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102119\Desktop\"/>
    </mc:Choice>
  </mc:AlternateContent>
  <bookViews>
    <workbookView xWindow="0" yWindow="0" windowWidth="28800" windowHeight="12180" tabRatio="893"/>
  </bookViews>
  <sheets>
    <sheet name="SHIVALIK FINANCE BANK " sheetId="17" r:id="rId1"/>
    <sheet name="RBL BANK " sheetId="2" r:id="rId2"/>
    <sheet name="UCO BANK " sheetId="1" r:id="rId3"/>
    <sheet name="DBS BANK " sheetId="4" r:id="rId4"/>
    <sheet name="INDUSIND BANK " sheetId="5" r:id="rId5"/>
    <sheet name="JANA SFB" sheetId="6" r:id="rId6"/>
    <sheet name="IDBI BANK " sheetId="7" r:id="rId7"/>
    <sheet name="ESAF SF BANK" sheetId="9" r:id="rId8"/>
    <sheet name="UJIVAN SFB" sheetId="10" r:id="rId9"/>
    <sheet name="South Indian Bank " sheetId="11" r:id="rId10"/>
    <sheet name="ICICIBANK " sheetId="12" r:id="rId11"/>
    <sheet name="CENTRAL BANK OF INDIA " sheetId="14" r:id="rId12"/>
    <sheet name="INDIAN POSTAL PAYMENT BANK " sheetId="15" r:id="rId13"/>
    <sheet name="BANK OF MAHARASTRA" sheetId="16" r:id="rId14"/>
    <sheet name="KBS BANK " sheetId="18" r:id="rId15"/>
    <sheet name="AXIS BANK " sheetId="19" r:id="rId16"/>
    <sheet name="INDIAN OVERSEAS BANK " sheetId="20" r:id="rId17"/>
    <sheet name="UNION BANK OF INDIA " sheetId="22" r:id="rId18"/>
    <sheet name="CANARA BANK " sheetId="23" r:id="rId19"/>
    <sheet name="karur vysya bank " sheetId="26" r:id="rId20"/>
    <sheet name="AU BANK " sheetId="27" r:id="rId21"/>
    <sheet name="PNB" sheetId="28" r:id="rId22"/>
    <sheet name="IDFC FIRST BANK " sheetId="30" r:id="rId23"/>
    <sheet name="Suroday small Fin. bank " sheetId="31" r:id="rId24"/>
    <sheet name="KARNATAKA GRAMIN BANK " sheetId="32" r:id="rId25"/>
    <sheet name="DHANLAXMI BANK " sheetId="33" r:id="rId26"/>
    <sheet name="BANK OF BARODA" sheetId="34" r:id="rId27"/>
    <sheet name="DCB BABK " sheetId="35" r:id="rId28"/>
    <sheet name="KARNATAKA VIKAS GRAMIN BANK " sheetId="36" r:id="rId29"/>
    <sheet name="KSFC BANK " sheetId="37" r:id="rId30"/>
    <sheet name="Uttakarsh SFB" sheetId="38" r:id="rId31"/>
    <sheet name="INDIAN BANK " sheetId="39" r:id="rId32"/>
    <sheet name="SBI" sheetId="41" r:id="rId33"/>
    <sheet name="EQUITAS BANK " sheetId="42" r:id="rId34"/>
    <sheet name="YES BANK " sheetId="43" r:id="rId35"/>
    <sheet name="HDFC BANK " sheetId="44" r:id="rId36"/>
    <sheet name="KSCARD BANK " sheetId="45" r:id="rId37"/>
    <sheet name="TAMILNAD MERCANTILE BANK " sheetId="46" r:id="rId38"/>
    <sheet name="BANDHAN BANK " sheetId="47" r:id="rId39"/>
    <sheet name="FINO PAYMENT BANK " sheetId="48" r:id="rId40"/>
    <sheet name="KOTAK BANK " sheetId="49" r:id="rId41"/>
    <sheet name="CITY UNION BANK " sheetId="50" r:id="rId42"/>
    <sheet name="PUNJAB AND SINDH BANK " sheetId="55" r:id="rId43"/>
    <sheet name="KARNATAKA BANK " sheetId="56" r:id="rId44"/>
    <sheet name="CATHOLIC SYRIAN BANK " sheetId="57" r:id="rId45"/>
    <sheet name="BANK OF INDIA" sheetId="58" r:id="rId46"/>
    <sheet name="J &amp; K " sheetId="59" r:id="rId47"/>
    <sheet name="KS APEX BANK " sheetId="60" r:id="rId48"/>
    <sheet name="FEDERAL BANK " sheetId="61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15" hidden="1">'AXIS BANK '!$A$2:$M$347</definedName>
    <definedName name="_xlnm._FilterDatabase" localSheetId="26" hidden="1">'BANK OF BARODA'!$A$2:$M$2</definedName>
    <definedName name="_xlnm._FilterDatabase" localSheetId="13" hidden="1">'BANK OF MAHARASTRA'!$A$2:$M$2</definedName>
    <definedName name="_xlnm._FilterDatabase" localSheetId="18" hidden="1">'CANARA BANK '!$A$2:$M$2</definedName>
    <definedName name="_xlnm._FilterDatabase" localSheetId="11" hidden="1">'CENTRAL BANK OF INDIA '!$A$2:$M$2</definedName>
    <definedName name="_xlnm._FilterDatabase" localSheetId="41" hidden="1">'CITY UNION BANK '!$A$2:$O$2</definedName>
    <definedName name="_xlnm._FilterDatabase" localSheetId="3" hidden="1">'DBS BANK '!$A$2:$M$2</definedName>
    <definedName name="_xlnm._FilterDatabase" localSheetId="27" hidden="1">'DCB BABK '!$A$2:$M$2</definedName>
    <definedName name="_xlnm._FilterDatabase" localSheetId="33" hidden="1">'EQUITAS BANK '!$A$2:$M$2</definedName>
    <definedName name="_xlnm._FilterDatabase" localSheetId="48" hidden="1">'FEDERAL BANK '!$A$2:$N$122</definedName>
    <definedName name="_xlnm._FilterDatabase" localSheetId="35" hidden="1">'HDFC BANK '!$A$2:$M$2</definedName>
    <definedName name="_xlnm._FilterDatabase" localSheetId="10" hidden="1">'ICICIBANK '!$A$3:$M$434</definedName>
    <definedName name="_xlnm._FilterDatabase" localSheetId="6" hidden="1">'IDBI BANK '!$A$2:$M$2</definedName>
    <definedName name="_xlnm._FilterDatabase" localSheetId="31" hidden="1">'INDIAN BANK '!$A$2:$M$2</definedName>
    <definedName name="_xlnm._FilterDatabase" localSheetId="16" hidden="1">'INDIAN OVERSEAS BANK '!$A$2:$M$2</definedName>
    <definedName name="_xlnm._FilterDatabase" localSheetId="12" hidden="1">'INDIAN POSTAL PAYMENT BANK '!$A$2:$M$2</definedName>
    <definedName name="_xlnm._FilterDatabase" localSheetId="4" hidden="1">'INDUSIND BANK '!$A$2:$M$2</definedName>
    <definedName name="_xlnm._FilterDatabase" localSheetId="5" hidden="1">'JANA SFB'!$A$2:$M$2</definedName>
    <definedName name="_xlnm._FilterDatabase" localSheetId="43" hidden="1">'KARNATAKA BANK '!$A$2:$N$592</definedName>
    <definedName name="_xlnm._FilterDatabase" localSheetId="24" hidden="1">'KARNATAKA GRAMIN BANK '!$A$2:$M$1124</definedName>
    <definedName name="_xlnm._FilterDatabase" localSheetId="28" hidden="1">'KARNATAKA VIKAS GRAMIN BANK '!$A$2:$M$2</definedName>
    <definedName name="_xlnm._FilterDatabase" localSheetId="19" hidden="1">'karur vysya bank '!$A$2:$M$2</definedName>
    <definedName name="_xlnm._FilterDatabase" localSheetId="47" hidden="1">'KS APEX BANK '!$E$1:$E$938</definedName>
    <definedName name="_xlnm._FilterDatabase" localSheetId="29" hidden="1">'KSFC BANK '!$A$2:$M$2</definedName>
    <definedName name="_xlnm._FilterDatabase" localSheetId="21" hidden="1">PNB!$A$2:$M$2</definedName>
    <definedName name="_xlnm._FilterDatabase" localSheetId="1" hidden="1">'RBL BANK '!$A$2:$M$62</definedName>
    <definedName name="_xlnm._FilterDatabase" localSheetId="32" hidden="1">SBI!$A$2:$Q$2</definedName>
    <definedName name="_xlnm._FilterDatabase" localSheetId="9" hidden="1">'South Indian Bank '!$A$2:$M$2</definedName>
    <definedName name="_xlnm._FilterDatabase" localSheetId="23" hidden="1">'Suroday small Fin. bank '!$A$2:$M$91</definedName>
    <definedName name="_xlnm._FilterDatabase" localSheetId="8" hidden="1">'UJIVAN SFB'!$A$2:$M$2</definedName>
    <definedName name="_xlnm._FilterDatabase" localSheetId="17" hidden="1">'UNION BANK OF INDIA '!$A$2:$M$2</definedName>
    <definedName name="_xlnm._FilterDatabase" localSheetId="34" hidden="1">'YES BANK '!$A$2:$M$83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44" l="1"/>
  <c r="A5" i="44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E3" i="43" l="1"/>
  <c r="H3" i="43"/>
  <c r="L3" i="43"/>
  <c r="M3" i="43"/>
  <c r="E4" i="43"/>
  <c r="H4" i="43"/>
  <c r="L4" i="43"/>
  <c r="M4" i="43"/>
  <c r="E5" i="43"/>
  <c r="H5" i="43"/>
  <c r="L5" i="43"/>
  <c r="M5" i="43"/>
  <c r="E6" i="43"/>
  <c r="H6" i="43"/>
  <c r="L6" i="43"/>
  <c r="M6" i="43"/>
  <c r="E7" i="43"/>
  <c r="H7" i="43"/>
  <c r="L7" i="43"/>
  <c r="M7" i="43"/>
  <c r="E8" i="43"/>
  <c r="H8" i="43"/>
  <c r="L8" i="43"/>
  <c r="M8" i="43"/>
  <c r="E9" i="43"/>
  <c r="H9" i="43"/>
  <c r="L9" i="43"/>
  <c r="M9" i="43"/>
  <c r="E10" i="43"/>
  <c r="H10" i="43"/>
  <c r="L10" i="43"/>
  <c r="M10" i="43"/>
  <c r="E11" i="43"/>
  <c r="H11" i="43"/>
  <c r="L11" i="43"/>
  <c r="M11" i="43"/>
  <c r="E12" i="43"/>
  <c r="H12" i="43"/>
  <c r="L12" i="43"/>
  <c r="M12" i="43"/>
  <c r="E13" i="43"/>
  <c r="H13" i="43"/>
  <c r="L13" i="43"/>
  <c r="M13" i="43"/>
  <c r="E14" i="43"/>
  <c r="H14" i="43"/>
  <c r="L14" i="43"/>
  <c r="M14" i="43"/>
  <c r="E15" i="43"/>
  <c r="H15" i="43"/>
  <c r="L15" i="43"/>
  <c r="M15" i="43"/>
  <c r="E16" i="43"/>
  <c r="H16" i="43"/>
  <c r="L16" i="43"/>
  <c r="M16" i="43"/>
  <c r="E17" i="43"/>
  <c r="H17" i="43"/>
  <c r="L17" i="43"/>
  <c r="M17" i="43"/>
  <c r="E18" i="43"/>
  <c r="H18" i="43"/>
  <c r="L18" i="43"/>
  <c r="M18" i="43"/>
  <c r="E19" i="43"/>
  <c r="H19" i="43"/>
  <c r="L19" i="43"/>
  <c r="M19" i="43"/>
  <c r="E20" i="43"/>
  <c r="H20" i="43"/>
  <c r="L20" i="43"/>
  <c r="M20" i="43"/>
  <c r="E21" i="43"/>
  <c r="H21" i="43"/>
  <c r="L21" i="43"/>
  <c r="M21" i="43"/>
  <c r="E22" i="43"/>
  <c r="H22" i="43"/>
  <c r="L22" i="43"/>
  <c r="M22" i="43"/>
  <c r="E23" i="43"/>
  <c r="H23" i="43"/>
  <c r="L23" i="43"/>
  <c r="M23" i="43"/>
  <c r="E24" i="43"/>
  <c r="H24" i="43"/>
  <c r="L24" i="43"/>
  <c r="M24" i="43"/>
  <c r="E25" i="43"/>
  <c r="H25" i="43"/>
  <c r="L25" i="43"/>
  <c r="M25" i="43"/>
  <c r="E26" i="43"/>
  <c r="H26" i="43"/>
  <c r="L26" i="43"/>
  <c r="M26" i="43"/>
  <c r="E27" i="43"/>
  <c r="H27" i="43"/>
  <c r="L27" i="43"/>
  <c r="M27" i="43"/>
  <c r="E28" i="43"/>
  <c r="H28" i="43"/>
  <c r="L28" i="43"/>
  <c r="M28" i="43"/>
  <c r="E29" i="43"/>
  <c r="H29" i="43"/>
  <c r="L29" i="43"/>
  <c r="M29" i="43"/>
  <c r="E30" i="43"/>
  <c r="H30" i="43"/>
  <c r="L30" i="43"/>
  <c r="M30" i="43"/>
  <c r="E31" i="43"/>
  <c r="H31" i="43"/>
  <c r="L31" i="43"/>
  <c r="M31" i="43"/>
  <c r="E32" i="43"/>
  <c r="H32" i="43"/>
  <c r="L32" i="43"/>
  <c r="M32" i="43"/>
  <c r="E33" i="43"/>
  <c r="H33" i="43"/>
  <c r="L33" i="43"/>
  <c r="M33" i="43"/>
  <c r="E34" i="43"/>
  <c r="H34" i="43"/>
  <c r="L34" i="43"/>
  <c r="M34" i="43"/>
  <c r="E35" i="43"/>
  <c r="H35" i="43"/>
  <c r="L35" i="43"/>
  <c r="M35" i="43"/>
  <c r="E36" i="43"/>
  <c r="H36" i="43"/>
  <c r="L36" i="43"/>
  <c r="M36" i="43"/>
  <c r="E37" i="43"/>
  <c r="H37" i="43"/>
  <c r="L37" i="43"/>
  <c r="M37" i="43"/>
  <c r="E38" i="43"/>
  <c r="H38" i="43"/>
  <c r="L38" i="43"/>
  <c r="M38" i="43"/>
  <c r="E39" i="43"/>
  <c r="H39" i="43"/>
  <c r="L39" i="43"/>
  <c r="M39" i="43"/>
  <c r="E40" i="43"/>
  <c r="H40" i="43"/>
  <c r="L40" i="43"/>
  <c r="M40" i="43"/>
  <c r="E41" i="43"/>
  <c r="H41" i="43"/>
  <c r="L41" i="43"/>
  <c r="M41" i="43"/>
  <c r="E42" i="43"/>
  <c r="H42" i="43"/>
  <c r="L42" i="43"/>
  <c r="M42" i="43"/>
  <c r="E43" i="43"/>
  <c r="H43" i="43"/>
  <c r="L43" i="43"/>
  <c r="M43" i="43"/>
  <c r="E44" i="43"/>
  <c r="H44" i="43"/>
  <c r="L44" i="43"/>
  <c r="M44" i="43"/>
  <c r="E45" i="43"/>
  <c r="H45" i="43"/>
  <c r="L45" i="43"/>
  <c r="M45" i="43"/>
  <c r="E46" i="43"/>
  <c r="H46" i="43"/>
  <c r="L46" i="43"/>
  <c r="M46" i="43"/>
  <c r="E47" i="43"/>
  <c r="H47" i="43"/>
  <c r="L47" i="43"/>
  <c r="M47" i="43"/>
  <c r="E48" i="43"/>
  <c r="H48" i="43"/>
  <c r="L48" i="43"/>
  <c r="M48" i="43"/>
  <c r="E49" i="43"/>
  <c r="H49" i="43"/>
  <c r="L49" i="43"/>
  <c r="M49" i="43"/>
  <c r="E50" i="43"/>
  <c r="H50" i="43"/>
  <c r="L50" i="43"/>
  <c r="M50" i="43"/>
  <c r="E51" i="43"/>
  <c r="H51" i="43"/>
  <c r="L51" i="43"/>
  <c r="M51" i="43"/>
  <c r="E52" i="43"/>
  <c r="H52" i="43"/>
  <c r="L52" i="43"/>
  <c r="M52" i="43"/>
  <c r="E53" i="43"/>
  <c r="H53" i="43"/>
  <c r="L53" i="43"/>
  <c r="M53" i="43"/>
  <c r="E54" i="43"/>
  <c r="H54" i="43"/>
  <c r="L54" i="43"/>
  <c r="M54" i="43"/>
  <c r="E55" i="43"/>
  <c r="H55" i="43"/>
  <c r="L55" i="43"/>
  <c r="M55" i="43"/>
  <c r="E56" i="43"/>
  <c r="H56" i="43"/>
  <c r="L56" i="43"/>
  <c r="M56" i="43"/>
  <c r="E57" i="43"/>
  <c r="H57" i="43"/>
  <c r="L57" i="43"/>
  <c r="M57" i="43"/>
  <c r="E58" i="43"/>
  <c r="H58" i="43"/>
  <c r="L58" i="43"/>
  <c r="M58" i="43"/>
  <c r="E59" i="43"/>
  <c r="H59" i="43"/>
  <c r="L59" i="43"/>
  <c r="M59" i="43"/>
  <c r="E60" i="43"/>
  <c r="H60" i="43"/>
  <c r="L60" i="43"/>
  <c r="M60" i="43"/>
  <c r="E61" i="43"/>
  <c r="H61" i="43"/>
  <c r="L61" i="43"/>
  <c r="M61" i="43"/>
  <c r="E62" i="43"/>
  <c r="H62" i="43"/>
  <c r="L62" i="43"/>
  <c r="M62" i="43"/>
  <c r="E63" i="43"/>
  <c r="H63" i="43"/>
  <c r="M63" i="43"/>
  <c r="E64" i="43"/>
  <c r="H64" i="43"/>
  <c r="L64" i="43"/>
  <c r="M64" i="43"/>
  <c r="E65" i="43"/>
  <c r="H65" i="43"/>
  <c r="L65" i="43"/>
  <c r="M65" i="43"/>
  <c r="E66" i="43"/>
  <c r="L66" i="43"/>
  <c r="M66" i="43"/>
  <c r="E67" i="43"/>
  <c r="H67" i="43"/>
  <c r="L67" i="43"/>
  <c r="M67" i="43"/>
  <c r="E68" i="43"/>
  <c r="H68" i="43"/>
  <c r="L68" i="43"/>
  <c r="M68" i="43"/>
  <c r="E69" i="43"/>
  <c r="H69" i="43"/>
  <c r="L69" i="43"/>
  <c r="M69" i="43"/>
  <c r="E70" i="43"/>
  <c r="L70" i="43"/>
  <c r="M70" i="43"/>
  <c r="E71" i="43"/>
  <c r="H71" i="43"/>
  <c r="L71" i="43"/>
  <c r="M71" i="43"/>
  <c r="E72" i="43"/>
  <c r="L72" i="43"/>
  <c r="M72" i="43"/>
  <c r="E73" i="43"/>
  <c r="H73" i="43"/>
  <c r="L73" i="43"/>
  <c r="M73" i="43"/>
  <c r="E74" i="43"/>
  <c r="H74" i="43"/>
  <c r="L74" i="43"/>
  <c r="M74" i="43"/>
  <c r="E75" i="43"/>
  <c r="H75" i="43"/>
  <c r="L75" i="43"/>
  <c r="M75" i="43"/>
  <c r="E76" i="43"/>
  <c r="H76" i="43"/>
  <c r="L76" i="43"/>
  <c r="M76" i="43"/>
  <c r="E77" i="43"/>
  <c r="H77" i="43"/>
  <c r="L77" i="43"/>
  <c r="M77" i="43"/>
  <c r="E78" i="43"/>
  <c r="H78" i="43"/>
  <c r="L78" i="43"/>
  <c r="M78" i="43"/>
  <c r="E79" i="43"/>
  <c r="H79" i="43"/>
  <c r="L79" i="43"/>
  <c r="M79" i="43"/>
  <c r="E80" i="43"/>
  <c r="H80" i="43"/>
  <c r="L80" i="43"/>
  <c r="M80" i="43"/>
  <c r="E81" i="43"/>
  <c r="H81" i="43"/>
  <c r="L81" i="43"/>
  <c r="M81" i="43"/>
  <c r="E82" i="43"/>
  <c r="H82" i="43"/>
  <c r="M82" i="43"/>
  <c r="E83" i="43"/>
  <c r="H83" i="43"/>
  <c r="L83" i="43"/>
  <c r="M83" i="43"/>
  <c r="L3" i="32" l="1"/>
  <c r="L4" i="32"/>
  <c r="L5" i="32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L220" i="32"/>
  <c r="L221" i="32"/>
  <c r="L222" i="32"/>
  <c r="L223" i="32"/>
  <c r="L224" i="32"/>
  <c r="L225" i="32"/>
  <c r="L226" i="32"/>
  <c r="L227" i="32"/>
  <c r="L228" i="32"/>
  <c r="L229" i="32"/>
  <c r="L230" i="32"/>
  <c r="L231" i="32"/>
  <c r="L232" i="32"/>
  <c r="L233" i="32"/>
  <c r="L234" i="32"/>
  <c r="L235" i="32"/>
  <c r="L236" i="32"/>
  <c r="L237" i="32"/>
  <c r="L238" i="32"/>
  <c r="L239" i="32"/>
  <c r="L240" i="32"/>
  <c r="L241" i="32"/>
  <c r="L242" i="32"/>
  <c r="L243" i="32"/>
  <c r="L244" i="32"/>
  <c r="L245" i="32"/>
  <c r="L246" i="32"/>
  <c r="L247" i="32"/>
  <c r="L248" i="32"/>
  <c r="L249" i="32"/>
  <c r="L250" i="32"/>
  <c r="L251" i="32"/>
  <c r="L252" i="32"/>
  <c r="L253" i="32"/>
  <c r="L254" i="32"/>
  <c r="L255" i="32"/>
  <c r="L256" i="32"/>
  <c r="L257" i="32"/>
  <c r="L258" i="32"/>
  <c r="L259" i="32"/>
  <c r="L260" i="32"/>
  <c r="L261" i="32"/>
  <c r="L262" i="32"/>
  <c r="L263" i="32"/>
  <c r="L264" i="32"/>
  <c r="L265" i="32"/>
  <c r="L266" i="32"/>
  <c r="L267" i="32"/>
  <c r="L268" i="32"/>
  <c r="L269" i="32"/>
  <c r="L270" i="32"/>
  <c r="L271" i="32"/>
  <c r="L272" i="32"/>
  <c r="L273" i="32"/>
  <c r="L274" i="32"/>
  <c r="L275" i="32"/>
  <c r="L276" i="32"/>
  <c r="L277" i="32"/>
  <c r="L278" i="32"/>
  <c r="L279" i="32"/>
  <c r="L280" i="32"/>
  <c r="L281" i="32"/>
  <c r="L282" i="32"/>
  <c r="L283" i="32"/>
  <c r="L284" i="32"/>
  <c r="L285" i="32"/>
  <c r="L286" i="32"/>
  <c r="L287" i="32"/>
  <c r="L288" i="32"/>
  <c r="L289" i="32"/>
  <c r="L290" i="32"/>
  <c r="L291" i="32"/>
  <c r="L292" i="32"/>
  <c r="L293" i="32"/>
  <c r="L294" i="32"/>
  <c r="L295" i="32"/>
  <c r="L296" i="32"/>
  <c r="L297" i="32"/>
  <c r="L298" i="32"/>
  <c r="L299" i="32"/>
  <c r="L300" i="32"/>
  <c r="L301" i="32"/>
  <c r="L302" i="32"/>
  <c r="L303" i="32"/>
  <c r="L304" i="32"/>
  <c r="L305" i="32"/>
  <c r="L306" i="32"/>
  <c r="L307" i="32"/>
  <c r="L308" i="32"/>
  <c r="L309" i="32"/>
  <c r="L310" i="32"/>
  <c r="L311" i="32"/>
  <c r="L312" i="32"/>
  <c r="L313" i="32"/>
  <c r="L314" i="32"/>
  <c r="L315" i="32"/>
  <c r="L316" i="32"/>
  <c r="L317" i="32"/>
  <c r="L318" i="32"/>
  <c r="L319" i="32"/>
  <c r="L320" i="32"/>
  <c r="L321" i="32"/>
  <c r="L322" i="32"/>
  <c r="L323" i="32"/>
  <c r="L324" i="32"/>
  <c r="L325" i="32"/>
  <c r="L326" i="32"/>
  <c r="L327" i="32"/>
  <c r="L328" i="32"/>
  <c r="L329" i="32"/>
  <c r="L330" i="32"/>
  <c r="L331" i="32"/>
  <c r="L332" i="32"/>
  <c r="L333" i="32"/>
  <c r="L334" i="32"/>
  <c r="L335" i="32"/>
  <c r="L336" i="32"/>
  <c r="L337" i="32"/>
  <c r="L338" i="32"/>
  <c r="L339" i="32"/>
  <c r="L340" i="32"/>
  <c r="L341" i="32"/>
  <c r="L342" i="32"/>
  <c r="L343" i="32"/>
  <c r="L344" i="32"/>
  <c r="L345" i="32"/>
  <c r="L346" i="32"/>
  <c r="L347" i="32"/>
  <c r="L348" i="32"/>
  <c r="L349" i="32"/>
  <c r="L350" i="32"/>
  <c r="L351" i="32"/>
  <c r="L352" i="32"/>
  <c r="L353" i="32"/>
  <c r="L354" i="32"/>
  <c r="L355" i="32"/>
  <c r="L356" i="32"/>
  <c r="L357" i="32"/>
  <c r="L358" i="32"/>
  <c r="L359" i="32"/>
  <c r="L360" i="32"/>
  <c r="L361" i="32"/>
  <c r="L362" i="32"/>
  <c r="L363" i="32"/>
  <c r="L364" i="32"/>
  <c r="L365" i="32"/>
  <c r="L366" i="32"/>
  <c r="L367" i="32"/>
  <c r="L368" i="32"/>
  <c r="L369" i="32"/>
  <c r="L370" i="32"/>
  <c r="L371" i="32"/>
  <c r="L372" i="32"/>
  <c r="L373" i="32"/>
  <c r="L374" i="32"/>
  <c r="L375" i="32"/>
  <c r="L376" i="32"/>
  <c r="L377" i="32"/>
  <c r="L378" i="32"/>
  <c r="L379" i="32"/>
  <c r="L380" i="32"/>
  <c r="L381" i="32"/>
  <c r="L382" i="32"/>
  <c r="L383" i="32"/>
  <c r="L384" i="32"/>
  <c r="L385" i="32"/>
  <c r="L386" i="32"/>
  <c r="L387" i="32"/>
  <c r="L388" i="32"/>
  <c r="L389" i="32"/>
  <c r="L390" i="32"/>
  <c r="L391" i="32"/>
  <c r="L392" i="32"/>
  <c r="L393" i="32"/>
  <c r="L394" i="32"/>
  <c r="L395" i="32"/>
  <c r="L396" i="32"/>
  <c r="L397" i="32"/>
  <c r="L398" i="32"/>
  <c r="L399" i="32"/>
  <c r="L400" i="32"/>
  <c r="L401" i="32"/>
  <c r="L402" i="32"/>
  <c r="L403" i="32"/>
  <c r="L404" i="32"/>
  <c r="L405" i="32"/>
  <c r="L406" i="32"/>
  <c r="L407" i="32"/>
  <c r="L408" i="32"/>
  <c r="L409" i="32"/>
  <c r="L410" i="32"/>
  <c r="L411" i="32"/>
  <c r="L412" i="32"/>
  <c r="L413" i="32"/>
  <c r="L414" i="32"/>
  <c r="L415" i="32"/>
  <c r="L416" i="32"/>
  <c r="L417" i="32"/>
  <c r="L418" i="32"/>
  <c r="L419" i="32"/>
  <c r="L420" i="32"/>
  <c r="L421" i="32"/>
  <c r="L422" i="32"/>
  <c r="L423" i="32"/>
  <c r="L424" i="32"/>
  <c r="L425" i="32"/>
  <c r="L426" i="32"/>
  <c r="L427" i="32"/>
  <c r="L428" i="32"/>
  <c r="L429" i="32"/>
  <c r="L430" i="32"/>
  <c r="L431" i="32"/>
  <c r="L432" i="32"/>
  <c r="L433" i="32"/>
  <c r="L434" i="32"/>
  <c r="L435" i="32"/>
  <c r="L436" i="32"/>
  <c r="L437" i="32"/>
  <c r="L438" i="32"/>
  <c r="L439" i="32"/>
  <c r="L440" i="32"/>
  <c r="L441" i="32"/>
  <c r="L442" i="32"/>
  <c r="L443" i="32"/>
  <c r="L444" i="32"/>
  <c r="L445" i="32"/>
  <c r="L446" i="32"/>
  <c r="L447" i="32"/>
  <c r="L448" i="32"/>
  <c r="L449" i="32"/>
  <c r="L450" i="32"/>
  <c r="L451" i="32"/>
  <c r="L452" i="32"/>
  <c r="L453" i="32"/>
  <c r="L454" i="32"/>
  <c r="L455" i="32"/>
  <c r="L456" i="32"/>
  <c r="L457" i="32"/>
  <c r="L458" i="32"/>
  <c r="L459" i="32"/>
  <c r="L460" i="32"/>
  <c r="L461" i="32"/>
  <c r="L462" i="32"/>
  <c r="L463" i="32"/>
  <c r="L464" i="32"/>
  <c r="L465" i="32"/>
  <c r="L466" i="32"/>
  <c r="L467" i="32"/>
  <c r="L468" i="32"/>
  <c r="L469" i="32"/>
  <c r="L470" i="32"/>
  <c r="L471" i="32"/>
  <c r="L472" i="32"/>
  <c r="L473" i="32"/>
  <c r="L474" i="32"/>
  <c r="L475" i="32"/>
  <c r="L476" i="32"/>
  <c r="L477" i="32"/>
  <c r="L478" i="32"/>
  <c r="L479" i="32"/>
  <c r="L480" i="32"/>
  <c r="L481" i="32"/>
  <c r="L482" i="32"/>
  <c r="L483" i="32"/>
  <c r="L484" i="32"/>
  <c r="L485" i="32"/>
  <c r="L486" i="32"/>
  <c r="L487" i="32"/>
  <c r="L488" i="32"/>
  <c r="L489" i="32"/>
  <c r="L490" i="32"/>
  <c r="L491" i="32"/>
  <c r="L492" i="32"/>
  <c r="L493" i="32"/>
  <c r="L494" i="32"/>
  <c r="L495" i="32"/>
  <c r="L496" i="32"/>
  <c r="L497" i="32"/>
  <c r="L498" i="32"/>
  <c r="L499" i="32"/>
  <c r="L500" i="32"/>
  <c r="L501" i="32"/>
  <c r="L502" i="32"/>
  <c r="L503" i="32"/>
  <c r="L504" i="32"/>
  <c r="L505" i="32"/>
  <c r="L506" i="32"/>
  <c r="L507" i="32"/>
  <c r="L508" i="32"/>
  <c r="L509" i="32"/>
  <c r="L510" i="32"/>
  <c r="L511" i="32"/>
  <c r="L512" i="32"/>
  <c r="L513" i="32"/>
  <c r="L514" i="32"/>
  <c r="L515" i="32"/>
  <c r="L516" i="32"/>
  <c r="L517" i="32"/>
  <c r="L518" i="32"/>
  <c r="L519" i="32"/>
  <c r="L520" i="32"/>
  <c r="L521" i="32"/>
  <c r="L522" i="32"/>
  <c r="L523" i="32"/>
  <c r="L524" i="32"/>
  <c r="L525" i="32"/>
  <c r="L526" i="32"/>
  <c r="L527" i="32"/>
  <c r="L528" i="32"/>
  <c r="L529" i="32"/>
  <c r="L530" i="32"/>
  <c r="L531" i="32"/>
  <c r="L532" i="32"/>
  <c r="L533" i="32"/>
  <c r="L534" i="32"/>
  <c r="L535" i="32"/>
  <c r="L536" i="32"/>
  <c r="L537" i="32"/>
  <c r="L538" i="32"/>
  <c r="L539" i="32"/>
  <c r="L540" i="32"/>
  <c r="L541" i="32"/>
  <c r="L542" i="32"/>
  <c r="L543" i="32"/>
  <c r="L544" i="32"/>
  <c r="L545" i="32"/>
  <c r="L546" i="32"/>
  <c r="L547" i="32"/>
  <c r="L548" i="32"/>
  <c r="L549" i="32"/>
  <c r="L550" i="32"/>
  <c r="L551" i="32"/>
  <c r="L552" i="32"/>
  <c r="L553" i="32"/>
  <c r="L554" i="32"/>
  <c r="L555" i="32"/>
  <c r="L556" i="32"/>
  <c r="L557" i="32"/>
  <c r="L558" i="32"/>
  <c r="L559" i="32"/>
  <c r="L560" i="32"/>
  <c r="L561" i="32"/>
  <c r="L562" i="32"/>
  <c r="L563" i="32"/>
  <c r="L564" i="32"/>
  <c r="L565" i="32"/>
  <c r="L566" i="32"/>
  <c r="L567" i="32"/>
  <c r="L568" i="32"/>
  <c r="L569" i="32"/>
  <c r="L570" i="32"/>
  <c r="L571" i="32"/>
  <c r="L572" i="32"/>
  <c r="L573" i="32"/>
  <c r="L574" i="32"/>
  <c r="L575" i="32"/>
  <c r="L576" i="32"/>
  <c r="L577" i="32"/>
  <c r="L578" i="32"/>
  <c r="L579" i="32"/>
  <c r="L580" i="32"/>
  <c r="L581" i="32"/>
  <c r="L582" i="32"/>
  <c r="L583" i="32"/>
  <c r="L584" i="32"/>
  <c r="L585" i="32"/>
  <c r="L586" i="32"/>
  <c r="L587" i="32"/>
  <c r="L588" i="32"/>
  <c r="L589" i="32"/>
  <c r="L590" i="32"/>
  <c r="L591" i="32"/>
  <c r="L592" i="32"/>
  <c r="L593" i="32"/>
  <c r="L594" i="32"/>
  <c r="L595" i="32"/>
  <c r="L596" i="32"/>
  <c r="L597" i="32"/>
  <c r="L598" i="32"/>
  <c r="L599" i="32"/>
  <c r="L600" i="32"/>
  <c r="L601" i="32"/>
  <c r="L602" i="32"/>
  <c r="L603" i="32"/>
  <c r="L604" i="32"/>
  <c r="L605" i="32"/>
  <c r="L606" i="32"/>
  <c r="L607" i="32"/>
  <c r="L608" i="32"/>
  <c r="L609" i="32"/>
  <c r="L610" i="32"/>
  <c r="L611" i="32"/>
  <c r="L612" i="32"/>
  <c r="L613" i="32"/>
  <c r="L614" i="32"/>
  <c r="L615" i="32"/>
  <c r="L616" i="32"/>
  <c r="L617" i="32"/>
  <c r="L618" i="32"/>
  <c r="L619" i="32"/>
  <c r="L620" i="32"/>
  <c r="L621" i="32"/>
  <c r="L622" i="32"/>
  <c r="L623" i="32"/>
  <c r="L624" i="32"/>
  <c r="L625" i="32"/>
  <c r="L626" i="32"/>
  <c r="L627" i="32"/>
  <c r="L628" i="32"/>
  <c r="L629" i="32"/>
  <c r="L630" i="32"/>
  <c r="L631" i="32"/>
  <c r="L632" i="32"/>
  <c r="L633" i="32"/>
  <c r="L634" i="32"/>
  <c r="L635" i="32"/>
  <c r="L636" i="32"/>
  <c r="L637" i="32"/>
  <c r="L638" i="32"/>
  <c r="L639" i="32"/>
  <c r="L640" i="32"/>
  <c r="L641" i="32"/>
  <c r="L642" i="32"/>
  <c r="L643" i="32"/>
  <c r="L644" i="32"/>
  <c r="L645" i="32"/>
  <c r="L646" i="32"/>
  <c r="L647" i="32"/>
  <c r="L648" i="32"/>
  <c r="L649" i="32"/>
  <c r="L650" i="32"/>
  <c r="L651" i="32"/>
  <c r="L652" i="32"/>
  <c r="L653" i="32"/>
  <c r="L654" i="32"/>
  <c r="L655" i="32"/>
  <c r="L656" i="32"/>
  <c r="L657" i="32"/>
  <c r="L658" i="32"/>
  <c r="L659" i="32"/>
  <c r="L660" i="32"/>
  <c r="L661" i="32"/>
  <c r="L662" i="32"/>
  <c r="L663" i="32"/>
  <c r="L664" i="32"/>
  <c r="L665" i="32"/>
  <c r="L666" i="32"/>
  <c r="L667" i="32"/>
  <c r="L668" i="32"/>
  <c r="L669" i="32"/>
  <c r="L670" i="32"/>
  <c r="L671" i="32"/>
  <c r="L672" i="32"/>
  <c r="L673" i="32"/>
  <c r="L674" i="32"/>
  <c r="L675" i="32"/>
  <c r="L676" i="32"/>
  <c r="L677" i="32"/>
  <c r="L678" i="32"/>
  <c r="L679" i="32"/>
  <c r="L680" i="32"/>
  <c r="L681" i="32"/>
  <c r="L682" i="32"/>
  <c r="L683" i="32"/>
  <c r="L684" i="32"/>
  <c r="L685" i="32"/>
  <c r="L686" i="32"/>
  <c r="L687" i="32"/>
  <c r="L688" i="32"/>
  <c r="L689" i="32"/>
  <c r="L690" i="32"/>
  <c r="L691" i="32"/>
  <c r="L692" i="32"/>
  <c r="L693" i="32"/>
  <c r="L694" i="32"/>
  <c r="L695" i="32"/>
  <c r="L696" i="32"/>
  <c r="L697" i="32"/>
  <c r="L698" i="32"/>
  <c r="L699" i="32"/>
  <c r="L700" i="32"/>
  <c r="L701" i="32"/>
  <c r="L702" i="32"/>
  <c r="L703" i="32"/>
  <c r="L704" i="32"/>
  <c r="L705" i="32"/>
  <c r="L706" i="32"/>
  <c r="L707" i="32"/>
  <c r="L708" i="32"/>
  <c r="L709" i="32"/>
  <c r="L710" i="32"/>
  <c r="L711" i="32"/>
  <c r="L712" i="32"/>
  <c r="L713" i="32"/>
  <c r="L714" i="32"/>
  <c r="L715" i="32"/>
  <c r="L716" i="32"/>
  <c r="L717" i="32"/>
  <c r="L718" i="32"/>
  <c r="L719" i="32"/>
  <c r="L720" i="32"/>
  <c r="L721" i="32"/>
  <c r="L722" i="32"/>
  <c r="L723" i="32"/>
  <c r="L724" i="32"/>
  <c r="L725" i="32"/>
  <c r="L726" i="32"/>
  <c r="L727" i="32"/>
  <c r="L728" i="32"/>
  <c r="L729" i="32"/>
  <c r="L730" i="32"/>
  <c r="L731" i="32"/>
  <c r="L732" i="32"/>
  <c r="L733" i="32"/>
  <c r="L734" i="32"/>
  <c r="L735" i="32"/>
  <c r="L736" i="32"/>
  <c r="L737" i="32"/>
  <c r="L738" i="32"/>
  <c r="L739" i="32"/>
  <c r="L740" i="32"/>
  <c r="L741" i="32"/>
  <c r="L742" i="32"/>
  <c r="L743" i="32"/>
  <c r="L744" i="32"/>
  <c r="L745" i="32"/>
  <c r="L746" i="32"/>
  <c r="L747" i="32"/>
  <c r="L748" i="32"/>
  <c r="L749" i="32"/>
  <c r="L750" i="32"/>
  <c r="L751" i="32"/>
  <c r="L752" i="32"/>
  <c r="L753" i="32"/>
  <c r="L754" i="32"/>
  <c r="L755" i="32"/>
  <c r="L756" i="32"/>
  <c r="L757" i="32"/>
  <c r="L758" i="32"/>
  <c r="L759" i="32"/>
  <c r="L760" i="32"/>
  <c r="L761" i="32"/>
  <c r="L762" i="32"/>
  <c r="L763" i="32"/>
  <c r="L764" i="32"/>
  <c r="L765" i="32"/>
  <c r="L766" i="32"/>
  <c r="L767" i="32"/>
  <c r="L768" i="32"/>
  <c r="L769" i="32"/>
  <c r="L770" i="32"/>
  <c r="L771" i="32"/>
  <c r="L772" i="32"/>
  <c r="L774" i="32"/>
  <c r="L775" i="32"/>
  <c r="L776" i="32"/>
  <c r="L777" i="32"/>
  <c r="L778" i="32"/>
  <c r="L779" i="32"/>
  <c r="L780" i="32"/>
  <c r="L781" i="32"/>
  <c r="L782" i="32"/>
  <c r="L783" i="32"/>
  <c r="L784" i="32"/>
  <c r="L785" i="32"/>
  <c r="L786" i="32"/>
  <c r="L787" i="32"/>
  <c r="L788" i="32"/>
  <c r="L789" i="32"/>
  <c r="L790" i="32"/>
  <c r="L791" i="32"/>
  <c r="L792" i="32"/>
  <c r="L793" i="32"/>
  <c r="L794" i="32"/>
  <c r="L795" i="32"/>
  <c r="L796" i="32"/>
  <c r="L797" i="32"/>
  <c r="L798" i="32"/>
  <c r="L799" i="32"/>
  <c r="L800" i="32"/>
  <c r="L801" i="32"/>
  <c r="L802" i="32"/>
  <c r="L803" i="32"/>
  <c r="L804" i="32"/>
  <c r="L805" i="32"/>
  <c r="L806" i="32"/>
  <c r="L807" i="32"/>
  <c r="L808" i="32"/>
  <c r="L809" i="32"/>
  <c r="L810" i="32"/>
  <c r="L811" i="32"/>
  <c r="L812" i="32"/>
  <c r="L813" i="32"/>
  <c r="L814" i="32"/>
  <c r="L815" i="32"/>
  <c r="L816" i="32"/>
  <c r="L817" i="32"/>
  <c r="L818" i="32"/>
  <c r="L819" i="32"/>
  <c r="L820" i="32"/>
  <c r="L821" i="32"/>
  <c r="L822" i="32"/>
  <c r="L823" i="32"/>
  <c r="L824" i="32"/>
  <c r="L825" i="32"/>
  <c r="L826" i="32"/>
  <c r="L827" i="32"/>
  <c r="L828" i="32"/>
  <c r="L830" i="32"/>
  <c r="L831" i="32"/>
  <c r="L832" i="32"/>
  <c r="L833" i="32"/>
  <c r="L834" i="32"/>
  <c r="L835" i="32"/>
  <c r="L836" i="32"/>
  <c r="L837" i="32"/>
  <c r="L839" i="32"/>
  <c r="L840" i="32"/>
  <c r="L841" i="32"/>
  <c r="L842" i="32"/>
  <c r="L843" i="32"/>
  <c r="L844" i="32"/>
  <c r="L845" i="32"/>
  <c r="L846" i="32"/>
  <c r="L847" i="32"/>
  <c r="L848" i="32"/>
  <c r="L849" i="32"/>
  <c r="L850" i="32"/>
  <c r="L851" i="32"/>
  <c r="L852" i="32"/>
  <c r="L853" i="32"/>
  <c r="L854" i="32"/>
  <c r="L855" i="32"/>
  <c r="L856" i="32"/>
  <c r="L857" i="32"/>
  <c r="L858" i="32"/>
  <c r="L859" i="32"/>
  <c r="L860" i="32"/>
  <c r="L861" i="32"/>
  <c r="L862" i="32"/>
  <c r="L863" i="32"/>
  <c r="L864" i="32"/>
  <c r="L865" i="32"/>
  <c r="L866" i="32"/>
  <c r="L867" i="32"/>
  <c r="L868" i="32"/>
  <c r="L869" i="32"/>
  <c r="L870" i="32"/>
  <c r="L871" i="32"/>
  <c r="L872" i="32"/>
  <c r="L873" i="32"/>
  <c r="L874" i="32"/>
  <c r="L875" i="32"/>
  <c r="L876" i="32"/>
  <c r="L877" i="32"/>
  <c r="L878" i="32"/>
  <c r="L879" i="32"/>
  <c r="L880" i="32"/>
  <c r="L881" i="32"/>
  <c r="L882" i="32"/>
  <c r="L883" i="32"/>
  <c r="L884" i="32"/>
  <c r="L885" i="32"/>
  <c r="L886" i="32"/>
  <c r="L887" i="32"/>
  <c r="L888" i="32"/>
  <c r="L889" i="32"/>
  <c r="L890" i="32"/>
  <c r="L891" i="32"/>
  <c r="L892" i="32"/>
  <c r="L893" i="32"/>
  <c r="L894" i="32"/>
  <c r="L895" i="32"/>
  <c r="L896" i="32"/>
  <c r="L897" i="32"/>
  <c r="L898" i="32"/>
  <c r="L899" i="32"/>
  <c r="L900" i="32"/>
  <c r="L901" i="32"/>
  <c r="L902" i="32"/>
  <c r="L903" i="32"/>
  <c r="L904" i="32"/>
  <c r="L905" i="32"/>
  <c r="L906" i="32"/>
  <c r="L907" i="32"/>
  <c r="L908" i="32"/>
  <c r="L909" i="32"/>
  <c r="L910" i="32"/>
  <c r="L911" i="32"/>
  <c r="L912" i="32"/>
  <c r="L913" i="32"/>
  <c r="L914" i="32"/>
  <c r="L915" i="32"/>
  <c r="L916" i="32"/>
  <c r="L917" i="32"/>
  <c r="L918" i="32"/>
  <c r="L919" i="32"/>
  <c r="L920" i="32"/>
  <c r="L921" i="32"/>
  <c r="L922" i="32"/>
  <c r="L923" i="32"/>
  <c r="L924" i="32"/>
  <c r="L925" i="32"/>
  <c r="L926" i="32"/>
  <c r="L927" i="32"/>
  <c r="L928" i="32"/>
  <c r="L929" i="32"/>
  <c r="L930" i="32"/>
  <c r="L931" i="32"/>
  <c r="L932" i="32"/>
  <c r="L933" i="32"/>
  <c r="L934" i="32"/>
  <c r="L935" i="32"/>
  <c r="L936" i="32"/>
  <c r="L937" i="32"/>
  <c r="L938" i="32"/>
  <c r="L939" i="32"/>
  <c r="L940" i="32"/>
  <c r="L941" i="32"/>
  <c r="L942" i="32"/>
  <c r="L943" i="32"/>
  <c r="L944" i="32"/>
  <c r="L945" i="32"/>
  <c r="L946" i="32"/>
  <c r="L947" i="32"/>
  <c r="L948" i="32"/>
  <c r="L949" i="32"/>
  <c r="L950" i="32"/>
  <c r="L951" i="32"/>
  <c r="L952" i="32"/>
  <c r="L953" i="32"/>
  <c r="L954" i="32"/>
  <c r="L955" i="32"/>
  <c r="L956" i="32"/>
  <c r="L957" i="32"/>
  <c r="L958" i="32"/>
  <c r="L959" i="32"/>
  <c r="L960" i="32"/>
  <c r="L961" i="32"/>
  <c r="L962" i="32"/>
  <c r="L963" i="32"/>
  <c r="L964" i="32"/>
  <c r="L965" i="32"/>
  <c r="L966" i="32"/>
  <c r="L967" i="32"/>
  <c r="L968" i="32"/>
  <c r="L969" i="32"/>
  <c r="L970" i="32"/>
  <c r="L971" i="32"/>
  <c r="L972" i="32"/>
  <c r="L973" i="32"/>
  <c r="L974" i="32"/>
  <c r="L975" i="32"/>
  <c r="L976" i="32"/>
  <c r="L977" i="32"/>
  <c r="L978" i="32"/>
  <c r="L979" i="32"/>
  <c r="L980" i="32"/>
  <c r="L981" i="32"/>
  <c r="L982" i="32"/>
  <c r="L983" i="32"/>
  <c r="L984" i="32"/>
  <c r="L985" i="32"/>
  <c r="L986" i="32"/>
  <c r="L987" i="32"/>
  <c r="L988" i="32"/>
  <c r="L989" i="32"/>
  <c r="L990" i="32"/>
  <c r="L991" i="32"/>
  <c r="L992" i="32"/>
  <c r="L993" i="32"/>
  <c r="L994" i="32"/>
  <c r="L995" i="32"/>
  <c r="L996" i="32"/>
  <c r="L997" i="32"/>
  <c r="L998" i="32"/>
  <c r="L999" i="32"/>
  <c r="L1001" i="32"/>
  <c r="L1002" i="32"/>
  <c r="L1003" i="32"/>
  <c r="L1004" i="32"/>
  <c r="L1005" i="32"/>
  <c r="L1006" i="32"/>
  <c r="L1007" i="32"/>
  <c r="L1008" i="32"/>
  <c r="L1009" i="32"/>
  <c r="L1010" i="32"/>
  <c r="L1011" i="32"/>
  <c r="L1012" i="32"/>
  <c r="L1013" i="32"/>
  <c r="L1014" i="32"/>
  <c r="L1015" i="32"/>
  <c r="L1016" i="32"/>
  <c r="L1017" i="32"/>
  <c r="L1018" i="32"/>
  <c r="L1019" i="32"/>
  <c r="L1020" i="32"/>
  <c r="L1021" i="32"/>
  <c r="L1022" i="32"/>
  <c r="L1023" i="32"/>
  <c r="L1024" i="32"/>
  <c r="L1025" i="32"/>
  <c r="L1026" i="32"/>
  <c r="L1027" i="32"/>
  <c r="L1028" i="32"/>
  <c r="L1029" i="32"/>
  <c r="L1030" i="32"/>
  <c r="L1031" i="32"/>
  <c r="L1032" i="32"/>
  <c r="L1033" i="32"/>
  <c r="L1034" i="32"/>
  <c r="L1035" i="32"/>
  <c r="L1036" i="32"/>
  <c r="L1037" i="32"/>
  <c r="L1038" i="32"/>
  <c r="L1039" i="32"/>
  <c r="L1040" i="32"/>
  <c r="L1041" i="32"/>
  <c r="L1042" i="32"/>
  <c r="L1043" i="32"/>
  <c r="L1044" i="32"/>
  <c r="L1045" i="32"/>
  <c r="L1046" i="32"/>
  <c r="L1047" i="32"/>
  <c r="L1048" i="32"/>
  <c r="L1049" i="32"/>
  <c r="L1050" i="32"/>
  <c r="L1051" i="32"/>
  <c r="L1052" i="32"/>
  <c r="L1053" i="32"/>
  <c r="L1054" i="32"/>
  <c r="L1055" i="32"/>
  <c r="L1056" i="32"/>
  <c r="L1057" i="32"/>
  <c r="L1058" i="32"/>
  <c r="L1059" i="32"/>
  <c r="L1060" i="32"/>
  <c r="L1061" i="32"/>
  <c r="L1062" i="32"/>
  <c r="L1063" i="32"/>
  <c r="L1064" i="32"/>
  <c r="L1065" i="32"/>
  <c r="L1066" i="32"/>
  <c r="L1067" i="32"/>
  <c r="L1069" i="32"/>
  <c r="L1070" i="32"/>
  <c r="L1071" i="32"/>
  <c r="L1072" i="32"/>
  <c r="L1073" i="32"/>
  <c r="L1074" i="32"/>
  <c r="L1075" i="32"/>
  <c r="L1076" i="32"/>
  <c r="L1077" i="32"/>
  <c r="L1078" i="32"/>
  <c r="L1079" i="32"/>
  <c r="L1080" i="32"/>
  <c r="L1081" i="32"/>
  <c r="L1082" i="32"/>
  <c r="L1083" i="32"/>
  <c r="L1084" i="32"/>
  <c r="L1085" i="32"/>
  <c r="L1086" i="32"/>
  <c r="L1087" i="32"/>
  <c r="L1088" i="32"/>
  <c r="L1089" i="32"/>
  <c r="L1090" i="32"/>
  <c r="L1091" i="32"/>
  <c r="L1092" i="32"/>
  <c r="L1093" i="32"/>
  <c r="L1094" i="32"/>
  <c r="L1095" i="32"/>
  <c r="L1096" i="32"/>
  <c r="L1097" i="32"/>
  <c r="L1098" i="32"/>
  <c r="L1099" i="32"/>
  <c r="L1100" i="32"/>
  <c r="L1101" i="32"/>
  <c r="L1102" i="32"/>
  <c r="L1103" i="32"/>
  <c r="L1104" i="32"/>
  <c r="L1105" i="32"/>
  <c r="L1106" i="32"/>
  <c r="L1107" i="32"/>
  <c r="L1108" i="32"/>
  <c r="L1109" i="32"/>
  <c r="L1110" i="32"/>
  <c r="L1111" i="32"/>
  <c r="L1112" i="32"/>
  <c r="L1113" i="32"/>
  <c r="L1114" i="32"/>
  <c r="L1115" i="32"/>
  <c r="L1116" i="32"/>
  <c r="L1117" i="32"/>
  <c r="L1118" i="32"/>
  <c r="L1119" i="32"/>
  <c r="L1120" i="32"/>
  <c r="L1121" i="32"/>
  <c r="L1122" i="32"/>
  <c r="L1123" i="32"/>
  <c r="L1124" i="32"/>
  <c r="M56" i="28" l="1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A3" i="27" l="1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4" i="20" l="1"/>
  <c r="A5" i="20"/>
  <c r="A6" i="20"/>
  <c r="A7" i="20"/>
  <c r="A8" i="20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F104" i="34" l="1"/>
  <c r="F16" i="34"/>
  <c r="F51" i="34"/>
  <c r="F281" i="34"/>
  <c r="F260" i="34"/>
  <c r="F123" i="34"/>
  <c r="F164" i="34"/>
  <c r="F162" i="34"/>
  <c r="F247" i="34"/>
  <c r="F88" i="34"/>
  <c r="F95" i="34"/>
  <c r="F233" i="34"/>
  <c r="F147" i="34"/>
  <c r="F71" i="34"/>
  <c r="F266" i="34"/>
  <c r="F109" i="34"/>
  <c r="F43" i="34"/>
  <c r="F45" i="34"/>
  <c r="F290" i="34"/>
  <c r="F64" i="34"/>
  <c r="F8" i="34"/>
  <c r="F14" i="34"/>
  <c r="F214" i="34"/>
  <c r="F94" i="34"/>
  <c r="F189" i="34"/>
  <c r="F176" i="34"/>
  <c r="F311" i="34"/>
  <c r="F52" i="34"/>
  <c r="F283" i="34"/>
  <c r="F85" i="34"/>
  <c r="F18" i="34"/>
  <c r="F7" i="34"/>
  <c r="F37" i="34"/>
  <c r="F35" i="34"/>
  <c r="F26" i="34"/>
  <c r="F230" i="34"/>
  <c r="F279" i="34"/>
  <c r="F296" i="34"/>
  <c r="F138" i="34"/>
  <c r="F225" i="34"/>
  <c r="F286" i="34"/>
  <c r="F207" i="34"/>
  <c r="F3" i="34"/>
  <c r="F25" i="34"/>
  <c r="F6" i="34"/>
  <c r="F263" i="34"/>
  <c r="F295" i="34"/>
  <c r="F112" i="34"/>
  <c r="F220" i="34"/>
  <c r="F241" i="34"/>
  <c r="F105" i="34"/>
  <c r="F86" i="34"/>
  <c r="F132" i="34"/>
  <c r="F97" i="34"/>
  <c r="F152" i="34"/>
  <c r="F205" i="34"/>
  <c r="F114" i="34"/>
  <c r="F108" i="34"/>
  <c r="F79" i="34"/>
  <c r="F270" i="34"/>
  <c r="F308" i="34"/>
  <c r="F34" i="34"/>
  <c r="F154" i="34"/>
  <c r="F227" i="34"/>
  <c r="F173" i="34"/>
  <c r="F219" i="34"/>
  <c r="F50" i="34"/>
  <c r="F291" i="34"/>
  <c r="F257" i="34"/>
  <c r="F117" i="34"/>
  <c r="F146" i="34"/>
  <c r="F100" i="34"/>
  <c r="F275" i="34"/>
  <c r="F65" i="34"/>
  <c r="F172" i="34"/>
  <c r="F210" i="34"/>
  <c r="F182" i="34"/>
  <c r="F235" i="34"/>
  <c r="F239" i="34"/>
  <c r="F49" i="34"/>
  <c r="F74" i="34"/>
  <c r="F309" i="34"/>
  <c r="F83" i="34"/>
  <c r="F170" i="34"/>
  <c r="F124" i="34"/>
  <c r="F262" i="34"/>
  <c r="F200" i="34"/>
  <c r="F156" i="34"/>
  <c r="F119" i="34"/>
  <c r="F228" i="34"/>
  <c r="F27" i="34"/>
  <c r="F204" i="34"/>
  <c r="F236" i="34"/>
  <c r="F63" i="34"/>
  <c r="F183" i="34"/>
  <c r="F126" i="34"/>
  <c r="F72" i="34"/>
  <c r="F22" i="34"/>
  <c r="F21" i="34"/>
  <c r="F201" i="34"/>
  <c r="F265" i="34"/>
  <c r="F187" i="34"/>
  <c r="F99" i="34"/>
  <c r="F278" i="34"/>
  <c r="F254" i="34"/>
  <c r="F304" i="34"/>
  <c r="F23" i="34"/>
  <c r="F44" i="34"/>
  <c r="F174" i="34"/>
  <c r="F179" i="34"/>
  <c r="F15" i="34"/>
  <c r="F274" i="34"/>
  <c r="F159" i="34"/>
  <c r="F175" i="34"/>
  <c r="F231" i="34"/>
  <c r="F188" i="34"/>
  <c r="F244" i="34"/>
  <c r="F116" i="34"/>
  <c r="F36" i="34"/>
  <c r="F209" i="34"/>
  <c r="F276" i="34"/>
  <c r="F272" i="34"/>
  <c r="F165" i="34"/>
  <c r="F62" i="34"/>
  <c r="F93" i="34"/>
  <c r="F111" i="34"/>
  <c r="F144" i="34"/>
  <c r="F121" i="34"/>
  <c r="F33" i="34"/>
  <c r="F294" i="34"/>
  <c r="F136" i="34"/>
  <c r="F148" i="34"/>
  <c r="F185" i="34"/>
  <c r="F284" i="34"/>
  <c r="F19" i="34"/>
  <c r="F302" i="34"/>
  <c r="F133" i="34"/>
  <c r="F5" i="34"/>
  <c r="F312" i="34"/>
  <c r="F120" i="34"/>
  <c r="F268" i="34"/>
  <c r="F106" i="34"/>
  <c r="F110" i="34"/>
  <c r="F101" i="34"/>
  <c r="F303" i="34"/>
  <c r="F103" i="34"/>
  <c r="F42" i="34"/>
  <c r="F128" i="34"/>
  <c r="F285" i="34"/>
  <c r="F194" i="34"/>
  <c r="F130" i="34"/>
  <c r="F90" i="34"/>
  <c r="F13" i="34"/>
  <c r="F68" i="34"/>
  <c r="F12" i="34"/>
  <c r="F20" i="34"/>
  <c r="F81" i="34"/>
  <c r="F287" i="34"/>
  <c r="F67" i="34"/>
  <c r="F206" i="34"/>
  <c r="F222" i="34"/>
  <c r="F31" i="34"/>
  <c r="F131" i="34"/>
  <c r="F167" i="34"/>
  <c r="F246" i="34"/>
  <c r="F142" i="34"/>
  <c r="F169" i="34"/>
  <c r="F211" i="34"/>
  <c r="F61" i="34"/>
  <c r="F226" i="34"/>
  <c r="F299" i="34"/>
  <c r="F273" i="34"/>
  <c r="F180" i="34"/>
  <c r="F92" i="34"/>
  <c r="F125" i="34"/>
  <c r="F166" i="34"/>
  <c r="F77" i="34"/>
  <c r="F53" i="34"/>
  <c r="F171" i="34"/>
  <c r="F256" i="34"/>
  <c r="F98" i="34"/>
  <c r="F271" i="34"/>
  <c r="F145" i="34"/>
  <c r="F197" i="34"/>
  <c r="F115" i="34"/>
  <c r="F91" i="34"/>
  <c r="F155" i="34"/>
  <c r="F129" i="34"/>
  <c r="F259" i="34"/>
  <c r="F48" i="34"/>
  <c r="F4" i="34"/>
  <c r="F258" i="34"/>
  <c r="F297" i="34"/>
  <c r="F122" i="34"/>
  <c r="F73" i="34"/>
  <c r="F160" i="34"/>
  <c r="F280" i="34"/>
  <c r="F143" i="34"/>
  <c r="F153" i="34"/>
  <c r="F30" i="34"/>
  <c r="F41" i="34"/>
  <c r="F113" i="34"/>
  <c r="F168" i="34"/>
  <c r="F28" i="34"/>
  <c r="F17" i="34"/>
  <c r="F212" i="34"/>
  <c r="F107" i="34"/>
  <c r="F218" i="34"/>
  <c r="F127" i="34"/>
  <c r="F243" i="34"/>
  <c r="F38" i="34"/>
  <c r="F293" i="34"/>
  <c r="F192" i="34"/>
  <c r="F57" i="34"/>
  <c r="F234" i="34"/>
  <c r="F32" i="34"/>
  <c r="F229" i="34"/>
  <c r="F224" i="34"/>
  <c r="F282" i="34"/>
  <c r="F163" i="34"/>
  <c r="F221" i="34"/>
  <c r="F56" i="34"/>
  <c r="F248" i="34"/>
  <c r="F69" i="34"/>
  <c r="F161" i="34"/>
  <c r="F76" i="34"/>
  <c r="F10" i="34"/>
  <c r="F203" i="34"/>
  <c r="F181" i="34"/>
  <c r="F310" i="34"/>
  <c r="F149" i="34"/>
  <c r="F255" i="34"/>
  <c r="F208" i="34"/>
  <c r="F215" i="34"/>
  <c r="F75" i="34"/>
  <c r="F253" i="34"/>
  <c r="F9" i="34"/>
  <c r="F217" i="34"/>
  <c r="F137" i="34"/>
  <c r="F269" i="34"/>
  <c r="F267" i="34"/>
  <c r="F306" i="34"/>
  <c r="F289" i="34"/>
  <c r="F141" i="34"/>
  <c r="F301" i="34"/>
  <c r="F193" i="34"/>
  <c r="F240" i="34"/>
  <c r="F264" i="34"/>
  <c r="F177" i="34"/>
  <c r="F250" i="34"/>
  <c r="F249" i="34"/>
  <c r="F78" i="34"/>
  <c r="F237" i="34"/>
  <c r="F313" i="34"/>
  <c r="F11" i="34"/>
  <c r="F96" i="34"/>
  <c r="F198" i="34"/>
  <c r="F277" i="34"/>
  <c r="F157" i="34"/>
  <c r="F80" i="34"/>
  <c r="F242" i="34"/>
  <c r="F300" i="34"/>
  <c r="F184" i="34"/>
  <c r="F102" i="34"/>
  <c r="F190" i="34"/>
  <c r="F46" i="34"/>
  <c r="F58" i="34"/>
  <c r="F29" i="34"/>
  <c r="F292" i="34"/>
  <c r="F139" i="34"/>
  <c r="F59" i="34"/>
  <c r="F191" i="34"/>
  <c r="F134" i="34"/>
  <c r="F55" i="34"/>
  <c r="F158" i="34"/>
  <c r="F251" i="34"/>
  <c r="F89" i="34"/>
  <c r="F202" i="34"/>
  <c r="F199" i="34"/>
  <c r="F216" i="34"/>
  <c r="F223" i="34"/>
  <c r="F288" i="34"/>
  <c r="F195" i="34"/>
  <c r="F252" i="34"/>
  <c r="F298" i="34"/>
  <c r="F40" i="34"/>
  <c r="F150" i="34"/>
  <c r="F118" i="34"/>
  <c r="F135" i="34"/>
  <c r="F238" i="34"/>
  <c r="F140" i="34"/>
  <c r="F87" i="34"/>
  <c r="F232" i="34"/>
  <c r="F54" i="34"/>
  <c r="F307" i="34"/>
  <c r="F24" i="34"/>
  <c r="F305" i="34"/>
  <c r="F151" i="34"/>
  <c r="F196" i="34"/>
  <c r="F60" i="34"/>
  <c r="F70" i="34"/>
  <c r="F261" i="34"/>
  <c r="F47" i="34"/>
  <c r="F82" i="34"/>
  <c r="F178" i="34"/>
  <c r="F84" i="34"/>
  <c r="F245" i="34"/>
  <c r="F39" i="34"/>
  <c r="F186" i="34"/>
  <c r="F213" i="34"/>
  <c r="F66" i="34"/>
</calcChain>
</file>

<file path=xl/comments1.xml><?xml version="1.0" encoding="utf-8"?>
<comments xmlns="http://schemas.openxmlformats.org/spreadsheetml/2006/main">
  <authors>
    <author>Amod Kelkar</author>
  </authors>
  <commentList>
    <comment ref="G104" authorId="0" shapeId="0">
      <text>
        <r>
          <rPr>
            <b/>
            <sz val="9"/>
            <color indexed="81"/>
            <rFont val="Tahoma"/>
            <family val="2"/>
          </rPr>
          <t>Amod Kelkar:</t>
        </r>
        <r>
          <rPr>
            <sz val="9"/>
            <color indexed="81"/>
            <rFont val="Tahoma"/>
            <family val="2"/>
          </rPr>
          <t xml:space="preserve">
Bangalore East</t>
        </r>
      </text>
    </comment>
  </commentList>
</comments>
</file>

<file path=xl/comments2.xml><?xml version="1.0" encoding="utf-8"?>
<comments xmlns="http://schemas.openxmlformats.org/spreadsheetml/2006/main">
  <authors>
    <author>Firoz Hussain K</author>
  </authors>
  <commentList>
    <comment ref="G35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J35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Semi Urban to Urban</t>
        </r>
      </text>
    </comment>
    <comment ref="J37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Semi Urban to Urban</t>
        </r>
      </text>
    </comment>
  </commentList>
</comments>
</file>

<file path=xl/comments3.xml><?xml version="1.0" encoding="utf-8"?>
<comments xmlns="http://schemas.openxmlformats.org/spreadsheetml/2006/main">
  <authors>
    <author>Vinita Prafulla Palshetkar</author>
    <author>Anuradha S Deo</author>
  </authors>
  <commentList>
    <comment ref="M4" authorId="0" shapeId="0">
      <text>
        <r>
          <rPr>
            <b/>
            <sz val="9"/>
            <color indexed="81"/>
            <rFont val="Tahoma"/>
            <family val="2"/>
          </rPr>
          <t>Vinita Prafulla Palshetkar:</t>
        </r>
        <r>
          <rPr>
            <sz val="9"/>
            <color indexed="81"/>
            <rFont val="Tahoma"/>
            <family val="2"/>
          </rPr>
          <t xml:space="preserve">
As per mail on 31-01-2024 confirmation received from Shraddha for branch shifting to New Address.
Old Address:Surabhi Paradise Complex, D.R.Bendre Nagar, Ashwini Badavane, O.M.Road Gundlupet-571111
Date Of Shifting:23-01-2024</t>
        </r>
      </text>
    </comment>
    <comment ref="M5" authorId="0" shapeId="0">
      <text>
        <r>
          <rPr>
            <b/>
            <sz val="9"/>
            <color indexed="81"/>
            <rFont val="Tahoma"/>
            <family val="2"/>
          </rPr>
          <t>Vinita Prafulla Palshetkar:</t>
        </r>
        <r>
          <rPr>
            <sz val="9"/>
            <color indexed="81"/>
            <rFont val="Tahoma"/>
            <family val="2"/>
          </rPr>
          <t xml:space="preserve">
As per Email Confirmation received for Branch Shifting from Ambika on 29-02-2024
Old Address:Chinnamma, tammaiya mansion, kiran palace, B.M Road, T.B circle Maddhur. 571428
Date Of shifting:24-02-2024
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Vinita Prafulla Palshetkar:</t>
        </r>
        <r>
          <rPr>
            <sz val="9"/>
            <color indexed="81"/>
            <rFont val="Tahoma"/>
            <family val="2"/>
          </rPr>
          <t xml:space="preserve">
Address Change-Branch Shifting mail confirmation received from Shraddha on 29-03-2024
Old Address:4753 1st cross Opp JSS Polytechnic college Ooty road Tyagaraj colony Nanjangud. 571302
Date of Shifting:23-03-2024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Vinita Prafulla Palshetkar:</t>
        </r>
        <r>
          <rPr>
            <sz val="9"/>
            <color indexed="81"/>
            <rFont val="Tahoma"/>
            <family val="2"/>
          </rPr>
          <t xml:space="preserve">
As per Email Confirmation received for Branch Shifting from Shraddha on 29-02-2024
Old Address:Nagesh Nagini Arcade, DH Road, Near Bus Depo, Arsikere, Hasan, 573103
Date Of shifting:24-02-2024</t>
        </r>
      </text>
    </comment>
    <comment ref="M12" authorId="1" shapeId="0">
      <text>
        <r>
          <rPr>
            <b/>
            <sz val="9"/>
            <color indexed="81"/>
            <rFont val="Tahoma"/>
            <family val="2"/>
          </rPr>
          <t>Anuradha S Deo:</t>
        </r>
        <r>
          <rPr>
            <sz val="9"/>
            <color indexed="81"/>
            <rFont val="Tahoma"/>
            <family val="2"/>
          </rPr>
          <t xml:space="preserve">
Execomm approval Email dated 06-04-2021 provided by Anikt Soni through an email dated 01 July 2022 at 10:53 
Old address - Suryoday Small Finance Bank Ltd, S.M Complex, Shop No 1, Property No 7214/72/8, Karanj Katte, Main Road, Ward No 17, Near Housing Board Holenarsipura - 573211
Date of shifting as per Execomm Approval-30-04-2021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5" authorId="1" shapeId="0">
      <text>
        <r>
          <rPr>
            <b/>
            <sz val="9"/>
            <color indexed="81"/>
            <rFont val="Tahoma"/>
            <family val="2"/>
          </rPr>
          <t>Anuradha S Deo:</t>
        </r>
        <r>
          <rPr>
            <sz val="9"/>
            <color indexed="81"/>
            <rFont val="Tahoma"/>
            <family val="2"/>
          </rPr>
          <t xml:space="preserve">
Execomm approval Email dated 23-06-2021 provided by Anikt Soni through an email dated 01 July 2022 at 10:53 
Old address - HANAJAGI BUILDING, HUBLI ROAD,  OPPOSITE NEW DC OFFICE, GADAG  PIN  - 582101
Date of shifting as per Execomm Approval-06-03-2022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8" authorId="0" shapeId="0">
      <text>
        <r>
          <rPr>
            <b/>
            <sz val="9"/>
            <color indexed="81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0" authorId="1" shapeId="0">
      <text>
        <r>
          <rPr>
            <b/>
            <sz val="9"/>
            <color indexed="81"/>
            <rFont val="Tahoma"/>
            <family val="2"/>
          </rPr>
          <t>Anuradha S Deo:</t>
        </r>
        <r>
          <rPr>
            <sz val="9"/>
            <color indexed="81"/>
            <rFont val="Tahoma"/>
            <family val="2"/>
          </rPr>
          <t xml:space="preserve">
Execomm approval Email dated 06-04-2021 provided by Anikt Soni through an email dated 01 July 2022 at 10:53 
Old address - GANGAVVA S DAMMALLI , #19, SHANTINIWAS CHAWL CIVIL, HOSPITAL ROAD, DHARWAD -580008
Date of shifting as per Execomm Approval-31-12-2020</t>
        </r>
      </text>
    </comment>
    <comment ref="M31" authorId="0" shapeId="0">
      <text>
        <r>
          <rPr>
            <b/>
            <sz val="9"/>
            <color indexed="81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2" authorId="1" shapeId="0">
      <text>
        <r>
          <rPr>
            <b/>
            <sz val="9"/>
            <color indexed="81"/>
            <rFont val="Tahoma"/>
            <family val="2"/>
          </rPr>
          <t>Anuradha S Deo:</t>
        </r>
        <r>
          <rPr>
            <sz val="9"/>
            <color indexed="81"/>
            <rFont val="Tahoma"/>
            <family val="2"/>
          </rPr>
          <t xml:space="preserve">
Execomm approval Email dated 06-04-2021 provided by Anikt Soni through an email dated 01 July 2022 at 10:53 
Old address - SANA COMPLEX PLOT ,NO: 20 -36 FIRST FLOOR, NEAR KEB HUDAGI ROAD, TAL -HUMANABAD DIST, BIDAR, KARANATAKA- 585330
Date of shifting as per Execomm Approval-30-11-2020</t>
        </r>
      </text>
    </comment>
  </commentList>
</comments>
</file>

<file path=xl/sharedStrings.xml><?xml version="1.0" encoding="utf-8"?>
<sst xmlns="http://schemas.openxmlformats.org/spreadsheetml/2006/main" count="103782" uniqueCount="32469">
  <si>
    <t>SL NO.</t>
  </si>
  <si>
    <t>Bank Name</t>
  </si>
  <si>
    <t>District Name</t>
  </si>
  <si>
    <t>DISTRICT CODE (BSR  CODE)</t>
  </si>
  <si>
    <t>BLOCK/VILLAGE/LOCALITY</t>
  </si>
  <si>
    <t>Branch Name</t>
  </si>
  <si>
    <t>Branch Open Date</t>
  </si>
  <si>
    <t>Branch code/Branch identification number assigned by bank</t>
  </si>
  <si>
    <t>Population Group Name (Rural/Semi urban/Metro)</t>
  </si>
  <si>
    <t>Branch Mobile Number/Branch Contact Number</t>
  </si>
  <si>
    <t>Address of the branch</t>
  </si>
  <si>
    <t>RO/Regional Office</t>
  </si>
  <si>
    <t>CIRCLE/Zonal Office</t>
  </si>
  <si>
    <t>Particulars of Banking outlets- Branches as on 30-09-2024</t>
  </si>
  <si>
    <t>UCO BANK</t>
  </si>
  <si>
    <t>BANGALORE</t>
  </si>
  <si>
    <t>M</t>
  </si>
  <si>
    <t>MYSORE</t>
  </si>
  <si>
    <t>U</t>
  </si>
  <si>
    <t>DHARWAD</t>
  </si>
  <si>
    <t>HUBBALI</t>
  </si>
  <si>
    <t>SU</t>
  </si>
  <si>
    <t>RAMNAGAR</t>
  </si>
  <si>
    <t>KANAKPURA</t>
  </si>
  <si>
    <t>R</t>
  </si>
  <si>
    <t>BELGAUM</t>
  </si>
  <si>
    <t>RAICHUR</t>
  </si>
  <si>
    <t>SINDHANUR</t>
  </si>
  <si>
    <t>MANGALORE</t>
  </si>
  <si>
    <t>DAVANGERE</t>
  </si>
  <si>
    <t>TUMKUR</t>
  </si>
  <si>
    <t>GULBARGA</t>
  </si>
  <si>
    <t>KALABURAGI</t>
  </si>
  <si>
    <t>CHIKKAMAGALUR</t>
  </si>
  <si>
    <t>BANGALORE RURAL</t>
  </si>
  <si>
    <t>NELAMANAGALA</t>
  </si>
  <si>
    <t>HOSAKOTE</t>
  </si>
  <si>
    <t>RAMANAGAR</t>
  </si>
  <si>
    <t>RAMNAGARA</t>
  </si>
  <si>
    <t>DEVANAHALLI</t>
  </si>
  <si>
    <t>SHIVAMOGGA</t>
  </si>
  <si>
    <t>MANDYA</t>
  </si>
  <si>
    <t>UDUPI</t>
  </si>
  <si>
    <t>HASSAN</t>
  </si>
  <si>
    <t>CHITRADURGA</t>
  </si>
  <si>
    <t>BELLARY</t>
  </si>
  <si>
    <t>BALLARI</t>
  </si>
  <si>
    <t>BIJAPUR</t>
  </si>
  <si>
    <t>VIJAYNAGAR</t>
  </si>
  <si>
    <t>HOSPET</t>
  </si>
  <si>
    <t>Brahmavara</t>
  </si>
  <si>
    <t>DAKSHINA KANNADA</t>
  </si>
  <si>
    <t>KADABA</t>
  </si>
  <si>
    <t>Beltangadi</t>
  </si>
  <si>
    <t>PERIYAPATNA</t>
  </si>
  <si>
    <t>CHAMRAJNAGAR</t>
  </si>
  <si>
    <t>KOLAR</t>
  </si>
  <si>
    <t>NELAMANGALA</t>
  </si>
  <si>
    <t>UTTAR KANNADA</t>
  </si>
  <si>
    <t>KARWAR</t>
  </si>
  <si>
    <t>Whitefield</t>
  </si>
  <si>
    <t>#44 Leelevathi achar complex immadihalli main road whitefield bangalore-560066</t>
  </si>
  <si>
    <t>RBL Bank Ltd.</t>
  </si>
  <si>
    <t>South</t>
  </si>
  <si>
    <t>RBL Bank Ltd.,Prestige Towers,Ground Floor, G-13, G-14,G-15 &amp; G-17 , 99 &amp; 100 Residency Road, Bangalore - 560025</t>
  </si>
  <si>
    <t>Belagavi</t>
  </si>
  <si>
    <t>Belgaum</t>
  </si>
  <si>
    <t>URBAN</t>
  </si>
  <si>
    <t>Tasnim Yargatti</t>
  </si>
  <si>
    <t>”Bharti”, Cts No-3939/1A, Ground Floor, Club Road, Next Harsha, Belgaum 590001</t>
  </si>
  <si>
    <t>RBL Bank Ltd.,Prestige Towers,Ground Floor, G-13, G-14,G-15 &amp; G-17 , 99 &amp; 100 Residency Road, Bangalore - 560026</t>
  </si>
  <si>
    <t>Chikodi</t>
  </si>
  <si>
    <t>RURAL</t>
  </si>
  <si>
    <t>SHAMNEWADI</t>
  </si>
  <si>
    <t>Rajagouda Patil</t>
  </si>
  <si>
    <t>1145, Khemalapure Building Near Bedkihal Circle Main Road Shamnewadi, Tal. Chikodi, Dist. Belgaum - 591214</t>
  </si>
  <si>
    <t>RBL Bank Ltd.,Prestige Towers,Ground Floor, G-13, G-14,G-15 &amp; G-17 , 99 &amp; 100 Residency Road, Bangalore - 560027</t>
  </si>
  <si>
    <t>Athni</t>
  </si>
  <si>
    <t>SEMI URBAN</t>
  </si>
  <si>
    <t>SHEDBAL</t>
  </si>
  <si>
    <t>Dhareppa Shedabal</t>
  </si>
  <si>
    <t>Bazar Peth, Shedbal,Tal; Athani,Dist. Belgaum - 591315</t>
  </si>
  <si>
    <t>RBL Bank Ltd.,Prestige Towers,Ground Floor, G-13, G-14,G-15 &amp; G-17 , 99 &amp; 100 Residency Road, Bangalore - 560028</t>
  </si>
  <si>
    <t>SHIRGUPPI</t>
  </si>
  <si>
    <t>Raj Patil</t>
  </si>
  <si>
    <t>379, A/P Shirguppi, Tal; Athani, Dist.  Belgaum - 591242</t>
  </si>
  <si>
    <t>RBL Bank Ltd.,Prestige Towers,Ground Floor, G-13, G-14,G-15 &amp; G-17 , 99 &amp; 100 Residency Road, Bangalore - 560029</t>
  </si>
  <si>
    <t>Hukeri</t>
  </si>
  <si>
    <t>BELLAD-BAGEWADI</t>
  </si>
  <si>
    <t>Ashok B K</t>
  </si>
  <si>
    <t>395,Basac Circle, A/P  Bellad Bagewadi Tal. Hukeri, Dist. Belgaum - 591305</t>
  </si>
  <si>
    <t>RBL Bank Ltd.,Prestige Towers,Ground Floor, G-13, G-14,G-15 &amp; G-17 , 99 &amp; 100 Residency Road, Bangalore - 560030</t>
  </si>
  <si>
    <t>Gokak</t>
  </si>
  <si>
    <t>GOKAK</t>
  </si>
  <si>
    <t>Chandragouda Patil</t>
  </si>
  <si>
    <t>Cts No 3195 Bar B Bar 2B Nilkanthnilaya Bhamgaouda Building Opp Kourt Main Road Hospeth Galli, Gokak - 591307</t>
  </si>
  <si>
    <t>RBL Bank Ltd.,Prestige Towers,Ground Floor, G-13, G-14,G-15 &amp; G-17 , 99 &amp; 100 Residency Road, Bangalore - 560031</t>
  </si>
  <si>
    <t>ANKALI (SHITOL)</t>
  </si>
  <si>
    <t>Anand Badanikai</t>
  </si>
  <si>
    <t>A/P-Ankali Tal.- Chikodi, Dist.-Belgaum - 591213</t>
  </si>
  <si>
    <t>RBL Bank Ltd.,Prestige Towers,Ground Floor, G-13, G-14,G-15 &amp; G-17 , 99 &amp; 100 Residency Road, Bangalore - 560032</t>
  </si>
  <si>
    <t>NIPANI</t>
  </si>
  <si>
    <t>Atul Desai</t>
  </si>
  <si>
    <t>228, Padmaraj Bldg, Sakharwadi,Pune-Bangalore Road, Nipani, Dist. - Belgaum (Karnataka) - 591237</t>
  </si>
  <si>
    <t>RBL Bank Ltd.,Prestige Towers,Ground Floor, G-13, G-14,G-15 &amp; G-17 , 99 &amp; 100 Residency Road, Bangalore - 560033</t>
  </si>
  <si>
    <t>Area not under any Sub-district</t>
  </si>
  <si>
    <t>HUBLI</t>
  </si>
  <si>
    <t>Sangappa Ukkali</t>
  </si>
  <si>
    <t>Ground Floor, Hotel Sri Krishna Bhavan Building 10/1 Lamington Road, Hubli - 580020</t>
  </si>
  <si>
    <t>RBL Bank Ltd.,Prestige Towers,Ground Floor, G-13, G-14,G-15 &amp; G-17 , 99 &amp; 100 Residency Road, Bangalore - 560034</t>
  </si>
  <si>
    <t>Anandkumar Chimmalagi</t>
  </si>
  <si>
    <t>Cts No. 96B/1B, Ground And First Floor, Jayashree Arcade, P B Road, Opp. Brts Bus Stop, Jubilee Circle, Dharwad - 580001.</t>
  </si>
  <si>
    <t>RBL Bank Ltd.,Prestige Towers,Ground Floor, G-13, G-14,G-15 &amp; G-17 , 99 &amp; 100 Residency Road, Bangalore - 560035</t>
  </si>
  <si>
    <t>BENGALURU URBAN</t>
  </si>
  <si>
    <t>METROPOLITAN</t>
  </si>
  <si>
    <t>GANDHINAGAR BANGALORE</t>
  </si>
  <si>
    <t>Utpal Kumar Hait</t>
  </si>
  <si>
    <t>178, Ground Floor, Municipal No 4, 6Th Cross, Gandhi Nagar, Bengaluru - 560009</t>
  </si>
  <si>
    <t>RBL Bank Ltd.,Prestige Towers,Ground Floor, G-13, G-14,G-15 &amp; G-17 , 99 &amp; 100 Residency Road, Bangalore - 560036</t>
  </si>
  <si>
    <t>Raybag</t>
  </si>
  <si>
    <t>HARUGERI</t>
  </si>
  <si>
    <t>Shivanand Kunchaganur</t>
  </si>
  <si>
    <t>Vpc No.3096, Ground Flore, Sadalagi Building, Athani Road, Harugeri, Taluka Raibag, District Belgaum, Karnataka - 591220.</t>
  </si>
  <si>
    <t>RBL Bank Ltd.,Prestige Towers,Ground Floor, G-13, G-14,G-15 &amp; G-17 , 99 &amp; 100 Residency Road, Bangalore - 560037</t>
  </si>
  <si>
    <t>Davanagere</t>
  </si>
  <si>
    <t>KIRAN KUMAR B H</t>
  </si>
  <si>
    <t>718/1, Subhash Road,Mandi Peth,Davangere - 577001.</t>
  </si>
  <si>
    <t>RBL Bank Ltd.,Prestige Towers,Ground Floor, G-13, G-14,G-15 &amp; G-17 , 99 &amp; 100 Residency Road, Bangalore - 560038</t>
  </si>
  <si>
    <t>KORAMANGLA BANGALORE</t>
  </si>
  <si>
    <t>Jagadish Kumar</t>
  </si>
  <si>
    <t>Hosur Rd, 5Th Block, Koramangala, Bengaluru, Karnataka - 560095</t>
  </si>
  <si>
    <t>RBL Bank Ltd.,Prestige Towers,Ground Floor, G-13, G-14,G-15 &amp; G-17 , 99 &amp; 100 Residency Road, Bangalore - 560039</t>
  </si>
  <si>
    <t>BENGALURU RURAL</t>
  </si>
  <si>
    <t>Dod Ballapur</t>
  </si>
  <si>
    <t>DODDABALLAPUR</t>
  </si>
  <si>
    <t>Balakrishna A</t>
  </si>
  <si>
    <t>Khata No 1762/66 ,Ward No 4, D Cross, Mail Road, Doddaballapur -561203</t>
  </si>
  <si>
    <t>RBL Bank Ltd.,Prestige Towers,Ground Floor, G-13, G-14,G-15 &amp; G-17 , 99 &amp; 100 Residency Road, Bangalore - 560040</t>
  </si>
  <si>
    <t>RAMANAGARA</t>
  </si>
  <si>
    <t>Ramanagara</t>
  </si>
  <si>
    <t>RAMNAGARM</t>
  </si>
  <si>
    <t>Gangadhar K</t>
  </si>
  <si>
    <t>Khata No.169/1789/1736, Ground Floor, Gnr Complex, I Stage, B M Road, Ramanagarm - 562159</t>
  </si>
  <si>
    <t>RBL Bank Ltd.,Prestige Towers,Ground Floor, G-13, G-14,G-15 &amp; G-17 , 99 &amp; 100 Residency Road, Bangalore - 560041</t>
  </si>
  <si>
    <t>Parasgad</t>
  </si>
  <si>
    <t>MUNAVALLI</t>
  </si>
  <si>
    <t>Narayan Pattar</t>
  </si>
  <si>
    <t>No. 2577/2512/1B, N C Yaligar Building, Panchaligershwar Temple Road, Manoli, Tal. Saudatti, Dist. Belgaum - 597117</t>
  </si>
  <si>
    <t>RBL Bank Ltd.,Prestige Towers,Ground Floor, G-13, G-14,G-15 &amp; G-17 , 99 &amp; 100 Residency Road, Bangalore - 560042</t>
  </si>
  <si>
    <t>BAGALKOTE</t>
  </si>
  <si>
    <t>Bagalkot</t>
  </si>
  <si>
    <t>BAGALKOT</t>
  </si>
  <si>
    <t>Pandhari Deshpande</t>
  </si>
  <si>
    <t>T.P. No. 163A/2B, Near Lions School, Bagalkot, Karnataka - 587101</t>
  </si>
  <si>
    <t>RBL Bank Ltd.,Prestige Towers,Ground Floor, G-13, G-14,G-15 &amp; G-17 , 99 &amp; 100 Residency Road, Bangalore - 560043</t>
  </si>
  <si>
    <t>Mudhol</t>
  </si>
  <si>
    <t>MUDHOL</t>
  </si>
  <si>
    <t>Rajendra Shinde</t>
  </si>
  <si>
    <t>Cts 4026/3/D/6, Near Ranna Circle, Mudhol, District Bagalkot, Karnataka - 587313</t>
  </si>
  <si>
    <t>RBL Bank Ltd.,Prestige Towers,Ground Floor, G-13, G-14,G-15 &amp; G-17 , 99 &amp; 100 Residency Road, Bangalore - 560044</t>
  </si>
  <si>
    <t>VIJAYAPURA</t>
  </si>
  <si>
    <t>Indi</t>
  </si>
  <si>
    <t>INCHAGERI</t>
  </si>
  <si>
    <t>Bharatesh Kalyani</t>
  </si>
  <si>
    <t>Ground Floor, Gram Panchayat, Inchagri Village, Indi Taluk, Bijapur, Karnataka - 586117</t>
  </si>
  <si>
    <t>RBL Bank Ltd.,Prestige Towers,Ground Floor, G-13, G-14,G-15 &amp; G-17 , 99 &amp; 100 Residency Road, Bangalore - 560045</t>
  </si>
  <si>
    <t>PRESTIGE TOWERS BANGLORE</t>
  </si>
  <si>
    <t>Anoop A</t>
  </si>
  <si>
    <t>Ground Floor, G-13, G-14,G-15 &amp; G-17 Prestige Towers, 99 &amp; 100 Residency Road, Bangalore - 560025</t>
  </si>
  <si>
    <t>RBL Bank Ltd.,Prestige Towers,Ground Floor, G-13, G-14,G-15 &amp; G-17 , 99 &amp; 100 Residency Road, Bangalore - 560046</t>
  </si>
  <si>
    <t>JP NAGAR</t>
  </si>
  <si>
    <t>Venkatathri B</t>
  </si>
  <si>
    <t>Upper Ground And Mez Floor, N-15, 24Th Main, J.P. Nagar, I Phase, Aurobido Marg, Bangalore - 560078</t>
  </si>
  <si>
    <t>RBL Bank Ltd.,Prestige Towers,Ground Floor, G-13, G-14,G-15 &amp; G-17 , 99 &amp; 100 Residency Road, Bangalore - 560047</t>
  </si>
  <si>
    <t>INDIRANAGAR - BANGALORE</t>
  </si>
  <si>
    <t>Irfan Mohammed</t>
  </si>
  <si>
    <t>546, Chm Road, Indira Nagar, Bangalore - 560038</t>
  </si>
  <si>
    <t>RBL Bank Ltd.,Prestige Towers,Ground Floor, G-13, G-14,G-15 &amp; G-17 , 99 &amp; 100 Residency Road, Bangalore - 560048</t>
  </si>
  <si>
    <t>MALLESWARAM - BANGALORE</t>
  </si>
  <si>
    <t>Chandrugouda Kallanagoudar</t>
  </si>
  <si>
    <t>Komarla Plaza, No: 141, 3Rd Main, Margosa Road, Malleswaram, Bangalore - 560003</t>
  </si>
  <si>
    <t>RBL Bank Ltd.,Prestige Towers,Ground Floor, G-13, G-14,G-15 &amp; G-17 , 99 &amp; 100 Residency Road, Bangalore - 560049</t>
  </si>
  <si>
    <t>Hosakote</t>
  </si>
  <si>
    <t>HOSKOTE BRANCH</t>
  </si>
  <si>
    <t>Ramesh Narayanaswamy</t>
  </si>
  <si>
    <t>Plot No 4189/6275/2/ Survey No 125, Ground Floor Opp Sadana Theatre, N H Road, Knd Complex, Haskote Town, Bengaluru – 562114</t>
  </si>
  <si>
    <t>RBL Bank Ltd.,Prestige Towers,Ground Floor, G-13, G-14,G-15 &amp; G-17 , 99 &amp; 100 Residency Road, Bangalore - 560050</t>
  </si>
  <si>
    <t>HSR LAYOUT</t>
  </si>
  <si>
    <t>Nitul Choudhury</t>
  </si>
  <si>
    <t>Ground Floor, Ss Arcade, 257, 14Th Main, Hsr Sector 7, Bengaluru – 560102</t>
  </si>
  <si>
    <t>RBL Bank Ltd.,Prestige Towers,Ground Floor, G-13, G-14,G-15 &amp; G-17 , 99 &amp; 100 Residency Road, Bangalore - 560051</t>
  </si>
  <si>
    <t>Anekal</t>
  </si>
  <si>
    <t>BOMMASANDRA, BANGALORE BRANCH</t>
  </si>
  <si>
    <t>S Prabhakaran</t>
  </si>
  <si>
    <t>Shop No.3, Bhavani Tower, Survey No.61/13,Ananth Nagar Main Road, Huskur Gate, Electronic City, Bangalore - 560100</t>
  </si>
  <si>
    <t>RBL Bank Ltd.,Prestige Towers,Ground Floor, G-13, G-14,G-15 &amp; G-17 , 99 &amp; 100 Residency Road, Bangalore - 560052</t>
  </si>
  <si>
    <t>616000G</t>
  </si>
  <si>
    <t>BANASHANKARI BRANCH</t>
  </si>
  <si>
    <t>Vinayaka SR</t>
  </si>
  <si>
    <t>108, Ground Floor, 100 Ft. Ring Road, Bsk 3Rd Stage, Kathriguppe, Bangalore – 560085</t>
  </si>
  <si>
    <t>RBL Bank Ltd.,Prestige Towers,Ground Floor, G-13, G-14,G-15 &amp; G-17 , 99 &amp; 100 Residency Road, Bangalore - 560053</t>
  </si>
  <si>
    <t>616000H</t>
  </si>
  <si>
    <t>BROOKEFIELDS BRANCH</t>
  </si>
  <si>
    <t>Vedavyas Mishra</t>
  </si>
  <si>
    <t>Suraksha De Venetian, No. 605, Aecs Layout, Kundalahalli, Brook Field, Bangalore – 560037</t>
  </si>
  <si>
    <t>RBL Bank Ltd.,Prestige Towers,Ground Floor, G-13, G-14,G-15 &amp; G-17 , 99 &amp; 100 Residency Road, Bangalore - 560054</t>
  </si>
  <si>
    <t>616000I</t>
  </si>
  <si>
    <t>RAJAJINAGAR BRANCH</t>
  </si>
  <si>
    <t>Ramesh Thammannan</t>
  </si>
  <si>
    <t>Shanti Tower,#257/18, 10Th Cross Road, 1St “N” Block, Ward No 14, Rajaji Nagar, Bangalore - 560010</t>
  </si>
  <si>
    <t>RBL Bank Ltd.,Prestige Towers,Ground Floor, G-13, G-14,G-15 &amp; G-17 , 99 &amp; 100 Residency Road, Bangalore - 560055</t>
  </si>
  <si>
    <t>616001D</t>
  </si>
  <si>
    <t>MILLERS ROAD BRANCH</t>
  </si>
  <si>
    <t>Prathap Reddy</t>
  </si>
  <si>
    <t>Ground Floor Unit No 1,Sbt Offices, No. 4/2, Millers Road, Bengaluru, Karnataka - 560052</t>
  </si>
  <si>
    <t>RBL Bank Ltd.,Prestige Towers,Ground Floor, G-13, G-14,G-15 &amp; G-17 , 99 &amp; 100 Residency Road, Bangalore - 560056</t>
  </si>
  <si>
    <t>616002G</t>
  </si>
  <si>
    <t>JAYANAGAR</t>
  </si>
  <si>
    <t>Sudhakar D R</t>
  </si>
  <si>
    <t>No.20, Ground Floor, 10Th Main, 4Th Block, Jayanagar, Bangalore – 560011</t>
  </si>
  <si>
    <t>RBL Bank Ltd.,Prestige Towers,Ground Floor, G-13, G-14,G-15 &amp; G-17 , 99 &amp; 100 Residency Road, Bangalore - 560057</t>
  </si>
  <si>
    <t>616002J</t>
  </si>
  <si>
    <t>BASAVANAGUDI</t>
  </si>
  <si>
    <t>Vasanth c v</t>
  </si>
  <si>
    <t>98/1 Gandhi Bazaar, Main Road, Basavanagudi, Bangalore – 560004</t>
  </si>
  <si>
    <t>RBL Bank Ltd.,Prestige Towers,Ground Floor, G-13, G-14,G-15 &amp; G-17 , 99 &amp; 100 Residency Road, Bangalore - 560058</t>
  </si>
  <si>
    <t>616002L</t>
  </si>
  <si>
    <t>RT NAGAR</t>
  </si>
  <si>
    <t>B Amarnath Reddy</t>
  </si>
  <si>
    <t>No.300, Sanmrudhi, 1St Block, 3Rd Main, Rt Nagar, Bangalore – 560032</t>
  </si>
  <si>
    <t>RBL Bank Ltd.,Prestige Towers,Ground Floor, G-13, G-14,G-15 &amp; G-17 , 99 &amp; 100 Residency Road, Bangalore - 560059</t>
  </si>
  <si>
    <t>616002Z</t>
  </si>
  <si>
    <t>PEENYA, BANGALORE</t>
  </si>
  <si>
    <t>Manjunath G M</t>
  </si>
  <si>
    <t>Hotel Ujjwala International, Ground Floor No. V-2,1St State, Tvs Cross, Peenya Industrial Area, Peenya, Bangalore – 560058.</t>
  </si>
  <si>
    <t>RBL Bank Ltd.,Prestige Towers,Ground Floor, G-13, G-14,G-15 &amp; G-17 , 99 &amp; 100 Residency Road, Bangalore - 560060</t>
  </si>
  <si>
    <t>616003P</t>
  </si>
  <si>
    <t>JAYANAGAR 7TH BLOCK</t>
  </si>
  <si>
    <t>Sudhir Kumar</t>
  </si>
  <si>
    <t>Ground Floor,80/A, New No.13, 32Nd Cross Road, 7Th Block, Jayanagar, Bangalore – 560082.</t>
  </si>
  <si>
    <t>RBL Bank Ltd.,Prestige Towers,Ground Floor, G-13, G-14,G-15 &amp; G-17 , 99 &amp; 100 Residency Road, Bangalore - 560061</t>
  </si>
  <si>
    <t>616003Q</t>
  </si>
  <si>
    <t>BANASWADI, BANGALORE</t>
  </si>
  <si>
    <t>Sibi Mathew</t>
  </si>
  <si>
    <t>No.104, Ground Floor, Hrbr Layout 3Rd Block, Bangalore – 560043.</t>
  </si>
  <si>
    <t>RBL Bank Ltd.,Prestige Towers,Ground Floor, G-13, G-14,G-15 &amp; G-17 , 99 &amp; 100 Residency Road, Bangalore - 560062</t>
  </si>
  <si>
    <t>616004C</t>
  </si>
  <si>
    <t>KORAMANGALA- 80 FT ROAD</t>
  </si>
  <si>
    <t>Shishir Mishra</t>
  </si>
  <si>
    <t>Ground Floor, No.14,4Th Block, S.T Bed, 80Ft Road, Koramangala, Banglaore - 560034.</t>
  </si>
  <si>
    <t>RBL Bank Ltd.,Prestige Towers,Ground Floor, G-13, G-14,G-15 &amp; G-17 , 99 &amp; 100 Residency Road, Bangalore - 560063</t>
  </si>
  <si>
    <t>616005G</t>
  </si>
  <si>
    <t>WHITEFIELD</t>
  </si>
  <si>
    <t>Ajay Sinwar</t>
  </si>
  <si>
    <t>260 Asr Tower,Ground Floor,Brook Bond Bus Stop,Opp Hindusthanunilever India Ltd., Whitefield Main Road, Bangalore - 560066</t>
  </si>
  <si>
    <t>RBL Bank Ltd.,Prestige Towers,Ground Floor, G-13, G-14,G-15 &amp; G-17 , 99 &amp; 100 Residency Road, Bangalore - 560064</t>
  </si>
  <si>
    <t>616004W</t>
  </si>
  <si>
    <t>SANJAY NAGAR</t>
  </si>
  <si>
    <t>Dhruba Sharma</t>
  </si>
  <si>
    <t>No 1, Ngef Layout Opp To Vaibhav Theater, Sanjay Nagar, Bangalore - 560094</t>
  </si>
  <si>
    <t>RBL Bank Ltd.,Prestige Towers,Ground Floor, G-13, G-14,G-15 &amp; G-17 , 99 &amp; 100 Residency Road, Bangalore - 560065</t>
  </si>
  <si>
    <t>616004X</t>
  </si>
  <si>
    <t>FRAZER TOWN</t>
  </si>
  <si>
    <t>Saurabh Mukherjee</t>
  </si>
  <si>
    <t>Coles Road, Pulakeshinagar, Frazer Town Bangalore - 560005</t>
  </si>
  <si>
    <t>RBL Bank Ltd.,Prestige Towers,Ground Floor, G-13, G-14,G-15 &amp; G-17 , 99 &amp; 100 Residency Road, Bangalore - 560066</t>
  </si>
  <si>
    <t>616004U</t>
  </si>
  <si>
    <t>BTM LAYOUT</t>
  </si>
  <si>
    <t>Subarneswar Sadangi</t>
  </si>
  <si>
    <t>Ground &amp; First Floor, Shop No.1, # 805, 7Th Cross, 2Nd Stage, Btm Layout, Bangalore - 560076</t>
  </si>
  <si>
    <t>RBL Bank Ltd.,Prestige Towers,Ground Floor, G-13, G-14,G-15 &amp; G-17 , 99 &amp; 100 Residency Road, Bangalore - 560067</t>
  </si>
  <si>
    <t>616004Y</t>
  </si>
  <si>
    <t>DOMLUR</t>
  </si>
  <si>
    <t>Vinil Ns</t>
  </si>
  <si>
    <t>Ground Floor, Unit No.17 &amp; 18, No.1, Carlton Tower, Old Airport Road, Domlur, Bangalore - 560008</t>
  </si>
  <si>
    <t>RBL Bank Ltd.,Prestige Towers,Ground Floor, G-13, G-14,G-15 &amp; G-17 , 99 &amp; 100 Residency Road, Bangalore - 560068</t>
  </si>
  <si>
    <t>616006G</t>
  </si>
  <si>
    <t>BANNERGHATTA ROAD</t>
  </si>
  <si>
    <t>Avishek Sarkar</t>
  </si>
  <si>
    <t>Ground Floor, No.8, Liss Arcade, Bannerghatta Main Road, Arekere, Bangalore – 560076</t>
  </si>
  <si>
    <t>RBL Bank Ltd.,Prestige Towers,Ground Floor, G-13, G-14,G-15 &amp; G-17 , 99 &amp; 100 Residency Road, Bangalore - 560069</t>
  </si>
  <si>
    <t>616006I</t>
  </si>
  <si>
    <t>YELAHANKA</t>
  </si>
  <si>
    <t>Ajit Alekal</t>
  </si>
  <si>
    <t>Gf-1, Ground Floor, No.2, Maaruthi Complex, 1St A Main Road, Hig A Sector, Yelahanka New Town, Bangalore – 560064</t>
  </si>
  <si>
    <t>RBL Bank Ltd.,Prestige Towers,Ground Floor, G-13, G-14,G-15 &amp; G-17 , 99 &amp; 100 Residency Road, Bangalore - 560070</t>
  </si>
  <si>
    <t>616006J</t>
  </si>
  <si>
    <t>BASAVESHWAR NAGAR</t>
  </si>
  <si>
    <t>Rashmi Gangadhar Malagi</t>
  </si>
  <si>
    <t>Ground Floor, 15/28, Havanur Complex, 2Nd Stage, Khb Colony, Basaveshwar Nagar, Bangalore - 560079</t>
  </si>
  <si>
    <t>RBL Bank Ltd.,Prestige Towers,Ground Floor, G-13, G-14,G-15 &amp; G-17 , 99 &amp; 100 Residency Road, Bangalore - 560071</t>
  </si>
  <si>
    <t>616006K</t>
  </si>
  <si>
    <t>BANASHANKARI BDA COMPLEX</t>
  </si>
  <si>
    <t>Shankar Prasad B</t>
  </si>
  <si>
    <t>Ground Floor, No 431,24Th Cross Road, Banashankari 2Nd Stage, Bangalore - 560070</t>
  </si>
  <si>
    <t>RBL Bank Ltd.,Prestige Towers,Ground Floor, G-13, G-14,G-15 &amp; G-17 , 99 &amp; 100 Residency Road, Bangalore - 560072</t>
  </si>
  <si>
    <t>616005U</t>
  </si>
  <si>
    <t>4TH PHASE, JP NAGAR</t>
  </si>
  <si>
    <t>Ranjita Sahu</t>
  </si>
  <si>
    <t>Ground Floor, Site No 42, 100Ft Ring Road, 4Th Phase, Jp Nagar Bangalore - 560076</t>
  </si>
  <si>
    <t>RBL Bank Ltd.,Prestige Towers,Ground Floor, G-13, G-14,G-15 &amp; G-17 , 99 &amp; 100 Residency Road, Bangalore - 560073</t>
  </si>
  <si>
    <t>616005Z</t>
  </si>
  <si>
    <t>MARATHAHALLI</t>
  </si>
  <si>
    <t>Aarti Karir</t>
  </si>
  <si>
    <t>Ground Floor,Marathahalli - Sarjapur Outer Ring Road, Chandana Kadabeesanahalli, Bangalore - 560103</t>
  </si>
  <si>
    <t>RBL Bank Ltd.,Prestige Towers,Ground Floor, G-13, G-14,G-15 &amp; G-17 , 99 &amp; 100 Residency Road, Bangalore - 560074</t>
  </si>
  <si>
    <t>616006A</t>
  </si>
  <si>
    <t>KUMARAPARK</t>
  </si>
  <si>
    <t>Sathyanarayana J</t>
  </si>
  <si>
    <t>Ground Floor, 53, Railway Parallel Road, Kumara Park West, Bangalore - 560020</t>
  </si>
  <si>
    <t>RBL Bank Ltd.,Prestige Towers,Ground Floor, G-13, G-14,G-15 &amp; G-17 , 99 &amp; 100 Residency Road, Bangalore - 560075</t>
  </si>
  <si>
    <t>616006B</t>
  </si>
  <si>
    <t>VIDYARAYAPURA</t>
  </si>
  <si>
    <t>T N Latharani</t>
  </si>
  <si>
    <t>Ground Floor, No 959, New Municipal No. 857/959, Vidyaranyapura Layout, Yelahanka Hobli, Bangalore North, Bangalore  - 560097</t>
  </si>
  <si>
    <t>RBL Bank Ltd.,Prestige Towers,Ground Floor, G-13, G-14,G-15 &amp; G-17 , 99 &amp; 100 Residency Road, Bangalore - 560076</t>
  </si>
  <si>
    <t>616006C</t>
  </si>
  <si>
    <t>MAHADEVAPURA</t>
  </si>
  <si>
    <t>Supriya Patro</t>
  </si>
  <si>
    <t>Ground Floor, Site No 2,2/A, Mahadevapura - Orr, Near More Mega Store, Bangalore - 560048</t>
  </si>
  <si>
    <t>RBL Bank Ltd.,Prestige Towers,Ground Floor, G-13, G-14,G-15 &amp; G-17 , 99 &amp; 100 Residency Road, Bangalore - 560077</t>
  </si>
  <si>
    <t>616006D</t>
  </si>
  <si>
    <t>6TH PHASE, J P NAGAR</t>
  </si>
  <si>
    <t>Kumari Ankita Priya</t>
  </si>
  <si>
    <t>Ground Floor, Sy. No 50/2, Site No 40, Kanakapura Main Road, Sarakki, J.P.Nagar 6Th Phase Bangalore - 560078</t>
  </si>
  <si>
    <t>RBL Bank Ltd.,Prestige Towers,Ground Floor, G-13, G-14,G-15 &amp; G-17 , 99 &amp; 100 Residency Road, Bangalore - 560078</t>
  </si>
  <si>
    <t>616006E</t>
  </si>
  <si>
    <t>6TH BLOCK, KORAMANGALA</t>
  </si>
  <si>
    <t>Raghavendra Mutha</t>
  </si>
  <si>
    <t>Ground Floor, 422, 80Ft Road, Near Ngv, Koramangala 6Th Block, Bangalore - 560095</t>
  </si>
  <si>
    <t>RBL Bank Ltd.,Prestige Towers,Ground Floor, G-13, G-14,G-15 &amp; G-17 , 99 &amp; 100 Residency Road, Bangalore - 560079</t>
  </si>
  <si>
    <t>616006X</t>
  </si>
  <si>
    <t>ELECTRONIC CITY</t>
  </si>
  <si>
    <t>R Nayaz Ali</t>
  </si>
  <si>
    <t>Ground Floor, No.21, Neeladri Road, Electronics City Phase - 1, Bangalore – 560100</t>
  </si>
  <si>
    <t>RBL Bank Ltd.,Prestige Towers,Ground Floor, G-13, G-14,G-15 &amp; G-17 , 99 &amp; 100 Residency Road, Bangalore - 560080</t>
  </si>
  <si>
    <t>MYSURU</t>
  </si>
  <si>
    <t>616008Q</t>
  </si>
  <si>
    <t>Mysore</t>
  </si>
  <si>
    <t>Chinnappa B A</t>
  </si>
  <si>
    <t>Ground Floor, 2918, Ch-51/1B, 1St Main, Kanthraja Urs Road, Saraswathipuram, Mysore-570009</t>
  </si>
  <si>
    <t>RBL Bank Ltd.,Prestige Towers,Ground Floor, G-13, G-14,G-15 &amp; G-17 , 99 &amp; 100 Residency Road, Bangalore - 560081</t>
  </si>
  <si>
    <t>616009K</t>
  </si>
  <si>
    <t>Bangalore North</t>
  </si>
  <si>
    <t>Sadashiv Nagar, Bangalore</t>
  </si>
  <si>
    <t>Devendra A Hedau</t>
  </si>
  <si>
    <t>Ground Floor, #32, 2Nd Main Road, Near Bhashyam Circle,Vyalikaval Extension, Sadashiv Nagar, Bangalore-560003</t>
  </si>
  <si>
    <t>RBL Bank Ltd.,Prestige Towers,Ground Floor, G-13, G-14,G-15 &amp; G-17 , 99 &amp; 100 Residency Road, Bangalore - 560082</t>
  </si>
  <si>
    <t>616009P</t>
  </si>
  <si>
    <t>OLD KESARE</t>
  </si>
  <si>
    <t>Sandesh Kumar J</t>
  </si>
  <si>
    <t>Ground Floor (Part), No. 68 &amp; 101, Main Road Old Kesare, Siddalingapura Gram   Panchayat, Kasaba  Hobli, Mysore - Karnataka - 570003.</t>
  </si>
  <si>
    <t>RBL Bank Ltd.,Prestige Towers,Ground Floor, G-13, G-14,G-15 &amp; G-17 , 99 &amp; 100 Residency Road, Bangalore - 560083</t>
  </si>
  <si>
    <t>61600AP</t>
  </si>
  <si>
    <t>Bangalore South</t>
  </si>
  <si>
    <t>RR Nagar Bangalore</t>
  </si>
  <si>
    <t>Jayalakshmi Thammaiah</t>
  </si>
  <si>
    <t>Ground Floor, Near Kanakadasa Circle, Double Road, Beml Layout, Bangalore</t>
  </si>
  <si>
    <t>RBL Bank Ltd.,Prestige Towers,Ground Floor, G-13, G-14,G-15 &amp; G-17 , 99 &amp; 100 Residency Road, Bangalore - 560084</t>
  </si>
  <si>
    <t>61600AD</t>
  </si>
  <si>
    <t>Sahakar Nagar, Bangalore</t>
  </si>
  <si>
    <t>Somnath Das</t>
  </si>
  <si>
    <t>Ground Floor, Royal Crowne, 20Th Cross Road, Cqal Layout, Sahakarnagar - Bangalore, 560092</t>
  </si>
  <si>
    <t>BANK OF INIDIA</t>
  </si>
  <si>
    <t xml:space="preserve">Bengaluru </t>
  </si>
  <si>
    <t>Bengaluru Urban</t>
  </si>
  <si>
    <t>Bengaluru East</t>
  </si>
  <si>
    <t>BKID0008434</t>
  </si>
  <si>
    <t xml:space="preserve">AECS Layout </t>
  </si>
  <si>
    <t>30.08.2006</t>
  </si>
  <si>
    <t>334, B BLOCK, AECS LAYOUT,OPP. SIFY HIGH I WAY</t>
  </si>
  <si>
    <t>Bengaluru South</t>
  </si>
  <si>
    <t>BKID0008483</t>
  </si>
  <si>
    <t>Banashankari</t>
  </si>
  <si>
    <t>30.03.2010</t>
  </si>
  <si>
    <t>NO2, BHARATH MANSION, 100FT RING ROADBSK IIIRD STAGE, IVTH BLOCK, BANASHANKARI</t>
  </si>
  <si>
    <t>BKID0008437</t>
  </si>
  <si>
    <t>Banaswadi</t>
  </si>
  <si>
    <t>29.12.2007</t>
  </si>
  <si>
    <t>255, IST FLOOR ANJANADIR TOWERSHRBR LAY OUT  DODDA BANASWADI</t>
  </si>
  <si>
    <t>Bengaluru North</t>
  </si>
  <si>
    <t>BKID0008499</t>
  </si>
  <si>
    <t>Bangalore ARB</t>
  </si>
  <si>
    <t>18.10.2004</t>
  </si>
  <si>
    <t>11, KEMPEGOWDA ROADPOST BOX NO. 9985,</t>
  </si>
  <si>
    <t>BKID0008400</t>
  </si>
  <si>
    <t xml:space="preserve">Bangalore Main </t>
  </si>
  <si>
    <t>22.08.1955</t>
  </si>
  <si>
    <t>BKID0008426</t>
  </si>
  <si>
    <t>Bangalore SME</t>
  </si>
  <si>
    <t>28.03.1996</t>
  </si>
  <si>
    <t>SHWETA ARCADE  578-B SERVICE ROADTEACHERS COLONY KORAMANGALA 3RD BLOCK POST</t>
  </si>
  <si>
    <t>BKID0008492</t>
  </si>
  <si>
    <t>Basaveshwaranagar</t>
  </si>
  <si>
    <t>21.12.1984</t>
  </si>
  <si>
    <t>313/313 A, 4TH BLOCK, 3RD STAGEDR. SIDDAYYA, BASAVESHWAR NAGAR,</t>
  </si>
  <si>
    <t>Yelahanka</t>
  </si>
  <si>
    <t>BKID0008480</t>
  </si>
  <si>
    <t>Bettahalasur</t>
  </si>
  <si>
    <t>09.12.1977</t>
  </si>
  <si>
    <t>JALA HOBLI, BETTAHALASUR CROSSBELLARY ROAD, BETTAHALASUR,</t>
  </si>
  <si>
    <t>Ramanagar</t>
  </si>
  <si>
    <t>BKID0008481</t>
  </si>
  <si>
    <t>Bidadi</t>
  </si>
  <si>
    <t>14.12.2007</t>
  </si>
  <si>
    <t>VEERA GOWDA COMPLEXBENGALURU-MYSORE ROAD</t>
  </si>
  <si>
    <t>BKID0008433</t>
  </si>
  <si>
    <t>Bogadi</t>
  </si>
  <si>
    <t>10.05.2006</t>
  </si>
  <si>
    <t>6, PARMESHWARI COMPLEX,, KM LAYOUTNKURS ROAD NR SHARDADEVINAGAR</t>
  </si>
  <si>
    <t>BKID0008953</t>
  </si>
  <si>
    <t>BTM Layout</t>
  </si>
  <si>
    <t>29.06.2016</t>
  </si>
  <si>
    <t>NO 1384 JAYANAGAR EAST END, 100 FEET ROADBTM LAYOUT, BENGALURU</t>
  </si>
  <si>
    <t>Bengaluru Rural</t>
  </si>
  <si>
    <t>Nelamangala</t>
  </si>
  <si>
    <t>BKID0008950</t>
  </si>
  <si>
    <t>Byranahalli</t>
  </si>
  <si>
    <t>07.09.2015</t>
  </si>
  <si>
    <t>AT. MAROHALLI POST-T BEGUR TALUKA- NELAMANGAL</t>
  </si>
  <si>
    <t>BKID0008404</t>
  </si>
  <si>
    <t>Cantonment</t>
  </si>
  <si>
    <t>16.11.1972</t>
  </si>
  <si>
    <t>JOTHI MAHAL49, ST MARKS ROAD</t>
  </si>
  <si>
    <t>Chamraj nagar</t>
  </si>
  <si>
    <t>ChamarajNagar</t>
  </si>
  <si>
    <t>BKID0008964</t>
  </si>
  <si>
    <t>Chamarajanagar</t>
  </si>
  <si>
    <t>28.05.2014</t>
  </si>
  <si>
    <t>V.V.COMPLEX,MUNICIPAL ASSESSMENT NO.1142 ADOUBLE ROAD IN C DIVISION CHAMARAJANAGAR</t>
  </si>
  <si>
    <t>BKID0008482</t>
  </si>
  <si>
    <t>Chandapura</t>
  </si>
  <si>
    <t>30.03.2009</t>
  </si>
  <si>
    <t>465-368, BANAHALLY ROAD NEAR GOVT. UP SCHOOLCHANDAPURA, DISTT. BANGALORE RURAL</t>
  </si>
  <si>
    <t xml:space="preserve">Chickballapur </t>
  </si>
  <si>
    <t>Chikkaballapura</t>
  </si>
  <si>
    <t>BKID0008463</t>
  </si>
  <si>
    <t>07.09.2011</t>
  </si>
  <si>
    <t>CHIKBALLAPUR 2ND CROSS, OPO ROAD28TH WARD, DISTT CHIKKABALLAPUR</t>
  </si>
  <si>
    <t>Chickmangalur</t>
  </si>
  <si>
    <t>BKID0008443</t>
  </si>
  <si>
    <t>27.03.1998</t>
  </si>
  <si>
    <t>CRESCENT COURTKADUR-MANGALORE ROAD,CHICKMAGALORE</t>
  </si>
  <si>
    <t>BKID0008961</t>
  </si>
  <si>
    <t>City Engineering College</t>
  </si>
  <si>
    <t>01.06.2013</t>
  </si>
  <si>
    <t>CITY ENGINEERING COLLEGE BRANCH, PIPELINE ROAVASANTHAPURA BANGALORE, KARNATAKA, PIN - 5600</t>
  </si>
  <si>
    <t>Devanahalli</t>
  </si>
  <si>
    <t>BKID0008454</t>
  </si>
  <si>
    <t>23.04.2007</t>
  </si>
  <si>
    <t>SF NO 135/3 VIJAYAPURA CROSSNR RTO OFFICE NH7 DEVANAHALLI</t>
  </si>
  <si>
    <t>Doddaballapura</t>
  </si>
  <si>
    <t>BKID0008484</t>
  </si>
  <si>
    <t>Doddaballapur</t>
  </si>
  <si>
    <t>26.03.2010</t>
  </si>
  <si>
    <t>SCOUT CAMP ROAD, 3RD WARD, NEAR TO RAILWAYSTATION, APPAREL PARK AREA, DODBALLAPUR- 5612</t>
  </si>
  <si>
    <t>BKID0008952</t>
  </si>
  <si>
    <t>Electronic City</t>
  </si>
  <si>
    <t>09.06.2016</t>
  </si>
  <si>
    <t>NO 110 02 BMA MDC BUILDING DODDATHOGURBEGUR HUBLI ELECTRONIC CITY</t>
  </si>
  <si>
    <t>Hassan</t>
  </si>
  <si>
    <t>Holenarasipura</t>
  </si>
  <si>
    <t>BKID0008461</t>
  </si>
  <si>
    <t xml:space="preserve">Hallekote </t>
  </si>
  <si>
    <t>27.12.1977</t>
  </si>
  <si>
    <t>HASSAN-HOLE NARASIPUR ROADPOST MAVINKERE, DIST. HASAN</t>
  </si>
  <si>
    <t>BKID0008490</t>
  </si>
  <si>
    <t>Hanumanthanagar</t>
  </si>
  <si>
    <t>28.04.1978</t>
  </si>
  <si>
    <t>NO 634 61 99 4TH CROSS6TH MAIN ROAD</t>
  </si>
  <si>
    <t>BKID0008460</t>
  </si>
  <si>
    <t>19.07.1976</t>
  </si>
  <si>
    <t>B. M. ROADPOST BOX NO. 53,</t>
  </si>
  <si>
    <t>BKID0008951</t>
  </si>
  <si>
    <t>Hesarghatta Road</t>
  </si>
  <si>
    <t>30.05.2016</t>
  </si>
  <si>
    <t>BANK OF INDIA HESARAGHATTA ROAD BRANCH SITE NHESARAGHATTA ROAD</t>
  </si>
  <si>
    <t>BKID0008438</t>
  </si>
  <si>
    <t>HSR Layout</t>
  </si>
  <si>
    <t>02.09.2009</t>
  </si>
  <si>
    <t>NO. 50, 18TH MAIN, 20TH CROSS, 3RD SECTOR,HSR LAYOUT, BANGALORE</t>
  </si>
  <si>
    <t>BKID0008956</t>
  </si>
  <si>
    <t>ITPL Main Road</t>
  </si>
  <si>
    <t>24.10.2019</t>
  </si>
  <si>
    <t>ITPL MAIN ROAD BRANCH, NO 304 OPPOSITE BRIGADWHITEFIELD MAIN ROAD,WHITEFILED</t>
  </si>
  <si>
    <t>BKID0008405</t>
  </si>
  <si>
    <t>Jayanagar</t>
  </si>
  <si>
    <t>22.12.1972</t>
  </si>
  <si>
    <t xml:space="preserve"> 623, 10TH A MAIN, NEAR 4TH BLOCKMAIN BUS STOP 4TH BLOCK, JAYANAGAR</t>
  </si>
  <si>
    <t xml:space="preserve">Mysore </t>
  </si>
  <si>
    <t>BKID0008411</t>
  </si>
  <si>
    <t>Jayapura</t>
  </si>
  <si>
    <t>20.12.1980</t>
  </si>
  <si>
    <t>AT &amp; POST JAYAPURADISTRICT MYSORE,</t>
  </si>
  <si>
    <t>BKID0008407</t>
  </si>
  <si>
    <t>JC Road</t>
  </si>
  <si>
    <t>09.12.1974</t>
  </si>
  <si>
    <t>4/2 , O.T.C. ROAD, OFF J.C.ROAD, NEAR SHARADATALKIES, BEHIND L.I.C. BUILDING, BANGALORE</t>
  </si>
  <si>
    <t>BKID0008496</t>
  </si>
  <si>
    <t>Jeevanabhimanagar</t>
  </si>
  <si>
    <t>08.04.1993</t>
  </si>
  <si>
    <t>1655,JEEVANBHIMANAGAR MAIN ROADHAL III STAGE,10TH MAIN</t>
  </si>
  <si>
    <t>BKID0008963</t>
  </si>
  <si>
    <t>Jigani</t>
  </si>
  <si>
    <t>20.03.2014</t>
  </si>
  <si>
    <t>ESHWAR  COMPLEX, PLOT NO.3A-1, JIGANI II PHASINDUSTRIAL AREA, JIGANI, ANEKAL TALUK,BANGALO</t>
  </si>
  <si>
    <t>BKID0008424</t>
  </si>
  <si>
    <t>JJ Nagar</t>
  </si>
  <si>
    <t>15.05.2006</t>
  </si>
  <si>
    <t>GURUKRUPA, NO. 32 &amp; 33 ULLAL MAIN ROADMUNESHWARANAGAR, MALLATHAHALLI</t>
  </si>
  <si>
    <t>BKID0008413</t>
  </si>
  <si>
    <t>JP Nagar</t>
  </si>
  <si>
    <t>22.02.1999</t>
  </si>
  <si>
    <t>VASUDHA ,NO 2,  38TH MAIN,JP NAGAR  OFF 100 FT RING RD, 6TH PHASE</t>
  </si>
  <si>
    <t>Dakshina kannada</t>
  </si>
  <si>
    <t xml:space="preserve">Mangalore </t>
  </si>
  <si>
    <t>BKID0008442</t>
  </si>
  <si>
    <t>Kodical</t>
  </si>
  <si>
    <t>10.07.1992</t>
  </si>
  <si>
    <t>WARD NO.1, SR.NO.173 H/14DEREBAIL VILLAGE,</t>
  </si>
  <si>
    <t>Kolar</t>
  </si>
  <si>
    <t>BKID0008986</t>
  </si>
  <si>
    <t>19.03.2022</t>
  </si>
  <si>
    <t>NAS COMPLEX GROUND FLOOR D NO 3152 WARD NO 22 2ND DIV, NEAR SHARAD TALKIES DODDAPETE ROAD KOLAR KARNATAKA</t>
  </si>
  <si>
    <t>Kollegal</t>
  </si>
  <si>
    <t>BKID0008444</t>
  </si>
  <si>
    <t>02.08.1998</t>
  </si>
  <si>
    <t>4/511, VEERESH NILAYA, 3RD CROSS,SOUTHERN EXTN., KOLLEGAL DIST CHAMARAJANAGAR</t>
  </si>
  <si>
    <t>BKID0008479</t>
  </si>
  <si>
    <t>Koramangala</t>
  </si>
  <si>
    <t>01.03.2013</t>
  </si>
  <si>
    <t>KORAMANGALA BRANCH,NO. 67, J. N. C. ROAD, 5TH, INDUSTRIAL LAYOUT,KORAMANGALA,BANGALORE-560</t>
  </si>
  <si>
    <t>Chintamani</t>
  </si>
  <si>
    <t>BKID0008455</t>
  </si>
  <si>
    <t>Kotagal</t>
  </si>
  <si>
    <t>21.09.1990</t>
  </si>
  <si>
    <t>8848326191/8147289394</t>
  </si>
  <si>
    <t>MANDAL PANCHAYAT BLDG.KOTAGAL, TALUK CHINTAMANI,DIST. KOLAR</t>
  </si>
  <si>
    <t>BKID0008954</t>
  </si>
  <si>
    <t>Kotehundi</t>
  </si>
  <si>
    <t>16.03.2017</t>
  </si>
  <si>
    <t>NEAR SRIRAMPUR H D KOTE RING ROAD JUNCTIONPARASAYANA HUNDI MYSORE</t>
  </si>
  <si>
    <t>BKID0008458</t>
  </si>
  <si>
    <t>Kothanur</t>
  </si>
  <si>
    <t>30.03.2012</t>
  </si>
  <si>
    <t>NO.1&amp; 2,INDRADHANUSH LAYOUT GUBBI CROSS KOTHANUR, HENNUR BAGALUR MAIN ROAD</t>
  </si>
  <si>
    <t>BKID0008448</t>
  </si>
  <si>
    <t>Kulai</t>
  </si>
  <si>
    <t>21.02.2011</t>
  </si>
  <si>
    <t>GURUPRASAD BUILDINGMANGALORE</t>
  </si>
  <si>
    <t>Kodagu</t>
  </si>
  <si>
    <t>Kushal Nagar</t>
  </si>
  <si>
    <t>BKID0008446</t>
  </si>
  <si>
    <t>Kushalnagar</t>
  </si>
  <si>
    <t>28.03.2009</t>
  </si>
  <si>
    <t>CHURCH BUILDING, B.M. ROADWARD NO. 6, BLOCK NO. 3 BAPUJI LAYOUT KUSHAL</t>
  </si>
  <si>
    <t>BKID0008432</t>
  </si>
  <si>
    <t>Kuvempunagar</t>
  </si>
  <si>
    <t>22.02.2006</t>
  </si>
  <si>
    <t>0821-2460555</t>
  </si>
  <si>
    <t>NO 15 UDAYARAVI ROADKUVEMPUNAGAR</t>
  </si>
  <si>
    <t>Madikeri</t>
  </si>
  <si>
    <t>BKID0008973</t>
  </si>
  <si>
    <t>22.04.2015</t>
  </si>
  <si>
    <t>SY.NO.440/6,BLOCK NO.14 RACE COURSE ROADMADIKERI,KODAGU DISTRICT</t>
  </si>
  <si>
    <t>Mandya</t>
  </si>
  <si>
    <t xml:space="preserve">Srirangapatana </t>
  </si>
  <si>
    <t>BKID0008431</t>
  </si>
  <si>
    <t>Mahadevapura</t>
  </si>
  <si>
    <t>16.08.1972</t>
  </si>
  <si>
    <t>P.O. MAHADEVAPURATAL. SRIRANGA PATNA, DIST. MANDYA</t>
  </si>
  <si>
    <t>BKID0008401</t>
  </si>
  <si>
    <t>Malleshwaram</t>
  </si>
  <si>
    <t>23.04.1965</t>
  </si>
  <si>
    <t>NO.112, MARGOSA ROADBETWEEN 10TH AND 11TH CROSS,</t>
  </si>
  <si>
    <t>BKID0008430</t>
  </si>
  <si>
    <t>11.12.1975</t>
  </si>
  <si>
    <t>100 FT ROAD,MANDYA</t>
  </si>
  <si>
    <t>BKID0008440</t>
  </si>
  <si>
    <t>Mangalore</t>
  </si>
  <si>
    <t>01.12.1973</t>
  </si>
  <si>
    <t>BASEMENT, CITY CENTRE MALL BLDGK S RAO ROAD, HAMPANAKATTA</t>
  </si>
  <si>
    <t>Malur</t>
  </si>
  <si>
    <t>BKID0008456</t>
  </si>
  <si>
    <t>Masthi</t>
  </si>
  <si>
    <t>25.09.1990</t>
  </si>
  <si>
    <t>VP NO.1741 MASTHI VILLAGE, BEHIND PHCTALUK ; MALUR DIST  KOLARKARNATAKA</t>
  </si>
  <si>
    <t>BKID0008494</t>
  </si>
  <si>
    <t>Milk Colony</t>
  </si>
  <si>
    <t>15.06.1988</t>
  </si>
  <si>
    <t>KIRLOSKAR ELECTRIC CO. PREMISESINDUSTRIAL SUBURB,</t>
  </si>
  <si>
    <t>Moodbidri</t>
  </si>
  <si>
    <t>BKID0008447</t>
  </si>
  <si>
    <t>27.12.2009</t>
  </si>
  <si>
    <t>CANARA FURNITURE BUILDING, ALVA'S HOSPITAL RD80-24, MARPADY VILLAGE, MOODBIDRI</t>
  </si>
  <si>
    <t>BKID0008410</t>
  </si>
  <si>
    <t>23.06.1969</t>
  </si>
  <si>
    <t>0821-2430147</t>
  </si>
  <si>
    <t>NO.104, ROYAL CROWN,FIRST FLOOROPPOSITE TO CLOCK TOWER,ASHOKA ROAD</t>
  </si>
  <si>
    <t>BKID0008439</t>
  </si>
  <si>
    <t>Peenya SME</t>
  </si>
  <si>
    <t>31.03.2010</t>
  </si>
  <si>
    <t>488-B, VITC MODEL EXPORT PARK, 4TH PHASE,PEENYA INDUSTRIAL AREA, BANGALORE - 560058</t>
  </si>
  <si>
    <t>BKID0008406</t>
  </si>
  <si>
    <t>Rajajinagar</t>
  </si>
  <si>
    <t>27.11.1974</t>
  </si>
  <si>
    <t>NO.26, MAHADIMANE, P.B.1006,1ST BLOCK 12TH MA BESIDE HOTEL NALAPAKA, RAJAJINAGAR</t>
  </si>
  <si>
    <t>BKID0008962</t>
  </si>
  <si>
    <t>07.09.2013</t>
  </si>
  <si>
    <t xml:space="preserve"> JAGGESH COMPLEX BESIDE GOVT COCCON MARKET WABM ROAD RAMANAGARA</t>
  </si>
  <si>
    <t>BKID0008409</t>
  </si>
  <si>
    <t>Richmond town</t>
  </si>
  <si>
    <t>27.11.1976</t>
  </si>
  <si>
    <t>22, RICHMOND ROADRICHMOND TOWN,</t>
  </si>
  <si>
    <t>BKID0008423</t>
  </si>
  <si>
    <t>RPC Layout</t>
  </si>
  <si>
    <t>17.04.2006</t>
  </si>
  <si>
    <t>NO. 46, 5TH MAIN.RPC LAYOUT, VIJAYANAGAR</t>
  </si>
  <si>
    <t>BKID0008464</t>
  </si>
  <si>
    <t xml:space="preserve">RR Nagar </t>
  </si>
  <si>
    <t>30.12.2011</t>
  </si>
  <si>
    <t>126,8TH MAIN ROAD, BEML 3RD STAGERR NAGAR, BENGALURU- 560098</t>
  </si>
  <si>
    <t>BKID0008419</t>
  </si>
  <si>
    <t>RT Nagar</t>
  </si>
  <si>
    <t>28.02.2005</t>
  </si>
  <si>
    <t>NO. 400, 2ND MAIN, 1ST BLOCKR.T. NAGAR, BENGALURU,</t>
  </si>
  <si>
    <t>BKID0008436</t>
  </si>
  <si>
    <t>Sahakarnagar</t>
  </si>
  <si>
    <t>11.02.2008</t>
  </si>
  <si>
    <t>59/1 &amp; 2  BALAJI HEIGHTS, 60 FT. ROAD,G BLOCK SAHAKARNAGAR, KARNATAKA</t>
  </si>
  <si>
    <t>BKID0008493</t>
  </si>
  <si>
    <t>Sanjaynagar</t>
  </si>
  <si>
    <t>08.04.1988</t>
  </si>
  <si>
    <t>1 24 RAGHOTHAMAN SAMARRMS COLONY</t>
  </si>
  <si>
    <t>BKID0008985</t>
  </si>
  <si>
    <t>Sarjapura Road</t>
  </si>
  <si>
    <t>31.01.2022</t>
  </si>
  <si>
    <t>SARJAPURA RD BRANCH, NO 40 KAIKONDANAHALLI VARTHUR HOBLI BENGALURU EAST SARJAPURA BENGALURU</t>
  </si>
  <si>
    <t>BKID0008453</t>
  </si>
  <si>
    <t>Seshadripuram</t>
  </si>
  <si>
    <t>15.07.2006</t>
  </si>
  <si>
    <t>4, SHIRDI KRUPA COMPLEX,NAGAPPA ST SESHADRI PURAM</t>
  </si>
  <si>
    <t>BKID0008478</t>
  </si>
  <si>
    <t>Silicon City</t>
  </si>
  <si>
    <t>04.03.2013</t>
  </si>
  <si>
    <t>BANK OF INDIA, SILICON CITY COLLEGE,NO.26/2RAVINDRA LAYOUT, NEAR POLICE QUARTER,K R PURA</t>
  </si>
  <si>
    <t>BKID0008955</t>
  </si>
  <si>
    <t>Somapura</t>
  </si>
  <si>
    <t>24.08.2017</t>
  </si>
  <si>
    <t>GROUND FLOOR, SANDS GATEWAY, SOMPURA GATESARJAPURA MAIN ROAD, ANEKAL TALUK</t>
  </si>
  <si>
    <t>Sringeri</t>
  </si>
  <si>
    <t>BKID0008445</t>
  </si>
  <si>
    <t>31.03.2008</t>
  </si>
  <si>
    <t>BHARATI STREET, OPPOSITE SHARADA NAGARSRINGERI, DIST CHICKMAGALUR</t>
  </si>
  <si>
    <t>Tumakuru</t>
  </si>
  <si>
    <t>Tiptur</t>
  </si>
  <si>
    <t>BKID0008468</t>
  </si>
  <si>
    <t>25.10.2012</t>
  </si>
  <si>
    <t>N H 206, WARD NO 9, S N R GARDEN, B H ROAD,TIPTUR, TUMKUR DISTRICT</t>
  </si>
  <si>
    <t>Tumkur</t>
  </si>
  <si>
    <t>BKID0008457</t>
  </si>
  <si>
    <t>GM COMPLEXOPP KSFC, B.H. ROAD, TUMKUR</t>
  </si>
  <si>
    <t>BKID0008412</t>
  </si>
  <si>
    <t>Udayagiri</t>
  </si>
  <si>
    <t>08.09.1984</t>
  </si>
  <si>
    <t>NO. 8, MAHADEVAPURA MAIN ROADUDAYAGIRI EXTENSION,</t>
  </si>
  <si>
    <t>Udupi</t>
  </si>
  <si>
    <t>BKID0008414</t>
  </si>
  <si>
    <t>13.01.2000</t>
  </si>
  <si>
    <t>PRIYADARSHINI COMPLEX, 1ST FLOORNEAR CITY BUS STAND,</t>
  </si>
  <si>
    <t>BKID0008459</t>
  </si>
  <si>
    <t>Vidyaranyapura</t>
  </si>
  <si>
    <t>29.06.2012</t>
  </si>
  <si>
    <t>NO.1244,NEAR BUS STOP,1ST BLOCKMAIN ROAD, VIDYARANYAPURA</t>
  </si>
  <si>
    <t>BKID0008435</t>
  </si>
  <si>
    <t>Vignan Nagar</t>
  </si>
  <si>
    <t>28.09.2007</t>
  </si>
  <si>
    <t>OPP. VIGNANA NAGAR BUS STOP, MALLESHPALLYAMAIN ROAD, VIGNANA NAGAR, BANGLORE</t>
  </si>
  <si>
    <t>BKID0008403</t>
  </si>
  <si>
    <t>Virgonagar</t>
  </si>
  <si>
    <t>VILL AVALAHALLIPOST VIRGONAGAR,</t>
  </si>
  <si>
    <t>BKID0008402</t>
  </si>
  <si>
    <t>VV Puram</t>
  </si>
  <si>
    <t>17.07.1970</t>
  </si>
  <si>
    <t>83, DIAGONAL ROADVISVESWARAPURAM</t>
  </si>
  <si>
    <t>BKID0008498</t>
  </si>
  <si>
    <t>26.07.2001</t>
  </si>
  <si>
    <t>SRI SATHYA SAI INSTITUTE OF MEDICAL SCIENCESCAMPUS EPIP AREA WHITEFIELD</t>
  </si>
  <si>
    <t>BKID0008477</t>
  </si>
  <si>
    <t>MIG 1138 16TH B CROSSYELAHANKA NEW TOWN,BANGALORE</t>
  </si>
  <si>
    <t>BKID0008408</t>
  </si>
  <si>
    <t>Yeshwanthpur</t>
  </si>
  <si>
    <t>27.12.1975</t>
  </si>
  <si>
    <t>NO.62 GROUND FLOOR 1ST MAIN 3RD CROSS2ND STAGE YESHWANTHPUR INDUSTRIAL AREA</t>
  </si>
  <si>
    <t>BKID0008425</t>
  </si>
  <si>
    <t>Bangalore service branch</t>
  </si>
  <si>
    <t>15.03.1982</t>
  </si>
  <si>
    <t>1ST FLOOR , BANK OF INDIA BUILDING11, KEMPEGOWDA ROAD, P. B. NO 9737</t>
  </si>
  <si>
    <t>Hubballi Dharwad</t>
  </si>
  <si>
    <t>Dharwad</t>
  </si>
  <si>
    <t>Hubballi</t>
  </si>
  <si>
    <t>BKID0008982</t>
  </si>
  <si>
    <t>ADHYAPAK NAGAR</t>
  </si>
  <si>
    <t>28.03.2016</t>
  </si>
  <si>
    <t>BKID0001112</t>
  </si>
  <si>
    <t xml:space="preserve">ANGOL </t>
  </si>
  <si>
    <t>02.05.1994</t>
  </si>
  <si>
    <t>Bellary</t>
  </si>
  <si>
    <t>Kurugodu</t>
  </si>
  <si>
    <t>BKID0008976</t>
  </si>
  <si>
    <t>BADANAHATTI</t>
  </si>
  <si>
    <t>13.07.2015</t>
  </si>
  <si>
    <t>BKID0008465</t>
  </si>
  <si>
    <t>21.03.2010</t>
  </si>
  <si>
    <t>Bailhongal</t>
  </si>
  <si>
    <t>BKID0001114</t>
  </si>
  <si>
    <t>BAILHONGAL</t>
  </si>
  <si>
    <t>25.03.2011</t>
  </si>
  <si>
    <t>BKID0008467</t>
  </si>
  <si>
    <t>BASARIKATTI</t>
  </si>
  <si>
    <t>21.12.1988</t>
  </si>
  <si>
    <t>BKID0001111</t>
  </si>
  <si>
    <t>08.05.1969</t>
  </si>
  <si>
    <t>BKID0001100</t>
  </si>
  <si>
    <t>31.12.2011</t>
  </si>
  <si>
    <t>Bidar</t>
  </si>
  <si>
    <t>BKID0008488</t>
  </si>
  <si>
    <t>BIDAR</t>
  </si>
  <si>
    <t>29.08.2009</t>
  </si>
  <si>
    <t>Vijayapur</t>
  </si>
  <si>
    <t>BKID0008495</t>
  </si>
  <si>
    <t>BIJAPUR STATION ROAD</t>
  </si>
  <si>
    <t>12.12.1988</t>
  </si>
  <si>
    <t>Bilagi</t>
  </si>
  <si>
    <t>BKID0008971</t>
  </si>
  <si>
    <t>BILAGI</t>
  </si>
  <si>
    <t>20.11.2014</t>
  </si>
  <si>
    <t>Hukkeri</t>
  </si>
  <si>
    <t>BKID0008415</t>
  </si>
  <si>
    <t>BUGATE ALUR</t>
  </si>
  <si>
    <t>21.02.2004</t>
  </si>
  <si>
    <t>Chitradurga</t>
  </si>
  <si>
    <t>Challakere</t>
  </si>
  <si>
    <t>BKID0001115</t>
  </si>
  <si>
    <t>CHALLAKERE</t>
  </si>
  <si>
    <t>19.03.2012</t>
  </si>
  <si>
    <t>BKID0008967</t>
  </si>
  <si>
    <t>06.07.2014</t>
  </si>
  <si>
    <t>Gadag</t>
  </si>
  <si>
    <t>Mundaragi</t>
  </si>
  <si>
    <t>BKID0008978</t>
  </si>
  <si>
    <t>DAMBAL</t>
  </si>
  <si>
    <t>09.11.2015</t>
  </si>
  <si>
    <t>Davangere</t>
  </si>
  <si>
    <t>BKID0008581</t>
  </si>
  <si>
    <t>17.11.1978</t>
  </si>
  <si>
    <t>BKID0008428</t>
  </si>
  <si>
    <t>15.03.2000</t>
  </si>
  <si>
    <t>BKID0008486</t>
  </si>
  <si>
    <t>GADAG</t>
  </si>
  <si>
    <t>07.07.2011</t>
  </si>
  <si>
    <t>Koppal</t>
  </si>
  <si>
    <t>Gangavathi</t>
  </si>
  <si>
    <t>BKID0008487</t>
  </si>
  <si>
    <t>GANGAVATHI</t>
  </si>
  <si>
    <t>BKID0008418</t>
  </si>
  <si>
    <t>GOKUL ROAD</t>
  </si>
  <si>
    <t>14.11.2008</t>
  </si>
  <si>
    <t>Kalburgi</t>
  </si>
  <si>
    <t>BKID0001109</t>
  </si>
  <si>
    <t>30.12.1981</t>
  </si>
  <si>
    <t>BKID0008462</t>
  </si>
  <si>
    <t>HALAGA</t>
  </si>
  <si>
    <t>29.12.1980</t>
  </si>
  <si>
    <t>Haveri</t>
  </si>
  <si>
    <t>BKID0008417</t>
  </si>
  <si>
    <t>HAVERI</t>
  </si>
  <si>
    <t>BKID0001104</t>
  </si>
  <si>
    <t>HEBBALI</t>
  </si>
  <si>
    <t>04.12.1975</t>
  </si>
  <si>
    <t>BKID0008420</t>
  </si>
  <si>
    <t>HIRE-BAGEWADI</t>
  </si>
  <si>
    <t>27.07.1973</t>
  </si>
  <si>
    <t>Vijayanagara</t>
  </si>
  <si>
    <t>Hospet</t>
  </si>
  <si>
    <t>BKID0008416</t>
  </si>
  <si>
    <t>12.04.1962</t>
  </si>
  <si>
    <t>BKID0008974</t>
  </si>
  <si>
    <t>28.12.1972</t>
  </si>
  <si>
    <t>Vijaypur</t>
  </si>
  <si>
    <t>BKID0008972</t>
  </si>
  <si>
    <t>INDI</t>
  </si>
  <si>
    <t>27.07.2016</t>
  </si>
  <si>
    <t>Jamakhandi</t>
  </si>
  <si>
    <t>BKID0001106</t>
  </si>
  <si>
    <t>JAMAKHANDI</t>
  </si>
  <si>
    <t>27.01.2015</t>
  </si>
  <si>
    <t>BKID0008485</t>
  </si>
  <si>
    <t xml:space="preserve">KADOLI </t>
  </si>
  <si>
    <t>13.12.1973</t>
  </si>
  <si>
    <t>Ramdurga</t>
  </si>
  <si>
    <t>BKID0008980</t>
  </si>
  <si>
    <t>KAMAKERI</t>
  </si>
  <si>
    <t>23.06.2016</t>
  </si>
  <si>
    <t>BKID0008422</t>
  </si>
  <si>
    <t xml:space="preserve">KAMALAPUR </t>
  </si>
  <si>
    <t>11.11.1974</t>
  </si>
  <si>
    <t>BKID0008968</t>
  </si>
  <si>
    <t>KAMBAGI</t>
  </si>
  <si>
    <t>12.12.2014</t>
  </si>
  <si>
    <t>Uttar Kannada</t>
  </si>
  <si>
    <t>Karwar</t>
  </si>
  <si>
    <t>BKID0008965</t>
  </si>
  <si>
    <t>16.06.2014</t>
  </si>
  <si>
    <t>Channagiri</t>
  </si>
  <si>
    <t>BKID0008981</t>
  </si>
  <si>
    <t>KEMPANAHALLI</t>
  </si>
  <si>
    <t>BKID0008969</t>
  </si>
  <si>
    <t>KHAJJIDONI</t>
  </si>
  <si>
    <t>19.11.2014</t>
  </si>
  <si>
    <t>Chikkodi</t>
  </si>
  <si>
    <t>BKID0001108</t>
  </si>
  <si>
    <t>KOGNOLI</t>
  </si>
  <si>
    <t>22.07.1976</t>
  </si>
  <si>
    <t>Basavana Bagevadi</t>
  </si>
  <si>
    <t>BKID0008975</t>
  </si>
  <si>
    <t>KOLHAR</t>
  </si>
  <si>
    <t>23.07.2015</t>
  </si>
  <si>
    <t>BKID0008475</t>
  </si>
  <si>
    <t>KOPPAL</t>
  </si>
  <si>
    <t>Sindagi</t>
  </si>
  <si>
    <t>BKID0008970</t>
  </si>
  <si>
    <t>MALAGHAN</t>
  </si>
  <si>
    <t>Hangal</t>
  </si>
  <si>
    <t>BKID0008977</t>
  </si>
  <si>
    <t>MARANABEED</t>
  </si>
  <si>
    <t>09.05.2015</t>
  </si>
  <si>
    <t>BKID0001113</t>
  </si>
  <si>
    <t>MARATHA MANDAL</t>
  </si>
  <si>
    <t>15.07.2008</t>
  </si>
  <si>
    <t>Vijayanagar</t>
  </si>
  <si>
    <t>BKID0008421</t>
  </si>
  <si>
    <t>MARIAMMANHALLI</t>
  </si>
  <si>
    <t>04.02.1971</t>
  </si>
  <si>
    <t>BKID0001110</t>
  </si>
  <si>
    <t xml:space="preserve">MARKET YARD </t>
  </si>
  <si>
    <t>19.11.1981</t>
  </si>
  <si>
    <t>BKID0008466</t>
  </si>
  <si>
    <t>Kittur</t>
  </si>
  <si>
    <t>BKID0001102</t>
  </si>
  <si>
    <t>MUGUTKHAN HUBLI</t>
  </si>
  <si>
    <t>23.12.1970</t>
  </si>
  <si>
    <t>BKID0008984</t>
  </si>
  <si>
    <t>NAVANAGAR</t>
  </si>
  <si>
    <t>04.10.2016</t>
  </si>
  <si>
    <t>Nipani</t>
  </si>
  <si>
    <t>BKID0001105</t>
  </si>
  <si>
    <t>18.01.1974</t>
  </si>
  <si>
    <t>BKID0001103</t>
  </si>
  <si>
    <t>PACHHAPUR</t>
  </si>
  <si>
    <t>Khanapur</t>
  </si>
  <si>
    <t>BKID0001107</t>
  </si>
  <si>
    <t>PARISHWAD</t>
  </si>
  <si>
    <t>27.12.1973</t>
  </si>
  <si>
    <t>Raichur</t>
  </si>
  <si>
    <t>BKID0008476</t>
  </si>
  <si>
    <t>19.07.2010</t>
  </si>
  <si>
    <t>Ranebennur</t>
  </si>
  <si>
    <t>BKID0008983</t>
  </si>
  <si>
    <t>RANEBEBNNURU</t>
  </si>
  <si>
    <t>31.03.2016</t>
  </si>
  <si>
    <t>BKID0008979</t>
  </si>
  <si>
    <t>RANJANAGI</t>
  </si>
  <si>
    <t>20.10.2015</t>
  </si>
  <si>
    <t>BKID0001101</t>
  </si>
  <si>
    <t>SHAHAPUR</t>
  </si>
  <si>
    <t>30.03.1970</t>
  </si>
  <si>
    <t>Shimoga</t>
  </si>
  <si>
    <t>Sorab</t>
  </si>
  <si>
    <t>BKID0008452</t>
  </si>
  <si>
    <t>SHAKUNAVALLI</t>
  </si>
  <si>
    <t>30.06.1989</t>
  </si>
  <si>
    <t>BKID0008450</t>
  </si>
  <si>
    <t>SHIMOGA</t>
  </si>
  <si>
    <t>27.12.1974</t>
  </si>
  <si>
    <t>Sirsi</t>
  </si>
  <si>
    <t>BKID0008469</t>
  </si>
  <si>
    <t>SIRSI</t>
  </si>
  <si>
    <t>30.10.2012</t>
  </si>
  <si>
    <t>Yadagiri</t>
  </si>
  <si>
    <t>BKID0008966</t>
  </si>
  <si>
    <t>YADAGIRI</t>
  </si>
  <si>
    <t>23.06.2014</t>
  </si>
  <si>
    <t>BKID0008987</t>
  </si>
  <si>
    <t>DOBBASPET</t>
  </si>
  <si>
    <t>18.12.2023</t>
  </si>
  <si>
    <t>Dobbaspet Nelamangala</t>
  </si>
  <si>
    <t>Particulars of Banking outlets- Branches as on 30.09.2024</t>
  </si>
  <si>
    <t>DBS Bank</t>
  </si>
  <si>
    <t>Chennai</t>
  </si>
  <si>
    <t>Bangalore</t>
  </si>
  <si>
    <t xml:space="preserve">BANNERGHATTA  </t>
  </si>
  <si>
    <t>Metro</t>
  </si>
  <si>
    <r>
      <t>DBS bank India Limited, # 309,Ground Floor,15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Cross,100 Feet Ring Road,Delmia Circle,JP Nagar 5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Phase,Bangalore-560078</t>
    </r>
  </si>
  <si>
    <t>BASAWESHWARA NGR</t>
  </si>
  <si>
    <t>DBS bank India Limited, No.27,80 Feet Road K.H.B Colony 2nd Stage, Basaweshwaranagar,Bengaluru-560079</t>
  </si>
  <si>
    <t>BOMMANAHALLI</t>
  </si>
  <si>
    <t>DBS bank India Limited, No 62/1 Bommanahalli Industrial Area, Kodichikkanahalli, Begur, Bommanahalli,Bangalore, karnataka -560068</t>
  </si>
  <si>
    <t>Urban</t>
  </si>
  <si>
    <t>DBS Bank (India) Ltd #13,Ground Floor,Ganesh Empire, R.P.D.Cross,Khanapur Road,Tilakwadi,Belgaum, Karnataka-590005</t>
  </si>
  <si>
    <t>BASAVANGUDI</t>
  </si>
  <si>
    <t>DBS bank India Limited, GROUND FLOOR , NO 95 , ASR MANSION , GANDHI BAZAAR MAIN RD , BASAVANGUDI , BANGALORE - 560004</t>
  </si>
  <si>
    <t>BANGARPET</t>
  </si>
  <si>
    <t>Semi urban</t>
  </si>
  <si>
    <t>DBS bank India Limited, no 751 A vlt complex maszid road adjacent to taluk office Bangarpet 563114</t>
  </si>
  <si>
    <t>BANGALORE MAIN</t>
  </si>
  <si>
    <t>DBS bank India Limited, # 10/1, 3RD Cross, Opp to Menaka Theatre,Kempegowda Extension, Hospital Road,Bengaluru - 560009</t>
  </si>
  <si>
    <t>CANTONMENT</t>
  </si>
  <si>
    <t>DBS bank India Limited, #80 Shivdarshan Apts Co Operative Housing Society, Infantry Road, Bangalore -560001</t>
  </si>
  <si>
    <t xml:space="preserve">JAYANAGAR </t>
  </si>
  <si>
    <t>DBS bank India Limited, No. 460/2 8th “B” Main, 4th Block ,PTK Complex, Jayanagar,  Bangalore 560011</t>
  </si>
  <si>
    <t xml:space="preserve">CITY MARKET </t>
  </si>
  <si>
    <t>DBS bank India Limited, No 1091, OTC Road, Nagarathpet, Opp to Sharada Theatre, BANGALORE - 560 002</t>
  </si>
  <si>
    <t>JALAHALLI</t>
  </si>
  <si>
    <t>DBS bank India Limited, No 27/2 &amp; 27/3 1st Floor 8th Mile Tumkur Road, Santhoshima Encalave T Dasarahalli Bengaluru : 560057</t>
  </si>
  <si>
    <t xml:space="preserve">KORAMANGALA </t>
  </si>
  <si>
    <t>DBS Bank ltd, Vishnu Priya Arcade,18th Main,Apollo Cradle Building, No58 &amp; 58A 5th cross Road,Koramangala, Bangalore-560095.</t>
  </si>
  <si>
    <t>RAJAJINAGAR</t>
  </si>
  <si>
    <t>DBS bank India Limited,No.588, Dr. Rajkumar Road, 1st Main Road, 2nd block, Rajaji Nagar, Bengaluru - 560010 Karnataka</t>
  </si>
  <si>
    <t>DBS bank India Limited, D No 139, Opp Sona Complex, Kalamma Street, Bellary - 583101 , Karnataka</t>
  </si>
  <si>
    <t xml:space="preserve">BAGALKOT </t>
  </si>
  <si>
    <t>DBS bank India Limited, D NO 32 &amp;33 MELLIGERI TOWERS D BLOCK RAILWAY STATION ROAD BAGALKOT  587101</t>
  </si>
  <si>
    <t xml:space="preserve">BANASHANKARI </t>
  </si>
  <si>
    <t>DBS bank India Limited, No 2465 24th Cross Opp BDA Complex Banashankari II Stage Ward No 56 Bengaluru Karnataka - 560070</t>
  </si>
  <si>
    <t>DBS Bank India Ltd Keerthy Plaza,Behind Head Post Office,Hollalkere Road, Chitradurga,Karnataka-577501</t>
  </si>
  <si>
    <t>CHANNARAYAPATNA</t>
  </si>
  <si>
    <r>
      <t>DBS Bank India Ltd., Prabhath Complex, 1</t>
    </r>
    <r>
      <rPr>
        <vertAlign val="superscript"/>
        <sz val="8"/>
        <rFont val="Arial"/>
        <family val="2"/>
      </rPr>
      <t>st</t>
    </r>
    <r>
      <rPr>
        <sz val="8"/>
        <rFont val="Arial"/>
        <family val="2"/>
      </rPr>
      <t xml:space="preserve"> Floor, Opp. KSRTC Bus Stand, Channarayapatna – 573 116. Hassan (Dt).</t>
    </r>
  </si>
  <si>
    <t>DBS Bank India LTD no 829/1 Ground Floor Ward No 15 Renuka Badavane P B Road Davanagere-577002</t>
  </si>
  <si>
    <t>DBS bank India Limited, NO.842/205, B B ROAD , DEVANAHALLI-562110</t>
  </si>
  <si>
    <t>DBS bank India Limited,NO 3/94 MF MARATHA COLONY KOPPADKERI DHARWAD-580008</t>
  </si>
  <si>
    <t>DBS bank India Limited, PRAGATI, 6690/IB3, NEAR SBI, APMC YARD GADAG 582 101</t>
  </si>
  <si>
    <t xml:space="preserve">HBR LAYOUT </t>
  </si>
  <si>
    <t xml:space="preserve">No. 205, GF, 2nd Block ,1st Stage, 80 Feet Road  HBR Layout  ,Bangalore - 560 043 Karnataka  Ph: 080-25439191
</t>
  </si>
  <si>
    <t>D.NO. 72, SHARANYA ARCADE, HARSHAMAHAL ROAD, HASSAN - 573201</t>
  </si>
  <si>
    <t>NO 435, 27TH MAIN ROAD, SECTOR 1 HSR LAYOUT BANGALORE 560102 PH 080 22588999</t>
  </si>
  <si>
    <t>DBS bank India Limited, Cts nos 2775/1A and 2775/1b situated in cts ward no 1 municipal ward no 46,Station Road Mehaboob ali khan Road Hubli 580020</t>
  </si>
  <si>
    <t xml:space="preserve">DBS bank India Limited, Sristi arcade ground floor Dr . B R Ambedkar circle college road Hospet - 583201 </t>
  </si>
  <si>
    <t>HONNASANDRA</t>
  </si>
  <si>
    <t>URC</t>
  </si>
  <si>
    <t>DBS bank India Limited, No. 127/13/1, Dharmanayakana Thanda, Honnasandra, Nelamangalaaaaa Taluk, Bangalore rural-562123</t>
  </si>
  <si>
    <t>UTTAR KANNAD</t>
  </si>
  <si>
    <t xml:space="preserve">DBS Bank India Ltd , Karwar Branch#1423, Near Maruthi Temple Main Road, S S Auditorium, Uttara Kannada Dist., Karwar 581301 LL: 08382-226677
</t>
  </si>
  <si>
    <t>KANAKAPURA MAIN RD</t>
  </si>
  <si>
    <t xml:space="preserve">DBS Bank India Ltd No 1 Navarathna Gardens, Doddakallasandra,Bengaluru-560062.Karnataka. Ph 080-2256-3030 
</t>
  </si>
  <si>
    <t xml:space="preserve">KENGERI </t>
  </si>
  <si>
    <t>DBS bank India Limited, No 1108 4th cross 1st Main, Next to LIC Kengeri Satellite Town, Bengaluru - 560060</t>
  </si>
  <si>
    <t>DBS bank India Limited, 1st cross ,near old ice point Ashoknagar Mandya 571401</t>
  </si>
  <si>
    <t>DBS bank India Limited, #1111 to 1115, Vinoba Road, Opp: Sri Kannika Parameshwari Temple, Shivarampet, Mysuru, Karnataka-570001.</t>
  </si>
  <si>
    <t>DAKSHIN KANNAD</t>
  </si>
  <si>
    <t>DBS bank India Limited, 14 1 741/6 SHOP NO 1 8 23 27 MAY FAIR CITY, KRR ROAD, MANGALURU KARNATAKA 575003</t>
  </si>
  <si>
    <t>MALLESHWARAM</t>
  </si>
  <si>
    <t>Narayanas garuda enclaves 3rd main road Malleshwaram Bengaluru - 560003</t>
  </si>
  <si>
    <t>PUTHUR</t>
  </si>
  <si>
    <t xml:space="preserve"> DBS BANK INDIA LIMITED,No V 963, VASUDEVA SANKEERNA, COURT ROAD, PUTTUR – 574201PHONE - 08251236640
</t>
  </si>
  <si>
    <t>DBS BANK INDI LTD, D.No. 12-10-78 to 12-10-78/7 Vykunatm complex, gunj road, Raichur-584101.</t>
  </si>
  <si>
    <t>RANEBENNUR</t>
  </si>
  <si>
    <t>DBS bank India Limited, CTS NO 1972/A, GUPTA BUILDING, ASHOK CIRCLE, RANEBENNUR-581115, HAVERI DIST, KARNATAKA</t>
  </si>
  <si>
    <t>R T NAGAR</t>
  </si>
  <si>
    <t>DBS bank India Limited,No.7, III Cross, Ward No. 95, Ganesh Block, Kavalbyrasandra Dinnur main road,RT Nagar Bangalore-560032</t>
  </si>
  <si>
    <t>RAJARAJESHWARI NGR</t>
  </si>
  <si>
    <r>
      <t>DBS bank India Limited,No.878, 4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Stage, BEML, Raja Rajeshwari Nagar Branch, Bangalore-560098</t>
    </r>
  </si>
  <si>
    <t>KARTHIK PLAZA,IOPP MALLIKARJUNA THEATRE,DURGIGUDI,SHIMOGA KARNATAKA-577201</t>
  </si>
  <si>
    <t>THIPPASANDRA</t>
  </si>
  <si>
    <t>DBS bank India Limited,NO 12/1 SRINIDHI LAND MARK,NEW THIPPASANDRA MAIN ROAD, HAL 3RD STAGE,NEW THIPPASANDRA,BANGALORE  KARNATAKA INDIA 560075.</t>
  </si>
  <si>
    <t>DBS BANK INDIA Ltd , Tumkur Branch Khatha No 2978/166, Ashoka Nagar 8th Cross, Next to TGMC Bank HO, Opposite to Tumkur University, BH Road, Tumkur - 572103. Karnataka. Ph- 0816-2261617</t>
  </si>
  <si>
    <t>DBS BANK INDIA LIMITED UDUPI BRANCH NO, 1-4-51,B DHARANI ARCADE, KALSANKA, GUNDIBAIL MAIN ROAD KUNJIBETTU POST, UDUPI - 576102</t>
  </si>
  <si>
    <t>UDIPI</t>
  </si>
  <si>
    <t>DBS bank India Limited,Shivarao Nooyi foundation,Gurpura Via,Ulaibettu,Mangalore,Dakshina Kananda-Karnataka-574145</t>
  </si>
  <si>
    <t>ULAIBETTU</t>
  </si>
  <si>
    <t>DBS bank India Limited,No.156/1, D.B. Road, Vishveshwarapuram - 562 123 Nelamangala Taluk, Bangalore Rural dist.</t>
  </si>
  <si>
    <t>VISHVESWARAP</t>
  </si>
  <si>
    <t>Rural</t>
  </si>
  <si>
    <t xml:space="preserve">DBS bank India Limited, Salarpuria Windsor,No 3, Ulsoor Road,Bangalore (India)-560042                                                                              </t>
  </si>
  <si>
    <t>Ulsoor</t>
  </si>
  <si>
    <r>
      <t>DBS bank India Limited, 971/30,15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A Cross, 3</t>
    </r>
    <r>
      <rPr>
        <vertAlign val="superscript"/>
        <sz val="8"/>
        <rFont val="Arial"/>
        <family val="2"/>
      </rPr>
      <t>rd</t>
    </r>
    <r>
      <rPr>
        <sz val="8"/>
        <rFont val="Arial"/>
        <family val="2"/>
      </rPr>
      <t xml:space="preserve"> Phase, Yelahanka New Town, Bangalore- 560064</t>
    </r>
  </si>
  <si>
    <t>BELLANDUR</t>
  </si>
  <si>
    <t>DBS bank India Limited, M Square ground Floor SY no 79/4, Bellandur Village, Opp cloud Nine Hospital Outer Ring Road, Bengaluru 560103</t>
  </si>
  <si>
    <t>BYDAGI</t>
  </si>
  <si>
    <t>DBS bank India Limited, NO. 742/B1, BASAVESHWAR NAGAR, GUMMANAHALLI ROAD, NEAR APMC OUT GATE, BYADGI, HAVERI DIST, KARNATAKA- 581106</t>
  </si>
  <si>
    <t>Indusind Bank Ltd</t>
  </si>
  <si>
    <t xml:space="preserve">4th Floor, No-87, Bull Temple Road, Basavanagudi, Bengaluru- 560004  </t>
  </si>
  <si>
    <t>840</t>
  </si>
  <si>
    <t xml:space="preserve">IndusInd Bank Ltd.,  28,Centranary Building, ground Floor, M G Road - 560 001 , Karnataka                                                                                                                                             </t>
  </si>
  <si>
    <t>Basavanagudi (Jayanagar)</t>
  </si>
  <si>
    <t xml:space="preserve">IndusInd Bank Ltd., No 87, Bull Temple Road, Basavagundi - 560 004 , Karnataka                                                                                                                                                       </t>
  </si>
  <si>
    <t>860</t>
  </si>
  <si>
    <t>Hubli</t>
  </si>
  <si>
    <t xml:space="preserve"> Indusind Bank Ltd., RRs Mahalaxmi Mansion, Desai Cross, Pinto Road,Hubli 580 020, Hubli                                                                                                                          </t>
  </si>
  <si>
    <t>Mysuru</t>
  </si>
  <si>
    <t>850</t>
  </si>
  <si>
    <t xml:space="preserve">IndusInd Bank Ltd., No.28, 1st Floor, Devaraj Urs Road, Devraj Mohalla - 570 001 , Karnataka                                                                                                                                         </t>
  </si>
  <si>
    <t>Dakshin Kannad</t>
  </si>
  <si>
    <t xml:space="preserve">IndusInd Bank Ltd., Hotel Panchmahal Complex, ground Floor, Kodialbail, Mangalore - 575 003 , Karnataka                                                                                                                              </t>
  </si>
  <si>
    <t>Shivamogga</t>
  </si>
  <si>
    <t>874</t>
  </si>
  <si>
    <t>First Floor, Savar Line Road, Near Gopi Circle, Shimoga, Dist.: Shimoga, 577201, Karnataka</t>
  </si>
  <si>
    <t>Semi Urban</t>
  </si>
  <si>
    <t>Bommasandra</t>
  </si>
  <si>
    <t xml:space="preserve">IndusInd Bank Ltd.,  Ground Floor, Anna Complex, 430, Hennagara Gate, Bommasandra Industrial Estate, Hosur Main Road Bangalore - 560 099 , Karnataka                                                                                  </t>
  </si>
  <si>
    <t>Marathalli</t>
  </si>
  <si>
    <t xml:space="preserve">IndusInd Bank Ltd.,  No 25: KMJ Arena, Anand Nagar, Outer ring Road - 560 037 , Karnataka                                                                                                                                             </t>
  </si>
  <si>
    <t>Ramanagara </t>
  </si>
  <si>
    <t xml:space="preserve">IndusInd Bank Ltd.,  Upper Ground Floor, Commercial Complex B C Circle, Kenchnkuppe Gate, Teleswari, Bidadi - 562 109 , Karnataka                                                                                                     </t>
  </si>
  <si>
    <t>842</t>
  </si>
  <si>
    <t>Indiranagar Bangalore (relocated from Thippasandra)</t>
  </si>
  <si>
    <t>Ground Floor, No. 516, Binnamangala Extension, Indiranagar 1st Stage, CMH Road, Bangalore, PIN: 560038, Karnataka</t>
  </si>
  <si>
    <t>Jakkasandra</t>
  </si>
  <si>
    <t xml:space="preserve">indusind Bank Ltd ,Ground Floor No 02, jakkasandra extension 1st main Kormangala 1st block bangalore 560034                                                                                            </t>
  </si>
  <si>
    <t xml:space="preserve">IndusInd Bank Ltd.,  No.124,Ganesha Towers, 3rd Main, Margosa Road, Malleshwaram - 560 003 , Karnataka                                                                                                                                </t>
  </si>
  <si>
    <t>Jayanagar 5th Block</t>
  </si>
  <si>
    <t xml:space="preserve">IndusInd Bank Ltd.,  No. 310, 9th Main,39th Cross, V-BlockJayanagar, Bengaluru - 560041Karnataka , Karnataka                                                                                                                          </t>
  </si>
  <si>
    <t xml:space="preserve">IndusInd Bank Ltd.,  Parvatheswara Complex, D B Cross, BB Road, opposite Jain Temple, Devenahalli, Bangalore- 562110, Karnataka , Karnataka                                                                                           </t>
  </si>
  <si>
    <t>HBR Layout - Bangalore</t>
  </si>
  <si>
    <t>997220356E</t>
  </si>
  <si>
    <t xml:space="preserve">IndusInd Bank Ltd.,  208B, 80 Ft Main Road, 1st stage, 2nd Block, HBR Layout, Bangalore - 560043 , Karnataka                                                                                                                          </t>
  </si>
  <si>
    <t>Sadashivnagar - Bangalore</t>
  </si>
  <si>
    <t xml:space="preserve">IndusInd Bank Ltd.,  Ground Floor, #15 Sankey Road, Next to Shell Petrol Service Station, Lower Palace Orchard, Banglore 560080 , Karnataka                                                                                           </t>
  </si>
  <si>
    <t xml:space="preserve">IndusInd Bank Ltd.,  Ground Floor, 1221 BH Road, Dwaraka Plaza, Nelamangala, Bangalore 562123 , Karnataka                                                                                                                             </t>
  </si>
  <si>
    <t>Kalaburagi</t>
  </si>
  <si>
    <t>864</t>
  </si>
  <si>
    <t>Gulbarga</t>
  </si>
  <si>
    <t>Specialised Branch Gulbarga</t>
  </si>
  <si>
    <t xml:space="preserve">Indusind Bank Ltd., Sumadhar Complex,Beside bank of Maharashtra,1 floor gazipur main road,Gulbarga- 585101 </t>
  </si>
  <si>
    <t>Bijapur</t>
  </si>
  <si>
    <t>Specialised Branch Bijapur</t>
  </si>
  <si>
    <t>Indusind Bank Ltd., IST FLOOR,ABOVE IDBI BANK,NEAR NCC OFFICE,SOLAPUR RAOD'BIJAPUR-586101</t>
  </si>
  <si>
    <t>857</t>
  </si>
  <si>
    <t>Specialised Branch Davangere</t>
  </si>
  <si>
    <t>Indusind Bank Ltd., Shri. Naradamuni complex, 2664/2, MCC B Block,Dental College Road, Gundi mahadevappa Kalyana mantapa Road, Davangeree, Karnataka</t>
  </si>
  <si>
    <t>JP Nagar 6th Phase</t>
  </si>
  <si>
    <t>Skyline Vista, Ground floor, Ward No 57, 15th Cross, 100 feet ring road, JP Nagar Phase 1, Bangalore -560078</t>
  </si>
  <si>
    <t>Chikkamagaluru</t>
  </si>
  <si>
    <t>877</t>
  </si>
  <si>
    <t>Chikmagalur</t>
  </si>
  <si>
    <t>Chickmagalur</t>
  </si>
  <si>
    <t xml:space="preserve"> IndusInd Bank Ltd, Ground floor, M.R.S. Complex, MG Road, Chikmagalur 577101 , Karnataka                                                                                                                         </t>
  </si>
  <si>
    <t>Specialised Branch Bagalkot</t>
  </si>
  <si>
    <t>Indusind Bank Ltd., DURGA VIHAR,FIRST FLOOR,,STATION ROAD,'BAGALKOT DIST,-587101</t>
  </si>
  <si>
    <t>858</t>
  </si>
  <si>
    <t>Specialised Branch Bellary</t>
  </si>
  <si>
    <t>Indusind Bank Ltd., Akshiya Towers,1st Floor,21st Ward, Raja Colony, Gandhi Nagar Main Road, Opp Gandhi Nagar Market, Moka Road, Bellary – 583103</t>
  </si>
  <si>
    <t>Sahakaranagar, Bangalore</t>
  </si>
  <si>
    <t xml:space="preserve"> IndusInd Bank Ltd. Ground floor, No. 61, G Block, Sahakaranagar Main Road, Sahakaranagar, Bangalore, Karnataka , Karnataka                                                                                       </t>
  </si>
  <si>
    <t>Udipi</t>
  </si>
  <si>
    <t>Udyavara</t>
  </si>
  <si>
    <t>IndusInd Bank Ltd., Ground Floor Laxmi Complex D.No -3-2(1),(2),(3) &amp; (6), sy No .31/4, main Road Udyavara Udupi Dist -574 118 Karnataka</t>
  </si>
  <si>
    <t>Rajarajeswarinagar, Bangalore</t>
  </si>
  <si>
    <t>NA</t>
  </si>
  <si>
    <t xml:space="preserve"> IndusInd Bank Ltd. Ground Floor, Sankranti Arcade No.285C,  Phase I,9th Main Road, Ideal Home  Rajarajeshwarinagar, Bangalore-560098,  Karnataka , Karnataka                                                     </t>
  </si>
  <si>
    <t>852</t>
  </si>
  <si>
    <t>Specialised Branch KOLAR</t>
  </si>
  <si>
    <t>Indudind Bank Ltd, Adithya Complex,1st &amp; 2nd Floor ,Chowdeshwari Nagar,NH75 Service Road, Near Paven College, Kolar 563101</t>
  </si>
  <si>
    <t>Whitefield, Bangalore</t>
  </si>
  <si>
    <t xml:space="preserve"> IndusInd Bank Ltd., Ground Floor,  SLN HVP ASTER, Sy no 28/1,Opp. Brigade Metropolis, Whitefield Main Road, Bengaluru- 560 048, Karnataka                                                                        </t>
  </si>
  <si>
    <t>SanjayNagar, Bangalore</t>
  </si>
  <si>
    <t xml:space="preserve"> IndusInd Bank Ltd., Ground Floor, No. 1A Block, CIL Layout, Sanjay Nagar, Main Road, Bengaluru, Karnataka - 560094                                                                                               </t>
  </si>
  <si>
    <t>HSR Layout, Bangalore</t>
  </si>
  <si>
    <t>Indusind Bank Ltd. , Ground Floor, “Anand Heights” # 439, Sector-4, 17th Cross, Hosur-Sarjapura Road, HSR Layout, Bengaluru- 560102</t>
  </si>
  <si>
    <t>K H Road, Bangalore</t>
  </si>
  <si>
    <t xml:space="preserve"> IndusInd Bank Ltd Ground Floor, Hafeeza Chambers Kengal Hanumanthayah road (K.H.Road), BBMP Property No.111, Ward No. 48, Bangalore, Karnataka- 560027, Karnataka                                                </t>
  </si>
  <si>
    <t>Yelahanka New Town , Bangalore</t>
  </si>
  <si>
    <t>IndusInd Bank Ltd Ground Floor, Door No.391/1, Sector ‘A’, 2nd Stage, Yelahanka New town , Bangalore, Karnataka – 560064</t>
  </si>
  <si>
    <t>IndusInd Bank Ltd, Plot No.1239,Sy.No.1,Ward No.9, 2nd Block, BEL Layout, Vidyaranyapura,  Bangalore North Taluk  Bangalore, Karnataka - 560097</t>
  </si>
  <si>
    <t>870</t>
  </si>
  <si>
    <t>Belgavi</t>
  </si>
  <si>
    <t>Indusind Bank Ltd. , Ground Floor, Plot CTS No- 435 A1, 435 A2,435 B, 435 C &amp; 435 D, Congress Road, Tilak wadi, Opposite –I Railway Gate, Belgaum- 590006, Karnataka</t>
  </si>
  <si>
    <t>Bangalore Rajajinagar</t>
  </si>
  <si>
    <t>IndusInd Bank Ltd, Ground Floor ,Building "AMBA” ,  Municipal site no.120, BBMP PID NO. 14-35-120,  Dr. Rajkumar Road, 1st main road, 1st block Rajajinagar, Bengaluru Karnataka, 560010</t>
  </si>
  <si>
    <t>BANASHANKARI, BENGALURU</t>
  </si>
  <si>
    <t>IndusInd Bank Ltd, Ground Floor, Corporation PID No.56-19-592, 24th Cross, Banashankari 2nd Stage, Ward No.56, Bengaluru, Karnataka -560070</t>
  </si>
  <si>
    <t>Cox Town (Frazer Town), Bangalore</t>
  </si>
  <si>
    <t>Ground  Floor, Plot no.55, Coles Road, Frazer Town, Bengaluru, KARNATAKA 560005</t>
  </si>
  <si>
    <t>RT Nagar, Bangalore</t>
  </si>
  <si>
    <t>Ground Floor, Door No. 160, R.T.Nagar Main Road, Mattodahalli extension, MLA Layout, Bangalore -  560032, Karnataka</t>
  </si>
  <si>
    <t>Uttarahalli, Bangalore</t>
  </si>
  <si>
    <t>Ground Floor, No. 36, Vaishnavi Layout, Near Vaishnavi Theatre, Ward No 184, Subramanyapura Main Road, Uttarahalli, Bengaluru -560061, Karnataka</t>
  </si>
  <si>
    <t>Bannergatta Road, Bangalore</t>
  </si>
  <si>
    <t>Ground Floor, No. 7, Arekere Gate, Krish Tower, Omkarnagar, Bannerghatta Road, Bengaluru – 560076, Karnataka</t>
  </si>
  <si>
    <t>BTM Layout, Bangalore</t>
  </si>
  <si>
    <t>Ground Floor, 91 C, Ward No.64, 9th Main Road, Vysya Bank Housing Colony, 100 feet Road, BTM Layout, 1st Stage, Bengaluru – 560076, Karnataka</t>
  </si>
  <si>
    <t>AECS Layout, Bangalore</t>
  </si>
  <si>
    <t>Ground Floor, No. 287, D Block, 60 Feet Road, AECS Layout, Bangalore, Karnataka 560037</t>
  </si>
  <si>
    <t>Hoskote, Karnataka</t>
  </si>
  <si>
    <t>IndusInd Banl Ltd., First  Floor, Khata No. 2669/2247/1983/1543, KR Road, Kammavari Pete, Hoskote -562114, Karnataka</t>
  </si>
  <si>
    <t>Ground Floor, “Hotel Pooja International,” No.310/2,  Shri. Devaraj Urs layout, A Block, NH- 4, P.B. Road, Davangere – 577006, Karnataka</t>
  </si>
  <si>
    <t>Vijayanagar, Bangalore</t>
  </si>
  <si>
    <t>Ground Floor, 2941/E, East of Chord road, Opposite Maruthi Mandir, Vijayanagar , Bangalore -  560040, Karnataka</t>
  </si>
  <si>
    <t>Sandur</t>
  </si>
  <si>
    <t>Toranagal</t>
  </si>
  <si>
    <t>IndusInd Bank Ltd. Ground Floor, Shop No.G10/B, Shankar Godda Square Shopping Complex, Shankar Hill Township, Village: Torangallu, Taluk: Sandur, Dist. Bellary Torangallu 583275 Karnataka</t>
  </si>
  <si>
    <t>Indusind Bank Ltd., Ground Floor, Shri Rao Saheb ACK Complex, CTS No. 69, Near Jubliee Circle, PB Road, Dharwad -580001, Karnataka</t>
  </si>
  <si>
    <t>Gulbarga (Kalaburagi)</t>
  </si>
  <si>
    <t xml:space="preserve">Gulbarga </t>
  </si>
  <si>
    <t xml:space="preserve">Indusind Bank Ltd., Ground Floor, Shop no. 10-6/7 and 10-6/8, N V Complex, Opp. Sangameshwar Sabagraha, Main Road, Gulbarga 585103, Karnataka </t>
  </si>
  <si>
    <t>Saraswathipuram Mysore</t>
  </si>
  <si>
    <t xml:space="preserve">Indusind Bank Ltd., Ground Floor, Mythri Arcade, No. 101, Kantharaje URS Road, First Main, Saraswathipuram, Mysore- 570009, Karnataka </t>
  </si>
  <si>
    <t>SPECIALISED BR - Devanahalli</t>
  </si>
  <si>
    <t>OMKAR COMPLEX, I FLOOR, DB CROSS ROAD, NEAR JAIN TEMPLE, DEVANAHALLI, BANGALORE RURAL -562110</t>
  </si>
  <si>
    <t>SPECIALISED BR - Bangalore</t>
  </si>
  <si>
    <t>Indusind Bank Ltd 25/1, Lotus building, Ground Floor – B,Bull temple Road, Near Ramakrishna Ashram,Basavangudi,Bangalore -560 004</t>
  </si>
  <si>
    <t>Banaswadi Main Road, Bangalore</t>
  </si>
  <si>
    <t>IndusInd Bank Ltd. Ground Floor, No. 3, Maruthi Corner, 9th B Main, Ex-Chairman Layout, Banaswadi Main Road, comprised in the Corporation Ward 27, Bangalore Pin- 560043, Karnataka</t>
  </si>
  <si>
    <t>Tumkuru Karnataka</t>
  </si>
  <si>
    <t>IndusInd Bank Ltd. Ground Floor, PID No. 2139, Khata No. 1112/872, Radhakrishna Road, Someshwara Extension, Tumkuru – 572 102.</t>
  </si>
  <si>
    <t>Cambridge Layout (Halasuru) Bangalore</t>
  </si>
  <si>
    <t>IndusInd Bank Ltd. Ground Floor, Door No. 159/14, 4th Cross, Someshwarapur, Cambridge Road, Halasuru, Bangalore Pin- 560008, Karnataka</t>
  </si>
  <si>
    <t>Jayanagar 4TH T Block Bangalore</t>
  </si>
  <si>
    <t>IndusInd Bank Ltd. Ground Floor, No. 57, Rudraksh Metal Box, 36th Cross Road, Jayanagar, 4th T Block, Bangalore Pin- 560041, Karnataka</t>
  </si>
  <si>
    <t>TC Palya Bangalore</t>
  </si>
  <si>
    <t>Ground Floor (UGF), No. 68, S K Complex, T C Palya Main Road, K. R. Puram, Hobli, Bangalore Pin- 560036, Karnataka</t>
  </si>
  <si>
    <t>JP Nagar 7th Phase Bangalore</t>
  </si>
  <si>
    <t>IndusInd Bank Ltd. Ground Floor, No. 646, RBI Layout, JP Nagar, 7th Phase (Puttenahalli), Kothanur, Bangalore Pin- 560078, Karnataka</t>
  </si>
  <si>
    <t>Mathikere Bangalore</t>
  </si>
  <si>
    <t>Ground Floor, Premises No. 14, 11th Main, Gokul 1st Stage, 1st Phase, Pranav Complex, Mathikere, Bengaluru 560054 Karnataka</t>
  </si>
  <si>
    <t>Kumaraswamy Layout Bangalore</t>
  </si>
  <si>
    <t>Ground Floor, Premises bearing No. 1615, 50 feet Road, Kuamaraswamy Layout, 1st Stage, Bangalore 560078 Karnataka</t>
  </si>
  <si>
    <t>Hennur Main Road Bangalore</t>
  </si>
  <si>
    <t>Ground Floor, Premises bearing no.7, SLV Arcade, Hennur- Bagalur Main Road, Byreshwara Layout, Hennur, Bangalore Pincode 560043, Karnataka</t>
  </si>
  <si>
    <t>NTTF Circle Peenya Industrial Area Bangalore</t>
  </si>
  <si>
    <t xml:space="preserve">Ground Floor, No. 36B, Khata No. 627/4, 2nd Phase, 60 feet road, Peenya Industrial Area, Chokkasandra, Near NTTF circle, Bangalore-560058            </t>
  </si>
  <si>
    <t>Basaveshwarnagar Bangalore</t>
  </si>
  <si>
    <t>Ground Floor, Door No.7, bearing no.C-35/1, I Stage, 6th “A” Main Road, Kamakshpalya, Basaveshwara Nagar, Bengaluru PIN: 560079, Karnataka</t>
  </si>
  <si>
    <t>Giri Nagar Bangalore</t>
  </si>
  <si>
    <t>Ground Floor, No.3993, 80 Feet Road, Giri Nagar, 4th Phase, Bangalore PIN: 560085, Karnataka</t>
  </si>
  <si>
    <t>ITPL Bangalore</t>
  </si>
  <si>
    <t>Lower Ground Floor (LGF), Shop no. S-03 (Concourse area) ,Information Technology Park Ltd. Whitefield Road, Whitefield, Bangalore 560066, Karnataka</t>
  </si>
  <si>
    <t>Koramangala 5th Block Bangalore</t>
  </si>
  <si>
    <t>Ground Floor, Aaryaa Centre , No. 1 MIG, KHB Colony, 1 A Cross, 5th Block, Koramangala, Bangalore PIN: 560095, Karnataka</t>
  </si>
  <si>
    <t>Yeshwanthpur Bangalore</t>
  </si>
  <si>
    <t>Ground Floor, Cauvery Senate Building , bearing no.10/1-1, Raghavendra Extension, Tumkur Road, Yeshwanthpur, Bangalore PIN: 560022, Karnataka</t>
  </si>
  <si>
    <t>Uttar Kannad</t>
  </si>
  <si>
    <t>Ground Floor, Canara Centre, premises bearing no.529/G/1, Dr .Pickle Road, Karwar,  PIN: 581301, Karnataka</t>
  </si>
  <si>
    <t>Ground Floor, Bearing Door No.192,  SLV Yatri Niwas, 4th ward, Station Road, Hospet-583201, Karnataka</t>
  </si>
  <si>
    <t xml:space="preserve">Bejai Church Road Mangalore </t>
  </si>
  <si>
    <t>Ground Floor, Laxmi Prasad Building, Bejai Church Road, Premises no. 4-3-294, Near PIO Mall, Bejai, Mangalore PIN: 575004, Karnataka</t>
  </si>
  <si>
    <t>Ananth Nagar, Electronic City, Bangalore</t>
  </si>
  <si>
    <t>Ground &amp; First Floor, No. 1024, 1st Cross, 80 Feet Road, Shree Anantha Nagar, Electronic City Phase II, Bangalore, Karnataka Pin code 560100</t>
  </si>
  <si>
    <t>Vijayapura</t>
  </si>
  <si>
    <t>Ground Floor &amp; Mez.Flr, No. 1076/A/1/A2/1A, Megamart Building, BLDE Hospital Road, Near Nagoor College, Bijapur, Karnataka, Pin code 586101</t>
  </si>
  <si>
    <t>Ground Floor (UGF) &amp; Mezzanine floor, Shop No. G-4, Mandavi Trade Centre, Udupi – Manipal Road, Kadyali, Udupi-576102, Karnataka</t>
  </si>
  <si>
    <t xml:space="preserve">8th Mile, T Dasarahalli </t>
  </si>
  <si>
    <t>Ground Floor, Santhoshima Enclave, Door No.39/2 (27/2, 27/3) , T Dasarahalli, 8th Mile, Tumkur Road, Bangalore, Karnataka- 560057</t>
  </si>
  <si>
    <t>Koramangala 100 Feet Road Bangalore</t>
  </si>
  <si>
    <t>Ground Floor, Premises No. 01, Vajram Complex, 17th Main, 4th B Block, 100 Feet Road, Koramangala Bangalore Pin 560034, Karnataka</t>
  </si>
  <si>
    <t>Sarjapura Road Bangalore</t>
  </si>
  <si>
    <t>Ground Floor, Bren Mercury, No. 765, Kaikondrahalli, Sarjapur Road, Bangalore, 560035, Karnataka</t>
  </si>
  <si>
    <t>Kaggadasapura Bangalore</t>
  </si>
  <si>
    <t>Ground Floor, No. 91/1, Kaggadasapura Main Road, C.V. Raman Nagar, Bangalore 560093, Karnataka</t>
  </si>
  <si>
    <t>Mysore Gokulam Road</t>
  </si>
  <si>
    <t>Ground Floor, Premises No.39/1, Gokulam Road, Vani Vilas Mohalla, Mysore 570002, Karnataka</t>
  </si>
  <si>
    <t>Nagarbhavi Bangalore</t>
  </si>
  <si>
    <t>Ground Floor, No. 37, Khata no. 525/37, 14th Block, Nagarbhavi, Bangalore- 560072, Karnataka</t>
  </si>
  <si>
    <t>Manyata Tech Park Bangalore</t>
  </si>
  <si>
    <t>First Floor, Shop no. F-11, MFAR MANYATA TECH PARK, Nagavara, Bangalore - 560045, Karnataka</t>
  </si>
  <si>
    <t>RK Hegde Nagar, Bangalore</t>
  </si>
  <si>
    <t>Ground Floor, Trishika Cubics, No 888, 17th Cross, MCECHS Layout, Main Road, Dr. Shiram Karanth Nagar, Bangalore, 560077 Karnataka</t>
  </si>
  <si>
    <t>Bagalur Bangalore</t>
  </si>
  <si>
    <t>Ground Floor, RNR Plaza,  Premises no.203, Bagalur Main Road, Bangalore 560063, Karnataka</t>
  </si>
  <si>
    <t>METRO</t>
  </si>
  <si>
    <t>Kanakapura Road, Bangalore</t>
  </si>
  <si>
    <t>Ground floor (GF 01), Century Central, Kanakapura Road, Mango Garden Layout, Bikasipura, Bangalore 560062 Karnataka</t>
  </si>
  <si>
    <t>Whitefield Main Road, Bangalore</t>
  </si>
  <si>
    <t>Ground floor, Premises No 11/3, ELV Moris, Whitefiled Main Road, Whitefiled, Bangalore 560066 Karnataka</t>
  </si>
  <si>
    <t>Bellandur, Bangalore</t>
  </si>
  <si>
    <t>Ground floor, No. 228,Palm Ave, Green Glen Layout, Bellandur, Bangalore 560103 Karnataka</t>
  </si>
  <si>
    <t>Jayanagar 8th Block, Bangalore</t>
  </si>
  <si>
    <t>Ground floor, Door No.517/35, 1st Main Road, 41st Cross, 8th Block, Jayanagar, Bangalore 560082 Karnataka</t>
  </si>
  <si>
    <t>JP Nagar 3rd Phase, Bangalore</t>
  </si>
  <si>
    <t>Ground floor, No. 547, 9th Cross, JP Nagar 3rd Phase, Bangalore 560078 Karnataka</t>
  </si>
  <si>
    <t>Bangalore Akshayanagar</t>
  </si>
  <si>
    <t>Ground floor, Door No. 53, Khata No.175, Yelanahalli Main Road, Akshayanagar, Bangalore 560068 Karnataka</t>
  </si>
  <si>
    <t>Vijaya Bank Layout, Bangalore</t>
  </si>
  <si>
    <t>Ground Floor, Door No.49,Ground floor, Axis Infiinity, Sir M Visvesvaraya Road, Vijaya Bank Layout, Devarachikanahalli Village, Begur Hobli, Bangalore 560068 Karnataka</t>
  </si>
  <si>
    <t>Avenue Road, Bangalore</t>
  </si>
  <si>
    <t>Ground &amp; Mezzanine floor, Premises No.585, Kanthraj Plaza, Avenue Road, Bangalore -560063</t>
  </si>
  <si>
    <t>Church Street, Bangalore</t>
  </si>
  <si>
    <t>Ground Floor, The Museum No.1, Museum Road (Church Street), Bangalore 560001 Karnataka</t>
  </si>
  <si>
    <t>Parvathy Nagar, Bellary</t>
  </si>
  <si>
    <t>Ground floor, MIG 3, KHB Colony, Parvathi Nagar, Bellary-583103 Karnataka</t>
  </si>
  <si>
    <t>Jamkhandi</t>
  </si>
  <si>
    <t>Specialised Jamkhandi</t>
  </si>
  <si>
    <t xml:space="preserve">1st Floor Teli Building Near KLE Hospital,Bijapur Road, At Post: Jamkhandi, District Bagalkot </t>
  </si>
  <si>
    <t>846</t>
  </si>
  <si>
    <t>Specialised Br Hasan</t>
  </si>
  <si>
    <t xml:space="preserve">Indusind Bank LTD, No.225 ,ATS Arcade, 1st floor, Above Ashwini Motors, Opp TATA Motors, B.M Road, Thanniruhalla, Hassan-573201, Karnataka </t>
  </si>
  <si>
    <t>861</t>
  </si>
  <si>
    <t>Specialised Br Haveri</t>
  </si>
  <si>
    <t>G G Magavi Chambers, 1st Floor, opp Magavi Petrol Pump  P B Road ,Haveri 581110 , Karnataka</t>
  </si>
  <si>
    <t>862</t>
  </si>
  <si>
    <t>Specialised Br Raichur</t>
  </si>
  <si>
    <t>SUNAG EDIFICE No.12-11-107/12, Above MRF Tyre Show Room Goushal Road, Raichur , Karnataka</t>
  </si>
  <si>
    <t>856</t>
  </si>
  <si>
    <t>Specialised Br Chitradurga</t>
  </si>
  <si>
    <t xml:space="preserve">1st floor Thippy Swamy Archade above BOIJ C R Road, Chitradurga 577501, Karnataka </t>
  </si>
  <si>
    <t>Vijayanagara </t>
  </si>
  <si>
    <t>Specialised Br Hospet</t>
  </si>
  <si>
    <t>Rajapura Skies 2nd Floor College Road  Hospet 583201 Karnataka</t>
  </si>
  <si>
    <t>Specialised Br Shimoga</t>
  </si>
  <si>
    <t>P.G.S Towers,1st Floor Beside Jagantha Nursing Home Jewel Rock Hotel Road Shimoga 577201 KARNATAKA</t>
  </si>
  <si>
    <t>Specialised Br Hubli</t>
  </si>
  <si>
    <t>Shriya Lakshmi Business Center  ,2nd Floor, Adjacent Dist Court, Kallur Layout , Hosur , Unkal Road , HUBLI – 580021, Karnataka</t>
  </si>
  <si>
    <t>843</t>
  </si>
  <si>
    <t>Specialised Br Mandya</t>
  </si>
  <si>
    <t>No.D:253:221:1664, New No. D3:275:1664,1st Floor, R.R.Complex,Above Guruprasad Hotel,</t>
  </si>
  <si>
    <t>Specialised Branch Yeshwanthapur</t>
  </si>
  <si>
    <t xml:space="preserve">Indusind Bank Ltd.,No.116, 2nd Floor,, 1st Cross, RMV 2nd Stage ,MLA Layout, Lottegollahalli, Yeshwanthapur,Bengaluru </t>
  </si>
  <si>
    <t>Domlur</t>
  </si>
  <si>
    <t>Ground Floor, Door No. 72, Nitin Rukix, Municiple No. 220, Link Road No. 4, Domlur, Bangalore, Karnataka -560071</t>
  </si>
  <si>
    <t>Nandidurga Road, Bangalore</t>
  </si>
  <si>
    <t>Ground Floor, No.79/4, Nandi Durga Road, Jayamahal, Bangalore PIN: 560046 Karnataka</t>
  </si>
  <si>
    <t>Amruthahalli, Bangalore</t>
  </si>
  <si>
    <t>Ground Floor, Premises No. 135/1/1, AG Arcade, Amruthahalli Main Road, Amruthahalli, Bangalore, Karnataka -560071</t>
  </si>
  <si>
    <t>Bangalore East</t>
  </si>
  <si>
    <t>Channasandra, Bangalore</t>
  </si>
  <si>
    <t>Ground Floor, No. 1198/A, Sy. No – 54, Uttarahalli – Kengeri Main Road, Channasandra, Bangalore 560098 Karnataka</t>
  </si>
  <si>
    <t>Kengeri Satellite Town, Bangalore</t>
  </si>
  <si>
    <t>Ground Floor, No. 34 &amp; 35, 80 Feet Road, Kengeri Main Road, Bangalore 560060, Karnataka</t>
  </si>
  <si>
    <t>Kalyan Nagar, Bangalore</t>
  </si>
  <si>
    <t>Ground Floor, No. 9, 4th Cross, CMR Road, BRHR 2nd Block, Kalyan nagar, Bangalore - 560043</t>
  </si>
  <si>
    <t>Jayanagar 3rd Block, Bangalore</t>
  </si>
  <si>
    <t>Ground Floor, Hitadeva Arcade, No. 11, Old No. 76, Diagonal Road, Jayanagar 3rd Block, Bangalore, Karnataka -560011</t>
  </si>
  <si>
    <t xml:space="preserve">Specialised Br Chikmagalur </t>
  </si>
  <si>
    <t xml:space="preserve">Shawrya Tower, 2nd Floor,  Opp Shankar Mutt, Basavanahalli Main Road, Chikmagalore 577101, Karnataka </t>
  </si>
  <si>
    <t>Basavakalyan</t>
  </si>
  <si>
    <t>Specialised Br Basavakalyan</t>
  </si>
  <si>
    <t>No, 28-365, 28-363, Sy no. 05, 2nd floor, Basnale Hospital Main Road, Tripuranth, Basavakalyan, Bidar Karnataka 585327</t>
  </si>
  <si>
    <t>Specialised Br Chintamani</t>
  </si>
  <si>
    <t xml:space="preserve">Bharath Plaza, 1st Floor, Opp Anjani Talkies, Bangalore Road, Chintamani 563125, Karnataka </t>
  </si>
  <si>
    <t>Mahalakshmipuram, Bangalore</t>
  </si>
  <si>
    <t>Ground (UGF) No. 153, Industrial workers Layout, 60 Feet Road, Shankar Nagar, Mahalakshmi Puram, Bangalore – 560086.</t>
  </si>
  <si>
    <t xml:space="preserve">Specialised Br Mangalore </t>
  </si>
  <si>
    <t xml:space="preserve">No.15, Essel Willcon Complex, 2nd floor, Above Radha Medical, Bendoorwell Circle, Kankanady, Mangalore 575002 </t>
  </si>
  <si>
    <t>Sindhnur</t>
  </si>
  <si>
    <t>Specialised Br Sindhanur</t>
  </si>
  <si>
    <t>Basanagouda Complex, 1st Floor Bearing No.2994, Opp.Kudalasangameshwar Talkies, Kustagi Road, Sindhanur, Raichur, Karnataka 584128</t>
  </si>
  <si>
    <t>Specialised Br Belgaum</t>
  </si>
  <si>
    <t>Mahindu Building 1st Floor, No.70/4/A B C D, Opp. Reliance Petrol Pump, Old Gandhi Nagar, Belgaum, Karnataka 590016</t>
  </si>
  <si>
    <t>Chandra layout Bangalore</t>
  </si>
  <si>
    <t>Ground Floor (4ft above the ground level), No. 1214, GMRK Paradise, 3rd Main, 80 feet Road, 2nd Phase, Chandra Layout, Bangalore 560040 Karnataka</t>
  </si>
  <si>
    <t>HSR Layout 27th Main, Bangalore</t>
  </si>
  <si>
    <t>Ground Floor, No. 336, 27th Main, Sector-2, HSR Layout, Bangalore – 560102 Karnataka</t>
  </si>
  <si>
    <t>Gokul Road, Hubli</t>
  </si>
  <si>
    <t xml:space="preserve">Upper ground floor, Sy. No. 611 A, Madhav Arcade, Shop No.1&amp;2, Apoorva Nagar, Gokul Road, Hubli – 580030 Karnataka
</t>
  </si>
  <si>
    <t>Padmanabhanagar Bangalore</t>
  </si>
  <si>
    <t>Upper Ground Floor, No.376, Tripura Arcade, M K Puttalingaiah road HBCS 1st stage, Kadarenahalli, Padmanabhanagar, Bengaluru, Karnataka 560070.</t>
  </si>
  <si>
    <t>Attavar Mangalore</t>
  </si>
  <si>
    <t>Ground Floor, S. No. 718/1A &amp; 719/1B, Shop No. 1 &amp; 4, Nforce Elanza, Sturrock Road, Attavar, Mangaluru, Karnataka 575001</t>
  </si>
  <si>
    <t>Specialised Br Gadag</t>
  </si>
  <si>
    <t>First Floor, No. 3776/1, Near Old DC Office Circle, Next to Vishwa Hotel, Pala Badami Road, Gadag, Karnataka 582101</t>
  </si>
  <si>
    <t>Yadgir</t>
  </si>
  <si>
    <t>Shahpur</t>
  </si>
  <si>
    <t>Specialised Br  Shahapur</t>
  </si>
  <si>
    <t>Ground floor, AK Sangram Complex, Shop No 1-45 Opp. Old SBI Bank, Shahapur District Yadgir, Karnataka 585223</t>
  </si>
  <si>
    <t>Siddhartha Layout Mysore</t>
  </si>
  <si>
    <t>Ground Floor, No. 12, Buddha Marg, T Naripura Road, Siddhartha Layout, Mysore 570011 Karnataka</t>
  </si>
  <si>
    <t>Haralur Road Bangalore</t>
  </si>
  <si>
    <t>Ground floor, No. 45, Shubh Enclave Ambalipura, Haralur Main Road BANGALORE Karnataka 560103</t>
  </si>
  <si>
    <t>Dakshina Kannada</t>
  </si>
  <si>
    <t>Chilimbi Mangalore</t>
  </si>
  <si>
    <t>Saraswathi Manjunath Arcade No. 1-S-16-1083-1,Shop No. 02, Kulur Ferry Road, Chilimbi, Mangalore, 575006</t>
  </si>
  <si>
    <t>JP Nagar Mysore</t>
  </si>
  <si>
    <t>Upper Ground Floor, No. 45,  A Block, Link Main Road, JP Nagar, Mysore, Karnataka 570008</t>
  </si>
  <si>
    <t>Naganathapura Bangalore</t>
  </si>
  <si>
    <t>Upper Ground Floor, No. 100-1, Hosa Road, Parappana Agrahara, Electronic City, Bangalore, Karnataka,</t>
  </si>
  <si>
    <t>Bhattarahalli Bangalore</t>
  </si>
  <si>
    <t xml:space="preserve">Ground Floor, Hebron Towers, Sy No 31/1, BBMP Minicipal No 147, Battarahalli Village, Bidarahalli Hobli, Bangalore </t>
  </si>
  <si>
    <t>Jana Small Finance Bank</t>
  </si>
  <si>
    <t>KARNATAKA</t>
  </si>
  <si>
    <t>S1-South Bangalore</t>
  </si>
  <si>
    <t>21800028400009</t>
  </si>
  <si>
    <t>9663800047</t>
  </si>
  <si>
    <t>Jana Small Finance Bank Ltd., GF, 1st &amp; 2nd Floors, "NANDINI", Bearing No.300/A-70, 10th Main, 36th Cross, 5th Block, Jayanagara, Bangalore - 560041,India</t>
  </si>
  <si>
    <t>S1-West Bangalore</t>
  </si>
  <si>
    <t>21800068400009</t>
  </si>
  <si>
    <t>KORAMANGALA</t>
  </si>
  <si>
    <t>9739124413</t>
  </si>
  <si>
    <t xml:space="preserve">Jana Small Finance Bank Ltd, Unit No. 1 &amp; 2, GF &amp; MF,  KAYARR CORNER STONE Building, 80ft Road, ST Bed, 4th Block, Koramangala, Bangalore - 560034,India </t>
  </si>
  <si>
    <t>21800528400009</t>
  </si>
  <si>
    <t>8904441763</t>
  </si>
  <si>
    <t xml:space="preserve">Jana Small Finance Bank Ltd., No. 231, Sampige Road, 2nd Main Road, Malleswaram, BBMP old ward No.5, new Ward No.35, Bangalore - 560003 ,India </t>
  </si>
  <si>
    <t>S1-North Bangalore</t>
  </si>
  <si>
    <t>21800538400009</t>
  </si>
  <si>
    <t>KAMANAHALLI</t>
  </si>
  <si>
    <t>8880240884</t>
  </si>
  <si>
    <t>Jana Small Finance Bank Ltd., Ground floor, Bearing No.7M-414, HRBR 1st Block Extension, Bangalore - 560043,India</t>
  </si>
  <si>
    <t>S1-Mysore</t>
  </si>
  <si>
    <t>21800608500008</t>
  </si>
  <si>
    <t>MYSORE-Kalidasa Road</t>
  </si>
  <si>
    <t>9008208260</t>
  </si>
  <si>
    <t>Jana Small Finance Bank Ltd, Unit No. 1, Ground floor, Sathvik Splendor Building, Kalidasa Road, Jayalakshmipuram, VV Mohalla, Mysore - 570002, Karnataka , India</t>
  </si>
  <si>
    <t>S1-Gulbarga</t>
  </si>
  <si>
    <t>21801498680007</t>
  </si>
  <si>
    <t>BIJAPUR-Sholapur Road</t>
  </si>
  <si>
    <t>6362504437</t>
  </si>
  <si>
    <t>Jana Small Finance Bank Ltd., Ground floor, #9, MIG, KHB Colony, Solapur Road, Bijapur -586103,India</t>
  </si>
  <si>
    <t>21801508400009</t>
  </si>
  <si>
    <t>JEEVANBHEMA NAGAR</t>
  </si>
  <si>
    <t>9606157777</t>
  </si>
  <si>
    <t>Jana Small Finance Bank Ltd., Ground &amp; Mezzanine Floors, No. M-25, Sector - XI, 10th Main Road, HAL 3rd Stage, Jeevanbheema Nagar, Kodihalli, Bangalore 560075 ,India</t>
  </si>
  <si>
    <t>21801518400009</t>
  </si>
  <si>
    <t>KENGERI, BANGALORE</t>
  </si>
  <si>
    <t>7019445674</t>
  </si>
  <si>
    <t>Jana Small Finance Bank Ltd, Ground Floor, No.558 , BDA 1st main road, Kengeri Upanagar/Satellite Town , Bangalore -560060,India</t>
  </si>
  <si>
    <t>21801528420225</t>
  </si>
  <si>
    <t>8095300757</t>
  </si>
  <si>
    <t>Jana Small Finance Bank Ltd, Ground floor , Door No. 02 Khaneshmari No. 2434/2 , S.A Complex, Ramkishna Road, M.V.Extension , Hoskote -562114,India</t>
  </si>
  <si>
    <t>21801648570007</t>
  </si>
  <si>
    <t>8310379321</t>
  </si>
  <si>
    <t>Jana Small Finance Bank Ltd., Ground Floor, # 3365/6A &amp; 6B , `Near lakshmi Floor Mill, Shamunur Road ,Davangere -577004,India</t>
  </si>
  <si>
    <t>21801658620007</t>
  </si>
  <si>
    <t>9035153952</t>
  </si>
  <si>
    <t xml:space="preserve">Jana Small Finance Bank Ltd., Ground Floor, Door No 1-4-380,  H K Dumba Nursing Home , Orthopedic Centre, I B Road, Near Railway Station ,Raichur -584101,India </t>
  </si>
  <si>
    <t>21801688600008</t>
  </si>
  <si>
    <t>HUBLI DHARWAD</t>
  </si>
  <si>
    <t>9740542366</t>
  </si>
  <si>
    <t xml:space="preserve">Jana Small Finance Bank Ltd., Ground, Mezzanire &amp; 1st Floors, Door No.#00, Unkal Village, Vidyanagar, Hubli Taluk, Dharward District-580021,India </t>
  </si>
  <si>
    <t>BELAGAVI</t>
  </si>
  <si>
    <t>21801718700008</t>
  </si>
  <si>
    <t>7338695785</t>
  </si>
  <si>
    <t xml:space="preserve">Jana Small Finance Bank Ltd., Ground floor, UNIQUE TOWER, Nexto Big Bazar, Opp. Axis Bank, Khanapur road, Angol - Exntension, Belagavi - 590003 ,India </t>
  </si>
  <si>
    <t>21801788400009</t>
  </si>
  <si>
    <t>9742154488</t>
  </si>
  <si>
    <t>Jana Small Finance Bank Ltd, , Ground floor, No 140L, HSR Layout, 5th Main, 6th Sector , Bangalore -560034,India</t>
  </si>
  <si>
    <t>CHAMARAJANAGAR</t>
  </si>
  <si>
    <t>21802218510005</t>
  </si>
  <si>
    <t>9141356356</t>
  </si>
  <si>
    <t xml:space="preserve">Jana Small Finance Bank Ltd, 1st floor, No. 1809/1809 &amp; 1810/1810 , Ramasamudra, Town 'F' Division B.R,Hils , Chamaraj Nagara -571313,India </t>
  </si>
  <si>
    <t>21801828400009</t>
  </si>
  <si>
    <t>BANASHANKARI</t>
  </si>
  <si>
    <t>7204756476</t>
  </si>
  <si>
    <t xml:space="preserve">Jana Small Finance Bank Ltd , Ground Floor, No 571 No 17, Katriguppe Layout , 30 Main Road, Near Devegowda Petrol Bunk , Banashankari , Bangalore -560085,India </t>
  </si>
  <si>
    <t>21801858421551</t>
  </si>
  <si>
    <t>K. SATHYAVARA</t>
  </si>
  <si>
    <t xml:space="preserve">Jana Small Finance Bank Ltd., Ground floor, Survey No.58/51, Site No.49, K.Sathyavara, Nandagudi Hobli, Hoskote Taluk-562122,India </t>
  </si>
  <si>
    <t>21801982480761</t>
  </si>
  <si>
    <t>CHEELURU</t>
  </si>
  <si>
    <t>9538884281</t>
  </si>
  <si>
    <t>Jana Small Finance Bank Ltd., Ground floor, Bearing No.95/147, Cheeluru Village, Hosahalli Mandala, Maralavadi Hobli, Kanakapura Taluk, Ramanagara Dist. -562112,India</t>
  </si>
  <si>
    <t>21802272480771</t>
  </si>
  <si>
    <t>MARALA BEKUPPE</t>
  </si>
  <si>
    <t>9611520215</t>
  </si>
  <si>
    <t>Jana Small Finance Bank Ltd., Ground Floor, Maralabekuppe Village , Kanakapura Taluk , Ramanagaram -562117,India</t>
  </si>
  <si>
    <t>21801998510681</t>
  </si>
  <si>
    <t>BISALAVADI </t>
  </si>
  <si>
    <t>9743256830</t>
  </si>
  <si>
    <t xml:space="preserve">Jana Small Finance Bank Ltd., Ground floor, Bearing No.285/285, Bisalvadi Gramapanchayath, Heradanahalli - Hobli Bisalvadi Village, Chamarajanagara, Dist., Mysore  -571127,India </t>
  </si>
  <si>
    <t>21802198510671</t>
  </si>
  <si>
    <t>MANGALA</t>
  </si>
  <si>
    <t>9620236317</t>
  </si>
  <si>
    <t>Jana Small Finance Bank Ltd., 1st Floor, No 423/B/363, Mangala Main Road , Near Gram Panchayat Office, Mangala Village Kollegala , Chamaraj Nagara -571126,India</t>
  </si>
  <si>
    <t>21802208421541</t>
  </si>
  <si>
    <t>MARALAKUNTE</t>
  </si>
  <si>
    <t>9535074646</t>
  </si>
  <si>
    <t xml:space="preserve">Jana Small Finance Bank Ltd., Ground Floor, House No 116 , Sompura Hobli, Maralakunte, Nelamangala , Bangalore -562111,India </t>
  </si>
  <si>
    <t>TUMAKURU</t>
  </si>
  <si>
    <t>21802078540007</t>
  </si>
  <si>
    <t>9980579348</t>
  </si>
  <si>
    <t xml:space="preserve">Jana Small Finance Bank Ltd., Ground floor, Hajee Basha Sab Arcade - I, Property No.399/707/1786, Ward No.27, Gangothri Road, Tumkur - 572101 ,India </t>
  </si>
  <si>
    <t>218000I8420155</t>
  </si>
  <si>
    <t>9066116168</t>
  </si>
  <si>
    <t xml:space="preserve">Jana Small Finance Bank Ltd., Ground &amp; 1st Floor, Door No. #66 Khata No. 865/66 , Rojipura village, Hasaba Hobli, Doddaballapura Taluk, Bangalore -561203,India </t>
  </si>
  <si>
    <t>218001K8420134</t>
  </si>
  <si>
    <t>9972673757</t>
  </si>
  <si>
    <t>Jana Small Finance Bank Ltd.,  Ground floor, No #5, New Khata No. 839/3735/3735/5, Old Khata No. 3735/3735/5 , S.Narasimhaiah Layout, Ward No.22, Left side of Boodigere Road, 4th Division,  Devanahalli town, Bangalore -562110,India</t>
  </si>
  <si>
    <t>218001W8640008</t>
  </si>
  <si>
    <t>9008128900</t>
  </si>
  <si>
    <t>Jana Small Finance Bank Ltd., Ground floor, No.2-907/23/2, Dr. Savitha Commercial Complex, Opp. Basaveshwara Hospital, Sedam Road, Gulbarga - 585105</t>
  </si>
  <si>
    <t>218003W8400009</t>
  </si>
  <si>
    <t>K R PURAM</t>
  </si>
  <si>
    <t>9886936999</t>
  </si>
  <si>
    <t xml:space="preserve">Jana Small Finance Bank Ltd., #5C-408, Yoga Spandana Complex,First Floor, Opposite Ramamurthynagar Police Station,Ramamurthynagar Main Road, Bangalore -560016,India </t>
  </si>
  <si>
    <t>218003X8400009</t>
  </si>
  <si>
    <t>9986971117</t>
  </si>
  <si>
    <t xml:space="preserve">Jana Small Finance Bank ltd.,Ground and First floor, Plot no. 22 at PID No 85-6-22, Sarvagna Nagar, Wheeler Road, Frazer Town, Bangalore - 560005
</t>
  </si>
  <si>
    <t>218003Z8400009</t>
  </si>
  <si>
    <t>9305638057</t>
  </si>
  <si>
    <t>Jana Small Finance Bank Ltd, No:543/4, Grnd Floor, above Om collections, Near Jocky Showroom, Jwalamala Industrial Estate, Deverachikkana Halli road, Bommanahalli, Bangalore-560068</t>
  </si>
  <si>
    <t>218005M8660007</t>
  </si>
  <si>
    <t>9353204921</t>
  </si>
  <si>
    <t>Jana Small Finance Bank Ltd., Ground Floor, Below Laxmi International Hotel , Shivanagar , Bidar -585401,India</t>
  </si>
  <si>
    <t>218007G8500008</t>
  </si>
  <si>
    <t>9538640764</t>
  </si>
  <si>
    <t>Jana Small Finance Bank Ltd., 2nd floor,  No. 2391/1, , Kantharaj Urs Road, KG Koppalu, Mysore -570009,India</t>
  </si>
  <si>
    <t>218007H8502474</t>
  </si>
  <si>
    <t>HINKAL MYSORE</t>
  </si>
  <si>
    <t>9742357770</t>
  </si>
  <si>
    <t>Jana Small Finance Bank Ltd., 1st Floor, No 730 , Hinkal Hunsoor Main Road ,Mysore -570017,India</t>
  </si>
  <si>
    <t>218007I8460006</t>
  </si>
  <si>
    <t>7026565923</t>
  </si>
  <si>
    <t>Jana Small Finance Bank Ltd., Ground floor, Chandana Complex, Ar no. 102 and New no. 211, bearinB Property N0:8-1-501-66 of ward no 8-RC Harsha Mahal Road, Hassan -573201,India</t>
  </si>
  <si>
    <t>218007J8740007</t>
  </si>
  <si>
    <t>9110827332</t>
  </si>
  <si>
    <t xml:space="preserve">Jana Small Finance Bank Ltd, 2nd floor, No. 880-343/342/344, SS Complex, BH road, Shimoga -577202,India </t>
  </si>
  <si>
    <t>218007K8570007</t>
  </si>
  <si>
    <t>DAVANAGERE 2</t>
  </si>
  <si>
    <t>8095026663</t>
  </si>
  <si>
    <t>Jana Small Finance Bank Ltd, Ground floor, door.604/B, Khata no. 23/19 , Siddelingeswara Complex, Hadadi road Near Axis Bank , Davangere -577005,India</t>
  </si>
  <si>
    <t>218007L8600008</t>
  </si>
  <si>
    <t xml:space="preserve">DHARWAD </t>
  </si>
  <si>
    <t>6360142064</t>
  </si>
  <si>
    <t xml:space="preserve">Jana Small Finance Bank Ltd., Building No.14089/A/3, , Kalaghatagi Main Road, Saraswathpur, Dharwad -580002,India </t>
  </si>
  <si>
    <t>218007M8580007</t>
  </si>
  <si>
    <t>9372726819</t>
  </si>
  <si>
    <t>Jana Small Finance Bank Ltd, Ground Floor, Akshya Square,  Gandhi Nagar Main Road,  Opp. Govt. Hospital, Bellary 583103</t>
  </si>
  <si>
    <t>218007V8400009</t>
  </si>
  <si>
    <t>MAGADI ROAD</t>
  </si>
  <si>
    <t>9513392330</t>
  </si>
  <si>
    <t>Jana Small Finance Bank Ltd., 1st Floor, # 2/1, Near To Metro Station , Magadi Main Road ,  Bangalore -560023,India</t>
  </si>
  <si>
    <t>218007W8400009</t>
  </si>
  <si>
    <t>MAHALAKSHMI LAYOUT</t>
  </si>
  <si>
    <t>9739703336</t>
  </si>
  <si>
    <t>Jana Small Finance Bank Ltd, Ground floor, No.33/34, Khata no.159, PID No. 14-23-33-/34 , 1st cross, Muneshwara Block , Bangalore -560086,India</t>
  </si>
  <si>
    <t>218007X8400009</t>
  </si>
  <si>
    <t>MATHIKERE</t>
  </si>
  <si>
    <t>7406255151</t>
  </si>
  <si>
    <t xml:space="preserve">Jana Small Finance Bank Ltd, 1st Floor, No:273-B, Co-operative House Building Society , Opp Chowdeshwari Bus stop, Mathikere, Bangalore -560078,India </t>
  </si>
  <si>
    <t>218007Y8400009</t>
  </si>
  <si>
    <t>PAPA REDDI PALYA</t>
  </si>
  <si>
    <t>8431430028</t>
  </si>
  <si>
    <t>Jana Small Finance Bank Ltd., 1st Floor, No 12, Ring Road , Above Indian Overseas Bank, Nagarbhavi II Stage , 11 th Block, Papareddy palya , Bangalore -560072,India</t>
  </si>
  <si>
    <t xml:space="preserve"> S1-North Bangalore</t>
  </si>
  <si>
    <t>218007Z8400009</t>
  </si>
  <si>
    <t>KAGGADASAPURA</t>
  </si>
  <si>
    <t>Jana Small Finance Bank Ltd.,1st Floor, Site No 10, Katha No 269/3 , BBMP Katha No 500/408/269/3, Kaggadaspura , Abbaiah Layout , Bangalore -560093,India</t>
  </si>
  <si>
    <t>218008A8400009</t>
  </si>
  <si>
    <t>KONANAKUNTE</t>
  </si>
  <si>
    <t>7996886005</t>
  </si>
  <si>
    <t xml:space="preserve">Jana Small Finance Bank Ltd, 1st floor, Above Dena Bank, Site No. 22, Katha No. 25, Sharada Nagar, Vasanthpura Main Road, Uttarahalli hobli , Bangalore -560061,India </t>
  </si>
  <si>
    <t>218008B8400009</t>
  </si>
  <si>
    <t>S.R. NAGAR BANGALORE</t>
  </si>
  <si>
    <t>7406254443</t>
  </si>
  <si>
    <t>Jana Small Finance Bank Ltd., No.39/2, Ground Floor, 2nd main, 2nd floor, C K C garden, Mission Road cross, Bangalore -560027,India</t>
  </si>
  <si>
    <t>218008W8400009</t>
  </si>
  <si>
    <t xml:space="preserve">AMRUTHAHALLI </t>
  </si>
  <si>
    <t>6363159244</t>
  </si>
  <si>
    <t xml:space="preserve">Jana Small Finance Bank Ltd, Ground floor, No. 362 PID No. 007-W0377-73-1 , Talakaveri Layout, Amruthahalli main road, Batarayanapura , Amruthahalli -560092,India </t>
  </si>
  <si>
    <t>218008X8400009</t>
  </si>
  <si>
    <t>ANEKAL</t>
  </si>
  <si>
    <t>9742374441</t>
  </si>
  <si>
    <t>Jana Small Finance Bank Ltd, 1st floor, Katha No. 68/63 Old No. 1534 , CKR Complex Opp. Anekal Bus Stop , Bangalore -562106,India</t>
  </si>
  <si>
    <t>218008Y8690006</t>
  </si>
  <si>
    <t>6360146036</t>
  </si>
  <si>
    <t>Jana Small Finance Bank Ltd., 1st floor, no.239/2A+B/1D, plot No.5, nandagouda road, Nr.kerudi hospital, vinayaka nagar ,Bagalkot -587101,India</t>
  </si>
  <si>
    <t>218008Z8680007</t>
  </si>
  <si>
    <t>9739109456</t>
  </si>
  <si>
    <t>Jana Small Finance Bank Ltd, 2nd floor, CTS. No. 1334/A,  Above Jayalakshmi Transport Co. Shahpeth, Bijapur -586101,India</t>
  </si>
  <si>
    <t>21800B88402901</t>
  </si>
  <si>
    <t>VARTHUR</t>
  </si>
  <si>
    <t>7829264321</t>
  </si>
  <si>
    <t>Jana Small Finance Bank Ltd, 1st floor, No. 101 &amp; 102 , Katha No. 87 &amp; 88 Old katha No. 68 &amp; 69, Thubarahalli village, Ramagondanahalli , Bangalore -560066,India</t>
  </si>
  <si>
    <t>21800D6854AGG1</t>
  </si>
  <si>
    <t>GUNGARAMALE</t>
  </si>
  <si>
    <t>9964523465</t>
  </si>
  <si>
    <t>Jana Small Finannce Bank Ltd.,House No 104, Gungaramale Village, Gungaramale Post, Tipturu Taluk,  Tumkur (Dist) - 572224., Karnataka Yet to create-GungaramaleYet to Create-Gungaramale</t>
  </si>
  <si>
    <t>21800DL8400009</t>
  </si>
  <si>
    <t>7411741630</t>
  </si>
  <si>
    <t>Jana Small Finance Bank Ltd.Ground Floor Site no 33, 17th Cross MRCR Layout Vijaynagar Banaglore 560040</t>
  </si>
  <si>
    <t>21800DW8400009</t>
  </si>
  <si>
    <t>9066741161</t>
  </si>
  <si>
    <t>Jana Small Finance Bank Ltd., Ground Floor #94, SV Corner, New Khata no 284, Chinnapanahalli, Marathhalli Bangalore 560037</t>
  </si>
  <si>
    <t>21800E28400145</t>
  </si>
  <si>
    <t>9513700436</t>
  </si>
  <si>
    <t>Jana Small Finance Bank Ltd , Ground Floor , #MIG -10, Phase - 1 Yelahanka new Extension , Bangalore 560064</t>
  </si>
  <si>
    <t>21800EH8400009</t>
  </si>
  <si>
    <t>R R NAGAR (Rajarajeswari Nagar)</t>
  </si>
  <si>
    <t>8722290444</t>
  </si>
  <si>
    <t>Jana Small Finance Bank ltd., Gr Floor, Site. 287/B, 12th Corss Road,  Ideal Home Township,  Kenchnahalli  Kengeri Hobli, Rajarajeswari Nagar, Bangalore – 560098</t>
  </si>
  <si>
    <t xml:space="preserve">S1-Mysore </t>
  </si>
  <si>
    <t>21800ES8570235</t>
  </si>
  <si>
    <t>HARIHAR</t>
  </si>
  <si>
    <t>9743902835</t>
  </si>
  <si>
    <t>Jana Small Finance Bank Ltd., First floor, No.1229-1177-1229, Assessment No.865-517-618,  Near Bharath Oil Compound, Gate 1,  H Division, HARIHAR, DAVANGERE, Karnataka - 577601</t>
  </si>
  <si>
    <t>21800F08500084</t>
  </si>
  <si>
    <t>BANNUR - TIRUMAKUDAL NARSIPUR</t>
  </si>
  <si>
    <t>9739009102</t>
  </si>
  <si>
    <t>Jana Small Finance Bank Ltd., Ground Floor , RAJ COMPLEX,  MM Road, Hemadri Nagar,   Opp. Bisilumaramma Temple, BANNUR - 571101</t>
  </si>
  <si>
    <t>21800F88503381</t>
  </si>
  <si>
    <t>HUNSURU - TIRUMAKUDAL NARSIPUR</t>
  </si>
  <si>
    <t>9513942632</t>
  </si>
  <si>
    <t>HUNSURU - TIRUMAKUDAL NARSIPUR, TIRUMAKUDAL NARSIPUR, MYSORE, KARNATAKA, 571105</t>
  </si>
  <si>
    <t>21800FO8505001</t>
  </si>
  <si>
    <t>NANJANGUD</t>
  </si>
  <si>
    <t>7337702530</t>
  </si>
  <si>
    <t>Jana Small Finance Bank Ltd., First Floor, KPS Complex, Deveeramanahalli Gate, Nanjangud – 571301, Mysore Dist.</t>
  </si>
  <si>
    <t>IDBI Bank</t>
  </si>
  <si>
    <t>Bengaluru</t>
  </si>
  <si>
    <t>Bengaluru City-I</t>
  </si>
  <si>
    <t>BENGALURU SOUTH</t>
  </si>
  <si>
    <t>Bangalore -Mission Road</t>
  </si>
  <si>
    <t>080-61451247</t>
  </si>
  <si>
    <t>IDBI House,No. 58, Mission Road, Bengaluru BENGALURU URBAN 560027</t>
  </si>
  <si>
    <t>Bangalore- Sarakki Lake</t>
  </si>
  <si>
    <t>080-26595777</t>
  </si>
  <si>
    <t>26/1, Sowbhagya Complex 24th Main, 5th Phase, J P Nagar Sarakki Lake Bengaluru Bengaluru BENGALURU URBAN 560078</t>
  </si>
  <si>
    <t>HUBALI URBAN</t>
  </si>
  <si>
    <t>Hubli- Giriraj Annxe</t>
  </si>
  <si>
    <t>08382-227755</t>
  </si>
  <si>
    <t>Giriraj Annexe traveller bangalow T B Road  Hubli Hubballi DHARWAD 580030</t>
  </si>
  <si>
    <t>Mangaluru</t>
  </si>
  <si>
    <t>MANGALURU</t>
  </si>
  <si>
    <t>Mangalore -Highland Road</t>
  </si>
  <si>
    <t xml:space="preserve">0824-2431000 </t>
  </si>
  <si>
    <t>Metalco Plaza, Highland Road Falnir, Kankanady Mangalore Mangaluru DAKSHIN KANNAD 575002</t>
  </si>
  <si>
    <t>Belgaum- College Road</t>
  </si>
  <si>
    <t xml:space="preserve">0831-2405003 </t>
  </si>
  <si>
    <t>3493/1B College Road  Belgaum Belagavi BELAGAVI 590001</t>
  </si>
  <si>
    <t xml:space="preserve">0820-2526601
 </t>
  </si>
  <si>
    <t>Manipal Centre Maruti Veethika Chittaranjan Circle Udupi 576101</t>
  </si>
  <si>
    <t>Bengaluru City-II</t>
  </si>
  <si>
    <t>BENGALURU NORTH</t>
  </si>
  <si>
    <t>Bangalore- Indiranagar</t>
  </si>
  <si>
    <t>080-43506774</t>
  </si>
  <si>
    <t>IDBI Bank Ltd Ashwini Complex, 326, Junction of 6th Main-80ft Road
 Opp Spencers Mall, Indiranagar, Bangalore   Pin :560 038, Karnataka
 Bengaluru 560038</t>
  </si>
  <si>
    <t>KUNDAPURA</t>
  </si>
  <si>
    <t>Kundapura</t>
  </si>
  <si>
    <t>Kundapura Town Muncipalty Council (KTMC) Building old bus stand Kundapura Kundapura 576201</t>
  </si>
  <si>
    <t>DEVANHALLI</t>
  </si>
  <si>
    <t>Bangalore- Devanahalli</t>
  </si>
  <si>
    <t>1st Floor,S L N Complex Opp: R T O Checkpost B.B Road Devanahalli 562110</t>
  </si>
  <si>
    <t>Bangalore- Malleshwaram</t>
  </si>
  <si>
    <t xml:space="preserve">080-23568077
</t>
  </si>
  <si>
    <t>No.12 Siddhi Plaza Margosa Road Between  8th &amp; 9th Cross Bengaluru 560003</t>
  </si>
  <si>
    <t>Mysore- Anand Arcade</t>
  </si>
  <si>
    <t xml:space="preserve">0821-2545423
</t>
  </si>
  <si>
    <t>Anand Arcade, M I G - 11 Saraswathipuram, V. M. Double Road Kuvempunagar Mysuru 570009</t>
  </si>
  <si>
    <t xml:space="preserve">08392-268611
</t>
  </si>
  <si>
    <t>Gr floor, Ganesh Complex TS No: 12/2A.87 Ward No: 18 Parvathi Nagar Ballari 583101</t>
  </si>
  <si>
    <t xml:space="preserve">008394-223945
</t>
  </si>
  <si>
    <t># 11-1-10/1, Shantha Complex,  Saath Kacheri Road,    Basaveshwara Circle, Raichur 584101</t>
  </si>
  <si>
    <t>CHIKKAMAGALURU</t>
  </si>
  <si>
    <t xml:space="preserve">08261-222525
</t>
  </si>
  <si>
    <t>Gr Floor, KBG Building M.G, Road  Chikmagalur Chikmagalur 577101</t>
  </si>
  <si>
    <t xml:space="preserve">08162-271144
</t>
  </si>
  <si>
    <t>1st Floor,Mahalakshmi Central',  Opp. Govt. Polytechnic College Ashok  Nagar, BH Road,  Tumakuru 572102</t>
  </si>
  <si>
    <t>Bangalore R.T. Nagar</t>
  </si>
  <si>
    <t xml:space="preserve">080-23551124
</t>
  </si>
  <si>
    <t>No 173, MLA Layout ,Pacific Arcade R T Nagar Main Road Rt Nagar  Bengaluru 560032</t>
  </si>
  <si>
    <t>DAVANAGERE</t>
  </si>
  <si>
    <t>0836-2258000</t>
  </si>
  <si>
    <t>BSC Annexe CG Hospital Road No 336/1-2-3,5th Ward, P.J.Extension  Davangere 577004</t>
  </si>
  <si>
    <t>08172-260702</t>
  </si>
  <si>
    <t>Gr Floor,Kenchamba Arcade Sampige Road K R Puram  Hassan 573201</t>
  </si>
  <si>
    <t>Bangalore -Rajaji Nagar</t>
  </si>
  <si>
    <t xml:space="preserve">080-23425087
</t>
  </si>
  <si>
    <t>Maruthi Ramkrishna Arcade No 82 Dr Rajkumar Raid Rajajinagar II Block Bengaluru 560010</t>
  </si>
  <si>
    <t>08182-270431</t>
  </si>
  <si>
    <t>IDBI Bank Ltd. Ground Floor, Veerabhadreshwara  Complex, Near Mantapa Clinic,  Shivamogga -577201 , Karnataka Shivamogga 577201</t>
  </si>
  <si>
    <t>Bangalore- Bannerghatta</t>
  </si>
  <si>
    <t>IDBI Bank Ltd., Kh NO 172, Ground floor, Near Vijaya Bank Kempanayakanahalli Village GramPanchayath, Jigani Hobli,Anekal, Taluk Bengaluru  Bannerghatta 560083</t>
  </si>
  <si>
    <t>Sangeetha Complex,  Bangalore Mysore HighWay,   Near Bidadi Police station, Ramanagara 562109</t>
  </si>
  <si>
    <t>Bangalore -Gandinagar</t>
  </si>
  <si>
    <t>08192-236444</t>
  </si>
  <si>
    <t>11, First Cross, Gandhinagar, P B No.9931 Bangalore Bengaluru 560009</t>
  </si>
  <si>
    <t>Belgaum Tilekwadi</t>
  </si>
  <si>
    <t xml:space="preserve">08312-460319
</t>
  </si>
  <si>
    <t>IDBI Bank,Ground Floor, Plot No. 16 &amp; 17,R S No. 197 &amp; 198 CTS No.910 &amp; 911, RPD Corner, Khanapur Road
 Tilakwadi, Belagavi.  Belagavi 590006</t>
  </si>
  <si>
    <t>NIPPANI</t>
  </si>
  <si>
    <t>Jawal Agency Bldg., Ashoknagar, P B No.33 Nipani, Tal Chikodi, Belagavi 591237</t>
  </si>
  <si>
    <t>Bangalore- Sarjapura</t>
  </si>
  <si>
    <t>KTNR Layout, Anekal-Attibele Road,  Opposite Ravi theatre  Sarjapura 562125</t>
  </si>
  <si>
    <t>Bangalore -Koramangala</t>
  </si>
  <si>
    <t>080-25523391</t>
  </si>
  <si>
    <t>Anand Nilaya,  Koramangala Main Road, No.6  Bengaluru 560095</t>
  </si>
  <si>
    <t>Bangalore - Yelahanka</t>
  </si>
  <si>
    <t>080-26594777</t>
  </si>
  <si>
    <t>Dinakaran Complex', No. 9, HIG Sector - A,   Yelahanka New Town, Yelahanka Bengaluru 560064</t>
  </si>
  <si>
    <t>0836-2334610</t>
  </si>
  <si>
    <t>Ancola arcade Opp. Kalabhavana Belgaum road Dharwad 580008</t>
  </si>
  <si>
    <t>08352-262937</t>
  </si>
  <si>
    <t>Plot No 9 ,Near Shub Shree Sagar Hotel Solapur Road  Bijapur 586103</t>
  </si>
  <si>
    <t>SANDUR</t>
  </si>
  <si>
    <t>Dno 142, Ward No 2 Bellary Kudilgi Main Road, Sandur Sandur 583119</t>
  </si>
  <si>
    <t>Bangalore - Banashankari</t>
  </si>
  <si>
    <t>080-26697597</t>
  </si>
  <si>
    <t>Shahwathi Arcade No 7 ,ATTIMABBE Road  Banashankari ,3rd Stage Bengaluru 560085</t>
  </si>
  <si>
    <t>BENGALURU EAST</t>
  </si>
  <si>
    <t>Bangalore - Dollars Colony</t>
  </si>
  <si>
    <t>080-23517722</t>
  </si>
  <si>
    <t>No 4 ,Arasu Complex 80 Feet Road, Dollors Colony Ashwath Nagar Bengaluru 560094</t>
  </si>
  <si>
    <t>08472 230148</t>
  </si>
  <si>
    <t>Plot no. 40/41, Ground Floor,  Mahant Archade, Mahant Nagar,  Court Road, Near Modi Hospital  Gulbarga 585103</t>
  </si>
  <si>
    <t>Bangalore Hsr Layout</t>
  </si>
  <si>
    <t>080 22588031</t>
  </si>
  <si>
    <t>IDBI BANK LTD No 2341, Ground floor, 17th Cross HSR Layout,Sector -1 Bengaluru 560102</t>
  </si>
  <si>
    <t>KODAGU</t>
  </si>
  <si>
    <t>MADIKERI</t>
  </si>
  <si>
    <t>Madikeri Branch</t>
  </si>
  <si>
    <t>Bhagath's Building, No.7/13, College Road  Kodagu 571201</t>
  </si>
  <si>
    <t>KANAKAPURA</t>
  </si>
  <si>
    <t>Kanakapura Branch</t>
  </si>
  <si>
    <t>Annapoomeswari Complex, No.3902B/6516 B Budikere Road Near Bus Stop Kanakapura 562117</t>
  </si>
  <si>
    <t>Bangalore-Marathahalli</t>
  </si>
  <si>
    <t>080-28530810</t>
  </si>
  <si>
    <t>K R PURAM RING ROAD NO.17, ASHIRWAD TOWERS, DODDANEKUNDI JUNCTION MARATHAHALI, K R Puram RING ROAD Bengaluru 560037</t>
  </si>
  <si>
    <t>Muddappur</t>
  </si>
  <si>
    <t>Padam Nagar, Township of M/s J. K. Cement Works Muddapur - 587122, Taluk - Mudhol, District - Bagalkot. Bagalkot 587122</t>
  </si>
  <si>
    <t>VIJAYANAGARA</t>
  </si>
  <si>
    <t>HOSAPETE</t>
  </si>
  <si>
    <t>no 205/1 ground floor , Station Road Hospet - 583201 Hospet 583201</t>
  </si>
  <si>
    <t>SIRUGUPPA</t>
  </si>
  <si>
    <t>Devlapur</t>
  </si>
  <si>
    <t xml:space="preserve">0831-2423044
</t>
  </si>
  <si>
    <t>64 No Halekote Vilage Panchayat Plot no 1  Devlapur Devlapur 583121</t>
  </si>
  <si>
    <t>0835-4645014</t>
  </si>
  <si>
    <t>Laxmi Complex T.P.No 82 Nr Vasavi Talkies,Station Road Bagalkot 587101</t>
  </si>
  <si>
    <t>08482-200801</t>
  </si>
  <si>
    <t>H NO 8-9-265/314 Plot no 1, Padmakunj Complex,Udgir Road   Bidar 585401</t>
  </si>
  <si>
    <t>Bangalore-Basavanagudi</t>
  </si>
  <si>
    <t>080-27723462</t>
  </si>
  <si>
    <t>Sri Narayan Mansion No 3/1, Deewan Maghav Rao Road(Oppd MNK Rao Park) Basavanagudi Bengaluru 560004</t>
  </si>
  <si>
    <t>Mysore -Jai Laxmipuram</t>
  </si>
  <si>
    <t>0821-2512631</t>
  </si>
  <si>
    <t>"Phoenix" No.1st Main, Gokulam Road, Jailaxmipuram, Mysore Mysuru 302012</t>
  </si>
  <si>
    <t>Kodialbail-Mangalore</t>
  </si>
  <si>
    <t>IDBI Bank, Near Passport Office, Navabharath Circle, Kodialbail, Dakshina Kannada 575003</t>
  </si>
  <si>
    <t>Bangalore - Jayanagar</t>
  </si>
  <si>
    <t>080-26644588</t>
  </si>
  <si>
    <t>75 / 775, 10th Main 4th Block, Jayanagar, Bangalore - 560011. Bengaluru 560011</t>
  </si>
  <si>
    <t>HUBBALLI</t>
  </si>
  <si>
    <t>Hubli - Kusugal</t>
  </si>
  <si>
    <t>No. 980/1,  Sy. No. 634, Hemareddi Mallamma Nagar Road, Yogayog Bhawan S.O Basavanagougar Nagar, Kusugal – 580 023 Dharwad 580023</t>
  </si>
  <si>
    <t>B.T. Complex, R.S. No. 188, M.B. No. 9-7-680/1270,
 B.T. Patil Nagar,  N H 63, Hospet Road,  Koppal 583231</t>
  </si>
  <si>
    <t>Dhupdal</t>
  </si>
  <si>
    <t>IDBI BANK Ltd, Plot No. 386, Varji Complex, Ghataprabha Railway Station Road, Dhupadal, Gokak Taluk,   Dist. Belgaum – 591 306. Karnataka Belagavi 591306</t>
  </si>
  <si>
    <t>IDBI BANK LTD,  Maganur Commercial Complex, B.D. Road Near KSRTC Bus Stand,Chitradurga Dist-Chitradurga, State-Karnataka Chitradurga 577501</t>
  </si>
  <si>
    <t>Hubli - Gokul Road</t>
  </si>
  <si>
    <t>IDBI Bank Ltd., Ganapati Plaza, Plot No.33, R.S. No.610/D, Nehru Nagar, Unkal Village Gokul Road, HUBLI - 580 030 , Karnataka Hubballi 580030</t>
  </si>
  <si>
    <t>IDBI BANK LTD,  General Kariyappa Cricle,
Near Old DC Office Pala Badami Road,  Gadag, Dist-Gadag, State-Karnataka Gadag 582101</t>
  </si>
  <si>
    <t>Electronic City-Bangalore</t>
  </si>
  <si>
    <t>080-25213782</t>
  </si>
  <si>
    <t>IDBI BANK LTD, “MAJESTIC TERRACES”, Plot No. 62/B, Sy. No. 65 &amp; 66,  Opp. To Post Office, BDA complex, Electronic City Phase – I, Bengaluru – 560100 Bengaluru 560100</t>
  </si>
  <si>
    <t>CHIKODI</t>
  </si>
  <si>
    <t>IDBI Bank Ltd, Shri Hanuman Building VPC No. 2678, RSY No. 409A, B. K. College Road,  At Hirekudi, Taluk - Chikodi, Dist. Belgaum – 591 201. Karnataka Belagavi 591201</t>
  </si>
  <si>
    <t>IDBI Bank Ltd, # 2643 / 1906, B H Road, Muttaiah Layout,  Nelamangala Town ,  Bangalore Rural – 562 123 Bengaluru Rural 562123</t>
  </si>
  <si>
    <t>HOSKOTE</t>
  </si>
  <si>
    <t>Rural (FI)</t>
  </si>
  <si>
    <t>Shivanapura</t>
  </si>
  <si>
    <t>IDBI Bank Ltd, House List No. 201, Khaneshumari Janjur No. 24,  Shivanapura, Nandagudi Hobli, Hoskote Taluk,  Bengaluru Rural 562122</t>
  </si>
  <si>
    <t>IDBI Bank Ltd., Srinivas”, CTS No. 3109/B,  Ward#5, Govindpur Galli, Opposite KEM Hospital Staff Quarters, Main Road, Mudhol, District-Bagalkot, Karnataka      
 Pin-587313
 Bagalkot 587313</t>
  </si>
  <si>
    <t>Abbanakuppe</t>
  </si>
  <si>
    <t>IDBI Bank Ltd. Survey No. old   1/5, Kaneshumari No. 46/201/202,  Village-Abbanakuppe, Bidadi Hobli,District- Ramanagara, Karnataka           
Pin-562109 
 Ramanagara 562109</t>
  </si>
  <si>
    <t>IDBI Bank Ltd,  Site No. D4/453/2507,
Old no. 336, 100 Feet Road, Mandya   Pin :571401
Karnataka Mandya 571401</t>
  </si>
  <si>
    <t>KUNIGAL</t>
  </si>
  <si>
    <t>Kunigal</t>
  </si>
  <si>
    <t>IDBI Bank Ltd,  No 764/1004, Ward No 20, Patel Gangappa Gowda Complex, KRS Agrahara, B M Road,  Kunigal Town , District-Tumkur
Karnataka, Pin - 572130 Tumakuru 572130</t>
  </si>
  <si>
    <t>IDBI Bank Ltd,  Vasanta Shine,
RS No.244/1, No.23,
P.B. Road, 
 Vidya Nagar,
Haveri   Pin :581110
Karnataka
 Haveri 581110</t>
  </si>
  <si>
    <t>Gangawati</t>
  </si>
  <si>
    <t>IDBI Bank Ltd,  CMC No. 2-6-198/2-5-68
Koppal-Hubli Road, 
 Gangavathi – 583227
Dist. Koppal
Karnataka Koppal 583227</t>
  </si>
  <si>
    <t>Bangalore-Whitefield</t>
  </si>
  <si>
    <t>080-28455067</t>
  </si>
  <si>
    <t>IDBI Bank Ltd,  No. 139/1C,
Whitefield Main Road, Patandur Agrahara,
Bangalore   Pin :560066
Karnataka Bengaluru 560066</t>
  </si>
  <si>
    <t>KOLLEGALA</t>
  </si>
  <si>
    <t>IDBI Bank Ltd,  Shri Gurumalleshwara Complex, Dr B R Ambedkar Road, Near Town Police Station,  Kollegal  - 571440. Chamarajanagar. Chamarajanagar 571440</t>
  </si>
  <si>
    <t>IDBI Bank Ltd,  EFFIE Building, 
 Dr Pikle Road, Karwar - 581 301 North Kanara 581301</t>
  </si>
  <si>
    <t>Banaswadi-Bangalore</t>
  </si>
  <si>
    <t>IDBI Bank Ltd,  No.14,  7th Main, 80 Feet Road, 
S.B. Palya Extn., 
 near Panchamukhi Ganesha Temple, 
Banaswadi, Bangalore-560033 Bengaluru 560033</t>
  </si>
  <si>
    <t>BANGARAPET</t>
  </si>
  <si>
    <t>Bangarpet</t>
  </si>
  <si>
    <t>IDBI Bank Ltd,  S. No.16,17,30-32,
Khatha No.676 (Present No.3895), 
Rajendra Layout, 
 KGF Main Road, 
Bangarpet, Kolar Dt - 563 114
Karnataka Kolar 563114</t>
  </si>
  <si>
    <t>YADGIR</t>
  </si>
  <si>
    <t>IDBI Bank Ltd,  Kalburgi Towers, 
Plot No.2, S.No. 395/1, 
D.No. 5-1-305/1 to 3,
 Chittapur Road, 
YADGIR - 585 202
Dist :  YADGIR
State :  Karnataka Yadgir 585202</t>
  </si>
  <si>
    <t>IDBI Bank Ltd,  No.1268/7, 23rd Cross, 
Govindarajanagar, Magadi Main Road,
 Near KHB Colony Bus Stop,
Vijayanagar,
Bangalore – 560 079
 Bengaluru 560079</t>
  </si>
  <si>
    <t>KARATAGI</t>
  </si>
  <si>
    <t>Karatgi</t>
  </si>
  <si>
    <t>IDBI Bank Ltd,  Chiniwal Complex,
P NO: 4-1-27/1/12 &amp; 4-1-27/2/13 R.G.Main Road, Karatagi, Koppal 583229
 Koppal 583229</t>
  </si>
  <si>
    <t>BYLAHONGAL</t>
  </si>
  <si>
    <t>IDBI Bank Ltd  Sangam Comforts,
 Bus Stand Road,
  BAILHONGAL   Pin :591102
 Karnataka Belagavi 591102</t>
  </si>
  <si>
    <t>IDBI Bank Ltd,  RS NO.210/2A, Plot No.4/4B, Lakshmi Extension, Temple Road, Adj. to Mini Vidhan Soudha, Gokak, Belgaum Dist., Karnataka-591307 Belagavi 591307</t>
  </si>
  <si>
    <t>Peenya-Bangalore</t>
  </si>
  <si>
    <t>080-28397744</t>
  </si>
  <si>
    <t>IDBI Bank Ltd,  Sir M.V. Complex, Plot No. 25 B &amp; C, 
4th Cross, 3rd Main, 2nd Phase,  Peenya,
Bangalore 560058 Bengaluru 560058</t>
  </si>
  <si>
    <t>JAMKHANDI</t>
  </si>
  <si>
    <t>IDBI Bank Ltd CTS No. 5212 to 5217/9J/1, Opp. To Taluk Panchayath, Kudachi Road, Jamkhandi, Bagalkot   Pin :587301, Karnataka Bagalkot 587301</t>
  </si>
  <si>
    <t>IDBI Bank Ltd,  RS No. 794/6/7/8A/9A/9, Ashok Nagar
Ranebennur,  Haveri Dist,
Haveri   Pin :581115
Karnataka Haveri 581115</t>
  </si>
  <si>
    <t>IDBI Bank Ltd,  Pavan Plaza, City Bazaar Road, Sirsi, Uttar Kannad Dist, Uttar Kannad 581401</t>
  </si>
  <si>
    <t>IDBI Bank Ltd,  Mayur Complex, No 8,  Hosapet, Anekal Town, Bangalore Urban city,Pin-562106,  Karnataka Bengaluru 562106</t>
  </si>
  <si>
    <t>Ramanagaram</t>
  </si>
  <si>
    <t>IDBI Bank Ltd  SS Complex, B M Road Ramanagara   Pin :562159 Ramanagara 562159</t>
  </si>
  <si>
    <t>IDBI Bank Ltd Chandana Complex,
TMC No. 6-1-2238/A,
 Kustagi Road, Raichur District
Sindhanur   Pin :584124
Karnataka Raichur 584124</t>
  </si>
  <si>
    <t>IDBI Bank Ltd  Anand Enclave, Opp. APMC Quarters, Bangalore Main Road,  Challakere, Chitradurga Dist., Karnataka Chitradurga 577522</t>
  </si>
  <si>
    <t>TIPTUR</t>
  </si>
  <si>
    <t>IDBI Bank Ltd  # 721/1,
Chandramouli Complex,
 BH Road,
Tiptur   Pin :572201
Karnataka Tumakuru 572201</t>
  </si>
  <si>
    <t>CHIKKABALLAPURA</t>
  </si>
  <si>
    <t>GAURIBIDANUR</t>
  </si>
  <si>
    <t>Gauribidanur</t>
  </si>
  <si>
    <t>IDBI Bank Ltd Maruthi Building, BH Road Cross, Behind Nataraja Theatre,  Chikkaballapur District,
Gauribidanur. 
Pin : 561208
Karnataka Chikkaballapura 561208</t>
  </si>
  <si>
    <t>Rajarajeshwari Nagar, Bengaluru</t>
  </si>
  <si>
    <t>080-28611300</t>
  </si>
  <si>
    <t>IDBI BANK lTD D.No : 41, (old 21)
Opp RNS College,
 Uttarahalli- Kengeri Road,Chennasandra,
Bangalore   Pin :560061
Karnataka Bengaluru 560061</t>
  </si>
  <si>
    <t>KRISHNARAJPET</t>
  </si>
  <si>
    <t>Krishnarajpet</t>
  </si>
  <si>
    <t>IDBI BANK LTD # No. 745, Hemavathi Badavane,
Mysore-Chennarayapatna Main Road,
 KR Pet Town, Mandya Pin :571426
Karnataka Krishnarajpet 571426</t>
  </si>
  <si>
    <t>TARIKERE</t>
  </si>
  <si>
    <t>Tarikere</t>
  </si>
  <si>
    <t>IDBI BANK LTD Sapthagiri Arcade,NH-206, B.H. Road., Tarikere-577228, Karnataka Chikmagalur 577228</t>
  </si>
  <si>
    <t>PIRIYAPATNA</t>
  </si>
  <si>
    <t>Kampalapura</t>
  </si>
  <si>
    <t>IDBI Bank Ltd 697/974/2, Poorvik Building,  Bangalore-Mysuru Road,  Kampalapura 571107</t>
  </si>
  <si>
    <t>SHIKARIPURA</t>
  </si>
  <si>
    <t>Shikaripura</t>
  </si>
  <si>
    <t>IDBI Bank Ltd Ashlesha Complex, S.S. Road,  Near Maltesha Theater, Shikaripura Town,  Shikaripura  577427</t>
  </si>
  <si>
    <t>Hubli - Vidyanagar</t>
  </si>
  <si>
    <t>IDBI Bank Ltd Shree Gurukrupa, Ground Floor, Plot No. 245 Akshay Colony, Near Chetana College, Vidyanagar  Hubli 580021</t>
  </si>
  <si>
    <t>Yeswanthpur</t>
  </si>
  <si>
    <t>080-29912877</t>
  </si>
  <si>
    <t>IDBI Bank Ltd, Kundan Complex, Ground Floor,#17, 1st Main Road, Gokul 1st Stage, 3rd Phase, Bangalore North Taluk, Bengaluru 560022</t>
  </si>
  <si>
    <t>0815-2469519</t>
  </si>
  <si>
    <t>IDBI Bank Ltd, No, 2115 Hanume Gowda Complex M.B. Road, Kolar Pin :563101</t>
  </si>
  <si>
    <t>Frazer Town, Bengaluru</t>
  </si>
  <si>
    <t>080-28611304</t>
  </si>
  <si>
    <t>IDBI Bank Ltd, G2 Ground Floor Ashoka Enclave, Corporation no. 12,  Nethaji Road, Ward No. 91,Frazer Town
Bengaluru  Pin :560005</t>
  </si>
  <si>
    <t>ISRO Layout, Bengaluru</t>
  </si>
  <si>
    <t>IDBI Bank Ltd,Sy no: 4,V Ventures,Emporium,Opp to Rays Academy of learning Bengaluru  Pin :560061</t>
  </si>
  <si>
    <t>Vidyaranyapura Bengaluru</t>
  </si>
  <si>
    <t>IDBI bank Ltd, Site no:1115,HMT Layout,Narasipura Village, "S V towers" Yelahanka HOBLI &amp; Taluk, Vidyaranyapura last bus stop, Bengaluru  Pin :560097</t>
  </si>
  <si>
    <t>Federal Bank</t>
  </si>
  <si>
    <t>Bangalore Zonal Office</t>
  </si>
  <si>
    <t>62105158700143</t>
  </si>
  <si>
    <t>Athani</t>
  </si>
  <si>
    <t>SemiUrban</t>
  </si>
  <si>
    <t>ANP</t>
  </si>
  <si>
    <t>Ainapur</t>
  </si>
  <si>
    <t>02 Sep 2006</t>
  </si>
  <si>
    <t>0-8339-254084</t>
  </si>
  <si>
    <t>Karchi Building, Opposite Pattan Panchayath, Ainapur, Taluk Athani, Belgaum, Karnataka, PIN - 591 303</t>
  </si>
  <si>
    <t>62110558460015</t>
  </si>
  <si>
    <t>Arsikere</t>
  </si>
  <si>
    <t>ARS</t>
  </si>
  <si>
    <t>20 Dec 2012</t>
  </si>
  <si>
    <t>0-8174-230125, 0-8174-230125</t>
  </si>
  <si>
    <t xml:space="preserve">Near LIC Office, B H Road, Arsikere, Hassan Dist, Karnataka, PIN - 573103B </t>
  </si>
  <si>
    <t>62105268700034</t>
  </si>
  <si>
    <t>ATN</t>
  </si>
  <si>
    <t>Athani (Belgaum)</t>
  </si>
  <si>
    <t>0-8289-252725</t>
  </si>
  <si>
    <t>Near Head Post Office, Near Ganesh Mandir, A / P Athani, Taluka:Athani, PIN - 591 304</t>
  </si>
  <si>
    <t>62111268800254</t>
  </si>
  <si>
    <t>B C ROAD (BANTWAL CROSS ROAD)</t>
  </si>
  <si>
    <t>BCR</t>
  </si>
  <si>
    <t>25 Mar 2013</t>
  </si>
  <si>
    <t>0-8255-231166</t>
  </si>
  <si>
    <t>Ground floor, Hindusthan Towers, Oppo LIC office, Santhi Angadi Kaikamba, BC Road, Dakshina Kannada, Karnataka, PIN - 574 219</t>
  </si>
  <si>
    <t>62106882480022</t>
  </si>
  <si>
    <t>BDI</t>
  </si>
  <si>
    <t>03 Nov 2009</t>
  </si>
  <si>
    <t>0-8027-282383 ,0-8027-282384</t>
  </si>
  <si>
    <t>Site No. 342/370, Nelligudda Tank Road, Bidadi, PIN - 562 109</t>
  </si>
  <si>
    <t>Bangalore Urban</t>
  </si>
  <si>
    <t>6211159 8401151</t>
  </si>
  <si>
    <t>Balagaranahalli</t>
  </si>
  <si>
    <t>BGH</t>
  </si>
  <si>
    <t>27 Sep 2013</t>
  </si>
  <si>
    <t>080 27820090 , ,080-27820090</t>
  </si>
  <si>
    <t>Sy. No. 33/2,Balagaranahalli,Attibele Hobli, Anekal Taluk, Bangalore, Karnataka, PIN - 562 107</t>
  </si>
  <si>
    <t>62101038400009</t>
  </si>
  <si>
    <t>BGRA</t>
  </si>
  <si>
    <t>Bangalore / St. Mark's Road</t>
  </si>
  <si>
    <t>03 May 1973</t>
  </si>
  <si>
    <t>080-44812560 , ,080-44812560</t>
  </si>
  <si>
    <t>No. 9, Halcyon Complex, St. Marks Road, Bangalore, PIN - 560 001</t>
  </si>
  <si>
    <t>62101918400009</t>
  </si>
  <si>
    <t>BGRB</t>
  </si>
  <si>
    <t>Bangalore / Gandhi Nagar</t>
  </si>
  <si>
    <t>21 Feb 1976</t>
  </si>
  <si>
    <t>91-80-22385208 , ,91-80-22202720 ,91-80-22253222 ,91-80-22255856 ,080-22256174</t>
  </si>
  <si>
    <t>P B No. 9981, No. 24, 2Nd Cross, Gandhi Nagar, Bangalore, PIN - 560 009</t>
  </si>
  <si>
    <t>62103258400009</t>
  </si>
  <si>
    <t>BGRC</t>
  </si>
  <si>
    <t>Bangalore / Basavanagudi</t>
  </si>
  <si>
    <t>25 Sep 1984</t>
  </si>
  <si>
    <t>91-80-26565324 , ,91-80-26565323 ,91-80-26571530</t>
  </si>
  <si>
    <t>20/1, Ground Floor, Shri Mallikarjuna Nilaya, Prof.B S Madhava Rao Circle, Basavanagudi, Bangalore, PIN - 560 004</t>
  </si>
  <si>
    <t>62103488400009</t>
  </si>
  <si>
    <t>BGRD</t>
  </si>
  <si>
    <t>Bangalore / Rajaji Nagar</t>
  </si>
  <si>
    <t>19 Jun 1989</t>
  </si>
  <si>
    <t>91-80-23522007 , ,91-80-23522006 ,91-80-23522008</t>
  </si>
  <si>
    <t>No. 60/60, Raj Chambers, Dr. Rajkumar Road, 2Nd Block,Rajaji Nagar, Bangalore, PIN - 560 010</t>
  </si>
  <si>
    <t>62104068400009</t>
  </si>
  <si>
    <t>BGRE</t>
  </si>
  <si>
    <t>Bangalore / Jaya Nagar</t>
  </si>
  <si>
    <t>17 Nov 1997</t>
  </si>
  <si>
    <t>91-80-26655558 ,91-80-26633063 ,91-80-26640761 ,91-80-26931064</t>
  </si>
  <si>
    <t>K M Plaza ,Kanakapura Main Road, 30Th Cross, 7Th Block, Jayanagar, Bangalore, PIN - 560 082</t>
  </si>
  <si>
    <t>62104578400009</t>
  </si>
  <si>
    <t>BGRF</t>
  </si>
  <si>
    <t>Bangalore / Koramangala</t>
  </si>
  <si>
    <t>08 Mar 2004</t>
  </si>
  <si>
    <t>91-80-25717733 ,91-80-25711660 ,91-80-25717711</t>
  </si>
  <si>
    <t>No. 7, Maruthi Arcade, 20th Main Road, 7th Block, Koramangala, Bangalore, PIN - 560 095</t>
  </si>
  <si>
    <t>62104748400256</t>
  </si>
  <si>
    <t>BGRG</t>
  </si>
  <si>
    <t>Bangalore / Marathahalli</t>
  </si>
  <si>
    <t>07 Mar 2005</t>
  </si>
  <si>
    <t>91-80-25400111 , ,91-80-25401110</t>
  </si>
  <si>
    <t>No.43, Varthur Main Road, Marathahalli, Bangalore, PIN - 560 037</t>
  </si>
  <si>
    <t>62105638400009</t>
  </si>
  <si>
    <t>Matadahalli</t>
  </si>
  <si>
    <t>BGRH</t>
  </si>
  <si>
    <t>Bangalore / Rt Nagar</t>
  </si>
  <si>
    <t>31 Mar 2006</t>
  </si>
  <si>
    <t>91-80-23434258 , ,91-80-23434464</t>
  </si>
  <si>
    <t>No.20, Ist Main Road, 108 'B' Bus Station, Ganga Nagar, R T Nagar P O, Bangalore, PIN - 560 032</t>
  </si>
  <si>
    <t>62105358400009</t>
  </si>
  <si>
    <t>BGRI</t>
  </si>
  <si>
    <t>Bangalore / Indiranagar</t>
  </si>
  <si>
    <t>18 Dec 2006</t>
  </si>
  <si>
    <t>91-80-25212341 , ,91-80-25212342</t>
  </si>
  <si>
    <t>315/1, 100 Feet Road, Opp Post Office, Indiranagar, Bangalore, PIN - 560 038</t>
  </si>
  <si>
    <t>62104858400009</t>
  </si>
  <si>
    <t>BGRJ</t>
  </si>
  <si>
    <t>Bangalore / Banaswadi</t>
  </si>
  <si>
    <t>91-80-25420700 , ,91-80-25420900</t>
  </si>
  <si>
    <t>No 13, Banaswadi Main Road, Bangalore, PIN - 560 043</t>
  </si>
  <si>
    <t>62105818400331</t>
  </si>
  <si>
    <t>BGRK</t>
  </si>
  <si>
    <t>Bannergatta</t>
  </si>
  <si>
    <t>28 Dec 2007</t>
  </si>
  <si>
    <t>080 27828224 , ,080-27828224 ,080-27809224 ,080-27828322</t>
  </si>
  <si>
    <t>Limra Towers, Kemmanaikanahalli, Bannergatta, Bangalore Urban, Karnataka, PIN - 560 083</t>
  </si>
  <si>
    <t>62105708400009</t>
  </si>
  <si>
    <t>BGRL</t>
  </si>
  <si>
    <t>Bangalore / Krishnarajapuram</t>
  </si>
  <si>
    <t>26 Nov 2007</t>
  </si>
  <si>
    <t>91-80-25619070 , ,91-80-25619071</t>
  </si>
  <si>
    <t>SRI RAGH TOWER, NO 390, OLD EXTENSION4TH MAIN, OLD MADRAS ROAD, KRISHNARAJAPURAM, BANGLORE, PIN - 560 036</t>
  </si>
  <si>
    <t>62105968400009</t>
  </si>
  <si>
    <t>BGRM</t>
  </si>
  <si>
    <t>Bangalore / Jalahalli</t>
  </si>
  <si>
    <t>14 Feb 2008</t>
  </si>
  <si>
    <t>91-80-28372201 ,91-80-28372266 ,91-80-28372202</t>
  </si>
  <si>
    <t>17/1, Savithri, S M Road, Jalahalli, West Bangalore, PIN - 560 015</t>
  </si>
  <si>
    <t>62106558400009</t>
  </si>
  <si>
    <t>BGRN</t>
  </si>
  <si>
    <t>Bangalore / Vignana Nagar</t>
  </si>
  <si>
    <t>30 Mar 2009</t>
  </si>
  <si>
    <t>080-25348901 , ,080-25348901 ,080-25348903</t>
  </si>
  <si>
    <t>No 124, S R Plaza, Vignana Nagara, Main Road, Bangalore, PIN - 560 037</t>
  </si>
  <si>
    <t>62106738400009</t>
  </si>
  <si>
    <t>BGRO</t>
  </si>
  <si>
    <t>Bangalore / Vijaya Nagar</t>
  </si>
  <si>
    <t>15 Jul 2009</t>
  </si>
  <si>
    <t>080-23159121 , ,91-80-23159123</t>
  </si>
  <si>
    <t>Ground Floor, TRS Arcade, #3, 1st main road, Income Tax Layout, opposite to AM Hospital, Chandra, Vijayanagar, Bangalore, PIN - 560 040</t>
  </si>
  <si>
    <t>6210810 8400009</t>
  </si>
  <si>
    <t>BGRQ</t>
  </si>
  <si>
    <t>BANGALORE H S R LAYOUT</t>
  </si>
  <si>
    <t>18 Oct 2011</t>
  </si>
  <si>
    <t>080 25724492 , ,080-25724493</t>
  </si>
  <si>
    <t>No.19, 15th Cross, 15th Main, Sector IV, H S R Layout, Bangalore, Karnataka, PIN - 560 102</t>
  </si>
  <si>
    <t>6210809 8400009</t>
  </si>
  <si>
    <t>BGRS</t>
  </si>
  <si>
    <t>BANGALORE J P NAGAR</t>
  </si>
  <si>
    <t>080 26549292 , ,080-26549292 ,080-26549393</t>
  </si>
  <si>
    <t>NO.13,15TH CROSS, 100FT RING ROAD6TH PHASE ,J P NAGARBANGALORE560078</t>
  </si>
  <si>
    <t>62108388400009</t>
  </si>
  <si>
    <t>BGRT</t>
  </si>
  <si>
    <t>BANGALORE / BANASHANKARI</t>
  </si>
  <si>
    <t>25 Jan 2012</t>
  </si>
  <si>
    <t>080-26691593 ,</t>
  </si>
  <si>
    <t>Sudhama, No.299, 100ft.Ring Road, 4th Phase, 7th Block, Banashankari 3rd Stage, Bangalore, Karnataka, PIN - 560 085</t>
  </si>
  <si>
    <t>6211274 8400009</t>
  </si>
  <si>
    <t>BGRU</t>
  </si>
  <si>
    <t>Bangalore/Sadashivanagar</t>
  </si>
  <si>
    <t>04 Mar 2015</t>
  </si>
  <si>
    <t>080 23565050 , ,080-23565050 ,080-23565051</t>
  </si>
  <si>
    <t>#88, “Keerthana‚ 2nd Main, Palace Guttahalli P O, Bangalore, Karnataka, PIN - 560 003</t>
  </si>
  <si>
    <t>6211262 8400009</t>
  </si>
  <si>
    <t>BGRV</t>
  </si>
  <si>
    <t>Wipro Park Koramangala</t>
  </si>
  <si>
    <t>15 Sep 2014</t>
  </si>
  <si>
    <t>, ,080 -25504450 ,080 -25504460</t>
  </si>
  <si>
    <t>Annapoorna Complex, Opp. Wipro Park, No 6,7th Main, 80 Feet Road, 3rd Block, Koramangala PO, Bangalore, PIN  - 560 034</t>
  </si>
  <si>
    <t>62104248400009</t>
  </si>
  <si>
    <t>Bangalore/Raja Rajeshwari Nagar</t>
  </si>
  <si>
    <t>BGRW</t>
  </si>
  <si>
    <t>21 Mar 2022</t>
  </si>
  <si>
    <t>0-8029-904054</t>
  </si>
  <si>
    <t>Nitai Gaur Complex,No: 692Jawaharlal Nehru Road,BEML 5th Stage, Rajarajeswari Nagar, Bengalore, Karnataka, PIN - 560 098 </t>
  </si>
  <si>
    <t>Bagalkote</t>
  </si>
  <si>
    <t>6211257 8690005</t>
  </si>
  <si>
    <t>BGT</t>
  </si>
  <si>
    <t>22 Aug 2014</t>
  </si>
  <si>
    <t>08354 233399 , ,08354-233399</t>
  </si>
  <si>
    <t>Prema Arcade, Engineering college circle,Vidyagiri PO, Bagalkot , Karnataka, PIN - 587 102</t>
  </si>
  <si>
    <t>62105338700007</t>
  </si>
  <si>
    <t>Belgaum / Tilakwadi</t>
  </si>
  <si>
    <t>BLG</t>
  </si>
  <si>
    <t>16 Nov 2006</t>
  </si>
  <si>
    <t>91-831-2495439 , ,0831-2495439 ,0831-2451439</t>
  </si>
  <si>
    <t>Ground Floor, CTS No. 2742/2 &amp; 2742/7, R.S. No. 29, Khanapur Road, Anagol cross,  Bhagya Nagar, Angol, Belgaum, Karnataka, PIN - 590 006</t>
  </si>
  <si>
    <t>62105258700007</t>
  </si>
  <si>
    <t>BLGA</t>
  </si>
  <si>
    <t>Belgaum / City</t>
  </si>
  <si>
    <t>91-831-2423460 , ,91-831-2421760</t>
  </si>
  <si>
    <t>Ground Floor, Vijaylaxmi ArcadeOpp: Khade Bazar Police station, Narvekar Galli, Belgaum, Karnataka, PIN - 590 002</t>
  </si>
  <si>
    <t>621003V 8400009</t>
  </si>
  <si>
    <t>Bangalore/Thalaghattapura</t>
  </si>
  <si>
    <t>BLRA</t>
  </si>
  <si>
    <t>18 Oct 2022</t>
  </si>
  <si>
    <t>No. 7, Arya Heights, Opp to Police StationKanakapura Main Road,Thalaghattapura,Karnataka560109</t>
  </si>
  <si>
    <t>621003W8400009</t>
  </si>
  <si>
    <t>Bangalore/Varthur</t>
  </si>
  <si>
    <t>BLRB</t>
  </si>
  <si>
    <t>Khata No. 3364/60/3#1/1, EL Bethel Church Compound,Christhesu Nagar, Varthur, Bangalore,Karnataka, PIN - 560 087</t>
  </si>
  <si>
    <t>621004B8400009</t>
  </si>
  <si>
    <t>Bangalore / Thanisandra</t>
  </si>
  <si>
    <t>BLRC</t>
  </si>
  <si>
    <t>21 Nov 2022</t>
  </si>
  <si>
    <t>GF, No.89/1, ThanisandraK Narayanapura Road, Dr.S R K Nagar PO, Bangalore, Karnataka, PIN - 560 077</t>
  </si>
  <si>
    <t>621004J8400009</t>
  </si>
  <si>
    <t>Bangalore/Vidyaranyapura</t>
  </si>
  <si>
    <t>BLRD</t>
  </si>
  <si>
    <t>26 Dec 2022</t>
  </si>
  <si>
    <t>080-29906937 , ,080-29906937</t>
  </si>
  <si>
    <t>Ground Floor, No. 1123Khata No. 1066/2744/11236th Block, HMT Layout, Vidyaranyapura, Bangalore, Karnataka, PIN - 560 097</t>
  </si>
  <si>
    <t>621006N8400009</t>
  </si>
  <si>
    <t>BLRE</t>
  </si>
  <si>
    <t>Bangalore/ Bannerghetta-IIMB</t>
  </si>
  <si>
    <t>29 Sep 2023</t>
  </si>
  <si>
    <t>Door No. 108/7, Ground floor, Doresanipalya, Bannerghetta Road, Arekere, Bangalore, Karnataka. PIN - 560 076</t>
  </si>
  <si>
    <t>621006O8400009</t>
  </si>
  <si>
    <t>Acharampattu</t>
  </si>
  <si>
    <t>BLRF</t>
  </si>
  <si>
    <t>Bangalore/Basaveshwaranagar</t>
  </si>
  <si>
    <t>08029911379 , ,80-29911379</t>
  </si>
  <si>
    <t>#33, 1st main road, 3rd Stage4th block, West of Chord RoadBasaveshwaranagar, BangaloreKarnataka560079</t>
  </si>
  <si>
    <t>621007R8400009</t>
  </si>
  <si>
    <t>Bangalore/Hebbal-Kempapura</t>
  </si>
  <si>
    <t>BLRG</t>
  </si>
  <si>
    <t>20 Dec 2023</t>
  </si>
  <si>
    <t>Elevated ground floor, 319/37/4,Dasarahalli Main Road, Bhuvaneshwari Nagar, Hebbala - Kempapura, Bangalore, PIN - 560 024</t>
  </si>
  <si>
    <t>62100B28400009</t>
  </si>
  <si>
    <t>Bangalore/ Nagarbhavi</t>
  </si>
  <si>
    <t>BLRH</t>
  </si>
  <si>
    <t>14 Jun 2024</t>
  </si>
  <si>
    <t>No 234, RHCS layout, S.G Kaval, #7, Nagarbhavi, Bangalore, Karnataka, PIN - 560 091</t>
  </si>
  <si>
    <t>62100B18400009</t>
  </si>
  <si>
    <t>Bangalore/Vidyapeeta Circle</t>
  </si>
  <si>
    <t>BLRI</t>
  </si>
  <si>
    <t>#279, 80 feet Road, 2nd block, 6 A Cross,Banashankari 1st stage, Srinivas Nagar560050</t>
  </si>
  <si>
    <t>62100BG8400009</t>
  </si>
  <si>
    <t>Bangalore/Hosa Road</t>
  </si>
  <si>
    <t>BLRJ</t>
  </si>
  <si>
    <t>26 Jul 2024</t>
  </si>
  <si>
    <t>Navodaya Complex, No 4 &amp; 17,Hosa Road, Bangalore, Karnmata, PIN - 560 100</t>
  </si>
  <si>
    <t>6210894 8800312</t>
  </si>
  <si>
    <t>BLT</t>
  </si>
  <si>
    <t>BELTHANGADI</t>
  </si>
  <si>
    <t>08256-232404 ,</t>
  </si>
  <si>
    <t>Suvarna ArcadeBelthangadiDakshina KannadaKarnataka574214</t>
  </si>
  <si>
    <t>62105878580007</t>
  </si>
  <si>
    <t>BLY</t>
  </si>
  <si>
    <t>10 Mar 2008</t>
  </si>
  <si>
    <t>08392-258667 ,08392-258667 ,08392-258667</t>
  </si>
  <si>
    <t>Modi Chambers, 2nd Cross, Gandhi Nagar, Bellary, PIN - 583 103</t>
  </si>
  <si>
    <t>62111618401171</t>
  </si>
  <si>
    <t>Billapura</t>
  </si>
  <si>
    <t>BPA</t>
  </si>
  <si>
    <t>Sy. No.20, Thyvakanahally Sarjapur - Attibele Road, Bangalore, Karnataka, PIN - 562 125</t>
  </si>
  <si>
    <t>6210931 8720004</t>
  </si>
  <si>
    <t>BTK</t>
  </si>
  <si>
    <t>Bhatkal</t>
  </si>
  <si>
    <t>10 Mar 2012</t>
  </si>
  <si>
    <t>, ,08385-222077</t>
  </si>
  <si>
    <t>Misbah ChambersRanginkatta, NH 17Bhatkal ,Uttar KannadaKarnataka581320</t>
  </si>
  <si>
    <t>62106742480045</t>
  </si>
  <si>
    <t>CAA</t>
  </si>
  <si>
    <t>Channapatna</t>
  </si>
  <si>
    <t>23 Jul 2009</t>
  </si>
  <si>
    <t>91-80-27251885 , ,080-27251885</t>
  </si>
  <si>
    <t>Anugraha Towers, 8Th Cross, B M Road, Kuvempunagar, Channapatna, Karnataka, PIN - 562 160</t>
  </si>
  <si>
    <t>6211160 8401161</t>
  </si>
  <si>
    <t>Chambanahalli</t>
  </si>
  <si>
    <t>CBY</t>
  </si>
  <si>
    <t>080 22712227 ,</t>
  </si>
  <si>
    <t>Sy no 82, Next to ISME College, Sarjapura Road, Chambenahlli Taluk Anekal, Dommasandra Post, Bangalore, Karnataka, PIN - 562 125</t>
  </si>
  <si>
    <t>6211147 2510335</t>
  </si>
  <si>
    <t>Chikkaballapur</t>
  </si>
  <si>
    <t>CHB</t>
  </si>
  <si>
    <t>CHIKKABALLAPUR</t>
  </si>
  <si>
    <t>20 Jun 2013</t>
  </si>
  <si>
    <t>, ,08156-274088</t>
  </si>
  <si>
    <t>No 1153/3, BB Road, Chikkaballapur, Karnataka, PIN - 562 101</t>
  </si>
  <si>
    <t>6211144 8401071</t>
  </si>
  <si>
    <t>CJA</t>
  </si>
  <si>
    <t>CHIKKAJALA</t>
  </si>
  <si>
    <t>01 Feb 2013</t>
  </si>
  <si>
    <t>080-28467032 ,</t>
  </si>
  <si>
    <t>Sri Byraveshwara Complex,No 82/3, Chikkajala Village, Chikkajala Post, KIAL Road, Bangalore North Taluk, Bangalore, Karnataka, PIN - 562 157</t>
  </si>
  <si>
    <t>6210926 8700064</t>
  </si>
  <si>
    <t>CKD</t>
  </si>
  <si>
    <t>, ,0833-8274274</t>
  </si>
  <si>
    <t>House No.3450, Sadguru Premnivas, Indiranagar, Chikodi, Belgaum, Karnataka, PIN - 591 201</t>
  </si>
  <si>
    <t>6210898 8560024</t>
  </si>
  <si>
    <t>CLK</t>
  </si>
  <si>
    <t>08195-222456 ,</t>
  </si>
  <si>
    <t>Chaitanya Arcade, Bangalore Road, Challakere, Chitradurga, Karnataka, PIN - 577522</t>
  </si>
  <si>
    <t>62103738770006</t>
  </si>
  <si>
    <t>Chickmagalore</t>
  </si>
  <si>
    <t>CMG</t>
  </si>
  <si>
    <t>05 May 1995</t>
  </si>
  <si>
    <t>91-8262-233024 ,91-8262-228327 ,9.1945E+11 ,91-8262-232939</t>
  </si>
  <si>
    <t>P B No 157, BM Buildings, Thogarihenkal Circle, K M Road, Chikmagaluru, Karnataka, PIN - 577 101</t>
  </si>
  <si>
    <t>6210989 8460104</t>
  </si>
  <si>
    <t>CNP</t>
  </si>
  <si>
    <t>09 Jul 2012</t>
  </si>
  <si>
    <t>, ,08176-252438</t>
  </si>
  <si>
    <t>GROUND FLOOR, MADHU COMPLEX, MYSORE ROAD, CHANNARAYAPATNAHASSAN, KARNATAKA, PIN - 573 116</t>
  </si>
  <si>
    <t>62106008560016</t>
  </si>
  <si>
    <t>CRA</t>
  </si>
  <si>
    <t>26 Mar 2008</t>
  </si>
  <si>
    <t>91-8194-220931 ,91-8194-220932 ,9448697354 ,91-8194-220972</t>
  </si>
  <si>
    <t>Opp.Vasavi Mahal Basaveshwara Talkies Road, Chitradurga, karnataka, PIN - 577 501</t>
  </si>
  <si>
    <t>621001H8570007</t>
  </si>
  <si>
    <t>DAV</t>
  </si>
  <si>
    <t>19 Dec 2019</t>
  </si>
  <si>
    <t>08192-222511 , ,08192-222511</t>
  </si>
  <si>
    <t>RAGHAVENDRA PLAZA, NO.200/1A &amp; 200/1B, 3RD MAIN, 7TH CROSS, 28TH WARD, J J EXTENSION, DAVANAGERE, KARNATAKA, PIN - 577 002</t>
  </si>
  <si>
    <t>Bangalore Rural</t>
  </si>
  <si>
    <t>62106588420155</t>
  </si>
  <si>
    <t>DBR</t>
  </si>
  <si>
    <t>28 May 2009</t>
  </si>
  <si>
    <t>,080-27622105 ,080-27622105 ,080-27622106</t>
  </si>
  <si>
    <t>D Cross Road, Doddaballapur, Bangalore Rural District, Karnataka, PIN - 561 203</t>
  </si>
  <si>
    <t>62105328420134</t>
  </si>
  <si>
    <t>DNH</t>
  </si>
  <si>
    <t>09 Nov 2006</t>
  </si>
  <si>
    <t>080 27683906 , ,080-27683906 ,080-27683934</t>
  </si>
  <si>
    <t>135/9, Mylarappa Complex, D B Cross, Devanahalli , Bangalore Rural Dist, Karnataka, PIN - 562 110</t>
  </si>
  <si>
    <t>62106648600008</t>
  </si>
  <si>
    <t>DRD</t>
  </si>
  <si>
    <t>30 Jun 2009</t>
  </si>
  <si>
    <t>91-836-2445280 ,2463056</t>
  </si>
  <si>
    <t>Inamdhar Desai Arcade, Opp Spandhana Hospital, Vivekananda Circle, Saptapur, Dharwad, Karnataka, PIN - 580 001</t>
  </si>
  <si>
    <t>6211183 8401231</t>
  </si>
  <si>
    <t>Dommasandra</t>
  </si>
  <si>
    <t>DSA</t>
  </si>
  <si>
    <t>Dommasandra (Bangalore East)</t>
  </si>
  <si>
    <t>26 Sep 2013</t>
  </si>
  <si>
    <t>080-29906232 ,</t>
  </si>
  <si>
    <t>Khata No. 13 - Gramathana, Dommasandra (Bangalore East)Bidarahalli Hobli, Virgonagar P OBangaloreKarnataka560049</t>
  </si>
  <si>
    <t>62106238640007</t>
  </si>
  <si>
    <t>GBA</t>
  </si>
  <si>
    <t>91-8472-230107 ,9480611376</t>
  </si>
  <si>
    <t>Plot No.7, Ist Floor, Main Road, Super Market, Gulbarga, Karnataka, PIN - 585 101</t>
  </si>
  <si>
    <t>6211101 8820052</t>
  </si>
  <si>
    <t>GONIKOPAL</t>
  </si>
  <si>
    <t>GKP</t>
  </si>
  <si>
    <t>, ,08274-247160</t>
  </si>
  <si>
    <t>Sudharma Building, Near Masjid, Ponnampet Road Jn, Main Road, Gonikoppal, Kodagu District, Karnataka, PIN - 571 213</t>
  </si>
  <si>
    <t>62105138700007</t>
  </si>
  <si>
    <t>GNP</t>
  </si>
  <si>
    <t>Ganeshpur</t>
  </si>
  <si>
    <t>91-831-2446719 ,</t>
  </si>
  <si>
    <t>Plot No 12, BUDA Scheme No 51, Opposite SBG Hospital, Ganeshpur Main Road, Belgaum, Karnataka, PIN - 590 009</t>
  </si>
  <si>
    <t>62107078630116</t>
  </si>
  <si>
    <t>GWT</t>
  </si>
  <si>
    <t>91-8533-271861 ,91-8533-271862</t>
  </si>
  <si>
    <t>Building No 2-12-81,82,83Malleswara Complex, Koppal roadGangawati - 583227Karnataka583 227</t>
  </si>
  <si>
    <t>62103548600008</t>
  </si>
  <si>
    <t>HBL</t>
  </si>
  <si>
    <t>27 Mar 1993</t>
  </si>
  <si>
    <t>91-836-2369449 , ,91-836-2368449</t>
  </si>
  <si>
    <t>Swastik CentralNiligin RoadNew Cotton Market,HubballiDharwad, Karnataka580029</t>
  </si>
  <si>
    <t>62100BD8600008</t>
  </si>
  <si>
    <t>Hubli/Akshaya Park</t>
  </si>
  <si>
    <t>HBLA</t>
  </si>
  <si>
    <t>24 Jul 2024</t>
  </si>
  <si>
    <t>Ridhi Sidhi/Sriya DevelopersOpposite to Giants SchoolR.N.S RoadAkshaya Park,Hubli580030</t>
  </si>
  <si>
    <t>6210895 8810352</t>
  </si>
  <si>
    <t>HBR</t>
  </si>
  <si>
    <t>HEBRI</t>
  </si>
  <si>
    <t>08253-250045 , ,08253-250045</t>
  </si>
  <si>
    <t>Spatika Plaza, Kuchoor Road,Hebri, Karkala Taluk, Udupi, Karnataka, PIN - 576 112</t>
  </si>
  <si>
    <t>6211162 8401181</t>
  </si>
  <si>
    <t>Hirandahalli</t>
  </si>
  <si>
    <t>HDI</t>
  </si>
  <si>
    <t>080-28473033</t>
  </si>
  <si>
    <t>Sy. No.81/1, Hirandahalli Main Road, Opp. Aswathakatte, Virgonagar P O, Bangalore, Karnataka, PIN - 560 049</t>
  </si>
  <si>
    <t>6211184 8501381</t>
  </si>
  <si>
    <t>Handpost</t>
  </si>
  <si>
    <t>HPT</t>
  </si>
  <si>
    <t>08228-255225 , ,</t>
  </si>
  <si>
    <t>Sy. No. 34/1A, Yerahalli Taluk, HD Kote, Mysore, Karnataka, PIN - 571 114</t>
  </si>
  <si>
    <t>62110428560044</t>
  </si>
  <si>
    <t>HIRIYUR</t>
  </si>
  <si>
    <t>HRY</t>
  </si>
  <si>
    <t>24 Sep 2012</t>
  </si>
  <si>
    <t>08193271024 , ,0819-3271024</t>
  </si>
  <si>
    <t>PRASHANTHA NILAYAMAIN ROADHIRIYURCHITRADURGA DIST, KARNATAKA577598</t>
  </si>
  <si>
    <t>62106038420224</t>
  </si>
  <si>
    <t>Hoskote</t>
  </si>
  <si>
    <t>HSK</t>
  </si>
  <si>
    <t>27 Feb 2008</t>
  </si>
  <si>
    <t>91-80-27933430 ,91-80-27905942 ,9448697208 ,91-80-27934558</t>
  </si>
  <si>
    <t>Gangamma Gudi Road, M V Extension, Hoskote, Bangalore Rural Dist, Karnataka, PIN - 562 114</t>
  </si>
  <si>
    <t>62103718460006</t>
  </si>
  <si>
    <t>HSN</t>
  </si>
  <si>
    <t>02 Mar 1995</t>
  </si>
  <si>
    <t>08172235054 , ,0817-2267848</t>
  </si>
  <si>
    <t>Ground Floor, St. Antony Church Complex, NR Circle, HN Pura Road, Hassan, Karnataka, PIN - 573 201</t>
  </si>
  <si>
    <t>621004L00S0017</t>
  </si>
  <si>
    <t>Hosapete</t>
  </si>
  <si>
    <t>HST</t>
  </si>
  <si>
    <t>Elevated Ground Floor, D No.486, PID No.4-2-5-79C,Venkateshwara Automobiles Road,2nd Division, 4th Ward, Patel Nagar, Hosapete, Vijayanagara District, Karnataka, PIN - 583 201</t>
  </si>
  <si>
    <t>6210954 9160054</t>
  </si>
  <si>
    <t>HUR</t>
  </si>
  <si>
    <t>HUNSUR</t>
  </si>
  <si>
    <t>, ,08222-252968</t>
  </si>
  <si>
    <t>First Floor, Kamala Complex, BM Road, Hunsur, Mysore, Karnataka, PIN - 571 105</t>
  </si>
  <si>
    <t>6211047 8610005</t>
  </si>
  <si>
    <t>HVR</t>
  </si>
  <si>
    <t>31 Oct 2012</t>
  </si>
  <si>
    <t>08375 â€“ 232784 ,</t>
  </si>
  <si>
    <t>C PLOT NO.30A, VIDYA NAGAR, P B ROADHAVERI, HAVERI DIST, KARNATAKA, PIN - 581 110</t>
  </si>
  <si>
    <t>6211156 2510451</t>
  </si>
  <si>
    <t>Jangamakote Cross</t>
  </si>
  <si>
    <t>JGE</t>
  </si>
  <si>
    <t>08158-252222</t>
  </si>
  <si>
    <t>No. 295, Hosapet Village, Jangamakote Cross, Shidlaghtta Taluk, Chikballapur, Karnataka, PIN - 562 102</t>
  </si>
  <si>
    <t>621003U 8690395</t>
  </si>
  <si>
    <t>JMI</t>
  </si>
  <si>
    <t>Opp to Govts Girls High School, Near Bus Stand, Jamkhandi,Bagalkote District, Karnataka, PIN - 587 301</t>
  </si>
  <si>
    <t>62106548720035</t>
  </si>
  <si>
    <t>KAA</t>
  </si>
  <si>
    <t>28 Mar 2009</t>
  </si>
  <si>
    <t>91-8382-222842</t>
  </si>
  <si>
    <t>451/G-1, Suprabha Green Street, Karwar, PIN - 581 301</t>
  </si>
  <si>
    <t>6210897 8770024</t>
  </si>
  <si>
    <t>KAU</t>
  </si>
  <si>
    <t>KADUR</t>
  </si>
  <si>
    <t>08267-221244 ,</t>
  </si>
  <si>
    <t>DR VISHWANATH BUILDING, MARAVANJI CIRCLE, BH ROAD,KADUR, CHIKMAGALUR DIST, KARNATAKA, PIN - 577 548</t>
  </si>
  <si>
    <t>6211069 8800481</t>
  </si>
  <si>
    <t>PUTTUR</t>
  </si>
  <si>
    <t>KDB</t>
  </si>
  <si>
    <t>15 Jan 2013</t>
  </si>
  <si>
    <t>,08251-260012 ,08251 260012</t>
  </si>
  <si>
    <t>Ground Floor, Anugraha Complex, Main Road, Kadaba, Dakshina Kannada District, Karnataka, PIN - 574 221</t>
  </si>
  <si>
    <t>6211041 8810244</t>
  </si>
  <si>
    <t>KDP</t>
  </si>
  <si>
    <t>08254 233144 , ,08254-233144 ,08254 233144 ,</t>
  </si>
  <si>
    <t>SHIVARAM COMPLEX, MUNICIPAL MAIN ROAD, KUNDAPURA, KARNATAKA, PIN - 576 201</t>
  </si>
  <si>
    <t>62109998400894</t>
  </si>
  <si>
    <t>KENGERI</t>
  </si>
  <si>
    <t>KGE</t>
  </si>
  <si>
    <t>080-28482119 , ,080-28482116</t>
  </si>
  <si>
    <t>Building No 737, KOMMAGHATTA MAIN ROAD, KENGERI SATELLITE TOWN, BANGALORE, KARNATAKA, PIN - 560 060</t>
  </si>
  <si>
    <t>6211225 8802842</t>
  </si>
  <si>
    <t>KGI</t>
  </si>
  <si>
    <t>Kinnigoli</t>
  </si>
  <si>
    <t>13 Jun 2014</t>
  </si>
  <si>
    <t>0824-2295690 , ,0824-2296690</t>
  </si>
  <si>
    <t>C4 and C5, Pintos Golden Castle, Talipady Road, Next to BSNL office, Kinnigoli, Dakshin Kannad Dist, Karnataka, PIN - 574 150</t>
  </si>
  <si>
    <t>6211157 8401131</t>
  </si>
  <si>
    <t>KGT</t>
  </si>
  <si>
    <t>Kodathi Gate</t>
  </si>
  <si>
    <t>08028441020 , ,080-28441020</t>
  </si>
  <si>
    <t>St. Patrick Academy Campus, Sarjapur Road, Carmelaram P O, Bangalore, Karnataka, PIN - 560 035</t>
  </si>
  <si>
    <t>62104978700283</t>
  </si>
  <si>
    <t>KGW</t>
  </si>
  <si>
    <t>Kagwad</t>
  </si>
  <si>
    <t>08339264628 , ,0833-9264628</t>
  </si>
  <si>
    <t>Kagwad, Athani Road, Kagwad PO, Taluk- Athani, Belgaum, Karnataka, PIN - 591 223</t>
  </si>
  <si>
    <t>6210927 8700303</t>
  </si>
  <si>
    <t>KHP</t>
  </si>
  <si>
    <t>KHANAPUR</t>
  </si>
  <si>
    <t>0833-6223326 , ,</t>
  </si>
  <si>
    <t>Room No. A4, Mangirish Building, Opp. Municipal Bus Stand, Khanapur, Belgaum Dist, Karnataka, PIN - 591 302</t>
  </si>
  <si>
    <t>6210937 8820113</t>
  </si>
  <si>
    <t>KNG</t>
  </si>
  <si>
    <t>KUSHALNAGAR</t>
  </si>
  <si>
    <t>08276 274084 , ,08276-274084 , ,</t>
  </si>
  <si>
    <t>HRS Mansion, BM Road, Kushal Nagar, Kodagu District, Karnataka, PIN - 571 234</t>
  </si>
  <si>
    <t>6211103 8630005</t>
  </si>
  <si>
    <t>KPP</t>
  </si>
  <si>
    <t>08539220606 , ,0853-9220606</t>
  </si>
  <si>
    <t>Kodandappa Complex, Near Kiran Paints, Jawahar Road, Koppal, Karnataka, PIN - 583 231</t>
  </si>
  <si>
    <t>621006X8520016</t>
  </si>
  <si>
    <t>KRO</t>
  </si>
  <si>
    <t>18 Oct 2023</t>
  </si>
  <si>
    <t>9916696195</t>
  </si>
  <si>
    <t>Ground Floor, PID 24-1-15-14D, Opp to Kuvempu Park, Antharagange Road, Keelukote Layout, Kolar, Karnataka, PIN - 563 101</t>
  </si>
  <si>
    <t>6210936 8810544</t>
  </si>
  <si>
    <t>Karkala</t>
  </si>
  <si>
    <t>KRX</t>
  </si>
  <si>
    <t>KARKALA</t>
  </si>
  <si>
    <t>30 Mar 2012</t>
  </si>
  <si>
    <t>08258-234060, 08258-234060</t>
  </si>
  <si>
    <t>OPP BUNDI MATT BUS STAND, KARKALA, UDUPI, KARNATAKA, PIN - 574 104</t>
  </si>
  <si>
    <t>6211102 8540024</t>
  </si>
  <si>
    <t>KUG</t>
  </si>
  <si>
    <t>0-8132-221111, 0813-2221111</t>
  </si>
  <si>
    <t>KRS Agrahara, BM Road, Kunigal, Tumkur, Karnataka, PIN - 572 130</t>
  </si>
  <si>
    <t>6211171 8430006</t>
  </si>
  <si>
    <t>MAD</t>
  </si>
  <si>
    <t>07 Dec 2013</t>
  </si>
  <si>
    <t>0-8232-229339</t>
  </si>
  <si>
    <t>Kambali Building, Ashoka Nagar, M C Road, Mandya, Karnataka, PIN - 571 401</t>
  </si>
  <si>
    <t>6210967 8800724</t>
  </si>
  <si>
    <t>MDB</t>
  </si>
  <si>
    <t>MOODABIDRI</t>
  </si>
  <si>
    <t>0-8258-236201</t>
  </si>
  <si>
    <t>Next to Hotel Pancharatna Buidling, Moodabidri, D. Kannada Dist. Karnataka, PIN - 574 227</t>
  </si>
  <si>
    <t>621009N8820004</t>
  </si>
  <si>
    <t>MDK</t>
  </si>
  <si>
    <t>28 Mar 2024</t>
  </si>
  <si>
    <t>Misbah Manzil, Ganapati Street, Madikeri, Karnataka, PIN - 571 201</t>
  </si>
  <si>
    <t>62101778800007</t>
  </si>
  <si>
    <t>MGR</t>
  </si>
  <si>
    <t>21 Aug 1975</t>
  </si>
  <si>
    <t>+91 82424 97883</t>
  </si>
  <si>
    <t>P B No. 775 ,Near PVS Circle, Manasa Towers, M G Road, Kodialbail, Mangalore, PIN - 575 003</t>
  </si>
  <si>
    <t>6210811 8800007</t>
  </si>
  <si>
    <t>MGRA</t>
  </si>
  <si>
    <t>MANGALORE KANKANADY</t>
  </si>
  <si>
    <t>0-8242-430152, 0-8242 430152</t>
  </si>
  <si>
    <t>The Vintage, Kankanady, Mangalore, Dakshina Kannada Dist, PIN - 575 002</t>
  </si>
  <si>
    <t>62102868500008</t>
  </si>
  <si>
    <t>MSR</t>
  </si>
  <si>
    <t>17 Apr 1978</t>
  </si>
  <si>
    <t>0-8212-520055, 0-8212-520055, 0-8212-520055</t>
  </si>
  <si>
    <t>The Variety Mansion, Bangalore Nilgiri Road, Lashkar Mohalia, Lashkar Mohalla, Mysore, Karnataka, PIN - 570 001</t>
  </si>
  <si>
    <t>62107348500008</t>
  </si>
  <si>
    <t>MSRA</t>
  </si>
  <si>
    <t>Mysore/Jayalakshmipuram</t>
  </si>
  <si>
    <t>03 May 2010</t>
  </si>
  <si>
    <t>0-8212-500275, 0-8212-500276, 0-8212-500274</t>
  </si>
  <si>
    <t>No.D3, Leo Madhurya, Adi Pampa Road, Vanivilas Mohalla Post, Mysore, Karnataka, PIN - 570 002</t>
  </si>
  <si>
    <t>621005R8500008</t>
  </si>
  <si>
    <t>MSRB</t>
  </si>
  <si>
    <t>Mysore/ Kuvempu Nagar</t>
  </si>
  <si>
    <t>28 Jun 2023</t>
  </si>
  <si>
    <t>No.610, Panchamanthra Road, P &amp; T Block, Kuvempu Nagar, Mysore, Karnataka, PIN - 570 023</t>
  </si>
  <si>
    <t>621006H8500008</t>
  </si>
  <si>
    <t>MSRC</t>
  </si>
  <si>
    <t>Mysore/ Hebbal</t>
  </si>
  <si>
    <t>27 Sep 2023</t>
  </si>
  <si>
    <t>#416, Dr.Sridhar Murthy Road, Hebbal, Mysore, Karnataka, PIN - 570 016</t>
  </si>
  <si>
    <t>62105588420484</t>
  </si>
  <si>
    <t>NMG</t>
  </si>
  <si>
    <t>27 Apr 2007</t>
  </si>
  <si>
    <t xml:space="preserve">0-8027-722251, 0-8027-722361 </t>
  </si>
  <si>
    <t>Paramanna Layout, B H Road, Nelamangala, Bangalore Rural, Karnataka, PIN - 562 123</t>
  </si>
  <si>
    <t>62105248700025</t>
  </si>
  <si>
    <t>NPI</t>
  </si>
  <si>
    <t>0-8338-223137</t>
  </si>
  <si>
    <t>Dhole Prime, Ashok Nagar, Nipani, Belagavi, Karnataka, PIN - 591 237</t>
  </si>
  <si>
    <t>6210896 8770182</t>
  </si>
  <si>
    <t>NRP</t>
  </si>
  <si>
    <t>NARASIMHARAJAPURA</t>
  </si>
  <si>
    <t>0-8266-228055, 7204918060</t>
  </si>
  <si>
    <t>Assessment No.794, Dayasagar Complex, Near IOC Petrol Pump, Nagalapura, B H Kaimara, Narasimharajapura, Chikmagalur, Karnataka, PIN - 577 134</t>
  </si>
  <si>
    <t>62106788801491</t>
  </si>
  <si>
    <t>Nellyadi</t>
  </si>
  <si>
    <t>NYI</t>
  </si>
  <si>
    <t>16 Jul 2009</t>
  </si>
  <si>
    <t>0-8251-256100, 0-8251-256110</t>
  </si>
  <si>
    <t>Elite Plaza, NH 48, Near St.George P U College, Nellyadi, PIN - 574 229</t>
  </si>
  <si>
    <t>6210899 8800104</t>
  </si>
  <si>
    <t>PUT</t>
  </si>
  <si>
    <t>0-8251-233544</t>
  </si>
  <si>
    <t>Meenar Complex, Main Road, Puttur, Dakshina Kannada Dist, Karnataka, PIN - 574 201</t>
  </si>
  <si>
    <t>6211100 8610545</t>
  </si>
  <si>
    <t>RBR</t>
  </si>
  <si>
    <t>0-8373-262111</t>
  </si>
  <si>
    <t>Gungadatti Building, Opp.KEB Office, PB Road, Ranibennurm Haveri, Karnataka, PIN - 581 115</t>
  </si>
  <si>
    <t>62105888620007</t>
  </si>
  <si>
    <t>RCR</t>
  </si>
  <si>
    <t>17 Jan 2008</t>
  </si>
  <si>
    <t>0-8532-225091, 0-8023-217798</t>
  </si>
  <si>
    <t>Ashwini Complex, Opp. Public Gardens, Ambedkar Circle, Station Road, Raichur, PIN - 584 101</t>
  </si>
  <si>
    <t>62107022480265</t>
  </si>
  <si>
    <t>RNM</t>
  </si>
  <si>
    <t>0-8027-276699</t>
  </si>
  <si>
    <t>Opp.Rotary Bgs Global Hospitals, Bangalore-Mysore Road, Ramanagaram, Karnataka, PIN - 562 159</t>
  </si>
  <si>
    <t>62106298740007</t>
  </si>
  <si>
    <t>SHM</t>
  </si>
  <si>
    <t>0-8182-271998, 0-8182-271997</t>
  </si>
  <si>
    <t>HARANAHALLI MANJAPPA COMPLEX, PARK EXTENSION ROAD, DURGIGUDI, Shimoga, Karnataka, PIN - 577 201</t>
  </si>
  <si>
    <t>6210900 8800963</t>
  </si>
  <si>
    <t>SULLIA</t>
  </si>
  <si>
    <t>SLY</t>
  </si>
  <si>
    <t>0-8257-230818, 0-8257-230818</t>
  </si>
  <si>
    <t>Ganesh Complex, Main Road, Sullya, Dakshina Kannada Dist, Karnataka, PIN - 574 239</t>
  </si>
  <si>
    <t>62111588401141</t>
  </si>
  <si>
    <t>Banahalli</t>
  </si>
  <si>
    <t>SUR</t>
  </si>
  <si>
    <t>Surya Nagar</t>
  </si>
  <si>
    <t>28 Sep 2013</t>
  </si>
  <si>
    <t>K H No 165/1 &amp; 166/1, First Floor, Banajappa Building, B.Nanjappa Layout, Suryanagar, 1st Phase, Banahall, Chandapura, Bangalore, PIN - 560 081</t>
  </si>
  <si>
    <t>6211125 8401051</t>
  </si>
  <si>
    <t>ACHIPATTI</t>
  </si>
  <si>
    <t>TIP</t>
  </si>
  <si>
    <t>THIRUPALYA</t>
  </si>
  <si>
    <t>0-8027-833335</t>
  </si>
  <si>
    <t>Near Electronic City, Hebgodi Post, Tirupalya, Bangalore Urban, Karnataka, PIN - 560 099</t>
  </si>
  <si>
    <t>62106218540007</t>
  </si>
  <si>
    <t>TMR</t>
  </si>
  <si>
    <t>0-8162-255470 ,0-8162-255480, 0-8162-255460</t>
  </si>
  <si>
    <t>BR. TUMKUR, AMOGH MANSION, KR EXTENSION, TUMKUR, Karnataka, PIN - 572 101</t>
  </si>
  <si>
    <t>62110008800164</t>
  </si>
  <si>
    <t>THOKOTTU</t>
  </si>
  <si>
    <t>TOT</t>
  </si>
  <si>
    <t>0824-2462013 ,</t>
  </si>
  <si>
    <t>R E B COMPLEX ,OPP. THOKOTTU BUS STAND, NH 17, PERMANNUR PO, THOKKOTTU, KARNATAKA5, PIN - 575 017</t>
  </si>
  <si>
    <t>6211155 8540055</t>
  </si>
  <si>
    <t>TPT</t>
  </si>
  <si>
    <t>16 Aug 2013</t>
  </si>
  <si>
    <t>0-8134-250114</t>
  </si>
  <si>
    <t>156 &amp; 157 , Opp Janata Deluxe lodge, Vinayaka Nagara, Off B H Road, Tiptur, Tumkur District, Karnataka, PIN - 572 201</t>
  </si>
  <si>
    <t>6211275 8421121</t>
  </si>
  <si>
    <t>TSH</t>
  </si>
  <si>
    <t>Thirumalasettyhalli</t>
  </si>
  <si>
    <t>14 Mar 2015</t>
  </si>
  <si>
    <t>0-8028-549041</t>
  </si>
  <si>
    <t>SY No.84, Thirumalasettyhalli Village, Samethanahalli P.O ,Bangalore Rural, Karnataka, PIN - 560 067</t>
  </si>
  <si>
    <t>62106998400009</t>
  </si>
  <si>
    <t>Taverekere</t>
  </si>
  <si>
    <t>TVE</t>
  </si>
  <si>
    <t>0-8026-842911, 0-8026-842912</t>
  </si>
  <si>
    <t>No.104/1, Ground Floor, Chocolate Factory Road, Ist Main, Taverekere, Bangalore, PIN - 560 029</t>
  </si>
  <si>
    <t>62105178700513</t>
  </si>
  <si>
    <t>UKD</t>
  </si>
  <si>
    <t>Ugar Khurd</t>
  </si>
  <si>
    <t>0-8339-272325</t>
  </si>
  <si>
    <t>Ghodagire Building, Opposite Post Office, Ugar Khurd, Athani Taluk, Belgaum, PIN - 591 316</t>
  </si>
  <si>
    <t>62106288810006</t>
  </si>
  <si>
    <t>UPI</t>
  </si>
  <si>
    <t>30 Jan 2008</t>
  </si>
  <si>
    <t>0-8202-521562 ,0-8202 522561 ,0-8202-521561</t>
  </si>
  <si>
    <t>Mahalasa Towers, Court Road, Udipi, Karnataka, PIN - 576 101</t>
  </si>
  <si>
    <t>621001X 8680007</t>
  </si>
  <si>
    <t>VJP</t>
  </si>
  <si>
    <t>29 Mar 2021</t>
  </si>
  <si>
    <t>9591843415</t>
  </si>
  <si>
    <t>CTS No: 1439, Upuli Burz Road, Opp.Milan Medicals, Near M G Road, Vijayapura,Karnataka, PIN - 586 101</t>
  </si>
  <si>
    <t>6211182 8401221</t>
  </si>
  <si>
    <t>Manganahali</t>
  </si>
  <si>
    <t>VWA</t>
  </si>
  <si>
    <t>Visweswaraya Layout</t>
  </si>
  <si>
    <t>0-8023 241162, 0-8023-241163</t>
  </si>
  <si>
    <t>SITE NO.2, 4TH BLOCK,VISWESWARAYA LAYOUT,MANGANAHALLI, ULLAL UPANAGARA P O, BANGALORE , Karnataka, PIN - 560 110</t>
  </si>
  <si>
    <t>ESAF SF BANK</t>
  </si>
  <si>
    <t>ZONE 1</t>
  </si>
  <si>
    <t>Bengaluru-South</t>
  </si>
  <si>
    <t>Bengaluru-Koramangala</t>
  </si>
  <si>
    <t>Golden House, 820 , 8Th Block, Ganapati Temple Road Koramangla,Bangalore,560095</t>
  </si>
  <si>
    <t>Ground Floor , 484  Ashoka Road , Mysore, Karnataka,570001</t>
  </si>
  <si>
    <t>Chamarajnagar</t>
  </si>
  <si>
    <t>Asha Complex,Bujangeshwara Extension Sampige Road,Near Axis Bank,Chamarajanagar,Karnataka-571313</t>
  </si>
  <si>
    <t>No :1201 , Ashok Nagar,2Nd Cross  , Vv Road, Mandya-Karnataka- 571401</t>
  </si>
  <si>
    <t>Kalabairaveshwara Tower,Ward No 34,H N Pura Road,Channapattana,Hassan Dist,Karnataka - 573201</t>
  </si>
  <si>
    <t>Heggadadevankote</t>
  </si>
  <si>
    <t>Ground Floor, Near Anjaneya Templeward No.6, 1St Main Road, Hd Kotemysore, Karnataka-571114</t>
  </si>
  <si>
    <t>Bengaluru- East</t>
  </si>
  <si>
    <t>Bengaluru-Ulsoor</t>
  </si>
  <si>
    <t>No 137,Prakash Square,Old Madras Road,Near Ulsoor Metro Station,Ulsoor,Bengaluru,Karnataka - 560008</t>
  </si>
  <si>
    <t>Hunsur</t>
  </si>
  <si>
    <t>Hunusur</t>
  </si>
  <si>
    <t>Door No 2171/3579/5,B.M Road,Opposite Cescom,Hunsur P.O,Mysore Dist,Karnataka-571105</t>
  </si>
  <si>
    <t>Kollegala</t>
  </si>
  <si>
    <t>Building No.20-116-50B, Near Geetha Primary School, Ramakrishna Paramahamsa Road, Kollegala, Chamarajanagar, Karnataka- 571440</t>
  </si>
  <si>
    <t>Nanjangudu</t>
  </si>
  <si>
    <t>Nanjanagudu</t>
  </si>
  <si>
    <t>Sri Nanjundeshwara Complex,Kanakanagar Industrial Area, Main Road, Near Bridge Bus Stop, Nanjanagudu, 571302</t>
  </si>
  <si>
    <t>Maddur</t>
  </si>
  <si>
    <t>No-31A, Old. M .C Road,Maddur P O, Mandya Dist, Karnataka - 571428</t>
  </si>
  <si>
    <t>Yelandur</t>
  </si>
  <si>
    <t xml:space="preserve"> Swamy Complex, Santhemarahalli Main Road, Near Bus Stand, Chamarajnagar, 571441.</t>
  </si>
  <si>
    <t>Shrirangapattana</t>
  </si>
  <si>
    <t xml:space="preserve">No:1000, Near Lakshmi Temple, Kumbarageri Street, P O Shrirangapattana, Mandya, Karnataka -571438 </t>
  </si>
  <si>
    <t>Krishnarajanagara</t>
  </si>
  <si>
    <t>Patel Complex, 7Th  Main Road, 7Th  Main Road, Mysore , 571602</t>
  </si>
  <si>
    <t>Tirumakudal Narasipur</t>
  </si>
  <si>
    <t>No 241/A,Vidyodaya College Road,Near Vidyodaya College, T Narasipura P O, Mysore,Karnataka - 571124</t>
  </si>
  <si>
    <t xml:space="preserve">Bengaluru - HSR Layout </t>
  </si>
  <si>
    <t>Door No.1318, 24Th Main Road, Sector 2, Parangipalya, Bengaluru- Karnataka- 560102</t>
  </si>
  <si>
    <t>Bengaluru -North</t>
  </si>
  <si>
    <t>Bengaluru- HBR Layout</t>
  </si>
  <si>
    <t>No. 638/669/G, Msr Icon, 1St Stage, 1St Main, Hennur- Bellary Road, Near Hbr Bda Complex, Hbr Layout, Bengaluru, Karnataka-560043</t>
  </si>
  <si>
    <t>Bengaluru-JP Nagar</t>
  </si>
  <si>
    <t>No 135/5,  15Th Cross,  100 Ft Ring Road,  3Rd Phase,J P Nagar P O, Bangalore, Karnataka- 560078</t>
  </si>
  <si>
    <t>Bengaluru - Whitefield</t>
  </si>
  <si>
    <t>No 5/5,  Pista Arcade, Varthur Main Road, Siddapura, Whitefield P O, Bangalore - 560066</t>
  </si>
  <si>
    <t>Bengaluru-North</t>
  </si>
  <si>
    <t>Bengaluru -HRBR Layout</t>
  </si>
  <si>
    <t>No-920, Sri Jairam, 3Rd Cross, 9Th Main Road, 1St Block, Hrbr , Kalyan Nagar P O, Bangalore, Karnataka 560043</t>
  </si>
  <si>
    <t>Hubali Urban</t>
  </si>
  <si>
    <t xml:space="preserve">No.414,Jolad Enclave, St. Mary'S School Road, Near Railway Recruitment Board Office,Hubli P O,Dharwad, Karnataka- 580023. </t>
  </si>
  <si>
    <t>Kozhikode</t>
  </si>
  <si>
    <t>Dhakshin Kannada</t>
  </si>
  <si>
    <t>Mangalore Kadri</t>
  </si>
  <si>
    <t>No 3E-21-1809/10, M N Tower,Mallikatte, Mangalore,Dist - Dakshin Kannada,Karnataka - 575005</t>
  </si>
  <si>
    <t xml:space="preserve">Bengaluru - Banashankari </t>
  </si>
  <si>
    <t>No-1054,  14Th C Cross, 30Th Main, 2Nd Stage, Banshankari P O, Bengaluru, Karnataka-560070</t>
  </si>
  <si>
    <t>No: 1815/ 1987-88, B M Road, Vivekanandanagara, Ramanagara P O, Ramanagara,Karnataka-562159</t>
  </si>
  <si>
    <t>Bengaluru - Malleshwaram.</t>
  </si>
  <si>
    <t>No 21, Sampige Main Road,10Th Cross, Malleshwaram,Bengaluru-Karnataka-560003</t>
  </si>
  <si>
    <t>No:1308, Laxmi Heights, Ganbsh Marg, 3Rd Cross, Hindwadi Goaves,Belgavi Dist, Karnataka-590011</t>
  </si>
  <si>
    <t>No:8_11_57/1 , Megur Arcade, Keb Road, Near Forest Office, Bidar P O, Bidar, Karnataka- 585401</t>
  </si>
  <si>
    <t>Chikmangaluru</t>
  </si>
  <si>
    <t>No 194,Kh Complex,Km Road,Rameswara Nagar, Jayanagara, Chikmagalur P O, Chikkamagaluru Dist, Karnataka- 577101</t>
  </si>
  <si>
    <t>No:26/22, Kls Complex, Kls Circle,Ballari Road, Hospet P O, Vijayanagara Dist, Karnataka- 583201</t>
  </si>
  <si>
    <t>No.415, Smd Complex, Navanagar Bagalkot, Bagalkot P O, Bagalkot Dist, Karnataka-587103</t>
  </si>
  <si>
    <t>9037929327</t>
  </si>
  <si>
    <t>No: 1-32/F/1, Subedar Complex, Near Noble School,Kalaburagi Dist, Karnataka-585102</t>
  </si>
  <si>
    <t>Basavanabagewadi</t>
  </si>
  <si>
    <t>Basavana Bagewadi</t>
  </si>
  <si>
    <t>No:1641, Malagar Plaza,Vijayapura Muddebihal Road,Near Kanakadas Circle,Renuka Nagar, Basavana Bagewadi P O,Vijayapura Dist,Karnataka-586203</t>
  </si>
  <si>
    <t>9037929325</t>
  </si>
  <si>
    <r>
      <t>Building no </t>
    </r>
    <r>
      <rPr>
        <sz val="10"/>
        <color rgb="FF44656F"/>
        <rFont val="Arial"/>
        <family val="2"/>
      </rPr>
      <t>33-3-12</t>
    </r>
    <r>
      <rPr>
        <sz val="10"/>
        <color rgb="FF000000"/>
        <rFont val="Arial"/>
        <family val="2"/>
      </rPr>
      <t>-12-17/1,Kamath Arcade,Mulgund road,Hudco Colony,Gadag, Karnataka-582103</t>
    </r>
  </si>
  <si>
    <t>9037929344</t>
  </si>
  <si>
    <t>No:1-11-128/2, Sai Plaza, Nijlingappa Colony, Raichur P O, Raichur Dist, Karnataka-584101</t>
  </si>
  <si>
    <t>No: 2170/828/1521,Gowri Nilaya,12Th Cross,12Th Cross, S I T Extension,Tumkur P O, Tumkur Dist, Karnataka- 572103</t>
  </si>
  <si>
    <t xml:space="preserve">Kolar </t>
  </si>
  <si>
    <t>9037929345</t>
  </si>
  <si>
    <t xml:space="preserve">Sri Sai Hanuman Complex, Near Kurubarpet Circle,Bangarpet Road, Gowripete, Kolar P O, Kolar Dist, Karnataka- </t>
  </si>
  <si>
    <t>Bangalur rural</t>
  </si>
  <si>
    <t>9037929322</t>
  </si>
  <si>
    <t>No: 135/3, Shankar Building,Near Old Rto Office, Bb Road, Devanahalli P O,Bangalore Rural, Karnataka- 562110</t>
  </si>
  <si>
    <t>Ujjivan SFB</t>
  </si>
  <si>
    <t>525</t>
  </si>
  <si>
    <t>Metropolitan</t>
  </si>
  <si>
    <t>No. 428, Ground Floor 80 Feet Road, 6th BlockKoramangala</t>
  </si>
  <si>
    <t>HAL</t>
  </si>
  <si>
    <t>No. 1658, Ground Floor BBMP Ward no. 74, HAL III StageJeevanBheemangar</t>
  </si>
  <si>
    <t>Lingarajapuram</t>
  </si>
  <si>
    <t>Ground Floor, No 1483/1 Nehru Road, KammanahalliBangalore</t>
  </si>
  <si>
    <t>Ground Floor, Site # 4/1 Pattandur Agrahara, Whitefild Main Road</t>
  </si>
  <si>
    <t>No.1169, 5th Main Road, Sector-7Ward No.184,HSR Layout, Bangalore</t>
  </si>
  <si>
    <t>Magadi Road</t>
  </si>
  <si>
    <t>No. 11, Agrahara Dasarahlli Magadi Road Govindarajanagar, Ward No. 36</t>
  </si>
  <si>
    <t>Chandra Layout</t>
  </si>
  <si>
    <t>Sree Balaji Complex, No. 92 1st main Road, Kempapura Agrahara Chandralayout</t>
  </si>
  <si>
    <t>Chamarajpet</t>
  </si>
  <si>
    <t># 1490, 'Kanasu Building', 1st Floor 17th Main Road, Muneshwara Block chamarajpet</t>
  </si>
  <si>
    <t>Uttarahalli</t>
  </si>
  <si>
    <t>No 307, 100 Feet Ring Road BSK 3rd Stage Padmanabanagar</t>
  </si>
  <si>
    <t>No.111, Old No. 5, Unnathi ArcadeGround Floor, Ward No. 14, 1st  Main Road1st Block, Rajajinagar</t>
  </si>
  <si>
    <t>526</t>
  </si>
  <si>
    <t>2nd Floor, Prakash Building B H Road, Subhash nagar Nelamangala</t>
  </si>
  <si>
    <t>631</t>
  </si>
  <si>
    <t>Ground floor &amp; First Floor  Situated at Ijoor Extension, Old BM Road Ramanagara</t>
  </si>
  <si>
    <t>Ground Floor, No. 2235, Ward No.6 kuvempunagar 1st Cross, Channapatna Town Ramanagara</t>
  </si>
  <si>
    <t>Krishnapura</t>
  </si>
  <si>
    <t>No. 260/24, Krishnapura Village Virupakshapura Hobli, Channapatna Taluk Ramanagara</t>
  </si>
  <si>
    <t>Peenya</t>
  </si>
  <si>
    <t>No. 325,Ground Floor, KIADB Main Road 4th Phase, Peenya Industrial Area Nallakadaranahalli Village</t>
  </si>
  <si>
    <t>548</t>
  </si>
  <si>
    <t>No. 315/3, Ground Floor Ward No. 21, Vidyanagar B.H. Road, Tumkur</t>
  </si>
  <si>
    <t>Door No. 6-4-63, Ground FloorDwaraka Arcade, VV Layout, Gangamma Gudi Rd, Opposite Indian Clinic, Hoskote- 562114</t>
  </si>
  <si>
    <t>545</t>
  </si>
  <si>
    <t>Kalidasa Road</t>
  </si>
  <si>
    <t>Ground Floor, No-6, Kalidasa RoadJayalakshmipuram, 1st BlockVani Vilas Mohalla, Mysore</t>
  </si>
  <si>
    <t>Mysuru - Double Road</t>
  </si>
  <si>
    <t>Kiran Mansion, No. 646 Chamaraja double Road, Oppo. HDFC Bank KR Mohalla, Mysore</t>
  </si>
  <si>
    <t>536</t>
  </si>
  <si>
    <t>Shop No. 10 to 13, Ground Floor Revankar Complex,  Ward No.1 Court Circle Vivekananda Hospital Road, Deshpandenagar</t>
  </si>
  <si>
    <t>Ground floor, 15th Cross Road R.P. Road, Srikantapuri Badavane Nanjangud Town</t>
  </si>
  <si>
    <t>Mane Plaza, CTS No. 356/A, 356/B, 356/C Ground Floor, Patil Galli/Station Road Belagavi</t>
  </si>
  <si>
    <t>Bhaskar Building,CST No.346/B/3A,Ground FloorOpposite to Ganesh Temple, Near TTF Hubli-Dharwad Road, Hosayallapura, Dharwad</t>
  </si>
  <si>
    <t>535</t>
  </si>
  <si>
    <t>Ground,1,2 Floor, No-78/4RS1-S2 New 200/1,2,3Limra Heights Building, Near Reliance MarketP.B Road, K.B Extension, Davanagere</t>
  </si>
  <si>
    <t>544</t>
  </si>
  <si>
    <t>Pandavapura</t>
  </si>
  <si>
    <t>PANDAVAPURA</t>
  </si>
  <si>
    <t>Ground &amp; 1 Floor, No. 1133/2147/483R.P Complex, Shikshakara Bhavana RoadPandavapura, Mandya</t>
  </si>
  <si>
    <t>Gundlupet</t>
  </si>
  <si>
    <t>GUNDLUPET</t>
  </si>
  <si>
    <t>No.2425/137/16, Ground Floor 4th Division, 16th Ward BN Road, Near VAM Hospital, Gundlupet</t>
  </si>
  <si>
    <t>Chaamarajanagar</t>
  </si>
  <si>
    <t>No.313/A &amp; Khata no.294/A, C Division Gangamatha StreetChamrajanagar</t>
  </si>
  <si>
    <t>533</t>
  </si>
  <si>
    <t>Ground Floor 4th Block B D Road Chitradurga</t>
  </si>
  <si>
    <t>547</t>
  </si>
  <si>
    <t>No.11, Ground Floor B.H.Road Shimoga</t>
  </si>
  <si>
    <t>CST No. 4747/B, Ground FloorGuruvarpet, Baylikatta RoadGokak, Belagavi</t>
  </si>
  <si>
    <t>Chikbannavara</t>
  </si>
  <si>
    <t>#1045, AGB Layout, Chikkasandra VillageHesaragatta Main RoadYeshwanthpura Hobli</t>
  </si>
  <si>
    <t>524</t>
  </si>
  <si>
    <t>CST No. 5212 to 5217/9B, Ward No. II Kudachi Road, Jamkhandi Bagalkot</t>
  </si>
  <si>
    <t>Srirangapatna</t>
  </si>
  <si>
    <t>No. S.2685/2586ABJ Complex, BM Road Near KSRTC Bus stand, Srirangpatna</t>
  </si>
  <si>
    <t>T Narasipura</t>
  </si>
  <si>
    <t>T NARASIPURA</t>
  </si>
  <si>
    <t>No.218/1 &amp; 218/2, Thriveni Nagar Double Road, T.Narasipura Mysore</t>
  </si>
  <si>
    <t>K R Pete</t>
  </si>
  <si>
    <t>K R PETE</t>
  </si>
  <si>
    <t>No.974/A, Mysuru Road Near TB Circle K.R. Pet town, Mandya</t>
  </si>
  <si>
    <t>NRR Arcade, Plot No: 508, 1st Cross, Block-7Bellary Road, Opp Challakeramma TempleChallakere, Chitradurga</t>
  </si>
  <si>
    <t>No: 2, MIG, UMA RISE, Ground Floor, 1st AMAIN ROAD,1st Stage, OPP.GIRIAS SHOW ROOMYELAHANKA NEW TOWN</t>
  </si>
  <si>
    <t>Yashoda Complex, Ground Floor, No.1434/271/14th Block, Ward No.20, BB RoadChikkaballapur</t>
  </si>
  <si>
    <t>No.151&amp;154 Chandapura CircleHosur Main Road, Attibele HobliChandapura</t>
  </si>
  <si>
    <t>No. 2648/16, MIG, K.H.B.C.K. Layout, 80 feet Road, Kengeri Satellite TownKengeri 2nd Stage, Near Hoysala Circle, Bengaluru South</t>
  </si>
  <si>
    <t>Sahakaranagar</t>
  </si>
  <si>
    <t>No.2504, No.26 G Block, Kodigehalli Main roadByatarayanapura,Sahakarnagara, Bangalore</t>
  </si>
  <si>
    <t>Haveri </t>
  </si>
  <si>
    <t>540</t>
  </si>
  <si>
    <t xml:space="preserve">HAVERI </t>
  </si>
  <si>
    <t>Plot No. 17, CG Totannanavar ComplexHanagal Road, Opposite New APMC MarketHaveri</t>
  </si>
  <si>
    <t>R T Nagar</t>
  </si>
  <si>
    <t>No.496, PID 98-45-496, HMT LayoutWard No.20, GanganagarBangalore</t>
  </si>
  <si>
    <t>ATHANI</t>
  </si>
  <si>
    <t>Land mark-Near ICICI bankJath – Jamboti State HighwayHaliyal Road, Athani</t>
  </si>
  <si>
    <t>Harihara</t>
  </si>
  <si>
    <t>HARIHARA</t>
  </si>
  <si>
    <t>KGN Tower, 2nd Cross, Old PB RoadNew Bharampuri Layout, Besides karnatak BankHarihar</t>
  </si>
  <si>
    <t>Bannerghatta Road</t>
  </si>
  <si>
    <t>Bhoomika Towers, Site No.40Khata No.295/289/289/30-153/40-159 &amp; 40/159Arakere Village, Begur Hobli, Ward no.19</t>
  </si>
  <si>
    <t>Mathikere</t>
  </si>
  <si>
    <t>Rama-Rathna Arcade,11th Main RoadMunicipal No. New 21/1, PID No. 3-15-21/1Gokula 1st Stage, 1st Phase, Yeshwanthpur</t>
  </si>
  <si>
    <t>592/2,Bellad ComplexNear Bus Stand Main Road BailhongalBailhongal</t>
  </si>
  <si>
    <t>MADDUR</t>
  </si>
  <si>
    <t>No.1518/1450Near Sanjaya TalkiesMaddur</t>
  </si>
  <si>
    <t>PID No 2-7-94 WardNo 6 DR B R AMBEDKAR ROAD OR MM Hills ROADNear Police Station, Kollegala</t>
  </si>
  <si>
    <t>No. 701/703KVS Pinnacle Ramamoorthy Nagar Main RoadOMBR Layout, Banasawadi, Bangalore</t>
  </si>
  <si>
    <t>Magadi</t>
  </si>
  <si>
    <t>Nethanahalli</t>
  </si>
  <si>
    <t xml:space="preserve">No.256/277 &amp; 227/1, Nethanahalli VillageMagadi TalukRamanagara </t>
  </si>
  <si>
    <t>Bhadravathi</t>
  </si>
  <si>
    <t>BHADRAVATHI</t>
  </si>
  <si>
    <t>Ground FloorB H road opp railway stationBhadravathi</t>
  </si>
  <si>
    <t>SHYAGALE</t>
  </si>
  <si>
    <t>Survey No. 244/3P1 and R.S. No 244/3Shyagale Village, Mayakonda HobliDavangere Taluk, Davangere</t>
  </si>
  <si>
    <t>THADAGANI</t>
  </si>
  <si>
    <t xml:space="preserve">No.207/1 formed in Survey No.109Tadagani Village, Udugani HobliShikaripura Taluk, Shivamogga </t>
  </si>
  <si>
    <t>Sarjapur Road</t>
  </si>
  <si>
    <t>Building no.33/1,DoddakannaliSarjapur main roadcarmelaram Post, Bangalore</t>
  </si>
  <si>
    <t>Hosanagara</t>
  </si>
  <si>
    <t>MELINABESIGE</t>
  </si>
  <si>
    <t xml:space="preserve">No.281, Melenabesige (jayanagara) VillageMeleinabesige PostHosanagara Taluk, Shivamogga </t>
  </si>
  <si>
    <t>Kanakapura</t>
  </si>
  <si>
    <t>Uyyamballi</t>
  </si>
  <si>
    <t xml:space="preserve">No.206/257, Uyamballi Village &amp; HobliKanakapura TalukRamanagra </t>
  </si>
  <si>
    <t>HANDIGANUR</t>
  </si>
  <si>
    <t xml:space="preserve">Khatha No.251,Handiganur Village, HukeriBelagavi </t>
  </si>
  <si>
    <t>Kalmane</t>
  </si>
  <si>
    <t>KALMANE</t>
  </si>
  <si>
    <t>D.R.No.234/142S.No.67 Chipli LingadahalliKalmane Gram Panchayth, Sagara</t>
  </si>
  <si>
    <t xml:space="preserve">K R NAGAR </t>
  </si>
  <si>
    <t>K R NAGAR</t>
  </si>
  <si>
    <t>GROUND FLOOR, No 3/165, A.P.MALLOPP.NAVA NAGARA URBAN CO-OP BANK,K R NAGARCHANDRA MOULESHWARA ROAD (C.M ROAD)</t>
  </si>
  <si>
    <t>Muniyur</t>
  </si>
  <si>
    <t>No.77, Muniyuru village &amp; PostKasaba HobaliTuruvekere</t>
  </si>
  <si>
    <t>Alalaghatta</t>
  </si>
  <si>
    <t>Alilaghatta</t>
  </si>
  <si>
    <t>No.281, Allilugatta VillageHagalavadi HobliGubbi Taluk</t>
  </si>
  <si>
    <t>537</t>
  </si>
  <si>
    <t>CTS No.3787/48A/6A1Shri Jagadguru Tontadarya math complexPala badami Road, Near Gandhi Circle</t>
  </si>
  <si>
    <t>HD Kote</t>
  </si>
  <si>
    <t>H D KOTE</t>
  </si>
  <si>
    <t>Khata No.1949/5/2268/5,Near Ganesha ComplexOpposite Mini VidhanasoudhaHB Road, H D Kote</t>
  </si>
  <si>
    <t>Melinakuruvalli</t>
  </si>
  <si>
    <t>MELINAKURUVALLI</t>
  </si>
  <si>
    <t>Survey No : 532/570, Door No.8Melenakuruvalli VillageThirthahally Taluk</t>
  </si>
  <si>
    <t>Allimaranahalli</t>
  </si>
  <si>
    <t>No.20, Allimaranahalli VillageKanakapura Taluk</t>
  </si>
  <si>
    <t>Haralahalli</t>
  </si>
  <si>
    <t>Survey. No 78/3, Harahalli VillageGovinakavi Hobli, Honnali TalukDavangere</t>
  </si>
  <si>
    <t>Adanur</t>
  </si>
  <si>
    <t>Krushi Patthina Sahakara SangaHollalkereAdanur</t>
  </si>
  <si>
    <t>Khata No. 89/54 and 88/53 Linganna ComplexOpp Govt Girls High SchoolBH Road</t>
  </si>
  <si>
    <t>Building No. 3-501 - 34/4CTS No.3510D/5, “Balaji Complex”Kore Nagar, Chikodi</t>
  </si>
  <si>
    <t>Jinnagara</t>
  </si>
  <si>
    <t>Ground floor, No.726Jinnagara Village, Amruthur HobliKunigal Taluk, Tumkur</t>
  </si>
  <si>
    <t>Kothagere</t>
  </si>
  <si>
    <t>Building No 317/4, KothagereKothagere HobliKunigal Taluk, Tumkur</t>
  </si>
  <si>
    <t xml:space="preserve">No 2009/1887, Opp KSRTC DepotBangalore – Chintamani Road Near Deccan Hospital , Chintamani </t>
  </si>
  <si>
    <t>Sira</t>
  </si>
  <si>
    <t>Bldg No.1200/1132/5852 &amp; No.1200/1132/5852/1Ambedkar Road, K.R ExtensionRangappanapalya, Sira</t>
  </si>
  <si>
    <t>No. 15Opp. AES National CollegeBH Road , Gauribidanur</t>
  </si>
  <si>
    <t xml:space="preserve">Hosapete </t>
  </si>
  <si>
    <t xml:space="preserve">Door No. 310, SMSK Plaza, Ambedkar CircleJabbal College RoadHosapete </t>
  </si>
  <si>
    <t>534</t>
  </si>
  <si>
    <t>Puttur</t>
  </si>
  <si>
    <t>"Daniel Arcade", No. 17-1-4-22B/A-1-8Ground Floor, Yelmudi Main RoadNear Aruna Theatre, Puttur Taluk</t>
  </si>
  <si>
    <t>Door No. 14-6-674/13 &amp; 14Ground Floor, UG-9, Light House Hill RoadMaximus Commercial Complex, Mangalore</t>
  </si>
  <si>
    <t>549</t>
  </si>
  <si>
    <t>Shop No. 17, 26 B and 26 CVasuki Tower, Court RoadOpp. Police Station</t>
  </si>
  <si>
    <t>Piriyapatna</t>
  </si>
  <si>
    <t>#4761, Kamal Complex, 1st FloorBM road, Santhepete, PiriyapatnaMysore, Karnataka</t>
  </si>
  <si>
    <t>546</t>
  </si>
  <si>
    <t>Sindhanur</t>
  </si>
  <si>
    <t>Shri Ashapuri Complex, 1st FloorGangavathi Main roadSharanbasaweshwara Colony, Sindanur</t>
  </si>
  <si>
    <t>543</t>
  </si>
  <si>
    <t>Sharanappa Singanal Complex, Ground FloorKittur Rani Chennama Circle, Opp. ChurchRaichur-Gangavathi main road, Gangavathi</t>
  </si>
  <si>
    <t>538</t>
  </si>
  <si>
    <t>Property No. 1-866/1/1A/11, Hotel Anugruha ComplexMSK Mill Road, GulbargaKarnataka</t>
  </si>
  <si>
    <t>539</t>
  </si>
  <si>
    <t>S Cube Arcade, Salagame RoadSubedar Circle, Visvesvaraya extensionHassan, Karnataka</t>
  </si>
  <si>
    <t>Ground floor, Besides West Police stationStation Road, RaichurKarnataka</t>
  </si>
  <si>
    <t>Chanagiri</t>
  </si>
  <si>
    <t>Hiremalali</t>
  </si>
  <si>
    <t>Property No. 263, Hiremalali Gram PanchayatHiremalali Naluru, ChanagiriDavangere, Karnataka</t>
  </si>
  <si>
    <t>Ballari</t>
  </si>
  <si>
    <t>33M/1Block No 34, Club RoadNear SP Circle, Ashok Nagar, Devi NagarBellary, Karnataka</t>
  </si>
  <si>
    <t>Dudihalli</t>
  </si>
  <si>
    <t>Channalli</t>
  </si>
  <si>
    <t>R M Balikai Complex, Hirekerur to Masur RoadDudihalli, HirekeruHaveri, Karnataka</t>
  </si>
  <si>
    <t>530</t>
  </si>
  <si>
    <t>Talikoti Arcade, Ground floor, Opp. Sri Siddeshwara KalabhavanaSiddeshwar temple road, VijayapuraBijapur, Karnataka</t>
  </si>
  <si>
    <t>Shop No. 5 &amp; 6, BVVS BuildingOpposite BVVS Engineering College, VidyagiriBagalkote, Karnataka</t>
  </si>
  <si>
    <t>Ground Floor &amp; 2nd Floor, Shop No. 7-7-714/58Near Hudco Colony, Hospet RoadKoppala, Karnataka</t>
  </si>
  <si>
    <t>Old BDA No. 1382, New No. 1, Metro Pillar No. 97 South End E Main Road, 9th Block Jayanagar, Bangalore, Karnataka</t>
  </si>
  <si>
    <t>No. 232/1 B/W, 15th &amp; 16th CrossSampige Road, MalleshwaramBangalore, Karnataka</t>
  </si>
  <si>
    <t>The South Indian Bank Ltd</t>
  </si>
  <si>
    <t>6270002</t>
  </si>
  <si>
    <t>CITY BRANCH, BANGALORE</t>
  </si>
  <si>
    <t>NO.511, FIRST FLOOR, KEMPEGOWDA MAHARAJA COMPLEX, KEMPEGOWDA ROAD, BANGALORE, KARNATAKA-560009</t>
  </si>
  <si>
    <t>6270001</t>
  </si>
  <si>
    <t>CANTONMENT, BANGALORE</t>
  </si>
  <si>
    <t>DO.NO.10, WARD NO.79, BM COMPLEX, INFANTRY ROAD CROSS, OPP.BLUE CROSS CHAMBERS, SHIVAJI NAGAR, BANGALORE, KARNATAKA-560001</t>
  </si>
  <si>
    <t>6270003</t>
  </si>
  <si>
    <t>MILAGRES COLLEGE BUILDING, OPP MILAGRES CHURCH, 14TH COURT WARD, HAMPANKATTA P O, DAKSHINA KANNADA, KARNATAKA - 575001</t>
  </si>
  <si>
    <t>6270107</t>
  </si>
  <si>
    <t>BANGALORE-BRIGADE ROAD</t>
  </si>
  <si>
    <t>DO.NO.74, WARD NO.111, FRONT SIDE, SUMERU TOWERS, BRIGADE ROAD, NEAR ST. JOSEPH'S COLLEGE OF COMMERCE, MUSEUM ROAD P.O., BANGALORE URBAN DISTRICT, KARNATAKA-560025</t>
  </si>
  <si>
    <t>6270125</t>
  </si>
  <si>
    <t>MADIKERI (MERCARA)</t>
  </si>
  <si>
    <t>POST BOX NO 36, SRI LAKSHMI COMPLEX, COLLEGE ROAD, MADIKERI, KODAGU, KARNATAKA – 571201</t>
  </si>
  <si>
    <t>6270126</t>
  </si>
  <si>
    <t>1ST FLOOR, KARNATAKA SANGHA COMPLEX, B H ROAD, SHIMOGA-577201</t>
  </si>
  <si>
    <t>6270128</t>
  </si>
  <si>
    <t>BANGALORE-YESWANTHPUR</t>
  </si>
  <si>
    <t>DO.NO.33/1, WARD NO.4, KNN COMPLEX, H M T MAIN ROAD, MATHIKERE P.O., BANGALORE, KARNATAKA-560054</t>
  </si>
  <si>
    <t>6270152</t>
  </si>
  <si>
    <t>BANGALORE-JAYANAGAR</t>
  </si>
  <si>
    <t>28TH CROSS, 10TH MAIN, 4TH BLOCK JAYANAGAR, BANGALORE, KARNATAKA-560011</t>
  </si>
  <si>
    <t>6270155</t>
  </si>
  <si>
    <t>CHANDRAGIRI, B.H.ROAD, HALAPPA CIRCLE, BHADRAVATHI P.O., SHIMOGA, KARNATAKA-577301</t>
  </si>
  <si>
    <t>6270176</t>
  </si>
  <si>
    <t>PLOT NO.8, HIGH STREET, HAVLOCK ROAD, BELGAUM, KARNATAKA – 590001</t>
  </si>
  <si>
    <t>6270219</t>
  </si>
  <si>
    <t>DO.NO.1119/1, 9TH WARD, M.C.ROAD, OPPOSITE MANDYA RAILWAY -STATION, MANDYA P.O., MANDYA, KARNATAKA-571401</t>
  </si>
  <si>
    <t>6270237</t>
  </si>
  <si>
    <t>MARUTHISEVANAGAR, BANGALORE</t>
  </si>
  <si>
    <t>DO.NO.10/3-1, ASHWA ARCADE, BANASWADI MAIN ROAD, MARUTHI SEVA NAGAR, BANGALORE, KARNATAKA-560033</t>
  </si>
  <si>
    <t>6270241</t>
  </si>
  <si>
    <t>SRI MAHALAKSMI PLAZA,  1ST FLOOR, PB ROAD,  NEAR ARUNA TALKIES,   DAVANGERE, KARNATAKA 577002</t>
  </si>
  <si>
    <t>6270264</t>
  </si>
  <si>
    <t>NO. 1028/2 &amp; 1028/3, PDR ATRIUM, JAYALAKSHMI VILAS ROAD, MYSORE, KARNATAKA - 570005</t>
  </si>
  <si>
    <t>6270285</t>
  </si>
  <si>
    <t>MALLESWARAM, BANGALORE</t>
  </si>
  <si>
    <t>DO. NO.31/1, WARD NO.65, CHINNA MANSION, 7TH CROSS ROAD, MALLESWARAM, BENGALURU, KARNATAKA-560003</t>
  </si>
  <si>
    <t>6270403</t>
  </si>
  <si>
    <t>CHRIST UNIVERSITY-BANGALORE</t>
  </si>
  <si>
    <t>CHRIST UNIVERSITY CAMPUS , HOSUR ROAD, DHARMARAM COLLEGE P.O, BANGALORE, KARNATAKA-560029</t>
  </si>
  <si>
    <t>6270407</t>
  </si>
  <si>
    <t>INDIRA NAGAR, BANGALORE</t>
  </si>
  <si>
    <t>DO.NO.1084, 12TH MAIN, HAL 2ND STAGE, INDIRA NAGAR, BANGALORE, KARNATAKA- 560008</t>
  </si>
  <si>
    <t>6270421</t>
  </si>
  <si>
    <t>N.R. MOHALLA, MYSORE</t>
  </si>
  <si>
    <t>CARMEL ARCADE SHIVAJI ROAD, MYSORE, KARNATAKA-570007</t>
  </si>
  <si>
    <t>6270422</t>
  </si>
  <si>
    <t>KORAMANGALA, BANGALORE</t>
  </si>
  <si>
    <t>SEVASADAN TRAINING INSTITUTE 3RD BLOCK, 8TH MAIN ROAD KORMANGLA, BANGALORE, KARNATAKA-560034</t>
  </si>
  <si>
    <t>6270505</t>
  </si>
  <si>
    <t>BANGALORE - KOTHANNUR</t>
  </si>
  <si>
    <t>DO.NO.4-41/3, HENNUR MAIN ROAD, GEDDALAHALLY, KOTHANNUR P.O., BANGALORE, KARNATAKA-560077</t>
  </si>
  <si>
    <t>6270495</t>
  </si>
  <si>
    <t>BIDADI</t>
  </si>
  <si>
    <t>NO.32, IKON NURSING COLLEGE CAMPUS, BANGALORE-MYSORE ROAD, MANCHANAYAKANAHALLI, BIDADI, RAMANAGARA, KARNATAKA-562109</t>
  </si>
  <si>
    <t>6270502</t>
  </si>
  <si>
    <t>BANGALORE - MARATHAHALLI</t>
  </si>
  <si>
    <t>NO.9, 2ND CROSS, LAKSHMI LAYOUT, VIJAYA PARVATHI COMPLEX, MUNNEKOLALA MAIN ROAD, MARATHAHALLI, BANGALORE, KARNATAKA-560037</t>
  </si>
  <si>
    <t>6270498</t>
  </si>
  <si>
    <t>ELECTRONIC CITY, BANGALORE</t>
  </si>
  <si>
    <t>S.F.S SCHOOL CAMPUS, HUSKUR GATE, HEBBAGODI, ELECTRONIC CITY, BANGALORE, KARNATAKA- 560100</t>
  </si>
  <si>
    <t>6270499</t>
  </si>
  <si>
    <t>MYSORE - JAYALAKSHMIPURAM</t>
  </si>
  <si>
    <t>ST JOSEPH INSTITUTIONAL COMPLEX, TEMPLE ROAD, JAYALAKSHMIPURAM P.O, MYSORE, KARNATAKA-570012</t>
  </si>
  <si>
    <t>6270503</t>
  </si>
  <si>
    <t>MANGALORE - LADY HILL</t>
  </si>
  <si>
    <t>DO.NO.1-17-1168-5, 6, 7, 8, WARD NO.1, KRISHNA TOWERS, KULUR FERRY ROAD, CHILIMBI, LADY HILL, ASHOK NAGAR P.O, MANGALORE, DAKSHIN KANNAD, KARNATAKA-575006</t>
  </si>
  <si>
    <t>6270533</t>
  </si>
  <si>
    <t>BANASHANKARI, BANGALORE</t>
  </si>
  <si>
    <t>569, C.R COMPLEX, 30TH MAIN, 80FT ROAD, BANAGIRINAGARA, BANASHANKARI III STAGE, BANGALORE, KARNATAKA-560085</t>
  </si>
  <si>
    <t>6270540</t>
  </si>
  <si>
    <t>SARJAPUR ROAD, BANGALORE</t>
  </si>
  <si>
    <t>DO. NO. 33/1, S K ARCADE, DODDAKANNELLI, NEAR VVR SCHOOL, SARJAPUR ROAD, CARMELARAM P.O, , BANGALORE, KARNATAKA-560035</t>
  </si>
  <si>
    <t>6270532</t>
  </si>
  <si>
    <t>R.T.NAGAR, BANGALORE</t>
  </si>
  <si>
    <t>DO.NO.551, WARD NO.97, GROUND FLOOR, 2ND BLOCK, 2ND CROSS, NEAR BDA COMPLEX, R.T.NAGAR P.O., BANGALORE URBAN, KARNATAKA-560032</t>
  </si>
  <si>
    <t>6270541</t>
  </si>
  <si>
    <t>BANNIMANDAP, MYSORE</t>
  </si>
  <si>
    <t>176/2, ST.JOSEPH HOSPITAL COMPLEX, EXTENSION-B LAYOUT, MYSORE- BANGALORE ROAD, MYSORE, KARNATAKA-570015</t>
  </si>
  <si>
    <t>6270535</t>
  </si>
  <si>
    <t>BANNERGHATTA ROAD, BANGALORE</t>
  </si>
  <si>
    <t>MARILLAC HOME, BANNERGHATTA ROAD, NEAR MEENAKSHI TEMPLE, BANGALORE, KARNATAKA-560076</t>
  </si>
  <si>
    <t>6270549</t>
  </si>
  <si>
    <t>THIPPASANDRA, BANGALORE</t>
  </si>
  <si>
    <t>DO.NO.31/39, MONITHA MANSION, VIGNAN NAGAR MAIN ROAD, THIPPASANDRA, MARATHAHALLY P.O., BANGALORE URBAN, KARNATAKA-560037</t>
  </si>
  <si>
    <t>6270561</t>
  </si>
  <si>
    <t>DO.NO.11, V.J.COMPLEX, SULIBELE ROAD, SHANTI NAGAR, DEVANAHALLI P.O., BANGALORE RURAL DISTRICT, KARNATAKA-562110</t>
  </si>
  <si>
    <t>6270604</t>
  </si>
  <si>
    <t>KENGERI SATELLITE TOWN</t>
  </si>
  <si>
    <t>DO.NO.1895 &amp; 1895 A, WARD NO.15, S V COMPLEX, 1ST MAIN, 2ND CROSS, KENGERI SATELLITE TOWN, KENGERI P.O., BANGALORE URBAN, KARNATAKA-560060</t>
  </si>
  <si>
    <t>6270583</t>
  </si>
  <si>
    <t>MOTHER THERESA ROAD</t>
  </si>
  <si>
    <t>MOTHER THERESA ROAD,PHARAMACY BUILDING, ST. PHILOMENA’S HOSPITAL, BANGALORE,VIVEKNAGAR P.O,KARNATAKA-560047</t>
  </si>
  <si>
    <t>6270662</t>
  </si>
  <si>
    <t>DO.NO.10/4/5,SHIRIBEEDU WARD,GREEN PARK PREMIER, MASJID ROAD, OPP.HOTEL RAMAKRISHNA, UDUPI, 576101</t>
  </si>
  <si>
    <t>6270666</t>
  </si>
  <si>
    <t>COX TOWN, BANGALORE</t>
  </si>
  <si>
    <t>SIB ARCADE, DO.NO.61, WHEELERS ROAD, COX TOWN, BANGALORE, KARNATAKA-560005</t>
  </si>
  <si>
    <t>6270672</t>
  </si>
  <si>
    <t>DO.NO.525/1850/76 &amp; 525/1850/77, WARD NO.8/2, 2ND DIVISION, PARIHAR COMPLEX, ANEKAL CHANDAPURA ROAD, OPP. IOC PUMP, ANEKAL P.O., BANGALORE URBAN, KARNATAKA-562106</t>
  </si>
  <si>
    <t>6270699</t>
  </si>
  <si>
    <t>BANGALORE CORPORATE</t>
  </si>
  <si>
    <t>DO. NO. 37, WARD NO.62, SUMERU TOWERS, BRIGADE ROAD, NEAR ST. JOSEPH'S COLLEGE OF COMMERCE, MUSEUM ROAD P.O., BANGALORE URBAN DISTRICT, KARNATAKA-560025</t>
  </si>
  <si>
    <t>6270701</t>
  </si>
  <si>
    <t>UPPER GROUND FLOOR, IJARI COMPLEX, NEELINGIN ROAD, NEAR RANI CHENNAMMA CIRCLE, HUBLI COTTON MARKET P O, HUBLI, DHARWAD, KARNATAKA -580029</t>
  </si>
  <si>
    <t>6270781</t>
  </si>
  <si>
    <t>BALLUR</t>
  </si>
  <si>
    <t>WARD NO.345, GROUND FLOOR, HARISH BUILDING, SIPCOT ROAD, ANEKAL P.O., BANGALORE DISTRICT, KARNATAKA-562107</t>
  </si>
  <si>
    <t>6270805</t>
  </si>
  <si>
    <t>BELTHANGADY</t>
  </si>
  <si>
    <t>WARD NO.6, RAKSHA ARCADE, MAIN ROAD, BELTHANGADY P.O., DAKSHIN KANNAD, KARNATAKA-574214</t>
  </si>
  <si>
    <t>6270806</t>
  </si>
  <si>
    <t>DO.NO.IV/572, WARD NO.IV, PRABHU BUILDING, MAIN ROAD, PUTTUR P.O., DAKSHIN KANNADA, KARNATAKA-574201</t>
  </si>
  <si>
    <t>6270808</t>
  </si>
  <si>
    <t>DO.NO.1081, WARD NO.13, GROUND FLOOR, KAIKINI ROAD, KARWAR P.O., UTTAR KANNAD, KARNATAKA-581301</t>
  </si>
  <si>
    <t>627002L</t>
  </si>
  <si>
    <t>CHRIST ACADEMY, BANGALORE</t>
  </si>
  <si>
    <t>CHRIST ACADEMY, BEGUR-KOPPA ROAD, HULLAHALLI GATE, SAKKALAWARA P.O., BANGALORE RURAL DISTRICT, KARNATAKA-560 083</t>
  </si>
  <si>
    <t>6270857</t>
  </si>
  <si>
    <t>TUMAKURU (TUMKUR)</t>
  </si>
  <si>
    <t>WARD NO.7, KORI SADANNA COMPLEX, BH ROAD, GUBBI GATE CIRCLE, TUMAKURU P.O., TUMAKURU, KARNATAKA-572101</t>
  </si>
  <si>
    <t>627002D</t>
  </si>
  <si>
    <t>CARMELARAM</t>
  </si>
  <si>
    <t>WARD NO.150, BELLANDUR, CARMELARAM ROSARIAN TRAINING INSTITUTE, GUNJUR ROAD, CARMELARAM P.O., BANGALORE URBAN DISTRICT, KARNATAKA-560 035</t>
  </si>
  <si>
    <t>6270871</t>
  </si>
  <si>
    <t>PEENYA INDUSTRIAL AREA, BANGALORE</t>
  </si>
  <si>
    <t>DO.NO.138/B, UDAYAGIRI COMPLEX, PEENYA 3RD PHASE INDUSTRIAL AREA, PEENYA SMALL INDUSTRIES P.O., BANGALORE URBAN, KARNATAKA-560058</t>
  </si>
  <si>
    <t>6270880</t>
  </si>
  <si>
    <t>ALAMBADI</t>
  </si>
  <si>
    <t>BUILDING NO.121, CHRIST COLLEGE OF SCIENCES &amp; MANAGEMENT (CAMPUS), CHRIST NAGAR, HOSUR-MALUR MAIN ROAD, ALAMBADI P.O., 563160</t>
  </si>
  <si>
    <t>627001Q</t>
  </si>
  <si>
    <t>NRUPATHUNGA ROAD</t>
  </si>
  <si>
    <t>DO.NO.5, WARD NO.110, ST. MARTHA'S HOSPITAL, BANGALORE, NRUPATHUNGA ROAD, OPP. RESERVE BANK OF INDIA, VIDHANA SOUDHA P.O., BANGALORE URBAN DISTRICT, KARNATAKA-560 001</t>
  </si>
  <si>
    <t>627001U</t>
  </si>
  <si>
    <t>LANGFORD ROAD</t>
  </si>
  <si>
    <t xml:space="preserve">ST JOSEPH’S COLLEGE, NO 36 LALBAGH ROAD LANGFORD ROAD, SHANTHINAGAR POST BENGALURU 560027 </t>
  </si>
  <si>
    <t>627002M</t>
  </si>
  <si>
    <t>K NARAYANAPURA</t>
  </si>
  <si>
    <t>SURVEY NO:71/35/36/4, WARD NO. 25- HORAMAVU, KRISTU JAYANTI COLLEGE, K NARAYANAPURA STREET, KOTHANUR, BANGALORE, KARNATAKA - 560077</t>
  </si>
  <si>
    <t>627002P</t>
  </si>
  <si>
    <t>MANGALORE LIGHT HOUSE</t>
  </si>
  <si>
    <t>ST ALOYSIUS COLLEGE,IT BUILDING, LIGHT HOUSE HILL ROAD, TAGORE PARK, BALMATTA P.O, MANGALORE, DAKSHINA KANNADA, KARNATAKA-575003</t>
  </si>
  <si>
    <t>627002Q</t>
  </si>
  <si>
    <t>6TH BLOCK KORAMANGALA</t>
  </si>
  <si>
    <t>JYOTI NIVAS COLLEGE, NEAR FORUM MALL, KORAMANGALA VI BLOCK P O, BANGALORE URBAN, KARNATAKA -560095</t>
  </si>
  <si>
    <t>627003C</t>
  </si>
  <si>
    <t>BHOGADI</t>
  </si>
  <si>
    <t>MARIA NIKETAN SCHOOL, BOGADI ROAD, BOGADI P.O, MYSURU, KARNATAKA-570026</t>
  </si>
  <si>
    <t>627003F</t>
  </si>
  <si>
    <t>RICHMOND TOWN</t>
  </si>
  <si>
    <t>BALDWIN BOYS HIGH SCHOOL(BBHS)  NO: 14, HOSUR ROAD, RICHMOND TOWN,   BANGALORE-560025</t>
  </si>
  <si>
    <t>627003G</t>
  </si>
  <si>
    <t>SURATHKAL</t>
  </si>
  <si>
    <t>GROUND FLOOR, RAJASHREE ARCADE, N H 66,IDYA, SURATHKAL, MANGALORE-575014</t>
  </si>
  <si>
    <t>627003H</t>
  </si>
  <si>
    <t>GROUND FLOOR, TRINITY TOWER, 8, ITPL ROAD, WHITEFIELD, BANGALORE, KARNATAKA-560066</t>
  </si>
  <si>
    <t>627003M</t>
  </si>
  <si>
    <t>KAMMANAHALLI</t>
  </si>
  <si>
    <t>GROUND FLOOR, BBMP- 303, HRBR MUNICIPAL NO. 1C, NEHRU MAIN ROAD, KAMMANAHALLI, BANGALORE, KARNATAKA - 560084</t>
  </si>
  <si>
    <t>6270544</t>
  </si>
  <si>
    <t>KANNAMANGALA</t>
  </si>
  <si>
    <t>GROUND FLOOR KANNAMANGALA ROAD, KANNAMANGALA VILLAGE, BANGALORE RURAL. KARNATAKA-561203</t>
  </si>
  <si>
    <t>627004B</t>
  </si>
  <si>
    <t>GROUND FLOOR, LUMBINI ARCADE, HARSHA MAHAL ROAD, HASSAN KARNATAKA - 573201</t>
  </si>
  <si>
    <t>627004M</t>
  </si>
  <si>
    <t>CHRIST UNIVERSITY, YESHWANTHPUR</t>
  </si>
  <si>
    <t>CHRIST UNIVERSITY YESHWANTHPUR CAMPUS, ACADEMIC BLOCK 'C',NAGASANDRA,BENGALURU URBAN,KARNATAKA-560073</t>
  </si>
  <si>
    <r>
      <t>Particulars of Banking outlets- Branches as on 30.09.2024</t>
    </r>
    <r>
      <rPr>
        <b/>
        <sz val="14"/>
        <color rgb="FFFF0000"/>
        <rFont val="Calibri"/>
        <family val="2"/>
        <scheme val="minor"/>
      </rPr>
      <t xml:space="preserve"> (Should tally with total branches figure uploaded in Branch text file)</t>
    </r>
  </si>
  <si>
    <t>DISTRICT CODE(BSR  CODE)</t>
  </si>
  <si>
    <t>Population Group Name</t>
  </si>
  <si>
    <t>Branch code</t>
  </si>
  <si>
    <t>Branch Mobile Number</t>
  </si>
  <si>
    <t>Address</t>
  </si>
  <si>
    <t>Badami</t>
  </si>
  <si>
    <t>29-JUN-2022</t>
  </si>
  <si>
    <t>ICICI Bank Ltd., Kittur Channamma, Mahila Pattin Sangha's Ltd., Badami, Dist: Bagalkot, Karnataka - 587201</t>
  </si>
  <si>
    <t>GULEDGUDD</t>
  </si>
  <si>
    <t>19-APR-2007</t>
  </si>
  <si>
    <t>ICICI Bank Ltd., No. 1764/1766-B2, Main Road, Guledgudd - 587203, Karnataka</t>
  </si>
  <si>
    <t>BAGALKOT (CMC)</t>
  </si>
  <si>
    <t>07-MAR-2007</t>
  </si>
  <si>
    <t>ICICI Bank Ltd., Tp No.32, Ward No.10, Shop No.14 To 16, Near Aradhana Lodge, Bagalkot arnataka - 587101</t>
  </si>
  <si>
    <t>Bagalkot - Vidyagiri</t>
  </si>
  <si>
    <t>18-AUG-2023</t>
  </si>
  <si>
    <t>ICICI Bank Ltd., Opp. BVVS Ladies Hostel, Vidyagiri, Bagalkote - 587102, Karnataka</t>
  </si>
  <si>
    <t>AMINGAD</t>
  </si>
  <si>
    <t>ICICI Bank Ltd., Near Laxmi &amp; Bhanashankari Temple, Amingad, Tal. Hungund, Dist: Bagalkot, Karnataka - 587112</t>
  </si>
  <si>
    <t>ILKAL</t>
  </si>
  <si>
    <t>ICICI Bank Ltd., Basavashree Cm Sudi Complex, Cts No.4614B/9, Near Bus Stand, Ilkal, Tal. Hungund, Bagalkot Dist., Karnataka - 587125</t>
  </si>
  <si>
    <t>Chikali Cross, Karnataka</t>
  </si>
  <si>
    <t>29-JUN-2013</t>
  </si>
  <si>
    <t>ICICI Bank Ltd., Shree Mahalaxmi Traders, Bijapur Road, Chikali Cross, Tal Jamkhandi, Dist Bagalkot - 586113</t>
  </si>
  <si>
    <t>ICICI Bank Ltd., Cts 1889D, Kacheri Road, Jamkhandi - 587301</t>
  </si>
  <si>
    <t>Kumbarhal</t>
  </si>
  <si>
    <t>27-SEP-2019</t>
  </si>
  <si>
    <t>ICICI Bank Ltd., GP No 248/C/2, Main Road, A/P Kumbarhall, Tal Jamkhandi, dist Bagalkot, Karnataka - 587301</t>
  </si>
  <si>
    <t>NAGANUR</t>
  </si>
  <si>
    <t>Naganur, Karnataka</t>
  </si>
  <si>
    <t>ICICI Bank Ltd., Village Naganur, Sub District Jamkhandi, District Bagalkot, State Karnatka - 587301</t>
  </si>
  <si>
    <t>RABKAVI</t>
  </si>
  <si>
    <t>ICICI Bank Ltd., CTS No.60/41 and 60/42, Basva Nagar, 2nd Cross, Rabkavi, Tal-Jamkhandi, Dist-Bagalkot,Karnataka - 587314</t>
  </si>
  <si>
    <t>TERDAL</t>
  </si>
  <si>
    <t>ICICI Bank Ltd., Cici Bank Ltd., C S No. 737/866, Ground Floor, Subhash Road,Terdal, TalJamkhandi, Bagalkot - 587315</t>
  </si>
  <si>
    <t>06-AUG-2009</t>
  </si>
  <si>
    <t>ICICI Bank Ltd., Cdf No. 4026B, Rann Circle, HubliBijapur Road, Run Circle, Mudhol, Bagalkote Dist., Karnataka. - 587313</t>
  </si>
  <si>
    <t>Mahalingpur, Karnataka</t>
  </si>
  <si>
    <t>28-MAR-2015</t>
  </si>
  <si>
    <t>ICICI Bank Ltd., CTS No. 89/1B, APMC Road, Bank Street, Mahalingpur, Dist - Bagalkot, Karnataka - 587312</t>
  </si>
  <si>
    <t>528</t>
  </si>
  <si>
    <t>BELLARY (M CORP.)</t>
  </si>
  <si>
    <t>ICICI Bank Ltd., Spl Complex, 3/91. Dr. Rajkumar Road, Bellary Bellary Dist., Karnataka - 583101</t>
  </si>
  <si>
    <t>Bellary - APMC</t>
  </si>
  <si>
    <t>11-SEP-2023</t>
  </si>
  <si>
    <t>ICICI Bank Ltd., No.5, Raghavendra Colony, 1st Phase, Hotel Nagar, Bhandimott, Bangalore Road, Bellary - 583101, Karnataka</t>
  </si>
  <si>
    <t>Bellary - Infantry Road</t>
  </si>
  <si>
    <t>09-SEP-2019</t>
  </si>
  <si>
    <t>ICICI Bank Ltd., T S No 74/2E3, Ward No 22, Block No 29, Infantry Road, Bellary - 583101, Karnataka</t>
  </si>
  <si>
    <t>Rupangudi</t>
  </si>
  <si>
    <t>04-APR-2022</t>
  </si>
  <si>
    <t>ICICI Bank Ltd., Shop No. 3 &amp; 4, Property No. 421, Sri Lakshmi Venkateshwara Complex, Near Bhogeswara Temple, Dist: Bellary, Rupangudi - 583102, Karnataka</t>
  </si>
  <si>
    <t>DEVALAPURA</t>
  </si>
  <si>
    <t>Devalapura, Karnataka</t>
  </si>
  <si>
    <t>23-JAN-2017</t>
  </si>
  <si>
    <t>ICICI Bank Ltd., Property No. 203/3, Devalapura Village, Tal-Hospet, Dist-Bellary, Karnataka. - 583129</t>
  </si>
  <si>
    <t>Sanapura</t>
  </si>
  <si>
    <t>ICICI Bank Ltd., Main Road GF, Near ECI Church, Sanapura, Hospet Tlk, Bellary, Karnataka - 583132</t>
  </si>
  <si>
    <t>Yarringaligi, Karnataka</t>
  </si>
  <si>
    <t>01-MAR-2017</t>
  </si>
  <si>
    <t>ICICI Bank Ltd., V P No. 95, Yarringaligi Village, Taluka/District-Bellary, Karnataka. - 583115</t>
  </si>
  <si>
    <t>21-AUG-2019</t>
  </si>
  <si>
    <t>ICICI Bank Ltd., Ground Floor, SSP Complex, No. 104/F1, Opp. Old Bus Stand, Sandur, Karnataka - 583119</t>
  </si>
  <si>
    <t>Toranagallu</t>
  </si>
  <si>
    <t>25-JUN-2009</t>
  </si>
  <si>
    <t>ICICI Bank Ltd., Jindal Steel, New Shopping Complex, Vidaya Nagar Township, Torangallu Village Taluka Sandur, Dist Bellary, Karnataka. - 583275</t>
  </si>
  <si>
    <t>Bellary - Sirigeri Cross</t>
  </si>
  <si>
    <t>ICICI Bank Ltd., Ground Floor, 426/1, Srigeri Cross, Sanavasapura, Siruguppa-Tk, Bellary-Dt, Bellary[R] - 583120, Karanataka</t>
  </si>
  <si>
    <t>Siruguppa, Karnataka</t>
  </si>
  <si>
    <t>30-MAR-2015</t>
  </si>
  <si>
    <t>ICICI Bank Ltd., Ground Floor,Manjunath Trade Centre Ballari Road, Siruguppa, Dist Ballari, Karnataka - 583121</t>
  </si>
  <si>
    <t>527</t>
  </si>
  <si>
    <t>ATHNI</t>
  </si>
  <si>
    <t>ICICI Bank Ltd., No-4360/A/2/9B, Near Manjushri Hotel, Halyal Road, ShanthiNagar, Athani, Karnataka - 591304</t>
  </si>
  <si>
    <t>KAGAWAD</t>
  </si>
  <si>
    <t>Kagawad, Karnataka</t>
  </si>
  <si>
    <t>31-JAN-2017</t>
  </si>
  <si>
    <t>ICICI Bank Ltd., GPS No.942/A/1/1B/2/1, RS No.942/A/1, Plot No.20, Belgaum-Miraj Road, Kagawad, Tal-Athani Dist-Belgaum, Karnataka. - 591223</t>
  </si>
  <si>
    <t>Reddarahatti, Karnataka</t>
  </si>
  <si>
    <t>10-JUL-2013</t>
  </si>
  <si>
    <t>ICICI Bank Ltd., Village Radderahatti, Sub District Athni, District Belgaum, State Karnatka - 591304</t>
  </si>
  <si>
    <t>Sankonatti, Karnataka</t>
  </si>
  <si>
    <t>ICICI Bank Ltd., Rta No.306, Main Road, A/P Sankonatti, Tal Athani, Dist Belgaum - 591304</t>
  </si>
  <si>
    <t>UGAR KHURD</t>
  </si>
  <si>
    <t>ICICI Bank Ltd., Ugar Khurd,Teh.Athani - 591316</t>
  </si>
  <si>
    <t>BELGAUM (M CORP. + OG)</t>
  </si>
  <si>
    <t>BELGAUM BRANCH</t>
  </si>
  <si>
    <t>04-OCT-2002</t>
  </si>
  <si>
    <t>ICICI Bank Ltd., 14, Khanapur Road, Rpd Cross,Tilakwadi, Belgaum - 590006</t>
  </si>
  <si>
    <t>Belgaum - Anjaneya Nagar</t>
  </si>
  <si>
    <t>29-MAR-2023</t>
  </si>
  <si>
    <t>ICICI Bank Ltd., CTS No. 7370, Sector No. 10, Anjaneya Nagar, Belgaum - 590016, Karnataka</t>
  </si>
  <si>
    <t>Belgaum - Azam Nagar</t>
  </si>
  <si>
    <t>27-MAR-2023</t>
  </si>
  <si>
    <t>ICICI Bank Ltd., Plot No. 2, Bauxite Road, Azam Nagar, Belgaum - 590010, Karnataka</t>
  </si>
  <si>
    <t>Belgaum - Kolhapur Circle</t>
  </si>
  <si>
    <t>24-FEB-2014</t>
  </si>
  <si>
    <t>ICICI Bank Ltd., Mattikop Building, CTS No. 4824C/41 &amp; 42, S. P. Office Road, Opp. Excise Office, Old P. B. Road, Belgaum - 590016, Karnataka</t>
  </si>
  <si>
    <t>Belgaum - Patil Galli</t>
  </si>
  <si>
    <t>ICICI Bank Ltd., 4878, Lakshmi Vilas Building, Patil Galli, Belgaum - 590001</t>
  </si>
  <si>
    <t>Mutaga</t>
  </si>
  <si>
    <t>02-AUG-2022</t>
  </si>
  <si>
    <t>ICICI Bank Ltd., Patel Nagar, Airport Road, Mutaga, Karnataka - 591124</t>
  </si>
  <si>
    <t>BHOJ</t>
  </si>
  <si>
    <t>Chikodi, Karnataka</t>
  </si>
  <si>
    <t>31-DEC-2013</t>
  </si>
  <si>
    <t>ICICI Bank Ltd., Plot No 3473 , N.M Road , Jayanagar, Chikodi, Dist. Belgaum , Karnataka - 591201</t>
  </si>
  <si>
    <t>EXAMBA</t>
  </si>
  <si>
    <t>ICICI Bank Ltd., Rani Channamma Circle, Chikodi Road, Examba, Karnataka - 591244</t>
  </si>
  <si>
    <t>GALATGA</t>
  </si>
  <si>
    <t>ICICI Bank Ltd., 593Padma Amba Niwas,Galatga,Teh.Chikodi - 591219</t>
  </si>
  <si>
    <t>KARADAGA</t>
  </si>
  <si>
    <t>Karatga, Karnataka</t>
  </si>
  <si>
    <t>30-MAR-2013</t>
  </si>
  <si>
    <t>ICICI Bank Ltd., Village Karatga ,Block Chikodi,District Belgaum ,State Karnataka - 591263</t>
  </si>
  <si>
    <t>ICICI Bank Ltd., A.B.Shahs Bldg,Ashoknagar,Nipani,Teh.Chikodi - 591237</t>
  </si>
  <si>
    <t>Shiradwad, Karnataka</t>
  </si>
  <si>
    <t>ICICI Bank Ltd., Village Shiradwad ,Block Chikodi,District Belgaum ,State Karnataka - 591214</t>
  </si>
  <si>
    <t>ICICI Bank Ltd., RS No.145D Court Road, OPP - KLE School, Gokak, Dist-Belgaum, Karnataka - 591307</t>
  </si>
  <si>
    <t>Ghataprabha</t>
  </si>
  <si>
    <t>21-FEB-2023</t>
  </si>
  <si>
    <t>ICICI Bank Ltd., Mahaveer Building, Gandhinagar, 1st Cross, Ghataprabha, Karnataka - 591306</t>
  </si>
  <si>
    <t>Mudalgi</t>
  </si>
  <si>
    <t>30-MAR-2022</t>
  </si>
  <si>
    <t>ICICI Bank Ltd., No. 672, Basaveshwar Circle, Post Mudalgi, Taluka Mudalgi, Karnataka - 591312</t>
  </si>
  <si>
    <t>Sanganakeri, Karnataka</t>
  </si>
  <si>
    <t>ICICI Bank Ltd., Village Sanganakeri, Sub District Gokak, District Belgaum, State Karnatka - 591224</t>
  </si>
  <si>
    <t>Tukanhatti, Karnataka</t>
  </si>
  <si>
    <t>ICICI Bank Ltd., Village Tukkanhatti, Sub District Gokak, District Belgaum, State Karnatka - 591224</t>
  </si>
  <si>
    <t>Khanapur, Karnataka</t>
  </si>
  <si>
    <t>04-JAN-2016</t>
  </si>
  <si>
    <t>ICICI Bank Ltd., No.1584/9 and 9D, Vidyanagar, Opp. Bustand, Khanapur, Dist Belgaum, Karnataka - 591302</t>
  </si>
  <si>
    <t>MANOLLI</t>
  </si>
  <si>
    <t>Manolli</t>
  </si>
  <si>
    <t>ICICI Bank Ltd., Malagoundra Complex, Savadatti Road, Munavalli TQ Savadatti, Dist: Belgaum, Karnataka - 591117</t>
  </si>
  <si>
    <t>SOUNDATTI BRANCH</t>
  </si>
  <si>
    <t>ICICI Bank Ltd., Cts No.1101, Near Lingraj Circle, Dr. Malis Premises, Saundatti Belgaum Dist., Karnataka - 591126</t>
  </si>
  <si>
    <t>Ramdurg, Karnataka</t>
  </si>
  <si>
    <t>ICICI Bank Ltd., No.2886,2887, Jenupeth, SBM Road, Ramdurg, Dist Belgaum, Karnataka - 591123</t>
  </si>
  <si>
    <t>CHINCHALI</t>
  </si>
  <si>
    <t>ICICI Bank Ltd., Dandapures Building, Vp No.919/B1, TalRaibag, At PostChinchalli, DistBelgaum, Karnataka - 591217</t>
  </si>
  <si>
    <t>Harugeri</t>
  </si>
  <si>
    <t>29-MAR-2022</t>
  </si>
  <si>
    <t>ICICI Bank Ltd., B R Darur First Grade College, Harugeri, Dist: Belgaum, Karnataka - 591220</t>
  </si>
  <si>
    <t>Raibag</t>
  </si>
  <si>
    <t>08-DEC-2022</t>
  </si>
  <si>
    <t>ICICI Bank Ltd., Mulla Complex, Ankali Main Road, Raibag - 591317, Karnataka</t>
  </si>
  <si>
    <t>ICICI Bank Ltd., Metgud Complex, Belagavi Road, Bailhongal, Dist: Belagavi, Karnataka - 591102</t>
  </si>
  <si>
    <t>20-JAN-2010</t>
  </si>
  <si>
    <t>DOD BALLAPUR (CMC + OG)</t>
  </si>
  <si>
    <t>Bangalore - Doddaballapur</t>
  </si>
  <si>
    <t>31-MAR-2016</t>
  </si>
  <si>
    <t>ICICI Bank Ltd., No.42-43-44, Rotipura Village, D Cross, Doddaballapur, Bangalore, Karnataka. - 561203</t>
  </si>
  <si>
    <t>HOSAKOTE (TMC)</t>
  </si>
  <si>
    <t>10-OCT-2014</t>
  </si>
  <si>
    <t>ICICI Bank Ltd., Nisarga complex, opp. to Govt school,KR Road, Hoskote - 562114</t>
  </si>
  <si>
    <t>Dabaspet</t>
  </si>
  <si>
    <t>12-DEC-2022</t>
  </si>
  <si>
    <t>ICICI Bank Ltd., Sri Maruthi Complex, GF, NH4, Tumkur Bangalore Road, Dabaspet, Teh: Nelamangala, Karnataka - 563135</t>
  </si>
  <si>
    <t>NELAMANGALA (TMC)</t>
  </si>
  <si>
    <t>Nelamangala, Karnataka</t>
  </si>
  <si>
    <t>28-MAR-2014</t>
  </si>
  <si>
    <t>ICICI Bank Ltd., GG Complex, Beside TB Bus Stop, 4th Cross Road, Subhash Nagar, Nelamangala, District - Bangalore Rural, Karnataka - 562123</t>
  </si>
  <si>
    <t>Attibele</t>
  </si>
  <si>
    <t>17-AUG-2019</t>
  </si>
  <si>
    <t>ICICI Bank Ltd., No:SLV Plaza, Bhuvaneshnagar, Anekal Main Road, Attibele, Anekal Taluk, Bangalore, Karnataka - 562107</t>
  </si>
  <si>
    <t>BOMMASANDRA (CT)</t>
  </si>
  <si>
    <t>ICICI Bank Ltd., Plot No.29, 4th Cross, Bommasandra Industrial Area, KAIDB, Bangalore, Karnataka - 560099</t>
  </si>
  <si>
    <t>CHANDAPURA</t>
  </si>
  <si>
    <t>Chandapura - Karnataka</t>
  </si>
  <si>
    <t>09-AUG-2019</t>
  </si>
  <si>
    <t>ICICI Bank Ltd., No. 4411/749/14/350/144, Iggaluru, Chandapura, Anekal Road, Karnataka - 562106.</t>
  </si>
  <si>
    <t>11-SEP-2019</t>
  </si>
  <si>
    <t>ICICI Bank Ltd., No.205, Dommasandra Sarjapura Main Road, Tal Anekal, Bangalore - 562125, Karnataka</t>
  </si>
  <si>
    <t>JIGANI (CT)</t>
  </si>
  <si>
    <t>Bangalore - Jigani</t>
  </si>
  <si>
    <t>30-MAR-2016</t>
  </si>
  <si>
    <t>ICICI Bank Ltd., HSG-J-KIADB,1st Phase, Plot 101/3,101/4, 100ft Road, APC Circle, Jigani Anekal Taluk, Bangalore, Karnataka - 560105</t>
  </si>
  <si>
    <t>Sarjapura</t>
  </si>
  <si>
    <t>26-JUL-2019</t>
  </si>
  <si>
    <t>ICICI Bank Ltd., No:129, 57th Cross, Renuka Nagar, Sarjapura Post, Anekal-Taluk, Bangalore, Karnataka - 562125</t>
  </si>
  <si>
    <t>Bangalore - Kannamangala</t>
  </si>
  <si>
    <t>ICICI Bank Ltd., Survey No.23/1-1 &amp; 23/1-2, Hoskote-Whitefield Road, Kannamangala Post, Seegehalli Village, Bidarhalli Hobli, Bangalore, Karnataka - 560067</t>
  </si>
  <si>
    <t>Katamanallur</t>
  </si>
  <si>
    <t>29-DEC-2023</t>
  </si>
  <si>
    <t>BBMP (M CORP. + OG) (PART)</t>
  </si>
  <si>
    <t>ICICI Bank Ltd., Pheonix Boulevard No 292, 60 FT Road AECS Layout, Kundalahalli Bangalore - 560037</t>
  </si>
  <si>
    <t>AVENUE ROAD</t>
  </si>
  <si>
    <t>17-OCT-2005</t>
  </si>
  <si>
    <t>ICICI Bank Ltd., Avenue Road, No. 11, Ist Cross, K.G. Road Extension, Opp. Menaka Theatre, Bangalore - 560009</t>
  </si>
  <si>
    <t>BANGALORE - INFOSYS</t>
  </si>
  <si>
    <t>01-SEP-2007</t>
  </si>
  <si>
    <t>ICICI Bank Ltd., Infosys Technologies Limited, Third Cross, Electronic City, Hosur Road, Bangalore - 560100</t>
  </si>
  <si>
    <t>BANGALORE - KORAMANGALA</t>
  </si>
  <si>
    <t>29-JAN-1999</t>
  </si>
  <si>
    <t>ICICI Bank Ltd., No 584, 80 Ft Road, Opp. Bethany High, Koramangala 8th Block, Bangalore, Karnataka - 560095</t>
  </si>
  <si>
    <t>BANGALORE - PADMANABHNAGAR</t>
  </si>
  <si>
    <t>03-MAY-2010</t>
  </si>
  <si>
    <t>ICICI Bank Ltd., No.6, 3Rd Cross, M.K Puttalingiah Road, Padmanabhnagar, Bangalore Karnataka - 560070</t>
  </si>
  <si>
    <t>BANGALORE BRANCH</t>
  </si>
  <si>
    <t>26-SEP-1994</t>
  </si>
  <si>
    <t>ICICI Bank Ltd., 1, Shobha Pearl, Commissariat Road, Off M G Road, Ground Floor, Bangalore - 560025</t>
  </si>
  <si>
    <t>BANGALORE-AVENUE ROAD</t>
  </si>
  <si>
    <t>17-AUG-1973</t>
  </si>
  <si>
    <t>ICICI Bank Ltd., Srng Sampannappa Diamond Jubilee Complex, 1091, Otc Road, Bangalore - 560002</t>
  </si>
  <si>
    <t>BANGALORE-CANTONMENT</t>
  </si>
  <si>
    <t>09-MAR-2001</t>
  </si>
  <si>
    <t>ICICI Bank Ltd., 91/1, Infantry Road, Bangalore - 560001, Karnataka</t>
  </si>
  <si>
    <t>BANGALORE-ELECTRONIC CITY  PH-I</t>
  </si>
  <si>
    <t>ICICI Bank Ltd., Electronic City Branch, No 7(P)E City Phase I, Near to E-City Industrial, Township Authority, Bangalore, Karnataka - 560100</t>
  </si>
  <si>
    <t>BANGALORE-GANDHINAGAR(ESBL)</t>
  </si>
  <si>
    <t>ICICI Bank Ltd., Mytree Centre No 4/10 , Hosur Road , Bommanahalli , Bangalore - 560068</t>
  </si>
  <si>
    <t>BANGALORE-KUMARA PARK</t>
  </si>
  <si>
    <t>15-DEC-1976</t>
  </si>
  <si>
    <t>ICICI Bank Ltd., No 2, Kaushal Emerald, Kumarapark, Opposite Gandhi Bhavan, Bangalore - 560001</t>
  </si>
  <si>
    <t>BELLANDUR, BANGALORE</t>
  </si>
  <si>
    <t>ICICI Bank Ltd., Cici Bank Ltd, Survey No.80/2 , Plot No.23 , 24 25 , Bellandur Village Varthur Hobli, Bangalore Karnataka. - 560103</t>
  </si>
  <si>
    <t>Bagalur, Bangalore</t>
  </si>
  <si>
    <t>ICICI Bank Ltd., Bagalur Main Road,Dwarkanagar,IAF Post,Yelahanka,Bangalore,Karnataka - 560063</t>
  </si>
  <si>
    <t>Banashankari III Stage, Bangalore</t>
  </si>
  <si>
    <t>11-APR-2008</t>
  </si>
  <si>
    <t>ICICI Bank Ltd., No.113, 100 Feet Road, 5th Block, Banshankari 3rd Stage, Bangalore, Karnataka - 560085</t>
  </si>
  <si>
    <t>Bangalore - 1st BLK Kalyanagar</t>
  </si>
  <si>
    <t>30-AUG-2019</t>
  </si>
  <si>
    <t>ICICI Bank Ltd., No:432, 1st Block, HRBR Layout, 80 Feet Road, Kalyanagar, Bangalore, Karnataka - 560043</t>
  </si>
  <si>
    <t>Bangalore - 8th Mile,T Dasarhalli</t>
  </si>
  <si>
    <t>ICICI Bank Ltd., Santhoshima Enclave, Door No.39/2, T.Dasarahalli 8th Mile Hessarghatta Cross, Tumkur Road, Bangalore - 560057</t>
  </si>
  <si>
    <t>Bangalore - AECS Layout Singasandra</t>
  </si>
  <si>
    <t>30-MAR-2017</t>
  </si>
  <si>
    <t>ICICI Bank Ltd., No 741/A, 12th Main Road, AECS Layout, B Block, Singasandra, Bangalore, Karnataka - 560068</t>
  </si>
  <si>
    <t>Bangalore - Amruthahalli</t>
  </si>
  <si>
    <t>ICICI Bank Ltd., No.485, Sri Krishna Complex, Amruthahalli Main Road, Betrayanapura, Talakaveri Layout, Bangalore, Karnataka - 560092</t>
  </si>
  <si>
    <t>Bangalore - Annapoorneshwari Nagar</t>
  </si>
  <si>
    <t>ICICI Bank Ltd., No.113, 2nd Main, Annapoorneshwari Nagar, Bangalore, Karnataka - 560091</t>
  </si>
  <si>
    <t>Bangalore - Avenue Road Div 41</t>
  </si>
  <si>
    <t>09-OCT-2019</t>
  </si>
  <si>
    <t>ICICI Bank Ltd., Shop No 102 to 104 &amp; Shop No 105 to 110, Avenue Road Division No 41, Bangalore - 560002, Karnataka</t>
  </si>
  <si>
    <t>Bangalore - BTM2nd stage</t>
  </si>
  <si>
    <t>10-FEB-2005</t>
  </si>
  <si>
    <t>ICICI Bank Ltd., No. 953, 16th Main, BTM 2nd Stage, Bangalore - 560076</t>
  </si>
  <si>
    <t>Bangalore - Bagmane Tech Park</t>
  </si>
  <si>
    <t>15-NOV-2023</t>
  </si>
  <si>
    <t>ICICI Bank Ltd., Onyx, First Floor, BWTC, Laxmi Sagar Layout, 2, Goshala Road, Garudachara Palya, Mahadevapur, Bangalore, Karnataka - 560048</t>
  </si>
  <si>
    <t>Bangalore - Battarhalli</t>
  </si>
  <si>
    <t>ICICI Bank Ltd., No.29, Battarhalli Village, Battarhalli Hobli, Bangalore East Taluk, Old Madras Road, Bangalore - 560049, Karnataka - 560049</t>
  </si>
  <si>
    <t>Bangalore - Begur Main Road</t>
  </si>
  <si>
    <t>23-MAR-2017</t>
  </si>
  <si>
    <t>ICICI Bank Ltd., No. 35, Begur Main Road, 10th Honga Sandra, Bangalore, Karnataka - 560068</t>
  </si>
  <si>
    <t>Bangalore - Bharath Nagar</t>
  </si>
  <si>
    <t>12-SEP-2019</t>
  </si>
  <si>
    <t>ICICI Bank Ltd., No 81/11 &amp; 12, BEL Layout, 1st Phase, Bharath Nagar, Bangalore - 560091, Karnataka</t>
  </si>
  <si>
    <t>Bangalore - Bhartiya City</t>
  </si>
  <si>
    <t>03-AUG-2022</t>
  </si>
  <si>
    <t>ICICI Bank Ltd., Bhartiya Urban Private Ltd., Thanisandra Main Road, Bangalore - 560064</t>
  </si>
  <si>
    <t>Bangalore - Brigade IRV</t>
  </si>
  <si>
    <t>13-SEP-2019</t>
  </si>
  <si>
    <t>ICICI Bank Ltd., Brigade IRV Center, Unit No G-04, Ground Floor, Nallurhalli Regus, Whitefield, Bangalore - 560066, Karnataka</t>
  </si>
  <si>
    <t>Bangalore - Chamarajpet</t>
  </si>
  <si>
    <t>29-SEP-1980</t>
  </si>
  <si>
    <t>ICICI Bank Ltd., 100/1, Maruthi Krupa Next To Telephone Exchange, Bull Temple Road, Chamrajpet, Bangalore - 560018</t>
  </si>
  <si>
    <t>Bangalore - Chansandra Main Rd</t>
  </si>
  <si>
    <t>17-SEP-2019</t>
  </si>
  <si>
    <t>ICICI Bank Ltd., No:88/10, SLV Arcade, Near HP petrol Bank, Chansandra Main Road, Thirumalashetta halli, Bangalore - 560067, Karnataka</t>
  </si>
  <si>
    <t>Bangalore - Domlur</t>
  </si>
  <si>
    <t>ICICI Bank Ltd., No. 302, Ground Floor, 7th Cross, Domlur Layout, Bangalore, Karnataka - 560071</t>
  </si>
  <si>
    <t>Bangalore - Dr. Modi Hospital Road</t>
  </si>
  <si>
    <t>ICICI Bank Ltd., No.881/F, West of Chord Road, 2nd Stage, Dr. Modi Hospital Road, Basaveshwar Nagar, Bangalore, Karnataka - 560086</t>
  </si>
  <si>
    <t>Bangalore - Electronic City PH-II</t>
  </si>
  <si>
    <t>ICICI Bank Ltd., No.17-B, Electronic City Phase II, Hosur Road, Bangalore, Karnataka - 560100</t>
  </si>
  <si>
    <t>Bangalore - Embassy Golf Link</t>
  </si>
  <si>
    <t>ICICI Bank Ltd., Golden Hills, Embassy Golf Links, Business Park, Bangalore, Karnataka - 560071</t>
  </si>
  <si>
    <t>Bangalore - Gandhinagar</t>
  </si>
  <si>
    <t>ICICI Bank Ltd., No 2, Y Ramchandra Road, Gandhinagar, Bangalore, Karnataka - 560009</t>
  </si>
  <si>
    <t>Bangalore - Girinagar</t>
  </si>
  <si>
    <t>ICICI Bank Ltd., 7C, Souhard Nehru Road, 60 Feet Road, 1st Phase, Girinagar, Bengalore - 560085, Karnataka</t>
  </si>
  <si>
    <t>Bangalore - HSR Layout Sector 2</t>
  </si>
  <si>
    <t>ICICI Bank Ltd., No.1328, 24th Main Road, HSR Layout Sector - 2, Bangalore, Karnataka - 560102</t>
  </si>
  <si>
    <t>Bangalore - Hebbal</t>
  </si>
  <si>
    <t>ICICI Bank Ltd., No.504-32/3, Kempapura Main Road, Hebbal, Bangalore, Karnataka - 560024</t>
  </si>
  <si>
    <t>Bangalore - Hegganahalli</t>
  </si>
  <si>
    <t>15-FEB-2023</t>
  </si>
  <si>
    <t>ICICI Bank Ltd., No. 271, Hegganahalli Main Road, Peenya 2nd Stage, Bangalore - 560091, Karnataka</t>
  </si>
  <si>
    <t>Bangalore - ITPL</t>
  </si>
  <si>
    <t>20-SEP-2007</t>
  </si>
  <si>
    <t>ICICI Bank Ltd., S18, Concourse, Itpl, Whitefield Road, Bangalore - 560066</t>
  </si>
  <si>
    <t>Bangalore - Indiranagar 100 ft</t>
  </si>
  <si>
    <t>20-NOV-2019</t>
  </si>
  <si>
    <t>ICICI Bank Ltd., No 01, 100 Feet Road, Indiranagar Hal 2d Stage, Bangalore - 560008, Karnataka</t>
  </si>
  <si>
    <t>Bangalore - Infosys II (Wealth Branch)</t>
  </si>
  <si>
    <t>12-AUG-2010</t>
  </si>
  <si>
    <t>ICICI Bank Ltd., Infosys Technologies Ltd., Third Cross, Electronic City, Hosur Road, Building No: 8, Bangalore - 560100, Karnataka</t>
  </si>
  <si>
    <t>Bangalore - Jakkuru Layout</t>
  </si>
  <si>
    <t>30-SEP-2019</t>
  </si>
  <si>
    <t>ICICI Bank Ltd., No 32, MCHS Jakkuru Layout, Jakkur Sy No 91/1A ETC Ward No 5, North Bangalore - 560064, Karnataka</t>
  </si>
  <si>
    <t>03-MAR-1999</t>
  </si>
  <si>
    <t>ICICI Bank Ltd., 807, Elephant Rock Road, 3Rd Block, Jayanagar, Bangalore - 560011</t>
  </si>
  <si>
    <t>Bangalore - Jayanagar 8th Block</t>
  </si>
  <si>
    <t>01-DEC-2014</t>
  </si>
  <si>
    <t>ICICI Bank Ltd., no. 70,45th Cross,8th Block Bangalore - 560082</t>
  </si>
  <si>
    <t>Bangalore - Jayanagar T Block</t>
  </si>
  <si>
    <t>ICICI Bank Ltd., 76/3 30th Cross Road, Tilaknagar Junction, Tilaknagar Main Road, 4th T Block, Jayanagar, Bangalore - 560011, Karnataka</t>
  </si>
  <si>
    <t>Bangalore - Judicial Layout</t>
  </si>
  <si>
    <t>11-JAN-2023</t>
  </si>
  <si>
    <t>ICICI Bank Ltd., No. 1893, Judicial Layout, 8th Main 7th Cross, Near Allasandra Yelahanka, Bangalore, Karnataka - 560065</t>
  </si>
  <si>
    <t>Bangalore - K R Puram</t>
  </si>
  <si>
    <t>ICICI Bank Ltd., No. 520, Survey No.186/26, 26A, Mahadevapura K R Puram, Krishnarajapuram Hobli, Bangalore, Karnataka. - 560048</t>
  </si>
  <si>
    <t>Bangalore - KH Road</t>
  </si>
  <si>
    <t>01-AUG-2012</t>
  </si>
  <si>
    <t>ICICI Bank Ltd., No. 102, K H Road, Bangalore, Karnataka - 560027</t>
  </si>
  <si>
    <t>Bangalore - Kaggadasapura Main Road</t>
  </si>
  <si>
    <t>21-MAR-2017</t>
  </si>
  <si>
    <t>ICICI Bank Ltd., 1, Versova Layout, Kaggadasapura Main Road, CV Raman Nagar, Bangalore, Karnataka. - 560008</t>
  </si>
  <si>
    <t>Bangalore - Kalasipalya</t>
  </si>
  <si>
    <t>ICICI Bank Ltd., My Towers Builders &amp; Developers Pvt Ltd., No.12 A.M. Road, Kalasipalya, Bangalore, Karnataka - 560002</t>
  </si>
  <si>
    <t>Bangalore - Kanakpura Road</t>
  </si>
  <si>
    <t>27-AUG-2019</t>
  </si>
  <si>
    <t>ICICI Bank Ltd., 3505, 6th Stage, 4th Block, Banashankari Ward. No.198, Hemmigepura, Kankapura Road, Bangalore - 560062, Karnataka</t>
  </si>
  <si>
    <t>Bangalore - Karthik Nagar</t>
  </si>
  <si>
    <t>ICICI Bank Ltd., SV Casta, No. 85, Ground &amp; First Floor, Outer Ring Road, Karthik Nagar, Doddanekundi, Bangalore - 560037, Karnataka</t>
  </si>
  <si>
    <t>Bangalore - Kasavanahalli</t>
  </si>
  <si>
    <t>30-DEC-2015</t>
  </si>
  <si>
    <t>ICICI Bank Ltd., No.34/5, Aadeshwar Chambers, Kasavanhalli Main Road, MA Collage Road, Off Sarjapur Main Road, Bangalore, Karnataka - 560034</t>
  </si>
  <si>
    <t>Bangalore - Kengeri</t>
  </si>
  <si>
    <t>31-MAR-2015</t>
  </si>
  <si>
    <t>ICICI Bank Ltd., No.57, 5th B Cross, 1st Main Road, Kengeri Satellite Town, Kengeri, Bangalore. - 560060</t>
  </si>
  <si>
    <t>Bangalore - Kodichikkanahalli</t>
  </si>
  <si>
    <t>ICICI Bank Ltd., No.543/12, Sy No.62/1, Axis Citrino Building, Kodichikkanahalli Main Road, Bommanahalli, Bangalore, Karnataka - 560076</t>
  </si>
  <si>
    <t>Bangalore - Kogilu Main Road</t>
  </si>
  <si>
    <t>24-MAR-2023</t>
  </si>
  <si>
    <t>ICICI Bank Ltd., No. 844/10B, Kogilu, Yelahanka, Bangalore - 560064, Karnataka</t>
  </si>
  <si>
    <t>Bangalore - Koramangala 1st Block</t>
  </si>
  <si>
    <t>02-APR-2008</t>
  </si>
  <si>
    <t>ICICI Bank Ltd., No. 87, 1st Block, 1st Cross, Koramangala, Bangalore - 560034, Karnataka</t>
  </si>
  <si>
    <t>Bangalore - Kothanur</t>
  </si>
  <si>
    <t>22-OCT-2012</t>
  </si>
  <si>
    <t>ICICI Bank Ltd., No.89, Formed By The Wilson Garden House Building Chs Litd, Kothanur Village, Uttarahalli, Hubli, Bangalore Karnataka - 560078</t>
  </si>
  <si>
    <t>Bangalore - Kothanur II</t>
  </si>
  <si>
    <t>ICICI Bank Ltd., No 33/1, Angadi Pappanna Circle, Narayanpura Road, Kothanur Junction, Bangalore - 560077, Karnataka</t>
  </si>
  <si>
    <t>Bangalore - Kothnur Dinne</t>
  </si>
  <si>
    <t>08-MAR-2023</t>
  </si>
  <si>
    <t>Bangalore - Kudulu Road</t>
  </si>
  <si>
    <t>ICICI Bank Ltd., Site No. 1218/B, AECS Layout A Block, Kudulu Road, Near COCO Mart, Bangalore - 560068, Karnataka</t>
  </si>
  <si>
    <t>Bangalore - Kumarswamy Layout</t>
  </si>
  <si>
    <t>ICICI Bank Ltd., N.1811, 50ft Road, Kumarswamy Layout, 2nd Stage, Bangalore, Karnataka - 560111</t>
  </si>
  <si>
    <t>Bangalore - MTP MFAR</t>
  </si>
  <si>
    <t>17-MAR-2020</t>
  </si>
  <si>
    <t>ICICI Bank Ltd., F-12, 1st Floor, MFAR-Green Heart Building, Opp. to SEZ Office, Manyata Tech Park, Nagawara, Bangalore - 560045, Karnataka</t>
  </si>
  <si>
    <t>Bangalore - Mahadevapura</t>
  </si>
  <si>
    <t>ICICI Bank Ltd., P-3, ITI Ancillary Industries Estate, Mahadevapura, Bangalore. - 560048</t>
  </si>
  <si>
    <t>Bangalore - Mahalakshmipuram</t>
  </si>
  <si>
    <t>ICICI Bank Ltd., 165 &amp; 166, Manjunatha Chambers, Shankarnagar Main Road, Bangalore, Karnataka - 560096</t>
  </si>
  <si>
    <t>Bangalore - Malleshwaram</t>
  </si>
  <si>
    <t>28-OCT-1999</t>
  </si>
  <si>
    <t>ICICI Bank Ltd., No.47, 5Th Cross Road, 5Th Main, Malleswaram, Bangalore - 560003</t>
  </si>
  <si>
    <t>Bangalore - Margosa Road</t>
  </si>
  <si>
    <t>09-OCT-2014</t>
  </si>
  <si>
    <t>ICICI Bank Ltd., No 78,Sai Sharan Heights, Off Margosa Road, 15th cross, Malleswaram - 560003</t>
  </si>
  <si>
    <t>Bangalore - Nagarbhavi</t>
  </si>
  <si>
    <t>ICICI Bank Ltd., No.888, 80 ft Road, Papareddy Pallya, Nagarbhavi, 2nd Stage, Bangalore. - 560072</t>
  </si>
  <si>
    <t>Bangalore - Neeladri Main Road</t>
  </si>
  <si>
    <t>ICICI Bank Ltd., No.224, 3rd Cross, Neeladri Nagar, Neeladri Road, Electronic City Phase 1, Bangalore, Karnataka - 560100</t>
  </si>
  <si>
    <t>Bangalore - Nehru Main Road</t>
  </si>
  <si>
    <t>ICICI Bank Ltd., No.8 Nehru Main Road, St.Thomas Town Post,Bangalore, - 560084</t>
  </si>
  <si>
    <t>Bangalore - OMBR Layout, Karnataka</t>
  </si>
  <si>
    <t>27-MAR-2012</t>
  </si>
  <si>
    <t>ICICI Bank Ltd., No.15, 4Th Cross, 5Th Main, Prs Layout, Bhuvanagiri, Near Mariam Nilaya Convent, Ombr Layout, Banaswadi, Bangalore Karnataka - 560043</t>
  </si>
  <si>
    <t>Bangalore - Old Airport Road</t>
  </si>
  <si>
    <t>ICICI Bank Ltd., Site No 90, Konena Agrahara, Old Airport Road, Bangalore, Karnataka - 560017</t>
  </si>
  <si>
    <t>Bangalore - Passport Office</t>
  </si>
  <si>
    <t>22-MAY-2023</t>
  </si>
  <si>
    <t>ICICI Bank Ltd., No. 41/3A, Next to Novatel Devarbeesnagnahalli Maratthahalli Outer Ring Road, Bangalore - 560103, Karnataka</t>
  </si>
  <si>
    <t>Bangalore - Peenya</t>
  </si>
  <si>
    <t>12-SEP-2012</t>
  </si>
  <si>
    <t>ICICI Bank Ltd., No.255,8Th Cross,4Th Phase,Peenya Industrial Area, Bangalore Karnataka - 560058</t>
  </si>
  <si>
    <t>Bangalore - Peenya II</t>
  </si>
  <si>
    <t>ICICI Bank Ltd., No 161, MNR Complex, Ground &amp; First Floor, 10th Main Road, Peenya Industrial Area, Opp. Pollution Control Board Office, 3rd Phase, Bangalore - 560058, Karnataka</t>
  </si>
  <si>
    <t>Bangalore - Prashanth Nagar</t>
  </si>
  <si>
    <t>20-SEP-2019</t>
  </si>
  <si>
    <t>ICICI Bank Ltd., No. 17, 60 Feet Road, National HBCS, Prashanth Nagar, Bangalore - 560079, Karnataka</t>
  </si>
  <si>
    <t>Bangalore - RK Hegdenagar</t>
  </si>
  <si>
    <t>ICICI Bank Ltd., No.164, Rachenahalli Village, Dr. Shivarama Karanth Nagar, Bangalore, Karnataka - 560077</t>
  </si>
  <si>
    <t>Bangalore - RR Nagar BEML</t>
  </si>
  <si>
    <t>02-AUG-2019</t>
  </si>
  <si>
    <t>ICICI Bank Ltd., 832-803, 3rd Stage, BEML Layout, RR Nagar, Bangalore - 560098, Karnataka</t>
  </si>
  <si>
    <t>Bangalore - Ramagondanahalli</t>
  </si>
  <si>
    <t>ICICI Bank Ltd., 209, Laughing Waters, Ramagondanahalli, Bangalore - 560066, Karnataka</t>
  </si>
  <si>
    <t>Bangalore - Ramamurthy Nagar Main Road</t>
  </si>
  <si>
    <t>ICICI Bank Ltd., Sree Manjunatha Nilaya, Opp. Holy Family Church, Ramamurthy Nagar Main Road, Bangalore, Karnataka. - 560016</t>
  </si>
  <si>
    <t>Bangalore - Residency Road</t>
  </si>
  <si>
    <t>ICICI Bank Ltd., Shop No. B-5, Ground Floor, Devatha Plaza, Residency Road, Bengaluru - 560025, Karnataka</t>
  </si>
  <si>
    <t>Bangalore - Richmond Town</t>
  </si>
  <si>
    <t>25-JUL-2023</t>
  </si>
  <si>
    <t>ICICI Bank Ltd., Plot No. 86/6, Richmond Road, Richmond Town, Bengaluru - 560025, Karnataka</t>
  </si>
  <si>
    <t>Bangalore - Sampige Road</t>
  </si>
  <si>
    <t>13-MAR-2017</t>
  </si>
  <si>
    <t>ICICI Bank Ltd., No. 462, Sampige Road, Maruthi Arcade, Malleshwaram, Bangalore, Karnataka. - 560003</t>
  </si>
  <si>
    <t>Bangalore - Subramanya Nagar</t>
  </si>
  <si>
    <t>ICICI Bank Ltd., 1st Main A Block, Subramanya Nagar, Rajajinagar, Ward No.9, Bangalore, Karnataka. - 560010</t>
  </si>
  <si>
    <t>Bangalore - TC Palya</t>
  </si>
  <si>
    <t>30-SEP-2013</t>
  </si>
  <si>
    <t>ICICI Bank Ltd., NO-9,KVG TOWER,RAGHAVENDRA NAGAR, RAMAMURTHY NAGAR, - 560016</t>
  </si>
  <si>
    <t>Bangalore - Tata Nagar</t>
  </si>
  <si>
    <t>30-MAR-2023</t>
  </si>
  <si>
    <t>ICICI Bank Ltd., No. 468, Kodigehalli Village, Yelahanka Hobli, Bangalore North, Tata Nagar, Bangalore - 560092, Karnataka</t>
  </si>
  <si>
    <t>Bangalore - Thubrahalli</t>
  </si>
  <si>
    <t>ICICI Bank Ltd., No.2, Thubrahalli, Whitefield Post, Varthur Main Road, Near Thubrahalli Bus Stop, Bangalore. - 560066</t>
  </si>
  <si>
    <t>Bangalore - Timber Layout</t>
  </si>
  <si>
    <t>24-SEP-2019</t>
  </si>
  <si>
    <t>ICICI Bank Ltd., Featherlite Spectrum, New Timber Yard Layout, Mysore Road, Byatarayanapura, Ward No 41, Bangalore - 560026, Karnataka</t>
  </si>
  <si>
    <t>Bangalore - Ulsoor</t>
  </si>
  <si>
    <t>ICICI Bank Ltd., 33/1, Ulsoor Road, Bangalore Urban, Karnataka - 560042</t>
  </si>
  <si>
    <t>Bangalore - Uttarhalli</t>
  </si>
  <si>
    <t>ICICI Bank Ltd., Door No 47, Survey No 12 1, Uttarhalli Main Road, Bangalore, Karnataka - 560061</t>
  </si>
  <si>
    <t>Bangalore - Vasanth Nagar</t>
  </si>
  <si>
    <t>31-MAR-2023</t>
  </si>
  <si>
    <t>ICICI Bank Ltd., Ground Floor, Municipal No.12/1, Ward No. 78, PID No. 78-119/12/1, Palace Cross Road, Bangalore - 560020, Karnataka</t>
  </si>
  <si>
    <t>Bangalore - Vidyaranyapura</t>
  </si>
  <si>
    <t>Bangalore - Vijaya Bank Layout</t>
  </si>
  <si>
    <t>ICICI Bank Ltd., No.1051, Vijaya Bank Layout, Billekalli, Bannerghatta Road, Bangalore, Karnataka. - 560076</t>
  </si>
  <si>
    <t>Bangalore - Whitefield Hope Farm</t>
  </si>
  <si>
    <t>18-OCT-2012</t>
  </si>
  <si>
    <t>ICICI Bank Ltd., No.937, Hk 147, Sy No 41 , Hope Farm, Whitefield, Bangalore Karnataka. - 560066</t>
  </si>
  <si>
    <t>Bangalore - Yamlur</t>
  </si>
  <si>
    <t>ICICI Bank Ltd., East Wing, Block 3, 77 Town Centre, Off. HAL Airport Road, Yemlur, Bangalore - 560037, Karnataka</t>
  </si>
  <si>
    <t>Bangalore -Whitefield , Karnataka</t>
  </si>
  <si>
    <t>19-MAR-2012</t>
  </si>
  <si>
    <t>ICICI Bank Ltd., Site No.32, Chaitanya Armadale, Whitefield Main Road, Bangalore Karnataka - 560066</t>
  </si>
  <si>
    <t>Bangalore EPIP Industrial</t>
  </si>
  <si>
    <t>11-JUN-2019</t>
  </si>
  <si>
    <t>ICICI Bank Ltd., No:120A, EPIP Industrial Area, Bangalore, Karnataka - 560066</t>
  </si>
  <si>
    <t>Bangalore – Sarjapur, Karnataka</t>
  </si>
  <si>
    <t>30-MAR-2012</t>
  </si>
  <si>
    <t>ICICI Bank Ltd., Sy No.51, Kai Kondrahalli Karmalaram Post, Sarjapur Road, Bangalore Karnataka - 560035</t>
  </si>
  <si>
    <t>Bangalore-Kanakapura J layout</t>
  </si>
  <si>
    <t>01-SEP-2023</t>
  </si>
  <si>
    <t>ICICI Bank Ltd., No. 231, Anjanapura, Site No.198, Judicial Layout, 2nd Phase, Shiva Nagar, Uttarahalli, Hobli, Bangalore South, Karnataka - 560062</t>
  </si>
  <si>
    <t>Bangalore-Koramangala 4th Block</t>
  </si>
  <si>
    <t>03-NOV-2014</t>
  </si>
  <si>
    <t>ICICI Bank Ltd., Site No.14, Sports Complex Road, 4th Block, Koramangala, S T Bed - 560034</t>
  </si>
  <si>
    <t>Bangalore-Thippasandra Main Rd</t>
  </si>
  <si>
    <t>ICICI Bank Ltd., Ground Floor, PID No. 74-59-27/1, New Thippasandra Main Road, Ward No. 58, Bengaluru - 560075, Karnataka</t>
  </si>
  <si>
    <t>Bangalore-Vijayanagar MCLayout</t>
  </si>
  <si>
    <t>ICICI Bank Ltd, GF, Vijaya Shree Arcade, Municipal New No.38, (Old No. 1738), PID No. 35-3-38, M C Layout, 17th Cross, Vijaynagar, Bengaluru - 560004, Karnataka</t>
  </si>
  <si>
    <t>Bannerghatta Road, Bangalore</t>
  </si>
  <si>
    <t>07-MAR-2008</t>
  </si>
  <si>
    <t>ICICI Bank Ltd., 40, Next To Shiv Sagar, Arekere, Bannerghatta Road, Bangalore - 560076</t>
  </si>
  <si>
    <t>Banshankari 2nd Stage, Bangalore</t>
  </si>
  <si>
    <t>ICICI Bank Ltd., No.942,12Th Main Road, Banshankari 2Nd Stage, Bangalore Karnataka - 560070</t>
  </si>
  <si>
    <t>Basavangudi, Bangalore, Karnataka</t>
  </si>
  <si>
    <t>ICICI Bank Ltd., No.16, Fateh Complex, S Kariyappa Road, Basavanagudi, Bangalore Karnataka - 560004</t>
  </si>
  <si>
    <t>Basaveshwarnagar, Bangalore</t>
  </si>
  <si>
    <t>ICICI Bank Ltd., No.29, 1St Main Road, 3Rd Stage, 3Rd Block, Basaveshwarnagar, Bangalore Karnataka - 560079</t>
  </si>
  <si>
    <t>Bengaluru - Sobha Dream Acres</t>
  </si>
  <si>
    <t>ICICI Bank Ltd., Ground Floor, Sobha Dream Acres, 0, Hub 51, Sobha Dream Acres Club House, Balagere, Bengaluru - 560087, Karnataka</t>
  </si>
  <si>
    <t>30-APR-2010</t>
  </si>
  <si>
    <t>Chandra Layout, Bangalore</t>
  </si>
  <si>
    <t>ICICI Bank Ltd., No.1210,1St Stage,2Nd Phase,80 Feet Road, Chandra Layout, Bangalore Karnataka - 560040</t>
  </si>
  <si>
    <t>Chickpet, Bangalore</t>
  </si>
  <si>
    <t>ICICI Bank Ltd., No. 612, Chickpet, Opp. Khaleel Bldg., Bangalore Karnataka - 560053</t>
  </si>
  <si>
    <t>FRAZER TOWN, BANGALORE</t>
  </si>
  <si>
    <t>10-NOV-2004</t>
  </si>
  <si>
    <t>ICICI Bank Ltd., No.55,Queens Road, Frazer Town, Bangalore - 560005</t>
  </si>
  <si>
    <t>HRBR LAYOUT , BANGALORE</t>
  </si>
  <si>
    <t>14-FEB-2005</t>
  </si>
  <si>
    <t>ICICI Bank Ltd., 5AC-113, 5BC-112, Roseline Landmark, 5th A Cross, HRBR, 3rd Block, Kalyan Nagar, Bangalore - 560043, Karnataka</t>
  </si>
  <si>
    <t>14-DEC-2005</t>
  </si>
  <si>
    <t>ICICI Bank Ltd., No.76/1, 27th Main, HSR Layout, Sector 1, Bengaluru - 560102, Karnataka</t>
  </si>
  <si>
    <t>Hanumanth Nagar, Bangalore</t>
  </si>
  <si>
    <t>ICICI Bank Ltd., No.28, 6Th Main, 50Ft Road, Hanumanth Nagar, Bangalore Karnataka - 560019</t>
  </si>
  <si>
    <t>Harlur Road, Bangalore</t>
  </si>
  <si>
    <t>ICICI Bank Ltd., No.31, Shubh Enclave, Harlur Road, Bangalore Karnataka - 560102</t>
  </si>
  <si>
    <t>Hennur Road, Bangalore</t>
  </si>
  <si>
    <t>ICICI Bank Ltd., 293/295/229, Hennur Main Road, Opp Iocl Petrol Pump, Kalyan Nagar Post, Bangalore Karnataka - 560043</t>
  </si>
  <si>
    <t>INDIRANAGAR</t>
  </si>
  <si>
    <t>30-OCT-1996</t>
  </si>
  <si>
    <t>ICICI Bank Ltd., Mps Towers , No.515 , Cmh Road Indiranagar, 1St Stage, Bangalore Karnataka. - 560038</t>
  </si>
  <si>
    <t>INDIRANAGAR 12TH MAIN</t>
  </si>
  <si>
    <t>29-JUN-2010</t>
  </si>
  <si>
    <t>ICICI Bank Ltd., #947, 12Th Main Road, Hal Ii Stage, Indiranagar, Bangalore Karnataka. - 560038</t>
  </si>
  <si>
    <t>J P NAGAR V PHASE</t>
  </si>
  <si>
    <t>ICICI Bank Ltd., 273, 15Th Cross, 20Th Main, Jp Nagar 5Th Phase, Bangalore Karnataka - 560078</t>
  </si>
  <si>
    <t>J.P.NAGAR</t>
  </si>
  <si>
    <t>19-APR-2006</t>
  </si>
  <si>
    <t>ICICI Bank Ltd., 75/A, 100 Feet Ring Road,J P Nagar 6Th Phase,Bangalore - 560078</t>
  </si>
  <si>
    <t>JAYANAGAR 5TH BLOCK</t>
  </si>
  <si>
    <t>ICICI Bank Ltd., No.318, 9th Main Road, Jayanagar 5th Block - 560041</t>
  </si>
  <si>
    <t>JAYANAGAR 7TH BLOCK BRANCH</t>
  </si>
  <si>
    <t>03-NOV-2004</t>
  </si>
  <si>
    <t>ICICI Bank Ltd., New No.509, Old No; 40, Aj Towers, 8Th Cross, 7Th Block Jayanagar, West Of Kanakapura Road, Bangalore - 560082</t>
  </si>
  <si>
    <t>JAYANAGAR 9TH BLOCK, BANGALORE</t>
  </si>
  <si>
    <t>11-FEB-2005</t>
  </si>
  <si>
    <t>ICICI Bank Ltd., 148/751, 26Th Main Road, Jaya Nagar 9Th Block, Bangalore - 560069</t>
  </si>
  <si>
    <t>JEEVAN BIMA NAGAR</t>
  </si>
  <si>
    <t>ICICI Bank Ltd., 1659 , 10Th Main , Hal 3Rd Stage, Jeevan Bima Nagar, Main Road, Bangalore Bangalore Urban Dist., Karnataka. - 560075</t>
  </si>
  <si>
    <t>JP Nagar 1st Phase, Bangalore</t>
  </si>
  <si>
    <t>ICICI Bank Ltd., No.1101,24 Main Jp Nagar 1St Phase,Bangalore Karnataka - 560078</t>
  </si>
  <si>
    <t>ICICI Bank Ltd., No759, 8Th Main Road, Jp Nagar 3Rd Phase, Bangalore Karnataka - 560078</t>
  </si>
  <si>
    <t>JP Nagar 4th Phase, Bangalore</t>
  </si>
  <si>
    <t>29-MAR-2014</t>
  </si>
  <si>
    <t>ICICI Bank Ltd., No.C-9,Dorasanipalya,Opp to Kalyani Magnum Tech Park, JP Nagar 4th Phase, Bangalore , Karnataka - 560076</t>
  </si>
  <si>
    <t>KALYANAGAR</t>
  </si>
  <si>
    <t>ICICI Bank Ltd., A302, 7Th Main, 80Ft Road, Hrbr Layout, Kalyanagar, Bangalore, Karnataka - 560043</t>
  </si>
  <si>
    <t>Kasturi Nagar, Bangalore</t>
  </si>
  <si>
    <t>ICICI Bank Ltd., 2M419 , 2Nd Main Kasturinagar , Bangalore, Karnataka - 560043</t>
  </si>
  <si>
    <t>MALLESHWARAM 8TH MAIN</t>
  </si>
  <si>
    <t>ICICI Bank Ltd., Renaissance Landmark, #50, 17Th Cross, 8Th Main, Malleshwaram, Bangalore Karnataka. - 560055</t>
  </si>
  <si>
    <t>MANYATA TECH PARK</t>
  </si>
  <si>
    <t>ICICI Bank Ltd., Block E, Manyata Embassy Business Park, Outer Ring Road, Bangalore, Bangalore Urban Dist., Karnataka - 560045</t>
  </si>
  <si>
    <t>MARTHAHALLI</t>
  </si>
  <si>
    <t>03-AUG-2009</t>
  </si>
  <si>
    <t>ICICI Bank Ltd., J P Royale , #90/4 Outer Ring Road, Marathahalli , Bangalore - 560037</t>
  </si>
  <si>
    <t>Magadi Main Road, Bangalore</t>
  </si>
  <si>
    <t>06-FEB-2015</t>
  </si>
  <si>
    <t>ICICI Bank Ltd., NO 1215 &amp; 1242, Magadi Main Road,A D Halli,Opp Shell Petrol Bunk,Bangalore - 560023</t>
  </si>
  <si>
    <t>Malleshpalya Main Road, Bangalore</t>
  </si>
  <si>
    <t>ICICI Bank Ltd., Khata No 737/1, Malleshpalya Main Road , New Tippasandra Post, Bangalore,Karnataka - 560075</t>
  </si>
  <si>
    <t>Mattikere, Bangalore</t>
  </si>
  <si>
    <t>ICICI Bank Ltd., No.21,1St Cross, Msre Road, Matthikere, Bangalore Karnataka - 560054</t>
  </si>
  <si>
    <t>NEW BEL ROAD</t>
  </si>
  <si>
    <t>16-MAY-2008</t>
  </si>
  <si>
    <t>ICICI Bank Ltd., No. 1/1, New Bel Road, Chikkamaranahalli, Bangalore, Karnataka - 560094</t>
  </si>
  <si>
    <t>ICICI Bank Ltd., No.41, Nandidurga Main Road, Jayamahal Extension, Bangalore, Karnataka. - 560046</t>
  </si>
  <si>
    <t>Old Madras Road, Bangalore</t>
  </si>
  <si>
    <t>20-FEB-2008</t>
  </si>
  <si>
    <t>ICICI Bank Ltd., Unit No.1, 91/6, Nagavara Palya, Old Madras Road, Bangalore - 560093</t>
  </si>
  <si>
    <t>Prestige Shantiniketan, Whitefield, Bangalore</t>
  </si>
  <si>
    <t>ICICI Bank Ltd., Prestige Shantiniketan, The Business Precinct,Tower B,Ground Floor,Whitefield Main road - 560048</t>
  </si>
  <si>
    <t>R.T.NAGAR  BRANCH</t>
  </si>
  <si>
    <t>21-APR-2004</t>
  </si>
  <si>
    <t>ICICI Bank Ltd., 5, P T Colony, R.T Nagar Main Road, Bangalore - 560032</t>
  </si>
  <si>
    <t>09-FEB-2005</t>
  </si>
  <si>
    <t>ICICI Bank Ltd., 1693A32, Dr.Rajkumar Road, Rajajinagar, Bangalore - 560010</t>
  </si>
  <si>
    <t>RICHARDS TOWN</t>
  </si>
  <si>
    <t>ICICI Bank Ltd., # 3, Clark Wood Road, Richards Town, Bangalore Bangalore Urban Dist., Karnataka - 560005</t>
  </si>
  <si>
    <t>Rajaji Nagar 1st Blk, Bangalore</t>
  </si>
  <si>
    <t>ICICI Bank Ltd., No.182/Y-6, 3rd Block, Rajajinagar, Near Bhashyam Circle,12th Main Road, Bangalore, Karnataka. - 560010</t>
  </si>
  <si>
    <t>Rajarajeshwari Nagar, Bangalore</t>
  </si>
  <si>
    <t>15-MAR-2008</t>
  </si>
  <si>
    <t>ICICI Bank Ltd., #483, Main Road, Rajarajeshwari Nagar, Near IOCL Petrol Bunk , Bangalore - 560098</t>
  </si>
  <si>
    <t>Sadashiv Nagar-Bangalore</t>
  </si>
  <si>
    <t>ICICI Bank Ltd., 387, 1314, Cross, Palace, Upper Orchards, Sadashiv Nagar, Banglore, Bangalore Urban Dist., Karnataka - 560080</t>
  </si>
  <si>
    <t>27-FEB-2008</t>
  </si>
  <si>
    <t>ICICI Bank Ltd., No.321/7, Plot No. 7, Byatarayanapura, Sahakar Nagar, Yelahanka Hobli, Bangalore - 560092</t>
  </si>
  <si>
    <t>Sanjay Nagar, Bangalore</t>
  </si>
  <si>
    <t>ICICI Bank Ltd., 103 Aecs Lay Out, S.No.6A/4 Sanjay Nagar Bangalore Karnataka - 560094</t>
  </si>
  <si>
    <t>Thanisandra, Bangalore, Karnataka</t>
  </si>
  <si>
    <t>ICICI Bank Ltd., No.64/2 Tnt Crescent , Thanisandra Main Road , Bangalore Karnataka - 560045</t>
  </si>
  <si>
    <t>16-SEP-1967</t>
  </si>
  <si>
    <t>ICICI Bank Ltd., No. 998/20, Service Road, Rpc Layout, Vijaynagar Nagar, Bangalore - 560040</t>
  </si>
  <si>
    <t>VITTAL MALLYA ROAD</t>
  </si>
  <si>
    <t>ICICI Bank Ltd., 17/1, Khata, Dae 61, Vittal Mallya Road, Civil Station, Bangalore, Karnataka - 560001</t>
  </si>
  <si>
    <t>Vasanthapura Main Road</t>
  </si>
  <si>
    <t>ICICI Bank Ltd., No.6,Vasanthapura Main Road,BSK 5th Stage, Bikasipura, Bangalore ,Karnataka - 560078</t>
  </si>
  <si>
    <t>Vyalikaval, Bangalore</t>
  </si>
  <si>
    <t>ICICI Bank Ltd., No.17, 2nd Main,Vyalikaval, Sadashivanagar, Bangalore Karnataka - 560003</t>
  </si>
  <si>
    <t>Wilson Garden, Bangalore</t>
  </si>
  <si>
    <t>ICICI Bank Ltd., No.40,10th Cross,Wilson Garden, Bangalore, Karnataka - 560027</t>
  </si>
  <si>
    <t>YESHWANTPUR</t>
  </si>
  <si>
    <t>12-FEB-2005</t>
  </si>
  <si>
    <t>ICICI Bank Ltd., 43/1 Rub Plaza, Tumkur Road, Yeshwanthpur, Bangalore, Karnataka - 560022</t>
  </si>
  <si>
    <t>09-AUG-2006</t>
  </si>
  <si>
    <t>ICICI Bank Ltd., 2019A, Iii B Cross,Sector B, Yelahanka New Town,Bangalore - 560064</t>
  </si>
  <si>
    <t>Bangalore - HSR Layout</t>
  </si>
  <si>
    <t>Bangalore - Abbigere</t>
  </si>
  <si>
    <t>ICICI Bank Ltd., No 19, Sunag Complex, WIMAC Circle, Abbigere KG Halli Jalahalli West, Bangalore - 560015, Karnataka</t>
  </si>
  <si>
    <t>Bangalore - Akshay Nagar</t>
  </si>
  <si>
    <t>ICICI Bank Ltd., Sanklap Plot No 5,6,7, Surevy No 10, Yelenahalli Main Road, Akshay Nagar, Bangalore - 560076, Karnataka</t>
  </si>
  <si>
    <t>Bangalore - Ananthanagara</t>
  </si>
  <si>
    <t>ICICI Bank Ltd., No:1138, 6th Cross, Ananthanagara, Phase-2, ECity, Bangalore - 560100, Karnataka</t>
  </si>
  <si>
    <t>Bangalore - Balagere</t>
  </si>
  <si>
    <t>16-MAY-2023</t>
  </si>
  <si>
    <t>ICICI Bank Ltd., Ground Floor, Anvi Enclave, Balagere Village, Vartur Hobli, Bengaluru - 560087, Karnataka</t>
  </si>
  <si>
    <t>Bangalore - Doddakammanahalli</t>
  </si>
  <si>
    <t>25-SEP-2019</t>
  </si>
  <si>
    <t>ICICI Bank Ltd., Aadhyanshu Arcade, Doddakammanahalli, No 119, Nobel Residency Road, Central Excise Layout, Bangalore - 560076, Karnataka</t>
  </si>
  <si>
    <t>Bangalore - HBR Layout</t>
  </si>
  <si>
    <t>ICICI Bank Ltd., No:669/F, 1st Stage, 2nd Block, 80 Feet Road, HBR Layout, Bangalore, Karnataka - 560043</t>
  </si>
  <si>
    <t>Bangalore - Hoodi</t>
  </si>
  <si>
    <t>23-AUG-2019</t>
  </si>
  <si>
    <t>ICICI Bank Ltd., No:400/2, Hoodi Circle, White-Field Main Road, Whitefield, Bangalore - 560066, Karnataka</t>
  </si>
  <si>
    <t>Bangalore - Jayanagar 4thBlock</t>
  </si>
  <si>
    <t>26-SEP-2019</t>
  </si>
  <si>
    <t>ICICI Bank Ltd., No 20, Old No 740, 10th Main 4th Block, Jayanagar, Bangalore - 560011, Karnataka</t>
  </si>
  <si>
    <t>Bangalore - Kanakpura 100ft Rd</t>
  </si>
  <si>
    <t>12-MAY-2023</t>
  </si>
  <si>
    <t>ICICI Bank Ltd., No. 587/1, Balaji Layout, Hosahalli, BDA Vajarahalli, 100Ft Ring Road, Bengaluru - 560109, Karnataka</t>
  </si>
  <si>
    <t>Bangalore - Nagadevanahalli</t>
  </si>
  <si>
    <t>23-AUG-2023</t>
  </si>
  <si>
    <t>ICICI Bank Ltd., No. 194/1, Jagajyothi, Layout, Nagadevanahalli, Bengalore, Karnataka - 560056</t>
  </si>
  <si>
    <t>Bangalore - Prestige Habitat</t>
  </si>
  <si>
    <t>ICICI Bank Ltd., Eliot Club, Ground Floor, Tower 20, Parcel 3, Prestige Lakeside Habitat, Gunjur Vartur Main Road, Bengaluru - 560087, Karnataka</t>
  </si>
  <si>
    <t>Bangalore - Pritech</t>
  </si>
  <si>
    <t>06-AUG-2022</t>
  </si>
  <si>
    <t>ICICI Bank Ltd., Ground Floor, Food Court, Outer Ring Road, Bellandur Village, Varthur, Bangalore - 560103, Karnataka</t>
  </si>
  <si>
    <t>Bangalore - RGA Tech Park</t>
  </si>
  <si>
    <t>04-SEP-2019</t>
  </si>
  <si>
    <t>ICICI Bank Ltd., RGA Tech Park, Sy:No:31/1, Chikkankannelli Village, Sarjapur Main Road, Bangalore, Karnataka - 560095</t>
  </si>
  <si>
    <t>Bangalore - RMZ ECO World</t>
  </si>
  <si>
    <t>25-JUL-2022</t>
  </si>
  <si>
    <t>ICICI Bank Ltd., RMZ ECO World, Unit No. 5 &amp; 6, Tower 8A, Bellandur Outer Ring Road, Bangalore - 560103, Karnataka</t>
  </si>
  <si>
    <t>Bangalore - Ullal</t>
  </si>
  <si>
    <t>ICICI Bank Ltd., Trupthi, Ground Floor, Property No. 5, Muneshwar Nagar, Ullal Main Road, Bangalore - 560056, Karnataka</t>
  </si>
  <si>
    <t>Bangalore - V V Puram</t>
  </si>
  <si>
    <t>10-APR-2023</t>
  </si>
  <si>
    <t>ICICI Bank Ltd., No. 75, Kanakapur Road, Vani Vilas Road, V V Puram, Bangalore - 560004, Karnataka</t>
  </si>
  <si>
    <t>Bangalore - Yelahanka II</t>
  </si>
  <si>
    <t>ICICI Bank Ltd., Old No 366/319, New 366/4,399/4, Yelahanka Old Town, Bangalore Bellary Road, Santhe Circle, Bangalore - 560064, Karnataka</t>
  </si>
  <si>
    <t>Bangalore – Litbox</t>
  </si>
  <si>
    <t>07-NOV-2022</t>
  </si>
  <si>
    <t>ICICI Bank Ltd., Litbox, EPIP Zone, Kundalahalli Village, Krishnarajapuram Hobli, Doddanakudi Post, Whitefield, Bangalore East Taluk, Bangalore - 560066, Karnataka</t>
  </si>
  <si>
    <t>Bangalore-Infosys E-City PH-I</t>
  </si>
  <si>
    <t>26-MAR-2020</t>
  </si>
  <si>
    <t>ICICI Bank Ltd., Infosys Ltd., SEZ Developer, Building No 2, Ground Floor, E-City, Doddathogur, Bangalore - 560100, Karnataka</t>
  </si>
  <si>
    <t>Bangalore-Koramangala 7th Blk</t>
  </si>
  <si>
    <t>ICICI Bank Ltd., No. 30, Ground Floor, Hosur Main Road, Chikku Lakshmaiah Layout, OPP. Adugodi Police Station, Koramangala, Bengaluru - 560030, Karnataka</t>
  </si>
  <si>
    <t>Bangalore-Koramangala 80 Ft Rd</t>
  </si>
  <si>
    <t>ICICI Bank Ltd., No. 774, 4th Block, 7th Main, 80 Feet Road, Koramangala, Bengaluru - 560034, Karnataka</t>
  </si>
  <si>
    <t>KAGGALIPURA</t>
  </si>
  <si>
    <t>Kaggalipura - Brigade Meadows</t>
  </si>
  <si>
    <t>18-JAN-2020</t>
  </si>
  <si>
    <t>ICICI Bank Ltd., The Arcade at brigade Meadows, Kaggalipura Village, Uttarahalli Hobli, Kanakapura Main Road, Bangalore - 560082, Karnataka</t>
  </si>
  <si>
    <t>Kumbalagodu - Don Bosco Institute</t>
  </si>
  <si>
    <t>ICICI Bank Ltd., Wayanamac Education Trust, Don Bosco Institute Of Technology, Mysore Road, Kumalgodu, Bangalore,Karnataka. - 560074</t>
  </si>
  <si>
    <t>Kumbalagodu, Karnataka</t>
  </si>
  <si>
    <t>ICICI Bank Ltd., Rajarajeshwari Engineering Of College, Kumbalagodu No.14, Romojhalli Cross, Mysore Road, Dist. Bangalore Urban, Karnataka - 560074</t>
  </si>
  <si>
    <t>GUNJUR</t>
  </si>
  <si>
    <t>Gunjur</t>
  </si>
  <si>
    <t>10-OCT-2019</t>
  </si>
  <si>
    <t>ICICI Bank Ltd., Apple City, Vinayakanagar, Varthur, Sarjapura Road, Gunjur, Bangalore - 560087, Karnataka</t>
  </si>
  <si>
    <t>529</t>
  </si>
  <si>
    <t>Basavakalyan, Karnataka</t>
  </si>
  <si>
    <t>ICICI Bank Ltd., TMC No.6454/12, Survey No. 207, Tripurant, Main Road, Basavakalyan, Dist - Bidar, Karnataka - 585327</t>
  </si>
  <si>
    <t>Bhalki</t>
  </si>
  <si>
    <t>ICICI Bank Ltd., Talwade Hospital, Property No. 4-1-800, Unj Bhalki, Near Post Office Lecture Colony, Bhalki - 585328, Karnataka</t>
  </si>
  <si>
    <t>29-FEB-2008</t>
  </si>
  <si>
    <t>ICICI Bank Ltd., No. 8-9- 218/1 Shiva International, Beside Reliance Petrol Pump, Udgir Road, Bidar. - 585403</t>
  </si>
  <si>
    <t>12-JAN-2023</t>
  </si>
  <si>
    <t>ICICI Bank Ltd., C Division, Car Street, Agrahara Street, Chamarajanagar Town, Dist: Chamarajanagar, Karnataka - 571313</t>
  </si>
  <si>
    <t>18-JUL-2022</t>
  </si>
  <si>
    <t>ICICI Bank Ltd., Jaya Institute Road, Door No. 1535/A, Kollegala - 571440, Karnataka</t>
  </si>
  <si>
    <t>630</t>
  </si>
  <si>
    <t>14-JUL-2022</t>
  </si>
  <si>
    <t>ICICI Bank Ltd., Sri Lakshmi Venkateshwara Complex, Dist: Chikkaballapura, Chikkaballapur - 562101, Karnataka</t>
  </si>
  <si>
    <t>ICICI Bank Ltd., NVR Complex No 938/836, Bangalore, Hyderabad Road, Gauribidanur, Chikaballapura, Karnataka - 561208</t>
  </si>
  <si>
    <t>532</t>
  </si>
  <si>
    <t>CHIKMAGALUR (CMC)</t>
  </si>
  <si>
    <t>26-MAR-2008</t>
  </si>
  <si>
    <t>ICICI Bank Ltd., Tarikeri Naganna Trust,Mg Road,Near Jain Temple,Chickmagalur,Karnataka - 577101</t>
  </si>
  <si>
    <t>Machagondanahalli, Karnataka</t>
  </si>
  <si>
    <t>27-MAR-2017</t>
  </si>
  <si>
    <t>ICICI Bank Ltd., Survey No.121/P1, Katha No.28, 28/1,28/5 , Machagondanahalli Village, Aaldhur Hobli, Chikmagalur, Karnataka. - 577111</t>
  </si>
  <si>
    <t>Pura - Jenugadde</t>
  </si>
  <si>
    <t>ICICI Bank Ltd., Belase Village, Jenugadde Post, Chikkamangalur Tlk, Pura - 577136, Karnataka</t>
  </si>
  <si>
    <t>Sindigere, Karnataka</t>
  </si>
  <si>
    <t>ICICI Bank Ltd., Village Sindhgere, Sub District Kadur, District Chikmagalur, State Karnatka - 577146</t>
  </si>
  <si>
    <t>Hulikere, Karnataka</t>
  </si>
  <si>
    <t>ICICI Bank Ltd., Village-Hulikere, Sub District-Kadur, District- Chikmagalur, Karnataka, - 577168</t>
  </si>
  <si>
    <t>Kadur, Karnataka</t>
  </si>
  <si>
    <t>23-DEC-2016</t>
  </si>
  <si>
    <t>ICICI Bank Ltd., No.2301/2189, Ward No.8, Devaraj Urs Main Road, Venkateshwar Nagar, Under Bridge Road, Kadur, Dist- Chikmagalur, Karnataka. - 577548</t>
  </si>
  <si>
    <t>Bettadamane</t>
  </si>
  <si>
    <t>ICICI Bank Ltd., Bettadamane Village, Mudigere Taluk, Dist. Chikkamgaluru, Karnataka - 577132</t>
  </si>
  <si>
    <t>Bettagere, Karnataka</t>
  </si>
  <si>
    <t>ICICI Bank Ltd., Survey No.237, Katha No 32/21, Bettagere Village, Bankal Hobli, Mudigere Taluk, Chikmagalur, Karnataka. - 577113</t>
  </si>
  <si>
    <t>Mudigere</t>
  </si>
  <si>
    <t>ICICI Bank Ltd., Mudigere Main Road, Mudigere Taluk, Mudigere - 577132, Karnataka</t>
  </si>
  <si>
    <t>Tarikere, Karnataka</t>
  </si>
  <si>
    <t>ICICI Bank Ltd., TMC No.5904/52, Upparabasavanahalli, BH Road, Kasaba Tarikere, Dist- Chikmagalur, Karnataka. - 577228</t>
  </si>
  <si>
    <t>03-MAR-2008</t>
  </si>
  <si>
    <t>ICICI Bank Ltd., Mahalaxmi Complex, 4 Pavgoda Main Road, Challakare Dist. Chitradurga - 577522</t>
  </si>
  <si>
    <t>Channammanagathihalli, Karnataka</t>
  </si>
  <si>
    <t>ICICI Bank Ltd., Channammanagathihalli challakere Tq chitradurga dist - 577538</t>
  </si>
  <si>
    <t>Chikkamadure, Karnataka</t>
  </si>
  <si>
    <t>ICICI Bank Ltd., Village Chikmadure, Sub District Challakere, District Chitrdurga, State Karnatka - 577532</t>
  </si>
  <si>
    <t>GOPANAHALLI</t>
  </si>
  <si>
    <t>Gopanahalli, Karnataka</t>
  </si>
  <si>
    <t>ICICI Bank Ltd., Village Gopanahalli, Sub District Challakere, District Chitrdurga, State Karnatka - 577522</t>
  </si>
  <si>
    <t>Karikere, Karnataka</t>
  </si>
  <si>
    <t>ICICI Bank Ltd., Karikere Post,arikere Village,Challakera Taluk,hitradurga District,Karnatka - 577522</t>
  </si>
  <si>
    <t>31-DEC-2009</t>
  </si>
  <si>
    <t>ICICI Bank Ltd., Sri Pallaki Complex, SBM Road, Chitradurga, Karnataka - 577501</t>
  </si>
  <si>
    <t>Hiriyur, Karnataka</t>
  </si>
  <si>
    <t>31-AUG-2019</t>
  </si>
  <si>
    <t>ICICI Bank Ltd., SLR complex, Opp. Indian Oil Petrol, Near LIC Office, Main Road, Hiriyur - 577598, Karnataka</t>
  </si>
  <si>
    <t>Hosdurga</t>
  </si>
  <si>
    <t>18-APR-2022</t>
  </si>
  <si>
    <t>ICICI Bank Ltd., Ajay Complex, Opp. LIC Office, Khata No. 48/47/41, Vijaynagar Ext Road, Hosadurga, Karnataka - 577527</t>
  </si>
  <si>
    <t>Ammunje</t>
  </si>
  <si>
    <t>ICICI Bank Ltd., Ammunje Village, Bantwal Taluk, Dist: Dakshin Kannada, Karnataka - 574219</t>
  </si>
  <si>
    <t>Bantwal - B C Road</t>
  </si>
  <si>
    <t>18-NOV-2022</t>
  </si>
  <si>
    <t>ICICI Bank Ltd., Arya Durga Complex, Near Private Bus Stand, No. 12-146 &amp; 12-146/1, NH75, B C Road, Dist: Dakshina Kannada, Karnataka - 574219</t>
  </si>
  <si>
    <t>Kurnad-Mudipu</t>
  </si>
  <si>
    <t>09-JUN-2009</t>
  </si>
  <si>
    <t>ICICI Bank Ltd., Infosys Technologies Ltd., Kambalapadavu, Kurnad -Mudipu Post Pajjir Village, Dakshin Kannad District. - 574153</t>
  </si>
  <si>
    <t>MANGALORE (M CORP. + OG)</t>
  </si>
  <si>
    <t>Extension counter  of 1153</t>
  </si>
  <si>
    <t>EC Mangalore - City Corporation</t>
  </si>
  <si>
    <t>14-MAR-2019</t>
  </si>
  <si>
    <t>ICICI Bank Ltd., MCC Ward Office Extension Counter, Father Mullers Road, Valencia, Mangalore - 575003, Karnataka</t>
  </si>
  <si>
    <t>Kulshekar, Mangalore</t>
  </si>
  <si>
    <t>20-JAN-2014</t>
  </si>
  <si>
    <t>ICICI Bank Ltd., Door No 15-53/1,PEARL COTE,Opp Kalpane Bus Stop,Kulshekar - 575005</t>
  </si>
  <si>
    <t>MANGALORE-CHILIMBI</t>
  </si>
  <si>
    <t>17-JUL-2010</t>
  </si>
  <si>
    <t>ICICI Bank Ltd., Gujjadi Chambers, Urva Chilimbi, Kuloor Ferry Road, Mangalore Dakshin Kannad Dist., Karnataka. - 575006</t>
  </si>
  <si>
    <t>Mangalore - Deralakatte</t>
  </si>
  <si>
    <t>ICICI Bank Ltd., West Gate Avenue, Opp. K S Hegde Hospital, Deralakatte, Mangalore - 575022, Karnataka</t>
  </si>
  <si>
    <t>Mangalore - P M Rao Road</t>
  </si>
  <si>
    <t>25-SEP-1996</t>
  </si>
  <si>
    <t>ICICI Bank Ltd., Bharath Building,Ground Floor, P.M.Rao Road, Mangalore - 575001</t>
  </si>
  <si>
    <t>Mangalore - St. Agnes</t>
  </si>
  <si>
    <t>10-SEP-2007</t>
  </si>
  <si>
    <t>ICICI Bank Ltd., St. Agnes Special School, Bendoor, Mangalore Dakshin Kannad District - 575002</t>
  </si>
  <si>
    <t>Mangalore-Bejai</t>
  </si>
  <si>
    <t>ICICI Bank Ltd., Bejai Church Complex, Bejai, Mangalore - 575004, Karnataka</t>
  </si>
  <si>
    <t>VALENCIA-MANGALORE</t>
  </si>
  <si>
    <t>ICICI Bank Ltd., Hassan Heritage Building, Fr. Mullers Hospital Road, Valencia, Mangalore Dakshin Kannad Dist., Karnataka. - 575002</t>
  </si>
  <si>
    <t>MUDIBIDRI</t>
  </si>
  <si>
    <t>31-MAR-2009</t>
  </si>
  <si>
    <t>ICICI Bank Ltd., Apoorva Jewels Building, Main Road, Mudibidr Dakshin Kannad Dist., Karnataka - 574227</t>
  </si>
  <si>
    <t>27-MAY-2011</t>
  </si>
  <si>
    <t>ICICI Bank Ltd., Manai Arch, Next to Bajaj Showroom, APMC Road, Puttur, Karnataka - 574201</t>
  </si>
  <si>
    <t>Sulya</t>
  </si>
  <si>
    <t>24-MAR-2022</t>
  </si>
  <si>
    <t>ICICI Bank Ltd., Indian Tower, Gandhi Nagar, Sullia, Dist: Dakshina Kannada, Karnataka - 574239</t>
  </si>
  <si>
    <t>Channagiri, Karnataka</t>
  </si>
  <si>
    <t>28-JAN-2016</t>
  </si>
  <si>
    <t>ICICI Bank Ltd., Ward No.9,Old Santhe Maidan Area,NH-13 Main Road,Channagiri,Dist Davangere, Karnataka - 577213</t>
  </si>
  <si>
    <t>DAVANAGERE (M CORP.)</t>
  </si>
  <si>
    <t>20-DEC-2007</t>
  </si>
  <si>
    <t>ICICI Bank Ltd., No.150/4,Aradhya Enclave, K.B Extension,Pb Road, Davangere - 577001</t>
  </si>
  <si>
    <t>Davangere II</t>
  </si>
  <si>
    <t>17-MAY-2022</t>
  </si>
  <si>
    <t>ICICI Bank Ltd., B T Layout, 110/7, Seshadri Complex, RMC Link Road, Davangere - 577001, Karnataka</t>
  </si>
  <si>
    <t>Kurki</t>
  </si>
  <si>
    <t>03-SEP-2019</t>
  </si>
  <si>
    <t>ICICI Bank Ltd., First Floor, Bada Road, Kurki-Rangavvanahalli Village, Opp. Davanagere University, Davanagere, Karnataka - 577007</t>
  </si>
  <si>
    <t>Harihar, Karnataka</t>
  </si>
  <si>
    <t>ICICI Bank Ltd., Asst No.1229/1177/1229, Old Pune Bangalore Road, Harihar, Karnataka - 577601</t>
  </si>
  <si>
    <t>Honnali, Karnataka</t>
  </si>
  <si>
    <t>23-FEB-2016</t>
  </si>
  <si>
    <t>ICICI Bank Ltd., Sri Sakthi Arcade, T M Road, Honnali, Dist - Davangere, Karnataka - 577217</t>
  </si>
  <si>
    <t>Kammaragatte, Karnataka</t>
  </si>
  <si>
    <t>ICICI Bank Ltd., Khatha NO.163/104B, Kammaragatte Village, Honnali Taluk, Dist- Davangere, Karnataka. - 577224</t>
  </si>
  <si>
    <t>HUBLI-DHARWAD (M CORP.)</t>
  </si>
  <si>
    <t>DHARWAD  BRANCH</t>
  </si>
  <si>
    <t>16-AUG-2002</t>
  </si>
  <si>
    <t>ICICI Bank Ltd., Dharwad Branch,Rao Saheb A.C.K. Complex,Near Jubilee Circle, P.B.Road,Dharwad - 580001</t>
  </si>
  <si>
    <t>DHARWAD-LAKMANAHALLI</t>
  </si>
  <si>
    <t>02-SEP-2010</t>
  </si>
  <si>
    <t>ICICI Bank Ltd., Girija Pristile, Shop.No.123, Rss No.32A 32B, Lakmanahalli Village, Dharwad Karnataka. - 580004</t>
  </si>
  <si>
    <t>HUBLI BRANCH</t>
  </si>
  <si>
    <t>04-MAY-2001</t>
  </si>
  <si>
    <t>ICICI Bank Ltd., Eureka Junction, Travellers Bungalow Road, Hubli - 580029</t>
  </si>
  <si>
    <t>HUBLI GOKUL ROAD</t>
  </si>
  <si>
    <t>ICICI Bank Ltd., Kalpurgi Katwe Identity, Gokul Road, Hubli Karnataka - 580030</t>
  </si>
  <si>
    <t>Kadabagatti</t>
  </si>
  <si>
    <t>ICICI Bank Ltd., Main Road, Near Bus Stand, Kadabagatti - 581103, Karnataka</t>
  </si>
  <si>
    <t>Kalaghatagi</t>
  </si>
  <si>
    <t>ICICI Bank Ltd., Vijay Bazaar, Hubli Karwar Road, Near Naik Petol Pump, Main Road, Kalaghatagi, Karnataka - 572137</t>
  </si>
  <si>
    <t>Beladhadi, Karnataka</t>
  </si>
  <si>
    <t>ICICI Bank Ltd., Beladhadi, Gadag Dist, Karnataka - 582103</t>
  </si>
  <si>
    <t>Gadag, Karnataka</t>
  </si>
  <si>
    <t>ICICI Bank Ltd., Noorani Loft, Survey No.6706/28, Nehru Road, Gadag, Karnataka. - 582101</t>
  </si>
  <si>
    <t>Kalasapur</t>
  </si>
  <si>
    <t>ICICI Bank Ltd., Village Kalasapur, Sub District Gadag, District Gadag, State Karnatka - 582103</t>
  </si>
  <si>
    <t>SHIRHATTI</t>
  </si>
  <si>
    <t>ICICI Bank Ltd., Balaji Plaza,Main Bazar Road,Shirhatti - 582120</t>
  </si>
  <si>
    <t>Arsikere, Karnataka</t>
  </si>
  <si>
    <t>ICICI Bank Ltd., Old Ashoka Hotel Bldg., B H Road, Arsikere - 573103, Dist: Hassan, Karnataka</t>
  </si>
  <si>
    <t>HAGARE</t>
  </si>
  <si>
    <t>Hagare, Karnataka</t>
  </si>
  <si>
    <t>ICICI Bank Ltd., Village Hagare, Sub District Belur, District Hassan, State Karnatka - 576213</t>
  </si>
  <si>
    <t>Channarayapatna</t>
  </si>
  <si>
    <t>16-MAY-2022</t>
  </si>
  <si>
    <t>ICICI Bank Ltd., B M Road, Channarayapatna - 573116, Karnataka</t>
  </si>
  <si>
    <t>HASSAN (CMC + OG)</t>
  </si>
  <si>
    <t>ICICI Bank Ltd., 209, Annapurna Complex, Santhepet, Bm Road, Hassan Karnataka - 573201</t>
  </si>
  <si>
    <t>Hassan - K R Puram</t>
  </si>
  <si>
    <t>ICICI Bank Ltd., Katha No. 914, 3rd Cross, Sampige Road, K. R. Puram, Hassan - 573201, Karnataka</t>
  </si>
  <si>
    <t>HK Hosur, Karnataka</t>
  </si>
  <si>
    <t>ICICI Bank Ltd., Huvinahalli ,Kaaval,HK Hosur , Kuppalli Post , Hassan Taluk , Hassan District, Karnatka - 573201</t>
  </si>
  <si>
    <t>Sakleshpur, Karnataka</t>
  </si>
  <si>
    <t>02-FEB-2017</t>
  </si>
  <si>
    <t>ICICI Bank Ltd., Municipal Katha NO.3308/3031,Ward NO.13,Halesanthaveri Extension, Sakleshpur, Karnataka. - 573134</t>
  </si>
  <si>
    <t>Byadagi</t>
  </si>
  <si>
    <t>14-JUN-2022</t>
  </si>
  <si>
    <t>ICICI Bank Ltd., CTS No. 358/1, Near Post Office, Byadagi, Karnataka - 581106</t>
  </si>
  <si>
    <t>Uppunashi</t>
  </si>
  <si>
    <t>ICICI Bank Ltd., House No. 379, Uppunashi Village,Taluka Hangal, Dist Haveri, Karnataka - 581148</t>
  </si>
  <si>
    <t>Basapur, Karnataka</t>
  </si>
  <si>
    <t>ICICI Bank Ltd., Survey No. 173, Basapur Village, Taluka/Dist Haveri,Karnataka - 581108</t>
  </si>
  <si>
    <t>09-MAR-2007</t>
  </si>
  <si>
    <t>ICICI Bank Ltd., 173A/4A,Mensinkai Arcade, Vidya Nagar, P.B. Road, Haveri Karnataka - 581110</t>
  </si>
  <si>
    <t>Kulenur, Karnataka</t>
  </si>
  <si>
    <t>ICICI Bank Ltd., V.P.No.449/A , Ist Floor , Kulenur Village , Post Sangur , Taluka Haveri, Dist Haveri, Karnataka - 581148</t>
  </si>
  <si>
    <t>Kuragund, Karnataka</t>
  </si>
  <si>
    <t>ICICI Bank Ltd., No. 103, Hiremath Complex, Kuragund, Haveri, Dist: Haveri, Karnataka - 581110</t>
  </si>
  <si>
    <t>Rannibennur, Karnataka</t>
  </si>
  <si>
    <t>ICICI Bank Ltd., Balaji Commercial, Near Bus Stand, Ashok Nagar Main Road. Rannebennur, Dist Haveri, Karnataka - 581115</t>
  </si>
  <si>
    <t>Shiggaon</t>
  </si>
  <si>
    <t>05-APR-2022</t>
  </si>
  <si>
    <t>ICICI Bank Ltd., Bevind Mard Building, No. 2425, Old Bus Stand, Shiggaon - 581205, Karnataka</t>
  </si>
  <si>
    <t>Havalga, Afzalpur, Karnataka</t>
  </si>
  <si>
    <t>ICICI Bank Ltd., Gr Floor, Shopping Complex, Shree Renuka Sugars Ltd, Havalga Village, Taluka. Afzalpur, Dist. Gulbarga, Karnataka - 585301</t>
  </si>
  <si>
    <t>Chitapur, Karnataka</t>
  </si>
  <si>
    <t>03-FEB-2017</t>
  </si>
  <si>
    <t>ICICI Bank Ltd., TMC No.1-1-60/2 &amp; 1-1-60/3, OPP. Tehsil Office, Station Road, Chitapur, Dist-Gulbarga, Karnataka - - 585211</t>
  </si>
  <si>
    <t>GULBARGA (M CORP. + OG)</t>
  </si>
  <si>
    <t>Gulbarga-Nehru Gunj-Karnataka</t>
  </si>
  <si>
    <t>05-AUG-2019</t>
  </si>
  <si>
    <t>ICICI Bank Ltd., 8-1304/9/405/1, Vakkalgera, Nehru Ganj, Humabad Road, Gulbarga - 585104, Karnataka</t>
  </si>
  <si>
    <t>Gulbarga </t>
  </si>
  <si>
    <t>21-DEC-2006</t>
  </si>
  <si>
    <t>ICICI Bank Ltd., Dr. Pramod Itagi Complex , C/S No 761 , Pl No 113/16 A , Khuba Layout , Bramhampur, Court Sb Temple Road , Gulbarga, Gulbarga Dist., Karnataka - 585103</t>
  </si>
  <si>
    <t>Kalaburgi - Badepur</t>
  </si>
  <si>
    <t>30-JAN-2023</t>
  </si>
  <si>
    <t>ICICI Bank Ltd., No. 4-601/3056/24, ABBAS GALAXY, Osmania Colony, Ring Road, Kalaburgi - 585105, Karnataka</t>
  </si>
  <si>
    <t>Jewargi, Karnataka</t>
  </si>
  <si>
    <t>ICICI Bank Ltd., Survey No.27/A2, TMC No.40-145/A, Plot No.17 &amp; 18, Halamani Complex, Near Reliance Petrol Pump, Bidar-Bangalore Road, Jevargi, Dist-Gulbarga, Karnataka - 585310</t>
  </si>
  <si>
    <t>Sedam</t>
  </si>
  <si>
    <t>ICICI Bank Ltd., PID No. 2-6-87, Ward No. 20, Sedam Main Road, Opp. Taluka Panchayath Office, Sedam, Kalaburagi, Karnataka - 585222</t>
  </si>
  <si>
    <t>Sonna Cross</t>
  </si>
  <si>
    <t>ICICI Bank Ltd., Plot 2 &amp; 3, Survey No. 144, Sonna Cross, Tal: Jewargi, Karnataka - 585310</t>
  </si>
  <si>
    <t>15-FEB-2007</t>
  </si>
  <si>
    <t>ICICI Bank Ltd., 17/171, Sunanda Complex, College Road, Madikeri, Dist. Kodagu, Karnataka - 571201</t>
  </si>
  <si>
    <t>Garagandur - Hardoor</t>
  </si>
  <si>
    <t>ICICI Bank Ltd., Garaganduru, Hardoor Village and Post, Somavarpete Taluk, Kodagu District, Garagandur, Karnataka - 571251</t>
  </si>
  <si>
    <t>14-FEB-2007</t>
  </si>
  <si>
    <t>ICICI Bank Ltd., Rathakrishna Mansion, B M Road, Kushal Nagar, Dist. Kodagu, Karnataka - 571234</t>
  </si>
  <si>
    <t>Virajpet</t>
  </si>
  <si>
    <t>ICICI Bank Ltd., DHS Enclave, Sy No. 40/1 &amp; 40/2 Block No.,  Sunnada Beedi, Virajpet - 571218, Karnataka</t>
  </si>
  <si>
    <t>07-FEB-2007</t>
  </si>
  <si>
    <t>ICICI Bank Ltd., # 383/1, Old Santhe Ground, Kolar Road, Bangarapet Karnataka - 563114</t>
  </si>
  <si>
    <t>Karadaguru, Karnataka</t>
  </si>
  <si>
    <t>ICICI Bank Ltd., Village Karadaguru ,Block Bangarpet,District Kolar ,State Karnataka - 563121</t>
  </si>
  <si>
    <t>Robertson Pet - KGF</t>
  </si>
  <si>
    <t>19-NOV-2022</t>
  </si>
  <si>
    <t>ICICI Bank Ltd., 7th Cross, Geetha Road, Chitra Arcade Building, Opp. Gowthami Eye Hospital, Robertsonpet, KGF, Karnataka - 563121</t>
  </si>
  <si>
    <t>Sanganahalli, Karnataka</t>
  </si>
  <si>
    <t>ICICI Bank Ltd., Village Sanganahalli, Block Bangarpet,District Kolar ,State Karnataka - 563121</t>
  </si>
  <si>
    <t>KOLAR (CMC)</t>
  </si>
  <si>
    <t>Kolar, Karnataka</t>
  </si>
  <si>
    <t>ICICI Bank Ltd., M. G. Road Cross, Cottanpet, Kolar Karnataka - 563101</t>
  </si>
  <si>
    <t>19-MAY-2022</t>
  </si>
  <si>
    <t>ICICI Bank Ltd., R F Road, CP Layout, Hosur Main Road, Malur - 563130, Karnataka</t>
  </si>
  <si>
    <t>Mallanayakanahalli, Karnataka</t>
  </si>
  <si>
    <t>18-OCT-2017</t>
  </si>
  <si>
    <t>ICICI Bank Ltd., 1/15, Mallanayakanahalli Village, Tq Mulbagilu, Dt Kolar,Karnataka - 563136</t>
  </si>
  <si>
    <t>21-MAR-2008</t>
  </si>
  <si>
    <t>ICICI Bank Ltd., G R Shopping Complex, C B S Circle, Gangawati, Koppal District, Karnataka - 583227</t>
  </si>
  <si>
    <t>Hoskera, Karnataka</t>
  </si>
  <si>
    <t>ICICI Bank Ltd., No.77, Hoskere Camp , Taluka Gangavathi , Dist Koppal,Karnatka - 583268</t>
  </si>
  <si>
    <t>KARATGI</t>
  </si>
  <si>
    <t>Karatagi, Karnataka</t>
  </si>
  <si>
    <t>ICICI Bank Ltd., Dhanlaxmi Building, Near SBH, Raichur Ganagavathy road, Karatagi, Tal Ganagavathy,Karnataka - 583229</t>
  </si>
  <si>
    <t>Singanhal, Karnataka</t>
  </si>
  <si>
    <t>ICICI Bank Ltd., Singnal Village, Post Gundur, Taluka Gangavathi , Dist Koppal Karnataka - 583282</t>
  </si>
  <si>
    <t>ICICI Bank Ltd., Survey No. 1, Basapur Village, Taluka/District-Koppal, Karnataka. - 583234</t>
  </si>
  <si>
    <t>19-MAR-2010</t>
  </si>
  <si>
    <t>ICICI Bank Ltd., Niranjan Complex, Near Gunj Circle, Hospet Road, Koppal Koppal Dist., Karnataka. - 583231</t>
  </si>
  <si>
    <t>06-FEB-2023</t>
  </si>
  <si>
    <t>ICICI Bank Ltd., 1st Block, Nerar Sanjay Theatre, Old MC Road, Maddur Town, Maddur, Karnataka - 571428</t>
  </si>
  <si>
    <t>ICICI Bank Ltd., No.119/1, Shivaleela Complex, Near Factory Circle M.C. Road, Mandya - 571403</t>
  </si>
  <si>
    <t>09-MAY-2022</t>
  </si>
  <si>
    <t>ICICI Bank Ltd., No. 2167, BM Bypass Road, Hunsur, Dist: Mysore, Karnataka - 571105</t>
  </si>
  <si>
    <t>ICICI Bank Ltd., SVS Complex, C M Road, K R Nagar, Dist: Mysore, Karnataka - 571602</t>
  </si>
  <si>
    <t>MYSORE (M CORP. + OG)</t>
  </si>
  <si>
    <t>DEVRAJ URS ROAD-MYSORE</t>
  </si>
  <si>
    <t>09-MAR-1998</t>
  </si>
  <si>
    <t>ICICI Bank Ltd., Shetty Mansion, Ch 34 / 2.3.4, Rama Vilasa Road, Mysore - 570024</t>
  </si>
  <si>
    <t>Infosys II, Mysore</t>
  </si>
  <si>
    <t>12-SEP-2009</t>
  </si>
  <si>
    <t>ICICI Bank Ltd., C/O Infosys Technologies Ltd., Gec 2 Building, Kiadb Industrail Area, Hebbal Hootagalli, Mysore, Mysore Dist., Karnataka. - 570018</t>
  </si>
  <si>
    <t>Infosys, Mysore</t>
  </si>
  <si>
    <t>01-OCT-2007</t>
  </si>
  <si>
    <t>ICICI Bank Ltd., Infosys Technologies Ltd., Plot No # 350, Hebbal Industrial Area, Hootagali, Mysore - 570018</t>
  </si>
  <si>
    <t>Kuvempunagar, Mysore</t>
  </si>
  <si>
    <t>ICICI Bank Ltd., The Institute Of Education Trust, Mysore Ec,Basudev Somani College,Chitrabanu Road,Kuvempunagar,Mysore - 570023</t>
  </si>
  <si>
    <t>MYSORE BRANCH</t>
  </si>
  <si>
    <t>20-NOV-2000</t>
  </si>
  <si>
    <t>ICICI Bank Ltd., 2950, Aishwarya Arcade, 9Th Cross, Kalidasa Road, V.V. Mohalla, Mysore - 570002</t>
  </si>
  <si>
    <t>Mysore - Infosys III</t>
  </si>
  <si>
    <t>29-NOV-2018</t>
  </si>
  <si>
    <t>ICICI Bank Ltd., Infosys Limited, Plot No.350, FC-8, Basement, Hebbal Electronics City, Hootagalli, Mysore - 570027, Karnataka</t>
  </si>
  <si>
    <t>Mysore - JP Nagar</t>
  </si>
  <si>
    <t>17-DEC-2022</t>
  </si>
  <si>
    <t>ICICI Bank Ltd., 1st Stage, A Block, Akka Mahadevi Road, JP Nagar, Mysore - 570008, Karnataka</t>
  </si>
  <si>
    <t>Mysore - N R Mohalla</t>
  </si>
  <si>
    <t>15-NOV-2022</t>
  </si>
  <si>
    <t>ICICI Bank Ltd., No. 40, Hombaale Residency, Shivaji Road, N R Mohalla, Mysore - 570007, Karnataka</t>
  </si>
  <si>
    <t>Mysore - Saraswathipuram</t>
  </si>
  <si>
    <t>12-MAY-2021</t>
  </si>
  <si>
    <t>ICICI Bank Ltd., 2912, CH-57, 1st Main, Kantharaj URS Road, Saraswathipuram, Mysore - 570009, Karnataka</t>
  </si>
  <si>
    <t>Mysore - Vijayanagar</t>
  </si>
  <si>
    <t>29-SEP-2021</t>
  </si>
  <si>
    <t>ICICI Bank Ltd., No. 5489, 2nd Stage, Vijayanagar, Mysore, Karnataka - 570017</t>
  </si>
  <si>
    <t>Siddharthanagar-Mysore</t>
  </si>
  <si>
    <t>ICICI Bank Ltd., No.1/B,, Buddha Marg, Siddhartha Nagar, Mysore Mysore Dist., Karnataka. - 570011</t>
  </si>
  <si>
    <t>Vajamangala</t>
  </si>
  <si>
    <t>15-JUL-2022</t>
  </si>
  <si>
    <t>ICICI Bank Ltd., Lingayithara, Varuna Hobli, Vajamangala Village, Mysore, Karnataka - 570028</t>
  </si>
  <si>
    <t>ICICI Bank Ltd., D.No.3136, Opp.Kptcl Office Rp Road, Nanjangud Mysore Dist., Karnataka - 571301</t>
  </si>
  <si>
    <t>RAMPURA</t>
  </si>
  <si>
    <t>Rampura (Mysore)</t>
  </si>
  <si>
    <t>ICICI Bank Ltd., Chatra Hobli, Nanjangudu Taluka, Rampua, Dis: Mysore, Karnataka - 571314</t>
  </si>
  <si>
    <t>25-APR-2022</t>
  </si>
  <si>
    <t>ICICI Bank Ltd., Santepete, B.M. Road, Piriyapatna, Dist: Mysore, Karnataka - 571107</t>
  </si>
  <si>
    <t>Devadurga</t>
  </si>
  <si>
    <t>ICICI Bank Ltd., Survey No.268/B-5, Gourampet, Raichur Road, Devadurga, Karnataka - 584111</t>
  </si>
  <si>
    <t>Bendara Ganekal</t>
  </si>
  <si>
    <t>ICICI Bank Ltd., Survey No: 38/2, Bendara Ganekal Village, Devadurga Tq &amp; Raichur Dist., Karnataka - 584116</t>
  </si>
  <si>
    <t>Gugal</t>
  </si>
  <si>
    <t>07-NOV-2019</t>
  </si>
  <si>
    <t>ICICI Bank Ltd., No. 32, Main Road, Googal Village, Devadurga Tlk, Raichur, Karnataka - 584113</t>
  </si>
  <si>
    <t>Lingasugur, Karnataka</t>
  </si>
  <si>
    <t>ICICI Bank Ltd., Survey No.1-12/1/50/51, Raichur Road, Lingasugur, Karnataka. - 584122</t>
  </si>
  <si>
    <t>MASKI</t>
  </si>
  <si>
    <t>Maski, Karnataka</t>
  </si>
  <si>
    <t>28-MAR-2017</t>
  </si>
  <si>
    <t>ICICI Bank Ltd., TMC No 1-1-1/5A SINDHNUR LINGSUGAR ROAD DIST RAICHUR, MASKI 584124 - 584124</t>
  </si>
  <si>
    <t>Malat</t>
  </si>
  <si>
    <t>ICICI Bank Ltd., No 2/74, Near Bus Stand, Mallat Village, Sirawar Tlk, Raichur Dist, Karnataka - 584129</t>
  </si>
  <si>
    <t>Manvi, Karnataka</t>
  </si>
  <si>
    <t>ICICI Bank Ltd., Survey No. 13-1-69/1, Ground Floor, SBH Colony, Manvi,Dist-Raichur, Karnataka - 584123</t>
  </si>
  <si>
    <t>Mamdapur, Karnataka</t>
  </si>
  <si>
    <t>09-JAN-2014</t>
  </si>
  <si>
    <t>ICICI Bank Ltd., Village Mamdapur, Taluk-Raichur, District-Raichur,Karnataka - 584103</t>
  </si>
  <si>
    <t>Nelhal, Karnataka</t>
  </si>
  <si>
    <t>ICICI Bank Ltd., Survey No.4 , Nelhal Village , Taluka Raichur, Dist Raichur , Karnatka - 584103</t>
  </si>
  <si>
    <t>RAICHUR (CMC)</t>
  </si>
  <si>
    <t>19-FEB-2007</t>
  </si>
  <si>
    <t>ICICI Bank Ltd., Nr. Hotel Eac Kubera Palace, Station Road, Raichur, Karnataka - 584101</t>
  </si>
  <si>
    <t>Raichur Gunj</t>
  </si>
  <si>
    <t>07-FEB-2023</t>
  </si>
  <si>
    <t>ICICI Bank Ltd., 12/1/175 A, Near Old Road, Market Yard Police Station, Beside Indra Cenre, Raichur Gunj - 584102, Karnataka</t>
  </si>
  <si>
    <t>SHAKTINAGAR, RAICHUR</t>
  </si>
  <si>
    <t>20-JUL-2009</t>
  </si>
  <si>
    <t>ICICI Bank Ltd., Plot No.5, Laxmi Complex, Shantinagar Layout, Shaktinagar, Raichur Raichur Dist., Karnataka. - 584170</t>
  </si>
  <si>
    <t>Shantinagar, Karnataka</t>
  </si>
  <si>
    <t>ICICI Bank Ltd., Shanti Nagar Village , Raichur Gangavathi Road Taluka , sindhanoor , Dist Raichur,Karnataka - 584128</t>
  </si>
  <si>
    <t>Sasalmari, Karnataka</t>
  </si>
  <si>
    <t>ICICI Bank Ltd., 18/1 Sasalmari Camp , Taluka Sindhanoor , Dist Raichur,Karnataka - 584128</t>
  </si>
  <si>
    <t>12-JAN-2007</t>
  </si>
  <si>
    <t>ICICI Bank Ltd., 6-1-633/7, Sri Laxmi Complex, Near Satkar Hotel, Main Road, Sindhanur. - 584128</t>
  </si>
  <si>
    <t>CHANNAPATNA</t>
  </si>
  <si>
    <t>HAROHALLI</t>
  </si>
  <si>
    <t>Harohalli</t>
  </si>
  <si>
    <t>ICICI Bank Ltd., Kaneshumari No. 1097/602/478/A, Krishnaswamy Temple Road, Harohalli, Dist: Ramanagara, Karnataka - 562112</t>
  </si>
  <si>
    <t>21-JAN-2000</t>
  </si>
  <si>
    <t>ICICI Bank Ltd., Plot No. Ca 2P1, Near Toyota Kirloskar Motor Limited, Bidadi Industrial Area Ramanagaram Dist., Karnataka. - 562109</t>
  </si>
  <si>
    <t>BIDADI- Bidadi Town</t>
  </si>
  <si>
    <t>07-DEC-2009</t>
  </si>
  <si>
    <t>ICICI Bank Ltd., SVB Arcade, 803/806/1A, Nelligudde Tank Road, Bidadi Town, Ramanagar Taluk, Ramanagar, Karnataka - 562109</t>
  </si>
  <si>
    <t>Ittamadu - AIEMS</t>
  </si>
  <si>
    <t>ICICI Bank Ltd., Amruta Institure of Engineering and Management Sciences, Near Toyota Kirloskar Motors Ltd., Industrial Town, Ittamadu Village, Dist: Ramanagara, Karnataka - 562109</t>
  </si>
  <si>
    <t>RAMANAGARA (CMC)</t>
  </si>
  <si>
    <t>11-JUL-2022</t>
  </si>
  <si>
    <t>ICICI Bank Ltd., Muncipal Khata 332/1511/1490, Site No. 3, B M Road, Ramanagara, Karnataka - 562159</t>
  </si>
  <si>
    <t>ICICI Bank Ltd., Veera Bhadreshwara Complex, Hosamane Main Road, Nanjappa Circle, Bhadravathi - 577301, Karnataka</t>
  </si>
  <si>
    <t>Sagar - Market Road</t>
  </si>
  <si>
    <t>21-DEC-2015</t>
  </si>
  <si>
    <t>ICICI Bank Ltd., 01 Market Road, Ward No. Old 15, Amar Arcade, Sagar , Dist. Shimogga, Karnataka - 577401</t>
  </si>
  <si>
    <t>Shikaripur, Karnataka</t>
  </si>
  <si>
    <t>27-MAR-2015</t>
  </si>
  <si>
    <t>ICICI Bank Ltd., 574/A, Jayadeva Rice Mill Area, SS Road, Shikaripur, Shivamogga Dist., Karnataka - 577427</t>
  </si>
  <si>
    <t>BIDARE</t>
  </si>
  <si>
    <t>Bidare</t>
  </si>
  <si>
    <t>ICICI Bank Ltd., Bidare Village and Post, Shimoga Taluk, Dist: Shimoga, Karnataka - 577222</t>
  </si>
  <si>
    <t>SHIMOGA (CMC)</t>
  </si>
  <si>
    <t>11-MAR-2005</t>
  </si>
  <si>
    <t>ICICI Bank Ltd., Shri Karthik Plaza, Opp. Mallikarjuna Talkies, Durgi Gudi, Shimoga Karnataka . - 577201</t>
  </si>
  <si>
    <t>Shimoga - Vinobanagar</t>
  </si>
  <si>
    <t>28-NOV-2022</t>
  </si>
  <si>
    <t>ICICI Bank Ltd., Sampath Complex, 100 Feet Main Road, Vinobanagar, Shimoga, Karnataka - 577201</t>
  </si>
  <si>
    <t>Suguru</t>
  </si>
  <si>
    <t>ICICI Bank Ltd., Sy No 42/2, 1st Cross Main Road, Suguru, Shimoga, Karnataka - 577216</t>
  </si>
  <si>
    <t>Thirthahalli</t>
  </si>
  <si>
    <t>13-JAN-2023</t>
  </si>
  <si>
    <t>ICICI Bank Ltd., Nambala Complex, Dodamanekere, Agumbe Main Road, Thirthahalli, Karnataka - 577432</t>
  </si>
  <si>
    <t>20-MAY-2022</t>
  </si>
  <si>
    <t>ICICI Bank Ltd., Sree Ananta Paradise, Opp. Ramaiah's House, Ward No. 22, B M Road, K R S Agrahara, Kunigal Town, Dist: Tumkur, Karnataka - 572130</t>
  </si>
  <si>
    <t>05-MAY-2022</t>
  </si>
  <si>
    <t>ICICI Bank Ltd., Aneesh Mansion, Tyagrappa Layout, Balaji Nagar, Sira, Dist: Tumkur, Karnataka - 572137</t>
  </si>
  <si>
    <t>TIPTUR (CMC)</t>
  </si>
  <si>
    <t>03-FEB-2022</t>
  </si>
  <si>
    <t>ICICI Bank Ltd., Linganna Complex, B H Road, Tiptur, Dist: Tumkur, Karnataka - 572201</t>
  </si>
  <si>
    <t>Kyathsandra</t>
  </si>
  <si>
    <t>22-JUN-2022</t>
  </si>
  <si>
    <t>ICICI Bank Ltd., R K Plaza, No. 1232/1291, Ward No.33, CM Extension, Next to BESCOM Office, Near Siddaganga Matha, Kyathsandra, Dist: Tumkur, Karnataka - 572104</t>
  </si>
  <si>
    <t>TUMKUR (CMC)</t>
  </si>
  <si>
    <t>ICICI Bank Ltd., No2640/518, Siddaganga Extension, Shivakumar Swamy Circle, Next to Vilasi Hotel, BH Road, Tumkur, Karnataka - 572101</t>
  </si>
  <si>
    <t>Tumkur - VasanthNarsapura</t>
  </si>
  <si>
    <t>01-JUN-2023</t>
  </si>
  <si>
    <t>ICICI Bank Ltd., Plot No. CA3-P3 (corner) in Zone -1 of Vasanthnarsapura Industrial Area, Kora, Dist: Tumkur, Karnataka - 572128</t>
  </si>
  <si>
    <t>KARKAL</t>
  </si>
  <si>
    <t>09-JAN-2010</t>
  </si>
  <si>
    <t>ICICI Bank Ltd., Srinivas, A.S. Road, Karkala Udipi District, Karnataka - 574104</t>
  </si>
  <si>
    <t>BAGALKOT/ KUNDAPUR</t>
  </si>
  <si>
    <t>ICICI Bank Ltd., Tmc Complex, Main Road, Kundapur Udupi District, Karnataka. - 576201</t>
  </si>
  <si>
    <t>MANIPAL</t>
  </si>
  <si>
    <t>20-MAR-2000</t>
  </si>
  <si>
    <t>ICICI Bank Ltd., Kasturba Hospital Complex, Main Road, Manipal Udipi District, Karnataka. - 576104</t>
  </si>
  <si>
    <t>22-OCT-2007</t>
  </si>
  <si>
    <t>ICICI Bank Ltd., Dr. Tma Pai Hospital, Opp Taluk Office, Udipi - 576101</t>
  </si>
  <si>
    <t>Udupi - TAPMI Manipal</t>
  </si>
  <si>
    <t>ICICI Bank Ltd., TAPMI, Post No. 9, Manipal, Dist: Udupi, Karnataka - 576104</t>
  </si>
  <si>
    <t>BHATKAL</t>
  </si>
  <si>
    <t>ICICI Bank Ltd., No 111/1/168 &amp; 111/1/168/2, Ranginkatta, Near Kamakshi Petrol Bunk, NH 66, Bhatkal, Uttar Kannad Dist., Karnataka - 581320</t>
  </si>
  <si>
    <t>Dandeli, Karnataka</t>
  </si>
  <si>
    <t>06-AUG-2014</t>
  </si>
  <si>
    <t>Haliyal</t>
  </si>
  <si>
    <t>ICICI Bank Ltd., Kittur Plaza, Yellapur Road, Haliyal - 581329, Karnataka</t>
  </si>
  <si>
    <t>Honavar</t>
  </si>
  <si>
    <t>27-DEC-2022</t>
  </si>
  <si>
    <t>ICICI Bank Ltd., Sri Sathya Sai dharshan Busines Center, NH 66, Honavar, Dist: Uttara Kannada, Karnataka - 581334</t>
  </si>
  <si>
    <t>NAVANAGAR , BAGALKOT</t>
  </si>
  <si>
    <t>ICICI Bank Ltd., Sree Chakra Arcade, Teli Ramji Road, Karwar Uttar Kannad Dist., Karnataka - 581301</t>
  </si>
  <si>
    <t>Hiregutti</t>
  </si>
  <si>
    <t>ICICI Bank Ltd., NH66, Near Govt PU College, Village Hiregutti, Kumta-Tq, Uttara Kannada-Dist, Karnataka - 581333</t>
  </si>
  <si>
    <t>Kumta, Karnataka</t>
  </si>
  <si>
    <t>23-FEB-2012</t>
  </si>
  <si>
    <t>ICICI Bank Ltd., No. 1424A, Nellekeri Road, Kumta Uttar Kannad Dist., Karnataka - 581343</t>
  </si>
  <si>
    <t>MIRJAN</t>
  </si>
  <si>
    <t>Mirjan</t>
  </si>
  <si>
    <t>ICICI Bank Ltd., Kamath Building, Ground Floor, Village Mirjan, Sub District Kumta, District Uttara Kannada, Karnataka - 581440</t>
  </si>
  <si>
    <t>Siddapura</t>
  </si>
  <si>
    <t>16-NOV-2022</t>
  </si>
  <si>
    <t>ICICI Bank Ltd., Siddhivinayaka Complex, Shikshana Prasarak Samiti, Ravindra Nagar, Siddapur, Dist: Uttara Kannada, Karnataka - 581355</t>
  </si>
  <si>
    <t>12-MAR-2007</t>
  </si>
  <si>
    <t>ICICI Bank Ltd., Sy. No. 71/A6, Bellimane Complex, Yellapur Road, Sirsi Karnataka - 581402</t>
  </si>
  <si>
    <t>Hoovina Hadagalli</t>
  </si>
  <si>
    <t>14-MAR-2017</t>
  </si>
  <si>
    <t>ICICI Bank Ltd., TMC No. 177A/67, 1st Floor, Harapanahalli Road, Hoovina Hadagalli, Dist-Bellary, Karnataka. - 583219</t>
  </si>
  <si>
    <t>HAGARIBOMMANAHALLI</t>
  </si>
  <si>
    <t>Hagaribommanahalli</t>
  </si>
  <si>
    <t>03-JAN-2022</t>
  </si>
  <si>
    <t>ICICI Bank Ltd., RK Plaza Complex, Bashaweshwar Main Bypass Circle, Harihar Hospet Main Road, Hagaribommanahalli - 583212, Karnataka</t>
  </si>
  <si>
    <t>HOSPET (CMC)</t>
  </si>
  <si>
    <t>ICICI Bank Ltd., Rajapur Skies, College Road, Basaveshwar Extention, Hospet Dist Bellary, Karnataka - 583201</t>
  </si>
  <si>
    <t>Hospet - Dam Road</t>
  </si>
  <si>
    <t>10-MAR-2023</t>
  </si>
  <si>
    <t>ICICI Bank Ltd., H No. 431, 2nd Cross, 31st Ward, Near Nehru Statue, Nehru Colony, Hospet,  Karnataka - 583203</t>
  </si>
  <si>
    <t>Kotturu</t>
  </si>
  <si>
    <t>23-OCT-2019</t>
  </si>
  <si>
    <t>ICICI Bank Ltd., Door No. 1426, Ward No. 16, MMJ Sadjojata Layout Ranuka Extn, Harapanahalli Main Road, Opp. APMC Kotturu Tlk, Bellary, Karnataka - 583134</t>
  </si>
  <si>
    <t>BIJAPUR (CMC)</t>
  </si>
  <si>
    <t>ICICI Bank Ltd., 20/2K, Plot No.6, Ling Road, Near Tvs Showroom, Bijapur - 586101</t>
  </si>
  <si>
    <t>Bijapur - Jalanagar</t>
  </si>
  <si>
    <t>ICICI Bank Ltd., Plot No.87, Ground Floor, Near Jalanagar Bus Stop, Jalanagar, Bijapur - 586109, Karnataka</t>
  </si>
  <si>
    <t>Karjol</t>
  </si>
  <si>
    <t>16-JUL-2022</t>
  </si>
  <si>
    <t>ICICI Bank Ltd., Survey No:386/1B/X4, Karjol Village, Vijayapur Tq &amp; Dist., Karnataka - 586108</t>
  </si>
  <si>
    <t>TIKOTA</t>
  </si>
  <si>
    <t>ICICI Bank Ltd., Kanboor Complex, No. 2558 &amp; 259, Ward No.1, 173/B/1, B/2, C/3, Tikota, Bijapur Road, Dist: Bijapur - 586130, Karnataka</t>
  </si>
  <si>
    <t>Muddebihal</t>
  </si>
  <si>
    <t>08-AUG-2022</t>
  </si>
  <si>
    <t>ICICI Bank Ltd., CTS No. 1914/H, Basavanagar, Tangadagi Road, Muddebihal - 586212, Karnataka</t>
  </si>
  <si>
    <t>Sindgi, Karnataka</t>
  </si>
  <si>
    <t>14-MAR-2015</t>
  </si>
  <si>
    <t>ICICI Bank Ltd., Ward No. 12/1, 2741/1, Main Road, Sindgi, Bijapur, Karnataka - 586128</t>
  </si>
  <si>
    <t>635</t>
  </si>
  <si>
    <t>SHAHPUR</t>
  </si>
  <si>
    <t>28-FEB-2007</t>
  </si>
  <si>
    <t>ICICI Bank Ltd., Haadimani Complex, Adilpur Area, Garage Line, BidarBangalore Road, Shahapur, Karnataka - 585223</t>
  </si>
  <si>
    <t>Gurmatkal</t>
  </si>
  <si>
    <t>26-APR-2022</t>
  </si>
  <si>
    <t>ICICI Bank Ltd., Sy.No.6, Property No.11-502-904, Near Bus Stand, Yadgiri Road, Gurmatkal - 585214, Karnataka</t>
  </si>
  <si>
    <t>ICICI Bank Ltd., Sri Padma Complex, Rss No. 251, BijapurHyderabad Road, Yadgir, Gulbarga Dist., Karnataka - 585202</t>
  </si>
  <si>
    <t>ICICI Bank Ltd., Embassy Tech Village, ORR Kadubesanahalli, Devarabesanahalli, Bangalore - 560103, Karnataka</t>
  </si>
  <si>
    <t>ICICI Bank Ltd., Hibiscus Square, Site No. 3, JHCS Layout, Gubbalala Main Road, Subramanya Pura, Bangalore - 560061, Karnataka</t>
  </si>
  <si>
    <t>20-AUG-2024</t>
  </si>
  <si>
    <t>ICICI Bank Ltd., Wipro Limited, Sy No 91/1, 98 &amp; 99, Kodathi Village, Varthur Hobli, Sarjapur Road, Bengaluru, Karnataka - 560035</t>
  </si>
  <si>
    <t>02-APR-2024</t>
  </si>
  <si>
    <t>ICICI Bank Ltd., MRPL Shopping Complex, Kuthethoor Post, Mangalore - 575030, Karnataka</t>
  </si>
  <si>
    <t xml:space="preserve">THE KSC APEX BANK LTD., </t>
  </si>
  <si>
    <t xml:space="preserve">BENGALURU </t>
  </si>
  <si>
    <t xml:space="preserve"> Head Office    </t>
  </si>
  <si>
    <t>10.11.1915</t>
  </si>
  <si>
    <t>080-22976651</t>
  </si>
  <si>
    <t>No.1, “Uthunga”,          Pampamahakavi Road, Chamarajpet, Bengaluru –560 018.</t>
  </si>
  <si>
    <t xml:space="preserve"> Gandhinagar    </t>
  </si>
  <si>
    <t>21.02.1968</t>
  </si>
  <si>
    <t>080-22976662</t>
  </si>
  <si>
    <t xml:space="preserve"> Vidhanasoudha  </t>
  </si>
  <si>
    <t>24.10.1968</t>
  </si>
  <si>
    <t>080-22976661</t>
  </si>
  <si>
    <t>Vidhana Soudha Building,Dr. Ambedkar Veedhi,Bengaluru – 560 001.</t>
  </si>
  <si>
    <t xml:space="preserve"> JNR 4th T Block </t>
  </si>
  <si>
    <t>09.06.1979</t>
  </si>
  <si>
    <t>080-22976665</t>
  </si>
  <si>
    <t xml:space="preserve">Site No.7 (old No.166), 35-A Cross Road, Jayanagara 4th ‘T’ Block, Bangalore – 560 011. </t>
  </si>
  <si>
    <t xml:space="preserve"> Shivajinagar   </t>
  </si>
  <si>
    <t>27.08.1971</t>
  </si>
  <si>
    <t>080-22976667</t>
  </si>
  <si>
    <t>No.26/3, Ansari Building,, Bowring Hospital Road, Bengaluru – 560 001</t>
  </si>
  <si>
    <t xml:space="preserve"> Rajajinagar    </t>
  </si>
  <si>
    <t>14.06.1973</t>
  </si>
  <si>
    <t>080-22976666</t>
  </si>
  <si>
    <t>No. 194/Y, 12th Main Road,3rd Block, Rajajinagar,Bengaluru–560 010.</t>
  </si>
  <si>
    <t xml:space="preserve"> BSK 1 Stage</t>
  </si>
  <si>
    <t>31.12.1974</t>
  </si>
  <si>
    <t>080-22976663</t>
  </si>
  <si>
    <t>No.108/13, 50 Feet Road,2nd Block, Banashankari 1st  Stage,  Bengaluru – 560 050.</t>
  </si>
  <si>
    <t xml:space="preserve"> P  U B  </t>
  </si>
  <si>
    <t>21.03.1975</t>
  </si>
  <si>
    <t>080-22976677</t>
  </si>
  <si>
    <t xml:space="preserve">Public Utility Building , M.G.Road,Bengaluru –560 001.  </t>
  </si>
  <si>
    <t xml:space="preserve"> Mahalakshmipuram  </t>
  </si>
  <si>
    <t>13.06.1979</t>
  </si>
  <si>
    <t>080-22976675</t>
  </si>
  <si>
    <t>No.117, 2nd Stage,West Of Chord Road,Bengaluru – 560 086.</t>
  </si>
  <si>
    <t xml:space="preserve"> Vyalikaval     </t>
  </si>
  <si>
    <t>15.12.1975</t>
  </si>
  <si>
    <t>080-22976669</t>
  </si>
  <si>
    <t>No.29,Anugraha Complex, 12th Cross, Sudheendranagar,Malleshwaram,Guttahalli Main Road,Bengaluru – 560 003.</t>
  </si>
  <si>
    <t xml:space="preserve"> Indiranagar    </t>
  </si>
  <si>
    <t>28.07.1976</t>
  </si>
  <si>
    <t>080-22976670</t>
  </si>
  <si>
    <t>No.310, 100 Feet  Road,Indiranagar 1st Stage,Indiranagara,Bengaluru – 560 038.</t>
  </si>
  <si>
    <t xml:space="preserve"> Ashoka Pillar  </t>
  </si>
  <si>
    <t>07.08.1976</t>
  </si>
  <si>
    <t>080-22976671</t>
  </si>
  <si>
    <t>No.37/3(268), 100 Feet Road,2nd Block, Jayanagara,Bengaluru– 560 011.</t>
  </si>
  <si>
    <t xml:space="preserve"> Vijayanagar    </t>
  </si>
  <si>
    <t>24.05.1977</t>
  </si>
  <si>
    <t>080-22976672</t>
  </si>
  <si>
    <t>No. 831/A, 4th Main Road, 5th Cross, Vijayanagar, Bengaluru – 560 040.</t>
  </si>
  <si>
    <t xml:space="preserve"> Gokula         </t>
  </si>
  <si>
    <t>22.09.1977</t>
  </si>
  <si>
    <t>080-22976673</t>
  </si>
  <si>
    <t>No.29,M.S.Ramaiah Road, Mathikere, Bengaluru–560 054.</t>
  </si>
  <si>
    <t xml:space="preserve"> Magadi Road    </t>
  </si>
  <si>
    <t>31.03.1978</t>
  </si>
  <si>
    <t>080-22976674</t>
  </si>
  <si>
    <t>No.70, 11th  Cross, Magadi Road,  Bengaluru – 560 023</t>
  </si>
  <si>
    <t xml:space="preserve"> Lakkasandra    </t>
  </si>
  <si>
    <t>23.08.1977</t>
  </si>
  <si>
    <t>080-22976668</t>
  </si>
  <si>
    <t>No.259/1, 13th  Cross,Wilson Garden,  Hosur Main Road,  Bengaluru – 560 027.</t>
  </si>
  <si>
    <t xml:space="preserve"> JNR 9th Block  </t>
  </si>
  <si>
    <t>08.10.1969</t>
  </si>
  <si>
    <t>080-22976676</t>
  </si>
  <si>
    <t>No. 487/109, East End Road Jayanagra 9th Block,Bengaluru – 560 069.</t>
  </si>
  <si>
    <t xml:space="preserve"> Basaweswarnagar  </t>
  </si>
  <si>
    <t>08.09.1979</t>
  </si>
  <si>
    <t>080-22976664</t>
  </si>
  <si>
    <t>No.1, 1st Main Road,  3rd Stage, Basaveshwaranagar,Bengaluru – 560 079.</t>
  </si>
  <si>
    <t xml:space="preserve"> Ganganagar     </t>
  </si>
  <si>
    <t>23.01.1979</t>
  </si>
  <si>
    <t>080-22976678</t>
  </si>
  <si>
    <t>No.24, (Old No.12), Kamala Towers, 7th Cross, Near Bengaluru-Bellari Road, Ganganagar, Bengaluru-560 032.</t>
  </si>
  <si>
    <t xml:space="preserve"> Legislators Home  </t>
  </si>
  <si>
    <t>23.05.1981</t>
  </si>
  <si>
    <t>080-22976679</t>
  </si>
  <si>
    <t>Legislators Home Building,Bengaluru – 560 001.</t>
  </si>
  <si>
    <t xml:space="preserve"> Koramangala    </t>
  </si>
  <si>
    <t>26.02.1983</t>
  </si>
  <si>
    <t>080-22976680</t>
  </si>
  <si>
    <t>No.28/A, 2nd Block, 17th Main Road, Koramangala,Bengaluru – 560 095.</t>
  </si>
  <si>
    <t xml:space="preserve"> Padmanabhanagar  </t>
  </si>
  <si>
    <t>12.12.1984</t>
  </si>
  <si>
    <t>080-22976681</t>
  </si>
  <si>
    <t xml:space="preserve"> M S Building   </t>
  </si>
  <si>
    <t>10.10.1986</t>
  </si>
  <si>
    <t>080-22976682</t>
  </si>
  <si>
    <t>Vidhana Veedhi,Bengaluru – 560 001.</t>
  </si>
  <si>
    <t xml:space="preserve"> Girinagar      </t>
  </si>
  <si>
    <t>10.06.1987</t>
  </si>
  <si>
    <t>080-22976683</t>
  </si>
  <si>
    <t xml:space="preserve"> J P Nagar      </t>
  </si>
  <si>
    <t>06.04.1988</t>
  </si>
  <si>
    <t>080-22976684</t>
  </si>
  <si>
    <t>No.636, 8th Main,15th Cross, 3rd Phase,  J.P.Nagar,Banagalore – 560 078.</t>
  </si>
  <si>
    <t xml:space="preserve"> H S R Agara    </t>
  </si>
  <si>
    <t>18.07.1991</t>
  </si>
  <si>
    <t>080-22976685</t>
  </si>
  <si>
    <t>No.1849, 20th Main Road, 14th Cross, H.S.R Agara Layout, Sector-1, Bengaluru-560102</t>
  </si>
  <si>
    <t xml:space="preserve"> R P C Layout   </t>
  </si>
  <si>
    <t>19.07.1991</t>
  </si>
  <si>
    <t>080-22976686</t>
  </si>
  <si>
    <t>No.1, 5th Main Road, Sankashtahara Ganapathi Temple Road, Hampinagar, RPC Layout, Bengaluru – 560 040.</t>
  </si>
  <si>
    <t xml:space="preserve"> Kengeri S Town </t>
  </si>
  <si>
    <t>24.07.1991</t>
  </si>
  <si>
    <t>080-22976687</t>
  </si>
  <si>
    <t>No. 63/61, BDA Layout, 3rd Main, 6th Cross, Near Shreya Hospital,  Kengeri Satellite Town, Bengaluru – 560 060.</t>
  </si>
  <si>
    <t xml:space="preserve"> Chandralayout  </t>
  </si>
  <si>
    <t>17.05.2002</t>
  </si>
  <si>
    <t>080-22976688</t>
  </si>
  <si>
    <t>No.32, 8th Cross,Chandra Layout,Bengaluru – 560 040.</t>
  </si>
  <si>
    <t xml:space="preserve"> V C Extn  </t>
  </si>
  <si>
    <t>21.03.2003</t>
  </si>
  <si>
    <t>080-22976689</t>
  </si>
  <si>
    <t>Vivekananda Collage Campus, Dr.Rajkumar Road,    Rajajinagar, Bengaluru – 560 055.</t>
  </si>
  <si>
    <t xml:space="preserve"> R T Nagar      </t>
  </si>
  <si>
    <t>28.07.2004</t>
  </si>
  <si>
    <t>080-22976690</t>
  </si>
  <si>
    <t xml:space="preserve">No.19/4 &amp; 3,   Dinnur Main Road,  R.T.Nagar,Bengaluru – 560 032. </t>
  </si>
  <si>
    <t xml:space="preserve"> Sunkadakatte   </t>
  </si>
  <si>
    <t>21.03.2011</t>
  </si>
  <si>
    <t>080-22976691</t>
  </si>
  <si>
    <t xml:space="preserve"> K R Puram      </t>
  </si>
  <si>
    <t>080-22976692</t>
  </si>
  <si>
    <t xml:space="preserve"> Mahadevapura   </t>
  </si>
  <si>
    <t>06.07.2011</t>
  </si>
  <si>
    <t>080-22976699</t>
  </si>
  <si>
    <t>No.49 &amp; 54, Nagappa Layout, Basavannanagar Road, K.R.Puram Hobli,  Bengaluru East,  Bengaluru – 560 048.</t>
  </si>
  <si>
    <t xml:space="preserve"> Yelhanka       </t>
  </si>
  <si>
    <t>080-22976693</t>
  </si>
  <si>
    <t xml:space="preserve">No.1461, “Munikoti”,1st  Main Road, Nehru Nagar, Yelahanka,Bengaluru  –560 064. </t>
  </si>
  <si>
    <t xml:space="preserve"> Bommsandra     </t>
  </si>
  <si>
    <t>080-22976632</t>
  </si>
  <si>
    <t xml:space="preserve"> T Dasarahalli  </t>
  </si>
  <si>
    <t>080-22976695</t>
  </si>
  <si>
    <t>No.19  &amp; 43,Sri Lakshminarasimha Complex Building, Hesaraghatta Main Road, Ward No.14, Dasarahalli,        Bengaluru – 560 057.</t>
  </si>
  <si>
    <t xml:space="preserve"> BSK 3rd Stage </t>
  </si>
  <si>
    <t>17.06.2011</t>
  </si>
  <si>
    <t>080-22976700</t>
  </si>
  <si>
    <t>No.569, 3rd Block,BDA Layout,   BSK 3rd Stage, Bengaluru –560 085.</t>
  </si>
  <si>
    <t xml:space="preserve"> B T M Layout   </t>
  </si>
  <si>
    <t>080-22976696</t>
  </si>
  <si>
    <t>No.18, 100 Feet Ring Road,   1st Phase, 2nd Stage, B.T.M.Layout,               Bengaluru –560 076.</t>
  </si>
  <si>
    <t xml:space="preserve"> R R Nagar </t>
  </si>
  <si>
    <t>080-22976697</t>
  </si>
  <si>
    <t>No.3926/3900/3840/13,  5th- A Stage,   Halagevadrahalli Village, Kengeri Hobli,   Bengaluru South Taluk, Bengaluru-560098</t>
  </si>
  <si>
    <t xml:space="preserve"> Thanisandra    </t>
  </si>
  <si>
    <t>23.10.2013</t>
  </si>
  <si>
    <t>080-25446554</t>
  </si>
  <si>
    <t>No.107/108, 1st Floor,Sri Lakshmi Venkateshwara Arcade, Shivaramakarantha Nagar, Thanisandra,Bengaluru –560 077.</t>
  </si>
  <si>
    <t xml:space="preserve"> NGEF-East      </t>
  </si>
  <si>
    <t>080-22976634</t>
  </si>
  <si>
    <t>No.24, NGEF- East Layout, Kasturi Nagar, Bennigana Halli,  Bengaluru – 560 043.</t>
  </si>
  <si>
    <t>26.08.2018</t>
  </si>
  <si>
    <t>080-22976635</t>
  </si>
  <si>
    <t xml:space="preserve">No.951, 1st Floor, BEL 5th Block, Vidyaranyapura Main Road, BEL Opp: Whitesquare Apartment,Benglauru –560 097. </t>
  </si>
  <si>
    <t>Sir.M.V  Layout</t>
  </si>
  <si>
    <t>05.09.2018</t>
  </si>
  <si>
    <t>080-23240450</t>
  </si>
  <si>
    <t>No.21, Gowri Complex, 1st Floor, Ullala Main Road, Manganahalli Cross, Sir.M. Vishweshwaraiah Layout, 5th Block, Opp:Busstand, Bengaluru  – 560 056.</t>
  </si>
  <si>
    <t xml:space="preserve">Bannerghatta Road </t>
  </si>
  <si>
    <t>06.12.2018</t>
  </si>
  <si>
    <t>080-22976636</t>
  </si>
  <si>
    <t>No.1061, Chitharrya Samyojitha,Vijaya Bank Layout, IIM Post, Bannerghatta Road, Bengaluru-560 076.</t>
  </si>
  <si>
    <t xml:space="preserve">Talaghattapura         </t>
  </si>
  <si>
    <t>080-22976637</t>
  </si>
  <si>
    <t xml:space="preserve">No.5, Khata No.90/2, Ground Floor, Vajarahalli Village, Kanakapura Main Road, Talaghattapura Post,Uttarahalli Hobli,Bengaluru-560 109.  </t>
  </si>
  <si>
    <t>Gayathrinagar</t>
  </si>
  <si>
    <t>13.03.2019</t>
  </si>
  <si>
    <t>080-22976628</t>
  </si>
  <si>
    <t>No. 2388/A, 12th Main Road,A-Block, Subramanyanagar Main Road,  Rajajinagar 2nd stage, Benglauru –560 010.</t>
  </si>
  <si>
    <t>15.03.2019</t>
  </si>
  <si>
    <t>080-26730340</t>
  </si>
  <si>
    <t xml:space="preserve">No.1348,  29th Main Road,  Poornaprajna  HBCS Layout,  Vaddarapalya Village,Uttarahalli Hobli,Bengaluru-560 061.   </t>
  </si>
  <si>
    <t>13.09.2019</t>
  </si>
  <si>
    <t>080-29536326</t>
  </si>
  <si>
    <t>No.777, NTI  Layout, 2nd Phase,  Rajeev Gandhi Nagar, Sahakaranagar 2nd Stage,  Bengaluru  –560 097.</t>
  </si>
  <si>
    <t>Annapoorneshwari Nagar</t>
  </si>
  <si>
    <t>080-29556325</t>
  </si>
  <si>
    <t>No.58,  Karnataka  State Government D-Group Employees HBCS,  Srigandadakaval, Yeshavanthapura Hobli, Bengaluru North Taluk, Bengaluru-560 091.</t>
  </si>
  <si>
    <t>Laggere</t>
  </si>
  <si>
    <t>080-28378080</t>
  </si>
  <si>
    <t>No.15,  New Khata No.429,  Laggere Village, Muneshwara Layout, Yeshavanthapura Hobli, Bengaluru North Taluk, Bengaluru-560 030.</t>
  </si>
  <si>
    <t xml:space="preserve"> Cunningham Road         </t>
  </si>
  <si>
    <t>16.02.2020</t>
  </si>
  <si>
    <t>080-22976616</t>
  </si>
  <si>
    <t>No.8, KSC Marketing Federation Building, Cunningham Road, Bengaluru- 560 052.</t>
  </si>
  <si>
    <t>CENTRAL BANK OF INDIA</t>
  </si>
  <si>
    <t>HYDERABAD</t>
  </si>
  <si>
    <t>BANGALORE NORTH</t>
  </si>
  <si>
    <t>ABBIGEREBANGALORE</t>
  </si>
  <si>
    <t>SRISKANDACOMPLEX,'F'CROSABBIGEREMAINROAD,ABIGERE,BANGALORE</t>
  </si>
  <si>
    <t>ALKAPUR</t>
  </si>
  <si>
    <t>SIRRIGUPPASAHAKARI,SAKKAREKARKHANALTD.CAMPUSTALUKAGAURIBIDANUR</t>
  </si>
  <si>
    <t>ARSIKERE</t>
  </si>
  <si>
    <t>Semi-urban</t>
  </si>
  <si>
    <t>ARASIKERE</t>
  </si>
  <si>
    <t>SHAHWALI COMPLEX,OPP J.C.GOVT HOSPITALBHROADPO-ARASIKERE</t>
  </si>
  <si>
    <t>AVENUE ROAD BANGALORE</t>
  </si>
  <si>
    <t>4&amp;5,1STFLOOR,OLDTARGUPETH,BANGALORE</t>
  </si>
  <si>
    <t>BANGALORE SOUTH</t>
  </si>
  <si>
    <t>B.T.M. LAYOUTBANGALORE</t>
  </si>
  <si>
    <t>PLOTNO.8,100FEETROAD,STAGE1,PHASE1,B.T.M.LAYOUT,BANGALORE</t>
  </si>
  <si>
    <t>BANGALORE CANTT.</t>
  </si>
  <si>
    <t>75-76COMMERCIALSTREET,BANGALORE</t>
  </si>
  <si>
    <t>BANGALORE CITY</t>
  </si>
  <si>
    <t>POSTBAGNO.9560,SANTOSHCOMPLEX,KEMPEGOWDAROAD,BANGALORE</t>
  </si>
  <si>
    <t>BANNERGHATTA ROAD(KARNATAKA)</t>
  </si>
  <si>
    <t>#383/1A,HULIMAVU,BANNERGHATTAROAD,BANGALORE</t>
  </si>
  <si>
    <t>BASAVANGUDI BANGALORE</t>
  </si>
  <si>
    <t>22,1STFLOOR,V.C.COMPLEX,DR.V.G.ROAD,BANGALORE</t>
  </si>
  <si>
    <t>BELUR</t>
  </si>
  <si>
    <t>BELURU</t>
  </si>
  <si>
    <t>SRI SAI MANSION NEHRU NAGAR MAIN ROAD PO-BELUR</t>
  </si>
  <si>
    <t>BRIGADE ROAD BANGALORE</t>
  </si>
  <si>
    <t>10,BRIGADEROAD,BANGALORE</t>
  </si>
  <si>
    <t>CENTRAL SILK BOARD   CSB</t>
  </si>
  <si>
    <t>P.O.MADIWALABTMLAYOUTBANGLORE</t>
  </si>
  <si>
    <t>CHAMARAJANAGARA</t>
  </si>
  <si>
    <t>BUILDING NO.696/655 BHUBANESHWAR CIRCLEPO:CHAMARAJNAGAR</t>
  </si>
  <si>
    <t>CHIK BALLAPUR</t>
  </si>
  <si>
    <t>CHIKKA BALLAPUR</t>
  </si>
  <si>
    <t>BHARATENTERPRISESNO271/1,NEARLICOFFICE,SHIDHALAGATHA,BHAGILU.B.BROADPOCHIKKABALLAPUR</t>
  </si>
  <si>
    <t>CHIKMAGALUR</t>
  </si>
  <si>
    <t>KITTANA COMPLES, 1ST FLOOR K.M ROAD PO:CHIKMAGALUR</t>
  </si>
  <si>
    <t>CSR AND TI MYSORE</t>
  </si>
  <si>
    <t>MANANDAVADIROADSRIRAMPURA</t>
  </si>
  <si>
    <t>DATTAGALLI  MYSORE</t>
  </si>
  <si>
    <t>NO.2223,KANAKADASANAGAR,NETAJICIRCLE&amp;DOUBLEROAD,DATTAGARHALLI,MYSORE</t>
  </si>
  <si>
    <t>MALAVALLI</t>
  </si>
  <si>
    <t>HALAGUR</t>
  </si>
  <si>
    <t>P.O.MALAVALLI,HALAGUR,BANGALORE-NEW ADDRESS-NARAYANA GOWDA COMPLEX CHANNAPATTANA ROAD PO:HALAGUR</t>
  </si>
  <si>
    <t>HASAKOTE</t>
  </si>
  <si>
    <t>NO.211,SARVAMANGALACOMPLEX,NR.NAGARERSHWARATEMPLE,BUSSTANDROAD,</t>
  </si>
  <si>
    <t>HASSAN ( KARNATAKA )</t>
  </si>
  <si>
    <t>28-MAR-2009</t>
  </si>
  <si>
    <t>77/15,A,NEARSTADIUM,IDYANAGAR,M.G.ROAD,HASSAN</t>
  </si>
  <si>
    <t>HESARAGHATTA</t>
  </si>
  <si>
    <t>P.O.HESARAGHATTA</t>
  </si>
  <si>
    <t>HSR LAYOUT BANGALORE(KRNTK)</t>
  </si>
  <si>
    <t>NO.395,10THMAIN,7THSECTOR,HSRLAYOUT,BANGALORE</t>
  </si>
  <si>
    <t>IISC BANGALORE</t>
  </si>
  <si>
    <t>HMT MAIN ROAD BANGALORE PO:BANGALORE</t>
  </si>
  <si>
    <t>BANGALORE EAST</t>
  </si>
  <si>
    <t>INDIRA NAGARBENGALORE</t>
  </si>
  <si>
    <t>NO.853/C,4TH CROSS 10TH MAIN INDIRA NAGAR 2ND STAGE PO:INDIRANAGAR</t>
  </si>
  <si>
    <t>SIDLAGHATTA</t>
  </si>
  <si>
    <t>JANGAMKOTE</t>
  </si>
  <si>
    <t>HIGHSCHOOLROAD,JANGAMKOTE,TALUKA-SIDDLAGHTTA</t>
  </si>
  <si>
    <t>JARAGANAHALLI (KARNATAKA)</t>
  </si>
  <si>
    <t>H-1,1CROSS,RAJIGANDHIROAD,JARGANAHALI,J.P.NAGAR,</t>
  </si>
  <si>
    <t>JAYANAGAR EXTENSIONBANGALORE</t>
  </si>
  <si>
    <t>NO.547(NEWNO.50/4&amp;5),ACHARYALAYOUT,RASHTRIYAVIDYALAYAROAD,IIBLOCK,JAYANAGAR,BANGALORE</t>
  </si>
  <si>
    <t>KADUGODI</t>
  </si>
  <si>
    <t>P.O.KADUGODI,WHITEFIELDRLY.STN.,KADUGODI</t>
  </si>
  <si>
    <t>KAMALANAGAR EXTN.BANGALORE</t>
  </si>
  <si>
    <t>NO.277,8THMAIN,KAMALANAGARROAD,IIISTAGE,WESTOFCHORDROAD,BANGALORE</t>
  </si>
  <si>
    <t>NO.620/566,M.G.ROAD,AT&amp;POST:KANAPURA</t>
  </si>
  <si>
    <t>KATRIGUPPABANGALORE</t>
  </si>
  <si>
    <t>No.3/117/1,PWDROAD.BANASHSNKSRI.3rdSTAGE,KATRIGUPPA,BANGALORE</t>
  </si>
  <si>
    <t>SOMVARPET</t>
  </si>
  <si>
    <t>KODAGARAHALLI</t>
  </si>
  <si>
    <t>AT&amp;P.O.KODAGARAHALLI,TALUKA-SOMWARPET</t>
  </si>
  <si>
    <t>KODIGEHALLI (KARNATAKA)</t>
  </si>
  <si>
    <t>H20,VENUGOPALFLOURMILL,KEMPEGOWDA,NAGARROAD,POSTVIRUPAKSHAPURA</t>
  </si>
  <si>
    <t>SNRHOSPITAL CIRCLE NEAR T.B.EAST GATEBANGARPET ROAD PO:KOLAR</t>
  </si>
  <si>
    <t>KORAMANGALA EXTN.BANGALORE</t>
  </si>
  <si>
    <t>NO.92,6THBLOCK,80FT.ROAD,KORAMANGALALAYOUT,BANGALORE</t>
  </si>
  <si>
    <t>GROUND FLOOR KAVERI ARCADE MARKET ROAD PO:KUSHALNAGAR</t>
  </si>
  <si>
    <t>LOKKANDAHALLI</t>
  </si>
  <si>
    <t>LOKKANDAHALLI,TALUKA-HOSKOTE</t>
  </si>
  <si>
    <t>MADIKERE</t>
  </si>
  <si>
    <t>NO.115/8A,BLOCK-11GROOUNDFLOORGOWLIBEEDIKOHINOORROADPO.MADIKERI</t>
  </si>
  <si>
    <t>MALLESWARAM</t>
  </si>
  <si>
    <t>JAYAMSHOPPINGCOMPLEX,100/107,SAMPIGEROAD,MALLESWARAM,BANGALORE</t>
  </si>
  <si>
    <t>MANDYA  KARNATAKA</t>
  </si>
  <si>
    <t>H-5,28/1121/3,3RDMAINROAD,ASHOKNAGAR,MANDYA</t>
  </si>
  <si>
    <t>MILLER ROAD EXTN.BANGALORE</t>
  </si>
  <si>
    <t>MILLERROADEXTENSIONBRANCH,71,MILLERSROAD,"SONATOWERS",BANGALORE</t>
  </si>
  <si>
    <t>MYSORE(KARNATAKA)</t>
  </si>
  <si>
    <t>3-4,VISHVESWARIAHBHAVAN,1STFLOOR,KRISHNARAJENDRACIRCLE,MYSORE</t>
  </si>
  <si>
    <t>NAGARBHAVI</t>
  </si>
  <si>
    <t>GROUND FLOOR SITENO.16,2ND STAGE 1ST BLOCK NAGARBHAVIPO:NAGARBHAVI</t>
  </si>
  <si>
    <t>2202,RASHTRAPATIROADEXTENSION,NANJANGUD</t>
  </si>
  <si>
    <t>PEENYA IND.AREA BRANCH</t>
  </si>
  <si>
    <t>PLOTNO.10-B,PHASE1,TUMKURROAD,BANGALORE</t>
  </si>
  <si>
    <t>R T NAGAR(KARANATAKA)</t>
  </si>
  <si>
    <t>NO.9,D.R.PLAZA,DINNURMAINROAD,P.O.R.T.NAGAR</t>
  </si>
  <si>
    <t>DOD BALLAPUR</t>
  </si>
  <si>
    <t>RAJAGHATTA</t>
  </si>
  <si>
    <t>P.O.RAJAGHATTA,TALUKA-DODABALLAPUR</t>
  </si>
  <si>
    <t>RAJAJINAGARBANGALORE</t>
  </si>
  <si>
    <t>IVBLOCKRAJAJINAGAR,BANGALORE</t>
  </si>
  <si>
    <t>RAJARAJESHWARINAGAR</t>
  </si>
  <si>
    <t>SITE NO. 480, 3RD STAGE BEML EMPLOYEES COOPRATIVE HBS RAJARAJESHWARINAGARPO:RAJARAJESHWARINAGAR</t>
  </si>
  <si>
    <t>RAJMAHAL VILAS EXTN BANGALORE</t>
  </si>
  <si>
    <t>NO.11&amp;12,S.S.BAJAJCOMPLEX,PALACEGULLAHALLI,MAINRAOD,BANGALORE</t>
  </si>
  <si>
    <t>RAMANAGARAM</t>
  </si>
  <si>
    <t>RAMA NAGARAM</t>
  </si>
  <si>
    <t>15-NOV-2012</t>
  </si>
  <si>
    <t>NO.1301/2033 A B.M ROAD OPP.RELIANCE PETROLPUMP PO-RAMANAGRAM</t>
  </si>
  <si>
    <t>RAMAMURTHY NAGAR (KARNATAKA)</t>
  </si>
  <si>
    <t>H-72/73,,MARUTHICOMPLEX,HOYSALANAGAR,4THMAINTCPALYAMAINROAD,RAMAMURTHYNAGAREX.</t>
  </si>
  <si>
    <t>SARAKKI LAYOUTBANGALORE</t>
  </si>
  <si>
    <t>1316/c,9thcross,j.p.nagar,2ndphase,Banglore-560078</t>
  </si>
  <si>
    <t>SOPHIA HIGH SCHOOL  BANGALORE</t>
  </si>
  <si>
    <t>70,PALACEROAD,BANGALORE</t>
  </si>
  <si>
    <t>SUBRAMANYAPURA</t>
  </si>
  <si>
    <t>TRIBHUVANHOUSE,SRIKRISHNASPG.WVG.MILLSLTD.,SUBRAMANYAPURA,BANGALORE</t>
  </si>
  <si>
    <t>TUMKUR (KARNATAKA)</t>
  </si>
  <si>
    <t>VIJAYACOMPLEX,SRISOMESHWARAPURAM,MAINROAD,TUMKUR</t>
  </si>
  <si>
    <t>VIJAY NAGAR BANGALORE (KRNTK)</t>
  </si>
  <si>
    <t>SHREEKRISHNA'No.29,1STFLOOR,MAGADIMAINROAD,M.C.LAYOUT,VIJAYNAGAR</t>
  </si>
  <si>
    <t>WIDIA INDIA LTD BANGALORE</t>
  </si>
  <si>
    <t>43&amp;44M.S.RAMAIAHLAYOUTMAINROADPO.HESARGHATTA</t>
  </si>
  <si>
    <t>YALAHANKA (KARNATAKA)</t>
  </si>
  <si>
    <t>VENKATESWARACOMPLEX,H-98&amp;99,707SCHEME,4THPHASE,NEARGOVT.HIGHSCHOOL,NEWTOWNYALAHANKA</t>
  </si>
  <si>
    <t xml:space="preserve">KALBURGI </t>
  </si>
  <si>
    <t>ALAND</t>
  </si>
  <si>
    <t>12.06.2014</t>
  </si>
  <si>
    <t xml:space="preserve">MAHAVEER COMPLEX D/NO.8/3/79 MAIN ROAD PO:ALAND </t>
  </si>
  <si>
    <t>ALNAVAR</t>
  </si>
  <si>
    <t>23.02.1970</t>
  </si>
  <si>
    <t>NEAR BUS STAND ALNAWAR DIST.DHARWAR.</t>
  </si>
  <si>
    <t>20.01.1945</t>
  </si>
  <si>
    <t>BC 178 HAVELOCK ROAD NEAR TRAFFICE POLICE STATION CAMP BELGAUM</t>
  </si>
  <si>
    <t>12.12.1968</t>
  </si>
  <si>
    <t>MARUTHI TOWER 1ST FLOOR OPP.RAJA RAJESWARI TEMPLE KALAMMA STREETBELLARY KARNATAKA</t>
  </si>
  <si>
    <t>30.04.2008</t>
  </si>
  <si>
    <t>H.NO.8-10-209,DR.S.N.MATHCOMPLEX,1STFLOOR,NEARSAIPUSHPANJALIKALYANAMANTAP,NEWHOUSINGCOLONY,STADIUMROAD,BIDAR</t>
  </si>
  <si>
    <t>23.12.2008</t>
  </si>
  <si>
    <t>IST FLOOR SHRI SAMPADA COMPLEX MAHAVEER ROAD TOSHNIWAL BLDNG BIJAPUR (HUBLI)</t>
  </si>
  <si>
    <t>08.08.2013</t>
  </si>
  <si>
    <t>JCR CIRCLE CHITRADURGA DIST CHITRADURGA KARNATAKA</t>
  </si>
  <si>
    <t>UTTARAKANNADA</t>
  </si>
  <si>
    <t>DANDELI</t>
  </si>
  <si>
    <t>15.04.1982</t>
  </si>
  <si>
    <t>PLOT NO.31 S.S.HIREMATH BLDG JAWAHARLAL NEHRU ROADDANDELI.</t>
  </si>
  <si>
    <t>11.04.1951</t>
  </si>
  <si>
    <t>P.B.NO.60,590,MANDIPET,DAVANGERE</t>
  </si>
  <si>
    <t>HUBLI-DHARWAD</t>
  </si>
  <si>
    <t>13.09.2007</t>
  </si>
  <si>
    <t>SAPTHAGIRI PUNE-BANGALORE ROAD DHARWAD(KARNATAKA)</t>
  </si>
  <si>
    <t>07.12.1940</t>
  </si>
  <si>
    <t>Rotary Circle, Pala Badami Road, Gadag, Dist-Gadag Pin-582101 Karnataka.</t>
  </si>
  <si>
    <t>H.NO.2-3-11/2-2-185,1STFLOOR,KELOJICOMPLEX,GANDHICHOWK,GANGAVATHI</t>
  </si>
  <si>
    <t>17.07.1968</t>
  </si>
  <si>
    <t>SHANTI COMPLEX HOSPET GALLI GOKAKDIST.BELGAUM.</t>
  </si>
  <si>
    <t>21.06.1950</t>
  </si>
  <si>
    <t>132,1STFLOOR,'VASUDEVTOWERS',OPP.SBHSUPERMARKETBRANCH,GULBARGA</t>
  </si>
  <si>
    <t>GUTTAL</t>
  </si>
  <si>
    <t>02.11.1969</t>
  </si>
  <si>
    <t>T.V.COMPLEX,NEARBUSSTAND,GUTTAL,TALUKA-HAVELI</t>
  </si>
  <si>
    <t>T C KOLI HEIGHTS P B ROAD VIDYANAGAR HAVERI KARNATAKA</t>
  </si>
  <si>
    <t xml:space="preserve">HKES </t>
  </si>
  <si>
    <t>11.05.2011</t>
  </si>
  <si>
    <t>HKE SOCIETY SLN COLL OF ENGG CAMPUS YERAMARAS CAMP RAICHUR KARNATAKA</t>
  </si>
  <si>
    <t>HONAVAR</t>
  </si>
  <si>
    <t>25.03.2009</t>
  </si>
  <si>
    <t>BAZAR ROAD DIST NORTH KANARA KARNATAKA</t>
  </si>
  <si>
    <t>09.09.1985</t>
  </si>
  <si>
    <t>117 B SRI SAI COMPLEX 1ST FLOOR DAM ROAD M J NAGAR HOSPET ( KARNATAKA )</t>
  </si>
  <si>
    <t>09.02.1942</t>
  </si>
  <si>
    <t>NAGARKAR LIBRARY COMPLEX SIR SIDDHAPPA KAMMBLI ROAD OPP. SUBURBAN POLICE STATION DHARWAD</t>
  </si>
  <si>
    <t>ITAGIHAL</t>
  </si>
  <si>
    <t>23.01.1991</t>
  </si>
  <si>
    <t>AT P.O. ITAGIHAL DIST BETLA TAL SHIRGUPPI</t>
  </si>
  <si>
    <t>JHAMKANDI</t>
  </si>
  <si>
    <t>31.03.2009</t>
  </si>
  <si>
    <t>JAYA NARAYAN ANIKHINDI COMPLEX CTS NO 1888 UMA RAMESHWAR ROAD JAMKHANDI DIST BAGALKOT KARNATAKA</t>
  </si>
  <si>
    <t>KALGHATGI</t>
  </si>
  <si>
    <t>28.10.1969</t>
  </si>
  <si>
    <t>KARWAR ROAD KALGHATGI DIST.DHARWAR</t>
  </si>
  <si>
    <t>KAPRIGUDA</t>
  </si>
  <si>
    <t>14.12.1988</t>
  </si>
  <si>
    <t>DOOR NO.16-7-435/1 CAUVERI BLDG.FALNIR ROAD KAPRIGUDA MANGALORE</t>
  </si>
  <si>
    <t>24.11.1993</t>
  </si>
  <si>
    <t>GASPER LUISE BLDGS. MANGALORE ROAD KARKALA</t>
  </si>
  <si>
    <t>UTTARA KANNADA</t>
  </si>
  <si>
    <t>NO 1682 A 1 ST FLOOR SARASWATI SADAN HABBUWADA KARWAR (KARNATAKA )</t>
  </si>
  <si>
    <t>BADAMI</t>
  </si>
  <si>
    <t>KEREKALMATTI</t>
  </si>
  <si>
    <t>09.10.1980</t>
  </si>
  <si>
    <t>KEREKALMATTI P.O.KERUR DIST BAGALKOT</t>
  </si>
  <si>
    <t>KINNIMULKI</t>
  </si>
  <si>
    <t>SRI VADIRAJA COMPLEX OLD POST OFFICE ROAD UDUPI</t>
  </si>
  <si>
    <t>HESARUR COMPLEX 1ST FLOOR OPP. PUBLIC GROUND HOSPET ROAD KOPPAL KOPPAL KARNATAKA</t>
  </si>
  <si>
    <t>14.08.1946</t>
  </si>
  <si>
    <t>P.B.NO.138 13-65-2B AROUZA BUILDING HAMPANKATTA MANGALORE.</t>
  </si>
  <si>
    <t>26.12.2008</t>
  </si>
  <si>
    <t>YESHWANT ENCLAVE DIST BAGALKOT MUDHOL BAGALKOT</t>
  </si>
  <si>
    <t>MUNAVALI</t>
  </si>
  <si>
    <t>V.P.C.NO.2746/2405,HOTELSHIVA,FIRSTFLOOR,MAINROAD,P.O.MUNAVALLI</t>
  </si>
  <si>
    <t>NAREGAL</t>
  </si>
  <si>
    <t>19.07.1969</t>
  </si>
  <si>
    <t>DURGA PRASAD COTTAGE FIRST FLOORNEAR KSRTC.BUS - STAND TAL. RON</t>
  </si>
  <si>
    <t>24.09.2007</t>
  </si>
  <si>
    <t>SITE. NO.24 SECTOR 18 OPP. MUNICIPAL CORPORATION NAVANAGAR BAGALKOT</t>
  </si>
  <si>
    <t>21.12.2012</t>
  </si>
  <si>
    <t>AWIN COMPLEX NEAR ARUN THEATRE APMC ROAD PUTTUR DAKSHIN KANNADA KARNATAKA</t>
  </si>
  <si>
    <t>11.12.1933</t>
  </si>
  <si>
    <t>1st Floor, Anagha Complex, Chandramouleshwara Chowk, Lingasugur Road,Main Post Office,Raichur Pin-584101,Distt-Raichur</t>
  </si>
  <si>
    <t>19.09.2007</t>
  </si>
  <si>
    <t>NO. 886 KATHARE BUILDING OPP. GUPTA PETROL PUMP RANEBENNUR</t>
  </si>
  <si>
    <t>SALOTGI</t>
  </si>
  <si>
    <t>04.12.1978</t>
  </si>
  <si>
    <t>SALOTGI TAL.INDI DIST.BIJAPUR</t>
  </si>
  <si>
    <t>YADGIRI</t>
  </si>
  <si>
    <t>SHUSRUTHA 1ST FLOOR DR SHINNUR BLDG VIDYANAGAR SHAHPUR ( KARNATAKA )</t>
  </si>
  <si>
    <t>NELLI KRUPA COMPLEX PARK EXTN WARD NO 5TILAK NAGAR SHIMOGA ( KARNATAKA )</t>
  </si>
  <si>
    <t>PRATIBHA SANKEERNA PRABHAKAR ELECTRONICS BLDG T S S ROAD SIRSI KARNATAKA</t>
  </si>
  <si>
    <t>SIRWAR</t>
  </si>
  <si>
    <t>31.07.1969</t>
  </si>
  <si>
    <t>BAZARROAD,TALUKA-MANVI,SIRWAR</t>
  </si>
  <si>
    <t>MUDDEBIHAL</t>
  </si>
  <si>
    <t>TANGADAGI</t>
  </si>
  <si>
    <t>29.09.1980</t>
  </si>
  <si>
    <t>AT AND P.O.TANGADGI TAL.MUDDEBIHAL DIST.BIJAPUR</t>
  </si>
  <si>
    <t>UGARKHURD</t>
  </si>
  <si>
    <t>19.12.2012</t>
  </si>
  <si>
    <t>OPP POST OFFICE MAIN ROAD UGAR KHURD DIST BELGAUM KARNATAKA</t>
  </si>
  <si>
    <t>Plot No-8,9,11,12, Malhar Complex, Opposite DC Office (Tehsildar Office), Station Main Road,Yadgir, Pin-585202,Distt-Yadgir, Karnataka</t>
  </si>
  <si>
    <t xml:space="preserve">India Post Payments Bank </t>
  </si>
  <si>
    <t>Karnataka Circle/South Zone</t>
  </si>
  <si>
    <t>North Karnataka</t>
  </si>
  <si>
    <t>0223</t>
  </si>
  <si>
    <t>01.09.2018</t>
  </si>
  <si>
    <t>ippb0223@ippbonline.in</t>
  </si>
  <si>
    <t>Branch Manager, India Post Payments Bank, Karwar Branch, Karwar Head Post Office, Opposite Geetanjali Theatre, Karwar,Uttarkannada Dist
PIN-581301</t>
  </si>
  <si>
    <t>0224</t>
  </si>
  <si>
    <t>ippb0224@ippbonline.in</t>
  </si>
  <si>
    <t>BRANCH MANAGER, INDIA POST PAYMENTS BANK, BAGALKOT HEAD POST OFFICE, NEAR RAILWAY STATION, BAGALKOT – 587101</t>
  </si>
  <si>
    <t xml:space="preserve">BELGAUM </t>
  </si>
  <si>
    <t>0225</t>
  </si>
  <si>
    <t>ippb0225@ippbonline.in</t>
  </si>
  <si>
    <t>BRANCH MANAGER, INDIA POST PAYMENTS BANK, TILAKWADI SUB POST OFFICE NEAR VACCINE DEPOT, BELGAUM - 590006</t>
  </si>
  <si>
    <t xml:space="preserve">BELLARY </t>
  </si>
  <si>
    <t>0226</t>
  </si>
  <si>
    <t>ippb0226@ippbonline.in</t>
  </si>
  <si>
    <t>BRANCH MANAGER,INDIA POST PAYMENTS BANK,BALLARI HO STATION ROAD, BSNL COLONY COWL BAZAR, BALLARI -583101</t>
  </si>
  <si>
    <t xml:space="preserve">BIDAR </t>
  </si>
  <si>
    <t>0227</t>
  </si>
  <si>
    <t>ippb0227@ippbonline.in</t>
  </si>
  <si>
    <t>BRANCH MANAGER, INDIA POST PAYMENTS BANK, BIDAR HEAD POST OFFICE, NEAR RAIILWAY STATION, BEHIND DC OFFICE, NANDI COLONY ROAD BIDAR -585401</t>
  </si>
  <si>
    <t>South Karnataka</t>
  </si>
  <si>
    <t xml:space="preserve">CHAMARAJANAGARA  </t>
  </si>
  <si>
    <t>0228</t>
  </si>
  <si>
    <t>ippb0228@ippbonline.in</t>
  </si>
  <si>
    <t>BRANCH MANAGER, INDIA POST PAYMENTS BANK, CHAMARAJANAGAR MDG NEAR, SANTHEMARALLI CIRCLE, CHAMRAJANAGARA- 571313</t>
  </si>
  <si>
    <t xml:space="preserve">CHICKBALLAPUR </t>
  </si>
  <si>
    <t>0229</t>
  </si>
  <si>
    <t>ippb0229@ippbonline.in</t>
  </si>
  <si>
    <t>BRANCH MANAGER, INDIA POST PAYMENTS BANK, HEAD POST OFFICE BB ROAD, NEAR VANI TALKIES CHICKBALLAPUR 562101</t>
  </si>
  <si>
    <t xml:space="preserve">CHIKMAGALUR </t>
  </si>
  <si>
    <t>0230</t>
  </si>
  <si>
    <t>ippb0230@ippbonline.in</t>
  </si>
  <si>
    <t>BRANCH MANAGER, INDIA POST PAYMENTS BANK, CHICKMAGALUR HEAD POST OFFICE, NEAR AZAD PARK CIRCLE CHICKMAGALUR KARNATAKA - 577101</t>
  </si>
  <si>
    <t xml:space="preserve">CHIKODI </t>
  </si>
  <si>
    <t>0231</t>
  </si>
  <si>
    <t>ippb0231@ippbonline.in</t>
  </si>
  <si>
    <t>BRANCH MANAGER, INDIA POST PAYMENTS BANK, CHIKODI HEAD POST OFFICE, NEAR BASAVA CIRCLE, CHIKODI 591201</t>
  </si>
  <si>
    <t xml:space="preserve">CHITRADURGA </t>
  </si>
  <si>
    <t>0232</t>
  </si>
  <si>
    <t>ippb0232@ippbonline.in</t>
  </si>
  <si>
    <t>BRANCH MANAGER, INDIA POST PAYMENTS BANK, HEAD POST OFFICE BUILDING, KSRTC BUS STAND ROAD CHITRADURGA  - 577501</t>
  </si>
  <si>
    <t xml:space="preserve">DAVANGERE </t>
  </si>
  <si>
    <t>0233</t>
  </si>
  <si>
    <t>ippb0233@ippbonline.in</t>
  </si>
  <si>
    <t>BRANCH MANAGER, INDIA POST PAYMENTS BANK, DAVANAGERE HEAD POST OFFICE, MB KERE JALINAGAR DAVANAGERE  -577001</t>
  </si>
  <si>
    <t>0234</t>
  </si>
  <si>
    <t>ippb0234@ippbonline.in</t>
  </si>
  <si>
    <t>BRANCH MANAGER, INDIA POST PAYMENTS BANK, HEAD POST DHARWAD, UB HILLS MALMADDI, DHARWAD - 580001</t>
  </si>
  <si>
    <t>Bangalore HQ</t>
  </si>
  <si>
    <t xml:space="preserve">DODDABALLAPURA  </t>
  </si>
  <si>
    <t>0235</t>
  </si>
  <si>
    <t>ippb0235@ippbonline.in</t>
  </si>
  <si>
    <t>BRANCH MANAGER, INDIA POST PAYMENTS BANK, POST OFFICE OPP TO BHAGATH SINGH STADIUM DODDABALLAPUR - 561203</t>
  </si>
  <si>
    <t xml:space="preserve">GADAG </t>
  </si>
  <si>
    <t>0236</t>
  </si>
  <si>
    <t>ippb0236@ippbonline.in</t>
  </si>
  <si>
    <t>BRANCH MANAGER, INDIA POST PAYMENTS BANK, GADAG HEAD POST OFFICE, STATION ROAD, NEAR GANDHI CIRCLE GADAG 582101</t>
  </si>
  <si>
    <t xml:space="preserve">GULBARGA </t>
  </si>
  <si>
    <t>0237</t>
  </si>
  <si>
    <t>ippb0237@ippbonline.in</t>
  </si>
  <si>
    <t>BRANCH MANAGER, INDIA POST PAYMENTS BANK, JAGAT SO, OPP BSNL OFFICE, JAGAT CIRCLE, GULBARGA - 585101</t>
  </si>
  <si>
    <t xml:space="preserve">HASSAN </t>
  </si>
  <si>
    <t>0238</t>
  </si>
  <si>
    <t>ippb0238@ippbonline.in</t>
  </si>
  <si>
    <t>BRANCH MANAGER, INDIA POST PAYMENTS BANK, HASSAN HEAD POST OFFICE, NEAR NR CIRCLE, HASSAN - 573201</t>
  </si>
  <si>
    <t>0239</t>
  </si>
  <si>
    <t>ippb0239@ippbonline.in</t>
  </si>
  <si>
    <t>BRANCH MANAGER, INDIA POST PAYMENTS BANK, HAVERI HEAD POST OFFICE, NEAR HUKKERI MATH, HAVERI 581110</t>
  </si>
  <si>
    <t xml:space="preserve">MYSORE  </t>
  </si>
  <si>
    <t>0240</t>
  </si>
  <si>
    <t>ippb0240@ippbonline.in</t>
  </si>
  <si>
    <t>BRANCH MANAGER, INDIA POST PAYMENTS BANK, ITTIGEGUD POST OFFICE, INDIRANAGAR, NEAR MALL OF MYSORE, MYSORE 570010</t>
  </si>
  <si>
    <t xml:space="preserve">KOLAR </t>
  </si>
  <si>
    <t>0241</t>
  </si>
  <si>
    <t>ippb0241@ippbonline.in</t>
  </si>
  <si>
    <t>BRANCH MANAGER, INDIA POST PAYMENTS BANK, HEAD POST OFFICE GOWRIPET, KOLAR 563101</t>
  </si>
  <si>
    <t xml:space="preserve">KOPPAL </t>
  </si>
  <si>
    <t>0242</t>
  </si>
  <si>
    <t>ippb0242@ippbonline.in</t>
  </si>
  <si>
    <t>BRANCH MANAGER, INDIA POST PAYMENTS BANK, KOPPAL HEAD POST OFFICE, JAWHAR ROAD, KOPPAL 583231</t>
  </si>
  <si>
    <t xml:space="preserve">MADIKERI </t>
  </si>
  <si>
    <t>0243</t>
  </si>
  <si>
    <t>ippb0243@ippbonline.in</t>
  </si>
  <si>
    <t>BRANCH MANAGER, INDIA POST PAYMENTS BANK, MADIKERI HEAD POST OFFICE MADIKERI, NEAR BSNL OFFICE FORT MADIKERI KARNATAKA - 571201</t>
  </si>
  <si>
    <t xml:space="preserve">MANDYA </t>
  </si>
  <si>
    <t>0244</t>
  </si>
  <si>
    <t>ippb0244@ippbonline.in</t>
  </si>
  <si>
    <t>BRANCH MANAGER, INDIA POST PAYMENTS BANK, MANDYA HEAD POST OFFICE, VV ROAD NEAR STATE BANK OF INDIA, MANDYA -571401</t>
  </si>
  <si>
    <t xml:space="preserve">MANGALORE </t>
  </si>
  <si>
    <t>0245</t>
  </si>
  <si>
    <t>ippb0245@ippbonline.in</t>
  </si>
  <si>
    <t>BRANCH MANAGER, INDIA POST PAYMENTS BANK, BALMATTA SUB POST OFFICE ANCHE BHAVAN BALMATTA, MANGALORE - 575002</t>
  </si>
  <si>
    <t>MUSEUM ROAD</t>
  </si>
  <si>
    <t>0246</t>
  </si>
  <si>
    <t>ippb0246@ippbonline.in</t>
  </si>
  <si>
    <t>BRANCH MANAGER INDIA POST PAYMENTS BANK, MUSEUM ROAD POST OFFICE, OPP ST.JOSEPHS EUROPEAN SCHOOL BANGALORE - 560001</t>
  </si>
  <si>
    <t xml:space="preserve">RAICHUR NAYA BAZAR  </t>
  </si>
  <si>
    <t>0247</t>
  </si>
  <si>
    <t>ippb0247@ippbonline.in</t>
  </si>
  <si>
    <t>BRANCH MANAGER, INDIA POST PAYMENTS BANK, NAYABAZAAR POST OFFICE, KATI DARWAZA ROAD ARAB MOHALLA ANDROON QUILLA, RAICHUR 584101</t>
  </si>
  <si>
    <t xml:space="preserve">RAMANAGARAM  </t>
  </si>
  <si>
    <t>0248</t>
  </si>
  <si>
    <t>ippb0248@ippbonline.in</t>
  </si>
  <si>
    <t>BRANCH MANAGER, INDIA POST PAYMENTS BANK, HEAD POST OFFICE, RAMANAGARA OPP BESCOM NEAR RAILWAY STATION, RAMANAGARA - 562159</t>
  </si>
  <si>
    <t xml:space="preserve">SHIMOGA </t>
  </si>
  <si>
    <t>0249</t>
  </si>
  <si>
    <t>ippb0249@ippbonline.in</t>
  </si>
  <si>
    <t>BRANCH MANAGER, INDIA POST PAYMENTS BANK, SHIMOGA HEAD POST OFFICE, BALRAJ URS ROAD NEAR GOPI CIRCLE, SHIMOGA 577201</t>
  </si>
  <si>
    <t xml:space="preserve">TUMKUR </t>
  </si>
  <si>
    <t>0250</t>
  </si>
  <si>
    <t>ippb0250@ippbonline.in</t>
  </si>
  <si>
    <t>BRANCH MANAGER, INDIA POST PAYMENTS BANK, HEAD POST OFFICE TUMKUR, OPP BIG ANJANEYA TEMPLE SIRA ROAD  - 572101</t>
  </si>
  <si>
    <t xml:space="preserve">UDUPI </t>
  </si>
  <si>
    <t>0251</t>
  </si>
  <si>
    <t>ippb0251@ippbonline.in</t>
  </si>
  <si>
    <t>BRANCH MANAGER, INDIA POST PAYMENTS BANK, UDUPI HEAD POST OFFICE, THENKPETE MARUTHI VEETHIKA ROAD, UDUPI -  576101</t>
  </si>
  <si>
    <t xml:space="preserve">VIJAYAPUR </t>
  </si>
  <si>
    <t>0252</t>
  </si>
  <si>
    <t>ippb0252@ippbonline.in</t>
  </si>
  <si>
    <t>BRANCH MANAGER, INDIA POST PAYMENTS BANK, BIJAPUR HEAD POST OFFICE, MG ROAD, VIJAYAPURA- 586101</t>
  </si>
  <si>
    <t xml:space="preserve">YADGIRI </t>
  </si>
  <si>
    <t>0253</t>
  </si>
  <si>
    <t>ippb0253@ippbonline.in</t>
  </si>
  <si>
    <t>BRANCH MANAGER, INDIA POST PAYMENTS BANK, YADAGIRI RAILWAY STATION POST OFFICE  YADGIRI 585202</t>
  </si>
  <si>
    <t>Plot No 1, 1A, Auto Nagar, Ramthirth Nagar, Belagavi, District-Belagavi, Karnataka-590015</t>
  </si>
  <si>
    <t>30.04.2024</t>
  </si>
  <si>
    <t>Ramthirtnagar</t>
  </si>
  <si>
    <t>Hubbali Zone</t>
  </si>
  <si>
    <t>Bank of Maharashra</t>
  </si>
  <si>
    <t>Anantha Padmana Chamber, Kundapura, District-Udipi, Karnataka-576201</t>
  </si>
  <si>
    <t>#2, Keshwapur Main Road, Hubballi, District-Dharwad, Karnataka-580023</t>
  </si>
  <si>
    <t>Keshwapur</t>
  </si>
  <si>
    <t>Ground floor, Sai towers, Near Water Tank, Gokul Road , Hubballi-580030</t>
  </si>
  <si>
    <t>12.04.2024</t>
  </si>
  <si>
    <t>Gokul road</t>
  </si>
  <si>
    <t>79/7, Bellandur-Sarjapura Service Road Outer Ring Road, Bengaluru</t>
  </si>
  <si>
    <t>SARJAPURA ROAD</t>
  </si>
  <si>
    <t xml:space="preserve">Bengaluru Zone </t>
  </si>
  <si>
    <t>Bank of Maharashtra</t>
  </si>
  <si>
    <t>G.H.S. ROAD  HAMPANKATTA  MANGALORE  575001</t>
  </si>
  <si>
    <t>28.12.2023</t>
  </si>
  <si>
    <t>Housing finance Branch Mangaluru</t>
  </si>
  <si>
    <t>Bus stand Road, Tuppad Buidling, Gokak-591307</t>
  </si>
  <si>
    <t>12.02.2024</t>
  </si>
  <si>
    <t>SITE NO 2, SURVEY NO 38/3, GUNDU ROAD BADAVANE, 1ST BLOCK KUSHAL NAGAR , KODAGU</t>
  </si>
  <si>
    <t>08276-298750</t>
  </si>
  <si>
    <t>Kushalnagara</t>
  </si>
  <si>
    <t>NO 13, BASAVANAPURA MAIN ROAD, GAYATHRI LAYOUT, K R PURAM BENGALURU</t>
  </si>
  <si>
    <t>080-29914527</t>
  </si>
  <si>
    <t>K R Puram</t>
  </si>
  <si>
    <t>D NO 7680, VIJAYANAGAR 4TH STAGE, 2nd PHASE, BASAVANPURA, MYSURU</t>
  </si>
  <si>
    <t>0821-2340423</t>
  </si>
  <si>
    <t>Vijayanagar Mysuru</t>
  </si>
  <si>
    <t>NO 2255, RMS LAYOUT,SAHAKARNAGAR,KODIGEHALLI MAIN ROAD, HEBBAL, BENGALURU</t>
  </si>
  <si>
    <t>080-23343600</t>
  </si>
  <si>
    <t>Hebbal</t>
  </si>
  <si>
    <t>NO 466, 3RD MAIN, IV PHASE,,12TH CROSS, PEENYA INDUSTRIAL AREA</t>
  </si>
  <si>
    <t>080-29914770</t>
  </si>
  <si>
    <t>080-23343700</t>
  </si>
  <si>
    <t>HFB Hebbal</t>
  </si>
  <si>
    <t>OMKAR COMPLEX DODDABALLAPUR CROSS ROAD,WARD NO 11, DEVANAHALLI</t>
  </si>
  <si>
    <t>080-22219000</t>
  </si>
  <si>
    <t>Mid Corp Bengaluru</t>
  </si>
  <si>
    <t>S. NIJALINGAPPA MEDICAL COLLEGE CAMPUS COMPLEX, Gurubasava Nagar, Bagalkote, Karnataka – 587103</t>
  </si>
  <si>
    <t>08354-200223</t>
  </si>
  <si>
    <t>NO.1885, “SANTRUPTHI”, GROUND FLOOR, 6TH CROSS, SUBHASH NAGAR, K.R. ROAD, MANDYA, KARNATAKA – 571401</t>
  </si>
  <si>
    <t>Aditya Arcade, No. 1/A, A Block,1st Stage, JP Nagar,, Opp. Brigade Sparkle Apartment, JP Nagar-Mysuru, Karnataka</t>
  </si>
  <si>
    <t>JP Nagar Mysuru</t>
  </si>
  <si>
    <t>NO.001, ST. PATRICKS SHOPPING COMPLEX 15 K, BRIGADE ROAD ,BENGALURU 560025</t>
  </si>
  <si>
    <t>Housing Finance Branch</t>
  </si>
  <si>
    <t>S N ARCADE, PROPERTY NO.15-1-5-42B, WARD NO.15,B R HILLS, DOUBLE ROAD, CHAMARAJANAGAR</t>
  </si>
  <si>
    <r>
      <t>Chamarajanagar</t>
    </r>
    <r>
      <rPr>
        <sz val="12"/>
        <rFont val="Times New Roman"/>
        <family val="1"/>
      </rPr>
      <t xml:space="preserve"> </t>
    </r>
  </si>
  <si>
    <t>Chamarajanagara</t>
  </si>
  <si>
    <t>10-2-109/11A, SY NO.114/10, BLOCK NO 11, POTARY ROAD, MADIKERI</t>
  </si>
  <si>
    <t>PRAKASH CHANDRA COMPLEX, KH NO.116/365,ARCHAKARA HALLI, BENGALURU MYSORE ROAD, RAMANAGARA</t>
  </si>
  <si>
    <t>728/668, R K COMPLEX, KRISHNA TALKIES ROAD, OPPOSITE OLD POLICE STATION, CHIKKABALLAPUR 562101</t>
  </si>
  <si>
    <t>CORPORATE FINANCE BRANCH, NO. 29 KAUSHAL PRESIDENCY, 4TH BLOCK, 80FT RD, KORAMANGALA, BANGALORE- 560034</t>
  </si>
  <si>
    <t>CFB</t>
  </si>
  <si>
    <t xml:space="preserve"># 3490, 4th Block, 
Banashankari 6th stage
Off. Kanakapura Main Road
Bangalore 560098
</t>
  </si>
  <si>
    <t>Kanakapura Road</t>
  </si>
  <si>
    <t xml:space="preserve">Jana Nilaya, V.P Extension. 1st cross Aishwarya Fort Road, Near Durgada, Siri Hotel, Chitradurga 577501
</t>
  </si>
  <si>
    <t>NALLUR GATE CHIKKAMAGALURU 280, K M ROAD, PAMCHAMI LODGE 577101</t>
  </si>
  <si>
    <t>3rd cross , PB Rd, Opp. PWD Office, Ashwinin Nagara, Haveri, Karnataka- 581110</t>
  </si>
  <si>
    <t>OPP KSRTC BUS STOP KOLAR KHATA NO 21, 1st CROSS BRAHMIN STREET 563101</t>
  </si>
  <si>
    <t>3rd Cross Garden Area, Karnataka, Shivamogga 303/528, Shantala Tower, Nehru Road 577201</t>
  </si>
  <si>
    <t>Jawahar Road, KOPPAL M B No.7-10-909/A &amp; B, Ward No.7 KOPPAL 583231</t>
  </si>
  <si>
    <t>YADGIR Plot no 7, 8.11, 12, Amar Lay Out, Opp.D.C.Office 585202</t>
  </si>
  <si>
    <t xml:space="preserve">YADGIR </t>
  </si>
  <si>
    <t>Behind Taluka Off No.5-4A, Opp Police Station ANEKAL 562106</t>
  </si>
  <si>
    <t>Near H.P.Petrol "Apple City ", Opp Sai Gardens SEEGEHALLI BANGALORE URBAN 560067 KARNATAKA</t>
  </si>
  <si>
    <t>SEEGEHALLI</t>
  </si>
  <si>
    <t>HASSAN BRANCH, SAMYAK ARCADE 155/A,K NO 650/581 SHANKAR MUTT ROAD, KR PURAM, HASSAN 573201</t>
  </si>
  <si>
    <t>MUDHOL 4080/A2, Opp. Bill Memorial School, Near Poli 587313</t>
  </si>
  <si>
    <t>Iggalur Anekal Road 271, CHANDAPURA CHANDAPURA 560099</t>
  </si>
  <si>
    <t>CHANDAPUR</t>
  </si>
  <si>
    <t>Main Road No. 1-105 MADHUVANAHALLI 571440</t>
  </si>
  <si>
    <t>Madhuvanahalli</t>
  </si>
  <si>
    <t>MURNAD KODAGU KAIN</t>
  </si>
  <si>
    <t>MURNAD</t>
  </si>
  <si>
    <t>Kacheri Road "Dwarakadheesh" Umarameshwar Temple Complex Kacheri Road, Jamkhandi 587301</t>
  </si>
  <si>
    <t>8-11-64 MAHALXMI COMPLEX STADIUM ROAD, BIDAR 585401</t>
  </si>
  <si>
    <t>RK BUILDING, OPPOSITE TO SAHYADRA CIOLLEGE OF ENGINEERING, ADYAR, MANGALORE-575007</t>
  </si>
  <si>
    <t>ADYAR</t>
  </si>
  <si>
    <t>LAXMI NIVAS, DOOR NO 2/95, OPPOSITE BAJPE CHURCH HALL, MAI BAJPE-574142</t>
  </si>
  <si>
    <t>BAJPE</t>
  </si>
  <si>
    <t>80 FEET ROAD NO. 2 C - 734, 1ST BLOCK HENNUR BANASWADI LAYOUT 560043</t>
  </si>
  <si>
    <t>BANASWADI</t>
  </si>
  <si>
    <t>JAYANAGAR BRANCH, OPP NMKRV WOMEN COLLEGE 3RD BLOCK, JAYANAGAR, BANGALORE 560011</t>
  </si>
  <si>
    <t>DOMLUR 2ND STAGE, INDIRA NAGAR NO 6, FIRST MAIN INDIRA NAGAR 560071</t>
  </si>
  <si>
    <t>INDIRA NAGAR</t>
  </si>
  <si>
    <t>4TH PHASE, NEW TOWER, 343, 3RD MAIN, SFS-407 YELAHANKA BANGALORE 560064</t>
  </si>
  <si>
    <t>104, PARK AVENUE APARTMENT, AJJARKAD, UDUPI, KARNATAKA</t>
  </si>
  <si>
    <t>UDUPI  BRANCH</t>
  </si>
  <si>
    <t>TUMKUR BRANCH, 3423A KORI, SIDDABASAOOA COMPLEX, B H ROAD, TUMKUR 572102</t>
  </si>
  <si>
    <t>Tumkakuru</t>
  </si>
  <si>
    <t>HUBLI-DHARWAD LIBERTY COMPLEX, KARWAR ROAD, ARVINDNAGAR 580024</t>
  </si>
  <si>
    <t>ARVINDNAGAR, HUBLI</t>
  </si>
  <si>
    <t>J P NAGAR 6TH PHASE BANGALORE NO. 722, 24 TH MAIN 560078</t>
  </si>
  <si>
    <t>J P NAGAR</t>
  </si>
  <si>
    <t>430/41, 12 MAIN, 56th CROSS, 3rd BLOCK, RAJAJINAGAR, BANGALORE-560010</t>
  </si>
  <si>
    <t>SSI BRANCH</t>
  </si>
  <si>
    <t>TEH.KHANAPUR 3/5, NINGRAJ NIWAS, MUMNAVALLI LANE, KAKKERI, 591106</t>
  </si>
  <si>
    <t>KAKKERI</t>
  </si>
  <si>
    <t>BANNEERGHATTA ROAD, BANGALORE 20 BHCS COLONY.BTM.LAYOUT 560076</t>
  </si>
  <si>
    <t>MICO LAY-OUT</t>
  </si>
  <si>
    <t>TEH.BELLARY 47, KOKANAY BUILDING, CAR STREET, 583101</t>
  </si>
  <si>
    <t>MYSORE NO.148, KALIDASA ROAD, JAILAXMIPURAM 570012</t>
  </si>
  <si>
    <t>JAILAXMIPURAM</t>
  </si>
  <si>
    <t>Bank of Maharashtra,
91 MANE BLDG, GROUD FLOOR  YELLUR CROSS, OPP SAI PLAZA, MAIN RD VADAGAON  BELAGAVI  590005</t>
  </si>
  <si>
    <t>KHASBAG-BELAGAVI</t>
  </si>
  <si>
    <t>KENCHANAHALI 100D, IDEAL HOME STAY, RAJA RAJESHWARINAGAR 560098</t>
  </si>
  <si>
    <t>RAJESHWARINAGAR</t>
  </si>
  <si>
    <t>BELAGAVI S.O.4842/PLOTNO.B.32, , IXCROSS RD, SADASHIV NAGAR 590001</t>
  </si>
  <si>
    <t>SADASHIVA NAGAR-BELAGAVI</t>
  </si>
  <si>
    <t>TEH-JAMKHANDI, TODALBAGI M.S.KARIKALL BUILDING 587322</t>
  </si>
  <si>
    <t>TODALBAGI</t>
  </si>
  <si>
    <t>TALUKA-AFZALPUR AT &amp; POST KARAJGI, 585245</t>
  </si>
  <si>
    <t>KARAJGI</t>
  </si>
  <si>
    <t>CHAMRAJPET BRANCH,  PAMPAMAHAKAVI ROAD NO. 9, BANGALORE 560002</t>
  </si>
  <si>
    <t>CHAMARAJPETH</t>
  </si>
  <si>
    <t>HOSPET 178/6, ARIHANT, HAMPI ROAD 583201</t>
  </si>
  <si>
    <t>TEH.AFZALPUR VIA GANGAPUR, CHAUDAPUR 585265</t>
  </si>
  <si>
    <t>CHOUDAPUR</t>
  </si>
  <si>
    <t>TEH.SINDGI MORATGI 586123</t>
  </si>
  <si>
    <t>MORATGI</t>
  </si>
  <si>
    <t>VASTRAD HOUSE, 340/A/1/J, REGAL TAKIES ROAD, HUBLI DHARWAD-580001</t>
  </si>
  <si>
    <t>DHARAWAD</t>
  </si>
  <si>
    <t>RAIKAR MANOR, 1st FLOOR, KAININI ROAD, KARWAR-581301</t>
  </si>
  <si>
    <t>GANDHINAGAR BRANCH, NO. 31 CROSS ROAD, GANDHI NAGAR, BANGALORE- 560009</t>
  </si>
  <si>
    <t>GANDHINAGAR</t>
  </si>
  <si>
    <t>KALABURAGI NO.75, GHANTOJI MANSION SUPER MARKET 585101</t>
  </si>
  <si>
    <t>NIPANI MANAVI BLDG, NEHRU CHOWK, 591237</t>
  </si>
  <si>
    <t>NIPANI-NEHRU CHOWK</t>
  </si>
  <si>
    <t>BRIGADE RD</t>
  </si>
  <si>
    <t>SHIVAJINAGAR,BANGALORE 22,LADY CURZON ROAD 560001</t>
  </si>
  <si>
    <t>SHIVAJINAGAR</t>
  </si>
  <si>
    <t>HEMPANKATTA, MANGLORE BHARAT BLDGS.PANAJI MANGESH RAO ROAD 575001</t>
  </si>
  <si>
    <t>DAKSHIN KANNADA</t>
  </si>
  <si>
    <t>LOHARWADI, M.G.RD. RAICHUR, 111-2-40/41, SHREYANSHN TOWERS, 584101</t>
  </si>
  <si>
    <t>RAICHUR-BRESTHWAR ROAD</t>
  </si>
  <si>
    <t>STN.RD,GADAG-BETGERI 3787,NEW GADAG PRINTERY, GADAG 582101 KARNATAKA</t>
  </si>
  <si>
    <t>GADAG-NEHRU ROAD</t>
  </si>
  <si>
    <t>103 K R ROAD, DAVANGERE DAVALSHREE BUILDING DAVANGERE 577001</t>
  </si>
  <si>
    <t>MALLESWARAM, BANGALORE KANNIKAPARAMESHWARI BLDG, 560003</t>
  </si>
  <si>
    <t>AZAD ROAD, BIJAPUR 1ST FLOOR, M.R.PATIL COMPLEX, 586101</t>
  </si>
  <si>
    <t>BIJAPUR-M.G.CHOWK</t>
  </si>
  <si>
    <t>FIRST FLOOR, #13, PAXAL TOWERS , OPPOSITE TO KR MARKET METRO STATION, KR MARKET, BANGALORE-560002</t>
  </si>
  <si>
    <t>CITY MKT</t>
  </si>
  <si>
    <t>KHANAPUR ANANT, STATION ROAD, 591302</t>
  </si>
  <si>
    <t>BASAVANGUDDI, BANGALORE 19 UTTARADHI MUTT ROAD 560004</t>
  </si>
  <si>
    <t>TILAKWADI, BELAGAVI MOHITE BLDG, R.P.D.COLLEGE RD, 590006</t>
  </si>
  <si>
    <t>BELAGAVI-TILAKWADI</t>
  </si>
  <si>
    <t>KIRLOSKAR RD, BELAGAVI 1746-47/A-B MAHABANK BLDG, 590002</t>
  </si>
  <si>
    <t>BELAGAVI-CITY</t>
  </si>
  <si>
    <t>HARIHAR S. No.1530/1472/1530, H Division, Bus Stand Road, 577601</t>
  </si>
  <si>
    <t>New Cotton Market,HUBALI Kalburgi-Noolvi Majestic, Ground Floor, CTS-122/151 C &amp; D, DHARWAD 580029 KARNATAKA</t>
  </si>
  <si>
    <t>HUBLI DHARAWAD-HUBLI</t>
  </si>
  <si>
    <t>Shivalik Small Finance Bank Ltd</t>
  </si>
  <si>
    <t>00L001V</t>
  </si>
  <si>
    <t>HSR Layout Branch</t>
  </si>
  <si>
    <t>9886085885</t>
  </si>
  <si>
    <t>Upper Ground Floor, Plot No. 802, 12th Cross road, 27th Main, Sector-1, HSR Layout, Bengaluru, Karnataka, 560102</t>
  </si>
  <si>
    <t xml:space="preserve">KBS Bank </t>
  </si>
  <si>
    <t>Madhapur, Hyderabad</t>
  </si>
  <si>
    <t>10-OCT-2004</t>
  </si>
  <si>
    <t>Rukimini Chambers, 1st floor, M No 3-218, Adjucent to Super Market, Block No 1, Gulbarga- 585101</t>
  </si>
  <si>
    <t>Kamalapur</t>
  </si>
  <si>
    <t>28-JUN-2004</t>
  </si>
  <si>
    <t>Plot No 1-2, Veeerbhadreshwara Complex, Behind Bus Stand, Main Road, Kamalapur-585313</t>
  </si>
  <si>
    <t>Chowdapur</t>
  </si>
  <si>
    <t>24-AUG-2005</t>
  </si>
  <si>
    <t>Plot NO 5, Kalaburagi road, Chowdapur, Afzalpur Tq- 585265</t>
  </si>
  <si>
    <t>Aland</t>
  </si>
  <si>
    <t>18-MAR-2006</t>
  </si>
  <si>
    <t>Door No 9-4-22/1, Main Road, Baharpet, Aland- 585307</t>
  </si>
  <si>
    <t>Chincholi</t>
  </si>
  <si>
    <t>21-JUN-2016</t>
  </si>
  <si>
    <t>H NO 2-4-450/5, Main Road, Chincholi- 585307</t>
  </si>
  <si>
    <t>20-AUG-2001</t>
  </si>
  <si>
    <t>Plot No 04, Seema Complex, Mudnal Layout, Station Road, Yadgir- 585202</t>
  </si>
  <si>
    <t>25-OCT-2017</t>
  </si>
  <si>
    <t>H No 4-72/73, B B Road, Shahpur-585223</t>
  </si>
  <si>
    <t>30-JUN-2006</t>
  </si>
  <si>
    <t>Shop No 11-01-47/1, Bresthwarpet, Lingasugur Road, Raichur- 584102</t>
  </si>
  <si>
    <t>Yeragera</t>
  </si>
  <si>
    <t>H No 1-18/4/1, Mantralayam Road, Yeragera- 584133</t>
  </si>
  <si>
    <t>Manvi</t>
  </si>
  <si>
    <t>15-JUN-2002</t>
  </si>
  <si>
    <t>13-1-70, 11-4-327/1, Ward No 8, SBH Colony, Sindhanur road, manvi- 584123</t>
  </si>
  <si>
    <t>Deodurga</t>
  </si>
  <si>
    <t>24-AUG-2009</t>
  </si>
  <si>
    <t>7-1-99/580, Sanjana Patil Complex, Ambika Nagar, Near KEB, Deodurga- 584111</t>
  </si>
  <si>
    <t>27-SEP-2006</t>
  </si>
  <si>
    <t>D No 6-1-2138, 1st floor, Saket Complex, Gangavathi Road, Sindhanur- 584128</t>
  </si>
  <si>
    <t>Lingasugur</t>
  </si>
  <si>
    <t>13-JUL-2016</t>
  </si>
  <si>
    <t>Plot No 2-11-369/9, Sri Complex, Near Laxmi Temple, Raichur Road, Lingasugur- 584122</t>
  </si>
  <si>
    <t>Ground Floor, Khata no 97, Sri Ramanagara, Kowsika,Hassan Taluk and Hassan District Pin code 573212</t>
  </si>
  <si>
    <t>oprh5879@axisbank.com</t>
  </si>
  <si>
    <t>Koteshwara</t>
  </si>
  <si>
    <t>SEMI-URBAN</t>
  </si>
  <si>
    <t>Axis Bank</t>
  </si>
  <si>
    <t>Ground Floor, Survey No. 312/13, Koteshwara-Kagere-Halady Road,Kundapura Taluka, Udupi Dist. Karnataka 576222</t>
  </si>
  <si>
    <t>oprh5829@axisbank.com</t>
  </si>
  <si>
    <t>Sopanahalli</t>
  </si>
  <si>
    <t>Sy No 79/29 ,Sopanahalli VillageGubbi Taluk, TumakuruDistrict572223</t>
  </si>
  <si>
    <t>oprh5827@axisbank.com</t>
  </si>
  <si>
    <t>Vijayanagar 4 th Stage Mysore</t>
  </si>
  <si>
    <t>GUBBI</t>
  </si>
  <si>
    <t>LG-03, No. 10, Survery No. 51/1, 51/2A, 59/2, 61/10, Begur HobliBegur Koppa Road, Bangalore  560068</t>
  </si>
  <si>
    <t>oprh5762@axisbank.com</t>
  </si>
  <si>
    <t>Dattagalli 3 rd Stage</t>
  </si>
  <si>
    <t>7673, Upper Ground FlooVijayanagar 4 th Stage,Mysore570032</t>
  </si>
  <si>
    <t>oprh5802@axisbank.com</t>
  </si>
  <si>
    <t>Chitapur</t>
  </si>
  <si>
    <t>PID No 27-3-117, Shahabd Main RoadChittapura Townand Taluka, Gulbarga585211</t>
  </si>
  <si>
    <t>oprh5880@axisbank.com</t>
  </si>
  <si>
    <t>Kowshika</t>
  </si>
  <si>
    <t>CHITAPUR</t>
  </si>
  <si>
    <t>Ground Floor, Shop Nos. 11, 12 and 13, Sankalp Business Bay, Magadi Road,Binny Stan Garden, Bangalore 560023</t>
  </si>
  <si>
    <t>oprh5828@axisbank.com</t>
  </si>
  <si>
    <t>Yelenahalli Bangalore</t>
  </si>
  <si>
    <t>GSR Arcade, # 2747, Mahamane Circle Ring Road,Dattagalli 3 rd Stage, Mysore570022</t>
  </si>
  <si>
    <t>oprh5765@axisbank.com</t>
  </si>
  <si>
    <t>Binny Mill Road Branch</t>
  </si>
  <si>
    <t>Sy No 55/2 Thirthahalli Village, Kattigenahalli Gate, Malur Hosakote Main Road,Hosakote Taluk, Bangalore Rural District562114</t>
  </si>
  <si>
    <t>oprh5757@axisbank.com</t>
  </si>
  <si>
    <t>Kattigenahalli Gate</t>
  </si>
  <si>
    <t>Ground Floor, NO 22 1 515 61, 2nd Main Road, Navanagar,Hubli Pin code 580025</t>
  </si>
  <si>
    <t>oprh5752@axisbank.com</t>
  </si>
  <si>
    <t>Navanagar Hubli</t>
  </si>
  <si>
    <t>5752</t>
  </si>
  <si>
    <t>Ground Floor, Canary Woods Apartments, Belthur-Medahalli Main Road,, K Dommasandra, Bengaluru - 67</t>
  </si>
  <si>
    <t>oprh5690@axisbank.com</t>
  </si>
  <si>
    <t>29-JUN-2024</t>
  </si>
  <si>
    <t>Belathur Road</t>
  </si>
  <si>
    <t>Ground Floor, Sy. No 6 5, 6 6, 7 3, Katha No.3631,Balagere Varthur Main Road, Balagere, Varthur Post Bangalore East Taluk, 560087</t>
  </si>
  <si>
    <t>oprh5689@axisbank.com</t>
  </si>
  <si>
    <t>Balagere</t>
  </si>
  <si>
    <t>Upper Ground Floor,Number 520/4, Sarjapur MainRoad, Sompura Gate, Bangalore 562125</t>
  </si>
  <si>
    <t>oprh5682@axisbank.com</t>
  </si>
  <si>
    <t>Ground Floor,No 7543 ,Mahalakshmi Complex, Navali road,kanakgiri Taluk, Koppal District.</t>
  </si>
  <si>
    <t>oprh5640@axisbank.com</t>
  </si>
  <si>
    <t>28-MAR-2024</t>
  </si>
  <si>
    <t>Kanakagiri</t>
  </si>
  <si>
    <t>Ground Floor,Survey No 482 /B, Kanakapura Main Road, DoddaAlahalli Gram Panchayat, Kanakapura Taluk, Ramanagara District - 562117</t>
  </si>
  <si>
    <t>oprh5628@axisbank.com</t>
  </si>
  <si>
    <t>Dodda Alahalli Branch</t>
  </si>
  <si>
    <t>Survey N0 53/9A, PID no. 104888, Ward no. 14, Upper Ground floorMaruthi Clinic, Near Banashankari Circle, Kunigal Road, Tumakuru,</t>
  </si>
  <si>
    <t>oprh5621@axisbank.com</t>
  </si>
  <si>
    <t>BANASHANKARI CIRCLE TUMAKURU BRANCH</t>
  </si>
  <si>
    <t>Ground Floor,Sy No. 54, Re-Survey No. 54/3, BBMP Khata No. 1361/54/3,Ward No. 1, Shivanahalli Village, Yelahanka Hobli, Bangalore</t>
  </si>
  <si>
    <t>oprh5608@axisbank.com</t>
  </si>
  <si>
    <t>Yelahanka Old Town</t>
  </si>
  <si>
    <t>Ground Floor,Khata No 58, Madenahalli Gate , Menasagere Gram panchayat,Maddur Taluk, Mandya District</t>
  </si>
  <si>
    <t>oprh5607@axisbank.com</t>
  </si>
  <si>
    <t>Madenahalli</t>
  </si>
  <si>
    <t>Ground Floor,BMM complex, Ward no. 18, Site no. 9714, Lingadahalli Main Road, Tarikere City and Taluka ChickmangaluruDistrict, Pincode:577228 Tarikere, Chikmagalur</t>
  </si>
  <si>
    <t>oprh5598@axisbank.com</t>
  </si>
  <si>
    <t>Ground Floor,No 19/3, Sri kariyamma Devi trust Hirebagnala ,Koppal taluk and District Pincode 583228</t>
  </si>
  <si>
    <t>oprh5566@axisbank.com</t>
  </si>
  <si>
    <t>26-FEB-2024</t>
  </si>
  <si>
    <t>Hirebagnal</t>
  </si>
  <si>
    <t>Ground Floor,H.No 3 176, Ward no.2, Plot 176/47,48,49,50,HospetHarihara main Road, Near IOC, Hagaribommanahalli, Vijayanagara District</t>
  </si>
  <si>
    <t>oprh5565@axisbank.com</t>
  </si>
  <si>
    <t>Ground Floor,Shri Brahmalingeshwara Sankeerna NH 66Mulikhatte, Hosadu, Kundapura  Taluk, Udupi District 576247</t>
  </si>
  <si>
    <t>oprh5549@axisbank.com</t>
  </si>
  <si>
    <t>12-FEB-2024</t>
  </si>
  <si>
    <t>Hosadu</t>
  </si>
  <si>
    <t>Ground Floor,Guttal laxmeshwara Road, Near Hanuman Temple, Marol Village,Haveri Taluk and District Halagi 581213</t>
  </si>
  <si>
    <t>oprh5540@axisbank.com</t>
  </si>
  <si>
    <t>05-FEB-2024</t>
  </si>
  <si>
    <t>MAROL</t>
  </si>
  <si>
    <t>Sri Rajarajeshwari Arcade, No. 23/50/1A/514/2/1-1Ground floor, Verannapalya, Nagwara, opp Lumbini Garden, Bangalore- 560045</t>
  </si>
  <si>
    <t>oprh5536@axisbank.com</t>
  </si>
  <si>
    <t>19-JAN-2024</t>
  </si>
  <si>
    <t>HEBBAL ROAD</t>
  </si>
  <si>
    <t>Ground Floor,No. 23, MEI Emp HBCS Layout, Bagalgunte Village,Hesarghatta Main Road, Bangalore - 560073</t>
  </si>
  <si>
    <t>oprh5495@axisbank.com</t>
  </si>
  <si>
    <t>22-NOV-2023</t>
  </si>
  <si>
    <t>Hesaragatta</t>
  </si>
  <si>
    <t>Ground Floor,SR Arcade, Sy. No 65/9, Nalluahalli Main Road, KR PuramHobli, Bengaluru - 560066</t>
  </si>
  <si>
    <t>oprh5492@axisbank.com</t>
  </si>
  <si>
    <t>18-NOV-2023</t>
  </si>
  <si>
    <t>Nallurhalli</t>
  </si>
  <si>
    <t>Ground Floor,# 520/3, Judicial layout, 60 ft. roadTalaghattapura, Kanakpura Main road, Bangalore 560109</t>
  </si>
  <si>
    <t>oprh5488@axisbank.com</t>
  </si>
  <si>
    <t>30-SEP-2023</t>
  </si>
  <si>
    <t>Talaghattapura</t>
  </si>
  <si>
    <t>Ground Floor,# PID No. 63243B. No. 247, Athani road, Vijayapura, Giragavi Plot/ hugar plot t2: Vijayapura Gandi chowk, police station Sainik School 586103</t>
  </si>
  <si>
    <t>oprh5476@axisbank.com</t>
  </si>
  <si>
    <t>Athani Road Vijayapura</t>
  </si>
  <si>
    <t>Ground Floor,# Door No./Plot No.- A1Rajiv Nagar, 1st Cross, Sai Baba Temple Main Road, Hospet 583201</t>
  </si>
  <si>
    <t>oprh5434@axisbank.com</t>
  </si>
  <si>
    <t>DAM ROAD HOSPET</t>
  </si>
  <si>
    <t>Ground Floor,# 12-141-D/71, Dollars Schemes Nandini Layout15 th main road, Bangalore 560086</t>
  </si>
  <si>
    <t>oprh5425@axisbank.com</t>
  </si>
  <si>
    <t>Nandini Layout</t>
  </si>
  <si>
    <t>Ground Floor,#No. 66 &amp; 67, GF-1 MBM Sqaure, Onkar layout, UttarSrinivaspura, Bangalore</t>
  </si>
  <si>
    <t>oprh5411@axisbank.com</t>
  </si>
  <si>
    <t>26-SEP-2023</t>
  </si>
  <si>
    <t>Omkar Layout Srinivaspura</t>
  </si>
  <si>
    <t>Ground Floor,#Khata No. 1871-1688, B M Road,KRS Agrahara, Kunigal- 572130</t>
  </si>
  <si>
    <t>oprh5405@axisbank.com</t>
  </si>
  <si>
    <t>Ground Floor,# 308 1, 2 32, Annapoorneshwari ArcadeKothanur Junction, Kothanur, Bangalore 560077</t>
  </si>
  <si>
    <t>oprh5369@axisbank.com</t>
  </si>
  <si>
    <t>Ground Floor,ANDRADE 36, Dcosta Layout, 2nd Cross,Cooke Town, Bangalore- 560084</t>
  </si>
  <si>
    <t>oprh5362@axisbank.com</t>
  </si>
  <si>
    <t>Jai Bharath Nagar</t>
  </si>
  <si>
    <t>Ground Floor,Sy. No. 416, Main roadByadagi- 581106</t>
  </si>
  <si>
    <t>oprh5314@axisbank.com</t>
  </si>
  <si>
    <t>BYADGI</t>
  </si>
  <si>
    <t>Ground Floor,#A 10, 100 ft road, Gopal Gowda  ExtensionShivamogga maha nagar palike, Shivamogga 577204</t>
  </si>
  <si>
    <t>oprh5286@axisbank.com</t>
  </si>
  <si>
    <t>20-SEP-2023</t>
  </si>
  <si>
    <t>Gopal Gowda Extension</t>
  </si>
  <si>
    <t>Ground Floor,No. 10-5-46, No. 3068/2191, MudigereRoad Belur City, Hassan</t>
  </si>
  <si>
    <t>oprh5284@axisbank.com</t>
  </si>
  <si>
    <t>Belur</t>
  </si>
  <si>
    <t>Ground Floor, D No. 1-2-20, Kalsanka- Gundiballi road (tilak Marg)Udupi- 576102</t>
  </si>
  <si>
    <t>oprh5219@axisbank.com</t>
  </si>
  <si>
    <t>27-JUN-2023</t>
  </si>
  <si>
    <t>Kalsanka Branch Udupi</t>
  </si>
  <si>
    <t>Ground Floor, #30,31 Mahaveer, Kothnur Main road, BK circleJP Nagar 8th phase, Bangalore- 560076</t>
  </si>
  <si>
    <t>oprh5201@axisbank.com</t>
  </si>
  <si>
    <t>04-JUL-2023</t>
  </si>
  <si>
    <t>JP Nagar 8th Phase Bangalore</t>
  </si>
  <si>
    <t>B No 2156 2 NH66 UdupiMangalore Highway</t>
  </si>
  <si>
    <t>oprh5199@axisbank.com</t>
  </si>
  <si>
    <t>30-JUN-2023</t>
  </si>
  <si>
    <t>Brahmavara Branch Udupi</t>
  </si>
  <si>
    <t>NO. 5 RANGA COMPLEX BENGALURUM.G. ROAD</t>
  </si>
  <si>
    <t>oprh5157@axisbank.com</t>
  </si>
  <si>
    <t>01-MAR-2023</t>
  </si>
  <si>
    <t>Ranga Complex</t>
  </si>
  <si>
    <t>Ground Floor, 52 &amp; 61, Kasavanahalli, Varthur Hobli,Bangalore East Taluk - 560035</t>
  </si>
  <si>
    <t>oprh5150@axisbank.com</t>
  </si>
  <si>
    <t>20-JAN-2023</t>
  </si>
  <si>
    <t>Kasavanahalli</t>
  </si>
  <si>
    <t>PRESTIGE SOUTH END 91 SOUTH END ROAD JAYANAGAR BENGALURU 560004Bengaluru</t>
  </si>
  <si>
    <t>oprh5110@axisbank.com</t>
  </si>
  <si>
    <t>Southend Road Jayanagar Branch</t>
  </si>
  <si>
    <t>Ground Floor, No.49/2B3, Avalahalli Village, Opp  toBMSIT College,Yelahanka, Bangalore - 560064</t>
  </si>
  <si>
    <t>oprh5019@axisbank.com</t>
  </si>
  <si>
    <t>14-NOV-2022</t>
  </si>
  <si>
    <t>Dodballapur Main road</t>
  </si>
  <si>
    <t>Ground Floor, Century Central, Konankunte VillageTower F, Bangalore-560062</t>
  </si>
  <si>
    <t>oprh5011@axisbank.com</t>
  </si>
  <si>
    <t>15-DEC-2022</t>
  </si>
  <si>
    <t>Konanakunte</t>
  </si>
  <si>
    <t>Upper Ground Floor, No.59/2, Vimrath Tower, Laskan  Hosur Road, Adugodi, Bangalore -560030</t>
  </si>
  <si>
    <t>oprh5008@axisbank.com</t>
  </si>
  <si>
    <t>23-NOV-2022</t>
  </si>
  <si>
    <t>Adugodi</t>
  </si>
  <si>
    <t>Ground Floor, Somayaji Elite, KulshekarShakthinagara Road Junction, N H -169, Mangalore-575005</t>
  </si>
  <si>
    <t>oprh5001@axisbank.com</t>
  </si>
  <si>
    <t>Kulshekara Mangalore</t>
  </si>
  <si>
    <t>Upper Ground Floor, No.1796, 8th Main, Judicial Layout,GKVK Post, Bangalore - 560065</t>
  </si>
  <si>
    <t>oprh4994@axisbank.com</t>
  </si>
  <si>
    <t>29-AUG-2022</t>
  </si>
  <si>
    <t>Judicial Layout</t>
  </si>
  <si>
    <t>Ground Floor, Sy. No-18/11, Bhodanahosahalli, Anugondalli (Hobli), Hoskote TalukChikkathirupathi Main Road, Bangalore</t>
  </si>
  <si>
    <t>oprh4923@axisbank.com</t>
  </si>
  <si>
    <t>21-MAR-2022</t>
  </si>
  <si>
    <t>Bhodanahosahalli</t>
  </si>
  <si>
    <t>NO BLOCK</t>
  </si>
  <si>
    <t>Ground Floor,Classic Aura, No.19/1,Kadubeesanahalli Village,Outer Ring Road,Bangalore-560103</t>
  </si>
  <si>
    <t>oprh4891@axisbank.com</t>
  </si>
  <si>
    <t>11-AUG-2021</t>
  </si>
  <si>
    <t>Kadubeesanahalli</t>
  </si>
  <si>
    <t>Ground Floor, No-28, 4th Cross, N R Road,Bangalore-560002</t>
  </si>
  <si>
    <t>oprh4885@axisbank.com</t>
  </si>
  <si>
    <t>N R Road Bangalore</t>
  </si>
  <si>
    <t>Ground Floor, Pranava Lake View, No-4, Meanee Avenue Road,Halasuru, Bangalore-560042</t>
  </si>
  <si>
    <t>oprh4880@axisbank.com</t>
  </si>
  <si>
    <t>Halasuru</t>
  </si>
  <si>
    <t>Upper Ground Floor, No- 1C, 301, 3 rd main, 3 rd Block, Nehru Road,Kammanahalli , Bangalore-560084.</t>
  </si>
  <si>
    <t>oprh4879@axisbank.com</t>
  </si>
  <si>
    <t>Kammanahalli</t>
  </si>
  <si>
    <t>Upper Ground Floor, No-35/1, Vasavi Temple Street,V V Puram, Bangalore-560004</t>
  </si>
  <si>
    <t>oprh4878@axisbank.com</t>
  </si>
  <si>
    <t>V V Puram</t>
  </si>
  <si>
    <t>Stilt &amp; Upper Ground Floor, Anugraha Building, No.87,7th Cross,4th ‘B’ Block, Kormangala, Bangalore-560034</t>
  </si>
  <si>
    <t>oprh4846@axisbank.com</t>
  </si>
  <si>
    <t>Kormangala BDA ComplexBangalore</t>
  </si>
  <si>
    <t>Upper Ground Floor, KCM Tower, Mysore Road, Azad Nagar ward,Kasturibanagar, Bengaluru - 560026</t>
  </si>
  <si>
    <t>oprh4842@axisbank.com</t>
  </si>
  <si>
    <t>Kasthuribanagar Mysore RoadBangalore</t>
  </si>
  <si>
    <t>Ground Floor, City Elina, No.5-7 &amp; 5-7A, Beside Mulki Clinic &amp; Diagnostic Centre,Mulki Highway, N.H.66, Near Mulki Bus stand, Mulki- 574154.</t>
  </si>
  <si>
    <t>oprh4830@axisbank.com</t>
  </si>
  <si>
    <t>30-JUL-2021</t>
  </si>
  <si>
    <t>Mulki</t>
  </si>
  <si>
    <t>Upper Ground Floor, Ennkay Arcades, 17th Cross, Sector IV,HSR Layout, Bangalore-560102</t>
  </si>
  <si>
    <t>oprh4823@axisbank.com</t>
  </si>
  <si>
    <t>HSR Layout Sector IV Bangalore</t>
  </si>
  <si>
    <t>Upper Ground Floor, No.9, KVG Tower, Ragavendra Circle, RM Nagar, TC Palya main Road,Ramamurthy Nagar, Kalkere, Bangalore- 560016</t>
  </si>
  <si>
    <t>oprh4822@axisbank.com</t>
  </si>
  <si>
    <t>Kalkere Bangalore</t>
  </si>
  <si>
    <t>Ground Floor, No.30, Bhattarahalli gate, Old Madras Road,Virgonagar Post, Bangalore- 560049</t>
  </si>
  <si>
    <t>oprh4821@axisbank.com</t>
  </si>
  <si>
    <t>Pritech Park SEZ Foodcourt Groundfloor Survey No 51 and 64 4 Outer Ring RoadBellandur Vilage Varthur Hobli Bangalore Urban District,Bellandur, -560103</t>
  </si>
  <si>
    <t>oprh4776@axisbank.com</t>
  </si>
  <si>
    <t>31-MAR-2021</t>
  </si>
  <si>
    <t>Pritech Park</t>
  </si>
  <si>
    <t>Upper Ground Floor, #176, 2nd Main AECS Layout, B-block, Singasandra, Hosur Road,Bangalore-560068</t>
  </si>
  <si>
    <t>oprh4723@axisbank.com</t>
  </si>
  <si>
    <t>30-MAR-2020</t>
  </si>
  <si>
    <t>Singasandra</t>
  </si>
  <si>
    <t>Upper Gound floor, #301,7th Cross, Domlur</t>
  </si>
  <si>
    <t>oprh4650@axisbank.com</t>
  </si>
  <si>
    <t>30-DEC-2019</t>
  </si>
  <si>
    <t>Ground floor, 598/16/2/4, Amruthahalli Jakkur Main Road,Amruthahalli,</t>
  </si>
  <si>
    <t>oprh4648@axisbank.com</t>
  </si>
  <si>
    <t>28-FEB-2020</t>
  </si>
  <si>
    <t>Amruthahalli</t>
  </si>
  <si>
    <t>Upper Ground Floor, #2-910/60/68/7, Plot No.7,Badepur Colony, Sedam, Gulbarga</t>
  </si>
  <si>
    <t>oprh4641@axisbank.com</t>
  </si>
  <si>
    <t>31-DEC-2019</t>
  </si>
  <si>
    <t>OM Nagar Gulbarga</t>
  </si>
  <si>
    <t>Ground Floor, # 84/1, B V Complex,Sarjapura RoadT.C    Halli,Dommasandra  Circle</t>
  </si>
  <si>
    <t>oprh4632@axisbank.com</t>
  </si>
  <si>
    <t>Upper Ground floor, #321, Jawaharlal Nehru Road, BEML Layout, 5th Block/5th stage,Rajarajeshwari Nagar,</t>
  </si>
  <si>
    <t>oprh4631@axisbank.com</t>
  </si>
  <si>
    <t>29-FEB-2020</t>
  </si>
  <si>
    <t>BEML Layout</t>
  </si>
  <si>
    <t>478/422/1, Upper Ground Floor, Opp MVJ Engg CollegeChannasandra Main Road, Channasandra</t>
  </si>
  <si>
    <t>oprh4628@axisbank.com</t>
  </si>
  <si>
    <t>Channasandra Main Road</t>
  </si>
  <si>
    <t>Upper Ground Floor, No.1-103/2, Shakthi Sanvi Plaza Opposite to Corporation bank, Mary hills, Padavinangadi,Padavu (V) Mangalore</t>
  </si>
  <si>
    <t>oprh4582@axisbank.com</t>
  </si>
  <si>
    <t>Padavinangady</t>
  </si>
  <si>
    <t>Upper Ground Floor, S.S.A.R Towers , # 5,24th Main, 5th Phase,Opposite to Royal School, JP Nagar,</t>
  </si>
  <si>
    <t>oprh4575@axisbank.com</t>
  </si>
  <si>
    <t>JP Nagar 5th Phase</t>
  </si>
  <si>
    <t>Upper Ground Floor, # 97/1,Arabian Habitat Building, Shivaji Rao Main Road, N.R Mohalla Mysore</t>
  </si>
  <si>
    <t>oprh4543@axisbank.com</t>
  </si>
  <si>
    <t>Upper Gound floor, # 4, S V Towers, Krishnanagar Industrail Layout,Hosur Main Road,</t>
  </si>
  <si>
    <t>oprh4541@axisbank.com</t>
  </si>
  <si>
    <t>Tavarekere</t>
  </si>
  <si>
    <t>Ground floor, Dwarakanagar, Bagalur Main road, Yelahanka,Bangalore-</t>
  </si>
  <si>
    <t>oprh4492@axisbank.com</t>
  </si>
  <si>
    <t>Bagalur Road</t>
  </si>
  <si>
    <t>Ground Floor, Dr C S Patil Shopping Complex, 8-9-2, New District,Udgir Road, -BIDAR</t>
  </si>
  <si>
    <t>oprh4479@axisbank.com</t>
  </si>
  <si>
    <t>UDGIR ROAD BIDAR</t>
  </si>
  <si>
    <t>Upper Ground floor, Reshma Complex, Moodbidri -Mulki Road, Kinnigoli, Talipady Mangalore ,Dakshina Kannada</t>
  </si>
  <si>
    <t>oprh4478@axisbank.com</t>
  </si>
  <si>
    <t>KINNIGOLI TALIPADI</t>
  </si>
  <si>
    <t>#1764, Ground floor, 14th Main,Kumarswamy Layout, 1st Stage,</t>
  </si>
  <si>
    <t>oprh4455@axisbank.com</t>
  </si>
  <si>
    <t>Kumarswamy Layout</t>
  </si>
  <si>
    <t>Upper Ground Floor, No.3, Manandi Plaza, St. marks Road,Bangalore-</t>
  </si>
  <si>
    <t>oprh4454@axisbank.com</t>
  </si>
  <si>
    <t>St Marks Road Bangalore</t>
  </si>
  <si>
    <t>G-1, Ashirwad Complex, No.12, 6th cross, 3rd Main, Someshwarpur, Cambridge Layout,Bangalore-</t>
  </si>
  <si>
    <t>oprh4426@axisbank.com</t>
  </si>
  <si>
    <t>Cambridge Layout Bangalore</t>
  </si>
  <si>
    <t>"Ground floor, 486/C-1, 14th Cross Road, 4th Phase, Peenya Industrial Area,Bangalore –</t>
  </si>
  <si>
    <t>oprh4406@axisbank.com</t>
  </si>
  <si>
    <t>Peenya 4th Phase Bangalore</t>
  </si>
  <si>
    <t>Ground floor, No:152, Ring Road, 5th Sector, HSR layout,Bangalore-</t>
  </si>
  <si>
    <t>oprh4405@axisbank.com</t>
  </si>
  <si>
    <t>Agara Ring Road</t>
  </si>
  <si>
    <t>Upper Ground Floor, 4585, Hitension Double Road,Vijayanagar 2nd Stage, Cross Road, Devraj Mohalla,Mysuru-.</t>
  </si>
  <si>
    <t>oprh4404@axisbank.com</t>
  </si>
  <si>
    <t>Vijayanaar 2nd Stage Mysuru</t>
  </si>
  <si>
    <t>Upper Ground Floor : D.No : 4-1-133/4-1-132/4-1- 96, Kabadgere Area , shorapur, Yadgir Dist,karnataka-</t>
  </si>
  <si>
    <t>oprh4361@axisbank.com</t>
  </si>
  <si>
    <t>20-AUG-2019</t>
  </si>
  <si>
    <t>Shorapur Yadgir District</t>
  </si>
  <si>
    <t>SHORAPUR</t>
  </si>
  <si>
    <t>Ground Floor, Building No-MH3, Shopping complex, ASC centre (south), No 2, ASC Training centre, Agaram post,Bangalore-</t>
  </si>
  <si>
    <t>oprh4328@axisbank.com</t>
  </si>
  <si>
    <t>31-JUL-2019</t>
  </si>
  <si>
    <t>Army Service Center ASC Viveknagar</t>
  </si>
  <si>
    <t>Upper Ground Floor, No:211, Sri Maruthi Complex, Maruthi nagar main Road, Nagashetty Halli Village, Bangalore north taluk, Kasaba Hobli,Bangalore –</t>
  </si>
  <si>
    <t>oprh4326@axisbank.com</t>
  </si>
  <si>
    <t>29-JUN-2019</t>
  </si>
  <si>
    <t>Devinagar</t>
  </si>
  <si>
    <t>The Avenue CTS No: 3418/2, Double Road, Hanuman Nagar,Belgaum -</t>
  </si>
  <si>
    <t>oprh4317@axisbank.com</t>
  </si>
  <si>
    <t>14-AUG-2019</t>
  </si>
  <si>
    <t>Belgaum Hanuman Nagar</t>
  </si>
  <si>
    <t>Ground floor, Sri Marulasiddeshwara Complex N.H 13 Shimoga to Chitra Durga Road -Channagiri</t>
  </si>
  <si>
    <t>oprh4316@axisbank.com</t>
  </si>
  <si>
    <t>CHANNAGIRI</t>
  </si>
  <si>
    <t>Ground Floor, No:04, Essel Heights, Near Derebail Church, Kunitkana, - .Mangalore</t>
  </si>
  <si>
    <t>oprh4315@axisbank.com</t>
  </si>
  <si>
    <t>Derebail</t>
  </si>
  <si>
    <t>Ground Floor, Apple City, Shop No:B5, Sy No : 214/6, khatha No:786, Varthur Sarjapur Main Road, Opp to HP Petrol Bunk Gunjur,Bangalore –</t>
  </si>
  <si>
    <t>oprh4291@axisbank.com</t>
  </si>
  <si>
    <t>Gunjur Main Road</t>
  </si>
  <si>
    <t>Ground floor , Skyline, 879, Dr .Modi Hospital Road, Basveshwarnagar, -bengaluru</t>
  </si>
  <si>
    <t>oprh4290@axisbank.com</t>
  </si>
  <si>
    <t>Dr Modi Hospital Road</t>
  </si>
  <si>
    <t>Upper Ground Floor, Sri Krishna Building, No:29, Magadi Main road, Opposite Reheja Park, Govindarajanagar,Bangalore</t>
  </si>
  <si>
    <t>oprh4289@axisbank.com</t>
  </si>
  <si>
    <t>Govindarajanagar</t>
  </si>
  <si>
    <t>First Floor, Site No:115/2, 117 &amp; 118/4, Property No.440/115, 442 &amp; 443/1, Bommasandra Village, Attibele Hobli, -Anekal taluk</t>
  </si>
  <si>
    <t>oprh4238@axisbank.com</t>
  </si>
  <si>
    <t>27-MAR-2019</t>
  </si>
  <si>
    <t>Ground Floor : 1353/433, 4th Block, HBR 2nd stage, BDA layout, Nagawara ring Road, -Bangalore</t>
  </si>
  <si>
    <t>oprh4227@axisbank.com</t>
  </si>
  <si>
    <t>30-MAR-2019</t>
  </si>
  <si>
    <t>Nagawara Ring Road</t>
  </si>
  <si>
    <t>Ground Floor, No:9, BBMP Kahtha No.218/9, AkshayNagar, YelenahalliBengaluru</t>
  </si>
  <si>
    <t>oprh4226@axisbank.com</t>
  </si>
  <si>
    <t>29-MAR-2019</t>
  </si>
  <si>
    <t>Akshay Nagar</t>
  </si>
  <si>
    <t>Ground Floor, No.98, ITI Layout, HL Tank Road, Near Deepak Complex, Mallathahalli, nagarbhavi 2nd stage,Bangalore</t>
  </si>
  <si>
    <t>oprh4217@axisbank.com</t>
  </si>
  <si>
    <t>28-MAR-2019</t>
  </si>
  <si>
    <t>ITI Layout</t>
  </si>
  <si>
    <t>"Vaishnao Ram" No:318, Mico layout, EHBCS BTM Layout, 2nd StageBangalore</t>
  </si>
  <si>
    <t>oprh4216@axisbank.com</t>
  </si>
  <si>
    <t>Mico layout</t>
  </si>
  <si>
    <t>Ground Floor , DHS Enclave Sunnadha BheedhiTown panchyath Town Municipality, Virajpet</t>
  </si>
  <si>
    <t>oprh4181@axisbank.com</t>
  </si>
  <si>
    <t>31-DEC-2018</t>
  </si>
  <si>
    <t>VIRAJPET</t>
  </si>
  <si>
    <t>Ground Floor : Raja Plaza Commercial Sy.No : 145/1, Kammanahalli VillageBegur Hobili</t>
  </si>
  <si>
    <t>oprh4163@axisbank.com</t>
  </si>
  <si>
    <t>Hulimavu</t>
  </si>
  <si>
    <t>Ground Floor, Times Point, Site -149 ( old #145), Sy.No.20, Doddanakundi 2nd Phase Industrial Areahoodi Village, k r Puram Hobli bengaluru</t>
  </si>
  <si>
    <t>oprh4162@axisbank.com</t>
  </si>
  <si>
    <t>29-JAN-2019</t>
  </si>
  <si>
    <t>Hoodi</t>
  </si>
  <si>
    <t>Ground Floor ? APPA AMMA? No:42-2-91,Ward N  Malur</t>
  </si>
  <si>
    <t>oprh4118@axisbank.com</t>
  </si>
  <si>
    <t>12-OCT-2018</t>
  </si>
  <si>
    <t>MALUR</t>
  </si>
  <si>
    <t>Ground Floor: ?jayavijaya? No.132 JyotinagaBangalore</t>
  </si>
  <si>
    <t>oprh4071@axisbank.com</t>
  </si>
  <si>
    <t>29-SEP-2018</t>
  </si>
  <si>
    <t>Gottigere</t>
  </si>
  <si>
    <t>Ground floor :Sree Gururaya Mansion,</t>
  </si>
  <si>
    <t>oprh4070@axisbank.com</t>
  </si>
  <si>
    <t>KSRTC Layout</t>
  </si>
  <si>
    <t>Shop No:7, Santoshi Novatel,Municipal No:12-  Raichur</t>
  </si>
  <si>
    <t>oprh4061@axisbank.com</t>
  </si>
  <si>
    <t>Goshala Road</t>
  </si>
  <si>
    <t>" ?Panchathara Palza? Upper Ground floor ,G  Sankeshwar</t>
  </si>
  <si>
    <t>oprh4058@axisbank.com</t>
  </si>
  <si>
    <t>Sankeshwar</t>
  </si>
  <si>
    <t>HUKERI</t>
  </si>
  <si>
    <t>" Lower Ground Floor Assessment No : 41/2899Thirthahalli</t>
  </si>
  <si>
    <t>oprh4057@axisbank.com</t>
  </si>
  <si>
    <t>TIRTHAHALLI</t>
  </si>
  <si>
    <t>Upper ground floor, Site No:4, old No:313, 1sBangalore</t>
  </si>
  <si>
    <t>oprh4052@axisbank.com</t>
  </si>
  <si>
    <t>Ground Floor, No:116/2,anjana nagar Magadi R  Bangalore</t>
  </si>
  <si>
    <t>oprh4051@axisbank.com</t>
  </si>
  <si>
    <t>Ground floor : Jain temple street,4th  Block  Robertsonpet</t>
  </si>
  <si>
    <t>oprh4025@axisbank.com</t>
  </si>
  <si>
    <t>06-OCT-2018</t>
  </si>
  <si>
    <t>Robertsonpet</t>
  </si>
  <si>
    <t>" Sri Shivanankareshwara Commercial Complex,Kanakapura</t>
  </si>
  <si>
    <t>oprh4024@axisbank.com</t>
  </si>
  <si>
    <t>Ground floor, Hotel Siddarth Delux, NH 66,Ho  Honnavar</t>
  </si>
  <si>
    <t>oprh3994@axisbank.com</t>
  </si>
  <si>
    <t>29-JUN-2018</t>
  </si>
  <si>
    <t>Honnavar</t>
  </si>
  <si>
    <t>Ground floor No:62-2-32/1, 12th Cross, Wilson BangaloreBangalore</t>
  </si>
  <si>
    <t>oprh3961@axisbank.com</t>
  </si>
  <si>
    <t>30-JUN-2018</t>
  </si>
  <si>
    <t>Wilson garden</t>
  </si>
  <si>
    <t>Ground Floor : P.No : 30/3/1/1 KodichikanahalBangalore</t>
  </si>
  <si>
    <t>oprh3960@axisbank.com</t>
  </si>
  <si>
    <t>Begur</t>
  </si>
  <si>
    <t>" Property No.8, Bangalore dairy Dr. M.H MarBangalore</t>
  </si>
  <si>
    <t>oprh3959@axisbank.com</t>
  </si>
  <si>
    <t>Bamul</t>
  </si>
  <si>
    <t>" Shri Maruthi Devastana Temple Shops, Main   Chikwankal Kunta</t>
  </si>
  <si>
    <t>oprh3949@axisbank.com</t>
  </si>
  <si>
    <t>Chikwankal Kunta</t>
  </si>
  <si>
    <t>YELBARGA</t>
  </si>
  <si>
    <t>Ground floor, Ward No :3 PapinayakanahalliStation road Papinayakanahalli</t>
  </si>
  <si>
    <t>oprh3920@axisbank.com</t>
  </si>
  <si>
    <t>28-MAR-2018</t>
  </si>
  <si>
    <t>Papinayakanahalli</t>
  </si>
  <si>
    <t>Ground Floor ?Basaveswara Nilaya? Door No.50Yeshwantnagar</t>
  </si>
  <si>
    <t>oprh3919@axisbank.com</t>
  </si>
  <si>
    <t>Yeshwanthnagar</t>
  </si>
  <si>
    <t>Ground Floor Plot No:222/6, 222/5, Badagandi BadagandiMain road Badagandi</t>
  </si>
  <si>
    <t>oprh3918@axisbank.com</t>
  </si>
  <si>
    <t>Badagandi</t>
  </si>
  <si>
    <t>BILGI</t>
  </si>
  <si>
    <t>First Floor ,Belegadhe Anne Gowda Complex, AR KoppaKoppa Main road Koppa</t>
  </si>
  <si>
    <t>oprh3906@axisbank.com</t>
  </si>
  <si>
    <t>06-JUN-2018</t>
  </si>
  <si>
    <t>KOPPA</t>
  </si>
  <si>
    <t>Ground Floor NISHANADAR COMPLEX, C.T. S No-36 SaundattiMain Bus Stand Road, SAUNDATTI</t>
  </si>
  <si>
    <t>oprh3872@axisbank.com</t>
  </si>
  <si>
    <t>27-MAR-2018</t>
  </si>
  <si>
    <t>Saundatti</t>
  </si>
  <si>
    <t>PARASGAD</t>
  </si>
  <si>
    <t>First Floor, "Shenvi Building", 1009/6,  Ank AnkolaNear Kanakaneshwara Temple, Karwar Road,</t>
  </si>
  <si>
    <t>oprh3871@axisbank.com</t>
  </si>
  <si>
    <t>Ankola</t>
  </si>
  <si>
    <t>ANKOLA</t>
  </si>
  <si>
    <t>Ground floor, D.No : 100, ToranagalHospet Main Road, Toranagallu</t>
  </si>
  <si>
    <t>oprh3870@axisbank.com</t>
  </si>
  <si>
    <t>Adyanthaya Avenue, K M road, Mudigere Pattana MudigereMain Road Mudigere</t>
  </si>
  <si>
    <t>oprh3856@axisbank.com</t>
  </si>
  <si>
    <t>MUDIGERE</t>
  </si>
  <si>
    <t>Ground floor, #287-5, "Five Star Towers", B BantwalKaikamba-BC Road,</t>
  </si>
  <si>
    <t>oprh3855@axisbank.com</t>
  </si>
  <si>
    <t>Bantwal</t>
  </si>
  <si>
    <t>BANTVAL</t>
  </si>
  <si>
    <t>First floor, Sri Saikrishna Arcade, Srirampet SulyaMain Road Sullia</t>
  </si>
  <si>
    <t>oprh3854@axisbank.com</t>
  </si>
  <si>
    <t>Sullia</t>
  </si>
  <si>
    <t>SULYA</t>
  </si>
  <si>
    <t>Ground floor, Shop no 1, Vinod Towers, Shirva ShirvaManchakal Main Road, Shirva</t>
  </si>
  <si>
    <t>oprh3853@axisbank.com</t>
  </si>
  <si>
    <t>Shirva</t>
  </si>
  <si>
    <t>Ground floor, #96/242, BM Royal Arcade, Shiva BengaluruMain Road Naganathapura,</t>
  </si>
  <si>
    <t>oprh3848@axisbank.com</t>
  </si>
  <si>
    <t>Naganathapura</t>
  </si>
  <si>
    <t>Khatha No :1238 Site No: 5 and 6 Ward no:23 HiriyurHuliyar Road Hiriyur</t>
  </si>
  <si>
    <t>oprh3842@axisbank.com</t>
  </si>
  <si>
    <t>Hiriyur</t>
  </si>
  <si>
    <t>Ground floor, Sy. No 241, Hebbasale Gram pan HebbasaleMudgere Road Hebbasale</t>
  </si>
  <si>
    <t>oprh3841@axisbank.com</t>
  </si>
  <si>
    <t>Hebbasale</t>
  </si>
  <si>
    <t>SAKLESHPUR</t>
  </si>
  <si>
    <t>Ground floor, Sree Devi Plaza, Plot No - CA 9 JiganiJigani 1st Phase,</t>
  </si>
  <si>
    <t>oprh3803@axisbank.com</t>
  </si>
  <si>
    <t>26-MAR-2018</t>
  </si>
  <si>
    <t>Ground floor No:23 SL Naik Complex, Rajarajes BangaloreKengeri Main Road,</t>
  </si>
  <si>
    <t>oprh3770@axisbank.com</t>
  </si>
  <si>
    <t>30-DEC-2017</t>
  </si>
  <si>
    <t>Nagadevanahalli</t>
  </si>
  <si>
    <t>Shop No. G6, Highway Landmark,Survey No. 66, UdupiNH  66</t>
  </si>
  <si>
    <t>oprh3753@axisbank.com</t>
  </si>
  <si>
    <t>Ambalapadi Udupi</t>
  </si>
  <si>
    <t>Ground Floor, # 33, Sundari Armadal, Near For BangaloreWhite field main road, Bangalore</t>
  </si>
  <si>
    <t>oprh3749@axisbank.com</t>
  </si>
  <si>
    <t>Varthur Road</t>
  </si>
  <si>
    <t>No:161, 2nd cross Bangalore SeshadripuramMain Road Seshadripuram</t>
  </si>
  <si>
    <t>oprh3733@axisbank.com</t>
  </si>
  <si>
    <t>Ground floor, No:2, 60 feet Road Kempagowda L BangalorePrashanth Nagar Main Road</t>
  </si>
  <si>
    <t>oprh3729@axisbank.com</t>
  </si>
  <si>
    <t>22-DEC-2017</t>
  </si>
  <si>
    <t>Prashanth Nagar</t>
  </si>
  <si>
    <t>"First Floor, Sai Eshwar Plaza CTS No:4499/ BelgaumDr Shyam  Prasad Mukkerje Road</t>
  </si>
  <si>
    <t>oprh3709@axisbank.com</t>
  </si>
  <si>
    <t>28-SEP-2017</t>
  </si>
  <si>
    <t>Kapileshwar Road, Belagavi</t>
  </si>
  <si>
    <t>Municipal Assessment No: 894/862,  - NanjangudRashtrapathi Road</t>
  </si>
  <si>
    <t>oprh3706@axisbank.com</t>
  </si>
  <si>
    <t>Nanjangud</t>
  </si>
  <si>
    <t>Ground floor # 407, 10th Main, 1st Stage, MysuruJP Nagar</t>
  </si>
  <si>
    <t>oprh3705@axisbank.com</t>
  </si>
  <si>
    <t>JP Nagar,Mysuru</t>
  </si>
  <si>
    <t>Ground floor, Mohan Arcade, No:484, Hasbhavi DavangereChamarajpet,</t>
  </si>
  <si>
    <t>oprh3674@axisbank.com</t>
  </si>
  <si>
    <t>Chamarajpet, Davangere</t>
  </si>
  <si>
    <t>Omkar Arcade D.No:158/A1, 158/A2, Infantry ro BellaryHospet Highway</t>
  </si>
  <si>
    <t>oprh3673@axisbank.com</t>
  </si>
  <si>
    <t>Cantonment Branch Ballari</t>
  </si>
  <si>
    <t>Ground floor: CTS No: 3563 to 3566, Ward No: HubliStation Road ( Azad road), Hubballi</t>
  </si>
  <si>
    <t>oprh3672@axisbank.com</t>
  </si>
  <si>
    <t>CBT Branch  Hubballi</t>
  </si>
  <si>
    <t>Ground floor : #59, 2nd Cross Ayyappa Nagar BangaloreRK Puram Hoodi Main Road</t>
  </si>
  <si>
    <t>oprh3665@axisbank.com</t>
  </si>
  <si>
    <t>Ayyappa Nagar</t>
  </si>
  <si>
    <t>First Floor, MGD Trade Centre. No:3577/2, O HunsurB.M Road,</t>
  </si>
  <si>
    <t>oprh3571@axisbank.com</t>
  </si>
  <si>
    <t>30-JUN-2017</t>
  </si>
  <si>
    <t>Ground floor, Sham Singh Complex, #53,54,57, BangaloreGandhi Bazaar Main Road,</t>
  </si>
  <si>
    <t>oprh3570@axisbank.com</t>
  </si>
  <si>
    <t>Gandhi Bazaar</t>
  </si>
  <si>
    <t>Ground Flr No 41 BangaloreRamamurthy Nagar main road</t>
  </si>
  <si>
    <t>oprh3569@axisbank.com</t>
  </si>
  <si>
    <t>Ramamurthy Nagar</t>
  </si>
  <si>
    <t>No:27(967), Ground floor, , Bangalore Bangalore41st Cross road 3rd Block, Rajajinagar S</t>
  </si>
  <si>
    <t>oprh3568@axisbank.com</t>
  </si>
  <si>
    <t>Rajajinagar 3rd Block</t>
  </si>
  <si>
    <t>No:71, New No:5, 3rd Block, Jayanagar, Bang BangaloreDiagonal road</t>
  </si>
  <si>
    <t>oprh3567@axisbank.com</t>
  </si>
  <si>
    <t>Jayanagar 3rd Block</t>
  </si>
  <si>
    <t>Axis Bank Ltd,  K C Park Dharwad Branch G.V SQUAREOld DSP Circle C T S No 58A/1A ,Plot No. 9423/138,   P B Road, Dharwad-580008</t>
  </si>
  <si>
    <t>oprh3559@axisbank.com</t>
  </si>
  <si>
    <t>Regal Circle Dharwad</t>
  </si>
  <si>
    <t>Site No : 1,Kaatha 202/10,2984/10 ,2616/10, K BangarpetKolar main road,</t>
  </si>
  <si>
    <t>oprh3544@axisbank.com</t>
  </si>
  <si>
    <t>F.I.Complex Channapatna ChanapatnaBangalore- Mysore Highway</t>
  </si>
  <si>
    <t>oprh3543@axisbank.com</t>
  </si>
  <si>
    <t>Chanapatna</t>
  </si>
  <si>
    <t>"First Floor, "Sri Varaadi Towers" No:5,9 &amp; 1 BangaloreHouse main Road</t>
  </si>
  <si>
    <t>oprh3500@axisbank.com</t>
  </si>
  <si>
    <t>Garvebhavipalya</t>
  </si>
  <si>
    <t>Zeus Alliance #227, 2nd Cross Phse I, Doddath BengaluruNeeladri main road</t>
  </si>
  <si>
    <t>oprh3473@axisbank.com</t>
  </si>
  <si>
    <t>Neeladri Road</t>
  </si>
  <si>
    <t>No.2665, ward no.2, Sira Gate Tumakuru pb no. TumkurSira Gate Tumakuru</t>
  </si>
  <si>
    <t>oprh3445@axisbank.com</t>
  </si>
  <si>
    <t>Sira Gate Tumkur</t>
  </si>
  <si>
    <t>No.73/1-1, Ground floor, Krishna , Bengaluru BangaloreInfantry Road</t>
  </si>
  <si>
    <t>oprh3412@axisbank.com</t>
  </si>
  <si>
    <t>30-DEC-2016</t>
  </si>
  <si>
    <t>Infantry Road</t>
  </si>
  <si>
    <t>"  'Silver Palms', #3, Palmgrove Road, Victor Bangalore60 feet Road</t>
  </si>
  <si>
    <t>oprh3411@axisbank.com</t>
  </si>
  <si>
    <t>Victoria Layout</t>
  </si>
  <si>
    <t>"  No:5 &amp; 7 Komarla Towers No.349 " BangaloreOTC Road</t>
  </si>
  <si>
    <t>oprh3409@axisbank.com</t>
  </si>
  <si>
    <t>Chickpet</t>
  </si>
  <si>
    <t>No: 12/2, Richards Town BangaloreClarke Road</t>
  </si>
  <si>
    <t>oprh3408@axisbank.com</t>
  </si>
  <si>
    <t>Richards Park</t>
  </si>
  <si>
    <t>No:468, 6th Block, Bengaluru Bangalore80ft Road</t>
  </si>
  <si>
    <t>oprh3407@axisbank.com</t>
  </si>
  <si>
    <t>Koramanagala 6TH Block</t>
  </si>
  <si>
    <t>"Lorven Leo, Survey No:11/2, Khata No:5, Kowd BangaloreTC Palaya Main Road</t>
  </si>
  <si>
    <t>oprh3406@axisbank.com</t>
  </si>
  <si>
    <t>TC Palaya</t>
  </si>
  <si>
    <t>Raiyaan Opel, No:119, 1st Block BangaloreHBR Layout 1st Stage</t>
  </si>
  <si>
    <t>oprh3405@axisbank.com</t>
  </si>
  <si>
    <t>HBR Layout</t>
  </si>
  <si>
    <t>"  No:1388 , Bangalore" HebbagodiAnanthaNagar Phase-11, 12th Cross</t>
  </si>
  <si>
    <t>oprh3404@axisbank.com</t>
  </si>
  <si>
    <t>Ananth Nagar</t>
  </si>
  <si>
    <t>KVM Arcade, T S No:282, 283, Ward No:15, Bloc BellaryBangalore road (Kalamma Street)</t>
  </si>
  <si>
    <t>oprh3395@axisbank.com</t>
  </si>
  <si>
    <t>Kaalamma street Ballari</t>
  </si>
  <si>
    <t>MIG 15, Jalnagar BijapurMG Road</t>
  </si>
  <si>
    <t>oprh3394@axisbank.com</t>
  </si>
  <si>
    <t>M G Road Bijapur</t>
  </si>
  <si>
    <t>Site No:302, Khata No:298/275/302, AECS Layou Bangalore60 feet Road</t>
  </si>
  <si>
    <t>oprh3362@axisbank.com</t>
  </si>
  <si>
    <t>AECS layout</t>
  </si>
  <si>
    <t>"Suryadev "11/23,20th Main road,1st R Block, BangaloreWest of Chord Road,</t>
  </si>
  <si>
    <t>oprh3361@axisbank.com</t>
  </si>
  <si>
    <t>Mahalakshmi Layout</t>
  </si>
  <si>
    <t>No:825 Mysore13 A cross, Siddartha layout, Nazarabad</t>
  </si>
  <si>
    <t>oprh3341@axisbank.com</t>
  </si>
  <si>
    <t>22-DEC-2016</t>
  </si>
  <si>
    <t>Siddartha Layout</t>
  </si>
  <si>
    <t>"Sri Ammanur Complex, Upper Ground Floor, Plo HubliKHB Colony</t>
  </si>
  <si>
    <t>oprh3313@axisbank.com</t>
  </si>
  <si>
    <t>30-SEP-2016</t>
  </si>
  <si>
    <t>No.110B, K.No.626 SAS No.83 HassanB.M Road</t>
  </si>
  <si>
    <t>oprh3312@axisbank.com</t>
  </si>
  <si>
    <t>30-NOV-2016</t>
  </si>
  <si>
    <t>B M Road Hassan</t>
  </si>
  <si>
    <t>No.326, Bangalore BangaloreBellary Road, Ganganagar</t>
  </si>
  <si>
    <t>oprh3311@axisbank.com</t>
  </si>
  <si>
    <t>29-SEP-2016</t>
  </si>
  <si>
    <t>Ganganagar</t>
  </si>
  <si>
    <t>Site No.32/1/4&amp;4B, Katha No.460/32/1/49/4, Ke BangaloreKempapura Main Road</t>
  </si>
  <si>
    <t>oprh3310@axisbank.com</t>
  </si>
  <si>
    <t>28-SEP-2016</t>
  </si>
  <si>
    <t>Kempapura</t>
  </si>
  <si>
    <t>Site No: 650, 5th Block Bangalore11th Main Road</t>
  </si>
  <si>
    <t>oprh3283@axisbank.com</t>
  </si>
  <si>
    <t>S.N Pride no.6(5) , Ward No.66, Madiwala Exte Bangalore1st Cross street</t>
  </si>
  <si>
    <t>oprh3271@axisbank.com</t>
  </si>
  <si>
    <t>Madiwala</t>
  </si>
  <si>
    <t>No.51 Kaggadasapura , Kaggadasapura Bangalore Bangalore12th Cross Kaggadasapura</t>
  </si>
  <si>
    <t>oprh3270@axisbank.com</t>
  </si>
  <si>
    <t>Kaggadasapura Main Road</t>
  </si>
  <si>
    <t>No: 7 Nagarbhavi 2nd Stage, 2nd Block Extensi BangaloreOuter Ring Road</t>
  </si>
  <si>
    <t>oprh3267@axisbank.com</t>
  </si>
  <si>
    <t>Nagarbhavi 2nd Stage</t>
  </si>
  <si>
    <t>"Ground Floor, G3, Kodichikkanahalli,  Vijaya Bangalore80 feet Road</t>
  </si>
  <si>
    <t>oprh3266@axisbank.com</t>
  </si>
  <si>
    <t>Kodichikkanahalli</t>
  </si>
  <si>
    <t>No:81, Attur Layout BangaloreYelahanka Main Road</t>
  </si>
  <si>
    <t>oprh3265@axisbank.com</t>
  </si>
  <si>
    <t>Attur layout</t>
  </si>
  <si>
    <t>J R Plaza Ground floor (Northern side) No.6 R BangaloreKanakapura Main Road</t>
  </si>
  <si>
    <t>oprh3264@axisbank.com</t>
  </si>
  <si>
    <t>Mohini Vilas Commercial MangaloreGHS Road</t>
  </si>
  <si>
    <t>oprh3244@axisbank.com</t>
  </si>
  <si>
    <t>Hampankatta</t>
  </si>
  <si>
    <t>Yash Commercial Complex, R.S.No.3/1B-26, NadsalMangalore-Udupi Highway, Nadsal</t>
  </si>
  <si>
    <t>oprh3243@axisbank.com</t>
  </si>
  <si>
    <t>15-SEP-2016</t>
  </si>
  <si>
    <t>Padubidri</t>
  </si>
  <si>
    <t>Lali Chambers No.3-81, F7, F8, F9, F10, N.H.. UdupiMain Road</t>
  </si>
  <si>
    <t>oprh3225@axisbank.com</t>
  </si>
  <si>
    <t>30-JUN-2016</t>
  </si>
  <si>
    <t>Santhekatte</t>
  </si>
  <si>
    <t>"No.20,   " BangaloreSultanpalya Main Road</t>
  </si>
  <si>
    <t>oprh3200@axisbank.com</t>
  </si>
  <si>
    <t>10-AUG-2016</t>
  </si>
  <si>
    <t>Sultanpalya</t>
  </si>
  <si>
    <t>Survey No.23, Ambalipura, Bangalore BangaloreHaralur Road</t>
  </si>
  <si>
    <t>oprh3199@axisbank.com</t>
  </si>
  <si>
    <t>Haralur Road</t>
  </si>
  <si>
    <t>No.307, HRBR Layout, 1st Block Bengaluru100 Feet Road</t>
  </si>
  <si>
    <t>oprh3198@axisbank.com</t>
  </si>
  <si>
    <t>05-AUG-2016</t>
  </si>
  <si>
    <t>Site No.116, 5th Block, 3rd Phase, Banashanka Bangalore100 feet Road</t>
  </si>
  <si>
    <t>oprh3190@axisbank.com</t>
  </si>
  <si>
    <t>Kathriguppe</t>
  </si>
  <si>
    <t>UJJNI PEGASUS,Ground Floor,No:1557,8th Cross, BangaloreChandra Layout</t>
  </si>
  <si>
    <t>oprh3189@axisbank.com</t>
  </si>
  <si>
    <t>No.140, Kengeri Satellite Town, Bangalore Bangalore1st Main Road</t>
  </si>
  <si>
    <t>oprh3126@axisbank.com</t>
  </si>
  <si>
    <t>Kengeri Satellite Town</t>
  </si>
  <si>
    <t>Ground Floor, No:9/3, Kaiser-E-Hind Building BengaluruRichmond Road</t>
  </si>
  <si>
    <t>oprh3095@axisbank.com</t>
  </si>
  <si>
    <t>12-MAY-2016</t>
  </si>
  <si>
    <t>Richmond Road</t>
  </si>
  <si>
    <t>HN Towers, N.No:20/151, HSR Layout 7th Secto Bengaluru5th Main Road</t>
  </si>
  <si>
    <t>oprh3093@axisbank.com</t>
  </si>
  <si>
    <t>Sector 7 HSR Layout</t>
  </si>
  <si>
    <t>DF Silverline, 12/4, Jayamahal extension, Ben BengaluruSilver road,1st Main Road,</t>
  </si>
  <si>
    <t>oprh3079@axisbank.com</t>
  </si>
  <si>
    <t>28-MAR-2016</t>
  </si>
  <si>
    <t>Jayamahal Extension</t>
  </si>
  <si>
    <t>Sy No:5/5, Katha No:309, Thubarahalli Village BengaluruVarthur Main Road</t>
  </si>
  <si>
    <t>oprh3077@axisbank.com</t>
  </si>
  <si>
    <t>Kundalahalli Gate</t>
  </si>
  <si>
    <t>SLN HVP ASTER, Bengaluru BengaluruWhitefield Main Road</t>
  </si>
  <si>
    <t>oprh3075@axisbank.com</t>
  </si>
  <si>
    <t>Mahadevpura</t>
  </si>
  <si>
    <t>Salmar Karkala, Karkala West, KarkalaMain Road</t>
  </si>
  <si>
    <t>oprh3066@axisbank.com</t>
  </si>
  <si>
    <t>Unit G15, MFAR Manyata Tech Park, Manyata Em BangaloreNagawara Outer Ring Road</t>
  </si>
  <si>
    <t>oprh3051@axisbank.com</t>
  </si>
  <si>
    <t>Manyata Tech park</t>
  </si>
  <si>
    <t>Survey No 84, Khata No 84/p, No 09 Sriram Arc BangaloreSeegehalli Main Road</t>
  </si>
  <si>
    <t>oprh3050@axisbank.com</t>
  </si>
  <si>
    <t>17-MAR-2016</t>
  </si>
  <si>
    <t>Kadugodi</t>
  </si>
  <si>
    <t>Site No 7, Ward No 13, ShikaripurShishu Vihara Road</t>
  </si>
  <si>
    <t>oprh3039@axisbank.com</t>
  </si>
  <si>
    <t>SHIKARPUR</t>
  </si>
  <si>
    <t>No.149,Hegdenagar, Off Thanisandra Main Road, Bangalore80 Ft Road</t>
  </si>
  <si>
    <t>oprh2980@axisbank.com</t>
  </si>
  <si>
    <t>Hegde Nagar</t>
  </si>
  <si>
    <t>Shop No.1 (Concourse Area), Phase 2, Informat BANGALOREWhitefield Road</t>
  </si>
  <si>
    <t>oprh2971@axisbank.com</t>
  </si>
  <si>
    <t>Information Technology Park Limited, Bangalore</t>
  </si>
  <si>
    <t>Lanar Pride, 549/E, Double Road,Bangalore BangaloreIndiranagar 2nd Stage</t>
  </si>
  <si>
    <t>oprh2969@axisbank.com</t>
  </si>
  <si>
    <t>28-DEC-2015</t>
  </si>
  <si>
    <t>Double Road,Indiranagar</t>
  </si>
  <si>
    <t>"Prestige Shantiniketan,  Crescent 1 Hoodi, B BangaloreWhite Field Main Road</t>
  </si>
  <si>
    <t>oprh2946@axisbank.com</t>
  </si>
  <si>
    <t>16-NOV-2015</t>
  </si>
  <si>
    <t>Shantiniketan</t>
  </si>
  <si>
    <t>No:1938, BelgaumKadolkar Galli</t>
  </si>
  <si>
    <t>oprh2941@axisbank.com</t>
  </si>
  <si>
    <t>Kadolkar Galli,Belgaum</t>
  </si>
  <si>
    <t>Saroj Bank Square, 114/4,Boganahalli,Gear S  Bangalore</t>
  </si>
  <si>
    <t>oprh2928@axisbank.com</t>
  </si>
  <si>
    <t>29-SEP-2015</t>
  </si>
  <si>
    <t>Panthur</t>
  </si>
  <si>
    <t>3052, HAL 2nd Stage Indiranagar Extension, Ba BangaloreIndiragnagar 2nd stage</t>
  </si>
  <si>
    <t>oprh2927@axisbank.com</t>
  </si>
  <si>
    <t>23-DEC-2015</t>
  </si>
  <si>
    <t>80 Feet Road, Indira nagar</t>
  </si>
  <si>
    <t>Santoshima Enclave, No. 39/2, Ground Floor, BBangalore</t>
  </si>
  <si>
    <t>oprh2926@axisbank.com</t>
  </si>
  <si>
    <t>28-SEP-2015</t>
  </si>
  <si>
    <t>8th Mile Tumkur Road</t>
  </si>
  <si>
    <t>D.No:2/11-369/11&amp;12,Lingsugur LingsugurBachi-Raichur Road</t>
  </si>
  <si>
    <t>oprh2872@axisbank.com</t>
  </si>
  <si>
    <t>Lingsugur</t>
  </si>
  <si>
    <t>LINGSUGUR</t>
  </si>
  <si>
    <t>Sanman/C/512, NH-66,Kumta,    Kumta</t>
  </si>
  <si>
    <t>oprh2871@axisbank.com</t>
  </si>
  <si>
    <t>23-SEP-2015</t>
  </si>
  <si>
    <t>Kumta</t>
  </si>
  <si>
    <t>KUMTA</t>
  </si>
  <si>
    <t>No 7-1213/2B GulbargaHumnabad Main Road</t>
  </si>
  <si>
    <t>oprh2870@axisbank.com</t>
  </si>
  <si>
    <t>01-SEP-2015</t>
  </si>
  <si>
    <t>GUNJ ROAD, GULBARGA</t>
  </si>
  <si>
    <t>Plot No:5, Kanaiya building, Upper ground flo HubliDharwad</t>
  </si>
  <si>
    <t>oprh2869@axisbank.com</t>
  </si>
  <si>
    <t>Gokul Road</t>
  </si>
  <si>
    <t>KT No:1667/1566-1534/3795, KT No: 1669/1500-1 ChallakereBangalore Road,</t>
  </si>
  <si>
    <t>oprh2868@axisbank.com</t>
  </si>
  <si>
    <t>18-SEP-2015</t>
  </si>
  <si>
    <t>Suvarna shopping Arcade, Santhe Katte,Beltang BelthangadyMain Road</t>
  </si>
  <si>
    <t>oprh2867@axisbank.com</t>
  </si>
  <si>
    <t>24-SEP-2015</t>
  </si>
  <si>
    <t>Belthangady</t>
  </si>
  <si>
    <t>BELTANGADI</t>
  </si>
  <si>
    <t>C/o Infosys Ltd SEZ Food Court 8, plot No.34Mysore</t>
  </si>
  <si>
    <t>oprh2788@axisbank.com</t>
  </si>
  <si>
    <t>09-JUL-2015</t>
  </si>
  <si>
    <t>Infosys Campus, Mysore</t>
  </si>
  <si>
    <t>507, 508/51, Bangalore8th Cross, 7th Block,</t>
  </si>
  <si>
    <t>oprh2767@axisbank.com</t>
  </si>
  <si>
    <t>26-MAR-2015</t>
  </si>
  <si>
    <t>Jayanagar 7th Block</t>
  </si>
  <si>
    <t>"No. 86, West Avenue Road, LRDE Housing Co-Op BangaloreOuter Ring Road,</t>
  </si>
  <si>
    <t>oprh2766@axisbank.com</t>
  </si>
  <si>
    <t>Karthiknagar</t>
  </si>
  <si>
    <t>REB commercial complex, No: 2-6/24(3) &amp; No.2- MangaloreNH-17</t>
  </si>
  <si>
    <t>oprh2670@axisbank.com</t>
  </si>
  <si>
    <t>30-SEP-2014</t>
  </si>
  <si>
    <t>Thokkottu, Mangalore</t>
  </si>
  <si>
    <t>Sri Siddeshwara Towers, H Division, 1101/967 HariharP B Road</t>
  </si>
  <si>
    <t>oprh2669@axisbank.com</t>
  </si>
  <si>
    <t>Harihar</t>
  </si>
  <si>
    <t>Sri Basaveshwara Complex, Khata No. 789/6763, Shimoga100 Ft Road</t>
  </si>
  <si>
    <t>oprh2668@axisbank.com</t>
  </si>
  <si>
    <t>Rajendranagar, Shimoga</t>
  </si>
  <si>
    <t>Plot No.91, Municipal No. 542/ 1865, AnekalChandapur Anekal Road,</t>
  </si>
  <si>
    <t>oprh2629@axisbank.com</t>
  </si>
  <si>
    <t>No.01, Hal II Stage, Kodihalli, Opp. Leela Pa BangaloreOld Airport Road,</t>
  </si>
  <si>
    <t>oprh2628@axisbank.com</t>
  </si>
  <si>
    <t>HAL II Stage</t>
  </si>
  <si>
    <t>S.No.44, No. 2, M.S. Complex, RMV II Stage, BangaloreNew BEL Road,</t>
  </si>
  <si>
    <t>oprh2596@axisbank.com</t>
  </si>
  <si>
    <t>New BEL Road</t>
  </si>
  <si>
    <t>2783/2634, Saptakoti Residency, C.P.C Colony KadurOld Bus stand Road,</t>
  </si>
  <si>
    <t>oprh2575@axisbank.com</t>
  </si>
  <si>
    <t>30-MAY-2014</t>
  </si>
  <si>
    <t>4613-1, Karjagi Complex, ILKALBus Stand Road,</t>
  </si>
  <si>
    <t>oprh2560@axisbank.com</t>
  </si>
  <si>
    <t>08-MAY-2014</t>
  </si>
  <si>
    <t>HUNGUND</t>
  </si>
  <si>
    <t>Bhatkal Education Trust, Bandar-Bhatkal-Sagar BHATKALBandar Main Road,</t>
  </si>
  <si>
    <t>oprh2496@axisbank.com</t>
  </si>
  <si>
    <t>18-JAN-2014</t>
  </si>
  <si>
    <t>No.147/7, Malleswaram, Bangalor BangaloreMargosa Road</t>
  </si>
  <si>
    <t>oprh2481@axisbank.com</t>
  </si>
  <si>
    <t>10-JAN-2014</t>
  </si>
  <si>
    <t>Margosa Road, Bangalore</t>
  </si>
  <si>
    <t>No.71, Doresanipalya, Bilekahalli,Dhakale, B  AREKERE</t>
  </si>
  <si>
    <t>oprh2366@axisbank.com</t>
  </si>
  <si>
    <t>21-NOV-2013</t>
  </si>
  <si>
    <t>AREKERE</t>
  </si>
  <si>
    <t>Kodava Samaja Building MadikeriMysore-Madikeri Main Road</t>
  </si>
  <si>
    <t>oprh2204@axisbank.com</t>
  </si>
  <si>
    <t>28-JUN-2013</t>
  </si>
  <si>
    <t>No.39/2 BangaloreHennur Main Road</t>
  </si>
  <si>
    <t>oprh2179@axisbank.com</t>
  </si>
  <si>
    <t>15-MAY-2013</t>
  </si>
  <si>
    <t>No.43/2, Old No.8, BangaloreWhite Field Main Road,</t>
  </si>
  <si>
    <t>oprh2177@axisbank.com</t>
  </si>
  <si>
    <t>29-APR-2013</t>
  </si>
  <si>
    <t>WHITEFIELD MAIN ROAD</t>
  </si>
  <si>
    <t>Plot no.14 &amp; 20, Sy.no.113/3 Jewargi Cross, GulbargaMSK Mill Main Road</t>
  </si>
  <si>
    <t>oprh2156@axisbank.com</t>
  </si>
  <si>
    <t>17-MAY-2013</t>
  </si>
  <si>
    <t>Jewargi Cross, Gulbarga</t>
  </si>
  <si>
    <t>Sri Veerabhadreshwara Towers, 569/1/2/3/4, DavangereHadadi Road</t>
  </si>
  <si>
    <t>oprh2155@axisbank.com</t>
  </si>
  <si>
    <t>12-APR-2013</t>
  </si>
  <si>
    <t>Hadadi Road, Davangere</t>
  </si>
  <si>
    <t>A G R Plaza, No.-6/4, Ambalipura, Belandur, BangaloreOuter Ring Road,</t>
  </si>
  <si>
    <t>oprh2145@axisbank.com</t>
  </si>
  <si>
    <t>05-APR-2013</t>
  </si>
  <si>
    <t>Belandur, Bangalore</t>
  </si>
  <si>
    <t>Axis Bank Ltd, Ground Floor,  Karnataka JaanapadaVishwa VidyalayaGottagodi, Shigaon Taluk, Haveri Dist, Pin - 581205</t>
  </si>
  <si>
    <t>oprh2116@axisbank.com</t>
  </si>
  <si>
    <t>14-MAR-2013</t>
  </si>
  <si>
    <t>Gottagodi</t>
  </si>
  <si>
    <t>SHIGGAON</t>
  </si>
  <si>
    <t>Pooja Building, Ward No. 4, Near Rangappa Cir BhadravatiC N Road</t>
  </si>
  <si>
    <t>oprh2084@axisbank.com</t>
  </si>
  <si>
    <t>11-FEB-2013</t>
  </si>
  <si>
    <t>Bhadravati</t>
  </si>
  <si>
    <t>BHADRAVATI</t>
  </si>
  <si>
    <t>Bldg.No.39,Nagaraj Complex RamanagaraBangalore-Mysore Road</t>
  </si>
  <si>
    <t>oprh2044@axisbank.com</t>
  </si>
  <si>
    <t>16-FEB-2013</t>
  </si>
  <si>
    <t>No.49 BANGALOREUttarahalli Main Road,</t>
  </si>
  <si>
    <t>oprh2043@axisbank.com</t>
  </si>
  <si>
    <t>28-FEB-2013</t>
  </si>
  <si>
    <t>Manipal, Shop No 28, 30 &amp; 31   Door No 16/444A, 71,73 &amp; 74,Manipal Commercial Complex main Road , Manipal - 576104</t>
  </si>
  <si>
    <t>oprh2025@axisbank.com</t>
  </si>
  <si>
    <t>07-FEB-2013</t>
  </si>
  <si>
    <t>Manipal</t>
  </si>
  <si>
    <t>Bharath Complex SagarAshoka Road</t>
  </si>
  <si>
    <t>oprh2024@axisbank.com</t>
  </si>
  <si>
    <t>Sagar</t>
  </si>
  <si>
    <t>SAGAR</t>
  </si>
  <si>
    <t>Salimath Arcade, Opp To Town Municipal Office MudholBus Stand Road</t>
  </si>
  <si>
    <t>oprh2023@axisbank.com</t>
  </si>
  <si>
    <t>27-FEB-2013</t>
  </si>
  <si>
    <t>Ground Floor, SN Complex, Near New Bus StandChannarayapatna</t>
  </si>
  <si>
    <t>oprh2022@axisbank.com</t>
  </si>
  <si>
    <t>No. 3434, Motibag Industries Compound BailhongalBelgaum Road</t>
  </si>
  <si>
    <t>oprh2009@axisbank.com</t>
  </si>
  <si>
    <t>24-JAN-2013</t>
  </si>
  <si>
    <t>SAMPGAON</t>
  </si>
  <si>
    <t>No.19/4, Sairbagh Cunningham Road, BangaloreCunningham Road,</t>
  </si>
  <si>
    <t>oprh1997@axisbank.com</t>
  </si>
  <si>
    <t>28-JAN-2013</t>
  </si>
  <si>
    <t>Cunningham Road, Bangalore</t>
  </si>
  <si>
    <t>No.1434/ Sy.No.271/1, Shidalaghatta Bagilu ChickballapurBB Road</t>
  </si>
  <si>
    <t>oprh1996@axisbank.com</t>
  </si>
  <si>
    <t>15-FEB-2013</t>
  </si>
  <si>
    <t>Chikballapur</t>
  </si>
  <si>
    <t>Ananth Complex ArsikereB H Road</t>
  </si>
  <si>
    <t>oprh1977@axisbank.com</t>
  </si>
  <si>
    <t>23-JAN-2013</t>
  </si>
  <si>
    <t># 694/4, Ashok Nagar    Nipani</t>
  </si>
  <si>
    <t>oprh1976@axisbank.com</t>
  </si>
  <si>
    <t>29-DEC-2012</t>
  </si>
  <si>
    <t>No.28, MysoreDevaraj URS Road</t>
  </si>
  <si>
    <t>oprh1927@axisbank.com</t>
  </si>
  <si>
    <t>07-DEC-2012</t>
  </si>
  <si>
    <t>Devraj URS Road, Mysore</t>
  </si>
  <si>
    <t>Upper Ground Floor, No.45/004, Motati Meadows C.V.Raman Nagar, BangaloreOld Madras Road</t>
  </si>
  <si>
    <t>oprh1920@axisbank.com</t>
  </si>
  <si>
    <t>09-NOV-2012</t>
  </si>
  <si>
    <t>Upper ground floor,Menezes Commercial CompleX MoodbidriAlwa Hospital Road</t>
  </si>
  <si>
    <t>oprh1901@axisbank.com</t>
  </si>
  <si>
    <t>21-SEP-2012</t>
  </si>
  <si>
    <t>Plot No.303/65/1A, Ground floor, Benaka Compl BANGLORESarjapur Road,</t>
  </si>
  <si>
    <t>oprh1888@axisbank.com</t>
  </si>
  <si>
    <t>31-AUG-2012</t>
  </si>
  <si>
    <t>Ground Floor, J M Plaza, No.35, (old. No.196) Sadashivanagar, Bangalore2nd Main Road (Sankey Road)</t>
  </si>
  <si>
    <t>oprh1887@axisbank.com</t>
  </si>
  <si>
    <t>27-SEP-2012</t>
  </si>
  <si>
    <t>Sadashivnagar, Bangalore</t>
  </si>
  <si>
    <t>Plot No. 578, 2nd Phase, 6th Block, Srinivasa Bangalore2nd Main Road</t>
  </si>
  <si>
    <t>oprh1856@axisbank.com</t>
  </si>
  <si>
    <t>27-JUL-2012</t>
  </si>
  <si>
    <t>Srinivasnagar, Bangalore</t>
  </si>
  <si>
    <t>Plot No. 6/4-C, Venkatadri Heights,Unkal Cross, Vidya Nagar</t>
  </si>
  <si>
    <t>oprh1811@axisbank.com</t>
  </si>
  <si>
    <t>03-MAY-2012</t>
  </si>
  <si>
    <t>VIDYA NAGAR, HUBLI</t>
  </si>
  <si>
    <t>NO 483, Seetha Complex,Ideal Homes Co-operati Rajarajeshwari Nagar,BANGALORE</t>
  </si>
  <si>
    <t>oprh1770@axisbank.com</t>
  </si>
  <si>
    <t>31-MAR-2012</t>
  </si>
  <si>
    <t>BANGALORE-RAJRAJESHWARI NAGAR</t>
  </si>
  <si>
    <t>Ratna Plaza, Kolhapur Circle, Nehru Nagar,Belgaum II, Nehru Nagar</t>
  </si>
  <si>
    <t>oprh1690@axisbank.com</t>
  </si>
  <si>
    <t>02-FEB-2012</t>
  </si>
  <si>
    <t>Belgaum II, Nehru Nagar BRANCH</t>
  </si>
  <si>
    <t>No.17-3-124, Metro Plaza KANKANADYValencia Main Road</t>
  </si>
  <si>
    <t>oprh1689@axisbank.com</t>
  </si>
  <si>
    <t>21-JAN-2012</t>
  </si>
  <si>
    <t>KANKANADY BRANCH</t>
  </si>
  <si>
    <t>No 36, Upper Ground Floor BANGALOREJ C Road</t>
  </si>
  <si>
    <t>oprh1688@axisbank.com</t>
  </si>
  <si>
    <t>BANGALORE, J C ROAD</t>
  </si>
  <si>
    <t>Sun Arcade, Site No.13 Opp. Central Silk Board, BTM Layout100' Ring Road</t>
  </si>
  <si>
    <t>oprh1615@axisbank.com</t>
  </si>
  <si>
    <t>30-NOV-2011</t>
  </si>
  <si>
    <t>RUB Plaza Yeshwanthpur, BangaloreNo.43/2, Tumkur Road</t>
  </si>
  <si>
    <t>oprh1614@axisbank.com</t>
  </si>
  <si>
    <t>04-NOV-2011</t>
  </si>
  <si>
    <t>Site No.7/410/A KollegalRamakrishna Paramahamsa Road</t>
  </si>
  <si>
    <t>oprh1554@axisbank.com</t>
  </si>
  <si>
    <t>18-JUL-2011</t>
  </si>
  <si>
    <t>KOLLEGAL</t>
  </si>
  <si>
    <t>Beside Holkunde Hospital BasavakalyanMain Road</t>
  </si>
  <si>
    <t>oprh1549@axisbank.com</t>
  </si>
  <si>
    <t>16-JUN-2011</t>
  </si>
  <si>
    <t>BASAVAKALYAN</t>
  </si>
  <si>
    <t>Nitesh Times Square Building No.08, 3rd Floor,MG Road, Bangalore - 560001</t>
  </si>
  <si>
    <t>oprh1541@axisbank.com</t>
  </si>
  <si>
    <t>31-OCT-2011</t>
  </si>
  <si>
    <t>Corporate Banking Branch (CBB), Bangalore</t>
  </si>
  <si>
    <t>No-75/A, Ganapathy Raja Enclave 6 th Phase, JP Nagar100 Feet Ring Road</t>
  </si>
  <si>
    <t>oprh1513@axisbank.com</t>
  </si>
  <si>
    <t>30-MAR-2011</t>
  </si>
  <si>
    <t>J P Nagar, 6 th Phase</t>
  </si>
  <si>
    <t>4th Block (Premium Branch) 4 th Block, KoramangalaNo-21, 80 feet road</t>
  </si>
  <si>
    <t>oprh1506@axisbank.com</t>
  </si>
  <si>
    <t>Koramangala, 4th Block (Premium Branch)</t>
  </si>
  <si>
    <t>Ground Floor, No.44 (old No.8 adjacent to K R Road), South End RoadBasavangudi, Bangalore</t>
  </si>
  <si>
    <t>oprh1496@axisbank.com</t>
  </si>
  <si>
    <t>28-MAR-2011</t>
  </si>
  <si>
    <t>Basavangudi</t>
  </si>
  <si>
    <t>Sri Ganesh Complex Nagara Bhavi CircleNo.28, Gnana Bharathi Main Road</t>
  </si>
  <si>
    <t>oprh1447@axisbank.com</t>
  </si>
  <si>
    <t>21-MAR-2011</t>
  </si>
  <si>
    <t>Nagar Bhavi</t>
  </si>
  <si>
    <t>S R Enclave, No.5M-631, OMBR Layout Kasthuri Nagar5th Main Road</t>
  </si>
  <si>
    <t>oprh1446@axisbank.com</t>
  </si>
  <si>
    <t>25-MAR-2011</t>
  </si>
  <si>
    <t>Kasthuri Nagar</t>
  </si>
  <si>
    <t>Karba, Complex, H.No.3-10-168/3-9-44 SedamMain Road</t>
  </si>
  <si>
    <t>oprh1332@axisbank.com</t>
  </si>
  <si>
    <t>17-FEB-2011</t>
  </si>
  <si>
    <t>SEDAM</t>
  </si>
  <si>
    <t>Veerabhadreswara Nilaya ShahpurBidar-Bangalore Road</t>
  </si>
  <si>
    <t>oprh1320@axisbank.com</t>
  </si>
  <si>
    <t>20/308, Shree ShyamTourist Home    Kushtagi</t>
  </si>
  <si>
    <t>oprh1310@axisbank.com</t>
  </si>
  <si>
    <t>09-FEB-2011</t>
  </si>
  <si>
    <t>Kushtagi</t>
  </si>
  <si>
    <t>KUSHTAGI</t>
  </si>
  <si>
    <t>No.1227, 1228 &amp; 1229 SandurKudligi Road</t>
  </si>
  <si>
    <t>oprh1309@axisbank.com</t>
  </si>
  <si>
    <t>27-JAN-2011</t>
  </si>
  <si>
    <t>Door No.7-3-42/44Gulbarga Road</t>
  </si>
  <si>
    <t>oprh1289@axisbank.com</t>
  </si>
  <si>
    <t>30-DEC-2010</t>
  </si>
  <si>
    <t>DEVADURGA</t>
  </si>
  <si>
    <t>No.7455, Chinnappa Layout NelamangalaB H Road</t>
  </si>
  <si>
    <t>oprh1285@axisbank.com</t>
  </si>
  <si>
    <t>V J Complex Shanthi Nagar, NH 203333/1, Soolibele Road</t>
  </si>
  <si>
    <t>oprh1284@axisbank.com</t>
  </si>
  <si>
    <t>Door No 2573 1 4th Ward Rojipura Dod BallapurD Cross Main Road</t>
  </si>
  <si>
    <t>oprh1204@axisbank.com</t>
  </si>
  <si>
    <t>22-NOV-2010</t>
  </si>
  <si>
    <t>No.2736/1 &amp; 2585/1, N R ExtensionPost Office Road</t>
  </si>
  <si>
    <t>oprh1203@axisbank.com</t>
  </si>
  <si>
    <t>23-DEC-2010</t>
  </si>
  <si>
    <t>CHINTAMANI</t>
  </si>
  <si>
    <t>Door No.236 HoskoteOld Madras Road, NH4</t>
  </si>
  <si>
    <t>oprh1202@axisbank.com</t>
  </si>
  <si>
    <t>08-NOV-2010</t>
  </si>
  <si>
    <t>Ground Floor,  Sanjeevini Arcade, Plot No.10, Sy.No-245/1 and 253/2, Opposite to Bus Stand,Hyderabad Road, Yadgir, Karnataka, Pin- 585201</t>
  </si>
  <si>
    <t>oprh1201@axisbank.com</t>
  </si>
  <si>
    <t>15-OCT-2010</t>
  </si>
  <si>
    <t>RBI Layout JP Nagar, 7th PhaseNo.31, Kothanur Main Road</t>
  </si>
  <si>
    <t>oprh1185@axisbank.com</t>
  </si>
  <si>
    <t>29-SEP-2010</t>
  </si>
  <si>
    <t>RBI LAYOUT, BANGALORE</t>
  </si>
  <si>
    <t>Bangalore Water Supply and Sewerage Board CAUVERYBHAVAN</t>
  </si>
  <si>
    <t>oprh1151@axisbank.com</t>
  </si>
  <si>
    <t>CAUVERY BHAVAN, BANGALORE</t>
  </si>
  <si>
    <t>Vidyadayinee Institute of Agriculture &amp;Rural  Surathkal</t>
  </si>
  <si>
    <t>oprh1137@axisbank.com</t>
  </si>
  <si>
    <t>19-AUG-2010</t>
  </si>
  <si>
    <t>SURATHKAL, MANGALORE</t>
  </si>
  <si>
    <t>"Vybhav Mall"Bangalore-Honnavar Road</t>
  </si>
  <si>
    <t>oprh1123@axisbank.com</t>
  </si>
  <si>
    <t>30-AUG-2010</t>
  </si>
  <si>
    <t>KUNDAPURA Near Old Post Office CompoundMain Road</t>
  </si>
  <si>
    <t>oprh1118@axisbank.com</t>
  </si>
  <si>
    <t>24-MAY-2010</t>
  </si>
  <si>
    <t>Ground Floor, Plot No.246/ 1 &amp; 2, Neelan Vidyanagar, HAVERIP B Road</t>
  </si>
  <si>
    <t>oprh1110@axisbank.com</t>
  </si>
  <si>
    <t>26-APR-2010</t>
  </si>
  <si>
    <t>No. 1240, G S Arcade, B E L LayoutVidyaranyapura Main Road</t>
  </si>
  <si>
    <t>oprh1097@axisbank.com</t>
  </si>
  <si>
    <t>05-APR-2010</t>
  </si>
  <si>
    <t>VIDYARANYAPURA, BANGALORE</t>
  </si>
  <si>
    <t>No. 9, Ground Floor, ShanthinagarK H Road</t>
  </si>
  <si>
    <t>oprh1028@axisbank.com</t>
  </si>
  <si>
    <t>22-FEB-2010</t>
  </si>
  <si>
    <t>SHANTHINAGAR, BANGALORE</t>
  </si>
  <si>
    <t>Ground Floor, Reddy Jana Sangha (R)BLDG. CHITRADURGAB D Road</t>
  </si>
  <si>
    <t>oprh1019@axisbank.com</t>
  </si>
  <si>
    <t>14-DEC-2009</t>
  </si>
  <si>
    <t>Bhakti Mansion, Plot No.89/2, 89/2A, 89/Bangalore - Mangalore Road</t>
  </si>
  <si>
    <t>oprh1010@axisbank.com</t>
  </si>
  <si>
    <t>25-NOV-2009</t>
  </si>
  <si>
    <t>Door No.-1-659/A, "Mahesh Prasad" Near Mayura TheatrePuttur Main Road</t>
  </si>
  <si>
    <t>oprh1002@axisbank.com</t>
  </si>
  <si>
    <t>23-NOV-2009</t>
  </si>
  <si>
    <t>PUTTUR BRANCH</t>
  </si>
  <si>
    <t>7-2-162, KHB Colony, KoppalHospet Road</t>
  </si>
  <si>
    <t>oprh882@axisbank.com</t>
  </si>
  <si>
    <t>26-AUG-2009</t>
  </si>
  <si>
    <t>KOPPAL BRANCH</t>
  </si>
  <si>
    <t>Mahaveer Mansion CHAMARAJANAGARSampige Road</t>
  </si>
  <si>
    <t>oprh880@axisbank.com</t>
  </si>
  <si>
    <t>23-SEP-2009</t>
  </si>
  <si>
    <t>No. 5253, IndiranagarN M Road</t>
  </si>
  <si>
    <t>oprh847@axisbank.com</t>
  </si>
  <si>
    <t>18-JUN-2009</t>
  </si>
  <si>
    <t>-No. 329/356, Nalli Gudda Tank Road</t>
  </si>
  <si>
    <t>oprh826@axisbank.com</t>
  </si>
  <si>
    <t>17-JUN-2009</t>
  </si>
  <si>
    <t>#88, R S No. 821 RANIBENNURP.B. Road</t>
  </si>
  <si>
    <t>oprh825@axisbank.com</t>
  </si>
  <si>
    <t>09-MAY-2009</t>
  </si>
  <si>
    <t>RANIBENNUR BRANCH</t>
  </si>
  <si>
    <t>RANIBENNUR</t>
  </si>
  <si>
    <t>No. 326, AR No. 337 Cotton PetGanesh Temple Street, Off M G Road</t>
  </si>
  <si>
    <t>oprh814@axisbank.com</t>
  </si>
  <si>
    <t>D5/102/1135 B - E, 1135 E &amp; 1135 C - E, Ashoknagar, Mandya MandyaVivekananda Road,</t>
  </si>
  <si>
    <t>oprh796@axisbank.com</t>
  </si>
  <si>
    <t>23-MAR-2009</t>
  </si>
  <si>
    <t>Site no 2621, 27th Main, Sector 1, Opposite CPWD Quarters HSR Layout,Bangalore</t>
  </si>
  <si>
    <t>oprh785@axisbank.com</t>
  </si>
  <si>
    <t>HSR LAYOUT, BANGALORE</t>
  </si>
  <si>
    <t>Aura The Place,Chilimbi, Urwa</t>
  </si>
  <si>
    <t>oprh783@axisbank.com</t>
  </si>
  <si>
    <t>URVA, MANGALORE</t>
  </si>
  <si>
    <t>Sanjay Nagar23/4, D. Rajagopal Road</t>
  </si>
  <si>
    <t>oprh755@axisbank.com</t>
  </si>
  <si>
    <t>18-FEB-2009</t>
  </si>
  <si>
    <t>SANJAY NAGAR, BANGALORE</t>
  </si>
  <si>
    <t>Ground Floor, Kamat ChambersHubli Road</t>
  </si>
  <si>
    <t>oprh754@axisbank.com</t>
  </si>
  <si>
    <t>20-FEB-2009</t>
  </si>
  <si>
    <t>No.30, 4th Cross, Kalyan Nagar, HRBR, 2nd BlockCMR Road</t>
  </si>
  <si>
    <t>oprh734@axisbank.com</t>
  </si>
  <si>
    <t>05-JAN-2009</t>
  </si>
  <si>
    <t>Siruguppa, Karnataka,S E S V K J Pre-University College Compound,Siruguppa 583121,Dist/ Bellary, KarnatakaSiruguppa 583121,Dist Bellary, Karnataka</t>
  </si>
  <si>
    <t>oprh731@axisbank.com</t>
  </si>
  <si>
    <t>Siruguppa</t>
  </si>
  <si>
    <t>Municipal No.13-1-66/1/2Sindhanur Road</t>
  </si>
  <si>
    <t>oprh709@axisbank.com</t>
  </si>
  <si>
    <t>26-DEC-2008</t>
  </si>
  <si>
    <t>MANVI BRANCH</t>
  </si>
  <si>
    <t>MANVI</t>
  </si>
  <si>
    <t>Plot No.1-3-4, Survey No. 58 ACR.G. Road</t>
  </si>
  <si>
    <t>oprh706@axisbank.com</t>
  </si>
  <si>
    <t>28-NOV-2008</t>
  </si>
  <si>
    <t>Marlanhalli</t>
  </si>
  <si>
    <t>GANGAWATI</t>
  </si>
  <si>
    <t>Axis Bank Ltd., Bangalore 1 &amp; 2, Hubli Circle Offices &amp; Regional OfficeSouth 1, 2nd Floor, Nitesh Timessquare, No.8, M G Road, Bengaluru - 560001</t>
  </si>
  <si>
    <t>oprh693@axisbank.com</t>
  </si>
  <si>
    <t>22-JUL-2008</t>
  </si>
  <si>
    <t>MAJESTIC BRANCH, BANGALORE</t>
  </si>
  <si>
    <t>H G PLAZA, NO.223/A KONAPPANA AGRAHARA,ELECTRONIC CITY</t>
  </si>
  <si>
    <t>oprh677@axisbank.com</t>
  </si>
  <si>
    <t>31-MAY-2008</t>
  </si>
  <si>
    <t>Venkatesh NagarGangavathi Road</t>
  </si>
  <si>
    <t>oprh619@axisbank.com</t>
  </si>
  <si>
    <t>10-MAR-2008</t>
  </si>
  <si>
    <t>SINDHNUR</t>
  </si>
  <si>
    <t>D.No.167 &amp; 168 Opp. Jayaram HospitalCollege Road</t>
  </si>
  <si>
    <t>oprh618@axisbank.com</t>
  </si>
  <si>
    <t>HOSPET BRANCH</t>
  </si>
  <si>
    <t>GROUND FLOOR, "SRI RAMA COMPLEX", D.NO. GANGAWATIL G ROAD</t>
  </si>
  <si>
    <t>oprh617@axisbank.com</t>
  </si>
  <si>
    <t>10-JUN-2008</t>
  </si>
  <si>
    <t>GANGAWATI BRANCH</t>
  </si>
  <si>
    <t>CTS No. 307/27 B/Sri Siddalinga Complex Near Tol1 NakaPune-Bangalore Road</t>
  </si>
  <si>
    <t>oprh603@axisbank.com</t>
  </si>
  <si>
    <t>01-FEB-2008</t>
  </si>
  <si>
    <t>Dharwad Branch</t>
  </si>
  <si>
    <t>S V Residency, No. 432Vishwamanava Double Road</t>
  </si>
  <si>
    <t>oprh579@axisbank.com</t>
  </si>
  <si>
    <t>10-DEC-2007</t>
  </si>
  <si>
    <t>KUVEMPUNAGAR</t>
  </si>
  <si>
    <t>SAHAKARANAGAR, BANGALORENO.19, 60 FEET ROAD</t>
  </si>
  <si>
    <t>oprh561@axisbank.com</t>
  </si>
  <si>
    <t>11-DEC-2007</t>
  </si>
  <si>
    <t>SAHAKARANAGAR, BANGALORE</t>
  </si>
  <si>
    <t>149, Peenya Industrial Estate Peenya 1st Stage100 Ft. Road</t>
  </si>
  <si>
    <t>oprh560@axisbank.com</t>
  </si>
  <si>
    <t>Aditya Amogh Chambers, 10/ 116, 1st Block Rajaji Nagar, BangaloreDr. Rajkumar Road</t>
  </si>
  <si>
    <t>oprh559@axisbank.com</t>
  </si>
  <si>
    <t>Rajaji Nagar Branch, Bangalore</t>
  </si>
  <si>
    <t>59, Tulsi Krupa, ChamarajpetSri Puttannachetty Road, 5th Main</t>
  </si>
  <si>
    <t>oprh558@axisbank.com</t>
  </si>
  <si>
    <t>Chamrajapet Branch</t>
  </si>
  <si>
    <t>NEXT TO TALUK OFFICE OPP. RANGANA CHOULTRYBasavanahalli Main Road</t>
  </si>
  <si>
    <t>oprh539@axisbank.com</t>
  </si>
  <si>
    <t>24-SEP-2007</t>
  </si>
  <si>
    <t>CHICKMAGALUR</t>
  </si>
  <si>
    <t>Nagappana Katte, Opp. Kerudi Hospital, Extension Area RoadExtension Area Road</t>
  </si>
  <si>
    <t>oprh527@axisbank.com</t>
  </si>
  <si>
    <t>11-JUL-2007</t>
  </si>
  <si>
    <t>BAGALKOT BRANCH</t>
  </si>
  <si>
    <t>2382/83,Athani AthniMain Road/Miraj Road</t>
  </si>
  <si>
    <t>oprh526@axisbank.com</t>
  </si>
  <si>
    <t>27-JUN-2007</t>
  </si>
  <si>
    <t>ATHNI BRANCH</t>
  </si>
  <si>
    <t>Ground Floor,CTS 4/1 BijapurBLDE Road</t>
  </si>
  <si>
    <t>oprh525@axisbank.com</t>
  </si>
  <si>
    <t>28-JUN-2007</t>
  </si>
  <si>
    <t>BIJAPUR BRANCH</t>
  </si>
  <si>
    <t>CITIUS, FIRST TECHNOLOGY PLACE WHITEFIELD, BANGALORENO.3, EPIP</t>
  </si>
  <si>
    <t>oprh514@axisbank.com</t>
  </si>
  <si>
    <t>30-MAR-2007</t>
  </si>
  <si>
    <t>WHITEFIELD BRANCH</t>
  </si>
  <si>
    <t>- Saidapur Cross, Mahalingapura SOSaidapur Cross, Mahalingapura SO</t>
  </si>
  <si>
    <t>oprh505@axisbank.com</t>
  </si>
  <si>
    <t>SAIDAPUR BRANCH</t>
  </si>
  <si>
    <t>No. 9-9-3 (Old No. 9-9-2), Seenu Complex Gandhi GunjB.V.B. College Road</t>
  </si>
  <si>
    <t>oprh484@axisbank.com</t>
  </si>
  <si>
    <t>22-MAR-2007</t>
  </si>
  <si>
    <t>BIDAR BRANCH</t>
  </si>
  <si>
    <t>CTS NO. 3200/A-1/A &amp; B, MATRU CHAYA BUIL BUS STAND ROAD,BUS STAND ROAD,</t>
  </si>
  <si>
    <t>oprh482@axisbank.com</t>
  </si>
  <si>
    <t>23-MAR-2007</t>
  </si>
  <si>
    <t>GOKAK BRANCH</t>
  </si>
  <si>
    <t>G.G. Arcade, No.2940/E-5, Opp. Maruti MandirService Road, West of Chord Road</t>
  </si>
  <si>
    <t>oprh468@axisbank.com</t>
  </si>
  <si>
    <t>05-MAR-2007</t>
  </si>
  <si>
    <t>VIJAYANAGAR (BANGALORE)</t>
  </si>
  <si>
    <t>NO.101 OPP. TENNIS COURTKUDACHI ROAD</t>
  </si>
  <si>
    <t>oprh414@axisbank.com</t>
  </si>
  <si>
    <t>06-FEB-2007</t>
  </si>
  <si>
    <t>JAMKHANDI BRANCH</t>
  </si>
  <si>
    <t>CTS NO:6706/30,Gadag GadagPala Badami Road</t>
  </si>
  <si>
    <t>oprh413@axisbank.com</t>
  </si>
  <si>
    <t>05-FEB-2007</t>
  </si>
  <si>
    <t>GADAG BRANCH</t>
  </si>
  <si>
    <t>MPL No. 1-10-151 &amp; 152/1 , Kubera Palace STATION ROADSTATION ROAD</t>
  </si>
  <si>
    <t>oprh412@axisbank.com</t>
  </si>
  <si>
    <t>24-JAN-2007</t>
  </si>
  <si>
    <t>RAICHUR BRANCH</t>
  </si>
  <si>
    <t>NO. 174 MLA LAYOUTR.T. NAGAR MAIN ROAD</t>
  </si>
  <si>
    <t>oprh363@axisbank.com</t>
  </si>
  <si>
    <t>21-MAR-2006</t>
  </si>
  <si>
    <t>R.T. NAGAR, BANGALORE</t>
  </si>
  <si>
    <t>G.R. PRABHU ARCADE 1ST CROSSJPN ROAD</t>
  </si>
  <si>
    <t>oprh362@axisbank.com</t>
  </si>
  <si>
    <t>20-MAR-2006</t>
  </si>
  <si>
    <t>SHIMOGA BRANCH</t>
  </si>
  <si>
    <t>SIDDHAGANGA OFFICE COMPLEX B.H. ROADB.H. ROAD</t>
  </si>
  <si>
    <t>oprh343@axisbank.com</t>
  </si>
  <si>
    <t>13-MAR-2006</t>
  </si>
  <si>
    <t>TUMKUR BRANCH</t>
  </si>
  <si>
    <t>Axis Bank Ltd,  DTO Building BSNLSuper Market Road Next to Jawali Complex Kalaburagi 585101</t>
  </si>
  <si>
    <t>oprh342@axisbank.com</t>
  </si>
  <si>
    <t>28-FEB-2006</t>
  </si>
  <si>
    <t>GULBARGA BRANCH</t>
  </si>
  <si>
    <t>NO.6/A, J.P. NAGAR III PHASE J.P. NAGAR III PHASEBANNARAGATTA MAIN ROAD</t>
  </si>
  <si>
    <t>oprh333@axisbank.com</t>
  </si>
  <si>
    <t>24-JAN-2006</t>
  </si>
  <si>
    <t>J.P. NAGAR BRANCH</t>
  </si>
  <si>
    <t>SITE NO. 43 VARTHUR MAIN ROADVARTHUR MAIN ROAD</t>
  </si>
  <si>
    <t>oprh300@axisbank.com</t>
  </si>
  <si>
    <t>05-NOV-2005</t>
  </si>
  <si>
    <t>MARATHAHALLI BRANCH</t>
  </si>
  <si>
    <t>453 , SHAAN COMPLEX , GREEN STREET ,KARWAR - 581301</t>
  </si>
  <si>
    <t>oprh272@axisbank.com</t>
  </si>
  <si>
    <t>21-MAY-2005</t>
  </si>
  <si>
    <t>DOOR/S.8,MAIN ROAD,SIDDARTHA COMPLEX,PARVATHI NAGAR,BELLARY-583103</t>
  </si>
  <si>
    <t>oprh267@axisbank.com</t>
  </si>
  <si>
    <t>23-MAR-2005</t>
  </si>
  <si>
    <t>BELLARY BRANCH</t>
  </si>
  <si>
    <t>Ground floor, Prestige Lions Gate, Municipal No 6Mosque Road, Frazer Town, Bangalore</t>
  </si>
  <si>
    <t>oprh231@axisbank.com</t>
  </si>
  <si>
    <t>23-AUG-2004</t>
  </si>
  <si>
    <t>NO.233, 2ND MAIN,SAMPIGE ROAD, MALLESWARAM, BANGALORE</t>
  </si>
  <si>
    <t>oprh227@axisbank.com</t>
  </si>
  <si>
    <t>19-JUL-2004</t>
  </si>
  <si>
    <t>MALLESWARAM BRANCH</t>
  </si>
  <si>
    <t>NO.821, RENUKA EXTENSION, ONKARAPPA LANE,P.B.ROAD,</t>
  </si>
  <si>
    <t>oprh225@axisbank.com</t>
  </si>
  <si>
    <t>16-JUN-2004</t>
  </si>
  <si>
    <t>DAVANGERE  BRANCH</t>
  </si>
  <si>
    <t>LALITHA KRUPA, B.M.ROAD,HASSAN</t>
  </si>
  <si>
    <t>oprh203@axisbank.com</t>
  </si>
  <si>
    <t>02-APR-2004</t>
  </si>
  <si>
    <t>HASSAN  BRANCH</t>
  </si>
  <si>
    <t>NO.119,80 FT.RD,7TH BLOCK,INDL. LAYOUT,KORAMANGALA,BANGALORE 560095BANGALORE</t>
  </si>
  <si>
    <t>oprh194@axisbank.com</t>
  </si>
  <si>
    <t>18-MAR-2004</t>
  </si>
  <si>
    <t>KORAMANGALA BRANCH</t>
  </si>
  <si>
    <t>SIMAZ COMMERCIAL COMPLEX, NEAR DIANA CIRCLE,UDUPI</t>
  </si>
  <si>
    <t>oprh181@axisbank.com</t>
  </si>
  <si>
    <t>29-JAN-2004</t>
  </si>
  <si>
    <t>HARIPRIYA COMPLEX, TEMPLE ROAD, V.V.MOHALLA,MYSORE 570002</t>
  </si>
  <si>
    <t>oprh151@axisbank.com</t>
  </si>
  <si>
    <t>28-APR-2003</t>
  </si>
  <si>
    <t>GEETHANJALI PLAZA, CTS NO. 2672, TILAKWADIKHANAPUR ROAD</t>
  </si>
  <si>
    <t>oprh138@axisbank.com</t>
  </si>
  <si>
    <t>18-NOV-2002</t>
  </si>
  <si>
    <t>1st floor, No. 122/146, Ward No. III Deshpande NagarNew Cotton Market,</t>
  </si>
  <si>
    <t>oprh129@axisbank.com</t>
  </si>
  <si>
    <t>04-SEP-2002</t>
  </si>
  <si>
    <t>No. 774, HAL 2nd Stage Indiranagar, Bangalore,100 Feet Road,</t>
  </si>
  <si>
    <t>oprh114@axisbank.com</t>
  </si>
  <si>
    <t>23-MAR-2002</t>
  </si>
  <si>
    <t>No.566 &amp; 567 Katriguppe, Banashankari 3rd StageNo.566 &amp; 567, 30th Main Road</t>
  </si>
  <si>
    <t>oprh102@axisbank.com</t>
  </si>
  <si>
    <t>22-DEC-2001</t>
  </si>
  <si>
    <t>688, NEW TOWN, YELAHANKA OPP. SESHADRIPURAM COLL,YELAHANKA3RD A CROSS</t>
  </si>
  <si>
    <t>oprh094@axisbank.com</t>
  </si>
  <si>
    <t>07-DEC-2001</t>
  </si>
  <si>
    <t>YELAHANKA BRANCH</t>
  </si>
  <si>
    <t>GR.FLR-ESSEL TOWERS,BUNTS HOSTEL CIRCLE,,MANGALORE</t>
  </si>
  <si>
    <t>oprh077@axisbank.com</t>
  </si>
  <si>
    <t>18-DEC-2000</t>
  </si>
  <si>
    <t>MANGALORE BRANCH</t>
  </si>
  <si>
    <t>66,Karnataka Urban housing Co-operative Society Ltd, Basaveshwarnagar,Main Road  Bangalore</t>
  </si>
  <si>
    <t>oprh065@axisbank.com</t>
  </si>
  <si>
    <t>09-OCT-2000</t>
  </si>
  <si>
    <t>BASAVESHWARANAGAR</t>
  </si>
  <si>
    <t>Sona Tower , #8, 32 E Cross4 th T Block, Jayanagar</t>
  </si>
  <si>
    <t>oprh052@axisbank.com</t>
  </si>
  <si>
    <t>25-AUG-2000</t>
  </si>
  <si>
    <t>13TH FLOOR RAHEJA TOWERS,26-27 M G ROAD,BANGALORE,TEH.BANGALORE,560001</t>
  </si>
  <si>
    <t>oprh009@axisbank.com</t>
  </si>
  <si>
    <t>06-JUN-1995</t>
  </si>
  <si>
    <t xml:space="preserve"> SNMC NAVANAGAR BRANCH, SHOP NO. 14 &amp; 15, EXTENSION AT SNMC, SN MEDICAL COLLEGE AND HSK HOSPITAL APMC YARD, NAVANAGAR, BAGALKOT, KARNATAKA, 587 103</t>
  </si>
  <si>
    <t>SMC NAVANAGAR</t>
  </si>
  <si>
    <t>Goa</t>
  </si>
  <si>
    <t>IOB</t>
  </si>
  <si>
    <t>OPP. ANJUMAN-E ISLAM POLYTECHNIC COLLEGE,  KARNATAKA-582103</t>
  </si>
  <si>
    <t>MALASAMUDRA</t>
  </si>
  <si>
    <t>AISHWARYA NAGAR, ASHRAM ROAD, BAGALKOTKAR LAYOUT, BIJAPUR, KARNATAKA-586101</t>
  </si>
  <si>
    <t>VIJAYAPUR</t>
  </si>
  <si>
    <t>HATTIKATAGI COMPLEX, FALLS ROAD, BELGAUM, KARNATAKA-591307.</t>
  </si>
  <si>
    <t>MAIN ROAD, NAVNAGAR, HUBLI, DHARAWAD, KARNATAKA-580025</t>
  </si>
  <si>
    <t>BESIDE VKG INTERNATIONAL HOTEL, NEAR BUS STAND, INDI, BIJAPUR,  KARNATKA-586209.</t>
  </si>
  <si>
    <t>Indian Overseas Bank, 8-1-14/8-1-8, Ground Floor, Opp Old Govt Hospital, Vidyanagar, District-Koppal, State-Karnataka- 583231</t>
  </si>
  <si>
    <t>GUDISAGAR BUILDING, MAIN MARKET ROAD, NARGUND, GADAG, KARNATAKA-582207</t>
  </si>
  <si>
    <t>NARGUND</t>
  </si>
  <si>
    <t>KADAMPURA VILLAGE, MUNDARGI TALUKA, GADAG, KARNATAKA-582103.</t>
  </si>
  <si>
    <t>KADAMPUR</t>
  </si>
  <si>
    <t>MUNDARGI</t>
  </si>
  <si>
    <t>SHIVLINGESHWAR NILAY, CHINCHINI,  BELGAUM, KTK-591287.</t>
  </si>
  <si>
    <t>9561872811/7032056667</t>
  </si>
  <si>
    <t>CHINCHANI</t>
  </si>
  <si>
    <t>THIMMAPUR, BUDUGUMPA, KARATAGI, GANGAWATHI TALUK, KOPPAL, KARNATAKA-583229.</t>
  </si>
  <si>
    <t>THIMMAPUR</t>
  </si>
  <si>
    <t>Dr. TASED COMPLEX, GOKAK RD, MUNAVALLI, SAVADATTI TALUK, BELGAUM,  KTK-591117</t>
  </si>
  <si>
    <t>7061219505/9144491049</t>
  </si>
  <si>
    <t>SAVADATHI</t>
  </si>
  <si>
    <t>SHRI CHANNBASAVA COMMERCIAL COMPLEX, BHALKI TOWN, BHALKI, BIDAR, KTK-585328.</t>
  </si>
  <si>
    <t>BHALKI</t>
  </si>
  <si>
    <t>SAIDAPUR BUILDING, ANTHANI GOKAK MAIN ROAD, A/P HARUGERI, TALUK-RAYBAG, BELGAVI, BELGAUM, KARNATKA-591220.</t>
  </si>
  <si>
    <t>RAYBAG</t>
  </si>
  <si>
    <t>APMC road Mahalingpur Town Mudhol Taluka Bangalore Dist Karnataka 587312</t>
  </si>
  <si>
    <t>MAHALINGPUR</t>
  </si>
  <si>
    <t>ANKALI VILLAGE, CHIKODI TALUK, ANKALI, BELGAU, KARNATKA-591213.</t>
  </si>
  <si>
    <t>ANKALI</t>
  </si>
  <si>
    <t>NEXT TO IDBI BANK, STATION ROAD, HOSPET, BELLARY, KARNATKA-583201.</t>
  </si>
  <si>
    <t>8-9-2, Dr. C.S. PATIL SHOPING COMPLEX, NEAR DIST. JAIL, UDGIR ROAD, BIDAR, KTK-585401</t>
  </si>
  <si>
    <t>6-1-483/7 1ST FLOOR, JAISAI PROVISION STORES, KUSTAGI ROAD, SINDHNUR, RAICHURA, KARNATAKA-584128</t>
  </si>
  <si>
    <t>9440204802/9030204802</t>
  </si>
  <si>
    <t xml:space="preserve">C B S GANJ, GANGAWATI, KOPPAL, KARNATAKA-583227. </t>
  </si>
  <si>
    <t xml:space="preserve">TONTADARYA COMPLEX, TONTADARYA MATH RD, GADAG, KTK-582101. </t>
  </si>
  <si>
    <t>CHIKKODI MIRAJ ROAD, NAGALINESHWAR COLONY, CHIKODI, BELGAUM, KTK-591201</t>
  </si>
  <si>
    <t>CHIKKODI</t>
  </si>
  <si>
    <t>KAALASKAR BUILDING, MAIN ROAD, KALGHATAGI, DHARWAD, KARNATAKA-581204.</t>
  </si>
  <si>
    <t>KALGHATAGI</t>
  </si>
  <si>
    <t>11-4, 379/8A, NEAR BUS STAND, MAIN MARKET, MANVI, RAICHUR,  KTK-584123</t>
  </si>
  <si>
    <t>RAIBAGI BUILDING DOUBLE ROAD, RAJENDRAGARH, GADAG, KARNATAKA-582114.</t>
  </si>
  <si>
    <t>GAJENDRAGAD</t>
  </si>
  <si>
    <t>RON</t>
  </si>
  <si>
    <t>SITE NO. 1160 SALAHALLI, MAIN ROAD,RAAMDURGA TALUK BOODNUR, KADAMPUR GRAM PANCHAYAT, BELGAUM, KARNATAKA-591130.</t>
  </si>
  <si>
    <t>BOODANUR</t>
  </si>
  <si>
    <t>RAMDURG</t>
  </si>
  <si>
    <t>BVV SNGHA’S COMPLEX, BELGAUM-RAICHUR ROAD, BAGALKOTE, KARNATKA-587101.</t>
  </si>
  <si>
    <t>C T S NO. 2628, ANJUMAN COMPLEX, KSRTC BUS STAND CICLE, MUDHOL, BAGALKOTE, KARNATAKA-584123.</t>
  </si>
  <si>
    <t xml:space="preserve">196/1 ZAHIRUDDIN PASHA CIRCLE, SHAHPUR ROAD, DEVADURGA, RAICHUR, KTK-584111 </t>
  </si>
  <si>
    <t>OPP. S L V COLLEGE, GULABARGA ROAD, LINGASUGUR, RAICHURA, KARNATAKA-584122.</t>
  </si>
  <si>
    <t>LINGASUGUR</t>
  </si>
  <si>
    <t>Indian Overseas Bank, 12/10-97/57, at Siva Talab Locality, SS Tower, Paras Garden, Landmark- gandhi Chowk, District-Raichur, State- Karnataka- 584101</t>
  </si>
  <si>
    <t>K.H.R.S. BLDG, ALUR VENKAT RAO CIRCLE, COLLEGE RD, DHARWAD, KTK-580001.</t>
  </si>
  <si>
    <t>JUBILEE CIRCLE</t>
  </si>
  <si>
    <t xml:space="preserve">CTS 4823 A/20 NAYA MARG,OPP. MARATHA MANDAL COLLEGE, SUBHASH NAGAR, BEGAVI,KARNATAKA-590016.  </t>
  </si>
  <si>
    <t>CH ROAD</t>
  </si>
  <si>
    <t>PLOT NO. 11B, SEDAM  MAIN ROAD, GULBARGA, KARNATAKA-585105.</t>
  </si>
  <si>
    <t>TS NO. 52, PLOT NO. 3&amp;9, WARD NO. 16, ANANTPUR ROAD, BELLARY, KARNATKA-583101.</t>
  </si>
  <si>
    <t>S NO. 23B/1A1&amp; A2 TIRUMAL BUILDING, KARNATKA UNIVERSITY ROAD, SAPTHAPURA, DHARWAD, KARNATAKA-580001</t>
  </si>
  <si>
    <t>SAPTHAPURA</t>
  </si>
  <si>
    <t>1732, RAMDEV GALLI,  POST BOX NO. 5, BELGAUM, KARNATKA-590002.</t>
  </si>
  <si>
    <t>PO-TUMARIKOPPA, KALAGHATKI TALUK, DHARWAD, KARNATAKA-581204</t>
  </si>
  <si>
    <t>TUMARIKOP</t>
  </si>
  <si>
    <t>MATHRU CHAYA, MAIN ROAD, GARAG, DHARWAD, KARNATAKA-581105</t>
  </si>
  <si>
    <t>GARAG</t>
  </si>
  <si>
    <t>Shop no 26,1,2 &amp; 32, 33, Ground Floor, Satellite Complex, Kopikar Road- Hubli, District-Dharward, State- Karnataka- 580020</t>
  </si>
  <si>
    <t>Kiran Complex, Ground Floor, Under Bridge Road, Kadur, Chickamagalur Taluk, Karnataka State, Pin - 577 548.</t>
  </si>
  <si>
    <t>08267 223969</t>
  </si>
  <si>
    <t xml:space="preserve">19-102B(5&amp;6) KASSIA BUILDING,GROUND FLOOR KAMAD INDUSTRIAL AREA,MULKY MANGALORE TALUK 574154 </t>
  </si>
  <si>
    <t>0824-2290551</t>
  </si>
  <si>
    <t>MULKI KOLNAD</t>
  </si>
  <si>
    <t xml:space="preserve">GROUND FLOOR NARASIMHA SANKEERNA 100 FEET ROAD,VINOBANAGAR KALLAHALLI 577204 </t>
  </si>
  <si>
    <t>08182-255771</t>
  </si>
  <si>
    <t>SHIMOGA - KALLAHALLI</t>
  </si>
  <si>
    <t>Srinivasa Building, Opp to Sri Venkatramana Temple Car Street Bantwal 574211 , Dakshin Kannada</t>
  </si>
  <si>
    <t>08255-231327</t>
  </si>
  <si>
    <t>BANTWAL</t>
  </si>
  <si>
    <t>Bigganahalli Village, Main Road, K R Pete-Post, Pin - 577 133., CHIKMAGALUR</t>
  </si>
  <si>
    <t>08262-269222</t>
  </si>
  <si>
    <t>BIGGANAHALLI-K R PETE</t>
  </si>
  <si>
    <t>Junior College Road, Near Indane Gas Office, Thirthahalli - 577 432. Shimoga Dist., Karnataka State.</t>
  </si>
  <si>
    <t>08181-229899</t>
  </si>
  <si>
    <t>THIRTHAHALLI</t>
  </si>
  <si>
    <t xml:space="preserve">Zephyr Heights, NG Road, Opposite D Mart, Attavara, Mangalore- 575001 </t>
  </si>
  <si>
    <t>0824-2446505</t>
  </si>
  <si>
    <t>MANGALORE-ATTAVARA</t>
  </si>
  <si>
    <t>Ramakunja Village, Kajarukku, Kadaba Taluk, Puttur, 574241   KARNATAKA</t>
  </si>
  <si>
    <t>08251-258002</t>
  </si>
  <si>
    <t>RAMAKUNJA</t>
  </si>
  <si>
    <t>First Floor, Hassan Mysore Road, Ramanathapura - 573 133. Hassan Dist., Karnataka State.</t>
  </si>
  <si>
    <t>08175-225055</t>
  </si>
  <si>
    <t>RAMANATHAPURA</t>
  </si>
  <si>
    <t xml:space="preserve">T S No 176-4A &amp; 171-3, Rameshwara Arcade Urwa Stores Kottara, Mangalore 575006 </t>
  </si>
  <si>
    <t>0824-2456911</t>
  </si>
  <si>
    <t>KOTTARA</t>
  </si>
  <si>
    <t>545/5, Prabhu Building, Municipal Road, Kundapura - 576 201. Udupi Dist.,Karnataka State.</t>
  </si>
  <si>
    <t>08254-233311</t>
  </si>
  <si>
    <t>H.NO.487/2, TELIRAMJI ROAD, KARWAR, PIN - 581 301., UTTAR KANNAD</t>
  </si>
  <si>
    <t>08382-222217</t>
  </si>
  <si>
    <t>Main Road, Vasthare Chikmagalur Dist. Pin-577101.</t>
  </si>
  <si>
    <t>08262-265199</t>
  </si>
  <si>
    <t>VASTHARE</t>
  </si>
  <si>
    <t>no.651,Sri Ranga Dharma, Opp.Govt.Hospital, Old F.R.Road, Konanur, Hassan Dist. Pin-573102</t>
  </si>
  <si>
    <t>08175-226066</t>
  </si>
  <si>
    <t>SPECIALISED AGRI CREDIT-KONANUR</t>
  </si>
  <si>
    <t>Ground Floor, Markendeshwara Motors Building, Opp.KPTCL, P.B.Road, Ranechennur, PIN 581115.</t>
  </si>
  <si>
    <t>08373-260036</t>
  </si>
  <si>
    <t>Ground Floor, Plot No.4212/A, 3808/A, 7386/A, 2014th Block, Neelakanteshwara Extn, Chitradurga 577 501.</t>
  </si>
  <si>
    <t>08194-221500</t>
  </si>
  <si>
    <t xml:space="preserve">VARSHA, 4TH M G CROSS ROAD , KODIALGUTTU EAST, Mangalore 575003 </t>
  </si>
  <si>
    <t>0824-2446011</t>
  </si>
  <si>
    <t>MANGALORE - M.G. ROAD</t>
  </si>
  <si>
    <t>Opp Panambur Market N M P T Township Panambur, Mangalore 575010 ,  Dakshin Kannada</t>
  </si>
  <si>
    <t>0824 - 2407091</t>
  </si>
  <si>
    <t>PANAMBUR</t>
  </si>
  <si>
    <t xml:space="preserve">Sri Ganga Sadan, Vidyanagar, P.B.Road, Haveri 581 110. </t>
  </si>
  <si>
    <t>08375-232939</t>
  </si>
  <si>
    <t>First Floor, M/s.Katwe &amp; Sons, Main Road, Harihar 577 601. , DAVANGERE DIST</t>
  </si>
  <si>
    <t>08192-242599</t>
  </si>
  <si>
    <t xml:space="preserve">Raghunath Buildings N H 17 Kumta 581343 </t>
  </si>
  <si>
    <t>08386-220226</t>
  </si>
  <si>
    <t xml:space="preserve">Tulasi Chambers Bazar Road Honavar 581334 </t>
  </si>
  <si>
    <t>08387-221190</t>
  </si>
  <si>
    <t>Nishmitha Towers, Near Bus Stand, Moodubidri, PIN 574227. ,  Dakshin Kannada</t>
  </si>
  <si>
    <t>08258-236179</t>
  </si>
  <si>
    <t>MOODBIDRI</t>
  </si>
  <si>
    <t>Adishakti Complex, 1st floor, Ashoka Road , Sakleshpura - 573134   KARNATAKA</t>
  </si>
  <si>
    <t>08173 -243124</t>
  </si>
  <si>
    <t>SAKLESHPURA</t>
  </si>
  <si>
    <t>B.H. Road, Near Bus Stand, Arsikere, Hassan District, PIN 573 103.</t>
  </si>
  <si>
    <t>08174 -230333</t>
  </si>
  <si>
    <t>263/3, Ground Floor, Belmannu, Udupi District, PIN 576 111.</t>
  </si>
  <si>
    <t>08258 - 274074</t>
  </si>
  <si>
    <t>BELMANNU</t>
  </si>
  <si>
    <t>Court Road, Puttur, Mangalore, PIN 574 201.</t>
  </si>
  <si>
    <t>08251-232501</t>
  </si>
  <si>
    <t>PUTTUR - MANGALORE</t>
  </si>
  <si>
    <t xml:space="preserve">100 F M C Road Madekeri Taluk Napoklu 571214 </t>
  </si>
  <si>
    <t>08272-237011</t>
  </si>
  <si>
    <t>NAPOKLU</t>
  </si>
  <si>
    <t>Taluk Office Road, Shikaripur 577427.</t>
  </si>
  <si>
    <t>08187 -222448</t>
  </si>
  <si>
    <t>Akshatha Complex, Opp.Chowdeshwari Petrol Bunk, B.M.Road, Channarayapatna 573116</t>
  </si>
  <si>
    <t>08176-252040</t>
  </si>
  <si>
    <t>No 102(1) New Light Complex Ground Floor Bajpe 574142 , Dakshin Kannada</t>
  </si>
  <si>
    <t>0824-2252515</t>
  </si>
  <si>
    <t>Hasan Complex, Kuthur-Munnur, Mangalore 575 017.</t>
  </si>
  <si>
    <t>0824-2468888</t>
  </si>
  <si>
    <t>MUNNUR</t>
  </si>
  <si>
    <t>A.No.82/78, Bharathi Street, Sringeri, PIN 577 139.</t>
  </si>
  <si>
    <t>08265-251028</t>
  </si>
  <si>
    <t>SRINGERI</t>
  </si>
  <si>
    <t>SAHISH COMPLEX, BASEMENT FLOOR,OPP SURATHKAL POLICE STATION, IDDYA, SURATHKAL,  Dakshin Kannada -575014</t>
  </si>
  <si>
    <t>0824-2476620</t>
  </si>
  <si>
    <t xml:space="preserve">4/268 Ramnath Kripa, Main Road, Bijadi, Koteshwar Post, Kundapura Taluk, Udupi, Karnataka - 576222 </t>
  </si>
  <si>
    <t>08254-263433</t>
  </si>
  <si>
    <t>BIJADI</t>
  </si>
  <si>
    <t>Durga Daya Building,Near Bus Stand, Kinnigoli, Mangalore, PIN 574 150.</t>
  </si>
  <si>
    <t>0824-2295233</t>
  </si>
  <si>
    <t>KINNIGOLI</t>
  </si>
  <si>
    <t>I Floor, Govt. Employee Society Building,Karwar Road, Ankola, PIN 581 314.</t>
  </si>
  <si>
    <t>08388-230435</t>
  </si>
  <si>
    <t>Door no 3w-30-2391, 1st floor City Hospital, KADRI TEMPLE ROAD,  MANGALORE  - 575003  KARNATAKA</t>
  </si>
  <si>
    <t>0824-2212552</t>
  </si>
  <si>
    <t>KADRI TEMPLE ROAD,Mangalore</t>
  </si>
  <si>
    <t>LANDLINKS HOUSING DEVELOPMENT CORPN.  LAND LINK TOWNSHIP KOCHADY DAREBAIL 575008</t>
  </si>
  <si>
    <t>0824-2240602</t>
  </si>
  <si>
    <t>DAREBAIL, Mangalore</t>
  </si>
  <si>
    <t xml:space="preserve">1ST FLOOR MOODY BAZAAR,YELLAPUR ROAD SIRSI, UTTARA KANNADA DT SIRSI 581402 </t>
  </si>
  <si>
    <t>08384-235858</t>
  </si>
  <si>
    <t>1ST FLOOR, CODP BUILDING  ,NEAR PADAVU HIGH SCHOOL , PADAVU BEJAI P.O. MANGALORE 575004</t>
  </si>
  <si>
    <t>0824-2224453</t>
  </si>
  <si>
    <t>PADAVU</t>
  </si>
  <si>
    <t>BHUVARAHA COMPLEX FLOOR-1,VADIRAJA ROAD,CAR STREET,UDUPI,576101</t>
  </si>
  <si>
    <t>0820-2531422</t>
  </si>
  <si>
    <t>Door No. 1.41 / 5 , Main Road , Hebri Taluk, Varanga - 574108</t>
  </si>
  <si>
    <t>08253-259221</t>
  </si>
  <si>
    <t>VARANGA</t>
  </si>
  <si>
    <t>Savarlane road, near gopi circle, Shimoga-577201</t>
  </si>
  <si>
    <t>08182-223468</t>
  </si>
  <si>
    <t>GOPAL TOWERS, MAIN  RD,KARKALA,574104 , Udupi District</t>
  </si>
  <si>
    <t>08258-230485</t>
  </si>
  <si>
    <t>RATNAGIRI RD,CHIKMAGALUR,577101</t>
  </si>
  <si>
    <t>08262-235968</t>
  </si>
  <si>
    <t>No.652, Mandipet, Davangere 577001.</t>
  </si>
  <si>
    <t>08192-257801/ 08192-235322</t>
  </si>
  <si>
    <t xml:space="preserve">1ST FLOOR SRI BALAJI COMPLEX   TARIKERE ROAD NEAR MUNICIPAL OFFICE  BHADRAVATHI 577301 </t>
  </si>
  <si>
    <t>08282-266287</t>
  </si>
  <si>
    <t>1874, LGF "CITY POINT", 1ST FLOOR B.M.ROAD HASSAN  573201</t>
  </si>
  <si>
    <t>08172-233884</t>
  </si>
  <si>
    <t>NEAR MAHESWARA TEMPLE,KUDLUR,TEHSIL TARAKERE-577157</t>
  </si>
  <si>
    <t>08261-253521</t>
  </si>
  <si>
    <t>KUDLUR</t>
  </si>
  <si>
    <t xml:space="preserve">CHENNAVEERAPPA'S BLDGBELLARI-HIRYUR MAIN ROAD  RAMPURA    577540 </t>
  </si>
  <si>
    <t>08198-267027</t>
  </si>
  <si>
    <t>NANJUNDE GOWDA MANSION,MAIN ROAD,LINGADAHALLI,577129</t>
  </si>
  <si>
    <t>08261-254624</t>
  </si>
  <si>
    <t>LINGADAHALLI</t>
  </si>
  <si>
    <t xml:space="preserve">KHATA NO.284    PROPERTY NO.560 NEHRU CIRCLE, MAIN ROAD   KONDLAHALLI 577529 </t>
  </si>
  <si>
    <t>08198-268626</t>
  </si>
  <si>
    <t>KONDLAHALLI</t>
  </si>
  <si>
    <t>ARATI BLDG,BELEKERI,TEH.ANKOLA,581321</t>
  </si>
  <si>
    <t>08388-282236</t>
  </si>
  <si>
    <t>BELEKERI</t>
  </si>
  <si>
    <t>G.V.PANDIT &amp; BROS'BLDG;DASSANKOPPA BR;BADANGOD,SIRSI THE.-581358</t>
  </si>
  <si>
    <t>08384-284622</t>
  </si>
  <si>
    <t>DASANKOPPA</t>
  </si>
  <si>
    <t xml:space="preserve">Apparanda Muddu Complex (I Floor)   General Thimmaiah Circle, Chickpet  MADIKERI   571201 </t>
  </si>
  <si>
    <t>08272-225671</t>
  </si>
  <si>
    <t>Door No.2 - 367 (4),. B.R.Complex, Ground Floor, Near Abhaya Anjaneya Temple, Subramanya - 574 238.</t>
  </si>
  <si>
    <t>08257-281223</t>
  </si>
  <si>
    <t>SUBRAMANYA</t>
  </si>
  <si>
    <t>P.B.NO.1,MAIN ROAD,POLLIBETTA,MEKUR HOSAKERI,TEH.571215</t>
  </si>
  <si>
    <t>08274-251331</t>
  </si>
  <si>
    <t>POLLIBETTA</t>
  </si>
  <si>
    <t>41/1  AZIZUDDIN ROAD  BUNDER MANGALORE  575001</t>
  </si>
  <si>
    <t>0824-2411624/25/26</t>
  </si>
  <si>
    <t>MANGALORE - BUNDER</t>
  </si>
  <si>
    <t>13-13-1530, K.S.RAO RD.,HAMPANKATTA,P.B.NO.167,MANGALORE-1</t>
  </si>
  <si>
    <t xml:space="preserve">0824-2411627/28
</t>
  </si>
  <si>
    <t xml:space="preserve">MANGALORE - HAMPANKATTA </t>
  </si>
  <si>
    <t>No.1, New VGP Complex , Sunku Aswathnarayanaiah Extesion M.C.ROAD     MUL BAGAL 563131 KARNATAKA</t>
  </si>
  <si>
    <t>29.05.14</t>
  </si>
  <si>
    <t>Mulbagal</t>
  </si>
  <si>
    <t>MULBAGAL</t>
  </si>
  <si>
    <t>KHATA NO.310,  SY.NO.49/4, JODI KRISHNAPURA, NARASAPURA POST &amp; HOBLI,  KOLAR TALUK &amp; DIST - 563133, KARNATAKA</t>
  </si>
  <si>
    <t>08.02.14</t>
  </si>
  <si>
    <t>KRISHNAPURA</t>
  </si>
  <si>
    <t>Property No- 207, BENGALURU ROAD, Chikkathirupathi Village, Malur Taluk Kolar Dist. -563160, KARNATAKA</t>
  </si>
  <si>
    <t>29.06.12</t>
  </si>
  <si>
    <t>CHIKKA TIRUPATHI</t>
  </si>
  <si>
    <t>Site No.2921/2738, I Floor, Main ROAD, Malur, Kolar Dist, PIN 563 130, KARNATAKA</t>
  </si>
  <si>
    <t>23.12.11</t>
  </si>
  <si>
    <t xml:space="preserve">#275, DVG ROAD, NEAR  SHADIMAHAL, GANTAMVARAPALLI, MAIN ROAD, BAGEPALLI, CHIKKABALLAPURA DIST., </t>
  </si>
  <si>
    <t>15.02.14</t>
  </si>
  <si>
    <t>Bagepalli</t>
  </si>
  <si>
    <t>BAGEPALLI</t>
  </si>
  <si>
    <t xml:space="preserve">Chintamani Branch, 2777/2442, Church ROAD,  N. R. Extension, Chintamani -563125, </t>
  </si>
  <si>
    <t>No. 2937/B, Ward No 8, B.H ROAD, Gowribidanur - 561 208 Chikkaballapura District, KARNATAKA</t>
  </si>
  <si>
    <t>29.11.13</t>
  </si>
  <si>
    <t>No.1434, Sy.No.271/1, Shidlaghatta Bagilu, Opp. Basappa Choultry, B.B.ROAD, Chik Ballapur PIN 562 101, KARNATAKA</t>
  </si>
  <si>
    <t>31.08.12</t>
  </si>
  <si>
    <t>Chik Ballapur</t>
  </si>
  <si>
    <t>NO- 436 , 10TH MAIN ROAD,    14TH CROSS ,  NEAR BHATTARA HOTEL, PEENYA 2ND STAGE, BENGALURU-560 058</t>
  </si>
  <si>
    <t>24.01.15</t>
  </si>
  <si>
    <t>BANGALORE URBAN</t>
  </si>
  <si>
    <t>S.No.194/2, C.K.Palya, Hullahalli, Sakalavara Post, Bannerghata ROAD,BENGALURU - 560 083.</t>
  </si>
  <si>
    <t>Hullahalli - CK Palya</t>
  </si>
  <si>
    <t>NO-9,  SHANTHIPURA MAIN ROAD, ELECTRONIC CITY PHASE II, BENGALURU – 560100</t>
  </si>
  <si>
    <t>#553, GROUND FLOOR, F BLOCK, SAHAKARNAGAR, BENGALURU-560092</t>
  </si>
  <si>
    <t>SY NO 1/8 SHOP NO 3 &amp; 4 MEENAKUNTE HOSUR DODDAJALA POST BENGALURU NORTH  562157</t>
  </si>
  <si>
    <t>26.09.14</t>
  </si>
  <si>
    <t>Meenakunte</t>
  </si>
  <si>
    <t>NO 5, 80 FT. ROAD,  R K LAYOUT, PADMANABHANAGAR, BENGALURU 560070</t>
  </si>
  <si>
    <t>Padmanabhanagar</t>
  </si>
  <si>
    <t>No.72, Kalanagar, Ground Floor, Kammagondanahalli, Jallahalli West Post, BENGALURU - 560 015.</t>
  </si>
  <si>
    <t>26.03.14</t>
  </si>
  <si>
    <t>Kammagondanahalli</t>
  </si>
  <si>
    <t>Property No 22, Khata No 211, Sy No 16/3, Chandrappa Circle, Tavarekere Hobi Post, BENGALURU South Taluk, BENGALURU</t>
  </si>
  <si>
    <t>Ajjanahalli</t>
  </si>
  <si>
    <t>49/2, hennur- bagalur ROAD, gubbi cross, kothanur, BENGALURU 560077, Karnataka</t>
  </si>
  <si>
    <t>07.10.13</t>
  </si>
  <si>
    <t>116/1, Avalahalli Gate, Avalahalli Village, Singanayakanahalli Post, Yelhanka Hobli, BENGALURU - 560 064.</t>
  </si>
  <si>
    <t>29.07.13</t>
  </si>
  <si>
    <t>Avalahalli</t>
  </si>
  <si>
    <t xml:space="preserve">PROPERTY NO 446, KHATTA No 162,JIGANI-ANEKAL ROAD, JIGANI HOBLI, ANEKAL POST MADAPATNA VILLAGE, </t>
  </si>
  <si>
    <t>24.06.13</t>
  </si>
  <si>
    <t>Madapatna</t>
  </si>
  <si>
    <t xml:space="preserve">1st Floor,Sri Bhyraveswara Complex, No.158/1 Machahalli, Magadi Main ROAD, Dasanapura Hobli, BENGALURU North Taluk, Kodigehalli Post, </t>
  </si>
  <si>
    <t>Machohalli</t>
  </si>
  <si>
    <t>105/57/3, Marasandra Village, Doddatumkur Post, Hesarghatta Hobli, BENGALURU Rural District-561203</t>
  </si>
  <si>
    <t>Marasandra</t>
  </si>
  <si>
    <t xml:space="preserve">hata No.2326/518, Ground Floor, Near Somanahalli Gate, Kanakapura ROAD, Somanahalli, Uttamalli Hobli, BENGALURU </t>
  </si>
  <si>
    <t>27.03.13</t>
  </si>
  <si>
    <t>Somanahalli</t>
  </si>
  <si>
    <t>#19, DEVARAJ COMPLEX ,1ST FLOOR, BALAJI JAWAHAR NAGAR LAYOUT, DEVASANDRA MAIN ROAD, K R PURAM, BENGALURU-560036</t>
  </si>
  <si>
    <t>29.08.12</t>
  </si>
  <si>
    <t>DEVASANDRA</t>
  </si>
  <si>
    <t>#1, 8th cross,  Balaji Layout, Kodigehalli Main ROAD, BENGALURU-560092</t>
  </si>
  <si>
    <t>30.08.12</t>
  </si>
  <si>
    <t>Nagashettihalli</t>
  </si>
  <si>
    <t>45 / 1 8th A Cross R T Nagar Post Kanakanagar,BENGALURU- 560032        KARNATAKA</t>
  </si>
  <si>
    <t>10.02.12</t>
  </si>
  <si>
    <t>Kanakanagar</t>
  </si>
  <si>
    <t>VIDYARANYAPURA Branch
No.1125, 10th Main Corner,
6th Cross, 6th Block, HMT Layout,
Vidyaranyapura, Bangalore - 560097</t>
  </si>
  <si>
    <t>Vidhyaranyapura</t>
  </si>
  <si>
    <t>ARM Bangalore</t>
  </si>
  <si>
    <t>05.01.12</t>
  </si>
  <si>
    <t>Thathaguni</t>
  </si>
  <si>
    <t>70/5 Suvarna Towers,  Nagarbhavi Main ROAD, Near BDA Complex, Vijayanagar, BENGALURU 560040</t>
  </si>
  <si>
    <t>30.12.11</t>
  </si>
  <si>
    <t>SiteNo 19,20,23 Khata No 1994/A Sarjapura, Bengaluru Rural District- 562125, KARNATAKA</t>
  </si>
  <si>
    <t>03.11.11</t>
  </si>
  <si>
    <t>HSR LAYOUT Branch
No.1127, 9th Main Road,
17th Cross Junction, 
HSR Layout, 7th Sector</t>
  </si>
  <si>
    <t>27.05.11</t>
  </si>
  <si>
    <t>11, I Floor Ravi Kirloskar Layout Chikkabidarakallu Tumkur ROAD BENGALURU 560073 KARNATAKA</t>
  </si>
  <si>
    <t>04.02.11</t>
  </si>
  <si>
    <t>Chikkabidarakallu</t>
  </si>
  <si>
    <t>B-9, 77/78, JANAPRIYA SHOPPING COMPLEX,  MAGADI MAIN ROAD, SUNKADAKATTE, BENGALURU-560091, KARNATAKA</t>
  </si>
  <si>
    <t>Sunkadakatte</t>
  </si>
  <si>
    <t>48, 100 Ft ROAD, Near APC Circle, Jigani Industrial Area, Anekal Taluk, Banaglore 562106</t>
  </si>
  <si>
    <t>31.01.11</t>
  </si>
  <si>
    <t>JIGANI</t>
  </si>
  <si>
    <t>1ST Floor, Surabhi Complex, Prashanth Nagar, BB ROAD, Devanahalli 562 110, BENGALURU, KARNATAKA</t>
  </si>
  <si>
    <t>10.12.98</t>
  </si>
  <si>
    <t>Sampaige Road</t>
  </si>
  <si>
    <t>NO.53/17, ADJACENT TO TEL EXCHANGE, ITPL MAIN ROAD, MARATHAHALLI POST, BROOKEFIELDS, 560037</t>
  </si>
  <si>
    <t>17.03.08</t>
  </si>
  <si>
    <t>Brookefields</t>
  </si>
  <si>
    <t>No 39, SLV Plaza, Bull Temple ROAD, Basavangudi, BENGALURU- 560004</t>
  </si>
  <si>
    <t>08.03.08</t>
  </si>
  <si>
    <t>Basavanagudi</t>
  </si>
  <si>
    <t>No.1335, Nalina Complex, 11th Cross, 7th Main, Nagapura Main ROAD, MAHALAKSHMIPURAM, BENGALURU – 560 086</t>
  </si>
  <si>
    <t>11.03.07</t>
  </si>
  <si>
    <t>Mahalakshmipuram</t>
  </si>
  <si>
    <t>1/3, Sriraj Complex, I Floor,  Begur Main ROAD, Bommanahalli, BENGALURU 560 068</t>
  </si>
  <si>
    <t>22.08.06</t>
  </si>
  <si>
    <t>Bommanahalli</t>
  </si>
  <si>
    <t>No 1143, I Floor, Jawaharalal nehru ROAD, 60 feet Main ROAD, BEML 3rd Stage, Rajarajeshwari Nagar, BENGALURU 560098</t>
  </si>
  <si>
    <t>24.03.05</t>
  </si>
  <si>
    <t>Rajarajeshwari Nagar</t>
  </si>
  <si>
    <t>New 12&amp;13, N S Palya Ind. Area, 1ST CROSS, Next to Shoppers Stop, BANNERGHATTA ROAD, BENGALURU 560076, KARNATAKA</t>
  </si>
  <si>
    <t>19.01.05</t>
  </si>
  <si>
    <t>24, Malleshpalaya Main ROAD, New Thippasandra Post, VIGNANA NAGAR, BENGALURU 560075</t>
  </si>
  <si>
    <t>26.11.04</t>
  </si>
  <si>
    <t>VIGNAN NAGAR</t>
  </si>
  <si>
    <t>No: 686, Pruthvi Mansion, 3rd A Cross, Opp. Sheshadripuram College, Yelahanka New Town, BENGALURU: 560064</t>
  </si>
  <si>
    <t>03.06.04</t>
  </si>
  <si>
    <t>NO.10, YELACHENAHALLI, KANAKAPURA MAIN ROAD, JAYACHAMARENDRA INDUSTRIAL AREA, BENGALURU, PIN - 560 062</t>
  </si>
  <si>
    <t>21.01.04</t>
  </si>
  <si>
    <t>NO  59,  SUBBANAPALYA, BANASWADI MAIN  ROAD, BENGALURU 560033</t>
  </si>
  <si>
    <t>15.10.03</t>
  </si>
  <si>
    <t>HRBR Layout</t>
  </si>
  <si>
    <t>402, 3RD MAIN ROAD,  II BLOCK, R.T.NAGAR, BENGALURU 560032</t>
  </si>
  <si>
    <t>19.04.03</t>
  </si>
  <si>
    <t>R.T.Nagar</t>
  </si>
  <si>
    <t>NO.9, GROUND FLOOR, BANNERGHATTA ROAD, BILEKAHALLI, BENGALURU -560076</t>
  </si>
  <si>
    <t>03.07.02</t>
  </si>
  <si>
    <t>Bilekahalli</t>
  </si>
  <si>
    <t>NO 12, M. P. D. TOWER,  INDUSTRIAL MAIN ROAD, 5TH BLOCK, KORAMANGALA BENGALURU- 560 095</t>
  </si>
  <si>
    <t>22.03.00</t>
  </si>
  <si>
    <t>No.945, SARAKKI LAYOUT, 24TH MAIN ROAD, II PHASE, J.P.NAGAR, BENGALURU-560078</t>
  </si>
  <si>
    <t>15.12.82</t>
  </si>
  <si>
    <t>No. 28, 27th CROSS,  BANASHANKARI II STAGE,    BENGALURU 560 070</t>
  </si>
  <si>
    <t>19.04.95</t>
  </si>
  <si>
    <t>No. 45, 12th Block, 5th Main, Kumara Park West, Behind BDA HEAD OFFICE, Bengaluru</t>
  </si>
  <si>
    <t>21.12.88</t>
  </si>
  <si>
    <t>Kumarapark</t>
  </si>
  <si>
    <t>No.3274, 11th Main, HAL II Stage, Near Indiranagar ESI Hospital, BENGALURU 560008</t>
  </si>
  <si>
    <t>12.09.84</t>
  </si>
  <si>
    <t>ISRO VIEW</t>
  </si>
  <si>
    <t>No.253, Kanakapura Main ROAD, 7th Block, Jayanagara, BENGALURU-560070</t>
  </si>
  <si>
    <t>12.05.83</t>
  </si>
  <si>
    <t>42/166, East End Main ROAD, Jayanagar 9th Block, BENGALURU 560069</t>
  </si>
  <si>
    <t>12.04.78</t>
  </si>
  <si>
    <t>East End Main</t>
  </si>
  <si>
    <t>35/1, St.John's ROAD, Sivan Chetty Garden, BENGALURU - 560042</t>
  </si>
  <si>
    <t>28.12.77</t>
  </si>
  <si>
    <t>SC Garden</t>
  </si>
  <si>
    <t>487/1, CHINMAYA MISSION HOSPITAL ROAD, INDIRANAGAR, BENGALURU 560038, KARNATAKA</t>
  </si>
  <si>
    <t>19.06.77</t>
  </si>
  <si>
    <t>232, 9TH MAIN ROAD, 5TH BLOCK, JAYANAGAR, BENGALURU 560041, KARNATAKA</t>
  </si>
  <si>
    <t>25.04.73</t>
  </si>
  <si>
    <t>SITE 162, 10TH MAIN ROAD, 15TH CROSS, OPP M E S COLLEGE, MALLESWARAM (W), BENGALURU 560055</t>
  </si>
  <si>
    <t>27.11.72</t>
  </si>
  <si>
    <t>Malleswaram</t>
  </si>
  <si>
    <t xml:space="preserve">Old No.2, New No.133/2, Janardhan Tower, Residency ROAD, BENGALURU 560025 </t>
  </si>
  <si>
    <t>14.04.71</t>
  </si>
  <si>
    <t>Residency Road</t>
  </si>
  <si>
    <t>157, M M ROAD, Frazer Town, BENGALURU 560005</t>
  </si>
  <si>
    <t>24.09.69</t>
  </si>
  <si>
    <t>COX TOWN</t>
  </si>
  <si>
    <t>5, KENGAL HANUMANTHIAH ROAD, SHANTI NAGAR, BENGALURU 560027, KARNATAKA</t>
  </si>
  <si>
    <t>22.06.67</t>
  </si>
  <si>
    <t>Shanthi nagar</t>
  </si>
  <si>
    <t>NO 6/1, J Y ARCADE, INFANTRY ROAD, BENGALURU 560001</t>
  </si>
  <si>
    <t>27.11.63</t>
  </si>
  <si>
    <t>7, SRISAILAM, I MAIN ROAD, GANDHI NAGAR BENGALURU 560009, KARNATAKA</t>
  </si>
  <si>
    <t>08.10.43</t>
  </si>
  <si>
    <t>Bangalore City</t>
  </si>
  <si>
    <t>Site No.135/245-247 &amp; 135/37, B H ROAD, Binnamangala, Nelamangala Taluk, BENGALURU Rural, Karnataka,Pin - 562 123</t>
  </si>
  <si>
    <t>23.07.14</t>
  </si>
  <si>
    <t>ARASINAGUNTE BINNAMANGALA</t>
  </si>
  <si>
    <t>NO 2517, DESHADAPETE WARD, NEW BUS STAND ROAD, OPP TO BHAGAT SINGH STADIUM, DODDABALLAPUR, BENGALURU</t>
  </si>
  <si>
    <t>Khata No 12/211 Sri Skandashree Nialaya Melinajuganahalli-S.S.Ghati Village &amp; Post, Doddaballapur Taluk 561203 KARNATAKA</t>
  </si>
  <si>
    <t>SS SHATI/MELINAJUGANAHALLI</t>
  </si>
  <si>
    <t>BASHSite No.76, 77 &amp;78, Khata No.262/A/VS/76 &amp; 603/77/78, Doddaballapura Main ROAD, Basettihalli village, Kasba Hobli, PIN 561203.ETTIHALLI</t>
  </si>
  <si>
    <t>10.12.11</t>
  </si>
  <si>
    <t>BASHETTIHALLI</t>
  </si>
  <si>
    <t>02.12.09</t>
  </si>
  <si>
    <t>Near Panchayat Office, N.Begur, H.D.KOTE Tq. Mysore Dist. Pin - 571 116, KARNATAKA</t>
  </si>
  <si>
    <t>05.12.2014</t>
  </si>
  <si>
    <t>N-Begur</t>
  </si>
  <si>
    <t>409/378&amp; 409/378/1 SRI RAMAMANDIRA ROAD TIPTUR,TUMKUR-DIST 572201 KARNATAKA</t>
  </si>
  <si>
    <t>19.07.2014</t>
  </si>
  <si>
    <t>TPA Credit Co-Operative Society Building, Camp - 1, Gollarahosahalli, Bylakuppe Post, Periyapatna, Mysore District, Pin - 571104</t>
  </si>
  <si>
    <t>31.05.2014</t>
  </si>
  <si>
    <t>Bylakuppe</t>
  </si>
  <si>
    <t>Door No.642/A/B, Opp.Zilla Panchayat Office, B M ROAD, Ramnagar, Karnataka State, Pin - 562159</t>
  </si>
  <si>
    <t>29.05.2014</t>
  </si>
  <si>
    <t>Site No.26 &amp; 27 Ground Floor,Siddappa Layout SIRA 572137 KARNATAKA</t>
  </si>
  <si>
    <t>30.05.2014</t>
  </si>
  <si>
    <t>No.3214/3136, "Shri Arya Bhavan", Mysore - Hassan ROAD, Krishnaraja Nagara, Mysore Dist, Pin - 571602</t>
  </si>
  <si>
    <t>07.02.2014</t>
  </si>
  <si>
    <t>Krishnaraja Nagar</t>
  </si>
  <si>
    <t>INDIAN OVERSEAS BANK, D SALUNDI BRANCH, SHOP NO-8/6, DHANAGALI POST , MANANDAWADI ROAD, D SALUNDI, PIN-570008, KARNATAKA</t>
  </si>
  <si>
    <t>D-Salundi</t>
  </si>
  <si>
    <t>1ST FLOOR K H R COMPLEX, DURGA BHAVAN CIRCLE K R PETE TOWN MANDYA- 571426, KARNATAKA</t>
  </si>
  <si>
    <t>CHAMUNDESWARI LAYOUT, 1ST CROSS, B K MAIN  ROAD, HAROHALLI -562112, KANAKAPURA TALUK, RAMANAGARA DIST, KARNATAKA</t>
  </si>
  <si>
    <t>29.11.2013</t>
  </si>
  <si>
    <t>SY NO 42/1A AGALKOTE HAND POST MAGADI TALUK RAMANAGARA DISTRICT  PIN  562120, KARNATAKA</t>
  </si>
  <si>
    <t>Agalakote</t>
  </si>
  <si>
    <t>Ground Floor, Opp. Police Station, Saligrama ROAD, Bherya, Pin - 571 601</t>
  </si>
  <si>
    <t>02.08.2013</t>
  </si>
  <si>
    <t>Bherya</t>
  </si>
  <si>
    <t>SITENO. 887,NEAR G.H.P SCHOOL-1, HONNUR VILLAGE &amp; POST,YELANDUR TALUK, CHAMARAJNAGAR DISTRICT, KARNATAKA-571441</t>
  </si>
  <si>
    <t>26.06.2013</t>
  </si>
  <si>
    <t>Honnur</t>
  </si>
  <si>
    <t>CHAMARAJA NAGAR</t>
  </si>
  <si>
    <t>Sy. No. 94, Plot No. 95/B&amp;C, Honnaiah Complex, 2nd Main Road, KIADB Industrial Area, Anchepalya, Yeliyur Post, Kunigal Taluk – 572126</t>
  </si>
  <si>
    <t>27.03.2013</t>
  </si>
  <si>
    <t>Anchepalya</t>
  </si>
  <si>
    <t>Near Bus Stand B H Road Tumkur Taluk Huggere Village 572215 KARNATAKA</t>
  </si>
  <si>
    <t>Heggere</t>
  </si>
  <si>
    <t>NH4 Main Road orukere Village 572106 KARNATAKA</t>
  </si>
  <si>
    <t>Oorukere</t>
  </si>
  <si>
    <t>SY NO 45, HUNSAVADI CIRCLE, KUNDANAHALLI VILLage, NANDINATHAPURA POST, PERIYAPATNA TALUK, MYSORE DIST, KARNATAKA 571107</t>
  </si>
  <si>
    <t>Kundanahalli</t>
  </si>
  <si>
    <t>ASSESSMENT #978  KHATA JANJAR #1014 KASABA HOBLI RAMMANAHALLI VILLAGE MYSORE 570019 KARNATAKA</t>
  </si>
  <si>
    <t>Rammanhalli</t>
  </si>
  <si>
    <t>Property In No.176, Kallahalli Village, Hunsur Taluk, Mysore District. Pin-571 105</t>
  </si>
  <si>
    <t>09.02.2013</t>
  </si>
  <si>
    <t>Kallahalli</t>
  </si>
  <si>
    <t>Sy No.19, Site No.347 / 333, Mysore-Hassan ROAD, Bolanahalli Village, Hunsur Taluk, Mysore District - 571103, Karnataka</t>
  </si>
  <si>
    <t>Bolanahalli</t>
  </si>
  <si>
    <t>PROPERTY NO. 189, MYSORE -  T NARSIPURA MAIN ROAD, MEGHALAPURA VILLAGE, KEELANPURA POST, VARUNA HOBLI, MYSORE TALUK, MYSORE DISTRICT- PIN 570010, KARNATAKA</t>
  </si>
  <si>
    <t>Meghalapura</t>
  </si>
  <si>
    <t>Indian Overseas Bank,Khata Janjar No 266,Salundi Village,kergalli post,Jayapura Hobli,Mysore Taluk &amp; Dist-570026,Karnataka State</t>
  </si>
  <si>
    <t>Kergalli Salundi</t>
  </si>
  <si>
    <t>Khata Janjar 703,Site 6 &amp; 15,Sindhuvalli,Jayapura Hobli,Mysore-571311, KARNATAKA</t>
  </si>
  <si>
    <t>Sinduvalli</t>
  </si>
  <si>
    <t>Indian Overseas Bank, NSR Complex, Chamal Street 2nd Cross, Chamarajanagar - 571313, KARNATAKA</t>
  </si>
  <si>
    <t>29.08.2012</t>
  </si>
  <si>
    <t>Chamaraja Nagar</t>
  </si>
  <si>
    <t>1A,Ground Floor, Srirampura Main ROAD, Mysore, PIN 570008, Karnataka</t>
  </si>
  <si>
    <t>Srirampura</t>
  </si>
  <si>
    <t>3595-NR.BY PASS ROAD, FIRST DIVISION,BACKSIDE OF NES QRTS,KIRIJAJI ROAD, HUNSUR-TOWN-571105 KARNATAKA</t>
  </si>
  <si>
    <t>02.07.2012</t>
  </si>
  <si>
    <t>Site No 2 C Sr No114/5 Near Udigere Main Road Belagumba 572105 KARNATAKA</t>
  </si>
  <si>
    <t>09.02.2012</t>
  </si>
  <si>
    <t>Belagumba</t>
  </si>
  <si>
    <t>HASAN</t>
  </si>
  <si>
    <t>No.3338/A, 7th Ward, Basthipura Main ROAD, Kollegal - 571440, Chamarajanagar Dist.</t>
  </si>
  <si>
    <t>10.02.2012</t>
  </si>
  <si>
    <t>NO 2170/5, SIDDARTHA COMPLEX, BANNUR ROAD, CHAMUNDESHWARI NAGAR, MANDYA-571401, KARNATAKA</t>
  </si>
  <si>
    <t>NO.1, SY.NO.6:3, Giridarshini Layout , Alanahalli Hobli, T Narasipur ROAD, Alanahalli 570028, Mysore DISTRICT, KARNATAKA</t>
  </si>
  <si>
    <t>03.11.2011</t>
  </si>
  <si>
    <t>Allanhally</t>
  </si>
  <si>
    <t>16/1, Landmark : Aroma Bakery, JC College ROAD, Bogadi 2nd Stage, Bogadi, Mysuru, Karnataka -570009</t>
  </si>
  <si>
    <t>Bhogadi-Mysore</t>
  </si>
  <si>
    <t>#10 VANIVILAS LAYOUT, NEAR ABHISHEK CIRCLE, VIJAYNAGAR 2ND STAGE, HEBBALU, MYSORE-570017, KARNATAKA</t>
  </si>
  <si>
    <t>Hebbalu</t>
  </si>
  <si>
    <t>Site No.3387/48/1, 16th Cross, MGS ROAD, Nanjangud, MYSORE DISTRICT, PIN : 571301., KARNATAKA</t>
  </si>
  <si>
    <t>31.10.2011</t>
  </si>
  <si>
    <t>SAHANA COMPLEX, OPP TO DEEPAK FILM TENT, NELLIGUDDA TANK ROAD, BIDADI, RAMNAGARA TALUK &amp; DISTRICT, KARNATAKA-562109</t>
  </si>
  <si>
    <t>07.02.2011</t>
  </si>
  <si>
    <t>170, I Floor Sri Adishakthi Complex, I Block Anikethanan ROAD, Kuvempu Nagar Mysore 570023, KARNATAKA</t>
  </si>
  <si>
    <t>Kuvempu Nagar</t>
  </si>
  <si>
    <t>No 858, General KS Thimmaiah ROAD, 1st Stage, Vijayanagar, Mysuru-570017, KARNATAKA</t>
  </si>
  <si>
    <t>14.03.2007</t>
  </si>
  <si>
    <t>Vijaynagar, Mysore</t>
  </si>
  <si>
    <t>Mahajana High School ROAD, Jayalaksmipuram, Mysore 570012, KARNATAKA</t>
  </si>
  <si>
    <t>25.08.2006</t>
  </si>
  <si>
    <t>Jayalakshmipuram</t>
  </si>
  <si>
    <t># 231, 10TH MAIN, B  BLOCK, JAYAPRAKASHNARAYANA NAGAR, MYSORE-570031</t>
  </si>
  <si>
    <t>02.06.2003</t>
  </si>
  <si>
    <t>J P N Nagar, Mysore</t>
  </si>
  <si>
    <t>SANTHE MAIDANA, BOGADI VILLAGE &amp; POST, HONAKERE HOBLI, NAGAMANGLA TALUKA, MANDYA DIST, KARNATAKA PIN CODE 571432</t>
  </si>
  <si>
    <t>15.12.1983</t>
  </si>
  <si>
    <t>DODDAGHATTA THANDAGA GATE, TURUVEKERE TK   THANDAGA   572224 KARNATAKA</t>
  </si>
  <si>
    <t>03.09.1981</t>
  </si>
  <si>
    <t>Thandaga</t>
  </si>
  <si>
    <t>VOKKALIGARA SANGHA   COMPLEX, B M ROAD    KUNIGAL    572130 KARNATAKA</t>
  </si>
  <si>
    <t>22.09.1980</t>
  </si>
  <si>
    <t>NO.68, HUNSUR-VIRAJPET MAIN ROAD, PANCHAVALLI VILLAGE, HUNSUR 571105, MYSORE DISTRICT, KARNATAKA</t>
  </si>
  <si>
    <t>31.03.1979</t>
  </si>
  <si>
    <t>Panchavalli</t>
  </si>
  <si>
    <t>Property No. 91/3 &amp; 93/1, Hunsur - K R Nagar Main ROAD, Kattemalalawadi Village &amp; Post, Gavadagere Hobli, Hunsur Taluk, Mysore District, Karnataka State, PIN CODE: 571134</t>
  </si>
  <si>
    <t>30.03.1979</t>
  </si>
  <si>
    <t>Kattemalalawadi</t>
  </si>
  <si>
    <t>393, A/321 Opp. Dist Hospital   3rd Cross, B. H. Road,GANDHINAGAR   TUMKUR572101 KARNATAKA</t>
  </si>
  <si>
    <t>15.01.1979</t>
  </si>
  <si>
    <t>Main ROAD, Kiragaval Village , Malavalli Taluk, Mandya District, PIN 571424</t>
  </si>
  <si>
    <t>22.08.1977</t>
  </si>
  <si>
    <t>Kirgaval</t>
  </si>
  <si>
    <t>Dr. B Mude Gowda Bldg, Srinivasa Car Street, Bannur - 571101, MYSORE DISTRICT, KARNATAKA</t>
  </si>
  <si>
    <t>18.12.1974</t>
  </si>
  <si>
    <t>Bannur</t>
  </si>
  <si>
    <t>SANKARANAND BLDG, MAIN ROAD, KEELARA, MANDYA DISTRICT- PIN571450, KARNATAKA</t>
  </si>
  <si>
    <t>14.05.1973</t>
  </si>
  <si>
    <t>Keelara</t>
  </si>
  <si>
    <t>644/4  MAIN ROAD  HEBBUR 572120  KARNATAKA</t>
  </si>
  <si>
    <t>08.09.1972</t>
  </si>
  <si>
    <t>Hebbur</t>
  </si>
  <si>
    <t>DODDAKAVALANDE,  MAIN ROAD, NANJANGUDU TAULK, MYSORE DISTRICT 571312</t>
  </si>
  <si>
    <t>22.08.1972</t>
  </si>
  <si>
    <t>Kavalande</t>
  </si>
  <si>
    <t>157/1157/2, MAIN ROAD, MALAVALLI TALUK, POORIGALI 571463, MANDYA DISTRICT,  KARNATAKA</t>
  </si>
  <si>
    <t>21.08.1972</t>
  </si>
  <si>
    <t>Poorigali</t>
  </si>
  <si>
    <t>119, MAIN ROAD, KAGALWADI 571117, CHAMARAJA NAGAR DISTRICT, KARNATAKA</t>
  </si>
  <si>
    <t>11.08.1972</t>
  </si>
  <si>
    <t>Kagalawadi</t>
  </si>
  <si>
    <t>MYSORE-K R PET ROAD, PANDAVAPURA RAILWAY STATION, KENNALU 571435, MANDYA DISTRICT, KARNATAKA</t>
  </si>
  <si>
    <t>28.10.1971</t>
  </si>
  <si>
    <t>Kennalu</t>
  </si>
  <si>
    <t>Site No.45 Door No. 30 / D VIVEKANANDA ROAD, YADAVAGIRI MYSORE 570020 KARNATAKA</t>
  </si>
  <si>
    <t>31.03.1971</t>
  </si>
  <si>
    <t xml:space="preserve">Yadavagiri  </t>
  </si>
  <si>
    <t>No.103, SRI VENKATESWARA KRUPA, CHAMARAJA DOUBLE ROAD, K.R.MOHALLA, MYSORE-570024 KARNATAKA</t>
  </si>
  <si>
    <t>26.03.1971</t>
  </si>
  <si>
    <t>K R Mohalla</t>
  </si>
  <si>
    <t>529/530 1St . Floor,Prithvi Arcade, ASOKA ROAD MYSORE 570001 KARNATAKA</t>
  </si>
  <si>
    <t>14.04.1947</t>
  </si>
  <si>
    <t xml:space="preserve">Mysore Main </t>
  </si>
  <si>
    <t>Particulars of Banking outlets- Branches as on 31.03.2024</t>
  </si>
  <si>
    <t>urban</t>
  </si>
  <si>
    <t>Mumbai</t>
  </si>
  <si>
    <t>J&amp;K Bank Ltd</t>
  </si>
  <si>
    <t>Jayanagar, Post Office Tilak Nagar, Tehsil Bangalore South, District Bangalore Urban, PIN: 560041</t>
  </si>
  <si>
    <t>10.06.2024</t>
  </si>
  <si>
    <t>632003K</t>
  </si>
  <si>
    <t>B36 davasundra industrial estate Mahadavpura bangalore 560048</t>
  </si>
  <si>
    <t>01.06.2023</t>
  </si>
  <si>
    <t>LCU  mahadvapura Bangalore</t>
  </si>
  <si>
    <t>632003F</t>
  </si>
  <si>
    <t>0955</t>
  </si>
  <si>
    <t>Ground Floor, AL- Rahaba Plaza,Nellikai Road,Mangalore  575001</t>
  </si>
  <si>
    <t>01.03.2004</t>
  </si>
  <si>
    <t>0468</t>
  </si>
  <si>
    <t>2927, L44/6 &amp; L44/7, Irwin Road Lashkar Mohalla Mysore Karnataka 570001</t>
  </si>
  <si>
    <t>20.02.1993</t>
  </si>
  <si>
    <t>0326</t>
  </si>
  <si>
    <t>30.03.2024</t>
  </si>
  <si>
    <t>Whitefeild  Bangalore</t>
  </si>
  <si>
    <t>632003J</t>
  </si>
  <si>
    <t>1st Floor ,No 606,4th Cross, CMR Road, 2nd Block,Kalyan Nagar , HRBR layout, Kammanhalli,  Bengalore, 560043</t>
  </si>
  <si>
    <t>03.06.2017</t>
  </si>
  <si>
    <t>Kamman Hali bangalore</t>
  </si>
  <si>
    <t>0911</t>
  </si>
  <si>
    <t>Bangalore Urban south</t>
  </si>
  <si>
    <t>2,Ist Floor 80 feet Road Ganga Nagar Near Police Station Opp. HMT Ground Rt Nagar Main Road Bangalore 560032</t>
  </si>
  <si>
    <t>RT Nagar Bangalore</t>
  </si>
  <si>
    <t>0912</t>
  </si>
  <si>
    <t>95, Gold Signature,  Ground Floor, Mosque Road, Bangalore-560005.</t>
  </si>
  <si>
    <t>03.05.2013</t>
  </si>
  <si>
    <t>0746</t>
  </si>
  <si>
    <t>8th Edifice Building,CMH Road Indra Nagar Bangalore 560038</t>
  </si>
  <si>
    <t>18.09.2007</t>
  </si>
  <si>
    <t>0540</t>
  </si>
  <si>
    <t>03.07.2000</t>
  </si>
  <si>
    <t>OTC Road Bangalore</t>
  </si>
  <si>
    <t>0384</t>
  </si>
  <si>
    <t>F 6,F7, 1st Floor,Gem Plaza, Infantry Road Bangalore-560001.</t>
  </si>
  <si>
    <t>14.08.1980</t>
  </si>
  <si>
    <t>Infantry Road  branch</t>
  </si>
  <si>
    <t>0183</t>
  </si>
  <si>
    <t>RING ROAD DATTAGALLI III STAGE</t>
  </si>
  <si>
    <t>DATTAGALLI - MYSURU</t>
  </si>
  <si>
    <t>91680</t>
  </si>
  <si>
    <t>BENGALURU</t>
  </si>
  <si>
    <t>Union Bank of India</t>
  </si>
  <si>
    <t>UNION PREMIER BRANCH BUNDIMUTT</t>
  </si>
  <si>
    <t>90630</t>
  </si>
  <si>
    <t>14TH CROSS, 2ND STAGE, PEENYA</t>
  </si>
  <si>
    <t>UMFB PEENYA</t>
  </si>
  <si>
    <t>90400</t>
  </si>
  <si>
    <t>P.NO.170/B,M.R.PATILBUILDING,ISTFLOOR,HULKOTIOPP:BUSSTAND582205</t>
  </si>
  <si>
    <t>HULKOTI</t>
  </si>
  <si>
    <t>31052</t>
  </si>
  <si>
    <t>TMCNO.1628/A,WARDV,FIRSTFLOOR,GAJENDRAGADNEARK.K.CIRCLE,BUSSTANDMAIN ROAD,582114</t>
  </si>
  <si>
    <t>30972</t>
  </si>
  <si>
    <t>NO.20,AMRUTHNAGARKONANAKUNTE-BANGALOREMAIN ROAD560062</t>
  </si>
  <si>
    <t>BANGALORE-KONANAKUNTE</t>
  </si>
  <si>
    <t>07992</t>
  </si>
  <si>
    <t>GROUND&amp;FIRSTFLOOR,NO.1,V.K.COMPLEX,BANGALOREYELAHANK-KANNURMAIN ROAD,560064</t>
  </si>
  <si>
    <t>KOGILU</t>
  </si>
  <si>
    <t>08912</t>
  </si>
  <si>
    <t>NO22SAIPLAZA,80FTRD,SRINIVASANAGAR,BANGALORE560050</t>
  </si>
  <si>
    <t>BANGALORE SRINAGAR</t>
  </si>
  <si>
    <t>02152</t>
  </si>
  <si>
    <t>PES SCHOOL OF ENGINEERING, NEAR ELECTRON HOSUR ROADHOSUR ROAD,560085</t>
  </si>
  <si>
    <t>PES SCHOOL OF ENGINEERING</t>
  </si>
  <si>
    <t>55430</t>
  </si>
  <si>
    <t>NATIONAL INSTITUTE OF FASHION TECHNOLOGY NIFT CAMPUS27TH MAIN ROAD, 16TH CROSS, SECT.1560102</t>
  </si>
  <si>
    <t>NIFT CAMPUS BANGALORE</t>
  </si>
  <si>
    <t>68860</t>
  </si>
  <si>
    <t>SURVEY NO.294/4, NARASAPURA HOBLI NARASAPURAMAIN ROAD563133</t>
  </si>
  <si>
    <t>7893237204/6300717175</t>
  </si>
  <si>
    <t>NARASAPURA</t>
  </si>
  <si>
    <t>73910</t>
  </si>
  <si>
    <t>ARB HUBBALI</t>
  </si>
  <si>
    <t>90010</t>
  </si>
  <si>
    <t>ARB BENGALURU NORTH</t>
  </si>
  <si>
    <t>80000</t>
  </si>
  <si>
    <t>GUNJ-KALABURAGI</t>
  </si>
  <si>
    <t>79830</t>
  </si>
  <si>
    <t>116,11 TH CROSS ROAD,MALLESWARAM,BANGALORE,560003PO BANGLORE560003</t>
  </si>
  <si>
    <t>39200</t>
  </si>
  <si>
    <t>SURVEY OF INDIA CPLX.,S.RD,II BLOCK KORAMANGALA,BANGALORE,560034DIST BANGALORE560034</t>
  </si>
  <si>
    <t>51540</t>
  </si>
  <si>
    <t>"HANUMEGOWDA COMPLEX", 2115, GROUND FLOOR KOLARM B ROAD563101</t>
  </si>
  <si>
    <t>77490</t>
  </si>
  <si>
    <t>KODIHALLI ROAD,K.H.CIRCLE KANAKAPURA TOWN,KANAKAPURA,562117DIST RAMANAGARA562117</t>
  </si>
  <si>
    <t>KANAKPURA, BANGALORE</t>
  </si>
  <si>
    <t>52360</t>
  </si>
  <si>
    <t>SAKALVARA POST,KALKERE VILL-560083,ANEKAL TALUKDIST BANGALORE560083</t>
  </si>
  <si>
    <t>KALKERE, BANGALORE</t>
  </si>
  <si>
    <t>43530</t>
  </si>
  <si>
    <t>30TH CROSS,4TH BLOCK WEST JAYANAGAR,BANGALORE-560011BANGALORE560011</t>
  </si>
  <si>
    <t>JAYANAGAR BANGALORE</t>
  </si>
  <si>
    <t>37940</t>
  </si>
  <si>
    <t>4&amp;5,50/2,100 FT.RING ROAD,J.P.NAGAR 6TH PHASE,BANGALORE,560078BANGALORE560078</t>
  </si>
  <si>
    <t>J.P. NAGAR BANGALORE</t>
  </si>
  <si>
    <t>52460</t>
  </si>
  <si>
    <t>NO.30, R K PLAZA INDIRANAGAR, BANGALORECMH ROAD560038</t>
  </si>
  <si>
    <t>67430</t>
  </si>
  <si>
    <t>HSR LAYOUT NO. 1003, SRI RAJA RAJESHWARI HSR LAYOUT, BANGALORE9TH MAIN, 7TH SECTOR560102</t>
  </si>
  <si>
    <t>54620</t>
  </si>
  <si>
    <t>BUILDING NO 606, HRBR LAYOUT4TH CROSS, 2ND BLOCK560043</t>
  </si>
  <si>
    <t>HENNUR RD BANGALORE</t>
  </si>
  <si>
    <t>52270</t>
  </si>
  <si>
    <t>SY NO.581 &amp; 582, JIGANI HOBU, JIGANIANEKAL, NISARGA LAYOUT560105</t>
  </si>
  <si>
    <t>HARAPANAHALLI</t>
  </si>
  <si>
    <t>76890</t>
  </si>
  <si>
    <t>BLGD. NO.435/2 VILLAGE HARGADDEANEKAL ROAD562106</t>
  </si>
  <si>
    <t>HARAGADDE</t>
  </si>
  <si>
    <t>65690</t>
  </si>
  <si>
    <t>28,EGYPTIAN BLOCK,HAINES ROAD,BANGALORE,560051BANGALORE560051</t>
  </si>
  <si>
    <t>HAINES ROAD BANGALORE</t>
  </si>
  <si>
    <t>45770</t>
  </si>
  <si>
    <t>GOWNIPALLYBANGALORE MAIN ROAD563161</t>
  </si>
  <si>
    <t>GOWNIPALLI</t>
  </si>
  <si>
    <t>33160</t>
  </si>
  <si>
    <t>SRINIVASPUR</t>
  </si>
  <si>
    <t>SY. NO. 13/3 &amp; 5/2, NAGADENAHALLI GITAM CAMPUSNH 207561203</t>
  </si>
  <si>
    <t>GITAM UNIVERSITY CAMPUS-NAGDN</t>
  </si>
  <si>
    <t>67110</t>
  </si>
  <si>
    <t>DODBALLAPUR</t>
  </si>
  <si>
    <t>430, ATMIYA GELEYARA BALAGAHESARGHATTA MAIN ROAD560090</t>
  </si>
  <si>
    <t>GELEYARABALAGA</t>
  </si>
  <si>
    <t>58130</t>
  </si>
  <si>
    <t>SEVAKSHETRA,14 FIRST MAIN RD.,GANDHINAGAR,BANGALORE-9GANDHINAGAR560034</t>
  </si>
  <si>
    <t>GANDHINAGAR, BANGALORE</t>
  </si>
  <si>
    <t>35310</t>
  </si>
  <si>
    <t>NO.11,SERVICE ROAD,DOMLUR EXTENSION,BANGALORE,560071DOMLUR LAYOUT560071</t>
  </si>
  <si>
    <t>DOMLUR, BANGALORE</t>
  </si>
  <si>
    <t>33120</t>
  </si>
  <si>
    <t>ABHAYALAKSHMI COMPLEX NEXT TO PANDURANGA SWAMY TEMPLEN.H 207562110</t>
  </si>
  <si>
    <t>59920</t>
  </si>
  <si>
    <t>652, NORTH WING, SURAJ ARCADE, DAVANGEREH.M. ROAD577001</t>
  </si>
  <si>
    <t>MAIN BRANCH,DAVANGERE</t>
  </si>
  <si>
    <t>41740</t>
  </si>
  <si>
    <t>86/91,CHOWDESHWARI TEMPLE STREET,BANGALORE560002</t>
  </si>
  <si>
    <t>CT STREET BANGALORE</t>
  </si>
  <si>
    <t>37630</t>
  </si>
  <si>
    <t>MURTHY TOWERS, CHURCH EXTENSION, BESIDE VASAVI LABRTO OFFICE ROAD,577501</t>
  </si>
  <si>
    <t>MAIN BRANCH,CHITRADURGA</t>
  </si>
  <si>
    <t>50090</t>
  </si>
  <si>
    <t>CHANNAPATNA BANGALORE</t>
  </si>
  <si>
    <t>52370</t>
  </si>
  <si>
    <t>CHANDAPURA BRANCH , NO 1156, SURYA CITY9TH MAIN560099</t>
  </si>
  <si>
    <t>72190</t>
  </si>
  <si>
    <t>ZINGADBCOMPLEX,BHROAD,BANAVARA,ARASIKERETALUK,HASSANDIST.,KARNATAKABANAVARABHROAD573112</t>
  </si>
  <si>
    <t>BANAVARA</t>
  </si>
  <si>
    <t>19541</t>
  </si>
  <si>
    <t>KHODANPUR,.BAILHONGAL,591104</t>
  </si>
  <si>
    <t>KHODANPUR</t>
  </si>
  <si>
    <t>04222</t>
  </si>
  <si>
    <t>"YALLAMMADEVINILAYA"MADABALUBIKKODU-HASSAMAIN ROAD573218</t>
  </si>
  <si>
    <t>MADABALU</t>
  </si>
  <si>
    <t>04202</t>
  </si>
  <si>
    <t>ALUR</t>
  </si>
  <si>
    <t>RAMBHAVANCOM.COMPLEX,KODIALBAILRD,MANGALORE,575003</t>
  </si>
  <si>
    <t>MANGALURU-R.B.C.</t>
  </si>
  <si>
    <t>03772</t>
  </si>
  <si>
    <t>GROUNDFLOOR,VIJAYACIRCLESANDURBELLARYROAD583119</t>
  </si>
  <si>
    <t>12192</t>
  </si>
  <si>
    <t>PLOTNO.55,56GANGAVATHIACHUTCOMPLES,VEERSAWARKARMARG583227</t>
  </si>
  <si>
    <t>12042</t>
  </si>
  <si>
    <t>MAHAVEER ARCHADE, NO.97, GROUND FLOOR CHAMRAJPET, BANGALORESIRSI ROAD560018</t>
  </si>
  <si>
    <t>CHAMRAJPET BANGALORE</t>
  </si>
  <si>
    <t>69210</t>
  </si>
  <si>
    <t>59930</t>
  </si>
  <si>
    <t>NO. 210,211 NANJUNDAPPA COMPLEX, GROUND FLOOR R T STREETBVKI ROAD CROSS560053</t>
  </si>
  <si>
    <t>BVK IYENGAR RD, BANGALORE</t>
  </si>
  <si>
    <t>39530</t>
  </si>
  <si>
    <t>NO.70/71DASARAHALLI VILLAGE ROAD560085</t>
  </si>
  <si>
    <t>BHUVANESHWARINAGAR</t>
  </si>
  <si>
    <t>56490</t>
  </si>
  <si>
    <t>NO.48, 4TH BLOCK, 4TH STAGESIDDAIAH PURANIKA ROAD560079</t>
  </si>
  <si>
    <t>BASAVESHWARNAGAR</t>
  </si>
  <si>
    <t>56480</t>
  </si>
  <si>
    <t>DAVIDOSS BLDG,COMML.ST.,CANTONMENT,-1BANGALORE560042</t>
  </si>
  <si>
    <t>BANGALORE CANTONMENT</t>
  </si>
  <si>
    <t>33110</t>
  </si>
  <si>
    <t>425/426, 7TH CROSS, MICO LAYOUT B T M LAYOUT8TH MAIN560076</t>
  </si>
  <si>
    <t>B T M LAYOUT</t>
  </si>
  <si>
    <t>56520</t>
  </si>
  <si>
    <t>8/36 UPPER GROUND FLOOR PRABHAT COMPLEXK G ROAD BANGALORE KARNATAKA560009</t>
  </si>
  <si>
    <t>9741155039</t>
  </si>
  <si>
    <t>UMFB AVENUE ROAD</t>
  </si>
  <si>
    <t>33130</t>
  </si>
  <si>
    <t>NO.193,DOMMASANDRA,NEARKRISHNATEMPLE,OPPANEKALSARJAPURROAD562125</t>
  </si>
  <si>
    <t>DOMMASANDRA</t>
  </si>
  <si>
    <t>29751</t>
  </si>
  <si>
    <t>GR.FLR,NEARINDIANOILPETROLPUMP,B.H.ROAD,N.H.206,572201</t>
  </si>
  <si>
    <t>07592</t>
  </si>
  <si>
    <t>GRFLR,JAINTEMP,N.H.7/4-207,B.B.RD,DEVANHALLITOWN,562110</t>
  </si>
  <si>
    <t>07522</t>
  </si>
  <si>
    <t>MAIN ROAD,HUNASAGHATTA,.TARAKERE,577547</t>
  </si>
  <si>
    <t>HUNSAGHATTA</t>
  </si>
  <si>
    <t>02932</t>
  </si>
  <si>
    <t>S.NO.53-5P2,HOSANGADYMAIN ROAD,576282</t>
  </si>
  <si>
    <t>HOSANGADY</t>
  </si>
  <si>
    <t>02562</t>
  </si>
  <si>
    <t>KUMDABLDG,MAINRD,OPP.P.O,HERADI,.UDIPI,576210</t>
  </si>
  <si>
    <t>HERADI</t>
  </si>
  <si>
    <t>02402</t>
  </si>
  <si>
    <t>NEARBUSSTAND,YADIYURU-MANGALAMANGALANH-209571115</t>
  </si>
  <si>
    <t>YADIYURU-MANGALA</t>
  </si>
  <si>
    <t>18412</t>
  </si>
  <si>
    <t>SRISAIKRISHNACOMPLEX,G.FLOORKUSHTAGIOPP.KSRTCBUSSTAND583277</t>
  </si>
  <si>
    <t>17552</t>
  </si>
  <si>
    <t>CHIRANJEEVITOWERSBELMABELMAVILLAGE575018</t>
  </si>
  <si>
    <t>DERALAKATTE</t>
  </si>
  <si>
    <t>13922</t>
  </si>
  <si>
    <t>ULLALA</t>
  </si>
  <si>
    <t>NALKERI,P.O.KOTHUR,.KODAGUDIST,571216571216</t>
  </si>
  <si>
    <t>KOTHUR NALKERI</t>
  </si>
  <si>
    <t>03542</t>
  </si>
  <si>
    <t>CHURCHROADHIRIYURHIRIYUR577598</t>
  </si>
  <si>
    <t>17162</t>
  </si>
  <si>
    <t>MAIN ROAD,KUSHALNAGAR,VALNOOR,.SOMWARPET,571234</t>
  </si>
  <si>
    <t>VALNOOR</t>
  </si>
  <si>
    <t>02012</t>
  </si>
  <si>
    <t>MAIN ROAD,SHANTHALLI,SOMWARPETTALUK571236</t>
  </si>
  <si>
    <t>SHANTHALLI</t>
  </si>
  <si>
    <t>01012</t>
  </si>
  <si>
    <t>181/11,MAIN ROAD,HUDIKERI-571249</t>
  </si>
  <si>
    <t>HUDIKERI</t>
  </si>
  <si>
    <t>00842</t>
  </si>
  <si>
    <t>MAIN ROADBEERANGADIBEERANGADI591307</t>
  </si>
  <si>
    <t>BEERANGADDI</t>
  </si>
  <si>
    <t>15922</t>
  </si>
  <si>
    <t>H.NO.376/11AMARKUMBIMURGODROAD591119</t>
  </si>
  <si>
    <t>MARKUMBI</t>
  </si>
  <si>
    <t>15912</t>
  </si>
  <si>
    <t>H.NO.244ADIMAIN ROAD591215</t>
  </si>
  <si>
    <t>ADI</t>
  </si>
  <si>
    <t>15622</t>
  </si>
  <si>
    <t>H.NO.129,NARASIMHAGALLISOUNDALGAMAIN ROAD591241</t>
  </si>
  <si>
    <t>SAUNDALGA</t>
  </si>
  <si>
    <t>15612</t>
  </si>
  <si>
    <t>D.NO.25,T.BEKUPPET.BEKUPPE562117</t>
  </si>
  <si>
    <t>T BEKUPPE</t>
  </si>
  <si>
    <t>15272</t>
  </si>
  <si>
    <t>D.NO.47,SATANURHOBLIKANAKPURAKABBALUVILLAGE562126</t>
  </si>
  <si>
    <t>KABBALU</t>
  </si>
  <si>
    <t>14992</t>
  </si>
  <si>
    <t>A-42,KYLANCHAHOBLIRAMNAGARKUTGALVILLAGE562159</t>
  </si>
  <si>
    <t>KUTAGAL</t>
  </si>
  <si>
    <t>14972</t>
  </si>
  <si>
    <t>D.NO.488/B,G.FLOOR,IDADBCOMPLEX,BANGALOREPEENYAINDL.ESTATE,IVPHASE,PEENYA560058</t>
  </si>
  <si>
    <t>BANGALORE-PEENYA</t>
  </si>
  <si>
    <t>07632</t>
  </si>
  <si>
    <t>77,HOMEFARMCIRCLEWHITEFIELDNEARITPL560066</t>
  </si>
  <si>
    <t>BANGALORE-WHITEFIELD</t>
  </si>
  <si>
    <t>07052</t>
  </si>
  <si>
    <t>NO.222,KYLANCHAHOBLIBANNIKUPPEBANNIKUPPEVILLAGE562159</t>
  </si>
  <si>
    <t>BANNIKUPPE</t>
  </si>
  <si>
    <t>14962</t>
  </si>
  <si>
    <t>OPP.APMCYARD,NEXTTOKSRTCBUSSTANDTARIKEREB.H.ROAD577228</t>
  </si>
  <si>
    <t>13852</t>
  </si>
  <si>
    <t>MARUTHIRICE&amp;OILMILLS,BHADRAVATHIHIGHRD,577201</t>
  </si>
  <si>
    <t>LLR ROAD,SHIVAMOGGA</t>
  </si>
  <si>
    <t>09541</t>
  </si>
  <si>
    <t>7/21B,CARSTREETCROSSRD.,NR.INDRAPRASTHASCHOOL,UPPINANGADY574241</t>
  </si>
  <si>
    <t>UPPINANGADY</t>
  </si>
  <si>
    <t>07232</t>
  </si>
  <si>
    <t>HASSANARKALGODROAD,GORUR573120573120</t>
  </si>
  <si>
    <t>GORUR</t>
  </si>
  <si>
    <t>07212</t>
  </si>
  <si>
    <t>GURURAJCOMPLEX,NR.BALAJITHEATRE,B.M.ROAD,CHANNARAYAPATNA573116</t>
  </si>
  <si>
    <t>07182</t>
  </si>
  <si>
    <t>MRPLPROJECTSITE,KUTHETHUR,P.O.KUTHETHOORPOST574149</t>
  </si>
  <si>
    <t>KUTHETHUR</t>
  </si>
  <si>
    <t>05922</t>
  </si>
  <si>
    <t>SURATKAL,MANGALORETALUKTADAMBAILVILLAGE574158</t>
  </si>
  <si>
    <t>TADAMBAIL</t>
  </si>
  <si>
    <t>02412</t>
  </si>
  <si>
    <t>NH-206BENDEKEREB.H.ROAD573103</t>
  </si>
  <si>
    <t>BENDEKERE</t>
  </si>
  <si>
    <t>16112</t>
  </si>
  <si>
    <t>VPCNO.737KABBURMAIN ROAD581110</t>
  </si>
  <si>
    <t>KABBUR</t>
  </si>
  <si>
    <t>15682</t>
  </si>
  <si>
    <t>3445/IB,PARVATICOMPLEX,BELGAUMSAMADEVIGALLI,590002</t>
  </si>
  <si>
    <t>BELAGAVI-SAMADEVIGALLI</t>
  </si>
  <si>
    <t>00592</t>
  </si>
  <si>
    <t>RADHAGOVINDCOMPLEX,KAIKINIROAD,25,581301</t>
  </si>
  <si>
    <t>00532</t>
  </si>
  <si>
    <t>D.365/366,CARSTREET,WARDVII,KOTTURU,.583134</t>
  </si>
  <si>
    <t>KOTTURU</t>
  </si>
  <si>
    <t>00372</t>
  </si>
  <si>
    <t>KOTTUR</t>
  </si>
  <si>
    <t>VIJAYANAGAR</t>
  </si>
  <si>
    <t>ISTFLOOR,RAGHAVAKRISHNACOMPLEX,K.C.ROAD,583101</t>
  </si>
  <si>
    <t>00352</t>
  </si>
  <si>
    <t>HOLENARASIPURARD,HASSAN,573201</t>
  </si>
  <si>
    <t>00202</t>
  </si>
  <si>
    <t>AZADROAD,TIRTHAHALLITIRTHAHALLI577432</t>
  </si>
  <si>
    <t>00182</t>
  </si>
  <si>
    <t>MAIN ROAD,SHIRVA574116</t>
  </si>
  <si>
    <t>SHIRVA</t>
  </si>
  <si>
    <t>00132</t>
  </si>
  <si>
    <t>DOORNO.L-351,GROUNDFLR.MYSOREASHOKROAD570001</t>
  </si>
  <si>
    <t>MYSORE MAIN</t>
  </si>
  <si>
    <t>00112</t>
  </si>
  <si>
    <t>HEMAVATHICOMPLEX,5,SAKLESHPUR,573134</t>
  </si>
  <si>
    <t>00092</t>
  </si>
  <si>
    <t>SAKALESHPUR</t>
  </si>
  <si>
    <t>PIONEERROAD,21,MADIKERI(MERCARA)571201</t>
  </si>
  <si>
    <t>00072</t>
  </si>
  <si>
    <t>1STFLOOR,DR.P.R.NAVADAORTHOPAEDICDENTALCARECENTRE,KUNDAPURASRIKRISHNABHAVAN,MUNICIPALROAD,576201</t>
  </si>
  <si>
    <t>00022</t>
  </si>
  <si>
    <t>FIRSTFLOOR,MALENDRASOUSTANDMATHAFZALPURMAIN ROAD585301</t>
  </si>
  <si>
    <t>AFZALPUR</t>
  </si>
  <si>
    <t>12182</t>
  </si>
  <si>
    <t>NO.2974/2802,G.FLOORCHINTAMANIN.R.EXTENSION,BEHINDKEBOFFICEROAD563125</t>
  </si>
  <si>
    <t>15992</t>
  </si>
  <si>
    <t>NO.1,CHOWDAREDDYCIRCLEANEKALMIRZAROAD562106</t>
  </si>
  <si>
    <t>15412</t>
  </si>
  <si>
    <t>D.NO.157/3RAMNAGARMILKPRODUCERSCO-OPERATIVESOCIETYLTD562108</t>
  </si>
  <si>
    <t>ABBUR</t>
  </si>
  <si>
    <t>14982</t>
  </si>
  <si>
    <t>NO.117/15,"SOWKHYABLDG,GONIKOPPALBYEPASSROAD,571213</t>
  </si>
  <si>
    <t>GONIKOPPAL</t>
  </si>
  <si>
    <t>14612</t>
  </si>
  <si>
    <t>CTSNO.3343,3344,3345BAILHONGALABEHINDFORESTOFFICE,BELGAUMROAD,591102</t>
  </si>
  <si>
    <t>13052</t>
  </si>
  <si>
    <t>NO.212,LUCKYINN,BANGALORECOTTONPETMAIN ROAD,NEARMAJESTIC560053</t>
  </si>
  <si>
    <t>BANGALORE-MICRO FINANCE</t>
  </si>
  <si>
    <t>12702</t>
  </si>
  <si>
    <t>60/4,GROUNDFLOOROPPOSITEINFOSYSBLDG.,KONAPPAAGRAHARAHOSURMAIN ROAD560100</t>
  </si>
  <si>
    <t>ELECTRONIC CITY BRANCH</t>
  </si>
  <si>
    <t>13981</t>
  </si>
  <si>
    <t>SERATHECHELING,LACHICULTURALSOCIETYSERAMONASTERY571105</t>
  </si>
  <si>
    <t>BYLAKUPPE</t>
  </si>
  <si>
    <t>10952</t>
  </si>
  <si>
    <t>GROUNDFLOOR,CTSNO.251MAIN ROAD581106</t>
  </si>
  <si>
    <t>BYADAGI</t>
  </si>
  <si>
    <t>10232</t>
  </si>
  <si>
    <t>MB.NO.7/9/891,ASHOKACIRCLEKOPPALJAWAHARROAD583231</t>
  </si>
  <si>
    <t>09022</t>
  </si>
  <si>
    <t>NO.34,KESHAVACOMPLEXMYSORENRUPATUNGAROAD,KUVEMPUNAGAR570023</t>
  </si>
  <si>
    <t>MYSORE-J P NAGAR</t>
  </si>
  <si>
    <t>08922</t>
  </si>
  <si>
    <t>NO.45,NISARGANANDANAJIGANINEARKOPPAGATE560083</t>
  </si>
  <si>
    <t>BANGALORE-JIGANI</t>
  </si>
  <si>
    <t>12882</t>
  </si>
  <si>
    <t>D.NO.3TO9,GVVSCOMPLEXNIDAGUNDICOLLEGEROAD586213</t>
  </si>
  <si>
    <t>NIDAGUNDI</t>
  </si>
  <si>
    <t>11262</t>
  </si>
  <si>
    <t>RAMAKRISHNA,MAINRD,HADADI,577525</t>
  </si>
  <si>
    <t>HADADI</t>
  </si>
  <si>
    <t>02942</t>
  </si>
  <si>
    <t>RODRIGUESMANSION,OPPMUDRANGADYCROSSRD,NANDICOOR,574138</t>
  </si>
  <si>
    <t>NANDIKURU</t>
  </si>
  <si>
    <t>02692</t>
  </si>
  <si>
    <t>DEVAKIKRISHNA,MAIN ROAD,TADRI,.KUNDA,581437</t>
  </si>
  <si>
    <t>TADRI</t>
  </si>
  <si>
    <t>02632</t>
  </si>
  <si>
    <t>MAIN ROAD,CHIKKANAHALLI,.ARKALGUD,573138</t>
  </si>
  <si>
    <t>CHEEKANAHALLI</t>
  </si>
  <si>
    <t>02122</t>
  </si>
  <si>
    <t>ARALASURLI,THIRTHAHALLITALUK577414</t>
  </si>
  <si>
    <t>ARALASURALI</t>
  </si>
  <si>
    <t>00992</t>
  </si>
  <si>
    <t>BLDG36/K,TUBAGERE,561226561226</t>
  </si>
  <si>
    <t>TUBAGERE</t>
  </si>
  <si>
    <t>00932</t>
  </si>
  <si>
    <t>"H.C.SHIVAPPAARCADE",NARASIMHARAJAPURAKOPPAROAD,577134</t>
  </si>
  <si>
    <t>30552</t>
  </si>
  <si>
    <t>CKPSCOMPLEX,NESESTENSIONMALAVALLIMYSOREROAD571430</t>
  </si>
  <si>
    <t>15372</t>
  </si>
  <si>
    <t>MALVALLI</t>
  </si>
  <si>
    <t>PERAMPALLYPERAMPALLYMAIN ROAD576102</t>
  </si>
  <si>
    <t>MANIPAL-PERAMPALLY (1070)</t>
  </si>
  <si>
    <t>20942</t>
  </si>
  <si>
    <t>SOUTH END CIRCLE</t>
  </si>
  <si>
    <t>15991</t>
  </si>
  <si>
    <t>NO.19-1-207/30&amp;31,SHIVNAGARSOUTHBIDARBRINDAVANCOMMERCIALCOMPLEX585401</t>
  </si>
  <si>
    <t>20221</t>
  </si>
  <si>
    <t>NO.89/1,NARAYANAPURACROSS,NAGAVARAPOST,TBANGALOREMAIN ROAD560045</t>
  </si>
  <si>
    <t>THANISANDRA</t>
  </si>
  <si>
    <t>19531</t>
  </si>
  <si>
    <t>GURURAYAMANSION,8THMAIN ROAD,3RDPHASEBANGALORE8THMAIN ROAD560078</t>
  </si>
  <si>
    <t>12081</t>
  </si>
  <si>
    <t>720,CHINMAYAMISSIONHOSPITALRD,INDIRANAGAR,BANGALORE,560038MAIN ROAD560038</t>
  </si>
  <si>
    <t>02891</t>
  </si>
  <si>
    <t>KALAMMASTREET,P.B.NO.2,BELLARY,583101CHARIROAD583101</t>
  </si>
  <si>
    <t>KC ROAD,BELLARY</t>
  </si>
  <si>
    <t>00411</t>
  </si>
  <si>
    <t>GROUNDFLOOR,14/43,INDUSTRIALSUBURBSINDUSTRIALSUBURBSBANGALORE-TUMKURROAD560022</t>
  </si>
  <si>
    <t>12411</t>
  </si>
  <si>
    <t>213-218,ISTFLR,SRISANGAMABASAWESUKARCPX,ASHRAMRD,BIJAPUR-586101BIJAPUR586101</t>
  </si>
  <si>
    <t>12361</t>
  </si>
  <si>
    <t>3rdMAIN ROAD,ISTCROSS,ASHOKNAGAR,MANDYA-571471MANDYA571401</t>
  </si>
  <si>
    <t>12351</t>
  </si>
  <si>
    <t>SAIDAPUR SAMEERWADI,SAIDAPUR,MUDHOL TALUKDIST BAGALKOT587312</t>
  </si>
  <si>
    <t>SAIDAPUR SAMEERWADI</t>
  </si>
  <si>
    <t>34630</t>
  </si>
  <si>
    <t>PLOT NO. 73/74, MAHAVEER COLONY MAHAVEER COLONYYADGIR ROAD585221</t>
  </si>
  <si>
    <t>SAIDAPUR</t>
  </si>
  <si>
    <t>77430</t>
  </si>
  <si>
    <t>R.P.D.COLLEGE COMPOUND,VADAGAON ROAD,TILAKWADI,BELGAUM,590006VADAGAON ROAD TILAKWADI590006</t>
  </si>
  <si>
    <t>RPD COLLEGE ROAD BELGAUM</t>
  </si>
  <si>
    <t>52780</t>
  </si>
  <si>
    <t>MAIN OFF.BR,659/60,RAVIWAR PETH,P.B.NO.129,BELGAUMP.B. NO 129 DIST BELGAUM590002</t>
  </si>
  <si>
    <t>RAVIWARPETH BELGAUM</t>
  </si>
  <si>
    <t>37390</t>
  </si>
  <si>
    <t>C.T.S.2922,V.H.BILGI BLDG,RAMDURGPOST  RAMDURG591123</t>
  </si>
  <si>
    <t>37560</t>
  </si>
  <si>
    <t>NO. 12-7-137/1 NEAR GO GAS PETROL PUMPGOSHALA ROAD584104</t>
  </si>
  <si>
    <t>33180</t>
  </si>
  <si>
    <t>1-11-1033/1, VIDHYA BHARATI SHIKSHAN KENDRA SRIRAMNAGARMAIN ROAD584101</t>
  </si>
  <si>
    <t>75370</t>
  </si>
  <si>
    <t>SITENO.1046,2NDCROSS,ANANTHANAGARPHASE-IBANGALROEkammasandra560100</t>
  </si>
  <si>
    <t>ANANTH NAGAR</t>
  </si>
  <si>
    <t>25701</t>
  </si>
  <si>
    <t>HOUSE2585,BILGI,.BILGI,587116</t>
  </si>
  <si>
    <t>03932</t>
  </si>
  <si>
    <t>S.205,2B,SOMESHWARROAD,MUDRADY,.KARKAL,576117576117</t>
  </si>
  <si>
    <t>MUDRADI</t>
  </si>
  <si>
    <t>02252</t>
  </si>
  <si>
    <t>VSSNSOCIETYBLDG,MAIN ROAD,MATHUR-,TAL.SHIMOGA577203</t>
  </si>
  <si>
    <t>MATTUR</t>
  </si>
  <si>
    <t>02182</t>
  </si>
  <si>
    <t>MAIN ROAD,ARAGA-,THIRTHAHALLITALUK577414</t>
  </si>
  <si>
    <t>ARAGA</t>
  </si>
  <si>
    <t>02172</t>
  </si>
  <si>
    <t>SY.NO.191-8A,NH-66,GROUNDFLOOR,VARAMBALLIT.N.COMPLEX,AKASHAVANICIRCLE,576213</t>
  </si>
  <si>
    <t>VARAMBALLI</t>
  </si>
  <si>
    <t>02072</t>
  </si>
  <si>
    <t>DOORNO.8-260/11,RAJASOUDHA,SNO.129/24A,MAIN ROAD,CARSTREET,DAKSHINAKANNADA574211</t>
  </si>
  <si>
    <t>02042</t>
  </si>
  <si>
    <t>"WRENCOMPLEX",OPP:GUNDMIGHPSCHOOL,SASTANNH-66,MAIN ROAD,PANDESHWAR576226</t>
  </si>
  <si>
    <t>PANDESHWAR-SASTAN</t>
  </si>
  <si>
    <t>01792</t>
  </si>
  <si>
    <t>NR.RAGHAVENDRASWAMIMUTT,JANNAPUR,BHADRAVATHI577303</t>
  </si>
  <si>
    <t>BHADRAVATHI-JANNAPUR</t>
  </si>
  <si>
    <t>01472</t>
  </si>
  <si>
    <t>NEARANANDARAOCIRCLE,113.S.C.ROAD,BANGALORE560009</t>
  </si>
  <si>
    <t>BANGALORE-S.C.ROAD</t>
  </si>
  <si>
    <t>01442</t>
  </si>
  <si>
    <t>4,LADYCURZONROAD,SHIVAJINAGAR,BANGALORE560001</t>
  </si>
  <si>
    <t>BANGALORE-SHIVAJINAGAR</t>
  </si>
  <si>
    <t>01432</t>
  </si>
  <si>
    <t>261/22NDCROSS,IIIBLOCK,9THMAINRD,J.N.EXT,BANGALORE560011</t>
  </si>
  <si>
    <t>00742</t>
  </si>
  <si>
    <t>TPC NO.1560, NEAR POLICE STATION TQ RAIBAGMAIN ROAD591317</t>
  </si>
  <si>
    <t>RAIBAG</t>
  </si>
  <si>
    <t>57690</t>
  </si>
  <si>
    <t>55,MAHAVIR CHAMBERS,I FLOOR,ASHOKNAGAR,NIPANI,591237NIPANI DIST BELGAUM591237</t>
  </si>
  <si>
    <t>37550</t>
  </si>
  <si>
    <t>S.S.NILAY CTS NO.2162 2163,MAIN ROAD,KASBA NARGUND,NARGUND,582207DIST DHARWAD582207</t>
  </si>
  <si>
    <t>37650</t>
  </si>
  <si>
    <t>NARAGUND</t>
  </si>
  <si>
    <t>620/1,BAZAR STREET,NANDGAD,KHANAPUR TEHSILDIST  BELGAUM591120</t>
  </si>
  <si>
    <t>NANDGAD</t>
  </si>
  <si>
    <t>37540</t>
  </si>
  <si>
    <t>NEAR KOLKUNDA CROSS MUDHOLMAIN ROAD585318</t>
  </si>
  <si>
    <t>MUDHOL(KALBURGI)</t>
  </si>
  <si>
    <t>76570</t>
  </si>
  <si>
    <t>GAJARA BUILDING,OLD PALACE ROAD,P.O.MUDHOLPOST MUDHOL587313</t>
  </si>
  <si>
    <t>37620</t>
  </si>
  <si>
    <t>KASHAMMA, HOUSE NO.42, RAMAPPA LAKKAPPA JAYI NEAR LAXMI DEVI TEMPLE, WARD NO. 1MAIN ROAD591123</t>
  </si>
  <si>
    <t>MUDENUR</t>
  </si>
  <si>
    <t>65680</t>
  </si>
  <si>
    <t>CTS 1923, 'ABS PLAZA' NEAR LAXMI TALKIESTANGADAGI ROAD586212</t>
  </si>
  <si>
    <t>60040</t>
  </si>
  <si>
    <t>CTS NO.10717, PLOTNO.63 BWLGAUMPUNE-BANGALORE ROAD, NEHRU NAGAR590010</t>
  </si>
  <si>
    <t>MARKET YARD BELGAUM</t>
  </si>
  <si>
    <t>37030</t>
  </si>
  <si>
    <t>1758 BAZAR ROADBAZAAR ROAD591117</t>
  </si>
  <si>
    <t>MANOLI</t>
  </si>
  <si>
    <t>34070</t>
  </si>
  <si>
    <t>M S K K S BUILDING ( MS B.I.R.D.S BLDG) NEAR MALDINNI BUS STANDMAIN ROAD591233</t>
  </si>
  <si>
    <t>MALDINNI</t>
  </si>
  <si>
    <t>65670</t>
  </si>
  <si>
    <t>MR. A B GOVEKAR'S BLDG., 1ST. FLOOR, SEC 10,C ANJANEYA NAGAR, ASHOKA COMPLEXMAIN ROAD, MAHANTESH NAGAR590016</t>
  </si>
  <si>
    <t>MAHANTESH NAGAR BELGAUM</t>
  </si>
  <si>
    <t>67580</t>
  </si>
  <si>
    <t>BHANDARI BUILDING BHARAT NAGARBHARAT NAGAR, IIIRD CROSS590003</t>
  </si>
  <si>
    <t>MADHAVPUR VADGAON</t>
  </si>
  <si>
    <t>37420</t>
  </si>
  <si>
    <t>1281/1283,JAGADAMBA NILAY,BAZAR ROAD,LAKSHMESHWAR,582116DIST GADAG582116</t>
  </si>
  <si>
    <t>LAXMESHWAR</t>
  </si>
  <si>
    <t>47010</t>
  </si>
  <si>
    <t>SHIRAHATTI</t>
  </si>
  <si>
    <t>T.P.C.1657/A-B,STATION ROAD,KUDACHI,RAIBAG TEHSILKUDACHI  DIST BELGAUM591311</t>
  </si>
  <si>
    <t>KUDACHI</t>
  </si>
  <si>
    <t>37530</t>
  </si>
  <si>
    <t>NO.8, HUDCO COLONY KOPPALNEAR APMC, NH 63 HOSPET ROAD583231</t>
  </si>
  <si>
    <t>59950</t>
  </si>
  <si>
    <t>VIR COMPLEX HUBLICTS 365/1B-2, KUSUGAL ROAD580023</t>
  </si>
  <si>
    <t>KESHWAPUR HUBLI</t>
  </si>
  <si>
    <t>56630</t>
  </si>
  <si>
    <t>MUNGARI BUILDING, SURVEY NO. 367, KAKTIPOONA BANGALORE ROAD591113</t>
  </si>
  <si>
    <t>KAKTI</t>
  </si>
  <si>
    <t>33200</t>
  </si>
  <si>
    <t>909/A, GRAM PANCHAYAT BUILDING KAKHANDKIMAIN ROAD586113</t>
  </si>
  <si>
    <t>KAKHANDKI</t>
  </si>
  <si>
    <t>66620</t>
  </si>
  <si>
    <t>44-C,PADMAVATI BLDG;BAZAR PETH,KAGWAD-591223,ATHANI TEH.POST  KAGWAD591223</t>
  </si>
  <si>
    <t>KAGWAD</t>
  </si>
  <si>
    <t>37520</t>
  </si>
  <si>
    <t>1918/1.,KADOLKAR GULLI,BELGAUMDIST BELGAUM590002</t>
  </si>
  <si>
    <t>KADOLKARGALLI BELGAUM</t>
  </si>
  <si>
    <t>47150</t>
  </si>
  <si>
    <t>SAMEER TOWER, DESAI CIRCLE DESAI CIRCLEBIJAPUR ROAD587301</t>
  </si>
  <si>
    <t>60060</t>
  </si>
  <si>
    <t>DR.BAGALI COMPLEX, CTS 1336/A/1B1B/1A1A OPP. HEAD POST OFFICE INDIKACHERI ROAD586209</t>
  </si>
  <si>
    <t>60050</t>
  </si>
  <si>
    <t>MAHANTA SHIVAYOGI COMPLEX, ILKALBUS STAND ROAD587125</t>
  </si>
  <si>
    <t>73160</t>
  </si>
  <si>
    <t>1341,MAIN BAZAR,HUKKERIDIST BELGAUM591309</t>
  </si>
  <si>
    <t>HUKKERI</t>
  </si>
  <si>
    <t>37510</t>
  </si>
  <si>
    <t>L.I.C.BLDG.,LAMINGTON ROAD,P.B.NO.61,HUBLI DHARWAD,580020HUBLI DIST  DHARWAD580020</t>
  </si>
  <si>
    <t>33170</t>
  </si>
  <si>
    <t>CTS NO. 1422/23 HINDWADIR.K.MARG, SUBHASH MARKET590011</t>
  </si>
  <si>
    <t>HINDWADI BELGAUM</t>
  </si>
  <si>
    <t>45180</t>
  </si>
  <si>
    <t>172,HEBBAL,HUKKERI TEHSILPOST HEBBAL591221</t>
  </si>
  <si>
    <t>HEBBAL</t>
  </si>
  <si>
    <t>37500</t>
  </si>
  <si>
    <t>HOUSE NO2-4,IST.FL,HARVI,TEH.MANVI,584123HARVI584123</t>
  </si>
  <si>
    <t>HARVI</t>
  </si>
  <si>
    <t>44010</t>
  </si>
  <si>
    <t>AT &amp; POST HALASANGI,INDI TEHSILDIST BIJAPUR586207</t>
  </si>
  <si>
    <t>HALASANGI</t>
  </si>
  <si>
    <t>42520</t>
  </si>
  <si>
    <t>1-5-15 YADGIRMIAN ROAD585214</t>
  </si>
  <si>
    <t>GURUMATKAL</t>
  </si>
  <si>
    <t>75940</t>
  </si>
  <si>
    <t>D.NO.5-15/1,MANJUBHARTHIARCADE,TOWNPANCHAYATROAD,NEARMINIVIDHANASOUDHABELTHANGADYTALUK,DAKSHINAKANNADA574214</t>
  </si>
  <si>
    <t>11552</t>
  </si>
  <si>
    <t>K.B.PILLAPPACOMPLEXCHIKABALLAPURAM.G.ROAD562101</t>
  </si>
  <si>
    <t>11532</t>
  </si>
  <si>
    <t>CHIKBALLAPUR</t>
  </si>
  <si>
    <t>3-69/5,LALITHNARAYANARCADEBONDANTHILAVILLAGEVAMANJOORJUNCTION575028</t>
  </si>
  <si>
    <t>MANGALORE - VAMANJOOR</t>
  </si>
  <si>
    <t>07962</t>
  </si>
  <si>
    <t>3,BDACOMMERCIALCOMPLEX,RINGROAD,NAGARBHAVI,2NDSTG,BANGALORE560072</t>
  </si>
  <si>
    <t>BANGALORE - NAGARABHAVI</t>
  </si>
  <si>
    <t>07722</t>
  </si>
  <si>
    <t>123,MERESIDIHEIGHTS,PAILAY-OUT,KRISHNARAJAPURAM,560016</t>
  </si>
  <si>
    <t>BANGALORE - PAI LAYOUT</t>
  </si>
  <si>
    <t>07012</t>
  </si>
  <si>
    <t>83,17DMAIN,6THCROSS,6THBLOCK,BANGALORE,P.O.KORAMANGALA560095</t>
  </si>
  <si>
    <t>06202</t>
  </si>
  <si>
    <t>C.T.S.NO.472 A,UDNUR BLDG,GULEDAGUDDA,TEH.BADAMI,587203GULEDGUDD DIST BAGALKOT587203</t>
  </si>
  <si>
    <t>GULEDGUD</t>
  </si>
  <si>
    <t>37610</t>
  </si>
  <si>
    <t>PLOT NO.10,GROUND FLOOR NEAR SHAH HOSPITAL,SUPER MARKETMAIN ROAD585101</t>
  </si>
  <si>
    <t>GULBARGA, RO BANGALORE</t>
  </si>
  <si>
    <t>45540</t>
  </si>
  <si>
    <t>OPP.GUDGERI RAILWAY STATION,GUDGERI,TEH KUNDGOLDIST DHARWAD581107</t>
  </si>
  <si>
    <t>GUDGERI</t>
  </si>
  <si>
    <t>38860</t>
  </si>
  <si>
    <t>KUNDGOL</t>
  </si>
  <si>
    <t>BLOCK NO.4/C,MAIN ROAD,GOKAK-FALLSDIST BELGAUM591308</t>
  </si>
  <si>
    <t>GOKAK FALLS</t>
  </si>
  <si>
    <t>37490</t>
  </si>
  <si>
    <t>BUS STAND ROAD GOKAKBUS STAND ROAD591307</t>
  </si>
  <si>
    <t>GOKAK (DIST. BELGAUM)</t>
  </si>
  <si>
    <t>37480</t>
  </si>
  <si>
    <t>VIJAYA COMPLEX,SUBHASH RD,HUBLI-DHARWAD,580008DIST DHARWAD580001</t>
  </si>
  <si>
    <t>36580</t>
  </si>
  <si>
    <t>938/39,1054,GURWAR PETH,CHIKODIDIST BELGAUM591201</t>
  </si>
  <si>
    <t>37470</t>
  </si>
  <si>
    <t>SHANTI NIVAS, CST NO.1019/B/1B, WARD NO 3AKKA MAHADEVI ROAD586101</t>
  </si>
  <si>
    <t>BIJAPUR MAIN</t>
  </si>
  <si>
    <t>33190</t>
  </si>
  <si>
    <t>ANUBHAV COMPLEX NEAR OLD BUS STAND8-10-39, INDIRA MARKET585401</t>
  </si>
  <si>
    <t>59940</t>
  </si>
  <si>
    <t>CTS NO.3186,GURU KRUPA,NEAR BUS STAND,BAILHONGAL,591102POST BAILHONGAL591102</t>
  </si>
  <si>
    <t>37460</t>
  </si>
  <si>
    <t>PLOT NO. 21 VIDYAGIRI19TH CROSS587102</t>
  </si>
  <si>
    <t>58280</t>
  </si>
  <si>
    <t>146,BANK ROAD,BADAMIPOST  BADAMI587201</t>
  </si>
  <si>
    <t>37600</t>
  </si>
  <si>
    <t>2186,MAHAJAN COMPLEX,MARKET ROAD,ATHNI,591304BELGAUM591304</t>
  </si>
  <si>
    <t>37450</t>
  </si>
  <si>
    <t>BAZAR STREET,ANNIGERI,NAVALGUND TEHSILDIST DHARWAD582201</t>
  </si>
  <si>
    <t>ANNEGIRI</t>
  </si>
  <si>
    <t>36500</t>
  </si>
  <si>
    <t>NAVALGUND</t>
  </si>
  <si>
    <t>V.P.C.NO.298,MAIN BAZAR,ANANTHAPUR,TEH.ATHNIANNTAPUR591212</t>
  </si>
  <si>
    <t>ANANTPUR</t>
  </si>
  <si>
    <t>37440</t>
  </si>
  <si>
    <t>GRAM PANCHAYAT BUILDING BUS STAND ROADBUS STAND ROAD591303</t>
  </si>
  <si>
    <t>AINAPUR</t>
  </si>
  <si>
    <t>37430</t>
  </si>
  <si>
    <t>BLDG. 390, NEAR BUS STAND YELANDURYELANDUR571441</t>
  </si>
  <si>
    <t>YELANDUR</t>
  </si>
  <si>
    <t>33150</t>
  </si>
  <si>
    <t>Y.V.K. COMPLEX, NO. 249 YELAHANKASECTOR A, 1ST PHASE560064</t>
  </si>
  <si>
    <t>YELAHANKA, BANGALORE</t>
  </si>
  <si>
    <t>54320</t>
  </si>
  <si>
    <t>NO.56/56 IST FL,MAGADI CHORD ROAD,BANGALORE, P.O.VIJAYANAGAR,560040VIJAYNAGAR560040</t>
  </si>
  <si>
    <t>VIJAYANAGAR, BANGALORE</t>
  </si>
  <si>
    <t>51760</t>
  </si>
  <si>
    <t>ROOPREJIT,GROUND FLOOR BEHIND TIN FACTORYBAZAR STREET,1ST MAIN ROAD560016</t>
  </si>
  <si>
    <t>VIJANPURA BANGALORE</t>
  </si>
  <si>
    <t>45470</t>
  </si>
  <si>
    <t>VIDYODAYA LAW COLLEGE PREMISES,B H ROAD,GANDHI NAGAR,TUMKUR,572102DIST TUMKAR572102</t>
  </si>
  <si>
    <t>51550</t>
  </si>
  <si>
    <t>ICON ,NO.13,GROUND FLOOR BHARATINAGARST JOHN CHURCH ROAD560005</t>
  </si>
  <si>
    <t>ST JOHNS CHURCH RD</t>
  </si>
  <si>
    <t>58920</t>
  </si>
  <si>
    <t>43/1 IFL,TUMBUR RD,YESHWANTHPUR INST SUBURB,BANGALORE,560022PO BANGLORE560022</t>
  </si>
  <si>
    <t>UMFB BANGALORE</t>
  </si>
  <si>
    <t>50280</t>
  </si>
  <si>
    <t>NO.4,GURU RAGHAVENDRA,ALEXANDRA ST,RICHMOND TOWN,B'LOREPOBANGLORE560025</t>
  </si>
  <si>
    <t>RICHMOND TOWN, BANGALORE</t>
  </si>
  <si>
    <t>41020</t>
  </si>
  <si>
    <t>327/39 RAMANAGARAM BRANCH N.R GOVERNMENT CACOON MARKETBANGALORE-MYSORE ROAD562159</t>
  </si>
  <si>
    <t>51730</t>
  </si>
  <si>
    <t>418, BASAVESHWARA CIRCLE, BEML LAYOUT, III STAGE, BEML III STAGEDR. CHANDRASEKHAR ROAD,560098</t>
  </si>
  <si>
    <t>RAJARAJESHWARI NAGAR</t>
  </si>
  <si>
    <t>58160</t>
  </si>
  <si>
    <t>NEW NO.20 (OLD NO.619/P AND 619/Q) RAJAJINAGAR36TH CROSS, 2ND BLOCK560010</t>
  </si>
  <si>
    <t>RAJAJINAGAR, BANGALORE</t>
  </si>
  <si>
    <t>41490</t>
  </si>
  <si>
    <t>NO. 693, II STAGE, D BLOCK BANGALORERAJAJINAGAR II STAGE560010</t>
  </si>
  <si>
    <t>RAJAJI NGR(NAVRANG CIR.)</t>
  </si>
  <si>
    <t>49770</t>
  </si>
  <si>
    <t>NO.254/1, BMP 5/1, 5TH CROSS GANGANAGAR, BANGALOREVASANTHAPPA BLOCK560032</t>
  </si>
  <si>
    <t>R T NAGAR - BANGALORE</t>
  </si>
  <si>
    <t>54660</t>
  </si>
  <si>
    <t>PESIT BANGALORE BRANCH, 775/A, GROUND FLR, 7th BLOCK, 2nd PHASE,HOSAKEREHALLI MAIN ROAD, BANASHANKARI LOCALITY560085</t>
  </si>
  <si>
    <t>PESIT</t>
  </si>
  <si>
    <t>58930</t>
  </si>
  <si>
    <t>DR.K.S.GOWDAIAHCOMPLEX,KRISHNARAJANAGARARAILWAYSTATIONROAD,571602</t>
  </si>
  <si>
    <t>K.R. NAGAR</t>
  </si>
  <si>
    <t>33802</t>
  </si>
  <si>
    <t>KRISHNARAJANAGARA</t>
  </si>
  <si>
    <t>NEARVINAYAKACIRCLE,RIPPONPETSAGARROAD,577426</t>
  </si>
  <si>
    <t>RIPPONPET</t>
  </si>
  <si>
    <t>32242</t>
  </si>
  <si>
    <t>RUCHITHAARCADE,NIVEDITHANAGARMYSORE-NIVEDITHANAGARNEWKANTHARAJEURSROAD,NO.3570001</t>
  </si>
  <si>
    <t>MYSORE - NIVEDITANAGAR</t>
  </si>
  <si>
    <t>12312</t>
  </si>
  <si>
    <t>NO.895/4MYSOREKANTHARAJEURSROAD570004</t>
  </si>
  <si>
    <t>MYSORE-LAKSHMIPURAM</t>
  </si>
  <si>
    <t>12302</t>
  </si>
  <si>
    <t>VISHWAIDENTITYBLDG,NO.1194,ADHYAPAKNAGARHUBLIVISHWESWARNAGARMAINRD580032</t>
  </si>
  <si>
    <t>HUBBALLI-VISHWESHWARNAGAR</t>
  </si>
  <si>
    <t>29392</t>
  </si>
  <si>
    <t>NEAR SIDDANANJA DESHIKENDRA  MANAGALAMANTN, SUTTUR VILLAGE, SUTTUR571829</t>
  </si>
  <si>
    <t>SUTTUR</t>
  </si>
  <si>
    <t>79000</t>
  </si>
  <si>
    <t>IFLOORDURGADAYABLDGPADMANOOR,MANGALORE574150</t>
  </si>
  <si>
    <t>PADMANOOR</t>
  </si>
  <si>
    <t>02552</t>
  </si>
  <si>
    <t>MULKI</t>
  </si>
  <si>
    <t>VISHWAKAMALABLDG,MAIN ROAD,BAIKAMPADY,MANGALORE,575010</t>
  </si>
  <si>
    <t>BAIKAMPADY</t>
  </si>
  <si>
    <t>01762</t>
  </si>
  <si>
    <t>RAJARAMBLDG,MAINRD,SULLIA,574239</t>
  </si>
  <si>
    <t>01172</t>
  </si>
  <si>
    <t>D.NO.43/P-1,3RDCROSSBANGALORE19THAMAIN,JPNAGAR2NDPHASE560078</t>
  </si>
  <si>
    <t>BANGALORE - JP NAGAR-2 ND PHASE</t>
  </si>
  <si>
    <t>16022</t>
  </si>
  <si>
    <t>CORPORATIONBANKB.KATIHALLIARASIKEREROAD,573103</t>
  </si>
  <si>
    <t>B. KATIHALLI</t>
  </si>
  <si>
    <t>29442</t>
  </si>
  <si>
    <t>NO.297,HALKURKEMAIN ROAD,572201</t>
  </si>
  <si>
    <t>HALKURKE</t>
  </si>
  <si>
    <t>29282</t>
  </si>
  <si>
    <t>RAJIVGANDHISEVAKENDRAHAROHALLIPANCHAYATHBUILDING562135</t>
  </si>
  <si>
    <t>18512</t>
  </si>
  <si>
    <t>NOVELLSOFTWAREDEV.(I)LTD.HOSURROAD49/1/3/7,7THMILE,HOSURROAD560068</t>
  </si>
  <si>
    <t>BANGALORE-HOSUR RD (813)</t>
  </si>
  <si>
    <t>21002</t>
  </si>
  <si>
    <t>CAPS-BANGALORE</t>
  </si>
  <si>
    <t>85102</t>
  </si>
  <si>
    <t>#1,GROUNDFLOOR,VICTORMANSION,GDFGOLFROAD,NEARDIAMONDDISTRICT,KODIHALLI,BENGALURU560008</t>
  </si>
  <si>
    <t>MANGALORE - KODIALBAIL</t>
  </si>
  <si>
    <t>06152</t>
  </si>
  <si>
    <t>NAGAVARAHALUUTPADAKARASAHAKARASANGHANIYANAGAVARAFIRSTFLOOR,NEARBUSSTOP562108</t>
  </si>
  <si>
    <t>NAGAVARA</t>
  </si>
  <si>
    <t>19822</t>
  </si>
  <si>
    <t>KIADIBPLOTNO.28/A,CHICKSUGURMAIN ROAD,584134</t>
  </si>
  <si>
    <t>CHICKSUGUR</t>
  </si>
  <si>
    <t>19102</t>
  </si>
  <si>
    <t>PLOTNO.20-99/2,VIJAYMOTORSBLDG,SHAHPURBIDAR-BANGALOREROAD,NEARNEWBUSSTAND,585223</t>
  </si>
  <si>
    <t>SHAHAPUR-YADGIR</t>
  </si>
  <si>
    <t>18852</t>
  </si>
  <si>
    <t>PLOTNO.27/3&amp;27/6YADGIRMAIN ROAD,NEARDCOFFICE585202</t>
  </si>
  <si>
    <t>17782</t>
  </si>
  <si>
    <t>BHAVIMANICOMPLEX,M.NO.2-11-485/1LINGSUGUR2-11-488/4,GULBARGAROAD584122</t>
  </si>
  <si>
    <t>17482</t>
  </si>
  <si>
    <t>SY.NO.2319/2,JALIKATTILOKAPURBAGALKOTROAD587122</t>
  </si>
  <si>
    <t>LOKAPUR</t>
  </si>
  <si>
    <t>17262</t>
  </si>
  <si>
    <t>TMCNO.2763SINDAGIBIJAPURROAD586128</t>
  </si>
  <si>
    <t>SINDAGI</t>
  </si>
  <si>
    <t>16952</t>
  </si>
  <si>
    <t>PLOTNO.760,M/NO.6-1-2138SINDHANURR.G.ROAD584128</t>
  </si>
  <si>
    <t>16942</t>
  </si>
  <si>
    <t>NO.258,GRAMPANCHAYATOFFICEKUBIHALKUBIHAL580028</t>
  </si>
  <si>
    <t>KUBIHAL</t>
  </si>
  <si>
    <t>16252</t>
  </si>
  <si>
    <t>ST.GEORGEBUILDING,GROUNDFLOOR,NH-48,NELLYADI574229</t>
  </si>
  <si>
    <t>NELLYADY</t>
  </si>
  <si>
    <t>07272</t>
  </si>
  <si>
    <t>HOTELHIGHWAYBLDG,BANNIMANTAPRD,MYSORE,570007</t>
  </si>
  <si>
    <t>MYSORE-BANNIMANTAP EXTN</t>
  </si>
  <si>
    <t>06382</t>
  </si>
  <si>
    <t>GR.FL,IFLR,NO.11,NANDI,8THMAINVASANTHNAGAR,560052</t>
  </si>
  <si>
    <t>9321707472</t>
  </si>
  <si>
    <t>BANGALORE-VASANTHANAGAR</t>
  </si>
  <si>
    <t>07472</t>
  </si>
  <si>
    <t>19,SAICOMPLEX,KAMMANAHALLI,MAINRD.,R.S.PALYA,BANASWADI,560043</t>
  </si>
  <si>
    <t>BANGALORE-BANASWADY</t>
  </si>
  <si>
    <t>07252</t>
  </si>
  <si>
    <t>VENKATESHWARA,OPP.MINIVIDHANASOUDHA,NAGAMANGALA,PANDAVAPURA571434</t>
  </si>
  <si>
    <t>07202</t>
  </si>
  <si>
    <t>825,SANTHPET,B.M.ROAD,PERIYAPATNA571107</t>
  </si>
  <si>
    <t>07192</t>
  </si>
  <si>
    <t>457/C,IDEALTOWN,PAT'GERECMCRD,RAJARAJESHWARINGR,BANGALORE560098</t>
  </si>
  <si>
    <t>BANGALORE-RAJARAJESHWARI NGR</t>
  </si>
  <si>
    <t>07132</t>
  </si>
  <si>
    <t>594,HMTLAY-OUT,NARASIPUR,VIDYARANYAPURAMAIN ROAD,BANGALORE560097</t>
  </si>
  <si>
    <t>BANGALORE-VIDYARANYAPURA</t>
  </si>
  <si>
    <t>07022</t>
  </si>
  <si>
    <t>470,6THMAIN,10THCROSS,1STSTAGE,VIJAYANAGAR,MYSORE570017</t>
  </si>
  <si>
    <t>MYSORE-VIJAYANAGAR</t>
  </si>
  <si>
    <t>06592</t>
  </si>
  <si>
    <t>NO.18,BENGALURUSUBBARAMACHETTYROAD,560004</t>
  </si>
  <si>
    <t>BENGALURU-N R COLONY</t>
  </si>
  <si>
    <t>33742</t>
  </si>
  <si>
    <t>WARDNO.II,S.NO.93B,6BP2,UPPERG.FLOORKARKALAMARKETROAD,NEARBUSSTAND,574104</t>
  </si>
  <si>
    <t>KARKALA MARKET ROAD</t>
  </si>
  <si>
    <t>33512</t>
  </si>
  <si>
    <t>SY.NO.105,FIRSTFLOOR,BANDENALLASANDRAJIGANILINKROAD,562105</t>
  </si>
  <si>
    <t>BANDENALLASANDRA</t>
  </si>
  <si>
    <t>32732</t>
  </si>
  <si>
    <t>KHATHANO.8358/35,WARDNO.23,SKSEXTENSION,MADHUGIRIGOURIBIDANURROAD,572132</t>
  </si>
  <si>
    <t>MADHUGIRI</t>
  </si>
  <si>
    <t>32682</t>
  </si>
  <si>
    <t>K418/383/A,BHOVICOLONYKORATAGEREKORATAGEREMAIN ROAD542129</t>
  </si>
  <si>
    <t>KORATAGERE</t>
  </si>
  <si>
    <t>32202</t>
  </si>
  <si>
    <t>CORPORATIONBANKBUILDING,THIMMARAVATHANAHALLIMAIN ROAD,563136</t>
  </si>
  <si>
    <t>THIMMARAVATHANAHALLI</t>
  </si>
  <si>
    <t>35222</t>
  </si>
  <si>
    <t>EMPIREMALL,FIRSTFLOORVITTALNEARPRIVATEBUSSTAND574243</t>
  </si>
  <si>
    <t>VITTAL</t>
  </si>
  <si>
    <t>12002</t>
  </si>
  <si>
    <t>NO.999/933MAGADIPATELSUBBAIAHROAD562120</t>
  </si>
  <si>
    <t>MAGADI</t>
  </si>
  <si>
    <t>11942</t>
  </si>
  <si>
    <t>NO.4/2RAJANKUNTEB'LORE-DODBALLAPURROAD560064</t>
  </si>
  <si>
    <t>RAJANKUNTE</t>
  </si>
  <si>
    <t>11812</t>
  </si>
  <si>
    <t>NO.1022,J.C.EXTENSIONKANAKAPURACHURCHROAD562117</t>
  </si>
  <si>
    <t>11742</t>
  </si>
  <si>
    <t>NO.114,CMRCOMPLEX,CHANDAPURAHOSURMAIN ROAD,560099</t>
  </si>
  <si>
    <t>11642</t>
  </si>
  <si>
    <t>RAMANATHAPURARAMANATHAPURAHASSAN-PERIYAPATNAROAD573133</t>
  </si>
  <si>
    <t>RAMANATHAPURA [KARNATAKA]</t>
  </si>
  <si>
    <t>11512</t>
  </si>
  <si>
    <t>ARKALGUD</t>
  </si>
  <si>
    <t>NO.24-98(8),HARIPRASANNACOMPLEX,THOKKOTTU,ULLALFIRSTFLOOR,NH-17,BHATNAGAR,575020</t>
  </si>
  <si>
    <t>THOKKOTTU</t>
  </si>
  <si>
    <t>11492</t>
  </si>
  <si>
    <t>OPP:HOYSALESWARACOLLEGEARASIKEREB.H.ROAD573103</t>
  </si>
  <si>
    <t>11432</t>
  </si>
  <si>
    <t>A.H.COMPLEX,GROUNDFLOORMAIN ROAD574170</t>
  </si>
  <si>
    <t>THUMBE</t>
  </si>
  <si>
    <t>10882</t>
  </si>
  <si>
    <t>BANGALORE - FTS CENTRE</t>
  </si>
  <si>
    <t>50002</t>
  </si>
  <si>
    <t>H.NAGARAJAARCADE,K.NO.859/274,S.NO.1,2,9,DARGAJOGAHALLIDODDABALAPURA-TUMKURROAD,V.P.KASABA,563203</t>
  </si>
  <si>
    <t>9324933832</t>
  </si>
  <si>
    <t>DARGAJOGAHALLI</t>
  </si>
  <si>
    <t>33832</t>
  </si>
  <si>
    <t>MADDURBANGALORE-MYSOREMAIN ROAD571428</t>
  </si>
  <si>
    <t>13302</t>
  </si>
  <si>
    <t>SIRSIROAD,BANAVASIOPP:INSPECTIONBUNGALOW581318</t>
  </si>
  <si>
    <t>BANAVASI</t>
  </si>
  <si>
    <t>13192</t>
  </si>
  <si>
    <t>PLOTNO.122-123,KUDITHINISY.NO.552/B,BELLARYROAD,583115</t>
  </si>
  <si>
    <t>KUDATHINI</t>
  </si>
  <si>
    <t>13042</t>
  </si>
  <si>
    <t>HOLYROSARYCONVENTCOMPLEX,JEPPU,MANGALORE575002</t>
  </si>
  <si>
    <t>MANGALORE-JEPPU</t>
  </si>
  <si>
    <t>07322</t>
  </si>
  <si>
    <t>JALBHAVAN,GRD.FLR.,BTMLAYOUT,BANNERGHATTAROAD,BANGALORE560076</t>
  </si>
  <si>
    <t>BANGALORE-JALBHAVAN</t>
  </si>
  <si>
    <t>07142</t>
  </si>
  <si>
    <t>CORPORATIONBANKKUDUMANGALOREMAIN ROAD,571232</t>
  </si>
  <si>
    <t>KUDUMANGALORE</t>
  </si>
  <si>
    <t>29452</t>
  </si>
  <si>
    <t>SRIVATSABUILDING,OPP:KSRTCBUSSTANDBIRURB.H.ROAD,577116</t>
  </si>
  <si>
    <t>BIRUR</t>
  </si>
  <si>
    <t>29172</t>
  </si>
  <si>
    <t>NEARBUSSTAND,HUNSURB.M.ROAD,571105</t>
  </si>
  <si>
    <t>13292</t>
  </si>
  <si>
    <t>SAHANACOMPLEX,VASAVICOLONYCHALLAKEREBANGALOREROAD577522</t>
  </si>
  <si>
    <t>13202</t>
  </si>
  <si>
    <t>K.L.SOCIETY'SGOGTECOLGOFCOMM,TILAKWADI,BELGAUM-590006</t>
  </si>
  <si>
    <t>BELAGAVI-KLS GOGTE COLEGE</t>
  </si>
  <si>
    <t>20032</t>
  </si>
  <si>
    <t>SRIBETTADALINGESHWARATEMPLEBLDG.KUKANAPALLIKUKANAPALLI583228</t>
  </si>
  <si>
    <t>KUKANAPALLI</t>
  </si>
  <si>
    <t>18492</t>
  </si>
  <si>
    <t>D.NO.119/1BRAHMANIPURABRAHMANIPURAVILLAGE562160</t>
  </si>
  <si>
    <t>BRAHMANIPURA</t>
  </si>
  <si>
    <t>16552</t>
  </si>
  <si>
    <t>ST.PHILOMINACOLLEGE-PUTTUR,DURBE,PUTTUR-574202</t>
  </si>
  <si>
    <t>PUTTUR-DARBE (754)</t>
  </si>
  <si>
    <t>20022</t>
  </si>
  <si>
    <t>MILKDAIRYCIRCLE,CHAKKERECHOWDESHWARISTREET,562160</t>
  </si>
  <si>
    <t>CHAKKERE</t>
  </si>
  <si>
    <t>19832</t>
  </si>
  <si>
    <t>D.NO.9/87,"PRABHUMEDICALSBUILDING,BYNDOORJUNIORCOLLEGEROAD,YADTHARE576214</t>
  </si>
  <si>
    <t>BYNDOOR</t>
  </si>
  <si>
    <t>19732</t>
  </si>
  <si>
    <t>CORPORATIONBANK,BESIDESPEDESTRAINFLYOVER,KUMBALGODUMYSOREMAIN ROAD,560074</t>
  </si>
  <si>
    <t>KUMBALAGODU</t>
  </si>
  <si>
    <t>19382</t>
  </si>
  <si>
    <t>SY.NO.50-PART,(ADJACENTTONIEITCOLLEGE)BASTHIPURAHULIKEREPANCHAYATH,BELAGULAHOBLI571606</t>
  </si>
  <si>
    <t>BASTHIPURA</t>
  </si>
  <si>
    <t>34572</t>
  </si>
  <si>
    <t>GRAMAPANCHAYATHOFFICEBUILDING,NH-13,JANUKONDAMAIN ROAD,577555</t>
  </si>
  <si>
    <t>JANUKONDA</t>
  </si>
  <si>
    <t>34472</t>
  </si>
  <si>
    <t>OPP:BOYSMIDDLESCHOOL,SRINIVASPURM.G.ROAD,563135</t>
  </si>
  <si>
    <t>31472</t>
  </si>
  <si>
    <t>1STFLOOR,M.K.CONVENTIONCENTREBLDG,DODDAMANDIGANAHALLI(D.M.HALLI)B.M.ROAD,573201</t>
  </si>
  <si>
    <t>DODDAMANDIGANAHALLI</t>
  </si>
  <si>
    <t>31182</t>
  </si>
  <si>
    <t>1796/B,6THMAIN,9THCROSS,RPCLAYOUT,VIJAYANAGAR,560040</t>
  </si>
  <si>
    <t>BANGALORE-RPC LAYOUT VIJAYANAGAR</t>
  </si>
  <si>
    <t>05232</t>
  </si>
  <si>
    <t>D.NO.II-375,MAYURARESIDENCY,SUBRAHMANYAKASHIKATTE,574238</t>
  </si>
  <si>
    <t>SUBRAHMANYA</t>
  </si>
  <si>
    <t>18332</t>
  </si>
  <si>
    <t>PRESIDENCYCOLLEGEHASSANSALAGAMEROAD573201</t>
  </si>
  <si>
    <t>HASSAN-SALAGAME RD (857)</t>
  </si>
  <si>
    <t>21452</t>
  </si>
  <si>
    <t>KARNATAKASTATEOPENUNIVERSITYREGIONHASSAN786,4THCROSS,SAMPIGEROAD573201</t>
  </si>
  <si>
    <t>HASSAN - K R PURAM (808)</t>
  </si>
  <si>
    <t>21292</t>
  </si>
  <si>
    <t>NO.267,SHIMOGA100FEETROAD,VINOBANAGAR577204</t>
  </si>
  <si>
    <t>SHIVAMOGGA-VINOBA NAGAR</t>
  </si>
  <si>
    <t>33242</t>
  </si>
  <si>
    <t>NO.1306,NEARSILENTSHORES,RESORTMYSURUKRSROAD,HOOTAGALLI570001</t>
  </si>
  <si>
    <t>HOOTAGALLI</t>
  </si>
  <si>
    <t>32962</t>
  </si>
  <si>
    <t>NEARKUMBARABEEDHIBELURMAIN ROAD573115</t>
  </si>
  <si>
    <t>32212</t>
  </si>
  <si>
    <t>CORPORATIONBANKBLDG.CHIKKAMAGALURUBASAVANAHALLIMAIN ROAD577101</t>
  </si>
  <si>
    <t>BASAVANAHALLI,CHIKKAMAGALUR</t>
  </si>
  <si>
    <t>32142</t>
  </si>
  <si>
    <t>CORPORATIONBANKBUILDING,SHIRALAKOPPAHIREKARURROAD577428</t>
  </si>
  <si>
    <t>SHIRALAKOPPA</t>
  </si>
  <si>
    <t>32002</t>
  </si>
  <si>
    <t>NO.143,G.FLOOR,CHANNENAHALLIMAGADIMAIN ROAD,562130</t>
  </si>
  <si>
    <t>CHANNENAHALLI</t>
  </si>
  <si>
    <t>31722</t>
  </si>
  <si>
    <t>KA.GA.VA.COMPLEX,KOPPASVTROAD,577126</t>
  </si>
  <si>
    <t>31532</t>
  </si>
  <si>
    <t>10/4, MITRA TOWERS, 1ST FLOOR, KASTURBA ROAD,SHANTALANAGAR LOCALITY, BANGALORE560001</t>
  </si>
  <si>
    <t>IFB BANGALORE</t>
  </si>
  <si>
    <t>50230</t>
  </si>
  <si>
    <t>10/4, MITRA TOWERS, 1ST FLOOR,KASTURBA ROAD, SHANTALANAGAR LOCALITY,560001</t>
  </si>
  <si>
    <t>MID CORPORATE BRANCH BANGALORE</t>
  </si>
  <si>
    <t>73430</t>
  </si>
  <si>
    <t>ARB BANGALORE</t>
  </si>
  <si>
    <t>55990</t>
  </si>
  <si>
    <t>NR.BUSSTAND,YADWAD,.GOKAK,591136</t>
  </si>
  <si>
    <t>YADWAD</t>
  </si>
  <si>
    <t>01352</t>
  </si>
  <si>
    <t>320,MANDYAKIRIGAVALURRD,MANGALA,.MANDYA,571403</t>
  </si>
  <si>
    <t>03802</t>
  </si>
  <si>
    <t>M.S.RAMAIAHBLDG,MELEKOTE,.561205</t>
  </si>
  <si>
    <t>MELEKOTE</t>
  </si>
  <si>
    <t>04082</t>
  </si>
  <si>
    <t>BAZARSTREET,GIRISAGAR,.BILGI,587127</t>
  </si>
  <si>
    <t>GIRISAGAR</t>
  </si>
  <si>
    <t>02962</t>
  </si>
  <si>
    <t>D.NO.1011,IBLOCK,"CHENNAMMACOMPLEX"MYSORECHADURANGAROAD,NEARANDOLANACIRCLE570022</t>
  </si>
  <si>
    <t>MYSURU-RAMAKRISHNA NAGAR</t>
  </si>
  <si>
    <t>18592</t>
  </si>
  <si>
    <t>POPULARCOMPLEX,UMARAMESHWARROAD,6,JAMKHANDI,587301</t>
  </si>
  <si>
    <t>03942</t>
  </si>
  <si>
    <t>VIABHAGAMANDALA,KARIKE,.MADIKERI,571247</t>
  </si>
  <si>
    <t>KARIKE</t>
  </si>
  <si>
    <t>03562</t>
  </si>
  <si>
    <t>NEARSHADIMAHALBAGEPALLID.V.G.ROAD561207</t>
  </si>
  <si>
    <t>13752</t>
  </si>
  <si>
    <t>SARASWATHIPURAMKAMAKSHIHOSPITALROAD570009</t>
  </si>
  <si>
    <t>MYSORE-KAMAKSHI HOSPITAL (1034)</t>
  </si>
  <si>
    <t>21502</t>
  </si>
  <si>
    <t>PHOENIXRES.ENG.MED.SCHOOLNEHRUNAGARP.B.ROAD,NEHRUNAGAR590010</t>
  </si>
  <si>
    <t>BELAGAVI-NEHRU NAGAR (825)</t>
  </si>
  <si>
    <t>20902</t>
  </si>
  <si>
    <t>NO.25,N.R.CHAMBERSBANGALOREAIR-PORTROAD560017</t>
  </si>
  <si>
    <t>BANGALORE-AIRPORT ROAD (758)</t>
  </si>
  <si>
    <t>20322</t>
  </si>
  <si>
    <t>A.S.MWOMEN'SCOLLEGE,GANDHINAGAR,BELLARY583101</t>
  </si>
  <si>
    <t>BELLARY-GANDHINAGAR</t>
  </si>
  <si>
    <t>20222</t>
  </si>
  <si>
    <t>BILTSHOPPINGCOMPLEXKARWARMAIN ROAD581364</t>
  </si>
  <si>
    <t>KARWAR-BINAGA (1068)</t>
  </si>
  <si>
    <t>20122</t>
  </si>
  <si>
    <t>294,7THCROSS,DOMLURLAYOUT,BANGALORE,560071</t>
  </si>
  <si>
    <t>BANGALORE-DOMLUR</t>
  </si>
  <si>
    <t>06362</t>
  </si>
  <si>
    <t>199/FSTAGE-IPHASE-V,WEST-CHORDRD.,B'WARNAGAR,560044</t>
  </si>
  <si>
    <t>9137106042</t>
  </si>
  <si>
    <t>BANGALORE-BASAVESHWAR NGR</t>
  </si>
  <si>
    <t>06042</t>
  </si>
  <si>
    <t>2126,DBLOCK,IIIMAIN5THCROSS,SAHAKARNAGAR,BANGALORE,560092BANGALORE,560092560092</t>
  </si>
  <si>
    <t>8356805262</t>
  </si>
  <si>
    <t>BANGALORE-SAHAKARANAGAR</t>
  </si>
  <si>
    <t>05262</t>
  </si>
  <si>
    <t>241BANNERGHATIAMAIN ROAD,AREKEREGATE,BANGALORE,560076</t>
  </si>
  <si>
    <t>BANGALORE-AREKERE GATE</t>
  </si>
  <si>
    <t>05072</t>
  </si>
  <si>
    <t>162,WARDI,DHOOPADAHALLI,.KUDLIGI,583134DHOOPADAHALLI,.KUDLIGI,583134</t>
  </si>
  <si>
    <t>DOOPADAHALLI</t>
  </si>
  <si>
    <t>04272</t>
  </si>
  <si>
    <t>SHRIMAHANTANILAYA,KURUBAGONDA,581154581154</t>
  </si>
  <si>
    <t>KURUBAGONDA</t>
  </si>
  <si>
    <t>04182</t>
  </si>
  <si>
    <t>8348/1A1,M.V.EXTENSIONHOSKOTEGANGAMMAGUDIROAD562114</t>
  </si>
  <si>
    <t>9653311422</t>
  </si>
  <si>
    <t>11422</t>
  </si>
  <si>
    <t>KATHANO.1264/857/8NEWGOVTCOCONMARKET,SIDLAGHATTAT.B.ROAD562105</t>
  </si>
  <si>
    <t>SHIDLAGHATTA</t>
  </si>
  <si>
    <t>11132</t>
  </si>
  <si>
    <t>NO.316,1STFLOORNEARBUSSTANDMYSOREROAD571511</t>
  </si>
  <si>
    <t>10872</t>
  </si>
  <si>
    <t>NO.2191/4-10,BANDHICOMPLEXCHANNAPATNAB.M.ROAD,IIIRDCROSS,KUVEMPUNAGARA571501</t>
  </si>
  <si>
    <t>10822</t>
  </si>
  <si>
    <t>NO.1583,17THMAINOFF-JAYANAGAR(9THBLOCK)J.P.NAGAR-2NDPHASE560078</t>
  </si>
  <si>
    <t>BANGALORE-JAYANGR-9TH BLK</t>
  </si>
  <si>
    <t>10462</t>
  </si>
  <si>
    <t>FIRSTFLOOR,BEHINDPOLICESTATIONBIDADIMAIN ROAD562109</t>
  </si>
  <si>
    <t>09092</t>
  </si>
  <si>
    <t>97,98,NRUPATHUNGALAYOUTJ.PNAGARKOTHANURDINNEMAIN ROAD560078</t>
  </si>
  <si>
    <t>BANGALORE-RBI LAYOUT</t>
  </si>
  <si>
    <t>08662</t>
  </si>
  <si>
    <t>V-4,FIRSTFLOOR,ELECTRONICCITYKEONICSMAIN ROAD560080</t>
  </si>
  <si>
    <t>BANGALORE-ELECTRONIC CITY</t>
  </si>
  <si>
    <t>08372</t>
  </si>
  <si>
    <t>CTSNO.1304&amp;1305,"JYOTIRLINGRESIDENCY"BELAGAVIG.FLOOR,BASAWANGALLI,SHAHAPUR590003</t>
  </si>
  <si>
    <t>BELAGAVI-SHAHPUR</t>
  </si>
  <si>
    <t>32622</t>
  </si>
  <si>
    <t>HOLYROSARYCONVENTCOX,JEPPU,FORTTOWN,MANGALORE,575002</t>
  </si>
  <si>
    <t>MANGALORE - SHAKTHINAGAR</t>
  </si>
  <si>
    <t>04622</t>
  </si>
  <si>
    <t>NO.145/B,3RDCROSS,BOMMASANDRAIND.AREABOMMASANDRAHOSURMAIN ROAD560099</t>
  </si>
  <si>
    <t>BOMMASANDRA</t>
  </si>
  <si>
    <t>13742</t>
  </si>
  <si>
    <t>BENGALURU-HRBR LAYOUT</t>
  </si>
  <si>
    <t>13732</t>
  </si>
  <si>
    <t>ABOVESUPERMARKETSARJAPURATTIBELEMAIN ROAD562125</t>
  </si>
  <si>
    <t>SARJAPUR</t>
  </si>
  <si>
    <t>13212</t>
  </si>
  <si>
    <t>11,STATIONROAD,RANEBENNUR581115</t>
  </si>
  <si>
    <t>M G CIRCLE,RANEBENNUR</t>
  </si>
  <si>
    <t>00392</t>
  </si>
  <si>
    <t>S.NIJALINGAPPAMEDICALCOLLEGECAMPUSBAGALKOTNAVNAGAR587102</t>
  </si>
  <si>
    <t>BAGALKOT - SNMC NAVNAGAR</t>
  </si>
  <si>
    <t>21492</t>
  </si>
  <si>
    <t>BSKISTSTAGEBANASHANKARI,BANGALORE560050</t>
  </si>
  <si>
    <t>BANGALORE BANASHANKARI</t>
  </si>
  <si>
    <t>20182</t>
  </si>
  <si>
    <t>NO.43,MATHOKRIPACOMPLEXPERMUDEBAJPE-KINNIGOLIROAD574509</t>
  </si>
  <si>
    <t>PERMUDE</t>
  </si>
  <si>
    <t>10842</t>
  </si>
  <si>
    <t>BANGALORE-B.T.M.LAYOUTB.T.M.LAY-OUTBANGALORENO.9,100FTRINGROAD560029</t>
  </si>
  <si>
    <t>BENGALURU-BTM LAYOUT</t>
  </si>
  <si>
    <t>08002</t>
  </si>
  <si>
    <t>PLOT NO. 37, MANJUNATH NAGAR CROSS, NEHRU NAGARGOKUL ROAD, HUBLI580030</t>
  </si>
  <si>
    <t>HUBBALLI-GOKUL ROAD</t>
  </si>
  <si>
    <t>06692</t>
  </si>
  <si>
    <t>SRIMANIKPRABHUSAMSTHANMANIKNAGARMANIKNAGAR585353</t>
  </si>
  <si>
    <t>MANIKNAGAR</t>
  </si>
  <si>
    <t>15302</t>
  </si>
  <si>
    <t>HUMNABAD</t>
  </si>
  <si>
    <t>NO.68,BELLURUCROSS,BELLURUMYSORE-TUMKURROAD571448</t>
  </si>
  <si>
    <t>BELLURU CROSS</t>
  </si>
  <si>
    <t>34052</t>
  </si>
  <si>
    <t>NAGAMANGALA</t>
  </si>
  <si>
    <t>S.NO.98,SD.NO.1P2,D.NO.7-81,7-83MOODUKONAJEBHARATHICOMPLEX,MAVINAKATTE,574227</t>
  </si>
  <si>
    <t>MOODUKONAJE</t>
  </si>
  <si>
    <t>31392</t>
  </si>
  <si>
    <t>MUDUBIDARE</t>
  </si>
  <si>
    <t>YESHAVANTAPURA,.MALUR,563130</t>
  </si>
  <si>
    <t>YESHAWANTHAPURA MALUR</t>
  </si>
  <si>
    <t>04312</t>
  </si>
  <si>
    <t>SRINAGESH,BOLWAR,.PUTTUR,574201</t>
  </si>
  <si>
    <t>BOLWAR</t>
  </si>
  <si>
    <t>02242</t>
  </si>
  <si>
    <t>ISTFLOOR,V.V.N.BLDG,MAIN ROAD,PANMANGALORE,BANTVAZ,574231</t>
  </si>
  <si>
    <t>PANEMANGALORE</t>
  </si>
  <si>
    <t>02002</t>
  </si>
  <si>
    <t>PADAVU,MANGALORE575005</t>
  </si>
  <si>
    <t>MANGALORE - PADAVU</t>
  </si>
  <si>
    <t>00762</t>
  </si>
  <si>
    <t>HUNGICOMPLEX,KONGADIYAPPAROAD,DODDABALLAPUR,561203561203</t>
  </si>
  <si>
    <t>00502</t>
  </si>
  <si>
    <t>KHANAPUR-BELGAUMROAD,PEERANWADIPEERANWADICROSS590014</t>
  </si>
  <si>
    <t>PEERANWADI</t>
  </si>
  <si>
    <t>15602</t>
  </si>
  <si>
    <t>NO.31,"BHARANI",OPP:KEBOFFICESRIRANGAPATNABANGALORE-MYSOREMAIN ROAD571438</t>
  </si>
  <si>
    <t>SRIRANGAPATNA</t>
  </si>
  <si>
    <t>30532</t>
  </si>
  <si>
    <t>SHRIRANGAPATTANA</t>
  </si>
  <si>
    <t>D.NO.5-354/1,MUTHURMAIN ROAD,574162</t>
  </si>
  <si>
    <t>MUTHUR</t>
  </si>
  <si>
    <t>30092</t>
  </si>
  <si>
    <t>D.NO.4/153(4),4/153(5),"SRIRAMARCADE",KUNJALBRAHMAVARA-HEBRIROAD,576213</t>
  </si>
  <si>
    <t>NEELAVAR-KUNJAL</t>
  </si>
  <si>
    <t>29762</t>
  </si>
  <si>
    <t>SY.NO.53/B,PLOTNO.2,VIDYANAGAR,JEVARGIMAIN ROAD,585310</t>
  </si>
  <si>
    <t>JEVARGI</t>
  </si>
  <si>
    <t>35102</t>
  </si>
  <si>
    <t>VPCNO.351,GRAMPANCHAYATBUILDING,GODACHIG.FLOOR,MAIN ROAD,591114</t>
  </si>
  <si>
    <t>GODACHI</t>
  </si>
  <si>
    <t>34962</t>
  </si>
  <si>
    <t>ADM.OFF.BLDG,MANGALDEVITEMPLEROAD,MANGALORE-575001</t>
  </si>
  <si>
    <t>MANGALORE-PANDESHWAR</t>
  </si>
  <si>
    <t>01332</t>
  </si>
  <si>
    <t>MAIN ROAD,BELAWADI591104</t>
  </si>
  <si>
    <t>BELWADI</t>
  </si>
  <si>
    <t>01102</t>
  </si>
  <si>
    <t>1ST,T.V.COMPLEX118,KILARIRD,BANGALORE,P.O.560053</t>
  </si>
  <si>
    <t>BANGALORE-CITY</t>
  </si>
  <si>
    <t>00222</t>
  </si>
  <si>
    <t>MIG-3,MAHABALESHWARAANNEXE,NAVANAGARMAIN ROAD,NAVANAGAR580025</t>
  </si>
  <si>
    <t>HUBLI-NAVANAGAR</t>
  </si>
  <si>
    <t>08972</t>
  </si>
  <si>
    <t>GR.FLR.SRISAIDHAMCOMPLEX,T.B.DAMROAD,WARD31,HOSPET-583201</t>
  </si>
  <si>
    <t>07612</t>
  </si>
  <si>
    <t>NO.7&amp;8,FIRSTFLOORBANGALORE27THMAIN,SECTOR1560102</t>
  </si>
  <si>
    <t>BANGALORE - HSR LAYOUT</t>
  </si>
  <si>
    <t>11022</t>
  </si>
  <si>
    <t>NO.1605,ISTMAIN,VKSMANSIONJEEVANBEEMANAGAR12/13CROSS,JBNMAIN ROAD560008</t>
  </si>
  <si>
    <t>BANGALORE-JEEVN BHIMA NGR</t>
  </si>
  <si>
    <t>08672</t>
  </si>
  <si>
    <t>BANGALORE-KENGERISATE.TOWN,132,GR.FLR,IMAINRD,BANGALORE560060</t>
  </si>
  <si>
    <t>BANGALORE-KENGERI SATLITE</t>
  </si>
  <si>
    <t>07442</t>
  </si>
  <si>
    <t>PANSONSPLAZA,IT27/24MANGALOREPADAVINANGADYJUNCTION,AIRPORTRD575008</t>
  </si>
  <si>
    <t>MANGALORE - KONCHADY</t>
  </si>
  <si>
    <t>14602</t>
  </si>
  <si>
    <t>CTSNO.37B/2,NEARSAPTAPURBHAVIDHARWADMAIN ROAD,SAPTAPUR580001</t>
  </si>
  <si>
    <t>DHARWAD-SAPTAPUR</t>
  </si>
  <si>
    <t>30622</t>
  </si>
  <si>
    <t>POSAVALIKESANKEERNA,KOLTHIGEVIL.KOLTHIGEMAIN ROAD,574212</t>
  </si>
  <si>
    <t>PERLAMPADY</t>
  </si>
  <si>
    <t>30412</t>
  </si>
  <si>
    <t>34KESHAVACPLX,NRUPATHUNGARDSTAGE-I,KUVEMPUNAGAR,MYSORE,570023</t>
  </si>
  <si>
    <t>MYSORE-KUVEMPU NAGAR</t>
  </si>
  <si>
    <t>05842</t>
  </si>
  <si>
    <t>163,RMVEXTENSION,BANGALORE,P.O.560080</t>
  </si>
  <si>
    <t>9324906412</t>
  </si>
  <si>
    <t>BANGALORE-SADASHIVNAGAR</t>
  </si>
  <si>
    <t>06412</t>
  </si>
  <si>
    <t>MANGALORE BEJAI</t>
  </si>
  <si>
    <t>30882</t>
  </si>
  <si>
    <t>NO.1,5&amp;6,SVRPREVILIGE,GROUNDFLOORBANGALOREHOSURROAD560068</t>
  </si>
  <si>
    <t>9742482986/9036544652</t>
  </si>
  <si>
    <t>BENGALURU-MADIVALA</t>
  </si>
  <si>
    <t>12282</t>
  </si>
  <si>
    <t>110/A,GROUNDFLOORBANGALOREBHUVANESHWARITEMPLEROAD560095</t>
  </si>
  <si>
    <t>BENGALURU-KORMANGLA 8 BLK</t>
  </si>
  <si>
    <t>12272</t>
  </si>
  <si>
    <t>MUSBABLDG.,MAIN ROAD,BHATKAL581230</t>
  </si>
  <si>
    <t>01462</t>
  </si>
  <si>
    <t>INTHRUCOMPLEX,NEARBUSSTAND,DANDELI,581325</t>
  </si>
  <si>
    <t>01252</t>
  </si>
  <si>
    <t>HALIYAL</t>
  </si>
  <si>
    <t>MALLIKARJUNANILAYA,MAIN ROAD,KHADAKLAT,.CHIKODI,591228</t>
  </si>
  <si>
    <t>KHADAKLAT</t>
  </si>
  <si>
    <t>01182</t>
  </si>
  <si>
    <t>OLDPOSTOFFICERDKUMTA581318</t>
  </si>
  <si>
    <t>01112</t>
  </si>
  <si>
    <t>490,MAINRD,YAGATI,.KADUR,577140</t>
  </si>
  <si>
    <t>YAGATI</t>
  </si>
  <si>
    <t>01042</t>
  </si>
  <si>
    <t>MANGALA,NR.BUSSTAND,THYAVANIGE,.CHENNAGIRI,577544</t>
  </si>
  <si>
    <t>THYAVANIGE</t>
  </si>
  <si>
    <t>01032</t>
  </si>
  <si>
    <t>MAINRD,SHIVANI,.SHIVANITARIKERI,577549</t>
  </si>
  <si>
    <t>SHIVANI</t>
  </si>
  <si>
    <t>01022</t>
  </si>
  <si>
    <t>KANASAWADI,.DODDABALLAPUR,561203</t>
  </si>
  <si>
    <t>KANASWADI</t>
  </si>
  <si>
    <t>00922</t>
  </si>
  <si>
    <t>1/80,SANIVARSANTESOMVARPETMAIN ROAD571235</t>
  </si>
  <si>
    <t>SHANIVARSANTHE</t>
  </si>
  <si>
    <t>00712</t>
  </si>
  <si>
    <t>PLOTNO.1995,LOKMANYATILAKUDHYAN,NIPPANIBHAJIMARKET519237</t>
  </si>
  <si>
    <t>00652</t>
  </si>
  <si>
    <t>11-9-28,BRESTWARPET,RAICHUR584102</t>
  </si>
  <si>
    <t>00452</t>
  </si>
  <si>
    <t>MALPE,UDIPI,.UDIPIUDIPI576101</t>
  </si>
  <si>
    <t>MALPE</t>
  </si>
  <si>
    <t>00172</t>
  </si>
  <si>
    <t>2,79/3-4,VBLOCKNEARCLOCKTOWER,VIRAJPET571218</t>
  </si>
  <si>
    <t>00082</t>
  </si>
  <si>
    <t>(VIAKOTA),MANOOR,UDUPI,576221</t>
  </si>
  <si>
    <t>MANURU</t>
  </si>
  <si>
    <t>01782</t>
  </si>
  <si>
    <t>14/3,RASHTROTHANAPARISHATBLDG,NRUPATHUNGARD,BANGALORE560001</t>
  </si>
  <si>
    <t>BANGALORE-NRUPATHUNGA ROAD</t>
  </si>
  <si>
    <t>01752</t>
  </si>
  <si>
    <t>SANGAMROAD,HULLAHALLI-571314</t>
  </si>
  <si>
    <t>HULLAHALLI</t>
  </si>
  <si>
    <t>01652</t>
  </si>
  <si>
    <t>JAMESNORONHACOMPLEX,MAIN ROAD,AMBALPADY,UDUPI-576103</t>
  </si>
  <si>
    <t>UDUPI-AMBALPADY</t>
  </si>
  <si>
    <t>01642</t>
  </si>
  <si>
    <t>ARMYPUBLICSCHOOLK.KAMARAJROAD560042</t>
  </si>
  <si>
    <t>BANGALORE UTTARAHALLI</t>
  </si>
  <si>
    <t>10422</t>
  </si>
  <si>
    <t>6,GANDHIBAZARBASAVANGUDI,BANGALORE,560004</t>
  </si>
  <si>
    <t>BANGALORE BASAVANGUDI</t>
  </si>
  <si>
    <t>00692</t>
  </si>
  <si>
    <t>MANGALORE CAR STREET, CORPORATION BANK HOUSECAR STREET, MANGALORE575003</t>
  </si>
  <si>
    <t>MANGALORE CAR STREET</t>
  </si>
  <si>
    <t>00032</t>
  </si>
  <si>
    <t>BANGALORE-LIC-INDIRANAGAR</t>
  </si>
  <si>
    <t>20962</t>
  </si>
  <si>
    <t>ST.JOSEPHHIGHERPRIMARYSCHOOL-BELMANBELMAN576111</t>
  </si>
  <si>
    <t>BELMAN (789)</t>
  </si>
  <si>
    <t>20812</t>
  </si>
  <si>
    <t>S.D.M.COLLEGEOFAYURVEDA&amp;HOSPITALKUTHPADYKUTHPADY574118</t>
  </si>
  <si>
    <t>KUTHPADY (780)</t>
  </si>
  <si>
    <t>20762</t>
  </si>
  <si>
    <t>MOTOROLAINDIAELECTRONICSLTD.BANGALORE66/1,PLOTNO.5,BAGAMANETECHPARK560098</t>
  </si>
  <si>
    <t>BANGALORE-MOTOROLA (835)</t>
  </si>
  <si>
    <t>20652</t>
  </si>
  <si>
    <t>MECJUNIORCOLLEGE,9THACROSSYELAHANKASECTOR-A,NEWTOWN560064</t>
  </si>
  <si>
    <t>YELAHANKA-JAKKUR LAYOUT</t>
  </si>
  <si>
    <t>20302</t>
  </si>
  <si>
    <t>SHIVALINGESHWARANNEX,NO.4454/5,FIRSTFLOORHANGALPLOTNO.4,T.G.ROAD581104</t>
  </si>
  <si>
    <t>HANAGAL</t>
  </si>
  <si>
    <t>17652</t>
  </si>
  <si>
    <t>KHATANO.48/47/41,AJAYACOMPLEXHOSADURGAOPP:LICOFFICE,VIJAYANAGAREXTENSIONRD577527</t>
  </si>
  <si>
    <t>HOSADURGA</t>
  </si>
  <si>
    <t>17082</t>
  </si>
  <si>
    <t>HOSDURGA</t>
  </si>
  <si>
    <t>MAIN ROADNALKUDRENALKUDRE577544</t>
  </si>
  <si>
    <t>NALKUDRE</t>
  </si>
  <si>
    <t>16922</t>
  </si>
  <si>
    <t>NO.644,EXTENSIONT.NARASIPURANANJANAGUDUROAD571124</t>
  </si>
  <si>
    <t>15862</t>
  </si>
  <si>
    <t>TIRUMAKUDAL-NARSIPUR</t>
  </si>
  <si>
    <t>PLOTNO.584/7,GROUNDFLOOR,KADARVALLI,BAILHONGAL,BELGAVI591102</t>
  </si>
  <si>
    <t>KADARVALLI</t>
  </si>
  <si>
    <t>15502</t>
  </si>
  <si>
    <t>MAINRD,OPP.BUSSTOP,HADINBAL,.HONNAYAR,581334</t>
  </si>
  <si>
    <t>HADINBAL</t>
  </si>
  <si>
    <t>03462</t>
  </si>
  <si>
    <t>"NARMADA"BUILDING,MANGALURUFALNIRROAD,575002</t>
  </si>
  <si>
    <t>MANGALORE - FALNIR</t>
  </si>
  <si>
    <t>35062</t>
  </si>
  <si>
    <t>NO.120,19THCROSSVIJAYNAGAR-BANGALORE8THMAIN ROAD560040</t>
  </si>
  <si>
    <t>BANGALORE-VIJAYANAGAR</t>
  </si>
  <si>
    <t>07982</t>
  </si>
  <si>
    <t>1164,VISWESWARAIAHRD,31ASHOKNAGAR,MANDYA571401</t>
  </si>
  <si>
    <t>01392</t>
  </si>
  <si>
    <t>H.322,EXTN.WARD.16,MANIPAL(SHIVALLI),.UDUPI576119</t>
  </si>
  <si>
    <t>01282</t>
  </si>
  <si>
    <t>642/643IISTAGE,EXTN.IBLOCK,RAJAJINAGAR,BANGALORE-10560001</t>
  </si>
  <si>
    <t>BANGALORE-RAJAJINAGAR</t>
  </si>
  <si>
    <t>01192</t>
  </si>
  <si>
    <t>60BAZAARSTREET,MURGOD,TALUKSOUNDATHI591119</t>
  </si>
  <si>
    <t>MURGOD</t>
  </si>
  <si>
    <t>01092</t>
  </si>
  <si>
    <t>AT&amp;POSTHIREWADDATTI,MUNDARGITALUK582222</t>
  </si>
  <si>
    <t>HIREWADDATTI</t>
  </si>
  <si>
    <t>03102</t>
  </si>
  <si>
    <t>MUNDARAGI</t>
  </si>
  <si>
    <t>VINUTHANILAYA,DODDABELAVANGALA,.561204</t>
  </si>
  <si>
    <t>9653200912</t>
  </si>
  <si>
    <t>DODDABELAVANGALA</t>
  </si>
  <si>
    <t>00912</t>
  </si>
  <si>
    <t>RAHAMANIACONPLEX,DODDAPET,563101</t>
  </si>
  <si>
    <t>00802</t>
  </si>
  <si>
    <t>M.G.ROAD,TUMKUR,572101572101</t>
  </si>
  <si>
    <t>00792</t>
  </si>
  <si>
    <t>POOJATOWER,CHIKKAMAGALURUKADURBYPASSROAD,577101</t>
  </si>
  <si>
    <t>KALYAN NAGAR,CHIKKAMAGALUR</t>
  </si>
  <si>
    <t>35152</t>
  </si>
  <si>
    <t>SY.NO.83/01,"SEETHARAMANILAYA"HOSAHALLITHIRTHAHALLI-SHIVAMOGGAROAD,577202</t>
  </si>
  <si>
    <t>HOSAHALLI</t>
  </si>
  <si>
    <t>34682</t>
  </si>
  <si>
    <t>H.NO.174/B/3TURUKARSHIGIHALLITURUKARSHIGIHALLI591115</t>
  </si>
  <si>
    <t>TURUKAR SHIGIHALLI</t>
  </si>
  <si>
    <t>15902</t>
  </si>
  <si>
    <t>KITTUR</t>
  </si>
  <si>
    <t>NO.20,ADJACENTTOCOFFEEBOARDCOFFEEBOARDLAYOUTLAYOUT,4THMAIN ROAD560024</t>
  </si>
  <si>
    <t>BANGALORE-COFFEE BOARD LAYOUT</t>
  </si>
  <si>
    <t>07972</t>
  </si>
  <si>
    <t>KADUR,BASAVESHWARACIRCLEKADURCHECKPOST,B.H.ROAD577548</t>
  </si>
  <si>
    <t>07872</t>
  </si>
  <si>
    <t>ALANGAR,MOODABIDRI-574227</t>
  </si>
  <si>
    <t>ALANGAR</t>
  </si>
  <si>
    <t>01672</t>
  </si>
  <si>
    <t>SURVEY86/23,KULA190,MAINRD;PONAMPET571216</t>
  </si>
  <si>
    <t>PONAMPET</t>
  </si>
  <si>
    <t>00322</t>
  </si>
  <si>
    <t>NO.29/57,CHIMNEYHILLS,BANGALOREHESARAGATTAMAIN ROAD,560090</t>
  </si>
  <si>
    <t>BANGALORE-CHIKKABANAWARA</t>
  </si>
  <si>
    <t>21472</t>
  </si>
  <si>
    <t>NATIONALLAWSCHOOLOFINDIAUNIVERISTYBANGALORENAGARBHAVI560072</t>
  </si>
  <si>
    <t>BANGALORE-NLSIU (814)</t>
  </si>
  <si>
    <t>21442</t>
  </si>
  <si>
    <t>LICBUILDING,LICCOMPOUNDSAGARB.H.ROAD577401</t>
  </si>
  <si>
    <t>SAGAR-B.H ROAD</t>
  </si>
  <si>
    <t>21422</t>
  </si>
  <si>
    <t>CORPORATIONBANKBUILDINGGOPAHALLIM.G.PALYAROAD,BIDADIHOBLI562109</t>
  </si>
  <si>
    <t>GOPAHALLI</t>
  </si>
  <si>
    <t>34942</t>
  </si>
  <si>
    <t>SVNO.100/A,NEARPANCHAYATOFFICE,ALAGWADIGURAVGALLI591317</t>
  </si>
  <si>
    <t>ALAGWADI</t>
  </si>
  <si>
    <t>34292</t>
  </si>
  <si>
    <t>H.NO.179/2,KEREBOSGAMAIN ROAD,585104</t>
  </si>
  <si>
    <t>KERE BOSGA</t>
  </si>
  <si>
    <t>30062</t>
  </si>
  <si>
    <t>AWARADISOCIETYBUILDINGAWARADIMAIN ROAD,591227</t>
  </si>
  <si>
    <t>AWARADI</t>
  </si>
  <si>
    <t>29072</t>
  </si>
  <si>
    <t>SULFALMATHBUILDING,ISTFLOORSHAHBAZARSHAHBAZAR585103</t>
  </si>
  <si>
    <t>GULBARGA-SHAH BAZAAR,</t>
  </si>
  <si>
    <t>20732</t>
  </si>
  <si>
    <t>GRAMPANCHAYATOFFICEBLDG,ISTFLOOR,DARURMAIN ROAD,591304</t>
  </si>
  <si>
    <t>DARUR</t>
  </si>
  <si>
    <t>18802</t>
  </si>
  <si>
    <t>NEARGRAMPANCHAYATOFFICE,RAMPURARAMPURAVILLAGE562160</t>
  </si>
  <si>
    <t>RAMPURA-KARNATAKA</t>
  </si>
  <si>
    <t>18402</t>
  </si>
  <si>
    <t>MAIN ROADMUGALIHALMUGALIHALPOST591129</t>
  </si>
  <si>
    <t>MUGALIHAL</t>
  </si>
  <si>
    <t>16982</t>
  </si>
  <si>
    <t>VPCNO.608A&amp;608C,HOLIKATTIGALLI,NANDGAONMAIN ROAD,591231</t>
  </si>
  <si>
    <t>NANDGAON-KARNATAKA</t>
  </si>
  <si>
    <t>32312</t>
  </si>
  <si>
    <t>CURRENCY CHEST-UDUPI</t>
  </si>
  <si>
    <t>09792</t>
  </si>
  <si>
    <t>SRIANNAPURNACOMMERCIALCOMPLEXKATTINGERINALKUBEEDIJUNCTION576120</t>
  </si>
  <si>
    <t>KATTINGERI</t>
  </si>
  <si>
    <t>13912</t>
  </si>
  <si>
    <t>222,222/1,IIICROSS,IVMAIN,CHAMARAJAPET,BANGALORE-18560018</t>
  </si>
  <si>
    <t>BANGALORE-CHAMARAJPET</t>
  </si>
  <si>
    <t>02802</t>
  </si>
  <si>
    <t>IFLOOR,ARUNACOMPLEX,76-77,J.C.ROAD,BANGALORE560002</t>
  </si>
  <si>
    <t>BANGALORE-J.C.ROAD</t>
  </si>
  <si>
    <t>02512</t>
  </si>
  <si>
    <t>ASHIRWADBLDG,JODUMARG,ALEVOOR,.UDUPI,574133</t>
  </si>
  <si>
    <t>ALEVOOR</t>
  </si>
  <si>
    <t>02292</t>
  </si>
  <si>
    <t>NEWGIRLSHIGHSCHOOLCAMPUSMAIN ROAD,M.G.CIRCLE587313</t>
  </si>
  <si>
    <t>10192</t>
  </si>
  <si>
    <t>2,GRFLR,ASHACHAMBERS,VENKTRAJURD,KUMPARPARK(W),560020</t>
  </si>
  <si>
    <t>07512</t>
  </si>
  <si>
    <t>M.G.BUILDING,B.H.ROAD,SHIMOGA-577201577201</t>
  </si>
  <si>
    <t>B H ROAD,SHIVAMOGGA</t>
  </si>
  <si>
    <t>00062</t>
  </si>
  <si>
    <t>INDIANEXPRESSBLDG.,NO-1,QUEEN'SRD.,BANGALORE560001</t>
  </si>
  <si>
    <t>BANGALORE-CORPORATE BANKING</t>
  </si>
  <si>
    <t>04382</t>
  </si>
  <si>
    <t>114,M.G.RD,BANGALORE560001</t>
  </si>
  <si>
    <t>BANGALORE-M.G.ROAD</t>
  </si>
  <si>
    <t>03412</t>
  </si>
  <si>
    <t>MANDYA-BOMMANAYAKANAHALLIMANDYA-BOMMANAYAKANAHALLIMAIN ROAD562108</t>
  </si>
  <si>
    <t>MANDYA-BOMMANAYAKANAHALLI</t>
  </si>
  <si>
    <t>18502</t>
  </si>
  <si>
    <t>MAIN ROADANEKEREVILLAGE&amp;POSTANEKERE573116</t>
  </si>
  <si>
    <t>ANEKERE</t>
  </si>
  <si>
    <t>16732</t>
  </si>
  <si>
    <t>D.NO.6-2(B),PADUBIDRITEMPLEROAD,574111</t>
  </si>
  <si>
    <t>PADUBIDRI</t>
  </si>
  <si>
    <t>16282</t>
  </si>
  <si>
    <t>MAIN ROADBAIKADYBAIKADY576213</t>
  </si>
  <si>
    <t>BAIKADY</t>
  </si>
  <si>
    <t>16072</t>
  </si>
  <si>
    <t>D.NO.1/1-C,SY.NO.201/2MOODUMARNADUBELVAI-ALIYOORROAD574213</t>
  </si>
  <si>
    <t>MOODUMARNADU</t>
  </si>
  <si>
    <t>16012</t>
  </si>
  <si>
    <t>NO.88/40,FIRSTFLOORANTHARGANGEOPP:BUSSTAND577245</t>
  </si>
  <si>
    <t>ANTHARAGANGE</t>
  </si>
  <si>
    <t>15702</t>
  </si>
  <si>
    <t>SITENO.2&amp;3,M.K.NO.1037/38&amp;1038/39SHIKARIPURAVETERINARYHOSPITALROAD577427</t>
  </si>
  <si>
    <t>SHIKARIPUR</t>
  </si>
  <si>
    <t>15102</t>
  </si>
  <si>
    <t>D.117,SIDDARTHALAYOUT,MYSORE,570011</t>
  </si>
  <si>
    <t>MYSORE-SIDDHARTHA LAYOUT</t>
  </si>
  <si>
    <t>03762</t>
  </si>
  <si>
    <t>NO.3115/2854,GROUNDFLOOR,GUBBIM.G.ROAD,572216</t>
  </si>
  <si>
    <t>30032</t>
  </si>
  <si>
    <t>S.NO.51/9,KARIYANGALAPOLALITEMPLEROAD574219</t>
  </si>
  <si>
    <t>POLALI</t>
  </si>
  <si>
    <t>29822</t>
  </si>
  <si>
    <t>D.NO.4-86,4-87&amp;4-88,NIDDODIVILLAGENEERUDEMAIN ROAD,574144</t>
  </si>
  <si>
    <t>NEERUDE</t>
  </si>
  <si>
    <t>29742</t>
  </si>
  <si>
    <t>FIRSTFLOOR,"PRAKASHCOMPLEX"BALEHONNURMAIN ROAD577112</t>
  </si>
  <si>
    <t>BALEHONNUR</t>
  </si>
  <si>
    <t>29532</t>
  </si>
  <si>
    <t>OPP:SWAYAMBHOOSRIRAMMANDIRKOLLURSHIMOGAROAD,576220</t>
  </si>
  <si>
    <t>KOLLUR</t>
  </si>
  <si>
    <t>31172</t>
  </si>
  <si>
    <t>CHOWDESHWARICOMPLEX,MUTHANALLURCIRCLE,MUTHANALLURDOMMASANDRAROAD,560099</t>
  </si>
  <si>
    <t>MUTHANALLUR</t>
  </si>
  <si>
    <t>31152</t>
  </si>
  <si>
    <t>G.FLOOR,NO.49,KHANIJABHAVAN,BANGALORERACECOURSEROAD,560001</t>
  </si>
  <si>
    <t>BANGALORE-RACE COURSE RD</t>
  </si>
  <si>
    <t>30912</t>
  </si>
  <si>
    <t>D.NO.5-39D,UDUPIUDUPI-MANIPALROAD,576102</t>
  </si>
  <si>
    <t>UDUPI INDRALI</t>
  </si>
  <si>
    <t>30872</t>
  </si>
  <si>
    <t>SRIKRISHNACOMPLEX,OPP:GOVT.HOSPITALMULABAGILUM.C.ROAD,563131</t>
  </si>
  <si>
    <t>MULABAGILU</t>
  </si>
  <si>
    <t>30862</t>
  </si>
  <si>
    <t>NEARSHANKARSAWMILLTURUVEKERETIPTURROAD,572227</t>
  </si>
  <si>
    <t>TURUVEKERE</t>
  </si>
  <si>
    <t>30612</t>
  </si>
  <si>
    <t>AT&amp;POSTYALIWAL-KUNDAGOLTALUK581219</t>
  </si>
  <si>
    <t>YALIWAL</t>
  </si>
  <si>
    <t>03092</t>
  </si>
  <si>
    <t>95,O'DANIELRD,KOLARGOLDFIELDS,ANDERSONPET-563113</t>
  </si>
  <si>
    <t>K.G.F-ANDERSONPET</t>
  </si>
  <si>
    <t>02502</t>
  </si>
  <si>
    <t>K G F</t>
  </si>
  <si>
    <t>MAIN ROADKADABI-591307591307</t>
  </si>
  <si>
    <t>KADABI</t>
  </si>
  <si>
    <t>01952</t>
  </si>
  <si>
    <t>371,1STFLOOR,DAMNEKARBLDG,VIRATAGALLI,YELLUR-590005</t>
  </si>
  <si>
    <t>YELLUR</t>
  </si>
  <si>
    <t>01872</t>
  </si>
  <si>
    <t>VPCNO.460,MAIN ROAD,NAVALIHAL,CHICKODITALUK,BELAGAVIDIST.591287</t>
  </si>
  <si>
    <t>NAVALIHAL</t>
  </si>
  <si>
    <t>16652</t>
  </si>
  <si>
    <t>GRAMAPANCHAYATHOFFICEBUILDING,BILAGUMBAKASABAHOBLI562159</t>
  </si>
  <si>
    <t>BILAGUMBA</t>
  </si>
  <si>
    <t>16642</t>
  </si>
  <si>
    <t>KITTANEKITTANEMAIN ROAD573212</t>
  </si>
  <si>
    <t>KITTANE</t>
  </si>
  <si>
    <t>16102</t>
  </si>
  <si>
    <t>DOORNO.263NAGANURNEARGOVTHIGHSCHOOL577525</t>
  </si>
  <si>
    <t>16092</t>
  </si>
  <si>
    <t>MAIN ROADMAHAGAONCROSSMAHAGAONCROSSPOST585316</t>
  </si>
  <si>
    <t>MAHAGAON CROSS</t>
  </si>
  <si>
    <t>16972</t>
  </si>
  <si>
    <t>IFLOOR;NAVALEMARKET,DURGADBAIL,HUBLI580028</t>
  </si>
  <si>
    <t>HUBLI - COEN ROAD (DURGAD BAIL)</t>
  </si>
  <si>
    <t>00252</t>
  </si>
  <si>
    <t>CORPORATIONBK.BLDG.,15,UDUPI,576101</t>
  </si>
  <si>
    <t>00012</t>
  </si>
  <si>
    <t>ATITHI',AJEKARKARKALA574101</t>
  </si>
  <si>
    <t>AJEKAR</t>
  </si>
  <si>
    <t>00982</t>
  </si>
  <si>
    <t>104-105,INDRADASTOWERS,MAIN ROAD,SUPERMRAKET,GULBARGA,585101</t>
  </si>
  <si>
    <t>00942</t>
  </si>
  <si>
    <t>MAIN ROAD,PERNAL,.UDUPI,574116</t>
  </si>
  <si>
    <t>PERNAL</t>
  </si>
  <si>
    <t>00882</t>
  </si>
  <si>
    <t>MAHATMAGANDHIROAD,CHIKMAGALUR,577101</t>
  </si>
  <si>
    <t>00812</t>
  </si>
  <si>
    <t>MANGALORE-KANKANADYPEARLPLAZAKANKANADYKANKANADYBYEPASSROAD575002</t>
  </si>
  <si>
    <t>MANGALORE-KANKANADY</t>
  </si>
  <si>
    <t>00782</t>
  </si>
  <si>
    <t>73,MANDIPET,DAVANGERE-1577001</t>
  </si>
  <si>
    <t>DAVANGERE-MANDIPET</t>
  </si>
  <si>
    <t>00732</t>
  </si>
  <si>
    <t>MYSOREROAD,SRAVANABELGOLA573135</t>
  </si>
  <si>
    <t>SRAVANABELAGOLA</t>
  </si>
  <si>
    <t>00722</t>
  </si>
  <si>
    <t>NARAYAN,KARWARRD,ANKOLA,581314</t>
  </si>
  <si>
    <t>00672</t>
  </si>
  <si>
    <t>1106AMBALIMATHBLDG,AZADROAD,SANKESHWAR,SANKESHWAR591313</t>
  </si>
  <si>
    <t>SANKESHWAR</t>
  </si>
  <si>
    <t>00662</t>
  </si>
  <si>
    <t>128,NEWCOTTONMARKETROAD,HUBLIDHARWAD,580029</t>
  </si>
  <si>
    <t>HUBLI-NEW COTTON MARKET</t>
  </si>
  <si>
    <t>00642</t>
  </si>
  <si>
    <t>T.M.C.COMPLEX,25,HALIYAL,581329</t>
  </si>
  <si>
    <t>00632</t>
  </si>
  <si>
    <t>SRISIDDALINGSHILPA,PALABADAMIRD,GADAG-BETGERI,.GADAG,582101</t>
  </si>
  <si>
    <t>00622</t>
  </si>
  <si>
    <t>CTSNO979,UNIVERSALBUILDING,GROUNDFLOOR,GURUKULROAD,VIJAYAPURA,KARNATAKA586101</t>
  </si>
  <si>
    <t>00612</t>
  </si>
  <si>
    <t>NO.24/36,G.FLOOR,KONDANGERIMAIN ROAD,HALUGUNDAVILLAGE,571252</t>
  </si>
  <si>
    <t>KONDANGERI</t>
  </si>
  <si>
    <t>34042</t>
  </si>
  <si>
    <t>A-17,GOPALAGOWDAEXTENSIONSHIVAMOGGA100FEETROAD,NEARINCOMETAXOFFICE,577205</t>
  </si>
  <si>
    <t>SHIVAMOGGA-GOPALGOWDA EXT</t>
  </si>
  <si>
    <t>33302</t>
  </si>
  <si>
    <t>3-3(1),DASAKRIPA,G.FLOOR,NEARGOVTHR.PRNARAVIMAIN ROAD,574109</t>
  </si>
  <si>
    <t>NARAVI</t>
  </si>
  <si>
    <t>34552</t>
  </si>
  <si>
    <t>VIAANDERSONEPETE,KEMPAPURA,.563113</t>
  </si>
  <si>
    <t>KEMPAPURA</t>
  </si>
  <si>
    <t>04352</t>
  </si>
  <si>
    <t>VISHWANATHANILAYA,NEARCHOWDIHULYAL,HOLYAZ,587301</t>
  </si>
  <si>
    <t>HULYAL</t>
  </si>
  <si>
    <t>04242</t>
  </si>
  <si>
    <t>KHAVASPURBLDG.,MUTTUR,.JAMKHANDI,587119</t>
  </si>
  <si>
    <t>MUTTUR</t>
  </si>
  <si>
    <t>04152</t>
  </si>
  <si>
    <t>NO.2,GROUNDFLOOR,ANJANANAGARBYADARAHALLIMAGADIROAD,560091</t>
  </si>
  <si>
    <t>BANGALORE-MAGADI ROAD</t>
  </si>
  <si>
    <t>08822</t>
  </si>
  <si>
    <t>NO.70,OPP:MOSQUE,BANGALOREM.M.ROAD,560005</t>
  </si>
  <si>
    <t>BANGALORE-FRASER TOWN</t>
  </si>
  <si>
    <t>08792</t>
  </si>
  <si>
    <t>NO.156,VISHWESHWARAPURA,DODDABALLAPURARD.,NELAMANGALA562123</t>
  </si>
  <si>
    <t>07152</t>
  </si>
  <si>
    <t>75,14THCROSS,ISTBLOCK,R.T.NAGAR,BANGALORE560032</t>
  </si>
  <si>
    <t>BANGALORE-R T NAGAR</t>
  </si>
  <si>
    <t>06562</t>
  </si>
  <si>
    <t>22/A,K.H.B.COLONYBASAVAKALYAN-MAIN ROAD585327</t>
  </si>
  <si>
    <t>16932</t>
  </si>
  <si>
    <t>JAIRAJCOMPLEX,PRASHANTCOLONYHUBLISHIRURPARKMAIN ROAD,580031</t>
  </si>
  <si>
    <t>HUBLI     - VIDYANAGAR</t>
  </si>
  <si>
    <t>05282</t>
  </si>
  <si>
    <t>SHRILAXMINARAYANVENKATARAMANMATHYELLAPURMAIN ROAD,581359</t>
  </si>
  <si>
    <t>YELLAPUR</t>
  </si>
  <si>
    <t>31512</t>
  </si>
  <si>
    <t>VASUDEVACOMPLEX,OPP.POLICESTN.MAINRD.MOODABIDRI574227</t>
  </si>
  <si>
    <t>05982</t>
  </si>
  <si>
    <t>AKSHARAPLAZA,OPP:USHANURSINGHOME,SHIVAMOGGASAVALANGAROAD,577201</t>
  </si>
  <si>
    <t>SHIMOGA-SAVALANGA ROAD</t>
  </si>
  <si>
    <t>32052</t>
  </si>
  <si>
    <t>D.NO.12/392/P,BANTWALNEARSRINIVASARESIDENCY574211</t>
  </si>
  <si>
    <t>B.C. ROAD</t>
  </si>
  <si>
    <t>16592</t>
  </si>
  <si>
    <t>B.V.V.S.COMPLEXWARDNO.10COLLEGEROAD587101</t>
  </si>
  <si>
    <t>03172</t>
  </si>
  <si>
    <t>CTS639/A1/A1/B1,WARDVII,NEARPDJCOLLEDGEVIJAYAPURANEWCOURTROAD,VIDYANAGAR586101</t>
  </si>
  <si>
    <t>VIJAYPURA NEW COURT ROAD</t>
  </si>
  <si>
    <t>34232</t>
  </si>
  <si>
    <t>JAYASHRINILAYA,MAIN ROAD,BUKKAMBHUDHI,TARIKERETQ577145</t>
  </si>
  <si>
    <t>BUKKAMBHUDI</t>
  </si>
  <si>
    <t>01002</t>
  </si>
  <si>
    <t>G.FLOOR,"KHADERCOMPLEX",MUDIGEREK.M.ROAD,577132</t>
  </si>
  <si>
    <t>19482</t>
  </si>
  <si>
    <t>MOUNTROSARYCHURCH,SANTHEKATTE-KALLIANPUR,UDUPI-576125</t>
  </si>
  <si>
    <t>SANTHEKATTE KALLIANPUR</t>
  </si>
  <si>
    <t>07332</t>
  </si>
  <si>
    <t>MAIN ROAD,KAUP,ULIARGOLI,.UDUPI,574106</t>
  </si>
  <si>
    <t>ULIYARGOLI</t>
  </si>
  <si>
    <t>02382</t>
  </si>
  <si>
    <t>B.H.ROAD,302,BHADRAVATI,577303</t>
  </si>
  <si>
    <t>BHADRAVATHI-B.H.ROAD</t>
  </si>
  <si>
    <t>00192</t>
  </si>
  <si>
    <t>H.NO.1254,WARDNO.VI,NEARBUSSTAND,MOKA-583117</t>
  </si>
  <si>
    <t>MOKA</t>
  </si>
  <si>
    <t>01382</t>
  </si>
  <si>
    <t>SHRIVINAYAKBUILDING,1031/1,S.R.NO.3356/3MURDESHWARMAIN ROAD,581350</t>
  </si>
  <si>
    <t>MURDESHWAR</t>
  </si>
  <si>
    <t>32232</t>
  </si>
  <si>
    <t>AKKIPET,22,HUBLIDHARWAD,580001</t>
  </si>
  <si>
    <t>00262</t>
  </si>
  <si>
    <t>PLOTNO.176/A,BELURINDUSTRIALAREA,DHARWADHIGHCOURTROAD580011</t>
  </si>
  <si>
    <t>DHARWAD HIGH COURT ROAD</t>
  </si>
  <si>
    <t>29382</t>
  </si>
  <si>
    <t>SHRIVERMACOMPLEX,MAIN ROADSHIRTHADI,MOODBIDRI,DAKSHINAKANNADADISTRICT574236</t>
  </si>
  <si>
    <t>SHIRTHADI</t>
  </si>
  <si>
    <t>02312</t>
  </si>
  <si>
    <t>SIDDAROODANAGARANCHATAGERIVILLAGEANCHATAGERI580024</t>
  </si>
  <si>
    <t>ANCHATAGERI</t>
  </si>
  <si>
    <t>14912</t>
  </si>
  <si>
    <t>PLOTNO.158,"SAIPUSPANJALI",BHAGAVANTHINAKALABURGINEWJEWARGIROAD,RAMMANDIR585102</t>
  </si>
  <si>
    <t>GULBARGA-RAMAMANDIR</t>
  </si>
  <si>
    <t>32882</t>
  </si>
  <si>
    <t>PLOTNO.45,NIKUJHNIVAS,ILKALOPP:APMC,ALAMPURPET,LAXMINAGAR587125</t>
  </si>
  <si>
    <t>32302</t>
  </si>
  <si>
    <t>PLOTNO.92,SY.NO.57/A,GULBARGASEDAMROAD,BHAGYANAGAR585106</t>
  </si>
  <si>
    <t>GULBARGA-BHAGYANAGAR</t>
  </si>
  <si>
    <t>31042</t>
  </si>
  <si>
    <t>H.NO.231/2,NEARBUSSTOP,CHAVATGALLI,TURAMURIVENGURLAROAD,591128</t>
  </si>
  <si>
    <t>TURAMURI</t>
  </si>
  <si>
    <t>29162</t>
  </si>
  <si>
    <t>BIDARGANDHIGUNJ,CHILLARGI,.BIDAR,585403</t>
  </si>
  <si>
    <t>CHILLARGI</t>
  </si>
  <si>
    <t>04282</t>
  </si>
  <si>
    <t>SALMAR,KARKALASALMARMAIN ROAD574104</t>
  </si>
  <si>
    <t>01482</t>
  </si>
  <si>
    <t>RAM BHAVAN COMMERCIAL COMPLEXKODIALBAIL, MANGALORE575003</t>
  </si>
  <si>
    <t>MANGALORE - POONJA ARCADE</t>
  </si>
  <si>
    <t>01292</t>
  </si>
  <si>
    <t>BALAJIBUILDING,YELLAPURROAD,HOSPITALCIRCLE,SIRSI-581402</t>
  </si>
  <si>
    <t>01162</t>
  </si>
  <si>
    <t>SOUTH-ENDROADSESHADRIPURAM,BANGALORE0</t>
  </si>
  <si>
    <t>BANGALORE-MALLESWARAM</t>
  </si>
  <si>
    <t>00562</t>
  </si>
  <si>
    <t>NO.57,SARAKKIINDUSTRIALAREA,OPP:MINIFOREST,BENGALURUISTMAIN ROAD,JPNAGARIIIPHASE560078</t>
  </si>
  <si>
    <t>BANGALORE - SARAKKI LAYOUT</t>
  </si>
  <si>
    <t>03522</t>
  </si>
  <si>
    <t>CTSNO.2384/B,PATILBUILDING,NEARDATTAMANDIR,ATHANIKOLHAPURVASE,591304</t>
  </si>
  <si>
    <t>03272</t>
  </si>
  <si>
    <t>DUMMICOMPLEX38.V.BLOCK,B.D.ROAD,577501</t>
  </si>
  <si>
    <t>03182</t>
  </si>
  <si>
    <t>26,KENGALHANUMATHIAHROAD,SHANTINAGARBR,BANGALORE560027</t>
  </si>
  <si>
    <t>BANGALORE  SHANTINAGAR</t>
  </si>
  <si>
    <t>02222</t>
  </si>
  <si>
    <t>MANGALORECITYCORPBLDG,MGRD,LALBAGH,MANGALORE575003</t>
  </si>
  <si>
    <t>MANGALORE-M.G.ROAD</t>
  </si>
  <si>
    <t>01802</t>
  </si>
  <si>
    <t>KAVOORTOWERS,KAVOORJUNCTION,MANGALORE575015</t>
  </si>
  <si>
    <t>MANGALORE - KAVOOR</t>
  </si>
  <si>
    <t>07112</t>
  </si>
  <si>
    <t>LAKSHMIDARSHAN,PALKE,KADANDALE,.KARKALA,574277</t>
  </si>
  <si>
    <t>KADANDALE</t>
  </si>
  <si>
    <t>03502</t>
  </si>
  <si>
    <t>M.NO.13-1-10/11/15MANVISINDHANURROAD584123</t>
  </si>
  <si>
    <t>16962</t>
  </si>
  <si>
    <t>D.NO.3-113,CRYSTALCENTRE,NEERMARGAMAIN ROAD,575029</t>
  </si>
  <si>
    <t>NEERMARGA</t>
  </si>
  <si>
    <t>18142</t>
  </si>
  <si>
    <t>BEHINDRAMAKRISHNAASHRAMA,2NDCROSSKOLLEGALASOUTHERNEXTENSION571440</t>
  </si>
  <si>
    <t>17872</t>
  </si>
  <si>
    <t>NO.19,BYRAVESHWARACOMPLEXKANNURYELAHANKAMAIN ROAD562149</t>
  </si>
  <si>
    <t>KANNUR</t>
  </si>
  <si>
    <t>18211</t>
  </si>
  <si>
    <t>SITENO.117/1,KODATHIGATE,KODATHIVILLAGE,KODATHIkodathigate560049</t>
  </si>
  <si>
    <t>KODATHI</t>
  </si>
  <si>
    <t>30421</t>
  </si>
  <si>
    <t>UPPERG.FLOOR,HEBBARCOMPLEXHEBRIKELAPETE,BRAHMAVARAROAD576112</t>
  </si>
  <si>
    <t>17572</t>
  </si>
  <si>
    <t>D.NO.357/3,GROUNDFLOORBANGALORE80FEETROAD,AKSHYANAGAR560068</t>
  </si>
  <si>
    <t>BENGALURU-AKSHYA NAGAR</t>
  </si>
  <si>
    <t>16782</t>
  </si>
  <si>
    <t>NO.3247,T.B.EXTENSION,NAGAMANGALAKOTEBETTAROAD,571432</t>
  </si>
  <si>
    <t>32972</t>
  </si>
  <si>
    <t>NO.2953,D.G.COMPLEX,OPP:APMCYARD,KRISHNARAJAPETEMYSOREROAD,571426</t>
  </si>
  <si>
    <t>KRISHNARAJAPETE</t>
  </si>
  <si>
    <t>32702</t>
  </si>
  <si>
    <t>PAPAREDDYPALYANAGARBHAVI2NDSTAGE19/6,RINGROAD560072</t>
  </si>
  <si>
    <t>13521</t>
  </si>
  <si>
    <t>SHRIVIMALESHWARAKRUPA,SANGAM.ROAD,BEVOOR,.BAGALKOT,587115</t>
  </si>
  <si>
    <t>BEVOOR</t>
  </si>
  <si>
    <t>02952</t>
  </si>
  <si>
    <t>10,TEMPLEROAD,V.V.MOHALLA,VONTIKOPPALBR,MYSORE-2570002</t>
  </si>
  <si>
    <t>MYSORE-VONTIKOPPAL</t>
  </si>
  <si>
    <t>02742</t>
  </si>
  <si>
    <t>POONA-BANGALOREROAD,HARIHAR-577601</t>
  </si>
  <si>
    <t>01812</t>
  </si>
  <si>
    <t>SY.NO.93/5,KESTURKESTUR-TUMKURROAD,572138</t>
  </si>
  <si>
    <t>KESTUR</t>
  </si>
  <si>
    <t>30242</t>
  </si>
  <si>
    <t>NO.6065/3292/92CHIKKODINIPPANI-MAHALINGAPURSTATEHIGHWAY591201</t>
  </si>
  <si>
    <t>11302</t>
  </si>
  <si>
    <t>VILLAGE HUNSEMAKKI, BASRURHUNSEMAKKI576222</t>
  </si>
  <si>
    <t>HUNSEMAKKI</t>
  </si>
  <si>
    <t>78930</t>
  </si>
  <si>
    <t>36/1,80ft.ROADOPPOSITEBTS10thDEPOTHENNURROAD560043</t>
  </si>
  <si>
    <t>KALYAN NAGAR</t>
  </si>
  <si>
    <t>13311</t>
  </si>
  <si>
    <t>PlotNo.609,LakshmiChambers'C'BlockMARATHAHALLI60Ft.MAIN ROAD,AECSLayout,BrOokeFi560037</t>
  </si>
  <si>
    <t>13461</t>
  </si>
  <si>
    <t>NO.12/7C/6,BLOCK11,EARDNO.21BELLARYINFANTRYROAD583104</t>
  </si>
  <si>
    <t>INFANTRY ROAD,BELLARY</t>
  </si>
  <si>
    <t>13651</t>
  </si>
  <si>
    <t>SITENO.17,NEARKUMBARSHEDBUSSTOPHAROHALLIMARASANDRAMAIN ROAD,562112</t>
  </si>
  <si>
    <t>HAROHALL-KANAKAPURA ROAD</t>
  </si>
  <si>
    <t>31282</t>
  </si>
  <si>
    <t>S.NO.6,CORPORATIONBANKBUILDING,KARAHALLINANDHIHILLSROAD,562110</t>
  </si>
  <si>
    <t>KARAHALLI</t>
  </si>
  <si>
    <t>31102</t>
  </si>
  <si>
    <t>OPP:SHRIBRAHMIDURGAPARAMESHWARITEMPLEKAMALASHILEMAIN ROAD,576229</t>
  </si>
  <si>
    <t>KAMALASHILE</t>
  </si>
  <si>
    <t>30602</t>
  </si>
  <si>
    <t>NO.648/601GOWRIBIDANURM.G.ROAD,561208</t>
  </si>
  <si>
    <t>GOURIBIDANUR</t>
  </si>
  <si>
    <t>30162</t>
  </si>
  <si>
    <t>PLOTNO.716/681A,NH-13SRINGERIKEREANJANEYASWAMYSTREET,NEARKSRTC577139</t>
  </si>
  <si>
    <t>17632</t>
  </si>
  <si>
    <t>GROUNDFLOOR,ATAIDEPLAZA,CTSNO.851,SHAHUHUBLIOFF.BAUXITEROAD590010</t>
  </si>
  <si>
    <t>BAUXITE ROAD  BELGAUM</t>
  </si>
  <si>
    <t>30191</t>
  </si>
  <si>
    <t>NO.19,KALATHURCOMPLEX,LAKSHMIPURACROSS,VIDYRANYAPURAPOST,RAMANAGARATQ.,BANGALORERURAL,BANGALORERAMANGARALAKSHMIPURACROSS560097</t>
  </si>
  <si>
    <t>LAKSHMIPURA</t>
  </si>
  <si>
    <t>18751</t>
  </si>
  <si>
    <t>D.NO.123-D,RDBADDIMANSIONHUBLICLUBROAD580020</t>
  </si>
  <si>
    <t>HUBLI -DHARWAR</t>
  </si>
  <si>
    <t>02141</t>
  </si>
  <si>
    <t>GROUNDFLOOR,NAMANPLAZA,RSNO.211,A-2NEAGADAGMULGUNDROAD582101</t>
  </si>
  <si>
    <t>30211</t>
  </si>
  <si>
    <t>PANCHAYATCOMMUNITYBUILDING,PANCHYATOFFICEMUTHSANDRAVARTHURROAD560087</t>
  </si>
  <si>
    <t>MUTHSANDRA</t>
  </si>
  <si>
    <t>29091</t>
  </si>
  <si>
    <t>SITENO.25,26,PRSPLAZA,LAKSHMANLAYOUT,8JPNAGARJAMBUSAVARIDINNEROAD560076</t>
  </si>
  <si>
    <t>JAMBU SAVARI DINNE</t>
  </si>
  <si>
    <t>29291</t>
  </si>
  <si>
    <t>NO.12,KITHIGANUR,KRPURAMPOST,BANGALOREKITHIGANURKITHIGANURMAIN ROAD560036</t>
  </si>
  <si>
    <t>KITHIGANUR</t>
  </si>
  <si>
    <t>28411</t>
  </si>
  <si>
    <t>NO.128,4THCROSS,MVEXTENSION,KAMURAHALLIHOSAKOTEKAMURAHALLIMAIN ROAD562114</t>
  </si>
  <si>
    <t>28401</t>
  </si>
  <si>
    <t>HSR LAYOUT 7TH SECTOR</t>
  </si>
  <si>
    <t>28601</t>
  </si>
  <si>
    <t>JSS UNIVERSITY CAMPUS, JSS TECHNICAL INSTITUTIONS CAMPUS,MANASAGANGOTHRI, MYSURU570006</t>
  </si>
  <si>
    <t>JSS UNIVERSITY CAMPUS</t>
  </si>
  <si>
    <t>78910</t>
  </si>
  <si>
    <t>MARUTI NILAYA , GROUND FLOORSANTHIPETH ROAD, HOSAPALY, DODDASOMANAHALLI562131</t>
  </si>
  <si>
    <t>HOSAPALYA</t>
  </si>
  <si>
    <t>78800</t>
  </si>
  <si>
    <t>SAM BRANCH-BANGALORE</t>
  </si>
  <si>
    <t>78790</t>
  </si>
  <si>
    <t>NARASIMHARAJAHROAD,BANGALORE-2NRROADBANGALORE560002</t>
  </si>
  <si>
    <t>N R ROAD BRANCH</t>
  </si>
  <si>
    <t>03921</t>
  </si>
  <si>
    <t>NO.1674,27THMAIN,SECTOR-2,HSRLAYOUT,BANGALOREBANGALOREBANGALORE560034</t>
  </si>
  <si>
    <t>HSR LAYOUT, BENGALOORU.</t>
  </si>
  <si>
    <t>11401</t>
  </si>
  <si>
    <t>NO.61/8,WHITEFIELDMAIN ROAD,NALLURHALLI,BANGALOREWHITEFIELDMAIN ROAD560066</t>
  </si>
  <si>
    <t>NALLURAHALLI</t>
  </si>
  <si>
    <t>29211</t>
  </si>
  <si>
    <t>SHOPNOS.1TO5,KHBCOMPLEX,OPP.TOYOTASHOWROOM,RINGROAD,BADEPURCOLONY,GULBARGA,KARNATAKAGULBARGARINGROAD585105</t>
  </si>
  <si>
    <t>HKE SOCIETY GULBARGA</t>
  </si>
  <si>
    <t>14881</t>
  </si>
  <si>
    <t>CORPORATIONBANKBUILDINGSAKHARAYAPATNAK.M.ROAD,577135</t>
  </si>
  <si>
    <t>SAKHARAYAPATNA</t>
  </si>
  <si>
    <t>31742</t>
  </si>
  <si>
    <t>S.V.TOWER,NEARBUSSTAND,PAVAGADAMAIN ROAD,561202</t>
  </si>
  <si>
    <t>PAVAGADA</t>
  </si>
  <si>
    <t>31432</t>
  </si>
  <si>
    <t>NO.67,POORNAPRAGNALAYOUTBANGALOREUTTARAHALLIKENGERIMAIN ROAD560061</t>
  </si>
  <si>
    <t>POORNA PRAGNA LAYOUT</t>
  </si>
  <si>
    <t>19931</t>
  </si>
  <si>
    <t>NO.121/2,SHIVUSPLAZA,DODDAKANAHALLIBANGALORESARJAPURMAIN ROAD560035</t>
  </si>
  <si>
    <t>DODAKKANAHALLI</t>
  </si>
  <si>
    <t>19921</t>
  </si>
  <si>
    <t>NO.21,MATHIKEREBANGALOREMSREROAD560054</t>
  </si>
  <si>
    <t>19941</t>
  </si>
  <si>
    <t>D.NO.22,IRUVAKKIMAIN ROAD,IRUVAKKIVILLAGE577412</t>
  </si>
  <si>
    <t>IRUVAKKI</t>
  </si>
  <si>
    <t>33772</t>
  </si>
  <si>
    <t>NO.4514,VIGNESHCIRCLE,MYSURUVIJAYANAGAR4THSTAGE,570017</t>
  </si>
  <si>
    <t>MYSORE-VIJAYNGR 4TH STAGE</t>
  </si>
  <si>
    <t>35182</t>
  </si>
  <si>
    <t>CORPORATIONBANKBUILDING,AJJANAHALLIMAIN ROAD,560201</t>
  </si>
  <si>
    <t>AJJANAHALLI</t>
  </si>
  <si>
    <t>34502</t>
  </si>
  <si>
    <t>RAJEEVGANDHISEVAKENDRABLDGIGGALURUMAIN ROAD,562138</t>
  </si>
  <si>
    <t>IGGALURU</t>
  </si>
  <si>
    <t>30112</t>
  </si>
  <si>
    <t>SY.NO.907THHOSAKOTEB.M.ROAD,571237</t>
  </si>
  <si>
    <t>7TH HOSAKOTE</t>
  </si>
  <si>
    <t>29432</t>
  </si>
  <si>
    <t>KAR.STATESEEDSCORP,BEEJBHAVAN,BELLARYRD,HEBBAL,560024</t>
  </si>
  <si>
    <t>9653620212</t>
  </si>
  <si>
    <t>BANGALORE-HEBBAL-GANGANAGAR (765)</t>
  </si>
  <si>
    <t>20212</t>
  </si>
  <si>
    <t>SOORYESHWARA COMPLEX, MUDIPUBAKRABAIL ROAD, KURNADU, MANGALORE574153</t>
  </si>
  <si>
    <t>MUDIPU</t>
  </si>
  <si>
    <t>78010</t>
  </si>
  <si>
    <t>NEW COTTON MARKETHUBBALLI580023</t>
  </si>
  <si>
    <t>MID-CORPORATE BRANCH HUBBALLI</t>
  </si>
  <si>
    <t>78870</t>
  </si>
  <si>
    <t>NO.569,BSKIIISTAGE,2NDPHASEHOSEKEREHALLIMAIN ROAD6THBLOCK,HOSEKEREHALLIMAIN ROAD560085</t>
  </si>
  <si>
    <t>BANASANKARI</t>
  </si>
  <si>
    <t>15821</t>
  </si>
  <si>
    <t>#211,GROUNDFLOOR,GREENGLENLAYOUTNEARMORESUPERMARKETOUTERRINGROAD560103</t>
  </si>
  <si>
    <t>SARJAPUR ROAD</t>
  </si>
  <si>
    <t>14841</t>
  </si>
  <si>
    <t>VIMALARCADE,NO.137,4THSTAGEBANGALOREBEMLMAIN ROAD560098</t>
  </si>
  <si>
    <t>RAJARAJESWARI NAGAR</t>
  </si>
  <si>
    <t>14351</t>
  </si>
  <si>
    <t>NO.7/52/32,GROUNDFLOOR,KOTHARIARCADE2NDCROSS,KBTEMPLESTREET,DR.RAJKUMARROAD,RAJAJINAGAR,BANGALORERAJAJINAGARDR.RAJKUMARROAD560010</t>
  </si>
  <si>
    <t>SSI AREA - BANGALORE</t>
  </si>
  <si>
    <t>14341</t>
  </si>
  <si>
    <t>ISTCROSS,CHOWDAIAHBLOCK,RTNAGARNEARHMTLAYOUT,RTNAGAR,560032</t>
  </si>
  <si>
    <t>14331</t>
  </si>
  <si>
    <t>284/1,MSRBUILDING,RAMAMURTHYNAGARDODDABANASWADIMAIN ROAD560043</t>
  </si>
  <si>
    <t>14321</t>
  </si>
  <si>
    <t>OPP:GOVTMIDDLESCHOOL,MYLANAYAKANAHALLIBEVOORROAD,562160</t>
  </si>
  <si>
    <t>MYLANAYAKANA HOSAHALLI</t>
  </si>
  <si>
    <t>18812</t>
  </si>
  <si>
    <t>MAIN ROAD,PARANE,.MADIKERI,571212</t>
  </si>
  <si>
    <t>PARANE</t>
  </si>
  <si>
    <t>03552</t>
  </si>
  <si>
    <t>30,SHRIKAMAKSHIBLDG,CONGRESSRD,TILAKWADI,BELGAUM,590006</t>
  </si>
  <si>
    <t>BELAGAVI - TILAKAWADI</t>
  </si>
  <si>
    <t>00602</t>
  </si>
  <si>
    <t>NO.5C404,GROUNDFLOOR,EASTOFNGELLAYRAMAMURTHYNAGARRAMAMURTHYNAGARMAIN ROAD560016</t>
  </si>
  <si>
    <t>RAMAMURTHY NAGAR</t>
  </si>
  <si>
    <t>16271</t>
  </si>
  <si>
    <t>NO.2,SRIKAMALA,60'ROAD,11THCROSS,ANNAPBANGALROE60'ROAD560091</t>
  </si>
  <si>
    <t>ANNAPOORNESWARI NAGAR</t>
  </si>
  <si>
    <t>21311</t>
  </si>
  <si>
    <t>D.NO.9/1A,KASAVANAHALLI,MAIN ROAD,BANGALOBANGALOREMAIN ROAD560035</t>
  </si>
  <si>
    <t>9704095337/9985268635</t>
  </si>
  <si>
    <t>KASAVANAHALLI</t>
  </si>
  <si>
    <t>22181</t>
  </si>
  <si>
    <t>PLOTNOS.20&amp;45,SUPERMARKETCOMPLEX,GULBARGASUPERMARKET0</t>
  </si>
  <si>
    <t>01641</t>
  </si>
  <si>
    <t>KEMPAIAHBUILDINGOPPOSITEBUSSTANDOppositeBusStand562112</t>
  </si>
  <si>
    <t>14581</t>
  </si>
  <si>
    <t>GROUNDFLOOR,GVRCASTLE,BLDGNO.98GLRAJUNAGAR,YELAHANKABAGALURROAD,560063</t>
  </si>
  <si>
    <t>14521</t>
  </si>
  <si>
    <t>D.NO.1-34(14),BELLAREPUTTURBELLAREMAIN ROAD,574212</t>
  </si>
  <si>
    <t>BELLARE</t>
  </si>
  <si>
    <t>18922</t>
  </si>
  <si>
    <t>NEARMALLESWARACHOWK,P.B.NO.42,RAICHUR-584101RAICHUR584101</t>
  </si>
  <si>
    <t>04911</t>
  </si>
  <si>
    <t>VIDYAPEETHACIRCLE,KATHRIGUPPEMAIN ROAD,BANGALORE560050</t>
  </si>
  <si>
    <t>VIDYAPEETHA CIRCLE BRANCH</t>
  </si>
  <si>
    <t>11701</t>
  </si>
  <si>
    <t>G-2,ARVIND'SKABINIAPARTMENTS#11/53/1,SUBRAHMANYAPURA,UTTARAHALLIUttarahalliMAIN ROAD,BendreNagar,BSKIIStage560070</t>
  </si>
  <si>
    <t>UTTARAHALLI</t>
  </si>
  <si>
    <t>14481</t>
  </si>
  <si>
    <t>SHOPNO.1,2,3,&amp;4,IMAGEPALACEKATAPADYMAIN ROAD574105</t>
  </si>
  <si>
    <t>KATAPADI [UDUPI DIST.]</t>
  </si>
  <si>
    <t>17092</t>
  </si>
  <si>
    <t>1STFLOOR,SURVEYNO.54/3,HIRIADKABOMMARABETTUVILLAGE,KARKALAROAD576113</t>
  </si>
  <si>
    <t>HIRIADKA</t>
  </si>
  <si>
    <t>17072</t>
  </si>
  <si>
    <t>1STFLOOR,SOHANRESIDENCYPERDOORKOLALAGIRIROAD576124</t>
  </si>
  <si>
    <t>PERDOOR</t>
  </si>
  <si>
    <t>17052</t>
  </si>
  <si>
    <t>D.NO.1-37(2),KOTATHATTUVILLAGEKOTATHATTUNH-66576221</t>
  </si>
  <si>
    <t>KOTATHATTU</t>
  </si>
  <si>
    <t>16382</t>
  </si>
  <si>
    <t>G.FLOOR,SIDDAPPALAYOUTSIRABALAJINAGAR572137</t>
  </si>
  <si>
    <t>SIRA</t>
  </si>
  <si>
    <t>16122</t>
  </si>
  <si>
    <t>G.L.COMPLEX,MAINRD,PUTTUR,574201574201</t>
  </si>
  <si>
    <t>00822</t>
  </si>
  <si>
    <t>B.M.RD,ROBERTSONPET,KOLARGOLDFIELDS,563122563122</t>
  </si>
  <si>
    <t>K.G.F-ROBERTSONPET</t>
  </si>
  <si>
    <t>01942</t>
  </si>
  <si>
    <t>64,RAMA,4THMAIN,18THCROSS,MALLESHWARAM,560055</t>
  </si>
  <si>
    <t>BANGALORE-MALLESW 18THCRS</t>
  </si>
  <si>
    <t>03292</t>
  </si>
  <si>
    <t>BLDG.A,SITENO-1151,HOSPITALRD,560064</t>
  </si>
  <si>
    <t>00752</t>
  </si>
  <si>
    <t>594,shrikalicomplex1stMAIN ROAD,rajajinagar560010</t>
  </si>
  <si>
    <t>RAJAJI NAGAR</t>
  </si>
  <si>
    <t>04941</t>
  </si>
  <si>
    <t>ICEQUEEN'SAMBERBUILDING-GROUNDFLOORBANNERGHATTAROADSITENO.138&amp;139/1,AREKEREMICOGATE560076</t>
  </si>
  <si>
    <t>11961</t>
  </si>
  <si>
    <t>00241</t>
  </si>
  <si>
    <t>GROUNDFLOOR,VISHNUCOMPLEX,ATTIBELESARJAPURROAD,ATTIBELE562107</t>
  </si>
  <si>
    <t>BANGALORE-ATHIBELE</t>
  </si>
  <si>
    <t>08812</t>
  </si>
  <si>
    <t>HASSANBELURRD,KUPPAHALLI,P.O.KANDALI,.573217</t>
  </si>
  <si>
    <t>KUPPALI</t>
  </si>
  <si>
    <t>04142</t>
  </si>
  <si>
    <t>UDRI,.SORABSORABATALUK,SHIVAMOGGADIST577433</t>
  </si>
  <si>
    <t>UDRI</t>
  </si>
  <si>
    <t>04062</t>
  </si>
  <si>
    <t>SORAB</t>
  </si>
  <si>
    <t>BELURHALEBEEDURD,HEBBALU,.573121</t>
  </si>
  <si>
    <t>HEBBALU</t>
  </si>
  <si>
    <t>04022</t>
  </si>
  <si>
    <t>C-31APMCYARD,GATE1,BHIMANERISAGAR,SAGAR,577401</t>
  </si>
  <si>
    <t>SAGAR-APMC YARD BHIMANERI</t>
  </si>
  <si>
    <t>03692</t>
  </si>
  <si>
    <t>42/1,MAINRD,NELLIAHUDIKERI,.SOMWARPET,571253</t>
  </si>
  <si>
    <t>NELLIHUDIKERI</t>
  </si>
  <si>
    <t>03602</t>
  </si>
  <si>
    <t>MAIN ROAD,MALA,.KARKALA,575123</t>
  </si>
  <si>
    <t>MALA</t>
  </si>
  <si>
    <t>03512</t>
  </si>
  <si>
    <t>"SRILAKSHMINIVASA",KOGRI,P.O.SHANTIGRAMA,.KOPPA,577114</t>
  </si>
  <si>
    <t>KOGRI-SHANTHIGRAMA</t>
  </si>
  <si>
    <t>02922</t>
  </si>
  <si>
    <t>JAYASHREENIVASCOMPOUND,OPP.U.B.M.C.SCHOOL,MULOOR,574117</t>
  </si>
  <si>
    <t>MULOOR</t>
  </si>
  <si>
    <t>02722</t>
  </si>
  <si>
    <t>SIDDIVINAYAKCOMPLEX,MAIN ROAD,OPP.POSTOFFICE,GOPADY,576222</t>
  </si>
  <si>
    <t>GOPADY</t>
  </si>
  <si>
    <t>02582</t>
  </si>
  <si>
    <t>ATTUR,DOOPADAKATTEVILLAGEKARKALATALUK574104</t>
  </si>
  <si>
    <t>DOOPADAKATTE</t>
  </si>
  <si>
    <t>02452</t>
  </si>
  <si>
    <t>"ARADHANA"B.M.ROAD,BALUPET-,VILL.BANAVASE573214</t>
  </si>
  <si>
    <t>BANAVASE</t>
  </si>
  <si>
    <t>02442</t>
  </si>
  <si>
    <t>ARASIKERE-HASSANRD,HARANAHALLI,.ARASIKERE,573122</t>
  </si>
  <si>
    <t>HARANAHALLI</t>
  </si>
  <si>
    <t>02132</t>
  </si>
  <si>
    <t>40/1-2,12THBLOCK,VIRAJPETMURNADRD,CHICKPET,VIRAJPET571218</t>
  </si>
  <si>
    <t>VIRAJAPET-CHIKPET</t>
  </si>
  <si>
    <t>02102</t>
  </si>
  <si>
    <t>LAKSHMINILAYABYLAHALLYROAD,KANDALI-573217</t>
  </si>
  <si>
    <t>KANDALI</t>
  </si>
  <si>
    <t>01902</t>
  </si>
  <si>
    <t>"ANANDANILAYA"KENCHAMMANAHOSKOTE573129</t>
  </si>
  <si>
    <t>K.HOSKOTE</t>
  </si>
  <si>
    <t>01592</t>
  </si>
  <si>
    <t>No.156,5thMAIN ROADChamarajpet,Bengaluru560018</t>
  </si>
  <si>
    <t>CHAMARAJPET</t>
  </si>
  <si>
    <t>00931</t>
  </si>
  <si>
    <t>NO.9D'COSTALAYOUT,COOKETOWN,BANGALOREIstcrossbangalore560084</t>
  </si>
  <si>
    <t>COOKTOWN.BLR</t>
  </si>
  <si>
    <t>00911</t>
  </si>
  <si>
    <t>NO.21,ULSOORROAD,CANTONMENT,BANGALOREBANGALOREULSOORROAD560042</t>
  </si>
  <si>
    <t>00991</t>
  </si>
  <si>
    <t>NO.622,80FEETROAD,KORAMANGALA,BANGALOREBANGALORE80FEETROAD560034</t>
  </si>
  <si>
    <t>12071</t>
  </si>
  <si>
    <t>MIG,SHREYAS,NO.1BANGALORE-KAMAKSHIPALLYA80FT.MAIN ROAD,KHBCOLONY560079</t>
  </si>
  <si>
    <t>BENGALURU-KAMAKSHIPALLYA</t>
  </si>
  <si>
    <t>12292</t>
  </si>
  <si>
    <t>NO.76,ADARSHACLINICBLDG,GR.&amp;ISTFLRGEDDALAHALLIGEDDALAHALLI560009</t>
  </si>
  <si>
    <t>BENGALURU-SANJAY NAGAR</t>
  </si>
  <si>
    <t>11732</t>
  </si>
  <si>
    <t>SHIVAKRIPA,MAIN ROAD,KAKKABBE,P.O.VIACHEYYANDANE,.571212</t>
  </si>
  <si>
    <t>KAKKABBE</t>
  </si>
  <si>
    <t>00852</t>
  </si>
  <si>
    <t>GURUKRIPA,MAINRD.,BETTAKERI,.MADIKERI,571255</t>
  </si>
  <si>
    <t>BETTAGERI</t>
  </si>
  <si>
    <t>00832</t>
  </si>
  <si>
    <t>H.NO.310/1,MALURPATNAGARKALLYCHANNAPATNAROAD,562160</t>
  </si>
  <si>
    <t>MALURPATNA</t>
  </si>
  <si>
    <t>30102</t>
  </si>
  <si>
    <t>D.NO.870/813CHAMRAJNAGARJSSWOMENSCOLLEGECAMPUS571313</t>
  </si>
  <si>
    <t>12322</t>
  </si>
  <si>
    <t>MAVANTHOORRESIDENCYUJIREMANGALORE-CHIKMANGALOREROAD,574240</t>
  </si>
  <si>
    <t>UJIRE</t>
  </si>
  <si>
    <t>13932</t>
  </si>
  <si>
    <t>NO.7,NEARYEDIYURCIRCLEKUNIGALB.M.ROAD572130</t>
  </si>
  <si>
    <t>13762</t>
  </si>
  <si>
    <t>CMS CORE-BANGALORE</t>
  </si>
  <si>
    <t>08722</t>
  </si>
  <si>
    <t>190/B-100FT.RINGROAD,BANASHANKARIIIISTAGE,BANGALORE560085</t>
  </si>
  <si>
    <t>BANGALORE - PADMANABHANAGAR</t>
  </si>
  <si>
    <t>07042</t>
  </si>
  <si>
    <t>12CHIKKAMARANAHALLI,NEWBELMAINRD,R.V.EXTN.,BANGALORE,.SALC560094</t>
  </si>
  <si>
    <t>BANGALORE-R M V EXTENSION</t>
  </si>
  <si>
    <t>05822</t>
  </si>
  <si>
    <t>D.NO.1234,8THCROSS,1STSTAGE,2NDPHASEBENGALURUCHANDRALAYOUT560040</t>
  </si>
  <si>
    <t>BENGALURU-CHANDRA LAYOUT</t>
  </si>
  <si>
    <t>33842</t>
  </si>
  <si>
    <t>CMCNO.8-10-146,8-10-142,MAROORCOMPLEXGROUNDFLOOR,STATIONROAD,BIDAR585401</t>
  </si>
  <si>
    <t>01962</t>
  </si>
  <si>
    <t>3-3-178,NEARGANDHICHOWK,GANGAVATHI,583229gangawati583229</t>
  </si>
  <si>
    <t>01551</t>
  </si>
  <si>
    <t>MUNICIPAL OFFICE BLDG,K M MARG,UDUPI,576101DIST UDUPI576101</t>
  </si>
  <si>
    <t>50240</t>
  </si>
  <si>
    <t>"NAIR COMPLEX" SULIAGANDHINAGAR MAIN ROAD574239</t>
  </si>
  <si>
    <t>SULIA</t>
  </si>
  <si>
    <t>59910</t>
  </si>
  <si>
    <t>NAWAZ COMPLEX, BOLWAR PUTTURMAIN ROAD574201</t>
  </si>
  <si>
    <t>59900</t>
  </si>
  <si>
    <t>RAMKRISHNA COMPLEX,PADAVU,MANGALORE,575005DIST DAKSHIN KANNADA575005</t>
  </si>
  <si>
    <t>PADAVU MAROLI MANGALORE</t>
  </si>
  <si>
    <t>36440</t>
  </si>
  <si>
    <t>NO. 19-6-360/5, ARISTA ENCLAVE, PANDESHWAR, MANGALOREGROUND FLOOR,575001</t>
  </si>
  <si>
    <t>MID CORPORATE BRANCH-MANGALORE</t>
  </si>
  <si>
    <t>75710</t>
  </si>
  <si>
    <t>MOURISHKA TOWERS MALLIKATTE, MANGALOREKADRI, BENDUR ROAD575002</t>
  </si>
  <si>
    <t>MALLIKATTE, MANGALORE</t>
  </si>
  <si>
    <t>63420</t>
  </si>
  <si>
    <t>KUNDAPURA BRANCH KUNDAPURADISHA GALLI576201</t>
  </si>
  <si>
    <t>KUNDAPUR</t>
  </si>
  <si>
    <t>68580</t>
  </si>
  <si>
    <t>VIA PANAMBUR,KULUR,MANGALOREDIST SOUTH KANNADA575013</t>
  </si>
  <si>
    <t>KULUR</t>
  </si>
  <si>
    <t>33220</t>
  </si>
  <si>
    <t>44/1/128/DEENAR MANSION,B.RD;HAMPANKATTA,MANGALORE-1HAMPANNKATTA575001</t>
  </si>
  <si>
    <t>HAMPANKATTA MANGALORE MAIN</t>
  </si>
  <si>
    <t>41290</t>
  </si>
  <si>
    <t>333, RAILWAY LAYOUT, VIJAY NAGARVIJAY NAGAR570017</t>
  </si>
  <si>
    <t>VIJAYNAGAR-MYSORE</t>
  </si>
  <si>
    <t>58150</t>
  </si>
  <si>
    <t>66/7, SRIMANGALA, TEH.VIRAJPETGOWNIKOPPAL WYNAD RD571217</t>
  </si>
  <si>
    <t>SRIMANGALA</t>
  </si>
  <si>
    <t>34600</t>
  </si>
  <si>
    <t>135/137/985,I FLOOR,B.H.RD,MARUTHI COMPLEX,SHIMOGAPOST &amp; DIST SHIMOGA577201</t>
  </si>
  <si>
    <t>MAIN BRANCH,SHIVAMOGGA</t>
  </si>
  <si>
    <t>38940</t>
  </si>
  <si>
    <t>GROUND FLOOR, REHMAN COMPLEX SAGARJOG ROAD577401</t>
  </si>
  <si>
    <t>SAGAR-MAIN BRANCH</t>
  </si>
  <si>
    <t>76600</t>
  </si>
  <si>
    <t>C.T.S.1842/A,STATION ROAD,RANEBENNURDIST HAVERI581115</t>
  </si>
  <si>
    <t>37660</t>
  </si>
  <si>
    <t>TRUSTEES SHREE ANANTHNATHJI MAHARAJ JAIN TEMP BASTIPETHADJACENT TO PWD ROAD581343</t>
  </si>
  <si>
    <t>61910</t>
  </si>
  <si>
    <t>MH 106/IC,1ST FL.,MAIN RD.,KARWAR,TEH.KARWAR,581301DIST KARWAR581301</t>
  </si>
  <si>
    <t>49850</t>
  </si>
  <si>
    <t>P.V.K. PLAZA HAMPI ROADPO HOSPET DIST BELLARY583201</t>
  </si>
  <si>
    <t>KARIGANUR</t>
  </si>
  <si>
    <t>48170</t>
  </si>
  <si>
    <t>GROUND FLOOR, PROPERTY NO 34, CHOUDAPPALAVAR &amp; BROTHERS COMPLEXBUS STATION ROAD581208</t>
  </si>
  <si>
    <t>JOISARAHARALAHALLI</t>
  </si>
  <si>
    <t>76140</t>
  </si>
  <si>
    <t>SURVEYU NO. 232/2B/1, PLOT NO. 1, BANAKAR BHAVAN SHIRALKOPPA ROADSHIRALKOPPA ROAD591111</t>
  </si>
  <si>
    <t>HIREKERUR</t>
  </si>
  <si>
    <t>58370</t>
  </si>
  <si>
    <t>MR M.R. PATIL BUILDING OPPOSITE TOWN POLICE STATION, HAVERIPUNE - BANGALORE ROAD581110</t>
  </si>
  <si>
    <t>63750</t>
  </si>
  <si>
    <t>746, WEED NO.31, KRUTIK ARCADE SIDHESHWARA RICE MILL PREMISESB.M.ROAD573201</t>
  </si>
  <si>
    <t>58140</t>
  </si>
  <si>
    <t>SANKET BLDG., R. SURVEY NO. 186, BYADGIPLOT NO. 1, WARD NO. 21,  GUMMANHALLI RO581106</t>
  </si>
  <si>
    <t>MAIN BRANCH, BYADAGI</t>
  </si>
  <si>
    <t>60030</t>
  </si>
  <si>
    <t>SHAMRAO MALADKAR'S HOUSE,BOMMANAHALLITALUKA HANGAL582207</t>
  </si>
  <si>
    <t>34510</t>
  </si>
  <si>
    <t>#4, VIJAYANAGAR 4TH STAGE, BOGADI60FT ROAD570026</t>
  </si>
  <si>
    <t>BOGADI,MYSORE</t>
  </si>
  <si>
    <t>75270</t>
  </si>
  <si>
    <t>NEAR MUNCIPAL OFFICE BHADRAVATITARIKERE ROAD577301</t>
  </si>
  <si>
    <t>63440</t>
  </si>
  <si>
    <t>AGADI TOWERS, GROUND FLOOR T.S. NO. 4882, AGADI MARAPPA COMPOUND, BELLARYRAGHAVENDRA TAKIES ROAD581101</t>
  </si>
  <si>
    <t>RT ROAD,BELLARY</t>
  </si>
  <si>
    <t>39540</t>
  </si>
  <si>
    <t>UGAR SUGAR WORKS LTD. UGARKHURDUGARKHURD591316</t>
  </si>
  <si>
    <t>54240</t>
  </si>
  <si>
    <t>SAIRAJ COMPLEX, CTS NO.406, GROUND FLOOR TILAKWADISARWARKAR ROAD590006</t>
  </si>
  <si>
    <t>TILAKWADI-BELGAUM</t>
  </si>
  <si>
    <t>37410</t>
  </si>
  <si>
    <t>TALIKOTA BRANCH KHAGATESHWAR COLONY,SINDAGI ROAD586214</t>
  </si>
  <si>
    <t>TALIKOTI</t>
  </si>
  <si>
    <t>73170</t>
  </si>
  <si>
    <t>R K ENTERPRISE BUILDING, SINDHNURKUSTAGI ROAD584128</t>
  </si>
  <si>
    <t>74640</t>
  </si>
  <si>
    <t>NO.1816, WARD NO.III SINDAGISINDAGI586128</t>
  </si>
  <si>
    <t>57550</t>
  </si>
  <si>
    <t>KALAL COMPLEX GACCHINKATTI COLONY CROSSBLDE HOSPITAL ROAD586101</t>
  </si>
  <si>
    <t>SIDDHESHWAR TEMPLE</t>
  </si>
  <si>
    <t>37590</t>
  </si>
  <si>
    <t>DOOR NO. 9,10, RATHOD COMPLEX SHIVANGIBIJAPUR - GULBARGA NH ROAD586127</t>
  </si>
  <si>
    <t>SHIVANGI</t>
  </si>
  <si>
    <t>43780</t>
  </si>
  <si>
    <t>SIDDHIVINAYAK CPLX,SIDDHIVINAYAK RD,(KHADE BAZAR),BELGAUM,590003KHADE BAZAR590003</t>
  </si>
  <si>
    <t>SHAHPUR BELGAUM</t>
  </si>
  <si>
    <t>37400</t>
  </si>
  <si>
    <t>SAMEER TOWERS, SHAHPURB.B. ROAD585223</t>
  </si>
  <si>
    <t>SHAAPUR-DIST YADGIR</t>
  </si>
  <si>
    <t>71850</t>
  </si>
  <si>
    <t>PLOT NO 101, SURVEY NO 907/1 &amp; 907/3 , SEDAMG K ROAD585222</t>
  </si>
  <si>
    <t>72030</t>
  </si>
  <si>
    <t>GANDHI CHOWK,SAUNDATTIDIST BELGAUM591126</t>
  </si>
  <si>
    <t>SAUNDATTI</t>
  </si>
  <si>
    <t>37580</t>
  </si>
  <si>
    <t>NH.NO.1-11-1032/,1032/1,1032/8KOPPALJAWAHARROAD583231</t>
  </si>
  <si>
    <t>19511</t>
  </si>
  <si>
    <t>SITENOS.64&amp;65,DHARMARAYASWAMYTEMPLEROABANGALOREDHARMARAYASWAMYTEMPLEROAD560087</t>
  </si>
  <si>
    <t>24871</t>
  </si>
  <si>
    <t>NO.198&amp;199,6THMAIN ROAD,ULLALMAIN ROAD,BANGALOREULLALMAIN ROAD560056</t>
  </si>
  <si>
    <t>ULLAL MAIN ROAD</t>
  </si>
  <si>
    <t>23371</t>
  </si>
  <si>
    <t>NO.606,SYNDICATEBANKLAYOUT,ANDRAHALLIMAIBANGALOREOFFMAGADIMAIN ROAD560091</t>
  </si>
  <si>
    <t>ANDRAHALLI</t>
  </si>
  <si>
    <t>23631</t>
  </si>
  <si>
    <t>PADMAVATHICOMPLEX,VEMANABUILDING,OPP.JUNMALURMALUR563130</t>
  </si>
  <si>
    <t>23271</t>
  </si>
  <si>
    <t>SY.NO.94,1STFLOOR,ANECOMPLEX,NEXTTOKECHANDAPURAANEKALMAIN ROAD560081</t>
  </si>
  <si>
    <t>24501</t>
  </si>
  <si>
    <t>NO.81/1-1,14THMAIN,NEARHOLYFAMILYCHURCHBANGALOREBEGURROAD560068</t>
  </si>
  <si>
    <t>GAREBHAVIPALAYA</t>
  </si>
  <si>
    <t>24321</t>
  </si>
  <si>
    <t>NO.AE-3,NEARDARGAGATE,APMCYARD,AMARGOL,HUBLIMAIN ROAD580025</t>
  </si>
  <si>
    <t>APMC YARD,HUBBALLI</t>
  </si>
  <si>
    <t>29831</t>
  </si>
  <si>
    <t>SRIVEERABHADRESWARACOMPLEX,CHANNAGIRIROAD,AGARADAHALLI,BHADRAVATHITALUK,SHIVAMOGGADIST.,KARNATAKAAGARADAHALLICHANNAGIRIROAD577227</t>
  </si>
  <si>
    <t>AGARADAHALLI CAMP</t>
  </si>
  <si>
    <t>29821</t>
  </si>
  <si>
    <t>NO.90,MARATHAHALLIPOST,MUNNEKOLALA,BANGALBANGALOREMARATHAHALLIPO560037</t>
  </si>
  <si>
    <t>MUNIKOLLALA</t>
  </si>
  <si>
    <t>19521</t>
  </si>
  <si>
    <t>NO.9&amp;10,BELMAIN ROAD,BHARATNAGAR,MAGADIBANGALOREMAIN ROAD560009</t>
  </si>
  <si>
    <t>BHARATH NAGAR</t>
  </si>
  <si>
    <t>23291</t>
  </si>
  <si>
    <t>NO.12,1STMAIN ROAD,BEMLSHIRDISAILAYOUT,BANGALOREMAIN ROAD560049</t>
  </si>
  <si>
    <t>MEDAHALLI</t>
  </si>
  <si>
    <t>30411</t>
  </si>
  <si>
    <t>SANKRANTHI CIRCLE</t>
  </si>
  <si>
    <t>29921</t>
  </si>
  <si>
    <t>NO.186,CHAMUNDIPHASE-II,BETTADASANAPURA,MBANGALORESOUTHMAIN ROAD560100</t>
  </si>
  <si>
    <t>BETTADASANNAPURA</t>
  </si>
  <si>
    <t>29741</t>
  </si>
  <si>
    <t>NO.295,D.BLOCK,HINKALVILLAGEMYSORENEARBASAVARAJACIRCLE,VIJAYANAGARIII570017</t>
  </si>
  <si>
    <t>HINKAL</t>
  </si>
  <si>
    <t>18511</t>
  </si>
  <si>
    <t>NO.487,FIRSTFLOOR,19THMAIN,32NDECROSSS,4THTBLOCK,JAYANAGAR,BANGALOREBANGALORE4THTBLOCK,JAYANAGAR560041</t>
  </si>
  <si>
    <t>JAYANAGAR 4TH BLOCK</t>
  </si>
  <si>
    <t>16961</t>
  </si>
  <si>
    <t>D.NO.228,WARDNO.8,SRIANJANEYULUCOMPLEXSIRIGUPPABELLARYROAD,SIRIGUPPA583121</t>
  </si>
  <si>
    <t>SIRIGUPPA</t>
  </si>
  <si>
    <t>17051</t>
  </si>
  <si>
    <t>SURESHKRISHNAPPACOMPLEX,BBROADCHIKABALLAPURSTADIUMROAD,1STCROSS562101</t>
  </si>
  <si>
    <t>CHIKABALLAPUR</t>
  </si>
  <si>
    <t>17081</t>
  </si>
  <si>
    <t>NO.8PUTTENAHALLIKOTHANURMAIN ROAD560078</t>
  </si>
  <si>
    <t>PUTTENAHALLI</t>
  </si>
  <si>
    <t>16591</t>
  </si>
  <si>
    <t>SRIVENKATESWARACOMPLEX,NO.174/2VIDYANAGARJALAHOBLI562157</t>
  </si>
  <si>
    <t>VIDYANAGAR</t>
  </si>
  <si>
    <t>17031</t>
  </si>
  <si>
    <t>HLNO.285&amp;286,NEARBAGALURMARKETBAGALURBAGALURMAIN ROAD562149</t>
  </si>
  <si>
    <t>BAGALUR</t>
  </si>
  <si>
    <t>16621</t>
  </si>
  <si>
    <t>NO.540,FBLOCKBANGALORESAHAKARNAGAR560090</t>
  </si>
  <si>
    <t>SAHAKAR NAGAR</t>
  </si>
  <si>
    <t>16781</t>
  </si>
  <si>
    <t>NO.49/1BANGALORE11THCROSS,8THMAIN560027</t>
  </si>
  <si>
    <t>WILSON GARDEN</t>
  </si>
  <si>
    <t>14921</t>
  </si>
  <si>
    <t>PLOTNO.384,WARDIN3RDBLOCK,ASSESSMENTNOHBHALLIHBHALLI583212</t>
  </si>
  <si>
    <t>22471</t>
  </si>
  <si>
    <t>SERICULTURECUMFARMERSCOOPSOCIETY,SINGAHASINGAHALLI562129</t>
  </si>
  <si>
    <t>SINGAHALLI</t>
  </si>
  <si>
    <t>20761</t>
  </si>
  <si>
    <t>NO.167,WHITEFIELDMAIN ROAD,RAMAGONDANAHALLBANGALOREWHITEFIELDMAIN ROAD560066</t>
  </si>
  <si>
    <t>RAMAGONDANAHALLI</t>
  </si>
  <si>
    <t>20741</t>
  </si>
  <si>
    <t>NO.929/A,4THSTAGE,BTMLAYOUT,BANGALOREBANGALORE4THSTAGE560076</t>
  </si>
  <si>
    <t>BTM 4TH STAGE</t>
  </si>
  <si>
    <t>20731</t>
  </si>
  <si>
    <t>House No. 662, 80 feet RoadBengaluru560034</t>
  </si>
  <si>
    <t>SPECIALIZED START UP BRANCH</t>
  </si>
  <si>
    <t>79290</t>
  </si>
  <si>
    <t>INDIANREDCROSSSOCIETYCOMPLEXASHOKAROADASHOKAROAD572101</t>
  </si>
  <si>
    <t>15611</t>
  </si>
  <si>
    <t>SURVEYNO.181/3,NATIONALHIGHWAY,NANDOOR(KNANDOORGULBARGA585228</t>
  </si>
  <si>
    <t>NANDOOR</t>
  </si>
  <si>
    <t>31211</t>
  </si>
  <si>
    <t>NO.1478,GROUNDFLOOR,DRLSPLAZADASARAHALLITUMKURROAD560057</t>
  </si>
  <si>
    <t>DASARAHALLI</t>
  </si>
  <si>
    <t>16601</t>
  </si>
  <si>
    <t>#58,WARDNO.83,8THCROSSKAGGADASPURAMAIN ROAD,CVRAMANNAGAR560093</t>
  </si>
  <si>
    <t>CV RAMANNAGAR(BANGLORE)</t>
  </si>
  <si>
    <t>15751</t>
  </si>
  <si>
    <t>GROUNDFLOOR,NO.475,BANGALROEANJANEYATEMPLESTREET560036</t>
  </si>
  <si>
    <t>14911</t>
  </si>
  <si>
    <t>NO.350/A,4THHBLOCK,80FEETROAD,RAGHUVANAHALLI,THALAGATTAPURAPOST,BANGALOREBANGALORE80FEETROAD560032</t>
  </si>
  <si>
    <t>RAGHUVANAHALLI</t>
  </si>
  <si>
    <t>14901</t>
  </si>
  <si>
    <t>D.NO.761,SAIRAMMANSION,OUTERRINGROADBRBANGALOREOUTERRINGROAD560037</t>
  </si>
  <si>
    <t>MARTHAHALLI BRIDGE</t>
  </si>
  <si>
    <t>22191</t>
  </si>
  <si>
    <t>PLOTNO.9TO11,6THWARD,RGMAIN ROAD,KARAKARATGIRGMAIN ROAD583229</t>
  </si>
  <si>
    <t>21961</t>
  </si>
  <si>
    <t>NO.3,DASARAHALLIMAIN ROAD,HEBBAL,KEMPAPURBANGALOREMAIN ROAD560024</t>
  </si>
  <si>
    <t>21501</t>
  </si>
  <si>
    <t>P.B.NO.68,105/106,DEVARAJURSROAD,MYSORE-570001</t>
  </si>
  <si>
    <t>08691</t>
  </si>
  <si>
    <t>GROUNDFLOOR,CHALASANISBLDGWHITEFIELDNO.240,MAIN ROAD,WHITEFIELD560066</t>
  </si>
  <si>
    <t>14631</t>
  </si>
  <si>
    <t>121/13-3&amp;13-4,T.MARIAPPARD,JAYANAGARBANGALORE-560011BANGALOREURBAN560011</t>
  </si>
  <si>
    <t>JAYANAGAR BR BANGALORE</t>
  </si>
  <si>
    <t>02731</t>
  </si>
  <si>
    <t>104,VIIWARD,GANDHICHOWK,HOSPETHOSPET583201</t>
  </si>
  <si>
    <t>02041</t>
  </si>
  <si>
    <t>SY.NO2/1,MOTALLIVILLAGEHOSANIRALAGIPOST,SHIGGAONTALUK,HAVERIDIST.,KARNATAKA581205</t>
  </si>
  <si>
    <t>HANUMARAHALLI</t>
  </si>
  <si>
    <t>29362</t>
  </si>
  <si>
    <t>SAVANUR</t>
  </si>
  <si>
    <t>PLOTNO.8,CMCKHATANO.126,G.FLOOR,GARUDACHARPALYA,INDUSTRIALESTATE,BANGALOREWHITEFIELDROAD,DYAVASANDRA,560048</t>
  </si>
  <si>
    <t>BANGALORE-MAHADEVAPURA</t>
  </si>
  <si>
    <t>21482</t>
  </si>
  <si>
    <t>S.NO.1,K.NO.32/50NELAMANGALAMAIN ROAD,562123</t>
  </si>
  <si>
    <t>MUDDALINGANAHALLI</t>
  </si>
  <si>
    <t>19682</t>
  </si>
  <si>
    <t>NO.1991/B,HIG,3RDPHASE,YELAHANKANEWTOWNYELAHANKAMAJORSANDEEPUNNIKRISHNANROAD560064</t>
  </si>
  <si>
    <t>YELAHANKA NEW TOWN</t>
  </si>
  <si>
    <t>29001</t>
  </si>
  <si>
    <t>NO.48,49,PATELRAMAKRISHNAPPABUILDING,JAMBBANGALROEJAMBUSAVARIDINNEROAD560083</t>
  </si>
  <si>
    <t>GOTTIGERE</t>
  </si>
  <si>
    <t>29271</t>
  </si>
  <si>
    <t>RRCOMPELX,ASHOKNAGAR,HAVAMBHAVI,SIRIGUPPBELLARYSIRIGUPPAROAD583102</t>
  </si>
  <si>
    <t>SIRIGUPPA ROAD</t>
  </si>
  <si>
    <t>28631</t>
  </si>
  <si>
    <t>1STFLOOR,SH23,RGROAD,SRIRAMNAGAR,GANGASRIRAMNAGARkoppaldistrictkarnatakastate523282</t>
  </si>
  <si>
    <t>SRIRAMNAGAR</t>
  </si>
  <si>
    <t>28641</t>
  </si>
  <si>
    <t>FIRSTFLOOR,NO.305,OPP.HANUMANTEMPLE,GANSINDHANURgandhinagar584128</t>
  </si>
  <si>
    <t>GANDHI NAGAR</t>
  </si>
  <si>
    <t>28651</t>
  </si>
  <si>
    <t>ALEOVESRIRAMMANDIR,BAZAARROAD,HONAVAR,581334</t>
  </si>
  <si>
    <t>HONNAVAR</t>
  </si>
  <si>
    <t>03962</t>
  </si>
  <si>
    <t>RAGHUCOMPLEXIFLOOR,VADERAHOBALIN.H.17,MAINRD576201</t>
  </si>
  <si>
    <t>VADERAHOBALI</t>
  </si>
  <si>
    <t>02732</t>
  </si>
  <si>
    <t>3-113,B/4,SHANKERAPURA,KURKAL,.UDUPI,574115</t>
  </si>
  <si>
    <t>KURKAL</t>
  </si>
  <si>
    <t>01892</t>
  </si>
  <si>
    <t>NO.183/2,KATIGENAHALLI,BENGALURUBAGALURMAIN ROAD,DWARAKANAGAR560063</t>
  </si>
  <si>
    <t>BENGALURU-DWARAKANAGAR</t>
  </si>
  <si>
    <t>32122</t>
  </si>
  <si>
    <t>NO.4,BEHINDRMCYARD,BANGARAPETKOLAR-BANGARPETROAD,563114</t>
  </si>
  <si>
    <t>32042</t>
  </si>
  <si>
    <t>NO.13/1,3RDCROSS,GANESHABLOCK,BANGALOREMAHALAKSHMILAYOUT560086</t>
  </si>
  <si>
    <t>BANGALORE-MAHALAKSHMI LAYOUT</t>
  </si>
  <si>
    <t>04502</t>
  </si>
  <si>
    <t>PLOT207,ARVINDNAGAR,OLDHUBLI,HUBLIDHARWAD,580024</t>
  </si>
  <si>
    <t>HUBLI     - ARAVINDANAGAR</t>
  </si>
  <si>
    <t>03472</t>
  </si>
  <si>
    <t>182,5MAIN,50FT.RD,BANASHANKARI,3STAGE,GIRINAGAR,BANGALORE560085</t>
  </si>
  <si>
    <t>BANGALORE GIRINAGAR</t>
  </si>
  <si>
    <t>07462</t>
  </si>
  <si>
    <t>ANMOLARCADEMANGALOREASHOKNAGAR575006</t>
  </si>
  <si>
    <t>MANGALORE ASHOKNAGAR</t>
  </si>
  <si>
    <t>11992</t>
  </si>
  <si>
    <t>SY.NO.11/A,GANESHPURROAD,BELGAUMBENAKANAHALLI591108</t>
  </si>
  <si>
    <t>BENKANHALLI</t>
  </si>
  <si>
    <t>14922</t>
  </si>
  <si>
    <t>SY.NO.15,SULLALLIMAIN ROAD,KODANAVALLIVIL.577453</t>
  </si>
  <si>
    <t>ADAGALALE-SULLALLI</t>
  </si>
  <si>
    <t>32842</t>
  </si>
  <si>
    <t>CHANNARAYAPATNA CIRCLEVIJAYAPURA, DEVANAHALLI TALUKA, BANGALORE RURAL DISTRICT562135</t>
  </si>
  <si>
    <t>32672</t>
  </si>
  <si>
    <t>Surveyno.465,MAIN ROAD,Opp.GramPanchayatofficeTadasalur,SaundattiTaluk,Belgavi591119</t>
  </si>
  <si>
    <t>TADASALUR</t>
  </si>
  <si>
    <t>19092</t>
  </si>
  <si>
    <t>OPP:MILKPRODUCERSCO.OP.SOCIETYLTD.KUNDANAMAIN ROAD,VIL.KUNDANA562110</t>
  </si>
  <si>
    <t>KUNDANA</t>
  </si>
  <si>
    <t>18662</t>
  </si>
  <si>
    <t>OPP:POLICESTATIONGUDIBANDEMAIN ROAD,561209</t>
  </si>
  <si>
    <t>GUDIBANDE</t>
  </si>
  <si>
    <t>31562</t>
  </si>
  <si>
    <t>GUDIBANDA</t>
  </si>
  <si>
    <t>ISTFLOORCITYHOSPITAL,KADRI,MANGALORE575003</t>
  </si>
  <si>
    <t>MANGALORE - KADRI</t>
  </si>
  <si>
    <t>05962</t>
  </si>
  <si>
    <t>MOTOROLAINDIAELEC.PVT.LTD.,ABLOCKAIRPORTROAD560008</t>
  </si>
  <si>
    <t>BANGALORE - DIAMOND DIST- KODIHALLI</t>
  </si>
  <si>
    <t>20922</t>
  </si>
  <si>
    <t>16-2,CHARANTIPET,MULKI,574154</t>
  </si>
  <si>
    <t>MULKY</t>
  </si>
  <si>
    <t>01972</t>
  </si>
  <si>
    <t>MUKKAMANGALORETALUK574157</t>
  </si>
  <si>
    <t>MUKKA</t>
  </si>
  <si>
    <t>01772</t>
  </si>
  <si>
    <t>MADANTHYAR,BELTHANGADITALUK574224</t>
  </si>
  <si>
    <t>MADANTHYAR</t>
  </si>
  <si>
    <t>01452</t>
  </si>
  <si>
    <t>KODAGUTOWERS,B.M.ROAD,KUSHALNAGAR571234</t>
  </si>
  <si>
    <t>00552</t>
  </si>
  <si>
    <t>1STFLOOR,KAVERICOMPLEX,M.G.ROAD,PBNO.21,SOMWARPET571236</t>
  </si>
  <si>
    <t>SOMWARPET</t>
  </si>
  <si>
    <t>00332</t>
  </si>
  <si>
    <t>226,PORTROAD,MANGALORE-1575003</t>
  </si>
  <si>
    <t>00042</t>
  </si>
  <si>
    <t>KULLUR</t>
  </si>
  <si>
    <t>MANGALORE - KULUR</t>
  </si>
  <si>
    <t>31402</t>
  </si>
  <si>
    <t>RASHTRAPATHIROAD,NANJANGUDNANJANGUD571301</t>
  </si>
  <si>
    <t>13312</t>
  </si>
  <si>
    <t>CORPORATIONBANKBUILDINGHOSANAGARCHOWDAMMAROAD,577418</t>
  </si>
  <si>
    <t>HOSANAGARA</t>
  </si>
  <si>
    <t>33782</t>
  </si>
  <si>
    <t>NO.280/D,SUBHASHBCHALAGERIHIREBIDARIMAIN ROAD,581115</t>
  </si>
  <si>
    <t>HIREBIDARI</t>
  </si>
  <si>
    <t>29372</t>
  </si>
  <si>
    <t>APPAJINILAYA,NEARBUSSTAND,SARATHI-,.HARIHARTALUKSARATHI,.HARIHAR577601</t>
  </si>
  <si>
    <t>SARATHI</t>
  </si>
  <si>
    <t>04102</t>
  </si>
  <si>
    <t>7/B(1&amp;2),PARVATHIPARMESHWANILAYA,MAKANUR,581163</t>
  </si>
  <si>
    <t>MAKANUR</t>
  </si>
  <si>
    <t>04052</t>
  </si>
  <si>
    <t>NO,1082,5THCROSS12THMAIN,HALIISTAGE,INDIRANAGAR,B'GALORE560008</t>
  </si>
  <si>
    <t>BANGALORE-HAL II STAGE</t>
  </si>
  <si>
    <t>03982</t>
  </si>
  <si>
    <t>1STFL.,101/2/3,MYSORERD,SIRSICIRCLE,BANGALORE560026</t>
  </si>
  <si>
    <t>BANGALORE-MYSORE MAIN RD</t>
  </si>
  <si>
    <t>03952</t>
  </si>
  <si>
    <t>NO.7,1STCROSS,JSSLAYOUT(IISTAGE)MYSURUSARDARVALLABHBHAIPATELNAGAR570028</t>
  </si>
  <si>
    <t>MYSURU-S V PATEL NAGAR</t>
  </si>
  <si>
    <t>35312</t>
  </si>
  <si>
    <t>289/6,A.M.ARCADE,C.G.HOSPITALRD.DAVANAGERE,577002</t>
  </si>
  <si>
    <t>DAVANGERE-P.B.ROAD</t>
  </si>
  <si>
    <t>01212</t>
  </si>
  <si>
    <t>LICOFINDIABAGALKOTNAVINAGAR587102</t>
  </si>
  <si>
    <t>BAGALKOT-NAVNAGAR BRANCH</t>
  </si>
  <si>
    <t>20972</t>
  </si>
  <si>
    <t>SRISHARANABASAVESHWARACOLLEGECAMPUSGULBARGA585101</t>
  </si>
  <si>
    <t>GULBARGA - VIDYANAGAR</t>
  </si>
  <si>
    <t>20932</t>
  </si>
  <si>
    <t>DHARMASHREE COMPLEX, NH 73, KUVETTU,village and post MADDADKA574224</t>
  </si>
  <si>
    <t>MADDADKA</t>
  </si>
  <si>
    <t>79620</t>
  </si>
  <si>
    <t>BIMS BUILDING., DR.AMBEDKAR ROAD,  Belgaum H.O BELAGAVI 590001</t>
  </si>
  <si>
    <t>919343345155, 2405007</t>
  </si>
  <si>
    <t>BELAGAVI BIMS</t>
  </si>
  <si>
    <t>REGIONAL OFFICE BELAGAVI</t>
  </si>
  <si>
    <t>CIRCLE OFFICE HUBBALLI</t>
  </si>
  <si>
    <t>CANARA BANK</t>
  </si>
  <si>
    <t>NEAR TELEPHONE EXCHANGE,  Echanur B.O TIPTUR 572201</t>
  </si>
  <si>
    <t>9449861743,9449131679, 9141058716</t>
  </si>
  <si>
    <t>ECHANUR</t>
  </si>
  <si>
    <t>REGIONAL OFFICE TUMAKURU</t>
  </si>
  <si>
    <t>CIRCLE OFFICE BENGALURU</t>
  </si>
  <si>
    <t>KALPATARU VIDYA SAMSTE, B.H. ROAD TIPTUR, KALPATARU VIDYA SAMSTHE,  Tiptur Bazar S.O TIPTUR 572201</t>
  </si>
  <si>
    <t>9449862014,8638397312, 200684</t>
  </si>
  <si>
    <t>TIPTUR KALPATARU VIDYA SAMSTHE</t>
  </si>
  <si>
    <t>SRI SIDDARTHA MEDICAL COLLEGE, BHIMASANDRA, AGALAKOTE,  Gandinagar Tumkur S.O TUMKUR 572102</t>
  </si>
  <si>
    <t>9535008109,9597235592, 2008107</t>
  </si>
  <si>
    <t>TUMAKURU SRI SIDDHARTHA MEDICAL COLLEGE</t>
  </si>
  <si>
    <t>SHRI SIDHARTHA INST OF TECH, KUNIGAL ROAD,MARALUR, TUMKUR,  SSIT Campus B.O TUMKUR 572105</t>
  </si>
  <si>
    <t>9449860097,7358213665, 2006248</t>
  </si>
  <si>
    <t>TUMAKURU SIDDHARTHA INST OF TECH</t>
  </si>
  <si>
    <t>DODDAMANE COMPLEX, SOREKUNTE GATE, BANGALORE PUNE HIGHWAY (NH-4), NELHAL POST, GIRIYANAHALLI,  Nelahal B.O TUMKUR 572128</t>
  </si>
  <si>
    <t>9449860096,8722888752, 2006251</t>
  </si>
  <si>
    <t>GIRIYANAHALLI</t>
  </si>
  <si>
    <t>GURUGADAHALLI,  Gurugadahalli B.O TIPTUR 572201</t>
  </si>
  <si>
    <t>9036254318,9966138450, 9141058715</t>
  </si>
  <si>
    <t>GURUGADAHALLI</t>
  </si>
  <si>
    <t>NAGASANDRA,  Nagasandra S.O (Tumkur) KUNIGAL 572134</t>
  </si>
  <si>
    <t>9449860094,9848677797, 9141058714</t>
  </si>
  <si>
    <t>NAGASANDRA</t>
  </si>
  <si>
    <t>NEAR NANJUNDESHWARA RICE MILL, AMRUTHUR HOBLI,  Yadavane B.O KUNIGAL 572111</t>
  </si>
  <si>
    <t>9036254320,9798435249, 297023</t>
  </si>
  <si>
    <t>YADAVANNE</t>
  </si>
  <si>
    <t>SRI MANJUNATH ARCADE, KSSIDC INDUSTRIAL AREA, B.H. ROAD, GANDHINAGAR,  Gandinagar-sagar S.O SAGAR 577401</t>
  </si>
  <si>
    <t>9448282387, 228387</t>
  </si>
  <si>
    <t>SAGAR-GANDHINAGAR</t>
  </si>
  <si>
    <t>REGIONAL OFFICE SHIVAMOGGA</t>
  </si>
  <si>
    <t>CIRCLE OFFICE MANIPAL</t>
  </si>
  <si>
    <t>SITE NO.4/2005, WARD NO.12,, HOLEHONNUR ROAD, OPP. BALASUBRAMANYA TEMPLEGUDDEKAL, SIDDESWARNAGAR,  Vidyanagar Shimoga S.O SHIVAMOGGA 577203</t>
  </si>
  <si>
    <t>9449860279, 240150</t>
  </si>
  <si>
    <t>SHIVAMOGGA SIDDESWARA NAGAR</t>
  </si>
  <si>
    <t>KALLESHWARA COMPLEX,NO.265,NH 13, KAIMARA CIRCLE,  Arhatolalu B.O BHADRAVATI 577243</t>
  </si>
  <si>
    <t>9449860183, 235660</t>
  </si>
  <si>
    <t>KAIMARA CIRCLE</t>
  </si>
  <si>
    <t># 71, MASJID ROAD, BHADRA COLONY,  Bhadravati H.O BHADRAVATI 577301</t>
  </si>
  <si>
    <t>9449860273,7829401411,9449860273, 266626</t>
  </si>
  <si>
    <t>VEERAPURA</t>
  </si>
  <si>
    <t>KHATA NO. 157, ASSET NO. 154, UMBLEBAILU ROAD,  Hiriyur B.O BHADRAVATI 577302</t>
  </si>
  <si>
    <t>9449860262, 42667</t>
  </si>
  <si>
    <t>SATHYANARAYANA BUILDINGS, B.H.ROAD,  Chordi B.O SHIVAMOGGA 577423</t>
  </si>
  <si>
    <t>9449860254, 42670</t>
  </si>
  <si>
    <t>CHORADI</t>
  </si>
  <si>
    <t>OPP.BUS STAND, SCHOOL ROAD, TEH.SHIKARIPURA,  Shikaripur S.O SHIKARPUR 577427</t>
  </si>
  <si>
    <t>9449860249, 222243</t>
  </si>
  <si>
    <t>SHIKARIPUR-II</t>
  </si>
  <si>
    <t>REGIONAL OFFICE HAVERI</t>
  </si>
  <si>
    <t>43/1,R., M.ROAD,P.O.DURGI GUDI, TEH.SHIVAMOGGA,  Shimoga H.O SHIVAMOGGA 577201</t>
  </si>
  <si>
    <t>9449860248, 222420</t>
  </si>
  <si>
    <t>SHIVAMOGGA DURGIGUDI</t>
  </si>
  <si>
    <t>MURKAI ROAD, P.O. TUMARI, SAGAR TALUKA,  Tumary B.O SAGAR 577453</t>
  </si>
  <si>
    <t>9449860247, 245005</t>
  </si>
  <si>
    <t>TUMARI</t>
  </si>
  <si>
    <t>VIJAYALAKSHMI SOUDHA,CAR STREET,  Devarahalli B.O CHANNAGIRI 577213</t>
  </si>
  <si>
    <t>9141056427, 9035048519</t>
  </si>
  <si>
    <t>DEVARAHALLI</t>
  </si>
  <si>
    <t>REGIONAL OFFICE DAVANAGERE</t>
  </si>
  <si>
    <t>CIRCLE OFFICE MANGALURU</t>
  </si>
  <si>
    <t>PADMAVATHI NILAYA, BH ROAD,  Kumsi S.O SHIVAMOGGA 577423</t>
  </si>
  <si>
    <t>9449860246, 262321</t>
  </si>
  <si>
    <t>KUMSI</t>
  </si>
  <si>
    <t>NANDAGOKULA BUILDING, MAIN ROAD AGUMBE, THIRTHAHALLI TALUK,  Agumbe S.O TIRTHAHALLI 577411</t>
  </si>
  <si>
    <t>9449860245, 233025</t>
  </si>
  <si>
    <t>AGUMBE</t>
  </si>
  <si>
    <t>M N PICKLE INDS BLDG, NEAR BUS STND I FLR S S ROAD,  Shiralakoppa S.O SHIKARPUR 577428</t>
  </si>
  <si>
    <t>9449860243, 234516</t>
  </si>
  <si>
    <t>SHIRALKOPPA-II</t>
  </si>
  <si>
    <t>NAGAR HOSANAGAR TALUK,  Nagara-shimoga S.O HOSANAGARA 577425</t>
  </si>
  <si>
    <t>9449860242, 243426</t>
  </si>
  <si>
    <t>NAGAR</t>
  </si>
  <si>
    <t>I FLOOR DURGA BHAVAN BUILDING, Bhadravati H.O BHADRAVATI 577301</t>
  </si>
  <si>
    <t>9449860241, 266353</t>
  </si>
  <si>
    <t>BHADRAVATHI-II</t>
  </si>
  <si>
    <t>AMEER AHMED CIRCLE, B.H.ROAD,  Shimoga H.O SHIVAMOGGA 577201</t>
  </si>
  <si>
    <t>9449860238, 222206</t>
  </si>
  <si>
    <t>SHIVAMOGGA AMEER AHMED CIRCLE</t>
  </si>
  <si>
    <t>GANDHI BAZAR,  Shimoga H.O SHIVAMOGGA 577201</t>
  </si>
  <si>
    <t>9449860237, 222332</t>
  </si>
  <si>
    <t>SHIVAMOGGA GANDHI BAZAR (MAIN)</t>
  </si>
  <si>
    <t>VSSN BUILDING, NEAR BUS STAND, ANWARI,  Anwari B.O LINGSUGUR 584120</t>
  </si>
  <si>
    <t>9449732509,9449732509,, 0</t>
  </si>
  <si>
    <t>ANWARI</t>
  </si>
  <si>
    <t>REGIONAL OFFICE RAICHUR</t>
  </si>
  <si>
    <t>H.NO.3-2-191/3-2-121, I FLOOR, JULYIEE NAGAR,  Gangavathi S.O GANGAWATI 583227</t>
  </si>
  <si>
    <t>9448281588,9448281588,9449775808, 0</t>
  </si>
  <si>
    <t>GANGAVATHI JULYIEE NAGAR</t>
  </si>
  <si>
    <t>D.NO.7-1-99/463/1, KEB ROAD,  Deodurga S.O DEVADURGA 584111</t>
  </si>
  <si>
    <t>9448281587,9448281587,9591666467, 0</t>
  </si>
  <si>
    <t>DEODURG (DEVADURG)</t>
  </si>
  <si>
    <t>GANGAVATHI-SINDHANUR ROAD,  Karatgi S.O GANGAWATI 583229</t>
  </si>
  <si>
    <t>9449862265, 275266</t>
  </si>
  <si>
    <t>KARATAGI-II</t>
  </si>
  <si>
    <t>769, PLOT NO.13, NH 13, HIGHWAY ROAD,  Hosahalli B.O KOPPAL 583234</t>
  </si>
  <si>
    <t>9449862260,9449862260,8050785001, 0</t>
  </si>
  <si>
    <t>SRI HANUMANTHAPPA KUNDAGAL BUILDING, ILKAL ROAD, TEHSIL:LINGSUGUR,  Amdhihal B.O LINGSUGUR 584125</t>
  </si>
  <si>
    <t>9449860682,9449860682,7477397530, 0</t>
  </si>
  <si>
    <t>AMDIHAL</t>
  </si>
  <si>
    <t>PANCHAYAT BUILDING, MAIN ROAD, TEHSIL:KOPPAL,  Bandiharlapur B.O KOPPAL 583234</t>
  </si>
  <si>
    <t>9449860683,8096293728, 0</t>
  </si>
  <si>
    <t>BANDI HARLAPUR</t>
  </si>
  <si>
    <t>DINNI,  Dinni B.O RAICHUR 584104</t>
  </si>
  <si>
    <t>9449860673,9449860673,9491943434, 0</t>
  </si>
  <si>
    <t>DINNI</t>
  </si>
  <si>
    <t>CHIKKA JANTAKAL,  Chickjanthkal B.O GANGAWATI 583227</t>
  </si>
  <si>
    <t>9449860672,9449860672,899335521, 0</t>
  </si>
  <si>
    <t>CHIKKA JANTKAL</t>
  </si>
  <si>
    <t>SSRG WOMEN'S COLLEGE, STATION ROAD, RAICHUR,  Raichur H.O RAICHUR 584101</t>
  </si>
  <si>
    <t>9449860641, 230140</t>
  </si>
  <si>
    <t>RAICHUR SSRG WOMENS COLLEGE</t>
  </si>
  <si>
    <t>SURYA-PRAKASH NILAYA, VIA KINHAL, OPP.M.P.OFFICE,  Sirur B.O YELBARGA 583230</t>
  </si>
  <si>
    <t>9449860640, 859113</t>
  </si>
  <si>
    <t>SHIRUR (RAICHUR DISTT)</t>
  </si>
  <si>
    <t>YELBURGA</t>
  </si>
  <si>
    <t>RTPS COLONY, SHAKTINAGAR,DEOSUGUR, TEH.RAICHUR,  Deosugur B.O RAICHUR 584170</t>
  </si>
  <si>
    <t>9449860639, 246143</t>
  </si>
  <si>
    <t>DEOSGUR</t>
  </si>
  <si>
    <t>GURUKRIPASAJJAIN COMPOUND MAIN ROAD,  Betgera B.O KOPPAL 583285</t>
  </si>
  <si>
    <t>9449860638, 245404</t>
  </si>
  <si>
    <t>BETAGERI</t>
  </si>
  <si>
    <t>A.V.KANDKOOR'S BLDGS, DALAL BAZAR,  Kushtagi S.O KUSHTAGI 583277</t>
  </si>
  <si>
    <t>9449860637, 267044</t>
  </si>
  <si>
    <t>KUSTAGI-II</t>
  </si>
  <si>
    <t>DCB4828,GPK10378, KHADI GRM.SANGH CLPX, AMBEDKAR CIRCLE,  Kuknoor S.O YELBARGA 583232</t>
  </si>
  <si>
    <t>9449860636, 230434</t>
  </si>
  <si>
    <t>KUKANOOR</t>
  </si>
  <si>
    <t>TMC NO.379A, I FLOOR, BASAVA COMPLEX, Manvi S.O MANVI 584123</t>
  </si>
  <si>
    <t>9449860635, 220248</t>
  </si>
  <si>
    <t>MANVI-II</t>
  </si>
  <si>
    <t>FACTORY ROAD, MUNIRABAD R S KOPPAL TALUK KOPPAL DISTRICT,  Munirabad RS S.O KOPPAL 583234</t>
  </si>
  <si>
    <t>9449860634, 270227</t>
  </si>
  <si>
    <t>MUNIRABAD</t>
  </si>
  <si>
    <t>SRINIVAS COMPLEX I FLOOR, MAIN ROAD SRIRAMNAGAR TQ,  Sriramnagar S.O (Koppal) GANGAWATI 583282</t>
  </si>
  <si>
    <t>9449860633,9449860634, 276025</t>
  </si>
  <si>
    <t>HUTTI LINGSUGAR TALUK,  Hutti Village B.O LINGSUGUR 584115</t>
  </si>
  <si>
    <t>9449860632, 275024</t>
  </si>
  <si>
    <t>HUTTI</t>
  </si>
  <si>
    <t>DOOR NO. TMC NO.5 - 1 - 480 (OLD) &amp; 5-1-480/1 (OLD), BUS STAND ROAD, HARSHA BUILDING SHIVA COMPLEX,  Sindhanur S.O SINDHNUR 584128</t>
  </si>
  <si>
    <t>9449860631, 220042</t>
  </si>
  <si>
    <t>SINDHANOOR-II</t>
  </si>
  <si>
    <t>OPP TOWN MUNCIPAL COMPLEX, MUDGAL LINGSUGUR TALUK,  Mudgal S.O LINGSUGUR 584125</t>
  </si>
  <si>
    <t>9449860630, 280533</t>
  </si>
  <si>
    <t>MUDGAL</t>
  </si>
  <si>
    <t>RAMARAO NADAGOUDA BLDG, SINDHANUR- RAICHUR ROAD,  Jawalgera S.O SINDHNUR 584143</t>
  </si>
  <si>
    <t>9449860629, 264434</t>
  </si>
  <si>
    <t>JAWALAGERA</t>
  </si>
  <si>
    <t>I FLOOR LEFT WING OF CBS COMPLEX BUS STAND, MAIN ROAD GANGAVATHY, Gangavathi S.O GANGAWATI 583227</t>
  </si>
  <si>
    <t>9449860628, 234796</t>
  </si>
  <si>
    <t>GANGAVATHI-II</t>
  </si>
  <si>
    <t>4/5/473, SALARJUNG ROAD,  Koppal Bazar S.O KOPPAL 583231</t>
  </si>
  <si>
    <t>9449860627, 231239</t>
  </si>
  <si>
    <t>KOPPAL-II</t>
  </si>
  <si>
    <t>#12-10-102, PM TOWERS, TIPPU SULTAN CIRCLE, GOUSHALA ROAD, Raichur H.O RAICHUR 584101</t>
  </si>
  <si>
    <t>9449860626, 226265</t>
  </si>
  <si>
    <t>#60/1, M.M. HILLS-MAIN ROAD, RAMAPURA POST, KOLLEGALA TALUK, Ramapuram Ghat S.O KOLLEGAL 571444</t>
  </si>
  <si>
    <t>9448282399, 7428595774</t>
  </si>
  <si>
    <t>RAMAPURA</t>
  </si>
  <si>
    <t>REGIONAL OFFICE MYSURU RURAL</t>
  </si>
  <si>
    <t>#401A, MAIN ROAD, AT &amp; PO HANAGODU, Hanagodu S.O HUNSUR 571106</t>
  </si>
  <si>
    <t>9448282080, 7428595763</t>
  </si>
  <si>
    <t>HANAGODU</t>
  </si>
  <si>
    <t>OPP. GOVT. HOSPITAL, K.K. ROAD, NH 209, YERIYUR,  Yeriyur B.O YELANDUR 571441</t>
  </si>
  <si>
    <t>9448282401, 0</t>
  </si>
  <si>
    <t>YERIYUR</t>
  </si>
  <si>
    <t>25/15/16-A, SBM BUILDING, BANDALLI MAIN ROAD,  Hanur S.O KOLLEGAL 571439</t>
  </si>
  <si>
    <t>9449860860, 268877</t>
  </si>
  <si>
    <t>HANUR</t>
  </si>
  <si>
    <t>332/267, KALIDASA ROAD,  Heggadedevana Kote S.O HEGGADADEVANKOTE 571114</t>
  </si>
  <si>
    <t>9448281240, 255525</t>
  </si>
  <si>
    <t>HEGGADA DEVANA KOTE</t>
  </si>
  <si>
    <t>HEGGADADEVANKOTE</t>
  </si>
  <si>
    <t>MYSURU ROAD, KRISHNARAJANAGAR,  Krishna Raja Nagar S.O KRISHNARAJANAGARA 571602</t>
  </si>
  <si>
    <t>9449860495, 7428595776</t>
  </si>
  <si>
    <t>THIPPUR</t>
  </si>
  <si>
    <t>93,BEML LAYOUT 2 ND STAGE, BESIDES RING ROAD, RAJARAJESHWARINAGAR,  Ramakrishna Nagar S.O (Mysuru) MYSURU 570022</t>
  </si>
  <si>
    <t>9449860190, 2450190</t>
  </si>
  <si>
    <t>MYSURU RAJARAJESHWARINAGAR</t>
  </si>
  <si>
    <t>REGIONAL OFFICE MYSURU</t>
  </si>
  <si>
    <t>SY NO 90,KHATA 681, K R S ROAD, HOOTAGALLY,  Udayagiri S.O (Mysuru) MYSURU 570018</t>
  </si>
  <si>
    <t>9449860445, 2402209</t>
  </si>
  <si>
    <t>MYSURU HOOTAGALLY</t>
  </si>
  <si>
    <t>SRI. D MADAPPA BUILDING, KANNEGALA, GUNDLUPET TQ,  Kannegala B.O GUNDLUPET 571111</t>
  </si>
  <si>
    <t>9449860447, 7428595767</t>
  </si>
  <si>
    <t>KANNEGALA (BERAMBADI)</t>
  </si>
  <si>
    <t>GRAM PANCHAYATH BUILDING, TAGARAPURA VILLAGE, TALUK: KOLLEGAL,  Chilukavadi B.O KOLLEGAL 571442</t>
  </si>
  <si>
    <t>9449860469, 7428595775</t>
  </si>
  <si>
    <t>TAGARAPURA</t>
  </si>
  <si>
    <t># 849, N-26/2, ZOO GARDEN ROAD, ITTIGEGUD, Ittigegud S.O MYSURU 570010</t>
  </si>
  <si>
    <t>9449860460, 2438490</t>
  </si>
  <si>
    <t>MYSURU SRI CHAMARAJENDRA ZOOLOGICAL GARDENS</t>
  </si>
  <si>
    <t>ST.PHILOMENA'S COLL.CAMPUS, B'LORE ROAD, P.O.N.R.MOHALLA,  Bannimantap S.O MYSURU 570015</t>
  </si>
  <si>
    <t>9449860430, 2494101</t>
  </si>
  <si>
    <t>MYSURU ST.PHILOMENAS COLLEGE CAMPUS</t>
  </si>
  <si>
    <t>834, NEW KANTHARAJA URS ROAD,KUVEMPUNAGAR, MYSURU,  Kuvempunagar S.O (Mysore) MYSURU 570023</t>
  </si>
  <si>
    <t>9449860428, 2343510, 2342425</t>
  </si>
  <si>
    <t>MYSURU KUVEMPUNAGAR</t>
  </si>
  <si>
    <t>8,MAHAVEERA COMPLEX, 10TH MAIN D BLOCK,JP NAGAR, MYSURU,  Mysuru South S.O MYSURU 570008</t>
  </si>
  <si>
    <t>8309486701, 2371500</t>
  </si>
  <si>
    <t>MYSURU J P NAGAR</t>
  </si>
  <si>
    <t># 158, K22, 158/1K - 22, 158/2K-22, R.K MANSIONS UPPER GROUND FLOR, NARAYANSASHASTRI ROAD, K.R.MOHALL, MYSURU, Krishna Raja Mohalla S.O MYSURU 570004</t>
  </si>
  <si>
    <t>9449860426, 2340135</t>
  </si>
  <si>
    <t>MYSURU MARIMALLAPPA JNR COLLEGE</t>
  </si>
  <si>
    <t>BARAGI,  Baragi B.O GUNDLUPET 571111</t>
  </si>
  <si>
    <t>9449860424, 7428595762</t>
  </si>
  <si>
    <t>BARGI</t>
  </si>
  <si>
    <t>DOOR NO.154, NEAR HOTEL HIGHWAY, BANNIMANTAP ROAD,  Bannimantap S.O MYSURU 570015</t>
  </si>
  <si>
    <t>9449860423, 2496342</t>
  </si>
  <si>
    <t>MYSURU BANNIMANTAP</t>
  </si>
  <si>
    <t>KRS ROAD, BELAGOLA INDT ESTATE, TEH.MYSURU,  Hebbal Layout S.O MYSURU 570016</t>
  </si>
  <si>
    <t>9449860422, 2581581</t>
  </si>
  <si>
    <t>MYSURU BELAGOLA INDL. ESTATE</t>
  </si>
  <si>
    <t>NEAR R.R.O.WORKSHOP, OPERAPALAYAM,KAMAKERAI PO.,  Odeyarapalyam B.O KOLLEGAL 571457</t>
  </si>
  <si>
    <t>9449860420, 7428595772</t>
  </si>
  <si>
    <t>ODEYARAPALYA</t>
  </si>
  <si>
    <t>BANGALORE MANGALORE ROAD, BYLAKUPPE PERIAPATNA TALUK,  Bylakuppe S.O PIRIYAPATNA 571104</t>
  </si>
  <si>
    <t>9449860419, 0</t>
  </si>
  <si>
    <t>#2951, JHANSI LAKSHMI BAI ROAD, CHAMUNDIPURAM, Lakshmipuram S.O (Mysuru) MYSURU 570004</t>
  </si>
  <si>
    <t>9483505537,9449860416, 2332017, 2331235</t>
  </si>
  <si>
    <t xml:space="preserve">MYSURU CHAMUNDIPURAM </t>
  </si>
  <si>
    <t>NO 2961/38A FIFTH CROSS FIFTH MAIN, SARASWATHIPURAM,  Saraswathipuram H.O MYSURU 570009</t>
  </si>
  <si>
    <t>9449860415, 2543342</t>
  </si>
  <si>
    <t>MYSURU SARASWATHIPURAM 5TH MAIN</t>
  </si>
  <si>
    <t>P B NO 16 2938, BANGALORE NILAGIRI ROAD, LASHKAR MOHALLA,  Mysore H.O MYSURU 570001</t>
  </si>
  <si>
    <t>9449860414, 2443430</t>
  </si>
  <si>
    <t>MYSURU LASHKAR MOHALLA</t>
  </si>
  <si>
    <t>NO 2997/3, SUDARSHAN TEMPLE ROAD, VANIVILAS MOHALLA,  Vani Vilas Mohalla S.O MYSURU 570002</t>
  </si>
  <si>
    <t>9449860413, 2513737</t>
  </si>
  <si>
    <t>MYSURU VANIVILAS</t>
  </si>
  <si>
    <t># 1082, VINOBA ROAD, OPP. VISHAL MART, SHIVARAMPET, Mysore H.O MYSURU 570001</t>
  </si>
  <si>
    <t>9449860412, 2422063</t>
  </si>
  <si>
    <t>MYSURU K R CIRCLE (MAIN)</t>
  </si>
  <si>
    <t>KIKKERI HOBI, K R PET - TALIK, ANEGOLA,  Anegola B.O KRISHNARAJPET 571423</t>
  </si>
  <si>
    <t>9141038723, 9141038723</t>
  </si>
  <si>
    <t>ANEGOLA</t>
  </si>
  <si>
    <t>REGIONAL OFFICE MANDYA</t>
  </si>
  <si>
    <t>BTC COMPLEX, MAIN ROAD, KRISHNARAJAPET TEHSIL,  Beeraballi B.O KRISHNARAJPET 571605</t>
  </si>
  <si>
    <t>9141038722, 9141038722</t>
  </si>
  <si>
    <t>BEERUVALLI</t>
  </si>
  <si>
    <t>#1889, BHARATHI EDUCATION TRUST, MADDUR-MALAVALLI MAIN ROAD, Bharathinagar S.O MADDUR 571422</t>
  </si>
  <si>
    <t>08232291358,9141038720, 08232291358</t>
  </si>
  <si>
    <t>K M DODDI (BHARATHINAGAR)</t>
  </si>
  <si>
    <t>MAIN ROAD,  Hemmanahalli B.O MADDUR 571429</t>
  </si>
  <si>
    <t>08232291361,9141038721, 08232291361</t>
  </si>
  <si>
    <t>HEMMANAHALLI</t>
  </si>
  <si>
    <t>YELIYUR,  Yeliyur B.O MANDYA 571402</t>
  </si>
  <si>
    <t>9141038719, 9141038719</t>
  </si>
  <si>
    <t>YELIYUR</t>
  </si>
  <si>
    <t>SHIVALLI,TEH.MANDYA,  Shivalli B.O MANDYA 571405</t>
  </si>
  <si>
    <t>08232291356,9821507495,9141038717, 08232291356</t>
  </si>
  <si>
    <t>SHIVAHALLI</t>
  </si>
  <si>
    <t>RUKMINI NILAYA SOCIETY BLDGS;,  Somanahalli B.O KRISHNARAJPET 571429</t>
  </si>
  <si>
    <t>08232291353,9141038718, 08232291353</t>
  </si>
  <si>
    <t>SOMANAHALLI</t>
  </si>
  <si>
    <t>1123 FIRST CROSS, ASHOKNAGAR EASTERN EXTENSION,  Mandya H.O MANDYA 571401</t>
  </si>
  <si>
    <t>08232291360,9141038716,9821507480, 08232291360</t>
  </si>
  <si>
    <t>MANDYA SUGAR TOWN, MANDYA</t>
  </si>
  <si>
    <t>#39, Aruru B.O CHIKKABALLAPURA 562104</t>
  </si>
  <si>
    <t>9343308468,9343308468,9494711989, 0</t>
  </si>
  <si>
    <t>ARURU</t>
  </si>
  <si>
    <t>REGIONAL OFFICE KOLAR</t>
  </si>
  <si>
    <t>#910/439/474, I FLOOR, ABOVE SWEETLAND BAKERY, MULLAHALLI ROAD, KODIHALLY, Kodihalli S.O KANAKAPURA 562119</t>
  </si>
  <si>
    <t>9141038746, 9141038746</t>
  </si>
  <si>
    <t>KODIHALLY</t>
  </si>
  <si>
    <t>MALUR HOBLI, KESTUR ROAD,  Malur B.O CHANNAPATNA 562160</t>
  </si>
  <si>
    <t>9141038747, 9141038747</t>
  </si>
  <si>
    <t>BAIRAPATNA</t>
  </si>
  <si>
    <t>VIRUPAKSHAPURA HOBLI,  Aralalasandra B.O CHANNAPATNA 562138</t>
  </si>
  <si>
    <t>9141038745, 9141038745</t>
  </si>
  <si>
    <t>BANDURU VARAGARAHALLI (B V HALLI)</t>
  </si>
  <si>
    <t>SAASALU, TALUK DODDABALLAPUR,  Sasalu B.O DOD BALLAPUR 561204</t>
  </si>
  <si>
    <t>9940636219,9449862143, 0</t>
  </si>
  <si>
    <t>SAASALU</t>
  </si>
  <si>
    <t>REGIONAL OFFICE DEVANAHALLI</t>
  </si>
  <si>
    <t>VEMGAL.KOLARA TALUK,  Kolar H.O KOLAR 563101</t>
  </si>
  <si>
    <t>9542182485,9005199549,9972255714,9591101773, 0</t>
  </si>
  <si>
    <t>VEMGAL</t>
  </si>
  <si>
    <t>D.NO,319, M.G.ROAD CROSS, COTTONPET KOLAR,  Kolar H.O KOLAR 563101</t>
  </si>
  <si>
    <t>8617363441,8140955850,8072258380,9449145816, 0</t>
  </si>
  <si>
    <t>KOLAR COTTONPET</t>
  </si>
  <si>
    <t>SURVEY NO.35 &amp; 36, HASSAN BELUR ROAD, HAGARE,  Hagare S.O BELUR 573216</t>
  </si>
  <si>
    <t>8951358935, 297960</t>
  </si>
  <si>
    <t>REGIONAL OFFICE HASSAN</t>
  </si>
  <si>
    <t>RAJEEV SQUARE, 5TH CROSS, SHANKAR MUTT ROAD, K R PURAM,  Hassan H.O HASSAN 573201</t>
  </si>
  <si>
    <t>9902643947, 231412</t>
  </si>
  <si>
    <t>HASSAN K R PURAM</t>
  </si>
  <si>
    <t>BANGALORE HASSAN MAIN ROAD, BALADARE POST, CHENNARAYAPATNA TALUK,  Bagur S.O (Hassan) CHANNARAYAPATNA 573111</t>
  </si>
  <si>
    <t>7204655847, 297846</t>
  </si>
  <si>
    <t>BALADARE</t>
  </si>
  <si>
    <t>MAIN ROAD,  Shankaranahalli B.O HASSAN 573128</t>
  </si>
  <si>
    <t>8951358937, 297128</t>
  </si>
  <si>
    <t>SHANKARANAHALLI</t>
  </si>
  <si>
    <t>RUKMINI PLAZA, OPP.GOVT.HOSPITAL, B.M.ROAD, CHANNARAYAPATNA,  Channarayapatna S.O CHANNARAYAPATNA 573116</t>
  </si>
  <si>
    <t>9449860406, 255418</t>
  </si>
  <si>
    <t>CHENNARAYAPATNA-II</t>
  </si>
  <si>
    <t>MALNAD COLLEGE OF ENGINEERING, SALAGAME ROAD, HASSAN,  Hassan H.O HASSAN 573201</t>
  </si>
  <si>
    <t>9036731766, 297125</t>
  </si>
  <si>
    <t>HASSAN MALNAD COLLEGE OF ENGG</t>
  </si>
  <si>
    <t>KEDIGE MUTT BLDG, KOLAGUNDA, TEH.ARSIKERE,  Kolagunda B.O ARSIKERE 573125</t>
  </si>
  <si>
    <t>9964689591, 278923</t>
  </si>
  <si>
    <t>KOLAGUNDA</t>
  </si>
  <si>
    <t>#159/7492 B H ROAD, BANAVARA ARSIKERE TALUK, Banavara S.O ARSIKERE 573112</t>
  </si>
  <si>
    <t>8050327784, 297615</t>
  </si>
  <si>
    <t>RAILWAY STATION ROAD,  Arsikere H.O ARSIKERE 573103</t>
  </si>
  <si>
    <t>7204379374, 232558</t>
  </si>
  <si>
    <t>ARSIKERE-II</t>
  </si>
  <si>
    <t>I FLOOR VIDYABHAVAN BUILDING, BUS STAND ROAD,  Hassan H.O HASSAN 573201</t>
  </si>
  <si>
    <t>9036149621, 268542</t>
  </si>
  <si>
    <t>HASSAN-II</t>
  </si>
  <si>
    <t>H.NO.7-47/2-1, KALSHETTY COMPLEX, MAIN ROAD, KALAGI (KALABURAGI),  Kalgi S.O CHITAPUR 585312</t>
  </si>
  <si>
    <t>9449846884, 6364917619</t>
  </si>
  <si>
    <t>KALAGI (KALABURAGI)</t>
  </si>
  <si>
    <t>REGIONAL OFFICE KALABURAGI</t>
  </si>
  <si>
    <t>14-83/2, VPO: SAGAR, TALUK: SHAHAPUR,  Sagar S.O SHAHPUR 585323</t>
  </si>
  <si>
    <t>9449862542,9449862542,9493305321, 0</t>
  </si>
  <si>
    <t>H.NO.5-11. KALIKA DEVI TEMPLE ROAD, SONNAD LANE, KEMBHAVI,  Kembhavi S.O SHORAPUR 585216</t>
  </si>
  <si>
    <t>9449862544, 278008</t>
  </si>
  <si>
    <t>KEMBHAVI-II</t>
  </si>
  <si>
    <t>PLOT NO.9-12/24&amp;25, MAIN ROAD, GOGI,  Gogi S.O SHAHPUR 585309</t>
  </si>
  <si>
    <t>9449862646,9449862646,9949946762, 0</t>
  </si>
  <si>
    <t>GOGI</t>
  </si>
  <si>
    <t>KODEKAL-NARAYANPUR MAIN ROAD, VILLAGE &amp; POST: KODEKAL, TALUK: SHORAPUR, KODEKAL,  Kodekal S.O SHORAPUR 585237</t>
  </si>
  <si>
    <t>9449846885,9449846885,8008555537, 0</t>
  </si>
  <si>
    <t>KODEKAL</t>
  </si>
  <si>
    <t>H.NO.E/7-62, AGASI ROAD, KAKKERA,  Kakkera B.O SHORAPUR 585215</t>
  </si>
  <si>
    <t>9449846886,9449860789,9542316009, 0</t>
  </si>
  <si>
    <t>KAKKERA</t>
  </si>
  <si>
    <t>HANUMANTHA BUILDING, OPP GHPS,  Chinnakar B.O YADGIR 585321</t>
  </si>
  <si>
    <t>9449860789,9449860789,9542316009, 0</t>
  </si>
  <si>
    <t>CHINAKAR</t>
  </si>
  <si>
    <t>VAISHNAVI, M.S.K.MILLS ROAD, SHANTINAGAR,  GB Central Bus Stand S.O KALABURAGI 585102</t>
  </si>
  <si>
    <t>9449860756, 6364917618</t>
  </si>
  <si>
    <t>KALABURAGI M S K MILLS</t>
  </si>
  <si>
    <t>NUTAN VIDYALAYA COMPLEX, S B TEMPLE ROAD, GULBARGA,  Gb Sharannagar B.O KALABURAGI 585103</t>
  </si>
  <si>
    <t>9449860755, 6364917617</t>
  </si>
  <si>
    <t>KALABURAGI NUTAN VIDYALAYA</t>
  </si>
  <si>
    <t>DURGA HAZRATH KHAJA BANDA NAWAZ, N.K.BAZAR, GULBARGA,  GB Shivajinagar S.O KALABURAGI 585104</t>
  </si>
  <si>
    <t>9449860754, 221197</t>
  </si>
  <si>
    <t>KALABURAGI DARGAH</t>
  </si>
  <si>
    <t>S.S.TALIKOTI'S BLDG, SINDGI ROAD, TEH.JEWARGI,  Yedrami S.O JEVARGI 585325</t>
  </si>
  <si>
    <t>9449860753, 6364917616</t>
  </si>
  <si>
    <t>YEDRAMI</t>
  </si>
  <si>
    <t>2-633,M.R.M.COLLEGE,OPP.GEN.HOSPITAL,  GB Central Bus Stand S.O KALABURAGI 585102</t>
  </si>
  <si>
    <t>9449860752, 6364917615</t>
  </si>
  <si>
    <t>KALABURAGI M R MEDICAL COLLEGE</t>
  </si>
  <si>
    <t>SRI S.S.NIVAS BLDG, MAIN ROAD,NR.CHAKRAKATTA,  Alund S.O ALAND 585302</t>
  </si>
  <si>
    <t>9449860750, 6364917614</t>
  </si>
  <si>
    <t>ALAND-II</t>
  </si>
  <si>
    <t>SREEHARI DESHPANDE BUILDING 3-7-45, KAJGARWADI,  Yadgiri H.O YADGIR 585201</t>
  </si>
  <si>
    <t>9449860749, 252317</t>
  </si>
  <si>
    <t>YADAGIRI-II</t>
  </si>
  <si>
    <t>THIMMAPURI CHOWK, STATION BAZAR,  GB Central Bus Stand S.O KALABURAGI 585102</t>
  </si>
  <si>
    <t>9449860748, 6364917613</t>
  </si>
  <si>
    <t>KALABURAGI STATION BAZAR-II</t>
  </si>
  <si>
    <t>#88/90,I FLR., KHUBA COMPLEX SUPER MARKET, Gulbarga H.O KALABURAGI 585101</t>
  </si>
  <si>
    <t>9449860747, 6364917612</t>
  </si>
  <si>
    <t>KALABURAGI FORT ROAD (MAIN)</t>
  </si>
  <si>
    <t>BASAVESWARA YUVAKARA MANDALI, CHABBI ROAD,LAXMESWAR POST, DIST:GADAG,  Battur B.O SHIRHATTI 582116</t>
  </si>
  <si>
    <t>9449860395,9640857474,9449860395,8555958960, 0</t>
  </si>
  <si>
    <t>BATTUR</t>
  </si>
  <si>
    <t>REGIONAL OFFICE BAGALKOT</t>
  </si>
  <si>
    <t>GRAM PANCHAYAT BUILDING, TALUK: BYADAGI, KALLEDEVAR,  Kalledevaru B.O BYADGI 581198</t>
  </si>
  <si>
    <t>9448288736,9949016166,9448288736,8825242905, 0</t>
  </si>
  <si>
    <t>KALLEDEVAR</t>
  </si>
  <si>
    <t>GRAM PANCHAYAT BUILDING, TEHSIL: BYADGI, PO: HEDIGGONDA,  Hedigonda B.O BYADGI 581110</t>
  </si>
  <si>
    <t>9449860117,9704133136,9449860394,9880491574, 0</t>
  </si>
  <si>
    <t>HEDIGGONDA</t>
  </si>
  <si>
    <t>VYVASAYA SAHAKARI SANGHABLDG , HANGAL ROAD, DIST:HAVERI,  Masanakatti B.O HANGAL 581199</t>
  </si>
  <si>
    <t>9449860394,8147472535,9449860394,9880491574, 0</t>
  </si>
  <si>
    <t>MASANAKATTI</t>
  </si>
  <si>
    <t>KARUDHI BLDG, T G ROAD,HANGAL POST OFFICE,  Hangal S.O HANGAL 581104</t>
  </si>
  <si>
    <t>9449860124,9902562210,9449860124,8978831323, 0</t>
  </si>
  <si>
    <t>HANGAL-II</t>
  </si>
  <si>
    <t>OLD BUS STAND ROAD, NEAR SIDDALINGESHWAR TALKIES, TALUK: SAVANUR,  Savanur S.O SAVANUR 581118</t>
  </si>
  <si>
    <t>9449860102,8105259116,9449860102,8273745412, 241665</t>
  </si>
  <si>
    <t>CTS.NO.3295 TO 3305, MAGAVI CHAMBERS PUNE BANGALORE ROAD P.B.ROAD, HAVERI,  Haveri H.O HAVERI 581110</t>
  </si>
  <si>
    <t>9449860236,8310248925,9449860236,9686340001, 232796</t>
  </si>
  <si>
    <t>HAVERI-II</t>
  </si>
  <si>
    <t>CHADDA BUILDING, OPP: MORE SUPER MARKET, SHIRUR PARK-VIDYANAGAR, CHETANA COLLEGE ROAD,  Hubli Eng College S.O AREA NOT UNDER ANY SUB-DISTRICT 580031</t>
  </si>
  <si>
    <t>9449860878, 2370878</t>
  </si>
  <si>
    <t>HUBBALLI SHIRUR PARK</t>
  </si>
  <si>
    <t>HUBBALLI URBAN</t>
  </si>
  <si>
    <t>REGIONAL OFFICE HUBBALLI</t>
  </si>
  <si>
    <t>PLOT NO.17, NEAR KMF DAIRY, TALUK: GADAG,  Gadag City S.O GADAG 582103</t>
  </si>
  <si>
    <t>9449860256,8050267464,9449860256,8299573183, 0</t>
  </si>
  <si>
    <t>KESHAV ASSOCIATES BUILDING,  Gadag H.O GADAG 582101</t>
  </si>
  <si>
    <t>9449860114,9916049843,9449860114,7829641326, 231444</t>
  </si>
  <si>
    <t>GADAG MULGUND NAKA</t>
  </si>
  <si>
    <t>SMT M I K KALYANA MANTAPA, PALA-BADAMI ROAD,  Gadag Betgeri S.O GADAG 582102</t>
  </si>
  <si>
    <t>9449860128,8050390167,9449860128,, 245188</t>
  </si>
  <si>
    <t>GADAG BETAGERI-II</t>
  </si>
  <si>
    <t>TEJASWINAGAR, PO :SARASWATHPUR,  Dharwad Saraswatpur S.O AREA NOT UNDER ANY SUB-DISTRICT 580002</t>
  </si>
  <si>
    <t>9449860285, 2443233</t>
  </si>
  <si>
    <t>DHARWAD TEJASWINAGAR</t>
  </si>
  <si>
    <t>GRAM PANCHAYAT BUILDING,  Harobelvadi B.O DHARWAD 581201</t>
  </si>
  <si>
    <t>9449860274, 0</t>
  </si>
  <si>
    <t>HAROBELAVADI</t>
  </si>
  <si>
    <t>GRAM PANCHAYAT BUILDING, , YADWAD,  Narendra B.O DHARWAD 580005</t>
  </si>
  <si>
    <t>9449860259, 2244233</t>
  </si>
  <si>
    <t>LAKMAPUR</t>
  </si>
  <si>
    <t>VPC NO. 344/B, NEAR MAREWAD BUS STAND, MAREWAD,  Marewad B.O DHARWAD 581201</t>
  </si>
  <si>
    <t>9449860105, 0</t>
  </si>
  <si>
    <t>HARLAPUR,  Lakkundi S.O GADAG 582115</t>
  </si>
  <si>
    <t>9449860384,8555958960,944986038,8095467080, 0</t>
  </si>
  <si>
    <t>HARLAPUR</t>
  </si>
  <si>
    <t>MAIN ROAD, ADAVISOMAPUR,  Advisomapur B.O GADAG 582103</t>
  </si>
  <si>
    <t>9449860369,9014569989,9449860369,9611150843, 0</t>
  </si>
  <si>
    <t>ADAVI SOMAPUR</t>
  </si>
  <si>
    <t>YELLAMMA DEVI TEMPLE ROAD, BINKADAKATTI,  Binkadkatti B.O GADAG 582103</t>
  </si>
  <si>
    <t>9449860298,9945219981,9449860298,8970487292, 0</t>
  </si>
  <si>
    <t>BINKADAKATTI</t>
  </si>
  <si>
    <t>NEAR BUS STAND, PADESUR,  Yamanur B.O NAVALGUND 582208</t>
  </si>
  <si>
    <t>9449860283, 0</t>
  </si>
  <si>
    <t>PADESUR MALLAPUR</t>
  </si>
  <si>
    <t>PANCHAYAT BUILDING,  Hiregunjal B.O KUNDGOL 581117</t>
  </si>
  <si>
    <t>9449860284, 0</t>
  </si>
  <si>
    <t>BARDWAD</t>
  </si>
  <si>
    <t>SYNDICATE BANK, SULLA VILLAGE,  Sulla B.O HUBBALLI 580023</t>
  </si>
  <si>
    <t>9449860275, 0</t>
  </si>
  <si>
    <t>SULLA</t>
  </si>
  <si>
    <t>SDM MEDICAL COLLEGE &amp; HOSPITAL, MANJUSHREE BUILDING, SATTUR,  Dharwad Sattur S.O AREA NOT UNDER ANY SUB-DISTRICT 580009</t>
  </si>
  <si>
    <t>9449860263, 2461656</t>
  </si>
  <si>
    <t>DHARWAD SREE DHARMASTHALA COLLEGE OF MED. SCIENCES</t>
  </si>
  <si>
    <t>BVB ENGG. COLLEGE (ABOVE POST OFFICE), B.V.B.COLLEGE CAMPUS, VIDYANAGAR,  Hubli Eng College S.O AREA NOT UNDER ANY SUB-DISTRICT 580031</t>
  </si>
  <si>
    <t>9449860235, 2278093</t>
  </si>
  <si>
    <t>HUBBALLI BVB ENGG COLLEGE</t>
  </si>
  <si>
    <t>COLLEGE ROAD,  Dharwad H.O AREA NOT UNDER ANY SUB-DISTRICT 580001</t>
  </si>
  <si>
    <t>9449860233, 2440225</t>
  </si>
  <si>
    <t>DHARWAR KARNATAKA A&amp;S COLLEGE</t>
  </si>
  <si>
    <t>KARNATAKA MEDICAL COLLEGE BLG., VIDYANAGAR, HUBBALLI-DHARWAD,  Hubli Vidyanagar S.O AREA NOT UNDER ANY SUB-DISTRICT 580021</t>
  </si>
  <si>
    <t>9449860232, 2372004</t>
  </si>
  <si>
    <t>HUBBALLI KMC VIDYANAGAR (KIMS)</t>
  </si>
  <si>
    <t>P C JABIN COLLEGE,VIDYANAGAR, P.O.HUBBALLI, HUBBALLI-DHARWAD,  Hubli Vidyanagar S.O AREA NOT UNDER ANY SUB-DISTRICT 580021</t>
  </si>
  <si>
    <t>9449860231, 2372332</t>
  </si>
  <si>
    <t>HUBBALLI KLE SOCIETY COLL CAMPUS</t>
  </si>
  <si>
    <t>JANATHA SHIKSHANA SAMITHI, H D ROAD,VIDYAGIRI, HUBBALLI-DHARWAD,  Dharwad Vidyagiri S.O AREA NOT UNDER ANY SUB-DISTRICT 580004</t>
  </si>
  <si>
    <t>9449860229, 2007099</t>
  </si>
  <si>
    <t>DHARWAR VIDYAGIRI</t>
  </si>
  <si>
    <t>APMC MARKET YARD,  Hubli Navanagar S.O NAVALGUND 580025</t>
  </si>
  <si>
    <t>9449860228, 2322303</t>
  </si>
  <si>
    <t>HUBBALLI APMC MARKET YARD AMARGOL</t>
  </si>
  <si>
    <t>ICHCHANGI,  Ichangi B.O SAVANUR 581118</t>
  </si>
  <si>
    <t>9449860227,7022211130,9449860227,9494639791, 0</t>
  </si>
  <si>
    <t>ICHCHANGI (HESARUR)</t>
  </si>
  <si>
    <t>HIRUR,  Hirur B.O HANGAL 581104</t>
  </si>
  <si>
    <t>9449860226,9098983193,9449860226,7306149955, 0</t>
  </si>
  <si>
    <t>GEJJEHALLI (HIRUR)</t>
  </si>
  <si>
    <t>NARENDRA,  Narendra B.O DHARWAD 580005</t>
  </si>
  <si>
    <t>9449860225, 2780079</t>
  </si>
  <si>
    <t>NARENDRA</t>
  </si>
  <si>
    <t>SIDENUR,  Shidenur B.O BYADGI 581106</t>
  </si>
  <si>
    <t>9449860224,9533383356,9449860224,9945282962, 0</t>
  </si>
  <si>
    <t>SIDENUR</t>
  </si>
  <si>
    <t>PATRAVATI FARMS, INDUSTRIAL EST SATTUR, HUBBALLI DHARWAD,  Dharwad Saraswatpur S.O AREA NOT UNDER ANY SUB-DISTRICT 580002</t>
  </si>
  <si>
    <t>9449860223, 2462710</t>
  </si>
  <si>
    <t>DHARWAR SATTUR</t>
  </si>
  <si>
    <t>RAJARAJESHWARI COMPLEX, NR.KSRTC BUS STAND,  Ranebennur S.O RANIBENNUR 581115</t>
  </si>
  <si>
    <t>9449860221,9960128201,9449860221,7760616769, 266423</t>
  </si>
  <si>
    <t>RANEBENNUR-II</t>
  </si>
  <si>
    <t>9,WARD NO.1, MAIN BAZAR, HAVERI TEHSIL,  Karajagi S.O (Haveri) HAVERI 581112</t>
  </si>
  <si>
    <t>9449860220,8050909429,9449860220,8080694328, 239226</t>
  </si>
  <si>
    <t>MAIN ROAD,HULKOTI,  Hulkoti S.O GADAG 582205</t>
  </si>
  <si>
    <t>9449860219,9142961016,9449860219,9912664531, 289008</t>
  </si>
  <si>
    <t>V.K.PATIL BLDG, RON ROAD, BELAVANKI,TEH.RON,  Belvanki S.O RON 582202</t>
  </si>
  <si>
    <t>9821524883,8247787474,9449860218, 0</t>
  </si>
  <si>
    <t>BELAVANKI</t>
  </si>
  <si>
    <t>S.K.DESHPANDE BLDG, BELAGALAPETH,TEH.ANGAL,  Hangal S.O HANGAL 581104</t>
  </si>
  <si>
    <t>9449860217,8722996261, 200489</t>
  </si>
  <si>
    <t>ALADAKATTE ( BELGALPET )</t>
  </si>
  <si>
    <t>UPSTAIRS,PANCHAYAT BLDG,  Lakkundi S.O GADAG 582115</t>
  </si>
  <si>
    <t>9449860216,8775270772,9449860216,9986303359, 0</t>
  </si>
  <si>
    <t>LAKKUNDI</t>
  </si>
  <si>
    <t>23-108-2, PET BANA MARKET STREET,  Lakshmeshwar S.O SHIRHATTI 582116</t>
  </si>
  <si>
    <t>9449860215,9899996951,9449860215, 0</t>
  </si>
  <si>
    <t>LAKSHMESHWAR-II</t>
  </si>
  <si>
    <t>Sri Neelakanteshwara Devasthana Seva Samiti, Rattihali Road, Tumminakatti S.O RANIBENNUR 581119</t>
  </si>
  <si>
    <t>9449860214,9972326773,9449860214,, 251629</t>
  </si>
  <si>
    <t>TUMMINKATTI</t>
  </si>
  <si>
    <t>SIDDESHWAR KRUPA, KEMPAGSI ROAD, NARGUND,  Nargund S.O NARGUND 582207</t>
  </si>
  <si>
    <t>9449860213,7892225185,9449860213,9949630607, 244224</t>
  </si>
  <si>
    <t>NARGUND-II</t>
  </si>
  <si>
    <t>NO 1990/1, HEBSUR ROAD,  Byahatti B.O HUBBALLI 580023</t>
  </si>
  <si>
    <t>9449860212, 0</t>
  </si>
  <si>
    <t>BYAHATTI</t>
  </si>
  <si>
    <t>S T BALIKAI BUILDING, KALIDASA NAGAR,  Kundgol S.O KUNDGOL 581113</t>
  </si>
  <si>
    <t>9449860211, 0</t>
  </si>
  <si>
    <t>1984 B, VINAYAKPET ROAD,  Navalgund S.O NAVALGUND 582208</t>
  </si>
  <si>
    <t>9449860210, 0</t>
  </si>
  <si>
    <t>NAVALGUND-II</t>
  </si>
  <si>
    <t>DR Y S METI BUILDING,  Mundargi S.O MUNDARGI 582118</t>
  </si>
  <si>
    <t>9449860209,9742504882,9449860209,9094957993, 262241</t>
  </si>
  <si>
    <t>CHILLY MERRCHANTS ASSN BLDG, NEAR APMC MARKET YARD HAMSABHAVI ROAD,  Byadgi S.O BYADGI 581106</t>
  </si>
  <si>
    <t>9449860208,9481127484,9449860208,9902337611, 228427</t>
  </si>
  <si>
    <t>BYADGI-II</t>
  </si>
  <si>
    <t>I FLOOR DR NS HUMBARWADI BUILDING, KALAMANDIR ROAD, Gadag H.O GADAG 582101</t>
  </si>
  <si>
    <t>9449860207,9164777898, 278501</t>
  </si>
  <si>
    <t>GADAG-II</t>
  </si>
  <si>
    <t>KARNATAKA UNIVERSITY CAMPUS, PAVATE NAGAR,  Dharwad K V V S.O AREA NOT UNDER ANY SUB-DISTRICT 580003</t>
  </si>
  <si>
    <t>9449860206, 2442219</t>
  </si>
  <si>
    <t>DHARWAD UNIVERSITY CAMPUS</t>
  </si>
  <si>
    <t>SUBHAS ROAD,  Dharwad H.O AREA NOT UNDER ANY SUB-DISTRICT 580001</t>
  </si>
  <si>
    <t>9449860205, 2447463</t>
  </si>
  <si>
    <t>DHARWAD SUBHAS ROAD (MAIN)</t>
  </si>
  <si>
    <t>SHRI NIVAS, VISHWESHWARNAGAR, HUBBALLI DHARWAD,  Hubli Vidyanagar S.O AREA NOT UNDER ANY SUB-DISTRICT 580021</t>
  </si>
  <si>
    <t>9449860204, 2352107</t>
  </si>
  <si>
    <t>HUBBALLI VISWESHWARNAGAR</t>
  </si>
  <si>
    <t>GONDALLI,  Gowdalli B.O SOMVARPET 571236</t>
  </si>
  <si>
    <t>9141545982, 285242</t>
  </si>
  <si>
    <t>GOUDALLI</t>
  </si>
  <si>
    <t>REGIONAL OFFICE MADIKERI</t>
  </si>
  <si>
    <t>ARAPATTU,  Arapattu B.O MADIKERI 571212</t>
  </si>
  <si>
    <t>9449860439, 269437</t>
  </si>
  <si>
    <t>ARAPATTU</t>
  </si>
  <si>
    <t>MAIN ROAD,  Thithimathi S.O VIRAJPET 571254</t>
  </si>
  <si>
    <t>9449860438, 262265</t>
  </si>
  <si>
    <t>THITHIMATHI</t>
  </si>
  <si>
    <t>DOOR NO.10, MAIN.ROAD, MURNAD MERCARA TALUK,  Murnad S.O MADIKERI 571252</t>
  </si>
  <si>
    <t>9141545973, 232223</t>
  </si>
  <si>
    <t>OKAY BLDG;MAIN ROAD, MADAPUR,SOMWARPET TEHSIL,  Kumbur B.O SOMVARPET 571251</t>
  </si>
  <si>
    <t>9141545977,7012474119, 275266</t>
  </si>
  <si>
    <t>MADAPUR</t>
  </si>
  <si>
    <t>NEAR SRI BHAGENDESWARA TEMPLE, BHAGAMANDLA MERCARA TEH.,  Bhagamandala S.O MADIKERI 571247</t>
  </si>
  <si>
    <t>9141545980, 243232</t>
  </si>
  <si>
    <t>BHAGAMANDLA</t>
  </si>
  <si>
    <t>P.B.NO.16, TEH.MERCARA, MERCARA-SIDDAPUR ROAD,  Chettalli S.O SOMVARPET 571248</t>
  </si>
  <si>
    <t>9449860434, 266621</t>
  </si>
  <si>
    <t>CHETTALLI</t>
  </si>
  <si>
    <t>BILAL CIRCLE, CHENNAGIRI TALUK, DAVANGERE DIST,  Kerebilichi S.O CHANNAGIRI 577218</t>
  </si>
  <si>
    <t>9035048521, 298022</t>
  </si>
  <si>
    <t>KEREBILACHI</t>
  </si>
  <si>
    <t>#2, WARD NO.3, TEHSIL: HARAPANAHALLI, Sasvihalli B.O HARAPANAHALLI 583127</t>
  </si>
  <si>
    <t>9035048522, 9035048520</t>
  </si>
  <si>
    <t>SASVIHALLI</t>
  </si>
  <si>
    <t>HARAPPANAHALLI</t>
  </si>
  <si>
    <t>REGIONAL OFFICE BALLARI</t>
  </si>
  <si>
    <t>2663/2, OPP: JJM MEDICAL COLLEGE, MCC B BLOCK,  Shyamanur B.O DAVANAGERE 577004</t>
  </si>
  <si>
    <t>9448290503, 225566</t>
  </si>
  <si>
    <t>DAVANAGERE MCC B BLOCK</t>
  </si>
  <si>
    <t>#192/2 &amp; 192/3, 3RD WARD,4TH DIVISION, HUBBALLI CHOUDAPPAGALLI, CHAMRAJPET, Davangere H.O DAVANAGERE 577001</t>
  </si>
  <si>
    <t>9449862272, 297679</t>
  </si>
  <si>
    <t>DAVANGERE CHAMRAJPET</t>
  </si>
  <si>
    <t>WARD NO 13, VIDYANAGAR,  Jagalur S.O JAGALUR 577528</t>
  </si>
  <si>
    <t>9141056426, 297082</t>
  </si>
  <si>
    <t>JAGALUR-II</t>
  </si>
  <si>
    <t>JAGALUR</t>
  </si>
  <si>
    <t>NEAR HANUMAN TEMPLE, TEHSIL: HOLALKERE, PO: THODARNAL,  T.Nulenur B.O HOLALKERE 577557</t>
  </si>
  <si>
    <t>9035048524, 6366976162</t>
  </si>
  <si>
    <t>THODARANAL</t>
  </si>
  <si>
    <t>HOLALKERE</t>
  </si>
  <si>
    <t>AJAY COMPLEX,OPP LIC OFFICE,  Hosadurga S.O HOSDURGA 577527</t>
  </si>
  <si>
    <t>9141056425, 297144</t>
  </si>
  <si>
    <t>HOSADURGA-II</t>
  </si>
  <si>
    <t>MANJU ROCK NILAYA,NEAR IB CIRCLE,  Hiriyur Sugar Factory S.O HIRIYUR 577599</t>
  </si>
  <si>
    <t>9449862271, 260424</t>
  </si>
  <si>
    <t>HIRIYUR-II</t>
  </si>
  <si>
    <t>AIMANGALA,  Aimangala S.O HIRIYUR 577558</t>
  </si>
  <si>
    <t>7978981820,9705537000, 297066</t>
  </si>
  <si>
    <t>AIMANGALA</t>
  </si>
  <si>
    <t>V S S S N BUILDING, SIRIGERE CHITRADURGA TALUK,  Sirigere S.O (Chitradurga) CHITRADURGA 577541</t>
  </si>
  <si>
    <t>9686551312, 297175</t>
  </si>
  <si>
    <t>SIRIGERE</t>
  </si>
  <si>
    <t>MALLADIHALLY HOLALKERE TALUK,  Malladihalli S.O HOLALKERE 577531</t>
  </si>
  <si>
    <t>9141056424, 297112</t>
  </si>
  <si>
    <t>MALLADIHALLI</t>
  </si>
  <si>
    <t>PB NO 6, I FLOOR, WESTERN WING REDDY JANASANGHA COMPLEX, Chitradurga H.O CHITRADURGA 577501</t>
  </si>
  <si>
    <t>9141056423, 297163</t>
  </si>
  <si>
    <t>CHITRADURGA-II</t>
  </si>
  <si>
    <t>PLOT NO.225, KIADB INDUSTRIAL AREA, POLLUTION CONTROL BOARD, MAIN ROAD, MANGALURU BAIKAMPADY INDUSTRIAL AREA,  Baikampady S.O MANGALURU 575011</t>
  </si>
  <si>
    <t>9449865163,9130927645, 2405577</t>
  </si>
  <si>
    <t>MANGALURU BAIKAMPADY INDUSTRIAL AREA-II</t>
  </si>
  <si>
    <t>REGIONAL OFFICE MANGALURU</t>
  </si>
  <si>
    <t>WARD NO.2, GANDHINAGAR, OPP. SRIDEVI BHAJANA MANDIRA, KEDILA,  Kedila B.O BANTVAL 574220</t>
  </si>
  <si>
    <t>8431592662,9449865164, 8792975651</t>
  </si>
  <si>
    <t>KEDILA</t>
  </si>
  <si>
    <t>REGIONAL OFFICE PUTTUR</t>
  </si>
  <si>
    <t>D.NO.17, I FLOOR, ARYAPU GRAMA PANCHAYAT BUILDING, Aryapu S.O PUTTUR 574210</t>
  </si>
  <si>
    <t>8921560457,9481024653, 8792975647</t>
  </si>
  <si>
    <t>ARYAPU</t>
  </si>
  <si>
    <t>SRMS TOWERS, B.H. ROAD, TARIKERE,  Tarikere S.O TARIKERE 577228</t>
  </si>
  <si>
    <t>9535425466,9448282393,9448282393,9176707577, 0</t>
  </si>
  <si>
    <t>TARIKERE-II</t>
  </si>
  <si>
    <t>REGIONAL OFFICE CHIKKMAGALURU</t>
  </si>
  <si>
    <t>S.T.J.COLLEGE FOR WOMEN, BELUR ROAD, CHIKMAGALUR,  Chikmagalur H.O CHIKKAMAGALURU 577101</t>
  </si>
  <si>
    <t>9972271851,9449862500,9449862500,9972271851, 235834</t>
  </si>
  <si>
    <t>CHIKKAMAGALURU STJ COLLEGE CAMPUS</t>
  </si>
  <si>
    <t>GADAGESWARA, P.O.MEGARAMAKKI, TEH.N.R.PURA,  Megaramakki B.O NARASIMHARAJAPURA 577112</t>
  </si>
  <si>
    <t>8919198797,9449861000,9449861000,9431180784, 242037</t>
  </si>
  <si>
    <t>GADIGESHWAR</t>
  </si>
  <si>
    <t>A.K.V. TOWERS, T.M.ROAD, THESIL N.R.PURA,  Muthinakoppa B.O NARASIMHARAJAPURA 577134</t>
  </si>
  <si>
    <t>7276123838,9449860999,9449860999,7276123838, 235057</t>
  </si>
  <si>
    <t>MUTHINKOPPA</t>
  </si>
  <si>
    <t>MARKAL-KIGGA, MARKAL, P.O.R.S.PURA,  Niduvale B.O MUDIGERE 577122</t>
  </si>
  <si>
    <t>9224442882,9449860998,9449860998,6300238049, 258728</t>
  </si>
  <si>
    <t>MARKAL KIGGA</t>
  </si>
  <si>
    <t>BALEHONNUR JAYAPURA ROAD,  Jayapura S.O KOPPA 577123</t>
  </si>
  <si>
    <t>8179309179,9449860996,9449860996,8686991919, 247150</t>
  </si>
  <si>
    <t>YELEMODALU</t>
  </si>
  <si>
    <t>K;H;ISMAIL BLDG, SRINGER-KOPPA ROAD,  Addagadde B.O SRINGERI 577126</t>
  </si>
  <si>
    <t>9182520830,9449860995,9449860995,9490257657, 259038</t>
  </si>
  <si>
    <t>ADDAGADDE</t>
  </si>
  <si>
    <t>MAIN ROAD;,  Hirenallur B.O KADUR 577550</t>
  </si>
  <si>
    <t>9078975948,9449860994,9449860994,9078975948, 230537</t>
  </si>
  <si>
    <t>HIRENALLUR</t>
  </si>
  <si>
    <t>KALYANA NILAYA KOPPA, AGUMBE ROAD,  Bilagadde B.O KOPPA 577120</t>
  </si>
  <si>
    <t>9591918241,9449860992,9449860992,6201834523, 274125</t>
  </si>
  <si>
    <t>HARIHARAPURA</t>
  </si>
  <si>
    <t>SALDANHA MANSIONS, MAIN ROAD, BASRIKATE KOPPA TQ,  Basarikatte S.O KOPPA 577114</t>
  </si>
  <si>
    <t>9496409929,9449860991,9581816257,8247731358, 240532</t>
  </si>
  <si>
    <t>BASARIKATTE</t>
  </si>
  <si>
    <t>M L GURJERS BUILDING,  Javali S.O MUDIGERE 577122</t>
  </si>
  <si>
    <t>8979554411,9449860990,9449860990,8979554411, 245321</t>
  </si>
  <si>
    <t>JAVALI</t>
  </si>
  <si>
    <t>T M ROAD KOPPA,  Koppa H.O KOPPA 577126</t>
  </si>
  <si>
    <t>8978103009,9449860989,9449860989,8978103009, 221040, 222204</t>
  </si>
  <si>
    <t>KOPPA KADUR-II</t>
  </si>
  <si>
    <t>INDIRA GANDHI ROAD,  Chikmagalur H.O CHIKKAMAGALURU 577101</t>
  </si>
  <si>
    <t>9886013313,9449860987,9449860987,9886013313,9704206718, 235409, 231031</t>
  </si>
  <si>
    <t>CHIKKAMAGALUR-II</t>
  </si>
  <si>
    <t>OPP. TO BUS STAND, ZALAKI CROSS,  Zalki B.O INDI 586204</t>
  </si>
  <si>
    <t>919108585734, 6364861249</t>
  </si>
  <si>
    <t>ZALAKI CROSS</t>
  </si>
  <si>
    <t>REGIONAL OFFICE VIJAYAPURA</t>
  </si>
  <si>
    <t>PLOT NO.4, BEHIND PRIMARY SCHOOL, VPO: WADAWADAGI, SAGAR,  Wadwadgi B.O BASAVANA BAGEVADI 586208</t>
  </si>
  <si>
    <t>919886686871, 6364861277</t>
  </si>
  <si>
    <t>WADAWADAGI</t>
  </si>
  <si>
    <t>BASAVANA BAGEWADI</t>
  </si>
  <si>
    <t>WARD NO.3, ATHANI ROAD, TIKOTA,  Tikota S.O VIJAYAPURA 586130</t>
  </si>
  <si>
    <t>919686538472, 6364861269</t>
  </si>
  <si>
    <t>THIKOTA</t>
  </si>
  <si>
    <t>PLOT NO.1, SY.NO.826/C, WARD NO.VII, ADJACENT TO BUS STAND, GANDHI CIRCLE,  Bableshwar S.O VIJAYAPURA 586113</t>
  </si>
  <si>
    <t>919550502106, 6364861238</t>
  </si>
  <si>
    <t>BABALESHWAR</t>
  </si>
  <si>
    <t>I FLOOR, SYNDICATE BANK BUILDING, WARD NO.6B, PLOT NO.36, MANAGULI BYPASS ROAD, TRIMURTHY NAGAR,  Bijapur Jalanagar S.O VIJAYAPURA 586109</t>
  </si>
  <si>
    <t>916382393593, 0</t>
  </si>
  <si>
    <t>VIJAYAPURA TRIMURTHY NAGAR</t>
  </si>
  <si>
    <t>VPC NO.536, PANCHAYAT ROAD, TALUK: JAMAKHANDI,  Tungal B.O JAMKHANDI 587330</t>
  </si>
  <si>
    <t>9449859128,9353972038,9449859128,9777034544, 0</t>
  </si>
  <si>
    <t>TUNGAL</t>
  </si>
  <si>
    <t>MIG 2/12, SY.NO.92 &amp; 93, ASHRAM ROAD, ADARSH NAGAR,  Bijapur Vijaya College S.O VIJAYAPURA 586103</t>
  </si>
  <si>
    <t>919449860052, 038352260052</t>
  </si>
  <si>
    <t>SPECIALISED SME BRANCH, VIJAYAPURA ASHRAM ROAD</t>
  </si>
  <si>
    <t>DOOR NO.2300A/9AB,B V THALATI TOWERS, JAMKHANDI ROAD,SANGOLLI RAYANNA CIRCLE,  Mudhol (Bagalkot) S.O MUDHOL 587313</t>
  </si>
  <si>
    <t>9449860795,9663365395,9449860795,8095239080, 281818</t>
  </si>
  <si>
    <t>MUDHOL S R CIRCLE</t>
  </si>
  <si>
    <t>248/B, GRAM PANCHAYAT MALIGE, NEAR MUDAGALSWAMY MATH,  Kalgi B.O MUDDEBIHAL 586213</t>
  </si>
  <si>
    <t>917022492170, 6364861252</t>
  </si>
  <si>
    <t>KALAGI</t>
  </si>
  <si>
    <t>#96/4B/3, Hosur B.O VIJAYAPURA 586113</t>
  </si>
  <si>
    <t>917829464580, 6362861250</t>
  </si>
  <si>
    <t>HOSUR</t>
  </si>
  <si>
    <t>GRAM PANCHAYAT BUILDING, VIJAYAPURA-HUBLI ROAD, KERUR POST,  Kerur S.O BADAMI 587206</t>
  </si>
  <si>
    <t>8105737780,9449860664,9731555373, 0</t>
  </si>
  <si>
    <t>HOOLAGERI</t>
  </si>
  <si>
    <t>BALAJI COMPLEX, MAIN ROAD,  Hiremural B.O MUDDEBIHAL 586124</t>
  </si>
  <si>
    <t>919801850624, 8123697381</t>
  </si>
  <si>
    <t>HIREMURAL</t>
  </si>
  <si>
    <t>GRAM PANCHAYAT BUILDING, MAIN ROAD,  Harnal B.O SINDGI 586115</t>
  </si>
  <si>
    <t>918747939655, 8123662763</t>
  </si>
  <si>
    <t>HARNAL</t>
  </si>
  <si>
    <t>DEVARA HIPPARAGI</t>
  </si>
  <si>
    <t>B S GANIGERA BUILDING,  Karadi B.O HUNGUND 587125</t>
  </si>
  <si>
    <t>8660369881, 0</t>
  </si>
  <si>
    <t>KARADI</t>
  </si>
  <si>
    <t>VILLAGE PANCHAYAT BLDG,  Yarzeri B.O MUDDEBIHAL 586212</t>
  </si>
  <si>
    <t>919603552922, 6364861280</t>
  </si>
  <si>
    <t>YARAZARI</t>
  </si>
  <si>
    <t>JNANASHAKTI, KARNATAKA STATE WOMEN'S UNIVERSITY CAMPUS,  Torvi B.O VIJAYAPURA 586108</t>
  </si>
  <si>
    <t>917801010036, 6364861270</t>
  </si>
  <si>
    <t>TORVI</t>
  </si>
  <si>
    <t>KAOUDA OFFICE, DEVARNIMBARGI, INDI TQ,  Nimbargi B.O INDI 586204</t>
  </si>
  <si>
    <t>918623982619, 6364861243</t>
  </si>
  <si>
    <t>DEVARNIMBARGI</t>
  </si>
  <si>
    <t>CHADACHAN</t>
  </si>
  <si>
    <t>Near Ramanjaneya Devasthana Trust, Opp.Bus Stand, Metgudd B.O MUDHOL 587313</t>
  </si>
  <si>
    <t>9449860763,9449860763,8050899869, 0</t>
  </si>
  <si>
    <t>METGUD</t>
  </si>
  <si>
    <t>GRAM PANCHAYAT BUILDING,  Kolur B.O MUDDEBIHAL 586129</t>
  </si>
  <si>
    <t>916366967624, 6364861253</t>
  </si>
  <si>
    <t>KOLUR</t>
  </si>
  <si>
    <t>NEAR AMC HOSPITAL,  Bijapur H.O VIJAYAPURA 586101</t>
  </si>
  <si>
    <t>919449860728, 6364861272</t>
  </si>
  <si>
    <t>VIJAYAPURA AL AMEEN MEDICAL COLLEGE</t>
  </si>
  <si>
    <t>SECTOR 35, # C - 83 &amp; C - 85 SECTOR 35, NAVANAGAR,  Bagalkot Navanagar S.O BAGALKOT 587103</t>
  </si>
  <si>
    <t>9916140814,9449860758,9980660061, 0</t>
  </si>
  <si>
    <t>BAGALKOT NAVNAGAR-II</t>
  </si>
  <si>
    <t>B.M.PATIL BLDG., NIMBAL K.D., TEH.INDI,  Nimbal B.O INDI 586211</t>
  </si>
  <si>
    <t>917353077387, 6364861263</t>
  </si>
  <si>
    <t>NIMBAL K D</t>
  </si>
  <si>
    <t>GRAMAPANCHYAT BLDG,  Yalgur B.O MUDDEBIHAL 586213</t>
  </si>
  <si>
    <t>919538571814, 6364861278</t>
  </si>
  <si>
    <t>YELAGURU (BALABATTI)</t>
  </si>
  <si>
    <t>RONIHAL,  Ronihal B.O BASAVANA BAGEVADI 586210</t>
  </si>
  <si>
    <t>919931916271, 6364861264</t>
  </si>
  <si>
    <t>RONIHAL</t>
  </si>
  <si>
    <t>YALWAR,  Yalwar B.O BASAVANA BAGEVADI 586203</t>
  </si>
  <si>
    <t>918019153830, 6364861279</t>
  </si>
  <si>
    <t>YALWAR</t>
  </si>
  <si>
    <t>SAJJAN BLDG., VANDAL, TEH.BASAVANA BAGEWADI,  Kolhar S.O (Bijapur(KAR)) BASAVANA BAGEVADI 586210</t>
  </si>
  <si>
    <t>919718217388, 6364861271</t>
  </si>
  <si>
    <t>VANDAL</t>
  </si>
  <si>
    <t>HONAGANAHALLI,  Honaganhalli B.O VIJAYAPURA 586108</t>
  </si>
  <si>
    <t>917892154938, 6364861247</t>
  </si>
  <si>
    <t>HONAGANAHALLI</t>
  </si>
  <si>
    <t>434,WARD NO.1, MAIN ROAD, TEH.MUDHOL,  Mudhol (Bagalkot) S.O MUDHOL 587313</t>
  </si>
  <si>
    <t>9449860739,9449860739,9763289493, 0</t>
  </si>
  <si>
    <t>MUDHOL-II</t>
  </si>
  <si>
    <t>N.A.DALAWAI BLDG, NEAR BUS STAND,  Golasangi B.O BASAVANA BAGEVADI 586216</t>
  </si>
  <si>
    <t>919502676128, 6364861245</t>
  </si>
  <si>
    <t>GOLASANGI</t>
  </si>
  <si>
    <t>VIJAYAPURA MAIN ROAD, NEAR M B P H SCHOOL, DHAVALAGI,  Dhavalgi S.O MUDDEBIHAL 586116</t>
  </si>
  <si>
    <t>916360384497, 6364861244</t>
  </si>
  <si>
    <t>DHAVALGI</t>
  </si>
  <si>
    <t>MAIN ROAD, AT &amp; POST-MAMADAPUR, VIJAYAPURA TEH.,  Mamadapur B.O VIJAYAPURA 586113</t>
  </si>
  <si>
    <t>917411963481, 6364861257</t>
  </si>
  <si>
    <t>MAMADPUR</t>
  </si>
  <si>
    <t>LACHYAN,  Lachyan S.O INDI 586211</t>
  </si>
  <si>
    <t>919182701595, 6364861256</t>
  </si>
  <si>
    <t>LACHYAN</t>
  </si>
  <si>
    <t>BIJJARGI,  Bijjargi S.O VIJAYAPURA 586114</t>
  </si>
  <si>
    <t>919916007967, 6364861240</t>
  </si>
  <si>
    <t>BIJJARGI</t>
  </si>
  <si>
    <t>LAXMI SARASWATHI NIVAS,  Korwar S.O SINDGI 586120</t>
  </si>
  <si>
    <t>917506302346, 6364861255</t>
  </si>
  <si>
    <t>KORWAR</t>
  </si>
  <si>
    <t>#169, VIJAYAPURA INDI ROAD, INDI TALUK, Atharga S.O INDI 586112</t>
  </si>
  <si>
    <t>918050467118, 6364861237</t>
  </si>
  <si>
    <t>ATHARGA</t>
  </si>
  <si>
    <t>R.S.MADIGYAL BLDG, NEAR BUS STAND, INDI TEH.,  Horti S.O INDI 586117</t>
  </si>
  <si>
    <t>6366967626, 6364861249</t>
  </si>
  <si>
    <t>HORTI</t>
  </si>
  <si>
    <t>634,ILIGER BLDG, BAZAR LANE, P.B.NO.2,DEVARAHIPPARGI,  Devar Hippargi S.O SINDGI 586115</t>
  </si>
  <si>
    <t>919900930811, 6364861242</t>
  </si>
  <si>
    <t>DEVAR HIPPARGI</t>
  </si>
  <si>
    <t>VENKATESH NILAYA, NEAR BUS STAND, SHIRUR,TEH.BAGALKOT,  Kamatgi S.O BAGALKOT 587120</t>
  </si>
  <si>
    <t>9449860726,6362666362,9449860726,9556220788, 253029</t>
  </si>
  <si>
    <t>SHIRUR (BAGALKOTE DIST)</t>
  </si>
  <si>
    <t>OPP:POLICE STN.,  Amingad S.O HUNGUND 587112</t>
  </si>
  <si>
    <t>9449860725,7368876172,9449860725,9611858479, 0</t>
  </si>
  <si>
    <t>D.B.BELGALI'S BLDG.,  Savalagi S.O JAMKHANDI 587330</t>
  </si>
  <si>
    <t>9449860724,
976235318,9449860724,9989142816, 0</t>
  </si>
  <si>
    <t>SAVALGI</t>
  </si>
  <si>
    <t>PLOT NO.949, COLLEGE ROAD, HUVIN HIPPARGI,TEH.BASAVANA BAGEWADI,  Huvin Hippargi S.O BASAVANA BAGEVADI 586208</t>
  </si>
  <si>
    <t>6366367607, 6364861251</t>
  </si>
  <si>
    <t>HUVIN HIPPARGI</t>
  </si>
  <si>
    <t>DOOR NO.10528,WARD NO.4, JAMKHANDI ROAD, GALAGALI,TEH.BILGI TQ.,  Galagali S.O BILGI 587117</t>
  </si>
  <si>
    <t>9449860722,9449860722,9964155341, 269018</t>
  </si>
  <si>
    <t>GALAGALI</t>
  </si>
  <si>
    <t>648, SRI PRABHU KRIPAPETHBAGH, JAMKHANDI TEHSIL,  Terdal S.O JAMKHANDI 587315</t>
  </si>
  <si>
    <t>8970487292,9449860721,9686276892, 255044</t>
  </si>
  <si>
    <t>RABAKAVI BANAHATTI</t>
  </si>
  <si>
    <t>CACHERI ROAD,INDI,  Indi S.O INDI 586209</t>
  </si>
  <si>
    <t>918105458447, 08359225021</t>
  </si>
  <si>
    <t>INDI-II</t>
  </si>
  <si>
    <t>1/452, SRI MARUTHI KRUPA MAIN ROAD,  Kerur S.O BADAMI 587206</t>
  </si>
  <si>
    <t>9449860719,9449860719,8861796315, 0</t>
  </si>
  <si>
    <t>KERUR</t>
  </si>
  <si>
    <t>S B ILKAL BUILDING, NEAR BUS STAND,  Nalatwad S.O MUDDEBIHAL 586124</t>
  </si>
  <si>
    <t>9170197779755, 6364861262</t>
  </si>
  <si>
    <t>NALATWAD</t>
  </si>
  <si>
    <t>MAIN ROAD,  Gudur S.O (Bagalkot) HUNGUND 587202</t>
  </si>
  <si>
    <t>9663567111, 0</t>
  </si>
  <si>
    <t>GUDUR (KARNATAKA)</t>
  </si>
  <si>
    <t>DR DONAGAON BUILDING, PANDHARPUR ROAD,  Chadchan S.O INDI 586205</t>
  </si>
  <si>
    <t>919000421874, 6364861241</t>
  </si>
  <si>
    <t>CHADCHAN</t>
  </si>
  <si>
    <t>D NO 321/322 KALPAVRIKSHA, BANK ROAD,  Sindgi S.O SINDGI 586128</t>
  </si>
  <si>
    <t>919949222624, 6364861265</t>
  </si>
  <si>
    <t>SINDGI-II</t>
  </si>
  <si>
    <t>MANDAL PANCHAYAT BUILDING, INDI ROAD, AGARKHED, INDI TQ.,  Agarkhed S.O INDI 586111</t>
  </si>
  <si>
    <t>919611462730, 6364861235</t>
  </si>
  <si>
    <t>AGARKHED</t>
  </si>
  <si>
    <t>MUNICIPALITY BUILDING, BUS STAND ROAD, TALIKOTE MUDDEBIHAL TALUK,  Talikoti S.O MUDDEBIHAL 586214</t>
  </si>
  <si>
    <t>919538846650, 6364861267</t>
  </si>
  <si>
    <t>TALIKOTE</t>
  </si>
  <si>
    <t>THALIKOTI</t>
  </si>
  <si>
    <t>WARD NO 4, BEHIND VIJAY MAHANTESH MUTT, ABOVE PKPS SOCIETY,  Sulebhavi S.O HUNGUND 587124</t>
  </si>
  <si>
    <t>9901450995,9449860768,9886611885, 0</t>
  </si>
  <si>
    <t>SULEBHAVI</t>
  </si>
  <si>
    <t>NAGARAL BUILDING, BAGALKOT RAOD,  Hungund S.O HUNGUND 587118</t>
  </si>
  <si>
    <t>8073281452,9686504433,9449860712, 0</t>
  </si>
  <si>
    <t>HOTEL RAJSANGAM INTERNATIONAL BLDG, OPP.KSRTC BUS STAND,  Badami S.O BADAMI 587201</t>
  </si>
  <si>
    <t>9449860711,9449860711,9632489707, 220028, 200154</t>
  </si>
  <si>
    <t>CTS NO 2080/B WARD NO 3, MAIN BAZAR,  Guledgudd S.O BADAMI 587203</t>
  </si>
  <si>
    <t>9949352050,9449860710,9449177866, 0</t>
  </si>
  <si>
    <t>GULEDAGUDDA</t>
  </si>
  <si>
    <t>SRI VIJAYA MAHANTESHMUTT BLD PB NO 5, KANTI CIRCLE,  Ilkal S.O HUNGUND 587125</t>
  </si>
  <si>
    <t>9449860709,9449860709,99862579519, 0</t>
  </si>
  <si>
    <t>Bagawan Complex, Near Tippu Sultan Circle, Ward No.1, Plot No.4772/A/23, Jamkhandi H.O JAMKHANDI 587301</t>
  </si>
  <si>
    <t>9900678515,9449860708,9964797839, 220024</t>
  </si>
  <si>
    <t>MAIN ROAD,  Rabkavi Town S.O JAMKHANDI 587314</t>
  </si>
  <si>
    <t>9740677737,9964961633,9449860707, 230223</t>
  </si>
  <si>
    <t>GULAB PLAZA,I FLOOR, SIDDESHWAR ROAD,  Bijapur H.O VIJAYAPURA 586101</t>
  </si>
  <si>
    <t>919959002410, 6364861274</t>
  </si>
  <si>
    <t>VIJAYAPURA MAIN</t>
  </si>
  <si>
    <t>SITE NO.28, I FLOOR, OUTER RING ROAD, NEXT TO COFFEE DAY, HOBLI: VARTHUR, BELLANDUR,  Bellandur S.O AREA NOT UNDER ANY SUB-DISTRICT 560103</t>
  </si>
  <si>
    <t>8277891693, 25740222</t>
  </si>
  <si>
    <t>BENGALURU BELLANDUR</t>
  </si>
  <si>
    <t>REGIONAL OFFICE BENGALURU EAST</t>
  </si>
  <si>
    <t>#G-02, ARVIND'S SHARAVATHI, 80 FEET ROAD, BILEKAHALLI, VIJAYA BANK LAYOUT, OFF: BANNERGHATTA ROAD, Bannerghatta Road S.O AREA NOT UNDER ANY SUB-DISTRICT 560076</t>
  </si>
  <si>
    <t>9849725791, 26483322</t>
  </si>
  <si>
    <t>BENGALURU BILEKAHALLI (VIJAYA BANK LAYOUT)</t>
  </si>
  <si>
    <t>REGIONAL OFFICE BENGALURU SOUTH</t>
  </si>
  <si>
    <t>SY.NO. 23/3, GROUND FLOOR, THYAMAGONDLU CROSS, MAROHALLI, T-BEGUR, PO: NELAMANGALA, Teppadabeguru B.O NELAMANGALA 562123</t>
  </si>
  <si>
    <t>8277487479,9880254076, 27733558</t>
  </si>
  <si>
    <t>T BEGUR SRI SIDDHARTHA MEDICAL COLLEGE</t>
  </si>
  <si>
    <t>OPP. HANUMAN TEMPLE, TEHSIL: BALKI, DIST: BIDAR,  Chalakapur B.O BHALKI 585414</t>
  </si>
  <si>
    <t>9449869962, 6364917611</t>
  </si>
  <si>
    <t>CHALAKAPUR</t>
  </si>
  <si>
    <t># 92/10, BASAVAKALYAN NARAYANAPURA ROAD,  Narayanpur B.O BASAVAKALYAN 585327</t>
  </si>
  <si>
    <t>9449860785, 6364917610</t>
  </si>
  <si>
    <t>NARAYANPUR</t>
  </si>
  <si>
    <t>ASIAN PLAZA, GROUND FLOOR, STATE HIGHWAY 17(GULBARGA ROAD), NEAR GADA PETROL PUMP,  Humnabad S.O HOMNABAD 585330</t>
  </si>
  <si>
    <t>7411671457, 6364917609</t>
  </si>
  <si>
    <t>HUMNABAD-II</t>
  </si>
  <si>
    <t>ELEMENTARY FLYING SCHOOL, AIR FORCE STN., BIDAR,  Bidar H.O BIDAR 585401</t>
  </si>
  <si>
    <t>9449860703, 6364917608</t>
  </si>
  <si>
    <t>BIDAR AIR FORCE STATION</t>
  </si>
  <si>
    <t>ISHWAR KARBHARI BUILDING, MAIN ROAD, NH-9,  Chandakapur B.O BASAVAKALYAN 585419</t>
  </si>
  <si>
    <t>9449860702, 6364917607</t>
  </si>
  <si>
    <t>CHANDAKPUR</t>
  </si>
  <si>
    <t>SAPNA INTERNATIONAL, UDAGIR ROAD,  Bidar H.O BIDAR 585401</t>
  </si>
  <si>
    <t>9449860701, 6364917606</t>
  </si>
  <si>
    <t>BIDAR-II</t>
  </si>
  <si>
    <t>SHOP NO 7-10 I FLOOR BDPC BUILDING, MAIN ROAD, Basavakalyan S.O BASAVAKALYAN 585327</t>
  </si>
  <si>
    <t>9449860700, 6364917605</t>
  </si>
  <si>
    <t>BASAVAKALYAN-II</t>
  </si>
  <si>
    <t>#1, 1ST MAN 1ST CROSS, ATMANANDA COLONY, SULTANPALYA, R T Nagar H.O AREA NOT UNDER ANY SUB-DISTRICT 560032</t>
  </si>
  <si>
    <t>9449860011, 23652999</t>
  </si>
  <si>
    <t>BENGALURU SULTANAPALYA RT NAGAR</t>
  </si>
  <si>
    <t>REGIONAL OFFICE BENGALURU NORTH</t>
  </si>
  <si>
    <t>MID CORPORATE BRANCH, MARKET ROAD, BASAVANAGUDI,  Basavanagudi H.O AREA NOT UNDER ANY SUB-DISTRICT 560004</t>
  </si>
  <si>
    <t>9967101939,9449862040, 0</t>
  </si>
  <si>
    <t>SPECIALISED MID CORPORATE BRANCH, BENGALURU BASAVANAGUDI</t>
  </si>
  <si>
    <t>#1, NAGARABHAVI ROAD, AMARJYOTHINAGAR,VIJAYANAGAR, Vijayanagar S.O (Bangalore) AREA NOT UNDER ANY SUB-DISTRICT 560040</t>
  </si>
  <si>
    <t>9449860315, 23406655</t>
  </si>
  <si>
    <t>BENGALURU AMARJYOTHI NAGAR</t>
  </si>
  <si>
    <t>REGIONAL OFFICE BENGALURU WEST</t>
  </si>
  <si>
    <t>#47, SHAKTHI BISCUITS PREMISES, SHAKTHI NAGAR CROSS, SONNAPPANAHALLI, BETTAHALASURU POST, Bettahalsur S.O BENGALURU NORTH 562157</t>
  </si>
  <si>
    <t>9449861415, 29727755</t>
  </si>
  <si>
    <t>SONNAPPANAHALLI</t>
  </si>
  <si>
    <t># 4 &amp; 5, GROUND FLOOR, M.S.BUILDING, VIDHANA SOUDHA ANNEXE, Bangalore G.P.O. AREA NOT UNDER ANY SUB-DISTRICT 560001</t>
  </si>
  <si>
    <t>9778247777, 22288686</t>
  </si>
  <si>
    <t>BENGALURU M S BUILDING</t>
  </si>
  <si>
    <t>REGIONAL OFFICE BENGALURU CENTRAL</t>
  </si>
  <si>
    <t>#48/42, KODIGEHALLI MAIN ROAD, SAHAKARNAGAR, Sahakaranagar P.O S.O AREA NOT UNDER ANY SUB-DISTRICT 560092</t>
  </si>
  <si>
    <t>9449860675, 23622552</t>
  </si>
  <si>
    <t>BENGALURU KODIGEHALLI</t>
  </si>
  <si>
    <t>#115-B, NEAR BUS STAND, THANISANDRA, Arabic College S.O AREA NOT UNDER ANY SUB-DISTRICT 560045</t>
  </si>
  <si>
    <t>9449860387, 25445541</t>
  </si>
  <si>
    <t>BENGALURU THANISANDRA</t>
  </si>
  <si>
    <t>#1/B, UPSTAIRS,I FLOOR, 3RD CROSS, 1 ST STAGE, 50 FT MAIN ROAD,J P NAGAR POST, KUMARASWAMY LAYOUT, J P Nagar S.O AREA NOT UNDER ANY SUB-DISTRICT 560078</t>
  </si>
  <si>
    <t>9449860690,9449860690,9985151237, 26664854</t>
  </si>
  <si>
    <t>BENGALURU KUMARASWAMY LAYOUT</t>
  </si>
  <si>
    <t>NEAR BUS STAND, ,CHIKKABANAVARA MAIN ROAD,  Chikkabanavara S.O BENGALURU NORTH 560090</t>
  </si>
  <si>
    <t>9449860267, 23253388</t>
  </si>
  <si>
    <t>KEREGUDDADAHALLI</t>
  </si>
  <si>
    <t>#600/A,WARD NO.162,BANASHANKARI II PHASE, VII BLOCK,III STAGE, GIRINAGAR, Girinagar S.O (Bangalore) AREA NOT UNDER ANY SUB-DISTRICT 560085</t>
  </si>
  <si>
    <t>9945430534,9739311196,9449862066, 26420277</t>
  </si>
  <si>
    <t>BENGALURU HOSAKEREHALLI CROSS</t>
  </si>
  <si>
    <t>#3,PUTTALINGAIAH ROAD, OPP.D G HOSPITAL, PADMANABHANAGAR, Padmanabhnagar S.O AREA NOT UNDER ANY SUB-DISTRICT 560070</t>
  </si>
  <si>
    <t>8985111066,9449860393,7902508128, 26691826</t>
  </si>
  <si>
    <t>BENGALURU PADMANABHANAGAR II</t>
  </si>
  <si>
    <t>#106, VILL &amp; POST:SAMANDUR, TALUK:ANEKAL, Samandur B.O ANEKAL 562106</t>
  </si>
  <si>
    <t>9019765540, 0</t>
  </si>
  <si>
    <t>SAMANDUR</t>
  </si>
  <si>
    <t>SY NO 4/1 SHAMANA BLDG,SULIKERE POST, KENGERI HOBLI, DIST:BENGALURU,  Sulikere B.O AREA NOT UNDER ANY SUB-DISTRICT 560060</t>
  </si>
  <si>
    <t>9449860385,7893714227, 9108480894</t>
  </si>
  <si>
    <t>RAMASANDRA</t>
  </si>
  <si>
    <t>OLD PANCHAYAT BLDG, RAMOHALLI, DIST:BENGALURU,  Ramohalli B.O BENGALURU SOUTH 560074</t>
  </si>
  <si>
    <t>9449860386,919449860386,9141499149, 28438666</t>
  </si>
  <si>
    <t>RAMOHALLI</t>
  </si>
  <si>
    <t>ATTIBELE - SARJAPUR ROAD, BIDARAGUPPE, TQ: ANEKAL,  Bidaraguppe B.O ANEKAL 562107</t>
  </si>
  <si>
    <t>9449862092, 25584162</t>
  </si>
  <si>
    <t>BIDRAGUPPE</t>
  </si>
  <si>
    <t>RAMA REDDY BUILDING, YADAVANAHALLI GATE, BENGALURU HOSUR ROAD,  Yadavanahalli B.O ANEKAL 562107</t>
  </si>
  <si>
    <t>9449862035, 0</t>
  </si>
  <si>
    <t>YADAVANAHALLI-II</t>
  </si>
  <si>
    <t>GROUND FLOOR, MAYASANDRA PANCHAYAT BUILDING, ATTIBLE-ANEKAL ROAD,  Mayasandra B.O ANEKAL 562107</t>
  </si>
  <si>
    <t>9507942901,917980115819, 0</t>
  </si>
  <si>
    <t>MAYASANDRA</t>
  </si>
  <si>
    <t># 4C-121, "PUSHPAGIRI", 4TH CROSS, KASTURINAGAR,  Kalyananagar S.O AREA NOT UNDER ANY SUB-DISTRICT 560043</t>
  </si>
  <si>
    <t>9449860180, 25452945</t>
  </si>
  <si>
    <t>BENGALURU KASTURI NAGAR</t>
  </si>
  <si>
    <t>#248, GROUND FLOOR, 10TH MAIN, 1ST BLOCK, 100 FEET ROAD, KALYAN NAGAR, NEAR HORAMAVU SIGNAL, Kalyananagar S.O AREA NOT UNDER ANY SUB-DISTRICT 560043</t>
  </si>
  <si>
    <t>9449860178, 25453016</t>
  </si>
  <si>
    <t>BENGALURU 100 FEET ROAD KALYANNAGAR</t>
  </si>
  <si>
    <t># 186-187/1, "SAMPOORNA AVENUE", NAGAVARAPALYA MAIN ROAD, C.V.RAMAN NAGAR,  C.V.Raman Nagar S.O AREA NOT UNDER ANY SUB-DISTRICT 560093</t>
  </si>
  <si>
    <t>9449860177, 25340077</t>
  </si>
  <si>
    <t>BENGALURU C V RAMAN NAGAR</t>
  </si>
  <si>
    <t># 474, VTH MAIN, 11TH CROSS, DOLLARS COLONY, RMV EXTENSION, II STAGE,  R.M.V. Extension II Stage S.O AREA NOT UNDER ANY SUB-DISTRICT 560094</t>
  </si>
  <si>
    <t>9449862819, 23417796</t>
  </si>
  <si>
    <t>BENGALURU RMV II STAGE</t>
  </si>
  <si>
    <t># 35/ 1359A, NEAR MINI VIDHANA SOUDHA, B.M.ROAD,  Ramanagaram S.O RAMANAGARA 562159</t>
  </si>
  <si>
    <t>9141038744,9821507440, 9141038744</t>
  </si>
  <si>
    <t>RAMANAGARAM B M ROAD</t>
  </si>
  <si>
    <t>WARD NO. 6, CAUVERY COMPLEX, COLLEGE MAIN ROAD, M.V.EXTENSION,  Hoskote S.O HOSAKOTE 562114</t>
  </si>
  <si>
    <t>9845461668,9449862079, 27931719</t>
  </si>
  <si>
    <t>HOSKOTE M V EXTENSION</t>
  </si>
  <si>
    <t># 932/1034, SARJAPUR - BENGALURU ROAD, OPP IOC PETROL PUMP,  Sarjapura S.O ANEKAL 562125</t>
  </si>
  <si>
    <t>7026365703, 0</t>
  </si>
  <si>
    <t>SARJAPURA</t>
  </si>
  <si>
    <t># 2920/A, CHORD ROAD, RPC LAYOUT,  Chandra Lay Out S.O AREA NOT UNDER ANY SUB-DISTRICT 560040</t>
  </si>
  <si>
    <t>9449862093, 23180872</t>
  </si>
  <si>
    <t>BENGALURU RPC LAYOUT</t>
  </si>
  <si>
    <t># 1144 "DHRUVA PLAZA", NEHRU ROAD, BEML LAYOUT IIND STAGE RAJARAJESHWARI NAGAR, Rajarajeshwarinagar S.O AREA NOT UNDER ANY SUB-DISTRICT 560098</t>
  </si>
  <si>
    <t>8848276546,9449862661,9422674821, 28604866</t>
  </si>
  <si>
    <t>BENGALURU RR NAGAR BEML LAYOUT</t>
  </si>
  <si>
    <t># 36, DURGA COMPLEX, 80 FEET ROAD KATRIGUPPA, KATRIGUPPA, Kathriguppe S.O AREA NOT UNDER ANY SUB-DISTRICT 560085</t>
  </si>
  <si>
    <t>9449862660, 26796308</t>
  </si>
  <si>
    <t>BENGALURU KATRIGUPPE</t>
  </si>
  <si>
    <t>#15, 100 FEET RING ROAD, BTM LAYOUT, II STAGE, Bannerghatta Road S.O AREA NOT UNDER ANY SUB-DISTRICT 560076</t>
  </si>
  <si>
    <t>9449862057, 26689319</t>
  </si>
  <si>
    <t>BENGALURU BTM KUVEMPU NAGAR</t>
  </si>
  <si>
    <t>#93, M.M PLAZA, WOC ROAD, LIC COLONY, NEAR SHANKAR MUTT SIGNAL, BASAVESWAR NAGAR, Basaveshwaranagar S.O AREA NOT UNDER ANY SUB-DISTRICT 560079</t>
  </si>
  <si>
    <t>9449862084, 23223175, 23180872</t>
  </si>
  <si>
    <t>BENGALURU LIC COLONY BASAVESHWARA NAGAR</t>
  </si>
  <si>
    <t>PLOT NO. 16, 2ND STAGE, MUNDARGI INDUSTRIAL AREA, BENGALURU ROAD,  Bellary Cowl Bazar S.O BALLARI 583102</t>
  </si>
  <si>
    <t>9449899617, 0</t>
  </si>
  <si>
    <t>BALLARI MUNDARGI INDUSTRIAL AREA</t>
  </si>
  <si>
    <t>D.NO.102/1, JAGALUR ROAD, HOSAHALLI,  Hosahalli S.O KUDLIGI 583218</t>
  </si>
  <si>
    <t>9448281586, 0</t>
  </si>
  <si>
    <t>KUDLIGI</t>
  </si>
  <si>
    <t>D NO 238, 2ND ROAD, SIRUGUPPA POST,  Kenchanagudda B.O SIRUGUPPA 583121</t>
  </si>
  <si>
    <t>9448281583, 0</t>
  </si>
  <si>
    <t>KENCHANAGUDDA</t>
  </si>
  <si>
    <t>HOUSE NO.381/1, WARD NO.2, BALLARI ROAD, B.BELAGAL, TEHSIL: BALLARI,  B Belagal B.O BALLARI 583115</t>
  </si>
  <si>
    <t>9448281584, 0</t>
  </si>
  <si>
    <t>BELAGAL</t>
  </si>
  <si>
    <t>#14, SRI LAKSHMI PLAZA, Bellary Cantonment S.O BALLARI 583104</t>
  </si>
  <si>
    <t>9448281589, 0</t>
  </si>
  <si>
    <t>BALLARI INFANTRY ROAD</t>
  </si>
  <si>
    <t>#263, ASST. NO.300, MAIN BAZAR, NEAR ANJANEYA TEMPLE, Hospet H.O HOSAPETE 583201</t>
  </si>
  <si>
    <t>9449862268, 222268</t>
  </si>
  <si>
    <t>HOSAPETE MAIN BAZAR</t>
  </si>
  <si>
    <t>D. NO 27 &amp; 28, KAPPAGAL ROAD, GANDHINAGAR,  Bellary Parvathi Nagar S.O BALLARI 583103</t>
  </si>
  <si>
    <t>9449862270, 0</t>
  </si>
  <si>
    <t>BALLARI GANDHINAGAR</t>
  </si>
  <si>
    <t>MAIN ROAD, PO : KUDITHINI, TEHSIL : BALLARI,  Veniveerapura B.O KURUGODU 583115</t>
  </si>
  <si>
    <t>9449860661, 0</t>
  </si>
  <si>
    <t>VENIVEERAPURA</t>
  </si>
  <si>
    <t>KURUGODU</t>
  </si>
  <si>
    <t>#864, KARISIDDESHWARA TEMPLE ROAD, Halakundi B.O BALLARI 583102</t>
  </si>
  <si>
    <t>9449860667, 0</t>
  </si>
  <si>
    <t>HALAKUNDI</t>
  </si>
  <si>
    <t>D.NO.1251, WARD NO.4, HEGDAL GURUBASAPPA BUILDING, OPP. KEB OFFICE, NEAR APMC, HARAPANAHALLI ROAD,  Kottur S.O (Bellary) KOTTURU 583134</t>
  </si>
  <si>
    <t>9449860662, 0</t>
  </si>
  <si>
    <t>UPPARA HOSALLI,  Tekkalakota S.O SIRUGUPPA 583122</t>
  </si>
  <si>
    <t>9449860684, 0</t>
  </si>
  <si>
    <t>UPPARA HOSALLI</t>
  </si>
  <si>
    <t>INGALDAL,  Ingaladahal B.O CHITRADURGA 577524</t>
  </si>
  <si>
    <t>9141056422, 6366976161</t>
  </si>
  <si>
    <t>INGALDAL</t>
  </si>
  <si>
    <t>DNO 75/9, GRAM PANCHAYAT BLDG, DIST:CHITRADURGA,  Jampannaikanakote B.O CHITRADURGA 577532</t>
  </si>
  <si>
    <t>9141056421, 6366976160</t>
  </si>
  <si>
    <t>J N KOTE</t>
  </si>
  <si>
    <t>KALLAHALLI, TALUK:HOSPET, DIST:BALLARI,  Hospet H.O HOSAPETE 583201</t>
  </si>
  <si>
    <t>9449862264, 0</t>
  </si>
  <si>
    <t>KALLAHALLI</t>
  </si>
  <si>
    <t>#225,KESARAHATTI, TALUK:GANGAVATHI, DIST:KOPPAL, Gangavathi S.O GANGAWATI 583227</t>
  </si>
  <si>
    <t>9449860679,9449860679,7899174104, 0</t>
  </si>
  <si>
    <t>KESARAHATTI</t>
  </si>
  <si>
    <t>THOLA HUNASE,  Tholahunse B.O DAVANAGERE 577002</t>
  </si>
  <si>
    <t>9141056420, 297710</t>
  </si>
  <si>
    <t>TOLAHUNSE</t>
  </si>
  <si>
    <t>H. VEERAPUR,  H Veerapura B.O KURUGODU 583113</t>
  </si>
  <si>
    <t>9449860671, 0</t>
  </si>
  <si>
    <t>HAVINAHAL VEERAPUR</t>
  </si>
  <si>
    <t>#36, WARD NO.10, MAIN ROAD, Huvinahadagali S.O HADAGALLI 583219</t>
  </si>
  <si>
    <t>9449862261, 240688</t>
  </si>
  <si>
    <t>HUVINAHADAGALI</t>
  </si>
  <si>
    <t>HADAGALLI</t>
  </si>
  <si>
    <t># 47/B, 4TH WARD, BANGALORE ROAD,  Kudligi S.O KUDLIGI 583135</t>
  </si>
  <si>
    <t>9449860668, 220002</t>
  </si>
  <si>
    <t>ZILLA PANCHAYAT OFFICE COMPLEX, , FORT BALLARI,  Bellary Parvathi Nagar S.O BALLARI 583103</t>
  </si>
  <si>
    <t>9449860685, 0</t>
  </si>
  <si>
    <t>BALLARI ZILLA PANCHAYAT</t>
  </si>
  <si>
    <t>BTPS ADMINISTRATIVE OFFICE , KPC LTD. KUDITHINI,  Kudathini S.O BALLARI 583115</t>
  </si>
  <si>
    <t>9449860644, 288619</t>
  </si>
  <si>
    <t>KUDITHINI BALLARI THERMAL POWER STATION</t>
  </si>
  <si>
    <t>MANDAL BLDG., VIA CHICKJOGIHALLI, TEH.KUDLIGI,  Chiratagundu B.O KUDLIGI 583126</t>
  </si>
  <si>
    <t>9449860619, 0</t>
  </si>
  <si>
    <t>CHIRATEGUNDU</t>
  </si>
  <si>
    <t>PANCHAYAT BLDG, GUNDAGATTI, TEH.HARAPANAHALLI,  Gundagatti B.O HARAPANAHALLI 583137</t>
  </si>
  <si>
    <t>9880180619, 6366976159</t>
  </si>
  <si>
    <t>GUNDAGATTI</t>
  </si>
  <si>
    <t>VIA HAMPASAGAR, BANNIKAL, TEH.HAGARIBOMMANAHALLI,  Hampasagara S.O HAGARIBOMMANAHALLI 583214</t>
  </si>
  <si>
    <t>9449860617, 0</t>
  </si>
  <si>
    <t>BANNIKAL</t>
  </si>
  <si>
    <t>P. NO,2 SITE NO 161, NEAR POLICE STAT PARAMADEVANAHALLI,  P D Halli B.O BALLARI 583111</t>
  </si>
  <si>
    <t>9449860615, 0</t>
  </si>
  <si>
    <t>HAGARI</t>
  </si>
  <si>
    <t>CHIDRI LACHHANNA CMPLX, MAIN BAZAR,  H B Halli Town S.O HAGARIBOMMANAHALLI 583212</t>
  </si>
  <si>
    <t>9449860614, 238261</t>
  </si>
  <si>
    <t>NEAR OLD BUS STAND, L B COLONY SANDUR,  Sandur S.O SANDUR 583119</t>
  </si>
  <si>
    <t>9449860613, 260341</t>
  </si>
  <si>
    <t>OPP.PRIMARY HEALTH CENTRE, MAIN ROAD, GUDEKOTA,TEH.KUDLIGI,  Gudekota S.O KUDLIGI 583130</t>
  </si>
  <si>
    <t>9449860612, 0</t>
  </si>
  <si>
    <t>GUDEKOTA</t>
  </si>
  <si>
    <t>95-96/6 NEAR PALLE KATTE,  Kampli S.O KAMPLI 583132</t>
  </si>
  <si>
    <t>9449860611, 0</t>
  </si>
  <si>
    <t>KAMPLI</t>
  </si>
  <si>
    <t>DOOR NO.470,III WARD, NEAR OLDPET,  Harapanahalli S.O HARAPANAHALLI 583131</t>
  </si>
  <si>
    <t>9448004844, 6366976157</t>
  </si>
  <si>
    <t>HARAPANAHALLI-II</t>
  </si>
  <si>
    <t>OLD TELEPHONE EXCHANGE BLDNG, POST OFFICE ROAD,  T B Dam S.O HOSAPETE 583225</t>
  </si>
  <si>
    <t>9449860609, 0</t>
  </si>
  <si>
    <t>TUNGABHADRA DAM</t>
  </si>
  <si>
    <t>SRI SAPTHAGIRI LODGE, BALLARI - HOSPET ROAD,  Toranagallu S.O SANDUR 583123</t>
  </si>
  <si>
    <t>9449860608, 0</t>
  </si>
  <si>
    <t>THORANAGAL-II</t>
  </si>
  <si>
    <t>D NO 14 106B 14TH WARD, TEKKALKOTE SIRUGUPPA TALUK,  Tekkalakota S.O SIRUGUPPA 583122</t>
  </si>
  <si>
    <t>9449860607, 0</t>
  </si>
  <si>
    <t>TEKKALAKOTE</t>
  </si>
  <si>
    <t>ITTIGI HOSPET HARIHARA ROAD, HUVINAHADAGALI TALUK,  Ittigi S.O HADAGALLI 583220</t>
  </si>
  <si>
    <t>9449860605, 0</t>
  </si>
  <si>
    <t>ITTIGI</t>
  </si>
  <si>
    <t>MAIN ROAD,  Emmiganur S.O KAMPLI 583113</t>
  </si>
  <si>
    <t>9449860604, 0</t>
  </si>
  <si>
    <t>EMMIGANUR</t>
  </si>
  <si>
    <t>SYNDICATEBANK BUILDING, STATION ROAD,  Hospet H.O HOSAPETE 583201</t>
  </si>
  <si>
    <t>9449860603, 228317</t>
  </si>
  <si>
    <t>HOSAPETE-II</t>
  </si>
  <si>
    <t>ROYAL CIRCLE, DOUBLE ROAD, TOWN HALL COMP.,  Bellary H.O BALLARI 583101</t>
  </si>
  <si>
    <t>9449860602, 275921</t>
  </si>
  <si>
    <t>BALLARI ROYAL CIRCLE</t>
  </si>
  <si>
    <t>AGADI BUILDING, BANGALORE ROAD BALLARI,  Bellary H.O BALLARI 583101</t>
  </si>
  <si>
    <t>9449860600, 275709</t>
  </si>
  <si>
    <t>BALLARI  (MAIN)</t>
  </si>
  <si>
    <t>GRAM PANCHAYATHI ROAD, YARAZARVI, SAUNDATTI TALUK,  Yarzarvi B.O PARASGAD 591119</t>
  </si>
  <si>
    <t>919743811420, 7349740919</t>
  </si>
  <si>
    <t>YARAZARVI</t>
  </si>
  <si>
    <t>YERAGATTI</t>
  </si>
  <si>
    <t>GPC No.836, VILLAGE KARADAGA, TALUK: CHIKODI, KARADAGA,  Karadaga B.O CHIKODI 591263</t>
  </si>
  <si>
    <t>917996010592, 200483</t>
  </si>
  <si>
    <t>REGIONAL OFFICE CHIKODI</t>
  </si>
  <si>
    <t>GROUND FLOOR, GROUP EDUCATION SOCIETY'S NEHRU MEMORIAL HIGH SCHOOL, KHANAPUR BEEDI MAIN ROAD, KHANAPUR TALUK,  Bidi S.O KHANAPUR 591106</t>
  </si>
  <si>
    <t>919845287952, 8336200527</t>
  </si>
  <si>
    <t>BEEDI</t>
  </si>
  <si>
    <t>VPC NO.1105/A,  Nesargi S.O SAMPGAON 591121</t>
  </si>
  <si>
    <t>919663132067, 275544</t>
  </si>
  <si>
    <t>NESARGI</t>
  </si>
  <si>
    <t>HOUSE NO. 1944, KALLOL ROAD, TEHSIL : CHIKODI,  Yaksamba S.O CHIKODI 591244</t>
  </si>
  <si>
    <t>917996010587, 275743</t>
  </si>
  <si>
    <t>#87/2,WARD NO.08, VILLAGE MANAKPUR, Mankapur B.O CHIKODI 591216</t>
  </si>
  <si>
    <t>917996010586, 7996010586</t>
  </si>
  <si>
    <t>MANAKPUR</t>
  </si>
  <si>
    <t>H.NO.294,POWAR GALLI, BUDHIHAL ROAD,  Yamagarni B.O CHIKODI 591241</t>
  </si>
  <si>
    <t>917996110584, 9449860461</t>
  </si>
  <si>
    <t>YAMAGARNI</t>
  </si>
  <si>
    <t>GRAM PANCHAYAT BUILDING, HANUMAN TEMPLE ROAD,  Chipalkatti B.O RAMDURG 591130</t>
  </si>
  <si>
    <t>918434305053, 7349740915</t>
  </si>
  <si>
    <t>CHIPPALAKATTI</t>
  </si>
  <si>
    <t>MIG 15,SPURTI APARTMENTS,MAHANTESHNAGAR, NEAR ASHIRWAD LODGE,  Belgaum Bus Stand S.O BELAGAVI 590016</t>
  </si>
  <si>
    <t>918792284462, 2458582</t>
  </si>
  <si>
    <t>BELAGAVI MAHANTESH NAGAR</t>
  </si>
  <si>
    <t>NESARI COMPLEX, P B ROAD,  Sankeshwar Bazar B.O HUKERI 591313</t>
  </si>
  <si>
    <t>917996010577, 9449860586</t>
  </si>
  <si>
    <t>PKPS BUILDING, MAIN ROAD,  Malikwad B.O CHIKODI 591244</t>
  </si>
  <si>
    <t>917996010574, 275744</t>
  </si>
  <si>
    <t>MALIKWAD</t>
  </si>
  <si>
    <t>NIDAGUNDI,  Nidagundi B.O RAYBAG 591317</t>
  </si>
  <si>
    <t>917996110572, 9449860572</t>
  </si>
  <si>
    <t>SAMAJE BLDG, MAIN ROAD, TALUK- RAIBAG,  Nasalapur B.O RAYBAG 591213</t>
  </si>
  <si>
    <t>917996010571, 254122</t>
  </si>
  <si>
    <t>NASLAPUR</t>
  </si>
  <si>
    <t>PLOT NO 512(893),  Kangrali BK B.O BELAGAVI 590010</t>
  </si>
  <si>
    <t>918296843174, 7349740917</t>
  </si>
  <si>
    <t>KANGRALI B K</t>
  </si>
  <si>
    <t>#4, GRAM PANCHAYAT BUILDING, TEHSIL:BAILHONGAL, Nayanagar B.O SAMPGAON 591102</t>
  </si>
  <si>
    <t>916201989160, 7349740914</t>
  </si>
  <si>
    <t>HIREMULAKUR</t>
  </si>
  <si>
    <t>D.K.PATIL'S BLDG, NADUVINA ONI,  Tigadolli B.O SAMPGAON 591115</t>
  </si>
  <si>
    <t>918971752228, 222510</t>
  </si>
  <si>
    <t>TIGADOLLI</t>
  </si>
  <si>
    <t>#200/B, GRAM PANCHAYAT BUILDING, TEHSIL:BAILHONGAL, Hirenandihalli B.O SAMPGAON 591115</t>
  </si>
  <si>
    <t>917411524460, 7349740910</t>
  </si>
  <si>
    <t>HIRENANDIHALLI</t>
  </si>
  <si>
    <t>#880/B, BHIRDI, TEHSIL RAIBAG, Bhiradi B.O RAYBAG 591217</t>
  </si>
  <si>
    <t>917996210566, 9449860574</t>
  </si>
  <si>
    <t>BHIRDI</t>
  </si>
  <si>
    <t>ANGADI INSTITUTE OF TECHNOLOGY &amp; MANAGEMENT BLDG, SAVAGAON ROAD,  Benakanhalli B.O BELAGAVI 591108</t>
  </si>
  <si>
    <t>919689897356, 2003177</t>
  </si>
  <si>
    <t>BENAKANAHALLI</t>
  </si>
  <si>
    <t>HOOLIKATTI BUILDING, PANCHAYAT ROAD,  Pamaldinni B.O GOKAK 591306</t>
  </si>
  <si>
    <t>917996010563, 9449860569</t>
  </si>
  <si>
    <t>PAMALADINNI</t>
  </si>
  <si>
    <t>PANCHAYAT OFFICE BUILDING,  Nerli S.O HUKERI 591340</t>
  </si>
  <si>
    <t>917996010562, 297062</t>
  </si>
  <si>
    <t>NERLI</t>
  </si>
  <si>
    <t>GOKAK BIRANAGADDI ROAD, NALLANATTI,  Nallanatti B.O GOKAK 591218</t>
  </si>
  <si>
    <t>917996110561, 9449860567</t>
  </si>
  <si>
    <t>NALLANATTI</t>
  </si>
  <si>
    <t>PLOT NO. 11, P.C.NO. 2760, ATHANI- GOKAK ROAD, TALUK:ATHANI,  Harugeri S.O RAYBAG 591220</t>
  </si>
  <si>
    <t>917996010560, 257220</t>
  </si>
  <si>
    <t>B.K.COLLEGE CAMPUS, COLLEGE ROAD,  Chikodi H.O CHIKODI 591201</t>
  </si>
  <si>
    <t>917996210558, 272192</t>
  </si>
  <si>
    <t>CHIKODI B P KORE COLLEGE</t>
  </si>
  <si>
    <t>G.I. BAGEWADI COLLEGE CAMPUS, G.I. BAGEWADI COLLEGE ROAD,  Nipani S.O CHIKODI 591237</t>
  </si>
  <si>
    <t>917996110557, 224588</t>
  </si>
  <si>
    <t>NIPANI G I BAGEWADI ARTS COMM &amp; SCIENCE COLLEGE</t>
  </si>
  <si>
    <t>#101/4, ST.PAUL'S HIGH SCHOOL CONVENT ROAD, ST. PAUL'S HIGH SCHOOL, Belgaum H.O BELAGAVI 590001</t>
  </si>
  <si>
    <t>919386606618, 2405066</t>
  </si>
  <si>
    <t>BELAGAVI ST. PAULS HIGH SCHOOL</t>
  </si>
  <si>
    <t>KARNATAKA UNI CAMPUS,  Bhutaramanahatti S.O BELAGAVI 591156</t>
  </si>
  <si>
    <t>919742019502, 2405064</t>
  </si>
  <si>
    <t>BHUTARAMANAHATTI</t>
  </si>
  <si>
    <t>KANAKUMBI,  Kanakumbi B.O KHANAPUR 591345</t>
  </si>
  <si>
    <t>918618435161, 0</t>
  </si>
  <si>
    <t>KANA KUMBI</t>
  </si>
  <si>
    <t># 83/1 WARD NO. 4., Chandargi B.O RAMDURG 591114</t>
  </si>
  <si>
    <t>919490212482, 237387</t>
  </si>
  <si>
    <t>K CHANDARGI</t>
  </si>
  <si>
    <t>AMBICA HERITAGE, G-3 GROUND FLOOR, 4TH CROSS, BHAGYANAGAR,  Tilakwadi S.O BELAGAVI 590006</t>
  </si>
  <si>
    <t>919403106680, 2405058</t>
  </si>
  <si>
    <t>BELAGAVI BHAGYANAGAR</t>
  </si>
  <si>
    <t>#82/1, KUMBAR GALLI, SOUNDATTI, VILLAGE , Saundatti B.O RAYBAG 591213</t>
  </si>
  <si>
    <t>917996110548, 200417</t>
  </si>
  <si>
    <t>SAUNDATTI RAIBAGH</t>
  </si>
  <si>
    <t>P.R.B.NO.11/2, P.H.ROAD,HIDKAL DAM,HIDKAL, TEH.HUKKERI,  Hidkal Dam S.O HUKERI 591107</t>
  </si>
  <si>
    <t>917996110547, 200168</t>
  </si>
  <si>
    <t>HIDKAL DAM</t>
  </si>
  <si>
    <t>KUDACHI,  Kudchi S.O RAYBAG 591311</t>
  </si>
  <si>
    <t>917996210546, 235227</t>
  </si>
  <si>
    <t>YAMAKANMARDI,  Yamakanmardi S.O HUKERI 591246</t>
  </si>
  <si>
    <t>917996210545, 9449860536</t>
  </si>
  <si>
    <t>YAMAKANAMARDI</t>
  </si>
  <si>
    <t>OPP.SRI RENUKA DEVASTHAN KALYAN MANTAP,  Yallammahill S.O PARASGAD 591173</t>
  </si>
  <si>
    <t>919164430399, 7349740916</t>
  </si>
  <si>
    <t>YALLAMMAGUDDA</t>
  </si>
  <si>
    <t>NEAR SRI PANT DEVASTHAN, PANT BALAKUNDRI,  Marihal B.O BELAGAVI 591103</t>
  </si>
  <si>
    <t>919886093964, 7349740912</t>
  </si>
  <si>
    <t>PANT BALEKUNDRI</t>
  </si>
  <si>
    <t>SRI SACHIDANANDA KRUPA, GANESH MARG,CROSS-3, GOVES,BELAGAVI,  Hindawadi S.O BELAGAVI 590011</t>
  </si>
  <si>
    <t>917709947597, 2405054</t>
  </si>
  <si>
    <t>BELAGAVI GOAVES</t>
  </si>
  <si>
    <t>#4355, MAIN ROAD, NEAR SRIRAM LODGING, TEH.ATHNI, Athani H.O ATHNI 591304</t>
  </si>
  <si>
    <t>917996010536, 200109</t>
  </si>
  <si>
    <t>ATHANI-II</t>
  </si>
  <si>
    <t>SYNDICATEBANK BUILDING, RAMNAGAR, GOA- BELGAUM ROAD, TQ- JOIDA,  Ramnagar S.O (Uttara Kannada) SUPA 581453</t>
  </si>
  <si>
    <t>9449860355, 248161</t>
  </si>
  <si>
    <t>SUPA</t>
  </si>
  <si>
    <t>REGIONAL OFFICE SIRSI</t>
  </si>
  <si>
    <t>KITTUR RANI CHENNAMMA CIRCLE, CLUB ROAD,  Belgaum H.O BELAGAVI 590001</t>
  </si>
  <si>
    <t>918369384368, 2405055</t>
  </si>
  <si>
    <t>BELAGAVI KITTUR RANI CHENNAMMA CIRCLE</t>
  </si>
  <si>
    <t>D.NO.145/II,I FL;, CHURCH COMPOUND,  Belagundi B.O BELAGAVI 591108</t>
  </si>
  <si>
    <t>918123426282, 2405063</t>
  </si>
  <si>
    <t>BELGUNDI</t>
  </si>
  <si>
    <t>334/B,SHANTI NIVAS BLDG, MAIN ROAD, AT &amp; POST-DESHNUR,  Deshnur S.O SAMPGAON 591147</t>
  </si>
  <si>
    <t>918147735987, 275249</t>
  </si>
  <si>
    <t>DESHNUR</t>
  </si>
  <si>
    <t>NEAR BUS STAND,  Satti S.O ATHNI 591240</t>
  </si>
  <si>
    <t>917996010524, 9449860523</t>
  </si>
  <si>
    <t>SATTI</t>
  </si>
  <si>
    <t>TMC NO.371/6-5, NEAR ST STAND, CHIKODI TQ.,  Akol S.O CHIKODI 591211</t>
  </si>
  <si>
    <t>917996010523, 264439</t>
  </si>
  <si>
    <t>AKOL</t>
  </si>
  <si>
    <t>#1206, BAZAR STREET, ATHANI TEHSIL, Ainapur S.O ATHNI 591303</t>
  </si>
  <si>
    <t>917996410522, 200445</t>
  </si>
  <si>
    <t>272, MAIN ROAD, JUGUL,ATHANI TQ.,  Jugul B.O ATHNI 591242</t>
  </si>
  <si>
    <t>917996010521, 9449860520</t>
  </si>
  <si>
    <t>JUGUL</t>
  </si>
  <si>
    <t>ITGI VIVIDH GRAMODYOGA KAIGARIKA SAHAKARI SANGHA BLDG, AT &amp; POST ITGI TALUK KHANAPUR,  Itagi S.O KHANAPUR 591112</t>
  </si>
  <si>
    <t>919492120070, 200527</t>
  </si>
  <si>
    <t>ITGI</t>
  </si>
  <si>
    <t>MAIN ROAD, SAMPGAON BAILAHONGAL TALUK,  Sampgaon S.O SAMPGAON 591125</t>
  </si>
  <si>
    <t>919764002040, 7349740920</t>
  </si>
  <si>
    <t>1080 L S M P SOCIETY BLDG, M G ROAD, YARAGATTI SAUNDATTI TALUK,  Yargatti S.O PARASGAD 591129</t>
  </si>
  <si>
    <t>919160228996, 254222</t>
  </si>
  <si>
    <t>SRI RS YALIGOD BUILDING 1 ST FLOOR, MAIN ROAD,  Sureban S.O RAMDURG 591127</t>
  </si>
  <si>
    <t>919533018900, 233724</t>
  </si>
  <si>
    <t>SUREBAN</t>
  </si>
  <si>
    <t>SOMAWARPET COLLEGE ROAD, KITTUR BAILHONGAL TQ,  Kittur S.O SAMPGAON 591115</t>
  </si>
  <si>
    <t>919486309889, 286225</t>
  </si>
  <si>
    <t>KITTUR-II</t>
  </si>
  <si>
    <t>PARVATHI SADAN, NEAR KSRTC BUS STAND,  Hukeri S.O HUKERI 591309</t>
  </si>
  <si>
    <t>917996010513, 200513</t>
  </si>
  <si>
    <t>HUKERI-II</t>
  </si>
  <si>
    <t>VPP NO.353,354, STATION ROAD, GHATAPRABHA GOKAK TALUK,  Ghataprabha RS S.O GOKAK 591306</t>
  </si>
  <si>
    <t>917996010512, 286228</t>
  </si>
  <si>
    <t>GHATAPRABHA</t>
  </si>
  <si>
    <t>CTS NO 3158, SANGOLLI RAYANNA CIRCLE,  Gokak H.O GOKAK 591307</t>
  </si>
  <si>
    <t>917996110511, 225173</t>
  </si>
  <si>
    <t>GOKAK-II</t>
  </si>
  <si>
    <t>WARD NO.156, COLLEGE ROAD, MUDALAGI GOKAK TQ BELAGAVI DT,  Mudalgi S.O GOKAK 591312</t>
  </si>
  <si>
    <t>917996310510, 251247</t>
  </si>
  <si>
    <t>MUDALGI</t>
  </si>
  <si>
    <t>MUDALAGI</t>
  </si>
  <si>
    <t>TMC.2570/2571 MEHTA COMPLEX, KITTUR RANI CHENNAMMA ROAD,  Chikodi H.O CHIKODI 591201</t>
  </si>
  <si>
    <t>917996310509, 272177</t>
  </si>
  <si>
    <t>CHIKODY-II</t>
  </si>
  <si>
    <t>SREESADAN, STATION ROAD,  Raibag S.O RAYBAG 591317</t>
  </si>
  <si>
    <t>917996210508, 225222</t>
  </si>
  <si>
    <t>RAIBAGH</t>
  </si>
  <si>
    <t>OLD BUS STAND SADALGA CHIKODI TQ,  Sadalga S.O CHIKODI 591239</t>
  </si>
  <si>
    <t>917996010507, 251632</t>
  </si>
  <si>
    <t>SADALGA</t>
  </si>
  <si>
    <t>BELAGAVI ROAD,  Ramdurg H.O BELAGAVI 591123</t>
  </si>
  <si>
    <t>919902839985, 5242095</t>
  </si>
  <si>
    <t>RAMADURG</t>
  </si>
  <si>
    <t>ASHIRWAD BUILDING, ASHOKNAGAR,  Nipani S.O CHIKODI 591237</t>
  </si>
  <si>
    <t>917996010505, 220018</t>
  </si>
  <si>
    <t>NIPANI-II</t>
  </si>
  <si>
    <t>JAWAHARLAL NEHRU MEDICAL COLLEGE CAMPUS, NEHRU NAGAR,  Belagavi Nehru Nagar S.O BELAGAVI 590010</t>
  </si>
  <si>
    <t>919449605151, 2405060</t>
  </si>
  <si>
    <t>BELAGAVI NEHRU NAGAR</t>
  </si>
  <si>
    <t>LAXMINARAYANA BUILDING, MAHATMA PHULE ROAD SHAHAPUR,  Belagavi Shahapur S.O BELAGAVI 590003</t>
  </si>
  <si>
    <t>917739817342, 2464494</t>
  </si>
  <si>
    <t>BELAGAVI SHAHPUR-II</t>
  </si>
  <si>
    <t>RADHAKRISHNA TOWERS, SAMADEVIGALLI,  Belgaum H.O BELAGAVI 590001</t>
  </si>
  <si>
    <t>918847813847, 2405053</t>
  </si>
  <si>
    <t>BELAGAVI CAMP-II</t>
  </si>
  <si>
    <t>#1560 MARUTI GALLI, Belgaum H.O BELAGAVI 590001</t>
  </si>
  <si>
    <t>919850960292, 2405056</t>
  </si>
  <si>
    <t>BELAGAVI MARUTHI GALLI (MAIN)</t>
  </si>
  <si>
    <t>NEXSA ROYAL, GROUND FLOOR, BATRAHALLI, BIDARAHALLI HOBLI, Virgonagar S.O AREA NOT UNDER ANY SUB-DISTRICT 560049</t>
  </si>
  <si>
    <t>9449862012, 25616452</t>
  </si>
  <si>
    <t>BENGALURU VIRGONAGAR GARDEN CITY COLLEGE</t>
  </si>
  <si>
    <t># 19 &amp; 12, 35/1 HOSUR MAIN ROAD, OPP. INFOSYS, ELECTRONIC CITY KANNAPANA AGRAHARA, Electronics City S.O AREA NOT UNDER ANY SUB-DISTRICT 560100</t>
  </si>
  <si>
    <t>9449862008,917337702456, 28520102</t>
  </si>
  <si>
    <t>BENGALURU ELECTRONIC CITY-II</t>
  </si>
  <si>
    <t># 42, VENKATA REDDY LAYOUT, KANAKAPURA MAIN ROAD, DODDAKALLASANDRA, Doddakallasandra S.O AREA NOT UNDER ANY SUB-DISTRICT 560062</t>
  </si>
  <si>
    <t>9677435067,9739248780,9449862006, 26662536</t>
  </si>
  <si>
    <t>BENGALURU DODDAKALSANDRA</t>
  </si>
  <si>
    <t>#2051, I FLOOR, MIG "B" SECTION MOTHER DIARY MAIN ROAD, DOUBLE ROAD, YELAHANKA, Yelahanka S.O AREA NOT UNDER ANY SUB-DISTRICT 560064</t>
  </si>
  <si>
    <t>9449862005, 28564494</t>
  </si>
  <si>
    <t>YELAHANKA DAIRY CROSS</t>
  </si>
  <si>
    <t># 3385/3388, BH ROAD, PARAMANNA LAYOUT, Nelamangala S.O NELAMANGALA 562123</t>
  </si>
  <si>
    <t>9686723057,9449862004, 27723777</t>
  </si>
  <si>
    <t>NELAMANGALA-II</t>
  </si>
  <si>
    <t># 76, RAGHAVENDRA NAGAR T.C.PALYA MAIN ROAD, NEAR KOSHY'S HOSP. RAMAMURTHYNAGAR, RAMAMURTHYNAGAR,  Ramamurthy Nagar S.O AREA NOT UNDER ANY SUB-DISTRICT 560016</t>
  </si>
  <si>
    <t>9449862003, 25662255</t>
  </si>
  <si>
    <t>BENGALURU RAMAMURTHYNAGAR</t>
  </si>
  <si>
    <t>BENGALURU INSTITUTE OF TECHNOLOGY, VOKKALIGARA SANGHA CAMPUS VISHWESHWARAPURAM, V V PURAM BIT,  Basavanagudi H.O AREA NOT UNDER ANY SUB-DISTRICT 560004</t>
  </si>
  <si>
    <t>9663502724, 26507746</t>
  </si>
  <si>
    <t>BENGALURU V V PURAM BENGALURU INSTITUTE OF TECHNOLIGY</t>
  </si>
  <si>
    <t>DR.AMBEDKAR INSTITUTE OF TECHNOLOGY CAMP, NAGARBHAVI RING ROAD MALLATHAHALLI, NAGARBHAVI ROAD,  Bnagalore Viswavidalaya S.O AREA NOT UNDER ANY SUB-DISTRICT 560056</t>
  </si>
  <si>
    <t>9060837573, 23215146</t>
  </si>
  <si>
    <t>BENGALURU NAGARBHAVI ROAD</t>
  </si>
  <si>
    <t>MANIPAL HOSPITAL AIRPORT ROAD, VIMANAPURA, MANIPAL HOSPITAL,  Vimanapura S.O AREA NOT UNDER ANY SUB-DISTRICT 560017</t>
  </si>
  <si>
    <t>9449860083,9449860075, 25023251</t>
  </si>
  <si>
    <t>BENGALURU MANIPAL HOSPITAL</t>
  </si>
  <si>
    <t># 4 -6, GROUND FLOOR I, MAIN ROAD J.P.NAGAR, VII PHASE GAURAV NAGAR, JP Nagar VIII phase S.O AREA NOT UNDER ANY SUB-DISTRICT 560076</t>
  </si>
  <si>
    <t>9449860082, 26850631</t>
  </si>
  <si>
    <t>BENGALURU J P NAGAR</t>
  </si>
  <si>
    <t>#507, 9TH MAIN, BANASHANKARI II STAGE, B Sk II Stage S.O AREA NOT UNDER ANY SUB-DISTRICT 560070</t>
  </si>
  <si>
    <t>7204323263, 26711668, 26715520</t>
  </si>
  <si>
    <t>BENGALURU DEVAGIRI BSK II</t>
  </si>
  <si>
    <t>B1-20, SHARAVATHY BLOCK, KORAMANGALA, NATIONAL GAMES VILL,  Viveknagar S.O (Bangalore) AREA NOT UNDER ANY SUB-DISTRICT 560047</t>
  </si>
  <si>
    <t>9449860075, 25703300</t>
  </si>
  <si>
    <t>BENGALURU NATIONAL GAMES VILLAGE</t>
  </si>
  <si>
    <t>VIJAYA COLLEGE CAMPUS, R.V.ROAD,BENGALURU, P.O.BASAVANAGUDI,  Basavanagudi H.O AREA NOT UNDER ANY SUB-DISTRICT 560004</t>
  </si>
  <si>
    <t>9844086505,9449860074,9886912687, 26563341</t>
  </si>
  <si>
    <t>BENGALURU VIJAYA COLLEGE CAMPUS</t>
  </si>
  <si>
    <t>#309, Telephone Exchange Bldg, 9th Main, 25th Cross, Jayanagar 4th Block, Jayangar III Block S.O AREA NOT UNDER ANY SUB-DISTRICT 560011</t>
  </si>
  <si>
    <t>9449860073,9449860073,7406979770, 22440401, 22440402, 26563341</t>
  </si>
  <si>
    <t>BENGALURU JAYANAGAR BSNL COMPLEX</t>
  </si>
  <si>
    <t>IAF HQ TRG.COMMAND, AIR FORCE HEBBAL, P.O.J.C.NAGAR,  Training Command IAF S.O AREA NOT UNDER ANY SUB-DISTRICT 560006</t>
  </si>
  <si>
    <t>9449860072, 23410373</t>
  </si>
  <si>
    <t>BENGALURU I A F STATION HEBBAL</t>
  </si>
  <si>
    <t>#151, (60 FEET) MAIN ROAD,SHANKAR NAGAR, BENGALURU, Nandinilayout S.O AREA NOT UNDER ANY SUB-DISTRICT 560096</t>
  </si>
  <si>
    <t>9449860070, 23372919</t>
  </si>
  <si>
    <t>BENGALURU SHANKARNAGAR APMC YR</t>
  </si>
  <si>
    <t>#1293 32ND F CROSS, 28TH MAIN ROAD,BENGALURU, P.O.4TH T BL.JAYANAGAR, Tilaknagar S.O (Bangalore) AREA NOT UNDER ANY SUB-DISTRICT 560041</t>
  </si>
  <si>
    <t>9700375333, 22455277</t>
  </si>
  <si>
    <t>BENGALURU TILAKNAGAR</t>
  </si>
  <si>
    <t>AIR FORCE NAVY SCHOOL, KAMANAHALLI MAIN ROAD, BENGALURU,  Lingarajapuram S.O AREA NOT UNDER ANY SUB-DISTRICT 560084</t>
  </si>
  <si>
    <t>9449860068, 25426726</t>
  </si>
  <si>
    <t>BENGALURU JALAVAYU VIHAR</t>
  </si>
  <si>
    <t>#1105/6 PAPTANDUR, AGRAHAR,WHITE FIELD, BENGALURU, Whitefield S.O AREA NOT UNDER ANY SUB-DISTRICT 560066</t>
  </si>
  <si>
    <t>9449860064, 28454600</t>
  </si>
  <si>
    <t>BENGALURU IMMADIHALLI</t>
  </si>
  <si>
    <t>#204-207,NORTH BLOCK MANIPAL CENTRE, DICKENSON ROAD, BENGALURU, Bengaluru G.P.O. AREA NOT UNDER ANY SUB-DISTRICT 560001</t>
  </si>
  <si>
    <t>9167292740, 25582273</t>
  </si>
  <si>
    <t>LARGE CORPORATE BRANCH BENGALURU DICKENSION ROAD</t>
  </si>
  <si>
    <t>MARSUR,  Marsur B.O ANEKAL 562106</t>
  </si>
  <si>
    <t>9449860061, 27827229</t>
  </si>
  <si>
    <t>MARSUR</t>
  </si>
  <si>
    <t>#118, IV CROSS, OMBR LAYOUT, BANASWADI, Banaswadi S.O AREA NOT UNDER ANY SUB-DISTRICT 560043</t>
  </si>
  <si>
    <t>9449860060, 25453947</t>
  </si>
  <si>
    <t>BENGALURU BANASWADI</t>
  </si>
  <si>
    <t>#1/1,KHM BLOCK, GANGENAHALLI, P.O.R.T.NAGAR, R T Nagar H.O AREA NOT UNDER ANY SUB-DISTRICT 560032</t>
  </si>
  <si>
    <t>9449860059, 23330121</t>
  </si>
  <si>
    <t>BENGALURU GANGANAGAR(GG HALLI)</t>
  </si>
  <si>
    <t>#703, 3RD BLOCK, BEHIND BDA SHOPPING COMPLEX, KORAMANGALA, Koramangala S.O AREA NOT UNDER ANY SUB-DISTRICT 560034</t>
  </si>
  <si>
    <t>9449860057, 25531921</t>
  </si>
  <si>
    <t>BENGALURU KORAMANGALA J BLOCK</t>
  </si>
  <si>
    <t>SRI MUNISWARA INDUSTRIAL ESTATE, PEENYA, Peenya Small Industries S.O AREA NOT UNDER ANY SUB-DISTRICT 560058</t>
  </si>
  <si>
    <t>9449860056,9449860056,9353454538, 28395910, 28390088</t>
  </si>
  <si>
    <t>BENGALURU PEENYA INDL ESTATE</t>
  </si>
  <si>
    <t>MAGADI ROAD(SUNKADAKATTE),VISHWANEEDAM,  Magadi Road S.O AREA NOT UNDER ANY SUB-DISTRICT 560023</t>
  </si>
  <si>
    <t>9731016210,9449860054,9811864183, 23480798</t>
  </si>
  <si>
    <t>BENGALURU VISHWANEEDHAM</t>
  </si>
  <si>
    <t>#4/2, BASAVESHWARA ROAD, Vasanthnagar S.O AREA NOT UNDER ANY SUB-DISTRICT 560052</t>
  </si>
  <si>
    <t>9449862298, 22259826</t>
  </si>
  <si>
    <t>BENGALURU BASAVESHWARA ROAD</t>
  </si>
  <si>
    <t>BLORE WATER SUPPLY &amp; SEWERAGE ROAD, RAJDOOTH COMPLEX, MYSORE BANK CIRCLE,  Bangalore City S.O AREA NOT UNDER ANY SUB-DISTRICT 560002</t>
  </si>
  <si>
    <t>8651488414, 22215584</t>
  </si>
  <si>
    <t>BENGALURU MYSORE BANK CIRCLE</t>
  </si>
  <si>
    <t>GROUND FLOOR, HENNUR MAIN ROAD, LINGARAJAPURAM,  Lingarajapuram S.O AREA NOT UNDER ANY SUB-DISTRICT 560084</t>
  </si>
  <si>
    <t>9449860050, 25804669</t>
  </si>
  <si>
    <t>BENGALURU LINGARAJAPURAM</t>
  </si>
  <si>
    <t>KALATHUR BLDG, GANGAMMA CIRCLE,JALAHALLI,  Jalahalli H.O AREA NOT UNDER ANY SUB-DISTRICT 560013</t>
  </si>
  <si>
    <t>9449860049, 23450336</t>
  </si>
  <si>
    <t>BENGALURU GANGAMMA CIRCLE</t>
  </si>
  <si>
    <t>#26, DR.D.V.G.ROAD, BASAVANAGUDI, Basavanagudi H.O AREA NOT UNDER ANY SUB-DISTRICT 560004</t>
  </si>
  <si>
    <t>7288863486,9449860047,9845046095, 26627033, 26679845</t>
  </si>
  <si>
    <t>BENGALURU GANDHIBAZAR</t>
  </si>
  <si>
    <t>#31 BASAPPA LAYOUT, GAVIPURAM EXTENSION, Gaviopuram Extension S.O AREA NOT UNDER ANY SUB-DISTRICT 560019</t>
  </si>
  <si>
    <t>9663579430, 22422510, 26673780, 26679845</t>
  </si>
  <si>
    <t>BENGALURU GAVIPURAM EXTENSION</t>
  </si>
  <si>
    <t>OPP.POST OFFICE,  Anekal S.O ANEKAL 562106</t>
  </si>
  <si>
    <t>9449860043, 27859237</t>
  </si>
  <si>
    <t>#394,I FLOOR, UPPER PALACE ORCHARDS, SADASHIVNAGAR,BENGALURU-6, Sadashivanagar S.O AREA NOT UNDER ANY SUB-DISTRICT 560080</t>
  </si>
  <si>
    <t>9449860040, 23616318</t>
  </si>
  <si>
    <t>BENGALURU SADASHIVNAGAR</t>
  </si>
  <si>
    <t>#663,1ST MAIN, DEFENCE COLONY INDIRANAGAR, Indiranagar S.O (Bangalore) AREA NOT UNDER ANY SUB-DISTRICT 560038</t>
  </si>
  <si>
    <t>9449860038, 25281572, 25280436</t>
  </si>
  <si>
    <t>BENGALURU INDIRA NAGAR-II</t>
  </si>
  <si>
    <t>GOPAL COMPLEX NO 47, S C ROAD YESHWANTHPUR,  Yeswanthpura S.O AREA NOT UNDER ANY SUB-DISTRICT 560022</t>
  </si>
  <si>
    <t>9449860035,9449860035,8210067747, 23377918</t>
  </si>
  <si>
    <t>BENGALURU YESHWANTHPUR</t>
  </si>
  <si>
    <t>#204, CHBS LAYOUT, VIJAYANAGAR, Vijayanagar S.O (Bangalore) AREA NOT UNDER ANY SUB-DISTRICT 560040</t>
  </si>
  <si>
    <t>9449860391,9449860391,9686183282, 23351681</t>
  </si>
  <si>
    <t>BENGALURU M C LAYOUT VIJAYANAGAR</t>
  </si>
  <si>
    <t>DOOR NO.46, I FLOOR, MAGADI MAIN ROAD, MAGADI ROAD, Magadi Road S.O AREA NOT UNDER ANY SUB-DISTRICT 560023</t>
  </si>
  <si>
    <t>9449860033,9449860033,8099134363, 23351490</t>
  </si>
  <si>
    <t>BENGALURU BINNYPETE</t>
  </si>
  <si>
    <t>NO 64 &amp;215, MARGOSA ROAD, 18TH CROSS, MALLESHWARAM,  Malleswaram West S.O AREA NOT UNDER ANY SUB-DISTRICT 560055</t>
  </si>
  <si>
    <t>9449860031,9449860031,9032718945, 23346605</t>
  </si>
  <si>
    <t>BENGALURU MALLESHWARAM 18TH CROSS</t>
  </si>
  <si>
    <t>BBMP NO. 152/81/4, NEAR SUB REGISTRAR'S OFFICE, WARD NO.6, CHANKYA LAYOUT, ST. PHILOMINA HOSPITAL ROAD, PO : NAGAWARA ARABIC COLLEGE,  Arabic College S.O AREA NOT UNDER ANY SUB-DISTRICT 560045</t>
  </si>
  <si>
    <t>9449860030, 25430775</t>
  </si>
  <si>
    <t>BENGALURU KADUGONDANAHALLI(K G HALLI)</t>
  </si>
  <si>
    <t>BETTA CHAMBERS, NO.20/1 (36), 5TH MAIN, 5TH CROSS, SIR P.C. ROAD,  Chamrajpet S.O (Bangalore) AREA NOT UNDER ANY SUB-DISTRICT 560018</t>
  </si>
  <si>
    <t>9449860029, 26506713</t>
  </si>
  <si>
    <t>BENGALURU PUTTANACHETTY ROAD</t>
  </si>
  <si>
    <t>NO 148, OLD CHENNAI ROAD KRISHNARAJAPURAM,  Krishnarajapuram S.O AREA NOT UNDER ANY SUB-DISTRICT 560036</t>
  </si>
  <si>
    <t>9449860028, 25600376</t>
  </si>
  <si>
    <t>BENGALURU KRISHNARAJAPURAM</t>
  </si>
  <si>
    <t>#376/21, T V PLAZA H SIDDAIAH ROAD, WILSON GARDEN, Wilson Garden S.O AREA NOT UNDER ANY SUB-DISTRICT 560027</t>
  </si>
  <si>
    <t>9986582232, 22236895</t>
  </si>
  <si>
    <t>BENGALURU WILSON GARDEN</t>
  </si>
  <si>
    <t>#87/8, ST.PATRICK CHURCH COMPLEX, RESIDENCY ROAD, SHOOLAY, Richmond Town S.O AREA NOT UNDER ANY SUB-DISTRICT 560025</t>
  </si>
  <si>
    <t>8310486251,9449860689, 25587119</t>
  </si>
  <si>
    <t>BENGALURU SHOOLAY</t>
  </si>
  <si>
    <t>NO 1, 1ST MAIN ROAD, N R COLONY, Gaviopuram Extension S.O AREA NOT UNDER ANY SUB-DISTRICT 560019</t>
  </si>
  <si>
    <t>7250439375,9985687858,9449860024, 26508944, 26679092, 22236895</t>
  </si>
  <si>
    <t>BENGALURU N R COLONY</t>
  </si>
  <si>
    <t>JASMINE MANSION I FLOOR, J C ROAD,  Bangalore City S.O AREA NOT UNDER ANY SUB-DISTRICT 560002</t>
  </si>
  <si>
    <t>9449860021, 22224489</t>
  </si>
  <si>
    <t>BENGALURU J C ROAD</t>
  </si>
  <si>
    <t>JESUKRIPA COMPLEX HAL COLONY, AIRPORT ROAD,  Vimanapura S.O AREA NOT UNDER ANY SUB-DISTRICT 560017</t>
  </si>
  <si>
    <t>9449860020,919810488276, 25220389</t>
  </si>
  <si>
    <t>BENGALURU VIMANAPURA</t>
  </si>
  <si>
    <t>#23, SAUNDERS ROAD, PB NO. 576, FRAZER TOWN, Fraser Town S.O AREA NOT UNDER ANY SUB-DISTRICT 560005</t>
  </si>
  <si>
    <t>9449860019, 25510664</t>
  </si>
  <si>
    <t>BENGALURU SAUNDERS ROAD FRAZER TOWN</t>
  </si>
  <si>
    <t>#69, 9TH MAIN ROAD, 3RD BLOCK JAYANAGAR, Jayangar III Block S.O AREA NOT UNDER ANY SUB-DISTRICT 560011</t>
  </si>
  <si>
    <t>7892606293, 26630048, 26631598</t>
  </si>
  <si>
    <t>BENGALURU JAYANAGAR</t>
  </si>
  <si>
    <t>SHANTHI KAMAL MANSION 33, DICKENSON ROAD, CANTONMENT,  Sivan Chetty Gardens S.O AREA NOT UNDER ANY SUB-DISTRICT 560042</t>
  </si>
  <si>
    <t>9949888183, 25513050</t>
  </si>
  <si>
    <t>BENGALURU CANTONMENT</t>
  </si>
  <si>
    <t># 682, PATHI MANSION CHICKPET, Chickpet S.O AREA NOT UNDER ANY SUB-DISTRICT 560053</t>
  </si>
  <si>
    <t>9449860014, 22260233</t>
  </si>
  <si>
    <t>BENGALURU CHICKEPETE</t>
  </si>
  <si>
    <t>II CROSS GANDHINAGAR, K. G. Road S.O AREA NOT UNDER ANY SUB-DISTRICT 560009</t>
  </si>
  <si>
    <t>9443114378, 22265050</t>
  </si>
  <si>
    <t>BENGALURU GANDHINAGAR</t>
  </si>
  <si>
    <t>MAIN ROAD,  Mirjan S.O KUMTA 581440</t>
  </si>
  <si>
    <t>9480550372, 269022</t>
  </si>
  <si>
    <t>REGIONAL OFFICE KARWAR</t>
  </si>
  <si>
    <t>MAIN ROAD,  Gunavante B.O HONAVAR 581348</t>
  </si>
  <si>
    <t>9480720372, 234212</t>
  </si>
  <si>
    <t>GUNAVANTHE</t>
  </si>
  <si>
    <t>NEHRU ROAD,  Bhatkal S.O BHATKAL 581320</t>
  </si>
  <si>
    <t>9449860366, 222107</t>
  </si>
  <si>
    <t>BHATKAL NEHRU ROAD</t>
  </si>
  <si>
    <t>NO 74, BANAVASI ROAD,  Sirsi H.O SIRSI 581401</t>
  </si>
  <si>
    <t>9449860367, 226363</t>
  </si>
  <si>
    <t>SIRSI BANAVASI ROAD</t>
  </si>
  <si>
    <t>SIDDESWARA KRUPA, HALIYAL-BELGAUM ROAD, TEHSIL HALIYAL,  Tergaon S.O HALIYAL 581356</t>
  </si>
  <si>
    <t>9449860363, 220101</t>
  </si>
  <si>
    <t>TERGAON</t>
  </si>
  <si>
    <t>GRAM PANCHAYAT BUILDING,  Isloor B.O MUNDGOD 581358</t>
  </si>
  <si>
    <t>9449860361, 270111</t>
  </si>
  <si>
    <t>INDOOR</t>
  </si>
  <si>
    <t>MUNDGOD</t>
  </si>
  <si>
    <t># 110, KANCHIKERI CROSS ROAD, NH 17,  Belke B.O BHATKAL 581320</t>
  </si>
  <si>
    <t>9449860360, 279379</t>
  </si>
  <si>
    <t>BELKE</t>
  </si>
  <si>
    <t>GADEN LACHI MONASTERY, LAMA CAMP - 1,  Tibetan Colony S.O MUNDGOD 581411</t>
  </si>
  <si>
    <t>9449860359, 245000</t>
  </si>
  <si>
    <t>TATTIHALLI TIBETAN COLONY GMLC</t>
  </si>
  <si>
    <t>DREPUNG LOSELING MONASTERY, LAMA CAMP - 2,  Tibetan Colony S.O MUNDGOD 581411</t>
  </si>
  <si>
    <t>9449860358, 245910</t>
  </si>
  <si>
    <t>TATTIHALLI DREPUNG LOSELING MONASTERY</t>
  </si>
  <si>
    <t>MUNICIPAL MARKET COMPLEX, MARKET ROAD, CITY MUNICIPAL COUNCIL,  Sirsi H.O SIRSI 581401</t>
  </si>
  <si>
    <t>9449860357, 224002</t>
  </si>
  <si>
    <t>SIRSI CITY MUNICIPAL COUNCIL</t>
  </si>
  <si>
    <t># 249, KRISHNA NIVAS, I FLOOR, MAIN ROAD, Belekeri S.O ANKOLA 581321</t>
  </si>
  <si>
    <t>9449860356, 282582</t>
  </si>
  <si>
    <t>DR.A.V.BALIGA COLLEGE CAMPUS, HEGDE ROAD, P.O., KUMTA,  Kumta H.O KUMTA 581343</t>
  </si>
  <si>
    <t>9449860354, 222209</t>
  </si>
  <si>
    <t>KUMTA DR A V BALIGA COLLEGE</t>
  </si>
  <si>
    <t>VIA SADASHIVGAD, MALLAPUR, TEH.KARWAR,  Mallapur B.O KARWAR 581400</t>
  </si>
  <si>
    <t>9449860352, 254887</t>
  </si>
  <si>
    <t>MALLAPUR</t>
  </si>
  <si>
    <t>NO/352,VIDYANAGAR, POST EKKAMBI, TAL;SIRSI,UTTAR KANNADA,  Yekkambi S.O SIRSI 581358</t>
  </si>
  <si>
    <t>9449860349, 268837</t>
  </si>
  <si>
    <t>EKKAMBI</t>
  </si>
  <si>
    <t>HOUSE NO.85, MAIN ROAD,GUNDOLLI, TEH.HALIYAL,  Gundolli B.O HALIYAL 581329</t>
  </si>
  <si>
    <t>9449860348, 267128</t>
  </si>
  <si>
    <t>SAMBRANI(GUNDALLI)</t>
  </si>
  <si>
    <t>KATHGAL,  Katgal B.O KUMTA 581362</t>
  </si>
  <si>
    <t>9449860346, 264524</t>
  </si>
  <si>
    <t>KATHGAL</t>
  </si>
  <si>
    <t>#94/1, WARD NO.1, GANGAVALI ANKOLA ROAD, TEH.ANKOLA, Basgod B.O ANKOLA 581353</t>
  </si>
  <si>
    <t>9449860345, 230282</t>
  </si>
  <si>
    <t>BASGOD</t>
  </si>
  <si>
    <t>GRAMAPANCHYAT BLDG,ANGOD,  Angod B.O YELLAPUR 581359</t>
  </si>
  <si>
    <t>9449860344, 237829</t>
  </si>
  <si>
    <t>ANGOD ( BISGOD )</t>
  </si>
  <si>
    <t>NEAR NAVADURGI TEMPLE,MAVINKURVE,  Mavinkurve B.O BHATKAL 581335</t>
  </si>
  <si>
    <t>9449860341, 269938</t>
  </si>
  <si>
    <t>MAVINKURVE</t>
  </si>
  <si>
    <t>GRAM PANCHAYAT BLDG, MAIN ROAD,  Kirwatti S.O SIRSI 581412</t>
  </si>
  <si>
    <t>9449860340, 238523</t>
  </si>
  <si>
    <t>KIRWATTI</t>
  </si>
  <si>
    <t>MAIN ROAD,  Gersoppa Jyothinagar S.O HONAVAR 581384</t>
  </si>
  <si>
    <t>9449860339, 268332</t>
  </si>
  <si>
    <t>GERASOPPA</t>
  </si>
  <si>
    <t>S.R.HIGHSCHOOL BLDG.BILGI;,  Bilgi S.O (Uttara Kannada) SIDDAPUR 581322</t>
  </si>
  <si>
    <t>9449860338, 298170</t>
  </si>
  <si>
    <t>SIDDAPURA</t>
  </si>
  <si>
    <t>COLONY,GANESHGUDI,  Aveda B.O SUPA 581365</t>
  </si>
  <si>
    <t>9449860336, 256545</t>
  </si>
  <si>
    <t>GANESH GUDI</t>
  </si>
  <si>
    <t>BASAVA KRIPA, BELGAUM SADASHIVGAD ROAD,  Joida S.O SUPA 581186</t>
  </si>
  <si>
    <t>9449860335, 282726</t>
  </si>
  <si>
    <t>JOIDA</t>
  </si>
  <si>
    <t>783, POST OFFICE ROAD,KODKANI;, KUMTA TALUK;,  Kodkani B.O KUMTA 581440</t>
  </si>
  <si>
    <t>9449860334, 269425</t>
  </si>
  <si>
    <t>KODKANI</t>
  </si>
  <si>
    <t>BINAGA ICE &amp; COLD STORAGE BLDG,  Binga S.O KUMTA 581307</t>
  </si>
  <si>
    <t>9449860332, 230526</t>
  </si>
  <si>
    <t>BINAGA</t>
  </si>
  <si>
    <t>VP.1249,  Shirali S.O BHATKAL 581354</t>
  </si>
  <si>
    <t>9449860331, 258018</t>
  </si>
  <si>
    <t>SHIRALI</t>
  </si>
  <si>
    <t>MYSORE POWER CORPN.COLONY,  Ambikanagar S.O HALIYAL 581363</t>
  </si>
  <si>
    <t>9449860330, 258629</t>
  </si>
  <si>
    <t>AMBIKANAGAR</t>
  </si>
  <si>
    <t>TATTIHALLI,P.O.TIBETAN COLONY MUNDGOD TEHSIL;,  Tibetan Colony S.O MUNDGOD 581411</t>
  </si>
  <si>
    <t>9449860329, 245708</t>
  </si>
  <si>
    <t>TATTIHALLI</t>
  </si>
  <si>
    <t>I FLOOR,MAHANTHESH COMPLEX, BUS STAND ROAD, Haliyal S.O HALIYAL 581329</t>
  </si>
  <si>
    <t>9449860328, 220142</t>
  </si>
  <si>
    <t>HALIYAL-II</t>
  </si>
  <si>
    <t>KUMBARKOP DANDELI TQ,  Dandeli S.O HALIYAL 581325</t>
  </si>
  <si>
    <t>9449860327, 231302</t>
  </si>
  <si>
    <t>KUMBARKOP</t>
  </si>
  <si>
    <t># 3593, NEAR SUPER BAZAR,  Manki S.O HONAVAR 581348</t>
  </si>
  <si>
    <t>9449860326, 257723</t>
  </si>
  <si>
    <t>MANKI</t>
  </si>
  <si>
    <t>GRAM PANCHAYAT BLDG, ICE FACTORY NH 17 CHENDIA, KARWAR TALUK,  Chendiye S.O KARWAR 581324</t>
  </si>
  <si>
    <t>9449860325, 263222</t>
  </si>
  <si>
    <t>CHENDIA</t>
  </si>
  <si>
    <t>PARVATI SHANKAR COMPLEX,  Majali S.O KARWAR 581345</t>
  </si>
  <si>
    <t>9449860324, 225544</t>
  </si>
  <si>
    <t>MAJALI</t>
  </si>
  <si>
    <t>PITRACHAYA BUILDING,  Kadtoka S.O HONAVAR 581338</t>
  </si>
  <si>
    <t>9449860323, 285224</t>
  </si>
  <si>
    <t>KADTHOKA</t>
  </si>
  <si>
    <t>KADRA ROAD ASNOTI,  Asnoti S.O KARWAR 581317</t>
  </si>
  <si>
    <t>9449860322, 226611</t>
  </si>
  <si>
    <t>ASNOTI</t>
  </si>
  <si>
    <t>BILKI ROAD, MANCHIKERI YELLAPUR TQ,  Manchikeri S.O ANKOLA 581347</t>
  </si>
  <si>
    <t>9449860321, 254525</t>
  </si>
  <si>
    <t>MANCHIKERE</t>
  </si>
  <si>
    <t>MAIN ROAD, MADIBAG KADWAD KARWAR TQ,  Kadwad S.O KARWAR 581339</t>
  </si>
  <si>
    <t>9449860320, 283054</t>
  </si>
  <si>
    <t>KADWAD</t>
  </si>
  <si>
    <t>SRI NAGALAXMI BUILDING, MAIN ROAD, HULEKAL SIRSI TQ,  Hulekal S.O SIRSI 581336</t>
  </si>
  <si>
    <t>9449860319, 240135</t>
  </si>
  <si>
    <t>HULEKAL</t>
  </si>
  <si>
    <t>NEAR SHANTIKA PARAMESHWARI DEV,  Hegde S.O KUMTA 581330</t>
  </si>
  <si>
    <t>9449860318, 260166</t>
  </si>
  <si>
    <t>HEGDE</t>
  </si>
  <si>
    <t>NEELESH' NH - 17 HALDIPUR,  Haldipur S.O HONAVAR 581327</t>
  </si>
  <si>
    <t>9449860317, 254329</t>
  </si>
  <si>
    <t>HALDIPUR</t>
  </si>
  <si>
    <t>MAIN ROAD, BANKIKODLA KUMTA TQ,  Bankikodla S.O KUMTA 581319</t>
  </si>
  <si>
    <t>9449860316, 220316</t>
  </si>
  <si>
    <t>BANKIKODLA</t>
  </si>
  <si>
    <t>BANKAPUR ROAD,  Mundgod S.O MUNDGOD 581349</t>
  </si>
  <si>
    <t>9449860314, 222141</t>
  </si>
  <si>
    <t>MUNDGOD-II</t>
  </si>
  <si>
    <t>#38 WARD 4, I FLOOR, L V MUTT BLDG, HUBLI ROAD, Yellapur S.O YELLAPUR 581359</t>
  </si>
  <si>
    <t>9449860313, 261269</t>
  </si>
  <si>
    <t>CUTINHO BUILDING, MAIN ROAD AVERSA, ANKOLA TALUK,  Aversa S.O ANKOLA 581316</t>
  </si>
  <si>
    <t>9449860312, 248237</t>
  </si>
  <si>
    <t>AVERSA</t>
  </si>
  <si>
    <t>MAIN ROAD, BANAVASI SIRSI TQ,  Banavasi S.O SIRSI 581318</t>
  </si>
  <si>
    <t>9449860311, 0</t>
  </si>
  <si>
    <t>SHADAB BUILDING, MAIN ROAD, MURDESHWAR BHATKAL TQ,  Murdeshwar S.O BHATKAL 581350</t>
  </si>
  <si>
    <t>9449860310, 268537</t>
  </si>
  <si>
    <t>MAIN ROAD,  Targod B.O SIRSI 581402</t>
  </si>
  <si>
    <t>9449860309, 265730</t>
  </si>
  <si>
    <t>SADASHIVAGAD</t>
  </si>
  <si>
    <t>SRI MAHALAXMI BUILDING, TEMPLE STREET,  Siddapur S.O SIDDAPUR 581355</t>
  </si>
  <si>
    <t>9449860308, 230153</t>
  </si>
  <si>
    <t>SIDDAPUR-II</t>
  </si>
  <si>
    <t>NAREGALS BUILDING, NEHRU ROAD, NEAR CENTRAL BUSSTAND,  Dandeli S.O AREA NOT UNDER ANY SUB-DISTRICT 581325</t>
  </si>
  <si>
    <t>9449860307, 231247</t>
  </si>
  <si>
    <t>DANDELI-II</t>
  </si>
  <si>
    <t>NEAR JEEVOTHAM MATH,  Gokarn S.O KUMTA 581326</t>
  </si>
  <si>
    <t>9449860306, 256142</t>
  </si>
  <si>
    <t>GOKARN</t>
  </si>
  <si>
    <t>ANUGRAHA BUILDING, BUNDER ROAD,  Bhatkal S.O BHATKAL 581320</t>
  </si>
  <si>
    <t>9449860305, 226403</t>
  </si>
  <si>
    <t>BANK STREET,  Ankola S.O ANKOLA 581314</t>
  </si>
  <si>
    <t>9449860304, 230231</t>
  </si>
  <si>
    <t>ANKOLA-II</t>
  </si>
  <si>
    <t>POSTBOX NO 23, DEVIKERE ROAD,  Sirsi H.O SIRSI 581401</t>
  </si>
  <si>
    <t>9449860303, 226323</t>
  </si>
  <si>
    <t>SIRSI-II</t>
  </si>
  <si>
    <t>#3504, BAZAR ROAD, Honavar Bazar S.O HONAVAR 581334</t>
  </si>
  <si>
    <t>9449860302, 220222</t>
  </si>
  <si>
    <t>HONNAVAR-II</t>
  </si>
  <si>
    <t>SUBHASH ROAD, KUMTA,  Kumta H.O KUMTA 581343</t>
  </si>
  <si>
    <t>9449860301, 222025</t>
  </si>
  <si>
    <t>SPECIALISED SME BRANCH, KUMTA</t>
  </si>
  <si>
    <t>SYNDICATE HOUSE, MAIN ROAD,  Karwar H.O KARWAR 581301</t>
  </si>
  <si>
    <t>9449860300, 226671,226314</t>
  </si>
  <si>
    <t>KARWAR-II</t>
  </si>
  <si>
    <t>BUILDING NO.1, I FLOOR, SULLIA TALUK, Balpa B.O SULYA 574232</t>
  </si>
  <si>
    <t>8601701666,9449860907, 8792975649</t>
  </si>
  <si>
    <t>BALPA</t>
  </si>
  <si>
    <t>SYNDICATE BANK BUILDING, LIGHTHOUSE HILL ROAD, HAMPANKATTA,  Hampankatta S.O MANGALURU 575001</t>
  </si>
  <si>
    <t>7760179944,,6366364998,8277604083, 2440695, 2445994</t>
  </si>
  <si>
    <t>SPECIALISED MID CORPORATE BRANCH, MANGALURU HAMPANKATTA</t>
  </si>
  <si>
    <t>ESSEL HEIGHT, GROUND FLOOR ,SHOP NO 2, KAVOOR ROAD, DEREBAIL,  Ashoknagar(MR) S.O MANGALURU 575006</t>
  </si>
  <si>
    <t>9449860903,8893520800,9449860903,9495893903, 2240903</t>
  </si>
  <si>
    <t>MANGALURU DEREBAIL</t>
  </si>
  <si>
    <t>#4115-2-1, MAIN ROAD, PO:NARIKOMBU, Shamboor B.O BANTVAL 574231</t>
  </si>
  <si>
    <t>8433020547,9449862224, 281233</t>
  </si>
  <si>
    <t>SHAMBOOR</t>
  </si>
  <si>
    <t>DOOR NO.4-7F /3A, 3B, KAJIRGUTTU, ANJAR VILLAGE, VIA:HIRIYADAKA,  Panchanbettu B.O UDUPI 576113</t>
  </si>
  <si>
    <t>9448284016, 2542133</t>
  </si>
  <si>
    <t>KODIBETTU</t>
  </si>
  <si>
    <t>REGIONAL OFFICE UDUPI-I</t>
  </si>
  <si>
    <t>NH-66,  Kirimanjeshwara B.O BAINDURU 576219</t>
  </si>
  <si>
    <t>9448284898, 0</t>
  </si>
  <si>
    <t>NAGOOR</t>
  </si>
  <si>
    <t>BAINDURU</t>
  </si>
  <si>
    <t>REGIONAL OFFICE UDUPI-II</t>
  </si>
  <si>
    <t>DOOR NO.1-99, NEAR S V TEMPLE, MAIN ROAD, PO:HARIKANDIGE,  Arekandige B.O UDUPI 576124</t>
  </si>
  <si>
    <t>9448284018, 0</t>
  </si>
  <si>
    <t>BAIRAMPALLI</t>
  </si>
  <si>
    <t>NO,1-287 (2), VADDARSE MAIN ROAD,  Achladi B.O UDUPI 576225</t>
  </si>
  <si>
    <t>9448284896, 0</t>
  </si>
  <si>
    <t>VADDARSE</t>
  </si>
  <si>
    <t>BRAHMAVARA</t>
  </si>
  <si>
    <t>BLOCK C,RAJTHADRI, END POINT ROAD,  Manipal H.O UDUPI 576104</t>
  </si>
  <si>
    <t>9449860868, 2572746</t>
  </si>
  <si>
    <t>MANIPAL D C OFFICE</t>
  </si>
  <si>
    <t>#3-128, NH-66, Maravanthe B.O BAINDURU 576224</t>
  </si>
  <si>
    <t>9449860894, 255025</t>
  </si>
  <si>
    <t>MARAVANTHE</t>
  </si>
  <si>
    <t>SHIVAJALA, MAIN ROAD,  Shivapura B.O KARKAL 576112</t>
  </si>
  <si>
    <t>9449862812, 0</t>
  </si>
  <si>
    <t>SHIVAPURA</t>
  </si>
  <si>
    <t xml:space="preserve">HEBRI </t>
  </si>
  <si>
    <t>SRIRAM,JLB ROAD,  Gujjadi S.O KUNDAPURA 576247</t>
  </si>
  <si>
    <t>9449860895, 0</t>
  </si>
  <si>
    <t>GUJJADI</t>
  </si>
  <si>
    <t>SURVEY NO.16/3V 1, VILLAGE HALLADY,  Halladi-harkadi B.O KUNDAPURA 576210</t>
  </si>
  <si>
    <t>9449862836, 0</t>
  </si>
  <si>
    <t>HALLADY</t>
  </si>
  <si>
    <t>#2-18(3),2-18(4),KEDURU HOUSE, HILIYANA, Avarse B.O UDUPI 576223</t>
  </si>
  <si>
    <t>9449862835, 2567811</t>
  </si>
  <si>
    <t>AVARSE</t>
  </si>
  <si>
    <t>DOOR NO. 2,163/1-3,FORTUNE BLDG, KAIKAMBA-MOODABIDRI ROAD, BADAGAULIPADY,  Mogaru B.O MANGALURU 574144</t>
  </si>
  <si>
    <t>9449862516,9995112572, 2255234</t>
  </si>
  <si>
    <t>BADAGAULIPADY</t>
  </si>
  <si>
    <t>COZY COTE, NH 17, NANTHOOR MANGALURU,  Balmatta S.O MANGALURU 575002</t>
  </si>
  <si>
    <t>9747375382, 2221033</t>
  </si>
  <si>
    <t>NANTHOOR MANGALURU</t>
  </si>
  <si>
    <t>PRAGATHI APARTMENTS, PO:MITHABAIL, PUTHIGE,  Mithabail S.O MANGALURU 574226</t>
  </si>
  <si>
    <t>9449860904,9934135201, 0</t>
  </si>
  <si>
    <t>PUTHIGE</t>
  </si>
  <si>
    <t>HEBRI BRAHMAVARA ROAD, SANTHEKATTE,  Santhekatte-kalathur B.O UDUPI 576215</t>
  </si>
  <si>
    <t>9449862664, 2588333</t>
  </si>
  <si>
    <t>KALTHUR</t>
  </si>
  <si>
    <t># 6 - 9/1, MAIN ROAD, KUNTIBAIL STREET,  Miyar S.O KARKAL 574107</t>
  </si>
  <si>
    <t>9449862675, 286488</t>
  </si>
  <si>
    <t>MIYAR</t>
  </si>
  <si>
    <t>HOTEL JEWEL PARK COMPLEX, N.H.17,  Hemmadi B.O KUNDAPURA 576230</t>
  </si>
  <si>
    <t>9449862825, 278001</t>
  </si>
  <si>
    <t>HEMMADY</t>
  </si>
  <si>
    <t>TALUK OFFICE CAMPUS, TALUK OFFICE ROAD, KUKKUNDOOR,  Kukkundur S.O KARKAL 576117</t>
  </si>
  <si>
    <t>9449860885, 234366</t>
  </si>
  <si>
    <t>KARKALA TALUK PANCHAYAT OFFICE</t>
  </si>
  <si>
    <t>SRI BHUVENDRA COLLEGE CAMPUS, COLLEGE ROAD, SHRI BHUVANENDRA COLLEGE CAMPUS,  Karkala H.O KARKAL 574104</t>
  </si>
  <si>
    <t>9449860884, 230436</t>
  </si>
  <si>
    <t>KARKALA SHRI BHUVANENDRA COLLEGE CAMPUS</t>
  </si>
  <si>
    <t>PRIORITY HIGHLAND CAMPUS, HEBRI ROAD, PRIORITY 1 INDIA CAMPUS, Brahmavara S.O UDUPI 576213</t>
  </si>
  <si>
    <t>9449860883, 2561046</t>
  </si>
  <si>
    <t>BRAHMAVAR PRIORITY 1 INDIA CAMPUS</t>
  </si>
  <si>
    <t>OSCES BUILDING, NH 17 VARAMBALLI, OSCES CAMPUS, Brahmavara S.O UDUPI 576213</t>
  </si>
  <si>
    <t>9449860882, 2561016</t>
  </si>
  <si>
    <t>BRAHMAVAR OSCES CAMPUS</t>
  </si>
  <si>
    <t>SHARAVANI, SHOP NO.11-15,GROUND FLOOR,INDIRANAGAR, 80 BADAGUBETTU VILLAGE,MANIPAL ALAVOOR ROAD, SHANTINAGAR(SIBM),  Manipal H.O UDUPI 576104</t>
  </si>
  <si>
    <t>9449860866, 2570770</t>
  </si>
  <si>
    <t>MANIPAL SHANTINAGAR(SIBM)</t>
  </si>
  <si>
    <t># 9/73 (3), RAMA MAHAL, KUKKATTE ARLA ROAD,  Mogaru B.O MANGALURU 574144</t>
  </si>
  <si>
    <t>9449860912,9608061630, 2250069</t>
  </si>
  <si>
    <t>MOGARU</t>
  </si>
  <si>
    <t>KOLLEGAL DORMITORY, SUBRAMANYA TEMPLE COMPLEX,  Subramanya S.O SULYA 574238</t>
  </si>
  <si>
    <t>9916542439,9449860913, 281713</t>
  </si>
  <si>
    <t>I FLOOR, VINYAS COMPLEX, MAIN ROAD, BELLARE (SULLIA TQ), Manikar B.O SULYA 574212</t>
  </si>
  <si>
    <t>9740764772,8121534614, 272255</t>
  </si>
  <si>
    <t>CAMPCO CHOCOLATE FACTORY BUILDING, KEMMINJE, MAREEL, PUTTUR,  Darbe(Puttur) S.O PUTTUR 574202</t>
  </si>
  <si>
    <t>7259461455,9449860981, 238714</t>
  </si>
  <si>
    <t>PUTTUR CAMPCO CHOCOLATE FACTORY</t>
  </si>
  <si>
    <t># 313, "AIRPORT VIEW", BAJPE,  Kenjar B.O MANGALURU 574142</t>
  </si>
  <si>
    <t>9449860980,8105865972, 2251877</t>
  </si>
  <si>
    <t>KENJAR</t>
  </si>
  <si>
    <t>KAVERY BUILDING, CAR STREET, SHREE KSHETRA DHARMASTHALA,  Dharmasthala S.O BELTANGADI 574216</t>
  </si>
  <si>
    <t>9449860979,8197958397, 267076</t>
  </si>
  <si>
    <t>SHREE KSHETRA DHARMASTHALA</t>
  </si>
  <si>
    <t>ABSMIDS CAMPUS, DERLAKATTE, NITHYANAND NAGAR,  Derlakatte S.O MANGALURU 575018</t>
  </si>
  <si>
    <t>9449860978,9404453651, 2202654</t>
  </si>
  <si>
    <t>DERLAKATTE ABSMI</t>
  </si>
  <si>
    <t>SDM EYE HOSPITAL BLDG., M.G.ROAD, KODIALBAIL, LALBAGH,  Gandhinagar S.O (Dakshina Kannada) MANGALURU 575003</t>
  </si>
  <si>
    <t>9449860974,7760965445, 2456800</t>
  </si>
  <si>
    <t>MANGALURU SDM EYE HOSPITAL</t>
  </si>
  <si>
    <t>FR.MULLER'S CHARITABLE INST BRANCH I FLOOR, FR.MULLER UTILITY COMPLEX, KANKANADY,  Fisheries College S.O MANGALURU 575002</t>
  </si>
  <si>
    <t>9449860973,9495326510,9449860973,9496823140, 2436951</t>
  </si>
  <si>
    <t>MANGALURU FMCI KANKANADY</t>
  </si>
  <si>
    <t>MANIPAL INST.OF TECH., MANIPAL(SHIVALLI), P.O.MANIPAL,  Manipal H.O UDUPI 576104</t>
  </si>
  <si>
    <t>9449860861, 2570501</t>
  </si>
  <si>
    <t>MANIPAL INSTITUTE OF TECHNOLOGY</t>
  </si>
  <si>
    <t>KASTURBA HOSPITAL COMPLEX, MANIPAL(SHIVALLI), P.O.MANIPAL,  Manipal H.O UDUPI 576104</t>
  </si>
  <si>
    <t>9449860890, 2571331,2922068</t>
  </si>
  <si>
    <t>MANIPAL KASTURBA MED COLLEGE</t>
  </si>
  <si>
    <t>SRI RAMA TEMPLE BLDG., KARKALA ROAD, NANDICOOR,  Nandikur B.O UDUPI 574111</t>
  </si>
  <si>
    <t>9449860857, 2000470</t>
  </si>
  <si>
    <t>NANDIKUR(MSTP PROJECT AREA)</t>
  </si>
  <si>
    <t>KAPU</t>
  </si>
  <si>
    <t>FORTUNE PLAZA, BRAHMAGIRI, CIRCLE BRAHMAGIRI,  Udupi Courts S.O UDUPI 576101</t>
  </si>
  <si>
    <t>9449860856, 2520221</t>
  </si>
  <si>
    <t>UDUPI BRAHMAGIRI</t>
  </si>
  <si>
    <t>VADERAHOBLI, COONDAPUR, TEH.COONDAPUR,  Kundapura H.O KUNDAPURA 576201</t>
  </si>
  <si>
    <t>9449860855, 230524</t>
  </si>
  <si>
    <t>KUNDAPUR VADERAHOBLI</t>
  </si>
  <si>
    <t>NARIYA KRIPABLDG, MAIN ROAD,VIA KUKKUNDOOR,NAKRE, TEH.KARKALA,  Nakre B.O KARKAL 576117</t>
  </si>
  <si>
    <t>9449860854, 0</t>
  </si>
  <si>
    <t>NAKRE</t>
  </si>
  <si>
    <t>CITI CENTRE SHOPPING MALL, CITI JUNCTION BELMA,  Derlakatte S.O MANGALURU 575018</t>
  </si>
  <si>
    <t>9483533326,9113468862,9483533326,9717871800,9446928285, 2204443</t>
  </si>
  <si>
    <t>DERLAKATTE-II</t>
  </si>
  <si>
    <t>GLORIA, MAIN ROAD, SANTHOOR,  Santhur B.O UDUPI 574111</t>
  </si>
  <si>
    <t>9449860853, 270640</t>
  </si>
  <si>
    <t>KANJARAKATTE</t>
  </si>
  <si>
    <t>TELLAR,  Karkala H.O KARKAL 574104</t>
  </si>
  <si>
    <t>9449860851, 284232</t>
  </si>
  <si>
    <t>TELLAR</t>
  </si>
  <si>
    <t>KALIYA, P.O.GERUKATTE, TEH.BELTHANGADY,  Gerukatte B.O BELTANGADI 574217</t>
  </si>
  <si>
    <t>9961758550,9449860969, 276221</t>
  </si>
  <si>
    <t>KALIA</t>
  </si>
  <si>
    <t>PANCHAYAT BLDG, NEAR BUS STOP, TEH.PUTTUR,  Savanur(Puttur) B.O PUTTUR 574202</t>
  </si>
  <si>
    <t>7842838146,9449860967, 282264</t>
  </si>
  <si>
    <t>DOOR NO 3/3/3B, KBG COMPLEX, DHARMASTHAL KOKKADA ROAD,TEH.BELTHANGADY,  Nidle B.O BELTANGADI 574216</t>
  </si>
  <si>
    <t>9741239977,9449860966, 270147</t>
  </si>
  <si>
    <t>NIDLE</t>
  </si>
  <si>
    <t>AMRITH BLDG., KURADY,HONEHALLI, TEH.UDUPI,  Hanehalli B.O UDUPI 576210</t>
  </si>
  <si>
    <t>9449860850, 2587885</t>
  </si>
  <si>
    <t>KURADY HONEHALLI</t>
  </si>
  <si>
    <t>OPP.APMC MARKET YARD, NH 17, COONDAPUR,  Kundapura H.O KUNDAPURA 576201</t>
  </si>
  <si>
    <t>9449860849, 230853</t>
  </si>
  <si>
    <t>KUNDAPUR NEW MARKET YARD</t>
  </si>
  <si>
    <t>GROUND FLOOR, BAIDASHREE BUILDING, NEW MARKET YARD, UDUPI AMBALPADY,  Ambalapadi S.O UDUPI 576103</t>
  </si>
  <si>
    <t>9449860848, 2520078</t>
  </si>
  <si>
    <t>UDUPI MARKET YARD</t>
  </si>
  <si>
    <t>MEHOOB COM,D.NO,1-118 NEAR BUS STAND, DURGAMBA HIGH SCH ROAD,  Alankar S.O PUTTUR 574285</t>
  </si>
  <si>
    <t>8547303869,9449860964, 263242</t>
  </si>
  <si>
    <t>ALANKAR</t>
  </si>
  <si>
    <t>AJJINADKA, P.O.PUNCHA, TEH.BANTWAL,  Bantval S.O BANTVAL 574211</t>
  </si>
  <si>
    <t>9446886350,9449860963, 268258</t>
  </si>
  <si>
    <t>AJJINADKA</t>
  </si>
  <si>
    <t>NEAR BANGADY PALACE,  Bangady B.O BELTANGADI 574214</t>
  </si>
  <si>
    <t>8017267798,9449860962, 274244</t>
  </si>
  <si>
    <t>BANGADI</t>
  </si>
  <si>
    <t>LOURDES VIEW, MAIN ROAD,VIA BAILUR,KANAJAR, KARKAL TALUK,  Kanajar B.O KARKAL 574102</t>
  </si>
  <si>
    <t>9449860847, 0</t>
  </si>
  <si>
    <t>KANAJAR</t>
  </si>
  <si>
    <t>POST-KUNJARGIRI,  Moodubelle S.O UDUPI 576120</t>
  </si>
  <si>
    <t>9449860846, 2541257</t>
  </si>
  <si>
    <t>MADHVANAGAR</t>
  </si>
  <si>
    <t>NITHYANANDA,JDORASTHA,  Palli S.O KARKAL 574244</t>
  </si>
  <si>
    <t>9449860845, 0</t>
  </si>
  <si>
    <t>PALLI</t>
  </si>
  <si>
    <t>MAIN ROAD,POST VOGGA,AT KAVALAPADUR,  Vogga S.O BANTVAL 574265</t>
  </si>
  <si>
    <t>9449860961,9880157418,9487391153, 285237</t>
  </si>
  <si>
    <t>KAVALAPADUR(VOGGA)</t>
  </si>
  <si>
    <t>PANCHAMICOMPLEX, KAVOOR CROSS, BIJAI,  Bijai S.O MANGALURU 575004</t>
  </si>
  <si>
    <t>9449860960,9459229459,9449860960,9113468862,9745426775, 2212094</t>
  </si>
  <si>
    <t>MANGALURU BIJAI-II</t>
  </si>
  <si>
    <t>ASMA COMPLEX',JOKATTE,  Jokatte B.O MANGALURU 575011</t>
  </si>
  <si>
    <t>9449860959,9113868657, 2292489</t>
  </si>
  <si>
    <t>JOKATTE</t>
  </si>
  <si>
    <t>MAIN ROAD, HOODE(TONSE WEST), UDUPI TEHSIL,  Hoode B.O UDUPI 576115</t>
  </si>
  <si>
    <t>9449860844, 2546012</t>
  </si>
  <si>
    <t>HOODE</t>
  </si>
  <si>
    <t>MGM College Campus, Nalanda, Kunjibettu S.O UDUPI 576102</t>
  </si>
  <si>
    <t>9449860843, 2520072</t>
  </si>
  <si>
    <t>UDUPI KUNJIBETTU-II</t>
  </si>
  <si>
    <t>NMPT HOSPITAL BLDG,  Panambur S.O MANGALURU 575010</t>
  </si>
  <si>
    <t>9207955489,9449860956,9495326510, 2407307, 2407308</t>
  </si>
  <si>
    <t>PANAMBUR M H P A</t>
  </si>
  <si>
    <t>SRI GAJANANA BLDG.,  Jalsur B.O SULYA 574239</t>
  </si>
  <si>
    <t>9778389858,9449860954, 288225</t>
  </si>
  <si>
    <t>JALSUR</t>
  </si>
  <si>
    <t>D.NO.1-9(1),DR.SUBBARAO'S BLDG, MAIN ROAD, PETHRI,TEH.UDIPI,  Cherkadi S.O UDUPI 576215</t>
  </si>
  <si>
    <t>9449860842, 2569232</t>
  </si>
  <si>
    <t>PETHRI</t>
  </si>
  <si>
    <t>HUNGARCUTTA, TEHSIL UDIPI,  Hungarcutta S.O UDUPI 576218</t>
  </si>
  <si>
    <t>9449860841, 2584226</t>
  </si>
  <si>
    <t>HUNGARCUTTA</t>
  </si>
  <si>
    <t>D.NO.2-77/2, NEAR SHREE JAYARAMA BHAJANA MANDIR, I FLOOR, AIRPORT ROAD, KONCHADY,YEYYADIPADAVU,  Konchady S.O MANGALURU 575008</t>
  </si>
  <si>
    <t>9449860953,9964427514,9449860953, 2211627</t>
  </si>
  <si>
    <t>MANGALURU YEYYADIPADAVU</t>
  </si>
  <si>
    <t>PUTTUR, D.S.ROAD, TEHSIL SULIA,  Haleangady S.O MANGALURU 574146</t>
  </si>
  <si>
    <t>8123876022,9449860952, 278223</t>
  </si>
  <si>
    <t>PANJA</t>
  </si>
  <si>
    <t>BELTHANGADY-CHARMADY ROAD, KAKKUNJE,TEH.UDUPI,  Kakkinje B.O UDUPI 574228</t>
  </si>
  <si>
    <t>7795195784,9449860951, 275144</t>
  </si>
  <si>
    <t>KAKKINJE</t>
  </si>
  <si>
    <t>JYOTHI BLDG.,VIA ARYAPU, ARLAPADAVU, P.O.PANAJE,  Panaje S.O PUTTUR 574259</t>
  </si>
  <si>
    <t>7356933183,7980647200, 8792975646</t>
  </si>
  <si>
    <t>ARLAPADAVU</t>
  </si>
  <si>
    <t>2/34 MAIN ROAD,  Kollur S.O BAINDURU 576220</t>
  </si>
  <si>
    <t>9449860840, 0</t>
  </si>
  <si>
    <t>BYNDOOR-BHATKAL MAIN ROAD, NH-66, MARKET, KUNDAPUR TALUK,  Shiruru (Udupi) S.O BAINDURU 576228</t>
  </si>
  <si>
    <t>9449860839, 0</t>
  </si>
  <si>
    <t>SHIRURUII</t>
  </si>
  <si>
    <t>MAIN ROAD,COONDAPUR TQ,  Navunda S.O BAINDURU 576224</t>
  </si>
  <si>
    <t>9449860838, 0</t>
  </si>
  <si>
    <t>NAVUNDA</t>
  </si>
  <si>
    <t>PANEMANGALURU-PUTTUR ROAD, SALETHUR POST KOLNAD VILL BANTWAL,  Salethur B.O BANTVAL 574323</t>
  </si>
  <si>
    <t>9591891078,9449860949, 276242</t>
  </si>
  <si>
    <t>SALETHUR</t>
  </si>
  <si>
    <t>2/132.PARIJATHA COMP, OPP;BUS STAND, ,BELTHANGADY TAL,  Naravi S.O BELTANGADI 574109</t>
  </si>
  <si>
    <t>8971409040,9449860948, 277233</t>
  </si>
  <si>
    <t>DINESH SADAN,D.NO.3/92, KARKALA TQ.,  Muniyal S.O KARKAL 574108</t>
  </si>
  <si>
    <t>9449860837, 0</t>
  </si>
  <si>
    <t>MUNIYAL</t>
  </si>
  <si>
    <t>MANIPURA;UDIPI TQ,  Manipura West B.O UDUPI 574105</t>
  </si>
  <si>
    <t>9449860836, 2547204</t>
  </si>
  <si>
    <t>MANIPURA</t>
  </si>
  <si>
    <t>JODU MARGA, KOKKADA BELTHANGADY TALUK,  Kokkada S.O BELTANGADI 574198</t>
  </si>
  <si>
    <t>9713864226,9449860947, 254244</t>
  </si>
  <si>
    <t>KOKKADA</t>
  </si>
  <si>
    <t>MAIN ROAD, KATIPALLA MANGALURU TALUK,  Katipalla S.O MANGALURU 575030</t>
  </si>
  <si>
    <t>9449860946,9449860946,8097590940, 2270207</t>
  </si>
  <si>
    <t>KATIPALLA</t>
  </si>
  <si>
    <t>OPP GOVT JUNIOR COLLEGE, KANYANA BANTWAL TQ,  Kanyana S.O BANTVAL 574279</t>
  </si>
  <si>
    <t>9446336320,9449860945, 266223</t>
  </si>
  <si>
    <t>KANYANA</t>
  </si>
  <si>
    <t>MAIN ROAD KADABA, PUTTUR TALUK,  Kadaba S.O (Dakshina Kannada) PUTTUR 574221</t>
  </si>
  <si>
    <t>9076081189,9449860944, 260025</t>
  </si>
  <si>
    <t>ABHILASHA MAIN ROAD, GUTTIGAR SULLIA TQ,  Guthigar S.O SULYA 574218</t>
  </si>
  <si>
    <t>9743083818,9449860943, 282123</t>
  </si>
  <si>
    <t>GUTHIGAR</t>
  </si>
  <si>
    <t>MAIN ROAD BAJAGOLI, KARKALA TALUK,  Bajegoli S.O KARKAL 574122</t>
  </si>
  <si>
    <t>9449860835, 272233</t>
  </si>
  <si>
    <t>BAJAGOLI</t>
  </si>
  <si>
    <t>MAIN ROAD POST,  Souda B.O KUNDAPURA 576222</t>
  </si>
  <si>
    <t>9449860834, 270253</t>
  </si>
  <si>
    <t>BIDKALKATTE</t>
  </si>
  <si>
    <t>DOOR NO.7-20(3), TEHSIL UDIPI,  Parkala S.O UDUPI 576107</t>
  </si>
  <si>
    <t>9449860833, 2544262</t>
  </si>
  <si>
    <t>PARKALA</t>
  </si>
  <si>
    <t>MAIN ROAD, UDYAVARA UDUPI TALUK,  Udyavara S.O UDUPI 574118</t>
  </si>
  <si>
    <t>9449860832, 2520769</t>
  </si>
  <si>
    <t>UDYAVARA</t>
  </si>
  <si>
    <t>DAIVYA COMPLEX, NEAR SASTHAN CIRCLE, MAIN ROAD,NH-66, SASTHAN UDUPI TEHSIL,  Sasthan S.O UDUPI 576226</t>
  </si>
  <si>
    <t>9449860831, 2564147</t>
  </si>
  <si>
    <t>SASTHAN</t>
  </si>
  <si>
    <t>MAIN ROAD KALLAMUNDKUR VILLAGE, P O BANANGADY MANGALURU TQ,  Kudripadavu B.O MANGALURU 574274</t>
  </si>
  <si>
    <t>7306753716, 265223</t>
  </si>
  <si>
    <t>KALLAMUNDKUR</t>
  </si>
  <si>
    <t>GUNDI ROAD HEJAMADY, UDUPI TALUK,  Hejmadi S.O UDUPI 574103</t>
  </si>
  <si>
    <t>9449860830, 2539568</t>
  </si>
  <si>
    <t>HEJAMADY</t>
  </si>
  <si>
    <t>PUNJAL KATTE,  Punjalkatte S.O BELTANGADI 574233</t>
  </si>
  <si>
    <t>9744023556,9632979616, 279233</t>
  </si>
  <si>
    <t>PUNJALKATTE</t>
  </si>
  <si>
    <t>A C RAI BUILDING, MAIN ROAD, KULAI POST MANGALURU TALUK,  Kulai S.O MANGALURU 575019</t>
  </si>
  <si>
    <t>9449860940,9880643269,9449860940,9986321290, 2407286</t>
  </si>
  <si>
    <t>KULAI</t>
  </si>
  <si>
    <t>YENA GUDDE PANCHAYAT, P.O.KATAPADI,  Katapadi(Udupi) S.O UDUPI 574105</t>
  </si>
  <si>
    <t>9449860829, 2557076</t>
  </si>
  <si>
    <t>YENAGUDDE</t>
  </si>
  <si>
    <t>SRI KRISHNA BLDG;, OONDAPOOR TALUK,  Vandse S.O KUNDAPURA 576233</t>
  </si>
  <si>
    <t>9449860828, 239235</t>
  </si>
  <si>
    <t>VANDSE</t>
  </si>
  <si>
    <t>NEAR TEMPLE MAIN ROAD KOKKARNE, UDUPI TALUK,  Kokkarne S.O UDUPI 576234</t>
  </si>
  <si>
    <t>9449860827, 2598821</t>
  </si>
  <si>
    <t>KOKKARNE</t>
  </si>
  <si>
    <t>MAIN ROAD,VITTAL,BANTWAL TQ,  Venur S.O BELTANGADI 574242</t>
  </si>
  <si>
    <t>7376535524,9449860938, 286227</t>
  </si>
  <si>
    <t>VENUR</t>
  </si>
  <si>
    <t>NAMRATHA MAIN ROAD KOTESHWAR, KUNDAPUR TALUK,  Koteshwara S.O KUNDAPURA 576222</t>
  </si>
  <si>
    <t>9449860826, 0</t>
  </si>
  <si>
    <t>KOTESHWARA</t>
  </si>
  <si>
    <t>"SRI GOPAL", RAJAJI ROAD, Hiriadka S.O UDUPI 576113</t>
  </si>
  <si>
    <t>9449860825, 2542233</t>
  </si>
  <si>
    <t>N H 17 MAIN ROAD, KOTEKAR MANGALURU TQ,  Kotekar S.O MANGALURU 575022</t>
  </si>
  <si>
    <t>9449860937,9497811028,9449860937,9449063317, 2466258</t>
  </si>
  <si>
    <t>KOTEKAR</t>
  </si>
  <si>
    <t>DURGA PARAMESHWARI TEMPLE,BLDG;, MAIN ROAD,  Mundkur S.O KARKAL 576121</t>
  </si>
  <si>
    <t>9449860824, 267231</t>
  </si>
  <si>
    <t>MUNDKUR</t>
  </si>
  <si>
    <t>MAIN ROAD,  Shirva S.O UDUPI 574116</t>
  </si>
  <si>
    <t>9449860823, 2554133</t>
  </si>
  <si>
    <t>SHIRVA-II</t>
  </si>
  <si>
    <t>MILAGRES SCHOOL BUILDING &amp; SHOPPING COMPLEX MAIN ROAD ,  Kallianapura S.O UDUPI 576114</t>
  </si>
  <si>
    <t>9449860822, 2580373, 2580574</t>
  </si>
  <si>
    <t>KALIANPURII</t>
  </si>
  <si>
    <t>OPP CHURCH MAIN ROAD,  Bajpe S.O MANGALURU 574142</t>
  </si>
  <si>
    <t>9449860936,9449860936,7406745654, 2252435</t>
  </si>
  <si>
    <t>VITTAL PUTTUR ROAD, MAIN ROAD, VITTAL,TEH.BANTWAL,  Vittal S.O BANTVAL 574243</t>
  </si>
  <si>
    <t>9869386493,9449860934, 239226</t>
  </si>
  <si>
    <t>VITTAL-II</t>
  </si>
  <si>
    <t>UPPINANGADY,  Uppinangady S.O PUTTUR 574241</t>
  </si>
  <si>
    <t>7709562857,9449860933, 251029</t>
  </si>
  <si>
    <t>MEERA COMPLEX, MAIN ROAD,  Padubidri S.O UDUPI 574111</t>
  </si>
  <si>
    <t>9449860821, 2555024</t>
  </si>
  <si>
    <t>PADUBIDRI-II</t>
  </si>
  <si>
    <t>MAIN ROAD,  Bantval S.O BANTVAL 574211</t>
  </si>
  <si>
    <t>9901639268,9535978599,9740936385,9746575743, 8792975650</t>
  </si>
  <si>
    <t>BANTWAL-II</t>
  </si>
  <si>
    <t>SYNDICATE BANK BLDG,  Kinnigoli S.O MANGALURU 574150</t>
  </si>
  <si>
    <t>9449860930,9449987442,9449860930,9449699726, 2295125</t>
  </si>
  <si>
    <t>KINNIGOLI-II</t>
  </si>
  <si>
    <t>MAIN ROAD,PANEMANGALURU,BANTVAL,  Panemangalore S.O BANTVAL 574231</t>
  </si>
  <si>
    <t>7025400045,9449860929, 280306</t>
  </si>
  <si>
    <t>PANEMANGALURU</t>
  </si>
  <si>
    <t>DOOR NO 17-175D, MANGALURU MERCARA ROAD,  Puttur(D.K.) H.O PUTTUR 574201</t>
  </si>
  <si>
    <t>9449102031,9449860928, 231214,230314</t>
  </si>
  <si>
    <t>PUTTUR-II</t>
  </si>
  <si>
    <t>26785, VADABHANDESHWARA ROAD, OPP JUMMA MASJID P O,  Malpe S.O UDUPI 576108</t>
  </si>
  <si>
    <t>9449860820, 2537580</t>
  </si>
  <si>
    <t>PADMAVATHI NILAYA, MAIN ROAD, SHANKARANARAYANA,TEH.KUNDAPUR,  Shankaranarayana S.O KUNDAPURA 576227</t>
  </si>
  <si>
    <t>9449860819, 280244</t>
  </si>
  <si>
    <t>SHANKARANARAYANA</t>
  </si>
  <si>
    <t>SALIGRAMA PARAMPALLI VILLAGE,  Saligrama S.O (Udupi) UDUPI 576225</t>
  </si>
  <si>
    <t>9449860818, 2564123</t>
  </si>
  <si>
    <t>SALIGRAMA-II</t>
  </si>
  <si>
    <t>GANESH KRIPA BLDG,  Perdur S.O UDUPI 576124</t>
  </si>
  <si>
    <t>9449860817, 2543239</t>
  </si>
  <si>
    <t>MAIN ROAD,UDUPI TQ,  Palimar S.O UDUPI 574112</t>
  </si>
  <si>
    <t>9449860816, 2555098</t>
  </si>
  <si>
    <t>PALIMAR</t>
  </si>
  <si>
    <t>4/199 B(7)NAVABHARATH COMPLEX, ,CHURCH ROAD,  Moodbidri S.O MANGALURU 574227</t>
  </si>
  <si>
    <t>9449860927,9686979918, 236224</t>
  </si>
  <si>
    <t>MOODABIDRI-II</t>
  </si>
  <si>
    <t>OPP ST THERESAS CHURCH, KEMMANNU UDUPI TALUK,  Kemmannu S.O UDUPI 576115</t>
  </si>
  <si>
    <t>9449860815, 2546029</t>
  </si>
  <si>
    <t>KEMMANNU</t>
  </si>
  <si>
    <t>BESIDES CI OFFICE, MAIN ROAD, KAUP,  Kaup S.O UDUPI 574106</t>
  </si>
  <si>
    <t>9449860813, 2551027</t>
  </si>
  <si>
    <t>KAUP-II</t>
  </si>
  <si>
    <t>#5/23A, SCHOOL ROAD GURPUR, MANGALURU TALUK, Gurpur S.O MANGALURU 574145</t>
  </si>
  <si>
    <t>9449860926,9473917486, 2257128</t>
  </si>
  <si>
    <t>GURPUR</t>
  </si>
  <si>
    <t>MAIN ROAD BYNDOOR, KUNDAPUR TQ,  Byndoor S.O BAINDURU 576214</t>
  </si>
  <si>
    <t>9449860811, 251021</t>
  </si>
  <si>
    <t>BYNDOORII</t>
  </si>
  <si>
    <t>VASUNDHARA BUILDING, MAIN ROAD,  Bailur S.O KARKAL 574102</t>
  </si>
  <si>
    <t>9449860810, 0</t>
  </si>
  <si>
    <t>BAILUR</t>
  </si>
  <si>
    <t>MAIN ROAD,  Belthangady S.O BELTANGADI 574214</t>
  </si>
  <si>
    <t>9483604602,9449860925, 232033</t>
  </si>
  <si>
    <t>BELTHANGADY-II</t>
  </si>
  <si>
    <t>BANK STREET BASRUR,  Basrur S.O KUNDAPURA 576211</t>
  </si>
  <si>
    <t>9449860809, 237227</t>
  </si>
  <si>
    <t>BASRUR</t>
  </si>
  <si>
    <t>CAR STREET,  Barkur S.O UDUPI 576210</t>
  </si>
  <si>
    <t>9449860808, 2587189</t>
  </si>
  <si>
    <t>BARKUR-II</t>
  </si>
  <si>
    <t>#16-68/4 B, GROUND FLOOR, PUNJA BUILDING, KARNAD, Mulki S.O MANGALURU 574154</t>
  </si>
  <si>
    <t>9449860924,9886702848, 2294632</t>
  </si>
  <si>
    <t>MULKI-II</t>
  </si>
  <si>
    <t>KADEKAR RAJAGOPALAKRISHNA RAO ROAD,  Manipal H.O UDUPI 576104</t>
  </si>
  <si>
    <t>9449860807, 2520303</t>
  </si>
  <si>
    <t>KADEKAR</t>
  </si>
  <si>
    <t>NITTE EDUCATION,TRUST COMPLEX, NITTE,TEH.KARKOLA,  Doopadakatte B.O KARKAL 574110</t>
  </si>
  <si>
    <t>9449860806, 0</t>
  </si>
  <si>
    <t>NITTE</t>
  </si>
  <si>
    <t>A S ROAD,  Karkala H.O KARKAL 574104</t>
  </si>
  <si>
    <t>9449860805,9496285465, 230236</t>
  </si>
  <si>
    <t>KARKALA-II</t>
  </si>
  <si>
    <t>P B NO 10 KAMATH BUILDING,  Kundapura H.O KUNDAPURA 576201</t>
  </si>
  <si>
    <t>9449860804, 0</t>
  </si>
  <si>
    <t>KUNDAPURA MUNICIPAL ROAD</t>
  </si>
  <si>
    <t>NO 2/86/A1 SRI DURGALAKSHMI COMPLEX, NEAR BUS STAND,  Brahmavara S.O UDUPI 576213</t>
  </si>
  <si>
    <t>9449860803, 2561026</t>
  </si>
  <si>
    <t>BRAHMAVAR</t>
  </si>
  <si>
    <t>PB NO 13 MANIPAL,  Manipal H.O UDUPI 576104</t>
  </si>
  <si>
    <t>9449860802, 2570757</t>
  </si>
  <si>
    <t>MANIPAL-II</t>
  </si>
  <si>
    <t>SYNDICATE TOWERS PO BOX NO.38 CATHOLIC CENTRE,  Udupi Courts S.O UDUPI 576101</t>
  </si>
  <si>
    <t>9449860801, 2520330, 2521010</t>
  </si>
  <si>
    <t>UDUPI CATHOLIC CENTRE (MAIN)</t>
  </si>
  <si>
    <t>D NO.15-12/18, SALUCIE COMPLEX, UPPER GROUND FLOOR, KALPANE, KULSHEKAR,  Kulshekar H.O MANGALURU 575005</t>
  </si>
  <si>
    <t>9449860923,9442230007, 2211829, 2221312</t>
  </si>
  <si>
    <t>MANGALURU KULSHEKAR</t>
  </si>
  <si>
    <t>15 8 428, KADRI ROAD,  Kodiyalbail S.O MANGALURU 575003</t>
  </si>
  <si>
    <t>9449860921,9704077830,9449860921,9704077830,9448984285, 2443790, 2443665, 2441407</t>
  </si>
  <si>
    <t>MANGALURU KADRI-II</t>
  </si>
  <si>
    <t>Door No.10-8-293, I Floor, Near Bombay Lucky Restaurant, Ward No.45, Gollikattu Bazar, Mission Street, Bunder, Mangalore H.O MANGALURU 575001</t>
  </si>
  <si>
    <t>9449860920,7874864365, 2423581</t>
  </si>
  <si>
    <t>MANGALURU BUNDER</t>
  </si>
  <si>
    <t>LIGHT HOUSE, HILL ROAD, HAMPANKATTA,  Hampankatta S.O MANGALURU 575001</t>
  </si>
  <si>
    <t>9449860918,9449860918,9901520220,9455504252, 2445390, 2427972, 2427974, 2446152, 2423946</t>
  </si>
  <si>
    <t>MANGALURU HAMPANKATTA (MAIN)-II</t>
  </si>
  <si>
    <t>Syndicate Towers, IV Floor, K M Marg, Udupi H.O UDUPI 576101</t>
  </si>
  <si>
    <t>9449862837, 0</t>
  </si>
  <si>
    <t>RETAIL ASSETS HUB UDUPI K M MARG</t>
  </si>
  <si>
    <t>HARSHA VARSHA COMPLEX, ASHWINI NAGAR, P B ROAD, Haveri H.O HAVERI 581110</t>
  </si>
  <si>
    <t>9449860272, 237499</t>
  </si>
  <si>
    <t>RETAIL ASSETS HUB HAVERI</t>
  </si>
  <si>
    <t>#6994, 6TH MAIN, V.V. MOHALLA, KUVEMPUNAGAR, Vani Vilas Mohalla S.O MYSURU 570002</t>
  </si>
  <si>
    <t>9449860421, 2411249</t>
  </si>
  <si>
    <t>RETAIL ASSETS HUB MYSURU V V MOHALLA</t>
  </si>
  <si>
    <t>#117, D B CROSS JUNCTION, B B ROAD, [LAND MARK-SUPRATHEEK TVS], Devanahalli S.O DEVANAHALLI 562110</t>
  </si>
  <si>
    <t>7411004005, 23153333</t>
  </si>
  <si>
    <t>RETAIL ASSETS HUB DEVANAHALLI</t>
  </si>
  <si>
    <t>#303,  I Floor, VII Block, Kanakpura Main Road, Jayanagar III Block, Jayanagar West S.O AREA NOT UNDER ANY SUB-DISTRICT 560070</t>
  </si>
  <si>
    <t>8971525515,9448239819, 26612094</t>
  </si>
  <si>
    <t>RETAIL ASSETS HUB BENGALURU YEDIYUR</t>
  </si>
  <si>
    <t>Main Road,  Kohalli B.O ATHNI 591248</t>
  </si>
  <si>
    <t>917996109144, 7996109144</t>
  </si>
  <si>
    <t>KOHALLI</t>
  </si>
  <si>
    <t>Narayan Vittal Gowda Bldg, Near Bansgiri Road, Bazarkunchanalli B.O HALIYAL 581329</t>
  </si>
  <si>
    <t>8277937808, 221161</t>
  </si>
  <si>
    <t>BUZURAKANCHANALLI [B K HALLI]</t>
  </si>
  <si>
    <t>#4/93, Kalladpu House, Near Thenkayedapadavu Kompadavu B.O MANGALURU 574144</t>
  </si>
  <si>
    <t>9995885291, 2299138</t>
  </si>
  <si>
    <t>KOMPADAVU</t>
  </si>
  <si>
    <t>MPCS Bldg, Sidlaghatta PO,  Sidlaghatta S.O SIDLAGHATTA 562105</t>
  </si>
  <si>
    <t>8618772791,9480215699,9595040395, 0</t>
  </si>
  <si>
    <t>BAKTHARAHALLI</t>
  </si>
  <si>
    <t>Main Road, Beside Post Office,  Khandal B.O KALABURAGI 585102</t>
  </si>
  <si>
    <t>9480687857, 6364917604</t>
  </si>
  <si>
    <t>KHANDAL</t>
  </si>
  <si>
    <t>#202,  PO: Nanjangud Nanjangud H.O NANJANGUD 571301</t>
  </si>
  <si>
    <t>9449878918, 7428595765</t>
  </si>
  <si>
    <t>HEJJIGE</t>
  </si>
  <si>
    <t>VPO: Hithala Hithla S.O SHIKARPUR 577214</t>
  </si>
  <si>
    <t>9480813041, 67333</t>
  </si>
  <si>
    <t>HITHALA</t>
  </si>
  <si>
    <t>Gram Panchayat Bldg, NH-13,  Ajjihalli B.O CHANNAGIRI 577213</t>
  </si>
  <si>
    <t>9035048516, 298060</t>
  </si>
  <si>
    <t>AJJIHALLI</t>
  </si>
  <si>
    <t>Gauribidanur Road,  Kadalaveni B.O GAURIBIDANUR 561210</t>
  </si>
  <si>
    <t>9381669933,8095649624,8105205446,, 0</t>
  </si>
  <si>
    <t>KADALAVENI</t>
  </si>
  <si>
    <t>Main Road,  Nandikur B.O KALABURAGI 585102</t>
  </si>
  <si>
    <t>9480687607, 6364917603</t>
  </si>
  <si>
    <t>NANDIKUR</t>
  </si>
  <si>
    <t>D.No.630 B, S H 206, B H Road,  Mugva B.O HONAVAR 581334</t>
  </si>
  <si>
    <t>8762298803, 279931</t>
  </si>
  <si>
    <t>MUGWA</t>
  </si>
  <si>
    <t>Amaradeep Complex,Madada Gudde, Boliyar B.O MANGALURU 574153</t>
  </si>
  <si>
    <t>8762048802,8891360176,, 268802</t>
  </si>
  <si>
    <t>BOLIYAR</t>
  </si>
  <si>
    <t>Panchayat Bldg, Mahila Bhavan,  Gowdagere B.O CHALLAKERE 577536</t>
  </si>
  <si>
    <t>9141056418, 6366976158</t>
  </si>
  <si>
    <t>JOGIHATTI</t>
  </si>
  <si>
    <t>VPO: Gangur Gangur B.O ARKALGUD 573133</t>
  </si>
  <si>
    <t>9483548757, 7338189382</t>
  </si>
  <si>
    <t>GANGOOR</t>
  </si>
  <si>
    <t>Gram Panchayat Bldg,  Doddabyagathavalli B.O HOLE NARSIPUR 573211</t>
  </si>
  <si>
    <t>9741310142, 298874</t>
  </si>
  <si>
    <t>DODDABYAGATHAVALLI</t>
  </si>
  <si>
    <t>HOLENARSIPUR</t>
  </si>
  <si>
    <t>Vivekananda Vanijya Sankeerna, Majalpalke Sirlalu B.O BELTANGADI 574217</t>
  </si>
  <si>
    <t>8904165401,8762558715, 272163</t>
  </si>
  <si>
    <t>SHIRLALU</t>
  </si>
  <si>
    <t>Main Road,  Pattan B.O KALABURAGI 585311</t>
  </si>
  <si>
    <t>9739193777, 6364917602</t>
  </si>
  <si>
    <t>PATTAN</t>
  </si>
  <si>
    <t>Karibasappa Bldg,  Hanagawadi B.O HARIHAR 577601</t>
  </si>
  <si>
    <t>9448004838, 297707</t>
  </si>
  <si>
    <t>HANAGAWADI</t>
  </si>
  <si>
    <t>#112, J C ROAD,  Bangalore Corporation Building S.O AREA NOT UNDER ANY SUB-DISTRICT 560002</t>
  </si>
  <si>
    <t>9483508693, 22237194</t>
  </si>
  <si>
    <t>BENGALURU HEAD OFFICE</t>
  </si>
  <si>
    <t>VIDYAGIRI Bagalkot Navanagar S.O BAGALKOT 587103</t>
  </si>
  <si>
    <t>9448441988,9480687837,9741275178, 233993</t>
  </si>
  <si>
    <t>BAGALKOT SRI BASAVESWARA ENGG.COLLEGE</t>
  </si>
  <si>
    <t>PDA ENGINEERING COLLEGE CAMPUS, AIVAN-E-SHAHI, Gulbarga H.O KALABURAGI 585101</t>
  </si>
  <si>
    <t>9480687836, 256008</t>
  </si>
  <si>
    <t>KALABURAGI PDA ENGG.COLLEGE CAMPUS</t>
  </si>
  <si>
    <t>#54/2, NEAR SCT INSTITUTE OF TECHNOLOGY, KAGGADASAPURA MAIN ROAD, New Thippasandra S.O AREA NOT UNDER ANY SUB-DISTRICT 560075</t>
  </si>
  <si>
    <t>9483528667, 25349735, 25349735</t>
  </si>
  <si>
    <t>BENGALURU KAGGADASAPURA</t>
  </si>
  <si>
    <t>#568/1, IST MAIN ROAD, LAKSMINAGAR, NEAR AKSHAYA COLONY, GOKUL ROAD, Hubli Udyamnagar S.O AREA NOT UNDER ANY SUB-DISTRICT 580030</t>
  </si>
  <si>
    <t>9449867172, 2332867</t>
  </si>
  <si>
    <t>HUBBALLI LAKSHMINAGAR</t>
  </si>
  <si>
    <t>Kotilinga Temple,  Kammasandra B.O BANGARAPET 563121</t>
  </si>
  <si>
    <t>7541860019,9731443617,9346064649, 0</t>
  </si>
  <si>
    <t>KAMMASANDRA</t>
  </si>
  <si>
    <t>SREE VEERABHADRESHWARA HIGH SCHOOL, VIBHOOTIPURA, Marathahalli Colony S.O AREA NOT UNDER ANY SUB-DISTRICT 560037</t>
  </si>
  <si>
    <t>9535274006, 25238043</t>
  </si>
  <si>
    <t>BENGALURU SREE VEERBHADRESWARA HIGH SCHOOL</t>
  </si>
  <si>
    <t>NH-17, KUNTIKAN,  Bijai S.O MANGALURU 575004</t>
  </si>
  <si>
    <t>9483508633,8075592926, 2223622, 2221860</t>
  </si>
  <si>
    <t>MANGALURU A.J.HOSPITAL CAMPUS</t>
  </si>
  <si>
    <t>VIVEKANANDA COLLEGE OF ENGG &amp; TECHNOLOGY, CAMPUS, NEHRU NAGAR, Nehrunagar(Puttur DK) S.O PUTTUR 574203</t>
  </si>
  <si>
    <t>9945796843,9483508613, 236692</t>
  </si>
  <si>
    <t>PUTTUR NEHRUNAGAR</t>
  </si>
  <si>
    <t>SRI ADICHUNCHANAGIRI INST. OF MEDICAL SCIENCES, B G NAGAR, Balagangadaranathnagar S.O NAGAMANGALA 571448</t>
  </si>
  <si>
    <t>08234298054,9483528610,9821507510, 08234298054</t>
  </si>
  <si>
    <t>BELLUR SRI ADICHUNCHANAGIRI INSTT.OF MEDICAL SCIENCES</t>
  </si>
  <si>
    <t>CHANNASANDRA, UTTARAHALLI-KENGERI MAIN ROAD, SUBRAMANYAPURA POST Subramanyapura S.O AREA NOT UNDER ANY SUB-DISTRICT 560061</t>
  </si>
  <si>
    <t>7.09401299483528E27, 28611037</t>
  </si>
  <si>
    <t>BENGALURU RNS INST.OF TECHNOLOGY</t>
  </si>
  <si>
    <t>FISHERIES COLLEGE CAMPUS, NH-17, GORIGUDDA, KANKANADY, Kankanady S.O MANGALURU 575002</t>
  </si>
  <si>
    <t>9483518520,7012391264, 2242582</t>
  </si>
  <si>
    <t>MANGALURU FISHERIES COLLEGE CAMPUS</t>
  </si>
  <si>
    <t>KVG International Public School Bldg, Kurunjibag S.O SULYA 574327</t>
  </si>
  <si>
    <t>9846946435,9480843952, 232072</t>
  </si>
  <si>
    <t>SULYA KURUNJIBAG</t>
  </si>
  <si>
    <t>NH-17, SRINIVASNAGAR, SURATHKAL, Srinivasnagar S.O MANGALURU 575025</t>
  </si>
  <si>
    <t>9483508517,9449027885, 2475631</t>
  </si>
  <si>
    <t>SURATHKAL NITK CAMPUS</t>
  </si>
  <si>
    <t>NEHRU NAGAR Belgaum Nehru Nagar S.O BELAGAVI 590010</t>
  </si>
  <si>
    <t>919179978251, 2471011</t>
  </si>
  <si>
    <t>BELAGAVI KLES HOSPITAL &amp; MEDICAL RESEARCH CENTRE</t>
  </si>
  <si>
    <t>UDAYAMBAGH Udyambag S.O BELAGAVI 590008</t>
  </si>
  <si>
    <t>919657460359, 2441882</t>
  </si>
  <si>
    <t>BELAGAVI KLES ENGINEERING COLLGE</t>
  </si>
  <si>
    <t>Manjunath Bldg, Plot1763, CTS No.6525, Sector 10, Satyamarg Cross, Upstairs of More Super Market, Anjaneyanagar, Belgaum Shivaji Nagar S.O BELAGAVI 590016</t>
  </si>
  <si>
    <t>918878884308, 2472800</t>
  </si>
  <si>
    <t>BELAGAVI ANJANEYA NAGAR</t>
  </si>
  <si>
    <t>I Floor, Plot No.5,Sector 1,Dharma Marg, Subhas Nagar, Belgaum Bus Stand S.O BELAGAVI 590016</t>
  </si>
  <si>
    <t>917899529601, 2460801</t>
  </si>
  <si>
    <t>BELAGAVI BELAGAVI CITY CORPORATION</t>
  </si>
  <si>
    <t>#346 A/1A/1B, MAHALAXMI NIVAS, KEMPAGERI RAMANAGAR, Dharwad H.O AREA NOT UNDER ANY SUB-DISTRICT 580001</t>
  </si>
  <si>
    <t>9449867148, 2441114</t>
  </si>
  <si>
    <t>DHARWAD RAMANAGAR</t>
  </si>
  <si>
    <t>NIJALINGAPPA COLLEGE, RAJAJINAGAR II BLOCK, Rajajinagar H.O AREA NOT UNDER ANY SUB-DISTRICT 560010</t>
  </si>
  <si>
    <t>9447361166,94473611666,6362864043, 23520714</t>
  </si>
  <si>
    <t>BENGALURU KLE SOCIETY</t>
  </si>
  <si>
    <t>SRI JAYADEVA INSTITUTE OF CARDIOLOGY INSIDE HOSPITAL, BANNERGHATTA ROAD, JAYANAGAR 9TH BLOCK, Jayanagar East S.O AREA NOT UNDER ANY SUB-DISTRICT 560041</t>
  </si>
  <si>
    <t>9483528414,9483528414,8125687845, 26538402</t>
  </si>
  <si>
    <t>BENGALURU SRI JAYADEVA INST. OF CARDIOLOGY</t>
  </si>
  <si>
    <t>CAMMAND HOSPITAL AIR FORCE, AGARAM, Vimanapura S.O AREA NOT UNDER ANY SUB-DISTRICT 560017</t>
  </si>
  <si>
    <t>9483528412, 25554439</t>
  </si>
  <si>
    <t>BENGALURU COMMAND HOSPITAL</t>
  </si>
  <si>
    <t>#402, ITI HBCS LAYOUT, 3RD PHASE, MYSORE ROAD, Nayandahalli S.O AREA NOT UNDER ANY SUB-DISTRICT 560039</t>
  </si>
  <si>
    <t>9483508411,9845011071, 28605776</t>
  </si>
  <si>
    <t>BENGALURU SPORTS AUTHORITY OF INDIA</t>
  </si>
  <si>
    <t>INSIDE KIDWAI HOSPITAL, DR.MARIGOWDA ROAD, Dharmaram College S.O AREA NOT UNDER ANY SUB-DISTRICT 560029</t>
  </si>
  <si>
    <t>9663662883, 0</t>
  </si>
  <si>
    <t>BENGALURU KIDWAI MEMORIAL INSTITUTE OF ONCOLOGY (KMIO)</t>
  </si>
  <si>
    <t>#13, "B" Block, Zilla Adalat Bhavan, New DC Office, P B Road, Devaraj Urs Layout-Dvg S.O DAVANAGERE 577006</t>
  </si>
  <si>
    <t>9141056417, 230769</t>
  </si>
  <si>
    <t>DAVANAGERE DC OFFICE COMPLEX</t>
  </si>
  <si>
    <t>BANGALORE MAHANAGARA PALIKE BUILDING, Bangalore Corporation Building S.O AREA NOT UNDER ANY SUB-DISTRICT 560002</t>
  </si>
  <si>
    <t>9449328360, 22237456</t>
  </si>
  <si>
    <t>BENGALURU BBMP</t>
  </si>
  <si>
    <t>RUDRAMANI NAGAR, BESIDE SRS HIGH SCHOOL, Guttal S.O HAVERI 581108</t>
  </si>
  <si>
    <t>BESIDES ANJANI THEATRE, BANGALORE ROAD, Chintamani S.O CHINTAMANI 563126</t>
  </si>
  <si>
    <t>CHINTAMANI ANJANI EXTENSION</t>
  </si>
  <si>
    <t>SYNDICATE HOUSE, MAIN ROAD, Karwar H.O KUMTA 581301</t>
  </si>
  <si>
    <t>9449860677, 0</t>
  </si>
  <si>
    <t>RETAIL ASSETS HUB KUMTA</t>
  </si>
  <si>
    <t>II FLOOR, G G MAGAVI CHAMBERS, P B ROAD, Haveri H.O HAVERI 581110</t>
  </si>
  <si>
    <t>MSME SULABH HAVERI</t>
  </si>
  <si>
    <t>CIRCLE OFFICE BLDG, III FLOOR, BALMATTA ROAD,  Hampankatta S.O MANGALURU 575001</t>
  </si>
  <si>
    <t>9447009467, 2426211</t>
  </si>
  <si>
    <t>RETAIL ASSETS HUB MANGALURUII</t>
  </si>
  <si>
    <t>SAI PLAZA, NIPANI MAHALINGPUR ROAD, Chikodi Bazar S.O CHIKODI 591201</t>
  </si>
  <si>
    <t>MSME SULABH CHIKODI</t>
  </si>
  <si>
    <t>I FLOOR, PLOT NO.36, WARD NO.06, THRIMURTHY NAGAR,  Bijapur Jalanagar S.O VIJAYAPURA 586109</t>
  </si>
  <si>
    <t>919446179592, 0</t>
  </si>
  <si>
    <t>MSME SULABH VIJAYAPURA</t>
  </si>
  <si>
    <t>AB CONTRACTORS BLDG, CTS NO.136/A/1B, MAHAVIR ROAD,  Bagalkot H.O BAGALKOT 587101</t>
  </si>
  <si>
    <t>919791101088, 0</t>
  </si>
  <si>
    <t>MSME SULABH BAGALKOT</t>
  </si>
  <si>
    <t>MPCS BLDG, BESIDE PANCHAYAT BLDG,  Melekote S.O DOD BALLAPUR 561205</t>
  </si>
  <si>
    <t>KONAGHATTA</t>
  </si>
  <si>
    <t>UTTARAKOPPA, BIDAKBAIL, Koppa B.O BHATKAL 581421</t>
  </si>
  <si>
    <t>9449670376, 260365</t>
  </si>
  <si>
    <t>60 FEET, MAIN ROAD, MANJUNATHA NAGAR, NEAR SANKRANTHI DEPARTMENTAL STORE, MANJUNATH NAGAR BUS STAND, Kyathasandra S.O TUMKUR 572104</t>
  </si>
  <si>
    <t>9141087857,9334507426, 2005099</t>
  </si>
  <si>
    <t>TUMAKURU MANJUNATHANAGAR</t>
  </si>
  <si>
    <t>#184/4, SRI VENKATESHWARA FERTILIZER, MAIN ROAD, Hebbur S.O TUMKUR 572120</t>
  </si>
  <si>
    <t>9141087856,9473000015, 2007010</t>
  </si>
  <si>
    <t>HEBBUR</t>
  </si>
  <si>
    <t>B H ROAD, VINOBHA NAGAR, NEAR CALTEX SERVICE, Tumkur City S.O TUMKUR 572101</t>
  </si>
  <si>
    <t>9141087855,8884489968, 2005148</t>
  </si>
  <si>
    <t>TUMAKURU GUBBI GATE</t>
  </si>
  <si>
    <t>KAVALAKOPPA VILLAGE,  Chigalli B.O MUNDGOD 581349</t>
  </si>
  <si>
    <t>9449860380, 0</t>
  </si>
  <si>
    <t>SALGAON</t>
  </si>
  <si>
    <t>GROUND FLOOR, ASTER APARTMENTS, ALPET, PADIL, Kulshekar H.O MANGALURU 575005</t>
  </si>
  <si>
    <t>9449063317, 0</t>
  </si>
  <si>
    <t>MANGALURU PADIL</t>
  </si>
  <si>
    <t>SHOP NO.6, GROUND FLOOR, ANANTH ARCADE, KAVOOR JUNCTION, Kavur S.O MANGALURU 575015</t>
  </si>
  <si>
    <t>9655966048, 0</t>
  </si>
  <si>
    <t>MANGALURU KAVOOR AIRPORT ROAD</t>
  </si>
  <si>
    <t>Opp.Govt.Veternary Hospital, Magingera B.O JEVARGI 585325</t>
  </si>
  <si>
    <t>919901072935, 6364917601</t>
  </si>
  <si>
    <t>MAGENGERA</t>
  </si>
  <si>
    <t>#156, Main Road, Hampi Power House S.O HOSAPETE 583215</t>
  </si>
  <si>
    <t>9000021710, 0</t>
  </si>
  <si>
    <t>SEETHARAMA TANDA</t>
  </si>
  <si>
    <t>Sy.No.59/7, Opp.IBO Whole Sales, Sarjapura Road, Dommasandra B.O ANEKAL 562125</t>
  </si>
  <si>
    <t>7676848476, 22042876</t>
  </si>
  <si>
    <t>YAMARE</t>
  </si>
  <si>
    <t>Sr.No.1410, City Municipal Council, M G Road, Karwar H.O KARWAR 581301</t>
  </si>
  <si>
    <t>9483503338, 225511</t>
  </si>
  <si>
    <t>KARWAR CMC</t>
  </si>
  <si>
    <t>#2, Dhruthi Arcade, Railway Layout, Bhavani Nagara, Near RTO, Ullal, Bnagalore Viswavidalaya S.O AREA NOT UNDER ANY SUB-DISTRICT 560056</t>
  </si>
  <si>
    <t>9483517328, 29902722</t>
  </si>
  <si>
    <t>BENGALURU RAILWAY LAYOUT</t>
  </si>
  <si>
    <t>Ram Bhavan Complex, Nav Bharat Circle, Kodailbail, Kodiyalbail S.O MANGALURU 575003</t>
  </si>
  <si>
    <t>9480010373, 08242441130</t>
  </si>
  <si>
    <t>SPECIALIZED NRI BRANCH, MANGALURU KODIAL BAIL</t>
  </si>
  <si>
    <t>Keladi Shivappa Nayaka University of Agricultural &amp; Horticultural Sciences [KSNUAHS], Anandapuram S.O (Shimoga) SAGAR 577412</t>
  </si>
  <si>
    <t>9739724306, 200103</t>
  </si>
  <si>
    <t>IRUVAKKI (KSN UAHS)</t>
  </si>
  <si>
    <t>MPL No.4-6-11/3A,4A,5A, Teen Khandil Circle, Ashoka Road, Raichur H.O RAICHUR 584101</t>
  </si>
  <si>
    <t>9480600593,8105521533, 2200318</t>
  </si>
  <si>
    <t>SPECIALIZED DIGITAL BANKING BRANCH, RAICHUR</t>
  </si>
  <si>
    <t>#117, D B Cross Junction, B B Road, Devanahalli S.O DEVANAHALLI 562110</t>
  </si>
  <si>
    <t>7207326826,9480927319, 22040411</t>
  </si>
  <si>
    <t>SPECIALIZED DIGITAL BANKING BRANCH, DEVANAHALLI</t>
  </si>
  <si>
    <t>MIA Bldg, KIADB Main Road, Shivamogga-Bhadravathi Industrial Area, Nidige S.O SHIVAMOGGA 577222</t>
  </si>
  <si>
    <t>9480813026, 246286</t>
  </si>
  <si>
    <t>MACHENAHALLI INDUSTRIAL AREA</t>
  </si>
  <si>
    <t>#321, Near Anjaneya Swamy Temple, Kootagal Hobli, Akkur B.O RAMANAGARA 562159</t>
  </si>
  <si>
    <t>9141038748, 9141038748</t>
  </si>
  <si>
    <t>AKKUR</t>
  </si>
  <si>
    <t>Kalyana Suraksha Bhavana, Bannerughatta Road, Dharmaram College S.O AREA NOT UNDER ANY SUB-DISTRICT 560029</t>
  </si>
  <si>
    <t>9448017566, 29906602</t>
  </si>
  <si>
    <t>BENGALURU WORKERS WELFARE BOARD, DAIRY CIRCLE</t>
  </si>
  <si>
    <t>Ground Floor, Canara Bank HO Annex Bldg, Manipal H.O UDUPI 576104</t>
  </si>
  <si>
    <t>9449862135,9449862135,9866237207, 2575412</t>
  </si>
  <si>
    <t>SPECIALISED ARM BRANCH MANIPAL</t>
  </si>
  <si>
    <t>#2007-1 TO 4, I FLOOR, BIET MAIN ROAD, Modi CircleDavanagere S.O DAVANAGERE 577004</t>
  </si>
  <si>
    <t>7760257256,9885187893, 297690</t>
  </si>
  <si>
    <t>AGRICULTURAL CREDIT CENTRE DAVANAGERE</t>
  </si>
  <si>
    <t>#36, II FLOOR, CANARA BANK BLDG, TRIMURTHY NAGAR, Bijapur Darbargalli S.O VIJAYAPURA 586109</t>
  </si>
  <si>
    <t>919526144650, 0</t>
  </si>
  <si>
    <t>AGRICULTURAL CREDIT CENTRE, VIJAYAPURA</t>
  </si>
  <si>
    <t>OPP.JUSTICE SHIVARAJ PATIL COLLEGE, LINGSUGUR ROAD, BASAVESHWAR COLONY, Raichur H.O RAICHUR 584101</t>
  </si>
  <si>
    <t>7625094031,7625094031,9011495683, 2200686</t>
  </si>
  <si>
    <t>AGRICULTURAL CREDIT CENTRE, RAICHURU</t>
  </si>
  <si>
    <t>PADAMALAYA HOUSE, BNP COMPOUND, M G ROAD, K R EXTENSION, Tumkur City S.O TUMKUR 572101</t>
  </si>
  <si>
    <t>9141087854,9490085021, 2005145</t>
  </si>
  <si>
    <t>AGRICULTURAL CREDIT CENTRE, TUMAKURU</t>
  </si>
  <si>
    <t>#1572, KCM BLDG, I FLOOR, K R ROAD, OPP.LAKSHMI JANARDHANA GIRLS HIGH SCHOOL, P B NO.2, Mandya H.O MANDYA 571401</t>
  </si>
  <si>
    <t>7795081270,9916945694,9164669957,9141038726, 9141038726</t>
  </si>
  <si>
    <t>AGRICULTURAL CREDIT CENTRE, MANDYA</t>
  </si>
  <si>
    <t>II Floor, Centrum Bldg, Gokul Road, Gokul B.O AREA NOT UNDER ANY SUB-DISTRICT 580030</t>
  </si>
  <si>
    <t>8360399159,9480696809,9110370518, 2239410, 2239455</t>
  </si>
  <si>
    <t>SPECIALIZED ARM BRANCH, HUBBALLI</t>
  </si>
  <si>
    <t>4th Floor, Syndicate Towers, K M Marg, Udupi H.O UDUPI 576101</t>
  </si>
  <si>
    <t>8867603559, 2521617</t>
  </si>
  <si>
    <t>MSME SULABH UDUPI-II</t>
  </si>
  <si>
    <t>Kanakadasa Road, Near Sanskrit College, Udupi H.O UDUPI 576101</t>
  </si>
  <si>
    <t>9449860859, 0</t>
  </si>
  <si>
    <t>MSME SULABH UDUPI-I</t>
  </si>
  <si>
    <t>MSM Plaza, Near Railway Station Bridge, DCM Layout, Davanagere City S.O DAVANAGERE 577002</t>
  </si>
  <si>
    <t>9480816405, 297689</t>
  </si>
  <si>
    <t>MSME SULABH DAVANAGERE</t>
  </si>
  <si>
    <t>Circle Office Bldg, Balmatta Road, Mangalore H.O MANGALURU 575001</t>
  </si>
  <si>
    <t>9481532615,9481532615,9746119122, 2863335, 2863229</t>
  </si>
  <si>
    <t>MSME SULABH MANGALURU</t>
  </si>
  <si>
    <t>Suvarna Resorts, II Floor, B M Road, Hassan H.O HASSAN 573201</t>
  </si>
  <si>
    <t>9884037325, 257189</t>
  </si>
  <si>
    <t>MSME SULABH HASSAN</t>
  </si>
  <si>
    <t>I Floor, I G Road, Chikmagalur H.O CHIKKAMAGALURU 577101</t>
  </si>
  <si>
    <t>9160279224,9448001103,9448001103,9160279224,9037944890, 232555</t>
  </si>
  <si>
    <t>MSME SULABH CHIKKAMAGALURU</t>
  </si>
  <si>
    <t>LINGSUGUR ROAD, NEAR AGRICULTURE UNIVERSITY, OPP.JUSTICE SHIVRAJ PATIL COLLEGE, BASAVESHWAR NAGAR, Raichur H.O RAICHUR 584101</t>
  </si>
  <si>
    <t>9480698656,9480698656,9497771568, 2200944</t>
  </si>
  <si>
    <t>MSME SULABH RAICHUR</t>
  </si>
  <si>
    <t>I Floor, Sy.No.46/2 E, Beside Petrol Pump, Baxuite Road, Near Azam Nagar Circle, Belgaum Nehru Nagar S.O BELAGAVI 590010</t>
  </si>
  <si>
    <t>9916400026, 0</t>
  </si>
  <si>
    <t>MSME SULABH BELAGAVI</t>
  </si>
  <si>
    <t>Janaki Towers, Opp.S G College, I Cross, Kappagal Road, Gandhinagar, Bellary Gandhinagar S.O BALLARI 583103</t>
  </si>
  <si>
    <t>9449860660, 0</t>
  </si>
  <si>
    <t>MSME SULABH BALLARI</t>
  </si>
  <si>
    <t>9141045303,9483197437, 2005142</t>
  </si>
  <si>
    <t>MSME SULABH TUMAKURU</t>
  </si>
  <si>
    <t>Durga Plaza, Bannur Road, Kannika Parameshwari Temple Circle, Mandya H.O MANDYA 571401</t>
  </si>
  <si>
    <t>7708100497,9483097092,9611394969,9141038724, 9141038724</t>
  </si>
  <si>
    <t>MSME SULABH MANDYA</t>
  </si>
  <si>
    <t>#34, I Main Road, Seshadripuram, Seshadripuram S.O AREA NOT UNDER ANY SUB-DISTRICT 560020</t>
  </si>
  <si>
    <t>8951357921, 23440013</t>
  </si>
  <si>
    <t>MSME SULABH BENGALURU WEST</t>
  </si>
  <si>
    <t>#303, I Floor, VII Block West, Kanakapura Main Road, Jayanagar, Yediyur, B Sk II Stage S.O AREA NOT UNDER ANY SUB-DISTRICT 560070</t>
  </si>
  <si>
    <t>9471558563,8318440370,9535703739, 29910590</t>
  </si>
  <si>
    <t>MSME SULABH BENGALURU SOUTH</t>
  </si>
  <si>
    <t>Srivari Bldg, Near Honda Stadium, Nehru Extension, Malur S.O MALUR 563130</t>
  </si>
  <si>
    <t>9448971449,9448971449,7979063858,9962299540,, 0</t>
  </si>
  <si>
    <t>MSME SULABH MALUR</t>
  </si>
  <si>
    <t>#147, 5th Cross, Rajmahal Vilas Extension, Sadashivnagar, Sadashivanagar S.O AREA NOT UNDER ANY SUB-DISTRICT 560080</t>
  </si>
  <si>
    <t>6366301876, 23612321</t>
  </si>
  <si>
    <t>MSME SULABH BENGALURU NORTH</t>
  </si>
  <si>
    <t>#254, 5th Main, Sector VI, 17th Cross, HSR Layout, Science Institute S.O AREA NOT UNDER ANY SUB-DISTRICT 560012</t>
  </si>
  <si>
    <t>8025729591,8508111049, 25729591</t>
  </si>
  <si>
    <t>MSME SULABH BENGALURU EAST</t>
  </si>
  <si>
    <t>I Floor, Near Govt Bus Stand, Hospet H.O HOSAPETE 583201</t>
  </si>
  <si>
    <t>9449684909, 0</t>
  </si>
  <si>
    <t>RETAIL ASSETS HUB HOSAPETE</t>
  </si>
  <si>
    <t>Bidar Old City branch, Opp.Pandurang Mandir, Choubara, Bidar H.O BIDAR 585401</t>
  </si>
  <si>
    <t>9480687804, 222991</t>
  </si>
  <si>
    <t>RETAIL ASSETS HUB BIDAR</t>
  </si>
  <si>
    <t>I Floor, Above Honda Showroom, Gowshala Road, Raichur H.O KOPPAL 584101</t>
  </si>
  <si>
    <t>9449003187, 7349798042</t>
  </si>
  <si>
    <t>RETAIL ASSETS HUB KOPPAL</t>
  </si>
  <si>
    <t>I Floor, #1572, KCM Bldg, K R Road, Opp.Lakshmi Janardhana Girls, P B No.2, Mandya H.O MANDYA 571401</t>
  </si>
  <si>
    <t>7708100497,9483097092,9611394969,9481239867, 9141038417</t>
  </si>
  <si>
    <t>RETAIL ASSETS HUB MANDYA</t>
  </si>
  <si>
    <t>NEAR ANTHARAGANGE MAIN ROAD, OPP.KUVEMPU PARK, BESIDE LIONS CLUB, MUNESHWARA NAGAR, Kolar H.O KOLAR 563101</t>
  </si>
  <si>
    <t>8762731953,9141088624, 256350</t>
  </si>
  <si>
    <t>RETAIL ASSETS HUB KOLAR</t>
  </si>
  <si>
    <t>Head Office Annex Bldg, Ground Floor, Door No 16-355 &amp; 16-365A, Manipal H.O UDUPI 576104</t>
  </si>
  <si>
    <t>9449846874, 2572011</t>
  </si>
  <si>
    <t>SPECIALIZED MID CORPORATE BRANCH MANIPAL</t>
  </si>
  <si>
    <t>#206 &amp; 207, NORTH BLOCK, MANIPAL CENTRE, DICKENSON ROAD, Viveknagar S.O (Bangalore) AREA NOT UNDER ANY SUB-DISTRICT 560047</t>
  </si>
  <si>
    <t>9113089388, 23444369, 23444640</t>
  </si>
  <si>
    <t>SPECIALIZED MID CORPORATE BRANCH BENGALURU TRINITY</t>
  </si>
  <si>
    <t># 51, Stock Exchange Bldg Towers, J C Road Cross, Wilson Garden GPO, Wilson Garden S.O AREA NOT UNDER ANY SUB-DISTRICT 560027</t>
  </si>
  <si>
    <t>8451848301,8762264940,9901451708, 22220758</t>
  </si>
  <si>
    <t>SPECIALIZED MID CORPORATE BRANCH BENGALURU TOWNHALL</t>
  </si>
  <si>
    <t>Centrum Bldg, II Floor, Gokul Road, Gokul B.O AREA NOT UNDER ANY SUB-DISTRICT 580030</t>
  </si>
  <si>
    <t>9480696826,9449860271, 2239487</t>
  </si>
  <si>
    <t>SPECIALIZED MID CORPORATE BRANCH HUBBALLI</t>
  </si>
  <si>
    <t>Lingasugur Road, Opp.Justice Shivraj Patil College, Raichur H.O RAICHUR 584101</t>
  </si>
  <si>
    <t>9480523487, 220605</t>
  </si>
  <si>
    <t>RETAIL ASSETS HUB RAICHUR</t>
  </si>
  <si>
    <t>I Floor, Vasanth Datta, Near Shankar Mutt, Basavanahalli Main Road,  Chikmagalur H.O CHIKKAMAGALURU 577101</t>
  </si>
  <si>
    <t>7972807007,9449664297,9449867396, 237711</t>
  </si>
  <si>
    <t>RETAIL ASSETS HUB CHIKKAMAGALURU</t>
  </si>
  <si>
    <t>Village Post- Kannekollur B.O SHAHPUR 585323</t>
  </si>
  <si>
    <t>9542566822,7955440943,7829484630, 0</t>
  </si>
  <si>
    <t>KANNE KOLUR</t>
  </si>
  <si>
    <t>Cauvery Bhavan, Ground Floor, K G Road,  K. G. Road S.O AREA NOT UNDER ANY SUB-DISTRICT 560009</t>
  </si>
  <si>
    <t>7892616033,9036297686, 22214760</t>
  </si>
  <si>
    <t>BENGALURU BWSSB</t>
  </si>
  <si>
    <t>I Floor, Chandan Complex, Opp.Kalalghatta Gram Panchayat Bldg, Thyamagondlu Road,  Kollalagatta B.O NELAMANGALA 562132</t>
  </si>
  <si>
    <t>8126157052,9446550520, 29710430</t>
  </si>
  <si>
    <t>KALALGHATTA</t>
  </si>
  <si>
    <t>Favourite Complex, Hardalli-Mandalli Post,  Souda B.O KUNDAPURA 576222</t>
  </si>
  <si>
    <t>9480843950,8762721255, 275066</t>
  </si>
  <si>
    <t>JANNADI</t>
  </si>
  <si>
    <t>#197 D/2, I Floor, "Shirahatti Bldg", Khanapur Road, Tilakwadi,  Tilakwadi S.O BELAGAVI 590006</t>
  </si>
  <si>
    <t>9550403561, 2485196</t>
  </si>
  <si>
    <t>RETAIL ASSETS HUB BELAGAVI</t>
  </si>
  <si>
    <t>Avan Arcade, L-1135, 17th Cross, 80 Feet Road, Sector 7, HSR Layout,  HSR Layout S.O AREA NOT UNDER ANY SUB-DISTRICT 560102</t>
  </si>
  <si>
    <t>9917315929,8277890690, 22579622</t>
  </si>
  <si>
    <t>BENGALURU HARALUR</t>
  </si>
  <si>
    <t>Near Durgambika High School, Main Road, Saraswathi Nagar, Shyamanur Post,  Shyamanur B.O DAVANAGERE 577004</t>
  </si>
  <si>
    <t>9448284282, 261411</t>
  </si>
  <si>
    <t>DAVANAGERE SARASWATHI NAGAR</t>
  </si>
  <si>
    <t>#2007/1-4, Ground Floor, BIET Main Road, II Cross, Siddaveerappa Badavane, Shyamanur Post,  Shyamanur B.O DAVANAGERE 577004</t>
  </si>
  <si>
    <t>9448284283, 297683</t>
  </si>
  <si>
    <t>DAVANAGERE SIDDAVEERAPPA BADAVANE</t>
  </si>
  <si>
    <t>#3158, "Spandana Arcade", II Phase, 4th Stage, 80 Feet NPS School Main Road, Vijayanagar III Stage Post, Vijayanagar,  Vijaynagar II Stage S.O MYSURU 570017</t>
  </si>
  <si>
    <t>9448280663, 2481248</t>
  </si>
  <si>
    <t>MYSURU VIJAYANAGAR 4TH STAGE</t>
  </si>
  <si>
    <t>#536/3, 536, 588, B M BYPASS ROAD, Bilikere S.O HUNSUR 571103</t>
  </si>
  <si>
    <t>09449860796, 0</t>
  </si>
  <si>
    <t>BILIKERE</t>
  </si>
  <si>
    <t>CO SHIVU PALLED PLOT NO- 1-1099, SWATI MINI MART SWATI COMPLEX, KEB MAIN ROAD, CHANDAPUR, Chandrampalli CHINCHOLI 585307</t>
  </si>
  <si>
    <t>918971015797, 6364917600</t>
  </si>
  <si>
    <t>CHINCHOLI</t>
  </si>
  <si>
    <t>I FLOOR, M M ROAD, OPP.MUNICIPAL OFFICE,  Bannur S.O TIRUMAKUDAL - NARSIPUR 571101</t>
  </si>
  <si>
    <t>09449860463, 297414</t>
  </si>
  <si>
    <t>BANNUR</t>
  </si>
  <si>
    <t>Opp.Karnataka Bank,  Banakal S.O MUDIGERE 577113</t>
  </si>
  <si>
    <t>9483621166,9480813063,9480813063,7033628964, 232307</t>
  </si>
  <si>
    <t>BANAKAL</t>
  </si>
  <si>
    <t>Krishna Classic, Uppinangady Road,  Guruvayanakere S.O BELTANGADI 574217</t>
  </si>
  <si>
    <t>8904192072,9449860955,919495523271, 234263</t>
  </si>
  <si>
    <t>GURUVAYANKERE</t>
  </si>
  <si>
    <t>#16/3, Patel DBS Enclave, Adjacent to Fortune Valley Layout, Dasarahalli Main Road,  H.A. Farm S.O AREA NOT UNDER ANY SUB-DISTRICT 560024</t>
  </si>
  <si>
    <t>6366302377, 22332010</t>
  </si>
  <si>
    <t>BENGALURU DASARAHALLI</t>
  </si>
  <si>
    <t>KSIT Compound, Kanakapura Main Road, Doddakallasandra Post, Raghuvanahalli,  Doddakallasandra S.O AREA NOT UNDER ANY SUB-DISTRICT 560062</t>
  </si>
  <si>
    <t>9481254732,9481254732,9177170861, 22560002</t>
  </si>
  <si>
    <t>BENGALURU RAGHUVANAHALLI</t>
  </si>
  <si>
    <t>#86, Spencer's Towers, Ground Floor, M G Road,  Mahatma Gandhi Road S.O AREA NOT UNDER ANY SUB-DISTRICT 560001</t>
  </si>
  <si>
    <t>9668191165, 29518870</t>
  </si>
  <si>
    <t>SPECIALIZED DIGITAL BANKING BRANCH, BENGALURU</t>
  </si>
  <si>
    <t>Sri Guru Nilaya, Near Kanaka Circle, Holalkere Road,  Chitradurga H.O CHITRADURGA 577501</t>
  </si>
  <si>
    <t>9448284172, 297148</t>
  </si>
  <si>
    <t>CHITRADURGA HOLALKERE ROAD</t>
  </si>
  <si>
    <t>#9-114, Ground Floor, Near Agriculture Office, Bidar-Bengaluru Highway, Jewargi S.O JEVARGI 585310</t>
  </si>
  <si>
    <t>9480687894,9449860762, 6364917599</t>
  </si>
  <si>
    <t>#19/7, Maruti Mansion, Cunningham Road, Vasanthnagar Post,  Vasanthnagar S.O AREA NOT UNDER ANY SUB-DISTRICT 560052</t>
  </si>
  <si>
    <t>7760368710, 22258616</t>
  </si>
  <si>
    <t>SPECIALISED GOVERNMENT BUSINESS BRANCH, BENGALURU</t>
  </si>
  <si>
    <t>Laxmi Nilaya, B M Road,  Alur S.O (Hassan) ALUR 573213</t>
  </si>
  <si>
    <t>8050438469, 218444</t>
  </si>
  <si>
    <t>JNNCE Campus, Navile,  Navile B.O SHIVAMOGGA 577204</t>
  </si>
  <si>
    <t>9480813030, 222505</t>
  </si>
  <si>
    <t>SHIVAMOGGA JNNCE CAMPUS</t>
  </si>
  <si>
    <t>P B No.28, Kanakadasa Road,  Udupi H.O UDUPI 576101</t>
  </si>
  <si>
    <t>9900577500, 2522112,2522113</t>
  </si>
  <si>
    <t>RETAIL ASSETS HUB UDUPI</t>
  </si>
  <si>
    <t>#86, III Floor, Spencer Towers, M G Road, Mahatma Gandhi Road S.O AREA NOT UNDER ANY SUB-DISTRICT 560001</t>
  </si>
  <si>
    <t>9483544116, 25310099</t>
  </si>
  <si>
    <t>BENGALURU SPECIALISED ARM BRANCH-II</t>
  </si>
  <si>
    <t>Canara Bank Bldg, II Floor, Balmatta Road, Hampankatta Post, Hampankatta S.O MANGALURU 575001</t>
  </si>
  <si>
    <t>9480843912, 2863414</t>
  </si>
  <si>
    <t>MANGALURU SPECIALISED ARM BRANCH</t>
  </si>
  <si>
    <t>Chikkaballapur Main Road, Near BGS College, Avalagurki Post, Kothanoor Gate, Agalagurki B.O CHIKKABALLAPURA 562103</t>
  </si>
  <si>
    <t>9497445199,9497445199,9535112982, 0</t>
  </si>
  <si>
    <t>KOTHANOOR</t>
  </si>
  <si>
    <t>Railway Gollahalli Gate, Main Road, Gollahalli B.O NELAMANGALA 562123</t>
  </si>
  <si>
    <t>9945629385,9677189081, 27737037</t>
  </si>
  <si>
    <t>GOLLAHALLI</t>
  </si>
  <si>
    <t>#260, I Floor,  Martikyathanahalli B.O MYSURU 570026</t>
  </si>
  <si>
    <t>9483576269, 2442023</t>
  </si>
  <si>
    <t>MARATIKYATHANAHALLI</t>
  </si>
  <si>
    <t>#92, I Floor,  Hampapura (H D Kote) S.O HEGGADADEVANKOTE 571125</t>
  </si>
  <si>
    <t>9483546268, 267511</t>
  </si>
  <si>
    <t>HAMPAPURA</t>
  </si>
  <si>
    <t>Near Basavanna Temple, Mysuru-Hassan Main Road,  Dornahalli B.O KRISHNARAJANAGARA 571602</t>
  </si>
  <si>
    <t>9483516267, 200143</t>
  </si>
  <si>
    <t>CHOWKAHALLI</t>
  </si>
  <si>
    <t>#16/1,  Alanahalli S.O HEGGADADEVANKOTE 570028</t>
  </si>
  <si>
    <t>9483529266, 7428595759</t>
  </si>
  <si>
    <t>ALANAHALLI</t>
  </si>
  <si>
    <t>#65/66, Sardar Vallabh Bhai Patel Nagar, T. Narsipura Main Road,  Alanahalli S.O MYSURU 570028</t>
  </si>
  <si>
    <t>9483526265, 2340141</t>
  </si>
  <si>
    <t>NADANAHALLI</t>
  </si>
  <si>
    <t>Main Road, Naduvathi Post,  Naduvathi B.O HOSAKOTE 560067</t>
  </si>
  <si>
    <t>8309032921,7095792782, 22716278</t>
  </si>
  <si>
    <t>K. MALLASANDRA</t>
  </si>
  <si>
    <t>VPO: Yentiganahalli Yentiganahalli B.O NELAMANGALA 562123</t>
  </si>
  <si>
    <t>9036044225,7337667689, 27738389</t>
  </si>
  <si>
    <t>YENTIGANAHALLI</t>
  </si>
  <si>
    <t>D.No.2/53, Grama Panchayat Bldg,  Kedambady B.O PUTTUR 574210</t>
  </si>
  <si>
    <t>9448252645,9481105372, 276555</t>
  </si>
  <si>
    <t>THINGALADY</t>
  </si>
  <si>
    <t>Main Road, Nandgaon Post,  Nandgaon B.O GOKAK 591231</t>
  </si>
  <si>
    <t>917996106250, 7996106250</t>
  </si>
  <si>
    <t>KHANAPUR (GOKAK)</t>
  </si>
  <si>
    <t>Gram Panchayat Bldg, Hasargod Post,  Hasargod B.O SIDDAPUR 581340</t>
  </si>
  <si>
    <t>9449860368, 249622</t>
  </si>
  <si>
    <t>HOSAGADDE</t>
  </si>
  <si>
    <t>#571/313/2A, Dodderi Hobli,  Badavanahalli S.O MADHUGIRI 572112</t>
  </si>
  <si>
    <t>9141193906,9986177933, 200859</t>
  </si>
  <si>
    <t>BADAVANAHALLI</t>
  </si>
  <si>
    <t>Mayasandra PO, Kodinagasandra, Mayasandra Hobli, Soravanahalli B.O TURUVEKERE 572221</t>
  </si>
  <si>
    <t>9141193909,8109020451, 200649</t>
  </si>
  <si>
    <t>KODINAGASANDRA [T B CROSS]</t>
  </si>
  <si>
    <t>Sipani Enclave, K M Road, Gavanahalli, Rampura B.O CHIKKAMAGALURU 577133</t>
  </si>
  <si>
    <t>7259537568,9448288953,9448288953,9177594462, 224266</t>
  </si>
  <si>
    <t>CHIKKAMAGALURU GAVANAHALLI</t>
  </si>
  <si>
    <t>D.No.1/69, Patel Complex,Main Road Idurkunhady B.O KUNDAPURA 576233</t>
  </si>
  <si>
    <t>9480120761, 239304</t>
  </si>
  <si>
    <t>IDURKUNHADI</t>
  </si>
  <si>
    <t>Sree Veeranjaneya Samudaya Bhavan, Main Road, Ariyur B.O TUMKUR 572118</t>
  </si>
  <si>
    <t>9483501320,7667931182, 9141058713</t>
  </si>
  <si>
    <t>AREYUR</t>
  </si>
  <si>
    <t>Dwaraka Arcade, Chitradurga Road, Tyagarajanagar, Challakere S.O CHALLAKERE 577522</t>
  </si>
  <si>
    <t>9449862263, 297121</t>
  </si>
  <si>
    <t>CHALLAKERE TYAGARAJANAGARA</t>
  </si>
  <si>
    <t>Venkateshwara Chambers, Ground Floor, Siddapura (Udupi) S.O KUNDAPURA 576229</t>
  </si>
  <si>
    <t>9480134086, 0</t>
  </si>
  <si>
    <t>SIDDAPUR</t>
  </si>
  <si>
    <t>I Floor, Opp.Mukta Cinema, New Jewargi Road, GB Central Bus Stand S.O KALABURAGI 585102</t>
  </si>
  <si>
    <t>9480687874, 6364917598</t>
  </si>
  <si>
    <t>KALABURAGI RAM MANDIR</t>
  </si>
  <si>
    <t>#2007/1-4, I Floor, BIET Main Road, II Cross, Siddaveerappa Badavane, Shyamanur Post,  Shyamanur B.O DAVANAGERE 577004</t>
  </si>
  <si>
    <t>9448284281, 0</t>
  </si>
  <si>
    <t>RETAIL ASSETS HUB DAVANAGERE</t>
  </si>
  <si>
    <t>S.No.17/375, Kalya Colony,  Kalya B.O MAGADI 562120</t>
  </si>
  <si>
    <t>9141038733, 9141038733</t>
  </si>
  <si>
    <t>KALYA</t>
  </si>
  <si>
    <t>Shop No.13, 14 &amp; 15, Sri Basaveshwara Complex, Khatha No.400, NH-206, KB Cross, Kibbanahalli B.O TIPTUR 572114</t>
  </si>
  <si>
    <t>9141193908,9886450915, 200745</t>
  </si>
  <si>
    <t>KIBBANAHALLI CROSS</t>
  </si>
  <si>
    <t>Ashok Arcade, Double Road, Gopala, Gopala Extension S.O SHIVAMOGGA 577205</t>
  </si>
  <si>
    <t>9480813050, 250251</t>
  </si>
  <si>
    <t>SHIVAMOGGA GOPALA</t>
  </si>
  <si>
    <t>Hosmane Extension,  Bhadravati H.O BHADRAVATI 577301</t>
  </si>
  <si>
    <t>9480813049, 42675</t>
  </si>
  <si>
    <t>BHADRAVATI HOSMANE EXTENSION</t>
  </si>
  <si>
    <t>U B Road, Near KSRTC Bus Stand, Kadur Kadur S.O KADUR 577548</t>
  </si>
  <si>
    <t xml:space="preserve">
948016391,9480813032,9480813032,8420514321, 221699</t>
  </si>
  <si>
    <t>KADUR U B ROAD</t>
  </si>
  <si>
    <t>Ground Floor,Aryan Apartments, Main Road, Bejai, Balmatta S.O MANGALURU 575002</t>
  </si>
  <si>
    <t>9482030294,7795704405, 2210333</t>
  </si>
  <si>
    <t>MANGALURU BEJAI</t>
  </si>
  <si>
    <t>The Oxford Medical College Hospital &amp; Research Centre,  Yadavanahalli B.O ANEKAL 562107</t>
  </si>
  <si>
    <t>9482921394, 29919071</t>
  </si>
  <si>
    <t>YADAVANAHALLI</t>
  </si>
  <si>
    <t>K.Channasandra Main Road, 399/1, Kalkere Horamavu PO, Kalkere, Banaswadi S.O AREA NOT UNDER ANY SUB-DISTRICT 560043</t>
  </si>
  <si>
    <t>6366302774, 8050414848</t>
  </si>
  <si>
    <t>BENGALURU KALKERE</t>
  </si>
  <si>
    <t>Sri Arcade (Complex), Tumkur Gate Circle Madhugiri S.O MADHUGIRI 572132</t>
  </si>
  <si>
    <t>9482295904,9449272502, 200860</t>
  </si>
  <si>
    <t>Khata No.5785/2379, I Floor, Prakruti Boarding &amp; Lodging, Kuvempu Road, Pavagada S.O PAVAGADA 561202</t>
  </si>
  <si>
    <t>9449873214,8333979749, 245775</t>
  </si>
  <si>
    <t>Chikodi-Miraj Road, Near Marimaharaj Road, Kagvad S.O ATHNI 591223</t>
  </si>
  <si>
    <t>7996005848, 264277</t>
  </si>
  <si>
    <t>KGN Towers, Old P B Road,  Harihara S.O HARIHAR 577601</t>
  </si>
  <si>
    <t>9738365471, 240066</t>
  </si>
  <si>
    <t>HARIHAR OLD P B ROAD</t>
  </si>
  <si>
    <t>Bawagi Bldg, Nehru Gunj, Main Road Gulbarga H.O KALABURAGI 585101</t>
  </si>
  <si>
    <t>9480687608, 6364467720</t>
  </si>
  <si>
    <t>KALABURAGI GUNJ ROAD</t>
  </si>
  <si>
    <t>Raichur Road,  Manvi S.O MANVI 584123</t>
  </si>
  <si>
    <t>9480687611,9449860635, 220422</t>
  </si>
  <si>
    <t>Sy.No.95A, Belgaum-Goa Road,  Khanapur S.O (Belgaum) KHANAPUR 591302</t>
  </si>
  <si>
    <t>919620679171, 223804</t>
  </si>
  <si>
    <t>P.B.NO.6, BANGALORE-BELLARY ROAD, Chickballapur H.O CHIKKABALLAPURA 562101</t>
  </si>
  <si>
    <t>8097845846,8097845846,7760635102,7483366979, 275640</t>
  </si>
  <si>
    <t>CHIKKABALLAPURA APMC</t>
  </si>
  <si>
    <t>Sy.No.116,  Chatchatahalli B.O BELUR 573121</t>
  </si>
  <si>
    <t>7204502354, 7338189378</t>
  </si>
  <si>
    <t>CHATCHATNAHALLI</t>
  </si>
  <si>
    <t>Gram Panchayat Bldg,  Yelahanka B.O BELUR 573216</t>
  </si>
  <si>
    <t>8050498316, 297961</t>
  </si>
  <si>
    <t>YALAHANKA</t>
  </si>
  <si>
    <t>Gram Panchayat Bldg, Sy.No.13,  Ankihalli B.O BELUR 573215</t>
  </si>
  <si>
    <t>8050470943, 297933</t>
  </si>
  <si>
    <t>LAKKUNDA</t>
  </si>
  <si>
    <t>Gram Panchayath Bldg,  Andale B.O BELUR 573216</t>
  </si>
  <si>
    <t>9449887060, 297958</t>
  </si>
  <si>
    <t>ANDALE</t>
  </si>
  <si>
    <t>#1052, 80 Feet Road, III Stage, AGB Layout, Hesaraghatta Main Road, Opp.Saptagiri Medical  College, Chikkabanavar, Chikkabanavara S.O AREA NOT UNDER ANY SUB-DISTRICT 560090</t>
  </si>
  <si>
    <t>9483705597, 28375336</t>
  </si>
  <si>
    <t>BENGALURU CHIKKABANAVARA</t>
  </si>
  <si>
    <t>Gram Panchayath Bldg, C R Patna-Arsikere Road, T.Kodihalli PO, T.Kodihalli B.O ARSIKERE 573103</t>
  </si>
  <si>
    <t>8050282715, 7338189379</t>
  </si>
  <si>
    <t>HABBANAGHATTA</t>
  </si>
  <si>
    <t>#20b, Siddapura Road, Alagodu PO, T.M.Hosur B.O SHRIRANGAPATTANA 571807</t>
  </si>
  <si>
    <t>9141038703,, 9141038703</t>
  </si>
  <si>
    <t>GANANGOORU</t>
  </si>
  <si>
    <t>Site No.116/1, Khata No.115, Adagur PO Janivara B.O CHANNARAYAPATNA 573116</t>
  </si>
  <si>
    <t>8951358890, 297842</t>
  </si>
  <si>
    <t>SHETTIHALLI</t>
  </si>
  <si>
    <t>Venkatadri Complex,#37 &amp; 38, Behind Police Station, Opp.Stadium, KHB Colony, Hoskote S.O HOSAKOTE 562114</t>
  </si>
  <si>
    <t>9600251614, 27932316</t>
  </si>
  <si>
    <t>SPECIALISED SME BRANCH, HOSAKOTE</t>
  </si>
  <si>
    <t>Bidadi Industrial Area,  Manchanayakanahalli B.O RAMANAGARA 562109</t>
  </si>
  <si>
    <t>08027282887,9141038728, 08027282887</t>
  </si>
  <si>
    <t>SPECIALISED SME BRANCH, MANCHANAYAKANAHALLI</t>
  </si>
  <si>
    <t>Main Road,  Kammaradi S.O KOPPA 577125</t>
  </si>
  <si>
    <t>9483637444,9480813027,9480813027,9483637444, 232231</t>
  </si>
  <si>
    <t>KAMMARADI</t>
  </si>
  <si>
    <t>SRI SIDDESHWARA COMPLEX, OLD POLICE STATION ROAD, CM EXTENSION, KYATHASANDRA,  Kyathasandra S.O TUMKUR 572104</t>
  </si>
  <si>
    <t>9449862701,9716918494, 2281316</t>
  </si>
  <si>
    <t>TUMAKURU KYATHASANDRA</t>
  </si>
  <si>
    <t>ZAHRS Campus,  Jogannakere B.O MUDIGERE 577132</t>
  </si>
  <si>
    <t>9495683627,9480813042,9480813042,9704045091, 228307</t>
  </si>
  <si>
    <t>JOGANNANAKERE</t>
  </si>
  <si>
    <t>VPO: Narayanapura Narayanapura B.O DEVANAHALLI 562135</t>
  </si>
  <si>
    <t>9844334441, 27604018</t>
  </si>
  <si>
    <t>NARAYANAPURA</t>
  </si>
  <si>
    <t>VPO: Soregowdanakote Soregowdanakote B.O BANGARAPET 563162</t>
  </si>
  <si>
    <t>8073565176,8073565176,9400952309,, 0</t>
  </si>
  <si>
    <t>SOREGOWDANAKOTE</t>
  </si>
  <si>
    <t>#131, Malur-Hossur Main Road, Near Check Post, Alambadi PO, Alambadi B.O MALUR 563130</t>
  </si>
  <si>
    <t>9052154534,9741541646,7792019002, 0</t>
  </si>
  <si>
    <t>SAMPANGERE</t>
  </si>
  <si>
    <t>Sy.No.89/4, Near Pump House, Bangalore-Malur Main Road, Kithanahalli PO, Abbenahalli Cross, Madivala B.O MALUR 563130</t>
  </si>
  <si>
    <t>8709758256,9008002818,9587570701, 234234</t>
  </si>
  <si>
    <t>ABBENAHALLI</t>
  </si>
  <si>
    <t>#16/2, Billanakote PO,  Devarahosahalli B.O NELAMANGALA 562111</t>
  </si>
  <si>
    <t>8310034341,9449862689, 0</t>
  </si>
  <si>
    <t>KASABA</t>
  </si>
  <si>
    <t>VPO: Uganavadi Cross Uganavadi B.O DEVANAHALLI 562110</t>
  </si>
  <si>
    <t>7369072346,9776093022, 0</t>
  </si>
  <si>
    <t>UGANAWADI CROSS</t>
  </si>
  <si>
    <t>VPO: Gandehosahalli Gendehosahalli B.O SHRIRANGAPATTANA 571415</t>
  </si>
  <si>
    <t>9141038704, 9141038704</t>
  </si>
  <si>
    <t>GANDEHOSAHALLI</t>
  </si>
  <si>
    <t>Gram Panchayath Bldg,  Ambuga B.O HASSAN 573212</t>
  </si>
  <si>
    <t>7204534756, 297094</t>
  </si>
  <si>
    <t>AMBUGA</t>
  </si>
  <si>
    <t>Khata No.378, Gram Panchayath Bldg Anathi B.O CHANNARAYAPATNA 573131</t>
  </si>
  <si>
    <t>8050281960, 297855</t>
  </si>
  <si>
    <t>ANATHI</t>
  </si>
  <si>
    <t>Gram Panchayath Office Bldg,  Gonisomanahalli B.O BELUR 573121</t>
  </si>
  <si>
    <t>8951358921, 297949</t>
  </si>
  <si>
    <t>GONISOMENAHALLI</t>
  </si>
  <si>
    <t>#359, Bokkahalli PO,  Bokkahalli B.O NANJANGUD 571302</t>
  </si>
  <si>
    <t>9482155433, 7428595766</t>
  </si>
  <si>
    <t>HULIMAVU</t>
  </si>
  <si>
    <t>Stite No.196/2,  Mukkadahalli B.O CHAMARAJANAGAR 571128</t>
  </si>
  <si>
    <t>9449860478, 7428595771</t>
  </si>
  <si>
    <t>MUKKADAHALLI</t>
  </si>
  <si>
    <t>Khata No.18/36, Palagrahara PO,  Palagrahara B.O NAGAMANGALA 571432</t>
  </si>
  <si>
    <t>9141038707, 9141038707</t>
  </si>
  <si>
    <t>KOTEBETTA</t>
  </si>
  <si>
    <t>Khata No.302,  Koravangala B.O HASSAN 573118</t>
  </si>
  <si>
    <t>8951358918, 297118</t>
  </si>
  <si>
    <t>KORAVANGALA</t>
  </si>
  <si>
    <t>Site No.110, Musalapurahatti,  Yemmedoddi B.O KADUR 577548</t>
  </si>
  <si>
    <t>9900431576,9480813021,9480813021,9900431576, 0</t>
  </si>
  <si>
    <t>YEMMEDODDI</t>
  </si>
  <si>
    <t>VPO: B. Beeranahalli B.Beeranahalli B.O SHIVAMOGGA 577227</t>
  </si>
  <si>
    <t>9480813035, 236046</t>
  </si>
  <si>
    <t>B BEERANAHALLI</t>
  </si>
  <si>
    <t>Near Bus Stand,  Patnagere B.O KADUR 577548</t>
  </si>
  <si>
    <t>9481860268,9480813039,9480813039,8680056335,8210164393, 213132</t>
  </si>
  <si>
    <t>PATTANAGERE</t>
  </si>
  <si>
    <t>VPO: Kelagur Kelagur B.O CHIKKAMAGALURU 577111</t>
  </si>
  <si>
    <t>9494194151,9480813045,9480813045,9398650075, 254040</t>
  </si>
  <si>
    <t>KELAGOOR</t>
  </si>
  <si>
    <t>VPO: Bannur Bannur B.O NARASIMHARAJAPURA 577112</t>
  </si>
  <si>
    <t>9852809354,9480813046,9480813046,8880567294, 250011</t>
  </si>
  <si>
    <t>Main Road,  Aralapura B.O TIRTHAHALLI 577414</t>
  </si>
  <si>
    <t>9480813036, 813025</t>
  </si>
  <si>
    <t>ARALAPURA</t>
  </si>
  <si>
    <t>VPO: Indavara Indavara B.O CHIKKAMAGALURU 577101</t>
  </si>
  <si>
    <t>9535038839,9480813043,9480813043,8800173129, 236303</t>
  </si>
  <si>
    <t>INDAVARA</t>
  </si>
  <si>
    <t>Shikaripur PO,  Hosagodnakoppa B.O SHIKARPUR 577427</t>
  </si>
  <si>
    <t>9480813044, 813047</t>
  </si>
  <si>
    <t>GODDANAKOPPA</t>
  </si>
  <si>
    <t>Main Road,  Arasalu B.O HOSANAGARA 577426</t>
  </si>
  <si>
    <t>9480813037, 67390</t>
  </si>
  <si>
    <t>ARASALU</t>
  </si>
  <si>
    <t>SGS Bldg,  Shivakote B.O BENGALURU NORTH 560089</t>
  </si>
  <si>
    <t>9449862695, 8050294848</t>
  </si>
  <si>
    <t>SHIVAKOTE</t>
  </si>
  <si>
    <t>Channamallikarjun Swamiji Kalyan Mantap Bldg, Kanakagirimath Samsthan, Main Road, Medikinhal B.O LINGSUGUR 584124</t>
  </si>
  <si>
    <t>9480698657,9480698657,9739118242, 0</t>
  </si>
  <si>
    <t>MEDIKINHAL</t>
  </si>
  <si>
    <t>Main Road, Uppal Post Uppaldoddi B.O SINDHNUR 584128</t>
  </si>
  <si>
    <t>9480687604,9113255590, 0</t>
  </si>
  <si>
    <t>BOPPUR</t>
  </si>
  <si>
    <t>Sharanabasava Nilaya,  Bheemanahalli B.O CHITAPUR 585222</t>
  </si>
  <si>
    <t>9492404320, 6364917596</t>
  </si>
  <si>
    <t>BHIMANHALLI</t>
  </si>
  <si>
    <t>#218, Sangam Cross,  Sangam B.O AURAD 585417</t>
  </si>
  <si>
    <t>9480687600, 6364917595</t>
  </si>
  <si>
    <t>SANGAM</t>
  </si>
  <si>
    <t>AURAD</t>
  </si>
  <si>
    <t>H.No.151, Main Road, Muganur Muganur B.O HUNGUND 587120</t>
  </si>
  <si>
    <t>9448282086,9480687605,9480903999, 277033</t>
  </si>
  <si>
    <t>MUGANUR</t>
  </si>
  <si>
    <t>CMC,H.No.2-4-120, I Floor, Opp.Panduranga Mandir, Near Choubara, Bidar H.O BIDAR 585401</t>
  </si>
  <si>
    <t>9480687610, 228828</t>
  </si>
  <si>
    <t>BIDAR OLD CITY</t>
  </si>
  <si>
    <t>Ground Floor, Opp.Nada Kacheri, Nehru Road, Nyamthi S.O HONNALI 577223</t>
  </si>
  <si>
    <t>9739761570, 298030</t>
  </si>
  <si>
    <t>NYAMATI</t>
  </si>
  <si>
    <t>NYAMATHI</t>
  </si>
  <si>
    <t>Plot No.6703/1/P-13, M K Kavatagimath Road, Chikodi H.O CHIKODI 591201</t>
  </si>
  <si>
    <t>917996005340, 275444</t>
  </si>
  <si>
    <t>Hubli-Karwar Road,  Kalghatagi S.O KALGHATGI 581204</t>
  </si>
  <si>
    <t>9449867102, 284344</t>
  </si>
  <si>
    <t>Sri Sai Service Point, Bank Colony, Turuvanur Road, Medehalli, Chitradurga H.O CHITRADURGA 577501</t>
  </si>
  <si>
    <t>9480813052, 230300</t>
  </si>
  <si>
    <t>CHITRADURGA MEDEHALLI</t>
  </si>
  <si>
    <t>Main Road,  Mallapur KA B.O GOKAK 591101</t>
  </si>
  <si>
    <t>917996105336, 9449867107</t>
  </si>
  <si>
    <t>MALLAPURA S.A.</t>
  </si>
  <si>
    <t>Main road, Kaujalgi PO,  Avaradi B.O GOKAK 591310</t>
  </si>
  <si>
    <t>917996005335, 7996005335</t>
  </si>
  <si>
    <t>ARALIMATTI</t>
  </si>
  <si>
    <t>Main Road,  Bidarakere S.O HOLALKERE 577521</t>
  </si>
  <si>
    <t>9141056415, 6366976156</t>
  </si>
  <si>
    <t>BIDARAKERE</t>
  </si>
  <si>
    <t>Gram Panchayat Bldg, Main Road, Betakerur B.O HIREKERUR 581109</t>
  </si>
  <si>
    <t>9448288976,9481929171, 298958</t>
  </si>
  <si>
    <t>BETAKERUR</t>
  </si>
  <si>
    <t>Main Road,  Hiremorab B.O HIREKERUR 581210</t>
  </si>
  <si>
    <t>9448288978,7975445219,9448288978,9453241820, 298933</t>
  </si>
  <si>
    <t>HIREMORABA</t>
  </si>
  <si>
    <t>RATTIHALLI</t>
  </si>
  <si>
    <t>D.No.1-260 (1), I Floor,  Haradi B.O UDUPI 576213</t>
  </si>
  <si>
    <t>8762087924, 2590177</t>
  </si>
  <si>
    <t>HARADI</t>
  </si>
  <si>
    <t>D.NO.13-3477/2(5-8), SAIM COMPLEX, KAIKAMBA, B C ROAD, Bantval S.O BANTVAL 574211</t>
  </si>
  <si>
    <t>9916056959,9449862510,9986936802, 230300</t>
  </si>
  <si>
    <t>B C ROAD</t>
  </si>
  <si>
    <t>B S Towers, Main Road,  Gurpur S.O MANGALURU 574145</t>
  </si>
  <si>
    <t>9449860939,9449258198,9449258198,9449860939, 2258234</t>
  </si>
  <si>
    <t>GURUPUR KAIKAMBA</t>
  </si>
  <si>
    <t>08232230238,9821507473,9141038700, 230238</t>
  </si>
  <si>
    <t>MANDYA BANNUR ROAD</t>
  </si>
  <si>
    <t>FF City Survey No.461, I Floor, Datta Galli, Vadgaon, Belgaum M. Vadgaon S.O BELAGAVI 590005</t>
  </si>
  <si>
    <t>919611976643, 2485536</t>
  </si>
  <si>
    <t>BELAGAVI VADGAON</t>
  </si>
  <si>
    <t>NH-4, Sira Road, Marenahalli, Someswarapuram PO Someswarapuram S.O TUMKUR 572102</t>
  </si>
  <si>
    <t>9481225289,8317580039, 2006245</t>
  </si>
  <si>
    <t>TUMAKURU SHRIDEVI GROUP OF INSTITUTIONS</t>
  </si>
  <si>
    <t>I Floor, Sourabh Towers,  Sampige B.O MANGALURU 574227</t>
  </si>
  <si>
    <t>9820404435,7070661313,7086106696, 236516, 8258236516</t>
  </si>
  <si>
    <t>VIDYAGIRI</t>
  </si>
  <si>
    <t>Sri Krishna Kripa, Ground Floor, Main Road , Sornad B.O BANTVAL 574211</t>
  </si>
  <si>
    <t>8891460908,9066101066, 272163</t>
  </si>
  <si>
    <t>SORNAD</t>
  </si>
  <si>
    <t>I Floor, D.No.4-52-2, "Sri Durga Kripa", Jodu Rasthe, Kukkundur S.O KARKAL 576117</t>
  </si>
  <si>
    <t>9481729514, 0</t>
  </si>
  <si>
    <t>KUKKUNDOOR</t>
  </si>
  <si>
    <t>D3/1723/986, M C Road, Kallahaly, Mandya H.O MANDYA 571401</t>
  </si>
  <si>
    <t>08232238122,9141038706, 08232238122</t>
  </si>
  <si>
    <t>MANDYA KALLAHALY</t>
  </si>
  <si>
    <t>#301, II Stage, Vijayanagar "D" Block, Hinkal, Vijaynagar II Stage S.O MYSURU 570017</t>
  </si>
  <si>
    <t>9482155250, 2528028</t>
  </si>
  <si>
    <t>MYSURU HINKAL</t>
  </si>
  <si>
    <t>"Aishwaryaprada Arcade",Kashipura Circle, Kashipura, Shimoga, Vinobanagar Shimoga S.O SHIVAMOGGA 577204</t>
  </si>
  <si>
    <t>9480813019, 249019</t>
  </si>
  <si>
    <t>SHIVAMOGGA KASHIPURA</t>
  </si>
  <si>
    <t>"Subhadra Nilaya", Sangolli Rayanna Road, Hosamane Extension, Shimoga H.O SHIVAMOGGA 577201</t>
  </si>
  <si>
    <t>9449867328, 277111</t>
  </si>
  <si>
    <t>SHIVAMOGGA SANGOLLI RAYANNA ROAD [S R ROAD]</t>
  </si>
  <si>
    <t>I Floor, Shalini Complex, Gundibail Junction, Gundibail, Udupi H.O UDUPI 576101</t>
  </si>
  <si>
    <t>9481485209, 2525209</t>
  </si>
  <si>
    <t>UDUPI GUNDIBAIL</t>
  </si>
  <si>
    <t>Haripady Mutt Complex, Ujire-Dharmasthala Road, Ujire S.O BELTANGADI 574240</t>
  </si>
  <si>
    <t>7038056408,9480760930,8762289056, 236477</t>
  </si>
  <si>
    <t>#4522/L 44, Shivaji Road, Narasimha Raja Mohalla, Narasimha Raja Mohalla S.O MYSURU 570007</t>
  </si>
  <si>
    <t>9483595151, 2528303</t>
  </si>
  <si>
    <t>MYSURU N R MOHALLA</t>
  </si>
  <si>
    <t>KHATA NO.710/720, MARUTHI TOWERS, B H ROAD, KUVEMPUNAGAR POST, Kuvempunagara S.O TUMKUR 572103</t>
  </si>
  <si>
    <t>9483544998,8745060136, 2281400</t>
  </si>
  <si>
    <t>TUMAKURU GANGOTRI NAGAR</t>
  </si>
  <si>
    <t>Central University of Karnataka Campus, Aland Road, Kadaganchi S.O ALAND 585311</t>
  </si>
  <si>
    <t>9480687897, 222877</t>
  </si>
  <si>
    <t>KADGANCHI</t>
  </si>
  <si>
    <t>Khata No.710/720, Maruthi Towers, B H Road, Kuvempunagar Post, Kuvempunagara S.O TUMKUR 572103</t>
  </si>
  <si>
    <t>9449877442,9032005544, 2281399</t>
  </si>
  <si>
    <t>RETAIL ASSETS HUB TUMAKURU</t>
  </si>
  <si>
    <t>Nandi Arcade, N H Road, Tamaka,  Tamaka S.O KOLAR 563103</t>
  </si>
  <si>
    <t>9030807279,9945185076,9113611295,7981988432, 243025</t>
  </si>
  <si>
    <t>KOLAR TAMAKA</t>
  </si>
  <si>
    <t>#136/P-I, KIADB INDUSTRIAL AREA, ANTHARASANAHALLI, Northren Extension S.O TUMKUR 572106</t>
  </si>
  <si>
    <t>9483543961,7411415315, 2211252</t>
  </si>
  <si>
    <t>TUMAKURU ANTHARASANAHALLI</t>
  </si>
  <si>
    <t>#31, IA Main Road, New Town, Yelahanka,  Yelahanka S.O AREA NOT UNDER ANY SUB-DISTRICT 560064</t>
  </si>
  <si>
    <t>6366302754, 29721536</t>
  </si>
  <si>
    <t>RETAIL ASSETS HUB BENGALURU YELAHANKA</t>
  </si>
  <si>
    <t>Maruthi Complex, Bye Pass Road, Kalyan Nagar, Jyothinagar S.O (Chickmagalur) CHIKKAMAGALURU 577102</t>
  </si>
  <si>
    <t>9481592268,9480813018,9480813018,8660071931,9481592268, 220661</t>
  </si>
  <si>
    <t>CHIKKAMAGALURU KALYANANAGAR</t>
  </si>
  <si>
    <t>Bldg.No.442, 6th Main, Vijayanagar I Stage, Vijaynagar II Stage S.O MYSURU 570017</t>
  </si>
  <si>
    <t>9483549661, 2528317, 2528318, 2528355</t>
  </si>
  <si>
    <t>SPECIALISED MID CORPORATE BRANCH, MYSURU</t>
  </si>
  <si>
    <t>#50, Main Road,  Doddabele B.O NELAMANGALA 562132</t>
  </si>
  <si>
    <t>8953722703,8027732489, 27732489</t>
  </si>
  <si>
    <t>DODDABELE</t>
  </si>
  <si>
    <t>Uppalli-Mallandur Road,  Chikmagalur H.O CHIKKAMAGALURU 577101</t>
  </si>
  <si>
    <t>9739153525,4808 13022,9480813022,8904247941, 232666</t>
  </si>
  <si>
    <t>CHIKKAMAGALURU MALLANDUR ROAD</t>
  </si>
  <si>
    <t>#10-14, "The Royal Crown", I Floor, Ashoka Road, Chandragupta Road Junction, Lashkar Mohalla, Mysore H.O MYSURU 570001</t>
  </si>
  <si>
    <t>9449987442,9483544838, 2528213, 2528310</t>
  </si>
  <si>
    <t>MYSURU ASHOKA ROAD</t>
  </si>
  <si>
    <t>I Floor, Sudhai Complex, S J Road, Jannapura, Bhadravati H.O BHADRAVATI 577301</t>
  </si>
  <si>
    <t>9480813012, 273377</t>
  </si>
  <si>
    <t>BHADRAVATHI JANNAPURA</t>
  </si>
  <si>
    <t>Main Road,  Biluvala B.O KADUR 577548</t>
  </si>
  <si>
    <t>9542355222,9480813014,9480813014,6362795614,9980411200, 246556</t>
  </si>
  <si>
    <t>BILUVALA</t>
  </si>
  <si>
    <t>Vigneshwara Complex, Batte Mallappa Circle,  Haridravathi B.O HOSANAGARA 577412</t>
  </si>
  <si>
    <t>9480813015, 272176</t>
  </si>
  <si>
    <t>ALAGERI MANDRI</t>
  </si>
  <si>
    <t>Ground Floor, Poonam Anadnikethan, Near Bhat's Nursing Home, Gandhinagar Main Road, Mannagudda, Gandhinagar S.O (Dakshina Kannada) MANGALURU 575003</t>
  </si>
  <si>
    <t>9620834262,9481093496, 2453232, 2452828, 2451616</t>
  </si>
  <si>
    <t>MANGALURU MANNAGUDDA</t>
  </si>
  <si>
    <t>SURVEY NO.24/12,#236, II BLOCK, Kumbalagodu S.O BENGALURU SOUTH 560074</t>
  </si>
  <si>
    <t>9198677997, 28437023, 26535388, 22560002</t>
  </si>
  <si>
    <t>#25/5B/3, SRI MADESWARI COMPLEX, KANAKAPURA MAIN ROAD, YELACHENAHALLI, Yelachenahalli S.O AREA NOT UNDER ANY SUB-DISTRICT 560078</t>
  </si>
  <si>
    <t>7799441224,7022951982, 26861255</t>
  </si>
  <si>
    <t>BENGALURU YELACHENAHALLI</t>
  </si>
  <si>
    <t>B M Road (Opp.KSRTC),  Periyapatna S.O PIRIYAPATNA 571107</t>
  </si>
  <si>
    <t>9449860492, 274222</t>
  </si>
  <si>
    <t>34/34, Ooty-Mysore Road,  Gundlupet Bazar S.O GUNDLUPET 571111</t>
  </si>
  <si>
    <t>9449860418, 297127</t>
  </si>
  <si>
    <t>Siddeshwara Complex, Mysore-Hassan Road Krishna Raja Nagar S.O KRISHNARAJANAGARA 571602</t>
  </si>
  <si>
    <t>9449860441, 262030</t>
  </si>
  <si>
    <t>#79/1, Opp.R K Complex, Dommasandra Circle Dommasandra B.O ANEKAL 562125</t>
  </si>
  <si>
    <t>9449862694, 27822994</t>
  </si>
  <si>
    <t>DOMMASANDRA SARJAPUR ROAD</t>
  </si>
  <si>
    <t>Sy.No.16, Rajalakshmi Saw Mill Compound, Doddaballapur Main Road, Rajanakunte B.O BENGALURU NORTH 560064</t>
  </si>
  <si>
    <t>6366302832, 28468377</t>
  </si>
  <si>
    <t>RAJANUKUNTE</t>
  </si>
  <si>
    <t>Opp.Maruthi Hospital, Kogilu Main Road, Maruthinagar, Yelahanka PO, Yelahanka S.O AREA NOT UNDER ANY SUB-DISTRICT 560064</t>
  </si>
  <si>
    <t>9483543662, 28571052</t>
  </si>
  <si>
    <t>BENGALURU MARUTHINAGAR</t>
  </si>
  <si>
    <t>Sy.No.107/p2, Pattandur Agrahara Village, K R Puram Hobli, Whitefield, Whitefield S.O AREA NOT UNDER ANY SUB-DISTRICT 560066</t>
  </si>
  <si>
    <t>9576666172, 25536364</t>
  </si>
  <si>
    <t>BENGALURU WHITEFIELD</t>
  </si>
  <si>
    <t>#37/1, Hosur Main Road, Singasandra, Singasandra B.O AREA NOT UNDER ANY SUB-DISTRICT 560068</t>
  </si>
  <si>
    <t>9141421159, 25743262</t>
  </si>
  <si>
    <t>BENGALURU SINGASANDRA</t>
  </si>
  <si>
    <t>"Kodi Basaveshwara Nilaya",  Bharangi B.O SORAB 577413</t>
  </si>
  <si>
    <t>9480813013,9110458006, 6364942674</t>
  </si>
  <si>
    <t>BHARANGI</t>
  </si>
  <si>
    <t>Main Road, Abbaiahnahalli Post,  N.Mahadevapura B.O CHALLAKERE 577536</t>
  </si>
  <si>
    <t>9480843790, 277130</t>
  </si>
  <si>
    <t>KHUDAPURA</t>
  </si>
  <si>
    <t>Opp.Forest Check Post, Channagiri-Bhadravati Road, Joladhall B.O CHANNAGIRI 577213</t>
  </si>
  <si>
    <t>9141056414, 6366976155</t>
  </si>
  <si>
    <t>JOLADALU</t>
  </si>
  <si>
    <t>I Floor, Harti Complex, Belgaum Road Bailhongal H.O SAMPGAON 591102</t>
  </si>
  <si>
    <t>919414005330, 233477</t>
  </si>
  <si>
    <t>I Floor, Beside Malatesh Motors, Nittur Road, Malebennur S.O HARIHAR 577530</t>
  </si>
  <si>
    <t>9480843756, 299522</t>
  </si>
  <si>
    <t>MALEBENNUR</t>
  </si>
  <si>
    <t>Near Kunigal Byepass Road, Kunigal Road, Rayan Nagar, Nelamangala S.O NELAMANGALA 562123</t>
  </si>
  <si>
    <t>8280066725,7204562790, 27724124</t>
  </si>
  <si>
    <t>NELAMANGALA KUNIGAL CROSS</t>
  </si>
  <si>
    <t>#505/463, M G Complex, I Floor, Main Road, Koratagere S.O KORATAGERE 572129</t>
  </si>
  <si>
    <t>9483543960,8895718115, 200507</t>
  </si>
  <si>
    <t>SHOBHA FARMS, ACHUTANAHALLI,  Narasapura S.O KOLAR 563133</t>
  </si>
  <si>
    <t>8123914356,7989732513,9741423902, 0</t>
  </si>
  <si>
    <t>VPO: Mattihal Mattihal B.O BASAVANA BAGEVADI 586210</t>
  </si>
  <si>
    <t>918105775437, 6364861260</t>
  </si>
  <si>
    <t>MATTIHAL</t>
  </si>
  <si>
    <t>N H Gudur Complex, Opp.Bus Stand,  Bilgi S.O (Bagalkot) BILGI 587116</t>
  </si>
  <si>
    <t>9168084918,9591542604,8861692086, 0</t>
  </si>
  <si>
    <t>Agnihotri Bldg, Besides Kalika Temple, Mallikarjun Chowk, Afjalpur S.O AFZALPUR 585301</t>
  </si>
  <si>
    <t>9480687870, 6364917594</t>
  </si>
  <si>
    <t>I Floor, CTS 2616, Main Road, Adj.Sangameswar Co-op Society Bldg, Muddebiahl S.O MUDDEBIHAL 586212</t>
  </si>
  <si>
    <t>919952731652, 6364861261</t>
  </si>
  <si>
    <t>Sri Veerabhadreshwara Nilaya, Thyagaraja Badavane,  Ajjampura S.O TARIKERE 577547</t>
  </si>
  <si>
    <t>9566627296,9449867374,9449867374,9480595433,7483313148, 245125</t>
  </si>
  <si>
    <t>AJJAMPURA</t>
  </si>
  <si>
    <t>Bldg No.11-74/2, Gram Panchayat Bldg, Main Road, Hunasgi S.O SHORAPUR 585215</t>
  </si>
  <si>
    <t>9480687868, 200333</t>
  </si>
  <si>
    <t>HUNSGI</t>
  </si>
  <si>
    <t>#1/95, I Floor, Main Road, Chitguppa S.O HOMNABAD 585412</t>
  </si>
  <si>
    <t>9480687866, 6364917593</t>
  </si>
  <si>
    <t>CHITGOPPA</t>
  </si>
  <si>
    <t>CHITTAGUPPA</t>
  </si>
  <si>
    <t>I Floor, Shop No.941, Near Bazar Road, Almel S.O SINDGI 586202</t>
  </si>
  <si>
    <t>918919825558, 6364861236</t>
  </si>
  <si>
    <t>ALMEL</t>
  </si>
  <si>
    <t>Green Square, NH-206, B H Road,  Sagar H.O SAGAR 577401</t>
  </si>
  <si>
    <t>9480813016, 227184</t>
  </si>
  <si>
    <t>SAGAR B H ROAD</t>
  </si>
  <si>
    <t>Near New Bus Stand, Main Road,  Manoli S.O PARASGAD 591117</t>
  </si>
  <si>
    <t>919448577350, 7349740911</t>
  </si>
  <si>
    <t>Traveller's Bunglow, Main Road, Hirekerur S.O HIREKERUR 581111</t>
  </si>
  <si>
    <t>9480843753,8792521152,9480843753,6205261800, 283216</t>
  </si>
  <si>
    <t>Shankar Plaza, Azad Road,  Alnavar S.O DHARWAD 581103</t>
  </si>
  <si>
    <t>9480843750, 2385670</t>
  </si>
  <si>
    <t>B H Road,  Bettadahalli B.O TARIKERE 577228</t>
  </si>
  <si>
    <t>9966009882,7989934913,9449867394,7669661804,8789394300, 238220</t>
  </si>
  <si>
    <t>BETTADAHALLI</t>
  </si>
  <si>
    <t>VPO: Masuru Masur(Sagar) B.O SAGAR 577401</t>
  </si>
  <si>
    <t>9449867395, 260225</t>
  </si>
  <si>
    <t>MASURU</t>
  </si>
  <si>
    <t>S.No.86/3, (Melinajuganahalli), Thubagere Hobli, Sri Subramanyaghati B.O DOD BALLAPUR 561203</t>
  </si>
  <si>
    <t>8105021548,9482664561, 27657044</t>
  </si>
  <si>
    <t>GHATI SUBRAMANYA</t>
  </si>
  <si>
    <t>VPO: Narasipura Narasipura B.O NELAMANGALA 562111</t>
  </si>
  <si>
    <t>9972564690,7382164633, 0</t>
  </si>
  <si>
    <t>NARASIPURA</t>
  </si>
  <si>
    <t>I Floor, Besides Police Station, Thirumani B.O PAVAGADA 572136</t>
  </si>
  <si>
    <t>9483134462,9494738112, 9141058712</t>
  </si>
  <si>
    <t>THIRUMANI</t>
  </si>
  <si>
    <t>Shanthala Complex, Hanumanthanagara Main Road, Kallambella Road PO, Kallambella S.O SIRA 572125</t>
  </si>
  <si>
    <t>7619111911,9035053898, 9035053897</t>
  </si>
  <si>
    <t>DODDAHALADAMADU GATE</t>
  </si>
  <si>
    <t>#102, NH 4, Tavarekere Main Road, Near BSNL Tower, Manangi B.O SIRA 572139</t>
  </si>
  <si>
    <t>9141193907,9480595433, 9141058711</t>
  </si>
  <si>
    <t>MANANGI</t>
  </si>
  <si>
    <t>Khata No.43/2910,  Nadumavinapura B.O KUNIGAL 572130</t>
  </si>
  <si>
    <t>9483544590,7892747396, 9141058710</t>
  </si>
  <si>
    <t>NADEMAVINAPURA</t>
  </si>
  <si>
    <t>#44, I Floor, Hejjala PO,  Hejjala B.O RAMANAGARA 562109</t>
  </si>
  <si>
    <t>9141038740, 9141038740</t>
  </si>
  <si>
    <t>SESHAGIRIHALLI</t>
  </si>
  <si>
    <t>MPCS Bldg, Venkatarayandoddi PO, Kaggala Halli B.O KANAKAPURA 562112</t>
  </si>
  <si>
    <t>9141038730, 9141038730</t>
  </si>
  <si>
    <t>CHOODAHALLI</t>
  </si>
  <si>
    <t>Grama Panchayat Bldg,  Inorahosahalli B.O BANGARAPET 563114</t>
  </si>
  <si>
    <t>9920412127,8209944134,9060171502, 0</t>
  </si>
  <si>
    <t>INORAHOSAHALLI</t>
  </si>
  <si>
    <t>MPCS Bldg, Opp.Govt.School, Main Road Nayakarahalli B.O KOLAR 563126</t>
  </si>
  <si>
    <t>9773571223,9773571223,9314301521, 0</t>
  </si>
  <si>
    <t>ITHARASANAHALLI</t>
  </si>
  <si>
    <t>Via Nelavanki,  Pathanelavanki B.O SRINIVASPUR 563135</t>
  </si>
  <si>
    <t>9686006308,9686006308,9133040309, 0</t>
  </si>
  <si>
    <t>LAKSHMIPURA CROSS</t>
  </si>
  <si>
    <t>SRINIVASPURA</t>
  </si>
  <si>
    <t>#1356, Opp.Ganesh Bakery, Near Bus Stand H.Hosakote B.O MALUR 563130</t>
  </si>
  <si>
    <t>8951006241,9739086152,9133091855, 0</t>
  </si>
  <si>
    <t>SEETHANAIKANAHALLI</t>
  </si>
  <si>
    <t>SP-15, Shop No.4 &amp; 5, Industrial Estate Hirebidanur B.O GAURIBIDANUR 561208</t>
  </si>
  <si>
    <t>9164439393,9949973643,9000806072, 0</t>
  </si>
  <si>
    <t>KURUBARAHALLI (CHIKKABALLAPURA)</t>
  </si>
  <si>
    <t>313, Ajwara Gate, M G Road,  Patrenahalli B.O CHIKKABALLAPURA 562101</t>
  </si>
  <si>
    <t>9483544471,7975867703,9448984904, 0</t>
  </si>
  <si>
    <t>NAYANAHALLI</t>
  </si>
  <si>
    <t>Library Bldg, Next to Grama Panchayat, Sonaganahalli B.O GAURIBIDANUR 561210</t>
  </si>
  <si>
    <t>8008581424,9700678585,9550640213,, 0</t>
  </si>
  <si>
    <t>SONAGANAHALLI</t>
  </si>
  <si>
    <t>Main Road, E.Thimmasandra E. Thimmasandra B.O SIDLAGHATTA 563159</t>
  </si>
  <si>
    <t>8985979727,8985979727,9493994938,9581114102, 0</t>
  </si>
  <si>
    <t>THIMMASANDRA</t>
  </si>
  <si>
    <t>Bangalore-Mysore Road, Kasaba Hobli Mayaganahalli B.O RAMANAGARA 562128</t>
  </si>
  <si>
    <t>08029782010,9141038738, 08029782010</t>
  </si>
  <si>
    <t>MAYAGANAHALLI</t>
  </si>
  <si>
    <t>Panchayat Bldg, Tungani Main Road Tungani B.O KANAKAPURA 562117</t>
  </si>
  <si>
    <t>9141038742, 9141038742</t>
  </si>
  <si>
    <t>TUNGANI</t>
  </si>
  <si>
    <t>MPCS Bldg, PO:Tavarekere Bylanarasapura B.O HOSAKOTE 562122</t>
  </si>
  <si>
    <t>8310861816,9900655301, 0</t>
  </si>
  <si>
    <t>N. HOSAHALLI</t>
  </si>
  <si>
    <t>Savakanahalli Gate, Avathi PO Bidalur B.O DEVANAHALLI 562164</t>
  </si>
  <si>
    <t>6305186617,9482144354, 0</t>
  </si>
  <si>
    <t>SAVAKANAHALLI</t>
  </si>
  <si>
    <t>VPO: Kodigehalli Kodigehalli B.O DOD BALLAPUR 561203</t>
  </si>
  <si>
    <t>9550470321,9483544338, 27622266</t>
  </si>
  <si>
    <t>KODIGEHALLI</t>
  </si>
  <si>
    <t>Shop No.2,Hindiganala Main Road, Nandagudi S.O HOSAKOTE 562122</t>
  </si>
  <si>
    <t>8056778266,8099440504, 0</t>
  </si>
  <si>
    <t>ITTASANDRA-HINDIGANALA</t>
  </si>
  <si>
    <t>PO: Arallumallige Arallumallige B.O DOD BALLAPUR 561203</t>
  </si>
  <si>
    <t>9446630394,9483544421, 0</t>
  </si>
  <si>
    <t>ALAHALLI</t>
  </si>
  <si>
    <t>VPO: Nidavanda Niduvanda B.O NELAMANGALA 562132</t>
  </si>
  <si>
    <t>9742533017,9483544420, 0</t>
  </si>
  <si>
    <t>NIDAVANDA</t>
  </si>
  <si>
    <t>VPO: Billanakote Billanakote B.O NELAMANGALA 562111</t>
  </si>
  <si>
    <t>9632793549,9483544199, 27700222</t>
  </si>
  <si>
    <t>BILLANAKOTE</t>
  </si>
  <si>
    <t>Byadagi Road,  Ranebennur S.O RANIBENNUR 581115</t>
  </si>
  <si>
    <t>9480843793,9704824567,9480843793,9972326773, 297328</t>
  </si>
  <si>
    <t>HULIHALLI</t>
  </si>
  <si>
    <t>Gram Panchayat Bldg,  Marikunte B.O CHALLAKERE 577538</t>
  </si>
  <si>
    <t>9141056413, 6366976154</t>
  </si>
  <si>
    <t>DEVARA MARIKUNTE</t>
  </si>
  <si>
    <t>Gram Panchayath Bldg,  Kalgere B.O CHITRADURGA 577519</t>
  </si>
  <si>
    <t>9141056412, 6366976153</t>
  </si>
  <si>
    <t>KALGERE</t>
  </si>
  <si>
    <t>Next to Yellamma Devi Temple, Chandapura,  Muthanallur B.O ANEKAL 560099</t>
  </si>
  <si>
    <t>9483543653, 27850116</t>
  </si>
  <si>
    <t>RAMASAGARA</t>
  </si>
  <si>
    <t>VPO: Alur Siddapura Alur Siddapura B.O SOMVARPET 571235</t>
  </si>
  <si>
    <t>9483544362, 200244</t>
  </si>
  <si>
    <t>Grama Panchayath Bldg,  Baragur B.O CHANNARAYAPATNA 573225</t>
  </si>
  <si>
    <t>8951358895, 297843</t>
  </si>
  <si>
    <t>BARAGUR</t>
  </si>
  <si>
    <t>PO: Ambalare Chapparadahalli B.O PIRIYAPATNA 571102</t>
  </si>
  <si>
    <t>9449860425, 7428595764</t>
  </si>
  <si>
    <t>Khata No.236, B M Road,  Anemahal B.O SAKLESHPUR 573134</t>
  </si>
  <si>
    <t>7204514359, 297505</t>
  </si>
  <si>
    <t>ANEMAHAL</t>
  </si>
  <si>
    <t>VPO: Rayasamudra Rayasamudra B.O KRISHNARAJPET 571426</t>
  </si>
  <si>
    <t>9141038713, 9141038713</t>
  </si>
  <si>
    <t>RAYASAMUDRA</t>
  </si>
  <si>
    <t>S.No.79, via Arehalli,  Malasavara B.O BELUR 573101</t>
  </si>
  <si>
    <t>9483544357, 297946</t>
  </si>
  <si>
    <t>MALASAVARA</t>
  </si>
  <si>
    <t>Gram Panchayath Bldg,  Ibbeedu B.O BELUR 573216</t>
  </si>
  <si>
    <t>9902723778,9483544356,6282543900, 297943</t>
  </si>
  <si>
    <t>IBBEDU</t>
  </si>
  <si>
    <t>Grama Panchyath Office Bldg,  Arsikere H.O ARSIKERE 573103</t>
  </si>
  <si>
    <t>8951358891, 230055</t>
  </si>
  <si>
    <t>GEEJIHALLI</t>
  </si>
  <si>
    <t>PO: Doddamettikurke Doddamettikurke S.O ARSIKERE 573117</t>
  </si>
  <si>
    <t>6361511590, 7338189380</t>
  </si>
  <si>
    <t>SHASHIVALA</t>
  </si>
  <si>
    <t>Kariappaswamy Nilaya,  Muthegere B.O MANDYA 571416</t>
  </si>
  <si>
    <t>9141038712, 9141038712</t>
  </si>
  <si>
    <t>MUTHEGERE</t>
  </si>
  <si>
    <t>Grama Panchayath Bldg,  Kalkere B.O CHANNARAYAPATNA 573116</t>
  </si>
  <si>
    <t>8951358933, 297844</t>
  </si>
  <si>
    <t>SATHENAHALLI</t>
  </si>
  <si>
    <t>28, Ganjigere PO Ganjigere B.O ALUR 573128</t>
  </si>
  <si>
    <t>8951358805, 7338189384</t>
  </si>
  <si>
    <t>KYATHANAHALLI</t>
  </si>
  <si>
    <t>Grama Panchayat Bldg,  Akkanahalli B.O CHANNARAYAPATNA 573131</t>
  </si>
  <si>
    <t>8951358803, 297841</t>
  </si>
  <si>
    <t>AKKANAHALLI</t>
  </si>
  <si>
    <t>Property No.12, Kamplapura Road,  Kittur B.O PIRIYAPATNA 571617</t>
  </si>
  <si>
    <t>9449860453, 7428595768</t>
  </si>
  <si>
    <t>KITHOOR</t>
  </si>
  <si>
    <t>PO: Arkalgud Arkalgud S.O ARKALGUD 573102</t>
  </si>
  <si>
    <t>8951358794, 7338189370</t>
  </si>
  <si>
    <t>VIJAPURA FOREST</t>
  </si>
  <si>
    <t>D.No.112, Marigudi Street,  K.Settahalli B.O SHRIRANGAPATTANA 571807</t>
  </si>
  <si>
    <t>08236297111,9141038709, 08236297111</t>
  </si>
  <si>
    <t>K.SHETTIHALLI</t>
  </si>
  <si>
    <t>Gram Panchayat Bldg,  Karle B.O HASSAN 573120</t>
  </si>
  <si>
    <t>8050385652, 7338189385</t>
  </si>
  <si>
    <t>KARLE</t>
  </si>
  <si>
    <t>PLOT NO.373-D, S.NO.45,  Hassan H.O HASSAN 573201</t>
  </si>
  <si>
    <t>9036225702, 243238</t>
  </si>
  <si>
    <t>HANUMANTHAPURA</t>
  </si>
  <si>
    <t>#157, Mysore-Neelagiri Road, Thandavapura S.O NANJANGUD 571302</t>
  </si>
  <si>
    <t>9449860417, 297311</t>
  </si>
  <si>
    <t>CHIKKAIAHNACHATRA</t>
  </si>
  <si>
    <t>#34, Hunsur-Begur Main Road,  Sargur S.O HEGGADADEVANKOTE 571121</t>
  </si>
  <si>
    <t>9449860892, 265555</t>
  </si>
  <si>
    <t>SARAGUR</t>
  </si>
  <si>
    <t>I Floor,D.No.1/231,  Ichilampady B.O PUTTUR 574229</t>
  </si>
  <si>
    <t>9746588538,8277294339, 259050</t>
  </si>
  <si>
    <t>ICHLAMPADY</t>
  </si>
  <si>
    <t>D.No.1, S No.43/2, Sirsi-Kumta Road Bandal B.O SIRSI 581315</t>
  </si>
  <si>
    <t>8762144340, 244833</t>
  </si>
  <si>
    <t>BANDAL</t>
  </si>
  <si>
    <t>I Floor, Opp.Taluk Office, H R Main Road Molakalmuru S.O MOLAKALMURU 577535</t>
  </si>
  <si>
    <t>9480843758, 297033</t>
  </si>
  <si>
    <t>MOLAKALMURU</t>
  </si>
  <si>
    <t>Mylarlingeshwar Nilaya,  Tanigere B.O CHANNAGIRI 577552</t>
  </si>
  <si>
    <t>9480843797, 6366976152</t>
  </si>
  <si>
    <t>TANIGERE</t>
  </si>
  <si>
    <t>RSSSN Bldg, Holehonnuru-Bhadravathi Road Holehonner S.O BHADRAVATI 577227</t>
  </si>
  <si>
    <t>9449867378, 235030</t>
  </si>
  <si>
    <t>HOLEHONNURU</t>
  </si>
  <si>
    <t>M K No.214, Vinayaka Circle, Opp.Ayanur Bus Stand, B H Road, Ayanur S.O SHIVAMOGGA 577211</t>
  </si>
  <si>
    <t>9449867379, 235030</t>
  </si>
  <si>
    <t>AYANURU</t>
  </si>
  <si>
    <t>Renuka Nilaya, Opp.BSNL Office, Shiralakoppa Road, Anavatti S.O SORAB 577413</t>
  </si>
  <si>
    <t>9449867377, 267622</t>
  </si>
  <si>
    <t>ANAVATTI</t>
  </si>
  <si>
    <t>Annapurna Complex, Main Road,  Aldur S.O CHIKKAMAGALURU 577111</t>
  </si>
  <si>
    <t>9342477712,449867380,,9449867380,9342477712, 250200</t>
  </si>
  <si>
    <t>ALDUR</t>
  </si>
  <si>
    <t>Hotel Pooja Complex, Main Road, At: Magadi Kaimara, PO: Marle, Marle B.O CHIKKAMAGALURU 577101</t>
  </si>
  <si>
    <t>9449867381,,
77594462,9449867381,9398031410,9493077490, 258500</t>
  </si>
  <si>
    <t>02-13-127, Basavanagar,  Lingasugur S.O LINGSUGUR 584122</t>
  </si>
  <si>
    <t>9480687849, 257321</t>
  </si>
  <si>
    <t>Sai Tower, Nehru Nagar, Gokul Road, Gokul B.O AREA NOT UNDER ANY SUB-DISTRICT 580030</t>
  </si>
  <si>
    <t>9449867168, 2334053</t>
  </si>
  <si>
    <t>HUBBALLI GOKUL ROAD (DRMS OFFICE)</t>
  </si>
  <si>
    <t>Lohith Tower, Gopalakrishna Temple Road, Shakthinagar,  Shakthinagar (Dakshina Kannada) S.O MANGALURU 575016</t>
  </si>
  <si>
    <t>8277144205,8080694328,8277144205,9381151018, 2232133</t>
  </si>
  <si>
    <t>MANGALURU SHAKTHINAGAR</t>
  </si>
  <si>
    <t>#303, Kanakapura Main Road, 7th Block, Jayanagar West, JP Nagar VIII phase S.O AREA NOT UNDER ANY SUB-DISTRICT 560076</t>
  </si>
  <si>
    <t>9135197490, 22076704</t>
  </si>
  <si>
    <t>MSME SULABH BENGALURU CENTRAL</t>
  </si>
  <si>
    <t>#1321, Ground Fl, Sri Sai Dhama Complex, T B Dam Road, N C Colony, Hospet H.O HOSAPETE 583201</t>
  </si>
  <si>
    <t>9449867166, 230900</t>
  </si>
  <si>
    <t>SPECIALISED SME BRANCH, HOSAPETE</t>
  </si>
  <si>
    <t>#51, Sri Adiveppa Bldg, Opp.Univeersity of Agri &amp; Horticultural Sciences, Savalanga Road, Abbalagere PO, Marketyard APMC-Shimoga S.O SHIVAMOGGA 577204</t>
  </si>
  <si>
    <t>9449867371, 42671</t>
  </si>
  <si>
    <t>CHANNAMUMBAPURA</t>
  </si>
  <si>
    <t>BELUR INDUSTRIAL AREA, CEDOK CAMPUS, PLOT NO.1(A&amp;B), BELGAUM ROAD, DHARWAD HIGH COURT PO, Dharwad High Court S.O DHARWAD 580011</t>
  </si>
  <si>
    <t>9449867128, 2486099</t>
  </si>
  <si>
    <t>Panchayath Bldg,  Thippenahalli B.O SIDLAGHATTA 562105</t>
  </si>
  <si>
    <t>9989858125,9989858125,9535513562, 0</t>
  </si>
  <si>
    <t>YARAMALLIAHNA HUNASEHALLI</t>
  </si>
  <si>
    <t>Main Road,  Kurudumale B.O MULBAGAL 563131</t>
  </si>
  <si>
    <t>7780779590,8919612461,8075464211,, 0</t>
  </si>
  <si>
    <t>KURUDAMALE</t>
  </si>
  <si>
    <t>Gram Panchayat Office Bldg, Madanahalli Cross, PO: Velagalaburre, Velagalaburre B.O KOLAR 563126</t>
  </si>
  <si>
    <t>9480288486,8765346238,6360127730, 0</t>
  </si>
  <si>
    <t>MADANAHALLI</t>
  </si>
  <si>
    <t>Shop No.1 &amp; 2, Main Road,  Pugurkote B.O SRINIVASPUR 563135</t>
  </si>
  <si>
    <t>8861400812,8861400812,6379258203, 0</t>
  </si>
  <si>
    <t>PULUGURKOTE</t>
  </si>
  <si>
    <t>Samudaya Bhavan, D.N. Doddi Main Road Dadinayakanadoddi B.O MALUR 563139</t>
  </si>
  <si>
    <t>9886119649,9019636986,9550014794, 0</t>
  </si>
  <si>
    <t>DADINAYAKANADODDI</t>
  </si>
  <si>
    <t>Main Road, Yelwal PO Kallur Naganahalli B.O MYSURU 571130</t>
  </si>
  <si>
    <t>9449864040, 2332193</t>
  </si>
  <si>
    <t>GUNGRALCHATRA</t>
  </si>
  <si>
    <t>Main Road, Near Ambedkar Bhavan,  Maddur Yelandur B.O YELANDUR 571441</t>
  </si>
  <si>
    <t>9483524039, 7428595770</t>
  </si>
  <si>
    <t>Survey No.276-3 (P4 &amp; 5), Ajilamogaru Road, Navoor(Bantval) Post, Navoor(Bantval) B.O BANTVAL 574211</t>
  </si>
  <si>
    <t>9448284890,9483504032, 286222</t>
  </si>
  <si>
    <t>NAVOOR</t>
  </si>
  <si>
    <t>I Floor, Royal Complex, PO: Biliyoorkatte, Biliyoorkatte B.O PUTTUR 574243</t>
  </si>
  <si>
    <t>9853425575,9483504031, 8792975648</t>
  </si>
  <si>
    <t>BALNADU</t>
  </si>
  <si>
    <t>Gram Panchayat Office Bldg, Hasigala B.O HOSAKOTE 562114</t>
  </si>
  <si>
    <t>9113933185,9940288862, 0</t>
  </si>
  <si>
    <t>KAMBLIPURA</t>
  </si>
  <si>
    <t>Gram Panchayat Office Bldg, Taluk Office Road, Yeliyur PO, Yeliyur B.O DEVANAHALLI 562110</t>
  </si>
  <si>
    <t>9995296425,9483534028, 0</t>
  </si>
  <si>
    <t>YALEYUR</t>
  </si>
  <si>
    <t>Sri Kalleswara Krupa, Main Road Sanyasikodamaggi B.O BHADRAVATI 577243</t>
  </si>
  <si>
    <t>9449867370, 813010</t>
  </si>
  <si>
    <t>SANYASIKODAMAGGE</t>
  </si>
  <si>
    <t>Gram Panchayat Bldg, Main Road Ginigera S.O KOPPAL 583228</t>
  </si>
  <si>
    <t>9480687845, 288911</t>
  </si>
  <si>
    <t>KUNIKERA</t>
  </si>
  <si>
    <t>Gram Panchayat Bldg,  Masabinal B.O BASAVANA BAGEVADI 586203</t>
  </si>
  <si>
    <t>919108164082, 6364861259</t>
  </si>
  <si>
    <t>MASABINAL</t>
  </si>
  <si>
    <t>Main Road,  Soratur B.O HONNALI 577217</t>
  </si>
  <si>
    <t>9449867201, 6366976151</t>
  </si>
  <si>
    <t>SORATUR</t>
  </si>
  <si>
    <t>HONNALI</t>
  </si>
  <si>
    <t>#3801/1, Chikka Kammanahalli Main Road, NOBO Nagar, Off Bannerghatta Road, Bannerghatta Road S.O AREA NOT UNDER ANY SUB-DISTRICT 560076</t>
  </si>
  <si>
    <t>9515599036,9483504009,9986971223, 0</t>
  </si>
  <si>
    <t>BENGALURU NOBO NAGAR</t>
  </si>
  <si>
    <t>Venkatadri Complex, No.83, Richmond Road,  Museum Road S.O AREA NOT UNDER ANY SUB-DISTRICT 560025</t>
  </si>
  <si>
    <t>9483543938, 25530661</t>
  </si>
  <si>
    <t>RETAIL ASSETS HUB BENGALURU KORAMANGALA</t>
  </si>
  <si>
    <t>Nelli Soudha, Kuvempu Road,  Shimoga H.O SHIVAMOGGA 577201</t>
  </si>
  <si>
    <t>9844576861, 223066</t>
  </si>
  <si>
    <t>RETAIL ASSETS HUB SHIVAMOGGA</t>
  </si>
  <si>
    <t>#26/A, Guest House Road, Nazarbad, Ittigegud PO,  Ittigegud S.O MYSURU 570010</t>
  </si>
  <si>
    <t>9480151452, 2528284</t>
  </si>
  <si>
    <t>RETAIL ASSETS HUB MYSURU</t>
  </si>
  <si>
    <t>Khata No.309/452,  Rajanasiriyur B.O BELUR 573121</t>
  </si>
  <si>
    <t>7204398509, 0</t>
  </si>
  <si>
    <t>RAJANASHIRIYUR</t>
  </si>
  <si>
    <t>950/1A/296/3,  Bukkapatna S.O SIRA 572115</t>
  </si>
  <si>
    <t>9035053896,9481491170, 9035053895</t>
  </si>
  <si>
    <t>BUKKAPATNA</t>
  </si>
  <si>
    <t>Survey No.83, Nandi-Kolar Road Nandi S.O (Kolar) CHIKKABALLAPURA 562103</t>
  </si>
  <si>
    <t>6304317994,6304317994,8722905953,, 0</t>
  </si>
  <si>
    <t>NANDI</t>
  </si>
  <si>
    <t>Khuba Complex, Station Road GB RS S.O KALABURAGI 585102</t>
  </si>
  <si>
    <t>9480687896,9480687851, 6364917620</t>
  </si>
  <si>
    <t>MSME SULABH KALABURAGI</t>
  </si>
  <si>
    <t>#91, Guddadavar Bldg, Main Road, Ward, No.4, Kachavi B.O HIREKERUR 581120</t>
  </si>
  <si>
    <t>9449867180,8248304640, 0</t>
  </si>
  <si>
    <t>KACHAVI</t>
  </si>
  <si>
    <t>"Nelli Soudha", Circle Office Building, Kuvempu Road, Shimoga H.O SHIVAMOGGA 577201</t>
  </si>
  <si>
    <t>9448290501, 267726</t>
  </si>
  <si>
    <t>MSME SULABH SHIVAMOGGA</t>
  </si>
  <si>
    <t>#117, D B CROSS JUNCTION, NH 7, B B ROAD, (LANDMARK-SUPRATHEEK TVS), Devanahalli S.O DEVANAHALLI 562110</t>
  </si>
  <si>
    <t>7679495598,9739511744, 0</t>
  </si>
  <si>
    <t>MSME SULABH DEVANAHALLI</t>
  </si>
  <si>
    <t>#44/1, Site No.5, Manchenahalli Gram Panchayat, Hassan H.O HASSAN 573201</t>
  </si>
  <si>
    <t>9742884565, 256120</t>
  </si>
  <si>
    <t>GUDDENAHALLI</t>
  </si>
  <si>
    <t>#74, MAIN ROAD, BETTADAPURA HOBLI, Attigodu B.O PIRIYAPATNA 571102</t>
  </si>
  <si>
    <t>9483523884, 7428595760</t>
  </si>
  <si>
    <t>ATTIGODU</t>
  </si>
  <si>
    <t>NEAR BASAVESHWARA CIRCLE, MAIN ROAD, AURAD (B), Aurad (B) S.O AURAD 585326</t>
  </si>
  <si>
    <t>9480687843, 6364917592</t>
  </si>
  <si>
    <t>AURAD (B)</t>
  </si>
  <si>
    <t>LAKSHMI RANGANATHA COMPLEX, NEW BUS STAND, Mathighatta B.O CHIKNAYAKANHALLI 572119</t>
  </si>
  <si>
    <t>9036254319,9440744799, 9035053899</t>
  </si>
  <si>
    <t>MATHIGHATTA</t>
  </si>
  <si>
    <t>CHIKNAYAKANHALLI</t>
  </si>
  <si>
    <t>Vijayanagar Srikrishna Devaraya University Jnansagar, Vinayaknagar, Cantonment, Bellary Cantonment S.O BALLARI 583104</t>
  </si>
  <si>
    <t>9449867126, 241000</t>
  </si>
  <si>
    <t>BALLARI VSKD UNIVERSITY</t>
  </si>
  <si>
    <t>MIG 25, MARKET ROAD, NAVANAGAR, Hubli Traffic Island S.O AREA NOT UNDER ANY SUB-DISTRICT 580029</t>
  </si>
  <si>
    <t>9449867173, 2225455</t>
  </si>
  <si>
    <t>HUBBALLI NAVANAGAR</t>
  </si>
  <si>
    <t>GRAM PANCHAYAT BUILDING Aigali S.O ATHNI 591248</t>
  </si>
  <si>
    <t>7996103864, 9449867207</t>
  </si>
  <si>
    <t>AIGALI</t>
  </si>
  <si>
    <t>I Floor, Vidyanagar Shopping Complex, PO: Vidyanagar, Vidyanagar S.O (Bellary) SANDUR 583275</t>
  </si>
  <si>
    <t>9449867203, 240172</t>
  </si>
  <si>
    <t>TORANAGALLU</t>
  </si>
  <si>
    <t>#1, SETTIHALLI MAIN ROAD, JAYANAGAR, Someswarapuram S.O TUMKUR 572102</t>
  </si>
  <si>
    <t>9483533862,9505253444, 2290322</t>
  </si>
  <si>
    <t>TUMAKURU JAYANAGAR</t>
  </si>
  <si>
    <t>NEHRU NAGAR, BUDIKOTA ROAD, Bangarpet S.O BANGARAPET 563114</t>
  </si>
  <si>
    <t>7975220096,7975220096,9929767110, 0</t>
  </si>
  <si>
    <t>HUNASENAHALLI</t>
  </si>
  <si>
    <t>Sy.No.72, Attibele Hobli, Neralur B.O ANEKAL 562107</t>
  </si>
  <si>
    <t>9483503853, 29602251</t>
  </si>
  <si>
    <t>NERALUR</t>
  </si>
  <si>
    <t>#50/2, V.KRISHNAPPA LAYOUT, NEAR GOVERNMENT SCHOOL, ELECTRONIC CITY POST, Electronics City S.O ANEKAL 560100</t>
  </si>
  <si>
    <t>9483503852, 27849254</t>
  </si>
  <si>
    <t>KAMMASANDRA (BENGALURU)</t>
  </si>
  <si>
    <t>#46/2, Sri Byraveshwara Nilaya, Opp. Maruthi Theatre, Madavara Post, Madavara B.O BENGALURU NORTH 562162</t>
  </si>
  <si>
    <t>9483503851,9483503851,8277066991, 23716768</t>
  </si>
  <si>
    <t>MADANAIYAKANAHALLI</t>
  </si>
  <si>
    <t>#7/10/7, DLF Circle Main Road, Akshayanagar (Yelenahalli), Bommanahalli S.O (Bangalore) AREA NOT UNDER ANY SUB-DISTRICT 560068</t>
  </si>
  <si>
    <t>9908796921,9483523850,9880070060, 0</t>
  </si>
  <si>
    <t>BENGALURU AKSHAYANAGAR</t>
  </si>
  <si>
    <t>#34/19, Mesha Mansion, Ring Road, Prem Nagar, Laggere, Peenya Small Industries S.O AREA NOT UNDER ANY SUB-DISTRICT 560058</t>
  </si>
  <si>
    <t>8904590502, 9108480893</t>
  </si>
  <si>
    <t>BENGALURU LAGGERE</t>
  </si>
  <si>
    <t>#187, AECS Layout, 60 Feet Road, I Main Brookfields, Kundanahalli, Marathahalli Colony S.O AREA NOT UNDER ANY SUB-DISTRICT 560037</t>
  </si>
  <si>
    <t>9483523848, 28542227</t>
  </si>
  <si>
    <t>BENGALURU BROOKFIELD</t>
  </si>
  <si>
    <t>#139/140, KIADB Road, 9th Main, 3rd Phase, Peenya Industrial Area, Peenya, Peenya Small Industries S.O AREA NOT UNDER ANY SUB-DISTRICT 560058</t>
  </si>
  <si>
    <t>9000060201, 2839777, 28392739</t>
  </si>
  <si>
    <t>BENGALURU PEENYA III PHASE</t>
  </si>
  <si>
    <t>Site No.1, K Veeranna Layout, Tindlu Main Road, Tindlu, Vidyaranyapura S.O AREA NOT UNDER ANY SUB-DISTRICT 560097</t>
  </si>
  <si>
    <t>6366302429, 23649293</t>
  </si>
  <si>
    <t>BENGALURU TINDLU</t>
  </si>
  <si>
    <t>MAIN ROAD Sirwal B.O SHAHPUR 585223</t>
  </si>
  <si>
    <t>9480687842, 218250</t>
  </si>
  <si>
    <t>SIRWAL</t>
  </si>
  <si>
    <t>KESHAVAPPA'S BUILDING Devapura B.O HOSDURGA 577527</t>
  </si>
  <si>
    <t>9025048525, 6366976150</t>
  </si>
  <si>
    <t>DEVAPURA</t>
  </si>
  <si>
    <t>Dr.B R Ambedkar Colony, Near Durga Amba Temple, Opp.Govt.High Secondary School,  Siramagondanahalli B.O DAVANAGERE 577005</t>
  </si>
  <si>
    <t>9141056410, 297708</t>
  </si>
  <si>
    <t>SHIRAMAGONDANAHALLI</t>
  </si>
  <si>
    <t>NINGANA GOUDRU COMPLEX Asagodu S.O JAGALUR 577513</t>
  </si>
  <si>
    <t>9449867213, 6366976149</t>
  </si>
  <si>
    <t>ASAGODU</t>
  </si>
  <si>
    <t>#466, I MAIN ROAD, YELWAL HOBLI, Belavadi S.O MYSURU 570018</t>
  </si>
  <si>
    <t>9483523840, 2408811</t>
  </si>
  <si>
    <t>BELAVADI</t>
  </si>
  <si>
    <t>#167/2, SHEELAMMA NILAYA, MAIN ROAD, Palyam B.O KOLLEGAL 571440</t>
  </si>
  <si>
    <t>9448283419, 7428595773</t>
  </si>
  <si>
    <t>PALYA</t>
  </si>
  <si>
    <t>DOOR NO. 259, NEAR BUS STAND, YELWAL HOBLI, Nagawala B.O MYSURU 571130</t>
  </si>
  <si>
    <t>6364101468, 2403455</t>
  </si>
  <si>
    <t>NAGAWALA</t>
  </si>
  <si>
    <t>DOOR NO 91, CHANDRA MAHAL, TALAKAD HOBLI, Hiriyur B.O TIRUMAKUDAL - NARSIPUR 571124</t>
  </si>
  <si>
    <t>9449860467, 7428595769</t>
  </si>
  <si>
    <t>MADAPURA</t>
  </si>
  <si>
    <t>#143, DODDERI MAIN ROAD, BIDADI HOBLI, Hejjala B.O RAMANAGARA 562109</t>
  </si>
  <si>
    <t>9141038731, 9141038731</t>
  </si>
  <si>
    <t>HEJJALA</t>
  </si>
  <si>
    <t>#92/B, KHATA NO 197/197, HALENAHALLI ROAD, Chikkanahalli B.O SIRA 572125</t>
  </si>
  <si>
    <t>9483533835,7019862604, 9141058709</t>
  </si>
  <si>
    <t>CHIKKANAHALLI</t>
  </si>
  <si>
    <t>PANCHAYAT BUILDING, MAIN ROAD, BELOOR DEVASTHAN BETTU, Belur Devasthanabettu B.O KUNDAPURA 576221</t>
  </si>
  <si>
    <t>9483533834, 287277</t>
  </si>
  <si>
    <t>BELOOR</t>
  </si>
  <si>
    <t>M V R BUILDING, 29/7 A, KATAPADI MATTU MAIN ROAD, Mattu B.O UDUPI 574105</t>
  </si>
  <si>
    <t>9483533833, 2578376</t>
  </si>
  <si>
    <t>MATTU</t>
  </si>
  <si>
    <t>#220, Lakshmi Narasinha Nilaya, Bangalore-Hindupur Road, Mallathahalli PO, Mallathahalli B.O DOD BALLAPUR 561203</t>
  </si>
  <si>
    <t>7093815528,9731702598, 27622930</t>
  </si>
  <si>
    <t>PALANJOGIHALLI</t>
  </si>
  <si>
    <t>KOIRA GRAMPANCHAYAT OFFICE BUILDING Koira B.O DEVANAHALLI 562164</t>
  </si>
  <si>
    <t>9632518636,9483533825, 0</t>
  </si>
  <si>
    <t>KOIRA</t>
  </si>
  <si>
    <t>#186, Kannamangala B.O DEVANAHALLI 562110</t>
  </si>
  <si>
    <t>8500027327,9483533800, 27408586</t>
  </si>
  <si>
    <t>GROUND FLOOR SRI.VENKATESHWARA NILAYA Santhekadur B.O SHIVAMOGGA 577222</t>
  </si>
  <si>
    <t>8970465467, 240090</t>
  </si>
  <si>
    <t>SANTHEKADUR</t>
  </si>
  <si>
    <t>KANAKAGIRI MALLIKARJUNA NILAYA, KHATE NO 1/2, Yedehalli B.O BHADRAVATI 577227</t>
  </si>
  <si>
    <t>9449867368, 247007</t>
  </si>
  <si>
    <t>YEDEHALLI</t>
  </si>
  <si>
    <t>SHANKAR KRUPA, NEAR BUS STAND CIRCLE Hosudi B.O SHIVAMOGGA 577222</t>
  </si>
  <si>
    <t>9449867367, 236066</t>
  </si>
  <si>
    <t>HOSUDI</t>
  </si>
  <si>
    <t>GROUND FLOOR, " BELAKU NILAYA" Chikkangala B.O KADUR 577548</t>
  </si>
  <si>
    <t>6300857309,9449867366,9449867366,8555874209, 214017</t>
  </si>
  <si>
    <t>CHIKKANGALA</t>
  </si>
  <si>
    <t>I FLOOR, SHOPPING COMPLEX, THE CHIKMAGALUR ZILLA VOKKALIGARA SANGHA BLDG, AIT CIRCLE,  JYOTHINAGAR POST, Jyothinagar S.O (Chickmagalur) CHIKKAMAGALURU 577102</t>
  </si>
  <si>
    <t>9448966515,9449867384,9449867384,9448966515, 221211</t>
  </si>
  <si>
    <t>BEEKANAHALLI</t>
  </si>
  <si>
    <t>SUMUKHA, I FLOOR, MAIN ROAD, Uppunda S.O BAINDURU 576232</t>
  </si>
  <si>
    <t>9483513678, 256677</t>
  </si>
  <si>
    <t>UPPUNDA</t>
  </si>
  <si>
    <t>#38 &amp; 39, I Floor, 5th Cross, Malleswaram,  Malleswaram S.O AREA NOT UNDER ANY SUB-DISTRICT 560003</t>
  </si>
  <si>
    <t>6364693669, 23446791</t>
  </si>
  <si>
    <t>RETAIL ASSETS HUB BENGALURU MALLESWARAM</t>
  </si>
  <si>
    <t>PB NO 493, 180/1 GANDHI BAZAAR, BASAVANAGUDI, Basavanagudi H.O AREA NOT UNDER ANY SUB-DISTRICT 560004</t>
  </si>
  <si>
    <t>9966144218, 26623302</t>
  </si>
  <si>
    <t>RETAIL ASSETS HUB BENGALURU BASAVANAGUDI</t>
  </si>
  <si>
    <t>#70, KODAVATHI ROAD Huliyur Durga S.O KUNIGAL 572123</t>
  </si>
  <si>
    <t>9483533646,8789934353, 200861</t>
  </si>
  <si>
    <t>HULIYURDURGA</t>
  </si>
  <si>
    <t>Shivaganga Nilaya, Main Road,  Rajur B.O RON 582114</t>
  </si>
  <si>
    <t>9449867190,9113284454,9449867190,7014424040, 297974</t>
  </si>
  <si>
    <t>RAJUR</t>
  </si>
  <si>
    <t>Door No.2-351/2, Thoudugoli Cross, Naringana B.O BANTVAL 575018</t>
  </si>
  <si>
    <t>9956538986,9483533635, 2284055</t>
  </si>
  <si>
    <t>NARINGANA</t>
  </si>
  <si>
    <t>Mercy Complex, Ground Floor, Opp.New Pajeer Chruch Road,  Phajiru B.O BANTVAL 574199</t>
  </si>
  <si>
    <t>6362409256,9483503634, 2235040</t>
  </si>
  <si>
    <t>PHAJEER</t>
  </si>
  <si>
    <t>MAIN ROAD, ANDITHADKA VANINAGAR , (VIA UPPINANGADY), Ilanthila B.O BELTANGADI 574241</t>
  </si>
  <si>
    <t>7011768561,9483503633, 251122</t>
  </si>
  <si>
    <t>ILANTHILA</t>
  </si>
  <si>
    <t>OPP.CHELUR DAIRY, HOSAKERE ROAD, Chelur S.O (Tumkur) GUBBI 572117</t>
  </si>
  <si>
    <t>9483533554,7004359703, 200881</t>
  </si>
  <si>
    <t>CHELUR</t>
  </si>
  <si>
    <t>#634/591, Tiptur Road, Near Ganapathi Pandal, Turuvekere S.O TURUVEKERE 572227</t>
  </si>
  <si>
    <t>9483503553,9557547723, 288299</t>
  </si>
  <si>
    <t>I FLOOR, (ABOVE VASAVI COMPLEX), OPP. NIRMALA THEATRE, B M ROAD, Magadi S.O MAGADI 562120</t>
  </si>
  <si>
    <t>9141038737,9821507471, 9141038737</t>
  </si>
  <si>
    <t>#2511, MARUTHI COMPLEX, GEJJAGANAHALLI MAIN ROAD, Arasinakunte B.O NELAMANGALA 562123</t>
  </si>
  <si>
    <t>7349627263, 27728035</t>
  </si>
  <si>
    <t>ARASINAKUNTE</t>
  </si>
  <si>
    <t>CIRCLE OFFICE BUILDING, NO 26/A, GUEST HOUSE ROAD NAZARBAD, Ittigegud S.O MYSURU 570010</t>
  </si>
  <si>
    <t>9901451708,8762179552, 2528328</t>
  </si>
  <si>
    <t>MSME SULABH MYSURU-I</t>
  </si>
  <si>
    <t>3RD CROSS MAHALAKSHMINAGAR, OPP.TRAVELLERS BUNGLOW, M G ROAD, RAILWAY STATION ROAD, Gubbi S.O GUBBI 572216</t>
  </si>
  <si>
    <t>9483543472,8454852519, 222094</t>
  </si>
  <si>
    <t>SITE NO 16, NMR COMPLEX, OPP. BALAKRISHNA TVS, ANEKAL ROAD, Attibele S.O ANEKAL 562107</t>
  </si>
  <si>
    <t>9483543468,9449860036, 27844828</t>
  </si>
  <si>
    <t>ATTIBELE BENGALURU</t>
  </si>
  <si>
    <t>NH-48, ADYAR- Adyar B.O MANGALURU 575007</t>
  </si>
  <si>
    <t>9483503448,9446050692,9483503448,9446050962, 2277099</t>
  </si>
  <si>
    <t>ADYAR SAHYADRI COLLEGE CAMPUS</t>
  </si>
  <si>
    <t>DOOR NO 212/213, OPP. GIRLS' HIGH SCHOOL, Ballari ROAD, Siruguppa S.O SIRUGUPPA 583121</t>
  </si>
  <si>
    <t>9449867200,8127963322, 221039</t>
  </si>
  <si>
    <t>PLOT NO 46, A P M C YARD Humnabad S.O HOMNABAD 585330</t>
  </si>
  <si>
    <t>9480687841, 6364917591</t>
  </si>
  <si>
    <t>"ASWINI DHAMA", GROUND FLOOR, KHATE NO 776/776, WARD NO 30, ANNA NAGAR, Shimoga H.O SHIVAMOGGA 577201</t>
  </si>
  <si>
    <t>9449867363, 227025</t>
  </si>
  <si>
    <t>SPECIALISED MICRO FINANCE BRANCH, SHIVAMOGGA</t>
  </si>
  <si>
    <t>NO 526/527 Hessarghatta S.O BENGALURU NORTH 560088</t>
  </si>
  <si>
    <t>9483523404, 28466300</t>
  </si>
  <si>
    <t>ROTARY BHAVAN,BEHIND GOVT.BUS STAND, T B ROAD, Birur S.O KADUR 577116</t>
  </si>
  <si>
    <t>8907220462,9449867361,9449867361,7899479820, 255005</t>
  </si>
  <si>
    <t>AGRICULTURE COLLEGE CAMPUS Agriculture College Campus Dly S.O HASSAN 573225</t>
  </si>
  <si>
    <t>9535915559, 221171</t>
  </si>
  <si>
    <t>KAREKERE</t>
  </si>
  <si>
    <t>#43,M G ROAD,OPP.TO GOVT GIRLS JR.COLEGE Srinivaspur S.O SRINIVASPUR 563135</t>
  </si>
  <si>
    <t>7992476285,9483533349,7992476285,9608321781,9676367211, 246001</t>
  </si>
  <si>
    <t>SRINIVASAPURA</t>
  </si>
  <si>
    <t>KJB Complex, Hassan-Mysore Main Road, Opp.APMC, Krishnarajapete S.O KRISHNARAJPET 571426</t>
  </si>
  <si>
    <t>08230298125,9821507470,9141038708, 08230298125</t>
  </si>
  <si>
    <t>KRISHNARAJ PET</t>
  </si>
  <si>
    <t>OF COMPOUND, HYDERABAD ROAD, Raichur Mukram Gunj S.O RAICHUR 584102</t>
  </si>
  <si>
    <t>9480687840, 238066</t>
  </si>
  <si>
    <t>RAICHUR HYDERABAD ROAD</t>
  </si>
  <si>
    <t>MARUTHI COMPLEX, MADHUGIRI ROAD, Dobbespet S.O NELAMANGALA 562111</t>
  </si>
  <si>
    <t>9481824649,9731828027, 27734566, 27734564</t>
  </si>
  <si>
    <t>DABASPET</t>
  </si>
  <si>
    <t>ADARSH NAGAR GB GGH S.O KALABURAGI 585105</t>
  </si>
  <si>
    <t>9480687839, 273703</t>
  </si>
  <si>
    <t>KALABURAGI ADARSH NAGAR</t>
  </si>
  <si>
    <t>ADITYA COMPLEX, FORT ROAD, Kudur S.O MAGADI 561101</t>
  </si>
  <si>
    <t>08027761358,9141038736, 08027761358</t>
  </si>
  <si>
    <t>KUDUR</t>
  </si>
  <si>
    <t>CANARA BANK C.O BUILDING, I FLOOR BALMATTA ROAD, Mangalore H.O MANGALURU 575001</t>
  </si>
  <si>
    <t>8867905971, 2427390</t>
  </si>
  <si>
    <t>RETAIL ASSETS HUB MANGALURU</t>
  </si>
  <si>
    <t>PLOT NO CA-9A, JIGANI INDUSTRIAL AREA, NEAR APC CIRCLE, JIGANI, Jigani S.O ANEKAL 560105</t>
  </si>
  <si>
    <t>9483523221, 27826342, 27826046</t>
  </si>
  <si>
    <t># 314,7TH CROSS, 3RD MAIN ROAD, DOMLUR MAIN ROAD, DOMLUR, Domlur S.O AREA NOT UNDER ANY SUB-DISTRICT 560071</t>
  </si>
  <si>
    <t>9483543220, 25352036</t>
  </si>
  <si>
    <t>BENGALURU DOMLUR</t>
  </si>
  <si>
    <t>Mirjankars Bldg, P B Road, Vidyanagar,  Hubli Vidyanagar S.O AREA NOT UNDER ANY SUB-DISTRICT 580021</t>
  </si>
  <si>
    <t>9480843760, 2272431</t>
  </si>
  <si>
    <t>RETAIL ASSETS HUB HUBBALLI</t>
  </si>
  <si>
    <t># 535, RBI LAYOUT, JAMBUSAVARI DINNE MAIN ROAD, NEAR BRIGADE MILLENIUM, 7TH PHASE, J P NAGAR, J P Nagar S.O AREA NOT UNDER ANY SUB-DISTRICT 560078</t>
  </si>
  <si>
    <t>9483523197,9483523197,9515168496, 26852930</t>
  </si>
  <si>
    <t>BENGALURU J P NAGAR 7TH PHASE</t>
  </si>
  <si>
    <t>#224, Mathrushree Kalyana Mantap Bldg, Hegganahalli Main Road, Viswaneedam PO, Viswaneedam S.O AREA NOT UNDER ANY SUB-DISTRICT 560091</t>
  </si>
  <si>
    <t>9494608101, 28364442</t>
  </si>
  <si>
    <t>BENGALURU HEGGANAHALLI CROSS</t>
  </si>
  <si>
    <t>#229 &amp; 511, BHANUMATHY COMPLEX,S M ROAD, NEAR AYYAPPA TEMPLE, T.DASARAHALLI, JALAHALLI, Doddakallasandra S.O AREA NOT UNDER ANY SUB-DISTRICT 560062</t>
  </si>
  <si>
    <t>9483523195, 28390333</t>
  </si>
  <si>
    <t>BENGALURU JALAHALLI</t>
  </si>
  <si>
    <t>#181, NAGARBHAVI II STAGE, II BLOCK, OPP. B D A COMPLEX, RING ROAD, Doddakallasandra S.O AREA NOT UNDER ANY SUB-DISTRICT 560062</t>
  </si>
  <si>
    <t>9483523194,9448480040, 23183015</t>
  </si>
  <si>
    <t>BENGALURU NAGARBHAVI II STAGE</t>
  </si>
  <si>
    <t>CANARA BANK CIRCLE OFFICE BUILDING, I M A BUILDING B N NAGAR, Hubli Traffic Island S.O AREA NOT UNDER ANY SUB-DISTRICT 580029</t>
  </si>
  <si>
    <t>9480843761, 2358831</t>
  </si>
  <si>
    <t>MSME SULABH HUBBALLI-I</t>
  </si>
  <si>
    <t>#772, NES EXTENSION, NEAR TALUK OFFICE, MYSORE ROAD, Malavalli S.O MALAVALLI 571430</t>
  </si>
  <si>
    <t>08231244144,9821507439,9483503175, 08231244144</t>
  </si>
  <si>
    <t>MALAVALLY</t>
  </si>
  <si>
    <t>SANJAY COMPLEX, OLD M C ROAD, MAIN ROAD, Maddur S.O (Mandya) MADDUR 571428</t>
  </si>
  <si>
    <t>08232232022,9821507425,9141038710, 08232232022</t>
  </si>
  <si>
    <t>Joshi Complex, Main Road Hunnur S.O JAMKHANDI 587119</t>
  </si>
  <si>
    <t>9708776177,9480687838,9108164082, 224040</t>
  </si>
  <si>
    <t>HUNNUR</t>
  </si>
  <si>
    <t>KARNATAKA VETERINARY &amp; FISHERIES SCIENCES UNIVERSITY,  Veterinary Univ. Campus B.O BIDAR 585226</t>
  </si>
  <si>
    <t>9480687835, 6364917590</t>
  </si>
  <si>
    <t>NANDI NAGAR</t>
  </si>
  <si>
    <t>F-160, East West College Road, I Stage, BEL Layout, Vishwaneedam, Viswaneedam S.O AREA NOT UNDER ANY SUB-DISTRICT 560091</t>
  </si>
  <si>
    <t>9483523152,9916546746, 23589500</t>
  </si>
  <si>
    <t>BENGALURU BHARATH NAGAR</t>
  </si>
  <si>
    <t>#16, NH 206, Anandapuram S.O (Shimoga) SAGAR 577412</t>
  </si>
  <si>
    <t>9449867360, 262234</t>
  </si>
  <si>
    <t>ANANDAPURAM</t>
  </si>
  <si>
    <t>BUDDHA MARGA, VIDYANAGAR, Hassan H.O HASSAN 573201</t>
  </si>
  <si>
    <t>9886935603, 251006</t>
  </si>
  <si>
    <t>HASSAN VIDYANAGAR</t>
  </si>
  <si>
    <t>#18, III FLOOR RAMANASHREE ARCADE, M G ROAD, Bangalore G.P.O. AREA NOT UNDER ANY SUB-DISTRICT 560001</t>
  </si>
  <si>
    <t>9551919628, 25595569</t>
  </si>
  <si>
    <t>RETAIL ASSETS HUB BENGALURU M G ROAD</t>
  </si>
  <si>
    <t>A P M C YARD, SAGAR ROAD Vinobanagar Shimoga S.O SHIVAMOGGA 577204</t>
  </si>
  <si>
    <t>9449867359, 250189</t>
  </si>
  <si>
    <t>SHIVAMOGGA A P M C</t>
  </si>
  <si>
    <t>Near SLV Hotel, Station Road, Raichur H.O RAICHUR 584101</t>
  </si>
  <si>
    <t>9480687834, 233012</t>
  </si>
  <si>
    <t>RAICHUR STATION ROAD</t>
  </si>
  <si>
    <t>D.No.3/93/A, Opp.St.Joseph Engg College, Main Road, Vamanjoor, Vamanjoor S.O MANGALURU 575028</t>
  </si>
  <si>
    <t>9481455294,9895122535, 2263660</t>
  </si>
  <si>
    <t>MANGALURU VAMANJOOR</t>
  </si>
  <si>
    <t>#1 &amp; 2, BEGUR MAIN ROAD, BOMMANAHALLI, Bommanahalli S.O (Bangalore) AREA NOT UNDER ANY SUB-DISTRICT 560068</t>
  </si>
  <si>
    <t>9480423256,9483513047,9663004110, 25736551</t>
  </si>
  <si>
    <t>BENGALURU BOMMANAHALLI</t>
  </si>
  <si>
    <t>#33-34, HENNUR CROSS, HENNUR MAIN ROAD KALYANNAGAR, Kalyananagar S.O AREA NOT UNDER ANY SUB-DISTRICT 560043</t>
  </si>
  <si>
    <t>9483523043, 25435600</t>
  </si>
  <si>
    <t>BENGALURU HENNUR ROAD</t>
  </si>
  <si>
    <t>AIRLINE LANDSIDE OFFICE, GROUND FLOOR, BIAL CAMPUS, Devanahalli S.O DEVANAHALLI 562110</t>
  </si>
  <si>
    <t>7388799630,9483533025, 29787071</t>
  </si>
  <si>
    <t>DEVANAHALLI BENGALURU INTERNATIONAL AIRPORT</t>
  </si>
  <si>
    <t>Narayana Hrudayalaya Hospital, #258/8, Hosur Road, Bommasandra Indl.Area, Bommasandra Industrial Estate S.O ANEKAL 560099</t>
  </si>
  <si>
    <t>9483523021, 27834740</t>
  </si>
  <si>
    <t>BENGALURU NARAYANA HRUDAYALAYA</t>
  </si>
  <si>
    <t>PLOT NO VI-R 22, TATA B.P.SOLAR ROAD, ELECTRONIC CITY PHASE-I, Electronics City S.O AREA NOT UNDER ANY SUB-DISTRICT 560100</t>
  </si>
  <si>
    <t>9483503006, 28522397</t>
  </si>
  <si>
    <t>BENGALURU ELECTRONIC CITY</t>
  </si>
  <si>
    <t>CANARA ENGINEERING COLLEGE,  Benjanapadavu B.O BANTVAL 574219</t>
  </si>
  <si>
    <t>9766520354,9483592999, 2278826</t>
  </si>
  <si>
    <t>BENJANAPADAVU</t>
  </si>
  <si>
    <t>NO 1 IST BLOCK, DR.RAJKUMAR ROAD SHAKTHINAGAR, Shakthinagar S.O MYSURU 570029</t>
  </si>
  <si>
    <t>9483502981, 2570400</t>
  </si>
  <si>
    <t>MYSURU SHAKTHINAGAR</t>
  </si>
  <si>
    <t>PLOT NO.10, DASARAHALLI MAIN, KEMPAPURA MAIN ROAD, BHUVANESWARINAGAR, H.A. Farm S.O AREA NOT UNDER ANY SUB-DISTRICT 560024</t>
  </si>
  <si>
    <t>9483522973, 23622494</t>
  </si>
  <si>
    <t>BENGALURU BHUVANESWARINAGAR</t>
  </si>
  <si>
    <t>#976/1, WARD NO 5, MYSORE ROAD, Yelandur S.O YELANDUR 571441</t>
  </si>
  <si>
    <t>9449862541, 240480</t>
  </si>
  <si>
    <t>YELLANDUR</t>
  </si>
  <si>
    <t>PLOT NO 5, OPP. MADHURA COLONY,"KARTHIKA" VASANTHA NAGAR KUSUGAL ROAD, KESHWAPUR, Hubli Keshwapur S.O AREA NOT UNDER ANY SUB-DISTRICT 580023</t>
  </si>
  <si>
    <t>9449867170, 2360885</t>
  </si>
  <si>
    <t>HUBBALLI KESHWAPUR</t>
  </si>
  <si>
    <t>Doralli Complex, Near APMC Gate, Hubballi Road,  Sirsi H.O SIRSI 581402</t>
  </si>
  <si>
    <t>9483512941, 236639</t>
  </si>
  <si>
    <t>SIRSI HUBBALLI ROAD</t>
  </si>
  <si>
    <t>KANARA TOWERS, 40/2C, NH-17, KOTTARA CHOWKI, ASHOKNAGAR, Ashoknagar(MR) S.O MANGALURU 575006</t>
  </si>
  <si>
    <t>9449860971,7462039164,9483512928,9946702043, 2454627</t>
  </si>
  <si>
    <t>MANGALURU KOTTARA CHOWKI</t>
  </si>
  <si>
    <t>PLOT NO 15, SRI SAI PLAZA, OPPOSITE BUDA COMPLEX, DOUBLE ROAD, HANUMAN NAGAR, Belgaum H.O BELAGAVI 590001</t>
  </si>
  <si>
    <t>918698045465, 2449545</t>
  </si>
  <si>
    <t>BELAGAVI HANUMAN NAGAR</t>
  </si>
  <si>
    <t>NEXT TO SUDA OFFICE, 100 FEET ROAD, NEAR POLICE CHOWK, VINOBA NAGAR, Vinobanagar Shimoga S.O SHIVAMOGGA 577204</t>
  </si>
  <si>
    <t>9449867358, 248008</t>
  </si>
  <si>
    <t>SHIVAMOGGA VINOBA NAGAR</t>
  </si>
  <si>
    <t>#5, Hesaraghatta Main Road, Bagalagunte, Nagasandra S.O (Bangalore) AREA NOT UNDER ANY SUB-DISTRICT 560073</t>
  </si>
  <si>
    <t>9483532891, 28378892</t>
  </si>
  <si>
    <t>BENGALURU BAGALAGUNTE</t>
  </si>
  <si>
    <t>Uttarahalli Road, Kengeri, Kengeri S.O AREA NOT UNDER ANY SUB-DISTRICT 560060</t>
  </si>
  <si>
    <t>9483532890,9538591072, 28612369</t>
  </si>
  <si>
    <t>BENGALURU BGS HEALTH &amp; KNOWLEDGE CITY</t>
  </si>
  <si>
    <t>#118, 12th Cross Road, Ideal Home Bldg, Co-op Soceity, Rajarajeshwarinagar, Rajarajeshwarinagar S.O AREA NOT UNDER ANY SUB-DISTRICT 560098</t>
  </si>
  <si>
    <t>8767789829, 0</t>
  </si>
  <si>
    <t>BENGALURU RAJARAJESHWARINAGAR</t>
  </si>
  <si>
    <t>Canara College Building, M G Road,  Kodiyalbail S.O MANGALURU 575003</t>
  </si>
  <si>
    <t>9483512858,9496109975,9483512858,9008890893, 2497976, 2497975</t>
  </si>
  <si>
    <t>MANGALURU M G ROAD</t>
  </si>
  <si>
    <t>Stall No 4, I Floor, Municipal Market Complex,Durgadbail, Hubli H.O AREA NOT UNDER ANY SUB-DISTRICT 580020</t>
  </si>
  <si>
    <t>9449867169, 2363760</t>
  </si>
  <si>
    <t>HUBBALLI DURGADBAIL</t>
  </si>
  <si>
    <t>#865, I Main Road (Ring Road), Kengeri Upanagar, Kengeri S.O AREA NOT UNDER ANY SUB-DISTRICT 560060</t>
  </si>
  <si>
    <t>9483512850,8106119799, 28484084, 28482944</t>
  </si>
  <si>
    <t>BENGALURU KENGERI SATELLITE TOWN</t>
  </si>
  <si>
    <t>Mysore-Ooty Road, Dattanagar G S Ashram S.O MYSURU 570025</t>
  </si>
  <si>
    <t>9483512849, 2528204</t>
  </si>
  <si>
    <t>MYSURU DATTANAGAR</t>
  </si>
  <si>
    <t>#9, Chamundi Complex, Ring Road, Maruthi Nagar, Near Lakshmi Garage, RMV II Stage, Lottegollahalli, R.M.V. Extension II Stage S.O AREA NOT UNDER ANY SUB-DISTRICT 560094</t>
  </si>
  <si>
    <t>9483532834, 23519191</t>
  </si>
  <si>
    <t>BENGALURU LOTTEGOLLAHALLI(MARUTHI NAGAR)</t>
  </si>
  <si>
    <t>No 91/1, Pipe Line Road, J C Nagar, Kurubarahalli, Mahalakshmipuram Layout S.O AREA NOT UNDER ANY SUB-DISTRICT 560086</t>
  </si>
  <si>
    <t>9483532830,9668266643, 9108480892</t>
  </si>
  <si>
    <t>BENGALURU KURUBARAHALLI</t>
  </si>
  <si>
    <t>Ground Floor, BDA Annexe Bldg, Chowdaiah Road, Seshadripuram S.O AREA NOT UNDER ANY SUB-DISTRICT 560020</t>
  </si>
  <si>
    <t>8861718575,9483502828, 23445261</t>
  </si>
  <si>
    <t>BENGALURU BDA(BLORE DEV AUTHORITY)</t>
  </si>
  <si>
    <t>No 1/1, Thimmaiah Road(Opp. Cantonment Railway Station),  Vasanthnagar S.O AREA NOT UNDER ANY SUB-DISTRICT 560052</t>
  </si>
  <si>
    <t>8904327585, 22282586</t>
  </si>
  <si>
    <t>BENGALURU KSFC (KAR.STATE FIN.CORPN)</t>
  </si>
  <si>
    <t>Harsha Varsha Complex, Ashwini Nagar, P B Road, Haveri H.O HAVERI 581110</t>
  </si>
  <si>
    <t>9449867159,9535409666, 234064</t>
  </si>
  <si>
    <t>L V D College Road, Raichur Jawahar Nagar S.O RAICHUR 584103</t>
  </si>
  <si>
    <t>9480687833, 240213</t>
  </si>
  <si>
    <t>RAICHUR L V D COLLEGE</t>
  </si>
  <si>
    <t>Opp. Mahalaxmi Talkies, Apmc Road, Mahalingpur S.O AREA NOT UNDER ANY SUB-DISTRICT 587312</t>
  </si>
  <si>
    <t>9480687816,9164026232,9480687816,7008843114, 270146, 270016</t>
  </si>
  <si>
    <t>MAHALINGAPUR</t>
  </si>
  <si>
    <t>#12/1, Uttarahalli Main Road Subramanyapura S.O AREA NOT UNDER ANY SUB-DISTRICT 560061</t>
  </si>
  <si>
    <t>9483502778,9483502778,9986115885, 26396650, 26396397</t>
  </si>
  <si>
    <t>BENGALURU UTTARAHALLI</t>
  </si>
  <si>
    <t>CTS No.3191/D/B, Basaveshwar Circle, Bus Stand Road,  Gokak H.O GOKAK 591307</t>
  </si>
  <si>
    <t>7996002763, 226444</t>
  </si>
  <si>
    <t>#529, 60 Feet Main Road, F Block, Sahakarnagar, Sahakaranagar P.O S.O AREA NOT UNDER ANY SUB-DISTRICT 560092</t>
  </si>
  <si>
    <t>9483532760, 23622255</t>
  </si>
  <si>
    <t>BENGALURU SAHAKARNAGAR</t>
  </si>
  <si>
    <t>RBD(Rain Bow Drive)Layout,  Commercial Complex, Unit No.9, Sarjapur Main Road, Doddakannahalli, Carmelram S.O AREA NOT UNDER ANY SUB-DISTRICT 560035</t>
  </si>
  <si>
    <t>8073381026,918919845421, 28441677</t>
  </si>
  <si>
    <t>BENGALURU DODDAKANNAHALLI</t>
  </si>
  <si>
    <t>No 225-226 Near Agn Kalyan Mantap, Bannergatta Road, Bannerghatta Road S.O AREA NOT UNDER ANY SUB-DISTRICT 560076</t>
  </si>
  <si>
    <t>9455492228,9455492228,9483522753, 26483636, 26492454</t>
  </si>
  <si>
    <t>BENGALURU ARAKERE</t>
  </si>
  <si>
    <t>#464, Krishan Arcade, New Thippasandra Main Road, Near BEML Circle, HAL-III Stage, New Thippasandra S.O AREA NOT UNDER ANY SUB-DISTRICT 560075</t>
  </si>
  <si>
    <t>9483502739, 25203232, 25203233</t>
  </si>
  <si>
    <t>BENGALURU HAL III STAGE</t>
  </si>
  <si>
    <t>GKVK, University Of Agricultural Sciences, Bellary Road,  G.K.V.K. S.O AREA NOT UNDER ANY SUB-DISTRICT 560065</t>
  </si>
  <si>
    <t>9483532737, 23621300</t>
  </si>
  <si>
    <t>BENGALURU GKVK</t>
  </si>
  <si>
    <t>Brindavan, Whitefield, Kadugodi,  Kadugodi S.O AREA NOT UNDER ANY SUB-DISTRICT 560067</t>
  </si>
  <si>
    <t>9483502727, 28453415</t>
  </si>
  <si>
    <t>BENGALURU SRI SATYA SAI HOSTEL</t>
  </si>
  <si>
    <t># 1 &amp; 70, 9th Main, III Block, Jayanagar, Jayangar III Block S.O AREA NOT UNDER ANY SUB-DISTRICT 560011</t>
  </si>
  <si>
    <t>9844712474, 26630474</t>
  </si>
  <si>
    <t>BENGALURU MAHILA BANKING BR(JAYANAGAR)</t>
  </si>
  <si>
    <t>Near Sarveshwar Temple, Rajashree Cement Complex,  Malkhed Road S.O SEDAM 585292</t>
  </si>
  <si>
    <t>9480687825, 6364917589</t>
  </si>
  <si>
    <t>ADITYANAGAR MALKHED</t>
  </si>
  <si>
    <t># 126/A, 80 Feet Road, Sanjay Nagar, R.M.V. Extension II Stage S.O AREA NOT UNDER ANY SUB-DISTRICT 560094</t>
  </si>
  <si>
    <t>9483502699, 23510109</t>
  </si>
  <si>
    <t>BENGALURU SANJAYNAGAR</t>
  </si>
  <si>
    <t># 615, "Padma Complex", 80 Feet, Dr. Rajakumar Road, II Block, III Stage, Rajajinagar, Srirampuram S.O AREA NOT UNDER ANY SUB-DISTRICT 560021</t>
  </si>
  <si>
    <t>9483502698,919483502698,8334999232, 23326233</t>
  </si>
  <si>
    <t>BENGALURU RAJAJINAGAR II BLOCK</t>
  </si>
  <si>
    <t>"Avani Arcade", L-1135, 17th Cross, 80 Feet Road, Sector-7,HSR Layout, HSR Layout S.O AREA NOT UNDER ANY SUB-DISTRICT 560102</t>
  </si>
  <si>
    <t>9483502673, 25723483,25727173</t>
  </si>
  <si>
    <t>BENGALURU H S R LAYOUT</t>
  </si>
  <si>
    <t>#1561-1562, High Tension Double Road, Vijayanagar II Stage, Vijaynagar II Stage S.O MYSURU 570017</t>
  </si>
  <si>
    <t>9483502656, 2528207</t>
  </si>
  <si>
    <t>MYSURU VIJAYANAGAR II STAGE</t>
  </si>
  <si>
    <t>#689, Sankalpa, I Main, III Cross, 'T' Block, Ramakrishnanagar, Vijaynagar II Stage S.O MYSURU 570017</t>
  </si>
  <si>
    <t>9483511512, 2528280</t>
  </si>
  <si>
    <t>MYSURU RAMAKRISHNANAGAR</t>
  </si>
  <si>
    <t># 218, 1st Main, II Cross, ISRO Layout, J P Nagar S.O AREA NOT UNDER ANY SUB-DISTRICT 560078</t>
  </si>
  <si>
    <t>8197295874,9483502643,9993082345, 26663969, 26630474</t>
  </si>
  <si>
    <t>BENGALURU ISRO LAYOUT</t>
  </si>
  <si>
    <t>Chitrapur Mutt Complex, 15th Cross, Malleswaram, Malleswaram West S.O AREA NOT UNDER ANY SUB-DISTRICT 560055</t>
  </si>
  <si>
    <t>9483532638,919483532638,91725955543, 23460247</t>
  </si>
  <si>
    <t>BENGALURU MALLESWARAM 15TH CROSS</t>
  </si>
  <si>
    <t>#18, Ramanashree Arcade, III Floor, M G Road,  Mahatma Gandhi Road S.O AREA NOT UNDER ANY SUB-DISTRICT 560001</t>
  </si>
  <si>
    <t>9369969588, 25582613</t>
  </si>
  <si>
    <t>BENGALURU LARGE CORPORATE BRANCH</t>
  </si>
  <si>
    <t>#194, NTI Layout, I Cross, I Block, Vidyaranyapuram, Vidyaranyapura S.O AREA NOT UNDER ANY SUB-DISTRICT 560097</t>
  </si>
  <si>
    <t>9483502615, 23645933</t>
  </si>
  <si>
    <t>BENGALURU VIDYARANYAPURA</t>
  </si>
  <si>
    <t>#8, 80 Feet Road, Chandra Layout Main Road, Chandra Layout, Vijayanagar S.O (Bangalore) AREA NOT UNDER ANY SUB-DISTRICT 560040</t>
  </si>
  <si>
    <t>9483502614,919483502614,9849864425, 23216564</t>
  </si>
  <si>
    <t>BENGALURU CHANDRA LAYOUT</t>
  </si>
  <si>
    <t>#1505, I Floor, 26th Main, 40th Cross, 9th Block, Jayanagar, Jayanagar East S.O AREA NOT UNDER ANY SUB-DISTRICT 560041</t>
  </si>
  <si>
    <t>9481888215,9483532613,9379205060, 26535388</t>
  </si>
  <si>
    <t>BENGALURU JAYANAGAR 9TH BLOCK</t>
  </si>
  <si>
    <t># 2141, 15th Cross, Someshwara Extension, Someswarapuram S.O TUMKUR 572102</t>
  </si>
  <si>
    <t>9483532603,7768095947, 2254085</t>
  </si>
  <si>
    <t>TUMAKURU SOMESHWAR EXTENSION</t>
  </si>
  <si>
    <t>Diamond Point, Koppikar Road,  Hubli H.O AREA NOT UNDER ANY SUB-DISTRICT 580020</t>
  </si>
  <si>
    <t>9449867171, 2261191, 2363795</t>
  </si>
  <si>
    <t>HUBBALLI KOPPIKAR ROAD</t>
  </si>
  <si>
    <t>I Floor, Trimurthi Complex, Mahadwar Road, Belgaum H.O BELAGAVI 590001</t>
  </si>
  <si>
    <t>919986812613, 2489805</t>
  </si>
  <si>
    <t>BELAGAVI MAHADWAR ROAD</t>
  </si>
  <si>
    <t>No 34, 4th Stage, III Block,I Main Road, Basaweshwaranagar, Basaveshwaranagar S.O AREA NOT UNDER ANY SUB-DISTRICT 560079</t>
  </si>
  <si>
    <t>9483512529,919483512529,9036507690, 23108575</t>
  </si>
  <si>
    <t>BENGALURU BASAVESHWARANAGAR</t>
  </si>
  <si>
    <t>Kamakhya Complex, 100 Feet Ring Road, Banashankari III Stage, Banashankari III Stage S.O AREA NOT UNDER ANY SUB-DISTRICT 560085</t>
  </si>
  <si>
    <t>9483522513,9483522513,8971971468, 26690836, 26694710, 26636388</t>
  </si>
  <si>
    <t>BENGALURU BANASANKARI III STAGE</t>
  </si>
  <si>
    <t>#24, 5th Cross, 80 Feet Road, R K Layout, Padmanabhanagar, B Sk II Stage S.O AREA NOT UNDER ANY SUB-DISTRICT 560070</t>
  </si>
  <si>
    <t>9483512512,9483512512,9542570919, 26790257, 26695963</t>
  </si>
  <si>
    <t>BENGALURU PADMANABHANAGAR</t>
  </si>
  <si>
    <t>NO 60, I MAIN, METAGALLY EXTENSION, Metagalli S.O MYSURU 570016</t>
  </si>
  <si>
    <t>9483522510, 2528292</t>
  </si>
  <si>
    <t xml:space="preserve">MYSURU METAGALLI </t>
  </si>
  <si>
    <t>"Laxmi Mahal", Hebri - Someshwar Main Road, Hebri S.O KARKAL 576112</t>
  </si>
  <si>
    <t>9483522502, 0</t>
  </si>
  <si>
    <t>I Floor, Habeebiya Complex, Opp. APMC Yard, B.M. Road, Hassan H.O HASSAN 573201</t>
  </si>
  <si>
    <t>8050311577, 256819</t>
  </si>
  <si>
    <t>HASSAN B M ROAD</t>
  </si>
  <si>
    <t>VIII/883, Shreyas Complex, Main Road Sullia S.O SULYA 574239</t>
  </si>
  <si>
    <t>9515849186,9483512483, 8792975652</t>
  </si>
  <si>
    <t>#22, I FLOOR, MUNICIPAL COMPLEX, BEHIND BUS STAND, Malur S.O MALUR 563130</t>
  </si>
  <si>
    <t>9538908977,9765637241,8553201208,9573988419, 0</t>
  </si>
  <si>
    <t>MALUR NEHRU EXTENSION</t>
  </si>
  <si>
    <t>No 5, Konanakunte Junction, Kanakapura Road, Kengeri S.O AREA NOT UNDER ANY SUB-DISTRICT 560060</t>
  </si>
  <si>
    <t>9483512476,9483512476,7406323660, 26667481, 26663845, 26790257</t>
  </si>
  <si>
    <t>BENGALURU KONANAKUNTE</t>
  </si>
  <si>
    <t>#401, 7TH A MAIN, 4TH B CROSS, HRBR LAYOUT, KALYANANAGAR, Kalyananagar S.O AREA NOT UNDER ANY SUB-DISTRICT 560043</t>
  </si>
  <si>
    <t>9483522456, 25459926</t>
  </si>
  <si>
    <t>BENGALURU KALYANNAGAR</t>
  </si>
  <si>
    <t>#473,D(7), IV PHASE, PEENYA INDUSTRIAL AREA, Peenya Small Industries S.O AREA NOT UNDER ANY SUB-DISTRICT 560058</t>
  </si>
  <si>
    <t>9483512454,7331139594, 9108480891</t>
  </si>
  <si>
    <t>BENGALURU PEENYA II STAGE</t>
  </si>
  <si>
    <t>#697/1, VIKAS PLAZA,  HADADI ROAD, SHIVAKUMAR SWAMY EXTENSION, Bapuji Vidyanagara S.O DAVANAGERE 577005</t>
  </si>
  <si>
    <t>9449867144, 297695</t>
  </si>
  <si>
    <t>DAVANAGERE SHIVAKUMAR SWAMY NAGARA</t>
  </si>
  <si>
    <t>4A &amp; 5A, MIG II, 3RD CROSS II STAGE, KUVEMPUNAGAR, Hassan H.O HASSAN 573201</t>
  </si>
  <si>
    <t>9483502438, 265836</t>
  </si>
  <si>
    <t>HASSAN KUVEMPUNAGAR</t>
  </si>
  <si>
    <t>#28/29, 18th Main, 7th Cross, BTM II Stage, Bannerghatta Road S.O AREA NOT UNDER ANY SUB-DISTRICT 560076</t>
  </si>
  <si>
    <t>8722127107, 26784488</t>
  </si>
  <si>
    <t>BENGALURU BTM LAYOUT</t>
  </si>
  <si>
    <t>OCTAGONAL HALL, KSIIDC BUILDING, DYAVASANDRA INDUSTRIAL ESTATE, MAHADEVPURA, Mahadevapura S.O AREA NOT UNDER ANY SUB-DISTRICT 560048</t>
  </si>
  <si>
    <t>9483522421, 28513069, 28513344</t>
  </si>
  <si>
    <t>BENGALURU MAHADEVPURA</t>
  </si>
  <si>
    <t>KIADB BUILDING, INDUSTRIAL AREA COMPLEX, BENGALURU-HOSUR ROAD, BOMMASANDRA, Bommasandra Industrial Estate S.O ANEKAL 560099</t>
  </si>
  <si>
    <t>9483532408, 27833466</t>
  </si>
  <si>
    <t>BOMMASANDRA INDUSTRIAL AREA</t>
  </si>
  <si>
    <t>#9, Navaraspur Colony, Bagalkot Road, Bijapur H.O VIJAYAPURA 586101</t>
  </si>
  <si>
    <t>918073481868, 8123651373</t>
  </si>
  <si>
    <t>VIJAYAPURA JALANAGARA</t>
  </si>
  <si>
    <t>M A No.13556/873, Ratnagiri Road,  Chikmagalur H.O CHIKKAMAGALURU 577101</t>
  </si>
  <si>
    <t>9950557750,9611955860,7259537568, 235981, 238454</t>
  </si>
  <si>
    <t>CHIKKAMAGALURU BASAVANAHALLY EXTENSION</t>
  </si>
  <si>
    <t>#13\10, 3Rd Cross Csi Compound, I Floor, M' Block Unity Buildings, J.C. Road, Bangalore City S.O AREA NOT UNDER ANY SUB-DISTRICT 560002</t>
  </si>
  <si>
    <t>9483532373,9797408004, 22223659</t>
  </si>
  <si>
    <t>BENGALURU AGRICULTURAL FINANCE</t>
  </si>
  <si>
    <t>#86, Spencer Towers, II Floor, M G Road Mahatma Gandhi Road S.O AREA NOT UNDER ANY SUB-DISTRICT 560001</t>
  </si>
  <si>
    <t>9483532366, 25310064</t>
  </si>
  <si>
    <t>BENGALURU SPECIALISED ARM BRANCH</t>
  </si>
  <si>
    <t>#1/B, Block No.13, Srirampura II Stage, Vivekanandanagar, Kuvempunagar S.O (Mysore) MYSURU 570023</t>
  </si>
  <si>
    <t>9483502334, 2528251</t>
  </si>
  <si>
    <t>MYSURU VIVEKNANDANAGAR SRIRAMPURA LAYOUT</t>
  </si>
  <si>
    <t>AAKASHDEEP BLDG, P B ROAD, Gadag Betgeri S.O GADAG 582102</t>
  </si>
  <si>
    <t>9449860693, 297327</t>
  </si>
  <si>
    <t>RETAIL ASSETS HUB GADAG</t>
  </si>
  <si>
    <t>Sai Plaza, Nippani Mahalingpur Road, Kavatagimath Nagar, Chikodi H.O CHIKODI 591201</t>
  </si>
  <si>
    <t>7996102298, 272444</t>
  </si>
  <si>
    <t>RETAIL ASSETS HUB CHIKODI</t>
  </si>
  <si>
    <t>II Floor, Ward No.36B, Near Managuli Bye Pass Road, Trimurthy Nagar, Bijapur Jalanagar S.O VIJAYAPURA 586109</t>
  </si>
  <si>
    <t>919701493793, 6364861275</t>
  </si>
  <si>
    <t>RETAIL ASSETS HUB VIJAYAPURA</t>
  </si>
  <si>
    <t>Janaki Towers, Opp.S G College, I Cross, Kappagal Road, Gandhi Nagar, Bellary Gandhinagar S.O BALLARI 583103</t>
  </si>
  <si>
    <t>9449862269, 200629</t>
  </si>
  <si>
    <t>RETAIL ASSETS HUB BALLARI</t>
  </si>
  <si>
    <t>Opp.Old Court, Kaladigi Road, 	Bagalkot H.O BAGALKOT 587101</t>
  </si>
  <si>
    <t>919449846898,9900219004, 0</t>
  </si>
  <si>
    <t>RETAIL ASSETS HUB BAGALKOT</t>
  </si>
  <si>
    <t>Vaderahobli,  Kundapura H.O KUNDAPURA 576201</t>
  </si>
  <si>
    <t>8123203658, 0</t>
  </si>
  <si>
    <t>RETAIL ASSETS HUB KUNDAPUR</t>
  </si>
  <si>
    <t>DEVIKERE ROAD,  Sirsi H.O SIRSI 581401</t>
  </si>
  <si>
    <t>9449860187, 224001</t>
  </si>
  <si>
    <t>RETAIL ASSETS HUB SIRSI</t>
  </si>
  <si>
    <t>P B No.6, I Floor, Western Wing, Reddy Janasangha Complex,  Chitradurga H.O CHITRADURGA 577501</t>
  </si>
  <si>
    <t>9448284280, 200683</t>
  </si>
  <si>
    <t>RETAIL ASSETS HUB CHITRADURGA</t>
  </si>
  <si>
    <t>#175-17, Dharmasthal Bldg, Mangalore-Mercara Road, Puttur(D.K.) H.O PUTTUR 574201</t>
  </si>
  <si>
    <t>9449865178,9739011632, 234440,234441</t>
  </si>
  <si>
    <t>RETAIL ASSETS HUB PUTTUR</t>
  </si>
  <si>
    <t>#383/2C, Kamath Bldg, College Road, Near Convent Junction, Madikeri H.O MADIKERI 571201</t>
  </si>
  <si>
    <t>8277150773, 221667</t>
  </si>
  <si>
    <t>RETAIL ASSETS HUB MADIKERI</t>
  </si>
  <si>
    <t>II Floor, Behind Suvarna Resorts, B M Road, Hassan H.O HASSAN 573201</t>
  </si>
  <si>
    <t>9535667538, 257184</t>
  </si>
  <si>
    <t>RETAIL ASSETS HUB HASSAN</t>
  </si>
  <si>
    <t>I FLOOR, OM COMPLEX, OPP. P &amp; T QUARTERS, BALAJI NAGAR, OLD JEWARGI ROAD, GB Central Bus Stand S.O KALABURAGI 585102</t>
  </si>
  <si>
    <t>9480687889, 6364917588</t>
  </si>
  <si>
    <t>RETAIL ASSETS HUB KALABURAGI</t>
  </si>
  <si>
    <t>SOMESHWARA HEIGHTS , COMMERCIAL COMPLEX, 34A/1/B, OPP.OLD DSP OFFICE BUILDING, NEAR KC PARK, P B ROAD, Dharwad K.C.Park S.O AREA NOT UNDER ANY SUB-DISTRICT 580008</t>
  </si>
  <si>
    <t>9482337819,9902337611, 2744044</t>
  </si>
  <si>
    <t>RETAIL ASSETS HUB DHARWAD</t>
  </si>
  <si>
    <t>Best Co.Complex, I Floor, Ward No 28, Deendayal Circle, Maruthi Veethika, Udupi H.O UDUPI 576101</t>
  </si>
  <si>
    <t>9483511986, 2521429,2520833</t>
  </si>
  <si>
    <t>UDUPI MARUTHI VEETHIKA</t>
  </si>
  <si>
    <t>BSNL COMPLEX, S V ROAD, HAL II STAGE, H.A.L II Stage H.O AREA NOT UNDER ANY SUB-DISTRICT 560008</t>
  </si>
  <si>
    <t>9483501985,8075443672, 25599285</t>
  </si>
  <si>
    <t>SPECIALISED NRI BRANCH, BENGALURU</t>
  </si>
  <si>
    <t>Ram Bhavan Complex, Kodialbail,  Kodiyalbail S.O MANGALURU 575003</t>
  </si>
  <si>
    <t>9483511978,9785551177,9483511978,9917026824, 2425849, 2441354</t>
  </si>
  <si>
    <t>MANGALURU KODIAL BAIL</t>
  </si>
  <si>
    <t>#3, I Cross, I Main, Kalidasa Layout, Srinagar, Banashankari S.O AREA NOT UNDER ANY SUB-DISTRICT 560050</t>
  </si>
  <si>
    <t>7022724052,9945435034, 26755099, 26755404, 26784488</t>
  </si>
  <si>
    <t>BENGALURU KALIDASA LAYOUT</t>
  </si>
  <si>
    <t>9TH CROSS OPP. RTO OFFICE B H ROAD, ASHOK NAGAR Someswarapuram S.O TUMKUR 572102</t>
  </si>
  <si>
    <t>9483541960,9958986285, 2273042</t>
  </si>
  <si>
    <t>TUMAKURU ASHOK NAGAR</t>
  </si>
  <si>
    <t>BANGALORE-CHINTAMANI ROAD Yallampalli B.O BAGEPALLI 561207</t>
  </si>
  <si>
    <t>7780655183,9483541950,7780655183,9177758234,8123551233, 0</t>
  </si>
  <si>
    <t>YELLAMPALLY</t>
  </si>
  <si>
    <t>VPO: Kogar  Kogar B.O SAGAR 577421</t>
  </si>
  <si>
    <t>7013718705, 298168</t>
  </si>
  <si>
    <t>KOGAR</t>
  </si>
  <si>
    <t>Plot No. 23 &amp; 24, Allama Prabhu Nagar Cross, Near Shidol Kalyan Mantap,Chitta-Bidar Road, Chitta Road, Chitta B.O BIDAR 585403</t>
  </si>
  <si>
    <t>9480687832, 6364917587</t>
  </si>
  <si>
    <t>CHITTA ROAD</t>
  </si>
  <si>
    <t>Arani, Bellur Hobli Arani B.O NAGAMANGALA 571418</t>
  </si>
  <si>
    <t>9141038699, 9141038699</t>
  </si>
  <si>
    <t>ARANI</t>
  </si>
  <si>
    <t>Main Road, VPO: Koutha B Koutha (B) B.O AURAD 585421</t>
  </si>
  <si>
    <t>9480687831, 6364917586</t>
  </si>
  <si>
    <t>KOUTHA B</t>
  </si>
  <si>
    <t>Renumakalahalli, P O Gudibanda Gangrekalve B.O CHIKKABALLAPURA 562101</t>
  </si>
  <si>
    <t>8105256335,8105256335,9959978792,9885747147, 0</t>
  </si>
  <si>
    <t>RENUMAKALAHALLI</t>
  </si>
  <si>
    <t>#91, I Floor, Infantry Road,  Museum Road S.O AREA NOT UNDER ANY SUB-DISTRICT 560025</t>
  </si>
  <si>
    <t>9483521927,9945276590, 25599936</t>
  </si>
  <si>
    <t>BENGALURU INFANTRY ROAD-II</t>
  </si>
  <si>
    <t>Village Post- Kundlagurki B.O SIDLAGHATTA 562105</t>
  </si>
  <si>
    <t>9177945859,7282053232,9160884589, 0</t>
  </si>
  <si>
    <t>KUNDALGURKI</t>
  </si>
  <si>
    <t>Mandal Panchayat Bldg, Kuluvanahalli Kuluvanahalli B.O NELAMANGALA 562111</t>
  </si>
  <si>
    <t>9140466432,9483531919, 0</t>
  </si>
  <si>
    <t>KULUVANAHALLI</t>
  </si>
  <si>
    <t>No127/2, Ramanagaram - Magadi Main Road, V G Doddi Veeregowdanadoddi S.O MAGADI 561201</t>
  </si>
  <si>
    <t>9821507461,9141038743, 9141038743</t>
  </si>
  <si>
    <t>VEERAGOWDANADODDI (V G DODDI)</t>
  </si>
  <si>
    <t>At: Madderi, Hadderi Post Madderi B.O KOLAR 563157</t>
  </si>
  <si>
    <t>9480288486,7989982321,9085256901, 0</t>
  </si>
  <si>
    <t>MADDERI</t>
  </si>
  <si>
    <t>Byranahalli Cross, Arasapura Post, Arasapura B.O KORATAGERE 572121</t>
  </si>
  <si>
    <t>9483541911,9016875095, 297039</t>
  </si>
  <si>
    <t>BYRANAHALLI CROSS</t>
  </si>
  <si>
    <t>VPO: Oolavadi Oolavadi B.O CHINTAMANI 563125</t>
  </si>
  <si>
    <t>9177044456,9108666889,9108594956, 0</t>
  </si>
  <si>
    <t>OOLAVADI</t>
  </si>
  <si>
    <t>VPO: HEGGARNE Heggarni S.O SIDDAPUR 581331</t>
  </si>
  <si>
    <t>9483511897, 249445</t>
  </si>
  <si>
    <t>HEGGARNE</t>
  </si>
  <si>
    <t>VPO: Heragu  Heragu B.O HASSAN 573118</t>
  </si>
  <si>
    <t>8951358793, 222331</t>
  </si>
  <si>
    <t>HERAGU</t>
  </si>
  <si>
    <t>Desai Bldg, Hubli-Panaji Road, Nagaragali B.O KHANAPUR 591301</t>
  </si>
  <si>
    <t>919661798413, 7349740913</t>
  </si>
  <si>
    <t>NAGARGALI</t>
  </si>
  <si>
    <t>VPO: Toolahally  Toolahalli B.O KOTTURU 583136</t>
  </si>
  <si>
    <t>9449867202, 222201</t>
  </si>
  <si>
    <t>TOOLAHALLY</t>
  </si>
  <si>
    <t>Ashirwad, Via Vasanthnagar, BEML Nagar, PO KGF,  BEML Nagar S.O BANGARAPET 563115</t>
  </si>
  <si>
    <t>8281053777,9483501881,8281053777,7011816281,9901443276, 0</t>
  </si>
  <si>
    <t>DASARAHOSAHALLY</t>
  </si>
  <si>
    <t>VPO: Mavinakere Mavinakere B.O TURUVEKERE 572221</t>
  </si>
  <si>
    <t>9483531880,7795383858, 9141058708</t>
  </si>
  <si>
    <t>MAVINAKERE</t>
  </si>
  <si>
    <t>Main Road,  Honniganahalli B.O KANAKAPURA 562126</t>
  </si>
  <si>
    <t>9141038732,9821507446, 9141038732</t>
  </si>
  <si>
    <t>HONNAGANAHALLY</t>
  </si>
  <si>
    <t>KHATA NO 88,  Kappanahalli B.O SHIKARPUR 577427</t>
  </si>
  <si>
    <t>9449867356, 242113</t>
  </si>
  <si>
    <t>KAPPANAHALLY</t>
  </si>
  <si>
    <t>VPO: Tavarekere Tavarekere B.O HOSAKOTE 562122</t>
  </si>
  <si>
    <t>8073851432,9483531875, 0</t>
  </si>
  <si>
    <t>TAVAREKERE</t>
  </si>
  <si>
    <t>VPO: Settihally  Settihalli B.O HASSAN 573128</t>
  </si>
  <si>
    <t>9538307383, 0</t>
  </si>
  <si>
    <t>SETTIHALLY</t>
  </si>
  <si>
    <t>"Laksmi Krupa" Main Road,  Mosale B.O HASSAN 573212</t>
  </si>
  <si>
    <t>8971276734, 228522</t>
  </si>
  <si>
    <t>MOSALEHOSAHALLY</t>
  </si>
  <si>
    <t>VPO: Hunisehalli  Hunasehalli B.O SIRA 572139</t>
  </si>
  <si>
    <t>9483531867,7005714147, 9141058707</t>
  </si>
  <si>
    <t>HUNISEHALLY</t>
  </si>
  <si>
    <t>Post Madalur Madalur B.O SIRA 572137</t>
  </si>
  <si>
    <t>9483531866,9052221426, 9141058706</t>
  </si>
  <si>
    <t>MADALUR</t>
  </si>
  <si>
    <t>"KAVITHA NILAYA", MAIN ROAD,  Talagunda B.O SHIKARPUR 577428</t>
  </si>
  <si>
    <t>9449867355,9742361261, 6364942673</t>
  </si>
  <si>
    <t>BILKI</t>
  </si>
  <si>
    <t>Plot No.402,NEAR BUS STAND,  Hullur B.O RON 582209</t>
  </si>
  <si>
    <t>9449867177,9538478432,9449867177,8050390167, 0</t>
  </si>
  <si>
    <t>HULLUR</t>
  </si>
  <si>
    <t>VPO: Anaburu Anaburu B.O JAGALUR 577528</t>
  </si>
  <si>
    <t>9480816408, 6366976148</t>
  </si>
  <si>
    <t>ANABURU</t>
  </si>
  <si>
    <t>#396, Dayanavar Street, Betageri Betageri B.O GOKAK 591233</t>
  </si>
  <si>
    <t>917996001832, 9449867129</t>
  </si>
  <si>
    <t>A7, SHIV SAGAR, OPP.DIC OFFICE, KHANAPUR ROAD,  Angol S.O BELAGAVI 590006</t>
  </si>
  <si>
    <t>919885521323, 2441099</t>
  </si>
  <si>
    <t>BELAGAVI UDYAMBAGH</t>
  </si>
  <si>
    <t>#3/A, J P Road, Girinagar, Banashankari III Stage S.O AREA NOT UNDER ANY SUB-DISTRICT 560085</t>
  </si>
  <si>
    <t>9550553935,9483501821, 26423245, 26755404</t>
  </si>
  <si>
    <t>BENGALURU GIRINAGAR</t>
  </si>
  <si>
    <t>Honnali Rd, Seshadripuram,  Shimoga H.O SHIVAMOGGA 577201</t>
  </si>
  <si>
    <t>9449867326, 224282</t>
  </si>
  <si>
    <t>SHIVAMOGGA SESHADRIPURAM</t>
  </si>
  <si>
    <t>I Floor, 10-222/7, Bhaskar Complex, Pumpwell Circle Kanakanady, Kankanady S.O MANGALURU 575002</t>
  </si>
  <si>
    <t>9483511819,9035608403, 2430340, 2439188</t>
  </si>
  <si>
    <t>MANGALURU PUMPWELL</t>
  </si>
  <si>
    <t>VPO: Bannikoppa Bannikoppa B.O SHIRHATTI 582112</t>
  </si>
  <si>
    <t>9449867216,6205261800,9449867216,7709113771, 0</t>
  </si>
  <si>
    <t>BANNIKOPPA</t>
  </si>
  <si>
    <t>1926/9, Crescent Road M.C.Colony, Vidyanagar, Bapuji Vidyanagara S.O DAVANAGERE 577005</t>
  </si>
  <si>
    <t>9449867145, 297681</t>
  </si>
  <si>
    <t>DAVANAGERE VIDYANAGAR</t>
  </si>
  <si>
    <t>#31, I A Main Road, New Town,Yelahanka, Yelahanka S.O AREA NOT UNDER ANY SUB-DISTRICT 560064</t>
  </si>
  <si>
    <t>9483531812, 28561505</t>
  </si>
  <si>
    <t>BENGALURU YELAHANKA SATELLITE TOWN</t>
  </si>
  <si>
    <t>VPO: Kalkere Kalkere B.O CHANNARAYAPATNA 573116</t>
  </si>
  <si>
    <t>7204595603, 297854</t>
  </si>
  <si>
    <t>KALKERE</t>
  </si>
  <si>
    <t>Main Road, Yelachagalli Yelechaganahalli B.O HOLE NARSIPUR 573211</t>
  </si>
  <si>
    <t>8951358790, 298867</t>
  </si>
  <si>
    <t>YELACHAGAHALLI</t>
  </si>
  <si>
    <t>#386, Hospital Road, Kembalu Post, Kembalu B.O CHANNARAYAPATNA 573111</t>
  </si>
  <si>
    <t>8951358773, 0</t>
  </si>
  <si>
    <t>VPO: Santheshivara Santheshivara B.O CHANNARAYAPATNA 573131</t>
  </si>
  <si>
    <t>9035908152, 297853</t>
  </si>
  <si>
    <t>SANTHESHIVARA</t>
  </si>
  <si>
    <t>DOOR NO 10, MAIN ROAD,  Badanaguppe B.O CHAMARAJANAGAR 571313</t>
  </si>
  <si>
    <t>9449860198, 7428595761</t>
  </si>
  <si>
    <t>BADANAGUPPE</t>
  </si>
  <si>
    <t>Basaveshwara Kalyana Mantapa(B K M) Road,  Kodlipet S.O SOMVARPET 571231</t>
  </si>
  <si>
    <t>9141545985, 280047</t>
  </si>
  <si>
    <t>KODLIPET</t>
  </si>
  <si>
    <t>No-5-1-282/3/1A, Opp Govt Hospital, P B No 17, Sindhanur S.O SINDHNUR 584128</t>
  </si>
  <si>
    <t>9480687801, 220016</t>
  </si>
  <si>
    <t>#22, I Floor, III Cross, Vivekananda Nagar Maruthi Sevanagar S.O AREA NOT UNDER ANY SUB-DISTRICT 560033</t>
  </si>
  <si>
    <t>9483531702, 25497222</t>
  </si>
  <si>
    <t>BENGALURU VIVEKANANDA NAGAR</t>
  </si>
  <si>
    <t>M.Basavannayyappa Building, Shikaripura - Anandpura Road, Salur B.O SHIKARPUR 577214</t>
  </si>
  <si>
    <t>9449867354, 225824</t>
  </si>
  <si>
    <t>SALUR</t>
  </si>
  <si>
    <t>SHIVAKRIPA COMPLEX, N.H.48, Nellyadi S.O PUTTUR 574229</t>
  </si>
  <si>
    <t>7403335358,9483511655, 254250</t>
  </si>
  <si>
    <t>NELLYADI</t>
  </si>
  <si>
    <t>College Road,  Madikeri H.O MADIKERI 571201</t>
  </si>
  <si>
    <t>8618863495, 228327</t>
  </si>
  <si>
    <t>MADIKERI WESTERN AREA</t>
  </si>
  <si>
    <t>#10, High Street, Belgaum Camp, Belgaum Camp S.O BELAGAVI 590001</t>
  </si>
  <si>
    <t>918310604397, 2426839</t>
  </si>
  <si>
    <t>BELAGAVI CAMP</t>
  </si>
  <si>
    <t>#4361, I Floor, Mirjankars Building, Near Hotel Ambesh, P.B.Road, Vidyanagar, Hubli Vidyanagar S.O AREA NOT UNDER ANY SUB-DISTRICT 580021</t>
  </si>
  <si>
    <t>9449867176, 2370061, 2372029</t>
  </si>
  <si>
    <t>HUBBALLI VIDYANAGAR</t>
  </si>
  <si>
    <t>#888A, Nanjumallige, Narayana Sastry Road, Lakshmipuram, Lakshmipuram S.O (Mysore) MYSURU 570004</t>
  </si>
  <si>
    <t>9483511614, 2330979</t>
  </si>
  <si>
    <t>MYSURU LAKSHMIPURAM (NANJUMALIGE)</t>
  </si>
  <si>
    <t>1-19-1471, Mari Gudi Road, Urva Market,  Ashoknagar(MR) S.O MANGALURU 575006</t>
  </si>
  <si>
    <t>9483581602,9495893903,9483581602,9741835422, 2456508</t>
  </si>
  <si>
    <t>MANGALURU URVA MARKET</t>
  </si>
  <si>
    <t>Kanthappa Shetty Complex, Puttur Subrahmanya Road, Yenmur B.O SULYA 574328</t>
  </si>
  <si>
    <t>7899970123,9483501600, 275037</t>
  </si>
  <si>
    <t>YENMOORU</t>
  </si>
  <si>
    <t>Local Society Building, Vittal P.O., Vittal S.O BELTANGADI 574243</t>
  </si>
  <si>
    <t>9595008884,7204203884,9715537272, 282223</t>
  </si>
  <si>
    <t>PADMUNJA</t>
  </si>
  <si>
    <t>Basavasadan, 916 Ia-Ib S.G.S.Oil Mill Compound, Nittovalli Road, K.B.Extension, Kasturaba Extension S.O DAVANAGERE 577002</t>
  </si>
  <si>
    <t>9449867141, 297684</t>
  </si>
  <si>
    <t>DAVANAGERE K.B.EXTN.</t>
  </si>
  <si>
    <t>MAM Complex,  Chennayanakote B.O VIRAJPET 571215</t>
  </si>
  <si>
    <t>9141545981, 271154</t>
  </si>
  <si>
    <t>CHENNAYANAKOTE</t>
  </si>
  <si>
    <t>Shimoga-Harihara Road, Sri Basaveswara Nilaya,  Hodikere S.O CHANNAGIRI 577215</t>
  </si>
  <si>
    <t>9449867161, 6366976147</t>
  </si>
  <si>
    <t>HODIGERE</t>
  </si>
  <si>
    <t>VPO: Bekkesodalur  Bekkesodlur B.O VIRAJPET 571216</t>
  </si>
  <si>
    <t>9141545971, 201535</t>
  </si>
  <si>
    <t>BEKKISODALUR</t>
  </si>
  <si>
    <t>PONNAMPET</t>
  </si>
  <si>
    <t>Village Post:  Makkandur B.O MADIKERI 571201</t>
  </si>
  <si>
    <t>9141545978, 233605</t>
  </si>
  <si>
    <t>MAKKANDUR</t>
  </si>
  <si>
    <t>Morgan Gate, Jeppu Market Road,  Mangalore H.O MANGALURU 575001</t>
  </si>
  <si>
    <t>9483541553,6264862755,9483541553,9661241449, 2415331</t>
  </si>
  <si>
    <t>MANGALURU MORGAN GATE</t>
  </si>
  <si>
    <t>LAKSHMI GANESH MAIN ROAD,  Vamadapadavu S.O BANTVAL 574324</t>
  </si>
  <si>
    <t>9892309777,9483511549, 282239,282710</t>
  </si>
  <si>
    <t>VAMADAPADAVU</t>
  </si>
  <si>
    <t>At: Ballamavathi Ballamavati B.O MADIKERI 571214</t>
  </si>
  <si>
    <t>9141545970, 270044</t>
  </si>
  <si>
    <t>BALLAMAVATHI</t>
  </si>
  <si>
    <t>Akshaya, Main Road,  Mayamudi B.O VIRAJPET 571213</t>
  </si>
  <si>
    <t>9141545976, 240245</t>
  </si>
  <si>
    <t>MAYAMUDI</t>
  </si>
  <si>
    <t>Gullampet,  Gullanpet B.O CHIKKAMAGALURU 577111</t>
  </si>
  <si>
    <t>8050091520,9449867353,9449867353,8050091520, 255019</t>
  </si>
  <si>
    <t>SATHIHALLI</t>
  </si>
  <si>
    <t>Main Road,  Kurubarabudihal B.O CHIKKAMAGALURU 577146</t>
  </si>
  <si>
    <t>7406876604,9449867352,9449867352,7406876604, 249522</t>
  </si>
  <si>
    <t>KURUBARABUDIHAL</t>
  </si>
  <si>
    <t>Panchayat Office Building, Tirthahalli Koppa Road, Hirekodige B.O KOPPA 577126</t>
  </si>
  <si>
    <t>8747082012,9449867351,9449867351,8747082012, 230031</t>
  </si>
  <si>
    <t>HIRUKODIGE</t>
  </si>
  <si>
    <t>VPO: Bisalehalli Bisalehalli B.O KADUR 577548</t>
  </si>
  <si>
    <t>8762262646,449867350,,9449867350,9491770293, 234030</t>
  </si>
  <si>
    <t>BISALEHALLI</t>
  </si>
  <si>
    <t>ASST NO 171, NEAR BUS STAND,  Belavadi B.O CHIKKAMAGALURU 577146</t>
  </si>
  <si>
    <t>7259239039,9449867349,9449867349,8121917994, 242432</t>
  </si>
  <si>
    <t>BELAVADY</t>
  </si>
  <si>
    <t>VPO: Chandavar Chandavar S.O HONAVAR 581323</t>
  </si>
  <si>
    <t>9483511525, 282234</t>
  </si>
  <si>
    <t>CHANDAVAR</t>
  </si>
  <si>
    <t>Large Sized Pri. Agriculture Credit Co-op Sociey Ltd., Bldg, Kirgaval Post, Hittanahalli B.O MALAVALLI 571424</t>
  </si>
  <si>
    <t>9141038705, 9141038705</t>
  </si>
  <si>
    <t>HITTANAHALLI</t>
  </si>
  <si>
    <t>Eswara Nilaya, Mandya-Malavalli Main Road,  Talagavadi B.O MALAVALLI 571430</t>
  </si>
  <si>
    <t>9141038715,9821507423, 9141038715</t>
  </si>
  <si>
    <t>TALAGAVADI</t>
  </si>
  <si>
    <t>Via Chelur,  Chakavelu B.O BAGEPALLI 563124</t>
  </si>
  <si>
    <t>9700886612,8790125806,6363691110, 0</t>
  </si>
  <si>
    <t>CHAKAVELU</t>
  </si>
  <si>
    <t>Main Road,  Koduru B.O HOSANAGARA 577418</t>
  </si>
  <si>
    <t>9449867348, 267021</t>
  </si>
  <si>
    <t>KODUR</t>
  </si>
  <si>
    <t>#32, Main Road, Chandragutti B.O SORAB 577429</t>
  </si>
  <si>
    <t>9449867347,9844863314, 0</t>
  </si>
  <si>
    <t>CHANDRAGUTTI</t>
  </si>
  <si>
    <t>Vishnu Plaza Bldg, Opp.Narayanapur Bus Stop, Narayanapur, Dharwad K.C.Park S.O AREA NOT UNDER ANY SUB-DISTRICT 580008</t>
  </si>
  <si>
    <t>9449867152, 2771934</t>
  </si>
  <si>
    <t>DHARWAR NARAYANPUR</t>
  </si>
  <si>
    <t>2253/3&amp;4, MC Colony A Block II Main, Opp.Sri Ramakrishashrama, Vinobhanagar, P.B.318, Modi Circle-Davanagere S.O DAVANAGERE 577004</t>
  </si>
  <si>
    <t>9449867146, 297685</t>
  </si>
  <si>
    <t>DAVANAGERE VINOBHANAGAR</t>
  </si>
  <si>
    <t>1102 C &amp; D Block, Kuvempu Nagar,  Kuvempunagar S.O (Mysore) MYSURU 570023</t>
  </si>
  <si>
    <t>9483501512, 2528210, 2528286, 2528289</t>
  </si>
  <si>
    <t>MYSURU JAYANAGAR (KUVEMPU NAGAR)</t>
  </si>
  <si>
    <t>NO 110, NH 69 KUMTA-SIRSI ROAD,  Janmane B.O SIRSI 581315</t>
  </si>
  <si>
    <t>9483521508, 263525</t>
  </si>
  <si>
    <t>JANMANE</t>
  </si>
  <si>
    <t>Tadasanahalli Post, Sunnadakoppa B.O SHIKARPUR 577428</t>
  </si>
  <si>
    <t>9449867346,9844863314,9449867346, 237110</t>
  </si>
  <si>
    <t>SUNNADAKOPPA</t>
  </si>
  <si>
    <t>168, Uthanur Mudiyanur Main Road, Opp.M.V.Krishnappa High School, Uthnur B.O MULBAGAL 563127</t>
  </si>
  <si>
    <t>7892777199,6302098938,7382536881, 0</t>
  </si>
  <si>
    <t>UTHANUR</t>
  </si>
  <si>
    <t>Ganga Ram Building, Main Road, Murugamale S.O CHINTAMANI 563146</t>
  </si>
  <si>
    <t>8500642065,9885707894,9908808055,8985502500, 0</t>
  </si>
  <si>
    <t>MURUGAMALLA</t>
  </si>
  <si>
    <t>Near Bus Stand,  Irgampalli B.O CHINTAMANI 563123</t>
  </si>
  <si>
    <t>9483627424,9483541480,7899628904,9686134056, 0</t>
  </si>
  <si>
    <t>IRAGAMPALLI</t>
  </si>
  <si>
    <t>Sy No.7/2, Main Road, Shanivarasanthe Post Office, Shanivarasanthe S.O SOMVARPET 571235</t>
  </si>
  <si>
    <t>9141545983, 283278</t>
  </si>
  <si>
    <t>GUDUGALALE</t>
  </si>
  <si>
    <t>KUSHALANAGAR</t>
  </si>
  <si>
    <t>Kuttaiah Building, Main Road,  Hudikeri S.O VIRAJPET 571249</t>
  </si>
  <si>
    <t>9483501472, 238140</t>
  </si>
  <si>
    <t>BIRUNANI</t>
  </si>
  <si>
    <t>Hospet Post,  Togarihanakal B.O CHIKKAMAGALURU 577137</t>
  </si>
  <si>
    <t>8985428406,9449867345,9449867345,8985428406, 267049</t>
  </si>
  <si>
    <t>TOGARIHANKAL HOSAPETE</t>
  </si>
  <si>
    <t>VPO: Hiregowza Hiregouza B.O CHIKKAMAGALURU 577168</t>
  </si>
  <si>
    <t>9743910295,9449867344,9449867344,7038726300, 225255</t>
  </si>
  <si>
    <t>HIREGOWZA</t>
  </si>
  <si>
    <t>53,180,244 Main Road,  Namagondlu B.O GAURIBIDANUR 561206</t>
  </si>
  <si>
    <t>9989368056, 0</t>
  </si>
  <si>
    <t>NAMAGONDLU</t>
  </si>
  <si>
    <t>1255/ T.M. Road, Narasimharajapura S.O NARASIMHARAJAPURA 577134</t>
  </si>
  <si>
    <t>9003389516,9449867343,9449867343,9448437192,7019665342, 220156</t>
  </si>
  <si>
    <t>Behind JMFC Court, Shirali PO,  Bhatkal S.O BHATKAL 581320</t>
  </si>
  <si>
    <t>9483521450, 226529</t>
  </si>
  <si>
    <t>VENKATAPUR</t>
  </si>
  <si>
    <t>#87/G, Infantry Road, Opp.Outpost Police Station, Sudha Circle, Cantonment, Bellary Cantonment S.O BALLARI 583104</t>
  </si>
  <si>
    <t>9449867124, 240648</t>
  </si>
  <si>
    <t>BALLARI CANTONMENT</t>
  </si>
  <si>
    <t>K I A D B Building, Bommasandra Industrial Area Complex, Bengaluru-Hosur Road, Bommasandra, Bommasandra Industrial Estate S.O ANEKAL 560099</t>
  </si>
  <si>
    <t>9483521420, 27832166</t>
  </si>
  <si>
    <t>BOMMASANDRA-MAIN</t>
  </si>
  <si>
    <t>7-1-4/B7-193, Near Gandhi Chowk, Bellary-Bidar Road,  Shorapur S.O SHORAPUR 585224</t>
  </si>
  <si>
    <t>9480687801,9480687809, 256276</t>
  </si>
  <si>
    <t>Near Rly Gate, Hoige Bazar,  Mangalore H.O MANGALURU 575001</t>
  </si>
  <si>
    <t>9483511394,9847419672,9483511394,6282434479, 2421232</t>
  </si>
  <si>
    <t>MANGALURU HOIGE BAZAR</t>
  </si>
  <si>
    <t>NO 9.261(1) NEAR MOUNT ROSARY CHURCH HAL COMPLEX, SANTHEKATTE-KALLIANPUR ROAD, SANTHEKATTE POST, Santhekatte S.O UDUPI 576105</t>
  </si>
  <si>
    <t>9483521385, 2580529</t>
  </si>
  <si>
    <t>KALLIANPUR</t>
  </si>
  <si>
    <t>#44 PANCHARATNA, GROUND FLOOR, OPP SAVAI GANDHARVA HALL, BAILAPPANAVAR NAGAR , Hubli Traffic Island S.O AREA NOT UNDER ANY SUB-DISTRICT 580029</t>
  </si>
  <si>
    <t>9449867167, 2352106, 2350940</t>
  </si>
  <si>
    <t>HUBBALLI BAILAPPANAVAR NAGAR (B N NAGAR)</t>
  </si>
  <si>
    <t>#23/24, Wheeler Roadd, Cox Town, Fraser Town S.O AREA NOT UNDER ANY SUB-DISTRICT 560005</t>
  </si>
  <si>
    <t>7989029160, 25486516</t>
  </si>
  <si>
    <t>BENGALURU COX TOWN</t>
  </si>
  <si>
    <t>#211/62, 11th Cross, Wilson Garden, Hombegowdanagar, Wilson Garden S.O AREA NOT UNDER ANY SUB-DISTRICT 560027</t>
  </si>
  <si>
    <t>8521113832, 22238088</t>
  </si>
  <si>
    <t>BENGALURU HOMBEGOWDANAGAR</t>
  </si>
  <si>
    <t>Kodagu Samaja Bldg, I Main Road, Vasanthnagar, Srirampuram S.O AREA NOT UNDER ANY SUB-DISTRICT 560021</t>
  </si>
  <si>
    <t>9483501370,9494372709, 22267117</t>
  </si>
  <si>
    <t>BENGALURU VASANTHNAGAR</t>
  </si>
  <si>
    <t>NO 374,  Neralakere B.O TARIKERE 577228</t>
  </si>
  <si>
    <t>9006605334,9449867342,9449867342,9006605334, 242129</t>
  </si>
  <si>
    <t>NERALAKERE</t>
  </si>
  <si>
    <t>Circle Office Buliding, Light House Hill, Balmatta Road,  Mangalore H.O MANGALURU 575001</t>
  </si>
  <si>
    <t>9483591333,9987202705, 2445942, 2440513, 2427420, 2441215, 2440902, 2421459, 2863319</t>
  </si>
  <si>
    <t>MANGALURU BALMATTA ROAD</t>
  </si>
  <si>
    <t>Main Road, Opp.K G V A High School,  Konnur B.O MUDDEBIHAL 586208</t>
  </si>
  <si>
    <t>918838216378, 6364861254</t>
  </si>
  <si>
    <t>KONNUR</t>
  </si>
  <si>
    <t>#2, Brindavan Extension, Ramakrishna Nagar S.O (Mysuru) MYSURU 570020</t>
  </si>
  <si>
    <t>9483541315, 2416120, 2528279</t>
  </si>
  <si>
    <t>MYSURU BRINDAVAN EXTN</t>
  </si>
  <si>
    <t>"Sriniketan", I Floor, Main Road Balkur B.O HONAVAR 581423</t>
  </si>
  <si>
    <t>9483511299, 244228</t>
  </si>
  <si>
    <t>BALKUR</t>
  </si>
  <si>
    <t>Sri Siddalingeswara Nilaya, Muthegere Road, Basaralu S.O MANDYA 571416</t>
  </si>
  <si>
    <t>08232276622,9821507415,9483511297, 08232276622</t>
  </si>
  <si>
    <t>BASARALU</t>
  </si>
  <si>
    <t>VPO: Sindhaghatta Sindaghatta B.O KRISHNARAJPET 571426</t>
  </si>
  <si>
    <t>08230260604,9141038714, 08230260604</t>
  </si>
  <si>
    <t>SINDHAGHATTA</t>
  </si>
  <si>
    <t>Sri Eragappa's Building,  Vokkaleri B.O KOLAR 563130</t>
  </si>
  <si>
    <t>9902057761,9902057761,9741553265,9176276112, 0</t>
  </si>
  <si>
    <t>VOKKALERI</t>
  </si>
  <si>
    <t>#205, Beechaganahalli B.O GUDIBANDA 561209</t>
  </si>
  <si>
    <t>9483541294,8247024071,9972922723,8277631637, 0</t>
  </si>
  <si>
    <t>BEECHAGANAHALLI</t>
  </si>
  <si>
    <t>P N Keshav Buildings, Main Road, Peresandra S.O CHIKKABALLAPURA 562104</t>
  </si>
  <si>
    <t>8074139460,8197751770,9663001965,9164613811,9493585131, 0</t>
  </si>
  <si>
    <t>PERESANDRA</t>
  </si>
  <si>
    <t>`Rajmahal' Road, Shukravarasanthe B.O SAKLESHPUR 573134</t>
  </si>
  <si>
    <t>8050541679, 0</t>
  </si>
  <si>
    <t>SHUKRAVARASANTHE</t>
  </si>
  <si>
    <t>20/12,Main Road, Ranganath Krupa,  Kudige S.O SOMVARPET 571232</t>
  </si>
  <si>
    <t>9483511291, 278296</t>
  </si>
  <si>
    <t>KUDIGE</t>
  </si>
  <si>
    <t>G.S.Gavas Building, Main Road,  Bhagwati B.O HALIYAL 581363</t>
  </si>
  <si>
    <t>9483531255, 267803</t>
  </si>
  <si>
    <t>BHAGAVATHI</t>
  </si>
  <si>
    <t>VPO: Balehole Balehole S.O MUDIGERE 577179</t>
  </si>
  <si>
    <t>6306484534,9449867341,9449867341,6306484534, 272336</t>
  </si>
  <si>
    <t>BALEHOLE</t>
  </si>
  <si>
    <t>Kheny Building, Main Road,  Hallikhed (B) S.O HOMNABAD 585414</t>
  </si>
  <si>
    <t>9480687829, 6364467721</t>
  </si>
  <si>
    <t>HALLIKHED</t>
  </si>
  <si>
    <t>#243A, Tavarekere S.O (Bangalore) BENGALURU SOUTH 562130</t>
  </si>
  <si>
    <t>9483531229,919483531229,919611505020, 29917620, 28430613</t>
  </si>
  <si>
    <t>Chikkabidarakallu, Jindal Nagar, Nagasandra Post, Nagasandra S.O (Bangalore) AREA NOT UNDER ANY SUB-DISTRICT 560073</t>
  </si>
  <si>
    <t>9483551199,919483551199,9821507159,9449423379, 23714979, 23714566</t>
  </si>
  <si>
    <t>CHIKKABIDARAKALLU</t>
  </si>
  <si>
    <t>Main Road,  Shahabad S.O (Kalaburagi) CHITAPUR 585228</t>
  </si>
  <si>
    <t>9480687828, 203046</t>
  </si>
  <si>
    <t>SHAHABAD</t>
  </si>
  <si>
    <t>Main Road,  Hampi S.O HOSAPETE 583239</t>
  </si>
  <si>
    <t>9480698658, 241243</t>
  </si>
  <si>
    <t>HAMPI</t>
  </si>
  <si>
    <t>#12/2, Lalbagh Road, Sampangiramnagar, Wilson Garden S.O AREA NOT UNDER ANY SUB-DISTRICT 560027</t>
  </si>
  <si>
    <t>7903815156, 22485780</t>
  </si>
  <si>
    <t>BENGALURU SAMPANGIRAMNAGAR</t>
  </si>
  <si>
    <t>SHOP NO4,5,6 &amp; 7, GROUND FLOOR, RADHAKRISHNA COMPLEX, NO 1/1,1ST CROSS, 6TH BLOCK, RAJAJI NAGAR, Rajajinagar H.O AREA NOT UNDER ANY SUB-DISTRICT 560010</t>
  </si>
  <si>
    <t>9483521174,919483521174,9407388092, 23304421</t>
  </si>
  <si>
    <t>BENGALURU MAGADI ROAD</t>
  </si>
  <si>
    <t>#96, South End Road, South End Circle, Basavanagudi H.O AREA NOT UNDER ANY SUB-DISTRICT 560004</t>
  </si>
  <si>
    <t>9999284931,9483531173,9448494968, 22447997,26539526</t>
  </si>
  <si>
    <t>BENGALURU SOUTH END CIRCLE</t>
  </si>
  <si>
    <t>I Floor, Panchmahal Bldg, Opp.Flower Market, Car Street, Mangalore H.O MANGALURU 575001</t>
  </si>
  <si>
    <t>9483511169,9483511169,9845233972,9480073742, 2426849, 2421176</t>
  </si>
  <si>
    <t>MANGALURU CAR STREET</t>
  </si>
  <si>
    <t>Savan Building, K.M.Road,  Mudigere S.O MUDIGERE 577132</t>
  </si>
  <si>
    <t>9741548684,9449867325,9449867325,9741548684,8115065193, 220307</t>
  </si>
  <si>
    <t>Sri Sadguru Sadanand Math Complex, Main Road,  Basavakalyan S.O BASAVAKALYAN 585327</t>
  </si>
  <si>
    <t>9480687817, 6364917584</t>
  </si>
  <si>
    <t>#24/25, Sevakshetra Complex, 27th Cross, Banashankarii II Stage, B Sk II Stage S.O AREA NOT UNDER ANY SUB-DISTRICT 560070</t>
  </si>
  <si>
    <t>9483521147, 26719241,26718241</t>
  </si>
  <si>
    <t>BENGALURU BANASHANKARI II STAGE</t>
  </si>
  <si>
    <t>#48, Magadi Chord Road, Hosahalli Extension (Vijayanagar), Vijayanagar S.O (Bangalore) AREA NOT UNDER ANY SUB-DISTRICT 560040</t>
  </si>
  <si>
    <t>9483521146,919483521146,7400471900, 23351891</t>
  </si>
  <si>
    <t>BENGALURU VIJAYANAGAR</t>
  </si>
  <si>
    <t>P B No.1014, 385, 19th Main Rajajinagar I Block,  Rajajinagar H.O AREA NOT UNDER ANY SUB-DISTRICT 560010</t>
  </si>
  <si>
    <t>9483531145,919483531145,9666523480, 23321120</t>
  </si>
  <si>
    <t>BENGALURU RAJAJINAGAR I BLOCK</t>
  </si>
  <si>
    <t>#3, T.Narsipur Main Road, Siddartha Nagar, Siddarthanagar Nagar S.O MYSURU 570011</t>
  </si>
  <si>
    <t>9483521080, 2528276, 2528253</t>
  </si>
  <si>
    <t>MYSURU SIDDARTHANAGAR</t>
  </si>
  <si>
    <t>Hostel Building NMDC Ltd.,  D T Ship S.O SANDUR 583118</t>
  </si>
  <si>
    <t>9449867153, 274639</t>
  </si>
  <si>
    <t>DONIMALAI</t>
  </si>
  <si>
    <t>#21/01, Hosur Main Road, Madiwala, Bommanahalli S.O (Bangalore) AREA NOT UNDER ANY SUB-DISTRICT 560068</t>
  </si>
  <si>
    <t>7411155625,9483521074, 25526069, 25533171</t>
  </si>
  <si>
    <t>BENGALURU MADIWALA</t>
  </si>
  <si>
    <t>CTS 1747,  Basavan Bagewadi S.O BASAVANA BAGEVADI 586203</t>
  </si>
  <si>
    <t>919731575142, 6364861239</t>
  </si>
  <si>
    <t>BASAVANABAGEWADI</t>
  </si>
  <si>
    <t>DBR Compound, Matru Chaya College Road,  Sedam S.O SEDAM 585222</t>
  </si>
  <si>
    <t>9480687811, 6364917583</t>
  </si>
  <si>
    <t>Avinash Building, Gunj Road, Near BDO Office Cinema Lane,  Chittapur S.O CHITAPUR 585211</t>
  </si>
  <si>
    <t>9480687601, 6364917582</t>
  </si>
  <si>
    <t>CHITTAPUR</t>
  </si>
  <si>
    <t># 28, Janakal B.O HOSDURGA 577527</t>
  </si>
  <si>
    <t>9449867179, 6366976146</t>
  </si>
  <si>
    <t>JANAKAL</t>
  </si>
  <si>
    <t>BASAVESHWARA CIRCLE, Athani H.O ATHNI 591304</t>
  </si>
  <si>
    <t>7996001069, 297055</t>
  </si>
  <si>
    <t>Deshpande's Building, Main Road,  Haliyal S.O HALIYAL 581329</t>
  </si>
  <si>
    <t>9483511068, 220160</t>
  </si>
  <si>
    <t>`Damodar Kripa' Bunder Road,  Honavar S.O HONAVAR 581334</t>
  </si>
  <si>
    <t>9483511067, 220228</t>
  </si>
  <si>
    <t>Opp. Basavanabhagewadi Road, "Matru Chaya", Telgi S.O BASAVANA BAGEVADI 586216</t>
  </si>
  <si>
    <t>919732760127, 6364861268</t>
  </si>
  <si>
    <t>TELGI</t>
  </si>
  <si>
    <t>140, Hosur Road,  Chandapura S.O ANEKAL 560081</t>
  </si>
  <si>
    <t>9483501065, 27832122</t>
  </si>
  <si>
    <t>CHANDAPUR CIRCLE</t>
  </si>
  <si>
    <t>#123/12, MAHESH PLAZA, OLD BUS STAND P B ROAD, Kasturaba Extension S.O DAVANAGERE 577002</t>
  </si>
  <si>
    <t>9480816406, 250953</t>
  </si>
  <si>
    <t>DAVANAGERE P B ROAD</t>
  </si>
  <si>
    <t>Post Box No.221, Shivmangala, Channagiri Road,  Bhadravati H.O BHADRAVATI 577301</t>
  </si>
  <si>
    <t>9449867306, 268255</t>
  </si>
  <si>
    <t>BHADRAVATHI CHANNAGIRI ROAD</t>
  </si>
  <si>
    <t>VPO:  Rayalpadu S.O SRINIVASPUR 563134</t>
  </si>
  <si>
    <t>8500961336,8186817191,9885041483, 0</t>
  </si>
  <si>
    <t>ROYALPAD</t>
  </si>
  <si>
    <t>#613,D.V.Gundappa Road, Bagepalli S.O BAGEPALLI 561207</t>
  </si>
  <si>
    <t>9618756746,9483530925,9032005544,9177044456, 0</t>
  </si>
  <si>
    <t>#279, 17TH CROSS, UPPER PALACE ORCHARDS, SADASHIV NAGAR,  Sadashivanagar S.O AREA NOT UNDER ANY SUB-DISTRICT 560080</t>
  </si>
  <si>
    <t>9483520888, 23615897</t>
  </si>
  <si>
    <t>BENGALURU R M V EXTN</t>
  </si>
  <si>
    <t>#4/1, Walton Road, Bangalore G.P.O. AREA NOT UNDER ANY SUB-DISTRICT 560001</t>
  </si>
  <si>
    <t>9483520887, 22213200</t>
  </si>
  <si>
    <t>BENGALURU LAVELLE ROAD</t>
  </si>
  <si>
    <t>#181, 1st Main Road, Mahalaxmi Layout, Rajajinagar, Mahalakshmipuram Layout S.O AREA NOT UNDER ANY SUB-DISTRICT 560086</t>
  </si>
  <si>
    <t>7259031832, 23498369</t>
  </si>
  <si>
    <t>BENGALURU MAHALAXMI LAYOUT</t>
  </si>
  <si>
    <t>P B No.3421, No.348, 100 Ft Road, 4th Block, St.John Medical College Post, Koramangala Layout, Koramangala S.O AREA NOT UNDER ANY SUB-DISTRICT 560034</t>
  </si>
  <si>
    <t>9483520885, 25522322, 25536364, 25531640</t>
  </si>
  <si>
    <t>BENGALURU KORAMANGALA LAYOUT</t>
  </si>
  <si>
    <t>#303, VII Block West, Kanakapura Main Road, Jayanagar, JP Nagar VIII phase S.O AREA NOT UNDER ANY SUB-DISTRICT 560076</t>
  </si>
  <si>
    <t>9130555790,9008599229, 26761063, 26635738, 26765320</t>
  </si>
  <si>
    <t>BENGALURU YEDIYUR</t>
  </si>
  <si>
    <t>#727, 46th Cross, 8th Block, Jayanagar, Sarakki Layout, B Sk II Stage S.O AREA NOT UNDER ANY SUB-DISTRICT 560070</t>
  </si>
  <si>
    <t>9916663317,9483520883,9606068376, 22442293, 22440254</t>
  </si>
  <si>
    <t>BENGALURU SARAKKI LAYOUT</t>
  </si>
  <si>
    <t>Bangalore-Tumkur Road 14, Industrial Suburb, Yeshwantpur, Yeswanthpura S.O AREA NOT UNDER ANY SUB-DISTRICT 560022</t>
  </si>
  <si>
    <t>9483520882, 23371649</t>
  </si>
  <si>
    <t>BENGALURU TUMAKURU ROAD</t>
  </si>
  <si>
    <t>Post Box No. 304, No 1131/1, Industrial Suburb, Manandavadi Road, Mysore South, Mysuru South S.O MYSURU 570008</t>
  </si>
  <si>
    <t>9483511521, 252827, 2528277</t>
  </si>
  <si>
    <t>MYSURU INDUSTRIAL SUBURB</t>
  </si>
  <si>
    <t>120, `Hamsini', 10th Main, 6th Cross, Saraswatthipuram, Saraswathipuram H.O MYSURU 570009</t>
  </si>
  <si>
    <t>9483513876, 2528218</t>
  </si>
  <si>
    <t>MYSURU SARASWATHIPURAM</t>
  </si>
  <si>
    <t>3619/6, Umarkhyam Road, Tilaknagar,  Mysuru H.O MYSURU 570001</t>
  </si>
  <si>
    <t>9483513875, 2528254</t>
  </si>
  <si>
    <t>MYSURU TILAKNAGAR</t>
  </si>
  <si>
    <t>#1-32/2,3,4, I Floor,Besides Govt.Press, M S K Mill Road, GB RS S.O KALABURAGI 585102</t>
  </si>
  <si>
    <t>9480687806, 6364917581</t>
  </si>
  <si>
    <t>KALABURAGI STATION ROAD</t>
  </si>
  <si>
    <t>"Sri Hari Madhu Krupa", Sandal Colony, Bus Stop, B H Road, Vidyanagar, Vidyanagar Shimoga S.O SHIVAMOGGA 577203</t>
  </si>
  <si>
    <t>9449867324, 240389,240631</t>
  </si>
  <si>
    <t>SHIVAMOGGA VIDYANAGAR</t>
  </si>
  <si>
    <t>C.B. &amp; S.B. Naicker's Building, Market, P B No.2, Ron S.O RON 582209</t>
  </si>
  <si>
    <t>9449867193,9598201998, 267253</t>
  </si>
  <si>
    <t>ASTURE COMPLEX OPP. SANGAMESH THEATRE,  Bhalki S.O BHALKI 585328</t>
  </si>
  <si>
    <t>9480687818, 6364917580</t>
  </si>
  <si>
    <t>Karkala Padubidri Road,  Kedinje B.O KARKAL 574110</t>
  </si>
  <si>
    <t>9483510868, 0</t>
  </si>
  <si>
    <t>KEDINJE</t>
  </si>
  <si>
    <t>Near Post Office, Main Road,  Hiriyur S.O HIRIYUR 577598</t>
  </si>
  <si>
    <t>9967057604,06360640401, 297050</t>
  </si>
  <si>
    <t>154/156, Bharathi Street,  Sringeri S.O SRINGERI 577139</t>
  </si>
  <si>
    <t>7259715949,9449867338,9449867338,9739841856, 250146</t>
  </si>
  <si>
    <t>Main Road,  Balehonnur S.O NARASIMHARAJAPURA 577112</t>
  </si>
  <si>
    <t>9346375353,9449867376,9449867376,9346375353, 250427</t>
  </si>
  <si>
    <t>Sri Laxmi Vinayaka Anugraha, Main Road,  Kalasa S.O MUDIGERE 577124</t>
  </si>
  <si>
    <t>7411181613,9449867375,9449867375,9972934602,7892979316, 274638</t>
  </si>
  <si>
    <t>KALASA</t>
  </si>
  <si>
    <t>TS 1585/2, Ward No. 19, Parthasarathi Coml. Complex, Kadri Market, Kankanady S.O MANGALURU 575002</t>
  </si>
  <si>
    <t>9483520842,9600329114,9483520842,9600329114,9539829023, 2215794, 2215309</t>
  </si>
  <si>
    <t>MANGALURU SHIVABAGH</t>
  </si>
  <si>
    <t>RAMNATH TOWERS, D. NO 117/3 TO 117/6, KULOOR-KAVOOR ROAD, KULOOR PO, Kulur S.O MANGALURU 575013</t>
  </si>
  <si>
    <t>9483500840,9849039303,9483500840,9742168386, 2458128, 2458228</t>
  </si>
  <si>
    <t>MANGALURU PANAMBUR</t>
  </si>
  <si>
    <t>ENG. No.187/1,  Didaga S.O CHANNARAYAPATNA 573141</t>
  </si>
  <si>
    <t>8951358770, 297849</t>
  </si>
  <si>
    <t>DIDAGA</t>
  </si>
  <si>
    <t>#47, Malur Railway Station S.O MALUR 563160</t>
  </si>
  <si>
    <t>9557168006,9557168006,7204716064,9172204705, 0</t>
  </si>
  <si>
    <t>CHICKATHIRUPATI</t>
  </si>
  <si>
    <t>#1065, Ramasudra Road, (Br Hills Road), Zilla Adalitha Bhavan S.O CHAMARAJANAGAR 571313</t>
  </si>
  <si>
    <t>9448282079, 222050</t>
  </si>
  <si>
    <t>CHAMARAJNAGAR</t>
  </si>
  <si>
    <t>#3607/8, Bantwal-Mysore Bye Pass Road,  Hunsur S.O HUNSUR 571105</t>
  </si>
  <si>
    <t>9449860431, 252063</t>
  </si>
  <si>
    <t>Post Box No.14  `Atchams Mansions', No. 7-4-34, Southern Extension Road, Kollegal H.O KOLLEGAL 571440</t>
  </si>
  <si>
    <t>9449860465, 252178</t>
  </si>
  <si>
    <t>P.B.No.2047, 179, Roopa Complex, I Main, Seshadripuram, Seshadripuram S.O AREA NOT UNDER ANY SUB-DISTRICT 560020</t>
  </si>
  <si>
    <t>9797408004, 23440342</t>
  </si>
  <si>
    <t>BENGALURU SESHADRIPURAM</t>
  </si>
  <si>
    <t>#47, Nandi Mahal, Nandi Durga Road, Benson Town S.O AREA NOT UNDER ANY SUB-DISTRICT 560046</t>
  </si>
  <si>
    <t>9483520793, 23330874</t>
  </si>
  <si>
    <t>BENGALURU NANDI DURGA ROAD</t>
  </si>
  <si>
    <t>Sankarnarayana Bldg, No.25, M.G.Road,  Mahatma Gandhi Road S.O AREA NOT UNDER ANY SUB-DISTRICT 560001</t>
  </si>
  <si>
    <t>9483520792,8838666873, 25306313</t>
  </si>
  <si>
    <t>BENGALURU TRINITY CIRCLE</t>
  </si>
  <si>
    <t>P B No 883, 18/10, Cambridge Road, Ulsoor, H.A.L II Stage H.O AREA NOT UNDER ANY SUB-DISTRICT 560008</t>
  </si>
  <si>
    <t>9483530791, 25555990, , 25300243</t>
  </si>
  <si>
    <t>BENGALURU ULSOOR</t>
  </si>
  <si>
    <t>#1, 1st Main Road, Viveknagar, Viveknagar S.O (Bangalore) AREA NOT UNDER ANY SUB-DISTRICT 560047</t>
  </si>
  <si>
    <t>9483520790, 25714896</t>
  </si>
  <si>
    <t>BENGALURU VIVEKNAGAR</t>
  </si>
  <si>
    <t>#12/6, Kumarcot Layout, Madhavnagar, Bangalore G.P.O. AREA NOT UNDER ANY SUB-DISTRICT 560001</t>
  </si>
  <si>
    <t>9483510788,9489043405, 22264897</t>
  </si>
  <si>
    <t>BENGALURU MADHAVNAGAR</t>
  </si>
  <si>
    <t>P.B.No. 391, Shanmukha Mansion, No. 78, I Temple Road, 11th Cross, Malleswaram, Kodandaramapuram , Malleswaram S.O AREA NOT UNDER ANY SUB-DISTRICT 560003</t>
  </si>
  <si>
    <t>9483520787,919483520787,9448834813, 23312767</t>
  </si>
  <si>
    <t>BENGALURU KODANDARAMAPURAM</t>
  </si>
  <si>
    <t>#4114/33, 2Nd Main,'B' Block, Subramanya Nagar Srirampuram S.O AREA NOT UNDER ANY SUB-DISTRICT 560021</t>
  </si>
  <si>
    <t>9483550786,919483550786,9458408117, 23127676</t>
  </si>
  <si>
    <t>BENGALURU SUBRAMANYANAGAR</t>
  </si>
  <si>
    <t>M M Viraktha Math Bldg, Bagalkot Road, Lokapur S.O MUDHOL 587122</t>
  </si>
  <si>
    <t>9480687824,9480687824,9494689939, 243026, 243363</t>
  </si>
  <si>
    <t>NEAR BUS STAND,  Mangoli S.O BASAVANA BAGEVADI 586122</t>
  </si>
  <si>
    <t>916364568439, 6364861258</t>
  </si>
  <si>
    <t>MANAGULI</t>
  </si>
  <si>
    <t>Geetha Nilaya, 14-287, T.B.Road,  Arkalgud S.O ARKALGUD 573102</t>
  </si>
  <si>
    <t>9036201061, 298865</t>
  </si>
  <si>
    <t>#734, Bazaar Street,  Hossur S.O GAURIBIDANUR 561210</t>
  </si>
  <si>
    <t>9976499637,9020731221,9008479931,9632436014, 0</t>
  </si>
  <si>
    <t>HOSSUR</t>
  </si>
  <si>
    <t>P.O. Kurnad Kurnad S.O BANTVAL 574153</t>
  </si>
  <si>
    <t>9449387791,9483510771, 260047</t>
  </si>
  <si>
    <t>AMMEMBAL</t>
  </si>
  <si>
    <t>882, M.G.Road,  Gauribidanur S.O GAURIBIDANUR 561208</t>
  </si>
  <si>
    <t>9948959596,9967483202,9948959596,9663788103, 286419, 285725</t>
  </si>
  <si>
    <t>Sri Raghavendra Complex, M.C.Road,  Mulbagal S.O MULBAGAL 563131</t>
  </si>
  <si>
    <t>9985155351,7979951767,8967504939,6305120355, 0</t>
  </si>
  <si>
    <t>#19, Krishna Senate, Outer Ring Road Junction, Marathahalli, Marathahalli Colony S.O AREA NOT UNDER ANY SUB-DISTRICT 560037</t>
  </si>
  <si>
    <t>9483520768, 25400379</t>
  </si>
  <si>
    <t>Post Box No.10, Sri Ramakrishna Building, Mysore Road, Channarayapatna S.O CHANNARAYAPATNA 573116</t>
  </si>
  <si>
    <t>9483513767, 252272</t>
  </si>
  <si>
    <t>Main Road,  Karehalli B.O CHANNARAYAPATNA 573131</t>
  </si>
  <si>
    <t>8050470819, 297847</t>
  </si>
  <si>
    <t>KAREHALLI</t>
  </si>
  <si>
    <t>A K KESHAVA MURTHY COMPLEX, SHANIVARASANTHE ROAD, Mallipatna B.O ARKALGUD 573102</t>
  </si>
  <si>
    <t>9035540273, 298864</t>
  </si>
  <si>
    <t>MALLIPATNA</t>
  </si>
  <si>
    <t>SANTHE ROAD,  Keralapura S.O ARKALGUD 573136</t>
  </si>
  <si>
    <t>7204512368, 231321</t>
  </si>
  <si>
    <t>KERALAPURA</t>
  </si>
  <si>
    <t>`Neelima' Kg Road, Thenkabettu Post,  Uppur B.O UDUPI 576105</t>
  </si>
  <si>
    <t>9483510760, 2569084</t>
  </si>
  <si>
    <t>UPPOOR</t>
  </si>
  <si>
    <t>Aftab Building, Main Road,  Permude S.O MANGALURU 574509</t>
  </si>
  <si>
    <t>9483510759,9845280881,9483510759,9845280881,8105000652, 2252424</t>
  </si>
  <si>
    <t>#72/1, Kundur Bagur Road, Bagur S.O (Hassan) CHANNARAYAPATNA 573111</t>
  </si>
  <si>
    <t>7204557907, 259228</t>
  </si>
  <si>
    <t>BAGUR</t>
  </si>
  <si>
    <t>P.B.No. 56, B.H.Road,  Tiptur Bazar S.O TIPTUR 572201</t>
  </si>
  <si>
    <t>9483530699,9999850949, 254709</t>
  </si>
  <si>
    <t>Jayalaxmi Complex, Bangalore-Bellary Road,  Challakere S.O CHALLAKERE 577522</t>
  </si>
  <si>
    <t>9448004751, 297124</t>
  </si>
  <si>
    <t>NH 206, B H Road,  Tarikere S.O TARIKERE 577228</t>
  </si>
  <si>
    <t>9634868189,9449867321,9449867321,8897729387,9634868189, 222215, 222655</t>
  </si>
  <si>
    <t>Rotary Bhavan, Jain Temple Road, P.O.No. 3, Kadur S.O KADUR 577548</t>
  </si>
  <si>
    <t>9934597837,9449867320,9449867320,8762084045,7899554654, 221596, 221219</t>
  </si>
  <si>
    <t>CTC NO 181/A, NEHRU NAGAR,  Bellatti S.O SHIRHATTI 582112</t>
  </si>
  <si>
    <t>9449867127,9972559484,9449867127,9902580307, 249425</t>
  </si>
  <si>
    <t>BELLATTI</t>
  </si>
  <si>
    <t>Door No.4-3-62, Lalitha Towers, Opp.A C Office, B M Road,  Sakleshpur S.O SAKLESHPUR 573134</t>
  </si>
  <si>
    <t>9036919750, 244134</t>
  </si>
  <si>
    <t>42B Railway Station,  Srirangapatna H.O SHRIRANGAPATTANA 571438</t>
  </si>
  <si>
    <t>9483513693,08236252401,9821507378, 252401</t>
  </si>
  <si>
    <t>Shiva Gowri Corner, Opp. New Bus Stand,  Saundatti S.O PARASGAD 591126</t>
  </si>
  <si>
    <t>917856070349, 222395</t>
  </si>
  <si>
    <t>#23, I MAIN ROAD, I STAGE, BOMBAY DYEING ROAD, MATHIKERE, Mathikere S.O AREA NOT UNDER ANY SUB-DISTRICT 560054</t>
  </si>
  <si>
    <t>9483520690, 23375050</t>
  </si>
  <si>
    <t>BENGALURU GOKUL</t>
  </si>
  <si>
    <t>Opp.Govt.Primary School, B.M.Road,  Kushalnagar S.O SOMVARPET 571234</t>
  </si>
  <si>
    <t>9731658050, 274390</t>
  </si>
  <si>
    <t>"Reverie Mansion",  Suntikoppa S.O SOMVARPET 571237</t>
  </si>
  <si>
    <t>9141545972, 262265</t>
  </si>
  <si>
    <t>SUNTIKOPPA</t>
  </si>
  <si>
    <t>Thomson Building,  Siddapura-Kodagu S.O VIRAJPET 571253</t>
  </si>
  <si>
    <t>9141545975, 258370</t>
  </si>
  <si>
    <t>"Ashwini" Near Umamaheswari Temple, Main Road, Gonikoppal S.O VIRAJPET 571213</t>
  </si>
  <si>
    <t>9447544261, 248313</t>
  </si>
  <si>
    <t>#29, Sri Krishna Rao Road, Lalbagh West, Basavanagudi, Basavanagudi H.O AREA NOT UNDER ANY SUB-DISTRICT 560004</t>
  </si>
  <si>
    <t>8108400100, 26572355</t>
  </si>
  <si>
    <t>BENGALURU LALBAGH WEST</t>
  </si>
  <si>
    <t>Campus Of Indian Institute Of Science,  Science Institute S.O AREA NOT UNDER ANY SUB-DISTRICT 560012</t>
  </si>
  <si>
    <t>9483520683, 23600109</t>
  </si>
  <si>
    <t>BENGALURU INDIAN INSTITUE OF SCIENCE</t>
  </si>
  <si>
    <t>#23, I Cross K B G Road, Nagappa Block, Srirampuram, Srirampuram S.O AREA NOT UNDER ANY SUB-DISTRICT 560021</t>
  </si>
  <si>
    <t>9483520682,919483520682,9844865390, 23325866</t>
  </si>
  <si>
    <t>BENGALURU SRIRAMPURAM</t>
  </si>
  <si>
    <t>#18, Kengal Hanumanthaiah Road, Shantinagar, Wilson Garden S.O AREA NOT UNDER ANY SUB-DISTRICT 560027</t>
  </si>
  <si>
    <t>8377058136, 22233443</t>
  </si>
  <si>
    <t>BENGALURU SHANTINAGAR</t>
  </si>
  <si>
    <t>#185, Sira, Harogere Road, Baragur S.O SIRA 572113</t>
  </si>
  <si>
    <t>9483530679,9705946508, 9141058705</t>
  </si>
  <si>
    <t>#36, Kavitha Nilaya, National Highway-4, Kallambella S.O SIRA 572125</t>
  </si>
  <si>
    <t>9483540678,9765625709, 9141058717</t>
  </si>
  <si>
    <t>KALLAMBALLA</t>
  </si>
  <si>
    <t>VPO: Kulgod Karnataka Health Institute B.O GOKAK 591306</t>
  </si>
  <si>
    <t>7996000677, 200235</t>
  </si>
  <si>
    <t>KULGOD</t>
  </si>
  <si>
    <t>Dr.Deshpande's Buildings, Main Road, Ankalgi S.O GOKAK 591101</t>
  </si>
  <si>
    <t>7996000676, 9449867210</t>
  </si>
  <si>
    <t>ANKALGI</t>
  </si>
  <si>
    <t>Ghotage Building, Market Road,  Castlerock S.O SUPA 581121</t>
  </si>
  <si>
    <t>9482155037, 251530</t>
  </si>
  <si>
    <t>CASTLE ROCK</t>
  </si>
  <si>
    <t>VPO: Halge Halge S.O KARWAR 581328</t>
  </si>
  <si>
    <t>9483510674, 257028</t>
  </si>
  <si>
    <t>HALGE</t>
  </si>
  <si>
    <t>Srinivasa Nilaya,  Pala B.O MUNDGOD 581346</t>
  </si>
  <si>
    <t>9483510673, 278029</t>
  </si>
  <si>
    <t>PALA</t>
  </si>
  <si>
    <t>Madhav Sadan, Main Road,  Nandangadda S.O KARWAR 581304</t>
  </si>
  <si>
    <t>9483500672, 225218</t>
  </si>
  <si>
    <t>NANDANGADDA</t>
  </si>
  <si>
    <t>#490, I Floor, Vivek Complex, KGF, Robertsonpet S.O BANGARAPET 563122</t>
  </si>
  <si>
    <t>9523852692,9523852692,7892705216,9959205482,9492122453, 0</t>
  </si>
  <si>
    <t>ROBERTSONPET KOLAR GOLD FIELDS</t>
  </si>
  <si>
    <t>K-1284, PARSHWANATH COMPLEX, NEAR BUS STAND, DAVANGERE-JAGALUR ROAD, Bilichodu S.O JAGALUR 577553</t>
  </si>
  <si>
    <t>9449867132, 297041</t>
  </si>
  <si>
    <t>BILICHODU</t>
  </si>
  <si>
    <t>Guru Sadan, Near Railway Station,  Ramagiri S.O (Chitradurga) HOLALKERE 577539</t>
  </si>
  <si>
    <t>9035048523, 297110</t>
  </si>
  <si>
    <t>RAMGIRI</t>
  </si>
  <si>
    <t>VPO: Panchanahalli  Panchanahalli S.O KADUR 577182</t>
  </si>
  <si>
    <t>7992484628,9449867337,9449867337,7992484628,7358486798, 259523</t>
  </si>
  <si>
    <t>PANCHANAHALLI</t>
  </si>
  <si>
    <t>Main Road,  Kalasapura S.O CHIKKAMAGALURU 577146</t>
  </si>
  <si>
    <t>9550048722,7013127787, 226021</t>
  </si>
  <si>
    <t>KALASAPURA</t>
  </si>
  <si>
    <t>No 702, P B No.12, Gandhinagar,  Dodballapura S.O DOD BALLAPUR 561203</t>
  </si>
  <si>
    <t>9483540664, 27626650, 27622094</t>
  </si>
  <si>
    <t>Hidaytunnis Building, Kolar Road, Bethamangala S.O BANGARAPET 563116</t>
  </si>
  <si>
    <t>9845771088,9480163916,8277564842,9494958287, 0</t>
  </si>
  <si>
    <t>BETHAMANGALA</t>
  </si>
  <si>
    <t>Municipal Office Road,  T Narasipura S.O TIRUMAKUDAL - NARSIPUR 571124</t>
  </si>
  <si>
    <t>9483513662, 261237</t>
  </si>
  <si>
    <t>T.NARSIPURA</t>
  </si>
  <si>
    <t>`Deviprasad', Kompadavu Post,  Ganjimat S.O MANGALURU 574144</t>
  </si>
  <si>
    <t>9483510657,6361408528,9483510657,6361408528,9006220557, 2255256</t>
  </si>
  <si>
    <t>THENKAYEDAPADAVU</t>
  </si>
  <si>
    <t>Main Road, Kodavoor, Malpe S.O UDUPI 576108</t>
  </si>
  <si>
    <t>9483510656, 2537538</t>
  </si>
  <si>
    <t>UDUPI KODAVOOR</t>
  </si>
  <si>
    <t>H 5/15, Mangalore-Udupi Main Road, Yermal S.O UDUPI 574119</t>
  </si>
  <si>
    <t>9483520655, 2555063</t>
  </si>
  <si>
    <t>YERMAL THENKA</t>
  </si>
  <si>
    <t>Sumitra Nilaya, Sri Krishna, National Highway, Koteshwara Post, Beejadi B.O KUNDAPURA 576222</t>
  </si>
  <si>
    <t>9483520654, 0</t>
  </si>
  <si>
    <t>"Samarth", Main Road,  Tekkatte S.O KUNDAPURA 576231</t>
  </si>
  <si>
    <t>9483510653, 0</t>
  </si>
  <si>
    <t>THEKKATTE</t>
  </si>
  <si>
    <t>Menezes Bldg, Fr.Muller's Road, Valenci,  Kankanady S.O MANGALURU 575002</t>
  </si>
  <si>
    <t xml:space="preserve">9483520652,9686762009,9483520652,9686762009,9895024883,9845497402, 2431941, 2436432, 2437088, </t>
  </si>
  <si>
    <t>MANGALURU VALENCIA</t>
  </si>
  <si>
    <t>Suman Residency Bldg, I Floor, Bendorewell Junction, Kankanady S.O MANGALURU 575002</t>
  </si>
  <si>
    <t>9483510651,8457902393, 2435812, 2438651</t>
  </si>
  <si>
    <t>MANGALURU COLLECTORS GATE</t>
  </si>
  <si>
    <t>Karkunje Post ,  Karkunje B.O KUNDAPURA 576283</t>
  </si>
  <si>
    <t>9483500650, 271227</t>
  </si>
  <si>
    <t>NERALAKATTE</t>
  </si>
  <si>
    <t>P.B.No. 1-82, Main Road,  Belve S.O KUNDAPURA 576212</t>
  </si>
  <si>
    <t>9483510647, 0</t>
  </si>
  <si>
    <t>BELVE</t>
  </si>
  <si>
    <t>Thimmappa Shetty's Building,  Mundkur S.O KARKAL 576121</t>
  </si>
  <si>
    <t>9483520646, 267223</t>
  </si>
  <si>
    <t>SACHERIPET</t>
  </si>
  <si>
    <t>I Floor, Blossom Towers, Main Road,  Belvai S.O MANGALURU 574213</t>
  </si>
  <si>
    <t>9483520645,9900901898,9483520645,9900901898,9948474389, 276089</t>
  </si>
  <si>
    <t>BELVAI</t>
  </si>
  <si>
    <t>St.Francis Xavier Church Compound, Main Road, Near Bus Stand, Kallagundi, Sampaje Gate B.O SULYA 574234</t>
  </si>
  <si>
    <t>8075603731,9483510643, 266226</t>
  </si>
  <si>
    <t>SAMPAJE</t>
  </si>
  <si>
    <t>Ground Floor, Menezes Plaza, Old Farangipet Road,  Farangipet S.O BANTVAL 574143</t>
  </si>
  <si>
    <t>9480431476,9483510641, 272223</t>
  </si>
  <si>
    <t>FARANGIPET</t>
  </si>
  <si>
    <t>1,87, Padavinangady Road, Post Konchady,  Konchady S.O MANGALURU 575008</t>
  </si>
  <si>
    <t>9483510640,9847164136,9483510640,8943655952, 2481531, 2481551</t>
  </si>
  <si>
    <t>MANGALURU KAVOOR</t>
  </si>
  <si>
    <t>Survey No.200-4B1, Main Road, Moodubelle S.O UDUPI 576120</t>
  </si>
  <si>
    <t>9483500639, 2541222</t>
  </si>
  <si>
    <t>MOODUBELLE</t>
  </si>
  <si>
    <t>Pilar Post,  Pilar S.O (Udupi) UDUPI 574113</t>
  </si>
  <si>
    <t>9480300638, 2550362</t>
  </si>
  <si>
    <t>MUDARANGADI</t>
  </si>
  <si>
    <t>NEAR NEKAR MAHAL, NH-17, Haleangady S.O MANGALURU 574146</t>
  </si>
  <si>
    <t>9483510637,7293168451,9483510637,8157869875, 2282074, 2282699</t>
  </si>
  <si>
    <t>HALENGADI</t>
  </si>
  <si>
    <t>Moodabettu Village,  Shankarapura S.O UDUPI 574115</t>
  </si>
  <si>
    <t>9483500636, 2559076,2559033</t>
  </si>
  <si>
    <t>SHANKARAPURA</t>
  </si>
  <si>
    <t>Post Box No.6, 95, Canara Bank Building, Main Road, Surathkal S.O MANGALURU 575014</t>
  </si>
  <si>
    <t>9483510634,9483510634,9481442355,9562112346, 2477180, 2475331</t>
  </si>
  <si>
    <t>NH 17, Mangalore-Udupi Road,  Katapadi(Udupi) S.O UDUPI 574105</t>
  </si>
  <si>
    <t>9483500633, 2557376</t>
  </si>
  <si>
    <t>KATAPADI</t>
  </si>
  <si>
    <t>#1,1177/2,GROUND FLOOR, VOKKALIGARA YANE GOWDARA SEVA SANGHA BLDG, KULOOR, FERRY ROAD,LADY HILL, Ashoknagar(MR) S.O MANGALURU 575006</t>
  </si>
  <si>
    <t>9483510631,9483510631,8374376401, 2457524, 2457683, 2452155</t>
  </si>
  <si>
    <t>MANGALURU GANDHINAGAR</t>
  </si>
  <si>
    <t>P.B.No. 28, Kanakadas Road,  Udupi H.O UDUPI 576101</t>
  </si>
  <si>
    <t>9483500630, 2520546,2520389,2527376,2521701</t>
  </si>
  <si>
    <t>UDUPI TOWN</t>
  </si>
  <si>
    <t>Canara Bank Bldg., Court Road,   Udupi H.O UDUPI 576101</t>
  </si>
  <si>
    <t>9483500618, 2526522</t>
  </si>
  <si>
    <t>UDUPI COURT ROAD</t>
  </si>
  <si>
    <t>"Krishna Prasad" Post Box No.7, Main Road,  Puttur(D.K.) H.O PUTTUR 574201</t>
  </si>
  <si>
    <t>Mulki Sabagriha Building, Panchamahal,  Mulki S.O MANGALURU 574154</t>
  </si>
  <si>
    <t>9483510613,8129323982,9483500613,9742097048,9746846158, 2290523, 2290723</t>
  </si>
  <si>
    <t>Post Box No.106, Gokul Market, Hampankatta, Hampankatta S.O MANGALURU 575001</t>
  </si>
  <si>
    <t>9481610612,7406323660,9481610612,8762585469,9961255752, 2440219, 2440084, 2441216, 2448030</t>
  </si>
  <si>
    <t>MANGALURU HAMPANAKATTA</t>
  </si>
  <si>
    <t>Post Box No. 714, 5/429, Canara High School Road, Dongerakery,  Kodiyalbail S.O MANGALURU 575003</t>
  </si>
  <si>
    <t>9483500611,9483500611,9448504732,9742209010, 2496989, 2495971</t>
  </si>
  <si>
    <t>MANGALURU FOUNDERS BRANCH</t>
  </si>
  <si>
    <t>Post Box No.6, Shreyas, Main Road,  Karkala H.O KARKAL 574104</t>
  </si>
  <si>
    <t>9483510609, 232544,231037</t>
  </si>
  <si>
    <t>"Deva Kripa", Main Road,  Ganguli S.O KUNDAPURA 576216</t>
  </si>
  <si>
    <t>9483520604, 0</t>
  </si>
  <si>
    <t>GANGOLLI</t>
  </si>
  <si>
    <t>Post Bag No.9, 110 A1 Coast Road,  Kundapura H.O KUNDAPURA 576201</t>
  </si>
  <si>
    <t>9483500603, 230303</t>
  </si>
  <si>
    <t>#71/2 A, Siddharameshwara Nilaya, Main Road, Bevur S.O (Ramanagar) CHANNAPATNA 562108</t>
  </si>
  <si>
    <t>08027266226,9141038727, 27266226</t>
  </si>
  <si>
    <t>K.R.Road,  Hoskote S.O HOSAKOTE 562114</t>
  </si>
  <si>
    <t>9441257193,9483530598, 27931379</t>
  </si>
  <si>
    <t>Priya Complex MGS Road,  Nanjangud H.O NANJANGUD 571301</t>
  </si>
  <si>
    <t>9483508545, 226278</t>
  </si>
  <si>
    <t>Station Road, Opp.Meenakshi Bhavan,  Belgaum H.O BELAGAVI 590001</t>
  </si>
  <si>
    <t>919986776138, 2467989</t>
  </si>
  <si>
    <t>BELAGAVI STATION ROAD</t>
  </si>
  <si>
    <t>PB 472, I Floor `Mahavir Complex', Traffic Island, Hubli Traffic Island S.O AREA NOT UNDER ANY SUB-DISTRICT 580029</t>
  </si>
  <si>
    <t>9449867175, 2351198, 2360856, 2356850</t>
  </si>
  <si>
    <t>HUBBALLI TRAFFIC ISLAND (MAIN)</t>
  </si>
  <si>
    <t>1981/1345, CHURCH ROAD,  Championreefs S.O KANAKAPURA 563117</t>
  </si>
  <si>
    <t>9483530594,9141038734,9821507374,08027525300, 27525300</t>
  </si>
  <si>
    <t>P.O. No.8, 796, M.G.Road,  Ramanagaram S.O RAMANAGARA 562159</t>
  </si>
  <si>
    <t>948350593,08027272643,9821507359, 27272643</t>
  </si>
  <si>
    <t>Anjuman Bldg Farah Manzil I Floor, J.C.Road, Channapatna H.O CHANNAPATNA 562160</t>
  </si>
  <si>
    <t>08027251345,9821507351,9141038729, 27251345</t>
  </si>
  <si>
    <t>MMK Complex, 34/2 A I Floor, PB No.228, Akkamahadevi Road, II Main P J Extension, Kasturaba Extension S.O DAVANAGERE 577002</t>
  </si>
  <si>
    <t>9449867143, 231719</t>
  </si>
  <si>
    <t>DAVANAGERE P.J.EXTN.</t>
  </si>
  <si>
    <t>TC Road,  Nuggihalli S.O CHANNARAYAPATNA 573131</t>
  </si>
  <si>
    <t>9162636108, 233031</t>
  </si>
  <si>
    <t>NUGGEHALLI</t>
  </si>
  <si>
    <t>Main Road,  Balele S.O VIRAJPET 571219</t>
  </si>
  <si>
    <t>8762050485,9980801043, 272022</t>
  </si>
  <si>
    <t>BALELE</t>
  </si>
  <si>
    <t>3115/2907A 2908, HASSAN-MYSORE ROAD,  Holenarsipur S.O HOLE NARSIPUR 573211</t>
  </si>
  <si>
    <t>9860056218, 273227</t>
  </si>
  <si>
    <t>HOLENARASIPURA</t>
  </si>
  <si>
    <t>#2155/A, Main Road, Sira Sira S.O SIRA 572137</t>
  </si>
  <si>
    <t>9483530587,9546580625, 200712</t>
  </si>
  <si>
    <t>PLOT NO.65,  Chikkerur B.O HIREKERUR 581111</t>
  </si>
  <si>
    <t>9449867136,9449735894,9449867136,9049336699, 288032</t>
  </si>
  <si>
    <t>CHIKKERUR</t>
  </si>
  <si>
    <t>P B No 168 &amp; 169,  Issur B.O SHIKARPUR 577214</t>
  </si>
  <si>
    <t>9449867319, 243215</t>
  </si>
  <si>
    <t>ISSUR</t>
  </si>
  <si>
    <t>Sri Kantesh Nilaya, Main Road,  Chilur S.O HONNALI 577230</t>
  </si>
  <si>
    <t>9449867137, 298025</t>
  </si>
  <si>
    <t>CHILUR</t>
  </si>
  <si>
    <t>Car Street,  Keladi B.O SAGAR 577401</t>
  </si>
  <si>
    <t>9449867335, 42669</t>
  </si>
  <si>
    <t>KELADI</t>
  </si>
  <si>
    <t>Devi Krupa, K.K.Road,  Anaveri S.O BHADRAVATI 577243</t>
  </si>
  <si>
    <t>9449867318, 244821</t>
  </si>
  <si>
    <t>ANVERI</t>
  </si>
  <si>
    <t>Main Road,  Yedur B.O HOSANAGARA 577448</t>
  </si>
  <si>
    <t>9449867334, 268803</t>
  </si>
  <si>
    <t>YEDUR</t>
  </si>
  <si>
    <t>Veerabhadreswara Nilaya, Main Road,  Jade S.O SORAB 577419</t>
  </si>
  <si>
    <t>9449860254,7899479820, 0</t>
  </si>
  <si>
    <t>JADE</t>
  </si>
  <si>
    <t>Vasavi Nilaya, Main Road,  Santhebennur S.O CHANNAGIRI 577552</t>
  </si>
  <si>
    <t>9449867194, 9035048518</t>
  </si>
  <si>
    <t>SANTHEBENNUR</t>
  </si>
  <si>
    <t>I Floor, "Taj Manzil", Main Road, Basavapatna S.O (Davangere) CHANNAGIRI 577551</t>
  </si>
  <si>
    <t>9449867217, 298011</t>
  </si>
  <si>
    <t>BASAVAPATNA</t>
  </si>
  <si>
    <t>Laxmi Nilaya Main Road,  Basavani B.O TIRTHAHALLI 577432</t>
  </si>
  <si>
    <t>9449867332, 254721</t>
  </si>
  <si>
    <t>BASAVANI</t>
  </si>
  <si>
    <t>K.T.-67, Shimoga Agumbe Road,  Mandagadde S.O TIRTHAHALLI 577220</t>
  </si>
  <si>
    <t>9449867331, 245537</t>
  </si>
  <si>
    <t>MANDAGADDE</t>
  </si>
  <si>
    <t>Middle School Road,  Shikaripur S.O SHIKARPUR 577427</t>
  </si>
  <si>
    <t>9449867317, 222260</t>
  </si>
  <si>
    <t>Post Box No.18,46/103, Mahalakshmi Bldg, Market Road, Sagar H.O SAGAR 577401</t>
  </si>
  <si>
    <t>9449867305, 226584</t>
  </si>
  <si>
    <t>Sri Ranga Kripa, Main Road, Sorab S.O SORAB 577429</t>
  </si>
  <si>
    <t>9449867316, 272225</t>
  </si>
  <si>
    <t>I Floor, `Jyothi Nilaya', Nrupathunga Road, Channagiri S.O CHANNAGIRI 577213</t>
  </si>
  <si>
    <t>9449867134, 298015</t>
  </si>
  <si>
    <t>Alankar Complex, P.B.No.2, Gandhi Chowk Thirthahalli S.O TIRTHAHALLI 577432</t>
  </si>
  <si>
    <t>9449867315, 228263</t>
  </si>
  <si>
    <t>1010, 1011 Akkipeth,  Shigli S.O SHIRHATTI 582210</t>
  </si>
  <si>
    <t>9449867197,9845972214,9449867197,8792086453, 270227</t>
  </si>
  <si>
    <t>SHIGLI</t>
  </si>
  <si>
    <t>Canara Bank Bldg, Muncipal Office Compound,  Shahapur S.O (Yadgir) SHAHPUR 585223</t>
  </si>
  <si>
    <t>9480687823, 243331</t>
  </si>
  <si>
    <t>Post Box No. 2, LCTS 1843, Naik's Bldg, Station Road, Ranebennur S.O RANIBENNUR 581115</t>
  </si>
  <si>
    <t>9449867192,9449867192,7975738324, 266423</t>
  </si>
  <si>
    <t>I Floor,Bhosale Compound, Maratha Colony, Main Road, Dharwad K.C.Park S.O AREA NOT UNDER ANY SUB-DISTRICT 580008</t>
  </si>
  <si>
    <t>9449867149, 2444986, 2748599</t>
  </si>
  <si>
    <t>DHARWAR MRITHYUNJAYANAGAR</t>
  </si>
  <si>
    <t>6, Ganga Temple Road, Jayalaxmipuram,  Jayalakshmipuram S.O (Mysore) MYSURU 570012</t>
  </si>
  <si>
    <t>9483551555, 2528234, 2528258, 2528297</t>
  </si>
  <si>
    <t>MYSURU JAYALAXMIPURAM</t>
  </si>
  <si>
    <t>Canara Bank Building, No.26 A, Guest House Road, Nazarbad,  Ittigegud S.O MYSURU 570010</t>
  </si>
  <si>
    <t>9483164565, 2528249,2528242,2528243</t>
  </si>
  <si>
    <t>MYSURU NAZARBAD</t>
  </si>
  <si>
    <t>Channaveereshwar Nilaya, 710/TPC, Mensikai Bazaar, Akkialur S.O HANGAL 581102</t>
  </si>
  <si>
    <t>9449867208,8590351725,9449867208, 261000</t>
  </si>
  <si>
    <t>AKKI ALUR</t>
  </si>
  <si>
    <t>CAUVERY COMPLEX, 62/1 A, M G ROAD,  Somwarpet S.O SOMVARPET 571236</t>
  </si>
  <si>
    <t>9483513563, 282001</t>
  </si>
  <si>
    <t>M.S.Ananthakrishnaiah's Buildings, Main Road, Anandapura Thirthahalli Road,  Konandur S.O TIRTHAHALLI 577422</t>
  </si>
  <si>
    <t>9449867330, 276634</t>
  </si>
  <si>
    <t>KONANDUR</t>
  </si>
  <si>
    <t>Sri Maltesh Nilaya, Shimoga Honnali Road,  Holalur S.O SHIVAMOGGA 577216</t>
  </si>
  <si>
    <t>9449867314, 42668</t>
  </si>
  <si>
    <t>HOLALUR</t>
  </si>
  <si>
    <t>Sri Devi Nilaya, B.H.Road,  Talaguppa S.O SAGAR 577430</t>
  </si>
  <si>
    <t>9449867313, 254126</t>
  </si>
  <si>
    <t>TALAGUPPA</t>
  </si>
  <si>
    <t>I Floor, B.M. Complex, Field Marshal Cariappa Road,  Virajpet S.O VIRAJPET 571218</t>
  </si>
  <si>
    <t>9141545974, 257301</t>
  </si>
  <si>
    <t>P.B.No. 525, 197-D/2, Khanapur Road, Tilakwadi,  Tilakwadi S.O BELAGAVI 590006</t>
  </si>
  <si>
    <t>917869240001, 2483979</t>
  </si>
  <si>
    <t>BELAGAVI TILAKWADI</t>
  </si>
  <si>
    <t>Bagamane Buildings, Koodu Rasthe, Mallandur S.O CHIKKAMAGALURU 577130</t>
  </si>
  <si>
    <t>7760173892,9449867312,9449867312,8979486161,8985094095, 248049</t>
  </si>
  <si>
    <t>MALLANDUR</t>
  </si>
  <si>
    <t>PLOT NO 315, MYSORE MANGALORE ROAD,  Yelwal S.O MYSURU 571130</t>
  </si>
  <si>
    <t>9483541555, 2402226</t>
  </si>
  <si>
    <t>YELWAL</t>
  </si>
  <si>
    <t>H N Plaza, Bethu Road,  Napoklu S.O MADIKERI 571214</t>
  </si>
  <si>
    <t>9448113418, 237223</t>
  </si>
  <si>
    <t>I Floor, No.525, M Ralamardappa Building, Near Bus Stop , Sakrepatna S.O KADUR 577135</t>
  </si>
  <si>
    <t>9912321909,9449867311,9449867311,9912321909,9908597814, 244023</t>
  </si>
  <si>
    <t>SAKREPATNA</t>
  </si>
  <si>
    <t>I Floor, Kalpatharu Building, Temple Road, Halebeedu S.O BELUR 573121</t>
  </si>
  <si>
    <t>7204573811, 273225</t>
  </si>
  <si>
    <t>HALEBEEDU</t>
  </si>
  <si>
    <t>Ningappa's Building,  Doddamettikurke S.O ARSIKERE 573117</t>
  </si>
  <si>
    <t>8951358895, 297617</t>
  </si>
  <si>
    <t>DODDAMATIKURKE</t>
  </si>
  <si>
    <t>Khata No 341, RAMANATHAPURA-MYSORE MAIN ROAD,  Ramanathapura S.O ARKALGUD 573133</t>
  </si>
  <si>
    <t>8951358764, 225529</t>
  </si>
  <si>
    <t>Prakash Building,  Yeslur S.O SAKLESHPUR 573137</t>
  </si>
  <si>
    <t>8951358762, 278237</t>
  </si>
  <si>
    <t>YESLUR</t>
  </si>
  <si>
    <t>Opp.Govt. PU College, KEB Road,  Gorur S.O HASSAN 573120</t>
  </si>
  <si>
    <t>7204195973, 297098</t>
  </si>
  <si>
    <t>#02-12-107/02-08-1261, Basalingappa Cotton Mill, Above Reliance Trends, Kanakagiri Road, Gangavathi S.O GANGAWATI 583227</t>
  </si>
  <si>
    <t>9480687805, 234797</t>
  </si>
  <si>
    <t>V A Agadi Complex, Jawahar Road,  Koppal Bazar S.O KOPPAL 583231</t>
  </si>
  <si>
    <t>9480687814, 220205</t>
  </si>
  <si>
    <t>DOOR NO 1-1-1/5A SINDHNOOR ROAD,  Maski S.O LINGSUGUR 584124</t>
  </si>
  <si>
    <t>9480687815, 270236</t>
  </si>
  <si>
    <t>341/660, Old Post Office Road,  Lakkavalli S.O TARIKERE 577128</t>
  </si>
  <si>
    <t>9618884961,9449867310,9449867310,9740588632, 239423</t>
  </si>
  <si>
    <t>LAKKAVALLI</t>
  </si>
  <si>
    <t>"Chamundi Arcade", Polibetta Road, Ammathi S.O VIRAJPET 571211</t>
  </si>
  <si>
    <t>9483513543, 252122</t>
  </si>
  <si>
    <t>AMMATHI</t>
  </si>
  <si>
    <t>Saptagiri Bldg, Main Road,  Kutta S.O VIRAJPET 571250</t>
  </si>
  <si>
    <t>9483511757, 244234</t>
  </si>
  <si>
    <t>KUTTA</t>
  </si>
  <si>
    <t>Near Mayur Chitra Mandir,  Ankali S.O CHIKODI 591213</t>
  </si>
  <si>
    <t>7996000541, 254235</t>
  </si>
  <si>
    <t>Panchyat Main Road, Markonhali-Huliyur Durga Road, Amruthur S.O KUNIGAL 572111</t>
  </si>
  <si>
    <t>9483510540,9786621102, 200557</t>
  </si>
  <si>
    <t>AMRUTHUR</t>
  </si>
  <si>
    <t>Ground Floor, New Extension, Near I T O, Kolar H.O KOLAR 563101</t>
  </si>
  <si>
    <t>9483530539,9483530539,9959575974,8296577129,9886186744, 0</t>
  </si>
  <si>
    <t>#1133, CH-36, Ballal Complex, Ballal Circle, K M Puram, Chamaraja Mohalla,  Krishnamurthypuram S.O MYSURU 570004</t>
  </si>
  <si>
    <t>9483513538, 2528206</t>
  </si>
  <si>
    <t>MYSURU CHAMARAJA MOHALLA</t>
  </si>
  <si>
    <t>J M Building, 942, I Floor, Opp.New Bus Stand, Station Road, Hospet H.O HOSAPETE 583201</t>
  </si>
  <si>
    <t>9449867165, 224443, 224285</t>
  </si>
  <si>
    <t>4/1332, Dandinpet,  Kamatgi S.O HUNGUND 587120</t>
  </si>
  <si>
    <t xml:space="preserve">7780186268,9480687827,8019701924, 287722, </t>
  </si>
  <si>
    <t>KAMATGI</t>
  </si>
  <si>
    <t>#327, I Floor, Maruthi Galli, Londa S.O KHANAPUR 591301</t>
  </si>
  <si>
    <t>919743703231, 07349740918</t>
  </si>
  <si>
    <t>LONDA</t>
  </si>
  <si>
    <t>#105/85-86, Ratnamahal, Shimoga Road, Ripponpet S.O HOSANAGARA 577426</t>
  </si>
  <si>
    <t>9449867309, 242626</t>
  </si>
  <si>
    <t>H.V. Govindara Shetty's Building, S L R Complex, B H Road, Huliyar S.O CHIKNAYAKANHALLI 572218</t>
  </si>
  <si>
    <t>9483530533,9961119533, 200965</t>
  </si>
  <si>
    <t>HULIYAR</t>
  </si>
  <si>
    <t>29, Jog-Bhatkal Main Road,  Kargal Colony S.O SAGAR 577421</t>
  </si>
  <si>
    <t>9449867308, 240325</t>
  </si>
  <si>
    <t>KARGAL</t>
  </si>
  <si>
    <t>P.O.No. 45, Near Narasimharaja Circle, Malnad House,  Hassan H.O HASSAN 573201</t>
  </si>
  <si>
    <t>9483513531, 268238</t>
  </si>
  <si>
    <t>HASSAN MAIN</t>
  </si>
  <si>
    <t>95/96, Kuncham Bldg, B H Road,  Chikkanayakana Halli S.O CHIKNAYAKANHALLI 572214</t>
  </si>
  <si>
    <t>9483530530,8328881035, 200425</t>
  </si>
  <si>
    <t>CHICKNAYAKANAHALLI</t>
  </si>
  <si>
    <t>#2074, Bangalore-Mysore Road, Nagamangala S.O NAGAMANGALA 571432</t>
  </si>
  <si>
    <t>9483513529,08234286032,9821507347, 286032</t>
  </si>
  <si>
    <t>S.No.15/1-2-3 &amp; 16/7, Post Iggalur,  Neralur B.O CHANNAPATNA 562138</t>
  </si>
  <si>
    <t>9483530528,9821507341,9141038739, 9141038739</t>
  </si>
  <si>
    <t>Tapcms Bldg, 1333/1292, Opp. Muncipal Office, B.M.Road,  Kunigal S.O KUNIGAL 572130</t>
  </si>
  <si>
    <t>9483530527,9583158117, 200588</t>
  </si>
  <si>
    <t>8-3-15, Navali Road,  Karatgi S.O GANGAWATI 583229</t>
  </si>
  <si>
    <t>9480687802, 275776</t>
  </si>
  <si>
    <t>Modern Complex, Post Box No.6, Main Road,  Belur Hassan S.O BELUR 573115</t>
  </si>
  <si>
    <t>9483513525,, 230416</t>
  </si>
  <si>
    <t>Sri K.P.Mahadeveppa's Building,P B No.55, Shivamurthy Circle, Jayanagar, Shimoga H.O SHIVAMOGGA 577201</t>
  </si>
  <si>
    <t>9449867304, 227041</t>
  </si>
  <si>
    <t>SHIVAMOGGA S.M.CIRCLE</t>
  </si>
  <si>
    <t>H.No.2-5-79, Chakkar Katta,  Yadgiri H.O YADGIR 585201</t>
  </si>
  <si>
    <t>9480687822, 252360</t>
  </si>
  <si>
    <t>P.B.No.39, 3636/5256, Ashok Road,  Tumkur H.O TUMKUR 572101</t>
  </si>
  <si>
    <t>9483530522,9985426425, 2252331</t>
  </si>
  <si>
    <t>TUMAKURU MAIN</t>
  </si>
  <si>
    <t>Post Box No. 38, Sri Basaveshwar Nilaya, Nehru Road,  Shimoga H.O SHIVAMOGGA 577201</t>
  </si>
  <si>
    <t>9449867303, 222954</t>
  </si>
  <si>
    <t>SHIVAMOGGA MAIN</t>
  </si>
  <si>
    <t>P.B.No.9, C P Bazar,  Sirsi H.O SIRSI 581401</t>
  </si>
  <si>
    <t>9483500520, 227578</t>
  </si>
  <si>
    <t>Plot No.12-10-89/1, Besides Raichur-Lingasugur Road, Raichur Mukram Gunj S.O RAICHUR 584102</t>
  </si>
  <si>
    <t>9480687800, 250011, 2231185</t>
  </si>
  <si>
    <t>RAICHUR MAIN</t>
  </si>
  <si>
    <t>40, New Statue Square,  Mysore H.O MYSURU 570001</t>
  </si>
  <si>
    <t>9483513518, 2528202</t>
  </si>
  <si>
    <t>MYSURU MAIN</t>
  </si>
  <si>
    <t>KODAVA SAMAJ BLDG NEAR POLICE STATION, OPP.FORT, Madikeri H.O MADIKERI 571201</t>
  </si>
  <si>
    <t>8088977201, 229792</t>
  </si>
  <si>
    <t>MADIKERI MAIN</t>
  </si>
  <si>
    <t>#1572, KCM Building, K.R.Road, Vidyanagar, OPP. Lakshmi Janardana Girls, P.B.No.2, High School, Mandya H.O MANDYA 571401</t>
  </si>
  <si>
    <t>08232220029,9821507324,9141038711, 08232220029</t>
  </si>
  <si>
    <t>I Floor, Jain Boarding, Station Road,  Hubli H.O AREA NOT UNDER ANY SUB-DISTRICT 580020</t>
  </si>
  <si>
    <t>9449867174, 2360490, 2366662</t>
  </si>
  <si>
    <t>HUBBALLI STATION ROAD</t>
  </si>
  <si>
    <t>P.B.No. 8, Janata Bazar Building, Super Market Complex,  Gulbarga H.O KALABURAGI 585101</t>
  </si>
  <si>
    <t>8087011916,9480687808, 6364917579</t>
  </si>
  <si>
    <t>KALABURAGI MAIN</t>
  </si>
  <si>
    <t>TMC 2435, Ist Floor, Bhoomireddi Complex, Ron Road,  Gajendragad S.O RON 582114</t>
  </si>
  <si>
    <t>9449867155,9703323788,9449867155, 262249</t>
  </si>
  <si>
    <t>GANDHI CIRCLE,  Gadag H.O GADAG 582101</t>
  </si>
  <si>
    <t>9449867154,8197015361,9449867154, 278378</t>
  </si>
  <si>
    <t>Patravali Bldg, Station Road,  Dharwad H.O AREA NOT UNDER ANY SUB-DISTRICT 580001</t>
  </si>
  <si>
    <t>9449867151, 2435818, 2442485</t>
  </si>
  <si>
    <t>DHARWAD MALAMADDI</t>
  </si>
  <si>
    <t>34 A/1/B,SOMESHWAR HEIGHTS, P B ROAD, COMMERCIAL COMPLEX, NEAR OLD DSP OFFICE, Dharwad K.C.Park S.O AREA NOT UNDER ANY SUB-DISTRICT 580008</t>
  </si>
  <si>
    <t>9449867150, 2441921</t>
  </si>
  <si>
    <t>DHARWAR MARKET (MAIN)</t>
  </si>
  <si>
    <t>118/2, K.R.Road, B.T.Oil Mill Compound,  Davangere H.O DAVANAGERE 577001</t>
  </si>
  <si>
    <t>9449867142, 276131</t>
  </si>
  <si>
    <t>DAVANAGERE MAIN MANDIPET</t>
  </si>
  <si>
    <t>#1535, Canara Bank Road, P.B.No.19, Chikmagalur H.O CHIKKAMAGALURU 577101</t>
  </si>
  <si>
    <t>9480319550,9449867383,9449867383,9480319550,7795620877,6370046663,9901562395, 230019, 235435</t>
  </si>
  <si>
    <t>CHIKKAMAGALURU MAIN</t>
  </si>
  <si>
    <t>Ballari Dist. Chamber Of Commerce &amp; Industry Building, Bangalore-Ballari Road, Bellary City S.O BALLARI 583101</t>
  </si>
  <si>
    <t>9449867125, 277115, 277116</t>
  </si>
  <si>
    <t>BALLARI MAIN CAR STREET</t>
  </si>
  <si>
    <t>#F-04, I FLOOR, SAI GANESH PLAZA, OPP. CHITRA TALKIES, HUNS TALKIES ROAD, KHADE BAZAR, Belgaum H.O BELAGAVI 590001</t>
  </si>
  <si>
    <t>9844865390, 2420080</t>
  </si>
  <si>
    <t>BELAGAVI MAIN KHADE BAZAR</t>
  </si>
  <si>
    <t>JAINAPUR DESAI COMPLEX, NEW VITHAL MANDIR ROAD, Bijapur H.O VIJAYAPURA 586101</t>
  </si>
  <si>
    <t>919709633273, 6364861250</t>
  </si>
  <si>
    <t>Opp. Bus Stand, B.H.Road,  Bhadravati H.O BHADRAVATI 577301</t>
  </si>
  <si>
    <t>9449867301, 266424</t>
  </si>
  <si>
    <t>BHADRAVATHI MAIN</t>
  </si>
  <si>
    <t>CTS No. 136/A/1B, Mahaveer Road, A B Contractors Building,  Bagalkot H.O BAGALKOT 587101</t>
  </si>
  <si>
    <t>9686340001,9480687821,7331139594, 223043, 223052</t>
  </si>
  <si>
    <t>NEAR T MC, MAIN ROAD,  Annigeri S.O NAVALGUND 582201</t>
  </si>
  <si>
    <t>9449867212, 222625</t>
  </si>
  <si>
    <t>ANNIGERI</t>
  </si>
  <si>
    <t>Main Road,  Nandagudi S.O HOSAKOTE 562122</t>
  </si>
  <si>
    <t>9972089822,9483530499, 27961223</t>
  </si>
  <si>
    <t>NANDAGUDI</t>
  </si>
  <si>
    <t>I Floor, No.57/81, Bus Stand,  Sugganahalli S.O RAMANAGARA 562128</t>
  </si>
  <si>
    <t>08027289428,9141038741, 27289428</t>
  </si>
  <si>
    <t>SUGGENAHALLI</t>
  </si>
  <si>
    <t>Chamundeswari Nilaya, No.4, Main Road,  Kodamballi B.O CHANNAPATNA 562138</t>
  </si>
  <si>
    <t>9821507321,9141038735, 9141038735</t>
  </si>
  <si>
    <t>KODAMBALLI</t>
  </si>
  <si>
    <t>P Box No3,Temple Street, Chintamani Bazar S.O CHINTAMANI 563125</t>
  </si>
  <si>
    <t>9928729478,9928729478,9880419652,8008826456,9985350988, 252111, 240116</t>
  </si>
  <si>
    <t>MPCS Bldg, Near Bus Stop,  Tayalur S.O MULBAGAL 563136</t>
  </si>
  <si>
    <t>9481767100,9900753253,9052323420,9496623207, 0</t>
  </si>
  <si>
    <t>TAYALUR</t>
  </si>
  <si>
    <t>Main Road,  Kaiwara S.O CHINTAMANI 563128</t>
  </si>
  <si>
    <t>8105001856,9483540494,8074139460,9985934134,8500088310, 0</t>
  </si>
  <si>
    <t>KAIWARA</t>
  </si>
  <si>
    <t>Srinivas Nilaya, No.2, Padiganahally,  Kyalanur B.O KOLAR 563157</t>
  </si>
  <si>
    <t>9738307280,9483530493,9989399505,8660409056, 0</t>
  </si>
  <si>
    <t>KYALANUR</t>
  </si>
  <si>
    <t>#33, 100 FEET RING ROAD, 15TH CROSS, J P NAGAR II PHASE, J P Nagar S.O AREA NOT UNDER ANY SUB-DISTRICT 560078</t>
  </si>
  <si>
    <t>7007943865,9483520492,7282082480, 26592667</t>
  </si>
  <si>
    <t>BENGALURU J P NAGAR II PHASE</t>
  </si>
  <si>
    <t>#37 &amp; 38, Near Bus Stand, Bankapur S.O SHIGGAON 581202</t>
  </si>
  <si>
    <t>9449867215, 254226</t>
  </si>
  <si>
    <t>BANKAPUR</t>
  </si>
  <si>
    <t>Main Road,  Dibburhalli B.O SIDLAGHATTA 562105</t>
  </si>
  <si>
    <t>9591173567,9591173567,9985134892,9877930164, 0</t>
  </si>
  <si>
    <t>DIBBURAHALLI</t>
  </si>
  <si>
    <t>6,7 &amp;8, I Floor, Marikamba Complex, Main Road,  Kamasamudra S.O BANGARAPET 563129</t>
  </si>
  <si>
    <t>8095064138,9123448269,9182689477,9620996934, 0</t>
  </si>
  <si>
    <t>KAMASAMUDRAM</t>
  </si>
  <si>
    <t>Near Bus Stand,  Masthi S.O MALUR 563139</t>
  </si>
  <si>
    <t>9885730386,9885730386,8340030898, 0</t>
  </si>
  <si>
    <t>MASTHI</t>
  </si>
  <si>
    <t>Post Box No. 6, Railway Station Road,  Chickballapur H.O CHIKKABALLAPURA 562101</t>
  </si>
  <si>
    <t>9538773068,9538773068,8708928541,8791547535,9700171834, 272609</t>
  </si>
  <si>
    <t>Post Box No. 4, T.D.Road,  Sidlaghatta S.O SIDLAGHATTA 562105</t>
  </si>
  <si>
    <t>9620994171,9620994171,7259537474,8105865356, 0</t>
  </si>
  <si>
    <t>Site No. 1, Santhe Maidana, Kolar Road, P.B.No.14, Bangarpet S.O BANGARAPET 563114</t>
  </si>
  <si>
    <t>9415054836,8808616841,9008002564,8851203992, 253809</t>
  </si>
  <si>
    <t>Near Bus Stand, Main Road,  Malur S.O MALUR 563130</t>
  </si>
  <si>
    <t>8460634438,8460634438,9425174222,9901159315, 0</t>
  </si>
  <si>
    <t># 29/2, Srivirupaksheshwara Nilaya, Poona - Bangalore Road, Bharamasagara S.O CHITRADURGA 577519</t>
  </si>
  <si>
    <t>9141056408, 6366976145</t>
  </si>
  <si>
    <t>BHARAMASAGAR</t>
  </si>
  <si>
    <t>Shimoga-Chitradurga Road, Bheemasamudra S.O CHITRADURGA 577520</t>
  </si>
  <si>
    <t>9449867131, 297161</t>
  </si>
  <si>
    <t>BHEEMASAMUDRA</t>
  </si>
  <si>
    <t>Main Road,  Lakshmipura B.O SRINIVASPUR 563135</t>
  </si>
  <si>
    <t>9705852516,9440614103,9492516430, 0</t>
  </si>
  <si>
    <t>Venkatesha Nilaya, Hoovina Madu Road, Kaidale B.O DAVANAGERE 577525</t>
  </si>
  <si>
    <t>9449867183, 6366976144</t>
  </si>
  <si>
    <t>LOKIKERE</t>
  </si>
  <si>
    <t>P.B.No. 20, 2584-470, Bangalore-Dharwar Road,  Chitradurga H.O CHITRADURGA 577501</t>
  </si>
  <si>
    <t>9449867138, 220203,223225</t>
  </si>
  <si>
    <t>P.B.No.29, 532 - 533, H Division, Ladwa Building,  Harihara S.O HARIHAR 577601</t>
  </si>
  <si>
    <t>9449867158, 242290</t>
  </si>
  <si>
    <t>HARIHAR-MAIN</t>
  </si>
  <si>
    <t>128, Old Mutt Compound, Rajabeedi,  Shivagange B.O NELAMANGALA 562111</t>
  </si>
  <si>
    <t>9901443276,9483530477, 0</t>
  </si>
  <si>
    <t>SHIVAGANGA</t>
  </si>
  <si>
    <t>Bangalore Devanahalli Road,  Bagalur S.O (Bangalore) BENGALURU NORTH 562149</t>
  </si>
  <si>
    <t>9483520476, 28469221</t>
  </si>
  <si>
    <t>I Floor, Premises of M/S.Vishwanathapura Co-operative Milk Producers Society Ltd,  Vishwanathapura B.O DEVANAHALLI 562110</t>
  </si>
  <si>
    <t>9820268424,9483530475, 0</t>
  </si>
  <si>
    <t>VISHWANATHAPURA</t>
  </si>
  <si>
    <t>Akshaya Bhavan, I Floor, 2633, B B Road,  Devanahalli S.O DEVANAHALLI 562110</t>
  </si>
  <si>
    <t>9744792777,9483530474, 27683949, 27683909</t>
  </si>
  <si>
    <t>#66, Dr.D.V.Gundappa Road, Basavanagudi H.O AREA NOT UNDER ANY SUB-DISTRICT 560004</t>
  </si>
  <si>
    <t>8431783560,9483520473, 26614501</t>
  </si>
  <si>
    <t>BENGALURU D.V.G.ROAD</t>
  </si>
  <si>
    <t>P.B.No.1910, 72, 50 Feet Road, Sunkenahalli Extension, Gaviopuram Extension S.O AREA NOT UNDER ANY SUB-DISTRICT 560019</t>
  </si>
  <si>
    <t>9483520472, 22423582, 2667883</t>
  </si>
  <si>
    <t>BENGALURU HANUMANTHNAGAR</t>
  </si>
  <si>
    <t>#364, 16th Main Road, 4th T Block, Jayanagar, Jayangar III Block S.O AREA NOT UNDER ANY SUB-DISTRICT 560011</t>
  </si>
  <si>
    <t>9483520471,9483520471,9986503558, 26651291, 26651291, 2667883</t>
  </si>
  <si>
    <t>BENGALURU JAYANAGAR 4TH `T BLOCK</t>
  </si>
  <si>
    <t>Main Road,  Arehalli S.O BELUR 573101</t>
  </si>
  <si>
    <t>7892733958, 221325</t>
  </si>
  <si>
    <t>AREHALLI</t>
  </si>
  <si>
    <t>GOVINDAPPA BUILDING, MAIN ROAD,  Tavarekere S.O (Tumkur) SIRA 572139</t>
  </si>
  <si>
    <t>9483540468,8970874443, 297022</t>
  </si>
  <si>
    <t>UMA ARCADE BLDG, NEAR BUS STOP,  Y N Hoskote S.O PAVAGADA 572141</t>
  </si>
  <si>
    <t>9483530467,9986020380, 9141045301</t>
  </si>
  <si>
    <t>Y.N.HOSKOTE</t>
  </si>
  <si>
    <t>Opp. All India Radio, N.H. 17, Brahmavara Post, Brahmavara S.O UDUPI 576213</t>
  </si>
  <si>
    <t>9483500466, 2562111,2561028</t>
  </si>
  <si>
    <t>Shimoga Road,  Hosanagar S.O HOSANAGARA 577418</t>
  </si>
  <si>
    <t>9449867307,, 221243,221083</t>
  </si>
  <si>
    <t>HOSANAGAR</t>
  </si>
  <si>
    <t>Block No. 1422-1075-1074, Thimbinakatte Road,  Honnali S.O HONNALI 577217</t>
  </si>
  <si>
    <t>9449867163, 298011</t>
  </si>
  <si>
    <t>#1291/1, Periyapatna-Hassan Road (P H Road), Bettadapura S.O PIRIYAPATNA 571102</t>
  </si>
  <si>
    <t>9449860191, 0</t>
  </si>
  <si>
    <t>BETTADAPURA</t>
  </si>
  <si>
    <t>#1423, Agaramamballi, Agara B.O YELANDUR 571442</t>
  </si>
  <si>
    <t>9448282077, 7428595758</t>
  </si>
  <si>
    <t>AGARMAMBALLI</t>
  </si>
  <si>
    <t>MNPM Circle, K.R.Road, Belagola S.O SHRIRANGAPATTANA 571606</t>
  </si>
  <si>
    <t>08236296135,9141038701, 296135</t>
  </si>
  <si>
    <t>BELAGOLA</t>
  </si>
  <si>
    <t>#121/A, MR 53, NEAR POST OFFICE, TUMKUR ROAD, Balagangadaranathnagar S.O NAGAMANGALA 571448</t>
  </si>
  <si>
    <t>9821507443,9141038702,08234298048, 298048</t>
  </si>
  <si>
    <t>BELLUR</t>
  </si>
  <si>
    <t>Mattur Complex, Main Road,  Kamalapur S.O (Gulbarga) KALABURAGI 585313</t>
  </si>
  <si>
    <t>9480687820, 6364917578</t>
  </si>
  <si>
    <t>KAMALAPUR</t>
  </si>
  <si>
    <t>Kappattanavar's Building, Main Road, Shiratti S.O SHIRHATTI 582120</t>
  </si>
  <si>
    <t>9449867198, 810699044,9449867198, 242247</t>
  </si>
  <si>
    <t>OLD BUS STAND ROAD,  Shiggaon S.O SHIGGAON 581205</t>
  </si>
  <si>
    <t>9449867196, 255228</t>
  </si>
  <si>
    <t>Pratham Square, Main Road, Ponnampet S.O VIRAJPET 571216</t>
  </si>
  <si>
    <t>9141545979, 249060</t>
  </si>
  <si>
    <t>A M Complex, Hassan Road,  Hebbale B.O SOMVARPET 571232</t>
  </si>
  <si>
    <t>9141545984, 276256</t>
  </si>
  <si>
    <t>HEBBALE</t>
  </si>
  <si>
    <t>Maruthi Kutir, Main Road,  Holalkere S.O HOLALKERE 577526</t>
  </si>
  <si>
    <t>9449867162, 297099</t>
  </si>
  <si>
    <t>Near Post Office, Holalkere Road,  Chickjajur S.O HOLALKERE 577523</t>
  </si>
  <si>
    <t>9449867135, 297101</t>
  </si>
  <si>
    <t>CHICKJAJUR</t>
  </si>
  <si>
    <t>Sri B.L.Basavaraya Building, Main Road,  Turuvanur S.O CHITRADURGA 577517</t>
  </si>
  <si>
    <t>9141056407, 6366976143</t>
  </si>
  <si>
    <t>TURUVANUR</t>
  </si>
  <si>
    <t>Car Street, Habib Manzil,  Nayakanahatti S.O CHALLAKERE 577536</t>
  </si>
  <si>
    <t>9449867188, 297015</t>
  </si>
  <si>
    <t>NAYAKANAHATTI</t>
  </si>
  <si>
    <t>MAIN ROAD, NEAR BUS STAND,  Mayakonda S.O DAVANAGERE 577534</t>
  </si>
  <si>
    <t>9141056406, 6366976142</t>
  </si>
  <si>
    <t>MAYAKONDA</t>
  </si>
  <si>
    <t>Basavasree Complex, Maidan Road,  Bidar H.O BIDAR 585401</t>
  </si>
  <si>
    <t>9480687884,7022024906, 226456</t>
  </si>
  <si>
    <t>BIDAR MAIN</t>
  </si>
  <si>
    <t>Near Police Thana, Thanna Kushnoor S.O AURAD 585436</t>
  </si>
  <si>
    <t>7022185686,9480687826, 6364917577</t>
  </si>
  <si>
    <t>THANAKUSHNOOR</t>
  </si>
  <si>
    <t>KAMALANAGARA</t>
  </si>
  <si>
    <t>Tmc No.1073, Udupi Building, Main Road,  Konnur S.O (Belgaum) GOKAK 591231</t>
  </si>
  <si>
    <t>7996100446, 285456</t>
  </si>
  <si>
    <t>Roopa Theatre Complex, B.H.Road,  Nelamangala S.O NELAMANGALA 562123</t>
  </si>
  <si>
    <t>9542400333,9342508044, 27722144, 27725454</t>
  </si>
  <si>
    <t>Sri Kenchamba Building, Main Road,  Magge B.O ALUR 573129</t>
  </si>
  <si>
    <t>8050382905, 297409</t>
  </si>
  <si>
    <t>RAYARKOPPAL</t>
  </si>
  <si>
    <t>Dr.Chickabhanumaiah's Premises, Main Road, Hemdore B.O SIRA 572135</t>
  </si>
  <si>
    <t>9483540443,7975740002, 200902</t>
  </si>
  <si>
    <t>PATTANAYAKANAHALLI</t>
  </si>
  <si>
    <t>A.K.PATIL COMPLEX, NEAR OLD BUS STAND,  Masur S.O (Haveri) HIREKERUR 581210</t>
  </si>
  <si>
    <t>9449867185,8861383339,9449867185, 298931</t>
  </si>
  <si>
    <t>MASUR</t>
  </si>
  <si>
    <t>Ravi Chetana's Building,  Nittur S.O (Shimoga) HOSANAGARA 577452</t>
  </si>
  <si>
    <t>9449867329, 254828</t>
  </si>
  <si>
    <t>NITTUR</t>
  </si>
  <si>
    <t>Post Box No. 1, `Jayadeva' Main Road,  Arakere S.O SHRIRANGAPATTANA 571415</t>
  </si>
  <si>
    <t>9141038698,08236259229,9821507304, 259229</t>
  </si>
  <si>
    <t>ARAKERE</t>
  </si>
  <si>
    <t>National Bricks Industries Compound, Main Road, Varthur, Vartur S.O AREA NOT UNDER ANY SUB-DISTRICT 560087</t>
  </si>
  <si>
    <t xml:space="preserve">9483520439, 28538243, 28538278, </t>
  </si>
  <si>
    <t>BENGALURU VARTHUR</t>
  </si>
  <si>
    <t>#2967 &amp; 2968, NEEAR BUS STAND, Vijayapaura S.O DEVANAHALLI 562135</t>
  </si>
  <si>
    <t>9705215773,9483530438, 27668228</t>
  </si>
  <si>
    <t>Mary Nilaya Joseph Garden, Begur,  Bommanahalli S.O (Bangalore) AREA NOT UNDER ANY SUB-DISTRICT 560068</t>
  </si>
  <si>
    <t>9640330449,9483520437,7979885603, 25732049, 25742041</t>
  </si>
  <si>
    <t>BENGALURU BEGUR</t>
  </si>
  <si>
    <t>P.B.No.1078, Bangalore Tumkur Road,  Tyamagondlu S.O NELAMANGALA 562132</t>
  </si>
  <si>
    <t>9731828027,9483530436, 27732031, 27731168</t>
  </si>
  <si>
    <t>THYAMAGONDLU</t>
  </si>
  <si>
    <t>#38/6, 38/7, 38/16, Bazar St, Neelasandra, Viveknagar S.O (Bangalore) AREA NOT UNDER ANY SUB-DISTRICT 560047</t>
  </si>
  <si>
    <t>9483520435, 25712474</t>
  </si>
  <si>
    <t>BENGALURU NEELASANDRA</t>
  </si>
  <si>
    <t>Melur Milk Producers Co-Op Society Bldg,  Mallur B.O SIDLAGHATTA 562102</t>
  </si>
  <si>
    <t>9666681834,9895626764,9066651676,8500227823, 251147</t>
  </si>
  <si>
    <t>MELUR</t>
  </si>
  <si>
    <t>Sri Rama Complex, Opp.Kote Sree Veeranjaneya Swamy Devasthana, Bengaluru-Kanakapura Main Road, Harohalli S.O KANAKAPURA 562112</t>
  </si>
  <si>
    <t>9483530433,9821507293,08027562235, 27562235</t>
  </si>
  <si>
    <t>HAROHALLI </t>
  </si>
  <si>
    <t>#98/1-2, Wheeler Road Extn, Cooke Town, Fraser Town S.O AREA NOT UNDER ANY SUB-DISTRICT 560005</t>
  </si>
  <si>
    <t>9483520432, 25461140</t>
  </si>
  <si>
    <t>BENGALURU DCOSTA LAYOUT</t>
  </si>
  <si>
    <t>#19/7, Maruthi Mansion, Cunningham Road, Vasanthnagar S.O AREA NOT UNDER ANY SUB-DISTRICT 560052</t>
  </si>
  <si>
    <t>8762720431, 22371425</t>
  </si>
  <si>
    <t>BENGALURU CUNNINGHAM ROAD</t>
  </si>
  <si>
    <t>#628/4, I Stage, Indiranagar, Indiranagar S.O (Bangalore) AREA NOT UNDER ANY SUB-DISTRICT 560038</t>
  </si>
  <si>
    <t>9483520430,9483520430,, 25252447</t>
  </si>
  <si>
    <t>BENGALURU INDIRANAGAR</t>
  </si>
  <si>
    <t>Post Box No.4608, Benson Town, 18A, Millers Road, Benson Town S.O AREA NOT UNDER ANY SUB-DISTRICT 560046</t>
  </si>
  <si>
    <t>9483520429,9500980927, 23541454</t>
  </si>
  <si>
    <t>BENGALURU BENSON TOWN</t>
  </si>
  <si>
    <t>#67, 7th Main, II Block, Ashoka Pillar Main Road, Jayanagar, Jayangar III Block S.O AREA NOT UNDER ANY SUB-DISTRICT 560011</t>
  </si>
  <si>
    <t>9447068068,9483520428, 26563310, 25742041</t>
  </si>
  <si>
    <t>BENGALURU ASHOKA PILLAR</t>
  </si>
  <si>
    <t>#8/2, DEVANAHALLI-CHIKKABALLAPURA ROAD, Devanahalli S.O DEVANAHALLI 562110</t>
  </si>
  <si>
    <t>9880561635, 29780090</t>
  </si>
  <si>
    <t>AVATHI</t>
  </si>
  <si>
    <t>KHATA NO 553/585/12, Nelligudda Tank (BGS) Road,  Bidadi S.O RAMANAGARA 562109</t>
  </si>
  <si>
    <t>9483540426, 27288166</t>
  </si>
  <si>
    <t>#12A, International Airport Road, Near Baptist Hospital, Hebbal, Hebbal Kempapura S.O AREA NOT UNDER ANY SUB-DISTRICT 560024</t>
  </si>
  <si>
    <t>9483520425, 23332719</t>
  </si>
  <si>
    <t>BENGALURU HEBBAL</t>
  </si>
  <si>
    <t>P B No.2515, No.8, O`Shanghnassy Road, Longford Town,  Museum Road S.O AREA NOT UNDER ANY SUB-DISTRICT 560025</t>
  </si>
  <si>
    <t>8699356675, 22213142</t>
  </si>
  <si>
    <t>BENGALURU LONGFORD TOWN</t>
  </si>
  <si>
    <t>#339/3, Mysore Road, Byatarayanapura, Governmemnt Electric Factory S.O AREA NOT UNDER ANY SUB-DISTRICT 560026</t>
  </si>
  <si>
    <t>9620151650, 26745188</t>
  </si>
  <si>
    <t>BENGALURU BYATARAYANAPURA</t>
  </si>
  <si>
    <t>#63, Railway Parallel Rd, Kumara Park West, Seshadripuram S.O AREA NOT UNDER ANY SUB-DISTRICT 560020</t>
  </si>
  <si>
    <t>7004364636,9097666713, 23363574</t>
  </si>
  <si>
    <t>BENGALURU KUMARA PARK WEST</t>
  </si>
  <si>
    <t>#19, 15th Cross, Sagayapuram, Davis Road, Fraser Town S.O AREA NOT UNDER ANY SUB-DISTRICT 560005</t>
  </si>
  <si>
    <t>9483520419, 25477971</t>
  </si>
  <si>
    <t>BENGALURU DEVARAJEEVANAHALLI</t>
  </si>
  <si>
    <t>#33/59 II Main, Vyalikaval, Vyalikaval Extn S.O AREA NOT UNDER ANY SUB-DISTRICT 560003</t>
  </si>
  <si>
    <t>9483520417,9032857576, 23442441, 23445229</t>
  </si>
  <si>
    <t>BENGALURU VYALIKAVAL</t>
  </si>
  <si>
    <t>#551, 7th Main 5th Cross, HAL II Stage, Indiranagar S.O (Bangalore) AREA NOT UNDER ANY SUB-DISTRICT 560038</t>
  </si>
  <si>
    <t>9483520415, 25280319</t>
  </si>
  <si>
    <t>BENGALURU HAL II STAGE</t>
  </si>
  <si>
    <t>P B No.490, 550, Diagonal Road, Visweswarapuram, Basavanagudi H.O AREA NOT UNDER ANY SUB-DISTRICT 560004</t>
  </si>
  <si>
    <t>9536399199, 26619038</t>
  </si>
  <si>
    <t>BENGALURU VISWESWARAPURAM</t>
  </si>
  <si>
    <t>#51, Stock Exchange Bldg Towers, J C Road Cross, Wilson Garden GPO, Wilson Garden S.O AREA NOT UNDER ANY SUB-DISTRICT 560027</t>
  </si>
  <si>
    <t>9908918951, 22238308</t>
  </si>
  <si>
    <t>BENGALURU TOWN HALL</t>
  </si>
  <si>
    <t>World Trade Centre, FKCCI Building, K G Road,  K. G. Road S.O AREA NOT UNDER ANY SUB-DISTRICT 560009</t>
  </si>
  <si>
    <t>9483540412,9182829380, 22265065</t>
  </si>
  <si>
    <t>BENGALURU MAJESTIC</t>
  </si>
  <si>
    <t>#628, 629, III Block, Rajajinagar, Rajajinagar H.O AREA NOT UNDER ANY SUB-DISTRICT 560010</t>
  </si>
  <si>
    <t>9483530411,919483530411,8970074356, 23109219</t>
  </si>
  <si>
    <t>BENGALURU RAJAJINAGAR III BLOCK</t>
  </si>
  <si>
    <t>P B No.6668, Jamin Complex, Narasimharaja Road,   Bangalore City S.O AREA NOT UNDER ANY SUB-DISTRICT 560002</t>
  </si>
  <si>
    <t>7880396686, 22132737</t>
  </si>
  <si>
    <t>BENGALURU N R ROAD</t>
  </si>
  <si>
    <t>P B No.307, 38 &amp; 39, V Cross Road, Malleswaram, Malleswaram S.O AREA NOT UNDER ANY SUB-DISTRICT 560003</t>
  </si>
  <si>
    <t>9483530409,8126306371, 23444636</t>
  </si>
  <si>
    <t>BENGALURU MALLESWARAM</t>
  </si>
  <si>
    <t>P B No.1611, Jayanagar Shopping Complex, Eastern Side,  Jayangar III Block S.O AREA NOT UNDER ANY SUB-DISTRICT 560011</t>
  </si>
  <si>
    <t>9483540408, 26650501</t>
  </si>
  <si>
    <t>BENGALURU JAYANAGAR SHOPPING COMPLEX</t>
  </si>
  <si>
    <t>#86/3, COLES ROAD, FRAZER TOWN, Fraser Town S.O AREA NOT UNDER ANY SUB-DISTRICT 560005</t>
  </si>
  <si>
    <t>9483530407, 25300647</t>
  </si>
  <si>
    <t>BENGALURU COLES ROAD FRAZER TOWN</t>
  </si>
  <si>
    <t>#126 TO 129, BALEPET/CHICKPET, NEXT TO UDUPI KRISHNA BHAVAN, Chickpet S.O AREA NOT UNDER ANY SUB-DISTRICT 560053</t>
  </si>
  <si>
    <t>8052850363, 25513050</t>
  </si>
  <si>
    <t>BENGALURU BALEPETE</t>
  </si>
  <si>
    <t>#6, II Main  II Cross, Chamarajpet, P B No.1892, No.1930, Albert Victor Road, Chamrajpet S.O (Bangalore) AREA NOT UNDER ANY SUB-DISTRICT 560018</t>
  </si>
  <si>
    <t>9483532405, 22425149</t>
  </si>
  <si>
    <t>BENGALURU CHAMARAJPET</t>
  </si>
  <si>
    <t>#86, SPENCERS TOWER, M G ROAD, Mahatma Gandhi Road S.O AREA NOT UNDER ANY SUB-DISTRICT 560001</t>
  </si>
  <si>
    <t>9483500404, 25310088</t>
  </si>
  <si>
    <t>BENGALURU M G ROAD</t>
  </si>
  <si>
    <t>Post Bag No.493, 180/1, Gandhi Bazar, Basavanagudi,  Basavanagudi H.O AREA NOT UNDER ANY SUB-DISTRICT 560004</t>
  </si>
  <si>
    <t>9985026030,9483540403, 26623305</t>
  </si>
  <si>
    <t>BENGALURU BASAVANAGUDI</t>
  </si>
  <si>
    <t>#102, 103, 104-110, P B No.6588, Avenue Plaza, Avenue Road, Bangalore City S.O AREA NOT UNDER ANY SUB-DISTRICT 560002</t>
  </si>
  <si>
    <t>6201428309, 22123682</t>
  </si>
  <si>
    <t>BENGALURU AVENUE ROAD</t>
  </si>
  <si>
    <t>Utility Bldg, Car Street, P B No.6, Kumta H.O KUMTA 581343</t>
  </si>
  <si>
    <t>9483510400, 222170</t>
  </si>
  <si>
    <t>#52/53, Main Road, Ganjigunte Via Ganjigunte B.O SIDLAGHATTA 563125</t>
  </si>
  <si>
    <t>9141087926,9141046580, 0</t>
  </si>
  <si>
    <t>GANJIGUNTE</t>
  </si>
  <si>
    <t>I FLOOR, AFCO CHAMBERS BEJAI KAPIKAD,  Bijai S.O MANGALURU 575004</t>
  </si>
  <si>
    <t>9483530178,9483530178,9448836160, 2211132, 2212702</t>
  </si>
  <si>
    <t>MANGALURU KUNTIKAN</t>
  </si>
  <si>
    <t>Semi - Urban</t>
  </si>
  <si>
    <t xml:space="preserve">Nanjangud </t>
  </si>
  <si>
    <t xml:space="preserve">Mandya </t>
  </si>
  <si>
    <t>Karnataka Bank Ltd</t>
  </si>
  <si>
    <t>475</t>
  </si>
  <si>
    <t>Mangaluru-Founders' Branch [Dongerkery]</t>
  </si>
  <si>
    <t>9449595491</t>
  </si>
  <si>
    <t>FOUNDERS BRANCH, D.NO.12/1/118, ASRP ROAD, DONGERKERY, Mangaluru</t>
  </si>
  <si>
    <t>802</t>
  </si>
  <si>
    <t>Udupi-Car Street</t>
  </si>
  <si>
    <t>9449595587</t>
  </si>
  <si>
    <t>U R Rao Complex, Admar Mutt Lane, Car Street, Udupi</t>
  </si>
  <si>
    <t>140</t>
  </si>
  <si>
    <t>LATHA MAHAL, NEAR OLD BUS STAND, KUNDAPURA</t>
  </si>
  <si>
    <t>604</t>
  </si>
  <si>
    <t>9449595524</t>
  </si>
  <si>
    <t xml:space="preserve">Ground Floor, SBB Centre, Near Traffic Police Station, Main Road, Puttur </t>
  </si>
  <si>
    <t>404</t>
  </si>
  <si>
    <t>9449595471</t>
  </si>
  <si>
    <t>IST FLOOR, NEAR UDUPI BUS STAND, KARLA COMPLEX, KARKALA</t>
  </si>
  <si>
    <t>471</t>
  </si>
  <si>
    <t>Mangaluru-Hampankatta</t>
  </si>
  <si>
    <t>9449595492</t>
  </si>
  <si>
    <t>DOOR NO.18-9-317/4,  SOMUDAYA BHAVANA, MAIDAN EAST ROAD, OPP. TOWN HALL, HAMPANKATTA, Mangaluru</t>
  </si>
  <si>
    <t>705</t>
  </si>
  <si>
    <t>Shivamogga-Main (Gopi Circle)</t>
  </si>
  <si>
    <t>9449595534</t>
  </si>
  <si>
    <t>NO 5, IST FLOOR, M.G.PALACE,GOPI CIRCLE, Shivamogga</t>
  </si>
  <si>
    <t>060</t>
  </si>
  <si>
    <t>Bengaluru-K.G.Road</t>
  </si>
  <si>
    <t>IST FLOOR, FKCCI BUILDING, KEMPE GOWDA ROAD, Bengaluru</t>
  </si>
  <si>
    <t>410</t>
  </si>
  <si>
    <t>Koppa</t>
  </si>
  <si>
    <t>9449595476</t>
  </si>
  <si>
    <t>GANESH COMPLEX, T M ROAD, KOPPA</t>
  </si>
  <si>
    <t>319</t>
  </si>
  <si>
    <t>ASHIRWAD COMPLEX, B.M.ROAD, HUNSUR</t>
  </si>
  <si>
    <t>052</t>
  </si>
  <si>
    <t>Balehonnur</t>
  </si>
  <si>
    <t>9449595407</t>
  </si>
  <si>
    <t>FIRST FLOOR, SOMESHWARA COMPLEX, MAIN ROAD, BALEHONNUR</t>
  </si>
  <si>
    <t>756</t>
  </si>
  <si>
    <t>Tumakuru-Vivekananda Road [Main]</t>
  </si>
  <si>
    <t>9449595548</t>
  </si>
  <si>
    <t>PID No. 16860, Kh No. 2025/A/598, Ward No. 17, Mithai Mansion, Vivekananda Road, Tumakuru</t>
  </si>
  <si>
    <t>5862</t>
  </si>
  <si>
    <t>711</t>
  </si>
  <si>
    <t>Suntikoppa</t>
  </si>
  <si>
    <t>9449595542</t>
  </si>
  <si>
    <t>Karnataka Bank Building, Madapura Road, Suntikoppa</t>
  </si>
  <si>
    <t>313</t>
  </si>
  <si>
    <t>9449595565</t>
  </si>
  <si>
    <t>OPP.TALUK PANCHAYAT STATE GOVT.EMPLOYEES ASS.BUILDING, MAIN ROAD, HOSANAGARA</t>
  </si>
  <si>
    <t>704</t>
  </si>
  <si>
    <t>9449595532</t>
  </si>
  <si>
    <t>SADGURU COMJPLEX, M.S.ROAD, SHIKARIPURA</t>
  </si>
  <si>
    <t>310</t>
  </si>
  <si>
    <t>Honnali</t>
  </si>
  <si>
    <t>GROUND FLOOR, BOODI SIDDAPPA COMPLEX, NYAMATHI ROAD</t>
  </si>
  <si>
    <t>309</t>
  </si>
  <si>
    <t>KH.NO.3229/3014,GROUND FLOOR,MYSURU ROAD,HOLENARASIPURA</t>
  </si>
  <si>
    <t>652</t>
  </si>
  <si>
    <t>9449595525</t>
  </si>
  <si>
    <t>Sri Durga Prasad Towers, Old Bus Stand Road, Ijoor, Ramanagaram</t>
  </si>
  <si>
    <t>056</t>
  </si>
  <si>
    <t>Bengaluru-Chickpet</t>
  </si>
  <si>
    <t>9880863828</t>
  </si>
  <si>
    <t xml:space="preserve"># 88, First Floor, SLN Complex, Srinivasa Mandir Road, Balepet, Bengaluru </t>
  </si>
  <si>
    <t>708</t>
  </si>
  <si>
    <t>9449595431</t>
  </si>
  <si>
    <t>BHARATHI STREET,  SRINGERI</t>
  </si>
  <si>
    <t>402</t>
  </si>
  <si>
    <t>Kalasa</t>
  </si>
  <si>
    <t>9449595469</t>
  </si>
  <si>
    <t>IST FLOOR, SRI ANNAPOORNA COMPLEX, MAIN ROAD, KALASA</t>
  </si>
  <si>
    <t>362</t>
  </si>
  <si>
    <t>9449595467</t>
  </si>
  <si>
    <t>GROUND FLOOR, SRI RAMA COMPLEX, OPP.BUS STAND, MAIN ROAD, JAYAPURA</t>
  </si>
  <si>
    <t>752</t>
  </si>
  <si>
    <t>9449595544</t>
  </si>
  <si>
    <t>SRINGERI SHARADA MUTT BUILDING, B H ROAD, TARIKERE</t>
  </si>
  <si>
    <t>312</t>
  </si>
  <si>
    <t>Hosadurga</t>
  </si>
  <si>
    <t>9449595456</t>
  </si>
  <si>
    <t>IST FLOOR,  TAPCMS BUILDING,  MAIN ROAD, HOSADURGA</t>
  </si>
  <si>
    <t>403</t>
  </si>
  <si>
    <t>Kammardi</t>
  </si>
  <si>
    <t>9449595470</t>
  </si>
  <si>
    <t>THEJOVATHI SOMAYAJI COMPLEX, BEGAR-KALMANE ROAD, KAMMARDI</t>
  </si>
  <si>
    <t>304</t>
  </si>
  <si>
    <t>9449595452</t>
  </si>
  <si>
    <t>IST FLOOR, KHADI BHANDAR BUILDING, OLD BUS STAND ROAD, HASSAN</t>
  </si>
  <si>
    <t>709</t>
  </si>
  <si>
    <t>9449595540</t>
  </si>
  <si>
    <t>S – 50/44, Post Office Road, Srirangapatna</t>
  </si>
  <si>
    <t>004</t>
  </si>
  <si>
    <t>Ajjampura</t>
  </si>
  <si>
    <t>9449595400</t>
  </si>
  <si>
    <t>SHRI VENKATESHWARA NILAYA, T.H. ROAD, AJJAMPURA</t>
  </si>
  <si>
    <t>602</t>
  </si>
  <si>
    <t>Mangaluru-Panambur-Kulai</t>
  </si>
  <si>
    <t>Ground Floor,Navanidhi Complex, NH-66,Gokul Nagar, Kulai, Mangaluru</t>
  </si>
  <si>
    <t>008</t>
  </si>
  <si>
    <t>Arkalgud</t>
  </si>
  <si>
    <t>9449595403</t>
  </si>
  <si>
    <t>SARATHI COMPLEX, PETE MAIN ROAD, ARKALGUD</t>
  </si>
  <si>
    <t>303</t>
  </si>
  <si>
    <t>DR.HEGDE BUILDING, P B ROAD, HARIHARA</t>
  </si>
  <si>
    <t>063</t>
  </si>
  <si>
    <t>Bengaluru-Nehrunagar</t>
  </si>
  <si>
    <t>NO.45/46, NAGAPPA STREET, SHESHADRIPURAM, NEHRUNAGAR, Bengaluru</t>
  </si>
  <si>
    <t>136</t>
  </si>
  <si>
    <t>9449595432</t>
  </si>
  <si>
    <t>SITE NO. 160, PRADEEP ARCADE, GROUND FLOOR, JCR MAIN ROAD, CHITRADURGA</t>
  </si>
  <si>
    <t>484</t>
  </si>
  <si>
    <t>Mysuru-Devraj Urs Road</t>
  </si>
  <si>
    <t>DOOR NO.82-85, FIRST FLOOR, DEVARAJ URS ROAD, Mysuru</t>
  </si>
  <si>
    <t>133</t>
  </si>
  <si>
    <t>Chikkamagaluru [Agriculture Development Branch]</t>
  </si>
  <si>
    <t>9449595430</t>
  </si>
  <si>
    <t>FIRST FLOOR, SARAGODU BUILDING, INDIRA GANDHI ROAD, CHICKMAGALUR</t>
  </si>
  <si>
    <t>182</t>
  </si>
  <si>
    <t>Davangere-Main</t>
  </si>
  <si>
    <t>9449595580</t>
  </si>
  <si>
    <t>Ground Floor, D. No. 104, 4th Ward, 6th Division, RMC Link Road, B.T.Layout, Davangere</t>
  </si>
  <si>
    <t>FI</t>
  </si>
  <si>
    <t>412</t>
  </si>
  <si>
    <t>Kota</t>
  </si>
  <si>
    <t>9449595478</t>
  </si>
  <si>
    <t>GROUND FLOOR, DEVI KIRAN COMPLEX, NH66, KOTA</t>
  </si>
  <si>
    <t>068</t>
  </si>
  <si>
    <t>Banhatti</t>
  </si>
  <si>
    <t>9449595419</t>
  </si>
  <si>
    <t>GROUND FLOOR, "PRAVEENA", NEAR SRI ISHWARLING MAIDAN, TAMMANNAPPA ROAD, BANHATTI</t>
  </si>
  <si>
    <t>361</t>
  </si>
  <si>
    <t>9449595466</t>
  </si>
  <si>
    <t>GROUND FLOOR, UMARAMESHWAR COMPLEX, UMARESHWAR ROAD, JAMKHANDI</t>
  </si>
  <si>
    <t>469</t>
  </si>
  <si>
    <t>Mahalingapur</t>
  </si>
  <si>
    <t>9449595485</t>
  </si>
  <si>
    <t>GUNDA BUILDING, BASAWESHWAR CIRCLE, MAHALINGAPUR</t>
  </si>
  <si>
    <t>073</t>
  </si>
  <si>
    <t>Belagavi-Main (Shivaji Road)</t>
  </si>
  <si>
    <t>9449595422</t>
  </si>
  <si>
    <t>Chandrabhaga, CTS No. 1290/A, Ground Floor, Ramling Khind Galli, Belagavi-590001, Belagavi District, Karnataka State</t>
  </si>
  <si>
    <t>183</t>
  </si>
  <si>
    <t>Dharwad-P.B. Road (Vijaya Road)</t>
  </si>
  <si>
    <t>9449595440</t>
  </si>
  <si>
    <t>Oswal Towers, P.B. Road, Opp.: Kalabhavan, Jubilee Circle, Dharwad</t>
  </si>
  <si>
    <t>315</t>
  </si>
  <si>
    <t>Hubballi-Durgadbail</t>
  </si>
  <si>
    <t>9449595458</t>
  </si>
  <si>
    <t>FIRST FLOOR, TABIB MANSION, OPP.CBT DURGADBAIL, Hubballi</t>
  </si>
  <si>
    <t>316</t>
  </si>
  <si>
    <t>Hubballi-New Cotton Market</t>
  </si>
  <si>
    <t>9449595461</t>
  </si>
  <si>
    <t>FIRST FLOOR, NEELIGIN ROAD, NEW COTTON MARKET, Hubballi</t>
  </si>
  <si>
    <t>417</t>
  </si>
  <si>
    <t>Kundgol</t>
  </si>
  <si>
    <t>9449595552</t>
  </si>
  <si>
    <t>CTS No. 1971, Asst No. 2912/ABC, Besides KSRTC Bus Stand, Kalidasnagar, Kundgol</t>
  </si>
  <si>
    <t>531</t>
  </si>
  <si>
    <t>Navalgund</t>
  </si>
  <si>
    <t>P.N.DHARWAD COMMERCIAL COMPLEX, Ist FLOOR, MAIN MARKET ROAD, NAVALGUND</t>
  </si>
  <si>
    <t>251</t>
  </si>
  <si>
    <t>9449595443</t>
  </si>
  <si>
    <t xml:space="preserve">Mahendrakar Circle, Station Road, Gadag </t>
  </si>
  <si>
    <t>703</t>
  </si>
  <si>
    <t>Savanur</t>
  </si>
  <si>
    <t>9449595530</t>
  </si>
  <si>
    <t xml:space="preserve">"Sri Siddeshwar Building", Opp. Post Office, Market Road, Savanur </t>
  </si>
  <si>
    <t>181</t>
  </si>
  <si>
    <t>Dandeli</t>
  </si>
  <si>
    <t>9449595594</t>
  </si>
  <si>
    <t>IST FLOOR, Dr HIREMATH BUILDING, J N BUILDING DANDELI, HALIYAR TALUK</t>
  </si>
  <si>
    <t>077</t>
  </si>
  <si>
    <t>9449595426</t>
  </si>
  <si>
    <t>No.964,Patil Complex,S.S Front Road, Vijayapura</t>
  </si>
  <si>
    <t>751</t>
  </si>
  <si>
    <t>Talikoti</t>
  </si>
  <si>
    <t>9449595543</t>
  </si>
  <si>
    <t>IST FLOOR, VITHAL MANDIR COMPLEX, MAIN ROAD, TALIKOTI</t>
  </si>
  <si>
    <t>070</t>
  </si>
  <si>
    <t>9449595638</t>
  </si>
  <si>
    <t>S.R.P.ROAD, NEW CAUVERY CIRCLE, BANNUR</t>
  </si>
  <si>
    <t>Nyamathi</t>
  </si>
  <si>
    <t>9449595519</t>
  </si>
  <si>
    <t>IST FLOOR, LINGESHWARA COMPLEX, MAHANTESHWARA ROAD, NYAMATHI</t>
  </si>
  <si>
    <t>009</t>
  </si>
  <si>
    <t>Arsikere-Main</t>
  </si>
  <si>
    <t>9449595404</t>
  </si>
  <si>
    <t>LAKSHMI, B.H.ROAD, ARSIKERE</t>
  </si>
  <si>
    <t>483</t>
  </si>
  <si>
    <t>Mulgund</t>
  </si>
  <si>
    <t>9449595581</t>
  </si>
  <si>
    <t xml:space="preserve">Opp: Bus Stand, Mulgund </t>
  </si>
  <si>
    <t>653</t>
  </si>
  <si>
    <t>Rattihalli</t>
  </si>
  <si>
    <t>9449595603</t>
  </si>
  <si>
    <t>WARD NO.5, NO.618, NEAR NEW BUS STAND, MAIN ROAD, RATTIHALLI</t>
  </si>
  <si>
    <t>010</t>
  </si>
  <si>
    <t>Ayanur</t>
  </si>
  <si>
    <t>9449595520</t>
  </si>
  <si>
    <t xml:space="preserve">“Ganesh Ram Arcade”, No.213, B H Road, Ayanur </t>
  </si>
  <si>
    <t>075</t>
  </si>
  <si>
    <t>9449595415</t>
  </si>
  <si>
    <t>TIRUMALA COMPLEX, NEAR SABJAN STORES, B H ROAD, BHADRAVATHI.</t>
  </si>
  <si>
    <t>002</t>
  </si>
  <si>
    <t>Adyanadka</t>
  </si>
  <si>
    <t>9449595621</t>
  </si>
  <si>
    <t>D.NO.492/2A, KEPU VILLAGE, ADYANADKA</t>
  </si>
  <si>
    <t>007</t>
  </si>
  <si>
    <t>Arehalli</t>
  </si>
  <si>
    <t>9449595402</t>
  </si>
  <si>
    <t>Ground Floor, Bharath Complex, Belur Road, Arehalli</t>
  </si>
  <si>
    <t>254</t>
  </si>
  <si>
    <t>9449595447</t>
  </si>
  <si>
    <t>First Floor, Gadgade Complex,  LIC Office Road, Super Market, Kalaburagi</t>
  </si>
  <si>
    <t>065</t>
  </si>
  <si>
    <t>Bengaluru-Srirampuram</t>
  </si>
  <si>
    <t>9880867657</t>
  </si>
  <si>
    <t>GROUND FLOOR, 61, VISHNU PRIYA TOWERS, MAHAKAVI KUVEMPU ROAD, NEAR DEVAYYA PARK, SRIRAMPURAM, Bengaluru</t>
  </si>
  <si>
    <t>409</t>
  </si>
  <si>
    <t>Kodlipet</t>
  </si>
  <si>
    <t>9449595474</t>
  </si>
  <si>
    <t>GANDHI CHOWK, OPP BUS STAND, KODLIPET</t>
  </si>
  <si>
    <t>006</t>
  </si>
  <si>
    <t>Anavatti</t>
  </si>
  <si>
    <t>9449595401</t>
  </si>
  <si>
    <t>TAPOVANA COMPLEX, SHIRAL KOPPA - HANGAL ROAD, ANAVATTI</t>
  </si>
  <si>
    <t>069</t>
  </si>
  <si>
    <t>Banakal</t>
  </si>
  <si>
    <t>9449595408</t>
  </si>
  <si>
    <t>I FLOOR, PADMASHALI, K.M.ROAD, BANAKAL, MUDIGERE TALUK</t>
  </si>
  <si>
    <t>418</t>
  </si>
  <si>
    <t>9449595627</t>
  </si>
  <si>
    <t>Kaveri Complex, Opp: Mudipu Bus Stand, Kurnad-Mudipu</t>
  </si>
  <si>
    <t>706</t>
  </si>
  <si>
    <t>Siddapur</t>
  </si>
  <si>
    <t>9449595634</t>
  </si>
  <si>
    <t>SHREE DURGA BUILDING, MAIN ROAD, SIDDAPURA</t>
  </si>
  <si>
    <t>302</t>
  </si>
  <si>
    <t>9449595449</t>
  </si>
  <si>
    <t>KAMAKSHI COMPLEX, MINI VIDHANA SOUDHA ROAD, HANGAL</t>
  </si>
  <si>
    <t>301</t>
  </si>
  <si>
    <t>Hanbal</t>
  </si>
  <si>
    <t>9449595448</t>
  </si>
  <si>
    <t>PRAKYATH COMPLEX, MAIN ROAD, HANBAL, SAKLESHPUR TALUK</t>
  </si>
  <si>
    <t>411</t>
  </si>
  <si>
    <t>Koratagere</t>
  </si>
  <si>
    <t>9449595477</t>
  </si>
  <si>
    <t>119, MAIN ROAD, KORATAGERE</t>
  </si>
  <si>
    <t>701</t>
  </si>
  <si>
    <t>Saligrama</t>
  </si>
  <si>
    <t>9449595574</t>
  </si>
  <si>
    <t>D.NO.1/156, SRI GANESH KRIPA, CANAL STREET, K.R.NAGAR TALUK, SALIGRAMA</t>
  </si>
  <si>
    <t>468</t>
  </si>
  <si>
    <t>Magge</t>
  </si>
  <si>
    <t>9449595484</t>
  </si>
  <si>
    <t>SRI KENCHAMBA NILAYA, MAIN ROAD, MAGGE, ALUR TALUK</t>
  </si>
  <si>
    <t>465</t>
  </si>
  <si>
    <t>Manchi</t>
  </si>
  <si>
    <t>9449595628</t>
  </si>
  <si>
    <t>2-50, MAIN, NARAYANA SOUDA, MAIN ROAD, MANCHI , BANTWAL TALUK</t>
  </si>
  <si>
    <t>461</t>
  </si>
  <si>
    <t>Madhugiri</t>
  </si>
  <si>
    <t>9449595482</t>
  </si>
  <si>
    <t>IST FLOOR, G H S BUILDING, GOVT. HIGH SCHOOL CIRCLE, MADHUGIRI</t>
  </si>
  <si>
    <t>754</t>
  </si>
  <si>
    <t>Tiptur-Main</t>
  </si>
  <si>
    <t>9449595547</t>
  </si>
  <si>
    <t>IST FLOOR, ALLAMMAJJI COMPLEX, B H ROAD, TIPTUR</t>
  </si>
  <si>
    <t>308</t>
  </si>
  <si>
    <t>Holehonnur</t>
  </si>
  <si>
    <t>9449595454</t>
  </si>
  <si>
    <t>IST FLOOR, AMEER AMZA BUILDING, NRUPATUNGA CIRCLE, CHANNAGIRI ROAD, HOLEHONNUR</t>
  </si>
  <si>
    <t>753</t>
  </si>
  <si>
    <t>Thokkottu-Ullala</t>
  </si>
  <si>
    <t>9449595546</t>
  </si>
  <si>
    <t>SY. NO.64 / 8A, MAIN ROAD, THOKKOTTU OLAPETE, THOKKOTTU - ULLALA, MLURU</t>
  </si>
  <si>
    <t>305</t>
  </si>
  <si>
    <t>9449595600</t>
  </si>
  <si>
    <t>LAXMI COMPLEX, POONA-Bengaluru ROAD, HAVERI</t>
  </si>
  <si>
    <t>414</t>
  </si>
  <si>
    <t>Kudige</t>
  </si>
  <si>
    <t>FIRST FLOOR, NEAR FARM GATE, MAIN ROAD, KUDIGE</t>
  </si>
  <si>
    <t>5861</t>
  </si>
  <si>
    <t>481</t>
  </si>
  <si>
    <t>9449595483</t>
  </si>
  <si>
    <t>Near KSRTC Bus Stand, Madikeri</t>
  </si>
  <si>
    <t>478</t>
  </si>
  <si>
    <t>Mangaluru-Bejai</t>
  </si>
  <si>
    <t>9449595488</t>
  </si>
  <si>
    <t>OPAL COMPLEX, CHURCH ROAD, BEJAI, Mangaluru</t>
  </si>
  <si>
    <t>473</t>
  </si>
  <si>
    <t>Mangaluru-Bolar</t>
  </si>
  <si>
    <t>9449495489</t>
  </si>
  <si>
    <t>Queen of Rosery, Jeppu Market Junction, Bolar, Mangaluru</t>
  </si>
  <si>
    <t>076</t>
  </si>
  <si>
    <t>INDIRA MARKET, NEAR OLD BUS STAND, RAILWAY STATION ROAD, BIDAR</t>
  </si>
  <si>
    <t>135</t>
  </si>
  <si>
    <t>Chitaguppa</t>
  </si>
  <si>
    <t>9449595604</t>
  </si>
  <si>
    <t>D.NO2-72/A, IST FLOOR, DSG COMPLEX, ARYA SAMAJ ROAD, GANDHI CHOWK, CHITGUPPA</t>
  </si>
  <si>
    <t>057</t>
  </si>
  <si>
    <t>Bengaluru-City Market</t>
  </si>
  <si>
    <t>9880255801</t>
  </si>
  <si>
    <t xml:space="preserve">No.19-20, 1st Main Road, Behind KSRTC Satellite Bus Stand, Byatarayanapura, Mysuru Road, Bengaluru </t>
  </si>
  <si>
    <t>003</t>
  </si>
  <si>
    <t>Airody</t>
  </si>
  <si>
    <t>9449595625</t>
  </si>
  <si>
    <t>Sri Krishna Upadhyaya Complex, NH66, Near Bus Stand, Sasthana</t>
  </si>
  <si>
    <t>485</t>
  </si>
  <si>
    <t>Mysuru-Chamundipuram</t>
  </si>
  <si>
    <t>D.NO.1117,F-25,1117/1,F-25/1,NEAR RAMAKRISHNA HOSPITAL,J.L.B ROAD,FORT MOHALLA,MYSURU-570008</t>
  </si>
  <si>
    <t>801</t>
  </si>
  <si>
    <t>Uppunda</t>
  </si>
  <si>
    <t>9449595599</t>
  </si>
  <si>
    <t>S. No. 65/ 4A3, Ground Floor, Aarnavi Complex, NH 66, Shalebagilu, Uppunda- 576232, Byndoor Taluk, Udupi District</t>
  </si>
  <si>
    <t>470</t>
  </si>
  <si>
    <t>Malebennur</t>
  </si>
  <si>
    <t>9449595486</t>
  </si>
  <si>
    <t>IST FLOOR, IRANI COMPLEX, MALEBENNUR, HARIHARA TALUK</t>
  </si>
  <si>
    <t>413</t>
  </si>
  <si>
    <t>Krishnarajanagar</t>
  </si>
  <si>
    <t>2579/1483, SRI OMKARESHWARI NILAYA, 7TH ROAD, KRISHNARAJANAGAR</t>
  </si>
  <si>
    <t>707</t>
  </si>
  <si>
    <t>9449595539</t>
  </si>
  <si>
    <t>C.T.S.578, D.NO.139, "SHREE MADHWA", C.P.BAZAR, SIRSI</t>
  </si>
  <si>
    <t>416</t>
  </si>
  <si>
    <t>9449595479</t>
  </si>
  <si>
    <t>D/721/13, Ist FLOOR, ANANTH COMPLEX, BASTIPET, KUMTA</t>
  </si>
  <si>
    <t>415</t>
  </si>
  <si>
    <t>Kumbhashi</t>
  </si>
  <si>
    <t>Sri Siddhi Complex, NH 66, Kumbhashi</t>
  </si>
  <si>
    <t>757</t>
  </si>
  <si>
    <t>Tumakuru-Someswarapuram</t>
  </si>
  <si>
    <t>9448094632</t>
  </si>
  <si>
    <t>MUNCIPAL NO.2650/1, MAIN ROAD, SOMESWARAPURAM</t>
  </si>
  <si>
    <t>755</t>
  </si>
  <si>
    <t>Trasi</t>
  </si>
  <si>
    <t>9449595635</t>
  </si>
  <si>
    <t>NO.2-371, VAJRAKSHI COMPLEX, NEAR IDEAL TYRES, NH66,TRASI</t>
  </si>
  <si>
    <t>072</t>
  </si>
  <si>
    <t>Begar</t>
  </si>
  <si>
    <t>9449595612</t>
  </si>
  <si>
    <t>GOVUNDASHRAYA BUILDING, T.M.ROAD, BEGAR</t>
  </si>
  <si>
    <t>480</t>
  </si>
  <si>
    <t>Melpal</t>
  </si>
  <si>
    <t>9449595619</t>
  </si>
  <si>
    <t>"MANU-KAVYA", MAIN ROAD, MELPAL, N R PURA TALUK</t>
  </si>
  <si>
    <t>306</t>
  </si>
  <si>
    <t>Heggodu</t>
  </si>
  <si>
    <t>9449595615</t>
  </si>
  <si>
    <t>P.O HONNESARA, HEGGODU, SAGAR TALUK</t>
  </si>
  <si>
    <t>407</t>
  </si>
  <si>
    <t>Kattehaklu</t>
  </si>
  <si>
    <t>9449595616</t>
  </si>
  <si>
    <t>H.NO.37/1, GROUND FLOOR, HEDDUR ROAD, KATTEHAKLU, THIRTHAHALLI TALUK</t>
  </si>
  <si>
    <t>466</t>
  </si>
  <si>
    <t>9449595487</t>
  </si>
  <si>
    <t>#D-2/1368/3796/A, GROUND FLOOR, GURUSHREE THEATRE COUMPOUND, B.M.ROAD, NEAR K.S.R.T.C.BUS STAND, BANDI GOWDA LAYOUT, MANDYA</t>
  </si>
  <si>
    <t>071</t>
  </si>
  <si>
    <t>Bantwal-Muda</t>
  </si>
  <si>
    <t>9449595420</t>
  </si>
  <si>
    <t>IST FLOOR, KARTHIK COMPLEX, BANTWAL MUDA, P.O.JODUMARGA, BANTWAL-MUDA, BANTWAL TALUK</t>
  </si>
  <si>
    <t>253</t>
  </si>
  <si>
    <t>Gonibeedu</t>
  </si>
  <si>
    <t>9449595446</t>
  </si>
  <si>
    <t>MAIN ROAD, GONIBEEDU, MUDIGERE TALUK</t>
  </si>
  <si>
    <t>005</t>
  </si>
  <si>
    <t>Almel</t>
  </si>
  <si>
    <t>9449595573</t>
  </si>
  <si>
    <t>Plot No. 1185, First Floor, Srinivas Nilaya, Indi Road, Near APMC, Almel</t>
  </si>
  <si>
    <t>137</t>
  </si>
  <si>
    <t>Chitrapady</t>
  </si>
  <si>
    <t>9449595433</t>
  </si>
  <si>
    <t>KRISHNA COMMERCIAL COMPLEX, NEAR SALIGRAMA BUS STAND, KARANTHA BEEDHI SALIGRAMA, UDUPI</t>
  </si>
  <si>
    <t>405</t>
  </si>
  <si>
    <t>Karki</t>
  </si>
  <si>
    <t>9449595608</t>
  </si>
  <si>
    <t>D.NO.1228A, Ist FLOOR, DEVARA AATA COMPLEX, NH17, MAIN ROAD, KARKI</t>
  </si>
  <si>
    <t>317</t>
  </si>
  <si>
    <t>Shri Siddharoodh Math Road (Old Hubballi</t>
  </si>
  <si>
    <t>9449595463</t>
  </si>
  <si>
    <t>CTS No. 4992/57, Raikar Complex,  Ground Floor, Srinivas Nagar , Siddharoodh Math Main Road, Near Siddharoodh Math , Old Hubballi-580024, Karnataka State</t>
  </si>
  <si>
    <t>476</t>
  </si>
  <si>
    <t>Mangaluru-Kodialbail</t>
  </si>
  <si>
    <t>DOOR.NO.13-10-1271, KARNATAKA BANK BUILDING, P.V.S.ROAD, KODIALBAIL, Mangaluru</t>
  </si>
  <si>
    <t>474</t>
  </si>
  <si>
    <t>Mangaluru-Kankanady Nagori</t>
  </si>
  <si>
    <t>9448094763</t>
  </si>
  <si>
    <t>NEAR RED BUILDING, KANKANADY, Mangaluru</t>
  </si>
  <si>
    <t>252</t>
  </si>
  <si>
    <t>Gokarna</t>
  </si>
  <si>
    <t>9449595445</t>
  </si>
  <si>
    <t># 446, GROUND FLOOR, RAGHAVENDRA COMPLEX, THARAMAKKI ROAD, GANJIGEDDE, GOKARNA- 581326,KUMTA TALUK, UTTARA KANNADA DISTRICT, KARNATAKA STATE</t>
  </si>
  <si>
    <t>651</t>
  </si>
  <si>
    <t>9449595550</t>
  </si>
  <si>
    <t>GROUND FLOOR, MPL NO:10-1-101(N), 10-1-88(N), MAKTALPET, AKSHAYA HIGHTS, CITY TALKIES ROAD, RAICHUR</t>
  </si>
  <si>
    <t>710</t>
  </si>
  <si>
    <t>Sulibele</t>
  </si>
  <si>
    <t>9449595585</t>
  </si>
  <si>
    <t>Chikkamarave Complex, Devanahalli Road, Sulibele</t>
  </si>
  <si>
    <t>314</t>
  </si>
  <si>
    <t>9449595457</t>
  </si>
  <si>
    <t>No. 255 &amp; 256, STATION ROAD, Near KSRTC Bus Stand, Hosapete</t>
  </si>
  <si>
    <t>702</t>
  </si>
  <si>
    <t>Sathanur</t>
  </si>
  <si>
    <t>Kh.No.1046, Property No.1183/21 &amp; 1183/22, Sathanur</t>
  </si>
  <si>
    <t>074</t>
  </si>
  <si>
    <t>9449595425</t>
  </si>
  <si>
    <t>Ist FLOOR, MEENAKSHI LODGE BUILDING, MEENAKSHI CIRCLE, Bengaluru ROAD, Ballari</t>
  </si>
  <si>
    <t>401</t>
  </si>
  <si>
    <t>Kabaka</t>
  </si>
  <si>
    <t>9449595468</t>
  </si>
  <si>
    <t>Ist FLOOR, BALIYOOR-DOHA  MAIN ROAD, KABAKA, PUTTUR TALUK</t>
  </si>
  <si>
    <t>Nonavinakere</t>
  </si>
  <si>
    <t>9449595523</t>
  </si>
  <si>
    <t>SITE NO: 5 &amp; 6, Y.T.ROAD, NONAVINAKERE</t>
  </si>
  <si>
    <t>311</t>
  </si>
  <si>
    <t>Honnavally</t>
  </si>
  <si>
    <t>9449595645</t>
  </si>
  <si>
    <t>First Floor, Behind Veterinary Hospital, BidareGudi-Huliyar Road, Honnavalli</t>
  </si>
  <si>
    <t>061</t>
  </si>
  <si>
    <t>Bengaluru-Jayanagar IX Block</t>
  </si>
  <si>
    <t>"SHRI KSHETRA COMPLEX", NO.911, 39TH CROSS, 28TH MAIN, 9TH BLOCK, JAYANAGAR, Bengaluru</t>
  </si>
  <si>
    <t>066</t>
  </si>
  <si>
    <t>Bengaluru-Yeshwanthpur</t>
  </si>
  <si>
    <t>9449595668</t>
  </si>
  <si>
    <t>NO.33, PIPELINE ROAD, BEHIND RTO COMPLEX, YESHWANTHPUR, Bengaluru</t>
  </si>
  <si>
    <t>059</t>
  </si>
  <si>
    <t>Bengaluru-Murphy Town</t>
  </si>
  <si>
    <t>9880312228</t>
  </si>
  <si>
    <t>109, OLD MADRAS ROAD, OPP.ADARSHA THEATRE, S.V.ROAD, HALASURU, Bengaluru</t>
  </si>
  <si>
    <t>067</t>
  </si>
  <si>
    <t>Bengaluru-Wilson Garden</t>
  </si>
  <si>
    <t>NO.279, 10TH CROSS, WILSON GARDEN, Bengaluru</t>
  </si>
  <si>
    <t>184</t>
  </si>
  <si>
    <t>Dudda</t>
  </si>
  <si>
    <t>9449595441</t>
  </si>
  <si>
    <t>SANTOSH COMPLEX, MAIN ROAD, DUDDA</t>
  </si>
  <si>
    <t>131</t>
  </si>
  <si>
    <t>Cherambane</t>
  </si>
  <si>
    <t>9449595639</t>
  </si>
  <si>
    <t>Ground Floor, KUSHALAPPA'S BUILDING, CHERAMBANE</t>
  </si>
  <si>
    <t>078</t>
  </si>
  <si>
    <t>Bikkodu</t>
  </si>
  <si>
    <t>9449595427</t>
  </si>
  <si>
    <t>H.S.G Mansion, Khata No. 484, Ground Floor, Bikkodu Main Road, Belur Taluk, Hassan District - 573215</t>
  </si>
  <si>
    <t>5863</t>
  </si>
  <si>
    <t>132</t>
  </si>
  <si>
    <t>Cheyyandane</t>
  </si>
  <si>
    <t>9449595640</t>
  </si>
  <si>
    <t>NARIANDADA VILLAGE, CHEYYANDANE</t>
  </si>
  <si>
    <t>Hyderabad</t>
  </si>
  <si>
    <t>064</t>
  </si>
  <si>
    <t>Bengaluru-Rajajinagar</t>
  </si>
  <si>
    <t>9980244833</t>
  </si>
  <si>
    <t>382, GROUND FLOOR, DR. RAJKUMAR ROAD, VI BLOCK, RAJAJINAGAR, Bengaluru</t>
  </si>
  <si>
    <t>062</t>
  </si>
  <si>
    <t>Bengaluru-Minerva Circle</t>
  </si>
  <si>
    <t>163, GROUND FLOOR, RAJESHWARI COMPLEX, R.V.ROAD, V.V.PURAM, Bengaluru</t>
  </si>
  <si>
    <t>058</t>
  </si>
  <si>
    <t>Bengaluru-Chamarajpet</t>
  </si>
  <si>
    <t>9880863870</t>
  </si>
  <si>
    <t>8/1, GROUNDFLOOR, "BELVET", 5TH MAIN, CHAMARAJ PET, Bengaluru</t>
  </si>
  <si>
    <t>053</t>
  </si>
  <si>
    <t>Bengaluru-Ashoknagar</t>
  </si>
  <si>
    <t>9449595720</t>
  </si>
  <si>
    <t>16/2 (OLD NO.13/9), FIRST FLOOR, WOOD STREET,  ASHOKNAGAR, Bengaluru</t>
  </si>
  <si>
    <t>318</t>
  </si>
  <si>
    <t>Humcha</t>
  </si>
  <si>
    <t>9449595583</t>
  </si>
  <si>
    <t>Sarangapani building ,Jain Mutt Road, Humcha, Hosanagara Taluk, Shimogga District, Karnataka- 577436</t>
  </si>
  <si>
    <t>134</t>
  </si>
  <si>
    <t>Chilkunda</t>
  </si>
  <si>
    <t>No. 315/664, Keshava Leela Arcade, B.M. Road, Chilkunda-571105, Hunsur Taluk, Mysuru District</t>
  </si>
  <si>
    <t>479</t>
  </si>
  <si>
    <t>Mangaluru-Mannagudda</t>
  </si>
  <si>
    <t>9449595496</t>
  </si>
  <si>
    <t>Sai Prem, Mannagudda Main Road, Mannagudda, Mangaluru</t>
  </si>
  <si>
    <t>055</t>
  </si>
  <si>
    <t>Bengaluru-Malleswaram</t>
  </si>
  <si>
    <t>9845597199</t>
  </si>
  <si>
    <t>GROUND FLOOR, NO 77/20, 15TH CROSS, 4TH MAIN, MALLESHWARAM, Bengaluru</t>
  </si>
  <si>
    <t>472</t>
  </si>
  <si>
    <t>Mangaluru-Bunder</t>
  </si>
  <si>
    <t>9449595507</t>
  </si>
  <si>
    <t>Door No. 10-1-36, 10-1-36/1, "Sanjeevani", Mukhyaprana Temple Cross Road, Bunder, Mangaluru-575001</t>
  </si>
  <si>
    <t>603</t>
  </si>
  <si>
    <t>Pavagada</t>
  </si>
  <si>
    <t>9448040988</t>
  </si>
  <si>
    <t>1901/A, S S K SANGHA BUILDING, Tumakuru ROAD, PAVAGADA</t>
  </si>
  <si>
    <t>307</t>
  </si>
  <si>
    <t>9449595453</t>
  </si>
  <si>
    <t>Ground Floor, Krishna Complex, Opp: Kiran Nursing Home, Huliyaru-Mysuru Road, Hiriyur</t>
  </si>
  <si>
    <t>482</t>
  </si>
  <si>
    <t>Moodabidri</t>
  </si>
  <si>
    <t>9449595510</t>
  </si>
  <si>
    <t>IST FLOOR,SHRI RAGHAVENDRA PRASAD, MAIN ROAD, MOODABIDRI</t>
  </si>
  <si>
    <t>051</t>
  </si>
  <si>
    <t>9449595406</t>
  </si>
  <si>
    <t>CTA130/1G/2&amp;130/1G/3A, DURGA VIHAR BUILDING, MAHAVEER ROAD, BAGALKOT</t>
  </si>
  <si>
    <t>138</t>
  </si>
  <si>
    <t>Somwarpet</t>
  </si>
  <si>
    <t>9449595434</t>
  </si>
  <si>
    <t xml:space="preserve">Property No. 6-10-34, Ward No. 6, Madikeri Road, Somwarpet </t>
  </si>
  <si>
    <t>486</t>
  </si>
  <si>
    <t>142</t>
  </si>
  <si>
    <t>9449595553</t>
  </si>
  <si>
    <t>SRI VIDYA GANAPATHI TEMPLE TRUST BUILDING, Ist FLOOR, OPP.OLD CIVIL BUS STAND, CHINTHAMANI</t>
  </si>
  <si>
    <t>080</t>
  </si>
  <si>
    <t>9449595597</t>
  </si>
  <si>
    <t>Sri Siddi, Near Ganapati Temple, NH-66, Ranganikatte, Bhatkal-581320, U.k Dist., Karnataka State</t>
  </si>
  <si>
    <t>487</t>
  </si>
  <si>
    <t>Mangaluru-Urva Market</t>
  </si>
  <si>
    <t>9449595499</t>
  </si>
  <si>
    <t>G-1, ROCK SAGAR EMPIRE, MARIAMMA TEMPLE ROAD, URVA MARKET,MANGALURU-575006</t>
  </si>
  <si>
    <t>011</t>
  </si>
  <si>
    <t>Amtady</t>
  </si>
  <si>
    <t>9449595624</t>
  </si>
  <si>
    <t>Ist FLOOR, LOURDES COMPLEX, AMTADY, LORETTO POST, AMTADY, BANTWAL TALUK.</t>
  </si>
  <si>
    <t>186</t>
  </si>
  <si>
    <t>Dhareshwara</t>
  </si>
  <si>
    <t>9449595605</t>
  </si>
  <si>
    <t>Sri Sai',N.H-66,Dhareshwar</t>
  </si>
  <si>
    <t>420</t>
  </si>
  <si>
    <t>Kudregundi</t>
  </si>
  <si>
    <t>9449595617</t>
  </si>
  <si>
    <t>Ist FLOOR, ABHILASH COMPLEX, KUDREGUNDI, KOPPA TALUK</t>
  </si>
  <si>
    <t>185</t>
  </si>
  <si>
    <t>Mangaluru-Derebail</t>
  </si>
  <si>
    <t>9449595490</t>
  </si>
  <si>
    <t xml:space="preserve">"N Square", Bejai - Kavoor Road, Derebail, Mangaluru </t>
  </si>
  <si>
    <t>712</t>
  </si>
  <si>
    <t>9449595527</t>
  </si>
  <si>
    <t>FIRST FLOOR, UDUCHANADA BASAPPA COMPLEX, MARKET ROAD, SAGAR</t>
  </si>
  <si>
    <t>321</t>
  </si>
  <si>
    <t>Hanglur</t>
  </si>
  <si>
    <t>9449595450</t>
  </si>
  <si>
    <t>ANANYA, NEAR MAJESTIC HALL, N.H.66, KOTESHWAR, HANGLUR</t>
  </si>
  <si>
    <t>082</t>
  </si>
  <si>
    <t>Bantakal</t>
  </si>
  <si>
    <t>9449595551</t>
  </si>
  <si>
    <t>Sri Durgaparameshwari Complex, Main Road, Bantakal</t>
  </si>
  <si>
    <t>013</t>
  </si>
  <si>
    <t>Amasebail</t>
  </si>
  <si>
    <t>9449595626</t>
  </si>
  <si>
    <t>Door No. 1/89(11), SY. No. 78/12, Old SY No. 78/4P2, “Sinchana Complex”, Ground Floor, Amasebail Siddapura Road, Amasebail Village, Kundapura Taluk, Udupi District – 576227</t>
  </si>
  <si>
    <t>419</t>
  </si>
  <si>
    <t>Karwar-Main</t>
  </si>
  <si>
    <t>9449595472</t>
  </si>
  <si>
    <t>Ist FLOOR, SHREE DATTAPRASAD COMPLEX, GREEN STREET, KARWAR</t>
  </si>
  <si>
    <t>143</t>
  </si>
  <si>
    <t>9449595428</t>
  </si>
  <si>
    <t>SRI GURU KRUPA, NO.2240, IST CROSS, OPP. B.S.N.L. OFFICE, B.M.ROAD, KUVEMPU NAGAR, CHANNAPATNA</t>
  </si>
  <si>
    <t>012</t>
  </si>
  <si>
    <t>Aikala</t>
  </si>
  <si>
    <t>9449595622</t>
  </si>
  <si>
    <t>RAMAKRISHNA NILAYA, POST KINNIGOLI, AIKALA</t>
  </si>
  <si>
    <t>084</t>
  </si>
  <si>
    <t>Bengaluru-Jayanagar IV Block</t>
  </si>
  <si>
    <t>NO.204/C, 6TH MAIN, 27TH CROSS, 4TH BLOCK, JAYANAGAR, Bengaluru</t>
  </si>
  <si>
    <t>351</t>
  </si>
  <si>
    <t>Mangaluru-Iddya-Surathkal</t>
  </si>
  <si>
    <t>9449595501</t>
  </si>
  <si>
    <t>4-77/2, Ist FLOOR, SHANKER SADANA, MAIN ROAD, IDDYA SURATHKAL</t>
  </si>
  <si>
    <t>714</t>
  </si>
  <si>
    <t>9449595541</t>
  </si>
  <si>
    <t xml:space="preserve">Sri Sai Krishna Arcade, Sri Ram Pet, Main Road, Sullia </t>
  </si>
  <si>
    <t>713</t>
  </si>
  <si>
    <t>Shorapur</t>
  </si>
  <si>
    <t>9449595538</t>
  </si>
  <si>
    <t>FIRST FLOOR, BHEEMANNAPPA BADIGER COMPLEX, NEAR TMC, BUS STAND ROAD, SHORAPUR</t>
  </si>
  <si>
    <t>083</t>
  </si>
  <si>
    <t>Bengaluru-Corporate Finance Branch (Kasturba Road)</t>
  </si>
  <si>
    <t>48, MOHAN MANSION, KASTURBA ROAD, Bengaluru</t>
  </si>
  <si>
    <t>Solapur</t>
  </si>
  <si>
    <t>322</t>
  </si>
  <si>
    <t>Hariharapura</t>
  </si>
  <si>
    <t>9449595614</t>
  </si>
  <si>
    <t>S.B.S.COMPLEX, SRINGERI ROAD, HARIHARAPURA, HOSAKOPPA</t>
  </si>
  <si>
    <t>492</t>
  </si>
  <si>
    <t>Mangaluru-Balmatta Road</t>
  </si>
  <si>
    <t>9448383605</t>
  </si>
  <si>
    <t>No 15-5-223/9 (1), Ground Floor, Milestone- 25, Balmatta Road, Mangaluru- 575001</t>
  </si>
  <si>
    <t>605</t>
  </si>
  <si>
    <t>Mangaluru-Pachanady</t>
  </si>
  <si>
    <t>9449595498</t>
  </si>
  <si>
    <t>GROUND FLOOR, PACHANADI, KONCHADI POST, Mangaluru</t>
  </si>
  <si>
    <t>654</t>
  </si>
  <si>
    <t>Rudrapatna</t>
  </si>
  <si>
    <t>9449595642</t>
  </si>
  <si>
    <t>NAGA NILAYA, MAIN ROAD, RUDRAPATNA</t>
  </si>
  <si>
    <t>717</t>
  </si>
  <si>
    <t>Uppinakote</t>
  </si>
  <si>
    <t>9449595632</t>
  </si>
  <si>
    <t>NEAR DHARMAVARA AUDITORIUM, VARAMBALLY VILLAGE, POST BRAHMAVARA, UPPINAKOTE</t>
  </si>
  <si>
    <t>493</t>
  </si>
  <si>
    <t>Muroor</t>
  </si>
  <si>
    <t>9449595609</t>
  </si>
  <si>
    <t>D NO 502, ALVALLI ROAD, MUROOR</t>
  </si>
  <si>
    <t>421</t>
  </si>
  <si>
    <t>Kattingeri</t>
  </si>
  <si>
    <t>9449595473</t>
  </si>
  <si>
    <t xml:space="preserve">D No.4-103(2)B &amp; C, St. Lawrence Church Complex, Main Road, Moodubelle, Kattingeri Village </t>
  </si>
  <si>
    <t>087</t>
  </si>
  <si>
    <t>Babruwada</t>
  </si>
  <si>
    <t>9449595405</t>
  </si>
  <si>
    <t>P.S.PRABHU BUILDING, BANDI BAZAR, ANKOLA, BABRUWADA</t>
  </si>
  <si>
    <t>323</t>
  </si>
  <si>
    <t>Hosakuli</t>
  </si>
  <si>
    <t>9449595607</t>
  </si>
  <si>
    <t>GROUND FLOOR, SHREE VINAYAKA, AREANGADI POST,  HOSAKULI, HONNAVAR TALUK</t>
  </si>
  <si>
    <t>324</t>
  </si>
  <si>
    <t>Hunsagi</t>
  </si>
  <si>
    <t>9449595601</t>
  </si>
  <si>
    <t>ANKALKOTI COMPLEX, OPP.APMC YARD, MAIN ROAD, HUNSAGI</t>
  </si>
  <si>
    <t>Narve</t>
  </si>
  <si>
    <t>9449595651</t>
  </si>
  <si>
    <t>MAIN ROAD, NARVE, KOPPA TALUK</t>
  </si>
  <si>
    <t>015</t>
  </si>
  <si>
    <t>Aladangady</t>
  </si>
  <si>
    <t>9449595623</t>
  </si>
  <si>
    <t>GROUND FLOOR, NO.47/1, SRI LAXMI NILAYA, MAIN ROAD, ANE MAHAL, ALADANGADY</t>
  </si>
  <si>
    <t>016</t>
  </si>
  <si>
    <t>Udupi-Adi Udupi</t>
  </si>
  <si>
    <t>9449595595</t>
  </si>
  <si>
    <t>Ist FLOOR, DURGA INTERNATIONAL BUILDING, UDUPI-MALPE ROAD, UDUPI</t>
  </si>
  <si>
    <t>803</t>
  </si>
  <si>
    <t>Udupi-Kunjibettu</t>
  </si>
  <si>
    <t>9449595596</t>
  </si>
  <si>
    <t>Ground Floor, A V Arcade, Udupi-Manipal Road, Kunjibettu, Udupi</t>
  </si>
  <si>
    <t>018</t>
  </si>
  <si>
    <t>Udupi-Ambagilu</t>
  </si>
  <si>
    <t>9448463283</t>
  </si>
  <si>
    <t>Karnataka Bank Building, Kalsanka-Ambagilu Road, Ambagilu, Udupi-576105, Udupi Taluk &amp; District, Karnataka</t>
  </si>
  <si>
    <t>088</t>
  </si>
  <si>
    <t>Belagodu</t>
  </si>
  <si>
    <t>9449595421</t>
  </si>
  <si>
    <t>MAIN ROAD, BELAGODU, SAKLESHPUR TALUK.</t>
  </si>
  <si>
    <t>145</t>
  </si>
  <si>
    <t>Chowlahiriyur</t>
  </si>
  <si>
    <t>9449595736</t>
  </si>
  <si>
    <t>SHIVA NILAYA, MAIN ROAD, CHOWLAHIRIYUR, KADUR TALUK</t>
  </si>
  <si>
    <t>719</t>
  </si>
  <si>
    <t>Sasvehalli</t>
  </si>
  <si>
    <t>SRI VEERABHADRESHWARA KRIPA, GROUND FLOOR, K.K.ROAD, SASVEHALLI</t>
  </si>
  <si>
    <t>422</t>
  </si>
  <si>
    <t>Kirimanjeshwara</t>
  </si>
  <si>
    <t>9449595576</t>
  </si>
  <si>
    <t>SHREE GANAPATHI KRIPA, NAGOOR, KIRIMANJESHWARA</t>
  </si>
  <si>
    <t>325</t>
  </si>
  <si>
    <t>Hunsemaranahalli</t>
  </si>
  <si>
    <t>9449595685</t>
  </si>
  <si>
    <t>B. B. Enclave, NEW INTERNATIONAL AIRPORT ROAD, HUNSEMARANAHALLI</t>
  </si>
  <si>
    <t>089</t>
  </si>
  <si>
    <t>Bengaluru-Subashnagar</t>
  </si>
  <si>
    <t>9886549735</t>
  </si>
  <si>
    <t>R B D G T BUILDING, GUBBI THOTADAPPA ROAD, SUBHASHNAGAR, Bengaluru</t>
  </si>
  <si>
    <t>019</t>
  </si>
  <si>
    <t>9449595589</t>
  </si>
  <si>
    <t>CTS No. 2382 &amp; 2383, Main Road, Opp: Govt. Hospital, Athani</t>
  </si>
  <si>
    <t>451</t>
  </si>
  <si>
    <t>Ujire</t>
  </si>
  <si>
    <t>9449595416</t>
  </si>
  <si>
    <t>3-6/1/32, SUDHARSHAN COMMERCIAL COMPLEX, MAIN ROAD, UJIRE</t>
  </si>
  <si>
    <t>256</t>
  </si>
  <si>
    <t>Gajanoor</t>
  </si>
  <si>
    <t>9449595731</t>
  </si>
  <si>
    <t>MAIN ROAD, GAJANOOR</t>
  </si>
  <si>
    <t>Niduvale</t>
  </si>
  <si>
    <t>9449595522</t>
  </si>
  <si>
    <t>KARNATAKA BANK BUILDING, MAIN ROAD, NIDUVALE</t>
  </si>
  <si>
    <t>5870</t>
  </si>
  <si>
    <t>424</t>
  </si>
  <si>
    <t>9449595475</t>
  </si>
  <si>
    <t>Site No. 815, Sarvajnya Park, Fort, Kolar-Bangarpet Road, Kolar</t>
  </si>
  <si>
    <t>495</t>
  </si>
  <si>
    <t>Mangaluru- Car Street (P.M.Rao Road)</t>
  </si>
  <si>
    <t>9449595497</t>
  </si>
  <si>
    <t>Anantessh, G-6 &amp; G-1, Car Street, Mangaluru-575001</t>
  </si>
  <si>
    <t>090</t>
  </si>
  <si>
    <t>Bengaluru-Basavanagudi</t>
  </si>
  <si>
    <t>GROUND FLOOR, 53,SRI CHAMBERS, SUBBARAMA CHETTY ROAD, NETTAKALLAPPA CIRCLE, BASAVANGUDI, Bengaluru</t>
  </si>
  <si>
    <t>722</t>
  </si>
  <si>
    <t>Shirvase</t>
  </si>
  <si>
    <t>9449595683</t>
  </si>
  <si>
    <t>NO.1/102, Ground floor, MAIN ROAD, SHIRVASE</t>
  </si>
  <si>
    <t>759</t>
  </si>
  <si>
    <t>Turuvekere</t>
  </si>
  <si>
    <t>9449595549</t>
  </si>
  <si>
    <t>GROUND FLOOR, H.V.TIMMAIAH COMPLEX, OPP.BESCOM, D.G.ROAD, TURUVEKERE</t>
  </si>
  <si>
    <t>257</t>
  </si>
  <si>
    <t>Gubbi</t>
  </si>
  <si>
    <t>9449595442</t>
  </si>
  <si>
    <t>K H No.3083/2821, Ground Floor, B H Road, Gubbi</t>
  </si>
  <si>
    <t>187</t>
  </si>
  <si>
    <t>Dommathamari</t>
  </si>
  <si>
    <t>9900696796</t>
  </si>
  <si>
    <t>HINDUPUR-PAVAGADA MAIN ROAD, DOMMATHAMARI, Pavagada Taluk, Tumakuru District, Karnataka</t>
  </si>
  <si>
    <t>499</t>
  </si>
  <si>
    <t>Mysuru-Saraswathipuram</t>
  </si>
  <si>
    <t>9449595516</t>
  </si>
  <si>
    <t>GROUND FLOOR, SRI VENKATESHWARA PLAZA,  NO.2912, CH 57, KANTHARAJE URS ROAD, SARASWATHIPURAM, Mysuru</t>
  </si>
  <si>
    <t>497</t>
  </si>
  <si>
    <t>Medigeshi</t>
  </si>
  <si>
    <t>9449595672</t>
  </si>
  <si>
    <t>MEDIGESHI, MADHUGIRI TALUK</t>
  </si>
  <si>
    <t>498</t>
  </si>
  <si>
    <t>Matala</t>
  </si>
  <si>
    <t>9449595602</t>
  </si>
  <si>
    <t>3/141, MAIN MARKET, DHARMPET, MATALA</t>
  </si>
  <si>
    <t>851</t>
  </si>
  <si>
    <t>Yenigadale</t>
  </si>
  <si>
    <t>First Floor, No.46, Chelur-Chintamani Main Road, Yenigadale</t>
  </si>
  <si>
    <t>188</t>
  </si>
  <si>
    <t>Dubalgundi</t>
  </si>
  <si>
    <t>9449595598</t>
  </si>
  <si>
    <t>BALAJIPRASANNA, CHIKATWAR BUILDING, Ist FLOOR, 1-32 &amp; 1-34, MAIN ROAD, DUBALGUNDI</t>
  </si>
  <si>
    <t>425</t>
  </si>
  <si>
    <t>9449595641</t>
  </si>
  <si>
    <t>KOWSHIKA MAIN ROAD, KOWSHIKA</t>
  </si>
  <si>
    <t>426</t>
  </si>
  <si>
    <t>Kundur</t>
  </si>
  <si>
    <t>9449595618</t>
  </si>
  <si>
    <t>8/8, VEENA NILAYA,  Ist FLOOR, MAIN ROAD, KUNDUR</t>
  </si>
  <si>
    <t>023</t>
  </si>
  <si>
    <t>Anaji</t>
  </si>
  <si>
    <t>9449595611</t>
  </si>
  <si>
    <t>Jagaluru Road, Anaji</t>
  </si>
  <si>
    <t>094</t>
  </si>
  <si>
    <t>Bengaluru-Koramangala Extension</t>
  </si>
  <si>
    <t xml:space="preserve">94495 95757 </t>
  </si>
  <si>
    <t># 653, 17TH MAIN, III BLOCK, KORAMANGALA LAYOUT, Bengaluru</t>
  </si>
  <si>
    <t>095</t>
  </si>
  <si>
    <t>Belagavi-Malamaruthi Extension</t>
  </si>
  <si>
    <t>Plot No. 2374, Ground Floor, 'Shivabasava Residency', Near Brahmakumaris Meditation Centre, Mahantesh Nagar Main Road, Malamaruthi Extension, Belagavi-590016</t>
  </si>
  <si>
    <t>723</t>
  </si>
  <si>
    <t>Shirlal</t>
  </si>
  <si>
    <t>9449595633</t>
  </si>
  <si>
    <t>SRI BRAHMALINGESHWARA KRIPA, P.O.HADIANGADY, SHIRLAL</t>
  </si>
  <si>
    <t>096</t>
  </si>
  <si>
    <t>Belagutti</t>
  </si>
  <si>
    <t>9449595613</t>
  </si>
  <si>
    <t>BELAGUTTI MILK PRODUCERS CO-OP.SOCIETY(BMPCS), BUILDING, NYAMATHI ROAD, BELAGUTTI</t>
  </si>
  <si>
    <t>258</t>
  </si>
  <si>
    <t>Dharwad-Gopalpura</t>
  </si>
  <si>
    <t>9449595436</t>
  </si>
  <si>
    <t>Shop No 2 &amp; 3, Ground floor, Sannidhi Arcade Apartment, Opp Pavan Enclave, Station Road, Malamaddi, Dharwad-580007</t>
  </si>
  <si>
    <t>724</t>
  </si>
  <si>
    <t>Shivamogga-APMC Yard</t>
  </si>
  <si>
    <t>9449595533</t>
  </si>
  <si>
    <t>1st FLOOR, 12/13-A BLOCK, A P M C YARD, SAGAR ROAD, Shivamogga</t>
  </si>
  <si>
    <t>097</t>
  </si>
  <si>
    <t>Bengaluru-BSK III Stage</t>
  </si>
  <si>
    <t>9449595417</t>
  </si>
  <si>
    <t># 650, II MAIN, II PHASE, VII BLOCK, BANASHANKARI III STAGE, HOSAKEREHALLI CROSS, Bengaluru</t>
  </si>
  <si>
    <t>501</t>
  </si>
  <si>
    <t>Dharwad-Koppadakere</t>
  </si>
  <si>
    <t>9449595438</t>
  </si>
  <si>
    <t>HOSMATH BUILDING, MARATHA COLONY ROAD, KOPPADAKERE, DHARWAD</t>
  </si>
  <si>
    <t>502</t>
  </si>
  <si>
    <t>Manila</t>
  </si>
  <si>
    <t>9449595629</t>
  </si>
  <si>
    <t>Ist FLOOR, SRI VISHNUMOORTHY PRASADA SHANKARANARAYANA BLDG., MANILA POST</t>
  </si>
  <si>
    <t>024</t>
  </si>
  <si>
    <t>Anthargatte</t>
  </si>
  <si>
    <t>TEMPLE ROAD, ANTHARGATTE</t>
  </si>
  <si>
    <t>190</t>
  </si>
  <si>
    <t>Davangere-K.B.Extension</t>
  </si>
  <si>
    <t>9449595435</t>
  </si>
  <si>
    <t>NO.236, Ist FLOOR, SRI MURUGHA RAJENDRA COMPLEX, HADADI ROAD, DAVANGERE-K B EXTENSION, DAVANGERE</t>
  </si>
  <si>
    <t>191</t>
  </si>
  <si>
    <t>Dharwad-Shivanandnagar</t>
  </si>
  <si>
    <t>9449595439</t>
  </si>
  <si>
    <t>HUGGI BUILDING, NEAR NTTF, P B ROAD, SHIVANANDNAGAR, DHARWAD</t>
  </si>
  <si>
    <t>363</t>
  </si>
  <si>
    <t>9449595511</t>
  </si>
  <si>
    <t>Ist FLOOR, SINDHU TOWERS, K.M.ROAD, MUDIGERE</t>
  </si>
  <si>
    <t>099</t>
  </si>
  <si>
    <t>Bengaluru-Srinagar</t>
  </si>
  <si>
    <t>9449595660</t>
  </si>
  <si>
    <t>NO 544, 15TH MAIN, IST FLOOR, 50 FEET ROAD, SRINAGAR, Bengaluru</t>
  </si>
  <si>
    <t>098</t>
  </si>
  <si>
    <t>Bengaluru-Sarakki Layout</t>
  </si>
  <si>
    <t>9880865677</t>
  </si>
  <si>
    <t>GROUND FLOOR, NO.219, GAJANANA TOWERS, 9TH CROSS, 2ND PHASE, J.P.NAGAR, Bengaluru</t>
  </si>
  <si>
    <t>Navilgaon</t>
  </si>
  <si>
    <t>9449595610</t>
  </si>
  <si>
    <t>NEAR PUTTAMMA CIRCLE, NAVILGON</t>
  </si>
  <si>
    <t>202</t>
  </si>
  <si>
    <t>655</t>
  </si>
  <si>
    <t>Ramakrishnapura</t>
  </si>
  <si>
    <t>9449595652</t>
  </si>
  <si>
    <t>"SARVASIDDI", BEGAR - KALMANE ROAD, RAMAKRISHNAPURA POST, RAMAKRISHNAPURA</t>
  </si>
  <si>
    <t>326</t>
  </si>
  <si>
    <t>Alur</t>
  </si>
  <si>
    <t>9449595637</t>
  </si>
  <si>
    <t>RAMEGOWDA BUILDING, OPP.GOVT.HOSPITAL, B.M.ROAD, ALUR</t>
  </si>
  <si>
    <t>Kibbanahalli Cross</t>
  </si>
  <si>
    <t>9449595644</t>
  </si>
  <si>
    <t>MATHA RESIDENCY COMPLEX, B.H.ROAD, KIBBANAHALLY CROSS, KIBBANAHALLY POST</t>
  </si>
  <si>
    <t>427</t>
  </si>
  <si>
    <t>101</t>
  </si>
  <si>
    <t>762</t>
  </si>
  <si>
    <t>9449595545</t>
  </si>
  <si>
    <t>Ist FLOOR, GAJANANA COMPLEX, GANDHI SQUARE, THIRTHAHALLI</t>
  </si>
  <si>
    <t>656</t>
  </si>
  <si>
    <t>9449595526</t>
  </si>
  <si>
    <t>Ground Floor, Manjunath Complex, P. B Road, Umashankar Nagar,Ranebennur- 581 115, Haveri District, Karnataka State</t>
  </si>
  <si>
    <t>259</t>
  </si>
  <si>
    <t>9449595444</t>
  </si>
  <si>
    <t>3195/B/3/1C, HosapeteH GALLI, OPP.SUB JAIL, COURT ROAD, GOKAK</t>
  </si>
  <si>
    <t>328</t>
  </si>
  <si>
    <t>Hubballi-Navanagar</t>
  </si>
  <si>
    <t>9449595462</t>
  </si>
  <si>
    <t>KARNATAKA CANCER THERAPY &amp; RESEARCH INSTITUTE CAMPUS (KCTRI), NAVANAGAR, Hubballi</t>
  </si>
  <si>
    <t>428</t>
  </si>
  <si>
    <t>054</t>
  </si>
  <si>
    <t>Bengaluru-Industrial Finance</t>
  </si>
  <si>
    <t>9449595662</t>
  </si>
  <si>
    <t>INDUSTRIAL FINANCE BRANCH, 94/A, INFANTRY ROAD, Bengaluru</t>
  </si>
  <si>
    <t>727</t>
  </si>
  <si>
    <t>Shahapura</t>
  </si>
  <si>
    <t>9449595531</t>
  </si>
  <si>
    <t>1st FLOOR, KOLLUR TOWER, Bengaluru-BIDAR ROAD, DEVINAGAR, SHAHAPUR</t>
  </si>
  <si>
    <t>149</t>
  </si>
  <si>
    <t>9449595429</t>
  </si>
  <si>
    <t>KH No. 743, BMR Complex, BM Road, Channarayapatna</t>
  </si>
  <si>
    <t>429</t>
  </si>
  <si>
    <t>728</t>
  </si>
  <si>
    <t>Sakleshpur</t>
  </si>
  <si>
    <t>9449595528</t>
  </si>
  <si>
    <t>OPP.STATE BANK OF Mysuru, B.M.ROAD, SAKLESHPUR</t>
  </si>
  <si>
    <t>Karur</t>
  </si>
  <si>
    <t>104</t>
  </si>
  <si>
    <t>Bengaluru-Basaveshwarnagar</t>
  </si>
  <si>
    <t>MIG-2, New No. 13, PID No. 18-28-13, II Stage, 60 Ft. Road, Basaveshwarnagar, Bengaluru-560079</t>
  </si>
  <si>
    <t>105</t>
  </si>
  <si>
    <t>Bengaluru-Vijayanagar</t>
  </si>
  <si>
    <t>NO.13, MARUTHI ARCADE, SERVICE ROAD, OPP.MARUTHI MANDIR, WEST OF CHORD ROAD, VIJAYANAGAR, Bengaluru</t>
  </si>
  <si>
    <t>260</t>
  </si>
  <si>
    <t>Gonikoppal</t>
  </si>
  <si>
    <t>9449595465</t>
  </si>
  <si>
    <t>FIRST FLOOR, RONICA COMPLEX, MAIN ROAD, GONIKOPPAL</t>
  </si>
  <si>
    <t>192</t>
  </si>
  <si>
    <t>Dharwad-K.U.D Circle</t>
  </si>
  <si>
    <t>9449595437</t>
  </si>
  <si>
    <t>PLOT NO.2, CTS 17A, 221-13, HALIYAL ROAD, KUD CIRCLE, SRINAGAR, DHARWAD</t>
  </si>
  <si>
    <t>107</t>
  </si>
  <si>
    <t>Bengaluru-BSK II Stage</t>
  </si>
  <si>
    <t>9845405824</t>
  </si>
  <si>
    <t># 979, 13TH CROSS, 19TH MAIN, BANASHANKARI IIND STAGE, Bengaluru</t>
  </si>
  <si>
    <t>109</t>
  </si>
  <si>
    <t>Bengaluru-Indiranagar</t>
  </si>
  <si>
    <t>9449595410</t>
  </si>
  <si>
    <t>GROUND FLOOR, #490, CMH ROAD, INDIRANAGAR, Bengaluru</t>
  </si>
  <si>
    <t>110</t>
  </si>
  <si>
    <t>Belagavi-Tilakwadi</t>
  </si>
  <si>
    <t>9449595584</t>
  </si>
  <si>
    <t xml:space="preserve">Ground Floor, CTS No. 117, Mookambika Towers, Shukrawar peth, Opposite Millennium Garden, Tilakwadi Post, Belagavi-590006, Karnataka State  </t>
  </si>
  <si>
    <t>330</t>
  </si>
  <si>
    <t>Hubballi-Gokul Road</t>
  </si>
  <si>
    <t>9449595459</t>
  </si>
  <si>
    <t>GROUND FLOOR, 3/31, NEHRU NAGAR, GOKUL NAGAR, Hubballi</t>
  </si>
  <si>
    <t>504</t>
  </si>
  <si>
    <t>Mysuru-Kuvempunagar</t>
  </si>
  <si>
    <t>9449595515</t>
  </si>
  <si>
    <t>SITE NO.561, NEW KANTHARAJA URS ROAD, KUVEMPUNAGAR, Mysuru</t>
  </si>
  <si>
    <t>111</t>
  </si>
  <si>
    <t>Bengaluru-B.T.M.Layout</t>
  </si>
  <si>
    <t>9449595578</t>
  </si>
  <si>
    <t>NO.18, BMR SANKIRANA, 6TH MAIN ROAD, IST CROSS, BTM LAYOUT, II STAGE, Bengaluru</t>
  </si>
  <si>
    <t>506</t>
  </si>
  <si>
    <t>Mangaluru-Kadri Road</t>
  </si>
  <si>
    <t>9449595493</t>
  </si>
  <si>
    <t>KSN ADIGA SMARAKA BHAVANA, KADRI ROAD, Mangaluru</t>
  </si>
  <si>
    <t>505</t>
  </si>
  <si>
    <t>Mysuru-V.V.Mohalla</t>
  </si>
  <si>
    <t>9449595518</t>
  </si>
  <si>
    <t>#17, "SATHYA COMPLEX", GROUND FLOOR, KALIDASA ROAD, V.V.MOHALLA, Mysuru</t>
  </si>
  <si>
    <t>332</t>
  </si>
  <si>
    <t>Hubballi-Madhura Estate</t>
  </si>
  <si>
    <t>9449595460</t>
  </si>
  <si>
    <t>PLOT NO.39, MADHURA ESTATE, KESHWAPUR, Hubballi</t>
  </si>
  <si>
    <t>112</t>
  </si>
  <si>
    <t>Bengaluru-Mahalakshmipura</t>
  </si>
  <si>
    <t xml:space="preserve">First Floor, No.745/746/16, 8th Main, Mahalakshmi Layout, Bengaluru </t>
  </si>
  <si>
    <t>507</t>
  </si>
  <si>
    <t>Mysuru-Siddarthanagar</t>
  </si>
  <si>
    <t>9449595517</t>
  </si>
  <si>
    <t>NO.184/147/12, ALANAHALLI MAIN ROAD, SIDDARTHANAGAR, Mysuru</t>
  </si>
  <si>
    <t>203</t>
  </si>
  <si>
    <t>113</t>
  </si>
  <si>
    <t>Bengaluru-Sanjaynagar</t>
  </si>
  <si>
    <t>9880867574</t>
  </si>
  <si>
    <t>D. No. 24, PID No. 100-686-24, Near Vaibhav Theatre, D Rajgopal Road, Main Road, Sanjaynagar, Bengaluru</t>
  </si>
  <si>
    <t>114</t>
  </si>
  <si>
    <t>Bengaluru-K.H.Road</t>
  </si>
  <si>
    <t>D No 21, Ground Floor, K. H. Road, Shanthinagar, Bengaluru-560027</t>
  </si>
  <si>
    <t>115</t>
  </si>
  <si>
    <t>Bengaluru-Gokula</t>
  </si>
  <si>
    <t>9880789935</t>
  </si>
  <si>
    <t>#1/1, MS RAMAIAH MAIN ROAD, MATHIKERE Extension, Gokula, Bengaluru</t>
  </si>
  <si>
    <t>508</t>
  </si>
  <si>
    <t>Mysuru-Vivekanandanagar</t>
  </si>
  <si>
    <t>No.3, “Venkatachala Arcade”, Vivekananda Circle, Vivekananda Nagar, Mysuru</t>
  </si>
  <si>
    <t>732</t>
  </si>
  <si>
    <t>Shivamogga-Savalanga Road</t>
  </si>
  <si>
    <t>KARNATAKA BANK BUILDING, SAVALANGA ROAD, Shivamogga</t>
  </si>
  <si>
    <t>118</t>
  </si>
  <si>
    <t>Bengaluru-Overseas</t>
  </si>
  <si>
    <t>9900055362</t>
  </si>
  <si>
    <t>MANANDI PLAZA, NO 3, ST. MARKS ROAD, Bengaluru</t>
  </si>
  <si>
    <t>511</t>
  </si>
  <si>
    <t>Mysuru-Vijayanagar II Stage</t>
  </si>
  <si>
    <t>9449595721</t>
  </si>
  <si>
    <t>No. 1358, Kumara Krupa, Ground Floor, 80 Feet Road, Opp: Water Tank, Devaraja Mohalla, Vijayanagar 2nd Stage, Mysuru -570017, Mysuru District, Karnataka State.</t>
  </si>
  <si>
    <t>120</t>
  </si>
  <si>
    <t>Bengaluru-R.T.Nagar</t>
  </si>
  <si>
    <t>9945013500</t>
  </si>
  <si>
    <t>NO 6, 80 FEET ROAD (OPP.R.T.NAGAR PLAY GROUND), H.M.T.LAYOUT, R.T.NAGAR, Bengaluru</t>
  </si>
  <si>
    <t>513</t>
  </si>
  <si>
    <t>Mangaluru-H.O.Complex</t>
  </si>
  <si>
    <t>HEAD OFFICE COMPLEX BUILDING, MAHAVEER CIRCLE, KANKANADY, Mangaluru</t>
  </si>
  <si>
    <t>121</t>
  </si>
  <si>
    <t>Bengaluru-Sahakara Nagar</t>
  </si>
  <si>
    <t>9449595414</t>
  </si>
  <si>
    <t>NO.2227, 'D' BLOCK, KODIGEHALLY MAIN ROAD, SAHAKARA NAGAR, OPP.STERLING APTS, Bengaluru</t>
  </si>
  <si>
    <t>550</t>
  </si>
  <si>
    <t>519</t>
  </si>
  <si>
    <t>Mysuru-Bogadi</t>
  </si>
  <si>
    <t>9449595512</t>
  </si>
  <si>
    <t>D.No.26, Ground Floor, Gaddige Main Road, Bogadi, Mysuru</t>
  </si>
  <si>
    <t>610</t>
  </si>
  <si>
    <t>9449595636</t>
  </si>
  <si>
    <t>Ground Floor, Amritha Towers, Main Road, PadubidriI</t>
  </si>
  <si>
    <t>262</t>
  </si>
  <si>
    <t>9449595606</t>
  </si>
  <si>
    <t>FIRST FLOOR, DEVASIRI COMPLEX, L.G.ROAD, GANGAVATHI</t>
  </si>
  <si>
    <t>123</t>
  </si>
  <si>
    <t>Bengaluru-Vidyaranyapura</t>
  </si>
  <si>
    <t>9880863669</t>
  </si>
  <si>
    <t>NO.704, HMT LAYOUT, 5TH BLOCK, VIDYARANYAPURA MAIN ROAD, VIDYARANYAPURA, Bengaluru</t>
  </si>
  <si>
    <t>124</t>
  </si>
  <si>
    <t>Bengaluru-Amarjyothinagar</t>
  </si>
  <si>
    <t>9449595409</t>
  </si>
  <si>
    <t>Ramya Plaza, No. 11/A, 60 Feet Road, Pattegarapalya Main Road, Amarjyothinagar, Bengaluru</t>
  </si>
  <si>
    <t>126</t>
  </si>
  <si>
    <t>Bengaluru-Banaswadi</t>
  </si>
  <si>
    <t>9449595424</t>
  </si>
  <si>
    <t>D.NO.963, 5-AC, BANASWADI OUTER RING ROAD, HRBR LAYOUT, BLOCK I, KALYAN NAGAR, BANASWADI, Bengaluru</t>
  </si>
  <si>
    <t>767</t>
  </si>
  <si>
    <t>Tiptur-K.R.Extension</t>
  </si>
  <si>
    <t>9449595647</t>
  </si>
  <si>
    <t xml:space="preserve">S. N. S. Complex, Opp: Govt. Girls Pre University College, Vinayaka Nagar, B. H. Road, Tiptur </t>
  </si>
  <si>
    <t>769</t>
  </si>
  <si>
    <t>Tumakuru-B.H. Road</t>
  </si>
  <si>
    <t>9449830838</t>
  </si>
  <si>
    <t>SHANTHALA COMPLEX, NO 435/A, B.H.ROAD, BATAWADI, Tumakuru</t>
  </si>
  <si>
    <t>264</t>
  </si>
  <si>
    <t>436</t>
  </si>
  <si>
    <t>128</t>
  </si>
  <si>
    <t>Bengaluru-H.S.R.Layout</t>
  </si>
  <si>
    <t>9449595570</t>
  </si>
  <si>
    <t>1031, "SHREYAS ARCADE", 24TH MAIN, IST SECTOR, H.S.R. LAYOUT, Bengaluru</t>
  </si>
  <si>
    <t>734</t>
  </si>
  <si>
    <t>Sajipa-Muda</t>
  </si>
  <si>
    <t>9449595646</t>
  </si>
  <si>
    <t>KONAJE MELKAR ROAD, SUBASHNAGAR, SAJIPA-MUDA, SAJIPAMUDA VILLAGE &amp; POST, BANTWAL TQ.</t>
  </si>
  <si>
    <t>130</t>
  </si>
  <si>
    <t>Bengaluru-Marathahalli</t>
  </si>
  <si>
    <t>D. No. 95/1,Abdul Kalam Layout,Balaji Plaza,Opp. ISRO Main Gate,Marathahalli, Bengaluru - 560037,Bengaluru Urban District</t>
  </si>
  <si>
    <t>557</t>
  </si>
  <si>
    <t>9741777409</t>
  </si>
  <si>
    <t>NO.5006/5011, FIRST FLOOR, LAKSHMI COMPLEX, B.H.ROAD, SUBHASHNAGAR, NELAMANGALA</t>
  </si>
  <si>
    <t>197</t>
  </si>
  <si>
    <t>NO.24/2813/2628, SURABHI COMPLEX, B B ROAD, NH7, DEVANAHALLI</t>
  </si>
  <si>
    <t>901</t>
  </si>
  <si>
    <t>Bengaluru-Uttarahalli</t>
  </si>
  <si>
    <t>NEAR SHANTHI SAGAR, S.NO.26/27/28, UTTARAHALLI MAIN ROAD (SUBRAMANYAPURA ROAD), UTTARAHALLI</t>
  </si>
  <si>
    <t>902</t>
  </si>
  <si>
    <t>Bengaluru-Kengeri Satellite Town</t>
  </si>
  <si>
    <t>9449595655</t>
  </si>
  <si>
    <t>No. 569 / 570, 1st Main Road, Kengeri Satellite Town, Bengaluru</t>
  </si>
  <si>
    <t>904</t>
  </si>
  <si>
    <t>Bengaluru-Hesaraghatta Main Road</t>
  </si>
  <si>
    <t>9449595657</t>
  </si>
  <si>
    <t>NO.26, R.M.N.COMPLEX, HESARAGHSTTA MAIN ROAD, BAGALAGUNTE, NAGASANDRA POST, Bengaluru</t>
  </si>
  <si>
    <t>905</t>
  </si>
  <si>
    <t>9632299667</t>
  </si>
  <si>
    <t>1607/837, GROUND FLOOR, NELLIGUDDA TANK ROAD, BIDADI</t>
  </si>
  <si>
    <t>336</t>
  </si>
  <si>
    <t>438</t>
  </si>
  <si>
    <t>906</t>
  </si>
  <si>
    <t>9449595673</t>
  </si>
  <si>
    <t>60A, SURVEY NO.300, JIGANI ROAD, BOMMASANDRA INDUSTRIAL AREA, BOMMASANDRA</t>
  </si>
  <si>
    <t>907</t>
  </si>
  <si>
    <t>Bengaluru-Chandra Layout</t>
  </si>
  <si>
    <t>9449595674</t>
  </si>
  <si>
    <t>NO18, IIMAIN, 8TH CROSS, BASAVESHWAR SOCIETY, BMTC BUS DEPOT ROAD, IISTAGE, CHANDRA LAYOUT, Bengaluru</t>
  </si>
  <si>
    <t>908</t>
  </si>
  <si>
    <t>Bengaluru-Sadashivnagar</t>
  </si>
  <si>
    <t>9449595678</t>
  </si>
  <si>
    <t>NO.393, 13TH CROSS, NEAR BHASHYAM CIRCLE, SADASHIVANAGAR, Bengaluru</t>
  </si>
  <si>
    <t>116</t>
  </si>
  <si>
    <t>Belagavi-Udyambag</t>
  </si>
  <si>
    <t>9449595684</t>
  </si>
  <si>
    <t>GIT ROAD, Udayambhag, Belagavi</t>
  </si>
  <si>
    <t>Mysuru-J P Nagar</t>
  </si>
  <si>
    <t>9449595682</t>
  </si>
  <si>
    <t>CA NO.1, "C"BLOCK, AKKAMAHADEVI ROAD, J.P.NAGAR, Mysuru</t>
  </si>
  <si>
    <t>198</t>
  </si>
  <si>
    <t>9449595679</t>
  </si>
  <si>
    <t>NO.2777, M.G.CIRCLE, LIONS BHAVAN ROAD, SHENIGARPET, M.G.CIRCLE, DODDABALLAPUR</t>
  </si>
  <si>
    <t>909</t>
  </si>
  <si>
    <t>Bengaluru-Yelahanka New Town</t>
  </si>
  <si>
    <t>No. 1265, SMLP Arcade, Major Sandeep Unnikrishnan Road, Yelahanka New Town, Bengaluru-560064</t>
  </si>
  <si>
    <t>337</t>
  </si>
  <si>
    <t>9449595680</t>
  </si>
  <si>
    <t>VASUDEVAIAH BUILDING, COLLEGE ROAD, M.V.EXTN., HOSAKOTE</t>
  </si>
  <si>
    <t>910</t>
  </si>
  <si>
    <t>Bellandur</t>
  </si>
  <si>
    <t>9449595681</t>
  </si>
  <si>
    <t>NO89/5, BELLANDUR MAIN ROAD, NEAR BBMP OFFICE, BELLANDUR</t>
  </si>
  <si>
    <t>440</t>
  </si>
  <si>
    <t>9449595722</t>
  </si>
  <si>
    <t>619A/597-581, KODIHALLY ROAD, KANAKAPURA</t>
  </si>
  <si>
    <t>559</t>
  </si>
  <si>
    <t>9620215592</t>
  </si>
  <si>
    <t>D.NO. 73,74,75, Opp: Sobha Oasis, Doddanagamangala Road, Naganathapura, Bengaluru</t>
  </si>
  <si>
    <t>265</t>
  </si>
  <si>
    <t>9449595733</t>
  </si>
  <si>
    <t>40/41, IST FLOOR, NH212, Mysuru-OOTY ROAD, GUNDLUPET</t>
  </si>
  <si>
    <t>028</t>
  </si>
  <si>
    <t>Arsikere-Hoysaleshwara College Campus</t>
  </si>
  <si>
    <t>9483503035</t>
  </si>
  <si>
    <t>Ground Floor, BH Road, Near Kantenahalli Circle, Opp: Hoysaleshwara College, Arsikere</t>
  </si>
  <si>
    <t>442</t>
  </si>
  <si>
    <t>Kadur</t>
  </si>
  <si>
    <t>9448288707</t>
  </si>
  <si>
    <t>GROUND FLOOR, SRI KALI COMPLEX, NH 206, KADUR</t>
  </si>
  <si>
    <t>913</t>
  </si>
  <si>
    <t>Bengaluru-Varthur</t>
  </si>
  <si>
    <t>GROUND FLOOR, SURVEY NO:67, OPP. DHARMARAYYA SWAMY TEMPLE, MUTHSUNDRA ROAD, VARTHUR</t>
  </si>
  <si>
    <t>912</t>
  </si>
  <si>
    <t>Bengaluru-Raghuvanahalli</t>
  </si>
  <si>
    <t>GROUND FLOOR, 13, J.R.PLAZA, NEAR SIDDSGANGA HIGH SCHOOL, KANAKAPURA ROAD, RAGHUVANAHALLI</t>
  </si>
  <si>
    <t>808</t>
  </si>
  <si>
    <t>Uppinangady</t>
  </si>
  <si>
    <t>9480161835</t>
  </si>
  <si>
    <t>DOOR NO.3-43(2), NH66, SHRI LAXMI ARCADE, UPPINANGADY</t>
  </si>
  <si>
    <t>737</t>
  </si>
  <si>
    <t>9448288705</t>
  </si>
  <si>
    <t>GROUND FLOOR, "BHAGYAVANTH" COMPLEX, SITE NO:2329, Vijayapura-SINDAGI ROAD, SINDAGI</t>
  </si>
  <si>
    <t>9449595697</t>
  </si>
  <si>
    <t>LOKAPUR ROAD, YADAWAD CROSS, RANNA CIRCLE, MUDHOL</t>
  </si>
  <si>
    <t>117</t>
  </si>
  <si>
    <t>Bengaluru-City Civil Court</t>
  </si>
  <si>
    <t>9880859692</t>
  </si>
  <si>
    <t>CIVIL COURT COMPLEX,OLD POST OFFICE ROAD, Bengaluru.</t>
  </si>
  <si>
    <t>914</t>
  </si>
  <si>
    <t>Bengaluru-Herohalli</t>
  </si>
  <si>
    <t>9845501953</t>
  </si>
  <si>
    <t>GROUND FLOOR, SURYA COMPLEX, S1206 ,IST MAIN, BHARATH NAGAR, 2ND STAGE, HEROHALLI WARD, MAGADI ROAD, Bengaluru</t>
  </si>
  <si>
    <t>772</t>
  </si>
  <si>
    <t>9945622078</t>
  </si>
  <si>
    <t>SY.NO 323A/1A, VITA SERVICE STATION COMPLEX, Ballari Hosapete ROAD, TORANAGALLU</t>
  </si>
  <si>
    <t>Siddalingapura</t>
  </si>
  <si>
    <t>9449595693</t>
  </si>
  <si>
    <t>GROUND FLOOR, 587/2, SREEYA COMFORTS BUILDING, Mysuru-Bengaluru HIGHWAY, SIDDALINGAPURA, Mysuru</t>
  </si>
  <si>
    <t>Yellapur</t>
  </si>
  <si>
    <t>9448497328</t>
  </si>
  <si>
    <t>HEBBAR BUILDING, DREAM CHAMBERS, NEAR BUS STAND, YELLAPURA</t>
  </si>
  <si>
    <t>916</t>
  </si>
  <si>
    <t>Bengaluru-Rajarajeshwarinagar</t>
  </si>
  <si>
    <t>GROUND FLOOR, 549/12TH CROSS, IDEAL HOMES, RAJARAJESHWARINAGAR, Bengaluru</t>
  </si>
  <si>
    <t>738</t>
  </si>
  <si>
    <t>9483526499</t>
  </si>
  <si>
    <t>FIRST FLOOR, SRINIVASA TOURIST HOME, ADONI ROAD, SIRUGUPPA</t>
  </si>
  <si>
    <t>125</t>
  </si>
  <si>
    <t>Bengaluru-Metropolitan Magistrate Court complex</t>
  </si>
  <si>
    <t>9449595579</t>
  </si>
  <si>
    <t>METROPOLITAN MAGISTRATE COURT COMPLEX, NRUPATUNGA ROAD, Bengaluru</t>
  </si>
  <si>
    <t>444</t>
  </si>
  <si>
    <t>9448497334</t>
  </si>
  <si>
    <t>OPP. POST OFFICE, KRS AGRAHARA, KUVEMPUNAGARA, B.M. ROAD, KUNIGAL</t>
  </si>
  <si>
    <t>774</t>
  </si>
  <si>
    <t>T Narsipura</t>
  </si>
  <si>
    <t>9448497330</t>
  </si>
  <si>
    <t>D.NO:393, FIRST FLOOR, VIDYODAYA COLLEGE ROAD, T.NARASIPURA</t>
  </si>
  <si>
    <t>446</t>
  </si>
  <si>
    <t>Kairangala</t>
  </si>
  <si>
    <t>9483511545</t>
  </si>
  <si>
    <t>GROUND FLOOR, PANDITH COMPLEX, DUGGAJJARAKATTE, KAIRANGALA</t>
  </si>
  <si>
    <t>338</t>
  </si>
  <si>
    <t>Horanadu</t>
  </si>
  <si>
    <t>9448497337</t>
  </si>
  <si>
    <t>GROUND FLOOR, SRIDEVI NIVASA, CAR STREET, HORANADU</t>
  </si>
  <si>
    <t>445</t>
  </si>
  <si>
    <t>Kampli</t>
  </si>
  <si>
    <t>FIRST FLOOR, NO:249,248, M.R. PLAZA, MAIN ROAD, KAMPLI</t>
  </si>
  <si>
    <t>740</t>
  </si>
  <si>
    <t>9483520274</t>
  </si>
  <si>
    <t>GROUND FLOOR, RAJA COMPLEX, SITE NO.2329, Dr. B.R.AMBEDKAR ROAD, K.R.EXTENSION, SIRA</t>
  </si>
  <si>
    <t>853</t>
  </si>
  <si>
    <t>9483506733</t>
  </si>
  <si>
    <t>CMC No. 5-1-76/1, Friends Arcade,Court Road, Opp District Court, Yadgir-585 202, Karnataka State</t>
  </si>
  <si>
    <t>739</t>
  </si>
  <si>
    <t>Shiruru</t>
  </si>
  <si>
    <t>9448497332</t>
  </si>
  <si>
    <t>DOOR NO:1/151, NAGAPPA KAMATH COMPLEX, N.H.66, MARKET, SHIRURU</t>
  </si>
  <si>
    <t>353</t>
  </si>
  <si>
    <t>9448497336</t>
  </si>
  <si>
    <t>GROUND FLOOR, PLOT NO:11, SHANTESWARA BUILDING, OPPOSITE I.B., Vijayapura ROAD, INDI</t>
  </si>
  <si>
    <t>563</t>
  </si>
  <si>
    <t>Nippani</t>
  </si>
  <si>
    <t>9972415563</t>
  </si>
  <si>
    <t>GROUND FLOOR, D/NO:690/B, ASHOK NAGAR, BAGEWADI BUILDING, NIPPANI</t>
  </si>
  <si>
    <t>918</t>
  </si>
  <si>
    <t>9483509918</t>
  </si>
  <si>
    <t>MIG-2, CMC NO 8616/2, MAIN ROAD, NEAR HARALAYYA CHOWK, BASAVAKALYAN, BIDAR DIST.</t>
  </si>
  <si>
    <t>034</t>
  </si>
  <si>
    <t>Arakere</t>
  </si>
  <si>
    <t>9483549370</t>
  </si>
  <si>
    <t>GROUND FLOOR, SRISHAILA MALIKARJUNA NILAYA, ARAKERE, HONNALI TALUK, DAVANAGERE DISTRICT</t>
  </si>
  <si>
    <t>741</t>
  </si>
  <si>
    <t>Shivamogga-Vinobha Nagar</t>
  </si>
  <si>
    <t>9483544822</t>
  </si>
  <si>
    <t>D.No. 221, Sumukha Commercial
Complex, 60 feet Road, Vinobhanagar, Shivamogga-577204, Shivamogga District</t>
  </si>
  <si>
    <t>920</t>
  </si>
  <si>
    <t>Bengaluru-Kasturinagar</t>
  </si>
  <si>
    <t>GROUND FLOOR, #303, 2ND MAIN ROAD, KASTURINAGAR, Bengaluru</t>
  </si>
  <si>
    <t>919</t>
  </si>
  <si>
    <t>Bengaluru-Kasavanahalli</t>
  </si>
  <si>
    <t>9844094411</t>
  </si>
  <si>
    <t>SY NO.75, OPP.SILVERWOOD REGENCY, KASAVANAHALLI, CARMELARAM P.O., Bengaluru</t>
  </si>
  <si>
    <t>339</t>
  </si>
  <si>
    <t>Hubballi-Vidyanagar</t>
  </si>
  <si>
    <t>9480842304</t>
  </si>
  <si>
    <t>PLOT NO.21&amp;22, CHETANA COLLEGE ROAD, SHIRUR PARK, VIDYANAGAR, Hubballi</t>
  </si>
  <si>
    <t>566</t>
  </si>
  <si>
    <t>Mangaluru-Kulshekar</t>
  </si>
  <si>
    <t>9483516004</t>
  </si>
  <si>
    <t>D No. 18-101/1, 101/2, Amrut Building, Kulshekar Road, Padavu Village, Kulshekar, Mangaluru 575 005</t>
  </si>
  <si>
    <t>565</t>
  </si>
  <si>
    <t>Udupi-Manipal</t>
  </si>
  <si>
    <t>9480842365</t>
  </si>
  <si>
    <t>D.NO: 16-329-D2, R.S.B. SABHA BHAVANA, MANIPAL - ALEVOOR ROAD, MANIPAL</t>
  </si>
  <si>
    <t>164</t>
  </si>
  <si>
    <t>9448575164</t>
  </si>
  <si>
    <t>GROUND FLOOR, KH.NO.483/432/1, WARD NO.3, CSI HOSPITAL ROAD, CHIKKABALLAPURA</t>
  </si>
  <si>
    <t>5874</t>
  </si>
  <si>
    <t>742</t>
  </si>
  <si>
    <t>Srinivaspura</t>
  </si>
  <si>
    <t>SRI BALAJI MILLENIUM, OPP.GOVT.WOMENS' COLLEGE, M.G.ROAD, SRINIVASAPURA</t>
  </si>
  <si>
    <t>924</t>
  </si>
  <si>
    <t>GROUND FLOOR, OZONE COMPLEX, MOTIBAG INDUSTRY COMPOUND, Belagavi ROAD, BAILHONGAL</t>
  </si>
  <si>
    <t>921</t>
  </si>
  <si>
    <t>Bengaluru-Nagarabavi</t>
  </si>
  <si>
    <t>9945166764</t>
  </si>
  <si>
    <t>MANJU MANSION, D.NO.221, OPP.BWSSB OFFICE, 80 FEET RD, 6TH BLOCK, II STAGE, NAGARBAVI, Bengaluru</t>
  </si>
  <si>
    <t>036</t>
  </si>
  <si>
    <t>Aladakatti GP</t>
  </si>
  <si>
    <t>9886784036</t>
  </si>
  <si>
    <t>“Matru Chaya “ building, Hangal Road, Aladakatti village, Haveri Taluk &amp; District, Karnataka State.</t>
  </si>
  <si>
    <t>340</t>
  </si>
  <si>
    <t>Hothpet GP</t>
  </si>
  <si>
    <t>MAIN ROAD, NEAR BUS STAND, HOTHPET GRAMA PANCHAYATH, VILLAGE HOTHPET</t>
  </si>
  <si>
    <t>923</t>
  </si>
  <si>
    <t>Bengaluru-Bilekahalli</t>
  </si>
  <si>
    <t>9535347844</t>
  </si>
  <si>
    <t>D.No. 56/1/95, Athreya, Ground Floor, Kodichikkanahalli Road, Shanbough Nagappa Layout, Bilekahalli, Bengaluru-560076, Karnataka State</t>
  </si>
  <si>
    <t>447</t>
  </si>
  <si>
    <t>3RD CROSS, BASAVESHWARANAGAR, KIKKERI ROAD, KRISHNARAJPET</t>
  </si>
  <si>
    <t>922</t>
  </si>
  <si>
    <t>Bengaluru-JP Nagar 7th phase</t>
  </si>
  <si>
    <t>8197525455</t>
  </si>
  <si>
    <t xml:space="preserve">Site No.19, Wilson Garden Co-op.Hsg.Society Ltd., Opp.Someshwara Sabha Bhavan, Kothanur Road, J P Nagar 7th Phase, Bengaluru </t>
  </si>
  <si>
    <t>341</t>
  </si>
  <si>
    <t>Harapanahalli</t>
  </si>
  <si>
    <t>9449748341</t>
  </si>
  <si>
    <t xml:space="preserve">No.403, “Kushmandini Complex”, Harihara – Hosapete Road, Near KSRTC Bus Stand, Harapanahalli </t>
  </si>
  <si>
    <t>925</t>
  </si>
  <si>
    <t>Birur</t>
  </si>
  <si>
    <t>9449595694</t>
  </si>
  <si>
    <t>Ground Floor, KLK Building, NH 206, B H Road, Birur</t>
  </si>
  <si>
    <t>790</t>
  </si>
  <si>
    <t>Vibhuthikere GP</t>
  </si>
  <si>
    <t>9480842332</t>
  </si>
  <si>
    <t xml:space="preserve">Near Janapada Loka, Archakarahalli, Vibhutikere Grama Panchayath </t>
  </si>
  <si>
    <t>343</t>
  </si>
  <si>
    <t>Haradanahalli GP</t>
  </si>
  <si>
    <t xml:space="preserve">“Varalaxmi Kripa”, Ramanathapura Road, Haradanahalli Village, Haradanahalli Grama Panchayath  </t>
  </si>
  <si>
    <t>929</t>
  </si>
  <si>
    <t>Babbur GP</t>
  </si>
  <si>
    <t>9483570929</t>
  </si>
  <si>
    <t xml:space="preserve">Hiriyur – Dharmapura Main Road, Near Ranganathaswamy Temple, Babbur Village, Babbur Grama Panchayath </t>
  </si>
  <si>
    <t>269</t>
  </si>
  <si>
    <t xml:space="preserve">Ground Floor, Railway Station Road, Thyagaraja Nagar, Gauribidanur  </t>
  </si>
  <si>
    <t>369</t>
  </si>
  <si>
    <t>165</t>
  </si>
  <si>
    <t>Chinchali GP</t>
  </si>
  <si>
    <t xml:space="preserve">Kallura Cross, Chinchali Village &amp; Grama Panchayat </t>
  </si>
  <si>
    <t>456</t>
  </si>
  <si>
    <t>Kodigehalli GP</t>
  </si>
  <si>
    <t xml:space="preserve">D No.169/236, Obalapura Village &amp; Post, Kodigehalli Gram Panchayat </t>
  </si>
  <si>
    <t>370</t>
  </si>
  <si>
    <t>Jajur GP</t>
  </si>
  <si>
    <t>Ground Floor, B H Road, Jajur Village &amp; GP</t>
  </si>
  <si>
    <t>037</t>
  </si>
  <si>
    <t>Attavara GP</t>
  </si>
  <si>
    <t>GROUND FLOOR, HASSAN-TIPTUR ROAD, NEAR MUNIYAPPANA TEMPLE, ATTAVAR GP-573118, HASSAN DISTRICT</t>
  </si>
  <si>
    <t>342</t>
  </si>
  <si>
    <t>Hoovina Hadagali</t>
  </si>
  <si>
    <t xml:space="preserve">First Floor,  D.No.383 &amp; 384, 10th Ward,  Sri Balaji Complex, Opp. PWD Office, Harapanahalli Road, Hoovina Hadagali </t>
  </si>
  <si>
    <t>927</t>
  </si>
  <si>
    <t>Bharathinagara</t>
  </si>
  <si>
    <t xml:space="preserve">No. 891, Sri Arkeshwara Complex, Main Road, Bharathinagar </t>
  </si>
  <si>
    <t>571</t>
  </si>
  <si>
    <t>Mysuru-Nazarbad</t>
  </si>
  <si>
    <t>Ground Floor, “Mahalakshmi Krupa”, No.1, Zoo Garden Road, Nazarbad, Mysuru</t>
  </si>
  <si>
    <t>448</t>
  </si>
  <si>
    <t>Kalakaleshwara Complex, Hospet Road, B.T Patil Nagar, Koppal Dist., Karnataka State</t>
  </si>
  <si>
    <t>569</t>
  </si>
  <si>
    <t xml:space="preserve">Sindhu Mansion, Sindhanur Road, Manvi </t>
  </si>
  <si>
    <t>455</t>
  </si>
  <si>
    <t xml:space="preserve">Ground Floor, Amareshwara Colony, Bengaluru Road, Lingasugur </t>
  </si>
  <si>
    <t>205</t>
  </si>
  <si>
    <t>Devara Hipparagi</t>
  </si>
  <si>
    <t>Ground Floor, Patil Complex, Opp: Police Station, Devara Hipparagi</t>
  </si>
  <si>
    <t>167</t>
  </si>
  <si>
    <t>“N.R.R. Arcade”, Ballari Road, Opp: Challakeremma Temple, Challakere</t>
  </si>
  <si>
    <t>926</t>
  </si>
  <si>
    <t>Bengaluru-Peenya</t>
  </si>
  <si>
    <t>D. No. 348, NELA MAHADI, PEENYA POLICE STATION ROAD, PEENYA Ist STAGE , BENGALURU</t>
  </si>
  <si>
    <t>928</t>
  </si>
  <si>
    <t xml:space="preserve">Sri Gayathri Complex, First Floor, Devanga Road, Belur </t>
  </si>
  <si>
    <t>930</t>
  </si>
  <si>
    <t>Bettakote GP</t>
  </si>
  <si>
    <t>Budigere Road, Bettakote Village &amp; Grama Panchayth</t>
  </si>
  <si>
    <t>743</t>
  </si>
  <si>
    <t xml:space="preserve">Marina Grace Building, Main Road, Shirva </t>
  </si>
  <si>
    <t>931</t>
  </si>
  <si>
    <t>Naroni Building, Station Road, Badami</t>
  </si>
  <si>
    <t>344</t>
  </si>
  <si>
    <t>Hootagally</t>
  </si>
  <si>
    <t>No. 75/2A-12, D.K. Complex, Hunsur – Mysuru Road, Belvadi Post, Hootagally</t>
  </si>
  <si>
    <t>168</t>
  </si>
  <si>
    <t>Chittoor GP</t>
  </si>
  <si>
    <t>Krishnagiri Complex, Aloor Cross, Vandse-Kollur Road, Chittoor</t>
  </si>
  <si>
    <t>744</t>
  </si>
  <si>
    <t>Soraba</t>
  </si>
  <si>
    <t xml:space="preserve">“Divyadarshan”  Complex, Main Road, Soraba </t>
  </si>
  <si>
    <t>809</t>
  </si>
  <si>
    <t>Vijayapura (Bengaluru)</t>
  </si>
  <si>
    <t>Gandhi Chowk Main Road, Vijayapura</t>
  </si>
  <si>
    <t>573</t>
  </si>
  <si>
    <t>Narweypete GP</t>
  </si>
  <si>
    <t xml:space="preserve">Main Road, Narweypete Village &amp; Grama Panchayath </t>
  </si>
  <si>
    <t>745</t>
  </si>
  <si>
    <t>Shivamogga-Shankar Mutt Circle</t>
  </si>
  <si>
    <t xml:space="preserve">“Prabhu Complex”, B. H Road, Shankar Mutt Circle, Shivamogga </t>
  </si>
  <si>
    <t>458</t>
  </si>
  <si>
    <t>Kyasinakere GP</t>
  </si>
  <si>
    <t>Veerabhadreshwara Temple Road, Kyasinakere</t>
  </si>
  <si>
    <t>398</t>
  </si>
  <si>
    <t>Kothegala GP</t>
  </si>
  <si>
    <t>Main Road, Kothegala Village &amp; GP</t>
  </si>
  <si>
    <t>273</t>
  </si>
  <si>
    <t>Gundewadi GP</t>
  </si>
  <si>
    <t xml:space="preserve">Sy.no.7, Athani - Ananthpur Road, Near Kadasiddeshwara Temple, Gundewadi Village &amp; GP </t>
  </si>
  <si>
    <t>457</t>
  </si>
  <si>
    <t>Kannarpady-Kadekar</t>
  </si>
  <si>
    <t>“Laxmi Platinum”, Opp: Sri Jayadurga Parameshwari  Temple, Kannarpady – Kadekar</t>
  </si>
  <si>
    <t>580</t>
  </si>
  <si>
    <t>Mavinakatte-Kenchanoor Village</t>
  </si>
  <si>
    <t>“Fahima Complex”, Gulvady – Neralakatte Road, Mavinakatte Circle, Kenchanoor Village , Gulvady PO, Hattiangadi GP</t>
  </si>
  <si>
    <t>935</t>
  </si>
  <si>
    <t>Vijayapura-Jalanagar Extn</t>
  </si>
  <si>
    <t xml:space="preserve">Plot No 69, Jalanagar Extension, Vijayapura </t>
  </si>
  <si>
    <t>397</t>
  </si>
  <si>
    <t>Kadanur GP</t>
  </si>
  <si>
    <t>No 144/2,kadanur, kadanur post,madhure hobali, Doddaballapura Taluk, Bengaluru Rural Dist., Karnataka</t>
  </si>
  <si>
    <t>577</t>
  </si>
  <si>
    <t>Shettihalli GP</t>
  </si>
  <si>
    <t xml:space="preserve">Sy. No.69, Ambajidurga Hobli, Nelamachanahalli Village, Shettihalli GP  </t>
  </si>
  <si>
    <t>934</t>
  </si>
  <si>
    <t>Bengaluru-Nagadevanahalli</t>
  </si>
  <si>
    <t xml:space="preserve">No.6, Tejas Arcade,Gavipuram HBCS Layout, 60 Feet Road, Nagadevanahalli, Bengaluru </t>
  </si>
  <si>
    <t>936</t>
  </si>
  <si>
    <t>Belimallur GP</t>
  </si>
  <si>
    <t xml:space="preserve">No.316/4, Nandigudi Road, Belimallur Village &amp; Grama Panchayath </t>
  </si>
  <si>
    <t>399</t>
  </si>
  <si>
    <t>Karje GP</t>
  </si>
  <si>
    <t xml:space="preserve">Brahmavar – Hebri Road, Hosur Village, Karje Grama Panchayath </t>
  </si>
  <si>
    <t>748</t>
  </si>
  <si>
    <t>Sakhrayapatna</t>
  </si>
  <si>
    <t>K M Road, Near Police Station, Sakharayapatna</t>
  </si>
  <si>
    <t>347</t>
  </si>
  <si>
    <t>Holalkere</t>
  </si>
  <si>
    <t xml:space="preserve">IRS Plaza, C B Road, Holalkere  </t>
  </si>
  <si>
    <t>345</t>
  </si>
  <si>
    <t>Hassan-Kuvempunagar</t>
  </si>
  <si>
    <t xml:space="preserve">D No.11A, MIG 38, Old Taluk Office Road, Housing Board Extn, Kuvempunagar, Hassan </t>
  </si>
  <si>
    <t>038</t>
  </si>
  <si>
    <t xml:space="preserve">Mahaveera Complex, Opp: D J H P School, Aland  </t>
  </si>
  <si>
    <t>272</t>
  </si>
  <si>
    <t>Kalaburagi-Nehru Gunj</t>
  </si>
  <si>
    <t xml:space="preserve"> “PERFECT PLAZA”, No.7-1079/A, CTS No.1380, Humnabad Road, Nehru Gunj, Kalaburagi </t>
  </si>
  <si>
    <t>449</t>
  </si>
  <si>
    <t>Kadapatti GP</t>
  </si>
  <si>
    <t xml:space="preserve">Tungal Complex, Kudachi Road, Kadapatti Village &amp; Grama Pnchayath </t>
  </si>
  <si>
    <t>275</t>
  </si>
  <si>
    <t>Gudisagar GP</t>
  </si>
  <si>
    <t>B T Kulkarni Building, Gudisagara Village &amp; Grama Panchayath</t>
  </si>
  <si>
    <t>576</t>
  </si>
  <si>
    <t xml:space="preserve">R P Road, Nanjangud </t>
  </si>
  <si>
    <t>346</t>
  </si>
  <si>
    <t>Heggadadevanakote</t>
  </si>
  <si>
    <t>Khata No. 1929/2180/G1, Upper Ground Floor, H B Road, Heggadadevanakote - 571114, Mysuru District, Karnataka State</t>
  </si>
  <si>
    <t>937</t>
  </si>
  <si>
    <t>Bengaluru-Padmanabha Nagar</t>
  </si>
  <si>
    <t>Gangotri Pavitra Paradise, Uttarahalli Main Road, Kanaka Layout, Padmanabhanagar, Bengaluru</t>
  </si>
  <si>
    <t>811</t>
  </si>
  <si>
    <t>Udevara GP</t>
  </si>
  <si>
    <t xml:space="preserve">Main Road, Udevara Village &amp; GP </t>
  </si>
  <si>
    <t>939</t>
  </si>
  <si>
    <t>Bengaluru-Bhuvaneshwarinagar</t>
  </si>
  <si>
    <t>No. 164, "Sai Saptami", 13th main, 5th cross, Coffee Board Layout, (Opp. to Coffee Board Layout Park), Kempapura, Bhuvaneshwarinagar, Bengaluru</t>
  </si>
  <si>
    <t>746</t>
  </si>
  <si>
    <t xml:space="preserve">CMC No.6-1-2121, Raichur – Gangavathi Road, Sindhanur </t>
  </si>
  <si>
    <t>581</t>
  </si>
  <si>
    <t>Kh.No.910/844, Vasavi Temple Street, Rama Mandir Road, Magadi</t>
  </si>
  <si>
    <t>940</t>
  </si>
  <si>
    <t>Site No. 17, 18 &amp; 19, Ground Floor, Eggalur village, Anekal Road, Opp to Gate of Suryanagar Phase I, Chandapura, Bengaluru</t>
  </si>
  <si>
    <t>778</t>
  </si>
  <si>
    <t>Tumakuru-Vinobhanagar</t>
  </si>
  <si>
    <t>SRS Kukkeshri Arcade, Near Ganapathi temple, BH road, Vinobhanagar, Tumakuru</t>
  </si>
  <si>
    <t>274</t>
  </si>
  <si>
    <t>Goliangadi-Hiliyana</t>
  </si>
  <si>
    <t>Anugraha', Haaladi-Hebri Road, Goliangadi-Hiliyana, Belve Post</t>
  </si>
  <si>
    <t>584</t>
  </si>
  <si>
    <t>Molahalli GP</t>
  </si>
  <si>
    <t>Vishwaprabha complex, Koteshwar-Shivamogga Road, Molahalli village &amp; GP</t>
  </si>
  <si>
    <t>5865</t>
  </si>
  <si>
    <t>938</t>
  </si>
  <si>
    <t>No. 347, Near Taluk Panchyat Office, Kolar Main Road, Bangarpet</t>
  </si>
  <si>
    <t>396</t>
  </si>
  <si>
    <t>Kottur</t>
  </si>
  <si>
    <t>No. 1714 &amp; 1715, Harapanahhali Kudligi Road, Opp. KSRTC Bus Stand, Kottur</t>
  </si>
  <si>
    <t>583</t>
  </si>
  <si>
    <t>Narasimharajapura</t>
  </si>
  <si>
    <t>No.993, T M Road, Near Basti Mutt, Narasimharajapura</t>
  </si>
  <si>
    <t>354</t>
  </si>
  <si>
    <t>Ilkal</t>
  </si>
  <si>
    <t>Kanti circle, Main Road, Ilkal</t>
  </si>
  <si>
    <t>572</t>
  </si>
  <si>
    <t>Hemareddy Mallamma Circle, Near Mini Vidhana Soudha, KHB Colony, Muddebihal</t>
  </si>
  <si>
    <t>943</t>
  </si>
  <si>
    <t>Belma-Deralakatte</t>
  </si>
  <si>
    <t>Kanachur Avenue, Near Yenepoya Medical College, Belma-Deralakatte, Mangaluru</t>
  </si>
  <si>
    <t>394</t>
  </si>
  <si>
    <t>Kakkunje Village</t>
  </si>
  <si>
    <t>Near Govt. Primary School, Gavali – Shiroor Road, Kakkunje Village</t>
  </si>
  <si>
    <t>209</t>
  </si>
  <si>
    <t>Davangere-Shamanur Road</t>
  </si>
  <si>
    <t>D.No.1664/33, S.S. Layout, "A" Block, Shamanur Road, Davangere</t>
  </si>
  <si>
    <t>171</t>
  </si>
  <si>
    <t>Shri Marulasiddeshwara Complex, NH-13, Near Bus Stand, Chitradurga Road, Channagiri</t>
  </si>
  <si>
    <t>393</t>
  </si>
  <si>
    <t>Kembhavi</t>
  </si>
  <si>
    <t>Hemaraddi Mallamma Complex, Hunsagi-Kembhavi Road, Kembhavi</t>
  </si>
  <si>
    <t>173</t>
  </si>
  <si>
    <t>Chamnal GP</t>
  </si>
  <si>
    <t xml:space="preserve">D.No.1-95, Grama Devatha Trust Building, Main Road, Chamnal Village &amp; GP </t>
  </si>
  <si>
    <t>172</t>
  </si>
  <si>
    <t>Chadchan</t>
  </si>
  <si>
    <t xml:space="preserve">Opp: Grama Panchayath Office, Pandharpur-Chadchan Road, Chadchan </t>
  </si>
  <si>
    <t>945</t>
  </si>
  <si>
    <t>Bengaluru-Kaggadasapura</t>
  </si>
  <si>
    <t>Tarun Towers, Site No. 9, Main Road, Kaggadasapura, Bengaluru</t>
  </si>
  <si>
    <t>586</t>
  </si>
  <si>
    <t>Shri Sarvashiva Complex, Besides Mahaveera Theatre, Old MC Road, Maddur</t>
  </si>
  <si>
    <t>591</t>
  </si>
  <si>
    <t>Mysuru-Rajiv Nagar</t>
  </si>
  <si>
    <t>Ground Floor, D.No.4, Mahadevapur Road, 1st stage, Devanur Layout, NR Mohalla, Rajiv Nagar, Mysore</t>
  </si>
  <si>
    <t>298</t>
  </si>
  <si>
    <t>Hattiangadi GP</t>
  </si>
  <si>
    <t>Near Shri Siddi Vinayaka Temple, Car Street, Hattiangadi Village &amp; GP</t>
  </si>
  <si>
    <t>616</t>
  </si>
  <si>
    <t>Paniyoor</t>
  </si>
  <si>
    <t>Sri Devi Complex, Paniyoor, Belapu Village &amp; GP</t>
  </si>
  <si>
    <t>948</t>
  </si>
  <si>
    <t>Bengaluru-BEML Layout</t>
  </si>
  <si>
    <t>D.No. 22/23, 2nd Phase, 5th Stage, 60 feet Road, Rajarajeshwarinagar, BEML Layout, Bengaluru</t>
  </si>
  <si>
    <t>749</t>
  </si>
  <si>
    <t>Shivamogga-Gopala Extension</t>
  </si>
  <si>
    <t>Main Road, Near Gopala Main City Bus Stop, Gopala Extension, Shivamogga</t>
  </si>
  <si>
    <t>585</t>
  </si>
  <si>
    <t>Mandaghatta GP</t>
  </si>
  <si>
    <t>Hosanagara Road, Mandaghatta Village &amp; GP</t>
  </si>
  <si>
    <t>946</t>
  </si>
  <si>
    <t>Budihal Village</t>
  </si>
  <si>
    <t>Kh. No. 377, Davangere - Malebennur Main Road, Nittur Post, Budihal Village, Devarabelakere GP, Harihara Taluk</t>
  </si>
  <si>
    <t>278</t>
  </si>
  <si>
    <t>Gulgal Jambagi Village</t>
  </si>
  <si>
    <t>Gulgal Jambagi Village, Chinchakhandi KD GP, Mudhol Taluk</t>
  </si>
  <si>
    <t>373</t>
  </si>
  <si>
    <t>Jevargi</t>
  </si>
  <si>
    <t>Plot No. 4 &amp; 5, Akhandeshwar Chowk, Vidynagar Road, Jevargi</t>
  </si>
  <si>
    <t>599</t>
  </si>
  <si>
    <t>Mirji Village</t>
  </si>
  <si>
    <t>Near Bus Stand, Mirji Village, Vantigodi GP</t>
  </si>
  <si>
    <t>620</t>
  </si>
  <si>
    <t>Mallur GP</t>
  </si>
  <si>
    <t>Baba Nilaya, Mallur Village &amp; GP</t>
  </si>
  <si>
    <t>587</t>
  </si>
  <si>
    <t>Lakkur GP</t>
  </si>
  <si>
    <t>Main Road, Lakkur Village, Lakkur Post, Ramanathapura Hobli</t>
  </si>
  <si>
    <t>779</t>
  </si>
  <si>
    <t>Thandre GP</t>
  </si>
  <si>
    <t>Ground Floor, Saligrama-Halli Mysuru Road, Mirle Hobli, Thandre Village &amp; GP</t>
  </si>
  <si>
    <t>212</t>
  </si>
  <si>
    <t>Doddagubbi GP</t>
  </si>
  <si>
    <t>No. 31, Asha Township Phase-2, Main Road, Doddagubbi GP</t>
  </si>
  <si>
    <t>375</t>
  </si>
  <si>
    <t>Sri Lakshminarayana Complex, APC Circle, Jigani</t>
  </si>
  <si>
    <t>952</t>
  </si>
  <si>
    <t>Bengaluru-Whitefield</t>
  </si>
  <si>
    <t>No. 210, Channasandra, Kadugodi Post, Whitefield, Bengaluru</t>
  </si>
  <si>
    <t>374</t>
  </si>
  <si>
    <t>Jigali GP</t>
  </si>
  <si>
    <t>Kh No. 43/1, 44/1&amp;2, Jigali Village &amp; GP</t>
  </si>
  <si>
    <t>349</t>
  </si>
  <si>
    <t>Hubballi-Bhavani Nagar</t>
  </si>
  <si>
    <t>Ground Floor, Kalburgi Ellate, Sai Garden, Chinmaya School Road, Bhavani Nagar, Hubballi</t>
  </si>
  <si>
    <t>392</t>
  </si>
  <si>
    <t>Kudli GP</t>
  </si>
  <si>
    <t>D.No. 68-35, First floor, Main Road, Kudli Village &amp; GP</t>
  </si>
  <si>
    <t>588</t>
  </si>
  <si>
    <t>Kesagodu GP</t>
  </si>
  <si>
    <t>No. 85 &amp; 85/1, Main Road, Kesagodu Village &amp; GP</t>
  </si>
  <si>
    <t>597</t>
  </si>
  <si>
    <t>Mallappanahally GP</t>
  </si>
  <si>
    <t>No. 165, Opp.: Govt. Higher Primary School, Mallappanahally Village &amp; GP</t>
  </si>
  <si>
    <t>592</t>
  </si>
  <si>
    <t>Neriya GP</t>
  </si>
  <si>
    <t>Via Mundaje, Neriya Village &amp; GP</t>
  </si>
  <si>
    <t>593</t>
  </si>
  <si>
    <t>Mangaluru-Krishnapura</t>
  </si>
  <si>
    <t>D.No. S-4, Star Avenue, Katipall Road, Krishnapura 4th Block, Krishnapura, Mangaluru</t>
  </si>
  <si>
    <t>699</t>
  </si>
  <si>
    <t>Someshwara - Uchila</t>
  </si>
  <si>
    <t>NH 66, Someshwara - Uchila</t>
  </si>
  <si>
    <t>666</t>
  </si>
  <si>
    <t>Bengaluru-Reva University Campus</t>
  </si>
  <si>
    <t>Kattigenahalli, Jala Hobli, Bagalur Cross, Yelahanka, Bengaluru</t>
  </si>
  <si>
    <t>619</t>
  </si>
  <si>
    <t>Periyapatna</t>
  </si>
  <si>
    <t>Santhepete, BM Road, Periyapatna</t>
  </si>
  <si>
    <t>951</t>
  </si>
  <si>
    <t>Banavara</t>
  </si>
  <si>
    <t>No. 65/93, Banashankari Extension, BH Road, Banavara</t>
  </si>
  <si>
    <t>213</t>
  </si>
  <si>
    <t>Devalapura - Devanagundi GP</t>
  </si>
  <si>
    <t>No. 56/10P/36, 1st floor, Doddadunnasandra Cross, Devalapura-Devanagundi GP</t>
  </si>
  <si>
    <t>953</t>
  </si>
  <si>
    <t>Budihal GP</t>
  </si>
  <si>
    <t>No. 237, First floor, Budihal GP</t>
  </si>
  <si>
    <t>622</t>
  </si>
  <si>
    <t>Mysuru-Sankranthi Circle, Hebbal 2nd stage</t>
  </si>
  <si>
    <t>Ground Floor, Site No. 109/1 &amp; 140/1, Devaraj Mohalla, Sankranti Circle, Hebbal 2nd Stage, Mysuru</t>
  </si>
  <si>
    <t>297</t>
  </si>
  <si>
    <t>Door No. 8-23, U K Tower, Basaveshwara Bazar, Hosapete-Harihara Road, Hagaribommanahalli</t>
  </si>
  <si>
    <t>954</t>
  </si>
  <si>
    <t>Bengaluru-Anandapura</t>
  </si>
  <si>
    <t>No. 1A/1B, Sonnathammanahalli, T C Palya Main Road, Anandapura, Bengaluru</t>
  </si>
  <si>
    <t>296</t>
  </si>
  <si>
    <t>Hassan-Vidyanagar</t>
  </si>
  <si>
    <t>Ground Floor, Ring Road, Beluru-Bengaluru Road, Vidyanagar, Hassan</t>
  </si>
  <si>
    <t>942</t>
  </si>
  <si>
    <t>Bengaluru-Kothanur</t>
  </si>
  <si>
    <t>No. 125, Shri Rama Arcade, Hennur Bagalur Road, Kothanur, Bengaluru</t>
  </si>
  <si>
    <t>177</t>
  </si>
  <si>
    <t>Chikkamagaluru-Kalyana Nagara</t>
  </si>
  <si>
    <t>No. 227 &amp; 228, Shivashakti Arcade, Hiremagaluru Bypass Road, AIT Circle, Kalyan Nagara, Chikkamagaluru</t>
  </si>
  <si>
    <t>395</t>
  </si>
  <si>
    <t>D. No. 7-454, Dr Rajkumar Road, Southern Extension, Kollegala</t>
  </si>
  <si>
    <t>295</t>
  </si>
  <si>
    <t xml:space="preserve">Halagur </t>
  </si>
  <si>
    <t>No. 314, M K Basavegowda Complex, BM Road, Halagur</t>
  </si>
  <si>
    <t>389</t>
  </si>
  <si>
    <t>Kulanje-Shankaranarayana</t>
  </si>
  <si>
    <t>H.B.R.Arcade, Halady Road, Kulanje-Shankaranarayana</t>
  </si>
  <si>
    <t>376</t>
  </si>
  <si>
    <t xml:space="preserve">Jarikatte  Village </t>
  </si>
  <si>
    <t>"S.Shivajirao Plaza", Davangere - Malebennur Road, Jarikatte Village</t>
  </si>
  <si>
    <t>388</t>
  </si>
  <si>
    <t>Kalenahalli GP</t>
  </si>
  <si>
    <t>Ramanathapura - Mysuru Main Road, Kalenahalli Village &amp; GP</t>
  </si>
  <si>
    <t>294</t>
  </si>
  <si>
    <t>387</t>
  </si>
  <si>
    <t>Karatagi</t>
  </si>
  <si>
    <t>No. 8-6-98/75-77, Raichur-Gangavathi Road, Karatagi</t>
  </si>
  <si>
    <t>041</t>
  </si>
  <si>
    <t xml:space="preserve">Adyapady Village </t>
  </si>
  <si>
    <t>No. 2-87/4C/D/E/F, Near Shri Durgaparameshwari Temple, Bibilachhil, Adyapady Village, Kandavara GP</t>
  </si>
  <si>
    <t>178</t>
  </si>
  <si>
    <t>Chara GP</t>
  </si>
  <si>
    <t>Sri Mataji, Market Road, Near Lions Circle, Via Hebri, Chara Village &amp; GP</t>
  </si>
  <si>
    <t>955</t>
  </si>
  <si>
    <t>Bengaluru-Akshayanagar</t>
  </si>
  <si>
    <t>Site No. 12 &amp; 14, Eshan Plaza, Yelenahalli Main Road, Off: Bannerghatta Road, Akshayanagar, Bengaluru</t>
  </si>
  <si>
    <t>698</t>
  </si>
  <si>
    <t>Shiralkoppa</t>
  </si>
  <si>
    <t>"M.N.R. Tower", D No. 2257, Gandhi Nagar, Main Road, Shiralkoppa</t>
  </si>
  <si>
    <t>782</t>
  </si>
  <si>
    <t>Thagachaguppe Village, K Gollahalli GP</t>
  </si>
  <si>
    <t>No. 2, Mysuru Road, Thagachaguppe Village, K Golahalli GP, Kumbalgodu Post</t>
  </si>
  <si>
    <t>815</t>
  </si>
  <si>
    <t>Vaderahalli GP</t>
  </si>
  <si>
    <t>No. 4/1, K K M V Complex, Kalathur Garden Enclave, Vaderahalli Village &amp; GP, Vidyaranyapura Post</t>
  </si>
  <si>
    <t>040</t>
  </si>
  <si>
    <t>Agrahara GP</t>
  </si>
  <si>
    <t>No. 28-E, Agrahara Village &amp; GP</t>
  </si>
  <si>
    <t>623</t>
  </si>
  <si>
    <t>Mysuru-Kanakadasanagar</t>
  </si>
  <si>
    <t>No. 2588, Nethaji Circle, Ring Road, 3rd stage, Dattagalli, Kanakadasanagar, Mysuru</t>
  </si>
  <si>
    <t>042</t>
  </si>
  <si>
    <t>Arakere GP [Tumakuru]</t>
  </si>
  <si>
    <t>No. 113 &amp; 114, Chikkathotlukere Road, Jail Cross Road, Arakere Village &amp; GP</t>
  </si>
  <si>
    <t>385</t>
  </si>
  <si>
    <t>Kalaburagi – Ram Mandir Circle</t>
  </si>
  <si>
    <t>No. 1-891/77/4, Sainagar Ring Road, Ram Mandir Circle, Kalaburagi</t>
  </si>
  <si>
    <t>293</t>
  </si>
  <si>
    <t>Hurali Chikkanahalli GP</t>
  </si>
  <si>
    <t>No. 196, Hesaraghatta Main Road, Hurali Chikkanahalli Village &amp; GP</t>
  </si>
  <si>
    <t>956</t>
  </si>
  <si>
    <t>Bengaluru-Andrahalli</t>
  </si>
  <si>
    <t>No. 595, D Employees House Building Cooperative Society, Near Magadi Road, Andrahalli, Bengaluru</t>
  </si>
  <si>
    <t>292</t>
  </si>
  <si>
    <t>No.1235/1, Bengaluru-Kanakapura Road, Gundurao Layout, Harohalli</t>
  </si>
  <si>
    <t>No.55/741, Punaroor Tourist Home, NH 66, Mulki</t>
  </si>
  <si>
    <t>957</t>
  </si>
  <si>
    <t>Ballari-Gandhi Nagar</t>
  </si>
  <si>
    <t>No.20, Gowda &amp; Co. Building, Sangankal Road, Gandhi Nagar, Ballari</t>
  </si>
  <si>
    <t>958</t>
  </si>
  <si>
    <t>Belagavi-Adarsh Nagar</t>
  </si>
  <si>
    <t>CTS No. 123, Vadagaon Road, RPD Cross Road, Adarsh Nagar, Belagavi</t>
  </si>
  <si>
    <t>384</t>
  </si>
  <si>
    <t>Koni GP</t>
  </si>
  <si>
    <t>N.V. Bhandari Complex, Near Grama Panchayath Office, Kundapura-Shivamogga Road, Koni Village &amp; GP</t>
  </si>
  <si>
    <t>814</t>
  </si>
  <si>
    <t>Jains Street, Siddapura Road, Virajpet</t>
  </si>
  <si>
    <t>386</t>
  </si>
  <si>
    <t>Sy.No. 1/4, 2/1, 2/2, Field Marshal Cariappa Road, Block No. 4, Kushalnagar</t>
  </si>
  <si>
    <t>214</t>
  </si>
  <si>
    <t>Davangere - PB Road</t>
  </si>
  <si>
    <t>D.No.85/5 &amp; 262/1, Near New KSRTC Bus Stand, P.B.Road, Davangere</t>
  </si>
  <si>
    <t>215</t>
  </si>
  <si>
    <t>Plot No. 4, TMC No. 8-1-258, "Veerabhadreshwar Complex", Boranna Colony, Near Ambedkar Circle, Devadurga</t>
  </si>
  <si>
    <t>Lakshmeshwar</t>
  </si>
  <si>
    <t>First Floor, Mahalaxmi Complex, Near New Bus Stand, Lakshmeshwar</t>
  </si>
  <si>
    <t>816</t>
  </si>
  <si>
    <t>Ukkadagathri GP</t>
  </si>
  <si>
    <t>"Shri Nandi Nilaya", Main Circle, Near Karibasaveshwara Temple, Ukkadagathri</t>
  </si>
  <si>
    <t>636</t>
  </si>
  <si>
    <t>Malamachanahalli GP</t>
  </si>
  <si>
    <t>First Floor, MPCS Building, Malamachanahalli Village &amp; GP</t>
  </si>
  <si>
    <t>356</t>
  </si>
  <si>
    <t>Ira GP</t>
  </si>
  <si>
    <t>D.No.3/186, Near Bus Stop, Ira Village &amp; GP</t>
  </si>
  <si>
    <t>960</t>
  </si>
  <si>
    <t>Balepuni GP</t>
  </si>
  <si>
    <t>Near Bus Stop, Balepuni Village &amp; GP</t>
  </si>
  <si>
    <t>216</t>
  </si>
  <si>
    <t>TMC No 5856/2876/P-2, Nippani-Mahalingpur State Highway, R K Colony, Near Govt Hospital, Chikkodi</t>
  </si>
  <si>
    <t>381</t>
  </si>
  <si>
    <t>Kepu GP</t>
  </si>
  <si>
    <t>D.No 2/113, Kepu Village &amp; GP</t>
  </si>
  <si>
    <t>382</t>
  </si>
  <si>
    <t>Koila GP</t>
  </si>
  <si>
    <t>Uppinangady – Subramanya Road, Athoor, Koila Village &amp; GP</t>
  </si>
  <si>
    <t>788</t>
  </si>
  <si>
    <t>Site No.57 &amp; 58, "Siri Vaibhava", Manjunatha Nagar Layout, Kengeri Road, Tavarekere</t>
  </si>
  <si>
    <t>962</t>
  </si>
  <si>
    <t>Bengaluru-Kumaraswamy Layout</t>
  </si>
  <si>
    <t>D.No.1814, “Sabagiri”’, 50 Feet Road, 2nd stage, Bengaluru- Kumaraswamy Layout</t>
  </si>
  <si>
    <t>378</t>
  </si>
  <si>
    <t>Kayarthadka Village</t>
  </si>
  <si>
    <t>Trinity Complex, Main Road, Kayarthadka Village &amp; GP</t>
  </si>
  <si>
    <t>291</t>
  </si>
  <si>
    <t>Kamalashri Towers, Sharavathi Circle, Bazar Road, Honavar</t>
  </si>
  <si>
    <t>180</t>
  </si>
  <si>
    <t>B R Hills Road, Near KEB Office, Chamarajanagar</t>
  </si>
  <si>
    <t>959</t>
  </si>
  <si>
    <t>Bengaluru-Sir M Vishweswaraiah Layout</t>
  </si>
  <si>
    <t>D.No.154, 2nd Main, 8th Block, Bengaluru - Sir M. Vishweswariah Layout, Bengaluru</t>
  </si>
  <si>
    <t>963</t>
  </si>
  <si>
    <t>Bengaluru-Electronic City Phase I</t>
  </si>
  <si>
    <t>D.No.152/5, E K Plaza, Neeladri Layout, Opp. Fernhills Apartments, Doddathoguru, Electronic City Phase I, Bengaluru</t>
  </si>
  <si>
    <t>283</t>
  </si>
  <si>
    <t>Golthamajalu GP</t>
  </si>
  <si>
    <t>Sri Rama Complex, NH 75, Golthamajalu Village &amp; GP, Kalladka Post</t>
  </si>
  <si>
    <t>964</t>
  </si>
  <si>
    <t>Bengaluru - K R Puram</t>
  </si>
  <si>
    <t xml:space="preserve">Ground Floor, D.No.160, BBMP Kh. No.642,3rd Cross, Kumbar Street, KR Puram , Bengaluru      </t>
  </si>
  <si>
    <t>966</t>
  </si>
  <si>
    <t>Bengaluru - Global Village</t>
  </si>
  <si>
    <t xml:space="preserve">No.1,Ground Floor,Near Global Village Tech Park, BEML Layout, 7th Stage, Mylasandra, Bengaluru  </t>
  </si>
  <si>
    <t>645</t>
  </si>
  <si>
    <t>Hunasehalli - Vagata GP</t>
  </si>
  <si>
    <t>No. 4, Jadigenahalli Hobli, Hunasehalli Village, Vagata Grama Panchayath, Vagata, Hoskote Taluk,Bengaluru Rural District</t>
  </si>
  <si>
    <t>967</t>
  </si>
  <si>
    <t>Bajagoli</t>
  </si>
  <si>
    <t>D.No.190/7, Thirumala Complex,Karkala-Belthangady Road, Bajagoli-576217,Karkala Taluk,Udupi District,Karnataka State</t>
  </si>
  <si>
    <t>359</t>
  </si>
  <si>
    <t>Kudthamogeru</t>
  </si>
  <si>
    <t>Sy.No.739/1B2, Via Manchi,Kudthamogeru, Vittalpadanur Village &amp; GP, Kudthamogeru</t>
  </si>
  <si>
    <t>217</t>
  </si>
  <si>
    <t>Dharwad - Vidyagiri</t>
  </si>
  <si>
    <t>JSS College Campus, Vidyagiri, Dharwad</t>
  </si>
  <si>
    <t>218</t>
  </si>
  <si>
    <t>Elimale</t>
  </si>
  <si>
    <t xml:space="preserve"> Ground Floor,Kepala Kage Complex,Elimale, Sullia-Subramanya Road,Nellurkembraje Village &amp; GP</t>
  </si>
  <si>
    <t>043</t>
  </si>
  <si>
    <t>Ajjavara GP</t>
  </si>
  <si>
    <t>Opp Mahisha Mardini Temple, Sullia-Mandekolu Road, Ajjavara Village &amp; GP</t>
  </si>
  <si>
    <t>731</t>
  </si>
  <si>
    <t>Sullia - NMC</t>
  </si>
  <si>
    <t>Nehru Memorial College Campus,Kurunjebagh, Sullia</t>
  </si>
  <si>
    <t>695</t>
  </si>
  <si>
    <t>Sirwar</t>
  </si>
  <si>
    <t xml:space="preserve">Shop No.12-138/10, “JSS Complex”, Near Bus Stand, Main Road,Sirwar, Manvi Taluk, Raichur District, Karnataka State. 
Shop No.12-138/10,
“JSS Complex”, Near Bus Stand, Main Road, 
Sirwar -584129, Manvi Taluk, Raichur District, Karnataka State. 
Shop No.12-138/10,
“JSS Complex”, Near Bus Stand, Main Road, 
Sirwar -584129, Manvi Taluk, Raichur District, Karnataka State. 
</t>
  </si>
  <si>
    <t>647</t>
  </si>
  <si>
    <t xml:space="preserve">Maladi </t>
  </si>
  <si>
    <t>Ananteshwara Traders Complex,Kolpedabailu,Mangaluru - Dharmastala Road,Maladi village &amp; GP - 574 233, Belganthagady Taluk,D.K Dist</t>
  </si>
  <si>
    <t>288</t>
  </si>
  <si>
    <t>Hungund</t>
  </si>
  <si>
    <t>94810 49584</t>
  </si>
  <si>
    <t>Ground Floor,NWKRTC Bus Stand,Bagalkote Road,Hungund</t>
  </si>
  <si>
    <t>968</t>
  </si>
  <si>
    <t>Bengaluru - HMT Layout Nagasandra</t>
  </si>
  <si>
    <t>D.No.515,2nd Main,Bengaluru-HMT Layout,Nagasandra</t>
  </si>
  <si>
    <t>357</t>
  </si>
  <si>
    <t>Keyyur</t>
  </si>
  <si>
    <t>Sy.No.368/1B4,Kumbra-Bellare Road,Keyyur Village &amp; GP</t>
  </si>
  <si>
    <t>290</t>
  </si>
  <si>
    <t>Hassan - Vijayanagar</t>
  </si>
  <si>
    <t>Ground Floor,Lalithamma Manjunath Complex,B.M Road,Hassan-Vijayanagar</t>
  </si>
  <si>
    <t>358</t>
  </si>
  <si>
    <t>Kudligi</t>
  </si>
  <si>
    <t>Ashwamedha Residency,Ward No.6, Sandur Road,Kudligi</t>
  </si>
  <si>
    <t>377</t>
  </si>
  <si>
    <t>Karaya - Thannirupantha GP</t>
  </si>
  <si>
    <t>Ground Floor, Uppinangady-Dharmastala Road,Kalleri,Karaya Village,Thannirupantha GP</t>
  </si>
  <si>
    <t>971</t>
  </si>
  <si>
    <t>Byndoor</t>
  </si>
  <si>
    <t>Deepa Complex, Near Mayura Petrol Bunk, NH-66, Byndoor</t>
  </si>
  <si>
    <t>044</t>
  </si>
  <si>
    <t>970</t>
  </si>
  <si>
    <t>Bengaluru - Bull Temple Road</t>
  </si>
  <si>
    <t>Karnataka Bank Building, D.No.109, Bull Temple Road, Bengaluru</t>
  </si>
  <si>
    <t>672</t>
  </si>
  <si>
    <t>Kendalbail Honnethalu GP</t>
  </si>
  <si>
    <t>Ground Floor,Kundadri-Guddekeri Road,Honnethalu Village</t>
  </si>
  <si>
    <t>818</t>
  </si>
  <si>
    <t>Udupi - Chitpady</t>
  </si>
  <si>
    <t>D.No.6-4-18A12,First Floor,Laxmi Trade Centre, Udupi-Moodubele Road, Beedinagudde,Chitpady,Udupi</t>
  </si>
  <si>
    <t>649</t>
  </si>
  <si>
    <t>Mudushedde GP</t>
  </si>
  <si>
    <t>Sy.No.107/1P1, Mudushedde Village &amp; GP</t>
  </si>
  <si>
    <t>673</t>
  </si>
  <si>
    <t>Mysuru - Rajendranagar</t>
  </si>
  <si>
    <t>No.8, Ground Floor, Main Road, Rajendranagar, Mysuru</t>
  </si>
  <si>
    <t>219</t>
  </si>
  <si>
    <t>Chikkajajur</t>
  </si>
  <si>
    <t>D.No.605/1050,Ground Floor,Choultry Road,Chikkajajur</t>
  </si>
  <si>
    <t>221</t>
  </si>
  <si>
    <t>Dharwad - Sanmathinagar</t>
  </si>
  <si>
    <t>No.13/80 &amp; 13/81, "Raya Residency", Kelageri Road, Sanmathi Nagar, Dharwad</t>
  </si>
  <si>
    <t>768</t>
  </si>
  <si>
    <t>Tumakuru - SIT Campus</t>
  </si>
  <si>
    <t>Siddhaganga Institute of Technology Campus, B.H Road,Tumakuru</t>
  </si>
  <si>
    <t>972</t>
  </si>
  <si>
    <t>Bengaluru - Dr Shivarama Karanth Nagar</t>
  </si>
  <si>
    <t>No. 90 &amp; 91, Sri Sai Ikon, 6th Cross,MECHS Layout, 80 Feet Road,Dr. Shivarama Karanth Nagar, Bengaluru</t>
  </si>
  <si>
    <t>975</t>
  </si>
  <si>
    <t>Bylakere - Kasaghattapura GP</t>
  </si>
  <si>
    <t>No. 21 A, Bylakere Village,  Kasaghattapura GP, Hesarghatta Hobli</t>
  </si>
  <si>
    <t>976</t>
  </si>
  <si>
    <t>Bengaluru - Gubbalala</t>
  </si>
  <si>
    <t>D.No.59 &amp; 60, Vinayaka Nagar Layout, Turahalli Road, Gubbalala, Bengaluru '</t>
  </si>
  <si>
    <t>973</t>
  </si>
  <si>
    <t>Bengaluru - Gottigere</t>
  </si>
  <si>
    <t>No.1,Shankarnagar Road,Ramakrishnappa Layout,Gottigere,Bengaluru</t>
  </si>
  <si>
    <t>621</t>
  </si>
  <si>
    <t>Malavalli</t>
  </si>
  <si>
    <t>Mysuru - Bengaluru Road,Malavalli</t>
  </si>
  <si>
    <t>965</t>
  </si>
  <si>
    <t>Bilgi</t>
  </si>
  <si>
    <t>Ground Floor,D.No.1006,Bagalkot-Jamkhandi Main Road,Ambedkar Circle,Bilgi</t>
  </si>
  <si>
    <t>979</t>
  </si>
  <si>
    <t>Bengaluru - Gunjur</t>
  </si>
  <si>
    <t>D.No.166/7,Ground Floor,Gunjur-Varthur Main Road, Gunjur, Bluru</t>
  </si>
  <si>
    <t>622000F</t>
  </si>
  <si>
    <t>981</t>
  </si>
  <si>
    <t>Digi Branch,Nettakallappa Circle</t>
  </si>
  <si>
    <t xml:space="preserve">D.No.53, Sri Chambers, Subbarama Chetty road,Nettakallappa Circle, Basavanagudi,Bengaluru </t>
  </si>
  <si>
    <t>622000G</t>
  </si>
  <si>
    <t>676</t>
  </si>
  <si>
    <t>Kadabagere</t>
  </si>
  <si>
    <t>D.No.31/2,Near Muttarayana Swamy Temple, Dasanapura Hobli, Kadabagere</t>
  </si>
  <si>
    <t>622000H</t>
  </si>
  <si>
    <t>980</t>
  </si>
  <si>
    <t>Elekodigehalli</t>
  </si>
  <si>
    <t>No.18, J. M Complex,Elekodigehalli - 560091</t>
  </si>
  <si>
    <t>622000B</t>
  </si>
  <si>
    <t>678</t>
  </si>
  <si>
    <t>Mangaluru - Kavoor</t>
  </si>
  <si>
    <t>Gayathri Timbers,Kulur-Kavoor Road,Gandhinagar,Kavoor,Mangaluru</t>
  </si>
  <si>
    <t>622000N</t>
  </si>
  <si>
    <t>222</t>
  </si>
  <si>
    <t>Dodda Aalada Mara</t>
  </si>
  <si>
    <t xml:space="preserve">D.No.57/2D,Near Dodda Aalada Mara, Chunchanakuppe GP, Taverekere Hobli </t>
  </si>
  <si>
    <t>622000I</t>
  </si>
  <si>
    <t>045</t>
  </si>
  <si>
    <t>Heggadadevanapura, Alur GP</t>
  </si>
  <si>
    <t>Heggadadevanapura Village, Dsasanapura Hobli,Alur GP</t>
  </si>
  <si>
    <t>622000J</t>
  </si>
  <si>
    <t>789</t>
  </si>
  <si>
    <t>Totagere</t>
  </si>
  <si>
    <t>D.No.180/164,Totagere Village,Gopalapura</t>
  </si>
  <si>
    <t>622000K</t>
  </si>
  <si>
    <t>682</t>
  </si>
  <si>
    <t>Ramasandra</t>
  </si>
  <si>
    <t>D.No.6,Kengeri Hobli,Sulikere Grama Panchayath,Ramasandra</t>
  </si>
  <si>
    <t>622000D</t>
  </si>
  <si>
    <t>677</t>
  </si>
  <si>
    <t>Kaggalipura</t>
  </si>
  <si>
    <t>No.8, Shanthi Islamia Complex, Kanakapura Main Road,Kaggalipura</t>
  </si>
  <si>
    <t>622000L</t>
  </si>
  <si>
    <t>675</t>
  </si>
  <si>
    <t>Maski</t>
  </si>
  <si>
    <t>D.No.1-1-3,Gundalli Complex, Sharana Basaveshwara Talkies Road,Maski</t>
  </si>
  <si>
    <t>622000P</t>
  </si>
  <si>
    <t>284</t>
  </si>
  <si>
    <t>Ganwar GP</t>
  </si>
  <si>
    <t>D.No.8-15,Ground Floor,Ganwar Village &amp; GP</t>
  </si>
  <si>
    <t>622000M</t>
  </si>
  <si>
    <t>983</t>
  </si>
  <si>
    <t>Bengaluru - Teachers Layout</t>
  </si>
  <si>
    <t xml:space="preserve">D.No.102, Ground Floor,Nagarbhavi,1st Stage,Teacher's Layout, Bengaluru </t>
  </si>
  <si>
    <t>622000O</t>
  </si>
  <si>
    <t>984</t>
  </si>
  <si>
    <t>Mathimane - Aramanekoppa GP</t>
  </si>
  <si>
    <t>Laxmi Complex, Shivamogga-Kollur Road, Mathimane-577425,Aramanekoppa GP, Hosanagara Taluk,Shivamogga Dist,Karnataka State</t>
  </si>
  <si>
    <t>622000R</t>
  </si>
  <si>
    <t>683</t>
  </si>
  <si>
    <t>Mysuru - Ramanuja Road</t>
  </si>
  <si>
    <t>D.No.353,353/1,Ground Floor,JSS Doctor Quarters Complex,Ramanuja Road, Mysuru</t>
  </si>
  <si>
    <t>622000U</t>
  </si>
  <si>
    <t>685</t>
  </si>
  <si>
    <t xml:space="preserve">Nadugodu - Kateel </t>
  </si>
  <si>
    <t>Sy. No.135/5A!P1, Mangaluru - Kinnigoli Main Road, Ajaar, Nadugodu - Kateel</t>
  </si>
  <si>
    <t>622000W</t>
  </si>
  <si>
    <t>692</t>
  </si>
  <si>
    <t>Senapur</t>
  </si>
  <si>
    <t>Padma Theja,Ground Floor, Maravanthe - Aloor Main Road, Senapur</t>
  </si>
  <si>
    <t>622000X</t>
  </si>
  <si>
    <t>686</t>
  </si>
  <si>
    <t>Nandalike</t>
  </si>
  <si>
    <t>Shivashakthi Towers, Near Shree Lakshmi Janardhana Temple, Karkala Padubidri Main Road, Nandalike</t>
  </si>
  <si>
    <t>622001C</t>
  </si>
  <si>
    <t>987</t>
  </si>
  <si>
    <t>Chiknayakanahalli</t>
  </si>
  <si>
    <t>Municipal No 92/2, 83/2, 84/2, 75/2, Neharu Circle, Main Road, Chiknayakanhalli-572214, Tumakuru Dist</t>
  </si>
  <si>
    <t>622001D</t>
  </si>
  <si>
    <t>986</t>
  </si>
  <si>
    <t>Bengaluru - Buddha Jyothi Layout</t>
  </si>
  <si>
    <t>Site No 11, Buddha Jyothi Layout, Chikka Bidrekallu, Nagasandra, Bengaluru- 560073, Karnataka State</t>
  </si>
  <si>
    <t>622001E</t>
  </si>
  <si>
    <t>988</t>
  </si>
  <si>
    <t>Mysuru - Vijayanagar IV Stage</t>
  </si>
  <si>
    <t>No 7675, II nd phase, IV th Stage, Vijayanagar, Mysuru- 570 017</t>
  </si>
  <si>
    <t>622001H</t>
  </si>
  <si>
    <t>227</t>
  </si>
  <si>
    <t>Bengaluru-HBR Layout</t>
  </si>
  <si>
    <t>401, 5th Block,1st Stage, HBR Layout, Bengaluru-560043</t>
  </si>
  <si>
    <t>622001I</t>
  </si>
  <si>
    <t>228</t>
  </si>
  <si>
    <t>Bengaluru- NTI Layout</t>
  </si>
  <si>
    <t>No 785, Ramani Complex, NCBC Main Gate,NTI Layout, II stage, Rajiv Gandhi Nagar, Vidyaranyapura Post-560097, Bengaluru, Karnataka State</t>
  </si>
  <si>
    <t>622001J</t>
  </si>
  <si>
    <t>990</t>
  </si>
  <si>
    <t>Shivamogga- N. T. Road</t>
  </si>
  <si>
    <t>“BEERAPPA SHANTAMMA ARCADE” ,WARD NO 27, GROUND FLOOR, OPP MRF TYRES,NEAR BHARAT FOUNDRY, N T ROAD,SHIVAMOGGA – 577202,KARNATAKA</t>
  </si>
  <si>
    <t>622001L</t>
  </si>
  <si>
    <t>224</t>
  </si>
  <si>
    <t>Kantanakunte G P</t>
  </si>
  <si>
    <t>Sy. No. 42, Khata No. 119/54, Milk Producers Co-op Society Building, Doddaballapura- Hindupur Road, Kantanakunte-561203, Doddaballapura Taluk, Bengaluru Rural District, Karnataka State</t>
  </si>
  <si>
    <t>622001K</t>
  </si>
  <si>
    <t>226</t>
  </si>
  <si>
    <t>Bengaluru-Ramamurthy Nagar</t>
  </si>
  <si>
    <t>No. 28, Khata No 302/1/59, Ground Floor, KalkereMain Road, Kowdwnahalli Village, Ramamurthy Nagara, Bengaluru- 560016, Bengaluru North Taluk, Bengaluru Urban District, Karnataka</t>
  </si>
  <si>
    <t>622001M</t>
  </si>
  <si>
    <t>689</t>
  </si>
  <si>
    <t>Mulladka</t>
  </si>
  <si>
    <t>D. No. 7-9(6L), U. K Hegde Complex, Jain Pete, Mulladka, Mundkuru-576121, Karkala Taluk,Udupi District, Karnataka State</t>
  </si>
  <si>
    <t>622001N</t>
  </si>
  <si>
    <t>229</t>
  </si>
  <si>
    <t>Bengaluru-Bommanahalli</t>
  </si>
  <si>
    <t>D. No. 1-2, Opp: Parisara Hotel, Kaverinagar, Kodichikkanahalli Road, Bommanahalli-560068, Bengaluru, Karnataka State</t>
  </si>
  <si>
    <t>622001S</t>
  </si>
  <si>
    <t>821</t>
  </si>
  <si>
    <t>Yaragatti</t>
  </si>
  <si>
    <t>G. P No 1287/A/2, Main Road, Yaragatti-591129, Parasagad Taluk, Belagavi District, Karnataka State</t>
  </si>
  <si>
    <t>622001T</t>
  </si>
  <si>
    <t>989</t>
  </si>
  <si>
    <t>Kadaba</t>
  </si>
  <si>
    <t>D. No. 3-381/2/3/4/5, ChaCha Complex, Uppinangady-Subramanya Road, Kadaba-574221, D. K. District, Karnataka State</t>
  </si>
  <si>
    <t>622001U</t>
  </si>
  <si>
    <t>232</t>
  </si>
  <si>
    <t>Adakamaranahalli</t>
  </si>
  <si>
    <t>Door No 4, Ashirvad Nilaya, Ground Floor,Adakamaranahalli,Makali Post, Dasanapura Hobli, Tumakuru Road, Bengaluru- 562162</t>
  </si>
  <si>
    <t>622001V</t>
  </si>
  <si>
    <t>231</t>
  </si>
  <si>
    <t>Bengaluru-Konanakunte</t>
  </si>
  <si>
    <t>Site No 1 &amp; 2, Ground Floor, Amruthnagar Road, Opp. Soudhamini Kalyana Mantap, Konanakunte, Bengaluru- 560062, Bengaluru Urban District, Karnataka State</t>
  </si>
  <si>
    <t>622001W</t>
  </si>
  <si>
    <t>991</t>
  </si>
  <si>
    <t>Ninthikallu</t>
  </si>
  <si>
    <t>D No. II-42B MG1 and D No II-42B MG2, Dharmashree Arcade, Ninthikallu, Murulya Village, Yenmoor GP and Post Office-574328, Sullia Taluk, D K District, Karnataka State</t>
  </si>
  <si>
    <t>622001Y</t>
  </si>
  <si>
    <t>233</t>
  </si>
  <si>
    <t>Bengaluru- Vasantapura</t>
  </si>
  <si>
    <t>No. 1, Sri Vinayaka Complex, Sharadanagar, Vasanthapura Main Road, Uttarahalli Hobli, Subramanyapura Post, Bengaluru- 560061</t>
  </si>
  <si>
    <t>622002D</t>
  </si>
  <si>
    <t>234</t>
  </si>
  <si>
    <t>Bengaluru- Judicial Layout</t>
  </si>
  <si>
    <t>No 225, Ground Floor, 7th Main, 4th Cross, Judicial Layout Phase II, Talaghattapura, Bengaluru- 560109</t>
  </si>
  <si>
    <t>622002E</t>
  </si>
  <si>
    <t>235</t>
  </si>
  <si>
    <t>Aliyoor</t>
  </si>
  <si>
    <t>No 17, Siri Sampada Complex,Shirthady-Hosmar Road, Aliyoor,Valpady
Village-574236,Moodabidri Taluk,D K District,Karnataka State</t>
  </si>
  <si>
    <t>622002F</t>
  </si>
  <si>
    <t>238</t>
  </si>
  <si>
    <t>Site No. 01 &amp; 02, Khata No 769/779/1,770/780/2, Dabaspet, Sompura Village and Hobli. Nelamangala Taluk, - 562 111</t>
  </si>
  <si>
    <t>622002G</t>
  </si>
  <si>
    <t>239</t>
  </si>
  <si>
    <t>Bengaluru-Jeevan Bhima Nagar</t>
  </si>
  <si>
    <t>No. 8, Main Road, Jeevan Bhima Nagar, Bengaluru- 560075</t>
  </si>
  <si>
    <t>622002H</t>
  </si>
  <si>
    <t>236</t>
  </si>
  <si>
    <t>Bhugathagalli</t>
  </si>
  <si>
    <t>548/556 and 550/558/A , Anand Sadan, Mysuru-Bannur Road, Bhugathagalli Village, Vazamangala, Mysuru - 570028</t>
  </si>
  <si>
    <t>622002I</t>
  </si>
  <si>
    <t>237</t>
  </si>
  <si>
    <t>Ammerahalli (Kondarajanahalli G P)</t>
  </si>
  <si>
    <t>Ground Floor, Site No. 1,2,3,  Khata No. 869, 603/1,2,3, Adj. to APMC Yard, Malur Road, Ammerahalli-563101, Kolar Taluk and Dist., Karnataka State</t>
  </si>
  <si>
    <t>622002J</t>
  </si>
  <si>
    <t>245</t>
  </si>
  <si>
    <t>No. 18, Sangameshwara Nagar, Gummanahalli Road, Opp: Someshwara Cold Storage, Byadagi- 581106, Haveri District, Karnataka State</t>
  </si>
  <si>
    <t>622002K</t>
  </si>
  <si>
    <t>248</t>
  </si>
  <si>
    <t>Singanayakanahalli</t>
  </si>
  <si>
    <t>Survey No. 66/2, Opp to Vishwavidyapeeta School, Dodaballapur Road, Bengaluru-560064, Bengaluru Urban Dist., Karnataka State</t>
  </si>
  <si>
    <t>622002L</t>
  </si>
  <si>
    <t>246</t>
  </si>
  <si>
    <t>Khata No. 20-6-34, Ward No. 9, Narasimha Theertha Road, Mulbagal - 563131, Mulbagal Taluk, Kolar District, Karnataka State</t>
  </si>
  <si>
    <t>622002M</t>
  </si>
  <si>
    <t>285</t>
  </si>
  <si>
    <t>Davangere-Vidyanagara</t>
  </si>
  <si>
    <t>D No. 2033/1P , 'A' Cross, Nutan College Road, Vidyanagara, Davangere-577005, Davangere District, Karnataka State</t>
  </si>
  <si>
    <t>622002N</t>
  </si>
  <si>
    <t>247</t>
  </si>
  <si>
    <t>Kelakoppa</t>
  </si>
  <si>
    <t>First Floor, Kavadi Primary Agricultural Credit Co-operative Society, Kelakoppa Village, Addagadde Post, Sringeri Taluk-577126, Chikkamagaluru District, Karnataka State</t>
  </si>
  <si>
    <t>622002O</t>
  </si>
  <si>
    <t>825</t>
  </si>
  <si>
    <t>Vijayapura - Adarsh Nagar</t>
  </si>
  <si>
    <t>No. 150, MIG II, Sy No. 92 &amp; 93, Mahal Bagayat, Adarsh Nagar, Vijayapura-586103, Vijayapura Taluk &amp; District, Karnataka State</t>
  </si>
  <si>
    <t>622002P</t>
  </si>
  <si>
    <t>249</t>
  </si>
  <si>
    <t>Bengaluru - High Court</t>
  </si>
  <si>
    <t>Room No. FF-07, Old KGID Building, High Court premises, Bengaluru-560001, Karnataka State</t>
  </si>
  <si>
    <t>622002Q</t>
  </si>
  <si>
    <t>286</t>
  </si>
  <si>
    <t>Kalaburagi - S. B Temple Road</t>
  </si>
  <si>
    <t>Shop No. 10-506, S.B. Temple Road, Brahmapur, Kalaburagi-585103, Kalaburagi Taluk &amp; District, Karnataka State</t>
  </si>
  <si>
    <t>622002R</t>
  </si>
  <si>
    <t>244</t>
  </si>
  <si>
    <t>Bengaluru-Singapura</t>
  </si>
  <si>
    <t>Ground Floor, No. A 002, A Block, Sruthika Springfields Apartment, Singapura Main Road, Singapura, Bengaluru 560097, Bengaluru Urban District, Karnataka State</t>
  </si>
  <si>
    <t>622002T</t>
  </si>
  <si>
    <t>823</t>
  </si>
  <si>
    <t>Plot No. 4355, Ward No. 5, Indira Colony, Opp. to Central Bus Stand, Kushtagi-583277, Koppal District, Karnataka State</t>
  </si>
  <si>
    <t>622002V</t>
  </si>
  <si>
    <t>828</t>
  </si>
  <si>
    <t>Arasinakunte</t>
  </si>
  <si>
    <t>D. No. 290, Ground Floor, Adarshanagar Main Road, Arasinakunte-562123, Nelamangala Taluk, Bengaluru Rural District, Karnataka State</t>
  </si>
  <si>
    <t>622002W</t>
  </si>
  <si>
    <t>287</t>
  </si>
  <si>
    <t>Bashrikatte</t>
  </si>
  <si>
    <t>Ground Floor, Shri Shabarigiri Commercial Complex, Main Circle, Kalasa-Sringeri Road, Bashrikatte, Honnagundi Village, Koppa Taluk, Chikkamagaluru-577114, Karnataka State</t>
  </si>
  <si>
    <t>622002X</t>
  </si>
  <si>
    <t>824</t>
  </si>
  <si>
    <t>Hubballi - Naveen Park</t>
  </si>
  <si>
    <t>No. UGF-2, Upper Ground Floor, Kalaburagi Platinum, Naveen Park, Kusugal Road, Keshwapur, Hubballi-580023, Hubballi Taluk, Dharwad District, Karnataka State</t>
  </si>
  <si>
    <t>622002Y</t>
  </si>
  <si>
    <t>829</t>
  </si>
  <si>
    <t>Bengaluru-Hulimavu</t>
  </si>
  <si>
    <t>G-1, Srinidhi Paradise, No. 754/744/663/388/86/1/590, Hulimavu, Bommanahalli, Bannerghatta Main Road, Bengaluru-560076, Bengaluru Urban District, Karnataka State</t>
  </si>
  <si>
    <t>622002Z</t>
  </si>
  <si>
    <t>831</t>
  </si>
  <si>
    <t>Koralahalli</t>
  </si>
  <si>
    <t>Ground Floor, Shivamogga-N R Pura Road, Koralahalli Gram Panchayath, Koralahalli - 577222, Shivamogga Taluk &amp; District, Karnataka State</t>
  </si>
  <si>
    <t>622003B</t>
  </si>
  <si>
    <t>834</t>
  </si>
  <si>
    <t>Moodabidri-Mahaveera College</t>
  </si>
  <si>
    <t>Sri Mahaveera College, Venur Road, Kodangallu-574197, Moodabidri Taluk, D. K. District, Karnataka State</t>
  </si>
  <si>
    <t>622003O</t>
  </si>
  <si>
    <t>832</t>
  </si>
  <si>
    <t>Mangaluru-Yeyyadi-DBU (Digital Banking Unit)</t>
  </si>
  <si>
    <t>No. G03, Ground Floor, Dayavijaya Residency, Airport Road,Yeyyadi, Konchady, Mangalore -575008, D K District, Karnataka State</t>
  </si>
  <si>
    <t>622003P</t>
  </si>
  <si>
    <t>833</t>
  </si>
  <si>
    <t>Mysuru-Vijayanagar I Stage- DBU (Digital Banking Unit)</t>
  </si>
  <si>
    <t>No.447, Ground Floor, Arjun Arcade, Jayachamarajendra Road, Devaraja Mohalla, Vijayanagar 1st Stage, Mysuru-570011, Mysuru District, Karnataka State</t>
  </si>
  <si>
    <t>622003F</t>
  </si>
  <si>
    <t>837</t>
  </si>
  <si>
    <t>Kukkehalli GP</t>
  </si>
  <si>
    <t>Sy. No. 71/1A7, Ground Floor, Shri Lakshminarayana Complex, Opp: Kukkehalli Grama Panchayat, Kolalagiri-Perdoor Road, Kukkehalli Village &amp; Post, Udupi Taluk &amp; District</t>
  </si>
  <si>
    <t>622003G</t>
  </si>
  <si>
    <t>836</t>
  </si>
  <si>
    <t>Budigere</t>
  </si>
  <si>
    <t>D. No. 26/123, Ground Floor, Near SLN School, Budigere-562129, Devanahalli Taluk, Bengaluru Rural District, Karnataka State</t>
  </si>
  <si>
    <t>622003H</t>
  </si>
  <si>
    <t>839</t>
  </si>
  <si>
    <t>Vittal</t>
  </si>
  <si>
    <t>D.No.1-667, Ground Floor, Shree Complex, Opp: Yamaha Show Room, Mangaluru Road, Near Panchalingeshwara Temple, Vittal-574243, Bantwal Taluk, D. K. District, Karnataka State.</t>
  </si>
  <si>
    <t>622003K</t>
  </si>
  <si>
    <t>841</t>
  </si>
  <si>
    <t>Belagavi-APMC Road</t>
  </si>
  <si>
    <t>CTS No. 1079/2, Ground Floor, APMC Road, Basaveshwar Circle, Kangrali, Azamnagar, Belagavi-590010, Karnataka State</t>
  </si>
  <si>
    <t>622003M</t>
  </si>
  <si>
    <t>844</t>
  </si>
  <si>
    <t>Bengaluru-Jaraganahalli</t>
  </si>
  <si>
    <t>Ground Floor, K. H. Emerald, Site No. 5, Hanumanthappa Road, Kanakapura Main Road, Near VRL Stock Yard, Jaraganahalli, Bengaluru-560078, Bengaluru South Taluk, Bengaluru Urban District, Karnataka State</t>
  </si>
  <si>
    <t>622003N</t>
  </si>
  <si>
    <t>Chikkabanavara</t>
  </si>
  <si>
    <t>Ground Floor, Uma Complex, Hesarghatta Main Road, Chikkasandra Village, Chikkabanavara-560090, Bengaluru North Taluk, Bengaluru Urban District, Karnataka State</t>
  </si>
  <si>
    <t>622003Q</t>
  </si>
  <si>
    <t>Siddapura (Uttara Kannada District)</t>
  </si>
  <si>
    <t>Sri Siddhivinayaka School Complex, Ravindra Nagar, Siddapura-581355, Uttara Kannada District, Karnataka State</t>
  </si>
  <si>
    <t>622003R</t>
  </si>
  <si>
    <t>847</t>
  </si>
  <si>
    <t>Yerlapady</t>
  </si>
  <si>
    <t>Karkala-Udupi Main Road, Jarkala, Yerlapady Village &amp; Post, Karkala Taluk, Udupi District, Karnataka State</t>
  </si>
  <si>
    <t>622003T</t>
  </si>
  <si>
    <t>849</t>
  </si>
  <si>
    <t>Belavatha</t>
  </si>
  <si>
    <t>Khata No. 398/338/1, Ground Floor, N.S. Road, Belavatha Village &amp; GP, Belavatha-572219, Gubbi Taluk, Tumakuru District, Karnataka State</t>
  </si>
  <si>
    <t>622003U</t>
  </si>
  <si>
    <t>855</t>
  </si>
  <si>
    <t>A Nagathihalli</t>
  </si>
  <si>
    <t>Jeevakoosha, Ground Floor, Bengaluru-Mangaluru Highway No-75, A Nagathihalli-571448, Kadabahalli G P, Alisandra Post, Nagamangala Taluk, Mandya District, Karnataka State</t>
  </si>
  <si>
    <t>622003V</t>
  </si>
  <si>
    <t>688</t>
  </si>
  <si>
    <t>Pilimogaru</t>
  </si>
  <si>
    <t xml:space="preserve">Ground Floor, Kalasadka Complex, Vamadapadavu Road, Pilimogaru Village, Bantwal Taluk, D. K. District-574324, Karnataka </t>
  </si>
  <si>
    <t>622003W</t>
  </si>
  <si>
    <t>848</t>
  </si>
  <si>
    <t>Gowthampura</t>
  </si>
  <si>
    <t>No. 278, Ground Floor, Indira Ganapathi Bhat Nilaya, Gowthampura Village &amp; Post-577412, Anandapura-Shikaripura Road, Sagar Taluk, Shivamogga District, Karnataka State</t>
  </si>
  <si>
    <t>622003X</t>
  </si>
  <si>
    <t xml:space="preserve">Bengaluru-Kudlu </t>
  </si>
  <si>
    <t>8147608793</t>
  </si>
  <si>
    <t>Ground Floor, No-302, Site No. 66 &amp; 67, BBMP Khata No.  70/84, Somsunderpalya Road, Kudlu, Sarjapura Hobli, Anekal Taluk, Bengaluru Urban District, Bengaluru-560068, Karnataka State</t>
  </si>
  <si>
    <t>622003Y</t>
  </si>
  <si>
    <t>Tumakuru-Sadashivanagar</t>
  </si>
  <si>
    <t>Karnataka Bank Building, Ground Floor, Ward No. 29, Maralur Extension, Sadashivanagar, Tumakuru-572105</t>
  </si>
  <si>
    <t>622004A</t>
  </si>
  <si>
    <t>859</t>
  </si>
  <si>
    <t>No. 10-116-8A-B, Ground Floor, Honda Stadium Road, Nehru Extension, Malur Taluk, Kolar District, Karnataka State</t>
  </si>
  <si>
    <t>622004B</t>
  </si>
  <si>
    <t>Bengaluru-Madanayakanahalli</t>
  </si>
  <si>
    <t>D.No. 46/2, Ground Floor, Jayamma Gangappa Complex, Lakshmipura Road, Opp: Maruthi Theatre, Madanayakanahalli, Bengaluru, Bengaluru North Taluk, Bengaluru Urban District, Karnataka State</t>
  </si>
  <si>
    <t>869</t>
  </si>
  <si>
    <t>622004L</t>
  </si>
  <si>
    <t>871</t>
  </si>
  <si>
    <t>No. 42/1D-P1, Ground Floor, Thathaguni, Thathaguni Village &amp; Post-560062, Agara Grama Panchayath, Kengeri Hobli, Bengaluru South Taluk, Bengaluru Urban Distrtict, Karnataka State</t>
  </si>
  <si>
    <t>622004M</t>
  </si>
  <si>
    <t>872</t>
  </si>
  <si>
    <t>Kalaburagi-Airport Road</t>
  </si>
  <si>
    <t>Arihant Tower, D. No. 2-910/59/3/6, Ground Floor, Badepur Sedam Road, Gulbarga Santrashwari Post, Kalaburagi-585105, Kalaburagi Taluk &amp; District, Karnataka State</t>
  </si>
  <si>
    <t xml:space="preserve"> 622004N</t>
  </si>
  <si>
    <t>867</t>
  </si>
  <si>
    <t>Vemagal</t>
  </si>
  <si>
    <t>Khata No. 626, Ground Floor, Channappanahally Village, Vemagal, Vemagal-Narasapura Road, Vemagal-563157, Kolar Taluk &amp; District, Karnataka State</t>
  </si>
  <si>
    <t xml:space="preserve"> 622004O</t>
  </si>
  <si>
    <t>868</t>
  </si>
  <si>
    <t>No. 22-501-72, Ground Floor, Behind KSRTC Bus Stand, Tyagaraja Colony, Pandavapura-571434, Mandya District, Karnataka State</t>
  </si>
  <si>
    <t xml:space="preserve"> 622004P</t>
  </si>
  <si>
    <t>866</t>
  </si>
  <si>
    <t>Akkialur</t>
  </si>
  <si>
    <t>Ground Floor, Channaveereshwara Nilaya, Virakta Mutt Road, Near Virakta Mutt, Akkialur-581102, Hangal Taluk, Haveri District, Karnataka State</t>
  </si>
  <si>
    <t>622004Q</t>
  </si>
  <si>
    <t>Ramanakoppa</t>
  </si>
  <si>
    <t>No. 57/22, VPC No. 283, First Floor, Hosakatti-Yaliwal Road, Ramanakoppa Village &amp; GP-580024, Kundgol Taluk, Dharwad District, Karnataka State</t>
  </si>
  <si>
    <t>622004R</t>
  </si>
  <si>
    <t>880</t>
  </si>
  <si>
    <t>Konandur</t>
  </si>
  <si>
    <t>Varthakara Sangha Building, Ground Floor, Main Road, Konandur-577422, Thirthahalli Taluk, Shivamogga District, Karnataka State</t>
  </si>
  <si>
    <t>622004S</t>
  </si>
  <si>
    <t>Gondichatnahalli</t>
  </si>
  <si>
    <t>No. 62/4, Site No. 16, Ground Floor, Shivamogga-Honnali Road, Gondichatnahalli-577216, Melina Hanasavadi GP, Shivamogga Taluk &amp; District, Karnataka State</t>
  </si>
  <si>
    <t>622004T</t>
  </si>
  <si>
    <t>865</t>
  </si>
  <si>
    <t>Muchur</t>
  </si>
  <si>
    <t>Ground Floor, Main Road, Muchur Village &amp; GP-574144, Mangaluru Taluk, D.K. District, Karnataka State</t>
  </si>
  <si>
    <t>622004U</t>
  </si>
  <si>
    <t>879</t>
  </si>
  <si>
    <t>Sarve</t>
  </si>
  <si>
    <t>Ground Floor, Shriram Complex, Savanur Road, Sarve-574202, Munduru GP, Puttur Taluk, D.K.District, Karnataka State</t>
  </si>
  <si>
    <t>622004V</t>
  </si>
  <si>
    <t>884</t>
  </si>
  <si>
    <t>Yedthady</t>
  </si>
  <si>
    <t>D.No. 1-256 (A1) 256 (A2), Ground Floor, Sri Ramanjaneya Complex, Near Saibarakatte, Yedthady Village &amp; GP-576210, Brahmavara Taluk, Udupi District, Karnataka State.</t>
  </si>
  <si>
    <t>622005C</t>
  </si>
  <si>
    <t>Vijayapura - Athani Road</t>
  </si>
  <si>
    <t>SY NO 737/A, PLOT NO: P4, SAKSHI TOWERS, GROUND FLOOR, RAJAKUMAR LAYOUT, MAHALBAGAYAT, ATHANI ROAD, VIJAYAPURA</t>
  </si>
  <si>
    <t>7795543688</t>
  </si>
  <si>
    <t>Ground Floor, J S Zenith Heights, Rampura Road, Bidarahalli Hobli, Virgonagar Post, Hirandahalli, Bengaluru East Taluk, Bengaluru Urban District.</t>
  </si>
  <si>
    <t>993/1002, Sarvaguru Complex, Madhugiri Road,
Beside Government Hospital, Dobbaspet,
Nelmangala Taluk
Bangalore,  Karnataka,  562111</t>
  </si>
  <si>
    <t>29.11.2023</t>
  </si>
  <si>
    <t xml:space="preserve">SEMI URBAN </t>
  </si>
  <si>
    <t>610004O</t>
  </si>
  <si>
    <t xml:space="preserve">BANGALORE </t>
  </si>
  <si>
    <t>KARUR VYSYA BANK</t>
  </si>
  <si>
    <t>Plot No.1108, Sarjapura Road, Anekal Tq
Beside Priyadarshini Restaurant Bangalore,  Karnataka,  562125</t>
  </si>
  <si>
    <t xml:space="preserve">SARJAPURA ROAD </t>
  </si>
  <si>
    <t xml:space="preserve">610003X  </t>
  </si>
  <si>
    <t>2254, D Block, Kodigehalli Main Road,
Sahakar Nagar,  Bangalore,  Karnataka,  560092</t>
  </si>
  <si>
    <t xml:space="preserve">BANGALORE - SAHAKAR NAGAR </t>
  </si>
  <si>
    <t xml:space="preserve">METRO </t>
  </si>
  <si>
    <t>D No : 7m, 414a, 7th Main Road 1st Block, Hrbr Layout, Kalyan Nagar, Bangalore Karnataka Bangalore,  Karnataka,  560043</t>
  </si>
  <si>
    <t xml:space="preserve">BANGALORE-KALYAN NAGAR </t>
  </si>
  <si>
    <t>Nagesh Nagini Arcade, Bh Road Next To Ksrtc Depot, Opp. K P S Petrol Bunk Beside Aditya Honda Showroom, Arsikere, Hassan Dist. Hassan,  Karnataka,  573103</t>
  </si>
  <si>
    <t xml:space="preserve">ARSIKERE </t>
  </si>
  <si>
    <t>No 50, 1st Main Road, Mathikere Road Next To Indian Oil Petrol Bunk Yeshwanthpur Bangalore,  Karnataka,  560022</t>
  </si>
  <si>
    <t xml:space="preserve">BANGALORE YESHWANTHPUR </t>
  </si>
  <si>
    <t>No 471 BEML Layout 3 Rd Stage Jawaharlal Nehru Street Rajarajeshwari Nagar Bangalore Karnataka 560098</t>
  </si>
  <si>
    <t xml:space="preserve">BANGALORE RAJA RAJESHWARI NAGAR </t>
  </si>
  <si>
    <t>No.938/836, N V R Complex Opp. Indian Oil Retail Outlet B.H.Road, Gauribidanur Chikballapur,  Karnataka,  561208</t>
  </si>
  <si>
    <t xml:space="preserve">GAURIBIDANUR </t>
  </si>
  <si>
    <t xml:space="preserve">CHIKBALLAPUR </t>
  </si>
  <si>
    <t>No 236, Next To Anjani Theatre, Double Road, Chintamani Chikballapur,  Karnataka,  563125</t>
  </si>
  <si>
    <t xml:space="preserve">CHINTAMANI </t>
  </si>
  <si>
    <t>No 41, Basaveshwara Hbcs 2nd Stage, Near Bmtc Bus Depot Chandra Layout Bangalore,  Karnataka,  560040</t>
  </si>
  <si>
    <t xml:space="preserve">BANGALORE-CHANDRA LAYOUT </t>
  </si>
  <si>
    <t>D No 45/46/47 Prabha Arcade Ground Floor Opp To Indian Oil Petrol Bunk Vivekananda Nagar Katriguppe Main Road Banashankari Third Stage  Bangalore Karnataka 560085</t>
  </si>
  <si>
    <t xml:space="preserve">BANGALORE - BANASHANKARI </t>
  </si>
  <si>
    <t>22 Nd Ward Budigere Road Prashanthnagar Bangalore,  Karnataka,  562110</t>
  </si>
  <si>
    <t xml:space="preserve">DEVANAHALLI </t>
  </si>
  <si>
    <t>No 9 Outer Ring Road Opposite Shirke Apartments Kengeri Satellite Town Bangalore,  Karnataka,  560060</t>
  </si>
  <si>
    <t xml:space="preserve">BANGALORE - KENGERI </t>
  </si>
  <si>
    <t>No.707, Hmt Layout Main Road Vidyaranyapura Bangalore,  Karnataka,  560097</t>
  </si>
  <si>
    <t xml:space="preserve">BANGALORE-VIDYARANYAPURA </t>
  </si>
  <si>
    <t>No448 9th Cross J P Nagar Ii Phase Bangalore Karnataka 560078</t>
  </si>
  <si>
    <t xml:space="preserve">BANGALORE - J P NAGAR </t>
  </si>
  <si>
    <t>No 6 1st Floor Shri Vasavi Temple Road Visweshwarapuram Branch Near Sajjan Rao Circle Bangalore Karnataka 560004</t>
  </si>
  <si>
    <t>96206 02023</t>
  </si>
  <si>
    <t xml:space="preserve">BANGALORE - V V PURAM </t>
  </si>
  <si>
    <t>Sy No 2060/2310,6th Cross Near T B Busstop Subhash Nagar,Nelamangala Bangalore,  Karnataka,  562123</t>
  </si>
  <si>
    <t>99860 02740</t>
  </si>
  <si>
    <t xml:space="preserve">NELAMANGALA </t>
  </si>
  <si>
    <t>No. 196, S V Chambers, Varthur Main Road, Thubarahalli, Whitefield, Bangalore,  Karnataka,  560066</t>
  </si>
  <si>
    <t xml:space="preserve">BANGALORE - WHITE FIELD </t>
  </si>
  <si>
    <t>Sri Balaji Plaza Main Road Hiriyur,  Karnataka,  577598</t>
  </si>
  <si>
    <t>95388 89186</t>
  </si>
  <si>
    <t xml:space="preserve">HIRIYUR </t>
  </si>
  <si>
    <t>No1 And 2 Acharya College Road Near Krishna CollegeOpp Jindal Govt School Chikkabanavara Village Bangalore Karnataka 560090</t>
  </si>
  <si>
    <t>95388 84935</t>
  </si>
  <si>
    <t xml:space="preserve">CHIKKABANAVARA </t>
  </si>
  <si>
    <t>No 93, 1st Block, 3rd Main Road, Rt Nagar,
Bangalore,  Karnataka,  560032</t>
  </si>
  <si>
    <t xml:space="preserve">BANGALORE - R T NAGAR </t>
  </si>
  <si>
    <t>Opp. Neelkanteshwara Temple Beside Janatha Bazaar Holalkere Road Chitradurga,  Karnataka,  577501</t>
  </si>
  <si>
    <t>95388 89188</t>
  </si>
  <si>
    <t xml:space="preserve">URBAN </t>
  </si>
  <si>
    <t>Sy.No.71/2 Gurukrupa Complex Bhavani Road Hebbagodi Bangalore,  Karnataka,  560099</t>
  </si>
  <si>
    <t>95388 89172</t>
  </si>
  <si>
    <t xml:space="preserve">HEBBAGODI </t>
  </si>
  <si>
    <t>9th Main, 7th Sector Hsr Layout Bangalore,  Karnataka,  560102</t>
  </si>
  <si>
    <t>95388 89170</t>
  </si>
  <si>
    <t xml:space="preserve">BANGALORE - HSR LAYOUT </t>
  </si>
  <si>
    <t>No. 13, 100 Ft Ring Road Btm First Stage,
Near Axa Building Bangalore,  Karnataka,  560068</t>
  </si>
  <si>
    <t>95388 89169</t>
  </si>
  <si>
    <t xml:space="preserve">BANGALORE - BTM LAYOUT </t>
  </si>
  <si>
    <t>No.8, 384/3a, Opp. Keb Office, Sarjapur Road Attibele Bangalore,  Karnataka,  562107</t>
  </si>
  <si>
    <t>95388 89174</t>
  </si>
  <si>
    <t xml:space="preserve">ATTIBELE </t>
  </si>
  <si>
    <t xml:space="preserve">BANGALORE RURAL </t>
  </si>
  <si>
    <t>1195/970 Hosur Road Chandapur Circle, Chandapur Bangalore,  Karnataka,  560081</t>
  </si>
  <si>
    <t>95388 89173</t>
  </si>
  <si>
    <t xml:space="preserve">CHANDAPURA </t>
  </si>
  <si>
    <t xml:space="preserve">RURAL </t>
  </si>
  <si>
    <t>No.370/2806, 371/2807a Court Road Near Saibaba Temple Ramanagaram,  Karnataka,  562159</t>
  </si>
  <si>
    <t xml:space="preserve">RAMANAGARAM </t>
  </si>
  <si>
    <t>No.366, Opp.Hotel Southern Star B.M.Road Hassan,  Karnataka,  573201</t>
  </si>
  <si>
    <t>95388 89187</t>
  </si>
  <si>
    <t>No: 54, Nagasandra Circle South End Road, Basavangudi Bangalore,  Karnataka,  560004</t>
  </si>
  <si>
    <t>98862 27020</t>
  </si>
  <si>
    <t xml:space="preserve">BANGALORE - BASAVANAGUDI </t>
  </si>
  <si>
    <t>D.No.76 &amp; 77 Super Market Area Gulbarga,  Karnataka,  585101</t>
  </si>
  <si>
    <t>95388 89180</t>
  </si>
  <si>
    <t>D.No-11-1-64/ 66 Part Of 68 Raichur Rice Millers Association Building, Near Gandhi Chowk - Lingasugur Road, Raichur,  Karnataka,  584102</t>
  </si>
  <si>
    <t>95388 89179</t>
  </si>
  <si>
    <t xml:space="preserve">RAICHUR </t>
  </si>
  <si>
    <t>Door No D 2560, J. C.Circle, K. R.Road, Hoskote,  Karnataka,  562114</t>
  </si>
  <si>
    <t>95388 89175</t>
  </si>
  <si>
    <t xml:space="preserve">HOSKOTE </t>
  </si>
  <si>
    <t>No. 1, Municipal Shopping Complex Old Bus Stand Doddaballapur Bangalore,  Karnataka,  561203</t>
  </si>
  <si>
    <t xml:space="preserve">DODDABALLAPUR </t>
  </si>
  <si>
    <t>No 3-4-52 And 3-4-23-1 Ward 15 Opp Patil Nursing Home Bus Stand Road Gangavathi,  Karnataka,  583227</t>
  </si>
  <si>
    <t>99860 11153</t>
  </si>
  <si>
    <t xml:space="preserve">GANGAVATHI </t>
  </si>
  <si>
    <t>Sai Ganesh Plaza, C.T.S. No. 1835 Hans Talkies Road Belagavi Belgaum, Karnataka 590002</t>
  </si>
  <si>
    <t>98864 06111</t>
  </si>
  <si>
    <t>No. 509/1 Bedre Complex Nehru Road Shimoga,  Karnataka,  577201</t>
  </si>
  <si>
    <t>95388 89185</t>
  </si>
  <si>
    <t>No46 100 Feet Road 6 Th Cross 6Th Block Koramangala Bangalore Karnataka 560095</t>
  </si>
  <si>
    <t>97390 99424</t>
  </si>
  <si>
    <t xml:space="preserve">BANGALORE-KORAMANGALA </t>
  </si>
  <si>
    <t>Raghavendra Talkies K C Road, Beside Agadi Marappa Compound Bellary  Karnataka  583101</t>
  </si>
  <si>
    <t>97422 21549</t>
  </si>
  <si>
    <t>No. 54 12th Main 3rd Block , Jayanagar Bangalore,  Karnataka,  560011</t>
  </si>
  <si>
    <t>97390 99428</t>
  </si>
  <si>
    <t xml:space="preserve">BANGALORE - JAYANAGAR </t>
  </si>
  <si>
    <t>4-6-535/536 Essel Chambers KR Rao Road, Karangalpady Mangalore  Karnataka  575003</t>
  </si>
  <si>
    <t>97422 21550</t>
  </si>
  <si>
    <t xml:space="preserve">DAKSHIN KANNAD </t>
  </si>
  <si>
    <t>254 3rd Main Road 8th Cross Isro Layout Bangalore Karnataka 560111</t>
  </si>
  <si>
    <t>97390 99427</t>
  </si>
  <si>
    <t xml:space="preserve">BANGALORE - ISRO LAYOUT </t>
  </si>
  <si>
    <t>No 3 Sudev Plaza Opp Mahalaxmi Temple Janatha Bazar Dajibanpet Hubli  Karnataka 580028</t>
  </si>
  <si>
    <t>97422 21548</t>
  </si>
  <si>
    <t xml:space="preserve">HUBLI </t>
  </si>
  <si>
    <t>Siddalingeshwaraswamy Arcade No.101 Ground Floor Vivekananda Main Road Off MG Road Tumkur Karnataka 572101</t>
  </si>
  <si>
    <t>97422 21547</t>
  </si>
  <si>
    <t>869/C 17th G Main Road V Block Rajaji Nagar Bangalore  Karnataka 560010</t>
  </si>
  <si>
    <t xml:space="preserve">BANGALORE - RAJAJI NAGAR </t>
  </si>
  <si>
    <t>No 297, D-28, 297/1, D-28/1, 297/2, D-28/2, 298,D-29
Hari Lakshmi Towers, Lakshmi Vilasa Road,
Devaraja Mohalla Mysore,  Karnataka,  570001</t>
  </si>
  <si>
    <t xml:space="preserve">MYSORE </t>
  </si>
  <si>
    <t>997 Subash Chandra Bose Road BM Road Robertsonpet Kolar  Karnataka 563122</t>
  </si>
  <si>
    <t>95388 89176</t>
  </si>
  <si>
    <t xml:space="preserve">KOLAR GOLD FIELDS </t>
  </si>
  <si>
    <t>D No 323-5k And 323-5l G Floor Old Hospital Road Near Chamrajapet Circle Davangere  Karnataka  577001</t>
  </si>
  <si>
    <t>97422 21546</t>
  </si>
  <si>
    <t>13 Sesha Sadan Cambridge Road Halasuru Bangalore Karnataka 560008</t>
  </si>
  <si>
    <t>97390 99425</t>
  </si>
  <si>
    <t xml:space="preserve">BANGALORE - HALASUR </t>
  </si>
  <si>
    <t>230/2 Sampige Road 15th Cross Malleswaram Bangalore Karnataka  560003</t>
  </si>
  <si>
    <t>97390 99423</t>
  </si>
  <si>
    <t xml:space="preserve">BANGALORE - MALLESWARAM </t>
  </si>
  <si>
    <t>No 13/2 Ashraff Commercial Complex JC Road Bangalore  Karnataka  560002</t>
  </si>
  <si>
    <t>98866 76653</t>
  </si>
  <si>
    <t xml:space="preserve">BANGALORE - J.C. ROAD </t>
  </si>
  <si>
    <t>549 Avenue Road Bangalore Karnataka 560002</t>
  </si>
  <si>
    <t>98868 95412</t>
  </si>
  <si>
    <t xml:space="preserve">BANGALORE - MAIN </t>
  </si>
  <si>
    <t xml:space="preserve">BANGALORE  </t>
  </si>
  <si>
    <t>Particulars of Banking outlets- Branches 30.09.2024</t>
  </si>
  <si>
    <t>H.No-9-43/9,Ward No - 53, Opp Spandana Hospital Bengalore-Bidar Rd, Yadgir district</t>
  </si>
  <si>
    <t>21100O3</t>
  </si>
  <si>
    <t>Fincare Unit</t>
  </si>
  <si>
    <t>SHRI BHIMASHANKAR COMPLEX,NEAR BASAVESHWARA CIRCLE,SINDAGI</t>
  </si>
  <si>
    <t>21100WK</t>
  </si>
  <si>
    <t>SURVEY NO. 23173/9, KALAGI ARCADE, FIRST FLOOR, Opposite to TALIKOT ROAD,OPPOSITE TO RELIANCE PETROL BUNK,MUDDEBIHAL-586212Reliance petrol Bunk,</t>
  </si>
  <si>
    <t>21100MZ</t>
  </si>
  <si>
    <t>Block No.618 ,Plot No.11, TMC No.4148,Bijapur Road, Near Govt Hospital Indi, Tq Indi</t>
  </si>
  <si>
    <t>21100T0</t>
  </si>
  <si>
    <t>1ST FLR, BAGALI COMPLEX, CC #243 WARD 3	 ABOVE BANK OF MAHARASHTRA,RAM MANDIR	 ROAD, SHROFF BAZAR, BIJAPUR - 577526. BIJAPUR</t>
  </si>
  <si>
    <t>21100HB</t>
  </si>
  <si>
    <t>D NO 1492, PLOT NO 17, 31ST WARD,BALDOTA COLONY ROAD, DAM ROAD NEAR AXIS BANK ATM, HOSPET. DIS -BELLARY</t>
  </si>
  <si>
    <t>21100FY</t>
  </si>
  <si>
    <t>1ST FLOOR JYOTHI COMPLEX, KMRP WARD NO 2 ND BLOCK GOULERA ROAD HARAPANAHALLI, 583131</t>
  </si>
  <si>
    <t>21100JK</t>
  </si>
  <si>
    <t>63/ABC, WORD NO 20,MANJUNATHA NILAYA NEAR  POLICE  STATION RAMANAGARA</t>
  </si>
  <si>
    <t>21100FS</t>
  </si>
  <si>
    <t>NO- 1-2-2-58 CTS/2645/B2, B2 1ST FLOOR SOMESHWARA SANKIRANA KUMTA ROAD ,AGASEBAGILU</t>
  </si>
  <si>
    <t>sirsi</t>
  </si>
  <si>
    <t>21100QA</t>
  </si>
  <si>
    <t>NO.14, DEVEGOWDA EXTENSION	Y.T. ROAD, 3RD WARD, 1ST DIVISION TURUVEKERE TOWN</t>
  </si>
  <si>
    <t>21100ZU</t>
  </si>
  <si>
    <t>FIRST FLOOR, NO. 624/3/445/3, WARD NO.8, OPPOSITE GURUKULAR ASHARAMA, KR EXTENSION, TIPTUR TOWN, TPTUR, PIN - 572201</t>
  </si>
  <si>
    <t>21100JX</t>
  </si>
  <si>
    <t>First Floor, Ankita MansionBuilding Ambedkar Road,Bhagavan Circle, Sira Town</t>
  </si>
  <si>
    <t>21100R5</t>
  </si>
  <si>
    <t>Ground Floor,Ward 23, Kuvempunagara, BM Road, Beside Kunigal Police Station</t>
  </si>
  <si>
    <t>21100RF</t>
  </si>
  <si>
    <t>No.3115/2854/2, First Floor,M.G Road</t>
  </si>
  <si>
    <t>21100RE</t>
  </si>
  <si>
    <t>First Floor Nandi Complex,Anjanya Swamy Temple Road Maruthinagar, B H Road, Huliyar</t>
  </si>
  <si>
    <t>Huliyar</t>
  </si>
  <si>
    <t>21100QE</t>
  </si>
  <si>
    <t>'J V ARCADE BUILDING, GROUND FLOOR, CHANNAPPA LAYOUT, GANDHI NAGAR, SHIVAMOGGA, KARNATAKA-577203</t>
  </si>
  <si>
    <t>211016P</t>
  </si>
  <si>
    <t>FINCARE SMALL FINANCE BANK LIMITED 	SUVARNA SANKIRNA, 1ST FLOOR HIREKERUR ROAD,SHIRALKOPPA,KA-577428</t>
  </si>
  <si>
    <t>SHIRALKOPPA</t>
  </si>
  <si>
    <t>21100JL</t>
  </si>
  <si>
    <t>1ST FLOOR, PLOT NO-33/7 NEAR KSRTC DEPOT CIRCLE TALUK OFFICE ROAD</t>
  </si>
  <si>
    <t>21100H8</t>
  </si>
  <si>
    <t>1300/2033 1ST FLOOR, R R BUILDING OPP RAMAKRISHNA HOSPITAL B M ROAD ,RAMANAGAR</t>
  </si>
  <si>
    <t>21100K1</t>
  </si>
  <si>
    <t>NO 318/8 &amp; 319/9,KANAKAPURA BANGALORE MAIN ROAD DODDAYYANAKERE, RAMANAGARA DIST</t>
  </si>
  <si>
    <t>21100YQ</t>
  </si>
  <si>
    <t>UMAR COMPLEX, BESIDE AXIS BANK BM ROAD SATHNUR CIRCLE</t>
  </si>
  <si>
    <t>21100I1</t>
  </si>
  <si>
    <t>5-1-663,  WARD NO 10,G J COMPLEX RAMAKRISHNA COLONY, OPP AXIS BANK</t>
  </si>
  <si>
    <t>SINDANOORU</t>
  </si>
  <si>
    <t>21100JW</t>
  </si>
  <si>
    <t>Ground Floor, H No-1-11-246,Nijalingappa Colony ATM Circle</t>
  </si>
  <si>
    <t>21100WJ</t>
  </si>
  <si>
    <t>1ST FLOOR, PLOT NO 15	2-185 MTM AREA, SINDANUR ROAD,MARKET 	ROAD MANVI RAICHUR,KA-581423 MANVI</t>
  </si>
  <si>
    <t>21100MW</t>
  </si>
  <si>
    <t>1ST FLOOR, RAICHUR ROAD RAJAPPA REDDY COMPLEX, LINGASUGUR,DIST RAICHUR 584122</t>
  </si>
  <si>
    <t>LINGASAGUR</t>
  </si>
  <si>
    <t>21100JY</t>
  </si>
  <si>
    <t>First Floor, Raichur Road,Sipatgera Above Bajaj Showroom</t>
  </si>
  <si>
    <t>21100WH</t>
  </si>
  <si>
    <t>NEAR GOVT JUNIOR COLLEGE ANECHOWAKUR  ROAD PIRIYAPATTANA TOWN,MYSORE,KARNATAKA-571107</t>
  </si>
  <si>
    <t>PIRIYAPATTANA</t>
  </si>
  <si>
    <t>21100GY</t>
  </si>
  <si>
    <t>FIRST FLOOR, NO.3375 M,DEVEERAMMANAHALLI GATE G .P KASABA HOBLI, NANJANGUDU TQ</t>
  </si>
  <si>
    <t>21100YG</t>
  </si>
  <si>
    <t>NO 103, GROUND FLOOR, MYTHRI ARCADE BESIDE NILIGIRIS STORE NO.50, KANTHARAJA URS ROAD, SARAWATHIPUR</t>
  </si>
  <si>
    <t>Mysore - SARAWATHIPURAM</t>
  </si>
  <si>
    <t>21100P5</t>
  </si>
  <si>
    <t>NO.69,FIRST FLOOR, OPPOSITE THE RED LOTUS HOTEL,JP NAGAR A BLOCK,JP NAGAR,MAIN ROAD</t>
  </si>
  <si>
    <t>21100JR</t>
  </si>
  <si>
    <t>NO.3284/3199 1ST FLOOR KAPARDHI COMPLEX MYSORE-HASSAN ROAD</t>
  </si>
  <si>
    <t>21100K4</t>
  </si>
  <si>
    <t>FIRST FLOOR, MUTHU COMPLEX, HB ROAD, HEGGADADEVANAKOTE , PIN - 571114</t>
  </si>
  <si>
    <t>HEGGADAEVANAKOTE</t>
  </si>
  <si>
    <t>21100JN</t>
  </si>
  <si>
    <t>#1061/2280/A-1, Ground Floor KRS Main Road,</t>
  </si>
  <si>
    <t>21100O0</t>
  </si>
  <si>
    <t>FIRST FLOOR, SRI BHAVANI ARCADE, # 2216/A, 100 FEET ROAD, GANDHI NAGAR, MANDYA - 571401</t>
  </si>
  <si>
    <t>21100MV</t>
  </si>
  <si>
    <t>FIRST FLOOR, K M M COMPLEX, 3599/A, N E S COLONY, WARD NO.5 ABOVE KARNATAKA BANK, MYSORE ROAD, MALAVALLI , PIN - 571430</t>
  </si>
  <si>
    <t>21100MU</t>
  </si>
  <si>
    <t>MYSORE ROAD KRISHNA RAJPET FIRST FLOOR  IN # 3094 45/1	MANDYA,KARNATAKA-571426</t>
  </si>
  <si>
    <t>21100MS</t>
  </si>
  <si>
    <t>1ST FLR 4/3/302/2 BT PATIL NAGAR, NEAR 	BANGALORE, BHATRU COMPLEX,HOSPET ROAD	 KOPPAL,KARNATAKA-583231 KOPPAL</t>
  </si>
  <si>
    <t>21100MR</t>
  </si>
  <si>
    <t>FIRST FLOOR, BHARATHI ARCADE LINGASGUR, GANGAVATHI ROAD,GANGAVATHI, KA-583227</t>
  </si>
  <si>
    <t>21100HH</t>
  </si>
  <si>
    <t>C/O THIRUMALA NIRALAYA MUTHYALAPETE NO.8424,KBP ROAD,</t>
  </si>
  <si>
    <t>21100II</t>
  </si>
  <si>
    <t>1ST FLR,ANNAPOORNESHWARI COMPLEX	 KRISHNNAPPA LAYOUT, OPP JSS COLLAGE, 	KOLAR ROAD, MALUR TOWN, MALUR, KA-563130 MALUR</t>
  </si>
  <si>
    <t>21100K3</t>
  </si>
  <si>
    <t>Door No : 442/1, Gowripet Beside  Indian Oil Petrol Bunk,</t>
  </si>
  <si>
    <t>21100IJ</t>
  </si>
  <si>
    <t>Ground Floor, Survey No.184/2, Khata No.1220/1, V Kota Main Road, Bethamangala, Near Ioc Petrol Bunk, Kolar Dist,</t>
  </si>
  <si>
    <t>Bethamangala</t>
  </si>
  <si>
    <t>21100L4</t>
  </si>
  <si>
    <t>#2772/1,1St FloorOld Santha Maidhana Kolar Main Road, Bangarpet Town,Karnataka-563114</t>
  </si>
  <si>
    <t>21100L5</t>
  </si>
  <si>
    <t>1st Floor, SPL No.4, Industrial Estate, New Jewargi Road, Gulbarga</t>
  </si>
  <si>
    <t>KALBURGI</t>
  </si>
  <si>
    <t>21100FR</t>
  </si>
  <si>
    <t>Nagareddy Complex,1st Flr,Lodging cross Circle,Shahabad road,Eicher  Showroom</t>
  </si>
  <si>
    <t>21100HF</t>
  </si>
  <si>
    <t>FIRST FLOOR, ALMADH COMPLEX, ALAND MAIN ROAD</t>
  </si>
  <si>
    <t>21100WL</t>
  </si>
  <si>
    <t>Bhavani Complex 1st floor, KMRP Ward 38,Block No 38 NH-4, Hubli to Bngalore road,</t>
  </si>
  <si>
    <t>SHIGGOAN</t>
  </si>
  <si>
    <t>21100OM</t>
  </si>
  <si>
    <t>MPB Complex, No-437 / 2 To 4 Beside Gupta Petrol Bunk,P B  Road</t>
  </si>
  <si>
    <t>21100JS</t>
  </si>
  <si>
    <t>1ST FLR H.N: 3334/11B, GR ARCADEHANAGAL , ROAD, NEXT TO INDIAN OIL PETROL BUNK,	ABOVE SMART POINT HAVERI KARNATAKA581128</t>
  </si>
  <si>
    <t>21100FU</t>
  </si>
  <si>
    <t>First Floor, Ward No 10, Opp SVC Bank, Pete Main Road, Holenarasipura Town, Hassan(Dt),</t>
  </si>
  <si>
    <t>Hole Narsipur</t>
  </si>
  <si>
    <t>21100R6</t>
  </si>
  <si>
    <t>SHOBHA ARCADE, FIRST FLOOR, 9-2-5-31A-SAS912, OPP ADHICHUNCHANGIRI KALYAN MANTAPA, RAVINDRA NAGAR, HASSAN, PIN - 573201</t>
  </si>
  <si>
    <t>21100FT</t>
  </si>
  <si>
    <t>#293/2 Manjunatha Complex, Marigudi Beedi, Near B M Road,</t>
  </si>
  <si>
    <t>CHANNARAYAPATTANA</t>
  </si>
  <si>
    <t>21100JJ</t>
  </si>
  <si>
    <t>KUMABARA BEEDI STREET BESIDE CORPORATION BANK BELUR</t>
  </si>
  <si>
    <t>21100H6</t>
  </si>
  <si>
    <t>#796/A.23/2A, Naganna Multi Complex, ,Periyapatna Road, Arkalgud(TQ), Hassan(DT)</t>
  </si>
  <si>
    <t>Ramanathapura</t>
  </si>
  <si>
    <t>21100QK</t>
  </si>
  <si>
    <t>1ST FLOOR , INGOLI COMPLEX, NEAR HANNERADU SWAMY MATH,KALGHATGI</t>
  </si>
  <si>
    <t>21100WQ</t>
  </si>
  <si>
    <t>CTC NO.122/94A WARD NO.3 1ST FLOOR VM MEHARWADE COMPLEX 1ST MAIN ROAD NEW COTTON MARKET</t>
  </si>
  <si>
    <t>21100I4</t>
  </si>
  <si>
    <t>ARIHANT REVENUE 2/B/1B/1A/1A/2, GRD FLR,G2,G3 PLOT 7, LAKAMMANAHALLI, DHARWAD- HUBLI MAIN RD,NEAR MODERN HALL, DHARWAD</t>
  </si>
  <si>
    <t>21100JQ</t>
  </si>
  <si>
    <t>1st Floor, No 17-11-40/162/129/115 Saravakeri Beside Karnataka Bank</t>
  </si>
  <si>
    <t>21100I3</t>
  </si>
  <si>
    <t>P B ROAD R K RESIDENCY OPP NEW COURT</t>
  </si>
  <si>
    <t>21100LI</t>
  </si>
  <si>
    <t>FINCARE SMALL FINANCE BANK LIMITED, 1243/1, SHIVAGANGA COLONY, SHANTISAGAR ROAD, SANTHEBENNUR, CHANNAGIRI (T),DAVANAGERE (D), 577552</t>
  </si>
  <si>
    <t>Santhebennur</t>
  </si>
  <si>
    <t>21100RU</t>
  </si>
  <si>
    <t>DR#1-N-5-391/46,GRD FLR&amp;1ST FLR,DEREBAIL, KULUR FERRY RD (LADYHILL TO KOTTARA RD)5 BHANDARY HTS G2&amp;2A,MANGLURU,DK,KA-575006</t>
  </si>
  <si>
    <t>211015S</t>
  </si>
  <si>
    <t>FIRST FLOOR, MARUTHI NAGARA,ANNAPOORNESHWARI COMPLEX NEAR KSRTC BUS DEPOT, HIRIYUR ROAD</t>
  </si>
  <si>
    <t>21100WG</t>
  </si>
  <si>
    <t>1ST FLOOR, 14-4-35, WARD 4, ASSESSMENT#	 1709/A:1709/A1,J C EXTENSION, NH 13, 	OPPOSITE KARNATAKA BANK,HOLALKERE-577526 HOLALKERE</t>
  </si>
  <si>
    <t>21100FW</t>
  </si>
  <si>
    <t>NO 4036/1840/3998, WARD NO.16,BESIDE BALAJI INDIAN PETROL BUNK HIRIYUR MAIN ROAD, NEAR LIC OFFICE</t>
  </si>
  <si>
    <t>21100WF</t>
  </si>
  <si>
    <t>JAGALURE MAHALINGAPPA TOWERS 1ST FLOOR KSRTC MAIN BUS STANT TO KPB	BD ROAD,CHITRADURGA</t>
  </si>
  <si>
    <t>CHITHRADURGA</t>
  </si>
  <si>
    <t>21100ZL</t>
  </si>
  <si>
    <t>MADAKARI NAGARA, MAHADEVI ROAD NEXT TO BSNL OFFICE,CHALLAKERE (PO)</t>
  </si>
  <si>
    <t>21100ZK</t>
  </si>
  <si>
    <t>SM Plaza, Near LIC Office, Under Bridge Road , Kadur,  Chikmaglore (DT)</t>
  </si>
  <si>
    <t>21100P0</t>
  </si>
  <si>
    <t>GROUND FLOOR , CHURCH ROAD 	NR EXTENSION,	CHINTAMANI - 563125 CHINTAMANI</t>
  </si>
  <si>
    <t>21100IL</t>
  </si>
  <si>
    <t>Ward no.31, D V Narayanaswamy Building 1st floor, Near Milk Dailry Bustop,</t>
  </si>
  <si>
    <t>CHIKKBALLAPURA</t>
  </si>
  <si>
    <t>21100HE</t>
  </si>
  <si>
    <t>No 3570, MGSV College Road Kollegala</t>
  </si>
  <si>
    <t>21100MQ</t>
  </si>
  <si>
    <t>#1052 A Vs 256,1st Floor Acchu Fitness Gym Road,KSN Layout 2 Ward</t>
  </si>
  <si>
    <t>21100O2</t>
  </si>
  <si>
    <t>NO. 75, FIRST FLR, B R HILLS DOUBLE ROAD	, OPPOSITE JSS COLLEGE, 	CHAMARAJANAGAR, PIN - 571313 CHAMARAJANAGAR</t>
  </si>
  <si>
    <t>21100HD</t>
  </si>
  <si>
    <t>GULBARGA ROAD OPP CANARA BANK H NO-22-405/2	BIDARKARNATA,KA-585330</t>
  </si>
  <si>
    <t>21100FX</t>
  </si>
  <si>
    <t>1ST FLOOR, #77,ALI BARID GUMBAJ, UDGIR ROAD, BIDAR - 585401</t>
  </si>
  <si>
    <t>21100QD</t>
  </si>
  <si>
    <t>H No.5-5-1/3, Patil Complex, First Floor, Near Subhash Chowk Opp Kanse Hospital Station Road ,</t>
  </si>
  <si>
    <t>21100H9</t>
  </si>
  <si>
    <t>FIRST FLOOR, DESHMUKH COMPLEX,NEAR BUS STAND, UDGIR ROAD AURAD, KARNATAKA-585259</t>
  </si>
  <si>
    <t>21100MH</t>
  </si>
  <si>
    <t># 10 Sigma Silica HAL 3rd Stage</t>
  </si>
  <si>
    <t>Jeevan Bheema Nagar</t>
  </si>
  <si>
    <t>21100TJ</t>
  </si>
  <si>
    <t>#79/7, K.No:1202, Bellandur(Ring Road - Service Road</t>
  </si>
  <si>
    <t>Bangalore - Bellandur</t>
  </si>
  <si>
    <t>21100NK</t>
  </si>
  <si>
    <t>GRND FLR #360, 13TH A MAIN 80 FEET ROAD, OPP INFANT JESUS NRSNG COLGE NEW TWSIP A, SEC YELAHANKA, BANGALORE NORTH,KA-560064</t>
  </si>
  <si>
    <t>211015M</t>
  </si>
  <si>
    <t>#964 1ST FLR ,RR PLAZA,VIDYANYAPURA MAIN RD BEL LAYOUT,2ND BLOCK,ABOVE KOTAK MAHINDRA BANK,BANGALORE,KA-560097 BANGALORE</t>
  </si>
  <si>
    <t>21100I9</t>
  </si>
  <si>
    <t>GROUND FLOOR, BREN MERCURY KAIKONDANAHALLI SARJAPUR MAIN ROAD</t>
  </si>
  <si>
    <t>BANGALORE - SARJAPUR ROAD</t>
  </si>
  <si>
    <t>21100OP</t>
  </si>
  <si>
    <t>NUMBER 2 , OLD NO. 95 , KOMARLA NIVAS V. V. PURAM AT 172, KAVI LAKSHMEESHA ROAD</t>
  </si>
  <si>
    <t>BANGALORE - BASAVANAGUDI</t>
  </si>
  <si>
    <t>21100NM</t>
  </si>
  <si>
    <t>35, DS ARCADE, 1ST MAIN ROAD 1STBLOCK, KORAMANGALA</t>
  </si>
  <si>
    <t>BANGALORE -  KORMANGALA</t>
  </si>
  <si>
    <t>21100NN</t>
  </si>
  <si>
    <t>NO#50, BASAVASHREE, NXT TO TIRUMALA, FACING APARTMENT YELLANHALLI MAIN ROAD, AKSHAY NAGR, BANGALORE, KARNATAKA-560068</t>
  </si>
  <si>
    <t>BANGALORE-AKSHAYA NAGAR</t>
  </si>
  <si>
    <t>211016H</t>
  </si>
  <si>
    <t>Raghava Arcade, First Floor, Site No. 100 &amp; 101, Shivaganga Road, Chandanhosahalli, Dabaspet</t>
  </si>
  <si>
    <t>21100K2</t>
  </si>
  <si>
    <t>WARD NO.10, GANGAMMA GUDI ROAD, M.V EXTENSION, OPP FEDERAL BANK BUILDING,</t>
  </si>
  <si>
    <t>21100JP</t>
  </si>
  <si>
    <t>DOOR NO;2517/1/2915/4505,NEW BUSTAND ROAD, DESHADAPETA NEAR TALUKA OFFICE,DODDABALAPURA-561203,</t>
  </si>
  <si>
    <t>DODDABALLAPURA</t>
  </si>
  <si>
    <t>21100IK</t>
  </si>
  <si>
    <t>3192,3193,3194,1ST FLOOR, ABOVE SBI BANK,BELGAUM ROAD TULAJANNAVAR COMPLEX</t>
  </si>
  <si>
    <t>21100K0</t>
  </si>
  <si>
    <t>CTS 3384,TMC 77/C BELGAUM ROAD NAVIPETH,NEAR KULAGOD HOSPITAL</t>
  </si>
  <si>
    <t>RAMADURGA</t>
  </si>
  <si>
    <t>21100OC</t>
  </si>
  <si>
    <t>CTS NO. 2399/1, 1ST FLOOR,KAMAL COMPLEX, HUKKERI MAIN ROAD,BELAGAVI-591309</t>
  </si>
  <si>
    <t>21100ZE</t>
  </si>
  <si>
    <t>1735/A, Near Kalamma Temple, Mudalgi, Belgaum</t>
  </si>
  <si>
    <t>21100S5</t>
  </si>
  <si>
    <t>HAJARE COMPLEX. FIRST FLOOR,SY NO.5942/2876/P-84 NIPPANI ROAD, CHIKODI-591201</t>
  </si>
  <si>
    <t>21100I2</t>
  </si>
  <si>
    <t>1ST FLOOR ,SURVEY NO 46/2E PLOT NO 1, CTS.NO.998. AZAM NAGAR CIRCLE, BAUXITE ROAD, AZAM NAGAR, BELAGAVI KARNATKA PIN- 590010</t>
  </si>
  <si>
    <t>21100H5</t>
  </si>
  <si>
    <t>Plot no:4,1st Floor, Shridar Complex, Above Bata Show Room Satti Road Athani, Belguam</t>
  </si>
  <si>
    <t>21100GW</t>
  </si>
  <si>
    <t>FIRST FLOOR, NO. 97/64	SRI PANCHAMUKHI KRUPA BUILDING ADONI ROAD ,BALLARI - 583121</t>
  </si>
  <si>
    <t>21100ZW</t>
  </si>
  <si>
    <t>1ST FLOOR GAJANANA COMPLEX KMRP WARD 26, AMBEDKAR COLONY , ANANDA BAZAR ROAD	,BELLARY DISTRICT</t>
  </si>
  <si>
    <t>21100Z5</t>
  </si>
  <si>
    <t>NO 12, ABHI COMPLEX, 1st floor PARVATHI NAGAR, NEAR SP CIRCLE</t>
  </si>
  <si>
    <t>BELLARY- PARVATHI NAGAR</t>
  </si>
  <si>
    <t>21100QI</t>
  </si>
  <si>
    <t>P.NO.5212/5217/1B 15&amp; 16, GROUND FLOOR, PRABHAT NAGAR KONNUR PLAZA, KUDICHI ROAD JAMKHANDI BAGALKOT DISTRICT-587301</t>
  </si>
  <si>
    <t>21100OY</t>
  </si>
  <si>
    <t>#31-1-106, 1ST FLOOR,	RAJESH CHILLAL COMPLEX, WARD NO 1, ILKAL TO HUNAGUNDA ROAD, BAGALKOT</t>
  </si>
  <si>
    <t>ILAKAL</t>
  </si>
  <si>
    <t>21100ZI</t>
  </si>
  <si>
    <t>Plot no B72, Sector no:10 Near Museum , Navanagar</t>
  </si>
  <si>
    <t>21100JZ</t>
  </si>
  <si>
    <t>Ground Floor, No. 572, 20th main, 1st crossroad, 8th block, Koramangala, Bengaluru, Karnataka-560095</t>
  </si>
  <si>
    <t>Koramangala Bengaluru</t>
  </si>
  <si>
    <t>21100FH</t>
  </si>
  <si>
    <t>AU Standalone</t>
  </si>
  <si>
    <t>Corp No. 4, Block A, ward No. 18, near RadhaKrishna Temple, sanjay nagar, Bengaluru, Karnataka-560094</t>
  </si>
  <si>
    <t>Sanjay Nagar Bengaluru</t>
  </si>
  <si>
    <t>21100FF</t>
  </si>
  <si>
    <t>No. 320/E, 40th Cross, 9th 'A' Main, 5th Block, Jayanagar, Bengaluru,  Karnataka-560041</t>
  </si>
  <si>
    <t>Jayanagar Bengaluru</t>
  </si>
  <si>
    <t>21100F7</t>
  </si>
  <si>
    <t>House No. 800-MIG, CMC Katha No. 1088/158/800, Yelahanka New Town, Bengaluru, Karnataka-560064</t>
  </si>
  <si>
    <t>Yelahanka Bengaluru</t>
  </si>
  <si>
    <t>21100F1</t>
  </si>
  <si>
    <t>Corp No 234, Venkata Rangdaiyengar Road, Malleshwaram, Bengaluru, Karnataka-560003</t>
  </si>
  <si>
    <t>Malleswaram Bengaluru</t>
  </si>
  <si>
    <t>21100EY</t>
  </si>
  <si>
    <t>Ground and First floor, Unit No. 39, 40, 40A &amp;41 Avenue road, Chickpet, Bengaluru, Karnataka- 560002</t>
  </si>
  <si>
    <t>Avenue road Bangalore</t>
  </si>
  <si>
    <t>21100EG</t>
  </si>
  <si>
    <t>No. 320, Ground Floor, Laxmi Complex, CMH Road, Binnamangala 1st Stage, Indiranagar, Bangalore, Karnataka</t>
  </si>
  <si>
    <t>Bangalore Indira Nagar CMH Road</t>
  </si>
  <si>
    <t>21100DY</t>
  </si>
  <si>
    <t>Ground Floor, 7M-227, HRBR layout, 2nd Blook, Banasawade, Bengaluru, Karnataka</t>
  </si>
  <si>
    <t>Bengaluru HRBR Layout</t>
  </si>
  <si>
    <t>21100DV</t>
  </si>
  <si>
    <t>Ground floor, backside of Unit No. 39, 40, 40A &amp;41 Avenue road, Chickpet Bangalore, Karnataka- 560002</t>
  </si>
  <si>
    <t>Avenue road Bangalore Asset centre</t>
  </si>
  <si>
    <t>21100CU</t>
  </si>
  <si>
    <t>100 - D, 12th Cross, Ideal Homes Township, Rajarajeshwari Nagar, Bangalore, Karnataka - 560098</t>
  </si>
  <si>
    <t>21100CT</t>
  </si>
  <si>
    <t>Krishna Grand complex, Site No.17, Marathahalli,  Bengaluru, Karnataka - 560037</t>
  </si>
  <si>
    <t>Marathahalli Bengaluru</t>
  </si>
  <si>
    <t>21100CP</t>
  </si>
  <si>
    <t>1192 Sandeep Arcade, 5TH Main, 20th Cross, Sector-7 , HSR Layout , Bangalore, Karnataka - 560102</t>
  </si>
  <si>
    <t>Bangalore HSR Layout</t>
  </si>
  <si>
    <t>211009K</t>
  </si>
  <si>
    <t>Ground and First floor, Smart Avenue No 28</t>
  </si>
  <si>
    <t>Bengaluru_Residency Road</t>
  </si>
  <si>
    <t>211004C</t>
  </si>
  <si>
    <t>Ground Floor, N-9, 24th Main,, J.P. Nagar 1st Phase, Bangalore- 560078</t>
  </si>
  <si>
    <t>JP Nagar Bengaluru</t>
  </si>
  <si>
    <t>211003P</t>
  </si>
  <si>
    <t xml:space="preserve">CTS No3439 B/A/1 Nippani Mahalingpur Road, Chikkodi </t>
  </si>
  <si>
    <t>05.07.2024</t>
  </si>
  <si>
    <t>Punjab National Bank</t>
  </si>
  <si>
    <t>No 17 &amp; 17A, Shankara Arcade, Kannurahalli Main Road, MV Extn, Hoskote</t>
  </si>
  <si>
    <t>15.07.2024</t>
  </si>
  <si>
    <t>CHICKABALLAPUR</t>
  </si>
  <si>
    <t>29.10.2022</t>
  </si>
  <si>
    <t>12.12.2022</t>
  </si>
  <si>
    <t>KOTHANUR</t>
  </si>
  <si>
    <t>9483513373</t>
  </si>
  <si>
    <t>BANNERGATTA ROAD</t>
  </si>
  <si>
    <t>7878070140</t>
  </si>
  <si>
    <t>RAJARAJESHWARI NAGAR,BANGALORE</t>
  </si>
  <si>
    <t>EGL BUSINESS PARK, DOMLUR</t>
  </si>
  <si>
    <t>CHAMRAJ NAGAR</t>
  </si>
  <si>
    <t>9820998750 / 8452007010</t>
  </si>
  <si>
    <t>MADIKERI (KARNATAKA)</t>
  </si>
  <si>
    <t>MYSORE,DIST. COURT COMPLEX</t>
  </si>
  <si>
    <t>BANGALORE,PARA RGT TRG CENTRE</t>
  </si>
  <si>
    <t>BANGALORE,BMJ HOSPITAL VASANTH</t>
  </si>
  <si>
    <t>BANGALORE,MAHADEVPURA(W.FIELD)</t>
  </si>
  <si>
    <t>BANGALORE,BEGUR(ELECTN.CITY)</t>
  </si>
  <si>
    <t>PADMANABHANAGAR, BANGALORE</t>
  </si>
  <si>
    <t>AGS LAYOUT</t>
  </si>
  <si>
    <t>JAY NAGAR 5TH BLOCK</t>
  </si>
  <si>
    <t>VIJAYANAGARA, BANGALORE</t>
  </si>
  <si>
    <t>MYSORE-JAYALAKSMIPRAM</t>
  </si>
  <si>
    <t>BANGALORE,EKTA NGR.BASAVANAPURA</t>
  </si>
  <si>
    <t>H S R LAYOUT (BANGALORE)</t>
  </si>
  <si>
    <t>BANGALORE,HAL VIMANAPURA</t>
  </si>
  <si>
    <t>ST. PETERS  PONTIFICAL SEMINARY</t>
  </si>
  <si>
    <t>BIDADI, BANGALORE-MYSORE ROAD</t>
  </si>
  <si>
    <t>BANGALORE, BANASHANKARI</t>
  </si>
  <si>
    <t>MYSORE SARASWATHIAPURAM</t>
  </si>
  <si>
    <t>BANGALORE, BHEL MYSORE ROAD</t>
  </si>
  <si>
    <t>BANGALORE LALBAGH FORT ROAD</t>
  </si>
  <si>
    <t>BANGALORE, RAJAJI NAGAR</t>
  </si>
  <si>
    <t>MYSORE SJCE</t>
  </si>
  <si>
    <t>BANGLORE,MAHALAKSHMI LAYOUT</t>
  </si>
  <si>
    <t>BANGALORE,RMV EXTENTION</t>
  </si>
  <si>
    <t>TUMKUR, KARNATKA</t>
  </si>
  <si>
    <t>KASHETTIPALLI</t>
  </si>
  <si>
    <t>THOPPANAHALLI</t>
  </si>
  <si>
    <t>8171949777</t>
  </si>
  <si>
    <t>BANGALORE NELAMANGALA</t>
  </si>
  <si>
    <t>BANGALORE-MARATHAHALLI</t>
  </si>
  <si>
    <t>BANGALORE-CHANDRA LAYOUT</t>
  </si>
  <si>
    <t>BANGLORE J P NAGAR</t>
  </si>
  <si>
    <t>IIPM CAMPUS</t>
  </si>
  <si>
    <t>HEBBAL(BANGALORE)</t>
  </si>
  <si>
    <t>BANNERGHATA</t>
  </si>
  <si>
    <t>BANGALORE, ANAND NAGAR</t>
  </si>
  <si>
    <t>BANGALORE-RAMAMURTHY NAGAR</t>
  </si>
  <si>
    <t>H R B R LAYOUT</t>
  </si>
  <si>
    <t>BANGALORE-RAJAJI NAGAR</t>
  </si>
  <si>
    <t>BANNERGHATTA,BANGALORE</t>
  </si>
  <si>
    <t>BANGALORE JAYANAGAR</t>
  </si>
  <si>
    <t>BANGALORE- FRAZER TOWN</t>
  </si>
  <si>
    <t>BANGLORE, INDIRA NAGAR</t>
  </si>
  <si>
    <t>BANGALORE,MALLESWARAM</t>
  </si>
  <si>
    <t>BANGALORE PEENYA INDUST. COLLEG</t>
  </si>
  <si>
    <t>ELECTRONIC CITY (BANGALORE)</t>
  </si>
  <si>
    <t>BANGALORE,FRASER TOWN</t>
  </si>
  <si>
    <t>BANGALORE-SAHAKAR NAGAR</t>
  </si>
  <si>
    <t>BANGALORE-KORAMANGALA</t>
  </si>
  <si>
    <t>BANGALORE-SADASIVA ROAD</t>
  </si>
  <si>
    <t>BANGALORE,SADASHIV NAGAR</t>
  </si>
  <si>
    <t>BANGALORE-CMH ROAD INDIRA NAGAR</t>
  </si>
  <si>
    <t>BANGALORE-M.G.ROAD BANGALRE</t>
  </si>
  <si>
    <t>BANGALORE-JAYA NAGAR</t>
  </si>
  <si>
    <t>BANGALORE-INDIRA NAGAR</t>
  </si>
  <si>
    <t>BANGLORE,CHICKPET</t>
  </si>
  <si>
    <t>BANGALORE-YELAHANKA</t>
  </si>
  <si>
    <t>MYSORE, V.V. MARKET</t>
  </si>
  <si>
    <t>MYSORE MAIN,DEVARAJ URS ROAD</t>
  </si>
  <si>
    <t>BANGALORE-RICHMOND ROAD</t>
  </si>
  <si>
    <t>Punjab National Bank, Large Corporate Branch,MG Road Bangalore-560001</t>
  </si>
  <si>
    <t>BANGALORE,L.C.B.</t>
  </si>
  <si>
    <t>NO-1-11-61,NEAR GANDHI,CHOWK RAICHUR</t>
  </si>
  <si>
    <t>NO-9.AMAR LAYOUT,OPP E,STATION TO TOWN MAIN D</t>
  </si>
  <si>
    <t>NO-1,CHINIWALAR COMPOD,MARISHANTVIR NAGAR,HOD</t>
  </si>
  <si>
    <t>KERUDI COMPLEX NO 922/11,WARD NO 1 DIV 8 ASHOKA CIRCLE</t>
  </si>
  <si>
    <t>RENEBENNUR</t>
  </si>
  <si>
    <t>SHOP NO 54 GROUND FLOOR,APMC MAIN MARKET YARD HUMNABAD</t>
  </si>
  <si>
    <t>NO-32,VP EXTENSION,CHITRADURGA</t>
  </si>
  <si>
    <t>BVVS SHOPPING COMPLES,NEAR NETAJI BLOCK HOS</t>
  </si>
  <si>
    <t>D NO 484,4TH WARD,PATEL NAGER,HOSPET</t>
  </si>
  <si>
    <t>WARD NO 14,ASWANI COMP,I G RD,CHICKAMAGALUR</t>
  </si>
  <si>
    <t>SHREE SHANKARA,NO155B,BELLARY</t>
  </si>
  <si>
    <t>BAPU GOUDAR COMPLEX,,PB ROAD,HAVERI KARNA</t>
  </si>
  <si>
    <t>BELGAUM,JL WING INF,SCHOOL KARNATAKA</t>
  </si>
  <si>
    <t>BROADWAY ELITE NATIONA,L HIGHWAY NO 66 HOSABE</t>
  </si>
  <si>
    <t xml:space="preserve"> SURATHKAL</t>
  </si>
  <si>
    <t>AMBURE COMPLEX,8-5-105/74,JANWADA RD</t>
  </si>
  <si>
    <t>VITTA SERVICE STATION,COMPL,BELARY-HOSPET RD</t>
  </si>
  <si>
    <t>DEVESH KUNJIBETTU,,MANIPAL ROAD</t>
  </si>
  <si>
    <t>CIVIL COURT ROAD,KARWAR</t>
  </si>
  <si>
    <t>SUBHASH ROAD,,DHARWAD</t>
  </si>
  <si>
    <t>253/254, 1ST FLOOR,,CHAMRAJPET</t>
  </si>
  <si>
    <t>DEVENGERE</t>
  </si>
  <si>
    <t>BEAUTY PLAZA,BALMATTA ROAD</t>
  </si>
  <si>
    <t xml:space="preserve">BALMUTTA ROAD </t>
  </si>
  <si>
    <t>HUMNABAD TALUK,,BIDAR DISTT</t>
  </si>
  <si>
    <t>KODAMBAL</t>
  </si>
  <si>
    <t>BHALKI TALUK,,BIDAR DISTT</t>
  </si>
  <si>
    <t>DADGI</t>
  </si>
  <si>
    <t>JEVRAGI BLOCK,,GULBARGA DISTT</t>
  </si>
  <si>
    <t>JERATGI</t>
  </si>
  <si>
    <t>GULBARGA TALUK,585286</t>
  </si>
  <si>
    <t>SRINIVASA SARADGI</t>
  </si>
  <si>
    <t>SURVEY NO 37M ,PL NO22,PB ROAD</t>
  </si>
  <si>
    <t>B S PATIL COMPLEX,,SHAPET MAIN ROAD</t>
  </si>
  <si>
    <t>VIJAYPURA</t>
  </si>
  <si>
    <t>GROUND FLOOR, SRI SHAK,379/47/1, 2ND CROSS,GA</t>
  </si>
  <si>
    <t>No, 3-552&amp;553, Somani Avenue, Milan Chowk, Gazipur,, Kalaburgi-585101</t>
  </si>
  <si>
    <t>D.NO 31, mig 5, Ground Floor, KHB Colony, Sathyanarayanpet, 1St Cross Bellary-583101</t>
  </si>
  <si>
    <t>WARD NO. 35, VTH BLOCK,KELOGATE, B.D. ROAD</t>
  </si>
  <si>
    <t xml:space="preserve">CHITRADURGA, </t>
  </si>
  <si>
    <t>AMEEN SHOPPING MALL,,AMEENPURA STREET, KOPP</t>
  </si>
  <si>
    <t>BALAJI BLDG, ASHWINI C,YELLAPUR  ROAD, DISTT.</t>
  </si>
  <si>
    <t xml:space="preserve">SIRSI, DISTT. </t>
  </si>
  <si>
    <t>18 BVVS CAMPUS BELGAUM,RAICHUR MAIN RD</t>
  </si>
  <si>
    <t>SHADAKAPPA CM,NO.66/2,KB BADAVANE,PB ROAD</t>
  </si>
  <si>
    <t>CTSNO1485/Aand1485/B,DESPANDE GALLI,BELGAUM</t>
  </si>
  <si>
    <t>VINITA MANOR,GROUND,FLOOR,BRAMHAGIRI CIRCL</t>
  </si>
  <si>
    <t>SAPNA  COMPLEX GRD FLR,BVB COLLEGE ROAD</t>
  </si>
  <si>
    <t>GULWADI COMPLEX ,,SAVAR LANE,</t>
  </si>
  <si>
    <t>FR. MULLER HOMEOPATHIC,MEDICAL COLL. KOTEKAR</t>
  </si>
  <si>
    <t>KOTEKAR, (Mlore)</t>
  </si>
  <si>
    <t>4863GOKUL RD,HUBLI KARNATAKA</t>
  </si>
  <si>
    <t>HUBLIDHARWAR(GIE)</t>
  </si>
  <si>
    <t>HAMEED SHOPING COMPLX.,KULURFERRYRD,KODIABAIL</t>
  </si>
  <si>
    <t>KAMBALA, Mlore</t>
  </si>
  <si>
    <t>LAXMI LAYOUT, AIRPORT,RD., DISTT DHARWAD</t>
  </si>
  <si>
    <t>HUBLI-CLUB ROAD</t>
  </si>
  <si>
    <t>TRADE CENTRE,BUNITS HOSTEL ROAD</t>
  </si>
  <si>
    <t xml:space="preserve">CANDLE GARDEN </t>
  </si>
  <si>
    <t>CTS NO 3196/3,JADHAV,CHRS,ANAND THEATRE RD</t>
  </si>
  <si>
    <t xml:space="preserve">GOKAK </t>
  </si>
  <si>
    <t>ST JOSEPH ENGG COLLEGE,VAMANJOOR</t>
  </si>
  <si>
    <t>MANGLORE</t>
  </si>
  <si>
    <t>3935/1B TAKKED BUILDIN,CLUB ROAD</t>
  </si>
  <si>
    <t>VIVEKANAND CORNER, DES,CLUB ROAD, HUBLI, KARN</t>
  </si>
  <si>
    <t>NCM</t>
  </si>
  <si>
    <t>KALBURGI EMARALD 1ST,MAIN RD DESHPADE NGR</t>
  </si>
  <si>
    <t>88,89,90 SUPER MARKET,GULBARGA , KARNATAKA</t>
  </si>
  <si>
    <t>OLD BUSSTAND ROAD,GADAG</t>
  </si>
  <si>
    <t>MANAGER(005500)
PUNJAB NATIONAL BANK
SRI SIDDESHWAR ROAD, 
BIJAPUR-586101</t>
  </si>
  <si>
    <t>CHENNAI</t>
  </si>
  <si>
    <t>PUNJAB AND SIND BANK</t>
  </si>
  <si>
    <t>185A PART-1 MARKET ROAD</t>
  </si>
  <si>
    <t>M0481</t>
  </si>
  <si>
    <t>KRISHNA COMPLEX, D - BANUMAHIA SQUARE, MYSORE</t>
  </si>
  <si>
    <t>M0464</t>
  </si>
  <si>
    <t>VYBHAV COMPLEX, 210-210, KATTARI PALYA,</t>
  </si>
  <si>
    <t>K1323</t>
  </si>
  <si>
    <t>DNO 432 B, ALKAPURI TOWERS, KUSUGAL ROAD,HUBLI</t>
  </si>
  <si>
    <t>H1324</t>
  </si>
  <si>
    <t>NO. 1312, GF, INDIRA NAGAR</t>
  </si>
  <si>
    <t>B1403</t>
  </si>
  <si>
    <t>7TH MAIN ROAD, NS PALYA, STAGE 2, BTM LAYOUT</t>
  </si>
  <si>
    <t>BTM, BENGALURU</t>
  </si>
  <si>
    <t>B1362</t>
  </si>
  <si>
    <t>NO. 113/1 B, GROUND FLOOR, ITPL, MAIN ROAD, BROOK FIELDS</t>
  </si>
  <si>
    <t>BROOKE FIELD</t>
  </si>
  <si>
    <t>B1067</t>
  </si>
  <si>
    <t>G.K.PLAZA, NO 18, S.V.ROAD, ULSOOR, BANGALORE</t>
  </si>
  <si>
    <t>ULSOOR</t>
  </si>
  <si>
    <t>B0991</t>
  </si>
  <si>
    <t>NO 49,8THMAIN N.G.PALYA</t>
  </si>
  <si>
    <t>B0923</t>
  </si>
  <si>
    <t>678 - 679 S. B. MARKET, CHICKPET</t>
  </si>
  <si>
    <t>CHICKPET BENGALURU</t>
  </si>
  <si>
    <t>B0348</t>
  </si>
  <si>
    <t>78/1 J. C. ROAD</t>
  </si>
  <si>
    <t>J.C.ROAD BENGALURU</t>
  </si>
  <si>
    <t>B0162</t>
  </si>
  <si>
    <t>778/18, ANEKAL ATTIBELE ROAD, ATTIBELE</t>
  </si>
  <si>
    <t>ATTIBELE</t>
  </si>
  <si>
    <t>A1533</t>
  </si>
  <si>
    <t>GROUND FLOOR, OLD ADAT BAZAR, WARD NO.3, VIJAYAPURA, KARNATAKA - 586101</t>
  </si>
  <si>
    <t>VIJAYAPURA BRANCH</t>
  </si>
  <si>
    <t>GROUND FLOOR, 9, KORAMANGALA INDUSTRIAL LAYOUT, PID-67-3-9,KORAMANGALA, BANGALORE , KARNATAKA- 560034</t>
  </si>
  <si>
    <t>BANGALORE - KORAMANGALA 7TH BLOCK BRANCH</t>
  </si>
  <si>
    <t>GROUND FLOOR, 54-452-3985,VISHWABHARATHI HOUSE CHS, GIRINAGAR 4TH PHASE,BSK -3RD STAGE, BBMP-54, BENGALURU, KARNATAKA- 560085</t>
  </si>
  <si>
    <t>BANGALORE - GIRINAGAR BRANCH</t>
  </si>
  <si>
    <t>GROUND FLOOR, 1084, 18TH CROSS,14TH MAIN, HSR LAYOUT SECTOR 3, BANGALORE,KARNATAKA-560102</t>
  </si>
  <si>
    <t>BANGALORE - HSR LAYOUT SECTOR 3 BRANCH</t>
  </si>
  <si>
    <t>GROUND FLOOR, 31/33,WARD NO.5,METROPOLITAN CO-OPERATIVE HOUSING SOCIETY, JAKKUR, MCHS LAYOUT, BANGALORE - 560064</t>
  </si>
  <si>
    <t>BANGALORE - JAKKUR BRANCH</t>
  </si>
  <si>
    <t>GROUND AND FIRST FLOOR, 123/C DEWANS ROAD, D DEVARAJ URS RD, SUBBARAYANAKERE, CHAMRAJPURA, MYSURU, KARNATAKA- 570001</t>
  </si>
  <si>
    <t>KARNATAKA-DEVARAJA URS ROAD BRANCH</t>
  </si>
  <si>
    <t>GROUND FLOOR, NO. 3491, 80 FEET ROAD, KSIT COLLEGE ROAD, RAGHUVANAHALLI, KANAKAPURA ROAD, BANGALORE : 560062</t>
  </si>
  <si>
    <t>BANGALORE - KANAKAPURA ROAD BRANCH</t>
  </si>
  <si>
    <t>GROUND AND 1ST FLOOR, SURVEY NO.253/2 AND 245/1,YADGIR”B”,BIJAPUR HYDERABAD ROAD, YADGIR TALUK, YADGIR DISTRICT , GULBARGA, KARNATAKA - 585201</t>
  </si>
  <si>
    <t>YADGIR BRANCH</t>
  </si>
  <si>
    <t>UPPER GROUND FLOOR,  MUNICIPAL NOS.12-10-78/2B, 12-10-78/3B, 12-10-78/4B, 12-10-78/5B, 12-10-78/6B, 12-10-78/7, B. VAIKUNTAM COMPLEX,  NEW MYDAWADI, SIYA TALAB, RAICHUR , KARNATAKA- 584101</t>
  </si>
  <si>
    <t>GROUND FLOOR, 5TH WARD, #5/460, DOOR NO. 209, ROTARY CLUB PREMISES, A-NO-216, STATION ROAD, HOSPET, BALLARI (BELLARY), KARNATAKA – 583201</t>
  </si>
  <si>
    <t>HOSAPETE BRANCH</t>
  </si>
  <si>
    <t>GROUND FLOOR , #35, BUILDING NO.5, DEVANGA TOWER, NEW JAIL EXTENSION, KEMPEGOWDA ROAD, GANDHINAGAR, BENGALURU, KARNATAKA- 560002</t>
  </si>
  <si>
    <t>K G ROAD BRANCH</t>
  </si>
  <si>
    <t>GROUND FLOOR, DOOR NO.13-3-22A1, COURT ROAD, AJJARAKADU WARD, OLD MBC ROAD, MOODANINDABARU VILLAGE, UDUPI, KARNATAKA- 576101</t>
  </si>
  <si>
    <t>UDUPI BRANCH</t>
  </si>
  <si>
    <t>GROUND FLOOR, VISHWA GURU BUILDING, NEAR SHIVA HOTEL, KOLHAPUR CIRCLE, BELGAUM, PIN CODE - 590001</t>
  </si>
  <si>
    <t>KOLHAPUR CIRCLE – BELAGAVI</t>
  </si>
  <si>
    <t>GROUND FLOOR, NO.1(OLD NO.106/C), PID NO. 59-89-1, 30TH CROSS ROAD, 7TH BLOCK , JAYANAGAR, BANGALORE - 560070</t>
  </si>
  <si>
    <t>BANGALORE - JAYANAGAR 7TH BLOCK BRANCH</t>
  </si>
  <si>
    <t>GROUND FLOOR, SITE NO. 8, OPP : UNITY LIFE LINE HOSPITAL, 2ND STAGE, 1ST BLOCK, NAGARBHAVI, BANGALORE, KARNATAKA- 560072</t>
  </si>
  <si>
    <t>BANGALORE - NAGARBHAVI BRANCH</t>
  </si>
  <si>
    <t>UPPER GROUND FLOOR, PID NO.1814,1ST MAIN ROAD, KENGERI SATELLITE TOWNSHIP, STAGE 1,BANGALORE- 560060</t>
  </si>
  <si>
    <t>KENGERI SATELLITE TOWN BRANCH</t>
  </si>
  <si>
    <t>GROUND FLOOR, NO.7/1707-7, 17TH CROSS ROAD, MARUTHI MANDIR WARD , MAGADI ROAD CHORD ROAD EXTENSION ,VIJAYANAGAR, BANGALORE , KARNATAKA- 560040</t>
  </si>
  <si>
    <t>BANGALORE - VIJAYANAGAR BRANCH</t>
  </si>
  <si>
    <t>GROUND  FLOOR, NO.628,KHATA NO.54,WARD NO.39,TUMKUR MAIN ROAD, YESHWANTHAPUR HOBLI, NEAR JALAHALLI CROSS ROAD , NETAJI NAGARA, BANGALORE, KARNATAKA-560057</t>
  </si>
  <si>
    <t>JALAHALLI CROSS BRANCH</t>
  </si>
  <si>
    <t>GROUND FLOOR, OPP.GANDHI BHAVAN, NEAR SHIVANANDA CIRCLE, KUMAR PARK EAST, SESHADRIPURAM, BANGALORE - 560001</t>
  </si>
  <si>
    <t>BANGALORE - SESHADRIPURAM BRANCH</t>
  </si>
  <si>
    <t>AVALON ARCADE, NO.313/314,  AECS B BLOCK, KUNDALAHALLI, AECS LAYOUT, BANGALORE-560037</t>
  </si>
  <si>
    <t>BANGALORE - AECS LAYOUT BRANCH</t>
  </si>
  <si>
    <t xml:space="preserve">GROUND FLOOR, NO. 8A, T.S.234&amp;235, PARVATHI NAGAR MAIN ROAD, DODDA SHARANAPPA COMPOUND, BALLARI, KARNATAKA- 583013  </t>
  </si>
  <si>
    <t>BALLARI BRANCH</t>
  </si>
  <si>
    <t>GROUND FLOOR, SHOP NO. 6,7,12&amp;13, EUREKA JUNCTION , TRAVELLERS BUNGALOW ROAD, DESHPANDE NAGAR, HUBLI , KARNATAKA- 580029</t>
  </si>
  <si>
    <t>HUBLI - DESHPANDE NAGAR BRANCH</t>
  </si>
  <si>
    <t>GROUND AND FIRST FLOOR, N.P.ARCADE, NO.245/1,4TH CROSS ROAD, OMBR LAYOUT, BANASWADI, BANGALORE-560043</t>
  </si>
  <si>
    <t>BANGALORE - BANASWADI BRANCH</t>
  </si>
  <si>
    <t>GROUND AND FIRST FLOOR, 101&amp;201, SAI KRISHNA ARCADE, UTTARAHALLI MAIN ROAD, UTTARAHALLI, BANGALORE- 560061</t>
  </si>
  <si>
    <t>BANGALORE – UTTARAHALLI BRANCH</t>
  </si>
  <si>
    <t>GROUND  FLOOR, FLAT NO. 52, M.D.R COMPLEX, KALBURGI ROAD , VILLAGE – KARADAKAL SHIVARA , TALUKA- LINGSUGUR, DISTRICT- RAICHUR, KARNATAKA- 584122</t>
  </si>
  <si>
    <t>LINGSUGUR BRANCH</t>
  </si>
  <si>
    <t>1ST CROSS ST, S S CIRCLE, S.S.PURAM, TUMAKURU, KARNATAKA-572102</t>
  </si>
  <si>
    <t>MBL - TUMKUR</t>
  </si>
  <si>
    <t>SECOND FLOOR, ABOVE UCO BANK, OPP. FEDERAL BANK, NALLIGUDA TANK ROAD, BIDADI, KARNATAKA-562109</t>
  </si>
  <si>
    <t>MBL - BIDADI</t>
  </si>
  <si>
    <t>ABOVE CANARA BANK, OPP. ICICI BANK &amp; BP PETROL PUMP, NEAR APC CIRCLE, JIGANI INDUSTRIAL AREA, BANNERGHATTA-ANEKAL ROAD, JIGANI, KARNATAKA-560105</t>
  </si>
  <si>
    <t>MBL - JIGANI</t>
  </si>
  <si>
    <t>GROUND FLOOR, NO. 573,30TH MAIN ROAD , KATTARUGUPPE BSK 3RD STAGE BDA ,  BANASHANKARI, BANGALORE -560085</t>
  </si>
  <si>
    <t>BANGALORE -BANASHANKARI BRANCH</t>
  </si>
  <si>
    <t>GROUND FLOOR, # 305, ANAND NR ONYX, 100 FEET RING ROAD, 15TH CROSS, JP NAGAR 5TH PHASE, BENGALURU- 560078</t>
  </si>
  <si>
    <t>BANGALORE - JP NAGAR 5TH PHASE BRANCH</t>
  </si>
  <si>
    <t>GROUND FLOOR, #425 , S. G. TOWER, 2ND MAIN ROAD (2M), EAST OF NGEF LAYOUT, PID NO.84-138-2M-425 KASTURI NAGAR, BANGALORE - 560043</t>
  </si>
  <si>
    <t>BANGALORE - KASTURI NAGAR BRANCH</t>
  </si>
  <si>
    <t>GROUND FLOOR, NO. 28,BHIMA JYOTHI LIC COLONY, DR MC MODI HOSPITAL ROAD, 2ND STAGE, OPP SWAMI VIVEKANANDA PARK,  BASAVESHWARANAGAR, BANGALORE-560079</t>
  </si>
  <si>
    <t>BANGALORE - BASAVESHWARA NAGAR BRANCH</t>
  </si>
  <si>
    <t>GROUND FLOOR,OPP. MAHA TVS SHOWROOM , BESIDES RELIANCE PETROL BUNK, MYSORE ROAD, HIRIYUR, - 577598  </t>
  </si>
  <si>
    <t>HIRIYUR BRANCH</t>
  </si>
  <si>
    <t>GROUND &amp; 1ST FLOOR, 4TH BLOCK, WARD NO. 7, VASAVI MAHAL ROAD, CHITRADURGA CITY,  KARNATAKA -577501</t>
  </si>
  <si>
    <t>CHITRADURGA BRANCH</t>
  </si>
  <si>
    <t xml:space="preserve">GROUND FLOOR, HOLALKERE ROAD, HOSADURGA TALUK, HOSADURGA, BHAGIRATHA DELUX LODGE, DISTRICT CHITRADURGA, KARNATAKA STATE , PINCODE- 577527 </t>
  </si>
  <si>
    <t>HOSADURGA BRANCH</t>
  </si>
  <si>
    <t>GROUND FLOOR , SHOP NO. 899/G/3, MENZIES GRANDE, SHOP NO.7&amp;8,    BLOCK-2, MULLA STOP, KAJUBAG MAIN ROAD, BAAD CIRCLE, KARWAR CITY ,DISTRICT - UTTARA KANNADA , KARNATAKA - 581301</t>
  </si>
  <si>
    <t>KARWAR BRANCH</t>
  </si>
  <si>
    <t>S. NO. 448, S.Y NO. 544-8/9, ANAND BHAVAN, HOSPET ROAD,  MUNICIPAL TOWN, SIRSI KASABA , SIRSI TALUK, DIST. UTTARA KANADA DISTRICT, KARNATAKA STATE, PIN-  581401</t>
  </si>
  <si>
    <t>SIRSI BRANCH</t>
  </si>
  <si>
    <t>1ST FLOOR, SRI MALATESHA COMPLEX, ABOVE PAL MOBILES,OM CIRCLE, KODI CAMP, BH ROAD, NH-206,CHICKMAGLUR DISTRICT, TARIKERE, KARNATAKA – 577228</t>
  </si>
  <si>
    <t>TARIKERE BRANCH</t>
  </si>
  <si>
    <t>GROUND FLOOR, UB ROAD, NEAR GOVT. KSRTC BUS STAND,  OPP. TO DARSHAN EYE CARE, KARNATAKA STATE,DISTRICT CHIKMAGALUR, KADUR -  577548</t>
  </si>
  <si>
    <t>KADUR BRANCH</t>
  </si>
  <si>
    <t>GROUND FLOOR, RAO HEIGHTS, HANUMATHAPPA CIRCLE, KM ROAD, CHIKMAGALUR- 577101 , KARNATAKA STATE</t>
  </si>
  <si>
    <t>CHIKMANGLUR BRANCH</t>
  </si>
  <si>
    <t>GROUND FLOOR, BEVIN'S PLAZA, OPP. TILAK PARK, PATEL ROAD,  DISTRICT GADAG, KARNATAKA. PIN CODE – 582103.</t>
  </si>
  <si>
    <t>GROUND FLOOR, GHH ENCLAVE,TMC NO.1602/B/13, HESANUR CIRCLE, MUNDARGI KARNATAKA - 582118</t>
  </si>
  <si>
    <t>MUNDARGI BRANCH</t>
  </si>
  <si>
    <t>GROUND FLOOR, PUJARI COMPLEX,LAND SY. NO. 1132,RADHAKISHAN NAGAR, BASAVANABAGEWADI. DIST. VIJAYAPUR, PIN CODE 586203, KARNATAKA</t>
  </si>
  <si>
    <t>BASAVANA BAGEWADI BRANCH</t>
  </si>
  <si>
    <t xml:space="preserve">FIRST FLOOR, CTS NO.3782, POST ROAD,SANKESHWAR, TALUKA. HUKKERI, DIST: BELAGAVI, PINCODE : 591313, KARNATAKA </t>
  </si>
  <si>
    <t>SANKESHWAR BRANCH</t>
  </si>
  <si>
    <t>GROUND FLOOR ,LALBAGH TOWERS , BALLALBAGH CIRCLE,M.G ROAD , MANGALURU, KARNATAKA, 575003</t>
  </si>
  <si>
    <t>MANGALURU BRANCH</t>
  </si>
  <si>
    <t>657 A,B,C,D,E,F,G 1ST FLOOR, SIDDU COMPLEX, VISHWAMANAVA DOUBLE ROAD, SARASWATHIPURAM, MYSORE 570009</t>
  </si>
  <si>
    <t>MYSORE- SIDDU COMPLEX</t>
  </si>
  <si>
    <t>GROUND FLOOR, 1ST BLOCK, JAYALAKSHMIPURAM, DEVARAJA MOHALLA, KALIDAS ROAD, MYSORE, PINCODE – 570002, KARNATAKA STATE</t>
  </si>
  <si>
    <t>MYSURU BRANCH</t>
  </si>
  <si>
    <t>GROUND FLOOR NO 1472, 1483/1 AND 1484, SRI LAXMI VARI ARCADE, NEAR APME YARD, WARD NO 4, HARAPANAHALLI ROAD, KOTTUR , BELLARI DISTRICT 583134</t>
  </si>
  <si>
    <t>KOTTURU BRANCH</t>
  </si>
  <si>
    <t>HUVINAHADAGALI BRANCH</t>
  </si>
  <si>
    <t>FIRST FLOOR, NO. 12,  BENGALURU – HONNAVAR ROAD, NH 206, BESIDE MESCOM PREMISES, SAGARA, KARNATAKA STATE, PINCODE : 577401</t>
  </si>
  <si>
    <t>SAGARA BRANCH</t>
  </si>
  <si>
    <t>GROUND FLOOR , SITE NO. 1, E KHATA NO 13-3-107A, SS ROAD, OPP KEB, SHIKARIPURA, SHIMOGA DISTRICT, PIN - 577427</t>
  </si>
  <si>
    <t>SHIKARIPURA BRANCH</t>
  </si>
  <si>
    <t>GROUND FLOOR, KHATHA NO. 3598, ASSESSMENT NO. 314, WARD NO. 5, NEHRU ROAD, DURGIGUDI EXTENSION , SHIMOGA- 577201</t>
  </si>
  <si>
    <t>SHIVAMOGGA BRANCH</t>
  </si>
  <si>
    <t>HONALLI BRANCH</t>
  </si>
  <si>
    <t>GROUND AND FIRST FLOOR ,PROPERTY NO. 14-6-53B , N H 13, CHITRADURGA MAIN ROAD, KASBA HOBLI,   CHANNAGIRI VILLAGE, TALUK CHANNAGIRI , DAVANGERE  KARNATAKA- 577213</t>
  </si>
  <si>
    <t>CHANNAGIRI BRANCH</t>
  </si>
  <si>
    <t>GROUND FLOOR AND FIRST FLOOR, DOOR NO. 1776/A85 &amp; A86, SIDDAVEERAPPA LAYOUT, SHAMANUR ROAD, DAVANGERE, DAVANGERE, 577004</t>
  </si>
  <si>
    <t>DAVANGERE BRANCH</t>
  </si>
  <si>
    <t>GROUND FLOOR, DOOR NO. 4-1-27/2/1 TO 4-1-27/2/4,CHINIWAL COMPLEX, R G MAIN ROAD.,KARATAGI , PINCODE —583229. KARATAGI,  KOPPAL DIST., KARNATAKA</t>
  </si>
  <si>
    <t>KARATAGI BRANCH</t>
  </si>
  <si>
    <t>GROUND AND FIRST FLOOR, ILLAHI COMPLEX,  NO. 5953,  MURUDI BHIMAJI CIRCLE, KOPPAL ROAD, DISTRICT - KOPPAL,  KUSHTAGI, KARNATAKA STATE- 584121</t>
  </si>
  <si>
    <t>KUSHTAGI BRANCH</t>
  </si>
  <si>
    <t>GROUND FLOOR, JULAI NAGAR,, INDIRA CIRCLE, GANGAWATI, KARNATAKA, GANGAWATI, GANGAWATI, 583227</t>
  </si>
  <si>
    <t>GROUND AND FIRST FLOOR, BASAVA COMPLEX, HOSPET HUBLI ROAD, HUDCO COLONY,KOPPAL, HUDCO KOPPAL - 583231</t>
  </si>
  <si>
    <t>UG34,UG35,UGS 17 &amp; UGS 18 , GROUND FLOOR AND FIRST FLOOR,T.P.NO. 48/11, STATION  ROAD,  MELLIGERI TOWERS , D BLOCK , RAILWAY STATION  ROAD , BAGALKOT, KARNATAKA -587101</t>
  </si>
  <si>
    <t>DOOR NO 287, GROUND FLOOR,PI D NO. 1-5-2, GUDUR COMPLEX , WARD NO. 2,BILAGI TALUKA, DIST. BAGALKOT KARNATAKA - 587116</t>
  </si>
  <si>
    <t>BILAGI BRANCH</t>
  </si>
  <si>
    <t>KM CENTRE, FIRST FLOOR, NO. 1650,CITY SURVEY NO. 8916/2,RABKAVI BANHATTI, PINCODE – 587311. KARNATAKA STATE.,</t>
  </si>
  <si>
    <t>BANHATTI BRANCH</t>
  </si>
  <si>
    <t>NO. 942 WARD NO. 2, KUSHTAGI ROAD, TALUKA BADAMI, BAGALKOTE, HOSUR, HOSUR, 587114</t>
  </si>
  <si>
    <t>HOSUR BRANCH</t>
  </si>
  <si>
    <t>GROUND FLOOR NO. 4026A/149, OPP PWD IB,, YADAWAD ROAD, SIDRAMESHWAR NAGAR, MUDHOL, MUDHOL, 587313</t>
  </si>
  <si>
    <t>MUDHOL BRANCH</t>
  </si>
  <si>
    <t>GROUND FLOOR, LASKARI COMPLEX,, MAIGUR ROAD,BAGALKOTE DISTRICT,JAMKHANDI, JAMKHANDI, JAMKHANDI, 587301</t>
  </si>
  <si>
    <t>GROUND FLOOR, PLOT NO.11, CMC NO. 550/893A, WARD NO. VIIB , UMASHANKAR NAGAR,HAVERI DIST, RANEBENNUR, KARNATAKA- 581115</t>
  </si>
  <si>
    <t>RANEBENNUR BRANCH</t>
  </si>
  <si>
    <t>GROUND FLOOR AND FIRST FLOOR , KURSAPUR COMPLEX,, SHIGGAON, HAVERI DISTRICT, SHIGGAON, SHIGGAON, 581205</t>
  </si>
  <si>
    <t>SHIGGAON BRANCH</t>
  </si>
  <si>
    <t>GROUND FLOOR, SIRSI SHIMOGA, HIGHWAY ROAD,MAKARVALLI, HAVERI,, MAKARVALLI, MAKARVALLI, 581110</t>
  </si>
  <si>
    <t>MAKARVALLI BRANCH</t>
  </si>
  <si>
    <t>GROUND &amp; FIRST FLOOR, CTS NO. 3336/6B, HANAGAL ROAD , HAVERI , KARNATAKA - 581110</t>
  </si>
  <si>
    <t>HAVERI BRANCH</t>
  </si>
  <si>
    <t>PLOT NO 26, 2ND FLOOR, CHALLAMARAD BUILDING, VIVEKANANDA HOSPITAL ROAD, DESHPANDE NAGAR, HUBBALLI - 580029</t>
  </si>
  <si>
    <t>HUBLI-CHALLAMARAD BUILDING</t>
  </si>
  <si>
    <t>GROUND FLOOR, SURAJ ARCADE , JAYANAGAR, 1ST CROSS, SAPTHAPUR, DHARWAD : 580001</t>
  </si>
  <si>
    <t>DHARWAD BRANCH</t>
  </si>
  <si>
    <t>BETADUR POST, KUNDGOL TQ., DHARWAD DISTRICT, KARNATAKA - 581207, BETADUR, DHARWARD, 581207</t>
  </si>
  <si>
    <t>BETADUR BRANCH</t>
  </si>
  <si>
    <t>GROUND FLOOR,PLOT NO. 26, CTS NO. 441/A, 5 A, CHALLAMARAD BUILDING , VIVEKANAND HOSPITAL ROAD, DESHPANDE NAGAR, HUBBALLI, KARNATAKA - 580029</t>
  </si>
  <si>
    <t>HUBBALLI BRANCH</t>
  </si>
  <si>
    <t>2ND FLOOR, MEENAKSHI TOWERS, KHANPUR ROAD, TILAKWADI, ABOVE DOMINO'S PIZZA, BELGAUM 590016</t>
  </si>
  <si>
    <t>BELGAUM - MEENAKSHI TOWER</t>
  </si>
  <si>
    <t>GROUND FLOOR, BESIDES PRASANNA MEDICALS, TMC NO 486/B/1/2/3/5/6/7, CTS NO 3416 , NEAR INCHAL CROSS, BELGAUM ROAD , , BAILHONGAL 591102</t>
  </si>
  <si>
    <t>BAILAHONGAL BRANCH</t>
  </si>
  <si>
    <t>GROUND FLOOR, DOOR NO. 1224 B, , PLOT NO. 4, ATHANI GOKAK ROAD,, ATHANI - 591304</t>
  </si>
  <si>
    <t>ATHANI BRANCH</t>
  </si>
  <si>
    <t xml:space="preserve">GROUND FLOOR, CTS NO.187 G &amp;F, SHUKRAWAR PETH, AZAD TALKIES ROAD, TILAKWADI, BELAGAVI, KARNATAKA- 590006  </t>
  </si>
  <si>
    <t>BELAGAVI BRANCH</t>
  </si>
  <si>
    <t>GROUND FLOOR, 620 C/O, BALARAM FAKIRA MOTARI, BHAGYALAKSHMI NIVAS,GOKUL NAGAR,GOKAK RD, MUCHANDI, MUCHANDI, 590016</t>
  </si>
  <si>
    <t>MUCHANDI BRANCH</t>
  </si>
  <si>
    <t>HOUSE NO. 82/A, NAVI PETH PO, RAMDURGA TALUKA, BELGAUM, KARNATAKA, RAMDURGA, NAVI PETH, 591123</t>
  </si>
  <si>
    <t>RAMDURGA BRANCH</t>
  </si>
  <si>
    <t>821/1069,, PB ROAD, HONAGA, BELGAUM, KARNATAKA, HONAGA, HONAGA, 591156</t>
  </si>
  <si>
    <t>HONAGA BRANCH</t>
  </si>
  <si>
    <t>GROUND FLOOR &amp; FIRST FLOOR, ASSESSMENT NO.2982, PID NO.26-2-9-41, BAFNA CHOWK, RAVIWARPETH , GOKAK, KARNATAKA - 591307</t>
  </si>
  <si>
    <t>CHAVAN PLAZA, -1, RK COLONY, NEAR GOVT HOSPIT, CHIKKODI, BELGAUM DISTRICT, KARNATAK, CHIKKODI, CHIKKODI, 591201</t>
  </si>
  <si>
    <t>CHIKKODI BRANCH</t>
  </si>
  <si>
    <t>GROUND FLOOR ,NO.20, LANGFORD ROAD, SHANTHINAGAR, BANGALORE-560027</t>
  </si>
  <si>
    <t>BANGALORE - LANGFORD ROAD BRANCH</t>
  </si>
  <si>
    <t>ABOVE BANDHAN BANK/ADJACENT TO HDFC BANK YELAHANKA BRANCH, 13TH A MAIN ROAD, YELAHANKA NEW TOWN</t>
  </si>
  <si>
    <t>MBL - BANGALORE-YAHALANKA NEW TOWN</t>
  </si>
  <si>
    <t>3RD B MAIN ROAD, RAMAMURTHI NAGAR MAIN RD, RAMAMURTHY NAGAR, GOVINDPURA, DOORAVANI NAGAR, BENGALURU, KARNATAKA 560016</t>
  </si>
  <si>
    <t>MBL -   RAMMOORTHY NAGAR</t>
  </si>
  <si>
    <t>GROUND FLOOR, NO. 29/2,VIJAYSHREE LAYOUT, HULIMAVU, BANGALORE SOUTH ,BANNERGHATTA ROAD, BANGALORE, KARNATAKA - 560076.</t>
  </si>
  <si>
    <t>BANGALORE - BANNERGHATTA ROAD BRANCH</t>
  </si>
  <si>
    <t>UNIT NO. 107 &amp;108, GROUND FLOOR, PRESTIGE PLAZA, MOTHER DAIRY ROAD, MANDALKUNTE VILLAGE, CHIKKABOMMASANDRA, YELAHANKA, BANGALORE -560065</t>
  </si>
  <si>
    <t>BANGALORE - YELAHANKA BRANCH</t>
  </si>
  <si>
    <t>GRND FLR, PID NO.354/156/155,HOUSE LIST NO.1551/155/156,NEELADRI NAGAR , ELECTRONICS CITY PHASE 1, DODDATHOGUR VILLAGE, BEGUR HOBLI, BANGALORE -560100</t>
  </si>
  <si>
    <t>BANGALORE - ELECTRONIC CITY BRANCH</t>
  </si>
  <si>
    <t>GROUND FLOOR, SRI RAM ARCADE, #84,SEEGEHALLI, KADUGODI POST, BANGALORE – 560067</t>
  </si>
  <si>
    <t>BANGALORE - KADUGODI BRANCH</t>
  </si>
  <si>
    <t>GROUND FLOOR, UNIT NO. G6,MFAR MANYATA TECH PARK- GREENHEART  PHASE IV, NAGAVARA  VILLAGE,KASABA HOBLI,BANGALORE NORTH TALUK, BANGALORE - 560045</t>
  </si>
  <si>
    <t>MANYATA EMBASSY TECH PARK BRANCH</t>
  </si>
  <si>
    <t>GROUND FLOOR, #876,KUVEMPU CIRCLE, JAWAHARLAL NEHRU MAIN ROAD, BEML LAYOUT 4TH STAGE,RAJA RAJESHWARINAGAR,BANGALORE-560098</t>
  </si>
  <si>
    <t>BANGALORE - RAJA RAJESHWARI NAGAR BRANCH</t>
  </si>
  <si>
    <t>GROUND FLOOR, #11&amp;12/49,14TH CROSS, KOTHNUR  MAIN  ROAD, PUTTENAHALLI, J P NAGAR 7TH PHASE , J P NAGAR , BANGALORE, KARNATAKA STATE - 560078</t>
  </si>
  <si>
    <t>BANGALORE – JP NAGAR 7TH PHASE BRANCH</t>
  </si>
  <si>
    <t>GROUND FLOOR, PID – NO. 74-12-M-28, 10TH MAIN ROAD, KODIHALLI VILLAGE, JEEVAN BHIMA NAGAR, OPPOSITE BELONG .CO. SOFTWARE COMPANY, BANGALORE – KARNATAKA STATE – 560075</t>
  </si>
  <si>
    <t>JEEVAN BIMA NAGAR BRANCH</t>
  </si>
  <si>
    <t>GROUND FLOOR,  #555,KODIGEHALLI,YELHANKA HOBLI, 60 FEET MAIN ROAD, F BLOCK , SAHAKARA NAGAR,  BANGALORE, KARNATAKA- 560092</t>
  </si>
  <si>
    <t>BANGALORE - SAHAKAR NAGAR BRANCH</t>
  </si>
  <si>
    <t>LISS ARCADE NO. 775, GROUND FLOOR16TH MAIN ROAD, BTM LAYOUT2ND STAGE, BANGALORE , KARNATAKA- 560076</t>
  </si>
  <si>
    <t>BTM LAYOUT BRANCH</t>
  </si>
  <si>
    <t>GROUND FLOOR, NO. 1160/705,HMT LAYOUT, VIDYARANYAPURA MAIN ROAD, BANGALORE – 560097, KARNATAKA</t>
  </si>
  <si>
    <t>VIDYARANYAPURA BRANCH</t>
  </si>
  <si>
    <t>UNIT NO. S-09, LOWER GROUND FLOOR, CONCOURSE INNOVATOR BUILDINGPLOT NO. 111/1,SADARMANGALA VILLAGE, KRISHNARAJAPURAM HOBLI, ,   ITPB, WHITEFIELD ROAD, BANGALORE – 560066</t>
  </si>
  <si>
    <t>ITPB BRANCH</t>
  </si>
  <si>
    <t xml:space="preserve">GROUND FLOOR, G-6, #239, SNS CHAMBERS,SANKEY ROAD, SADASHIVA NAGAR,BANGALORE, KARNATAKA- 560080 </t>
  </si>
  <si>
    <t>SADASHIVA NAGAR BRANCH</t>
  </si>
  <si>
    <t>GROUND FLOOR, PROPERTY NO. 118&amp;119,GEDDALAHALLI VILLAGE, GEDDALAHALLI D. RAJGOPAL ROAD(ERSTWHILE- SANJAY NAGAR MAIN ROAD) BANGALORE - 560094</t>
  </si>
  <si>
    <t>SANJAY NAGAR BRANCH</t>
  </si>
  <si>
    <t>GROUND FLOOR, NO. 30/1(WEST ),LEEMAN'S COMPLEX,CUNNINGHAM ROAD (SAMPANGI RAMASWAMY TEMPLE  ROAD)BANGALORE - 560051, KARNATAKA.</t>
  </si>
  <si>
    <t>CUNNINGHAM ROAD BRANCH</t>
  </si>
  <si>
    <t>GROUND FLOOR, PID NO. 39-117-1210/B, OLD WARD NO. 39,NEW NO. 128,1ST STAGE,2ND PHASE,CHANDRA LAYOUT,BENGALURU, KARNATAKA 560040</t>
  </si>
  <si>
    <t>CHANDRA LAYOUT BRANCH</t>
  </si>
  <si>
    <t>GROUND FLOOR, “NAPA EAST” NO. 710, VARTHUR ROAD , THUBARAHALLI , KARNATAKA , BANGALORE- 560066</t>
  </si>
  <si>
    <t>THUBARAHALLI BRANCH</t>
  </si>
  <si>
    <t>GR FLR NO 8/3, PID NO. 49-6-8/3, BULL TEMPLE ROAD, BASAVANAGUDI, BANGALORE 560004</t>
  </si>
  <si>
    <t>BASAVANAGUDI BRANCH</t>
  </si>
  <si>
    <t>GROUND FLOOR , SITE NO. 4 &amp; 5TH, 27TH  MAIN, 1ST SECTOR,HSR LAYOUT , BENGALURU - 560102</t>
  </si>
  <si>
    <t>HSR LAYOUT BRANCH</t>
  </si>
  <si>
    <t>GROUND FLOOR, PREMISES NO. 77, PID NO. 55-445-77,HOSAKEREHALLI VILLAGE, 100 FEET  RING ROAD, BANGALORE , 560085</t>
  </si>
  <si>
    <t>BANASHANKARI  3RD STAGE BRANCH</t>
  </si>
  <si>
    <t>GROUND FLOOR,1ST MAIN ROAD, 4TH BLOCK,4TH BLOCK, SITE NO. 1016/39,MANI COMPLEX,RAJAJI NAGAR,  DR. RAJKUMAR ROAD,BANGALORE – 560010.</t>
  </si>
  <si>
    <t>GR FLR, SHOP NO 3, OPP KOTAK BANK, CLEVELAND TOWN, PULIKESHI NAGAR, COLES ROAD, BANGALORE 560005.</t>
  </si>
  <si>
    <t>FRAZER TOWN BRANCH</t>
  </si>
  <si>
    <t>GROUND FLOOR, BASAVA CHETANA, MATADAHALLI FURTHER EXTENSION,NO172/1, MLA  LAYOUT , R . T. NAGAR, BANGALORE - 560032</t>
  </si>
  <si>
    <t>R T NAGAR  BRANCH</t>
  </si>
  <si>
    <t>1ST, 3RD &amp; 4TH FLOOR, 582, KCA ENCLAVE, 80FT ROAD, BANGALORE 560095</t>
  </si>
  <si>
    <t>BANGALORE-KCA ENCLAVE</t>
  </si>
  <si>
    <t>1234/A, 1ST FLOOR, 1ST CROSS, 1ST STAGE, 2ND PHASE, EXTENSION, CHANDRA LAYOUT VIJAY NAGAR NEAR CHANDRA LAYOUT BUS STOP, OPP CORPORATION BANK, KARNATAKA 560041</t>
  </si>
  <si>
    <t>BANGALORE-VIJAYNAGAR</t>
  </si>
  <si>
    <t>VG COMPLEX”, #.23, 2ND FLOOR, HESARAGATTA ROAD, DEFENCE COLONY, BENGALURU, KARANATAKA 560073</t>
  </si>
  <si>
    <t>BANGLORE-VG COMPLEX</t>
  </si>
  <si>
    <t>GROUND FLOOR, GRS TOWERS, SURVEY NUMBER 18/2A, SARJAPUR MAIN ROAD, BELLANDUR, BANGALORE 560102</t>
  </si>
  <si>
    <t>SARJAPURA ROAD BRANCH</t>
  </si>
  <si>
    <t>GROUND FLOOR, TRINITY COMPLEX, KALYAN NAGAR ORR, KAMMANAHALLI, BENGALURU 560043</t>
  </si>
  <si>
    <t>KALYAN NAGAR BRANCH</t>
  </si>
  <si>
    <t>GROUND FLOOR, DOOR NEW NO.20, OLD NO.476, 9TH MAIN ROAD, 40TH CROSS, JAYANAGAR, 5TH BLOCK, OPP TO MAINLAND CHINA HOTEL, BENGALURU 560041</t>
  </si>
  <si>
    <t>JAYANAGAR BRANCH</t>
  </si>
  <si>
    <t>GROUND FLOOR, 303/A, MEENAKSHI TOWERS, 100 FT ROAD, INDIRANAGAR, BENGALURU 560008</t>
  </si>
  <si>
    <t>INDIRANAGAR BRANCH</t>
  </si>
  <si>
    <t>GROUND MEZZANINE FLOOR, SHANKARI HEIGHTS, 103, 15TH CROSS ROAD, BETWEEN SAMPIGE MARGOSA ROAD, MALLESWARAM, BENGALURU 560003</t>
  </si>
  <si>
    <t>GROUND FLOOR, ANMOL CARLSON COURT, FLAT NO. G-2, NEW KHATHA NO.180/614/G-02, WHITEFIELD MAIN ROAD, WHITE FIELD, OPP LOURDES CHURCH, BENGALURU 560066</t>
  </si>
  <si>
    <t>GROUND FLOOR, ANUGOPAL PLAZA, NO 610, 6TH BLOCK, 80 FEET ROAD, KORAMANGALA, BENGALURU 560095</t>
  </si>
  <si>
    <t>RESIDENCY BUILDING, PLOT NO. 79, RESIDENCY ROAD, RICHMOND TOWN, RICHMOND TOWN, 560025</t>
  </si>
  <si>
    <t>BANGALORE RESIDENCY ROAD BRANCH</t>
  </si>
  <si>
    <t>Suryoday Small Finance Bank</t>
  </si>
  <si>
    <t>Property PID No-22-1-5-39, Assessment No-1006/970, BR Hills Double Road C-5, Bramaramba badavane Near branaramba theater, chamarajanagara 571313.</t>
  </si>
  <si>
    <t>Uppi Complex, First Floor, PID No 1969/135/27/w. Ward No 16, D R Bendre Nagar, Mysore Road, Gundlupete, Karanataka - 571111</t>
  </si>
  <si>
    <t>Javarayigowda Complex, 1st Floor, PID No 1089/1030/1, Ward No 2, Mysore Bangalore Road, Maddur, Karanatak – 571428</t>
  </si>
  <si>
    <t>K P S Complex, 1st Floor, Deveerammanahalli Circle, B N Main Road, Nanjangudu, Karnataka – 571301</t>
  </si>
  <si>
    <t>Shop No: - 2,3,4 assessment no: -28/1A/20-21, Vidya Nagar New extension, near Hassan circle Tiptur 572201</t>
  </si>
  <si>
    <t>Arasikere</t>
  </si>
  <si>
    <t>Maltesh Complex, Khata No 749/1715, Assessment No 6534, Mini Vidhan Soudha Circle, B H Road Arsikere, Karnataka – 573103</t>
  </si>
  <si>
    <t>Channarayapattana</t>
  </si>
  <si>
    <t>22-502-11, Kumbar Bedhi, Bagur Road, Opp to Old Post Office, Channarayapatna, Hasan 573116</t>
  </si>
  <si>
    <t>Chikkamagalore</t>
  </si>
  <si>
    <t>Henry Arcade, Barlane road, Christian Colony Chikkamagaluru, 577101</t>
  </si>
  <si>
    <t>Suryoday Small Finance Bank Ltd, 623/4, Hadadi Main Road, Davangere – 577004</t>
  </si>
  <si>
    <t>HOLE NARSIPUR</t>
  </si>
  <si>
    <t>Holenarsipur</t>
  </si>
  <si>
    <t>Suryoday Small Finance Bank Ltd, S.M Complex, Shop No 1, Property No 7214/72/8, Karanj Katte, Main Road, Ward No 17, Near Housing Board Holenarsipura - 573211</t>
  </si>
  <si>
    <t>Girijamba Layout, Near Ravi Children Hospital, Hosadurga, Chitradurga, 577527</t>
  </si>
  <si>
    <t>K.R.Pete</t>
  </si>
  <si>
    <t>No. 3343/A, Mysore Road. Opp Post Office, Krishnarajapete,Mandya, 571426.</t>
  </si>
  <si>
    <t>Suryoday Small Finance Bank Ltd, Srinidhi complex Opp KSRTC building, UB road kadur – 577527</t>
  </si>
  <si>
    <t>7-455 A, OAV Towers, Dr. Rajakumar Road, Kollegal- 751440</t>
  </si>
  <si>
    <t>Krishnarajnagar</t>
  </si>
  <si>
    <t>2827/2745 C, S.M.H Arcade, 7th Cross, Basaveshwar Block, Ward No14, Krishnarajanagar,Mysore, 571602.</t>
  </si>
  <si>
    <t>Kundapur</t>
  </si>
  <si>
    <t>Shop No-593-1B/V, Shriram complex, Municipal Main Road, Opp.CSI School Complex, Kundapura,Udupi,576201</t>
  </si>
  <si>
    <t>Lingasagur</t>
  </si>
  <si>
    <t>2-13-360/36, Complex No.9, Gudadal Road Lingasagur, Raichur, 584122</t>
  </si>
  <si>
    <t>Basaveshwara Complex, Ashok Nagar, Kollegal Road, Malavalli, Mandya 571430</t>
  </si>
  <si>
    <t>Pandavpura</t>
  </si>
  <si>
    <t>Suryoday Small Finance Bank Ltd, S B Complex Mandya road Pandavapura 571434</t>
  </si>
  <si>
    <t>28/917, ward no-27, NT Road, M G Complex NT road Near SBI Bank, Shimoga, 577201</t>
  </si>
  <si>
    <t>Suryoday Small Finance Bank Ltd, 16, Bhairava Complex, Janatha Colony, Shettihalli Main Road Tumkur – 572101</t>
  </si>
  <si>
    <t>Image Tower Near Dyana Theater Udupi 576101</t>
  </si>
  <si>
    <t>Property No 30-2-18-7, CTS NO 3812/1/19, Ward No 30, Abbigere Layout, Sambapur Road Gadag - 582101</t>
  </si>
  <si>
    <t>NO:  4/73/94 CB ROAD ,NEAR CB KAMAN SHAHAPUR ,NEAR AXIS BANK SHAHAPUR -585223</t>
  </si>
  <si>
    <t>Dhummansure Complex Plot No 28-807, Survey No 05, Khata No 43-3-227, Ward No 17, N G O Colony main road   Above Smart point Basavaklyana – 585327</t>
  </si>
  <si>
    <t>Belagavi City</t>
  </si>
  <si>
    <t>Suryoday Small Finance Bank Ltd,  Plot No 97 Sy No 1291, Ashirwad Building, Rukmini Nagar 1st Cross, Kanbargi Road Belganvi - 590016</t>
  </si>
  <si>
    <t>Shop No 1 &amp; 2 CMC Plot No 8-11-C-9/23A S.B.H Colony K E B to Airforce road Bidar - 585401</t>
  </si>
  <si>
    <t>Suryoday Small Finance Bank Ltd, A.C.K Complex 1st Floor, Shop No 2, Sy.No 69/D, Ward No 15, P.B.Road Near Jubilee Circle Dharwad - 580001</t>
  </si>
  <si>
    <t>Suryoday Small Finance Bank Ltd, GSBC Complex CTS No 3777-A1/17 &amp; 3777-A1/18, Near KLE School, Main Road, Aadi Jambav Nagar, Gokak - 591307</t>
  </si>
  <si>
    <t>HOMNABAD</t>
  </si>
  <si>
    <t>Humnabad</t>
  </si>
  <si>
    <t>Suryoday Small Finance Bank Ltd, Plot No 17, Sy No 197, Near Government PU Collage, Ward No 20, Kallur road  Humnabad - 585330</t>
  </si>
  <si>
    <t>Shop No 1 &amp; 2 Plot No 10,11,22,23 SY No 109, Nabi Colony Shaik Roza Aland Road Opp Shatty Talkies kalburgi - 585101</t>
  </si>
  <si>
    <t>Shop No 3&amp;4 ground floor plot bearing No 11-8-105(N), 11-8-85(O) Opp Sharanbasveshwara Hospital Bestwarpeth City Talkies road Raichur - 584101</t>
  </si>
  <si>
    <t>1ST FLOOR , CHANNAMALLIKARJUN COMPLEX , PB ROAD , RANEBENNUR – 581115</t>
  </si>
  <si>
    <t>Dodballapura</t>
  </si>
  <si>
    <t>Site No -2 Ward No 4th, CMC Extention Khata No 5919:1277/3785:5756/VS-2, Opp Vokkaligar Choutry, Ambedkar Street, Doddaballapur - 561203</t>
  </si>
  <si>
    <t>Property No 15/1 Khata No 89, Near Herekal mata honnali to sikaripura road near KSRTC Bus stand Taluka-Honnali, District-Davangere – 577217</t>
  </si>
  <si>
    <t>Ward No 23, B M Baipass road, Near Bajaj Showroom, Hunsur  town, Taluka-Hunsur, Dist- Mysore, Karnataka- 571105</t>
  </si>
  <si>
    <t>Suryoday Small Finanace Bank Ltd, Property No 4039, Sy No 619/1A/1B, Kale Plot Punchsheel Nagar Ward No 1 Bijapur Road Indi - 586209</t>
  </si>
  <si>
    <t>Venkatesh BH Ward No 22, Khata No 1553/1438 Sy No 35/26 K.R.S Agrahara Opp Indian Oil Kasaba Hobali, Kunigal, Dis Tumkur - 572130</t>
  </si>
  <si>
    <t xml:space="preserve">B.N.Complex Municipal No 2942/4166/2376 Site No 16, Opp Routary club and shantla Talkies, G.B.N Road, Madhugiri- 572132                                                            </t>
  </si>
  <si>
    <t>Property No 14-7-616/C-03 Sindanur Road side of Dyan Mandir Manvi - 584123</t>
  </si>
  <si>
    <t>Angadi complex Property No 86 MIG-2 Ward No 2 K H B Colony 14 main cross, Taluka- Mudebihal, Dist-Vijapur(Kar), Karnataka– 586212</t>
  </si>
  <si>
    <t>Khata No old-2091/5 Running No 2403/2164 near Ganesh temple Govindappa layout Subhas nagar nelmangala - 562123</t>
  </si>
  <si>
    <t>Sindgi</t>
  </si>
  <si>
    <t>B.M.Kori Complex Khata No 2741/2 Near APMC Bijapur road sindgi – 586128</t>
  </si>
  <si>
    <t>First Floor, Property No :- 6-1-1928 &amp; 6-1-1927 ward No 16 Ramkishore Colony Opp. Indian Oil Petrol Bunk Gangavati Road Sidhanur -  584128</t>
  </si>
  <si>
    <t>First Floor, Sri Chamundeshwari Rice Mill, Near Arkavathi 
Bridege, Malagalu Main Road, Kanakapura - 562117</t>
  </si>
  <si>
    <t xml:space="preserve">PIRIYAPATNA
</t>
  </si>
  <si>
    <t>Piriyapattana</t>
  </si>
  <si>
    <t>Property No 1-1-32, PID No 4797, Ward No 15, Bettadapura Road Hassan Road, Piriyapattana - 571107</t>
  </si>
  <si>
    <t>Shree Sharada Complex, First Floor, PID No 405/388, Kote Main Road Opp Police Station Ward No 2, Arkalgud - 573102 </t>
  </si>
  <si>
    <t>Doddamani Complex, First Floor PID No RTC NO 19/10, Ward No 1, Station Road. Badami – 587201</t>
  </si>
  <si>
    <t>Chikkanayakanahalli (C. N .Halli)</t>
  </si>
  <si>
    <t>Property No 2-6-71, PID No 1896/1876/1053 1897/1877/1054/1, Nagamma Kalasaiah Sankeerna, Near Shettikere Gate, Chikkanayakanahalli - 572214</t>
  </si>
  <si>
    <t>Gajendragada</t>
  </si>
  <si>
    <t>Parshuram Singadi Complex PID No 4243/A, Wafrd No 22,  Gadag Road Gajendragada - 582114</t>
  </si>
  <si>
    <t>PID No 859 &amp; 860, Kamatgeri Oni Ward No 4, Near Kallabavi T G Road Hangal – 581104</t>
  </si>
  <si>
    <t>Hirekerur</t>
  </si>
  <si>
    <t>Banakar Complex, Property No 17-6-23/B, PID No 2825+4218, Basaveshawar Nagar, Ward No 12, Hirekerur - 581111</t>
  </si>
  <si>
    <t>First Floor, PID No 1862/a. Sri Basaveshwar Children Hospital Campus Ward No 3, Ambedkar Circle, Ilkal - 587125</t>
  </si>
  <si>
    <t>Plot No 12, First Floor, Vasavi Layout beside Kushal Ceramic, Amrapura Road Jyothi Nagara Sira - 572137</t>
  </si>
  <si>
    <t>Thppeswamy Arcade, Property No 24-4-176, PID No 4612/4471, Ward No 6, Kodli Camp, NH 206. Tarikere - 577228</t>
  </si>
  <si>
    <t>Property No 29-2-201, PID No 1246/656 1246/1 656/1, Ward No 7, Dabegatta Road Opp. APMC Above HDFC Bank, Turuvekere - 572227</t>
  </si>
  <si>
    <t>Bellary Block (CD)</t>
  </si>
  <si>
    <t>Bushana Bhavana, First Floor PID No 3981/C, Ward No 03, Opp. New Bus Stand Ballari – 583101.</t>
  </si>
  <si>
    <t>First Floor, PID No 5225/4724/2, B H Road Near SBI Bank, Ward No 16, Gubbi – 572216</t>
  </si>
  <si>
    <t>Hagaribommanahalli (HB Halli)</t>
  </si>
  <si>
    <t>Shree Guru Plaza, First Floor, PID No III-III-114A &amp; III-III-114A/1, Ward No 2, Harihar Hosapet Road, Near Rail Station Hagaribommanahalli – 583212</t>
  </si>
  <si>
    <t>Nargund</t>
  </si>
  <si>
    <t>Renuka Complex, First Floor, PID No 1902C/17A, Ward No 21, Opp Old Tashildhar Office Hubbali - Solapur Road Nargund – 582207</t>
  </si>
  <si>
    <t>Anand Empire, First Floor, Near Chanamma Circle, Ward No 3, Old PB Road, Sankeshwar - 591313</t>
  </si>
  <si>
    <t>G S Residency, First Floor, PID No 139, Ward No 17, Ballari Main Road Siruguppa – 583121</t>
  </si>
  <si>
    <t xml:space="preserve">Siddheshwar Chambers, Property No 27-3-2-4E, PID No 27/246, Ward No 27, B R Road, Haveri - 581110 </t>
  </si>
  <si>
    <t>Alamd Complex First Floor, TMC House No 9-4-22/1 Near Arya Samaj, Ward No 19, Aland – 585302</t>
  </si>
  <si>
    <t>Krishna Complex, First Floor, Property No 12-3-133/1, Opp SBI Bank Ward No 18, Bidar Main Road Bhalki – 585328</t>
  </si>
  <si>
    <t>Hallad Enclave, First Floor, Property No 4035/45, Ward No 5, Opp. APMC Near Gaddadannavar Circle,Mudhol – 587313</t>
  </si>
  <si>
    <t>Raj Mani Building Dr, M A Shah Complex, PID No 11-3-501-13, Ward No 2, Near Paresh Gandhi Hospital Ashok Nagar, Nippani, KA – 591237</t>
  </si>
  <si>
    <t>Property ID 8031711141. PID No 7-1-78/10/1/2/1, Gulbarga Circle, Ward No 3, Above SBIz,Bank Devadurga - 584111</t>
  </si>
  <si>
    <t>Bailahongal</t>
  </si>
  <si>
    <t>Benni Complex, First Floor, Assessment TMC No 486B/1, CTS No 3422/3, and 3416, Ward No 9, Belgaum Road Bailahongal, KA -591102</t>
  </si>
  <si>
    <t>Channaver Complex, Property No 12-4-5-254 &amp; 12-4-545-190, PID No 2-17-73/2-11-120 &amp; 2-17-73/2-11-120/1,Koppal Road, APMC Gangavathi – 583227</t>
  </si>
  <si>
    <t>00S</t>
  </si>
  <si>
    <t>Punarva Complex, PID No HIG-14, Ward No 7, K H B Colony, Kotter Road, Harapanahalli, KA – 583131</t>
  </si>
  <si>
    <t>Huliyara</t>
  </si>
  <si>
    <t>Lakshmi Complex, Khata No 439 &amp; Assessment No 668, Opp KEB, Near Bus stand, Huliyara, KA-572218</t>
  </si>
  <si>
    <t>Plot No 16, PID No sy no-917/1/A/3, First Floor, Opp Taluka Panchayat Office, M G Road Ward No 19, Sedam,Karnataka – 585222. </t>
  </si>
  <si>
    <t>First Floor, PID No 236/223, Ward No 19, Channegowda Street Near Bus Stand Belur –573115</t>
  </si>
  <si>
    <t>Hanur</t>
  </si>
  <si>
    <t>Venkateshawara Complex, PID No 269/142/B, Maruthinagara, Ward No 10, Bandalli Road Hanur - 571439  </t>
  </si>
  <si>
    <t>Harsha Complex, First Floor, Plot No 09, Khata No 21, Vijaynagara 2nd Stage, Belur Road, Hassan, KA – 573201.</t>
  </si>
  <si>
    <t>Plot - CTS No-435 A1, 435 A2, 435B, 435C &amp; 435D, Congress Road, Tilak Wadi, Opp- 1st Railway Gate, Belgaum, Karnataka, Pincode-590006</t>
  </si>
  <si>
    <t>Susheelkumar Arcade, 5th Cross, Vivekanand Road, Ward No 19, Ashok Nagar, Mandya – 571401</t>
  </si>
  <si>
    <t>Jayanagar - Bangalore</t>
  </si>
  <si>
    <t>G V S Complex , No.329, 10th A main, 3rd block , Jaya nagar Bangalore- 560011</t>
  </si>
  <si>
    <t>2903, CH79, Muslim Hostel Commercial Complex, Saraswathipuram, Mysore</t>
  </si>
  <si>
    <t>Ground floor, Shop No 1 &amp; 2, Plot No 36 RSY No 1222, Ward No 16, Shanti Ngar, Haliyal Road Athani - 591304</t>
  </si>
  <si>
    <t>Ward no:3, Property No 1786, City Survey No 2B/1B/1C, Vijay Housing Colony Lingad Gudi Road Beside Arun Ice Cream Vijapura - 586101</t>
  </si>
  <si>
    <t>Shop No 1 &amp; 2 CTS No-491, /1B/1A Property No-124/1 Ground Floor Sona Chamber North Wing Club  Road Hubli - 580020</t>
  </si>
  <si>
    <t>House No 5-1-75/1,  Plot No-1, Survey No-282, ground Floor,  Amar Regency, Opp Distric Court , Main Road Yadgir - 585201.</t>
  </si>
  <si>
    <t>Ground Floor, Tech Park Building, People’s Education Society, Banashankari 3rd stage, Bangalore-560085</t>
  </si>
  <si>
    <t>No.1821/A, Pragathi Plus, 24th Main, 25th Cross , Sector 2 , HSR Layout Bengaluru -560102</t>
  </si>
  <si>
    <t>RBR Mansion Plot 472, Khata No 535, Ward No 4, Patel Nagar,Venkteshware Auto Mobile Road Hospete - 583201 </t>
  </si>
  <si>
    <t>S S Complex Khata No 2169A/977/A/44/A/558/A/39/A Vivekanand Nagar, Near Ramkrishna Hospital, B.M.Roda Ramanagara - 562159</t>
  </si>
  <si>
    <t>Kalaburgi</t>
  </si>
  <si>
    <t>Ram Mandir Branch, Kalaburgi</t>
  </si>
  <si>
    <t>Khamitkar Business Centre, PID No 79524, Sy No 70, Jewargi Colony, Ward No 54, Ram Mandir Circle to New Jewaragi Road, Kalaburagi, Karnataka - 585102. </t>
  </si>
  <si>
    <t>C/O SIDDANGOUDA SHANKRAPPA DALAPATI MAIN ROAD KALIBELGUNDI</t>
  </si>
  <si>
    <t>19-FEB-2019</t>
  </si>
  <si>
    <t>Yelheri</t>
  </si>
  <si>
    <t>Karnataka Gramin Bank</t>
  </si>
  <si>
    <t>Near Govt Hospital</t>
  </si>
  <si>
    <t>23-AUG-2013</t>
  </si>
  <si>
    <t>Yargol</t>
  </si>
  <si>
    <t>Kalyani Complex Sindagi road</t>
  </si>
  <si>
    <t>Yadrami</t>
  </si>
  <si>
    <t>Yadgir-Subhash Chowk</t>
  </si>
  <si>
    <t>Yadgir-Main Branch</t>
  </si>
  <si>
    <t>Near Gunj</t>
  </si>
  <si>
    <t>Yadgir-Gunj Area</t>
  </si>
  <si>
    <t>Near Plice station wanadurga</t>
  </si>
  <si>
    <t>Wanadurga</t>
  </si>
  <si>
    <t>Konnalli Road</t>
  </si>
  <si>
    <t>Wadagera</t>
  </si>
  <si>
    <t>Vajjal</t>
  </si>
  <si>
    <t>Bheemeshwar Complex near basaveshwar statue Tengli</t>
  </si>
  <si>
    <t>Tengli</t>
  </si>
  <si>
    <t>Near Gandhi Chowk</t>
  </si>
  <si>
    <t>COURT ROAD NEAR GADDERAYANA GUDI YADGIR ROAD</t>
  </si>
  <si>
    <t>Shahapur -Yadgir Road</t>
  </si>
  <si>
    <t>Shahapur</t>
  </si>
  <si>
    <t>Hiremat Complex Opp Hiremath Petrol Pump Basaveshwar Circle</t>
  </si>
  <si>
    <t>Shahapur -Main Branch</t>
  </si>
  <si>
    <t>Opp Veteranary hospital Main road</t>
  </si>
  <si>
    <t>Shahabad</t>
  </si>
  <si>
    <t xml:space="preserve">Tejkamal Complex </t>
  </si>
  <si>
    <t>Saidapur</t>
  </si>
  <si>
    <t>BASAVARAJ MUGALI BUILDING</t>
  </si>
  <si>
    <t>Revaggi Temple</t>
  </si>
  <si>
    <t xml:space="preserve">Main Road </t>
  </si>
  <si>
    <t>Ravoor</t>
  </si>
  <si>
    <t>BADA BAZAAR MAIN ROAD RANGAMPET</t>
  </si>
  <si>
    <t>Rangampeth</t>
  </si>
  <si>
    <t>Ramasamudra</t>
  </si>
  <si>
    <t>Ramsamudra</t>
  </si>
  <si>
    <t>Main Road RAJANKOLLUR</t>
  </si>
  <si>
    <t>Rajankollur</t>
  </si>
  <si>
    <t>Main road</t>
  </si>
  <si>
    <t>Putpak</t>
  </si>
  <si>
    <t>Near Govt Primary School</t>
  </si>
  <si>
    <t>Peth Ammapur</t>
  </si>
  <si>
    <t>Nelogi</t>
  </si>
  <si>
    <t>KAMALAKSHI BUILDING NEAR DEPUTY TAHASHILDAR OFFICE,KUMBARHALLI GATE</t>
  </si>
  <si>
    <t>Nalwar</t>
  </si>
  <si>
    <t>OPPOSITE BUS STAND</t>
  </si>
  <si>
    <t>Naikal</t>
  </si>
  <si>
    <t>Naganur</t>
  </si>
  <si>
    <t>NEAR GRAMPANCHAYAT MUDNUR K</t>
  </si>
  <si>
    <t>Mudnur</t>
  </si>
  <si>
    <t xml:space="preserve">MUDBUL MAIN ROAD </t>
  </si>
  <si>
    <t>Mudbul</t>
  </si>
  <si>
    <t xml:space="preserve">Gram Panchayat Building </t>
  </si>
  <si>
    <t>Malli</t>
  </si>
  <si>
    <t>C/O TIPPAREDDY GOUDA HOSAMANI BUILDING BIJAPUR ROAD</t>
  </si>
  <si>
    <t>Malla (B)</t>
  </si>
  <si>
    <t>Shorapur Kembhavi main road</t>
  </si>
  <si>
    <t>Malagatti</t>
  </si>
  <si>
    <t>Mganagera</t>
  </si>
  <si>
    <t>14-NOV-2018</t>
  </si>
  <si>
    <t>Magangere</t>
  </si>
  <si>
    <t>Konkal</t>
  </si>
  <si>
    <t>near new bus stand</t>
  </si>
  <si>
    <t>Kollur</t>
  </si>
  <si>
    <t>Basaveshwar circle near bus stand</t>
  </si>
  <si>
    <t>Kodekal</t>
  </si>
  <si>
    <t>HEMAREDDY MALLAMMMA COMPLEX KEMBAHVI ROAD</t>
  </si>
  <si>
    <t xml:space="preserve">Bus stand Road </t>
  </si>
  <si>
    <t>Kalgi</t>
  </si>
  <si>
    <t xml:space="preserve">Near Village Library </t>
  </si>
  <si>
    <t>Kadechur</t>
  </si>
  <si>
    <t>Butnal road</t>
  </si>
  <si>
    <t>Jewargi</t>
  </si>
  <si>
    <t>Opp Govt hospital</t>
  </si>
  <si>
    <t>Ijeri</t>
  </si>
  <si>
    <t>Hunasagi</t>
  </si>
  <si>
    <t>Aditya Complex, Wastari Road, Jewargi Tq, Kalaburgi Dist</t>
  </si>
  <si>
    <t>10-JAN-2022</t>
  </si>
  <si>
    <t>Hipparaga S N</t>
  </si>
  <si>
    <t>SEDAM ROAD HATTIKUNI</t>
  </si>
  <si>
    <t>Hattikuni</t>
  </si>
  <si>
    <t>MAIN ROAD HATTIGUDUR</t>
  </si>
  <si>
    <t>Hattigudur</t>
  </si>
  <si>
    <t>Gurmitkal</t>
  </si>
  <si>
    <t>Near Bus stand</t>
  </si>
  <si>
    <t>Gundgurti</t>
  </si>
  <si>
    <t xml:space="preserve">GAJARKOT </t>
  </si>
  <si>
    <t>Gajarkot</t>
  </si>
  <si>
    <t>Dornahalli</t>
  </si>
  <si>
    <t>Pnchayat Building</t>
  </si>
  <si>
    <t>Devapur</t>
  </si>
  <si>
    <t>Dandothi</t>
  </si>
  <si>
    <t>Dandoti</t>
  </si>
  <si>
    <t>Chittapur</t>
  </si>
  <si>
    <t>NEAR BILWAR BUS STAND</t>
  </si>
  <si>
    <t>Bilwar</t>
  </si>
  <si>
    <t>C/O PRABHAKAR, S/O SHANKARAPPA BALIGER, OPP GRAM PANCHAYAT BUILDING,BENDEBEMBLI</t>
  </si>
  <si>
    <t>Bendebembli</t>
  </si>
  <si>
    <t>PANCHAYAT BUILDING BALONDAGI</t>
  </si>
  <si>
    <t>Balondagi</t>
  </si>
  <si>
    <t>Basavaraj Mukkanna Building</t>
  </si>
  <si>
    <t>Balbatti</t>
  </si>
  <si>
    <t>MAIN ROAD</t>
  </si>
  <si>
    <t>Balashettihal</t>
  </si>
  <si>
    <t xml:space="preserve">Main road </t>
  </si>
  <si>
    <t>Aralagundagi</t>
  </si>
  <si>
    <t>Ankalaga</t>
  </si>
  <si>
    <t>Panchayat Building Andola</t>
  </si>
  <si>
    <t>Andola</t>
  </si>
  <si>
    <t>Alhalli</t>
  </si>
  <si>
    <t>The Branch Manager, KARNATAKA GRAMIN BANK, D.No. 260, 1st Ward, Uttangi - 583219, Huvinahadagalli Tq,  Ballari Dist</t>
  </si>
  <si>
    <t>17-MAR-2018</t>
  </si>
  <si>
    <t>Uttangi</t>
  </si>
  <si>
    <t>Near Pushpagiri School Uchangidurga, Harapanahalli Taluk, Vijayanagar Dist</t>
  </si>
  <si>
    <t xml:space="preserve">Uchangidurga   </t>
  </si>
  <si>
    <t>The Branch Manager, KARNATAKA GRAMIN BANK, Thayakanahalli - 583218, Kudligi Tq,  Ballari Dist</t>
  </si>
  <si>
    <t>Thayakanahalli</t>
  </si>
  <si>
    <t>The Branch Manager, KARNATAKA GRAMIN BANK, Samudaya Bhavana Building, Near Police Station, Thambrahalli - 583224, H.B.Halli Tq,  Ballari Dist</t>
  </si>
  <si>
    <t>23-JUN-2014</t>
  </si>
  <si>
    <t>Thambrahalli</t>
  </si>
  <si>
    <t>Harihara-Harapanahalli Main Road, Supari Building, 1st Floor, Teligi, Harapanahalli Taluk, Vijayanagar Dist</t>
  </si>
  <si>
    <t xml:space="preserve">Teligi         </t>
  </si>
  <si>
    <t>The Branch Manager, KARNATAKA GRAMIN BANK, Sogi - 583219, Huvinahadagalli Tq,  Ballari Dist</t>
  </si>
  <si>
    <t>Sogi</t>
  </si>
  <si>
    <t>Teligi Road, MPCS building, 1st Floor, Shingrihalli(At/Post), Harapanahalli Taluk, Vijayanagar Dist</t>
  </si>
  <si>
    <t>10-MAR-2015</t>
  </si>
  <si>
    <t xml:space="preserve">Shingrihalli   </t>
  </si>
  <si>
    <t>The Branch Manager, KARNATAKA GRAMIN BANK, Ramadurga - 583130, Kudligi Tq,  Ballari Dist</t>
  </si>
  <si>
    <t>Ramadurga</t>
  </si>
  <si>
    <t>The Branch Manager, KARNATAKA GRAMIN BANK, Oojein - 583136, Kudligi Tq,  Ballari Dist</t>
  </si>
  <si>
    <t>Oojein</t>
  </si>
  <si>
    <t>Neelagunda(At/Post) Harapanahalli Taluk,Vijayanagar (Dist)</t>
  </si>
  <si>
    <t xml:space="preserve">Neelagunda     </t>
  </si>
  <si>
    <t xml:space="preserve">Harapanahalli- Hospete Main Road, Beside Primary School, Nandibevoor,  Harapanahalli Taluk, Vijayanagara Dist </t>
  </si>
  <si>
    <t xml:space="preserve">Nandibevoor    </t>
  </si>
  <si>
    <t>The Branch Manager, KARNATAKA GRAMIN BANK, Mylar - 583217, Huvinahadagalli Tq,  Ballari Dist</t>
  </si>
  <si>
    <t>Mylar</t>
  </si>
  <si>
    <t>The Branch Manager, KARNATAKA GRAMIN BANK, Moregere - 583220, H.B.Halli Tq,  Ballari Dist</t>
  </si>
  <si>
    <t>Moregere</t>
  </si>
  <si>
    <t>Gramapanchayati Building, 1st Floor, Mathihalli (At/Post), Harapanahalli Taluk, Vijayanagar Dist</t>
  </si>
  <si>
    <t xml:space="preserve">Mathihalli     </t>
  </si>
  <si>
    <t>The Branch Manager, KARNATAKA GRAMIN BANK, Makarabbi - 583216, Huvinahadagalli Tq,  Ballari Dist</t>
  </si>
  <si>
    <t>Makarabbi</t>
  </si>
  <si>
    <t>The Branch Manager, KARNATAKA GRAMIN BANK, Magala - 583216, Huvinahadagalli Tq,  Ballari Dist</t>
  </si>
  <si>
    <t>Magala</t>
  </si>
  <si>
    <t>Gramapanchayathi Samudaya Bhavana, Madihalli(At/Post), Harapanahalli  Taluk, Vijayanagar Dist</t>
  </si>
  <si>
    <t xml:space="preserve">Madihalli      </t>
  </si>
  <si>
    <t>The Branch Manager, KARNATAKA GRAMIN BANK, Mariyamanahalli - 583222, Hosapete Tq,  Ballari Dist</t>
  </si>
  <si>
    <t>M M Halli</t>
  </si>
  <si>
    <t>The Branch Manager, KARNATAKA GRAMIN BANK, Kudligi - 583135, Kudligi Tq,  Ballari Dist</t>
  </si>
  <si>
    <t>The Branch Manager, KARNATAKA GRAMIN BANK, Near APMC market, 4th Ward, Kottur - 583134, Kudligi Tq,  Ballari Dist</t>
  </si>
  <si>
    <t>The Branch Manager, KARNATAKA GRAMIN BANK, Kombli - 583219, Huvinahadagalli Tq,  Ballari Dist</t>
  </si>
  <si>
    <t>Kombli</t>
  </si>
  <si>
    <t>The Branch Manager, KARNATAKA GRAMIN BANK, Kogali - 583220, H.B.Halli Tq,  Ballari Dist</t>
  </si>
  <si>
    <t>Kogali</t>
  </si>
  <si>
    <t xml:space="preserve">S.M. Manjunathaiah Building , Kanchikere(At/Post), Harapanahalli Taluka, Vijayanagara Dist </t>
  </si>
  <si>
    <t xml:space="preserve">Kanchikere     </t>
  </si>
  <si>
    <t>The Branch Manager, KARNATAKA GRAMIN BANK, Near KSRTC Bus Stand, Opp Police Station, Kamalapura, Hosapete - 583221, Hosapete Tq,  Ballari Dist</t>
  </si>
  <si>
    <t>29-MAY-2014</t>
  </si>
  <si>
    <t>The Branch Manager, KARNATAKA GRAMIN BANK, Ittigi (Ballari) - 583220, Huvinahadagalli Tq,  Ballari Dist</t>
  </si>
  <si>
    <t>Ittagi (B)</t>
  </si>
  <si>
    <t>The Branch Manager, KARNATAKA GRAMIN BANK, Huvinahadagalli - 583219, Huvinahadagalli Tq,  Ballari Dist</t>
  </si>
  <si>
    <t>Huvinahadagali</t>
  </si>
  <si>
    <t>The Branch Manager, KARNATAKA GRAMIN BANK, Via C.J.Halli, Huralihal - 583126, Kudligi Tq,  Ballari Dist</t>
  </si>
  <si>
    <t>Huralihal</t>
  </si>
  <si>
    <t>The Branch Manager, KARNATAKA GRAMIN BANK, 1st Floor, Indira Nagar, Hosapete - 583201, Hosapete Tq,  Ballari Dist</t>
  </si>
  <si>
    <t>Hosapete Indiranagar</t>
  </si>
  <si>
    <t>The Branch Manager, KARNATAKA GRAMIN BANK, 1st Floor, Manjunath Complex, Dam Road, Hosapete - 583201, Hosapete Tq,  Ballari Dist</t>
  </si>
  <si>
    <t>Hosapete Dam Rd</t>
  </si>
  <si>
    <t>The Branch Manager, KARNATAKA GRAMIN BANK, 1st Floor, Sri Banadeshwara Swamy, Near Shanbhogue Circle, College Road, Patel Nagar, Hosapete - 583201, Hosapete Tq,  Ballari Dist</t>
  </si>
  <si>
    <t>Hosapete Coll Rd</t>
  </si>
  <si>
    <t>The Branch Manager, KARNATAKA GRAMIN BANK, D.No. 39/1, 1st Floor, J.P.Nagar, Ballari Road, Hosapete - 583201, Hosapete Tq,  Ballari Dist</t>
  </si>
  <si>
    <t>Hosapete Ballari Rd</t>
  </si>
  <si>
    <t>The Branch Manager, KARNATAKA GRAMIN BANK, Ananthashyana Gudi, Hampi Road, Hosapete - 583201, Hosapete Tq,  Ballari Dist</t>
  </si>
  <si>
    <t>Hosapete A.S.G.</t>
  </si>
  <si>
    <t>The Branch Manager, KARNATAKA GRAMIN BANK, Hosahalli - 583218, Kudligi Tq,  Ballari Dist</t>
  </si>
  <si>
    <t>Hosahalli</t>
  </si>
  <si>
    <t>The Branch Manager, KARNATAKA GRAMIN BANK, Holalu - 583127, Huvinahadagalli Tq,  Ballari Dist</t>
  </si>
  <si>
    <t>09-MAR-2015</t>
  </si>
  <si>
    <t>Holalu</t>
  </si>
  <si>
    <t>SD Complex, 1st Floor, Hiremegalagere(At/Post), Harapanahalli taluk, Vijayanagar Dist</t>
  </si>
  <si>
    <t xml:space="preserve">Hiremagalageri </t>
  </si>
  <si>
    <t>The Branch Manager, KARNATAKA GRAMIN BANK, Hirehadagali - 583216, Huvinahadagalli Tq,  Ballari Dist</t>
  </si>
  <si>
    <t>Hirehadagali</t>
  </si>
  <si>
    <t>The Branch Manager, KARNATAKA GRAMIN BANK, Via Holalu, Haravi - 583217, Huvinahadagalli Tq,  Ballari Dist</t>
  </si>
  <si>
    <t>Harivi</t>
  </si>
  <si>
    <t>Tegginamata Complex, 1st Floor, Behind KSRTC Bus Stand, Harapanahalli , Vijayanagara Dist</t>
  </si>
  <si>
    <t xml:space="preserve">Harapanahally  </t>
  </si>
  <si>
    <t>The Branch Manager, KARNATAKA GRAMIN BANK, Via Kudligi, Hansi - 583135, H.B.Halli Tq,  Ballari Dist</t>
  </si>
  <si>
    <t>Hansi</t>
  </si>
  <si>
    <t>The Branch Manager, KARNATAKA GRAMIN BANK, Hampasagar - 583214, H.B.Halli Tq,  Ballari Dist</t>
  </si>
  <si>
    <t>Hampasagara</t>
  </si>
  <si>
    <t>The Branch Manager, KARNATAKA GRAMIN BANK, Hampapatna - 583222, H.B.Halli Tq,  Ballari Dist</t>
  </si>
  <si>
    <t>Hampapatna</t>
  </si>
  <si>
    <t xml:space="preserve">Near Bus stop, Halavagalu, Harapanahalli Taluk, Vijayangara Dist </t>
  </si>
  <si>
    <t xml:space="preserve">Halavagalu     </t>
  </si>
  <si>
    <t>The Branch Manager, KARNATAKA GRAMIN BANK, HAGARIBOMMANAHALLI - 583238, H.B.Halli Tq,  Ballari Dist</t>
  </si>
  <si>
    <t>H B Halli</t>
  </si>
  <si>
    <t>The Branch Manager, KARNATAKA GRAMIN BANK, Gudekote - 583130, Kudligi Tq,  Ballari Dist</t>
  </si>
  <si>
    <t>Gudekote</t>
  </si>
  <si>
    <t>The Branch Manager, KARNATAKA GRAMIN BANK, Dharmasagara - 583223, Hosapete Tq,  Ballari Dist</t>
  </si>
  <si>
    <t>Dharamasagara</t>
  </si>
  <si>
    <t>Chiagateri, Harapanahalli Taluk, Vijayanagar Dist</t>
  </si>
  <si>
    <t xml:space="preserve">Chigateri      </t>
  </si>
  <si>
    <t xml:space="preserve">B K Prakash Building, Bennihalli (At/Post),Harapanahalli Taluk, Vijayanagara District </t>
  </si>
  <si>
    <t xml:space="preserve">Bennihalli     </t>
  </si>
  <si>
    <t>The Branch Manager, KARNATAKA GRAMIN BANK, Banavikal - 583126, Kudligi Tq,  Ballari Dist</t>
  </si>
  <si>
    <t>Banavikal</t>
  </si>
  <si>
    <t>The Branch Manager, KARNATAKA GRAMIN BANK, BACHIGONDANAHALLI - 583238, H.B.Halli Tq,  Ballari Dist</t>
  </si>
  <si>
    <t>B G Halli</t>
  </si>
  <si>
    <t>1st floor, Main Road, Arasikere, Harapanahalli Taluk</t>
  </si>
  <si>
    <t xml:space="preserve">Arasikere      </t>
  </si>
  <si>
    <t>Yelanadu, Chikkanayakanahally Taluk, Tumakuru District- 572218</t>
  </si>
  <si>
    <t>01-NOV-2012</t>
  </si>
  <si>
    <t>Yelanadu</t>
  </si>
  <si>
    <t>Siddalingeshara Temple Road, Yadiyur, Kunigal Taluk, Tumakuru District- 572142</t>
  </si>
  <si>
    <t>Yediyur</t>
  </si>
  <si>
    <t>Near Grama Panchayat Office, M.G Road, Y.N.Hosakote, Pavagada Taluk, Tumakuru District- 572141</t>
  </si>
  <si>
    <t>18-JUL-2014</t>
  </si>
  <si>
    <t>Y.N.Hosakote</t>
  </si>
  <si>
    <t>B.H.Mutt Road, Uthridurga Kunigal Taluk, Tumakuru District- 572126</t>
  </si>
  <si>
    <t>Uthridurga</t>
  </si>
  <si>
    <t>Urdigere, Tumakuru Taluk, Tumakuru District- 572140</t>
  </si>
  <si>
    <t>Uridigere</t>
  </si>
  <si>
    <t> Mathrushree Arcade, Behind Taluk Office Road, Turuvekere, Turuvekere Taluk, Tumakuru District- 572227</t>
  </si>
  <si>
    <t> B.H.Road,Tiptur, Tumakuru District- 572202</t>
  </si>
  <si>
    <t>Thumbadi, Kortagere Taluk, Tumakuru District- 572129</t>
  </si>
  <si>
    <t>26-MAR-2014</t>
  </si>
  <si>
    <t>Thumbadi</t>
  </si>
  <si>
    <t>Badavanahalli Road, Thovinakere, Koratagere Taluk, Tumakuru District -572138</t>
  </si>
  <si>
    <t>14-NOV-2016</t>
  </si>
  <si>
    <t>Thovinakete</t>
  </si>
  <si>
    <t>Theeta, Koratagere Taluk, Tumakuru District- 572129</t>
  </si>
  <si>
    <t>Theetha</t>
  </si>
  <si>
    <t>Theerthapura, Chikkanayakanahally Taluk, Tumakuru District- 572214</t>
  </si>
  <si>
    <t>Theerthapura</t>
  </si>
  <si>
    <t> Hebbur-Gubbi Main Road, Sirivara, Tumakuru Taluk, Tumakuru District- 572120</t>
  </si>
  <si>
    <t>Sirivara</t>
  </si>
  <si>
    <t>SBM Road, Sira, Tumakuru District-572137</t>
  </si>
  <si>
    <t>Santhemavathur, Kunigal Taluk, Tumakuru District- 572130</t>
  </si>
  <si>
    <t>Santhemavathur</t>
  </si>
  <si>
    <t>3rd Cross, Girish Karnad Road, M.C.Colony, S.S.Puram, Tumakuru, Tumakuru District- 572102</t>
  </si>
  <si>
    <t>S.S.Puram_Tumkur</t>
  </si>
  <si>
    <t>Rantwala, Madhugiri Taluk, Tumakuru District- 572132</t>
  </si>
  <si>
    <t>31-JAN-2014</t>
  </si>
  <si>
    <t>Rantwala</t>
  </si>
  <si>
    <t>Devarayapatna main Road, New Extension, 1st Floor, Hanuman Arcade, Tumakur - 572104</t>
  </si>
  <si>
    <t>08-JUN-2017</t>
  </si>
  <si>
    <t>Prashanthnagar</t>
  </si>
  <si>
    <t>Opposite Muncipal Office, Pavagada, Pavagada Taluk, Tumakuru District- 561202</t>
  </si>
  <si>
    <t>Nyayadakunte, Pavagada Taluk, Tumakuru Dist- 572116</t>
  </si>
  <si>
    <t>Nyayadakunte</t>
  </si>
  <si>
    <t> Nonavinakere, Tiptur Taluk, Tumakuru District- 572224</t>
  </si>
  <si>
    <t> Nittur, Gubbi Taluk, Tumakuru District- 572223</t>
  </si>
  <si>
    <t>30-OCT-2013</t>
  </si>
  <si>
    <t>Nittur</t>
  </si>
  <si>
    <t>Nidasale, Kunigal Taluk, Tumakuru District- 572123</t>
  </si>
  <si>
    <t>Nidasale</t>
  </si>
  <si>
    <t>T.P Road, 1st Main, Nagavalli, Tumakuru Taluk, Tumakuru District- 572118</t>
  </si>
  <si>
    <t>Nagavalli</t>
  </si>
  <si>
    <t> 1st Floor, Sri.Manjunatha complex, Nagalamadike, Pavagada Taluk, Tumakuru District-572136</t>
  </si>
  <si>
    <t>Nagalamadike</t>
  </si>
  <si>
    <t>1st Floor, Sri Ranganathaswamy Temple Building, Muganayakanakote,  Gubbi Taluk, Tumakuru District- 572222</t>
  </si>
  <si>
    <t>Muganayakanakote</t>
  </si>
  <si>
    <t>Midageshi , Madhugiri Taluk, Tumakuru District- 572133</t>
  </si>
  <si>
    <t>Midageshi</t>
  </si>
  <si>
    <t> Mavinahally, Gubbi Taluk, Tumakuru District- 572213</t>
  </si>
  <si>
    <t>Mavinahally</t>
  </si>
  <si>
    <t>Mathighatta, Chikkanayakanahally Taluk, Tumakuru District- 572119</t>
  </si>
  <si>
    <t>Mathigatta</t>
  </si>
  <si>
    <t>Patel Basavegowda arcade, BH road, Manchakalkuppe, Tumakuru Taluk, Tumakuru District- 572104</t>
  </si>
  <si>
    <t>Manchalakuppe</t>
  </si>
  <si>
    <t> Mallasandra , Tumakuru Taluk, Tumakuru District- 572120</t>
  </si>
  <si>
    <t>Mallasandra</t>
  </si>
  <si>
    <t>Sukruth Arcade, T.A.P.C.M.S. Opposite, Tumakuru Road, Madhugiri, Tumakuru District -572132</t>
  </si>
  <si>
    <t>Honnakamala Crest, General Kariyappa Road, M.G.Road, Tumakuru, Tumakuru District- 572101</t>
  </si>
  <si>
    <t>M.G.Road_Tumkur</t>
  </si>
  <si>
    <t>Raghu Complex, Kunigal, Kunigal Taluk, Tumakuru District- 572130</t>
  </si>
  <si>
    <t>Koratagere, Koratagere Taluk, Tumakuru District- 572129</t>
  </si>
  <si>
    <t>Kora, Tumakuru Taluk, Tumakuru District- 572128</t>
  </si>
  <si>
    <t>Kora</t>
  </si>
  <si>
    <t>Kondethimmanahally, Pavagada Taluk, Tumakuru District- 572156</t>
  </si>
  <si>
    <t>Kondethimmanahally</t>
  </si>
  <si>
    <t> Kondajji, Turvekere Taluk, Tumakuru District- 572215</t>
  </si>
  <si>
    <t>21-MAR-2013</t>
  </si>
  <si>
    <t>Kondajji</t>
  </si>
  <si>
    <t>Kolala, Koratagere Taluk, Tumakuru District- 572129</t>
  </si>
  <si>
    <t>Kolala</t>
  </si>
  <si>
    <t>Kodigenahally , Madhugiri Taluk, Tumakuru District-572127</t>
  </si>
  <si>
    <t>Kodigenahally</t>
  </si>
  <si>
    <t>Kesarmadu, Tumakuru Taluk, Tumakuru District- 572104</t>
  </si>
  <si>
    <t>26-JUL-2013</t>
  </si>
  <si>
    <t>Kesarmadu</t>
  </si>
  <si>
    <t>Kandikere, Chikkanayakanahally Taluk, Tumakuru District- 572228</t>
  </si>
  <si>
    <t>Kandikere</t>
  </si>
  <si>
    <t> Kallur Cross, Gubbi Taluk, Tumakuru District- 572220</t>
  </si>
  <si>
    <t>28-MAR-2013</t>
  </si>
  <si>
    <t>Kallur Cross</t>
  </si>
  <si>
    <t>High School Road, K.Palasandra, Tumakuru Taluk, Tumakuru District- 572118</t>
  </si>
  <si>
    <t>01-JUL-2013</t>
  </si>
  <si>
    <t>K.Palasandra</t>
  </si>
  <si>
    <t>Jayachamarajapura, Chikkanayakanahally Taluk, Tumakuru District- 572214</t>
  </si>
  <si>
    <t>Jayachamarajapura</t>
  </si>
  <si>
    <t> Hunasegatta, Tiptur Taluk, Tumakuru District-572224</t>
  </si>
  <si>
    <t>Hunasegatta</t>
  </si>
  <si>
    <t> Hullekere, Turuvekere Taluk, Tumakuru District-572227</t>
  </si>
  <si>
    <t>Hullekere</t>
  </si>
  <si>
    <t> Hoysalakatte, Chikkanayakanahally Taluk,  Tumakuru District- 572119</t>
  </si>
  <si>
    <t>Hoyisalakatte</t>
  </si>
  <si>
    <t> Hosakere, Gubbi Taluk, Tumakuru District-572222</t>
  </si>
  <si>
    <t>Hosakere</t>
  </si>
  <si>
    <t> Honnavalli, Tiptur Taluk, Tumakuru District- 572217</t>
  </si>
  <si>
    <t>Honnavalli</t>
  </si>
  <si>
    <t>S.P Complex, B.H Road, Heggere, Tumakuru Taluk, Tumakuru District- 572107</t>
  </si>
  <si>
    <t>Near Tuda Office, Belagumba Road, Hanumanthapura, Tumakuru Taluk, Tumakuru District-572133</t>
  </si>
  <si>
    <t>Hanumathapura</t>
  </si>
  <si>
    <t> 1st Floor, SMS Building, M.G.Road, Gubbi, Tumakuru District- 572216</t>
  </si>
  <si>
    <t>80 Feet Buddi Hally Main Road, Gokul Extension, Tumakuru,  Tumakuru District - 572104</t>
  </si>
  <si>
    <t>23-MAY-2013</t>
  </si>
  <si>
    <t>Gokula Extn</t>
  </si>
  <si>
    <t>Garani, Madhugiri Taluk, Tumakuru District- 572124</t>
  </si>
  <si>
    <t>Garani</t>
  </si>
  <si>
    <t>Doddayennegere, Chikkanayakanahally Taluk, Tumakuru District- 572119</t>
  </si>
  <si>
    <t>16-OCT-2014</t>
  </si>
  <si>
    <t>Doddayennegere</t>
  </si>
  <si>
    <t>Doddahulikunte, Sira Taluk, Tumakuru District- 572113</t>
  </si>
  <si>
    <t>Doddahulikunte</t>
  </si>
  <si>
    <t>D Kymara, Madhugiri Taluk, Tumakuru District- 572112</t>
  </si>
  <si>
    <t>D_Kymara</t>
  </si>
  <si>
    <t>Chowdanakuppe, Kunigal Taluk, Tumakuru District- 572123</t>
  </si>
  <si>
    <t>05-DEC-2014</t>
  </si>
  <si>
    <t>Chowdanakuppe</t>
  </si>
  <si>
    <t>Chikka Thotlu Kere, Tumakuru District- 572112</t>
  </si>
  <si>
    <t>Chikkathotlukere</t>
  </si>
  <si>
    <t>S.S Complex, Chikpet Main Road, Tumakuru, Tumakuru District- 572101</t>
  </si>
  <si>
    <t>Chikkapete (Tmk)</t>
  </si>
  <si>
    <t>1st Floor, Opp.Dvp Govt. High School, Chikkanayakanahally Tumakuru District- 572214</t>
  </si>
  <si>
    <t>Chikkanayakanahally</t>
  </si>
  <si>
    <t>Chennakeshavapura, Pavagada Taluk, Tumakuru District- 572116</t>
  </si>
  <si>
    <t>Chennakeshavapura</t>
  </si>
  <si>
    <t>Brahmasandra Gate, Sira Taluk, Tumakuru District- 572125</t>
  </si>
  <si>
    <t>Brahmasandra Gate</t>
  </si>
  <si>
    <t> Bidare, Gubbi Taluk, Tumakuru District- 572165</t>
  </si>
  <si>
    <t>Beladhara, Tumakuru Taluk, Tumakuru District- 572106</t>
  </si>
  <si>
    <t>Beladhara</t>
  </si>
  <si>
    <t> Aralaguppe, Tiptur Taluk,  Tumakuru District- 572212</t>
  </si>
  <si>
    <t>Aralaguppe</t>
  </si>
  <si>
    <t>Via Holavanahally, Akkirampura, Koratagere Taluk, Tumakuru District- 572121</t>
  </si>
  <si>
    <t>Akkiramapura</t>
  </si>
  <si>
    <t>Yedehalli, Sagara Tq &amp; Shivamogga Dist.</t>
  </si>
  <si>
    <t>26-FEB-2018</t>
  </si>
  <si>
    <t>Yedehalli</t>
  </si>
  <si>
    <t>Umblebylu, Shivamogga Tq &amp; Dist.</t>
  </si>
  <si>
    <t>Umblebylu</t>
  </si>
  <si>
    <t>1st Floor, Azad Road, Thirthahalli, Thirthahalli Tq &amp; Dist.</t>
  </si>
  <si>
    <t>Soraba Banavasi Road,Thavanandi, Soraba Tq &amp; Shivamogga Dist.</t>
  </si>
  <si>
    <t>Thavanandi</t>
  </si>
  <si>
    <t>Thyagarthy, Sagara Tq &amp; Shivamogga Dist.</t>
  </si>
  <si>
    <t>Thagarthy</t>
  </si>
  <si>
    <t>Tattur, Soraba Tq &amp; Shivamogga Dist.</t>
  </si>
  <si>
    <t>Tattur</t>
  </si>
  <si>
    <t>Near Bus stand, Soraba, Soraba Tq &amp; Shivamogga Dist.</t>
  </si>
  <si>
    <t>Sonale, Hosanagara Tq &amp; shivamogga Dist.</t>
  </si>
  <si>
    <t>Sonale</t>
  </si>
  <si>
    <t>Sirigeri, Shivamogga Tq &amp; Dist.</t>
  </si>
  <si>
    <t>Sirigere</t>
  </si>
  <si>
    <t>Shiravanthe, Sagara Tq &amp; Shivamogga Dist.</t>
  </si>
  <si>
    <t>Shiravanthe</t>
  </si>
  <si>
    <t>harogoppa, Shikaripura Tq &amp; Shivamogga Dist.</t>
  </si>
  <si>
    <t>Shiralakoppa</t>
  </si>
  <si>
    <t>1st floor, Sowlanga Road, Shivamogga</t>
  </si>
  <si>
    <t>Shimoga Main Branch</t>
  </si>
  <si>
    <t>Shikaripura, Shikaripura Tq &amp; Shivamogga Dist.</t>
  </si>
  <si>
    <t>Shikaripur</t>
  </si>
  <si>
    <t>1st floor, Near Hole Bus stop, B H Road Shivamogga</t>
  </si>
  <si>
    <t>Shankar Mutt Circle Branch Shivamogga</t>
  </si>
  <si>
    <t>P V Bhat Building, Kolluru Road, Sampakatte, Hosanagara Tq &amp; shivamogga Dist.</t>
  </si>
  <si>
    <t>Sampekatte</t>
  </si>
  <si>
    <t>Salur, Thirthahalli Tq &amp; Dist.</t>
  </si>
  <si>
    <t>Salur</t>
  </si>
  <si>
    <t>Vinobha Nagar, Sagara, Sagara Tq &amp; Shivamogga Dist.</t>
  </si>
  <si>
    <t>Sagara</t>
  </si>
  <si>
    <t>Purappemane, Hosanagara Tq &amp; shivamogga Dist.</t>
  </si>
  <si>
    <t>Purappemane</t>
  </si>
  <si>
    <t>1st floor,  SRR Complex, Jail Road, Shivamogga</t>
  </si>
  <si>
    <t>Mission  Compound Branch Shimoga</t>
  </si>
  <si>
    <t>Near Gangadhara Rice Mill, M. Lingadahalli, Sagara Tq &amp; Shivamogga Dist.</t>
  </si>
  <si>
    <t>M Lingadahalli</t>
  </si>
  <si>
    <t>Karanagiri, Hosanagara Tq &amp; shivamogga Dist.</t>
  </si>
  <si>
    <t>Karanagiri</t>
  </si>
  <si>
    <t>Kannangi, Thirthahalli Tq &amp; Dist.</t>
  </si>
  <si>
    <t>Kannangi</t>
  </si>
  <si>
    <t>Kallihal, Bhadravathi Tq, Shivamogga  Dist.</t>
  </si>
  <si>
    <t>Kallihal</t>
  </si>
  <si>
    <t>Induvalli, Soraba Tq &amp; Shivamogga Dist.</t>
  </si>
  <si>
    <t>Induvalli</t>
  </si>
  <si>
    <t>H No. 98, Sri. Manjunatha Nursing home Complex, Lower Hutha, Bhadravathi, Shivamogga  Dist.</t>
  </si>
  <si>
    <t>28-AUG-2014</t>
  </si>
  <si>
    <t>Hutta Colony Branch Bhadravathi</t>
  </si>
  <si>
    <t>Humchadakatte, Thirthahalli Tq &amp; Dist.</t>
  </si>
  <si>
    <t>Humchadakatte</t>
  </si>
  <si>
    <t>Chowdamma Road, Hosanagara, Hosanagara Tq &amp; shivamogga Dist.</t>
  </si>
  <si>
    <t>Hosabale, Soraba Tq &amp; Shivamogga Dist.</t>
  </si>
  <si>
    <t>Hosabale</t>
  </si>
  <si>
    <t>Main road, Holehonnur, Bhadravathi Tq, Shivamogga  Dist.</t>
  </si>
  <si>
    <t>Heddaripura, Hosanagara Tq &amp; shivamogga Dist.</t>
  </si>
  <si>
    <t>Heddaripura</t>
  </si>
  <si>
    <t>Shiralakoppa, Shikaripura Tq &amp; Shivamogga Dist.</t>
  </si>
  <si>
    <t>Harogoppa</t>
  </si>
  <si>
    <t>Harishi, Soraba Tq &amp; Shivamogga Dist.</t>
  </si>
  <si>
    <t>Harishi</t>
  </si>
  <si>
    <t>Guddekoppa, Thirthahalli Tq &amp; Dist.</t>
  </si>
  <si>
    <t>Guddekoppa</t>
  </si>
  <si>
    <t>1st floor, Gopala Road, Shivamogga</t>
  </si>
  <si>
    <t>Gopala Gowda Extension Branch Shivamogga</t>
  </si>
  <si>
    <t>1st Floor, Gajanur Milk Society Building, Gajanur,  Shivamogga Tq &amp; Dist.</t>
  </si>
  <si>
    <t>Gajanur</t>
  </si>
  <si>
    <t>1st Floor, Taluk office, Bhadravathi, Shivamogga  Dist.</t>
  </si>
  <si>
    <t>Bejjavalli, Thirthahalli Tq &amp; Dist.</t>
  </si>
  <si>
    <t>Bejjavalli</t>
  </si>
  <si>
    <t>Near Petrol Bunk, Barandur, Bhadravathi Tq, Shivamogga  Dist.</t>
  </si>
  <si>
    <t>Barandur</t>
  </si>
  <si>
    <t>1st Floor, Sagara Road, Ayanur, Shivamogga Tq &amp; Dist.</t>
  </si>
  <si>
    <t>Avinahalli, Sagara Tq &amp; Shivamogga Dist.</t>
  </si>
  <si>
    <t>Avinahalli</t>
  </si>
  <si>
    <t>Aralihalli, Bhadravathi Tq, Shivamogga  Dist.</t>
  </si>
  <si>
    <t>Aralihalli</t>
  </si>
  <si>
    <t>Anavatti, Soraba Tq &amp; Shivamogga Dist.</t>
  </si>
  <si>
    <t>1st Floor, Station Road, Near Police Station, Raichur</t>
  </si>
  <si>
    <t>Yerigera Rd Raichur</t>
  </si>
  <si>
    <t>1st Floor, Kristaiah Building, Mantralaya Road, Raichur Taluk</t>
  </si>
  <si>
    <t>Yerigera</t>
  </si>
  <si>
    <t>1st Floor, Behind Telephone Exchange, Raichur Taluk</t>
  </si>
  <si>
    <t>Yeramaras Camp</t>
  </si>
  <si>
    <t>Lingasugur Taluk</t>
  </si>
  <si>
    <t>Yeradona</t>
  </si>
  <si>
    <t xml:space="preserve">Yallagatta Village, 
Lingasugur Taluk, 
Raichur District
</t>
  </si>
  <si>
    <t>30-AUG-2023</t>
  </si>
  <si>
    <t>Yalaghatta</t>
  </si>
  <si>
    <t>Yallagatta</t>
  </si>
  <si>
    <t>Sindhanur Taluk</t>
  </si>
  <si>
    <t>Virupapura</t>
  </si>
  <si>
    <t>Valaballary</t>
  </si>
  <si>
    <t>Hawaldar Building, Main Street, Sindhanur Taluk</t>
  </si>
  <si>
    <t>Udbal</t>
  </si>
  <si>
    <t>1st Floor, Main Road, Sindhanur Taluk</t>
  </si>
  <si>
    <t>Turavihal</t>
  </si>
  <si>
    <t>1st Floor, Via Kowtal, Manvi Taluk</t>
  </si>
  <si>
    <t>Toraladinni</t>
  </si>
  <si>
    <t>Bappur Road, Sindhanur Taluk</t>
  </si>
  <si>
    <t>Tidigol</t>
  </si>
  <si>
    <t>1st Floor KHM Complex, Ashok Road, Raichur</t>
  </si>
  <si>
    <t>Teenkandil, Raichur</t>
  </si>
  <si>
    <t>Deodurga Taluk</t>
  </si>
  <si>
    <t>Sunkeshwarahal</t>
  </si>
  <si>
    <t>Roudkunda Post, Sindhanur Taluk</t>
  </si>
  <si>
    <t>Somalapur</t>
  </si>
  <si>
    <t>1st Floor, Main Road, Manvi Taluk</t>
  </si>
  <si>
    <t>Siriwar [R]</t>
  </si>
  <si>
    <t>1st Floor, Main road, Sindhanur</t>
  </si>
  <si>
    <t>Type V No 1, TRPS Colony, Near KSRTC Bus stand</t>
  </si>
  <si>
    <t>Shakthinagar</t>
  </si>
  <si>
    <t>Santhekallur</t>
  </si>
  <si>
    <t>Goudappa Gouda Building, opp to rural police station  PWD Camp, Sindhanur, Raichur District</t>
  </si>
  <si>
    <t>12-JUN-2014</t>
  </si>
  <si>
    <t>Pwd Camp, Sindhanur</t>
  </si>
  <si>
    <t>Manvi Taluk</t>
  </si>
  <si>
    <t>Pothnal</t>
  </si>
  <si>
    <t>Near Bus stand, Manvi Taluk</t>
  </si>
  <si>
    <t>Pamanakallur</t>
  </si>
  <si>
    <t>Sindhanur Taluk, Raichur District</t>
  </si>
  <si>
    <t>Pagadadinni Camp</t>
  </si>
  <si>
    <t>Nirmanvi</t>
  </si>
  <si>
    <t>1st Floor, Near D C Bunglow, Raichur</t>
  </si>
  <si>
    <t>Nijalingappa Col.Rcr</t>
  </si>
  <si>
    <t>1st Floor, Lingasugur Taluk</t>
  </si>
  <si>
    <t>Nagarahal</t>
  </si>
  <si>
    <t>Mukkunda</t>
  </si>
  <si>
    <t xml:space="preserve">1st Floor, Main Road, Lingasugur Taluk </t>
  </si>
  <si>
    <t>Mudugal</t>
  </si>
  <si>
    <t>Raichur Taluk</t>
  </si>
  <si>
    <t>Matmari</t>
  </si>
  <si>
    <t>1st Floor,Deshmukh Building, Old Bus Stand, Lingasugur Taluk</t>
  </si>
  <si>
    <t>Masarkal</t>
  </si>
  <si>
    <t>1st Floor, Busstand Road, Manvi</t>
  </si>
  <si>
    <t>1st Floor,Basava Complex,Near Post Office, Basaveswara Nagar</t>
  </si>
  <si>
    <t>Grama Panchayath Building, Kyadigere, Deodurga Taluk, Raichur District</t>
  </si>
  <si>
    <t>Kyadigere</t>
  </si>
  <si>
    <t>Kurdi</t>
  </si>
  <si>
    <t>IV/18,Panchayath Building, Deodurga</t>
  </si>
  <si>
    <t>Koppar</t>
  </si>
  <si>
    <t>Kalmala</t>
  </si>
  <si>
    <t>Kallur</t>
  </si>
  <si>
    <t>Jegarkal</t>
  </si>
  <si>
    <t>Hutti complex,beside bharath petrol bunk, Jawalagera, Sindhanur Taluk, Raichur District</t>
  </si>
  <si>
    <t>Jawalagera</t>
  </si>
  <si>
    <t>Jawaharnagar, Raichur</t>
  </si>
  <si>
    <t>Jawahar Nagar Raich</t>
  </si>
  <si>
    <t>1st Floor, Deodurga Taluk</t>
  </si>
  <si>
    <t>Jalahalli</t>
  </si>
  <si>
    <t>H No 1-4-1244/395, IDSMT Layout, Raichur, Raichur Taluk and District</t>
  </si>
  <si>
    <t>05-SEP-2014</t>
  </si>
  <si>
    <t>Idsmt Layout, Raichur</t>
  </si>
  <si>
    <t>In GramPanchayat compound,nearby maremma gudi Idapanur</t>
  </si>
  <si>
    <t>03-OCT-2019</t>
  </si>
  <si>
    <t>Idapanur</t>
  </si>
  <si>
    <t>Hutti</t>
  </si>
  <si>
    <t>Harapur</t>
  </si>
  <si>
    <t>New Durbar, Lingasugur Taluk</t>
  </si>
  <si>
    <t>Gurugunta</t>
  </si>
  <si>
    <t>1st Floor, Near Chandrakanth Talkies, Rajendra Gunj</t>
  </si>
  <si>
    <t>Gunj, Raichur</t>
  </si>
  <si>
    <t>1st Floor, Main Road, Hanchinal Camp Post, Sindhanur Taluk</t>
  </si>
  <si>
    <t>Gorebal</t>
  </si>
  <si>
    <t>1st Floor, Raichur Taluk</t>
  </si>
  <si>
    <t>Gillesugur</t>
  </si>
  <si>
    <t>1st Floor, Sindhanur Taluk</t>
  </si>
  <si>
    <t>Gandhinagar [R]</t>
  </si>
  <si>
    <t>Raichur Taluk &amp; District</t>
  </si>
  <si>
    <t>Ganadhal (R )</t>
  </si>
  <si>
    <t>Ganadhal (D)</t>
  </si>
  <si>
    <t>Galag</t>
  </si>
  <si>
    <t>Near Busstand, Deodurga Taluk</t>
  </si>
  <si>
    <t>Gabbur</t>
  </si>
  <si>
    <t>Via Yarmaras Camp, Raichur Taluk</t>
  </si>
  <si>
    <t>Dongarampur</t>
  </si>
  <si>
    <t>Dhadesugur</t>
  </si>
  <si>
    <t>Near Hospital, Deodurga</t>
  </si>
  <si>
    <t>Chikalaparvi</t>
  </si>
  <si>
    <t>Chandrabanda</t>
  </si>
  <si>
    <t>Chagabhavi</t>
  </si>
  <si>
    <t>Byagavat</t>
  </si>
  <si>
    <t>Boodival Camp</t>
  </si>
  <si>
    <t>1st Floor, Manvi Taluk</t>
  </si>
  <si>
    <t>Ballatagi</t>
  </si>
  <si>
    <t>1st Floor Main Bazaar, Manvi Taluk</t>
  </si>
  <si>
    <t>Bagalawada</t>
  </si>
  <si>
    <t>Arkera, 1st Floor, Deodurga Taluk</t>
  </si>
  <si>
    <t>Arakera</t>
  </si>
  <si>
    <t>1st Floor, Kushtagi Road, Sindhanur</t>
  </si>
  <si>
    <t>Apmc Yard, Sindhanur</t>
  </si>
  <si>
    <t xml:space="preserve">1st Floor, Anehosur, Lingasugur Taluk </t>
  </si>
  <si>
    <t>Anehosur</t>
  </si>
  <si>
    <t>Amareshwara Camp, Milk Co-Op Society Building, Hirekotnekal Post, Manvi Taluk, Raichur District</t>
  </si>
  <si>
    <t>Amareshwara Camp</t>
  </si>
  <si>
    <t xml:space="preserve">#575,1ST FLOOR,DR.RAJKUMAR ROAD,NEAR TERASIAN </t>
  </si>
  <si>
    <t>Yeraganahally</t>
  </si>
  <si>
    <t/>
  </si>
  <si>
    <t xml:space="preserve">YELAWALA,MYSURU TALUK,MYSURU DISTRICT </t>
  </si>
  <si>
    <t>Yelawala</t>
  </si>
  <si>
    <t xml:space="preserve">#10066,K.P.ARCADE,80 FEET ROAD,VIJAYANAGAR 4T </t>
  </si>
  <si>
    <t>31-AUG-2017</t>
  </si>
  <si>
    <t>Vijayanagara 4Th Stage(Ii Phase</t>
  </si>
  <si>
    <t xml:space="preserve"># 64, INDU NIVAS A 1ST BLOCK VIJAYANAGAR 3RD </t>
  </si>
  <si>
    <t>11-JUN-2015</t>
  </si>
  <si>
    <t>Vijayanagar 3Rd Stage</t>
  </si>
  <si>
    <t xml:space="preserve">VARUNA,MYSURU TALUK,MYSURU DISTRICT </t>
  </si>
  <si>
    <t>Varuna</t>
  </si>
  <si>
    <t xml:space="preserve">UDBOOR,MYSURU TALUK,MYSURU DISTRICT </t>
  </si>
  <si>
    <t>Udboor</t>
  </si>
  <si>
    <t>#446, NEW KANTHA RAJA URS ROAD, T.K.LAYOUT, MYSURU TALUK,MYSURU DISTRICT</t>
  </si>
  <si>
    <t>Thonachikoppalu Layout</t>
  </si>
  <si>
    <t>THATTEKERE,HUNSUR TALUK MYSURU DISTRICT</t>
  </si>
  <si>
    <t>21-MAR-2016</t>
  </si>
  <si>
    <t>Thattekere</t>
  </si>
  <si>
    <t xml:space="preserve">NO. 14, MANANDAVADI VIVEKANANDA NAGAR RO,MYSU </t>
  </si>
  <si>
    <t>Srirampura (Mysuru)</t>
  </si>
  <si>
    <t xml:space="preserve">S R HUNDI,MYSURU TALUK,MYSURU DISTRICT </t>
  </si>
  <si>
    <t>Siddaramanahundi</t>
  </si>
  <si>
    <t xml:space="preserve">SATHAGALLY, NO. 142,BALAJI COMPLEX,MAHADEVPUR </t>
  </si>
  <si>
    <t>Sathagally</t>
  </si>
  <si>
    <t xml:space="preserve">SALIGRAMA,K R NAGARA TALUK,MYSURU DISTRICT </t>
  </si>
  <si>
    <t>12-JUN-2013</t>
  </si>
  <si>
    <t xml:space="preserve">NATANAHALLY,K R NAGARA TALUK,MYSURU DISTRICT </t>
  </si>
  <si>
    <t>Natanahally</t>
  </si>
  <si>
    <t xml:space="preserve">NAGANAHALLY MYSORE,MYSURU TALUK,MYSURU DISTRI </t>
  </si>
  <si>
    <t>Naganahally_Mys</t>
  </si>
  <si>
    <t>SHIVABASAPPA COMPLEX,10TH MAIN 10TH CROSS,E B MYSURU-570031,MYSURU TALUK,MYSURU DISTRICT</t>
  </si>
  <si>
    <t>Nachanahallypalya(J.P.Nagar)</t>
  </si>
  <si>
    <t>#328 JAYALAKSHMI ARCADE,NARAYANASHASHTRY ROAD MYSURU TALUK,MYSURU DISTRICT</t>
  </si>
  <si>
    <t>Mysuru(Main)</t>
  </si>
  <si>
    <t xml:space="preserve">MELLAHALLY,MYSURU TALUK,MYSURU DISTRICT </t>
  </si>
  <si>
    <t>Mellahally</t>
  </si>
  <si>
    <t>MAVATHUR,K R NAGARA TALUK MYSURU DISTRICT</t>
  </si>
  <si>
    <t>Mavathur</t>
  </si>
  <si>
    <t xml:space="preserve">BILIKERE HOBLI,MANUGANAHALLI,HUNSUR TALUK,MYS </t>
  </si>
  <si>
    <t>25-JUN-2014</t>
  </si>
  <si>
    <t>Manuganahalli</t>
  </si>
  <si>
    <t xml:space="preserve">#365 AHALYA COMPLEX,HEBBAL MAIN ROAD,MYSURU T </t>
  </si>
  <si>
    <t>Lokanayaka Nagara</t>
  </si>
  <si>
    <t>WARD-17/68, NEXT TO PETROL BUNK,OPPOSITE,AMBE ,K R NAGARA TALUK,MYSURU DISTRICT</t>
  </si>
  <si>
    <t>Kr Nagara</t>
  </si>
  <si>
    <t xml:space="preserve">KADAKOLA,MYSURU TALUK,MYSURU DISTRICT </t>
  </si>
  <si>
    <t>Kadakola</t>
  </si>
  <si>
    <t>K S GADDIGE,HUNSUR TALUK MYSURU DISTRICT</t>
  </si>
  <si>
    <t>K_S_Gaddige</t>
  </si>
  <si>
    <t xml:space="preserve">#212,MAIN ROAD,MYSURU TALUK,MYSURU DISTRICT </t>
  </si>
  <si>
    <t>K.C.Layout</t>
  </si>
  <si>
    <t xml:space="preserve">NO. J.135/A,126/A,MAVINAHALLI ROAD,JAYAPURA,M </t>
  </si>
  <si>
    <t>NO.1319,CHANDRA COMPLEX B.M.ROAD,HUNSUR TALUK,MYSURU DISTRICT</t>
  </si>
  <si>
    <t xml:space="preserve">S.G.S.ASHRAM, KASAB HOBLI,MYSURU TALUK,MYSUR </t>
  </si>
  <si>
    <t>Hosahundi</t>
  </si>
  <si>
    <t xml:space="preserve">HINKAL,HUNSUR ROAD,MYSURU TALUK,MYSURU DISTRI </t>
  </si>
  <si>
    <t>Hinkal</t>
  </si>
  <si>
    <t>NO.235, M.G.KOPPAL MAIN ROAD MYSURU TALUK,MYSURU DISTRICT</t>
  </si>
  <si>
    <t>Hebbal Layout</t>
  </si>
  <si>
    <t>HEBBAL,K R NAGARA TALUK ,MYSURU DISTRICT</t>
  </si>
  <si>
    <t>Hebbal (Mysuru)</t>
  </si>
  <si>
    <t>HARAVE,HUNSUR TALUK MYSURU DISTRICT</t>
  </si>
  <si>
    <t>31-JUL-2014</t>
  </si>
  <si>
    <t>Harave</t>
  </si>
  <si>
    <t>HANASOGE,K.R.NAGARA TALUK MYSURU DISTRICT</t>
  </si>
  <si>
    <t>Hanasoge</t>
  </si>
  <si>
    <t xml:space="preserve">HANAGODU,HUNSUR TALUK,MYSURU DISTRICT </t>
  </si>
  <si>
    <t>Hanagodu</t>
  </si>
  <si>
    <t xml:space="preserve">HAMPAPURA_KRN ,K R NAGARA TALUK,MYSURU DISTRI </t>
  </si>
  <si>
    <t>Hampapura_Krn</t>
  </si>
  <si>
    <t>Hampapura</t>
  </si>
  <si>
    <t>GAYATHRIPURAM,MYSURU TALUK MYSURU DISTRICT</t>
  </si>
  <si>
    <t>18-MAR-2016</t>
  </si>
  <si>
    <t>Gayathripuram</t>
  </si>
  <si>
    <t xml:space="preserve">DORNAHALLI,K R NAGARA TALUK,MYSURU DISTRICT </t>
  </si>
  <si>
    <t>DEVALAPURA,MYSURU TALUK MYSURU DISTRICT</t>
  </si>
  <si>
    <t>Devalapura</t>
  </si>
  <si>
    <t>SRI.CHAKRAVARTHI COMPLEX, HIG 976. VIVEKANANA NEAR VIVEKANANDA CIRCLE,MYSURU TALUK,MYSURU D</t>
  </si>
  <si>
    <t>Dattagally</t>
  </si>
  <si>
    <t>CHUNCHANKATTE,K R NAGARA TALUK MYSURU DISTRICT</t>
  </si>
  <si>
    <t>Chunchanakatte</t>
  </si>
  <si>
    <t xml:space="preserve">#94A ,OPP. SRI. CHAMUNDESHWARI TEMPLE,MAIN RO </t>
  </si>
  <si>
    <t>12-JAN-2015</t>
  </si>
  <si>
    <t>Chamundi Betta</t>
  </si>
  <si>
    <t>BILIKERE,HUNSUR TALUK MYSURU DISTRICT</t>
  </si>
  <si>
    <t>Bilikere</t>
  </si>
  <si>
    <t>NO.719, MYSORE GADDIGE ROAD MYSURU TALUK,MYSURU DISTRICT</t>
  </si>
  <si>
    <t>Bhogadi</t>
  </si>
  <si>
    <t xml:space="preserve">BHERYA,K R NAGARA TALUK,MYSURU DISTRICT </t>
  </si>
  <si>
    <t>Bheriya</t>
  </si>
  <si>
    <t xml:space="preserve">BELAWADI,MYSURU TALUK,MYSURU DISTRICT </t>
  </si>
  <si>
    <t>Belwadi</t>
  </si>
  <si>
    <t xml:space="preserve">#721,PUSHPAGIRI MAIN ROAD,BELAVATHA VILLAGE,R </t>
  </si>
  <si>
    <t>13-AUG-2014</t>
  </si>
  <si>
    <t xml:space="preserve">BEERIHUNDI,KS GADDIGE ROAD,MYSURU TALUK,MYSUR </t>
  </si>
  <si>
    <t>20-JUN-2013</t>
  </si>
  <si>
    <t>Beerihundi</t>
  </si>
  <si>
    <t>KASABA HOBLI,HUNSUR TALUK MYSURU DISTRICT</t>
  </si>
  <si>
    <t>Bannikuppe</t>
  </si>
  <si>
    <t>ASPATHREKAVAL,HUNSUR TALUK MYSURU DISTRICT</t>
  </si>
  <si>
    <t>Aspathrekaval</t>
  </si>
  <si>
    <t xml:space="preserve">T.NARASIPURA ROAD, MYSORE,MYSURU TALUK,MYSURU </t>
  </si>
  <si>
    <t>05-NOV-2012</t>
  </si>
  <si>
    <t>Alanahally</t>
  </si>
  <si>
    <t>YADAGANAHALLI,MADDUR TALUK,MANDYA DISTRICT</t>
  </si>
  <si>
    <t>Yadaganahalli</t>
  </si>
  <si>
    <t>VISHWAMANAVA CAMPUS , KOMMERAHALLI VILLAGE,MANDYA TALUK,MANDYA DISTRICT</t>
  </si>
  <si>
    <t>19-DEC-2016</t>
  </si>
  <si>
    <t>Viswamanava Educational Institution Bran</t>
  </si>
  <si>
    <t>THAGGAHALLI,MANDYA TALUK,MANDYA DISTRICT</t>
  </si>
  <si>
    <t>Thaggahalli</t>
  </si>
  <si>
    <t>TENDEKERE,K R PET TALUK,MANDYA DISTRICT</t>
  </si>
  <si>
    <t>Tendekere</t>
  </si>
  <si>
    <t>SUNKATHONNUR,PANDAVAPURA TALUK,MANDYA DISTRICT</t>
  </si>
  <si>
    <t>Sunkathonnur</t>
  </si>
  <si>
    <t>SRIRANGA PATNA ,SRIRANGA PATNA TALUK,MANDYA DISTRICT</t>
  </si>
  <si>
    <t>AKKIHEBBAL HOBLI,K R PET TALUK,MANDYA DISTRICT</t>
  </si>
  <si>
    <t>02-NOV-2017</t>
  </si>
  <si>
    <t>SOLUR,MAGADI TALUK,RAMANAGARA DISTRICT</t>
  </si>
  <si>
    <t>Solur</t>
  </si>
  <si>
    <t>VIA HONGANUR ,CHANNAPATNA TALUK,RAMANAGARA DISTRICT</t>
  </si>
  <si>
    <t>Singarajapura</t>
  </si>
  <si>
    <t>SHIVALLI VILLAGE &amp; POST,DUDDA HOBLI,MANDYA</t>
  </si>
  <si>
    <t>Shivalli</t>
  </si>
  <si>
    <t>SATHANUR,MANDYA TALUK,MANDYA DISTRICT</t>
  </si>
  <si>
    <t>SARANGI,K R PET TALUK,MANDYA DISTRICT</t>
  </si>
  <si>
    <t>Sarangi</t>
  </si>
  <si>
    <t>S S COMPLEX NEAR KSRTC BUS STAND,RAMANAGARA TOWN,RAMANAGARA DISTRICT</t>
  </si>
  <si>
    <t>PANDITHAHALLI VILLAGE,MALAVALLI TALUK,MANDYA DISTRICT</t>
  </si>
  <si>
    <t>29-OCT-2014</t>
  </si>
  <si>
    <t>Pandithalli Satellite Branch</t>
  </si>
  <si>
    <t>PANDAVAPURA,PANDAVAPURA TALUK,MANDYA DISTRICT</t>
  </si>
  <si>
    <t>NARAYANAPURA,PANDAVAPURA TALUK,MANDYA DISTRICT</t>
  </si>
  <si>
    <t>20-DEC-2013</t>
  </si>
  <si>
    <t>Narayanapura</t>
  </si>
  <si>
    <t>NAGAMANGALA,NAGAMANGALA TALUK,MANDYA DISTRCIT</t>
  </si>
  <si>
    <t>Nagamangala</t>
  </si>
  <si>
    <t>MELAPURA BRANCH,SRIRANGAPATNA TALUK,MANDYA DISTRICT</t>
  </si>
  <si>
    <t>27-MAR-2014</t>
  </si>
  <si>
    <t>Melapura</t>
  </si>
  <si>
    <t>SAHYADRI COMPLEX,100FT ROAD,MANDYA,MANDYA TALUK,MANDYA DISTRICT</t>
  </si>
  <si>
    <t>NO.642/643/520/A/A1, THYAGARAJA ROAD KOTE,MALAVALLI TALUK,MANDYA DISTRICT</t>
  </si>
  <si>
    <t>MAKAVALLI,K R PET TALUK,MANDYA DISTRICT</t>
  </si>
  <si>
    <t>Makavalli</t>
  </si>
  <si>
    <t>PANDAVAPURA TALUK,MAHADESWARAPURA BRANCH,MANDYA DISTRICT</t>
  </si>
  <si>
    <t>Mahadeswarapura</t>
  </si>
  <si>
    <t>OPP SR PETROL BUNK KALYA GATE</t>
  </si>
  <si>
    <t>MADDUR,MADDUR TALUK,MANDYA DISTRICT</t>
  </si>
  <si>
    <t>VIA V G DODDY,RAMANAGARA TALUK,RAMANAGARA DISTRICT</t>
  </si>
  <si>
    <t>Lakshmipura</t>
  </si>
  <si>
    <t>KYLANCHA POST,RAMANAGARA TALUK,RAMANAGARA DISTRICT</t>
  </si>
  <si>
    <t>Kylancha</t>
  </si>
  <si>
    <t>BESIDE POLICE STATION,K.R.PET, K R PET TQ,MANDYA DISTRICT</t>
  </si>
  <si>
    <t>Krishnarajapet</t>
  </si>
  <si>
    <t>KOTHATHI,MANDYA TALUK,MANDYA DISTRICT</t>
  </si>
  <si>
    <t>18-SEP-2013</t>
  </si>
  <si>
    <t>Kothathi</t>
  </si>
  <si>
    <t>KOPPA,MADDUR TALUK,MANDYA DISTRICT</t>
  </si>
  <si>
    <t>Koppa_Maddur</t>
  </si>
  <si>
    <t>Maddur,Malavalli Road,MADDUR TALUK,MANDYA DISTRICT</t>
  </si>
  <si>
    <t>Koolagere</t>
  </si>
  <si>
    <t>KOLLIGANAHALLI VILLAGE AND POST,KANAKAPURA TALUK,RAMANAGARA DISTRICT</t>
  </si>
  <si>
    <t>Kolliganahally</t>
  </si>
  <si>
    <t>KIRUGAVALU AT POST,MALAVALLI TALUK,MANDYA DISTRICT</t>
  </si>
  <si>
    <t>05-JUL-2013</t>
  </si>
  <si>
    <t>Kirugavalu</t>
  </si>
  <si>
    <t>KIKKERI,K R PET TALUK,MANDYA DISTRICT</t>
  </si>
  <si>
    <t>Kikkeri</t>
  </si>
  <si>
    <t>KESTHUR AT POST,MADDUR TALUK,MANDYA DISTRICT</t>
  </si>
  <si>
    <t>Kesthur</t>
  </si>
  <si>
    <t>KERAGODU BRANCH,MANDYA TALUK,MANDYA DISTRICT</t>
  </si>
  <si>
    <t>Keragodu</t>
  </si>
  <si>
    <t>BHOODIKERI ROAD ,KANAKAPURA TALUK,RAMANAGARA DISTRICT</t>
  </si>
  <si>
    <t>BENGALURU , MYSORE ROAD,KALLAHALLI,MANDYA DISTRICT</t>
  </si>
  <si>
    <t>30-OCT-2014</t>
  </si>
  <si>
    <t>Kallahalli(V.V.Nagara)</t>
  </si>
  <si>
    <t>KALENAHALLI</t>
  </si>
  <si>
    <t>Kalenahalli</t>
  </si>
  <si>
    <t>BHARATHI NAGAR,MADDUR,MALAVALLY ROAD,MADDUR TALUK,MANDYA DISTRICT</t>
  </si>
  <si>
    <t>Kalamuddanadoddi</t>
  </si>
  <si>
    <t>K.HONNALAGERE,MADDUR TALUK,MANDYA DISTRICT</t>
  </si>
  <si>
    <t>30-DEC-2013</t>
  </si>
  <si>
    <t>K.Honnalagere</t>
  </si>
  <si>
    <t>BANGALORE KANAKAPURA ROAD,VIA HAROHALLY,KANAKAPURA TALUK,RAMANAGARA DISTRICT</t>
  </si>
  <si>
    <t>JAKKANAHALLI,PANDAVAPURA TALUK,MANDYA DISTRICT</t>
  </si>
  <si>
    <t>Jakkanahalli</t>
  </si>
  <si>
    <t>HULIVANA</t>
  </si>
  <si>
    <t>Hulivana</t>
  </si>
  <si>
    <t>HOSADURGA,KANAKAPURA TALUK,RAMANAGARA DISTRICT</t>
  </si>
  <si>
    <t>HOLALU_MALLIGERE,MANDYA TALUK,MANDYA DISTRICT</t>
  </si>
  <si>
    <t>Holalu_Malligere</t>
  </si>
  <si>
    <t>HARIHARAPURA,K R PET TALUK,MANDYA DISTRICT</t>
  </si>
  <si>
    <t>HALLEGERE BRANCH,MANDYA TALUK,MANDYA DISTRICT</t>
  </si>
  <si>
    <t>Hallegere</t>
  </si>
  <si>
    <t>CHANNAPATNA ROAD,OPP CENTRAL BANK OF INDIA,HALAGUR, MALAVALLI TALUK,MANDYA DISTRICT</t>
  </si>
  <si>
    <t>Halagur</t>
  </si>
  <si>
    <t>HADLI,MALAVALLI TALUK,MANDYA DISTRICT</t>
  </si>
  <si>
    <t>Hadli</t>
  </si>
  <si>
    <t>SHIVLEELA COMPLEX,M.C.ROAD,FACTORY CIRCLE,GUTHHALU,MANDYA TALUK,MANDYA DISTRICT</t>
  </si>
  <si>
    <t>Guthalu</t>
  </si>
  <si>
    <t>GANJIGERE,K R PET TALUK,MANDYA DISTRICT</t>
  </si>
  <si>
    <t>Ganjigere</t>
  </si>
  <si>
    <t>DODDARASINAKERE ,MADDUR TQ,MANDYA DISTRICT</t>
  </si>
  <si>
    <t>27-DEC-2013</t>
  </si>
  <si>
    <t>Doddarasinakere</t>
  </si>
  <si>
    <t>DODDABYADARAHALLI VILLAGE,PANDAVAPURA TALUK,MANDYA DISTRICT</t>
  </si>
  <si>
    <t>Doddabyadarahalli</t>
  </si>
  <si>
    <t>Doddabedarahalli</t>
  </si>
  <si>
    <t>DASAVARA VILLAGE, MALUR HOBLI,CHANNAPATNA TALUK,RAMANAGARA DISTRICT</t>
  </si>
  <si>
    <t>Dasavara</t>
  </si>
  <si>
    <t>CHINAKURALI</t>
  </si>
  <si>
    <t>Chinakurali</t>
  </si>
  <si>
    <t>KURUBANAPURA ROAD,CHIKKAMULAGUDU VILLAGE AND ANASALE POST,MALAVALLI TALUK, MANDYA DISTRICT</t>
  </si>
  <si>
    <t>15-SEP-2014</t>
  </si>
  <si>
    <t>Chikkamulagoodu</t>
  </si>
  <si>
    <t>CHIKKAMUDAVADI</t>
  </si>
  <si>
    <t>Chikkamudavadi</t>
  </si>
  <si>
    <t>BANGALORE MYSORE ROAD, Kuvempunagar, ,CHANNAPATNA TALUK,RAMANAGARA DISTRICT</t>
  </si>
  <si>
    <t>CHANDUPURA,MANDYA TALUK,MANDYA DISTRICT</t>
  </si>
  <si>
    <t>Chandupura</t>
  </si>
  <si>
    <t xml:space="preserve">BIDADI , HAROHALLY ROAD,BIDADI HOBLI,RAMANAGAR TALUK,RAMANAGARA DISTRICT </t>
  </si>
  <si>
    <t>Byramangala</t>
  </si>
  <si>
    <t>NAGAMANGALA,NAGAMANGALA TALUK,MANDYA DISTRICT</t>
  </si>
  <si>
    <t>Brahmadevarahalli</t>
  </si>
  <si>
    <t>BILIDEGALU VILLAGE &amp; B.HOSUR POST,MANDYA TALUK,MANDYA DISTRICT</t>
  </si>
  <si>
    <t>Bilidegalu</t>
  </si>
  <si>
    <t>BESAGARAHALLII VILLAGE,MADDUR TALUK,MANDYA DISTRICT</t>
  </si>
  <si>
    <t>Besagarahalli</t>
  </si>
  <si>
    <t>BELAKAWADI VILLAGE,MALAVALLI TALUK,MANDYA DISTRICT</t>
  </si>
  <si>
    <t>28-OCT-2013</t>
  </si>
  <si>
    <t>Belakawadi</t>
  </si>
  <si>
    <t>BASRALU,MANDYA TALUK,MANDYA DISTRICT</t>
  </si>
  <si>
    <t>Basralu</t>
  </si>
  <si>
    <t>BANDIHOLE,K R PET TALUK,MANDYA DISTRICT</t>
  </si>
  <si>
    <t>Bandihole</t>
  </si>
  <si>
    <t>BALLENAHALLI VILLAGE &amp; POST,BOOKANAKERE HOBLI,K R PET TALUK,MANDYA DISTRICT</t>
  </si>
  <si>
    <t>01-SEP-2017</t>
  </si>
  <si>
    <t>Ballenahalli</t>
  </si>
  <si>
    <t>ARALAKUPPE,PANDAVAPURA TALUK,MANDYA DISTRICT</t>
  </si>
  <si>
    <t>Aralakuppe</t>
  </si>
  <si>
    <t>ARAKERE VILLAGE,SRIRANGAPATNA TALUK,MANDYA DISTRICT</t>
  </si>
  <si>
    <t>25-OCT-2013</t>
  </si>
  <si>
    <t>ANTHARAVALLI,MALAVALLI TALUK,MANDYA DISTRICT</t>
  </si>
  <si>
    <t>Antharavalli Satellite Branch</t>
  </si>
  <si>
    <t>ANEGOLA,K R PET TALUK,MANDYA DISTRICT</t>
  </si>
  <si>
    <t>Anegola</t>
  </si>
  <si>
    <t>ALENAHALLY,K R PET TALUK,MANDYA DISTRICT</t>
  </si>
  <si>
    <t>Alenahally</t>
  </si>
  <si>
    <t>NEAR KSRTC BUS STAND,VIRAJPETE TALUK,KODAGU DISTRICT-571218</t>
  </si>
  <si>
    <t xml:space="preserve">Virajpete
</t>
  </si>
  <si>
    <t>TOLURUSHETTALLI,SOMAWARAPETE TALUK,KODAGU DISTRICT-571236</t>
  </si>
  <si>
    <t xml:space="preserve">Tolurushettalli
</t>
  </si>
  <si>
    <t>VIA MADIKERI,SOMAWARAPETE TALUK,KODAGU DISTRICT-571237</t>
  </si>
  <si>
    <t xml:space="preserve">Suntikoppa
</t>
  </si>
  <si>
    <t>THYAGARAJA ROAD, SOMWARPET,SOMAWARAPET TALUK,KODAGU DISTRICT-571236</t>
  </si>
  <si>
    <t xml:space="preserve">Somwarpet
</t>
  </si>
  <si>
    <t>MAIN ROAD SIDDAPUR,VIRAJPET TALUK,KODAGU DISTRICT-571253</t>
  </si>
  <si>
    <t xml:space="preserve">Siddapura
</t>
  </si>
  <si>
    <t>MATS COMPLEX,NEAR BUS STAND,MAIN ROAD, SHRIMANAGALA, ,VIRAJPETE TALUK,KODAGU DISTRICT-571217</t>
  </si>
  <si>
    <t xml:space="preserve">Shrimangala
</t>
  </si>
  <si>
    <t>SHIRANGALA VILLAGE AND POST, KUSHALNAGAR HOBLI, SOMWARPET TQ - 571232</t>
  </si>
  <si>
    <t xml:space="preserve">Shirangala
</t>
  </si>
  <si>
    <t>KCR CIRCLE,SHANIVARASANTHE,SOMAWARPET TALUK,KODAGU DISTRICT-571235</t>
  </si>
  <si>
    <t xml:space="preserve">Shanivarasanthe
</t>
  </si>
  <si>
    <t>RAVANDUR,PERIYAPATNA TALUK,MYSURU DISTRICT-571108</t>
  </si>
  <si>
    <t>16-SEP-2013</t>
  </si>
  <si>
    <t xml:space="preserve">Ravandur
</t>
  </si>
  <si>
    <t>BETTADAPURA ROAD,PERIYAPATNA TALUK,MYSURU DISTRICT-571107</t>
  </si>
  <si>
    <t xml:space="preserve">Periyapatna
</t>
  </si>
  <si>
    <t>PERAJE,MADIKERI TALUK,KODAGU DISTRICT-574314</t>
  </si>
  <si>
    <t xml:space="preserve">Peraje
</t>
  </si>
  <si>
    <t>NEAR PETROL BUNK,HUNSUR-VIRAJPETE ROAD,PERIYAPATNA TALUK,MYSURU DISTRICT-571105</t>
  </si>
  <si>
    <t xml:space="preserve">Panchavalli
</t>
  </si>
  <si>
    <t>OPPOSITE POLICE STATION,MADIKERI TALUK,KODAGU DISTRICT-571214</t>
  </si>
  <si>
    <t xml:space="preserve">Napoklu
</t>
  </si>
  <si>
    <t>MADIKERI-VIRAJPET MAIN ROAD MEKERI VILLAGE,MADIKERI TALUK,KODAGU DISTRICT-571201</t>
  </si>
  <si>
    <t>03-MAY-2018</t>
  </si>
  <si>
    <t xml:space="preserve">Mekeri
</t>
  </si>
  <si>
    <t>MAKODU,PERIYAPATNA TALUK,MYSURU DISTRICT-571108</t>
  </si>
  <si>
    <t xml:space="preserve">Makodu
</t>
  </si>
  <si>
    <t xml:space="preserve">COLLEGE ROAD, NEAR ARUN STORES, MADIKERI TALUK, KODAGU DISTRICT </t>
  </si>
  <si>
    <t xml:space="preserve">Madikeri
</t>
  </si>
  <si>
    <t>SHYLAJA ARCADE IB ROAD,KUSHALANAGAR,SOMAWARAPET TALUK,KODAGU DISTRICT-571234</t>
  </si>
  <si>
    <t xml:space="preserve">Kushalnagar
</t>
  </si>
  <si>
    <t>VIA SOMAWARAPETE, SOMAWARAPETE TALUK,SOMAWARAPETE TALUK,KODAGU DISTRICT-571251</t>
  </si>
  <si>
    <t xml:space="preserve">Kumbur
</t>
  </si>
  <si>
    <t>SAMPAJE VILLAGE AND POST ,MADIKERI TALUK,KODAGU DISTRICT-571201</t>
  </si>
  <si>
    <t xml:space="preserve">Koynadu
</t>
  </si>
  <si>
    <t xml:space="preserve">Sampaje </t>
  </si>
  <si>
    <t>71/2,KOPPA GRAMA,HARANAHALLI HOBLI,PERIYAPATNA TALUK,MYSURU DISTRICT-571104</t>
  </si>
  <si>
    <t xml:space="preserve">Koppa 
</t>
  </si>
  <si>
    <t>N M ROAD, KODLIPETE,SOMWARPET TALUK,KODAGU DISTRICT-571231</t>
  </si>
  <si>
    <t xml:space="preserve">Kodlipete
</t>
  </si>
  <si>
    <t>KITTUR,PERIYAPATNA TALUK,MYSURU DISTRICT</t>
  </si>
  <si>
    <t>KIRGOOR,VIRAJPETE TALUK,KODAGU DISTRICT-571216</t>
  </si>
  <si>
    <t xml:space="preserve">Kirgoor
</t>
  </si>
  <si>
    <t>KARMADU,VIRAJPETE TALUK,KODAGU DISTRICT-571219</t>
  </si>
  <si>
    <t xml:space="preserve">Karmadu
</t>
  </si>
  <si>
    <t>KANAGAL,PERIYAPATNA TALUK,MYSURU DISTRICT-571187</t>
  </si>
  <si>
    <t xml:space="preserve">Kanagal
</t>
  </si>
  <si>
    <t xml:space="preserve">KAMPLAPURA VILLAGE AND POST, PRIYAPATNA TALUK, MYSORE DISTRICT </t>
  </si>
  <si>
    <t xml:space="preserve">Kamplapura
</t>
  </si>
  <si>
    <t>HEBBALE VILLAGE AND POST, KUSHALNAGAR HOBIL, SOMWARPET TALUK KODAGU DISTRICT</t>
  </si>
  <si>
    <t>Hebbale</t>
  </si>
  <si>
    <t>Halaganahalli Village,PERIYAPATNA TALUK,MYSURU DISTRICT-571187</t>
  </si>
  <si>
    <t>07-AUG-2017</t>
  </si>
  <si>
    <t xml:space="preserve">Halaganahalli
</t>
  </si>
  <si>
    <t xml:space="preserve">HAKTHUR VILLAGE AND POST , MADIKERI TALUK , KODAGU DISTRICT </t>
  </si>
  <si>
    <t xml:space="preserve">Hakathur
</t>
  </si>
  <si>
    <t>GUDDEHOSUR VILLAGE AND POST , B M ROAD, SOMWARPET TALUK , KODAGU DISTRICT- 571234</t>
  </si>
  <si>
    <t xml:space="preserve">Guddehosur
</t>
  </si>
  <si>
    <t>GOWRI COMPLEX, MYSORE ROAD, GONIKOPPAL,VIRAJPETE TALUK,KODAGU DISTRICT-571213</t>
  </si>
  <si>
    <t xml:space="preserve">Gonikoppal
</t>
  </si>
  <si>
    <t>Doddakamaravalli Village,PERIYAPATNA TALUK,MYSURU DISTRICT-571187</t>
  </si>
  <si>
    <t>08-JAN-2015</t>
  </si>
  <si>
    <t xml:space="preserve">Doddakamaravalli </t>
  </si>
  <si>
    <t>VIA-GONIKOPPAL,VIRAJPETE TALUK,KODAGU DISTRICT-571213</t>
  </si>
  <si>
    <t xml:space="preserve">Devarapura
</t>
  </si>
  <si>
    <t>VIA BHAGAMANDALA,MADIKERI TALUK,KODAGU DISTRICT-571247</t>
  </si>
  <si>
    <t xml:space="preserve">Chettimani
</t>
  </si>
  <si>
    <t>CHAPPARADAHALLY,PERIYAPATNA TALUK,MYSURU DISTRICT-571102</t>
  </si>
  <si>
    <t xml:space="preserve">Chapparadahally
</t>
  </si>
  <si>
    <t>BETTADAPURA,PERIYAPATNA TALUK,MYSURU DISTRICT-571102</t>
  </si>
  <si>
    <t xml:space="preserve">Bettadapura
</t>
  </si>
  <si>
    <t>SHRI SHRI COMPLEX BALELE,VIRAJAPETE TALUK,KODAGU DISTRICT-571219</t>
  </si>
  <si>
    <t>24-DEC-2014</t>
  </si>
  <si>
    <t xml:space="preserve">Balele
</t>
  </si>
  <si>
    <t>SIDDAPURA ROAD, NEAR POST OFFICE, AMMATHI 571211</t>
  </si>
  <si>
    <t xml:space="preserve">Ammathi 
</t>
  </si>
  <si>
    <t>Yelburga</t>
  </si>
  <si>
    <t>TAVARAGERE</t>
  </si>
  <si>
    <t>Tavaragere</t>
  </si>
  <si>
    <t>SRIRAMNAGARA</t>
  </si>
  <si>
    <t>Sriramnagara</t>
  </si>
  <si>
    <t>SANGAPUR</t>
  </si>
  <si>
    <t>Sangapur</t>
  </si>
  <si>
    <t>SANGANAHAL</t>
  </si>
  <si>
    <t>Sanganahal</t>
  </si>
  <si>
    <t>SANAPUR</t>
  </si>
  <si>
    <t>Sanapur</t>
  </si>
  <si>
    <t>NILOGAL</t>
  </si>
  <si>
    <t>Nilogal</t>
  </si>
  <si>
    <t>NAVALI</t>
  </si>
  <si>
    <t>Navali</t>
  </si>
  <si>
    <t>MUSLAPUR</t>
  </si>
  <si>
    <t>Muslapur</t>
  </si>
  <si>
    <t>MUDENOOR</t>
  </si>
  <si>
    <t>Mudenoor</t>
  </si>
  <si>
    <t>MARLANHALLI</t>
  </si>
  <si>
    <t>MARALI</t>
  </si>
  <si>
    <t>Marali</t>
  </si>
  <si>
    <t>KUKANUR</t>
  </si>
  <si>
    <t>Kukanur</t>
  </si>
  <si>
    <t>KINNAL</t>
  </si>
  <si>
    <t>Kinnal</t>
  </si>
  <si>
    <t>KAVALOOR</t>
  </si>
  <si>
    <t>Kavaloor</t>
  </si>
  <si>
    <t>KATARKI</t>
  </si>
  <si>
    <t>Katarki</t>
  </si>
  <si>
    <t>KANAKAGIRI</t>
  </si>
  <si>
    <t xml:space="preserve">JULY NAGAR </t>
  </si>
  <si>
    <t>29-SEP-2014</t>
  </si>
  <si>
    <t xml:space="preserve">July Nagar </t>
  </si>
  <si>
    <t>ITAGI(K)</t>
  </si>
  <si>
    <t>Itagi(K)</t>
  </si>
  <si>
    <t>IRKALGADA</t>
  </si>
  <si>
    <t>Irkalgada</t>
  </si>
  <si>
    <t>HITNAL</t>
  </si>
  <si>
    <t>Hitnal</t>
  </si>
  <si>
    <t>HIRESINDOGI</t>
  </si>
  <si>
    <t>Hiresindogi</t>
  </si>
  <si>
    <t>HIREMANNAPUR</t>
  </si>
  <si>
    <t>Hiremannapur</t>
  </si>
  <si>
    <t>HIREGONNAGARA</t>
  </si>
  <si>
    <t>Hiregonnagara</t>
  </si>
  <si>
    <t>HEROOR</t>
  </si>
  <si>
    <t>Heroor</t>
  </si>
  <si>
    <t>HANWAL</t>
  </si>
  <si>
    <t>Hanwal</t>
  </si>
  <si>
    <t>HANUMASAGARA</t>
  </si>
  <si>
    <t>Hanumasagara</t>
  </si>
  <si>
    <t>HANUMANAHAL</t>
  </si>
  <si>
    <t>Hanumanahal</t>
  </si>
  <si>
    <t>HALAGERA</t>
  </si>
  <si>
    <t>Halagera</t>
  </si>
  <si>
    <t>H.V.KUNTA</t>
  </si>
  <si>
    <t>H.V.Kunta</t>
  </si>
  <si>
    <t>GONDABAL</t>
  </si>
  <si>
    <t>Gondabal</t>
  </si>
  <si>
    <t>GINIGERA</t>
  </si>
  <si>
    <t>Ginigera</t>
  </si>
  <si>
    <t>DOTHIHAL</t>
  </si>
  <si>
    <t>Dothihal</t>
  </si>
  <si>
    <t>DC OFFICE KPL</t>
  </si>
  <si>
    <t>Dc Office Kpl</t>
  </si>
  <si>
    <t>CHELLUR</t>
  </si>
  <si>
    <t>Chellur</t>
  </si>
  <si>
    <t>CHALAGERA</t>
  </si>
  <si>
    <t>Chalagera</t>
  </si>
  <si>
    <t>BUDUGUMPA-K</t>
  </si>
  <si>
    <t>Budugumpa-K</t>
  </si>
  <si>
    <t>BUDUGUMPA-G</t>
  </si>
  <si>
    <t>Budugumpa-G</t>
  </si>
  <si>
    <t>BHAGYA-NAGAR</t>
  </si>
  <si>
    <t>Bhagya-Nagar</t>
  </si>
  <si>
    <t>Bevoor</t>
  </si>
  <si>
    <t>BASAPATNA</t>
  </si>
  <si>
    <t>Basapatna</t>
  </si>
  <si>
    <t>Bannikoppa</t>
  </si>
  <si>
    <t>BANDI</t>
  </si>
  <si>
    <t>Bandi</t>
  </si>
  <si>
    <t>ALAWANDI</t>
  </si>
  <si>
    <t>Alawandi</t>
  </si>
  <si>
    <t>KARNATAKA GRAMIN BANK, YELLODU BRANCH, YELLODU VILLAGE, GUDIBANDE TALUK, CHIKKABALLAPURA DISTRICT, KARNATAKA - 561208</t>
  </si>
  <si>
    <t>Yellodu</t>
  </si>
  <si>
    <t xml:space="preserve">Chikkaballapura </t>
  </si>
  <si>
    <t>KARNATAKA GRAMIN BANK, YAGAVAKOTE BRANCH, YAGAVAKOTE VILLAGE, CHINTAMANI TALUK, CHIKKABALLAPURA DISTRICT, KARNATAKA - 563146</t>
  </si>
  <si>
    <t>Yagavakote</t>
  </si>
  <si>
    <t>KARNATAKA GRAMIN BANK, VIDURASWATHA BRANCH, VIDURASWATHA VILLAGE, GOWRIBIDANUR TALUK, CHIKKABALLAPURA DISTRICT, KARNATAKA - 562108</t>
  </si>
  <si>
    <t>Viduraswatha</t>
  </si>
  <si>
    <t>KARNATAKA GRAMIN BANK, VEMAGAL BRANCH, VEMAGAL VILLAGE, KOLAR TALUK, KOLAR DISTRICT, KARNATAKA - 563157</t>
  </si>
  <si>
    <t>KARNATAKA GRAMIN BANK, THORNAHALLY BRANCH, THORNAHALLY VILLAGE, MALUR TALUK, KOLAR DISTRICT, KARNATAKA - 563130</t>
  </si>
  <si>
    <t>14-JUN-2014</t>
  </si>
  <si>
    <t>Thornahally</t>
  </si>
  <si>
    <t>KARNATAKA GRAMIN BANK, THORALAKKI BRANCH, THORALAKKI VILLAGE, MALUR TALUK, KOLAR DISTRICT, KARNATAKA - 563137</t>
  </si>
  <si>
    <t>Thoralakki</t>
  </si>
  <si>
    <t>KARNATAKA GRAMIN BANK, THONDEBHAVI BRANCH, THONDEBHAVI VILLAGE, GOWRIBIDANUR TALUK, CHIKKABALLAPURA DISTRICT, KARNATAKA - 561213</t>
  </si>
  <si>
    <t>Thondebhavi</t>
  </si>
  <si>
    <t>KARNATAKA GRAMIN BANK, THAMBIHALLI BRANCH, THAMBIHALLI VILLAGE, KOLAR TALUK, KOLAR DISTRICT, KARNATAKA - 563102</t>
  </si>
  <si>
    <t>Thambihalli</t>
  </si>
  <si>
    <t>KARNATAKA GRAMIN BANK, TALAGAWARA BRANCH, TALAGAWARA VILLAGE, CHINTAMANI TALUK, CHIKKABALLAPURA DISTRICT, KARNATAKA - 563128</t>
  </si>
  <si>
    <t>Talagawara</t>
  </si>
  <si>
    <t>KARNATAKA GRAMIN BANK, SUGATUR BRANCH, SUGATUR VILLAGE, KOLAR TALUK, KOLAR DISTRICT, KARNATAKA - 563126</t>
  </si>
  <si>
    <t>Sugatur</t>
  </si>
  <si>
    <t>KARNATAKA GRAMIN BANK, SRINIVASPURA BRANCH, OPP GOVT HOSPITAL,M G ROAD, SRINIVASPURA TOWN, SRINIVASPURA TALUK, KOLAR DISTRICT, KARNATAKA - 563135</t>
  </si>
  <si>
    <t>KARNATAKA GRAMIN BANK, SOMENAHALLI BRANCH, SOMENAHALLI VILLAGE, GUDIBANDE TALUK, CHIKKABALLAPURA DISTRICT, KARNATAKA - 562104</t>
  </si>
  <si>
    <t>Somenahalli</t>
  </si>
  <si>
    <t>KARNATAKA GRAMIN BANK, SOMAYAJALAPALLI BRANCH, SOMAYAJALAPALLI VILLAGE, SRINIVASPURA TALUK, KOLAR DISTRICT, KARNATAKA - 563138</t>
  </si>
  <si>
    <t>Somayajalapalli</t>
  </si>
  <si>
    <t>KARNATAKA GRAMIN BANK, SIDLAGHATTA BRANCH, OPP VENUGOPALASWAMY TEMPLE, ASHOKA ROAD, SIDLAGHATTA TOWN, SIDLAGHATTA TALUK, CHIKKABALLAPURA DISTRICT, KARNATAKA - 562105</t>
  </si>
  <si>
    <t>Sidlaghatta</t>
  </si>
  <si>
    <t>KARNATAKA GRAMIN BANK, SHIVARAPATNA BRANCH, SHIVARAPATNA VILLAGE, MALUR TALUK, KOLAR DISTRICT, KARNATAKA - 563130</t>
  </si>
  <si>
    <t>Shivarapatna</t>
  </si>
  <si>
    <t>KARNATAKA GRAMIN BANK, SHAPUR BRANCH, SHAPUR VILLAGE, KOLAR TALUK, KOLAR DISTRICT, KARNATAKA - 563103</t>
  </si>
  <si>
    <t>Shapur</t>
  </si>
  <si>
    <t>KARNATAKA GRAMIN BANK, SANTHEKALLAHALLI BRANCH, SANTHEKALLAHALLI VILLAGE, CHINTAMANI TALUK, CHIKKABALLAPURA DISTRICT, KARNATAKA - 563128</t>
  </si>
  <si>
    <t>Santhekallahalli</t>
  </si>
  <si>
    <t>KARNATAKA GRAMIN BANK, RONUR BRANCH, RONUR VILLAGE, SRINIVASPURA TALUK, KOLAR DISTRICT, KARNATAKA - 563135</t>
  </si>
  <si>
    <t>Ronur</t>
  </si>
  <si>
    <t>KARNATAKA GRAMIN BANK, RAMAPURA (KOLAR) BRANCH, RAMAPURA (KOLAR) VILLAGE, GOWRIBIDANUR TALUK, CHIKKABALLAPURA DISTRICT, KARNATAKA - 561210</t>
  </si>
  <si>
    <t>Ramapura (Kolar)</t>
  </si>
  <si>
    <t>KARNATAKA GRAMIN BANK, PARANDAHALLY BRANCH, PARANDAHALLY, BANGARPET TALUK, KOLAR DISTRICT, KARNATAKA - 563122</t>
  </si>
  <si>
    <t>07-MAR-2015</t>
  </si>
  <si>
    <t>Parandahally</t>
  </si>
  <si>
    <t>KARNATAKA GRAMIN BANK, NARSAPURA BRANCH, NARSAPURA VILLAGE, KOLAR TALUK, KOLAR DISTRICT, KARNATAKA - 563133</t>
  </si>
  <si>
    <t>Narsapura</t>
  </si>
  <si>
    <t>KARNATAKA GRAMIN BANK, NAGARAGERE BRANCH, NAGARAGERE VILLAGE, GOWRIBIDANUR TALUK, CHIKKABALLAPURA DISTRICT, KARNATAKA - 561228</t>
  </si>
  <si>
    <t>25-OCT-2018</t>
  </si>
  <si>
    <t>Nagaragere</t>
  </si>
  <si>
    <t>KARNATAKA GRAMIN BANK, N VADDAHALLY BRANCH, N VADDAHALLY VILLAGE, MULBAGALU TALUK, KOLAR DISTRICT, KARNATAKA - 563132</t>
  </si>
  <si>
    <t>N Vaddahally</t>
  </si>
  <si>
    <t>KARNATAKA GRAMIN BANK, MYLANDLAHALLI BRANCH, MYLANDLAHALLI VILLAGE, CHINTAMANI TALUK, CHIKKABALLAPURA DISTRICT, KARNATAKA - 563125</t>
  </si>
  <si>
    <t>Mylandlahalli</t>
  </si>
  <si>
    <t>KARNATAKA GRAMIN BANK, MULBAGAL BRANCH, 1ST FLOOR,M CROAD, MULBAGAL TOWN, MULBAGALU TALUK, KOLAR DISTRICT, KARNATAKA - 563131</t>
  </si>
  <si>
    <t>KARNATAKA GRAMIN BANK, MUDUVATHI BRANCH, MUDUVATHI VILLAGE, KOLAR TALUK, KOLAR DISTRICT, KARNATAKA - 563101</t>
  </si>
  <si>
    <t>Muduvathi</t>
  </si>
  <si>
    <t>KARNATAKA GRAMIN BANK, MITTEMARI BRANCH, MITTEMARI VILLAGE, BAGEPALLI TALUK, CHIKKABALLAPURA DISTRICT, KARNATAKA - 561207</t>
  </si>
  <si>
    <t>Mittemari</t>
  </si>
  <si>
    <t>KARNATAKA GRAMIN BANK, MARGANAKUNTE BRANCH, MARGANAKUNTE VILLAGE, BAGEPALLI TALUK, CHIKKABALLAPURA DISTRICT, KARNATAKA - 561207</t>
  </si>
  <si>
    <t>Marganakunte</t>
  </si>
  <si>
    <t>KARNATAKA GRAMIN BANK, MANDIKAL-B BRANCH, MANDIKAL-B VILLAGE, MULBAGALU TALUK, KOLAR DISTRICT, KARNATAKA - 562131</t>
  </si>
  <si>
    <t>Mandikal-B</t>
  </si>
  <si>
    <t>KARNATAKA GRAMIN BANK, MANDIKAL-A BRANCH, MANDIKAL-A VILLAGE, CHIKKABALLAPURA TALUK, CHIKKABALLAPURA DISTRICT, KARNATAKA - 562104</t>
  </si>
  <si>
    <t>Mandikal-A</t>
  </si>
  <si>
    <t>KARNATAKA GRAMIN BANK, MANCHENAHALLI BRANCH, MANCHENAHALLI VILLAGE, GOWRIBIDANUR TALUK, CHIKKABALLAPURA DISTRICT, KARNATAKA - 561211</t>
  </si>
  <si>
    <t>Manchenahalli</t>
  </si>
  <si>
    <t>KARNATAKA GRAMIN BANK, MANCHANABALE BRANCH, MANCHANABALE VILLAGE, CHIKKABALLAPURA TALUK, CHIKKABALLAPURA DISTRICT, KARNATAKA - 562128</t>
  </si>
  <si>
    <t>Manchanabale</t>
  </si>
  <si>
    <t>KARNATAKA GRAMIN BANK, MALUR BRANCH, MALUR TOWN, MALUR TALUK, KOLAR DISTRICT, KARNATAKA - 563130</t>
  </si>
  <si>
    <t>KARNATAKA GRAMIN BANK, MALLUR BRANCH, MALLUR VILLAGE, SIDLAGHATTA TALUK, CHIKKABALLAPURA DISTRICT, KARNATAKA - 562102</t>
  </si>
  <si>
    <t>Mallur</t>
  </si>
  <si>
    <t>KARNATAKA GRAMIN BANK, MALLANAYAKANAHALLI BRANCH, MALLANAYAKANAHALLI VILLAGE, MULBAGALU TALUK, KOLAR DISTRICT, KARNATAKA - 563136</t>
  </si>
  <si>
    <t>Mallanayakanahalli</t>
  </si>
  <si>
    <t>KARNATAKA GRAMIN BANK, M HOSAHALLY BRANCH, M HOSAHALLY VILLAGE, BANGARPET TALUK, KOLAR DISTRICT, KARNATAKA - 563114</t>
  </si>
  <si>
    <t>M Hosahally</t>
  </si>
  <si>
    <t>KARNATAKA GRAMIN BANK, LAKKUR BRANCH, LAKKUR VILLAGE, MALUR TALUK, KOLAR DISTRICT, KARNATAKA - 563130</t>
  </si>
  <si>
    <t>Lakkur</t>
  </si>
  <si>
    <t>KARNATAKA GRAMIN BANK, KYASAMBALLI BRANCH, KYASAMBALLI VILLAGE, BANGARPET TALUK, KOLAR DISTRICT, KARNATAKA - 563121</t>
  </si>
  <si>
    <t>Kyasamballi</t>
  </si>
  <si>
    <t>KARNATAKA GRAMIN BANK, KUNTACHIKKANAHALLY BRANCH, KUNTACHIKKANAHALLY VILLAGE, GOWRIBIDANUR TALUK, CHIKKABALLAPURA DISTRICT, KARNATAKA - 561213</t>
  </si>
  <si>
    <t>Kuntachikkanahally</t>
  </si>
  <si>
    <t>KARNATAKA GRAMIN BANK, KUDIYANUR BRANCH, KUDIYANUR VILLAGE, MALUR TALUK, KOLAR DISTRICT, KARNATAKA - 563130</t>
  </si>
  <si>
    <t>Kudiyanur</t>
  </si>
  <si>
    <t>KARNATAKA GRAMIN BANK, KOLAR-KEELUKOTE BRANCH, GOKULCOMPLEX,M B ROAD, KOLAR TOWN, KOLAR TALUK, KOLAR DISTRICT, KARNATAKA - 563101</t>
  </si>
  <si>
    <t>Kolar-Keelukote</t>
  </si>
  <si>
    <t>KARNATAKA GRAMIN BANK, KOLAR-D C OFFICE COMPOUND BRANCH, OPPASST. COMM. OFFICE,D C OFFICE COMPLEX,KOLAR TOWN, KOLAR TALUK, KOLAR DISTRICT, KARNATAKA - 563101</t>
  </si>
  <si>
    <t>Kolar-D C Office Compound</t>
  </si>
  <si>
    <t>KARNATAKA GRAMIN BANK, KOLAR MAIN BRANCH, 1 ST FLOOR, M G ROAD, KOLAR TOWN, KOLAR TALUK, KOLAR DISTRICT, KARNATAKA - 563101</t>
  </si>
  <si>
    <t>Kolar Main</t>
  </si>
  <si>
    <t>KARNATAKA GRAMIN BANK, KGF-MV NAGAR BRANCH, KGF-MV NAGAR, BANGARPET TALUK, KOLAR DISTRICT, KARNATAKA - 563115</t>
  </si>
  <si>
    <t>Kgf-Mv Nagar</t>
  </si>
  <si>
    <t>KARNATAKA GRAMIN BANK, KGF MAIN BRANCH, GEETHA ROAD,ROBERTSONPET,KGF MAIN, BANGARPET TALUK, KOLAR DISTRICT, KARNATAKA - 563122</t>
  </si>
  <si>
    <t>Kgf Main</t>
  </si>
  <si>
    <t>KARNATAKA GRAMIN BANK, KENCHARLAHALLI BRANCH, KENCHARLAHALLI VILLAGE, CHINTAMANI TALUK, CHIKKABALLAPURA DISTRICT, KARNATAKA - 563150</t>
  </si>
  <si>
    <t>Kencharlahalli</t>
  </si>
  <si>
    <t>KARNATAKA GRAMIN BANK, KEMBODI BRANCH, KEMBODI VILLAGE, KOLAR TALUK, KOLAR DISTRICT, KARNATAKA - 563102</t>
  </si>
  <si>
    <t>Kembodi</t>
  </si>
  <si>
    <t>KARNATAKA GRAMIN BANK, KASHIPURA BRANCH, KASHIPURA VILLAGE, MULBAGALU TALUK, KOLAR DISTRICT, KARNATAKA - 563131</t>
  </si>
  <si>
    <t>Kashipura</t>
  </si>
  <si>
    <t>KARNATAKA GRAMIN BANK, KAMADENAHALLI BRANCH, KAMADENAHALLI VILLAGE, KOLAR TALUK, KOLAR DISTRICT, KARNATAKA - 563101</t>
  </si>
  <si>
    <t>Kamadenahalli</t>
  </si>
  <si>
    <t>KARNATAKA GRAMIN BANK, KALLUDI BRANCH, KALLUDI VILLAGE, GOWRIBIDANUR TALUK, CHIKKABALLAPURA DISTRICT, KARNATAKA - 561208</t>
  </si>
  <si>
    <t>Kalludi</t>
  </si>
  <si>
    <t>KARNATAKA GRAMIN BANK, K G HALLI BRANCH, K G HALLI VILLAGE, MALUR TALUK, KOLAR DISTRICT, KARNATAKA - 563137</t>
  </si>
  <si>
    <t>12-JUL-2017</t>
  </si>
  <si>
    <t>K G Halli</t>
  </si>
  <si>
    <t>KARNATAKA GRAMIN BANK, JODIKRISHNARAJPURAM BRANCH, JODIKRISHNARAJPURAM VILLAGE, BANGARPET TALUK, KOLAR DISTRICT, KARNATAKA - 563121</t>
  </si>
  <si>
    <t>Jodikrishnarajpuram</t>
  </si>
  <si>
    <t>KARNATAKA GRAMIN BANK, JAYANAGAR BRANCH, JAYANAGAR, KOLAR TOWN, KOLAR TALUK, KOLAR DISTRICT, KARNATAKA - 563101</t>
  </si>
  <si>
    <t>07-FEB-2019</t>
  </si>
  <si>
    <t>KARNATAKA GRAMIN BANK, HULADENAHALLI BRANCH, HULADENAHALLI VILLAGE, MALUR TALUK, KOLAR DISTRICT, KARNATAKA - 563137</t>
  </si>
  <si>
    <t>Huladenahalli</t>
  </si>
  <si>
    <t>KARNATAKA GRAMIN BANK, HUDUKULA BRANCH, HUDUKULA VILLAGE, BANGARPET TALUK, KOLAR DISTRICT, KARNATAKA - 563114</t>
  </si>
  <si>
    <t>Hudukula</t>
  </si>
  <si>
    <t>KARNATAKA GRAMIN BANK, HUDUGUR BRANCH, HUDUGUR VILLAGE, GOWRIBIDANUR TALUK, CHIKKABALLAPURA DISTRICT, KARNATAKA - 561206</t>
  </si>
  <si>
    <t>Hudugur</t>
  </si>
  <si>
    <t>KARNATAKA GRAMIN BANK, HOSAPETE (KOLAR) BRANCH, HOSAPETE (KOLAR) VILLAGE, SIDLAGHATTA TALUK, CHIKKABALLAPURA DISTRICT, KARNATAKA - 562105</t>
  </si>
  <si>
    <t>Hosapete (Kolar)</t>
  </si>
  <si>
    <t>KARNATAKA GRAMIN BANK, HOLUR BRANCH, HOLUR VILLAGE, KOLAR TALUK, KOLAR DISTRICT, KARNATAKA - 563126</t>
  </si>
  <si>
    <t>Holur</t>
  </si>
  <si>
    <t>KARNATAKA GRAMIN BANK, HEBBANI BRANCH, HEBBANI VILLAGE, MULBAGALU TALUK, KOLAR DISTRICT, KARNATAKA - 563131</t>
  </si>
  <si>
    <t>Hebbani</t>
  </si>
  <si>
    <t>KARNATAKA GRAMIN BANK, H-CROSS BRANCH, 1ST FLOOR,VIA NANDAGUDI, H-CROSS, SIDLAGHATTA TALUK, CHIKKABALLAPURA DISTRICT, KARNATAKA - 562122</t>
  </si>
  <si>
    <t>H-Cross</t>
  </si>
  <si>
    <t>KARNATAKA GRAMIN BANK, HARATI BRANCH, HARATI VILLAGE, KOLAR TALUK, KOLAR DISTRICT, KARNATAKA - 563102</t>
  </si>
  <si>
    <t>Harati</t>
  </si>
  <si>
    <t>KARNATAKA GRAMIN BANK, GUDIBANDE BRANCH, BBLOCK,OPP PWD QUART, GUDIBANDE, GUDIBANDE TALUK, CHIKKABALLAPURA DISTRICT, KARNATAKA - 561209</t>
  </si>
  <si>
    <t>Gudibande</t>
  </si>
  <si>
    <t>KARNATAKA GRAMIN BANK, GAURIBIDANUR BRANCH, 1ST FLOOR,B H ROAD,KARNATAKA SUPPLIERS BLDG, GAURIBIDANUR, GOWRIBIDANUR TALUK, CHIKKABALLAPURA DISTRICT, KARNATAKA - 561208</t>
  </si>
  <si>
    <t>KARNATAKA GRAMIN BANK, DODDAGANJUR BRANCH, DODDAGANJUR VILLAGE, CHINTAMANI TALUK, CHIKKABALLAPURA DISTRICT, KARNATAKA - 563125</t>
  </si>
  <si>
    <t>Doddaganjur</t>
  </si>
  <si>
    <t>KARNATAKA GRAMIN BANK, DIBBUR BRANCH, DIBBUR VILLAGE, CHIKKABALLAPURA TALUK, CHIKKABALLAPURA DISTRICT, KARNATAKA - 562101</t>
  </si>
  <si>
    <t>Dibbur</t>
  </si>
  <si>
    <t>KARNATAKA GRAMIN BANK, DALASANUR BRANCH, DALASANUR VILLAGE, SRINIVASPURA TALUK, KOLAR DISTRICT, KARNATAKA - 563126</t>
  </si>
  <si>
    <t>Dalasanur</t>
  </si>
  <si>
    <t>KARNATAKA GRAMIN BANK, CHINTAMANI BRANCH, NANDI COMPLEX,VASAVI CHOULTRY RD, CHINTAMANI TOWN, CHINTAMANI TALUK, CHIKKABALLAPURA DISTRICT, KARNATAKA - 563125</t>
  </si>
  <si>
    <t>KARNATAKA GRAMIN BANK, CHILAKALANERPU BRANCH, CHILAKALANERPU VILLAGE, CHINTAMANI TALUK, CHIKKABALLAPURA DISTRICT, KARNATAKA - 563153</t>
  </si>
  <si>
    <t>Chilakalanerpu</t>
  </si>
  <si>
    <t>KARNATAKA GRAMIN BANK, CHICKKABALLAPURA BRANCH, TAPCMS COMPLEX,B BROAD, CHICKKABALLAPURA TOWN, CHIKKABALLAPURA TALUK, CHIKKABALLAPURA DISTRICT, KARNATAKA - 562101</t>
  </si>
  <si>
    <t>Chickkaballapura</t>
  </si>
  <si>
    <t>KARNATAKA GRAMIN BANK, CHELUR BRANCH, CHELUR, BAGEPALLI TALUK, CHIKKABALLAPURA DISTRICT, KARNATAKA - 563124</t>
  </si>
  <si>
    <t>Chelur</t>
  </si>
  <si>
    <t>KARNATAKA GRAMIN BANK, CHEEMANGALA BRANCH, CHEEMANGALA VILLAGE, SIDLAGHATTA TALUK, CHIKKABALLAPURA DISTRICT, KARNATAKA - 562102</t>
  </si>
  <si>
    <t>Cheemangala</t>
  </si>
  <si>
    <t>KARNATAKA GRAMIN BANK, BYRAKUR BRANCH, BYRAKUR VILLAGE, MULBAGALU TALUK, KOLAR DISTRICT, KARNATAKA - 563131</t>
  </si>
  <si>
    <t>Byrakur</t>
  </si>
  <si>
    <t>KARNATAKA GRAMIN BANK, BURUDUGUNTE BRANCH, BURUDUGUNTE VILLAGE, CHINTAMANI TALUK, CHIKKABALLAPURA DISTRICT, KARNATAKA - 563159</t>
  </si>
  <si>
    <t>Burudugunte</t>
  </si>
  <si>
    <t>KARNATAKA GRAMIN BANK, BILLUR BRANCH, BILLUR VILLAGE, BAGEPALLI TALUK, CHIKKABALLAPURA DISTRICT, KARNATAKA - 563124</t>
  </si>
  <si>
    <t>Billur</t>
  </si>
  <si>
    <t>KARNATAKA GRAMIN BANK, BELAMARANAHALLI BRANCH, BELAMARANAHALLI VILLAGE, KOLAR TALUK, KOLAR DISTRICT, KARNATAKA - 563133</t>
  </si>
  <si>
    <t>Belamaranahalli</t>
  </si>
  <si>
    <t>KARNATAKA GRAMIN BANK, BASHETTIHALLI BRANCH, BASHETTIHALLI VILLAGE, SIDLAGHATTA TALUK, CHIKKABALLAPURA DISTRICT, KARNATAKA - 562105</t>
  </si>
  <si>
    <t>Bashettihalli</t>
  </si>
  <si>
    <t>KARNATAKA GRAMIN BANK, BANGARPET BRANCH, NEAR KUVEMPU CIRCLE, BANGARPET TOWN, BANGARPET TALUK, KOLAR DISTRICT, KARNATAKA - 563114</t>
  </si>
  <si>
    <t>KARNATAKA GRAMIN BANK, BAGEPALLY BRANCH,  K GBUILDING,DVG ROAD, BAGEPALLY TOWN, BAGEPALLI TALUK, CHIKKABALLAPURA DISTRICT, KARNATAKA - 561207</t>
  </si>
  <si>
    <t>Bagepally</t>
  </si>
  <si>
    <t>KARNATAKA GRAMIN BANK, BADAMAKANAHALLI BRANCH, BADAMAKANAHALLI VILLAGE, BANGARPET TALUK, KOLAR DISTRICT, KARNATAKA - 563114</t>
  </si>
  <si>
    <t>Badamakanahalli</t>
  </si>
  <si>
    <t>KARNATAKA GRAMIN BANK, AVANI BRANCH, AVANI VILLAGE, MULBAGALU TALUK, KOLAR DISTRICT, KARNATAKA - 563141</t>
  </si>
  <si>
    <t>Avani</t>
  </si>
  <si>
    <t>KARNATAKA GRAMIN BANK, ADDAGAL BRANCH, ADDAGAL VILLAGE, SRINIVASPURA TALUK, KOLAR DISTRICT, KARNATAKA - 563161</t>
  </si>
  <si>
    <t>Addagal</t>
  </si>
  <si>
    <t>KARNATAKA GRAMIN BANK, ABBALUDU BRANCH, ABBALUDU VILLAGE, SIDLAGHATTA TALUK, CHIKKABALLAPURA DISTRICT, KARNATAKA - 562105</t>
  </si>
  <si>
    <t>Abbaludu</t>
  </si>
  <si>
    <t>Karantaka Gramin Bank Yanagundi Branch, Sedam Tq, Gulbarga, Kalaburagi-585214</t>
  </si>
  <si>
    <t>Yanagundi</t>
  </si>
  <si>
    <t>Karantaka Gramin Bank Udachan Branch, Gulbarga, Kalaburagi-585217</t>
  </si>
  <si>
    <t>Udachan</t>
  </si>
  <si>
    <t>Karantaka Gramin Bank Tadkal Branch, Gulbarga, Kalaburagi-585302</t>
  </si>
  <si>
    <t>Tadakal</t>
  </si>
  <si>
    <t>Karantaka Gramin Bank Sulepeth Branch, Chincholi Tq, Gulbarga, Kalaburagi-585324</t>
  </si>
  <si>
    <t>Sulepeth</t>
  </si>
  <si>
    <t>Karantaka Gramin Bank,Ganagapur Station Branch,Ganagapur Station, Afzalpur, Kalaburagi-585213</t>
  </si>
  <si>
    <t>Station Gangapur</t>
  </si>
  <si>
    <t>Karantaka Gramin Bank Sonth Branch, Gulbarga, Kalaburagi-585313</t>
  </si>
  <si>
    <t>Sonth</t>
  </si>
  <si>
    <t>Karantaka Gramin Bank Sedam Old City Branch, Sri Vijaya Kumar Pola Building, Old Cinema Road, Sedam, Gulbarga, Kalaburgi-585222</t>
  </si>
  <si>
    <t>Sedam Old City</t>
  </si>
  <si>
    <t>Karnataka Gramin Bank Sedam-Main Branch, Sedam-Main Gulbarga Kalaburgi-585222</t>
  </si>
  <si>
    <t>Karnataka Gramin Bank Sarsamba Branch, Sarsamba Gulbarga Kalaburgi-585305</t>
  </si>
  <si>
    <t>Sarsamba</t>
  </si>
  <si>
    <t>Karnataka Gramin Bank Salagera V K Branch, Salagera V K Gulbarga Kalaburgi-585316</t>
  </si>
  <si>
    <t>Salagera.V.K.</t>
  </si>
  <si>
    <t>Karantaka Gramin Bank Rudrawadi Branch, Aland Tq, Gulbarga, Kalaburagi-585314</t>
  </si>
  <si>
    <t>Rudravadi</t>
  </si>
  <si>
    <t>Karnataka Gramin Bank Revoor B Branch, Revoor B Gulbarga Kalaburgi-585301</t>
  </si>
  <si>
    <t>Revoor ('B')</t>
  </si>
  <si>
    <t>Karantaka Gramin Bank Ratkal Branch, Gulbarga, Kalaburagi-585322</t>
  </si>
  <si>
    <t>Ratkal</t>
  </si>
  <si>
    <t>Karantaka Gramin Bank Ranjol Branch, Sedam Tq, Gulbarga, Kalaburagi-585222</t>
  </si>
  <si>
    <t>Ranjol</t>
  </si>
  <si>
    <t>Karantaka Gramin Bank Nidgunda Branch, Sedam Tq, Gulbarga, Kalaburagi-585320</t>
  </si>
  <si>
    <t>Nidagunda</t>
  </si>
  <si>
    <t>Karnataka Gramin Bank Narona Branch, Narona Gulbarga Kalaburgi-585311</t>
  </si>
  <si>
    <t>Narona</t>
  </si>
  <si>
    <t>Karnataka Gramin Bank Munhallil Branch, Munhalli Gulbarga Kalaburgi-585314</t>
  </si>
  <si>
    <t>Munnalli</t>
  </si>
  <si>
    <t>Karantaka Gramin Bank Mudhol Branch, Sedam  Tq, Gulbarga, Kalaburagi-585318</t>
  </si>
  <si>
    <t>Karantaka Gramin Bank Motakpalli Branch, Sedam  Tq, Gulbarga, Kalaburagi-585318</t>
  </si>
  <si>
    <t>Motakpally</t>
  </si>
  <si>
    <t>Karnataka Gramin Bank Mahagaon Cross Branch, Mahagaon Cross Gulbarga Kalaburgi-585316</t>
  </si>
  <si>
    <t>Mahagaon Cross</t>
  </si>
  <si>
    <t>Karnataka Gramin Bank Madyal Branch, Madyal Gulbarga Kalaburgi-585236</t>
  </si>
  <si>
    <t>Madyal</t>
  </si>
  <si>
    <t>Karnataka Gramin Bank Lad Mugli Branch, Lad Mugli Gulbarga Kalaburgi-585316</t>
  </si>
  <si>
    <t>Lad Mugali</t>
  </si>
  <si>
    <t>Karnataka Gramin Bank Konchavaram Branch, Konchavaram Gulbarga Kalaburgi-585305</t>
  </si>
  <si>
    <t>Konchavaram</t>
  </si>
  <si>
    <t>Karantaka Gramin Bank Kolkunda Branch, Sedam Tq, Gulbarga, Kalaburagi-585318</t>
  </si>
  <si>
    <t>Kolkunda</t>
  </si>
  <si>
    <t>Karnataka Gramin Bank Kodli Branch, Kodli Gulbarga Kalaburgi-585312</t>
  </si>
  <si>
    <t>Kodli</t>
  </si>
  <si>
    <t>Karnataka Gramin Bank Kodla Branch, Kodla Gulbarga Kalaburgi-585222</t>
  </si>
  <si>
    <t>Kodla</t>
  </si>
  <si>
    <t>Karnataka Gramin Bank Khajuri Branch, Khajuri Gulbarga Kalaburgi-585314</t>
  </si>
  <si>
    <t>Khajuri</t>
  </si>
  <si>
    <t>Karantaka Gramin Bank Kamalapur Branch, Kamalapur Tq, Gulbarga, Kalaburagi-585308</t>
  </si>
  <si>
    <t>Karnataka Gramin Bank Kamalanagar Branch, Kamalanagar Gulbarga Kalaburgi-585417</t>
  </si>
  <si>
    <t>Kamalanagar</t>
  </si>
  <si>
    <t>Karantaka Gramin Bank Kallur Road Branch, Chincholi Tq, Gulbarga, Kalaburagi-585305</t>
  </si>
  <si>
    <t>31-MAY-2014</t>
  </si>
  <si>
    <t>Kallur Road</t>
  </si>
  <si>
    <t>Karantaka Gramin Bank Honnakirangi Branch, Gulbarga, Kalaburagi-585308</t>
  </si>
  <si>
    <t>16-DEC-2017</t>
  </si>
  <si>
    <t>Honnakiranagi</t>
  </si>
  <si>
    <t>Karantaka Gramin Bank Hirolli Branch, Aland Tq, Gulbarga, Kalaburagi-585302</t>
  </si>
  <si>
    <t>Hirolli</t>
  </si>
  <si>
    <t>Karantaka Gramin Bank Harsoor Branch, Gulbarga, Kalaburagi-585102</t>
  </si>
  <si>
    <t>Harsoor</t>
  </si>
  <si>
    <t>Karantaka Gramin Bank Hagargundagi Branch, Gulbarga, Kalaburagi-585308</t>
  </si>
  <si>
    <t>Hagargundagi</t>
  </si>
  <si>
    <t>Karnataka Gramin Bank Gulbarga-Shahbazar Branch, Gulbarga-Shahbazar Gulbarga Kalaburgi-585101</t>
  </si>
  <si>
    <t>Gulbarga-Shahabazar</t>
  </si>
  <si>
    <t>Karnataka Gramin Bank Gulbarga Gulbarga Om Nagar Branch, Gulbarga Om Nagar Gulbarga Kalaburgi-585105</t>
  </si>
  <si>
    <t>Gulbarga-Om Nagar</t>
  </si>
  <si>
    <t>Karantaka Gramin Bank Old Jewargi Road Branch, Gulbarga, Kalaburgi-585102</t>
  </si>
  <si>
    <t>Gulbarga-Old Jewargi Road</t>
  </si>
  <si>
    <t>Karnataka Gramin Bank Gulbarga-Nehru Gunj Branch, Gulbarga-Nehru Gunj Gulbarga Kalaburgi-585104</t>
  </si>
  <si>
    <t>Gulbarga-Neharu Gunj</t>
  </si>
  <si>
    <t>Karantaka Gramin Bank N R Colony Branch, Gulbarga-585103</t>
  </si>
  <si>
    <t>Gulbarga-N R Colony</t>
  </si>
  <si>
    <t>Karnataka Gramin Bank Gulbarga M B Nagar Branch, Gulbarga M B Nagar Gulbarga Kalaburgi-585105</t>
  </si>
  <si>
    <t>Gulbarga-M B Nagar</t>
  </si>
  <si>
    <t>Karantaka Gramin Bank Karuneshwar Nagar Branch, Gulbarga, Kalaburagi-585102</t>
  </si>
  <si>
    <t>Gulbarga-Karuneshwar Nagar</t>
  </si>
  <si>
    <t>Karantaka Gramin Bank Godutai Nagar Branch, Gulbarga, Kalaburagi-585102</t>
  </si>
  <si>
    <t>Gulbarga-Godutai Nagar</t>
  </si>
  <si>
    <t>Karantaka Gramin Bank Biddapur Colony, Gulbarga, Kalaburagi-58507</t>
  </si>
  <si>
    <t>Gulbarga-Biddapur Colony</t>
  </si>
  <si>
    <t>Karantaka Gramin Bank Aiwan-E-Shahi Branch, Gulbarga, Kalaburagi-585101</t>
  </si>
  <si>
    <t>Gulbarga-Aiwan E Shahi</t>
  </si>
  <si>
    <t>Karnataka Gramin Bank Gulbarga Super Market Branch, Gulbarga Super Market Gulbarga Kalaburgi-585101</t>
  </si>
  <si>
    <t>Gulbarga- Super Market</t>
  </si>
  <si>
    <t>Karnataka Gramin Bank Gulbarga N V Layout Branch, Gulbarga N V Layout Gulbarga Kalaburgi-585103</t>
  </si>
  <si>
    <t>Gulbarga- N V Layout</t>
  </si>
  <si>
    <t>Karantaka Gramin Bank Lalgiri Cross Branch, Jawalkar Complex Lalgiri Cross, Gulbarga-585103</t>
  </si>
  <si>
    <t>Gulbarga- Lalgiri Cross</t>
  </si>
  <si>
    <t>Karnataka Gramin Bank Gobbur B Branch, Gobbur B Gulbarga Kalaburgi-585265</t>
  </si>
  <si>
    <t>Gobbur 'B</t>
  </si>
  <si>
    <t>Karnataka Gramin Bank Farhatabad Branch, Farhatabad Gulbarga Kalaburgi-585308</t>
  </si>
  <si>
    <t>Farhatabad</t>
  </si>
  <si>
    <t>Karantaka Gramin Bank Dongargaon Branch, Kamalapur Tq, Gulbarga, Kalaburagi-585313</t>
  </si>
  <si>
    <t>Dongargaon</t>
  </si>
  <si>
    <t>Karantaka Gramin Bank Desai Kallur Branch, Afzalpur Tq, Gulbarga, Kalaburagi-585301</t>
  </si>
  <si>
    <t>Desai Kallur</t>
  </si>
  <si>
    <t>Karantaka Gramin Bank Chincholli Branch, Alanel, Gulbarga, Kalaburgi-585104</t>
  </si>
  <si>
    <t>Karnataka Gramin Bank Chinchansur Branch, Chinchansur Gulbarga Kalaburgi-585104</t>
  </si>
  <si>
    <t>Chinchansur</t>
  </si>
  <si>
    <t>Karantaka Gramin Bank Chimamnchod Branch, Chincholi Tq, Gulbarga, Kalaburagi-585306</t>
  </si>
  <si>
    <t>Chimmanchod</t>
  </si>
  <si>
    <t>Karnataka Gramin Bank Chandankera Branch, Chandankera Gulbarga Kalaburgi-585313</t>
  </si>
  <si>
    <t>Chandanakera</t>
  </si>
  <si>
    <t>Karnataka Gramin Bank Bhusnoor Branch, Bhusnoor Gulbarga Kalaburgi-585409</t>
  </si>
  <si>
    <t>Bhusanoor</t>
  </si>
  <si>
    <t>Karantaka Gramin Bank Bandarwad Branch, Gulbarga, Kalaburagi-585265</t>
  </si>
  <si>
    <t>Bandarwad</t>
  </si>
  <si>
    <t>Karnataka Gramin Bank Aynapur Branch, Aynapur Gulbarga Kalaburgi-585306</t>
  </si>
  <si>
    <t>Aynapur</t>
  </si>
  <si>
    <t>Karantaka Gramin Bank Athnur Branch, Gulbarga, Kalaburagi-585301</t>
  </si>
  <si>
    <t>Athanur</t>
  </si>
  <si>
    <t>Karantaka Gramin Bank Ambalga Branch, Gulbarga-585316</t>
  </si>
  <si>
    <t>Ambalaga</t>
  </si>
  <si>
    <t>Karantaka Gramin Bank Aland Branch,Gulbarga,Kalaburagi-585302</t>
  </si>
  <si>
    <t>Karantaka Gramin Bank Afzalpur Branch, Kanni Building Behind Manmi Hospital, Gulbarga-585301</t>
  </si>
  <si>
    <t>Afzalpur</t>
  </si>
  <si>
    <t>UNDIGANALU,JAVAGAL ROAD,ARASIKERE TALUK,HASSAN DISTRICT</t>
  </si>
  <si>
    <t>Undiganalu</t>
  </si>
  <si>
    <t>CHANNARAYAPATNA ROAD,CHANNARAYAPATNA TALUK,HASSAN DISTRICT</t>
  </si>
  <si>
    <t>Udayapura</t>
  </si>
  <si>
    <t>VIA YESLUR,SAKALESHPUR TALUK,HASSAN DISTRICT</t>
  </si>
  <si>
    <t>Uchangi</t>
  </si>
  <si>
    <t>THOLALU,BELUR TALUK,HASSAN DISTRICT</t>
  </si>
  <si>
    <t>Tholalu</t>
  </si>
  <si>
    <t>THERANYA,HOLENARASIPURA TALUK,HASSAN DISTRICT</t>
  </si>
  <si>
    <t>Theranya</t>
  </si>
  <si>
    <t>THANNIRU HALLA,BELUR CIRCLE,HASSAN TALUK,HASSAN DISTRICT</t>
  </si>
  <si>
    <t>Thanniruhalla</t>
  </si>
  <si>
    <t>SOMANAHALLY,HOLENARASIPURA TALUK,HASSAN DISTRICT</t>
  </si>
  <si>
    <t>Somanahally</t>
  </si>
  <si>
    <t>SIDDAPURA,ARKALGUD TALUK,HASSAN DISTRICT</t>
  </si>
  <si>
    <t>B. KATIHALLI, OFF ARSIKERE ROAD,HASSAN TALUK,HASSAN DISTRICT</t>
  </si>
  <si>
    <t>01-MAR-2013</t>
  </si>
  <si>
    <t>Sathyamangala</t>
  </si>
  <si>
    <t>SANENAHALLY,BELUR TALUK,HASSAN DISTRICT</t>
  </si>
  <si>
    <t>Sanenahally</t>
  </si>
  <si>
    <t>SALAGAME POST,HASSAN TALUK,HASSAN DISTRICT</t>
  </si>
  <si>
    <t>Salagame</t>
  </si>
  <si>
    <t>B.M.ROAD,NEAR TEMPLE,SAKALESHPUR TALUK,HASSAN DISTRICT</t>
  </si>
  <si>
    <t>Sakaleshpura</t>
  </si>
  <si>
    <t>PADUVALAHIPPE,HOLENARASIPURA TALUK,HASSAN DISTRICT</t>
  </si>
  <si>
    <t>Paduvalahippe</t>
  </si>
  <si>
    <t>Opp. Gram Panchayath, Tiptur Road. Nuggehalli</t>
  </si>
  <si>
    <t>Nuggehalli</t>
  </si>
  <si>
    <t>NITTUR,HASSAN TALUK,HASSAN DISTRICT</t>
  </si>
  <si>
    <t>MUDALAHIPPE,HOLENARASIPURA TALUK,HASSAN DISTRICT</t>
  </si>
  <si>
    <t>Mudalahippe</t>
  </si>
  <si>
    <t>MOSALEHOSAHALLI NEAR BUS STOP,HASSAN TALUK,HASSAN DISTRICT</t>
  </si>
  <si>
    <t>04-MAR-2016</t>
  </si>
  <si>
    <t>Mosale Hosahalli</t>
  </si>
  <si>
    <t>MATTANAVILE,CHANNARAYAPATNA TALUK,HASSAN DISTRICT</t>
  </si>
  <si>
    <t>Mattanavile</t>
  </si>
  <si>
    <t>MARGUR SHIVARA AT POST,CHANNARAYAPATNA TALUK,HASSAN DISTRICT</t>
  </si>
  <si>
    <t xml:space="preserve">Maragur Shivara  </t>
  </si>
  <si>
    <t>NEAR MINI VIDAN SOUDHA,HASSAN,HASSAN TALUK,HASSAN DISTRICT</t>
  </si>
  <si>
    <t>KURUVANKA ,ARASIKERE TALUK,HASSAN DISTRICT</t>
  </si>
  <si>
    <t>Kuruvanka</t>
  </si>
  <si>
    <t>KONANUR,ARAKALGUD TALUK,HASSAN DISTRICT</t>
  </si>
  <si>
    <t>Konanur</t>
  </si>
  <si>
    <t>KITTANAKERE,ARASIKERE TALUK,HASSAN DISTRICT</t>
  </si>
  <si>
    <t>Kittanakere</t>
  </si>
  <si>
    <t>SANTHE BEEDI,KERALAPURA,ARAKALAGUD TALUK,HASSAN DISTRICT</t>
  </si>
  <si>
    <t>19-DEC-2013</t>
  </si>
  <si>
    <t>Keralapura</t>
  </si>
  <si>
    <t>KATTEPURA VILLAGE &amp; POST,ARKALGUD TALUK,HASSAN DISTRICT</t>
  </si>
  <si>
    <t>Kattepura</t>
  </si>
  <si>
    <t>KATTAYA,GORUR ROAD,HASSAN TALUK,HASSAN DISTRICT</t>
  </si>
  <si>
    <t>Kattaya</t>
  </si>
  <si>
    <t>KAMASAMUDRA,ARASIKERE TALUK,HASSAN DISTRICT</t>
  </si>
  <si>
    <t>Kamasamudra</t>
  </si>
  <si>
    <t>KALGUNDI AT POST,ARASIKERE TALUK,HASSAN DISTRICT</t>
  </si>
  <si>
    <t>Kalgundi</t>
  </si>
  <si>
    <t>KABBALLI_CRP,CHANNARAYAPATNA TALUK,HASSAN DISTRICT</t>
  </si>
  <si>
    <t>Kabbali</t>
  </si>
  <si>
    <t>JODIGUBBI,HOLENARASIPURA TALUK,HASSAN DISTRICT</t>
  </si>
  <si>
    <t>Jodigubbi</t>
  </si>
  <si>
    <t>Javagal, Near By Javagal Bus Stand,ARASIKERE TALUK,HASSAN DISTRICT</t>
  </si>
  <si>
    <t>02-JUL-2015</t>
  </si>
  <si>
    <t>Javagal</t>
  </si>
  <si>
    <t>HULIKAL,ARKALGUD TALUK,HASSAN DISTRICT</t>
  </si>
  <si>
    <t>Hulikal</t>
  </si>
  <si>
    <t>PETE BEEDI,HOLENARASIPURA TALUK,HASSAN DISTRICT</t>
  </si>
  <si>
    <t>HIRISAVE,CHANNARAYAPATNA TALUK,HASSAN DISTRICT</t>
  </si>
  <si>
    <t>Hirisave</t>
  </si>
  <si>
    <t># 500A,GEETHA TRADERS NEAR SHANTHINAGAR CIRCLE,TEJUR ROAD,HASSAN TALUK,HASSAN DISTRICT</t>
  </si>
  <si>
    <t>Hemavathinagar</t>
  </si>
  <si>
    <t>SHANKAR MATT ROAD,10th CROSS, K.R.PURAM,HASSAN TALUK,HASSAN DISTRICT</t>
  </si>
  <si>
    <t>GORUR ROAD,HASSAN TALUK,HASSAN DISTRICT</t>
  </si>
  <si>
    <t>14-AUG-2013</t>
  </si>
  <si>
    <t>Hanumanthpura</t>
  </si>
  <si>
    <t>SALIGRAMA MAIN ROAD,,HALLIMYSORE AT POST,HOLENARSIPURA TALUK,HASSAN DISTRICT</t>
  </si>
  <si>
    <t>Halli Mysuru</t>
  </si>
  <si>
    <t>HALEBIDU,BELUR TALUK ,HASSAN DISTRICT</t>
  </si>
  <si>
    <t>Halebeedu</t>
  </si>
  <si>
    <t>No.306/1, Halebeedu Road, Hagare, Belur Taluka, Hassan District -573216</t>
  </si>
  <si>
    <t>Hagare</t>
  </si>
  <si>
    <t>DODDAKUNCHE  ,HOLENARASIPURA TALUK,HASSAN DISTRICT</t>
  </si>
  <si>
    <t>Doddakunche</t>
  </si>
  <si>
    <t>ANNECHAKENEHALLY ROAD,HOLENARASIPURA TALUK,HASSAN DISTRICT</t>
  </si>
  <si>
    <t>Doddakadanur</t>
  </si>
  <si>
    <t>DODDABEMMATHI,ARKALGUD TALUK,HASSAN DISTRICT</t>
  </si>
  <si>
    <t>Doddabemmathi</t>
  </si>
  <si>
    <t>CHIKKUR AT POST,ARASIKERE TALUK,HASSAN DISTRICT</t>
  </si>
  <si>
    <t>Chikkur</t>
  </si>
  <si>
    <t>MADHU COMPLEX,MYSORE ROAD,CHANNARAYAPATNA TALUK,HASSAN DISTRICT</t>
  </si>
  <si>
    <t>CHANNAPURA AT POST,ALUR TALUK,HASSAN DISTRICT</t>
  </si>
  <si>
    <t>Channapura</t>
  </si>
  <si>
    <t>BEHIND GOVT. PU COLLEGE,HN PURA ROAD, CHANNAPATNA,HASSAN DISTRICT</t>
  </si>
  <si>
    <t>Channapatana</t>
  </si>
  <si>
    <t>BYRAPURA AT POST,ALUR TALUK,HASSAN DISTRICT</t>
  </si>
  <si>
    <t>Byrapura</t>
  </si>
  <si>
    <t>BYLAHALLY AT POST,HASSAN TALUK,HASSAN DISTRICT</t>
  </si>
  <si>
    <t>Bylahally</t>
  </si>
  <si>
    <t>HN PURA- ARKALGUD MAIN ROAD,ARKALGUD TALUK,HASSAN DISTRICT</t>
  </si>
  <si>
    <t>Bychanahally</t>
  </si>
  <si>
    <t>H.No.01, SRI RANGA COMPLEX ,AIRPORT ROAD,HASSAN TALUK,HASSAN DISTRICT</t>
  </si>
  <si>
    <t>Bhuvanahally</t>
  </si>
  <si>
    <t>Gurappa Gowda Street,Temple Road ,BELUR TALUK,HASSAN DISTRICT</t>
  </si>
  <si>
    <t>Beluru</t>
  </si>
  <si>
    <t>BELAGUMBA AT POST,ARASIKERE TALUK,HASSAN DISTRICT</t>
  </si>
  <si>
    <t>SRI DURGAMBHA TRADERS BUILDING,DEVANUR ROAD,ARASIKERE TALUK,HASSAN DISTRICT</t>
  </si>
  <si>
    <t>ARASIKERE ROAD,ARASIKERE TALUK,HASSAN DISTRICT</t>
  </si>
  <si>
    <t>Bageshapura</t>
  </si>
  <si>
    <t>BAGE AT POST, PETROL BUNK PREMISES ,BAGE HAND POST,SAKALESHPUR TALUK,HASSAN DISTRICT</t>
  </si>
  <si>
    <t>Bage</t>
  </si>
  <si>
    <t>K.P.S BUILDING, SAINATHA ROAD,ARASIKERE TALUK,HASSAN DISTRICT</t>
  </si>
  <si>
    <t>ARAKALGUD  ,ARKALGUD TALUK,HASSAN DISTRICT</t>
  </si>
  <si>
    <t>Arakalgud</t>
  </si>
  <si>
    <t>HUIYAR ROAD,AGGUNDA     ,ARASIKERE TALUK,HASSAN DISTRICT</t>
  </si>
  <si>
    <t>Aggunda</t>
  </si>
  <si>
    <t>ADAGUR,BELUR TALUK,HASSAN DISTRICT</t>
  </si>
  <si>
    <t>Adagur</t>
  </si>
  <si>
    <t>No.1261/62,Vidyanagar Main Road, 2nd Bus Stop, Vidyanagara, Davanagere</t>
  </si>
  <si>
    <t>Vidyanagar Dvg</t>
  </si>
  <si>
    <t>Gramapanchayathi Building, Vasana(At/Post),Harihara Taluk, Davanagere Dist</t>
  </si>
  <si>
    <t xml:space="preserve">Vasana         </t>
  </si>
  <si>
    <t>Opposite Govt Primary School, Thurchagatta, Hosa  Belavanur(Post), Davanagere(Taluk/Dist)</t>
  </si>
  <si>
    <t xml:space="preserve">Thurchaghatta  </t>
  </si>
  <si>
    <t xml:space="preserve">Panchyathii Building, Thoranaghatta(At/Post), Jagalur Taluk, Davanagere Dist </t>
  </si>
  <si>
    <t xml:space="preserve">Thoranaghatta  </t>
  </si>
  <si>
    <t>Janakamma Complex, 1st Floor, Shivamogga- Honnalli Main Road, Nyamathi Taluk, Davanagere Dist</t>
  </si>
  <si>
    <t xml:space="preserve">Surahonne      </t>
  </si>
  <si>
    <t>Beside Nadakacheri, Sokke(At/Post), Jagalur Taluk,Davanagere Dist</t>
  </si>
  <si>
    <t xml:space="preserve">Sokke          </t>
  </si>
  <si>
    <t xml:space="preserve">Beside Gramapanchayathi, Sirigere (At/Post), Harihara Taluk, Davanagere Dist </t>
  </si>
  <si>
    <t>Sirigere(Dvg)</t>
  </si>
  <si>
    <t>#496/66, Sankol Plaza, 2nd Floor, Naganur Road, Shamanur, Davanagere</t>
  </si>
  <si>
    <t>16-MAR-2019</t>
  </si>
  <si>
    <t>Shamanur-Dvg</t>
  </si>
  <si>
    <t>Near Sri Anjineya Swamy Temple, Shivamogga-Honnali Road, Savalanga(At/Post),  Nyamathi Taluk, Davanagere District</t>
  </si>
  <si>
    <t>23-MAR-2015</t>
  </si>
  <si>
    <t xml:space="preserve">Savalanga      </t>
  </si>
  <si>
    <t>Davanagere-Jagalur Main Road, Rampura(DVG), Kondajji Post, Davanagere (Taluk/Dist)</t>
  </si>
  <si>
    <t>Rampura (Dvg)</t>
  </si>
  <si>
    <t>Opposite Governament Hospital, Goppenahalli Road, Pandomatti (At/Post), Channagiri Taluk, Davanagere Dist</t>
  </si>
  <si>
    <t xml:space="preserve">Pandomatti     </t>
  </si>
  <si>
    <t>Pallaghatta (At/Post),  Jagalur Taluk, Davanagere Dist</t>
  </si>
  <si>
    <t xml:space="preserve">Pallaghatta    </t>
  </si>
  <si>
    <t>Gramapanchayathi Building, Nuggehalli, Nitigere (Post), Channagiri Taluk, Davanagere Dist</t>
  </si>
  <si>
    <t xml:space="preserve">Nuggehalli     </t>
  </si>
  <si>
    <t xml:space="preserve">Harihara Shivamogga Road, 1st Floor , Near Bus stand, Nanditavare (At/Post)
Harihar Taluk Davanagere Dist </t>
  </si>
  <si>
    <t xml:space="preserve">Nanditavare    </t>
  </si>
  <si>
    <t>Ravi Anna Building, Beside Post Office, Channnagiri-Davanagere Main Road, Nallur(At/Post), Channagiri Taluk, Davanagere Dist</t>
  </si>
  <si>
    <t xml:space="preserve">Nallur         </t>
  </si>
  <si>
    <t>Gramapanchayathi Building, Bus Stand, Mustur(At/Post) Jagalur Taluk, Davanagere Dist</t>
  </si>
  <si>
    <t xml:space="preserve">Mustur         </t>
  </si>
  <si>
    <t xml:space="preserve">Mallapura, Chikkamallanahole Post, Jagalur Taluk, Davangere Dist </t>
  </si>
  <si>
    <t xml:space="preserve">Mallapura      </t>
  </si>
  <si>
    <t>L K Chandrappa Building ,1st Floor, Lingapura, Hanagavadi Post,Honnali Taluk,Davanagere Dist</t>
  </si>
  <si>
    <t xml:space="preserve">Lingapura      </t>
  </si>
  <si>
    <t>Goudru Hanumamma Arcade, Opposite Ashwini Clinic, Kundur(At/Post), Honnali Taluk, Davanagere Dist</t>
  </si>
  <si>
    <t xml:space="preserve">Kundur         </t>
  </si>
  <si>
    <t>Kumbalur(HNL), Honnali Taluk, Davanagere Dist</t>
  </si>
  <si>
    <t xml:space="preserve">Kumbalur(Hnl)  </t>
  </si>
  <si>
    <t>Harihara - Shimogga Road, Kumbalur(At/Post), Harihara Taluk, Davanagere</t>
  </si>
  <si>
    <t xml:space="preserve">Kumbalur       </t>
  </si>
  <si>
    <t>Opposite Hanuman Temple, 1st Floor, Kokkanur(At/Post), Harihara Taluk, Davanagere Dist</t>
  </si>
  <si>
    <t xml:space="preserve">Kokkanur       </t>
  </si>
  <si>
    <t xml:space="preserve">Railway Station Road,Kodaganur(At/Post), Davangere(Taluk/Dist) </t>
  </si>
  <si>
    <t xml:space="preserve">Kodaganur      </t>
  </si>
  <si>
    <t>Kandankovi, Anaji (Post), Davanagere (Taluk/ District)</t>
  </si>
  <si>
    <t xml:space="preserve">Kandanakovi    </t>
  </si>
  <si>
    <t xml:space="preserve">Beside Veterinary Hospital.
Kakkaragolla (At/Post),Davanagere (Taluk/Dist)  </t>
  </si>
  <si>
    <t xml:space="preserve">Kakkaragolla   </t>
  </si>
  <si>
    <t>Kabbala, Doddaghatta Post, Channagiri Taluk,  Davanagere Dist</t>
  </si>
  <si>
    <t xml:space="preserve">Kabbala        </t>
  </si>
  <si>
    <t>Rudrambika Nilaya, Opposite  New Police Station, Jagalur, Davanagere Dist</t>
  </si>
  <si>
    <t xml:space="preserve">Jagalur        </t>
  </si>
  <si>
    <t xml:space="preserve">Hosakere (At/Post), Jagalur Taluk, Davanagere Dist </t>
  </si>
  <si>
    <t xml:space="preserve">Hosakere       </t>
  </si>
  <si>
    <t>Nyamathi Road, Marigowda Complex, Honnalli, Davanagere</t>
  </si>
  <si>
    <t xml:space="preserve">Honnalli       </t>
  </si>
  <si>
    <t>Door No.867/1' Ward No.22, Sri Rajaveera Madakari Nayaka Circle, Hondada Road, Davanagere</t>
  </si>
  <si>
    <t>12-NOV-2014</t>
  </si>
  <si>
    <t>Hondada Road Dvg</t>
  </si>
  <si>
    <t>Opposite Bus Stand, Gram Panchayati Building, Hirekogaluru(At/Post), Channagiri Taluk ,Davangere Dist</t>
  </si>
  <si>
    <t xml:space="preserve">Hirekogalur    </t>
  </si>
  <si>
    <t>Hebbalu , Davanagere Taluk/District</t>
  </si>
  <si>
    <t xml:space="preserve">Hebbalu        </t>
  </si>
  <si>
    <t>AMC Bharath Complex, Harapanahalli Road, Harlapura, Harihar Taluk, Davanagere Dist</t>
  </si>
  <si>
    <t>25-MAR-2015</t>
  </si>
  <si>
    <t xml:space="preserve">Harlapura      </t>
  </si>
  <si>
    <t>RPN Complex, 1st Floor, PB Road,, Harihara, Davanagere Dist</t>
  </si>
  <si>
    <t xml:space="preserve">Harihara       </t>
  </si>
  <si>
    <t>MPCS  Building, Govinakovi(At/Post) ,Nyamathi Taluk, Davanagere District</t>
  </si>
  <si>
    <t xml:space="preserve">Govinakovi     </t>
  </si>
  <si>
    <t>Devigere (At/Post), Jagalur Tq, Davanagere Dist</t>
  </si>
  <si>
    <t xml:space="preserve">Devigere       </t>
  </si>
  <si>
    <t xml:space="preserve">1st floor,  Raithara Beedi ,A V K Road,  Davanagere </t>
  </si>
  <si>
    <t>Davangere-Pj</t>
  </si>
  <si>
    <t>Andanur Plaza, 1st floor, Near old RTO Office, BIET Road, MCC B Block, Davanagere</t>
  </si>
  <si>
    <t>Davangere-Mcc B Block</t>
  </si>
  <si>
    <t xml:space="preserve">HRH Complex, Beside KSS College, Saraswathi Badavane, Davanagere </t>
  </si>
  <si>
    <t>Davanagere-Saraswathi Badavane</t>
  </si>
  <si>
    <t>Hotel Pooja International Complex, Ground Floor, PB Road, Davanagere</t>
  </si>
  <si>
    <t>Davanagere - Devaraj Urs Layout</t>
  </si>
  <si>
    <t>Near Grama Panchayathi, Daginakatte (At/Post), Channagiri Taluk, Davangere District</t>
  </si>
  <si>
    <t xml:space="preserve">Daginakatte    </t>
  </si>
  <si>
    <t>Beside Gramapanchyathi, Devarabelakere, Harihara Taluk, Davanagere Dist</t>
  </si>
  <si>
    <t xml:space="preserve">D B Kere       </t>
  </si>
  <si>
    <t>Basavapatna Road, Chiradoni(At/Post), Channagiri Taluk, Davanagere Dist</t>
  </si>
  <si>
    <t xml:space="preserve">Chiradoni      </t>
  </si>
  <si>
    <t xml:space="preserve">1st Floor, Murugarajendra Complex, Nrupathunga Road, Channagiri,  Channagiri Taluk, Davanagere Dist </t>
  </si>
  <si>
    <t xml:space="preserve">Channagiri     </t>
  </si>
  <si>
    <t>Bidarakere(At/Post), Jagalur Taluk, Davanagere Dist</t>
  </si>
  <si>
    <t xml:space="preserve">Bidarakere     </t>
  </si>
  <si>
    <t>Bethur(At/Post ) Davangere (Taluk/District)</t>
  </si>
  <si>
    <t xml:space="preserve">Bethur         </t>
  </si>
  <si>
    <t>Bhadravathi Main Road, Benakanahalli(At/Post), Honnali Taluk, Davanagere Dist</t>
  </si>
  <si>
    <t xml:space="preserve">Benakanahally  </t>
  </si>
  <si>
    <t>Main Road, Opposite Kalleshwara School, Belludi, Harihara Taluk, Davanagere Dist</t>
  </si>
  <si>
    <t xml:space="preserve">Bellodi        </t>
  </si>
  <si>
    <t>Arsikere Road, Near Govt School, Basavanakote(At/Post), Jagalur Taluk, Davanagere Dist</t>
  </si>
  <si>
    <t xml:space="preserve">Basavanakote   </t>
  </si>
  <si>
    <t>Main Road, Bada(At/Post),Davanagere Taluk and Dist)</t>
  </si>
  <si>
    <t xml:space="preserve">Bada           </t>
  </si>
  <si>
    <t>Near Bus stand, Bada Road</t>
  </si>
  <si>
    <t xml:space="preserve">Attigere       </t>
  </si>
  <si>
    <t>Hiriyur Taluk, Chitradurga District</t>
  </si>
  <si>
    <t>Yarabally</t>
  </si>
  <si>
    <t>Opposite Fire Station, Medehalli Road, Chitradurga</t>
  </si>
  <si>
    <t>Vijayanagar-Cta</t>
  </si>
  <si>
    <t>V V Pura</t>
  </si>
  <si>
    <t>Holalkere Taluk, Chitradurga Dist.</t>
  </si>
  <si>
    <t>Upparigenahally</t>
  </si>
  <si>
    <t>Thirumalapura</t>
  </si>
  <si>
    <t>Challakere Taluk, Chitradurga District</t>
  </si>
  <si>
    <t>Thallak</t>
  </si>
  <si>
    <t>Thalikatte</t>
  </si>
  <si>
    <t>Thagrajnagar</t>
  </si>
  <si>
    <t>Talya</t>
  </si>
  <si>
    <t>Challakere Taluk, Chitradurga Dist.</t>
  </si>
  <si>
    <t>T N Kote</t>
  </si>
  <si>
    <t>HOSADURGA Taluk, CHITRADURGA District</t>
  </si>
  <si>
    <t>CHITRADURGA Taluk, CHITRADURGA District</t>
  </si>
  <si>
    <t>Shivaganga</t>
  </si>
  <si>
    <t>Sanikere</t>
  </si>
  <si>
    <t>Sanehally</t>
  </si>
  <si>
    <t>MOLAKALMURU Taluk, CHITRADURGA District</t>
  </si>
  <si>
    <t>Rampura</t>
  </si>
  <si>
    <t>opposite Gram Panchayath building, Ramajogihalli (at&amp;post)</t>
  </si>
  <si>
    <t>05-FEB-2018</t>
  </si>
  <si>
    <t>Ramajogihalli</t>
  </si>
  <si>
    <t>Holalkere Taluk, Chitradurga District</t>
  </si>
  <si>
    <t>R Nulenur</t>
  </si>
  <si>
    <t>Patrehally</t>
  </si>
  <si>
    <t>Parashurampura</t>
  </si>
  <si>
    <t>Challakere Tq; Chitradurga Dt.</t>
  </si>
  <si>
    <t>Obalapura</t>
  </si>
  <si>
    <t>Nerlagunte</t>
  </si>
  <si>
    <t>N Ghally</t>
  </si>
  <si>
    <t> HOLALKERE Taluk, CHITRADURGA District</t>
  </si>
  <si>
    <t>Muthugadur</t>
  </si>
  <si>
    <t>Muddapura</t>
  </si>
  <si>
    <t>Molakalmuru</t>
  </si>
  <si>
    <t>HIRIYUR Taluk, CHITRADURGA District</t>
  </si>
  <si>
    <t>Metikurke</t>
  </si>
  <si>
    <t>Mathodu</t>
  </si>
  <si>
    <t>Maradihally</t>
  </si>
  <si>
    <t>CHALLAKERE Taluk, CHITRADURGA District</t>
  </si>
  <si>
    <t>Mallurahally</t>
  </si>
  <si>
    <t>Madhure</t>
  </si>
  <si>
    <t>Madadakere</t>
  </si>
  <si>
    <t>M S Hally</t>
  </si>
  <si>
    <t>M G Dibba</t>
  </si>
  <si>
    <t>Kyadigunte</t>
  </si>
  <si>
    <t>Kurubarahally</t>
  </si>
  <si>
    <t>Kondlahalli</t>
  </si>
  <si>
    <t>Kittadal</t>
  </si>
  <si>
    <t>Khandenahally</t>
  </si>
  <si>
    <t>Kellodu</t>
  </si>
  <si>
    <t>Chitradurga Taluk, Chitradurga Dist.</t>
  </si>
  <si>
    <t>Kallahally</t>
  </si>
  <si>
    <t>Jajur</t>
  </si>
  <si>
    <t>Hiriyur Taluk, Chitradurga Dist.</t>
  </si>
  <si>
    <t>J G Hally</t>
  </si>
  <si>
    <t>Bangalore Road, Chitradurga</t>
  </si>
  <si>
    <t>Iudp Layout Cta</t>
  </si>
  <si>
    <t xml:space="preserve">Huvinahole Branch,
Hiriyur Taluk,
Chitradurga District,
Karnataka State.
</t>
  </si>
  <si>
    <t>30-DEC-2022</t>
  </si>
  <si>
    <t>HUVINAHOLE</t>
  </si>
  <si>
    <t xml:space="preserve">Hiriyur </t>
  </si>
  <si>
    <t>Hosadurga Taluk, Chitradurga Dist.</t>
  </si>
  <si>
    <t>1st Floor, Bus Stand Road, Hiriyur</t>
  </si>
  <si>
    <t>Hirehally</t>
  </si>
  <si>
    <t>Hireguntanur</t>
  </si>
  <si>
    <t>Hariyabbe</t>
  </si>
  <si>
    <t>Molakalmur Taluk, Chitradurga Dist.</t>
  </si>
  <si>
    <t>Hanagal</t>
  </si>
  <si>
    <t>Haikal</t>
  </si>
  <si>
    <t>H D Pura</t>
  </si>
  <si>
    <t>Eshwara Kalyana Mantapa Building, Holalkere Taluk, Chitradurga District</t>
  </si>
  <si>
    <t>Gunderi</t>
  </si>
  <si>
    <t>Godabanahal</t>
  </si>
  <si>
    <t>G R Hally</t>
  </si>
  <si>
    <t>G N Kere</t>
  </si>
  <si>
    <t>Dummi</t>
  </si>
  <si>
    <t>Doddaullarthy</t>
  </si>
  <si>
    <t>Dharmpura</t>
  </si>
  <si>
    <t>Devareddihally</t>
  </si>
  <si>
    <t>D T Vatty</t>
  </si>
  <si>
    <t>D S Hally</t>
  </si>
  <si>
    <t>Court Compl.Cta</t>
  </si>
  <si>
    <t>Chikkabennur</t>
  </si>
  <si>
    <t>1st Floor, Near Bus Stand, Bangalore Road, Challakere</t>
  </si>
  <si>
    <t>C. Yemmiganur</t>
  </si>
  <si>
    <t>C N Hally</t>
  </si>
  <si>
    <t>C G Hally</t>
  </si>
  <si>
    <t>Byedarahally</t>
  </si>
  <si>
    <t>Burujinaroppa</t>
  </si>
  <si>
    <t>Belagur, Hosadurga Tq, Chitradurga Dt.-577597</t>
  </si>
  <si>
    <t>26-MAY-2014</t>
  </si>
  <si>
    <t>Belagur</t>
  </si>
  <si>
    <t>Challakere Taluk, Chitradurga Dist.-577522</t>
  </si>
  <si>
    <t>Belagere</t>
  </si>
  <si>
    <t>Hosadurga Taluk, Chitradurga Dist.-573114</t>
  </si>
  <si>
    <t>Ballalasamudra</t>
  </si>
  <si>
    <t>Chitradurga Taluk, Chitradurga Dist.-577519</t>
  </si>
  <si>
    <t>Bahadurghatta</t>
  </si>
  <si>
    <t>Hosadurga Taluk, Chitradurga Dist.-577515</t>
  </si>
  <si>
    <t>Bagur</t>
  </si>
  <si>
    <t>Molakalmur Taluk, Chitradurga Dist.-577540</t>
  </si>
  <si>
    <t>B T Cross</t>
  </si>
  <si>
    <t>Molakalmur Taluk, Chitradurga Dist.-577529</t>
  </si>
  <si>
    <t>B G Kere</t>
  </si>
  <si>
    <t>Holalkere Taluk, Chitradurga Dist.-577518</t>
  </si>
  <si>
    <t>B Durga</t>
  </si>
  <si>
    <t>1st Floor, Manohar Complex, TB Road, Chitradurga</t>
  </si>
  <si>
    <t>B D Rd.,Cta</t>
  </si>
  <si>
    <t>Arehally</t>
  </si>
  <si>
    <t>Hiriyur Taluk, Chitradurga Dist.-577596</t>
  </si>
  <si>
    <t>Aranakatte</t>
  </si>
  <si>
    <t>Hiriyur Taluk, Chitradurga District 577598</t>
  </si>
  <si>
    <t>K.M.Road,JYOTHI NAGAR POST, CHIKMAGALUR TALUK, CHIKMAGALUR DISTRICT</t>
  </si>
  <si>
    <t xml:space="preserve">Zilla Panchayath   </t>
  </si>
  <si>
    <t>VIA-YAGATI,VAKKALAGERE VILLAGE &amp; POST, KADUR TALUK, CHIKMAGALUR DISTRICT</t>
  </si>
  <si>
    <t xml:space="preserve">Vokkalagere  </t>
  </si>
  <si>
    <t>UDDEBORANAHALLI, CHIKMAGALUR TALUK, CHIKMAGALUR DISTRICT</t>
  </si>
  <si>
    <t xml:space="preserve">Uddeboranahalli </t>
  </si>
  <si>
    <t>Ranganath Complex, B.H.ROAD, TARIKERE TALUK, CHIKMAGALUR DISTRICT</t>
  </si>
  <si>
    <t xml:space="preserve">Tarikere  </t>
  </si>
  <si>
    <t>BHARATHI BEEDI, SRINGERI TALUK, CHIKMAGALUR DISTRICT</t>
  </si>
  <si>
    <t>KALASAPURA POST, KADUR TALUK, CHIKMAGALUR DISTRICT</t>
  </si>
  <si>
    <t>Sindigere _Bidare</t>
  </si>
  <si>
    <t>SHIVANI RAILWAY STATION, TARIKERE TALUK, CHIKMAGALUR DISTRICT</t>
  </si>
  <si>
    <t>18-SEP-2014</t>
  </si>
  <si>
    <t>Shivani R S</t>
  </si>
  <si>
    <t>VIA SRINGERI, KOPPA TALUK, CHIKMAGALUR DISTRICT</t>
  </si>
  <si>
    <t xml:space="preserve">Shanuvalli  </t>
  </si>
  <si>
    <t>SHANTHAVERI, TARIKERE TALUK, CHIKMAGALUR DISTRICT</t>
  </si>
  <si>
    <t xml:space="preserve">Shanthaveri  </t>
  </si>
  <si>
    <t>SAMSE,VIA-KALASA, MUDIGERE TALUK, CHIKMAGALUR DISTRICT</t>
  </si>
  <si>
    <t xml:space="preserve">Samse    </t>
  </si>
  <si>
    <t>K M ROAD, NEAR POLICE STATION, KADUR TALUK, CHIKMAGALUR DISTRICT</t>
  </si>
  <si>
    <t xml:space="preserve">Sakarayapattana  </t>
  </si>
  <si>
    <t>PILLENAHALLI VILLAGE,SAKHARAYAPATNA POST, KADUR TALUK, CHIKMAGALUR DISTRICT</t>
  </si>
  <si>
    <t>14-JUN-2018</t>
  </si>
  <si>
    <t>Pillenahalli</t>
  </si>
  <si>
    <t>NEMMARU. SRINGERI TALUK, CHIKMAGALUR DISTRICT</t>
  </si>
  <si>
    <t xml:space="preserve">Nemmaru   </t>
  </si>
  <si>
    <t>DHANYA COMPLEX,  MAIN ROAD,NEAR BUS STAN, N R PURA TALUK, CHIKMAGALUR DISTRICT</t>
  </si>
  <si>
    <t>MUGUTHIHALLI, CHIKMAGALUR TALUK, CHIKMAGALUR DISTRICT</t>
  </si>
  <si>
    <t xml:space="preserve">Muguthihalli   </t>
  </si>
  <si>
    <t>MUGULAVALLI, CHIKAMAGLUR TALUK, CHIKMAGALUR DISTRICT</t>
  </si>
  <si>
    <t xml:space="preserve">Mugulavalli   </t>
  </si>
  <si>
    <t>Nrutyashree Building,M G ROAD, MUDIGERE MUDIGERE TALUK, CHIKMAGALUR DISTRICT</t>
  </si>
  <si>
    <t xml:space="preserve">Mudigere  </t>
  </si>
  <si>
    <t>MENASE, SRINGERI TALUK, CHIKMAGALUR DISTRICT</t>
  </si>
  <si>
    <t>Menase</t>
  </si>
  <si>
    <t>MALLENAHALLI, CHIKMAGALUR TALUK, CHIKMAGALUR DISTRICT</t>
  </si>
  <si>
    <t xml:space="preserve">Mallenahalli  </t>
  </si>
  <si>
    <t>MALALI CHENNENAHALLI, TARIKERE TALUK, CHIKMAGALUR DISTRICT</t>
  </si>
  <si>
    <t xml:space="preserve">M.C.Halli    </t>
  </si>
  <si>
    <t>NEAR BUS STAND, LINGADAHALLI, TARIKERE TALUK, CHIKMAGALUR DISTRICT</t>
  </si>
  <si>
    <t>26-FEB-2014</t>
  </si>
  <si>
    <t>Lingadahalli</t>
  </si>
  <si>
    <t>LAKYA, CHIKMAGALUR TALUK, CHIKMAGALUR DISTRICT</t>
  </si>
  <si>
    <t xml:space="preserve">Lakya   </t>
  </si>
  <si>
    <t>TARIKERE TALUK, CHIKMAGALUR DISTRICT</t>
  </si>
  <si>
    <t>13-NOV-2014</t>
  </si>
  <si>
    <t>Lakkavalli</t>
  </si>
  <si>
    <t>KUNKANADU, KOPPA TALUK, CHIKMAGALUR DISTRICT</t>
  </si>
  <si>
    <t xml:space="preserve">Kunkanadu   </t>
  </si>
  <si>
    <t>KOTTIGEHARA, MUDIGERE TALUK, CHIKMAGALUR DISTRICT</t>
  </si>
  <si>
    <t xml:space="preserve">Kottigehara   </t>
  </si>
  <si>
    <t>MAIN ROAD,MAMCOS BLDG,FIRST FLOOR,NEAR BUS STAND, KOPPA TALUK, CHIKMAGALUR DISTRICT</t>
  </si>
  <si>
    <t xml:space="preserve">Koppa  </t>
  </si>
  <si>
    <t>KANCHIGALBIDARE, KADUR TALUK, CHIKMAGALUR DISTRICT</t>
  </si>
  <si>
    <t>Kanchigal Bidare</t>
  </si>
  <si>
    <t>VIA-ALDUR, CHIKMAGALUR TALUK, CHIKMAGALUR DISTRICT</t>
  </si>
  <si>
    <t xml:space="preserve">Kanathi   </t>
  </si>
  <si>
    <t>KALASA, MUDIGERE TALUK, CHIKMAGALUR DISTRICT</t>
  </si>
  <si>
    <t>OPP CHETHANA HOSPITAL,T B ROAD, _x000D_KADUR TALUK, CHIKMAGALUR DISTRICT</t>
  </si>
  <si>
    <t xml:space="preserve">Kadur   </t>
  </si>
  <si>
    <t>POST SANGAMESHWARPETE, KADABAGERE, CHIKMAGALURU TALUK, CHIKMAGALUR DISTRICT</t>
  </si>
  <si>
    <t>OPP TO APMC MARKET, CKIMAGALUR TALUK, CHIKMAGALUR DISTRICT</t>
  </si>
  <si>
    <t>29-APR-2015</t>
  </si>
  <si>
    <t>Jyothinagar</t>
  </si>
  <si>
    <t>JOLDAL, CHIKMAGALUR TALUK, CHIKMAGALUR DISTRICT</t>
  </si>
  <si>
    <t xml:space="preserve">Joldal </t>
  </si>
  <si>
    <t>MAIN ROAD, VIA-BALEHONNUR,KOPPA TALUK, CHIKMAGALUR DISTRICT</t>
  </si>
  <si>
    <t xml:space="preserve">Jayapura </t>
  </si>
  <si>
    <t>JANNAPURA VILLAGE, MUDIGERE TALUK, CHIKMAGALUR DISTRICT</t>
  </si>
  <si>
    <t>11-OCT-2013</t>
  </si>
  <si>
    <t>Jannapura</t>
  </si>
  <si>
    <t>JYOTHI NAGAR POST, CHIKMAGALUR TALUK, CHIKMAGALUR DISTRICT</t>
  </si>
  <si>
    <t xml:space="preserve">Hiremagalur   </t>
  </si>
  <si>
    <t>HALMATHUR, KOPPA TALUK, CHIKMAGALUR DISTRICT</t>
  </si>
  <si>
    <t xml:space="preserve">Halmathur    </t>
  </si>
  <si>
    <t>I G Road Chikmagalur City, CHIKMAGALUR TALUK, CHIKMAGALUR DISTRICT</t>
  </si>
  <si>
    <t xml:space="preserve">Chikmagalur  </t>
  </si>
  <si>
    <t>AREKAL COMPLEX,NEAR KSRTC BUS STAND,K M ROAD, KADUR TALUK, CHIKMAGALUR DISTRICT</t>
  </si>
  <si>
    <t xml:space="preserve">Birur   </t>
  </si>
  <si>
    <t>POST-B.HOSAHALLI, MUDIGERE TALUK, CHIKMAGALUR DISTRICT</t>
  </si>
  <si>
    <t xml:space="preserve">Bharathibail  </t>
  </si>
  <si>
    <t>BEGURU, TARIKERE TALUK, CHIKMAGALUR DISTRICT</t>
  </si>
  <si>
    <t xml:space="preserve">Begur   </t>
  </si>
  <si>
    <t>NEAR BUS STAND,RANGENAHALLI POST, TARIKERE TALUK, CHIKMAGALUR DISTRICT</t>
  </si>
  <si>
    <t>Bavikere</t>
  </si>
  <si>
    <t>BHANDIGADI POST, KOPPA TALUK, CHIKMAGALUR DISTRICT</t>
  </si>
  <si>
    <t>Bandigadi</t>
  </si>
  <si>
    <t>SRNIVASA BLDG, OPP BUS STAND, BALEHONNUR, N R PURA TALUK, CHIKMAGALUR DISTRICT</t>
  </si>
  <si>
    <t xml:space="preserve">Balehonnur   </t>
  </si>
  <si>
    <t>B.H.KYMARA, N.R.PURA TALUK, CHIKMAGALUR DISTRICT</t>
  </si>
  <si>
    <t>B H Kaimara</t>
  </si>
  <si>
    <t>ANEGERE, KADUR TALUK, CHIKMAGALUR DISTRICT</t>
  </si>
  <si>
    <t xml:space="preserve">Anegere   </t>
  </si>
  <si>
    <t>AMRUTHAPURA, TARIKERE TALUK, CHIKMAGALUR DISTRICT</t>
  </si>
  <si>
    <t>29-JAN-2014</t>
  </si>
  <si>
    <t>Amruthapura</t>
  </si>
  <si>
    <t>AMBLE VILLAGE AND POST, CHIKMAGALUR TALUK, CHIKMAGALUR DISTRICT</t>
  </si>
  <si>
    <t xml:space="preserve">Amble   </t>
  </si>
  <si>
    <t>ALLAMPURA,KAIMARA POST, CHIKMAGALUR TALUK, CHIKMAGALUR DISTRICT</t>
  </si>
  <si>
    <t>Allampura</t>
  </si>
  <si>
    <t>OPPOSITE GANAPATHI TEMPLE,MAIN ROAD, CHIKMAGALUR TALUK, CHIKMAGALUR DISTRICT</t>
  </si>
  <si>
    <t>Aldur</t>
  </si>
  <si>
    <t>NEAR WATER TANK, GANDHI CIRCLE, AJJAMPUR, TARIKERE TALUK, CHIKMAGALUR DISTRICT</t>
  </si>
  <si>
    <t xml:space="preserve">Ajjampura  </t>
  </si>
  <si>
    <t>VIA-SRINGERI, KOPPA TALUK, CHIKMAGALUR DISTRICT</t>
  </si>
  <si>
    <t xml:space="preserve">Agalagandi   </t>
  </si>
  <si>
    <t>M M Road,Yerahalli Village, H D Kote Taluk</t>
  </si>
  <si>
    <t>Yerahalli</t>
  </si>
  <si>
    <t>KARNATAKA GRAMIN BANK YELANDUR BRANCH B. R HILLS ROAD, YELANDUR 571441</t>
  </si>
  <si>
    <t>NANJANGUDU MAIN ROAD</t>
  </si>
  <si>
    <t>Ummathur</t>
  </si>
  <si>
    <t>UDIGALA VILLAGE AND POST NEAR CHAVADI CIRCLR,CHAMARAJANAGAR TALUK AND DISTRICT-571313</t>
  </si>
  <si>
    <t>Udigala</t>
  </si>
  <si>
    <t>BANNUR -MANDYA ROAD, BANNUR HOBLI,T NARASIPURA, THURUGANUR</t>
  </si>
  <si>
    <t>Thuruganur</t>
  </si>
  <si>
    <t>KARNATAKA GRAMIN BANK,COLLEGE ROAD</t>
  </si>
  <si>
    <t>Terakanambi</t>
  </si>
  <si>
    <t>KAVERIPURA ROAD ,NEAR SBI, TALAKAD</t>
  </si>
  <si>
    <t>24-NOV-2014</t>
  </si>
  <si>
    <t>Talakadu</t>
  </si>
  <si>
    <t>Talakad</t>
  </si>
  <si>
    <t>Near Vidhyodaya College Circle,Opposite to Vidhyodaya College</t>
  </si>
  <si>
    <t>T.Narasipura</t>
  </si>
  <si>
    <t>MM HILLS MAIN ROAD,</t>
  </si>
  <si>
    <t>Singanallur</t>
  </si>
  <si>
    <t>Sathegala</t>
  </si>
  <si>
    <t>SARAGUR,H D KOTE TALUK,MYSURU DISTRICT-571121</t>
  </si>
  <si>
    <t>Saragur</t>
  </si>
  <si>
    <t>SALUR MATA ROAD. MALAI MAHADESHWARA BETTA HANUR TALUK</t>
  </si>
  <si>
    <t>16-NOV-2016</t>
  </si>
  <si>
    <t>Mahadeshwara Betta</t>
  </si>
  <si>
    <t>RANGASAMUDRA, T.NARASIPURA TQ, MYSURU DIST.</t>
  </si>
  <si>
    <t>Rangasamudra</t>
  </si>
  <si>
    <t xml:space="preserve">PATASHALA STREET, RM CIRCLE , NANJANGUD </t>
  </si>
  <si>
    <t>NAGARLE, NANJANGUD TALUK</t>
  </si>
  <si>
    <t>Nagarle</t>
  </si>
  <si>
    <t>N.BELATHUR,H D KOTE TALUK,MYSURU DISTRICT-571114</t>
  </si>
  <si>
    <t>01-DEC-2013</t>
  </si>
  <si>
    <t>N Belathur</t>
  </si>
  <si>
    <t>B.Matakere
HD Kote Taluk
Mysore Dist</t>
  </si>
  <si>
    <t>Matakere</t>
  </si>
  <si>
    <t>B.Matakere</t>
  </si>
  <si>
    <t>MARTALLI VILLAGE</t>
  </si>
  <si>
    <t>Martalli</t>
  </si>
  <si>
    <t>MADAPURA,H D KOTE TALUK,MYSURU DISTRICT-571125</t>
  </si>
  <si>
    <t>Madapura</t>
  </si>
  <si>
    <t>KYATHANAHALLI,H D KOTE TALUK,MYSORE DISTRICT</t>
  </si>
  <si>
    <t>Kyathanahalli</t>
  </si>
  <si>
    <t>MAIN ROAD, KUNTHUR VILLAGE</t>
  </si>
  <si>
    <t>02-FEB-2015</t>
  </si>
  <si>
    <t>Kunthur</t>
  </si>
  <si>
    <t>SAPTHAGIRI COMPLEX 1ST FLOOR SOUTHERN EXTENSION KOLLEGALA</t>
  </si>
  <si>
    <t>Karnataka Gramin Bank, KODAGAHALLY</t>
  </si>
  <si>
    <t>Kodagahally</t>
  </si>
  <si>
    <t>NEAR MARIGUDI</t>
  </si>
  <si>
    <t>KASUVINAHALLY,NEAR BUS STAND,NANJANAGUD TALUK,MYSURU DISTRICT</t>
  </si>
  <si>
    <t>Kasuvinahally</t>
  </si>
  <si>
    <t>KALIYUR VILLAGE,T.NARASIPURA TALUK ,MYSURU DISTRICT-571442</t>
  </si>
  <si>
    <t xml:space="preserve">Kaliyur </t>
  </si>
  <si>
    <t>Kaliyur</t>
  </si>
  <si>
    <t>KALALE VILLAGE AND NANJANGUD POST,NANJANGUD TALUK AND MYSURU-DISTRICT</t>
  </si>
  <si>
    <t>14-NOV-2014</t>
  </si>
  <si>
    <t>Kalale</t>
  </si>
  <si>
    <t>Kabballi (V and P)</t>
  </si>
  <si>
    <t>Kabballi(Gundlupete)</t>
  </si>
  <si>
    <t>Kabballi</t>
  </si>
  <si>
    <t>HURA VILLAGE AND POST,HULLAHALLI HOBLI, NANJANGUD TALUK, MYSORE 571315</t>
  </si>
  <si>
    <t>Hura</t>
  </si>
  <si>
    <t>YASHODHA COMPLEX HURA ROAD HULLAHALLI NANJANUD TQ MYSORE DISTRICT</t>
  </si>
  <si>
    <t>Hullahalli</t>
  </si>
  <si>
    <t xml:space="preserve">Hirehalli(M) Branch,
H.D.Kote Taluk,
Mysuru District,
Karnataka State.
PIN – 571114
</t>
  </si>
  <si>
    <t>29-DEC-2022</t>
  </si>
  <si>
    <t>HIREHALLI(M)</t>
  </si>
  <si>
    <t>H.D.Kote</t>
  </si>
  <si>
    <t>HEMMARAGALA VILLAGE</t>
  </si>
  <si>
    <t>Hemmaragala</t>
  </si>
  <si>
    <t>H B ROAD, H D KOTE TOWN</t>
  </si>
  <si>
    <t>H D Kote</t>
  </si>
  <si>
    <t>NANJANAGFUDU TALUK</t>
  </si>
  <si>
    <t>Hediyala</t>
  </si>
  <si>
    <t>NEAR BUS STOP HARAVE</t>
  </si>
  <si>
    <t>Karnataka Gramin Bank,santhepete street, hanur town &amp; taluk, Chamarajanagar</t>
  </si>
  <si>
    <t>Gopalswamy Hill mainRoad,Hangala village and post</t>
  </si>
  <si>
    <t>Hangala</t>
  </si>
  <si>
    <t>HAMPAPURA,H D KOTE TALUK,MYSURU DISTRICT-571125</t>
  </si>
  <si>
    <t>Hampapura_Hdk</t>
  </si>
  <si>
    <t>Hadinaru village and post, Nanjanagudu taluk, mysuru-571302</t>
  </si>
  <si>
    <t>Hadinaru</t>
  </si>
  <si>
    <t>GUNDLUPET,GUNDLUPET TALUK,CHAMARAJANAGAR DISTRICT-571111</t>
  </si>
  <si>
    <t>Gundlupete</t>
  </si>
  <si>
    <t>GOWDALLI</t>
  </si>
  <si>
    <t>Gowdally</t>
  </si>
  <si>
    <t>Gowdalli</t>
  </si>
  <si>
    <t xml:space="preserve">Behind Grampanchayath office,near  Post Office, Gargeshwari </t>
  </si>
  <si>
    <t>Gargeshwari</t>
  </si>
  <si>
    <t>DEVEERAMMANAHALLY,NANJANGUD TALUK,MYSURU DISTRICT-571118</t>
  </si>
  <si>
    <t>Devirammanahally</t>
  </si>
  <si>
    <t>SRI GURUMALLESHWARA MATT</t>
  </si>
  <si>
    <t>Devanuru</t>
  </si>
  <si>
    <t>Cowdally Village,MM Hills Road</t>
  </si>
  <si>
    <t>Cowdally</t>
  </si>
  <si>
    <t>Chidravally (V) &amp; (P), Sosale Hobli, T Narasipura Tq Mysore Dist</t>
  </si>
  <si>
    <t>Chidravally</t>
  </si>
  <si>
    <t>KARNATAKA GRAMIN BANK, BESIDE CHANDRAVADI MPCS, CHANDRAVADI VILLAGE</t>
  </si>
  <si>
    <t>Chandravadi</t>
  </si>
  <si>
    <t>CHANDAKAVADI</t>
  </si>
  <si>
    <t>Chandakavadi</t>
  </si>
  <si>
    <t>Opp.Fire Brigade, Bhramaramba Extension, 2nd Cross,Chamarajanagara</t>
  </si>
  <si>
    <t>KARNATAKA GRAMIN BANK, HANATHRAM BUILDING, BOMMALAPURA, GUNDLUPET TALUK</t>
  </si>
  <si>
    <t>Bommalapura</t>
  </si>
  <si>
    <t>KARNATAKA GRAMIN BANK,Opp to KSRTC Bus stand</t>
  </si>
  <si>
    <t>Beguru</t>
  </si>
  <si>
    <t>NAGA SHETTY COMPLEX</t>
  </si>
  <si>
    <t>Beechanahally</t>
  </si>
  <si>
    <t>BANNUR SANTHEMALA</t>
  </si>
  <si>
    <t>Bannur Santhemala</t>
  </si>
  <si>
    <t>KARNATAKA GRAMIN BANK BANDALLY, THELLANUR MAIN ROAD ,BANDALLY VILLAGE AND POST HANUR TALUQ ,CHAMARAJANAGAR DISTRICT</t>
  </si>
  <si>
    <t>Bandally</t>
  </si>
  <si>
    <t>ARAKALAVADI,CHAMARAJA NAGARA TALUK,CHAMARAJANAGARA DISTRICT-571127</t>
  </si>
  <si>
    <t>Arakalavadi</t>
  </si>
  <si>
    <t>Arakalavdi</t>
  </si>
  <si>
    <t>ANTHARASANTHE,H D KOTE TALUK,MYSURU DISTRICT-571114</t>
  </si>
  <si>
    <t>Antharasanthe</t>
  </si>
  <si>
    <t xml:space="preserve">KARNATAKA GRAMIN BANK ANNUR VILLAGE AND POST,H D KOTE TALUK </t>
  </si>
  <si>
    <t>Annur</t>
  </si>
  <si>
    <t>ALATHUR</t>
  </si>
  <si>
    <t>Alathur</t>
  </si>
  <si>
    <t>BANNARI AMMAN SUGARS PVT LTD., BUILDING MALLUPURA VILLAGE NANJANGUD TQ MYSORE</t>
  </si>
  <si>
    <t xml:space="preserve">Alaganchi </t>
  </si>
  <si>
    <t>Mallupura</t>
  </si>
  <si>
    <t>AJJIPURA MAINROAD</t>
  </si>
  <si>
    <t>Ajjipura</t>
  </si>
  <si>
    <t>WADAGAON</t>
  </si>
  <si>
    <t>Wadagaon</t>
  </si>
  <si>
    <t>UJALAM</t>
  </si>
  <si>
    <t>Ujalam</t>
  </si>
  <si>
    <t>TALAMADGI</t>
  </si>
  <si>
    <t>Talamadagi</t>
  </si>
  <si>
    <t>Talamadgi</t>
  </si>
  <si>
    <t>SONALA</t>
  </si>
  <si>
    <t>Sonala</t>
  </si>
  <si>
    <t>SIDDESHWAR</t>
  </si>
  <si>
    <t>Siddeshwar</t>
  </si>
  <si>
    <t>19-6-303, NOUBAD ROAD, HAVAPPA LAYOUT, SHIVANAGAR SOUTH</t>
  </si>
  <si>
    <t>Shivnagar</t>
  </si>
  <si>
    <t>SH11, SASPUR BANGLA, BASAVAKALYAN ROAD</t>
  </si>
  <si>
    <t>Sastapur</t>
  </si>
  <si>
    <t>SANTHPUR</t>
  </si>
  <si>
    <t>Santhpur</t>
  </si>
  <si>
    <t>SAIGAON</t>
  </si>
  <si>
    <t>Saigaon</t>
  </si>
  <si>
    <t>MUMBAI HIGHWAY, RAJESHWAR</t>
  </si>
  <si>
    <t>Rajeshwar</t>
  </si>
  <si>
    <t>SH 105, HUMNABAD ROAD</t>
  </si>
  <si>
    <t>Noubad</t>
  </si>
  <si>
    <t>MURKI BUS STOP,MURKI</t>
  </si>
  <si>
    <t>Murki</t>
  </si>
  <si>
    <t>SH34, BHALKI ROAD, MUCHALAMB</t>
  </si>
  <si>
    <t>Muchalamb</t>
  </si>
  <si>
    <t>MORKHANDI</t>
  </si>
  <si>
    <t>Morkhandi</t>
  </si>
  <si>
    <t>MIRKHAL</t>
  </si>
  <si>
    <t>Mirkal</t>
  </si>
  <si>
    <t>MEHKAR</t>
  </si>
  <si>
    <t>Mehkar</t>
  </si>
  <si>
    <t>MANTHALA</t>
  </si>
  <si>
    <t>Manthala</t>
  </si>
  <si>
    <t>DCC BANK ROAD</t>
  </si>
  <si>
    <t>Mannaekelli</t>
  </si>
  <si>
    <t>MANHALLI ROAD, MANHALLI</t>
  </si>
  <si>
    <t>Manhalli</t>
  </si>
  <si>
    <t>KURUBKELGI</t>
  </si>
  <si>
    <t>Kurubkelgi</t>
  </si>
  <si>
    <t>KITTA</t>
  </si>
  <si>
    <t>Kitta</t>
  </si>
  <si>
    <t>MANNAEKELLI ROAD, KAMTHANA</t>
  </si>
  <si>
    <t>Kamthana</t>
  </si>
  <si>
    <t>KAMALNAGAR</t>
  </si>
  <si>
    <t>Kamalnagar</t>
  </si>
  <si>
    <t>HUMNABAD ROAD, HALLIKED-K</t>
  </si>
  <si>
    <t>Kalliked-K</t>
  </si>
  <si>
    <t>Halliked-K</t>
  </si>
  <si>
    <t>AURAD ROAD, JANWADA</t>
  </si>
  <si>
    <t>Janwada</t>
  </si>
  <si>
    <t>JAMGI</t>
  </si>
  <si>
    <t>Jamgi</t>
  </si>
  <si>
    <t>BALAJI TEMPLE ROAD,HUMNABAD</t>
  </si>
  <si>
    <t>Humnabad Old City</t>
  </si>
  <si>
    <t>OPPOSITE BUS STAND, HUMNABAD</t>
  </si>
  <si>
    <t>Humnabad Main</t>
  </si>
  <si>
    <t>PRAJWAL HOUSE</t>
  </si>
  <si>
    <t>Hokrana</t>
  </si>
  <si>
    <t>HARKUD</t>
  </si>
  <si>
    <t>Harkud</t>
  </si>
  <si>
    <t>HALLIKED B ROAD, HALLIKED B</t>
  </si>
  <si>
    <t>Halliked-B</t>
  </si>
  <si>
    <t>Halliked B</t>
  </si>
  <si>
    <t>SH4, BHALKI ROAD, HALBARGA</t>
  </si>
  <si>
    <t>Halbarga</t>
  </si>
  <si>
    <t>MANHALLI ROAD, RAMPURE COLONY,GUMPA,BIDAR</t>
  </si>
  <si>
    <t>Gumpa Road</t>
  </si>
  <si>
    <t>GHATBORAL</t>
  </si>
  <si>
    <t>Ghatboral</t>
  </si>
  <si>
    <t>EKAMBA BUS STATION, UDGIR ROAD, EKAMBA</t>
  </si>
  <si>
    <t>Ekamba</t>
  </si>
  <si>
    <t>DUBULGUNDI</t>
  </si>
  <si>
    <t>Dubulgundi</t>
  </si>
  <si>
    <t>NEAR KRANTHI GANESH TEMPLE, JAIN MANDIR ROAD, SHAH GUNJ</t>
  </si>
  <si>
    <t>Chowbara</t>
  </si>
  <si>
    <t>12,DASTEGIR MOHALLAH ROAD, RAMPUR, CHITGUPPA</t>
  </si>
  <si>
    <t>Chitguppa</t>
  </si>
  <si>
    <t>SH15, CHINCHILI ROAD, CHANGLAIR</t>
  </si>
  <si>
    <t>Changlair</t>
  </si>
  <si>
    <t>HUMNABAD ROAD, BYALHALLI</t>
  </si>
  <si>
    <t>Byalahalli.K</t>
  </si>
  <si>
    <t>Bhyalhalli</t>
  </si>
  <si>
    <t>Bidar Main</t>
  </si>
  <si>
    <t>2-455, SUGRA COMPLEX,  NEAR SHUBASH CHOWK, Bhatambra</t>
  </si>
  <si>
    <t>Bhatmbra</t>
  </si>
  <si>
    <t>Bhatambra</t>
  </si>
  <si>
    <t>SH34,BHALKI</t>
  </si>
  <si>
    <t>BHEMALKEDA</t>
  </si>
  <si>
    <t>Bemalkhed</t>
  </si>
  <si>
    <t>Bemalkeda</t>
  </si>
  <si>
    <t>SH11,BELURA</t>
  </si>
  <si>
    <t>Belura</t>
  </si>
  <si>
    <t>32, BASAVKALYAN, NEAR AMBEDKAR CIRCLE</t>
  </si>
  <si>
    <t>MOTHI GALLI, INDIRA NAGAR, BAGDAL</t>
  </si>
  <si>
    <t>Bagadal</t>
  </si>
  <si>
    <t>Bagdal</t>
  </si>
  <si>
    <t>AURAD MAIN ROAD</t>
  </si>
  <si>
    <t>Aurad</t>
  </si>
  <si>
    <t>SH51, CHITTAKALDEV,ALGUD</t>
  </si>
  <si>
    <t>Algud</t>
  </si>
  <si>
    <t>sh4,udgir road, alandi</t>
  </si>
  <si>
    <t>Alandi</t>
  </si>
  <si>
    <t xml:space="preserve">38/1,&amp; 38/2, GROUND FLOOR  VINAYAKA HIGH POINT NEAR OLD MANASA TRINITY HOSPITAL YELAHANKA 4TH PHASE  </t>
  </si>
  <si>
    <t>19-FEB-2018</t>
  </si>
  <si>
    <t xml:space="preserve">Yelahanka 4Th Phase </t>
  </si>
  <si>
    <t>Na</t>
  </si>
  <si>
    <t>KARNATAKA GRAMIN BANK NO1,1ST MAIN,KHB COCLONY,BB ROAD,YELAHANKA BENGALURU 560064</t>
  </si>
  <si>
    <t>Meluru Road, Old Canara Bank Road</t>
  </si>
  <si>
    <t>#426, L S ARCADE, 8tH MAIN ROAD, VIJAYANAGAR, BANGALORE -560040</t>
  </si>
  <si>
    <t>12-AUG-2016</t>
  </si>
  <si>
    <t>KARNATAKA GRAMIN BANK, VENKATAGIRIKOTE BRNACH, VENKATAGIRIKOTE VILLAGE, DEVANAHALLI TALUK, BANGALORE RURAL DISTRICT</t>
  </si>
  <si>
    <t>Venkatagiri Kote</t>
  </si>
  <si>
    <t>Venkatagirikote</t>
  </si>
  <si>
    <t>No 8/2(56/4), Kengeri Main Road,Uttarahalli Circle, Near Anjaneya swamy Temple, Uttarahalli, Subramanyapura Post, Bangalore South.</t>
  </si>
  <si>
    <t>27-OCT-2016</t>
  </si>
  <si>
    <t>Karnataka Gramin Bank #1289/1 &amp; 2 raja Mansion Santhebeedi Thyamagondlu 562132 Nelamangala tq Bangalore Rural</t>
  </si>
  <si>
    <t>18-NOV-2013</t>
  </si>
  <si>
    <t>Thyamagondlu</t>
  </si>
  <si>
    <t>Thirumalashetty halli cross,Hoskote(tq)</t>
  </si>
  <si>
    <t>26-JUN-2013</t>
  </si>
  <si>
    <t>Thirumalashetty Halli</t>
  </si>
  <si>
    <t>Thirumalashetti Halli</t>
  </si>
  <si>
    <t>karnataka Gramin Bank, Thanisandra Branch, Hemanna Complex, K narayanapura Main Road, Bangalore Urban District</t>
  </si>
  <si>
    <t>Thanisandra</t>
  </si>
  <si>
    <t>KAGB TAVAREKERE ANJANAPPA BUILDING JAGADAMBA COMPLEX MAGADI MAIN ROAD TAVAREKERE</t>
  </si>
  <si>
    <t>T BEGUR NELAMANGALA TALUK, BENGALURU RURAL DIST-562123 </t>
  </si>
  <si>
    <t>T Begur </t>
  </si>
  <si>
    <t>Karnataka Grameen Bank, Sulibele Branch, Hosakote Taluk, Bangalore Rural District</t>
  </si>
  <si>
    <t>KARNATAKA GRAMIN BANK NO 06 SAI PRITA 17TH MAIN ROAD MUNESHWARA BLOCK SRINAGAR BENGALURU SOUTH TALUK BENGALURU</t>
  </si>
  <si>
    <t>30-JAN-2017</t>
  </si>
  <si>
    <t>Srinagar</t>
  </si>
  <si>
    <t>Karnataka Gramin Bank, ramamurthy Nagar Branch, No.5C-410, Punarvasu, 1st Floor, Ramamurthy Nagar Main Road, Near Old Police Station, Dooravani Nagar, Bangalore Urban District</t>
  </si>
  <si>
    <t>07-JUL-2016</t>
  </si>
  <si>
    <t>Sri Lakshmi Venkateshwara Complex Kakolu Road Rajankunte</t>
  </si>
  <si>
    <t>Rajankunte</t>
  </si>
  <si>
    <t>NO 34A,1ST FLOOR,6TH CROSS, J P NAGAR, 7TH PHASE, PUTTENAHALLI</t>
  </si>
  <si>
    <t>Puttenahalli</t>
  </si>
  <si>
    <t>KARNATAKA GRAMIN BANK, Old SBM Road, Nelamangala, BENGALURU Rural Ph: 080-27726631</t>
  </si>
  <si>
    <t>Karnataka Gramin Bank, nandini Layout Branch, #56, 10th Main, 4th Block Nandini Layout, Bangalore Urban District</t>
  </si>
  <si>
    <t>Karnataka Gramin Bank, Mylanahally Branch,Mylanahally, Bandikodigehally post, Bangalore North taluk, bangalore Urban District</t>
  </si>
  <si>
    <t>Mylanahally</t>
  </si>
  <si>
    <t>KARNATAKA GRAMIN BANK, MUGALOOR BRANCH, MUGALOOR VILLAGE, KUGUR POST, SARJAPURA HOBLI, ANEKAL TALUK, BANGALORE URBAN DISTRICT</t>
  </si>
  <si>
    <t>Mugaloor</t>
  </si>
  <si>
    <t>KARNATAKA GRAMIN BANK, MUGABALA BRANCH,Mugabala Post, Hosakote Taluk, Bangalore Rural Dist</t>
  </si>
  <si>
    <t>Mugabala</t>
  </si>
  <si>
    <t>7TH Main, Nethaji Subhash Chandra Boss Road, Mandur Village, Mandur Post,Bidrahalli Hobli,Bangalore East Taluk</t>
  </si>
  <si>
    <t>Mandur</t>
  </si>
  <si>
    <t>MALLIMAKANPURA BEGUR POST CHINTAMANI ROAD</t>
  </si>
  <si>
    <t>Mallimakanapura</t>
  </si>
  <si>
    <t>LAKSHMI COMPLEX,Ullal Main road, Jnanabharathi Nagar, Malathahallay</t>
  </si>
  <si>
    <t>Mallathahally</t>
  </si>
  <si>
    <t>#455,MAASTHI ARCADE,LAGGERE MAIN ROAD,NEAR LAGGERE CIRCLE, BENGALURU NORTH TALUK ,BENGALURU URBAN DISTRICT - 560058</t>
  </si>
  <si>
    <t>13-FEB-2015</t>
  </si>
  <si>
    <t>KARNATAKA GRAMIN BANK, KUMBALAGODU BRANCH, MYSORE MAIN RAOD, KUMBALAGODU, BANGALORE URBAN DISTRICT</t>
  </si>
  <si>
    <t>Kumbalagodu</t>
  </si>
  <si>
    <t>NO.57, NAGAPPA COMPLEX, NEAR SBI, DEVASANDRA MAIN ROAD, K R PURAM,BANGALORE-560036</t>
  </si>
  <si>
    <t>05-FEB-2014</t>
  </si>
  <si>
    <t>Krishnarajapura</t>
  </si>
  <si>
    <t>Karnataka Gramin Bank, Kothanur Branch, Dodda Gubbi Cross, Hennur-Baglur Main Road, Bangalore North Taluk, Bangalore Urban District</t>
  </si>
  <si>
    <t xml:space="preserve">KARNATAKA GRAMIN BANK, KONANAKUNTE BRANCH,#33, CHUNCHANAGATTA MAIN ROAD, KONANAKUNTE, OLD BANK COLONY, BANGALORE SOUTH TQ, BANGALORE URBAN DIST  </t>
  </si>
  <si>
    <t>22-JAN-2015</t>
  </si>
  <si>
    <t>No.71, 1st Floor, Hemmigepura main Road, Kodipalya, Bangalore Urban District</t>
  </si>
  <si>
    <t>Kodipalya</t>
  </si>
  <si>
    <t>Kodipalya, Kengeri</t>
  </si>
  <si>
    <t>KARNATAKA GRAMIN BANK, KODIGEHALLI BRANCH, #16, HR COMPLEX, ABOVE APPOLO PHARMACY, KODIGEHALLI MAIN ROAD, SANJEEVNI NAGAR, SAHAKARA NAGAR POST, BANGALORE NORTH TALUK, BANAGLORE URBAN DISTRICT</t>
  </si>
  <si>
    <t>Kodigehalli</t>
  </si>
  <si>
    <t>KODATHI GATE, SARJAPUR MAIN ROAD, CARMELARAM POST, VARTHUR HOBLI, BANGALORE EAST, BANGALORE -560035</t>
  </si>
  <si>
    <t>Kodathi</t>
  </si>
  <si>
    <t>KARNATAKA GRAMIN BANK, KENGERI SATELLITTE TOWN BRANCH, # 06, 80ft OUTER RING ROAD, OPP TO SHIRKE APARTMENT, KENGERI ST TOWN, BANGALORE URBAN DISTRICT.</t>
  </si>
  <si>
    <t>05-JUN-2014</t>
  </si>
  <si>
    <t>Kengeri Satellitte Town</t>
  </si>
  <si>
    <t>BAGALUR MAIN ROAD,DWARAKANAGAR,KATTIGENAHLLI,IAF POST, BENGALURU NORTH TALUK ,BENGALURU RURAL DISTRICT - 560063</t>
  </si>
  <si>
    <t>03-FEB-2016</t>
  </si>
  <si>
    <t>Kattigenahalli</t>
  </si>
  <si>
    <t>KARAHALLI, DEVANAHALLY TALUK   BANGALORE RURAL DISTRICT</t>
  </si>
  <si>
    <t>Karahally</t>
  </si>
  <si>
    <t>7th Main,80 feet Road,opp.Niligiris,2nd Block,Kalyananagar(HRBR layout),BENGALURU EAST TALUK,BENGALUR URBAN DISTRICT-560043</t>
  </si>
  <si>
    <t>Kalyan Nagar</t>
  </si>
  <si>
    <t>KARNATAKA GRAMIN BANK, KALKUNTE BRANCH, VIA KAGUGODI, KALKUNTE VILLAGE, HOSAKOTE TQ, BANGALORE RURAL DISTRICT</t>
  </si>
  <si>
    <t>Kalkunte</t>
  </si>
  <si>
    <t>KH 25 Sidappa Layout Immadihally Main Road Whitefield</t>
  </si>
  <si>
    <t>Immadihally</t>
  </si>
  <si>
    <t>Karnataka Gramin Bank, HUSKUR VILLAGE AND POST,VIA BOMMASANDRA INDL.AREA, ANEKAL TALUK ,BENGALURU URBAN DISTRICT - 560099</t>
  </si>
  <si>
    <t>Huskur</t>
  </si>
  <si>
    <t>KARNATAKA GRAMIN BANK            HULIMAVU BRANCH #16 KMMH PETRONAS AVANI SRUNGERI NAGAR HULIMAVU BENGALURU</t>
  </si>
  <si>
    <t>KARNATAKA GRAMIN BANK, HOSAKOTE BRANCH, H J KRISHNAPPA BUILDING,BEHIND HOTEL NALAPAKA, T G EXTENSION,KEB CIRCLE,HOSAKOTE, BANGALORE RURAL DISTRICT</t>
  </si>
  <si>
    <t>#34,OLD NO-09,ITTAMADU MAIN ROAD,ITTAMADU,BANASHANKRI 3RD STAGE,BANGALORE-5600085</t>
  </si>
  <si>
    <t>Hosakerehalli</t>
  </si>
  <si>
    <t xml:space="preserve">KARNATAKA GRAMIN BANK, HOSAHALLY BRANCH, DODDABALLAPURA TALUK, BANGALORE RURAL DISTRICT </t>
  </si>
  <si>
    <t>Hosahally</t>
  </si>
  <si>
    <t>MADHURAI MAIN ROAD, HESARGAHTTA VILLAGE, BANGALORE NORTH TALUK,</t>
  </si>
  <si>
    <t>Hesaraghatta</t>
  </si>
  <si>
    <t>No-115, K N R SANKEERNA, HOSUR MAIN ROAD, ABOVE MURALI TVS SHOWROOM, CHANDAPURA CIRCLE</t>
  </si>
  <si>
    <t>Hennagara</t>
  </si>
  <si>
    <t>KARNATAKA GRAMIN BANK HEBBAL KEMPAPURA BRANCH #753-8-3-13 JAAJI ARCADE 1ST FLOOR 4TH MIAN ROAD COFFEE BOARD LAYOUT MAIN ROAD HEBBAL KEMPAPURA BANGALORE 560024</t>
  </si>
  <si>
    <t>25-OCT-2016</t>
  </si>
  <si>
    <t xml:space="preserve">Hebbal Kempapura </t>
  </si>
  <si>
    <t>NEW TAKUR COMPLEX, 8th MILE SIGNAL, NAGASANDRA POST,T DASARAHALLI, BENGALURU.</t>
  </si>
  <si>
    <t>Havanoor Extension</t>
  </si>
  <si>
    <t>Karnataka Gramin Bank ANK Building 1st Floor Govindasettypalya Road Konappana Agrahara E City PO bangalore 560100</t>
  </si>
  <si>
    <t>11-FEB-2016</t>
  </si>
  <si>
    <t>Govindasettypalya</t>
  </si>
  <si>
    <t>Konappana Agrahara</t>
  </si>
  <si>
    <t xml:space="preserve">KARNATAKA GRAMIN BANK, NO49/6, Venkateshappa Bulding, Velankani Road, Doddathoguru, Electronicity Post BENGALURU </t>
  </si>
  <si>
    <t>Doddathoguru</t>
  </si>
  <si>
    <t>ABOUVE MORE MARKET GANDHI CIRCLR DODDABALLAPURA PIN 561203</t>
  </si>
  <si>
    <t>karnataka gramin bank giriyamma circle RK Plaza,sulibele road devanahalli,bangalore rural 562110</t>
  </si>
  <si>
    <t>DASANPURA BRANCH, VIA NELAMANGALA, BANGALORE NORTH TQ - 562162</t>
  </si>
  <si>
    <t>Dasanpura</t>
  </si>
  <si>
    <t>KARNATAKA GRAMIN BANK CHANNARAYAPATNA VILLAGE AND HOBLI DEVANAHALLI TALUK</t>
  </si>
  <si>
    <t>D.Channarayapatna</t>
  </si>
  <si>
    <t>Karnataka Gramin Bank, Opp. Sub Registrar Office, Chikkajala, Bengaluru north/Yelahanka, Bengaluru-562157</t>
  </si>
  <si>
    <t>Chikkajala</t>
  </si>
  <si>
    <t>SITE No. 1 AND 2</t>
  </si>
  <si>
    <t>Chikkabasthi</t>
  </si>
  <si>
    <t>Sonnenhalli</t>
  </si>
  <si>
    <t>NO.50,LAKSHMI VENKATESHWARA NILAYA,
CHIKKABIDRAKALLU MAIN ROAD,NAGASANDRA POST,
DASANAPURA HOBLI,BANGALORE</t>
  </si>
  <si>
    <t>Chikbidrekal</t>
  </si>
  <si>
    <t>KARNATAKA GRAMIN BANK, CHANNASANDRA BRANCH, NO.33, SAI LOTUS, BEML MAIN ROAD, RAJARAJESHWARI NAGAR, BENGALORE URBAN DISTRICT</t>
  </si>
  <si>
    <t>Channasandra</t>
  </si>
  <si>
    <t>Karnataka Gramin Bank,
Chandrappa Circle Branch, Tavarekere Hobli, Ajjanahjalli Dakhale, Chunchanakuppe Post, Bangalore South Taluk- 562130</t>
  </si>
  <si>
    <t>Chandrappa Circle</t>
  </si>
  <si>
    <t>KARNATAKA GRAMIN BANK, BYADARAHALLI BRANCH, RATHNA COMPLEX, BALAJI LAYOUT, HEROHALLI SUB DIVISION, MAGADI MAIN ROAD, VISHWANEEDAM POST, BANGALORE NORTH TALUK, BANGALORE URBAN DISTRICT</t>
  </si>
  <si>
    <t>Byadarahalli</t>
  </si>
  <si>
    <t>KARNATAKA GRAMIN BANK,R &amp; R COMPLEX, EXIDE GATE,SARJAPURA MAIN ROAD ANEKAL TALUK BENGALURU-562125</t>
  </si>
  <si>
    <t>Billapura Gate</t>
  </si>
  <si>
    <t>KARNATAKA GRAMIN BANK, BHATTARAMARENAHALLI BRANCH,MPCS BUILDING, BHATTARAMARENAHALLY, DEVANAHALLY TALUK, BANGALORE RURAL DISTRICT</t>
  </si>
  <si>
    <t>15-APR-2013</t>
  </si>
  <si>
    <t>Bhattaramarenahally</t>
  </si>
  <si>
    <t>KARNATAKA GRAMIN BANK, BELLANDUR BRANCH, 7TH CROSS, OUT RING ROAD, BELLANDUR, BENGALORE EAST TQ, BANGALORE URBAN DIST</t>
  </si>
  <si>
    <t>#2236, 1st Floor, 23rd cross, Banashankari 2nd stage, Bangalore</t>
  </si>
  <si>
    <t>KARNATAKA GRAMIN BANK, AVALAHALLI BRANCH, VIRGONAGAR POST, BANGALORE EAST TALUK, BANGALORE URBAN DISTRICT</t>
  </si>
  <si>
    <t>KARNATAKA GRAMIN BANK, ARUDI BRANCH Arudi at post 
Doddaballapur Taluk</t>
  </si>
  <si>
    <t>Arudi</t>
  </si>
  <si>
    <t>KARNATAKA GRAMIN BANK, ARADESHAHALLY BRANCH, ARADESHAHALLY VILLAGE &amp; POST, KUNDANA HOBLI, DEVANAHALLY TQ, BANGALORE RURAL DIST</t>
  </si>
  <si>
    <t>Aradeshahally</t>
  </si>
  <si>
    <t>Aradeshahally Village</t>
  </si>
  <si>
    <t>K G B BANK, ANEKAL,             MIRZA ROAD, VINAYAK NAGARA , BENGALURU, KARNATAKA-562106.</t>
  </si>
  <si>
    <t>NO.51 SRINIDHI COMPLEX, D GROUP LAYOUT ANDRAHALLI MAIN ROAD, BANGALORE-91</t>
  </si>
  <si>
    <t>21-AUG-2014</t>
  </si>
  <si>
    <t>Andrahalli</t>
  </si>
  <si>
    <t xml:space="preserve"># 97 1st Floor Sri Lakshmi Narasimha Swamy Building </t>
  </si>
  <si>
    <t>Ananthapura</t>
  </si>
  <si>
    <t>ABBIGERE BRANCH
CHIKKABANAVARA POST
BANGALORE (N) TALUK
BENGALURU (U) DISTRICT</t>
  </si>
  <si>
    <t>19-SEP-2013</t>
  </si>
  <si>
    <t>Abbigere</t>
  </si>
  <si>
    <t>The Branch Manager, KARNATAKA GRAMIN BANK, Y.Budhihal - 583102, Ballari Tq &amp; Dist</t>
  </si>
  <si>
    <t xml:space="preserve">Y Budihal </t>
  </si>
  <si>
    <t>The Branch Manager, KARNATAKA GRAMIN BANK, No. 36, Main Raod, Near BSNL Office, Tekkalakote - 583121, Siruguppa Tq,  Ballari Dist</t>
  </si>
  <si>
    <t>Tekkalakote</t>
  </si>
  <si>
    <t>The Branch Manager, KARNATAKA GRAMIN BANK, Taranagar - 583119, Sandur Tq,  Ballari Dist</t>
  </si>
  <si>
    <t>Taranagar</t>
  </si>
  <si>
    <t>The Branch Manager, KARNATAKA GRAMIN BANK, Talur - 583121, Siruguppa Tq,  Ballari Dist</t>
  </si>
  <si>
    <t>Talur</t>
  </si>
  <si>
    <t>The Branch Manager, KARNATAKA GRAMIN BANK, Swamihalli - 583112, Sandur Tq,  Ballari Dist</t>
  </si>
  <si>
    <t>Swamyhalli</t>
  </si>
  <si>
    <t>The Branch Manager, KARNATAKA GRAMIN BANK, Somasamudra - 583102, Ballari Tq &amp; Dist</t>
  </si>
  <si>
    <t>Somasamudra</t>
  </si>
  <si>
    <t>The Branch Manager, KARNATAKA GRAMIN BANK, Siruguppa - 583121, Siruguppa Tq,  Ballari Dist</t>
  </si>
  <si>
    <t>The Branch Manager, KARNATAKA GRAMIN BANK, P.O. Kappgal, Sirivara - 583103, Ballari Tq &amp; Dist</t>
  </si>
  <si>
    <t>The Branch Manager, KARNATAKA GRAMIN BANK, Sirigeri - 583120, Siruguppa Tq,  Ballari Dist</t>
  </si>
  <si>
    <t>Sirigeri</t>
  </si>
  <si>
    <t>The Branch Manager, KARNATAKA GRAMIN BANK, Sindhigeri - 583122, Ballari Tq &amp; Dist</t>
  </si>
  <si>
    <t>Sindhigeri</t>
  </si>
  <si>
    <t>The Branch Manager, KARNATAKA GRAMIN BANK, Siddamanahalli - 583116, Ballari Tq &amp; Dist</t>
  </si>
  <si>
    <t>Siddammanahalli</t>
  </si>
  <si>
    <t>The Branch Manager, KARNATAKA GRAMIN BANK, Sidharagadda - 583103, Ballari Tq &amp; Dist</t>
  </si>
  <si>
    <t>Sidaragadda</t>
  </si>
  <si>
    <t>The Branch Manager, KARNATAKA GRAMIN BANK, Sanganakal - 583103, Ballari Tq &amp; Dist</t>
  </si>
  <si>
    <t>Sangankal</t>
  </si>
  <si>
    <t>The Branch Manager, KARNATAKA GRAMIN BANK, Sandur - 583119, Sandur Tq,  Ballari Dist</t>
  </si>
  <si>
    <t>The Branch Manager, KARNATAKA GRAMIN BANK, Raravi - 583121, Siruguppa Tq,  Ballari Dist</t>
  </si>
  <si>
    <t>Raravi</t>
  </si>
  <si>
    <t>The Branch Manager, KARNATAKA GRAMIN BANK, Ramasagar - 583132, Hosapete Tq,  Ballari Dist</t>
  </si>
  <si>
    <t>Ramasagar</t>
  </si>
  <si>
    <t>The Branch Manager, KARNATAKA GRAMIN BANK, No. New Daroji - 583128, Sandur Tq,  Ballari Dist</t>
  </si>
  <si>
    <t>New Daroji</t>
  </si>
  <si>
    <t>The Branch Manager, KARNATAKA GRAMIN BANK, Muddatanur - 583120, Siruguppa Tq,  Ballari Dist</t>
  </si>
  <si>
    <t>Muddatanur</t>
  </si>
  <si>
    <t>The Branch Manager, KARNATAKA GRAMIN BANK, Mokagonal - 583117, Ballari Tq &amp; Dist</t>
  </si>
  <si>
    <t>Mokagonal</t>
  </si>
  <si>
    <t>The Branch Manager, KARNATAKA GRAMIN BANK, Metri - 583129, Hosapete Tq,  Ballari Dist</t>
  </si>
  <si>
    <t>Metri</t>
  </si>
  <si>
    <t>The Branch Manager, KARNATAKA GRAMIN BANK, Kurugodu - 583116, Ballari Tq &amp; Dist</t>
  </si>
  <si>
    <t>The Branch Manager, KARNATAKA GRAMIN BANK, Kudathini- 583115, Ballari Tq &amp; Dist</t>
  </si>
  <si>
    <t>Kudithini</t>
  </si>
  <si>
    <t>The Branch Manager, KARNATAKA GRAMIN BANK, Korlagundi- 583103, Ballari Tq &amp; Dist</t>
  </si>
  <si>
    <t>Korlagundi</t>
  </si>
  <si>
    <t>The Branch Manager, KARNATAKA GRAMIN BANK, Kolur- 583102, Ballari Tq &amp; Dist</t>
  </si>
  <si>
    <t>Kolur</t>
  </si>
  <si>
    <t>The Branch Manager, KARNATAKA GRAMIN BANK, Kolagal- 583102, Ballari Tq &amp; Dist</t>
  </si>
  <si>
    <t>Kolagal</t>
  </si>
  <si>
    <t xml:space="preserve">Karnataka Gramin Bank, GRR Tower, Karur Main Road, Near Bus Stand, Karur Village, Siruguppa Taluka and Ballari District. </t>
  </si>
  <si>
    <t>The Branch Manager, KARNATAKA GRAMIN BANK, Kampli - 583132, Hosapete Tq,  Ballari Dist</t>
  </si>
  <si>
    <t>The Branch Manager, KARNATAKA GRAMIN BANK, Kammarchedu- 583102, Ballari Tq &amp; Dist</t>
  </si>
  <si>
    <t>Kammarchedu</t>
  </si>
  <si>
    <t>The Branch Manager, KARNATAKA GRAMIN BANK, K.Belagallu - 583121, Siruguppa Tq,  Ballari Dist</t>
  </si>
  <si>
    <t>K Belagal</t>
  </si>
  <si>
    <t>The Branch Manager, KARNATAKA GRAMIN BANK, Hatcholli - 583114, Siruguppa Tq,  Ballari Dist</t>
  </si>
  <si>
    <t>Hatcholli</t>
  </si>
  <si>
    <t>The Branch Manager, KARNATAKA GRAMIN BANK, Paramadevanahalli Post (PD Halli), Godehal- 583138, Ballari Tq &amp; Dist</t>
  </si>
  <si>
    <t>23-SEP-2016</t>
  </si>
  <si>
    <t>Godehal</t>
  </si>
  <si>
    <t>The Branch Manager, KARNATAKA GRAMIN BANK, Genikehal - 583116, Ballari Tq &amp; Dist</t>
  </si>
  <si>
    <t>Genikehal</t>
  </si>
  <si>
    <t>The Branch Manager, KARNATAKA GRAMIN BANK, Channagouda Building, Emmiganur - 583113, Ballari Tq &amp; Dist</t>
  </si>
  <si>
    <t>Emmiganur</t>
  </si>
  <si>
    <t>The Branch Manager, KARNATAKA GRAMIN BANK, Devasamudra - 583129, Hosapete Tq,  Ballari Dist</t>
  </si>
  <si>
    <t>Devasamudra</t>
  </si>
  <si>
    <t>The Branch Manager, KARNATAKA GRAMIN BANK, No. Chornur - 583128, Sandur Tq,  Ballari Dist</t>
  </si>
  <si>
    <t>Chornur</t>
  </si>
  <si>
    <t>The Branch Manager, KARNATAKA GRAMIN BANK, Chellagurki - 583111, Ballari Tq &amp; Dist</t>
  </si>
  <si>
    <t>Chellagurki</t>
  </si>
  <si>
    <t>The Branch Manager, KARNATAKA GRAMIN BANK, Chanahal - 583116, Ballari Tq &amp; Dist</t>
  </si>
  <si>
    <t>24-MAR-2016</t>
  </si>
  <si>
    <t>Chanahal</t>
  </si>
  <si>
    <t>The Branch Manager, KARNATAKA GRAMIN BANK, No. Bommagatta - 583128, Sandur Tq,  Ballari Dist</t>
  </si>
  <si>
    <t>Bommagatta</t>
  </si>
  <si>
    <t>The Branch Manager, KARNATAKA GRAMIN BANK, No. Bandri - 583124, Sandur Tq,  Ballari Dist</t>
  </si>
  <si>
    <t>Bandri</t>
  </si>
  <si>
    <t>The Branch Manager, KARNATAKA GRAMIN BANK, Banapura  - 583117, Gotur (Post), MOKA, Ballari Tq &amp; Dist</t>
  </si>
  <si>
    <t>Banapur</t>
  </si>
  <si>
    <t>The Branch Manager, KARNATAKA GRAMIN BANK, H.No. LIG-17, KHB Colony, Near Xchruch, Airport Road, Indiranagar, Ballari - 583104, Ballari Tq &amp; Dist</t>
  </si>
  <si>
    <t>Ballari,Indiranagar</t>
  </si>
  <si>
    <t>The Branch Manager, KARNATAKA GRAMIN BANK, Near Nandi School, Infantry Road, Thilak Nagar, Ballari - 583101, Ballari Tq &amp; Dist</t>
  </si>
  <si>
    <t>Ballari Tilak Nagar</t>
  </si>
  <si>
    <t>The Branch Manager, KARNATAKA GRAMIN BANK, D.No. 266, Ward No. 18, 1st Cross, Parvathi Nagar, Ballari - 583103, Ballari Tq &amp; Dist</t>
  </si>
  <si>
    <t>Ballari S G Nagar</t>
  </si>
  <si>
    <t>The Branch Manager, KARNATAKA GRAMIN BANK, RYMEC Campus, Cantonment, Ballari - 583104, Ballari Tq &amp; Dist</t>
  </si>
  <si>
    <t>25-JAN-2018</t>
  </si>
  <si>
    <t>Ballari Rymec</t>
  </si>
  <si>
    <t>The Branch Manager, KARNATAKA GRAMIN BANK, Ward No.17, Raghavendra Colony, 1st Cross, Pullaiah Layout, Patel Nagar, Ballari - 583101, Ballari Tq &amp; Dist</t>
  </si>
  <si>
    <t>Ballari Patel Nagar</t>
  </si>
  <si>
    <t>The Branch Manager, KARNATAKA GRAMIN BANK, Mothi Circle, BUDA Complex, Ballari - 583101, Ballari Tq &amp; Dist</t>
  </si>
  <si>
    <t>Ballari Mothi Circle</t>
  </si>
  <si>
    <t>The Branch Manager, KARNATAKA GRAMIN BANK, Pavan Nilaya, 1st Floor, 4th Cross Right Side, 18th Ward, M.V. Nagar, Kappagal Road, Ballari - 583103, Ballari Tq &amp; Dist</t>
  </si>
  <si>
    <t>27-JAN-2016</t>
  </si>
  <si>
    <t>Ballari Kappagal Road</t>
  </si>
  <si>
    <t>The Branch Manager, KARNATAKA GRAMIN BANK, 1st Floor, SONA Complex, Kalamma Street, Ballari - 583101, Ballari Tq &amp; Dist</t>
  </si>
  <si>
    <t>Ballari Kalamma St.</t>
  </si>
  <si>
    <t>The Branch Manager, KARNATAKA GRAMIN BANK, 16/A, SOWRABHA, 2nd Cross, Gandhinagar, Ballari - 583103, Ballari Tq &amp; Dist</t>
  </si>
  <si>
    <t>Ballari Gandhi Nagar</t>
  </si>
  <si>
    <t>The Branch Manager, KARNATAKA GRAMIN BANK, Main Road, Cowl Bazar, Ballari - 583102, Ballari Tq &amp; Dist</t>
  </si>
  <si>
    <t>Ballari Cowl Bazar</t>
  </si>
  <si>
    <t>The Branch Manager, KARNATAKA GRAMIN BANK,  Near BITM College, Hosapete Road, Allipura - 583104, Ballari Tq &amp; Dist</t>
  </si>
  <si>
    <t>01-SEP-2014</t>
  </si>
  <si>
    <t>Ballari Allipur</t>
  </si>
  <si>
    <t>The Branch Manager, KARNATAKA GRAMIN BANK, Bagewadi - 583121, Siruguppa Tq, Ballari Dist</t>
  </si>
  <si>
    <t>Bagewady</t>
  </si>
  <si>
    <t>Dhanlaxmi Bank</t>
  </si>
  <si>
    <t>6350069</t>
  </si>
  <si>
    <t>Gandhinagar</t>
  </si>
  <si>
    <t>16-APR-1977</t>
  </si>
  <si>
    <t>#11 1st Cross B.B.Naidu Road Gandhinagar Bangalore 560009</t>
  </si>
  <si>
    <t>6350070</t>
  </si>
  <si>
    <t>06-JUN-1977</t>
  </si>
  <si>
    <t>Dhinda Chambers, Ground Floor No. 5-5-301/3 Kodialbail, M G Road, Opp. SDM Law College Mangalore 575003</t>
  </si>
  <si>
    <t>6350094</t>
  </si>
  <si>
    <t>06-APR-1979</t>
  </si>
  <si>
    <t>No. 2 Opposite To SIT College Near Valmiki Nagar, B.H. Road, Batawadi,Tumkur Karnataka 572103</t>
  </si>
  <si>
    <t>6350116</t>
  </si>
  <si>
    <t>21-OCT-1983</t>
  </si>
  <si>
    <t>Ground Floor No. 92 Shivaji Towers J C Road Bangalore 560002</t>
  </si>
  <si>
    <t>6350143</t>
  </si>
  <si>
    <t>06-DEC-1995</t>
  </si>
  <si>
    <t>Peenya Industrial Association Bhavan 1st Cross 1st Stage Peenya Bangalor 560057</t>
  </si>
  <si>
    <t>6350160</t>
  </si>
  <si>
    <t>12-JUN-2000</t>
  </si>
  <si>
    <t>#58/A Vishnupriya Arcade 18th Main 6th Block Koramangala, Bangalore 560095</t>
  </si>
  <si>
    <t>6350170</t>
  </si>
  <si>
    <t>24-JAN-2003</t>
  </si>
  <si>
    <t>Sai Sharan Skies, 5AC-434,Ground Floor, 2nd Block, HRBR Layout, Bangalore 560043</t>
  </si>
  <si>
    <t>6350179</t>
  </si>
  <si>
    <t>Kasturba Road</t>
  </si>
  <si>
    <t>25-OCT-2004</t>
  </si>
  <si>
    <t># 13 Kasturba Road Shanthala Nagar, Bangalore Karnataka 560001</t>
  </si>
  <si>
    <t>6350220</t>
  </si>
  <si>
    <t>12-OCT-2009</t>
  </si>
  <si>
    <t>1st Floor, Srikrishna Towers, 56/1, 9th Main, 5th Block, Jayanagar, 4th Block Bangalore 560041</t>
  </si>
  <si>
    <t>6350228</t>
  </si>
  <si>
    <t>13-NOV-2009</t>
  </si>
  <si>
    <t>Sri Lakshmi Arcade Ground Floor, Door No. 14 4th Main, 8th Cross Kamakshi Hospital Road Saraswathipuram, Mysore 570009</t>
  </si>
  <si>
    <t>6350235</t>
  </si>
  <si>
    <t>14-NOV-2009</t>
  </si>
  <si>
    <t>Door. No. 1143, MIG 16th 'B' Main Road Yelahanka New Town Bangalore Karnataka 560064</t>
  </si>
  <si>
    <t>6350253</t>
  </si>
  <si>
    <t>31-MAR-2010</t>
  </si>
  <si>
    <t>Kasavanahalli A S R Avenue, D. No: 32/70, Choodasandra Village Kasavanahalli Main Road, Bangalore 560035</t>
  </si>
  <si>
    <t>635000L</t>
  </si>
  <si>
    <t>Ground Floor, D5/692/1450/A, Jain Colony, Ward No 19, 100 Feet Road, Ashok Nagar, Mandya 571401</t>
  </si>
  <si>
    <t>635000O</t>
  </si>
  <si>
    <t>Ground Floor, D.NO: 3-1-567-242/ 1399, Ward No.3 Double Road, Kuvempu Nagar, 16th Cross, Hassan, 573201</t>
  </si>
  <si>
    <t>Building: Address: 25-5-134/A, Ward No. 11, Ter Bazar, Ramdurg, Taluk Ramdurg,Belagavi District – 591123 Road: Ter Bazar Locality: RAMDURG</t>
  </si>
  <si>
    <t>MANGALURU ZONE</t>
  </si>
  <si>
    <t>BANK OF BARODA</t>
  </si>
  <si>
    <t>Bnak of baroda , Ujire Main, #3-25/4 Manjusha, Charmadi Road, Ujire Dakshina Kannada 574240</t>
  </si>
  <si>
    <t>UJIRE MAIN</t>
  </si>
  <si>
    <t>BEHIND APMC ADMINISTRATIVE OFFICE C BLOCK APMC YARD DAVANGERE-577003</t>
  </si>
  <si>
    <t>APMC DAVANGERE</t>
  </si>
  <si>
    <t xml:space="preserve"> BANK OF BARODA, D.S. TOWERS, SOMINAKOPPA MAIN ROAD, VINOBANAGARA, SHIMOGA-577204 </t>
  </si>
  <si>
    <t>VINOBANAGAR, SHIMOGA</t>
  </si>
  <si>
    <t>C/O MR. SIVAKUMAR, H.NO. 2-130, SY. NO. 1, , MANNAEKHELLI, , TQ. HUMNABAD, DIST. BIDAR , MANNAEKHALLI , 585227</t>
  </si>
  <si>
    <t>MANNAEKHALLI</t>
  </si>
  <si>
    <t>SHOP NO. 95, RAJKUMAR COMPLEX, , AT POST BELAMAGI, , TQ. ALAND, DIST. KALABURAGI , BELAMAGI , 585316</t>
  </si>
  <si>
    <t>BELAMAGI</t>
  </si>
  <si>
    <t>KRISHNA SUGARS , GOKAK-ATHANI MAIN ROAD , HULAGABALI , HULAGABALI , 591304</t>
  </si>
  <si>
    <t>HULAGABALI</t>
  </si>
  <si>
    <t>R.G MAIN ROAD,KARATAGI,KOPPAL DISTRICT,KARNATAKA - 583 229</t>
  </si>
  <si>
    <t>Near TSS BUILDING , APMC MARKET YARD, SIRSI -581402</t>
  </si>
  <si>
    <t>APMC YARD, SIRSI</t>
  </si>
  <si>
    <t>Hospete Hakkalu, Halesoraba,Soraba Taluk DIST -SHIMOGA/577429</t>
  </si>
  <si>
    <t>HALESORABA</t>
  </si>
  <si>
    <t xml:space="preserve"> Panchayath building, C N Road, Kudligere-577233</t>
  </si>
  <si>
    <t>KUDLIGERE</t>
  </si>
  <si>
    <t>PLOT NO 6 &amp;7 GROUND FLOOR      SATTI ROAD PLOT NO 6 &amp;7 GROUND FLOOR      OPP CSK HIGH SCHOOL, , , ATHANI, 591304</t>
  </si>
  <si>
    <t>MORE PLOT, NEAR SHREE BASAWESHWARA CIRCLE, BIJAPUR ROAD, JAMKHANDI, BAGALKOT DIST, KARNATAKA 587301</t>
  </si>
  <si>
    <t>Ranganatha Arcade, Opp APMC, Bangalore Road, Challakere-577522</t>
  </si>
  <si>
    <t xml:space="preserve">bank of baroda,markandeshwara building , old P.B ROAD,Harihar-577601, dist davangere </t>
  </si>
  <si>
    <t>Dubare Cross - Nanjarayapatna, Kushal Nagara - Siddapur Main Road, Nanjarayapatna Village &amp; Post, Kodagu, Nanjarayapatna - 571234</t>
  </si>
  <si>
    <t>NANJARAYAPATNA, KODAGU</t>
  </si>
  <si>
    <t>Post Machenahalli, Near Buststand, TQ Shirahatti, Gadag</t>
  </si>
  <si>
    <t>MACHENAHALLI</t>
  </si>
  <si>
    <t>KATHA NO.416/27, KHANAJANAHALLI CROSS, , DHARMAPURA MAIN ROAD , DHARMAPURA POST, HIRIYUR TALUK, DHARMAPURA , DHARMAPURA , 577546</t>
  </si>
  <si>
    <t>DHARMAPURA</t>
  </si>
  <si>
    <t>SHIVAKUMAR COMPLEX , STATION ROAD , BHALKI , BHALKI , 585328</t>
  </si>
  <si>
    <t>HUDA( HASSAN URBAN DEVELOPMENT AUTHORITY), OPP. BSNL BHAVAN, , B M ROAD , HASSAN , HASSAN , 573201</t>
  </si>
  <si>
    <t>HUDA, HASSAN</t>
  </si>
  <si>
    <t>7-3-23116, NH63, HOSPET - GADAG ROAD,KOPPAL 583231</t>
  </si>
  <si>
    <t>NEAR BASAVESHWAR CIRCLE, , BIJAPUR ROAD, SINDAGI TALUK, , VIJAYAPURA , SINDAGI , 586128</t>
  </si>
  <si>
    <t>NEAR GRAM PANCHAYAT AT POST HIREKOPPA K S TALUKA RAMADURG DIST BELGAUM KARNATAKA 591114</t>
  </si>
  <si>
    <t>HIREKOPPA K.S</t>
  </si>
  <si>
    <t>KANCHANS,NH-66,GILIYAR VILLAGE,KOTA,UDUPI-576221</t>
  </si>
  <si>
    <t>GILIYAR- KOTA</t>
  </si>
  <si>
    <t>Hirehalli village, Chikkabasur post, Kaginele hobli, Byadgi Taluk, Haveri District - 581120</t>
  </si>
  <si>
    <t>HIREHALLI</t>
  </si>
  <si>
    <t>NEAR BASAVAESHWAR CIRCLE, , RAJOLA VILLAGE, , BASAVAKALYAN (TALUK) , BASAVAKALYAN , 585331</t>
  </si>
  <si>
    <t>RAJOLA</t>
  </si>
  <si>
    <t xml:space="preserve"> 3646/7 , HUBBALLI ROAD, , NEAR A P M C, LAXMESHWAR , 582116</t>
  </si>
  <si>
    <t>VIJAYA BANK BELLUBBI, , VILL. &amp; POST BELLUBBI, , VIJAYAPURA , BIJAPUR , 586113</t>
  </si>
  <si>
    <t>BELLUBBI</t>
  </si>
  <si>
    <t xml:space="preserve"> 4-1-1, 4-1-1/2, 4-1-1/3 OLD KUNJ, , K B TEMPLE ROAD, , SEDAM, KALABURAGI , SEDAM , 585222</t>
  </si>
  <si>
    <t>SEDAM TOWN</t>
  </si>
  <si>
    <t>No. 1206/1153, MAIN ROAD, AGRAHARA, NARASIMHARAJAPURA -577134 </t>
  </si>
  <si>
    <t>Bank Of Baroda - Hirisave,Sri Lakshmi venkateshwara complex, Hirisave ,Karnataka -573124</t>
  </si>
  <si>
    <t>HIRISAVE</t>
  </si>
  <si>
    <t xml:space="preserve"> No 1062/2, Near Coffee Day, Gandhi Circle, Vidyanagara Davanagere-577005</t>
  </si>
  <si>
    <t>VIDYANAGAR, DAVANGERE</t>
  </si>
  <si>
    <t>LIG NO.70- TO LIG NO.90 , IIIRD PHASE BADEPUR COLONY, , OPP: TOYOTA SHOW ROOM RING ROAD, KALABURGI , kalaburagi , 585105</t>
  </si>
  <si>
    <t>SEDAM ROAD-GULBARGA</t>
  </si>
  <si>
    <t>PATIL COMPLEX NR.SYNDICATE BANK , BENGALURU HIGH WAY, , JEWARGI , JEEWARGI , 585310</t>
  </si>
  <si>
    <t>JEEWARGI TOWN</t>
  </si>
  <si>
    <t xml:space="preserve"> STERLING APARTMENT BUILDING, MADHYA JUNCTION, MADHYA VILLAGE, AND POST VIA KRISHNAPURA MANGALORE   - 575030</t>
  </si>
  <si>
    <t>MADHYA</t>
  </si>
  <si>
    <t>MANGALURU CITY</t>
  </si>
  <si>
    <t>Channakeshva Temple Road, Belur, Belur Tq, Hassan Dist, Karnataka-573115.</t>
  </si>
  <si>
    <t>Sri Jwalamalini Complex, Near Mardala Bus Stand, Bantra Village, Post Mardala, Kadaba Taluk - 574230</t>
  </si>
  <si>
    <t>MARDALA</t>
  </si>
  <si>
    <t>KALYANI VITTAL BUILDING,BANNANJE MAIN ROAD,UDUPI PIN 576101.</t>
  </si>
  <si>
    <t>BANNANJE</t>
  </si>
  <si>
    <t xml:space="preserve"> YENEPOYA UNIVERSITY CAMPUS,DERALAKATTE,MANGALORE - 575018</t>
  </si>
  <si>
    <t>DERALAKATTE-YENEPOYA UNIVERSITY</t>
  </si>
  <si>
    <t>59, B M ROAD, , ALUR, , HASSAN , ALUR , 573213</t>
  </si>
  <si>
    <t>BANK OF BARODA, NEAR PETROL BUNK, , KALLARE KOPPALU, SHETIHALLI CROSS, , MAIN ROAD, KATTAYA, HASSAN , KATTAYA , 573128</t>
  </si>
  <si>
    <t>KATTAYA</t>
  </si>
  <si>
    <t>Khata No. 170B, Opp Bust Stand,M R Patil Building,Hulkoti,Gadag,Karnataka-582205</t>
  </si>
  <si>
    <t>No. 439/A, Globas Patil Avenue, Opp. Traffic Police Station, Kusugal Road, HUBBALLI - 580023</t>
  </si>
  <si>
    <t>KESHWAPUR, HUBLI</t>
  </si>
  <si>
    <t xml:space="preserve"> ASHOK NAGAR, NIPPANI 591237</t>
  </si>
  <si>
    <t>NO 52, ADITHYA NILAYA , MAIN ROAD , HIRIYUR 577598</t>
  </si>
  <si>
    <t>OPPOSITE TO GOVT PRIMARY SCHOOL KHANAGON 590016</t>
  </si>
  <si>
    <t>KHANAGAON (K.H.)</t>
  </si>
  <si>
    <t>nadaf arcade station road byadgi dist -haveri-581106</t>
  </si>
  <si>
    <t>BYADGI - HAVERI</t>
  </si>
  <si>
    <t xml:space="preserve"> SATHYA SAI COMPLEX, ULI VILLAGE &amp; POST, BANTWAL TALUK, DAKSHIN KANNAD, ULI VILLAGE &amp; POST - 574326</t>
  </si>
  <si>
    <t>KAKYAPADAVU</t>
  </si>
  <si>
    <t>VIJAYA BANK ILKAL, , BASAVESHWAR CIRCLE, , ILKAL, BAGALKOT, , ILKAL , 587125</t>
  </si>
  <si>
    <t>BANK OF BARODA, PLOT NO 117     7TH WARD BANK OF BARODA, PLOT NO 117     SURVEY NO 552/B, KUDATHINI, , , KUDATHINI, 583115</t>
  </si>
  <si>
    <t>Ground Floor, Kurshid complex, Jog Road, Sagar- 577401</t>
  </si>
  <si>
    <t>JOG ROAD ,SAGAR</t>
  </si>
  <si>
    <t>3191 A BUS STAND ROAD GOKAK 591307</t>
  </si>
  <si>
    <t>mpb complex, PV ROAD, ranibennur, dist haveri-581115</t>
  </si>
  <si>
    <t>P. B ROAD , RANEBENNUR</t>
  </si>
  <si>
    <t>Bank of Baroda,Sushil Towers,Opp:Syndicate Bank(Now Canara Bank),Bazar Road,Near Busstand,Honavar-581334</t>
  </si>
  <si>
    <t>118/116, SHABARI COMPLEX , BHARATHI STREET, SRINGERI , CHIKMAGALUR , SRINGERI , 577139</t>
  </si>
  <si>
    <t>D G SHETTY COLLEGE BUILDING,LAKAMANAHALLI INDUSTRIAL AREA,DHARWAR DIST,KARNATAKA-580004</t>
  </si>
  <si>
    <t>LAKMANHALLI</t>
  </si>
  <si>
    <t>PLOT NO.45, AIWAN E SHAHI COLONY STATION BAZAAR GULKAR  585102</t>
  </si>
  <si>
    <t>P O ALMEL,TEHSIL, SINDAGI DIST. BIJAPUR. 586201</t>
  </si>
  <si>
    <t>NEAR PADMAVATHI TEMPLE,ARAKERI POST,BIJAPUR,TALUK ,DIST BIJAPUR, BANGALORE, BIJAPUR, KARNATAKA, 586104</t>
  </si>
  <si>
    <t>ARAKERI</t>
  </si>
  <si>
    <t xml:space="preserve"> KAIRALI COMPLEX, KALKATTA, MANJANADY VILLAGE &amp; POST, MANGALORE, DAKSHIN KANNADA - 575018</t>
  </si>
  <si>
    <t>MANJANADY</t>
  </si>
  <si>
    <t>VIJAYA BANK, OPP FIRST GRADE , COLLEGE, KELARKALBETTU, , THENKANEDIYOOR, UDUPI , KELARKALBETTU , 576106</t>
  </si>
  <si>
    <t>KELARKALBETTU</t>
  </si>
  <si>
    <t>Sai Ram Building, Noojibalthila Village &amp; Post, Kadaba Taluk, D K Dist - 574221</t>
  </si>
  <si>
    <t>NOOJIBALTHILA</t>
  </si>
  <si>
    <t>SHET COMPLEX,SARASWATHI ARCADE,MAIN ROAD,KOTESHWAR,KUNDAPURA TALUK, UDUPI DIST - 576222</t>
  </si>
  <si>
    <t>KOTESHWAR</t>
  </si>
  <si>
    <t>PRABHU BUILDING , N.H.66, MARKET , SHIRUR, BYNDOOR, UDUPI , 576228</t>
  </si>
  <si>
    <t>SHIRUR</t>
  </si>
  <si>
    <t>Grama panchyat building, Mavinkere, Mavinkere (Post), Bhadravathi (Tq), Shimoga (Dist) - 577 245</t>
  </si>
  <si>
    <t>BANK OF BARODA (VIJAYA BANK), 
COURT ROAD, 
HOLENARASIPURA TOWN, 
HASSAN DISTRICT , 
HOLENARASIPURA - 573211.</t>
  </si>
  <si>
    <t>HOLANARASIPUR</t>
  </si>
  <si>
    <t>GRAMPANCHAYAT BUILDING , MAVINABHAVI , TALUK-LINGSUGUR , LINGSUGUR , 584122</t>
  </si>
  <si>
    <t>MAVINABHAVI</t>
  </si>
  <si>
    <t>K.M Road, Bilagula, Hesgal Post, Mudigere, Chikmagalur 577132</t>
  </si>
  <si>
    <t>BILUGOLA</t>
  </si>
  <si>
    <t>KRISHNAGIRI COMPLEX, ALOOR MAIN ROAD, ALOOR, KUNDAPURA TALUK, UDUPI DISTRICT, KARNATAKA - 576233.</t>
  </si>
  <si>
    <t>ALOOR-UDUPI</t>
  </si>
  <si>
    <t>Sharavathi Complex, Bhadrapura Road, Channakeshavanagara, Shikaripura-577427</t>
  </si>
  <si>
    <t>SHIKARIPURA-SHIMOGA</t>
  </si>
  <si>
    <t>PLOT NO. 39, R.S. NO.347, SAWANT COMPLEX, UDYAMBAG, BELGAUM 590008</t>
  </si>
  <si>
    <t>UDYAMBAGH, BELGAUM</t>
  </si>
  <si>
    <t>Survey No 90 13 B, BM Road, Kushal Nagar, Kodagu 571234</t>
  </si>
  <si>
    <t>KUSHAL NAGAR</t>
  </si>
  <si>
    <t xml:space="preserve"> NEAR GRAM PANCHAYAT,PERLAPU, KADESHWALYA,BANTWALA TALUK, DAKSHINA KANADA - 574325</t>
  </si>
  <si>
    <t>KADESHWALYA-MANGALORE</t>
  </si>
  <si>
    <t>NEAR VEENA FABRICATION, KUTHYAR, SHIRVA - PADUBIDRI ROAD,  UDUPI ,  574116</t>
  </si>
  <si>
    <t>KUTHYAR- UDUPI</t>
  </si>
  <si>
    <t>Thodikana Village &amp; Post, Sullia Taluk, D K District - 574314</t>
  </si>
  <si>
    <t>THODIKANA-DAKSHINA KANADA</t>
  </si>
  <si>
    <t>Sahana Complex, Nalavathoklu - Bilugunda, Village And Post - Nalavathoklu, Virajpet Taluk, Kodagu Dist. - 571211</t>
  </si>
  <si>
    <t>BELUGUNDA</t>
  </si>
  <si>
    <t>AT &amp; POST SIDDAPUR , BILAGI TALUK , BAGALKOT DIST , BAGALKOT , 587117</t>
  </si>
  <si>
    <t>SIDDAPUR-BAGALKOT</t>
  </si>
  <si>
    <t>OPP. GRAM PANCHAYAT OFFICE, , VILLAGE &amp; POST DAVALESWAR, , MUDHOL TALUK , MAHALINGPUR , 587312</t>
  </si>
  <si>
    <t>DAVALESHWAR-BAGALKOT</t>
  </si>
  <si>
    <t>CHABBI BRANCH ,SIDDHAROODH PLOT,HUBLI TQLUK,DHARAWAD DIST-581207</t>
  </si>
  <si>
    <t>CHABBI - DHARWAD</t>
  </si>
  <si>
    <t>PUTTE GOWDA COMPLEX, , SIDDE GOWDA CIRCLE , KARKUCHI VILLAGE, LAKKAVALLI HOBLI, TARIKERE , KARKUCHI , 577144</t>
  </si>
  <si>
    <t>KARKUCHI-CHIKKAMAGALUR</t>
  </si>
  <si>
    <t xml:space="preserve">Ground floor, Madhava achar circle, channagiri road ,Bhadravathi-577301 
 </t>
  </si>
  <si>
    <t>B. H ROAD , BHADRAVATHI</t>
  </si>
  <si>
    <t>NEAR BASAVESHWARA SCHOOL, AREKERE VILLAGE POST, ARASIKERE TALUK, HASSAN DIST, KARNATAKA-573112</t>
  </si>
  <si>
    <t>NO 5/1/115, NEW LINGERI KONAPPA COMPLEX, STATION ROAD, YADGIRI 585202</t>
  </si>
  <si>
    <t>GURUMITKAL</t>
  </si>
  <si>
    <t xml:space="preserve"> G A COMPLEX KANKANADY, BYEPASS ROAD MANGALORE-575002</t>
  </si>
  <si>
    <t>PUMPWELL, MANGALORE</t>
  </si>
  <si>
    <t>NEAR MP SCHOOL , MUDHOL TALUK , DIST BAGALKOT , CHIKKUR , 587122</t>
  </si>
  <si>
    <t>CHIKKUR</t>
  </si>
  <si>
    <t>PLOT NO.29/30,SECTOR 25 , OPP.BDCC BANK , NAVANAGAR,BAGALKOT , BAGALKOT , 587102</t>
  </si>
  <si>
    <t>NAVANAGAR,BAGALKOT</t>
  </si>
  <si>
    <t xml:space="preserve"> Achave Channagara
Address : Gram Panchayat Building, Post Achave Channagara, Taluk Ankola, Dist Uttara kannada, KA - 581344</t>
  </si>
  <si>
    <t>ACHAVE-CHANNAGARA</t>
  </si>
  <si>
    <t>bank of Baroda Machhe Branch, Khanapur Road, Mahaveer Circle, Near Main Bus Stop, Machhe, Belgaum - 590014. Karnataka</t>
  </si>
  <si>
    <t>MACHHE</t>
  </si>
  <si>
    <t xml:space="preserve"> GANESH BUILDING, BC ROAD, BANTWAL , D. K.- 574219</t>
  </si>
  <si>
    <t>T G Road ,Opp Satyanarayan Hotel,Near Ranjani Takies
Hangal-581104
Haveri Dist,karnataka</t>
  </si>
  <si>
    <t>HANGAL</t>
  </si>
  <si>
    <t>3445,WARD NO.1 , HOLENARSIPUR ROAD , CHANPATNA,HASSAN ,  573201</t>
  </si>
  <si>
    <t>CHANNAPATNA-HASSAN</t>
  </si>
  <si>
    <t>6/1/2094 WARD NO.18, SINDHANUR-GANGAVATHI ROAD, DT. RAICHUR 584 128</t>
  </si>
  <si>
    <t>MAIN ROAD, BESIDES BSNL OFFICE , NEAR BUS STAND , KOLALAGIRI, UDUPI DIST , HAVANJE , 576105</t>
  </si>
  <si>
    <t>KOLALAGIRI</t>
  </si>
  <si>
    <t>P B ROAD , BANKAPUR CHOWK , HUBLI,DHARWAD DIST , HUBLI , 580024</t>
  </si>
  <si>
    <t>SPL.MF BRANCH,HUBLI</t>
  </si>
  <si>
    <t xml:space="preserve">N.H.-66(17),OPP.RNS MOTORS,MURUDESHWAR (MAVALLI), BHATKAL TQ,UTTARA KANNADA DIST, KARNATAKA-581350 </t>
  </si>
  <si>
    <t>MURUDESHWAR(MAVALLI)</t>
  </si>
  <si>
    <t>ARAANAKATTE PRIMARY AGRI.CO-OP , SOCIETY BUILDG, KODIHALLI , HIRIYUR TQ, DIST.CHITRADURGA , KODIHALLI , 577511</t>
  </si>
  <si>
    <t>KODIHALLI</t>
  </si>
  <si>
    <t>ANNAPOORNA CASTLE , N H 206,CHECK POST , KADUR,CHICKMAGALUR , KADUR , 577548</t>
  </si>
  <si>
    <t xml:space="preserve"> MILK PRODUCERS CO-OP SOCIETY, PERNE VILLAGE &amp; POST, BANTWAL TQ, DAKSHINA KANNADA- 574325</t>
  </si>
  <si>
    <t>PERNE</t>
  </si>
  <si>
    <t>SHREE BASAWESHWARA VEERASHIVA VIDHYAVARDHAKA SANGHA, VIDYA GIRI NAVANAGAR MAIN ROAD, OPP: BASWESHWARA ENGG.COLLEGE, BAGALKOT 587 102</t>
  </si>
  <si>
    <t xml:space="preserve">VIDYAGIRI BAGALKOT </t>
  </si>
  <si>
    <t>GROUND FLOOR, CYVALI GARDEN APARTMENT, BEHIND BUS STAND, KINNIGOLI, MANGALORE TALUK  - 574150</t>
  </si>
  <si>
    <t>1 &amp; 2 GROUND FLOOR, JAGALUR MAHALINGAPPA TOWER, B.D.ROAD, CHITRADURGA 577 501</t>
  </si>
  <si>
    <t>B D ROAD BRANCH, CHITRADURGA</t>
  </si>
  <si>
    <t>NO.12-1-138, LALA MADAN MOHAN BAGH, HYDERABAD MAIN ROAD, BIDAR 585 401</t>
  </si>
  <si>
    <t>ZAHIRABAD ROAD BRANCH</t>
  </si>
  <si>
    <t xml:space="preserve">ACHUTHA COMPLEX,VEERASAVARKAR ROAD,GANGAVATHI - 583227,KOPPAL DISTRICT </t>
  </si>
  <si>
    <t>SHIVAPOORNA COMPLEX,1ST FLOOR , NEAR J C CIRCLE,BALEHONNUR , CHICKMAGALUR DIST. , BALEHONNUR , 577112</t>
  </si>
  <si>
    <t>Prithvi Shopping Mall, Opp. Bus Stand, Uppinangady- 574241</t>
  </si>
  <si>
    <t>D.NO.31-317/51/178,1ST FLOOR , RATHA MAIDAN ROAD , BASAVAKALAYAN,BIDAR DIST , BASAVAKALYAN , 585327</t>
  </si>
  <si>
    <t>Bank Of Baroda Amrutha Residency Opposite Sriramulu Park Station Road Hospet 583201</t>
  </si>
  <si>
    <t>"Lalitha", Shanthaveri Gopala Gowda Circle, A T Road, Konandur, Tirthahalli Taluk, Shimoga Dist, Karnataka - 577422</t>
  </si>
  <si>
    <t>Bank Of Baroda, Siddheshwar Chambers, P.B Road, Haveri, Karnataka - 581110</t>
  </si>
  <si>
    <t xml:space="preserve"> GROUND FLOOR, VIDYADAYINI COMPLEX NEAR GOVINDASA COLLEGE SURATKAL-575014</t>
  </si>
  <si>
    <t>H.NO.58-76 , NEAR C B KAMAN,B B ROAD , SHAHAPUR, GULBARGA DIST , SHAHAPUR , 585223</t>
  </si>
  <si>
    <t xml:space="preserve">Kobaripete road, near Kanaka Mutt, , Hosadurga-577527 </t>
  </si>
  <si>
    <t>TRADE CENTAUR , SYNDICATE CIRCLE , MANIPAL,UDUPI DIST,  576104</t>
  </si>
  <si>
    <t>M S M E-MANIPAL</t>
  </si>
  <si>
    <t xml:space="preserve"> PAROCHIAL SCHOOL BUILDING, ST. JOSEPH CHURCH COMPOUND, BAJPE,MANGALORE - 574142 </t>
  </si>
  <si>
    <t>NO.11-7-1 TO 11-7-7, RASTAPUR COMPLEX, GROUND FLOOR, BRESTWARPET CITY TALKIES ROAD, RAICHUR 584 104</t>
  </si>
  <si>
    <t>UDAYNAGAR BRANCH</t>
  </si>
  <si>
    <t>Gadag Branch, Shri Shiddaling Shilp, Rotary Circle, Pala Badami Main Road, Gadag – 582101</t>
  </si>
  <si>
    <t xml:space="preserve">GADAG - BETIGIRI </t>
  </si>
  <si>
    <t>D-NO.1-942,VINAYAKA COMPLEX , OLD JEEVARGI ROAD , GULBARGA , kalaburagi , 585102</t>
  </si>
  <si>
    <t>JEEVARGI COLONY-GULBARGA</t>
  </si>
  <si>
    <t>PLOTNO.16-5-443,A &amp; 15-5-442/ , NEAR KRISHNA INDUSTRIES , R G ROAD, MANVI,RAICHUR DIST , MANVI , 584123</t>
  </si>
  <si>
    <t>MANVI- KARNATAKA</t>
  </si>
  <si>
    <t xml:space="preserve"> VENKATARAMANA ARCADE, BHAVANTHI STREET, MANGALORE - 575001</t>
  </si>
  <si>
    <t>MANGALORE -BHAVANTHI STREET</t>
  </si>
  <si>
    <t>NO 891, SAVALANGA ROAD, LBS NAGAR, SHIVAMOGGA</t>
  </si>
  <si>
    <t>SHIMOGA - L B S NAGAR</t>
  </si>
  <si>
    <t>DR.HOSUR'S COMPLEX, BASAVA NAGAR, RANNA CIRCLE, MUDHOL, BAGALKOT DT. 587 313</t>
  </si>
  <si>
    <t>NO.3315, KRITHIKA ARCADE , HOLENARSIPURA ROAD, NEAR N R CIRCLE , HASSAN , HASSAN , 573201</t>
  </si>
  <si>
    <t>Bank of baroda, HKH complex, Ashoka Road, sagar 577401</t>
  </si>
  <si>
    <t>ASHOKA ROAD, SAGAR</t>
  </si>
  <si>
    <t>Jagadambika Bldg,Nr. Mookambika Temple, Kollur,Byndoor.</t>
  </si>
  <si>
    <t> Doddamane Complex, N H 206, B H Road, Beside KSRTC Bus Stand, Tarikere, Karnataka - 577228</t>
  </si>
  <si>
    <t>OPPOSITE SHAKTHI GANAPATHI TEMPLE , T M ROAD - KOPPA , CHIKMAGALUR DIST , KOPPA , 577126</t>
  </si>
  <si>
    <t>KOPPA-CHIKMAGALUR</t>
  </si>
  <si>
    <t>S D M COLLEGE OF AYURVEDA , &amp; HOSPITAL,TANNERHALLA , B M ROAD, HASSAN , HASSAN , 573201</t>
  </si>
  <si>
    <t>SDM COLLEGE OF AYURVEDA,HASSAN</t>
  </si>
  <si>
    <t>Ground Floor, Sai Ram Arcade, KC Road, Vadrabhanda, Ballari- 583101</t>
  </si>
  <si>
    <t>EWS-426,BASAVESHWARA CIRCLE , NAVANAGAR, , HUBLI , HUBLI , 580025</t>
  </si>
  <si>
    <t>NAVANAGAR, HUBLI</t>
  </si>
  <si>
    <t xml:space="preserve">Behind Akshara guest house, Bypass road, Subramanya village and post, Kadaba Taluk,Dakshina District-574238 </t>
  </si>
  <si>
    <t>GAYATRI COMPLEX,  NEAR SWAGATH GOPURA, N H 66, , KUMBHASHI, KUNDAPUR TALUK , KUMBHASHI , 576257</t>
  </si>
  <si>
    <t>KUMBHASHI</t>
  </si>
  <si>
    <t>471, Khade Bazar,Shahapur, Belgaum – 590-003</t>
  </si>
  <si>
    <t>SHAHAPUR, BELGAUM</t>
  </si>
  <si>
    <t xml:space="preserve"> K S I A BUILDING, INDUSTRIAL AREA, BAIKAMPADY - 575011</t>
  </si>
  <si>
    <t>M S M E,MANGALORE</t>
  </si>
  <si>
    <t>OLD GATE, , JINDAL VIJAYANAGAR STEEL LTD., , TORANAGALLU , TORANAGALLU , 583123</t>
  </si>
  <si>
    <t>D.NO.8-9-748,1ST FLOOR , PATIL COMPLEX, YADGIR ROAD , NERA AMBEDKAR CIRCLE, BIDAR , BIDAR , 585401</t>
  </si>
  <si>
    <t>SHOP NO.1,2,3 &amp; 4 , WARD NO. 38, AKSHY COMPLEX , GOKUL ROAD, HUBLI , HUBLI , 580030</t>
  </si>
  <si>
    <t>M S M E,HUBLI</t>
  </si>
  <si>
    <t xml:space="preserve"> BANK OF BARODA
eVB CHITRADURGA BRANCH
VP EXTENSION
KARTHIK COMPLEX
CHITRADURGA
577501</t>
  </si>
  <si>
    <t>CHITRADURGA MAIN</t>
  </si>
  <si>
    <t xml:space="preserve">Building No.66/2248/687,Ward No.6,A P Road,Near Agumbe Bus Stand, AgumbeCircle, Tirthahalli -577 432  
</t>
  </si>
  <si>
    <t>NO 11/5/23/B , BESTWARPET , RAICHUR , RAICHUR , 584101</t>
  </si>
  <si>
    <t>MAIN BRANCH, RAICHUR</t>
  </si>
  <si>
    <t>PCARD Bank Building, Near KSRTC Bus Stand, Sullia - 574239</t>
  </si>
  <si>
    <t>Near siddivinayak templie Herur Taluk siddapur karnataka 581450</t>
  </si>
  <si>
    <t>HERUR</t>
  </si>
  <si>
    <t xml:space="preserve">E-Vijaya Bank, Now Bank of Baroda, Gram Panchayat Building, At Post Hiremagadur, Via Karajagi, Tq Savanur, Dist Haveri PIN-581112  </t>
  </si>
  <si>
    <t>HIREMAGADUR</t>
  </si>
  <si>
    <t xml:space="preserve">Gram Panchayat Compound, Hubli Karwar Road, Sunkasal - 581314, Ankola Taluk, Dist - Uttara Kannada, Karnataka </t>
  </si>
  <si>
    <t>SUNKASAL</t>
  </si>
  <si>
    <t>TANDAGA , HOSADURGA TQ , CHITRADURGA DIST , TANDAGA , 577597</t>
  </si>
  <si>
    <t>TANDAGA</t>
  </si>
  <si>
    <t>HOYSALANAGAR , MANAGUNDI , DHARWAR DIST , MANAGUNDI , 580003</t>
  </si>
  <si>
    <t>MANAGUNDI</t>
  </si>
  <si>
    <t>1-45,MAIN ROAD , KEERANAGI , GULBARGA DIST , KEERANAGI , 585338</t>
  </si>
  <si>
    <t>KIRANAGI</t>
  </si>
  <si>
    <t>CHILLAHALLI, ABBINAHOLE POST, HIRIYUR TLQ, CHITRADURGA DIST, KARNATAKA-577546</t>
  </si>
  <si>
    <t>CHILLAHALLI</t>
  </si>
  <si>
    <t> Near bus stand , doddakodihalli village and post, belur taluk , hassan district,pin-573125</t>
  </si>
  <si>
    <t>DODDAKODIHALLI</t>
  </si>
  <si>
    <t>CHITRAHALLI GATE,HOLALKERE TQ,CHITRADURGA  DIST-577557</t>
  </si>
  <si>
    <t>CHITRAHALLI</t>
  </si>
  <si>
    <t>Hosur Oni , ganjigatti, taluk Kalghatagi , district dharwad pin-581196</t>
  </si>
  <si>
    <t>GANJIGATTI</t>
  </si>
  <si>
    <t>HOSUR VILL N POST VIA SHANIVARASANTHE, YESLUR HOBLI SAKLEHSPUR TALUK, HASSAN DIST, 571235</t>
  </si>
  <si>
    <t>NEAR SANTHE MAIDAN , JUTTANAHALLI , CHANNARAYAPATNA TQ , JUTTANAHALLI , 573124</t>
  </si>
  <si>
    <t>JUTTANAHALLI</t>
  </si>
  <si>
    <t>CHINDANAHALLIGATE , GANDASI HOBLI , ARASIKERE TALUK , CHINDANHALLIGATE , 573119</t>
  </si>
  <si>
    <t>CHINDANHALLIGATE</t>
  </si>
  <si>
    <t>NIVARGI , INDI TALUK , BIJAPUR DIST , NIVARGI , 586205</t>
  </si>
  <si>
    <t>NIVARGI</t>
  </si>
  <si>
    <t>NO.158 GODDU ROAD , VANAGUR HANDPOST , SAKLESHPUR TALUK , Vanagoor , 573123</t>
  </si>
  <si>
    <t>VANAGUR HANDPOST</t>
  </si>
  <si>
    <t>P B ROAD , KOTUR , DHARWAR DIST , KOTUR , 580007</t>
  </si>
  <si>
    <t>KOTUR</t>
  </si>
  <si>
    <t>Patil Building, Ullagaddi Khanapur, taluka hukkeri, district Belgavi , 591510</t>
  </si>
  <si>
    <t>ULLAGADDI KHANAPUR</t>
  </si>
  <si>
    <t>K I A D B COMPLEX , INDUSTRIAL AREA , TARIHAL , HUBLI , 580026</t>
  </si>
  <si>
    <t>TARIHAL</t>
  </si>
  <si>
    <t>Shivatej Heights, Dr.Prabhakar Kore Nagar,Jaynagar,Chikkodi,Belgavi District-591201</t>
  </si>
  <si>
    <t>Ground floor,Shree Heights,Panjimogharu,Airport road,Kulur Kavoor road,Mangalore - 575013</t>
  </si>
  <si>
    <t>P B NO 60,ADI- , CHUNCHANGIRI COMPLEX , RAVINDRANAGAR , HASSAN , 573201</t>
  </si>
  <si>
    <t>RAVINDRANAGAR</t>
  </si>
  <si>
    <t>B M ROAD , CHANNARAYAPATNA , HASSAN DIST , CHANNARAYAPATNA , 573116</t>
  </si>
  <si>
    <t>P B NO 23, PRABHU SANKEERNA, 1ST FLOOR, DINKAR DESAI MARG, ANKOLA-581314</t>
  </si>
  <si>
    <t>8605/A, IX WARD, NARAYANPUR, DHARWAD 580008</t>
  </si>
  <si>
    <t>BH ROAD, MATHIGATTA, CHIKMAGALUR-577548</t>
  </si>
  <si>
    <t>MATHIGATTA</t>
  </si>
  <si>
    <t>SAMRUDDHI , KALGHATGI ROAD , SARASWATHPUR , DHARWAD , 580002</t>
  </si>
  <si>
    <t>SARASWATHPUR</t>
  </si>
  <si>
    <t>BANK OF BARODA, KUPPAGADDE BRANCH, MARIYAPPA CIRCLE- KUPPPAGADDE, SORABA TQ, SHIMOGA DIST- 577429 
KARNATAKA</t>
  </si>
  <si>
    <t>KUPPAGADDE</t>
  </si>
  <si>
    <t>Door No.17, Ground Floor, Doddabbur Village, Post-Abburkatte, Somavarpet Tq, Kodagu District, Abburkatte - 571236</t>
  </si>
  <si>
    <t>ABBURKATTE</t>
  </si>
  <si>
    <t>YELLAMBALSE , KADUR TALUK , CHIKMAGALUR DIST , YELLAMBALSE , 577548</t>
  </si>
  <si>
    <t>YELLAMBALSE</t>
  </si>
  <si>
    <t>Bittangala, Virajpet Taluk, Kodagu Dist, Bittangala - 571218</t>
  </si>
  <si>
    <t>BITTANGALA</t>
  </si>
  <si>
    <t>Main Road, Kakotuparambu, Virajpet Taluk, Kakotuparambu - 571218</t>
  </si>
  <si>
    <t>KAKOTUPARAMBU</t>
  </si>
  <si>
    <t>Karada Village, Post Karada, Madikeri, Kodagu District, Karada - 571212</t>
  </si>
  <si>
    <t>KARADA</t>
  </si>
  <si>
    <t>DEVANOOR VILLAGE , KADUR TALUK , CHIKMAGALUR DIST , DEVANOOR , 577175</t>
  </si>
  <si>
    <t>DEVANOOR</t>
  </si>
  <si>
    <t>OPP:SUGAR FACTORY , SRINIVASAPURA , CHANNARAYAPATNA TQ , SRINIVASAPURA , 573116</t>
  </si>
  <si>
    <t>Kollamogaru, Sullia Taluk, D K Dist - 574218</t>
  </si>
  <si>
    <t>KOLLAMOGRU</t>
  </si>
  <si>
    <t xml:space="preserve"> KAMADENU COMPLEX, POST ALLIPADE, SARAPADY VILLAGE, BANTWAL TALUK   - 574211</t>
  </si>
  <si>
    <t>SARAPADY</t>
  </si>
  <si>
    <t>Post Kaniyoor, Kadaba Taluk - 574328</t>
  </si>
  <si>
    <t>KANIYOOR</t>
  </si>
  <si>
    <t>SOODA POST &amp; VILLAGE , KARKALA TALUK , NEAR SOODA SUBRAMANYA TEMPLE, UDUPI DISTRICT – 574116</t>
  </si>
  <si>
    <t>SOODA</t>
  </si>
  <si>
    <t>1-8, Ummanthimar, Shishila, Belthangadi Tq, D K Dist  - 574198</t>
  </si>
  <si>
    <t>SHISHILA</t>
  </si>
  <si>
    <t>Via Ankola, Gokarna Road, Balale, Madangere tq. kumta, Dist : Uttara Kannada 581344</t>
  </si>
  <si>
    <t>MADANGERE</t>
  </si>
  <si>
    <t xml:space="preserve">Old Town branch, Thaluka Office Road, Opp. to court complex, Bhadravathi - 577301 </t>
  </si>
  <si>
    <t>BHADRAVATHI-OLD TOWN</t>
  </si>
  <si>
    <t>BALLOLLI , INDI TALUK , BIJAPUR DIST , BALLOLLI , 586117</t>
  </si>
  <si>
    <t>BALLOLLI</t>
  </si>
  <si>
    <t xml:space="preserve"> CHURCH CROSS ROAD, BIJAI, MANGALORE - 575004</t>
  </si>
  <si>
    <t>BIJAI</t>
  </si>
  <si>
    <t>Thippeswamy Complex, S R Raste Shimoga-577201</t>
  </si>
  <si>
    <t>S R RASTE</t>
  </si>
  <si>
    <t>KALGHATAGI,NEAR BUS STAND ,DIST-DHARWAR ,PIN NO-581204,KARNATAKA</t>
  </si>
  <si>
    <t xml:space="preserve"> SALMARA ROAD, SHANKARPURA POST, UDIPI  574 115</t>
  </si>
  <si>
    <t>INNANJE</t>
  </si>
  <si>
    <t>D M OSWAL BUILDING , TEGGI , BILAGI TALUK , TEGGI , 587117</t>
  </si>
  <si>
    <t>TEGGI</t>
  </si>
  <si>
    <t>Bank of baroda, Kalaghatgi Road,At Post - Dhumwad,Kalaghatgi TK,Dharwad Dt 580114</t>
  </si>
  <si>
    <t>DHUMWAD</t>
  </si>
  <si>
    <t>Near Bus Stand, Kukkujadka, Sullia Taluk - 574212</t>
  </si>
  <si>
    <t>KUKKUJADKA</t>
  </si>
  <si>
    <t>MARKET ROAD , KALKERI , BIJAPUR DIST , KALKERI , 586118</t>
  </si>
  <si>
    <t>KALKERI</t>
  </si>
  <si>
    <t>Doddathota, Jalsuru Subrahmanya Road, Sullia Taluk, D K Dist  - 574248</t>
  </si>
  <si>
    <t>DODDATHOTA</t>
  </si>
  <si>
    <t>Ground Floor Enkay complex, Keshwapur, Hubli-580023</t>
  </si>
  <si>
    <t>SARVODAYA CIRCLE, HUBLI</t>
  </si>
  <si>
    <t>NEAR BUS STAND , FARHATABAD , GULBARGA DIST , FARHATABAD , 585308</t>
  </si>
  <si>
    <t>FARHATABAD</t>
  </si>
  <si>
    <t>Badaga, Post Kutta, Virajpet Taluk, Badaga - 571250</t>
  </si>
  <si>
    <t>BADAGA</t>
  </si>
  <si>
    <t>ASANGI , VIA BANHATTI , BAGALKOT DIST , ASANGI , 587317</t>
  </si>
  <si>
    <t>ASANGI</t>
  </si>
  <si>
    <t xml:space="preserve"> ROSHAN COMMERCIAL COMPLEX,  ALAKE - 575003</t>
  </si>
  <si>
    <t>ALAKE</t>
  </si>
  <si>
    <t xml:space="preserve">P.J. Extension, 4th main,   Davanagere – 577 002, Karnataka, India.  </t>
  </si>
  <si>
    <t>P. J EXTENSION, DAVANGERE</t>
  </si>
  <si>
    <t>PLOT NO.8. P.B.NO.13, SUPER MARKET, GULBARGA 585 101</t>
  </si>
  <si>
    <t>SUPER MARKET BRANCH</t>
  </si>
  <si>
    <t>P.B.NO.22, DR.S.R.JAGIRDHAR BUILDING, 295 M.G.ROAD, BIJAPUR 586 101</t>
  </si>
  <si>
    <t>NEAR POST OFFICE , BALICHAKKUR , GULBARGA DIST , BALICHAKKUR , 585221</t>
  </si>
  <si>
    <t>BALICHAKKUR</t>
  </si>
  <si>
    <t>Sai Plaza, Ground floor, Shop No 9, Dr. S P M Road,  Belguam – 590001</t>
  </si>
  <si>
    <t>S P M ROAD, BELGAUM</t>
  </si>
  <si>
    <t>Neekanahally village, Hanbal Hobli, Sakleshpura Taluq, Hassan - 577119</t>
  </si>
  <si>
    <t>DEVALADAKERE</t>
  </si>
  <si>
    <t xml:space="preserve"> "CRYSTAK",KULUR FERRY ASHOK NAGAR POST,LADYHILL, MANGALORE - 575006</t>
  </si>
  <si>
    <t>LADYHILL</t>
  </si>
  <si>
    <t>GULEDGUD , BADAMI TALUK , BAGALKOT DIST , GULEDGUD , 587203</t>
  </si>
  <si>
    <t>Konanakatte, Post Dhanugala, Virajpet Taluk, Konanakatte - 571213</t>
  </si>
  <si>
    <t>KONANAKATTE</t>
  </si>
  <si>
    <t>Eesha Complex -Parangipet,  Bantwal Taluk, Dakshina Kannada Dist,Karnataka State, Pin-574143</t>
  </si>
  <si>
    <t>ARKULA</t>
  </si>
  <si>
    <t>PB NIO 22 MG ROAD KARWAR UTTARA KANNADA KARNATAKA 581301</t>
  </si>
  <si>
    <t>Donderangadi kukkuje post karkala tq udupi dist 574108</t>
  </si>
  <si>
    <t>DONDERANGADI</t>
  </si>
  <si>
    <t>S M Road, Aigoor, Kodagu Dist, Aigoor - 571251</t>
  </si>
  <si>
    <t>AIGOOR</t>
  </si>
  <si>
    <t>M M Road, Aranthodu, Sullia Taluk - 574314</t>
  </si>
  <si>
    <t>ARANTHODU</t>
  </si>
  <si>
    <t>MAIN ROAD , AVATHI , CHIKMAGALUR DIST , AVATHI , 577101</t>
  </si>
  <si>
    <t>DODDAMAGGE VILLAGE, ARAKALGUD TALUK , HASSAN DIST , DODDAMAGGE , 573142</t>
  </si>
  <si>
    <t>DODDAMAGGE</t>
  </si>
  <si>
    <t>NAGNOOR , BAILHONGAL TQ , BELGAUM DIST , NAGNOOR , 591102</t>
  </si>
  <si>
    <t>NAGNOOR</t>
  </si>
  <si>
    <t>BANK OF BARODA|OPP.GRAMA PANCHAYAT| HUBLI-SIRSI ROAD,KATUR| MUNDAGOD TALUK, U K DIST| KARNATAKA STATE-581346|</t>
  </si>
  <si>
    <t>KATUR</t>
  </si>
  <si>
    <t>Vanashree Building, Anavatti Road, Thogarsi, Shikaripura, Shimoga 577433.</t>
  </si>
  <si>
    <t>THOGARSI</t>
  </si>
  <si>
    <t>VIJAYA COMPLEX, N H 66,THALLUR , KUNDAPUR TALUK , UDUPI DIST ,  576230</t>
  </si>
  <si>
    <t>THALLUR</t>
  </si>
  <si>
    <t xml:space="preserve"> MAIN ROAD, GULWADI, KUNDAPURA TALUK, UDUPI 576283</t>
  </si>
  <si>
    <t>GULWADI</t>
  </si>
  <si>
    <t>3-251/2 Shri Matha Complex, Madikeri Road, Kedambady Village, Kumbra Post Puttur Tq - 574258</t>
  </si>
  <si>
    <t>KUMBRA</t>
  </si>
  <si>
    <t>Village B Aralikatti, Tq. Hubli, Distt. Dharwad-581207</t>
  </si>
  <si>
    <t>ARLIKATTI</t>
  </si>
  <si>
    <t>BHANDIWAD , POST-MANTUR , HUBLI TALUK , BHANDIWAD , 580213</t>
  </si>
  <si>
    <t>BHANDIWAD</t>
  </si>
  <si>
    <t>KUKKIKATTE , NEAR DIANA THEATRE, KUKKIKATTE , UDUPI , 576101</t>
  </si>
  <si>
    <t>KUKKIKATTE</t>
  </si>
  <si>
    <t>Neermarga, Post: Pedamale, Mangalore Taluk, Dakshina Kannada Dist, Karnataka State, Pin-575029</t>
  </si>
  <si>
    <t>Udane, Shirady Post, Kadaba Taluk, Dakshina Kannada District, Karnataka -574229</t>
  </si>
  <si>
    <t>UDANE</t>
  </si>
  <si>
    <t>Mahalasa Tower, Main Road, Post Kadaba, Kadaba Taluk - 574221</t>
  </si>
  <si>
    <t>KODIMBALA</t>
  </si>
  <si>
    <t>Bettampady, Puttur Taluk, D K Dist Puttur Taluk 574259</t>
  </si>
  <si>
    <t>BETTAMPADY</t>
  </si>
  <si>
    <t>Nettanige Mudnoor Village, Ishwaramangala Post, Puttur Taluk, D.K - 574313</t>
  </si>
  <si>
    <t>ISHWARAMANGALA</t>
  </si>
  <si>
    <t>NO 1381, S B PTIL BUILDING , NEAR OLD BUS STAND , LINGSUGUR , LINGSUGUR , 584122</t>
  </si>
  <si>
    <t xml:space="preserve">B.C.Rudrappa Complex, Hanumanthappa Circle, K.M.Road, 
 Chikkamagaluru. Pin: 577 101, Karnataka, </t>
  </si>
  <si>
    <t>HANUMANTHAPPA CIRCLE BRANCH, CHIKMAGALUR</t>
  </si>
  <si>
    <t>PATIL BUILDING, NEAR KSRTC BUS STOP, B H ROAD, SHIVAMOGGA – 577 201</t>
  </si>
  <si>
    <t>BUS STAND BRANCH , SHIMOGA</t>
  </si>
  <si>
    <t>VISHNU PRAKASH BUILDING, COURT ROAD, UDIPI 576 101</t>
  </si>
  <si>
    <t>UDUPI COURT ROAD BRANCH</t>
  </si>
  <si>
    <t>Sri Durga Complex, Bilinele Village, Nettana Post, Kadaba Taluk - 574230</t>
  </si>
  <si>
    <t>NETTANA</t>
  </si>
  <si>
    <t>NO.11-74A, FATHIMA MOHIN COMPLEX, NEAR BUS STAND,HALADY 76 VILLAGE,KUNDAPURA TALUK, UDUPI, KARNATAKA – 576222</t>
  </si>
  <si>
    <t>HALADY</t>
  </si>
  <si>
    <t>P B No 5, F M Cariappa Road, Virajpet, Virajpet - 571218</t>
  </si>
  <si>
    <t xml:space="preserve"> MARKET ROAD, JAKRIBETTU, BANTWAL TALUK - 574211</t>
  </si>
  <si>
    <t>JAKRIBETTU</t>
  </si>
  <si>
    <t>Ground Floor, Prasanth Mahal, Darbe Puttur - 574202</t>
  </si>
  <si>
    <t>DARBE PUTTUR</t>
  </si>
  <si>
    <t>Sri Hurkadli Ajja Punya Ashram Hospital Road, Navalgund, Dharwad Ditsrict, Karnataka, pin code: 582208</t>
  </si>
  <si>
    <t>Bank of baroda, taluq- Chennagiri , Dist - Davangere 577219</t>
  </si>
  <si>
    <t>KATHALGERE</t>
  </si>
  <si>
    <t>NEAR BUS STAND AYNOOR SAULANGA ROAD HARNAHALLI -577416</t>
  </si>
  <si>
    <t>HARNAHALLI</t>
  </si>
  <si>
    <t xml:space="preserve">bank of baroda
GRK building,
shimoga mangalore road
Bejjavalli - 577232
</t>
  </si>
  <si>
    <t>BEJJAVALLI</t>
  </si>
  <si>
    <t>SHRI RANGA, , OPP VIDYA VARDHAKA HIGH SCHOOL, NH-66, MAIN ROAD, PANGALA, UDUPI , 576122</t>
  </si>
  <si>
    <t>PANGALA</t>
  </si>
  <si>
    <t>1ST FLOOR, UNITY COMPLEX , MAIN ROAD, SHIRVA , UDUPI DIST , SHIRVA , 574116</t>
  </si>
  <si>
    <t>C/o Sandesh Building, Udupi - Karkala Road, Hiriadka 576113</t>
  </si>
  <si>
    <t>KUCHOOR ROAD , HEBRI TALUK AND POST, HEBRI,  UDUPI DISTRICT- 576112</t>
  </si>
  <si>
    <t>SHARADHA SANKEERNA, CAR STREET, PERDOOR UDUPI, KARNATAKA 576124</t>
  </si>
  <si>
    <t xml:space="preserve"> NEW MARKET YARD,NMPT COLONY,PANAMBUR- 575010</t>
  </si>
  <si>
    <t>BOB MALAMADI BRANCH RAJ TOWERS RLY. STATION ROAD NEAR HEAD POST OFFICE DHARWAD 580001</t>
  </si>
  <si>
    <t>MALAMADI DHARWAD</t>
  </si>
  <si>
    <t>NO 5612,ANUGRAHA , THAMMANAPPA ROAD , BANHATTI , BANHATTI , 587311</t>
  </si>
  <si>
    <t>BANHATTI</t>
  </si>
  <si>
    <t>Bhandurgi Building, Daddi, Hukkeri, Belgaum, Karnataka 591254</t>
  </si>
  <si>
    <t>DADDI</t>
  </si>
  <si>
    <t>Somantadka Post, Mundaje, Belthangadi Tq, D K District - 574228</t>
  </si>
  <si>
    <t>MUNDAJE</t>
  </si>
  <si>
    <t>RAJARAJESHWARI TEMPLE BUILDING, BANTWAL TALUK  - 574284</t>
  </si>
  <si>
    <t>P B No 2, Near Bus Stand Belthangadi Taluk Belthangadi - 574214</t>
  </si>
  <si>
    <t xml:space="preserve"> PRIYADARSHINI CHARITEBLE TRUST COMPLEX, NEAR LIONS CLUB, MALLIKATTA , MANGALORE - 575002</t>
  </si>
  <si>
    <t>BENDOOR</t>
  </si>
  <si>
    <t>Polibetta, Virajpet Taluk, Kodagu Dist, Polibetta - 571215</t>
  </si>
  <si>
    <t>POLIBETTA</t>
  </si>
  <si>
    <t xml:space="preserve">Amritha Enclave, Shop no .003,
Ground floor, Pilikula Road, Vamanjoor post, Mangalore
</t>
  </si>
  <si>
    <t>VAMANJOOR</t>
  </si>
  <si>
    <t>#84, Vinayak Sadan, Pawar Complex, P B Road Opp NWKRTC Depot Hosur Hubballi-580021</t>
  </si>
  <si>
    <t>HULGUR , KARNATAKA
NEAR BUS STAND
HULGUR
SHIGGAON TALUK
HAVERI DIST , KARNATAKA.PIN CODE: 581126</t>
  </si>
  <si>
    <t>HULGUR</t>
  </si>
  <si>
    <t>NEAR BUS STAND , HEBSUR , DHARWAR DIST , HEBSUR , 581209</t>
  </si>
  <si>
    <t>HEBSUR</t>
  </si>
  <si>
    <t>H C PATIL BUILDING , NEAR BUS STAND, MORAB , DHARWAR DISTRICT , MORAB , 580112</t>
  </si>
  <si>
    <t>MORAB</t>
  </si>
  <si>
    <t>NEAR JANATHA COLONY , KONNUR , NARAGUND TALUK , KONNUR , 582206</t>
  </si>
  <si>
    <t>NEAR NH 66, KAMBADAKONE,UDUPI-576219</t>
  </si>
  <si>
    <t>KAMBADAKONE</t>
  </si>
  <si>
    <t xml:space="preserve"> CTS NO 148, ANNIGERI, NIRMALA BUILDING, OPP: KSRTC BUS STAND, ANNIGERI - 582201</t>
  </si>
  <si>
    <t>Machina Post, Ballamanja, Belthangadi Tq - 574224</t>
  </si>
  <si>
    <t>MACHINA</t>
  </si>
  <si>
    <t>"PREMA NILAYA" SALAVADY , KALVARA VILLAGE, , KUNDAPUR TALUK ,  576222</t>
  </si>
  <si>
    <t>SALVADY</t>
  </si>
  <si>
    <t>Maragodu, Madikeri Taluk, Kodagu Dist, Maragodu - 571252</t>
  </si>
  <si>
    <t>MARAGODU</t>
  </si>
  <si>
    <t>P B NO 42 , SAINATH ROAD , ARSIKERE , ARSIKERE , 573103</t>
  </si>
  <si>
    <t xml:space="preserve">PB NO 26, SHAKTI CHAMBERS, DEVIKERE ROAD, SIRSI-581401    </t>
  </si>
  <si>
    <t>DEVIKERE BRANCH, SIRSI</t>
  </si>
  <si>
    <t>K B Road, Magundi Village and Post, N R Pura Taluk, Chickmagalur, Karnataka 577160</t>
  </si>
  <si>
    <t>MAGUNDI</t>
  </si>
  <si>
    <t>BASAVAPATNA MAIN ROAD , BASAVAPATNA , ARKALGUD TALUK , BASAVAPATNA , 573113</t>
  </si>
  <si>
    <t>KORANGRAPADY , VIA UDYAVAR , UDUPI DIST , KORANGRAPADY , 574118, Karnataka</t>
  </si>
  <si>
    <t>KORANGRAPADY</t>
  </si>
  <si>
    <t>Taralabalu Complex, Main Road, Nallur, Channagiri Tauk, Davangere District</t>
  </si>
  <si>
    <t>NALLUR</t>
  </si>
  <si>
    <t>CHANGADIHALLI , VIA-YESLUR , SAKLESPUR TALUK , CHANGADIHALLI , 573137</t>
  </si>
  <si>
    <t>CHANGADIHALLI</t>
  </si>
  <si>
    <t>P B NO 60 , VENKAT PETH , BAGALKOT , BAGALKOT , 587101</t>
  </si>
  <si>
    <t>MAIN BRANCH BAGALKOT</t>
  </si>
  <si>
    <t>T M ROAD,MUDUGODU RANGENAHALLI -577144</t>
  </si>
  <si>
    <t>RANGENAHALLI</t>
  </si>
  <si>
    <t>ATHRADI, UDUPI TALUK , UDUPI DISTRICT , ATHRADI , 576107</t>
  </si>
  <si>
    <t>ATHRADI</t>
  </si>
  <si>
    <t xml:space="preserve"> SHRI RAM PRASAD BUILDING,FERRY ROAD, TALAPADY, MANGALORE- 575023</t>
  </si>
  <si>
    <t>TALAPADY</t>
  </si>
  <si>
    <t>Bank of Baroda Nellikeri Kumta 581343</t>
  </si>
  <si>
    <t>Opp. NMAMIT NITTE COLLEGE, NITTE, KARKALA TQ. UDUPI DIST 574104</t>
  </si>
  <si>
    <t>VIJAYA BANK, YELLUR BRANCH , CHURCH COMPLEX , POST PILAR, MUDARANGADY , YELLUR , 574113</t>
  </si>
  <si>
    <t>POST KEMRAL,Near St. Jude Chruch,  VIA HALEANGADI , Pakshikere, MANGALORE- 574146</t>
  </si>
  <si>
    <t>PAKSHIKERE</t>
  </si>
  <si>
    <t xml:space="preserve"> MAS COMPLEX, BADAGA MIJAR, POST MIJAR, MOODABIDRI TALUK  - 574225</t>
  </si>
  <si>
    <t>BADAGA MIJAR</t>
  </si>
  <si>
    <t xml:space="preserve"> NO 1087, SAGARNIDHI COMPLEX, MAIN ROAD, HOSABETTU - 575019</t>
  </si>
  <si>
    <t>HOSABETTU</t>
  </si>
  <si>
    <t>MANJUSHREE BUILDING, MAIN ROAD, THUMBE POST and VILLAGE, BANTWAL TALUK - 574143</t>
  </si>
  <si>
    <t>BADAMI BUILDING STATION ROAD SAMGAM CIRCLE RANEBENNUR -581115</t>
  </si>
  <si>
    <t>RLY.STATION ROAD,RANEBENNUR</t>
  </si>
  <si>
    <t> Bank of baroda Chachadi,Beside Gram Panchayat Chacahdi. village  and post Chacahdi Taluk Saundatti : Belgaum pin Code : 591102</t>
  </si>
  <si>
    <t>CHACHADI</t>
  </si>
  <si>
    <t>H NO. 3/44,SARASWATHI GODHAM , BESIDE BSNL , MAIN ROAD , SUPER MARKET,GULBARGA, , kalaburagi , 585101</t>
  </si>
  <si>
    <t>KALABURGI MAIN</t>
  </si>
  <si>
    <t>Near M G Yamha showroom ,opp MG Petrol pump , Patel Nager,Ananthpur Road  Bellary-583101</t>
  </si>
  <si>
    <t>ANANTPUR ROAD, BELLARY</t>
  </si>
  <si>
    <t xml:space="preserve"> POST KALLA MUNKUR, MAIN ROAD NIDDODI, MOODABIDRI TALUK - 574227</t>
  </si>
  <si>
    <t>NIDDODI</t>
  </si>
  <si>
    <t>JYOTHINAGARA, PUNCHALAKADU, KALATUR POST, KAUP TQ UDUPI PIN 574106</t>
  </si>
  <si>
    <t>KALATHUR</t>
  </si>
  <si>
    <t xml:space="preserve"> B M K COMPLEX, FALNIR, MANGALORE- 575002</t>
  </si>
  <si>
    <t>FALNIR</t>
  </si>
  <si>
    <t>Ground floor, Zavier plaza,Padavinangady junction, Bondel,Mangalore - 575008</t>
  </si>
  <si>
    <t>BONDEL</t>
  </si>
  <si>
    <t xml:space="preserve"> POST-MANGALAGANGOTRI, MANGALORE TALUK  - 574199</t>
  </si>
  <si>
    <t>KONAJE</t>
  </si>
  <si>
    <t>VILLAGE: HAMSABHAVI
TALUQ: HIREKERUR
DISTRICT: hAVERI
PIN 581109</t>
  </si>
  <si>
    <t>HAMSABHAVI</t>
  </si>
  <si>
    <t>KALADGI , FRUIT GROWERS ASSOCIATION BLDG , OPP. POLICE STATION KALADGI , KALADGI , 587204</t>
  </si>
  <si>
    <t>KALADGI</t>
  </si>
  <si>
    <t xml:space="preserve"> Wadeyar Building ,Tilavalli,Hangal Tq,Haveri Dist,Pin:581120</t>
  </si>
  <si>
    <t>TILAVALLI</t>
  </si>
  <si>
    <t>BELUR MUDIGERE ROAD , GENDEHALLI , BELUR TALUK , GENDEHALLI , 573115</t>
  </si>
  <si>
    <t>GENDEHALLI</t>
  </si>
  <si>
    <t>GRAM PANCHAYAT BLDG , M G ROAD , BABLESHWAR , BABLESHWAR , 586113</t>
  </si>
  <si>
    <t>BABLESHWAR</t>
  </si>
  <si>
    <t> Bank of Baroda javagal village and post arsikere taluk hassan district 573125</t>
  </si>
  <si>
    <t>JAVAGAL</t>
  </si>
  <si>
    <t xml:space="preserve"> 1st FLOOR,ANVITHA ARCADE, KELINJER VILLAGE, KUPPEPADAVU,MANGALORE TQ. -574144</t>
  </si>
  <si>
    <t>KUPPEPADAVU</t>
  </si>
  <si>
    <t>Kavu, Puttur Taluk, D K Dist - 574223</t>
  </si>
  <si>
    <t>KAVU</t>
  </si>
  <si>
    <t>No 28/13 - Kanoor, Kanoor Village, Kodagu Dist, Kanoor - 571216</t>
  </si>
  <si>
    <t>KANOOR</t>
  </si>
  <si>
    <t>bank of baroda, malavathi branch , Ravindra Nagar, Near Timmappa circle , siddapur-581355</t>
  </si>
  <si>
    <t>MALAVATHI (SIDDAPURA)</t>
  </si>
  <si>
    <t>BANK OF BARODA ,HEGDEKATTA
AT- MAIN ROAD, HEGDEKATTA
TEHSIL- SIRSI
DISTRICT- UTTARA KANNADA, KARNATAKA
PINCODE- 581403</t>
  </si>
  <si>
    <t>HEGDEKATTA</t>
  </si>
  <si>
    <t>R.S.No. 28/2, Opp. Mahammayi Temple, Koliwad, Hubli Taluk, Dharwad District, Karnataka - 581195.</t>
  </si>
  <si>
    <t>KOLIWAD</t>
  </si>
  <si>
    <t>Bank of Baroda Gudeanagdi Branch ,
Tq. Kumta
Dist –Uttar Kannda
Pincode-581351</t>
  </si>
  <si>
    <t>GUDEANGADI</t>
  </si>
  <si>
    <t>NO 4/994 , HIGH SCHOOL ROAD , MAHALINGPUR , MAHALINGPUR , 587312</t>
  </si>
  <si>
    <t xml:space="preserve">  K S N Complex, Near Bus Stand,
 Belagur Village, Hosadurga Taluk,  Chitradurga Dist</t>
  </si>
  <si>
    <t>BELAGUR</t>
  </si>
  <si>
    <t>1/72,MAIN ROAD , HIREBYLE , MUDIGERE TALUK , HIREBYLE , 577121</t>
  </si>
  <si>
    <t>HIREBYLE</t>
  </si>
  <si>
    <t>bank of baroda, laxmi nilaya , sirsi-siddapur main road , kansur-581340 , dist uttara kannada</t>
  </si>
  <si>
    <t>KANSUR</t>
  </si>
  <si>
    <t>At - Tadas, Hubli - Sirsi Road , Shiggaon Taluk, Haveri Distict, Karnataka , pin - 581212</t>
  </si>
  <si>
    <t>TADAS</t>
  </si>
  <si>
    <t>MASKAL ,Hiriyur - Dharmapura main road,MASKAL Village, HIRIYUR TALUK , CHITRADURGA DIST , MASKAL , 577546</t>
  </si>
  <si>
    <t>MASKAL</t>
  </si>
  <si>
    <t>HOSABALE CIRCLE, ULAVI, SORAB TALUK, SHIVAMOGGA DISTRICT</t>
  </si>
  <si>
    <t>ULAVI</t>
  </si>
  <si>
    <t>MAIN ROAD , SANGAMESHWARPET , CHIKMAGALUR DIST , SANGAMESHWARPET , 577136</t>
  </si>
  <si>
    <t>SANGAMESHWARPET</t>
  </si>
  <si>
    <t>PB ROAD VISHWABANDHU BUILDING ANAGODU DAVANGERE-577556</t>
  </si>
  <si>
    <t>ANAGODU</t>
  </si>
  <si>
    <t>814/10,VISHAL ARCADE,P B ROAD,OPPOSITE ARUN TALKIES,DAVANGERE-577002</t>
  </si>
  <si>
    <t>P. B ROAD DAVANGERE</t>
  </si>
  <si>
    <t>Gadi building,1074/2b, Hadli shirol Road, Shirol, Naragund tq, Gadag District, pin 582207</t>
  </si>
  <si>
    <t>SHIROL</t>
  </si>
  <si>
    <t>2219/1, Bisiroti Building, Yamakanmardi Road,  Dadbanhatti, taluka hukkeri, district Belgavi ,591246</t>
  </si>
  <si>
    <t>HATTARGI</t>
  </si>
  <si>
    <t xml:space="preserve"> AIKALA VILLAGE, MANGALORE TALUK - 574141  </t>
  </si>
  <si>
    <t>DAMASKATTA</t>
  </si>
  <si>
    <t>Y-13, Sambram Complex, Ground Floor, Club Road, Somawarpet, Nagroor - 571236</t>
  </si>
  <si>
    <t>NAGROOR-(SOMWARPET)</t>
  </si>
  <si>
    <t>Madapura Road, Gaddehalla, Post Suntikoppa, Gaddehalla - 571237</t>
  </si>
  <si>
    <t>GADDEHALLA</t>
  </si>
  <si>
    <t>1st Floor, PACS Building, Main Road, Ammathi Vontiangadi, Virajpet Taluk, Kodagu District, Vontiangadi - 571211</t>
  </si>
  <si>
    <t>VONTIANGADI</t>
  </si>
  <si>
    <t>NO.1520/7 WARD NO 5 , LAXMESHWAR ROAD,NEAR BUS STAND , SAUNSHI, KUNDAGOL TALUK , Saunshi , 581117</t>
  </si>
  <si>
    <t>SAUNSHI</t>
  </si>
  <si>
    <t>Bank of Baroda, Devangi Branch
Devangi Post
Tirthahalli Taluk
Shivamoga District
Pin code- 577415</t>
  </si>
  <si>
    <t>DEVANGI</t>
  </si>
  <si>
    <t>NEAR BRIDGE , KANDLUR , KAVRADY VILLAGE,  KUNDAPUR TALUK , Udupi District, , 576211</t>
  </si>
  <si>
    <t>KANDLUR</t>
  </si>
  <si>
    <t>SUGUNA COMPLEX, , SHIVA ROAD, POST KATAPADI, MOODABETTU , 574105</t>
  </si>
  <si>
    <t>MOODABETTU</t>
  </si>
  <si>
    <t xml:space="preserve"> NO 24/20/1610, MARNAMIKATTE, JEPPU MANGALORE - 575001</t>
  </si>
  <si>
    <t>JEPPU</t>
  </si>
  <si>
    <t xml:space="preserve"> RAJALAXMI BUILDING, MANI, BANTWAL TALUK - 574253</t>
  </si>
  <si>
    <t>MANI</t>
  </si>
  <si>
    <t xml:space="preserve"> SRIRAM BUILDING, KALLADKA, BANTWAL TALUK KALLADKA- 574222</t>
  </si>
  <si>
    <t>KALLADKA</t>
  </si>
  <si>
    <t>Sanoor Branch, Murthangadi, Karkala Taluk, Udupi District-574114</t>
  </si>
  <si>
    <t>SANOOR</t>
  </si>
  <si>
    <t>sss complex joduraste kukkundoor karkala 576117</t>
  </si>
  <si>
    <t>1705,RAMDEVGALLI , BELGAUM , BELGAUM , 590002</t>
  </si>
  <si>
    <t>RAMDEVGALLI</t>
  </si>
  <si>
    <t>S.S.SHETTY BUILDING,NADA, BYDOOR TQ , UDUPI DISTRICT , PIN-576230</t>
  </si>
  <si>
    <t>NADA</t>
  </si>
  <si>
    <t>SK Road ,Ardi, Hebri taluk,  Udupi District-576212</t>
  </si>
  <si>
    <t>ARDI</t>
  </si>
  <si>
    <t>H RAJEEVA SHETTY COMPLEX , CAR STREET, MANDARTHI , UDUPI DIST , heggulje , 576223</t>
  </si>
  <si>
    <t>MANDARTHI</t>
  </si>
  <si>
    <t>Jaihind Building, Balale, Kodagu Dist, Balale - 571219</t>
  </si>
  <si>
    <t>BALALE</t>
  </si>
  <si>
    <t>MADA COMPLEX, NIREBAILUR BRANCH, POST BAILUR , KARKALA TALUK,UDUPI DIST ,  574102</t>
  </si>
  <si>
    <t>NIREBAILUR</t>
  </si>
  <si>
    <t>Dharmastala ,Belthangadi Tq, D K District - 574216</t>
  </si>
  <si>
    <t>DHARMASTHALA</t>
  </si>
  <si>
    <t xml:space="preserve">Girija krapa, kota road,  shiriyara village, udupi dist 576210 </t>
  </si>
  <si>
    <t>SAIBARKATTA</t>
  </si>
  <si>
    <t>4-24 B ,Mahalaxmi sabhagan, NH-66 uchila-574117</t>
  </si>
  <si>
    <t>UCHILA</t>
  </si>
  <si>
    <t xml:space="preserve"> VITLA PUTTUR ROAD, VITLA, BANTWAL TALUK - 574243</t>
  </si>
  <si>
    <t>OPP:CHURCH , THOTTAM , UDUPI DIST , THOTTAM , 576143</t>
  </si>
  <si>
    <t>THOTTAM</t>
  </si>
  <si>
    <t>MAHADEVI BUILDING , MAIN ROAD , PADUBIDRI , UDUPI , 574111</t>
  </si>
  <si>
    <t xml:space="preserve"> MANJIRA Complex, Main Road-Siddakatte, BANTWAL TALUK, D K DIST - 574237</t>
  </si>
  <si>
    <t>SIDDAKATTE</t>
  </si>
  <si>
    <t>UDUPI PUTTUR BRANCH, ADITI ARADHYA BUILDING, SANTHEKATTE, UDUPI, 576105</t>
  </si>
  <si>
    <t>UDUPI PUTTUR</t>
  </si>
  <si>
    <t xml:space="preserve"> GUEST HOUSE BUILDING,OPP SHREE DURGA PARMESHWARI TEMPLE, KATEEL, MANGALORE TALUK   - 574148</t>
  </si>
  <si>
    <t>KATEEL</t>
  </si>
  <si>
    <t xml:space="preserve"> P B NO 8,VIJAYA RAJ COMPL, NEAR NEW BUS STAND, MOODABIDRI - 574227</t>
  </si>
  <si>
    <t>VANIJYA BHAVAN BLDG , B M ROAD , SAKLESHPUR , SAKLESHPUR , 573134</t>
  </si>
  <si>
    <t xml:space="preserve"> SRIRAM COMPLEX, PADIL JUNCTION, ALPE PADIL, , MANGALORE - 575007</t>
  </si>
  <si>
    <t>ALPE PADIL</t>
  </si>
  <si>
    <t>BANK OF BARODA, ALDUR BRANCH, MAIN ROAD, ALDUR, CHICKMAGALUR-577111.</t>
  </si>
  <si>
    <t>Satyadeep Building, Near Hampankatta Junction, Badanidiyoor, Udupi - 576115</t>
  </si>
  <si>
    <t>BADANIDIYOOR</t>
  </si>
  <si>
    <t>PB NO 5
NANDI COMPLEX
BUS STAND ROAD
YELLAPUR-581359</t>
  </si>
  <si>
    <t>SHREE RAM NIVAS,BAZAR STREET,V.P.C.NO.108,P.O.BEDKIHAL  SHREE RAM NIVAS,BAZAR STREET,V.P.C.NO.108,P.O.BEDKIHAL, , , , 591214</t>
  </si>
  <si>
    <t>BEDKIHAL</t>
  </si>
  <si>
    <t>YOGESH CHAMBERS , OLD S S ROAD , BIJAPUR , BIJAPUR , 586101</t>
  </si>
  <si>
    <t>VIJAYPURA MAIN</t>
  </si>
  <si>
    <t xml:space="preserve"> POMPEI MATHA BUILDING KAIKAMBA-BAJPE ROAD KAIKAMBA KINNIKAMBLA JUNCTION MANGALORE- 574151</t>
  </si>
  <si>
    <t>KAIKAMBA</t>
  </si>
  <si>
    <t>B M ROAD , BALLUPET , SAKLESPUR TALUK , BALLUPET , 573214</t>
  </si>
  <si>
    <t>BALLUPET</t>
  </si>
  <si>
    <t>SRI DURGA COMPLEX , SRI DURGA PARMESHWARI TEMPLE ROAD , BELMANNU, KARKALA TALUK, UDUPI DISTRICT, KARNATAKA - 576111</t>
  </si>
  <si>
    <t xml:space="preserve">SOMMAYYA LAYOUT OPP ARAVIND MOTORS BH ROAD SHIMOGA-577201 </t>
  </si>
  <si>
    <t>B H ROAD SHIMOGA</t>
  </si>
  <si>
    <t> Bank of Baroda, Naidu Complex, I. G. Road, Chikmagalur-577101</t>
  </si>
  <si>
    <t>CHIKMAGALUR MAIN</t>
  </si>
  <si>
    <t>SDM College Campus,Ujire, Belthangady Taluk - 574240</t>
  </si>
  <si>
    <t>MADIKERI COMPLEX, G T ROAD,HOLALKERE , 577526</t>
  </si>
  <si>
    <t>TIRUMALA TOWER NEAR MGM TEMPLE SHIRALI -581354</t>
  </si>
  <si>
    <t> B H Road, Birur, kadur tq, Chikkamagalur DT pin-577116</t>
  </si>
  <si>
    <t xml:space="preserve"> M U D A BUILDING, KULUR FERRY ROAD, ASHOKNAGAR , MANGALORE - 575006</t>
  </si>
  <si>
    <t>ASHOKNAGAR</t>
  </si>
  <si>
    <t>DEV COMPLEX, GROUND FLOOR, UNIVERSITY ROAD, THOKKOTTU, PERMANNUR POST, ULLAL 575017</t>
  </si>
  <si>
    <t>ULLAL</t>
  </si>
  <si>
    <t>Sahin Mall, Opposite - KSRTC Bus Stand, Bellare, Sullia Tq - 574212</t>
  </si>
  <si>
    <t xml:space="preserve"> VIJAYA SANNIDHI, MAIN ROAD, MULKI  - 574154</t>
  </si>
  <si>
    <t>SRI SIDDHUROODHA CENTRE, MARATHA GALLI, OPP MISHRA PEDHA, HUBLI 580020</t>
  </si>
  <si>
    <t>BROADWAY HUBLI</t>
  </si>
  <si>
    <t>1st Floor , SNDP Building , Virajpet Main Road, Siddapur Village And Post, Virajpet Taluk,  Kodagu Dist - 571253</t>
  </si>
  <si>
    <t>P B NO 6 , TONTADARYA MUTT ROAD , GADAG , GADAG , 582101</t>
  </si>
  <si>
    <t>Grounf Floor, V A Kalburgi Mansion, Opp. HDMC, Lamington Road, Hubli, Dist Dharward - 580020</t>
  </si>
  <si>
    <t>LAMINGTON ROAD</t>
  </si>
  <si>
    <t>GURUPRASAD BUILDING KEMPAGERI LANE , RAMANAGAR NEAR SANGAM CIRCLE , DHARWAD , DHARWAD , 580001</t>
  </si>
  <si>
    <t>RAMNAGAR DHARWAD</t>
  </si>
  <si>
    <t>Ground Floor,  Mischief Mall, Opp.: Signature,  K. S. Rao Road-Mangalore,  Dakshina Kannda Dist., Karnataka State, Pin-575001</t>
  </si>
  <si>
    <t>1568 Maruti Galli Belgaum 590002</t>
  </si>
  <si>
    <t>Main Road, Aiyappa Complex, Gonikoppal, Virajpet Tq, South Kodagu - 571213</t>
  </si>
  <si>
    <t>NH17 NEAR LAXMI NARSIMHA RICE MILL RANGINKATTA BHATKAL-581320</t>
  </si>
  <si>
    <t>K M ROAD , MUDIGERE , MUDIGERE , 577132</t>
  </si>
  <si>
    <t>P B No 27, Main Road, Madikeri, Near KSRTC Bus Stand, Kodagu Dist, Madikeri - 571201</t>
  </si>
  <si>
    <t>MAIN ROAD , BYNDOOR ,  576214</t>
  </si>
  <si>
    <t>P B No 2, K P Complex, Main Road, Puttur - 574201</t>
  </si>
  <si>
    <t>PUTTUR MAIN</t>
  </si>
  <si>
    <t>HOLLY FAMILY COMPLEX,  BRAHMAVAR, UDUPI 576213</t>
  </si>
  <si>
    <t>near bus stand, karkala, udupi District 574104</t>
  </si>
  <si>
    <t>Near Sai Centre, Main Road, Kundapur, PIN-576201</t>
  </si>
  <si>
    <t>Kaup Main Rd, Uliyargoli, Kapu, Karnataka 574106</t>
  </si>
  <si>
    <t>KAUP</t>
  </si>
  <si>
    <t>Sri Sai Palace, K M MARG , UDUPI , UDUPI Taluk and District , 576101</t>
  </si>
  <si>
    <t>UDUPI K M MARG BRANCH</t>
  </si>
  <si>
    <t>GROUND FLOOR, VIJAYA TOWERS, MSRS ROAD, MANGALORE- 575003</t>
  </si>
  <si>
    <t>FOUNDER'S BR</t>
  </si>
  <si>
    <t xml:space="preserve">No:475, BMR Complex,Hennur RoadBengaluru Karnataka 560043
</t>
  </si>
  <si>
    <t>9036157630</t>
  </si>
  <si>
    <t>HENNUR MAIN ROAD</t>
  </si>
  <si>
    <t>BENGALURU NORTH REGION</t>
  </si>
  <si>
    <t>BENGALURU ZONAL OFFICE</t>
  </si>
  <si>
    <t>NO.441 &amp; 504 , NEW KALIDASA ROAD , VIJAYANAGAR 1ST STAGE , MYSORE , 570017</t>
  </si>
  <si>
    <t>VIJAYANAGAR,MYSORE</t>
  </si>
  <si>
    <t>VIJAYANAGAR II STAGE</t>
  </si>
  <si>
    <t>MYSURU REGION</t>
  </si>
  <si>
    <t>VIDYAVARDHAKA COLLEGE OF ENGG. , GOKULAM III STAGE , MYSORE , MYSORE , 570002</t>
  </si>
  <si>
    <t>VIDYAVARDHAKA COLLEGE OF ENGINEERING BRANCH</t>
  </si>
  <si>
    <t>GOKULAM</t>
  </si>
  <si>
    <t>BRAMARAMBA NILAYA , VENKATAYYANA CHATRA , CHAMARAJNAGAR DIST , VENKATAYYANA CHATRA , 571147</t>
  </si>
  <si>
    <t>VENKATAYYANA CHATRA</t>
  </si>
  <si>
    <t>NO.10 BLOCK 16,BEML LAY OUT , MAIN ROAD,SRIRAMPURA , MYSORE , MYSORE , 570023</t>
  </si>
  <si>
    <t>MYSORE-SRIRAMPURA</t>
  </si>
  <si>
    <t>SRIRMAPURA II STAGE</t>
  </si>
  <si>
    <t>DOOR NO. 1873/4A , WESLEY ROAD , MYSURU , MYSORE , 570021</t>
  </si>
  <si>
    <t>SAYYAJI RAO ROAD</t>
  </si>
  <si>
    <t>NEW BAMBOO BAZAR</t>
  </si>
  <si>
    <t>NO. 28 , D DEVARAJ URS ROAD , SANTHEPET , MYSORE , 570001</t>
  </si>
  <si>
    <t>SANTHEPET</t>
  </si>
  <si>
    <t>"SIRI"-NO.275,BANK STREET , RAVANDUR , PERIAPATNA TQ,MYSORE DIST , RAVANDUR , 571108</t>
  </si>
  <si>
    <t>RAVANDUR</t>
  </si>
  <si>
    <t>NO.2245, B N ROAD , OPP. MINI VIDHANA SOUDHA , PERIAPATNA, DIST.MYSORE , PERIAPATNA , 571107</t>
  </si>
  <si>
    <t>PERIAPATNA</t>
  </si>
  <si>
    <t>No. 845, New Kantharaja Urs Road
12th Main, 15th Cross, Saraswathipuram
Behind Raymond’s Showroom, Mysore - 570009</t>
  </si>
  <si>
    <t>NEW SARASWATHIPURAM</t>
  </si>
  <si>
    <t>MADVESH COMPLEX , NO 73,MALE MAHADESHWAR RD , NAZARBAD , MYSORE , 570010</t>
  </si>
  <si>
    <t>NAZARBAD</t>
  </si>
  <si>
    <t>MYSORE URBAN DEVELOPMENT AUTHORITY , J L B ROAD , MYSORE , 570005</t>
  </si>
  <si>
    <t>MUDA,MYSORE</t>
  </si>
  <si>
    <t>MYSORE UNIVERSITY</t>
  </si>
  <si>
    <t>148, KRS ROAD, , HEBBAL CROSS, LOKANAYAKA NAGAR, , METAGALLI, MYSORE , MYSORE , 570016</t>
  </si>
  <si>
    <t>METAGALLI</t>
  </si>
  <si>
    <t>NO 6,MAIN ROAD , BANNIMANTAP EXTN , MANDI MOHALLA , MYSORE , 570015</t>
  </si>
  <si>
    <t>MANDI MOHALLA</t>
  </si>
  <si>
    <t>BANNIMANTAPA</t>
  </si>
  <si>
    <t>MAIN ROAD,KULAGANA , VIA-BEGUR , CHAMARAJNAGAR TQ , KULAGANA , 571109</t>
  </si>
  <si>
    <t>KULAGANA</t>
  </si>
  <si>
    <t>SHIVA SHAKTI COMPLEX , MYSORE HASSAN ROAD , K R NAGAR , K R NAGAR , 571602</t>
  </si>
  <si>
    <t>KAGGALIPURA , POST SOMNATHPURA , T NARASIPUR TALUK , KAGGALIPURA , 571120</t>
  </si>
  <si>
    <t>SOMNATHPURA</t>
  </si>
  <si>
    <t>NO. 462, “E” BLOCK, , NACHANAHALLI EXTENSION, , J.P. NAGAR, MYSORE , MYSORE , 570008</t>
  </si>
  <si>
    <t>J P NAGAR - MYSORE</t>
  </si>
  <si>
    <t>JAYA PRAKASH NAGAR</t>
  </si>
  <si>
    <t>P B NO 319 , NO.876/8 &amp; 876/8B , 1 ST CROSS,LAXMIPURAM , MYSORE , 570004</t>
  </si>
  <si>
    <t>J L B ROAD</t>
  </si>
  <si>
    <t>LAXMIPURAM</t>
  </si>
  <si>
    <t>ENNAR PLAZA 483,1ST STAGE , INDUSTRIAL SUBURB , VISHWESWARNAGAR , MYSORE , 570008</t>
  </si>
  <si>
    <t>INDL SUBURB</t>
  </si>
  <si>
    <t>MYSORE SOUTH</t>
  </si>
  <si>
    <t>OPP. MAHADESHWARA COMPLEX , NEAR MARUTI SERVICE STATION , B M ROAD HUNSUR - MYSORE DIST , HUNSUR , 571105</t>
  </si>
  <si>
    <t>NO.42, , K H B COLONY , HOOTAGAHALLI,MYSORE , MYSORE , 570018</t>
  </si>
  <si>
    <t>DOOR NO.6, , HAMPAPURA POST , HD KOTE TALUK , HOMMARAGALLI , 571125</t>
  </si>
  <si>
    <t>HOMMARAGALLI</t>
  </si>
  <si>
    <t>MUTHU COMPLEX, H B ROAD , NEAR KSRTC BUS STAND , H D KOTE, MYSORE DIST , HEGGADEDEVANA KOTE , 571114</t>
  </si>
  <si>
    <t xml:space="preserve">HEGGADADEVANKOTE </t>
  </si>
  <si>
    <t>NO.33/3313/3, B N ROAD , GUNDLUPET , CHAMARAJANAGAR DIST , GUNDLUPET , 571111</t>
  </si>
  <si>
    <t>GOWDAGERE , VIA-K R NAGAR , HUNSUR ROAD,MYSORE DIST , GOWDAGERE , 571610</t>
  </si>
  <si>
    <t>GOWDAGERE</t>
  </si>
  <si>
    <t>No.797 &amp; 798, Contour Road, Gokulam III Stage, Mysore-570002</t>
  </si>
  <si>
    <t>GOKULAM EXTN</t>
  </si>
  <si>
    <t>NEAR SHRI KENDAGANNASWAMY TEMPLE, , GADDIGE MAIN ROAD, , HUNSUR TALUK, , GADDIGE , 571189</t>
  </si>
  <si>
    <t>GADDIGE</t>
  </si>
  <si>
    <t>KARIMUDDANAHALLI</t>
  </si>
  <si>
    <t>NO.3379, J BLOCK , 3RD STAGE,DHATTAGALLI , MYSORE , MYSORE , 570023</t>
  </si>
  <si>
    <t>DHATTAGALLI</t>
  </si>
  <si>
    <t>DATTAGALLI SUB POST</t>
  </si>
  <si>
    <t>P B NO 1 , AGRAHARA STREET , CHAMARAJNAGAR , CHAMARAJNAGAR , 571313</t>
  </si>
  <si>
    <t>M.M. ROAD, SANTHEMALA, , OPP. SARVVAMANGALA KALYANA MANTAPA, , BANNUR TOWN, T. NARSIPURA TQ, , BANNUR , 571101</t>
  </si>
  <si>
    <t>NO.1545, , SAHUKAR CHENNAIAH ROAD , BHOGADI,2ND STAGE , MYSORE , 570009</t>
  </si>
  <si>
    <t>BHOGADI,MYSORE</t>
  </si>
  <si>
    <t>SARASWATHIPURAM</t>
  </si>
  <si>
    <t>S R TOURIST COMPLEX , BEGUR, GUNDLUPET TALUK , CHAMARAJA NAGAR DIST , BEGUR , 571109</t>
  </si>
  <si>
    <t>BEGUR</t>
  </si>
  <si>
    <t>MAIN ROAD , ALUR , CHAMRAJNAGAR DIST , ALUR , 571117</t>
  </si>
  <si>
    <t>NO.479, GROUND FLOOR, VINAYA MARGA, NEAR SIDDI VINAYAKA TEMPLE, SIDDARTHNAGAR, MYSORE-570011</t>
  </si>
  <si>
    <t>SIDDARTHA NAGAR</t>
  </si>
  <si>
    <t>BAZAR STREET NANJANUD</t>
  </si>
  <si>
    <t>POST BOX NO.40, 765 OLD BANK ROAD, GANDHI SQUARE, MYSORE MYSORE 570 001</t>
  </si>
  <si>
    <t>ASHOKA ROAD</t>
  </si>
  <si>
    <t>610/B PANCHAMANTRA MAIN ROAD, P - T BLOCK, KUVEMPU NAGAR, MYSORE, KARNATAKA - 570023. MYSORE 570 023</t>
  </si>
  <si>
    <t>NO. 1/324, PEACE PARK ROAD, KOLLEGAL, CHAMRAJANAGAR DISTRICT</t>
  </si>
  <si>
    <t>NO.418, HEBBAL MAIN ROAD, NEAR BASAVANAGUDI CIRCLE, HEBBAL, MYSORE MYSORE 570 016</t>
  </si>
  <si>
    <t>HEBBAL LAYOUT</t>
  </si>
  <si>
    <t>ALL INDIA INSTITUTE OF SPEECH AND HEARING CAMPUS,MANASAGANGOTHRI, BOGADI MAIN ROAD, MYSORE 570006</t>
  </si>
  <si>
    <t>ALL INDIA INSTITUTE OF SPEECH AND HEARING,MYSORE</t>
  </si>
  <si>
    <t>MANASAGANGOTHRI</t>
  </si>
  <si>
    <t>BEERIHUNDICIRCLE, GADIGE MAIN ROAD, MYSORE, MYSORE, KARNATAKA, 570026</t>
  </si>
  <si>
    <t>MALAHALLI</t>
  </si>
  <si>
    <t>MALLAHALLI</t>
  </si>
  <si>
    <t xml:space="preserve"> GOVT SILKFARM POST  VONDARAGUPPE  VONDARAGUPPE  GOVT SILKFARM POS 562161</t>
  </si>
  <si>
    <t>9492266544</t>
  </si>
  <si>
    <t>VONDARAGUPPE</t>
  </si>
  <si>
    <t>GOVT SILKFARM POS</t>
  </si>
  <si>
    <t>MANDYA REGION</t>
  </si>
  <si>
    <t>#1636   100 FEET ROAD VIDYANAGAR MANDYA LAKSHMI NILAYA MANDYA MANDYA POST 571401</t>
  </si>
  <si>
    <t>9590623558</t>
  </si>
  <si>
    <t>VIDYANAGAR,MANDYA</t>
  </si>
  <si>
    <t>MANDYA POST</t>
  </si>
  <si>
    <t>251   MANDYA MYSORE HIGH WAY, KOTHATHI HOBLI,  KOTHATHI TUBINKERE VILLAGE &amp; POST 571402</t>
  </si>
  <si>
    <t>9108235303</t>
  </si>
  <si>
    <t>TUBINAKERE</t>
  </si>
  <si>
    <t>Tubinkere Village &amp; Post</t>
  </si>
  <si>
    <t>5 TEMPLE ROAD TIRUMALE MAGADI  THIRUMALE MAGADI 562120</t>
  </si>
  <si>
    <t>9980775122</t>
  </si>
  <si>
    <t>TIRUMALE</t>
  </si>
  <si>
    <t xml:space="preserve"> THOREKADANAHALLY VILLAGE  HALAGURU HOBLI ,MALAVALLI TALUK   MALAVALLI TALUK HALAGURU HOBLI  571421</t>
  </si>
  <si>
    <t>8309821534</t>
  </si>
  <si>
    <t>THOREKADANAHALLY-MANDYA</t>
  </si>
  <si>
    <t xml:space="preserve">Halaguru hobli </t>
  </si>
  <si>
    <t xml:space="preserve">  142, HOBLI, SHYANUBHOGANAHALLI, KUTTAGALLU, SHANUBHOGANA HALII  SHANUBHOGANAHALLI SHANUBHOGANAHALLI POST 562159</t>
  </si>
  <si>
    <t>8310793541</t>
  </si>
  <si>
    <t>SHANUBHOGANAHALLI</t>
  </si>
  <si>
    <t>SHANUBHOGANAHALLI post</t>
  </si>
  <si>
    <t xml:space="preserve"> K S ROAD, SASALU, KRPET TALUK  SASALU SASALU POST 571423</t>
  </si>
  <si>
    <t>9700661025</t>
  </si>
  <si>
    <t>SASALU</t>
  </si>
  <si>
    <t>SASALU POST</t>
  </si>
  <si>
    <t xml:space="preserve"> MAIN ROAD, SANTHEBACHAHALLI,  K R PET MANDYA SANTHEBACHEHALLI 571436</t>
  </si>
  <si>
    <t>9036073507</t>
  </si>
  <si>
    <t>SANTHEBACHEHALLI</t>
  </si>
  <si>
    <t xml:space="preserve"> M G ROAD OPP KANNIKA MAHAL RAMANAGARAM M G ROAD OPP KANNIKA MAHAL RAMANAGARAM M G ROAD OPP KANNIKA MAHAL RAMANAGARAM 562159</t>
  </si>
  <si>
    <t>8445318740</t>
  </si>
  <si>
    <t>M G ROAD OPP KANNIKA MAHAL RAMANAGARAM</t>
  </si>
  <si>
    <t>BANK OF BARODA, RAGIMUDDANAHALLI BRANCH, NEAR SEETHARAMANJANEYA TEMPLE, RAGIMUDDANAHALLI, CHINAKURALI, PANDAVAPURA TALUK, MANDYA-571455</t>
  </si>
  <si>
    <t>8088348504</t>
  </si>
  <si>
    <t>RAGIMUDDANAHALLI, MANDYA</t>
  </si>
  <si>
    <t xml:space="preserve"> OLD A C OFFICE ROAD,OPPOSITE-PRAKASH GAS AGENCY PANDAVAPURA PANDAVAPURA PANDAVAPURA POST 571434</t>
  </si>
  <si>
    <t>9916877100</t>
  </si>
  <si>
    <t>PANDAVAPURA POST</t>
  </si>
  <si>
    <t xml:space="preserve"> BANK OF BARODA, NIDAGHATTA BRANCH, BANGALORE MYSORE ROAD, BESIDE VIKRAM FRESH BAKERY, NIDAGHATTA VILLAGE, NIDAGHATTA POST, MADDUR TALUK 571433</t>
  </si>
  <si>
    <t>7483310992</t>
  </si>
  <si>
    <t>NIDAGHATTA</t>
  </si>
  <si>
    <t>NIDAGHATTA POST</t>
  </si>
  <si>
    <t>#174 NERELAKERE GRAMAPANCHAYAT  CHOWDESH COMPLEX,NERELAKERE NERELAKERE NERELAKERE 571415</t>
  </si>
  <si>
    <t>9611368527</t>
  </si>
  <si>
    <t>NERELAKERE</t>
  </si>
  <si>
    <t xml:space="preserve"> NAGAMANGALA  NAGAMANGALA NAGAMANGALA POST 571432</t>
  </si>
  <si>
    <t>9490137057</t>
  </si>
  <si>
    <t>NAGAMANGALA POST</t>
  </si>
  <si>
    <t xml:space="preserve"> WARD NO 4, 1ST CROSS, BEHIND MORE SUPER MARKET, MYSORE ROAD, 
MALAVALLI TALUK MANDYA DIST  MALAVALLI MALAVALLI POST 571430</t>
  </si>
  <si>
    <t>9611970268</t>
  </si>
  <si>
    <t>MALAVALLI POST</t>
  </si>
  <si>
    <t xml:space="preserve"> OPP.KOPTHI ANJANEYA SWAMY TEMPLE,NEAR WONDER LA EXIT ON BM ROAD,MANCGHANAYAKANHALLI,BIDADI,RAMANAGRA DIST  MANCHANAYAKANAHALLI MANCHANAYAKANAHALLI POST 562109</t>
  </si>
  <si>
    <t>9000087501</t>
  </si>
  <si>
    <t>MANCHANAYAKANA HALLI</t>
  </si>
  <si>
    <t>MANCHANAYAKANAHALLI post</t>
  </si>
  <si>
    <t>1119 M C ROAD,MANDYA  MANDYA MANDYA POST 571401</t>
  </si>
  <si>
    <t>9482934852</t>
  </si>
  <si>
    <t>MANDYA MAIN</t>
  </si>
  <si>
    <t xml:space="preserve"> ATHAGURU HOBLI, MADDUR TUMKUR ROAD, MADDUR TALUK MANDYA   MALLANAKUPPE  571476</t>
  </si>
  <si>
    <t>9493481463</t>
  </si>
  <si>
    <t>MALANKUPPA</t>
  </si>
  <si>
    <t xml:space="preserve"> MANDAGERE VILLAGE, KIKKERI (H),KR PETE (T), MANDYA,  NEAR MANDAGERE RAILWAY STATTION. MANDAGERE MANDAGERE POST 571423</t>
  </si>
  <si>
    <t>9686923035</t>
  </si>
  <si>
    <t>MANDAGERE</t>
  </si>
  <si>
    <t>MANDAGERE POST</t>
  </si>
  <si>
    <t xml:space="preserve"> KALYA GATE MAGADI NEAR GANAPATHI TEMPLE MAGADI MAGADI POST 562120</t>
  </si>
  <si>
    <t>7349700318</t>
  </si>
  <si>
    <t>MAGADI POST</t>
  </si>
  <si>
    <t>MAHENDRA COMPLEX OPP: MAHAVEER THEATRE, OLD M C ROAD, MADDUR  MADDUR MADDUR POST 571428</t>
  </si>
  <si>
    <t>9000305949</t>
  </si>
  <si>
    <t>MADDUR POST</t>
  </si>
  <si>
    <t xml:space="preserve"> OPP TO HANUMAN TEMPLE LAXMISAGARA   LAXMISAGARA  LAXMISAGARA  571434</t>
  </si>
  <si>
    <t>8152008095</t>
  </si>
  <si>
    <t>LAXMI SAGAR</t>
  </si>
  <si>
    <t>LAXMISAGARA </t>
  </si>
  <si>
    <t xml:space="preserve"> KUNDUR VIL MALAVALLI TALUK MANDYA   KUNDUR KUNDUR POST 571430</t>
  </si>
  <si>
    <t>8722813063</t>
  </si>
  <si>
    <t>KUNDUR</t>
  </si>
  <si>
    <t>KUNDUR POST</t>
  </si>
  <si>
    <t>VASU COMPLEX, NEW KIKKERI ROAD,BASAVESHWARANAGAR,K R PET  KRISHNARAJPET KRISHNARAJPET POST 571426</t>
  </si>
  <si>
    <t>8247366561</t>
  </si>
  <si>
    <t>K R PET</t>
  </si>
  <si>
    <t>KRISHNARAJPET POST</t>
  </si>
  <si>
    <t xml:space="preserve"> KOWDLE VILLAGE KOPPA MAIN ROAD KOPPA HOBLI  KOWDLEY KOWDLE VILLAGE AND POST 571425</t>
  </si>
  <si>
    <t>9840422941</t>
  </si>
  <si>
    <t>KOWDLE</t>
  </si>
  <si>
    <t>KOWDLE VILLAGE AND POST</t>
  </si>
  <si>
    <t>RES COMPLEX MG ROAD KANAKAPURA TOWN RAMANAGARAM DIST  KANAKAPURA KANAKAPURA POST 562117</t>
  </si>
  <si>
    <t>8356001812</t>
  </si>
  <si>
    <t>KANAKAPURA POST</t>
  </si>
  <si>
    <t xml:space="preserve"> KOPPA MAIN ROAD, KOPPA HOBLI, MADDUR TALUK, MANDYA  KOPPA KOPPA POST 571425</t>
  </si>
  <si>
    <t>9663355364</t>
  </si>
  <si>
    <t>KOPPA-MANDYA</t>
  </si>
  <si>
    <t>KOPPA POST</t>
  </si>
  <si>
    <t xml:space="preserve"> K HONNALGERE MADDUR TALUK MANDYA DISTRICT  K. HONNALAGERE HONNALAGERE POST 571433</t>
  </si>
  <si>
    <t>9941188777</t>
  </si>
  <si>
    <t>K HONNALAGERE</t>
  </si>
  <si>
    <t>HONNALAGERE POST</t>
  </si>
  <si>
    <t xml:space="preserve"> KADEGALA VILLAGE AND POST MALAVALLI TALUK   KANDEGALA KADEGALA VILLAGE AND POST 571430</t>
  </si>
  <si>
    <t>7204304940</t>
  </si>
  <si>
    <t>KANDEGALA</t>
  </si>
  <si>
    <t>KADEGALA VILLAGE AND POST</t>
  </si>
  <si>
    <t xml:space="preserve"> T M ROAD  KESTHUR VILLAGE KESTHUR VILLAGE KESTHUR KESTHUR POST 571429</t>
  </si>
  <si>
    <t>7760177926</t>
  </si>
  <si>
    <t>KESTHUR</t>
  </si>
  <si>
    <t>KESTHUR POST</t>
  </si>
  <si>
    <t xml:space="preserve"> NEAR GNAESH BHAVAN KAREGODU VILLAGE MANDYA TALUKA AND DIST  KEREGODU KEREGODU POST 571446</t>
  </si>
  <si>
    <t>9611635643</t>
  </si>
  <si>
    <t>KEREGODU</t>
  </si>
  <si>
    <t>KEREGODU POST</t>
  </si>
  <si>
    <t>NA MAIN ROAD KANTHAPURA NAGAMANGALA TALUK  KANTHAPURA KANTHAPURA POST 571432</t>
  </si>
  <si>
    <t>7848901479</t>
  </si>
  <si>
    <t>KANTHAPURA</t>
  </si>
  <si>
    <t>Kanthapura POST</t>
  </si>
  <si>
    <t xml:space="preserve"> 131 181/182 KARADAHALLI NAGAMANGALA KARADAHALLI 571432</t>
  </si>
  <si>
    <t>8660013375</t>
  </si>
  <si>
    <t>KARADAHALLI</t>
  </si>
  <si>
    <t>BANK OF BARODA, HOSAHOLALU BRANCH, AKKIHEBBALU ROAD, HOSAHOLALU, KR PET TALUK, MANDYA DIST- 571426</t>
  </si>
  <si>
    <t>9483044335</t>
  </si>
  <si>
    <t>HOSAHOLALU</t>
  </si>
  <si>
    <t>49 KRS ROAD MARADAHALLI MANDYA DISTRICT  HOSAHALLI HOSAHALLI POST 571438</t>
  </si>
  <si>
    <t>7760082557</t>
  </si>
  <si>
    <t>HOSAHALLI POST</t>
  </si>
  <si>
    <t xml:space="preserve"> H D ROAD BENAGLORE MYSURE ROAD HANAKERE VILLAGE AND POST RATHNAJA COMPLEX HANAKERE HANAKERE POST 571404</t>
  </si>
  <si>
    <t>9972153843</t>
  </si>
  <si>
    <t>HANAKERE</t>
  </si>
  <si>
    <t>HANAKERE POST</t>
  </si>
  <si>
    <t xml:space="preserve"> HALEBUDANUR MANDYA TALUK MANDYA DIST   BUDANUR BUDANUR POST 571404</t>
  </si>
  <si>
    <t>8904419004</t>
  </si>
  <si>
    <t>HALEBUDANUR</t>
  </si>
  <si>
    <t>BUDANUR POST</t>
  </si>
  <si>
    <t xml:space="preserve"> GEJJALAGERE VILLAGE BANGALORE MYSORE ROAD MADDUR TALUK  GEJJALAGERE GEJJALAGRE POST 571428</t>
  </si>
  <si>
    <t>9886997464</t>
  </si>
  <si>
    <t>GEJJALAGERE</t>
  </si>
  <si>
    <t>GEJJALAGRE POST</t>
  </si>
  <si>
    <t xml:space="preserve"> DEVALAPURA NAGAMANGALA TALUK  DEVALAPURA DEVALAPURA POST 571445</t>
  </si>
  <si>
    <t>9535327031</t>
  </si>
  <si>
    <t>DEVALAPURA POST</t>
  </si>
  <si>
    <t xml:space="preserve"> HONAKERE HOBLI, NAGAMANGALA TALUK,   CHINYA HONAKERE HOBLI, NAGAMANGALA TALUK,  571434</t>
  </si>
  <si>
    <t>8971552667</t>
  </si>
  <si>
    <t>CHINYA</t>
  </si>
  <si>
    <t>Honakere Hobli, Nagamangala Taluk, </t>
  </si>
  <si>
    <t xml:space="preserve"> KALABYRESHWARA TRUST CHIKKARASIANKERE  CHIKKARASIANKERE CHIKKARASIANKERE 571422</t>
  </si>
  <si>
    <t>9909703214</t>
  </si>
  <si>
    <t>CHIKKAARSINAKERE</t>
  </si>
  <si>
    <t>CHIKKARASIANKERE</t>
  </si>
  <si>
    <t>2240/1 GURUKRUPA COMPLEX  OPP BSNL OFFICE  CHANNAPATNA RAMANAGAR DIST  CHANNAPATNA CHANNAPATNA POST 562160</t>
  </si>
  <si>
    <t>9790294594</t>
  </si>
  <si>
    <t>CHANNAPATNA POST</t>
  </si>
  <si>
    <t xml:space="preserve"> CHIKKADE VILLAGE, PANDAVAPURA TALUK,   CHIKKADE  PATTASOMANAHALLI POST, 571434</t>
  </si>
  <si>
    <t>9408826990</t>
  </si>
  <si>
    <t>CHIKKADE-MANDYA</t>
  </si>
  <si>
    <t xml:space="preserve"> PATTASOMANAHALLI POST,</t>
  </si>
  <si>
    <t xml:space="preserve">  CHIKKAMANDYA GOPALAPURA POST TRINAY COMPLEX , MANDYA TQ AND DT MANDYA (RURAL) GOPALAPURA POST 571402</t>
  </si>
  <si>
    <t>9739692042</t>
  </si>
  <si>
    <t>CHIKKAMANDYA</t>
  </si>
  <si>
    <t>GOPALAPURA POST</t>
  </si>
  <si>
    <t>NO 311 CHANDAGALU VILLAGE DUDDA HOBLI MANDYA-571405  CHANDAGALU HALU UTHPADAKARA SAHAKARA SANGHA BUILDING,VILLAGE DUDDA HOBLI  DUDDA HOBLI MANDYA VILLAGE DUDDA HOBLI MANDYA 571405</t>
  </si>
  <si>
    <t>9849456832</t>
  </si>
  <si>
    <t>CHANDAGALU</t>
  </si>
  <si>
    <t>Village Dudda Hobli mandya</t>
  </si>
  <si>
    <t xml:space="preserve"> BS SRNIVASMURTHY ROAD,  BYRAMANGALA BYRAMANGALA BYRAMANGALA POST 562109</t>
  </si>
  <si>
    <t>8050050231</t>
  </si>
  <si>
    <t>BYRAMANGALA</t>
  </si>
  <si>
    <t>BYRAMANGALA POST</t>
  </si>
  <si>
    <t xml:space="preserve"> PB.NO 4 GUTHALU COLONY,GUTHALU COLONY,BOOTHANAHOSUR  BOOTHANA HOSUR BOOTHANA HOSUR 571403</t>
  </si>
  <si>
    <t>9844556662</t>
  </si>
  <si>
    <t>BOOTHANAHOSUR</t>
  </si>
  <si>
    <t>BOOTHANA HOSUR</t>
  </si>
  <si>
    <t xml:space="preserve"> NEAR GOVT HOSPITAL BIDARKOTE  MADDUR TQ KOPPA HOBLI  BIDARAKOTE BIDARAKOTE POST 571425</t>
  </si>
  <si>
    <t>9553210776</t>
  </si>
  <si>
    <t>BIDARKOTE</t>
  </si>
  <si>
    <t>BIDARAKOTE POST</t>
  </si>
  <si>
    <t xml:space="preserve"> B M ROAD NEAR TO PEOPLES MART BIDADI  BIDADI BIDADI POST 562109</t>
  </si>
  <si>
    <t>9066105726</t>
  </si>
  <si>
    <t>BIDADI POST</t>
  </si>
  <si>
    <t>BANK OF BARODA, BHARATINAGAR BRANCH, OPPOSITE TO SAPTHAGIRI FUNCTION HALL, KM DODDI, BHARATINAGAR POST, BHARATINAGAR-571422</t>
  </si>
  <si>
    <t>9980770307</t>
  </si>
  <si>
    <t>BHARATINAGAR</t>
  </si>
  <si>
    <t>BHARTINAGAR POST</t>
  </si>
  <si>
    <t xml:space="preserve"> BELAKAVADI  T NARASIPURA RD, BOPPAGOWDANAPURA BOPPAGOWDANAPURA BOPPAGOWDANAPURA 571417</t>
  </si>
  <si>
    <t>8618085365</t>
  </si>
  <si>
    <t>B G PURA-MANDYA</t>
  </si>
  <si>
    <t>Boppagowdanapura</t>
  </si>
  <si>
    <t>NEAR BESAGARAHALLI BUS STOP, BESAGARAHALLI BRANCH, BESAGARAHALLI POST, KOPPA HOBLI, MADDUR TQ, MANDYA DISTRICT-571419</t>
  </si>
  <si>
    <t>9964823723</t>
  </si>
  <si>
    <t>BESAGARAHALLI</t>
  </si>
  <si>
    <t xml:space="preserve"> BANNANGADI PANDAVPURA TALUK  BANNANGADI BANNANGADI POST 571812</t>
  </si>
  <si>
    <t>9030133315</t>
  </si>
  <si>
    <t>BANNANGADI</t>
  </si>
  <si>
    <t>BANNANGADI POST</t>
  </si>
  <si>
    <t xml:space="preserve"> BANGALORE MYSORE MAIN ROAD BABURAYANAKOPPAL SRIRANGAPATNA TALUK   KIRANGUR KIRANGUR POST 571807</t>
  </si>
  <si>
    <t>9739205045</t>
  </si>
  <si>
    <t>BABURAYANKOPPAL</t>
  </si>
  <si>
    <t>KIRANGUR POST</t>
  </si>
  <si>
    <t xml:space="preserve"> AKKIHEBBALKRISHNARAJPET MANDYA  AKKIHEBBAL  571605</t>
  </si>
  <si>
    <t>8904159220</t>
  </si>
  <si>
    <t>AKKIHEBBAL</t>
  </si>
  <si>
    <t>NO-1 ADICHUNCHANAGIRI  KSRTC BUILDING CHUNCHANAHALLI POST  CHUNCHANAHALLI POST 571811</t>
  </si>
  <si>
    <t>8012345735</t>
  </si>
  <si>
    <t>ADICHUNCHANAGIRI</t>
  </si>
  <si>
    <t>chunchanahalli post</t>
  </si>
  <si>
    <t xml:space="preserve">  100FT ROAD MANDYA BYRAVESHWRA COMPLEX MANDYA  571401</t>
  </si>
  <si>
    <t>9966922873</t>
  </si>
  <si>
    <t xml:space="preserve"> BANK CIRCLE, HUNASANAHALLI, KANAKAPURA TALUK PUTTASWAMY GOWDA COMPLEX HUNSANAHALLI KODIHALLI POST 562119</t>
  </si>
  <si>
    <t>9089360635</t>
  </si>
  <si>
    <t>HUNASANAHALL</t>
  </si>
  <si>
    <t>KODIHALLI POST</t>
  </si>
  <si>
    <t xml:space="preserve"> OPP IOC PETROL BUNK  PAVAMANA BUILDING , BANALORE KANAKAPURA MAIN ROAD HAROHALLI HAROHALLI HAROHALLI 562112</t>
  </si>
  <si>
    <t>9738814500</t>
  </si>
  <si>
    <t>NO. 7, PRASANTHI LAYOUT, NEAR HOPEFARM JUNCTION, ITPL MAIN ROAD, WHITEFIELD, -560066 BANGALORE URBAN 560066</t>
  </si>
  <si>
    <t>WHITE FIELD</t>
  </si>
  <si>
    <t>BENGALURU SOUTH REGION</t>
  </si>
  <si>
    <t>NO 274, 1ST FLOOR , MAIN ROAD , WHITE FIELD , BANGALORE , 560066</t>
  </si>
  <si>
    <t>NO.98 VARTHUR MAIN ROAD , VARTHUR , BANGALORE , BANGALORE , 560087</t>
  </si>
  <si>
    <t>BANGALORE-VARTHUR</t>
  </si>
  <si>
    <t>#69 KANAKAPURA MAIN ROAD, V V PURAM, BASAVANAGUDI, BENGALURU - 560004</t>
  </si>
  <si>
    <t>VANIVILAS ROAD</t>
  </si>
  <si>
    <t>SOUTH END ROAD , BASAVANAGUDI , BANGALORE , BANGALORE , 560004</t>
  </si>
  <si>
    <t>SOUTH END ROAD</t>
  </si>
  <si>
    <t>1879, 60 FEET MAJIN ROAD A BLOCK, , AECS LAYOUT SINGASANDRA, , BANGALORE , BANGALORE , 560068</t>
  </si>
  <si>
    <t>SINGASANDRA AECS LAYOUT</t>
  </si>
  <si>
    <t>147,4TH CROSS , NEAR S B ASHRAM , SARAKKI 3RD PHASE , BANGALORE , 560078</t>
  </si>
  <si>
    <t>SARAKKI</t>
  </si>
  <si>
    <t>NO.478,P-2 , IDEAL HOMES TOWN SHIP , RAJARAJESHWARI NAGAR , BANGALORE , 560098</t>
  </si>
  <si>
    <t>NO.472, 80 FEET ROAD , J P NAGAR, 7TH PHASE , RBI LAYOUT, BANGALORE , BANGALORE , 560078</t>
  </si>
  <si>
    <t>RBI LAYOUT</t>
  </si>
  <si>
    <t>RAGIHALLI POST, , JIGANI HOBLI, ANEKAL TALUK, , BANGALORE , RAGIHALLI , 560083</t>
  </si>
  <si>
    <t>RAGIHALLI</t>
  </si>
  <si>
    <t>OXFORD SCHOOL BRANCH , OXFORD SCHOOL CAMPUS , 10TH CROSS,J P NAGAR , BANGALORE , 560078</t>
  </si>
  <si>
    <t>OXFORD SCHOOL</t>
  </si>
  <si>
    <t>OXFORD ENGINEERING COLLGE , 10TH MILE STONE , BOMMANAHALLI,HOSUR ROAD , BANGALORE , 560068</t>
  </si>
  <si>
    <t>OXFORD DENTAL COLLEGE &amp; HOSPITAL BRANCH</t>
  </si>
  <si>
    <t>152,7TH CROSS , 2ND MAIN , CHAMARAJPET , BANGALORE , 560018</t>
  </si>
  <si>
    <t>MYSORE ROAD</t>
  </si>
  <si>
    <t>NO.1000,VIJAYA BANK LAYOUT, BILEKAHALLI, BENGALURU-560076</t>
  </si>
  <si>
    <t>BANGALORE-MSRS NAGAR</t>
  </si>
  <si>
    <t>409/410,G N R LAYOUT , KITTAGANAHALLI GATE , BOMMASANDRA INDL.AREA , BANGALORE , 560158</t>
  </si>
  <si>
    <t>M S M E,BANGALORE</t>
  </si>
  <si>
    <t>85/86, 7 CROSS, 10 MAIN , NEAR VISHNUVARDHAN CIRCLE , POORNAPRAGNA NAGAR,BSK 5 STAGE , BANGALORE , 560061</t>
  </si>
  <si>
    <t>KRISHNAIAH LAYOUT</t>
  </si>
  <si>
    <t>NO 44, "SAI KRUPA", , 17TH MAIN ROAD, 6TH BLOCK , KORAMANGALA , BANGALORE , 560095</t>
  </si>
  <si>
    <t>NO.16, SAI SAMUKA SQUARE , ITI LAYOUT CROSS, KATHRIGUPPE MAIN ROAD, , BANASHANKARI 3RD STAGE , BANGALORE , 560085</t>
  </si>
  <si>
    <t>KATHRIGUPPE</t>
  </si>
  <si>
    <t>30/3, 80 FEET ROAD, NEXT TO KSIT COLLEGE, , KANAKAPURA MAIN ROAD, , GUBALALA , BANGALOR , BANGALORE , 560061</t>
  </si>
  <si>
    <t>KANAKAPURA MAIN ROAD BRANCH</t>
  </si>
  <si>
    <t>PLOT NO.CA-1,1ST PHASE , KIADB INDUSTRUIAL AREA , JIGANI,ANEKAL TALUK , BANGALORE , 560105</t>
  </si>
  <si>
    <t>SRI LAKSHMI VENKATESWARA COMPLEX, HULIMANGALA POST, , JIGANI HOBLI, ANEKAL TALUK, , BANGALORE , HULIMANGALA , 560105</t>
  </si>
  <si>
    <t>HULIMANGALA</t>
  </si>
  <si>
    <t>NO.7,17TH CROSS , SECTOR NO.7, , H S R LAY OUT, BANGALORE , BANGALORE , 560034</t>
  </si>
  <si>
    <t>H S R LAYOUT,BANGALORE</t>
  </si>
  <si>
    <t>NO 108/1, , HARLUR MAIN ROAD, HARLUR VILLAGE, , BANGALORE , BANGALORE , 560102</t>
  </si>
  <si>
    <t>HARLUR ROAD</t>
  </si>
  <si>
    <t>NO 25,ALOKA , 3RD MAIN ROAD,HANUMANTH NAGAR , BANGALORE , BANGALORE , 560019</t>
  </si>
  <si>
    <t>HANUMANTNAGAR</t>
  </si>
  <si>
    <t>GUNJUR , VIA VARTHUR , BANGALORE RURAL , BANGALORE , 560087</t>
  </si>
  <si>
    <t>NO.5,50 FEET ROAD , AVALAHALLI EXTENSION , GIRI NAGAR , BANGALORE , 560026</t>
  </si>
  <si>
    <t>GIRI NAGAR</t>
  </si>
  <si>
    <t>P B NO 433 , 106,MAIN ROAD , GANDHI BAZAR , BANGALORE , 560004</t>
  </si>
  <si>
    <t>GANDHI BAZAR</t>
  </si>
  <si>
    <t>228, 2ND CROSS, , NEELADRI NAGAR, , ELECTRONIC CITY PHASE 1, , BANGALORE , 560100</t>
  </si>
  <si>
    <t>ELECTRONIC CITY (GENNEXT)</t>
  </si>
  <si>
    <t>S M HILLS , KUMARASWAMY LAY OUT , BANGALORE , BANGALORE , 560078</t>
  </si>
  <si>
    <t>DAYANANDA SAGAR COLLEGE</t>
  </si>
  <si>
    <t>NO.444, G T COMPLEX , OPP.A N R KALYANA MANTAPA , ANELKAL ROAD,CHANDAPURA , BANGALORE , 560081</t>
  </si>
  <si>
    <t>CHANDAPURA,BANGALORE</t>
  </si>
  <si>
    <t>NO.23,SHIVA ARCADE , 29TH MAIN,1ST STAGE , B T M LAYOUT , BANGALORE , 560078</t>
  </si>
  <si>
    <t>NO.165, 1ST CROSS , ARAKERE MICO LAYOUT, IST STAGE , BILEKAHALLI,BANNERGHATTA ROAD , BANGALORE , 560076</t>
  </si>
  <si>
    <t>BILEKAHALLI</t>
  </si>
  <si>
    <t>NEAR NATIONAL PARK , MAIN ROAD , BANNERGHATTA , BANGALORE , 560083</t>
  </si>
  <si>
    <t>BANNERGHATTA</t>
  </si>
  <si>
    <t>BANASHANKARI , 334/22,1ST MAIN,41ST CROSS , 8TH BLOCK , BANGALORE , 560082</t>
  </si>
  <si>
    <t>P B NO 8227 , 29,HOSUR ROAD , ADUGODI , BANGALORE , 560030</t>
  </si>
  <si>
    <t>ADUGODI</t>
  </si>
  <si>
    <t>ST.JOHNS MEDICAL COLLEGE CAMPUS, JOHNNAGAR,  BANGALORE URBAN 560 034</t>
  </si>
  <si>
    <t>JOHN NAGAR</t>
  </si>
  <si>
    <t>NO.E-3, APMC FRUIT AND VEGETABLE MARKET, SINGENA AGRAHARA, HUSKUR ROAD,   BANGALORE URBAN 560 099</t>
  </si>
  <si>
    <t>SINGENA AGRA</t>
  </si>
  <si>
    <t>NO 254/1, DODDAKANNAHALLI, SARJAPUR MAIN ROAD, NEAR WIPRO COMPANY,  URBAN DISTRICT BANGALORE URBAN 560035</t>
  </si>
  <si>
    <t>NO.874, 4TH STAGE, BEML LAYOUT, 9TH MAIN ROAD, 2ND CROSS,  BANGALORE URBAN 560 098</t>
  </si>
  <si>
    <t>373, M K PUTTALINGAIAH ROAD, , KADIRENAHALLI LAYOUT, 2ND STAGE PADMANABHANAGAR, , BANGALORE , BANGALORE , 560070</t>
  </si>
  <si>
    <t>PADMANABHANAGAR</t>
  </si>
  <si>
    <t>BLDG NO.26/3/2, GROUND FLOOR,AMRITNAGAR MAIN ROAD, KONANKUNTE BANGALORE URBAN 560062</t>
  </si>
  <si>
    <t>KONANKUNTE</t>
  </si>
  <si>
    <t># 1250 /15/1B, 1ST MAIN ROAD, KENGERI SATELLITE TOWN OPP NEW BUS STAND , KENGERI, 560060</t>
  </si>
  <si>
    <t>NO.933/B, 21ST MAIN 11TH B CROSS, J P NAGAR, 2ND PHASE,  BANGALORE URBAN 560 078</t>
  </si>
  <si>
    <t>P.B.NO.1120, 9TH MAIN ROAD, 3RD BLOCK, JAYANAGAR,  BANGALORE URBAN 560 011</t>
  </si>
  <si>
    <t>NO.46 PAUL CHINNAPPA LAYOUT (ISRO LAYOUT) BIKASIPURA MAIN ROAD, ISRO LAYOUT BANGALORE URBAN 560 061</t>
  </si>
  <si>
    <t>ISRO LAYOUT</t>
  </si>
  <si>
    <t>NO.1026, 11TH CROSS, 24TH MAIN, SECTOR-1, HSR LAYOUT,   BANGALORE URBAN 560 034</t>
  </si>
  <si>
    <t>NO.8, GROUND FLOOR, BAGALUR ROAD, NEAR SRI RAMA TEMPLE, SARJAPURA, ANEKAL TALUK, BENGALURU-562125</t>
  </si>
  <si>
    <t>DENA BANK NAREGA VILLAGE VIA SARJAPUR,BEHIND PANCHAYAT OFFICE SARJAPUR PO ANKAL TK, ANEKAL, BANGALORE, KARNATAKA, 562125</t>
  </si>
  <si>
    <t>NERIGA</t>
  </si>
  <si>
    <t>MUTHANALLUR BRANCH ,MILK PRODUECERS COOPERATI,VE SOCIETY, MUTHANALLUR VILLAGE , POST ANEKAL, BANGALORE, BANGALORE, KARNATAKA, 560099</t>
  </si>
  <si>
    <t>DENA BANK SURVEY NO 83/2, SHOP NO 3 &amp; 4,FIRST FLOOR NEXT TO MAHARISHI VIDYALAYA, MUGA, MUGALUR, BANGALORE, KARNATAKA, 562125</t>
  </si>
  <si>
    <t>MUGALUR</t>
  </si>
  <si>
    <t>36/A.CROSS.9TH MAIN ROAD.,5TH BLOCK.JAYANAGAR, BANGALORE, BANGALORE, KARNATAKA, 560041</t>
  </si>
  <si>
    <t>NO.1380/A, NIDHI, EAST END MAIN ROAD, JAYANAGAR, 4TH T BLOCK,   BANGALORE URBAN 560 041</t>
  </si>
  <si>
    <t>BYRASANDRA</t>
  </si>
  <si>
    <t>NO.76, 1 ST CROSS SANSKRITHI SIGNET,  OFFICERS COLONY, BTM LAYOUT, 2ND STAGE,  -68 BANGALORE URBAN 560 068</t>
  </si>
  <si>
    <t>BTM LAYOUT -IIND STAGE</t>
  </si>
  <si>
    <t>NO. 33, POLICE STATION ROAD, BASAVANGUDI,  URBAN DISTRICT BANGALORE URBAN 560004</t>
  </si>
  <si>
    <t>I FLOOR, 2, 3 &amp; 4. 3RD CROSS VIJAYASREE LAYOUT, HULIMAVU GATE, BANNERGHATTA ROAD,   BANGALORE URBAN 560 076</t>
  </si>
  <si>
    <t>GEN NEXT, BANNERGHATTA</t>
  </si>
  <si>
    <t>NO.266-293, 80 FT.ROAD,BSK I STAGE, 2ND PHASE, SRINIVASA NAGAR,   BANGALORE URBAN 560 050</t>
  </si>
  <si>
    <t>NO.87, GROUND FLOOR, BHAJANMANDIR STREET, ANEKAL POST,  URBAN, KARNATAKA BANGALORE URBAN 562106</t>
  </si>
  <si>
    <t>M K NO. 529/1/220/212 , OPPOSITE-BESCOM OFFICE, VIJAYAPURA, , DEVANAHALLI TALUK , VIJAYAPURA , 562135</t>
  </si>
  <si>
    <t>9646682640</t>
  </si>
  <si>
    <t>VIJAYAPURA Post</t>
  </si>
  <si>
    <t>BENGALURU RURAL REGION</t>
  </si>
  <si>
    <t>HINDUPUR ROAD , VENKATAPURA , PAVAGADA TALUK , VENKATAPURA , 561202</t>
  </si>
  <si>
    <t>9885184227</t>
  </si>
  <si>
    <t>VENKATAPURA</t>
  </si>
  <si>
    <t>VENKATAPURA Post</t>
  </si>
  <si>
    <t>CAR STREET , UJJANI , KUNIGAL TALUK , UJJANI , 572123</t>
  </si>
  <si>
    <t>7020357468</t>
  </si>
  <si>
    <t>UJJANI</t>
  </si>
  <si>
    <t>UJJANI Post</t>
  </si>
  <si>
    <t>NEAR RAILWAY GATE , SIDDAGANGA MUTT , TUMKUR , TUMKUR , 572104</t>
  </si>
  <si>
    <t>8105279875</t>
  </si>
  <si>
    <t>SIDDAGANGA MUTT</t>
  </si>
  <si>
    <t>TUMKUR Post</t>
  </si>
  <si>
    <t>S L COMPLEX, INDIRANAGARA , 4TH CROSS STREET , OPP TALUK PANCHAYAT OFFICE , TURUVEKERE , 572227</t>
  </si>
  <si>
    <t>8637460908</t>
  </si>
  <si>
    <t>TURUVEKERE Post</t>
  </si>
  <si>
    <t>HONNAKAMALA CREST , GENERAL CARIAPPA ROAD , K R EXTN. TUMKUR , TUMKUR , 572101</t>
  </si>
  <si>
    <t>9901854428</t>
  </si>
  <si>
    <t>TUMKUR MAIN</t>
  </si>
  <si>
    <t>MASTI ROAD , NEAR RAILWAY STATION , TEKAL , TEKAL , 563137</t>
  </si>
  <si>
    <t>9066714196</t>
  </si>
  <si>
    <t>TEKAL</t>
  </si>
  <si>
    <t>TEKAL Post</t>
  </si>
  <si>
    <t>B M ROAD , SOLUR,MAGADI TALUK , RAMNAGAR DIST , SOLUR , 562127</t>
  </si>
  <si>
    <t>9494330650</t>
  </si>
  <si>
    <t>SOLUR</t>
  </si>
  <si>
    <t>SOLUR Post</t>
  </si>
  <si>
    <t>1837, VINAYAKA NAGAR, , SARJAPURA, ANEKAL TALUK, , BANGALORE RURAL , BANGALORE , 562125</t>
  </si>
  <si>
    <t>9886915241</t>
  </si>
  <si>
    <t>SARJAPURA Post</t>
  </si>
  <si>
    <t>M/S PRAKRUTHI BOARDING &amp; , LODGING BUILDING , KUVEMPU ROAD, PAVAGADA , PAVAGADA , 561202</t>
  </si>
  <si>
    <t>9714789003</t>
  </si>
  <si>
    <t>PAVAGADA Post</t>
  </si>
  <si>
    <t>MAIN ROAD , NARASAPUR , KOLAR DIST , NARASAPUR , 563133</t>
  </si>
  <si>
    <t>9167997819</t>
  </si>
  <si>
    <t>NARASAPURA MAIN</t>
  </si>
  <si>
    <t>NARASAPURA Post</t>
  </si>
  <si>
    <t>1242,DWARAKA PLAZA,B H ROAD , NELAMANGALA , BANGALORE RURAL , BANGALORE , 562123</t>
  </si>
  <si>
    <t>9745088061</t>
  </si>
  <si>
    <t>NELAMANGALA MAIN</t>
  </si>
  <si>
    <t>NELAMANGALA Post</t>
  </si>
  <si>
    <t>JAYAMMA KRISHNAPPA CHARITABLE , TRUST BUILDING,M C ROAD , MULBAGAL,KOLAR DITS , MULBAGAL , 563131</t>
  </si>
  <si>
    <t>9494395224</t>
  </si>
  <si>
    <t>MULBAGAL POST</t>
  </si>
  <si>
    <t>MUDDENAHALLI , CHIKKABALLAPUR TQ , KOLAR DIST , MUDDENAHALLI , 562101</t>
  </si>
  <si>
    <t>9148450208</t>
  </si>
  <si>
    <t>MUDDENAHALLI</t>
  </si>
  <si>
    <t>NANJUNDESHWARA COMPLEX , 1ST FLOOR,KOLAR ROAD , MALUR, KOLAR DIST , MALUR , 563130</t>
  </si>
  <si>
    <t>8446442031</t>
  </si>
  <si>
    <t>MALUR  Post</t>
  </si>
  <si>
    <t>NO 664/621 , NEAR BUS STAND , MADHUGIRI , MADHUGIRI , 572132</t>
  </si>
  <si>
    <t>9739920500</t>
  </si>
  <si>
    <t>MADHUGIRI Post</t>
  </si>
  <si>
    <t>2ND MAIN ROAD, SARASWATHIPURA , THONDEBAVI MAIN ROAD, , MANCHENAHALLI, GOWRIBIDANUR, , MACHENAHALLI , 561211</t>
  </si>
  <si>
    <t>9743516125</t>
  </si>
  <si>
    <t>2241,J C CIRCLE , HOSKOTE , BANGALORE-RURAL , HOSKOTE , 562114</t>
  </si>
  <si>
    <t>8886978366</t>
  </si>
  <si>
    <t>Hosakote post</t>
  </si>
  <si>
    <t>5/2,MAIN ROAD , HALEVOOR , KUNIGAL TALUK , HALEVOOR , 572123</t>
  </si>
  <si>
    <t>9900842128</t>
  </si>
  <si>
    <t>HALEVOOR</t>
  </si>
  <si>
    <t>Huliyudurga Post</t>
  </si>
  <si>
    <t>KOTHIPURA VILLAGE, GAVIMATTA, , HEROR POST, KUNIGAL TALLUK, , TUMKUR , GAVIMATA , 572130</t>
  </si>
  <si>
    <t>9740582899</t>
  </si>
  <si>
    <t>GAVIMATA BRANCH</t>
  </si>
  <si>
    <t>NVR COMPLEX, OPPOSITE TO INDIAN OIL PETROL PUMP , BH ROAD, , GAURIBIDANUR , GAURIBIDANUR , 561208</t>
  </si>
  <si>
    <t>9901700259</t>
  </si>
  <si>
    <t>GAURIBIDANUR Post</t>
  </si>
  <si>
    <t>NEXT TO NEW KARAGA TEMPLE , D-CROSS ROAD CHICKPET , DODBALLAPUR,BANGALORE RURAL DT , BANGALORE , 561203</t>
  </si>
  <si>
    <t>8003075073</t>
  </si>
  <si>
    <t>DODABALLAPUR MAIN</t>
  </si>
  <si>
    <t>DEVARAYASAMUDRA , MULBAGAL TALUK , KOLAR DISTRICT , DEVARAYASAMUDRA , 563127</t>
  </si>
  <si>
    <t>9494882484</t>
  </si>
  <si>
    <t>DEVARAYASAMUDRA</t>
  </si>
  <si>
    <t>DEVARAYASAMUDRA Post</t>
  </si>
  <si>
    <t>VEERABADRAPPA BUILDING , NO.435/135/3,NEAR RTO OFFICE , B R ROAD DEVANAHALLI, , BANGALORE , 562110</t>
  </si>
  <si>
    <t>9632121208</t>
  </si>
  <si>
    <t>DABASPET , NELAMANGALA TQ , BANGALORE-RURAL , BANGALORE , 562111</t>
  </si>
  <si>
    <t>9844726142</t>
  </si>
  <si>
    <t>Dabaspete</t>
  </si>
  <si>
    <t>CHIKKAKUNTUR , MALUR TALUK , KOLAR DIST , CHIKKAKUNTUR , 563130</t>
  </si>
  <si>
    <t>9662039225</t>
  </si>
  <si>
    <t>CHIKKAKUNTUR</t>
  </si>
  <si>
    <t>Harleri Post</t>
  </si>
  <si>
    <t>SHIVAPUSHPA COMPLEX, HAGALAVADI ROAD , OPPOSITE POST OFFICE , CHIKKANAYAKANAHALLI , CHIKKANAYAKANA HALLI , 572214</t>
  </si>
  <si>
    <t>9483146174</t>
  </si>
  <si>
    <t>CHIKKANAYAKANA HALLI</t>
  </si>
  <si>
    <t>Chikkanayakanahalli Post</t>
  </si>
  <si>
    <t>BVS PLAZA,M G ROAD , CHINTAMANI , CHIKKABALLAPUR DIST , CHINTAMANI , 563125</t>
  </si>
  <si>
    <t>9900912199</t>
  </si>
  <si>
    <t>G HOSALAIAH COMPLEX , HESARAGHATTA MAIN ROAD , BANGALORE , BANGALORE , 560090</t>
  </si>
  <si>
    <t>9008743316</t>
  </si>
  <si>
    <t>CHIKKABANAVARA</t>
  </si>
  <si>
    <t>CHIKKABANAVARA Post</t>
  </si>
  <si>
    <t>MAIN ROAD , BUGUDANAHALLI , TUMKUR DIST , BUGUDANAHALLI , 572107</t>
  </si>
  <si>
    <t>8618693421</t>
  </si>
  <si>
    <t>BUGUDANAHALLI</t>
  </si>
  <si>
    <t>Bugudanahalli</t>
  </si>
  <si>
    <t>NO.61, SARJAPURA ROAD , INDLUBELE VILLAGE , ATTIBELE HOBLI , BANGALORE , 562107</t>
  </si>
  <si>
    <t>8762172666</t>
  </si>
  <si>
    <t>INDLUBELE</t>
  </si>
  <si>
    <t>AIMAN COMPLEX    B.H. ROAD AIMAN COMPLEX, , , TUMKUR, 572103</t>
  </si>
  <si>
    <t>9652025735</t>
  </si>
  <si>
    <t>BANK OF BARODA, GROUND FLOOR, LINGANNA COMPLE  B H ROAD BANK OF BARODA, GROUND FLOOR, LINGANNA COMPLE  TIPTUR, , , TIPTUR, 572201</t>
  </si>
  <si>
    <t>8050336513</t>
  </si>
  <si>
    <t>TIPTUR Post</t>
  </si>
  <si>
    <t>NO 18 GROUND FLOOR    MAIN ROAD NO 18 GROUND FLOOR    BALAJI NAGAR MAIN ROAD, , , SIRA, 572137</t>
  </si>
  <si>
    <t>8142647126</t>
  </si>
  <si>
    <t>SIRA Post</t>
  </si>
  <si>
    <t>BANK OF BARODA   BYPALLI ROAD BANK OF BARODA   RAYALAMANADINNE, , , G MARANDAHALLI, 563132</t>
  </si>
  <si>
    <t>9066758999</t>
  </si>
  <si>
    <t>RAYALAMANADINNE</t>
  </si>
  <si>
    <t>RAYALAMANADINNE Post</t>
  </si>
  <si>
    <t>KHATA NO. 1998/1/1925, GROUND FLOOR    M G ROAD KHATA NO. 1998/1/1925, GROUND FLOOR    SUBHASH NAGAR, , , NELAMANGALA, 562123</t>
  </si>
  <si>
    <t>8689948222</t>
  </si>
  <si>
    <t>BANK OF BARODA, KHATA NO 310, GROUND FLOOR   JODIKRISHNAPURA BANK OF BARODA, KHATA NO 310, GROUND FLOOR   INDUSTRIAL AREA, NARASAPURA, , , NARSAPURA, 563133</t>
  </si>
  <si>
    <t>7349369747</t>
  </si>
  <si>
    <t>KHATA NO 21     1ST CROSS, BRAHMIN STREET, OPP KSRTC BUS KHATA NO 21     KOLAR, , , KOLAR, 563101</t>
  </si>
  <si>
    <t>9490765833</t>
  </si>
  <si>
    <t>KOLAR Post</t>
  </si>
  <si>
    <t>KHATA NO 4924/3617/1013 GROUND FLOOR   GANGAMMA GUDI STREET KHATA NO 4924/3617/1013 GROUND FLOOR   GANGAMMA GUDI STREET, , , HOSAKOTE, 562114</t>
  </si>
  <si>
    <t>9841510755</t>
  </si>
  <si>
    <t>HOSAKOTE MAIN</t>
  </si>
  <si>
    <t>VILLAGE GUDIPALLI-631132,MULBAGAL TALUK  VILLAGE GUDIPALLI-631132,MULBAGAL TALUK, , , , 563132</t>
  </si>
  <si>
    <t>7799327023</t>
  </si>
  <si>
    <t>GUDIPALLI</t>
  </si>
  <si>
    <t>Gudipalli Post</t>
  </si>
  <si>
    <t>ST.XAVIER CHURCH COMPOUND,GOKUNTE,TEH.MULBAGAL,563131  ST.XAVIER CHURCH COMPOUND,GOKUNTE,TEH.MULBAGAL,563131, , , , 563131</t>
  </si>
  <si>
    <t>9100165365</t>
  </si>
  <si>
    <t>GOKUNTE</t>
  </si>
  <si>
    <t>GOKUNTE Post</t>
  </si>
  <si>
    <t>BANK OF BARODA, KHATA NO 2732, GROUND FLOOR   D CROSS, BESIDE LIC BUILDING BANK OF BARODA, KHATA NO 2732, GROUND FLOOR   DODBALLAPUR, , , DODBALLAPUR, 561203</t>
  </si>
  <si>
    <t>9342213662</t>
  </si>
  <si>
    <t xml:space="preserve">DOD BALLAPUR Post </t>
  </si>
  <si>
    <t>VENKATAGIRI KOTE (V &amp; P),,DEVANAHALLI TALUQ,, BANGALORE, BANGALORE RURAL, KARNATAKA, 562110</t>
  </si>
  <si>
    <t>7795779182</t>
  </si>
  <si>
    <t>VENKATAGIRIKOTE</t>
  </si>
  <si>
    <t>DEVANAHALLI Post</t>
  </si>
  <si>
    <t>HOUSE NO. KTR SVP 77, SHEEGEHALLI (V),,YALDUR POST,  KOLAR DIST, SRINIVASPUR, TUMKUR, KARNATAKA, 563138</t>
  </si>
  <si>
    <t>9632437080</t>
  </si>
  <si>
    <t>SHEEGEHALLI</t>
  </si>
  <si>
    <t>Yeldur</t>
  </si>
  <si>
    <t>UPPARA BYRAPPA BUILDING BEHIND MPCS,PATRENAHALLI POST CHICKBALLAPUR DISTRICT, CHICKBALLAPUR, CHIKKABALLAPURA, KARNATAKA, 562101</t>
  </si>
  <si>
    <t>8904117682</t>
  </si>
  <si>
    <t>PATRENHALLI</t>
  </si>
  <si>
    <t>NEAR PANCHAYATH OFFICE REDDYHALLI (P) SULIBAL,CHANARAYAPATNA HOBLI, DEVANAHALLI  TQ BANGALO, BANGALORE, BANGALORE RURAL, KARNATAKA, 562129</t>
  </si>
  <si>
    <t>9533761367</t>
  </si>
  <si>
    <t>NALLURU</t>
  </si>
  <si>
    <t>Reddihalli</t>
  </si>
  <si>
    <t>MR N SUBBARAYAPPA,HOUSE NO 118,DIBBUR VILLAGE,CHIKKABALAPUR TALUK &amp; DISTRICT, DIBBUR, CHIKKABALLAPURA, KARNATAKA, 562101</t>
  </si>
  <si>
    <t>9113940149</t>
  </si>
  <si>
    <t>DIBBUR</t>
  </si>
  <si>
    <t>DIBBUR POST</t>
  </si>
  <si>
    <t>433, MAIN ROAD,TAL.DEVANHALLI VIA SULIBELE, BANGALORE, BANGALORE RURAL, KARNATAKA, 562129</t>
  </si>
  <si>
    <t>9962702181</t>
  </si>
  <si>
    <t>BUDIGERE</t>
  </si>
  <si>
    <t>Budigiree</t>
  </si>
  <si>
    <t>DENA BANK ADAVI GOLAVARAHALLI BRANCH, C/O,GH MUNIRAJA, MARAL KUNTE POST, CHIKABALLAPUR, CHIKBALLAPUR, CHIKKABALLAPURA, KARNATAKA, 562101</t>
  </si>
  <si>
    <t>8951617159</t>
  </si>
  <si>
    <t>ADAVI GOLAVARAHALLI</t>
  </si>
  <si>
    <t>Maralkunte post</t>
  </si>
  <si>
    <t>DENA BANK ABLUDU BRANCH,ABLUDU VILLAGE AND,POST SIDLAGHATTA TALUK, CHKKABALLAPURA, SIDLAGHATTA, CHIKKABALLAPURA, KARNATAKA, 562105</t>
  </si>
  <si>
    <t>9731555130</t>
  </si>
  <si>
    <t>ABLUDU</t>
  </si>
  <si>
    <t>Abludu</t>
  </si>
  <si>
    <t>NO. 1127, LAKSHMAIAH LAYOUT   B B ROAD, NH 7 NO. 1127, LAKSHMAIAH LAYOUT   CHICKBALLAPUR, , , CHICKBALLAPUR, 562101</t>
  </si>
  <si>
    <t>8884118042</t>
  </si>
  <si>
    <t>Nandi Post office</t>
  </si>
  <si>
    <t>115/1, GROUND FLOOR, GANITHANILAYA    MAIN ROAD 115/1, GROUND FLOOR, GANITHANILAYA    ARADESHAHALLI, , , ARADESHAHALLI, 562110</t>
  </si>
  <si>
    <t>7021566037</t>
  </si>
  <si>
    <t>ARADESHAHALLI</t>
  </si>
  <si>
    <t>ARADESHAHALLI Post</t>
  </si>
  <si>
    <t>MAIN ROAD,ALLIPURA,TEH.GOURIBIDANUR  MAIN ROAD,ALLIPURA,TEH.GOURIBIDANUR, , , , 561224</t>
  </si>
  <si>
    <t>8861394204</t>
  </si>
  <si>
    <t>ALIPUR</t>
  </si>
  <si>
    <t>NO.328, HIG SECTOR,    3RD A CROSS NO.328, HIG SECTOR,    YELAHANKA NEW TOWN , YELAHANKA, BANGALORE, 560064</t>
  </si>
  <si>
    <t>9729438595</t>
  </si>
  <si>
    <t>SUBEDARPALYAM ROAD , YESHWANTHPUR , BANGALORE , BANGALORE , 560022</t>
  </si>
  <si>
    <t>9008001964</t>
  </si>
  <si>
    <t>YESHWANTHPUR</t>
  </si>
  <si>
    <t>SURABHI LAYOUT, SHIVANAHALLI JAKKUR MAIN ROAD, NEAR RAITHARA SANTHE YELAHANKA OLD TOWN, BANGALORE , BANGALORE , 560064</t>
  </si>
  <si>
    <t>7338652068</t>
  </si>
  <si>
    <t>YELAHANKA OLD TOWN</t>
  </si>
  <si>
    <t>NO 1249, GROUND FLOOR HIG SECTOR B YELAHANKA NEW TOWN BANGALORE 560064</t>
  </si>
  <si>
    <t>7019894802</t>
  </si>
  <si>
    <t>NO 12,1ST MAIN , 2ND STAGE , WEST OF CHORD ROAD , BANGALORE , 560086</t>
  </si>
  <si>
    <t>8867392370</t>
  </si>
  <si>
    <t>WEST OF CHORD ROAD</t>
  </si>
  <si>
    <t>NO.1/1,14TH CROSS,V MAIN , DOLLERS COLONY, RMV II STAGE , BANGALORE , BANGALORE , 560094</t>
  </si>
  <si>
    <t>9448803305</t>
  </si>
  <si>
    <t>V S BRANCH,DOLLORS COLNY,BANGA</t>
  </si>
  <si>
    <t>RMV 2ND STAGE</t>
  </si>
  <si>
    <t>NO. 425, 8TH CROSS, 5TH MAIN NGEF LAYOUT, MALLATHAHALLI , BANGALORE , BANGALORE , 560056</t>
  </si>
  <si>
    <t>9740108713</t>
  </si>
  <si>
    <t>VISHWESHWARAIAH LAYOUT</t>
  </si>
  <si>
    <t>MALLATHAHALLI</t>
  </si>
  <si>
    <t>NO.735/51/2 , NANJAPPA MAIN ROAD , VIDYARANYAPURA , BANGALORE , 560097</t>
  </si>
  <si>
    <t>8419906502</t>
  </si>
  <si>
    <t>VIDYARANYAPURA</t>
  </si>
  <si>
    <t>K B SANGHA BLDG , 3RD MAIN,3RD CROSS , VIJAYANAGAR , BANGALORE , 560040</t>
  </si>
  <si>
    <t>8892891086</t>
  </si>
  <si>
    <t>HOSAHALLI, VIJAYANAGAR</t>
  </si>
  <si>
    <t>INTERNATIONAL AIR PORT ROAD , VIDYANAGAR , BANGALORE-RURAL , BANGALORE , 562157</t>
  </si>
  <si>
    <t>9480096107</t>
  </si>
  <si>
    <t>NO.296/295,JAI MARUTHI PLAZA , OPP.ASHRAYA HOSPITAL , MAGADI MAIN ROAD,SUNKADAKATTE , BANGALORE , 560091</t>
  </si>
  <si>
    <t>9886632295</t>
  </si>
  <si>
    <t>SUNKADAKATTE-BANGALORE</t>
  </si>
  <si>
    <t>SUNKADAKATTE</t>
  </si>
  <si>
    <t>NO 17,2ND STAGE , RAJMAHAL VILAS EXTN , SANJAYNAGAR , BANGALORE , 560094</t>
  </si>
  <si>
    <t>9967521490</t>
  </si>
  <si>
    <t>SANJAYNAGAR</t>
  </si>
  <si>
    <t>NO28 1ST FLOOR VS RAJU ROAD KUMARA PARK NEAR BDA OFFICE GUTTAHALLI , SANKEY ROAD ,  BANGALORE , 560020</t>
  </si>
  <si>
    <t>9948648309</t>
  </si>
  <si>
    <t>SANKEY ROAD</t>
  </si>
  <si>
    <t>GUTTAHALLI</t>
  </si>
  <si>
    <t>NO.57,H M T LAYOUT , DINNUR MAIN ROAD , R T NAGAR,BEHIND POLICE STATION BANGALORE , BANGALORE , 560032</t>
  </si>
  <si>
    <t>9844927651</t>
  </si>
  <si>
    <t>R T NAGAR, BANGALORE</t>
  </si>
  <si>
    <t>8, RAMPURA, VIRGNAGAR POST BIDARAHALI HOBLI BANGALORE EAST TALUK , RAMPURA , 560049</t>
  </si>
  <si>
    <t>8123182972</t>
  </si>
  <si>
    <t>VIRGNAGAR POST</t>
  </si>
  <si>
    <t>NO.54/E,ANGADA HEIGHTS, , KALKERE MAIN ROAD, , RAMAMURTHY NAGAR, BANGALORE , BANGALORE , 560016</t>
  </si>
  <si>
    <t>9482563111</t>
  </si>
  <si>
    <t>RAMAMURTHY NAGAR-BANGLORE</t>
  </si>
  <si>
    <t>RAMAMURTHYNAGAR</t>
  </si>
  <si>
    <t>NO.3/1/A , TUMKUR ROAD , PEENYA , BANGALORE , 560058</t>
  </si>
  <si>
    <t>8861426500</t>
  </si>
  <si>
    <t>PEENYA 2ND STAGE</t>
  </si>
  <si>
    <t>PEENYA</t>
  </si>
  <si>
    <t>NO 344/8 , 4TH MAIN,UPPER- , PALACE ORCHARDS , BANGALORE , 560080</t>
  </si>
  <si>
    <t>9538042030</t>
  </si>
  <si>
    <t>PALACE ORCHARDS</t>
  </si>
  <si>
    <t>SADASHIVANAGAR</t>
  </si>
  <si>
    <t>NO:22, 60 FT ROAD, ITI EMPLOYEES LAYOUT MAIN ROAD YASHASWINI LAYOUT, MALLATHAHALI, NAGARBHAVI BANGALORE , BANGALORE , 560072</t>
  </si>
  <si>
    <t>9010642821</t>
  </si>
  <si>
    <t>NO.211,MYLANA HALLI , B K HALLI POST, JALA HOBLI , BANGALORE NORTH TQ MYLANAHALLI , 562149</t>
  </si>
  <si>
    <t>9945557073</t>
  </si>
  <si>
    <t>MYLANAHALLI</t>
  </si>
  <si>
    <t>M S RAMAIAH INSTITUTE OF , TECHNOLOGY, GOKUL , MATHIKERE, BANGALORE , BANGALORE , 560054</t>
  </si>
  <si>
    <t>9886033491</t>
  </si>
  <si>
    <t>MSRIT,BANGALORE</t>
  </si>
  <si>
    <t>66/67,KRISHNA COMPLEX , NAGARBHAVI ROAD , MOODLUPALYA , BANGALORE , 560072</t>
  </si>
  <si>
    <t>9611512376</t>
  </si>
  <si>
    <t>MOODLUPALYA</t>
  </si>
  <si>
    <t>MOODALPALYA</t>
  </si>
  <si>
    <t>SREE RAMANJANEYA COMPLEX , 1ST FLOOR,LAKSHMIPURA ROAD , MADANAYAKANA HALLI , BANGALORE , 562123</t>
  </si>
  <si>
    <t>9036684476</t>
  </si>
  <si>
    <t>MADANAYAKANA HALLI</t>
  </si>
  <si>
    <t>MADANAYAKANAHALLI</t>
  </si>
  <si>
    <t>SITE NO 9/1 , PATEL RAMAIAH BUILDING , HENNUR-KANNUR MAIN ROAD BANGALORE , BANGALORE , 560077</t>
  </si>
  <si>
    <t>7666076633</t>
  </si>
  <si>
    <t>NO.324/1, 1ST CROSS, B. CHANNASANDRA LALBAHADURNAGAR, KASTURINAGAR BANGALORE(EAST), BANGALORE , BANGALORE , 560043</t>
  </si>
  <si>
    <t>7892000520</t>
  </si>
  <si>
    <t>KASTURINAGAR</t>
  </si>
  <si>
    <t>NO.12/10 , M S R MAIN ROAD,GOKULA , JALAHALLI, BANGALORE , BANGALORE , 560054</t>
  </si>
  <si>
    <t>8919321601</t>
  </si>
  <si>
    <t>805,2ND CROSS , 1ST BLOCK,H B R LAYOUT , KALYAN NAGAR , BANGALORE , 560043</t>
  </si>
  <si>
    <t>9945618618</t>
  </si>
  <si>
    <t>H B R LAYOUT</t>
  </si>
  <si>
    <t>KALYANNAGAR</t>
  </si>
  <si>
    <t>NO 19/10 , 1ST MAIN ROAD , GANGANAGAR , BANGALORE , 560032</t>
  </si>
  <si>
    <t>9493400858</t>
  </si>
  <si>
    <t>GANGANAGAR</t>
  </si>
  <si>
    <t>D RAMRAO NAGARA , NEAR VILLAGE PANCHAYAT OFFICE , DASANPURA - BANGALORE URBAN , BANGALORE , 562123</t>
  </si>
  <si>
    <t>9994816181</t>
  </si>
  <si>
    <t>DASANPURA</t>
  </si>
  <si>
    <t>13/5, 4TH CROSS, 8TH MILE CIRCLE , ESHWAR RAO COMPOUND, T. DASARAHALLI , BANGALORE , BANGALORE , 560073</t>
  </si>
  <si>
    <t>9739135275</t>
  </si>
  <si>
    <t>T DASARAHALLI</t>
  </si>
  <si>
    <t>NO 35,1ST FLOOR , TAMBU CHETTY ROAD , COX TOWN , BANGALORE , 560005</t>
  </si>
  <si>
    <t>9832463717</t>
  </si>
  <si>
    <t>NO. 1546, 80 FEET ROAD , BEHIND CHANDRAGIRI PALACE , CHANDRA LAYOUT CIRCLE, BANGALORE , BANGALORE , 560040</t>
  </si>
  <si>
    <t>8125872580</t>
  </si>
  <si>
    <t>CHANDRA LAYOUT</t>
  </si>
  <si>
    <t>CHANDRALAYOUT</t>
  </si>
  <si>
    <t>#385 4TH MAIN ROAD TALACAUVERY LAYOUT AMRUTHAHALLI SAHAKARANAGAR POST OPPO VBS IYENGAR BAKERY BANGALORE , 560092</t>
  </si>
  <si>
    <t>9620786902</t>
  </si>
  <si>
    <t>BYATARAYANAPURA</t>
  </si>
  <si>
    <t>SAHAKARANAGAR POST</t>
  </si>
  <si>
    <t>372/90 , J.J.RESIDENCY   G-1,18TH CROSS,15TH MAIN,MC LAYOUT 372/90 , J.J.RESIDENCY   VIJAYNAGAR , VIJAYNAGAR,BANGALORE, 560040</t>
  </si>
  <si>
    <t>9538666630</t>
  </si>
  <si>
    <t>VIJAYA NAGAR</t>
  </si>
  <si>
    <t>BANK OF BARODA, 511, F BLOCK     IST MAIN ROAD BANK OF BARODA, 511, F BLOCK     SAHAKARNAGAR, BANGALORE , SAHAKARNAGAR, 560092</t>
  </si>
  <si>
    <t>9989310603</t>
  </si>
  <si>
    <t>SAHAKARNAGAR</t>
  </si>
  <si>
    <t>197 , R.T. NAGAR,    10TH CROSS 197 , R.T. NAGAR,    CBI ROAD,  BANGALORE , GANGANAGAR,, 560032</t>
  </si>
  <si>
    <t>9916835711</t>
  </si>
  <si>
    <t>RTNAGAR POST</t>
  </si>
  <si>
    <t>NO.1A, 2ND PHASE,     NO.1A, 2ND PHASE, , PEENYA INDUSTRIAL AREA, BANGALORE, 560058</t>
  </si>
  <si>
    <t>9880185369</t>
  </si>
  <si>
    <t>PEENYA INDUSTRIAL AREA</t>
  </si>
  <si>
    <t>NO.386 13TH CROSS NO.386 SADASHIVANAGAR , SADASHIVANAGAR, 560080</t>
  </si>
  <si>
    <t>9618643686</t>
  </si>
  <si>
    <t>PALACE ORCHA</t>
  </si>
  <si>
    <t>LAKSHMI COMPLEX , OLD MADRAS ROAD , K R PURAM , BANGALORE , 560036</t>
  </si>
  <si>
    <t>9989716497</t>
  </si>
  <si>
    <t>K P PURAM</t>
  </si>
  <si>
    <t>KRPURAM</t>
  </si>
  <si>
    <t>316,MAGADI ROAD,KAMAKSHIPALYA,BANGALORE,560079  316,MAGADI ROAD,KAMAKSHIPALYA,BANGALORE,560079  560079</t>
  </si>
  <si>
    <t>9903996726</t>
  </si>
  <si>
    <t>KAMAKSHIPALY</t>
  </si>
  <si>
    <t>KAMAKSHIPALYA</t>
  </si>
  <si>
    <t>No 1M, 304, HRBR 3rd BLOCK, Ward No 89, 1ST MAIN ROAD,  KALYANNAGAR, BANGALORE  560043</t>
  </si>
  <si>
    <t>9606209384</t>
  </si>
  <si>
    <t>NO-48,HAIN'S RD,FRASER TOWN BR,BANGALORE-560005  NO-48,HAIN'S RD,FRASER TOWN BR,BANGALORE-560005  560005</t>
  </si>
  <si>
    <t>9526247315</t>
  </si>
  <si>
    <t>FRASER ROAD</t>
  </si>
  <si>
    <t>FRASER TOWN</t>
  </si>
  <si>
    <t xml:space="preserve">1ST FL.,MARUTI COMPLEX,NAGASHETTY HALLI,BANGALORE,560094  1ST FL.,MARUTI COMPLEX,NAGASHETTY HALLI,BANGALORE,560094 </t>
  </si>
  <si>
    <t>8318766971</t>
  </si>
  <si>
    <t>NAGASHETTYHALLI</t>
  </si>
  <si>
    <t>No 5, SRS COMPLEX , 
NGEF LAYOUT 
80 'ROAD, NAGARBHAVI MAIN ROAD 
Nagarbhavi S.O, 560072</t>
  </si>
  <si>
    <t>9740858681</t>
  </si>
  <si>
    <t>NAGARBHAVI, BANGLORE</t>
  </si>
  <si>
    <t>BANK OF BARODA, NO 38, CIL MAIN ROAD, THIMAKKA LAYOUT CHOLANAYAKANHALLI BANGALORE 560032</t>
  </si>
  <si>
    <t>9902952187</t>
  </si>
  <si>
    <t>CHOLA NAGAR BANGALORE</t>
  </si>
  <si>
    <t>NO 15 BBMP KHATA NO 44/1 CORPORATION WARD NO INDUSTRIAL SUB URB RAJAJINAGAR NEXT TO SHELL PETROL BUNK SHIVA TEMPLE ROAD NEAR APMC FIRST GATE ARCH APMC YARD P.O. YESHWANTHPUR BENGALURU 560022</t>
  </si>
  <si>
    <t>9902093609</t>
  </si>
  <si>
    <t>TUMKUR ROAD</t>
  </si>
  <si>
    <t>NO 86 &amp; 87 DHAVALA COMPLEX KAVERY LAYOUT NAGARBHAVI MAIN ROAD AMARJYOTHI NAGAR, BANGALORE , VIJAY NAGAR, 560040</t>
  </si>
  <si>
    <t>9655569774</t>
  </si>
  <si>
    <t>AMARJYOTHI NAGAR, BANGALORE</t>
  </si>
  <si>
    <t>AMARJYOTHINAGAR</t>
  </si>
  <si>
    <t>BANK OF BARODA VICTORIA ROAD BRANCH, NO.25, VICTORIA ROAD, BENGALURU 560047</t>
  </si>
  <si>
    <t>VICTORIA ROAD</t>
  </si>
  <si>
    <t>AUSTIN TOWN</t>
  </si>
  <si>
    <t>BENGALURU CENTRAL REGION</t>
  </si>
  <si>
    <t xml:space="preserve">BANK OF BARODA
HALASURU BRANCH
NO 11/12 CAMBRIDGE ROAD
HALASURU
BANGALORE 560008
PHONE NO 25546443 
</t>
  </si>
  <si>
    <t>HULSUR BAZAAR</t>
  </si>
  <si>
    <t>No.1205, 4th main, Subramanyanagar, E Block, 2nd Stage, Bengaluru-560010</t>
  </si>
  <si>
    <t>SUBRAMANYA NAGAR</t>
  </si>
  <si>
    <t xml:space="preserve">No:29,
Nanjappa Mansion
K H Road
Bengaluru-560027
</t>
  </si>
  <si>
    <t>SHANTHINAGAR</t>
  </si>
  <si>
    <t>SAMPANGIRAMNAGAR</t>
  </si>
  <si>
    <t xml:space="preserve">No 2, Janardhan Tower, 
Residency Road, Bengaluru - 560025 
</t>
  </si>
  <si>
    <t>RESIDENCY ROAD</t>
  </si>
  <si>
    <t xml:space="preserve">BANK OF BARODA
R C ROAD BRANCH
BHARATIYA VIDYA BHAVAN BUILDING
RACE COURSE ROAD
BANGALORE-560001 ,KARNATAKA,INDIA
</t>
  </si>
  <si>
    <t>R C ROAD</t>
  </si>
  <si>
    <t>BANGALORE GPO</t>
  </si>
  <si>
    <t xml:space="preserve">#53, 41st Cross, 10th Main 
Near Old Police Station, 2nd Block
Rajaji Nagar Bangalore – 560 010 
</t>
  </si>
  <si>
    <t>RAJAJINAGAR MAIN</t>
  </si>
  <si>
    <t>M1, Vijaya Towers, 41/2, Trinity Circle, Bengaluru - 560001</t>
  </si>
  <si>
    <t>OVERSEAS,BANGALORE</t>
  </si>
  <si>
    <t>BANK OF BARODA,
NR ROAD BRANCH,
NO.1,FIRST FLOOR,
NAAZ COMPLEX,
3RD CROSS,
NR ROAD,
BANGALORE-560002</t>
  </si>
  <si>
    <t>N R ROAD</t>
  </si>
  <si>
    <t xml:space="preserve">#61, M.K.K ROAD,NEAR DEVAIAH PARK,
SRIRAMPURAM,
BENGALURU-560021
</t>
  </si>
  <si>
    <t>NAGAPPA BLOCK</t>
  </si>
  <si>
    <t>SRIRAMPURAM</t>
  </si>
  <si>
    <t>80/1, J C NAGAR PIPELINE ROAD, KURUBARAHALI (NEAR CANARA HIGH SCHOOL) MAHALAXMIPURAM, BANGALORE, KARNATAKA-560086</t>
  </si>
  <si>
    <t>MAHALAXMIPURAM BRANCH</t>
  </si>
  <si>
    <t>MAHALAKSHMIPURAM LAYOUT</t>
  </si>
  <si>
    <t>BANK OF BARODA, MAYO HALL BRANCH, GROUND FLOOR, PUBLIC UTILITY BUILDING, MG ROAD, BENGALURU 560001</t>
  </si>
  <si>
    <t>MAYO HALL</t>
  </si>
  <si>
    <t xml:space="preserve">Bank of Baroda
Malleshwaram Branch 
Nanjundeshwara Complex,
No.16, 10th cross, Sampige road Malleshwaram
Bangalore-560003
</t>
  </si>
  <si>
    <t>10TH CROSS, MALLESWARAM</t>
  </si>
  <si>
    <t>BANK OF BARODA, MAGADI ROAD BRANCH, PLOT NO-226/1, MEHTA PLAZA, NEAR MAGADI ROAD METRO STATION, NEAR MAGADI ROAD PETROL PUMP, BENGALURU 560023</t>
  </si>
  <si>
    <t>BANK OF BARODA, MARATHAHALLI BRANCH, NO.17, KRISHNA GRAND COMPLEX, OUTER RING ROAD JUNCTION, BANGALORE 560037</t>
  </si>
  <si>
    <t>OUTER RING ROAD, MARATHAHALLI</t>
  </si>
  <si>
    <t>MARATHAHALLI COLONY</t>
  </si>
  <si>
    <t xml:space="preserve">NO 14, LAXMI BUILDING, 
JC ROAD, BANGALORE - 560002 
</t>
  </si>
  <si>
    <t>J C ROAD</t>
  </si>
  <si>
    <t xml:space="preserve">Bank of Baroda Infantry Road Branch
23/24 infantry Road
 Bangalore
 560001
</t>
  </si>
  <si>
    <t>INFANTRY ROAD</t>
  </si>
  <si>
    <t xml:space="preserve">NO 325, CMH Road,
Indiranagar,Bangalore- 560038 
</t>
  </si>
  <si>
    <t>INDIRANAGAR MAIN</t>
  </si>
  <si>
    <t>BANK OF BARODA, HAL 3RD STAGE BRANCH, #42, 80 FEET ROAD, HAL 3RD STAGE, BENGALURU 560075</t>
  </si>
  <si>
    <t>HAL III STAGE</t>
  </si>
  <si>
    <t>NEW THIPPASANDRA</t>
  </si>
  <si>
    <t>BANK OF BARODA, BELANDUR BRANCH, OUTER RING ROAD, NEAR KANTI SWEETS, BELANDUR, BENGALURU 560103</t>
  </si>
  <si>
    <t>BANGALORE-GENNEXT-BELLANDUR</t>
  </si>
  <si>
    <t xml:space="preserve">BANK OF BARODA GANDHINAGAR BRANCH
NO.13,5TH CROSS 
GANDHINAGAR 
BENGALURU - 560 009
</t>
  </si>
  <si>
    <t>GANDHI NAGAR-BANGALORE</t>
  </si>
  <si>
    <t>K G ROAD</t>
  </si>
  <si>
    <t xml:space="preserve">NO 208 , 5TH CROSS
FIRST MAIN ROAD
DOMLUR 
BANGALORE 560071
</t>
  </si>
  <si>
    <t>1ST FLOOR, RANGA MARUTI PLAZA, OPP TO RANGASWAMY TEMPLE, R T STREET, CHICKPET, BESIDE AVANUE ROAD, BANGALORE 560053</t>
  </si>
  <si>
    <t>CITY MARKET</t>
  </si>
  <si>
    <t>CHICKPET</t>
  </si>
  <si>
    <t>No 119/18, 80 feet Road , KHB Colony, Basaveshwaranagar, Bengaluru-560079</t>
  </si>
  <si>
    <t>BASAVESHEWARA NAGAR-BANGALORE</t>
  </si>
  <si>
    <t>NO.36 MSIL HOUSE,
CUNNINGHAM ROAD,BANGALORE-560001.</t>
  </si>
  <si>
    <t>VASANTH NAGAR</t>
  </si>
  <si>
    <t xml:space="preserve">SIDDAIAH ROAD BRANCH
No.06, H.SIDDAIAH ROAD
 JWALAMUKHI COMPLEX
BENGALURU-560002 
</t>
  </si>
  <si>
    <t>SIDDAIAH RD.</t>
  </si>
  <si>
    <t xml:space="preserve">Bank of Baroda,
RajajiNagar Branch
#1001/56, Dr. Rajkumar Road,
Rajajinagar, Bengaluru-560010                   
</t>
  </si>
  <si>
    <t>DR RAJKUMAR ROAD. RAJAJINAGAR</t>
  </si>
  <si>
    <t>No. 332, Double Road, 1st Stage, Near CMH Road Junction, Indiranagar, Bangalore - 560038</t>
  </si>
  <si>
    <t>BANK OF BARODA, MARATHAHALLI, # 02, ARVIND AVENUE, KUNDALAHALLI GATE, MARATHAHALLI POST, BENGALURU 560037</t>
  </si>
  <si>
    <t>MARATHAHALLI MAIN</t>
  </si>
  <si>
    <t>NO.74, 7TH CROSS, MALLESWARAM, BANGALORE - 560003</t>
  </si>
  <si>
    <t>MALLESWARAM MAIN</t>
  </si>
  <si>
    <t xml:space="preserve">No.155, Sri Brahmalingeshwar Complex 
Next to Anjaneya Tech Park, Old Airport Road 
Kodihalli Bangalore-560008
</t>
  </si>
  <si>
    <t>Ground Floor, Vijaya Towers, 41/2, Trinity Circle, Bengaluru - 560001</t>
  </si>
  <si>
    <t>BRIGADE ROAD</t>
  </si>
  <si>
    <t>No.49,2nd Main Road, Defense Colony,HAL 2nd Stage,100Ft Road Indiranagar Bangalore - 560038</t>
  </si>
  <si>
    <t>INDIRANAGAR 100FT ROAD</t>
  </si>
  <si>
    <t xml:space="preserve">NO 2 PRITHVI BUILDING 
K G ROAD 
BANGALORE 560009
PH NO: 080-22268106/07 
</t>
  </si>
  <si>
    <t>K.G.RD.MAIN</t>
  </si>
  <si>
    <t>D. No: 165 / 108 / 81 / A, Besides Varalakshm HOSSHALLI (Ej)Sripuram Junction,584128</t>
  </si>
  <si>
    <t>HOSSHALLI (Ej)</t>
  </si>
  <si>
    <t>0560225</t>
  </si>
  <si>
    <t>DCB Bank Ltd</t>
  </si>
  <si>
    <t>Survey No. 43/3, First Floor, Sri Laxmi Venka AnadinniAnadinni Cross (Gaddenakeri Cross),587204</t>
  </si>
  <si>
    <t>ANADINNI</t>
  </si>
  <si>
    <t>0560232</t>
  </si>
  <si>
    <t>CTS Ward 111, CTS No. 144, Shop No. 1, TirumaNeeligin Road,580029</t>
  </si>
  <si>
    <t>19-JUN-2017</t>
  </si>
  <si>
    <t>0560309</t>
  </si>
  <si>
    <t>Ward No. 3, V P Extension, Main Road,District - Chitradurga, Karnataka - 577 501.577501</t>
  </si>
  <si>
    <t>056000C</t>
  </si>
  <si>
    <t>D No. 37/1, Upper Ground Floor, Gandhi Nagar,Kappagal Road,583101</t>
  </si>
  <si>
    <t>09-OCT-2017</t>
  </si>
  <si>
    <t>0560345</t>
  </si>
  <si>
    <t>BEE EM Avenue, 650/12, Dr. Raj Kumar Road,1st Main Road, D Block, Gayathrinagar, Bangalore, Pin - 560010.560010</t>
  </si>
  <si>
    <t>24-OCT-2002</t>
  </si>
  <si>
    <t>0560066</t>
  </si>
  <si>
    <t>128(31/1) A&amp;S Prestige, Annex,MG Road, Bangalore, Pin - 560001.560001</t>
  </si>
  <si>
    <t>19-AUG-1996</t>
  </si>
  <si>
    <t>0560039</t>
  </si>
  <si>
    <t>Ground Floor , sector 5, 14th main road ,HSR layout , Bengalure560102</t>
  </si>
  <si>
    <t>19-SEP-2007</t>
  </si>
  <si>
    <t>JAKKASANDRA</t>
  </si>
  <si>
    <t>0560106</t>
  </si>
  <si>
    <t>CTS No. 3413 &amp; 3414,Gondhali Lane, District Belgavi - 590019.590019</t>
  </si>
  <si>
    <t>21-APR-2017</t>
  </si>
  <si>
    <t>BELGAVI</t>
  </si>
  <si>
    <t>0560302</t>
  </si>
  <si>
    <t>Survey No. 38-H, Plot No. 31 and 32, Navraspur Village, Opposite Al Ameen Hospital,Athini Road, Toravi, District - Bijapur, State - Karnataka, Pin - 586108.586108</t>
  </si>
  <si>
    <t>21-JAN-2021</t>
  </si>
  <si>
    <t>TORAVI</t>
  </si>
  <si>
    <t>056000Z</t>
  </si>
  <si>
    <t>Ground Floor and First Floor, HIG Phase III Extension, Sector A,Yelahanka New Town, Bengaluru560064</t>
  </si>
  <si>
    <t>16-MAR-2020</t>
  </si>
  <si>
    <t>056000K</t>
  </si>
  <si>
    <t>2809/370, Tumakuru, Karnataka TumkurB H Road,572102</t>
  </si>
  <si>
    <t>24-JUN-2016</t>
  </si>
  <si>
    <t>0560241</t>
  </si>
  <si>
    <t>Door No. 12-10-92/8, 2A, Gandhi Chowk,Siya Talab, Lingasagur Road, Raichur, Karnataka584101</t>
  </si>
  <si>
    <t>27-JUN-2017</t>
  </si>
  <si>
    <t>0560311</t>
  </si>
  <si>
    <t>Bhagyalakshmi Sankeerna Building, 4th Ward, Beside Umakanth Eye Clinic, Patel Nagar,Station Road, Hospet, District - Vijayanagara, State - Karnataka, Pin - 583201.583201</t>
  </si>
  <si>
    <t>09-MAR-2022</t>
  </si>
  <si>
    <t>056002B</t>
  </si>
  <si>
    <t>No.50/4, 4th Main, 4th Block, Hoodi Main Road,Ayyappanagar, Krishnarajapuram, Bengaluru - 560036560036</t>
  </si>
  <si>
    <t>05-AUG-2022</t>
  </si>
  <si>
    <t>KRISHNARAJAPURAM</t>
  </si>
  <si>
    <t>056003J</t>
  </si>
  <si>
    <t>Ground Floor, B Block West Side Building of PES University Campus, Sy No. 76 and 85,100 Feet Ring Road, BSK 3rd Stage, Bangalore - 560085560085</t>
  </si>
  <si>
    <t>06-NOV-2020</t>
  </si>
  <si>
    <t>PES BANGALORE</t>
  </si>
  <si>
    <t>056000X</t>
  </si>
  <si>
    <t>No. 458 / 459, 4th Block, Jayanagar18th Main Road,560041</t>
  </si>
  <si>
    <t>08-MAR-2004</t>
  </si>
  <si>
    <t>0560070</t>
  </si>
  <si>
    <t>Ground Floor, ID. No. 23-3-542-112B, K.H.No. 1640/1971, S.A.S. No. 64, Ward No. 23,H.N. Pura Road, Hassan, Karnataka - 573201.573201</t>
  </si>
  <si>
    <t>29-JUL-2020</t>
  </si>
  <si>
    <t>056000T</t>
  </si>
  <si>
    <t>Survey No. 57 / 2A, Plot No 5, Opposite ESI H KUSNOORSedam Road,585106</t>
  </si>
  <si>
    <t>31-DEC-2015</t>
  </si>
  <si>
    <t>KUSNOOR</t>
  </si>
  <si>
    <t>0560215</t>
  </si>
  <si>
    <t>Kashyap Complex, 270/-1, 270/2-3, Davangere DavangerePravasi Mandir Road,570001</t>
  </si>
  <si>
    <t>223</t>
  </si>
  <si>
    <t>0560244</t>
  </si>
  <si>
    <t>Ground Floor, Pratap Arcade,Jail Circle, Shivamogga - 577 201.577201</t>
  </si>
  <si>
    <t>22-SEP-2016</t>
  </si>
  <si>
    <t>0560256</t>
  </si>
  <si>
    <t>Plot No. 23 and 24, Ward No. 1, Post Wadderhatti,Gangavathi Taluk, Koppal District, Karnataka - 583 227.583227</t>
  </si>
  <si>
    <t>WADDERHATTI</t>
  </si>
  <si>
    <t>0560277</t>
  </si>
  <si>
    <t>Ground Floor No.412, Chamaraja Double Road,100 Feet Road, C H Mohalla, Mysore- 570004570004</t>
  </si>
  <si>
    <t>0560229</t>
  </si>
  <si>
    <t>Ward No. 5, Property No. 4/732, 4/733, 4/734 and 4/735,Kolagallu Village, District - Ballari, State - Karnataka, Pin - 583 104.583104</t>
  </si>
  <si>
    <t>KOLAGALLU</t>
  </si>
  <si>
    <t>0560248</t>
  </si>
  <si>
    <t>60/4, Environ Towers, Konappana Agrahara, EleHosur Main Road,560100</t>
  </si>
  <si>
    <t>878</t>
  </si>
  <si>
    <t>0560321</t>
  </si>
  <si>
    <t>MATHRI KRIPA BUILDING JODUKATTE MAIN ROAD GUDDEYANGADI VIA HIRIYADKA BOMMARABETTU VILLAGE</t>
  </si>
  <si>
    <t>GUDDEANGADY</t>
  </si>
  <si>
    <t>KARNATAKA VIKAS GRAMEENA BANK</t>
  </si>
  <si>
    <t>LAXMI NARASIMHA BUILDING,OPP TO INDIAN OIL PETROL PUMP,MAIN ROAD,SAIBARAKATTE,TQ BRAHMAVAR 576210</t>
  </si>
  <si>
    <t>SAIBARAKATTE</t>
  </si>
  <si>
    <t>AJITH COMPLEX IST FLOOR AMBAGILU UDUPI</t>
  </si>
  <si>
    <t>AMBAGILU</t>
  </si>
  <si>
    <t>Indrali English Medium School Compound, Kunjibettu,Udupi 576102</t>
  </si>
  <si>
    <t>9480699483, 08202599199</t>
  </si>
  <si>
    <t>INDRALI</t>
  </si>
  <si>
    <t>1ST FLOOR,BENAKA COMPLEX,NH 66,NEAR KAMAT HP PETROL BUNK,PADUBIDRI</t>
  </si>
  <si>
    <t>KARNATAKA VIKAS GRAMEENA BANK KOKKARNE BRANCH JINACHANDRA COMPLEX MAIN ROAD KOKKARNE BRAHMAVARA TALUK UDUPI DIST 576234</t>
  </si>
  <si>
    <t>9480699008 </t>
  </si>
  <si>
    <t>Mahalasa Commercial Complex  First Floor Behind Alankar Theatre Vidyaranya Road  Udupi</t>
  </si>
  <si>
    <t xml:space="preserve">FIRST FLOOR MAX COMPLEX NEAR ROTARY SAMAJA MANDIORA BRAHMAVARA </t>
  </si>
  <si>
    <t>Near Mahalingeshwara Temple Ulthoor kundapura taluk udupi 576231</t>
  </si>
  <si>
    <t>ULTHUR</t>
  </si>
  <si>
    <t>1st Floor St Marys Church Complex Udayanagr Mudur Byndoor taluk udupi 576233</t>
  </si>
  <si>
    <t>MUDUR</t>
  </si>
  <si>
    <t>GRAMA PANCHAYATH BUILDING AMPARU KUNDAPURA TQ</t>
  </si>
  <si>
    <t>Ampar</t>
  </si>
  <si>
    <t>VASANTHI M SHETTY BUILDING,MAIN ROAD HUNSEMAKKI,KUNDAPURA TALUK,UDUPI DISTRICT,PIN-576222</t>
  </si>
  <si>
    <t>SANJUGOWDA COMPLEX FIRST FLOOR BYNDOOR</t>
  </si>
  <si>
    <t>GOLIHOLE</t>
  </si>
  <si>
    <t xml:space="preserve">SAVITHA SHETTY BUILDING MAIN ROAD AJRI </t>
  </si>
  <si>
    <t>AJRI</t>
  </si>
  <si>
    <t>NIKHITHA BUILDING BHAGAVAN ROAD NEAR MASTHIKATTE KUNDAOUR</t>
  </si>
  <si>
    <t>MENDONCA COMPLEX HEMMADY VILLAGE KUNDAPURA TQ</t>
  </si>
  <si>
    <t>SHETTYPAL STREET HALLIHOLE UDUPI TQ</t>
  </si>
  <si>
    <t>HALLIHOLE</t>
  </si>
  <si>
    <t>1st floor , manjushree building,  main road byndoor 576214</t>
  </si>
  <si>
    <t>PAVITRA BUILDING NEAR PANCHAYATH OFFICE RENJALA KARKALA TQ</t>
  </si>
  <si>
    <t>RENJALA</t>
  </si>
  <si>
    <t>Mahalasa complex, Opp. SPANDANA HOSPITAL.MANGALORE ROAD KARKALA pin - 574104</t>
  </si>
  <si>
    <t>NAGAPRASAD BUILDING MAIN ROAD HOSMAR</t>
  </si>
  <si>
    <t>HOSMAR</t>
  </si>
  <si>
    <t>SPATIKA PLAZA, KUCHOOR ROAD, HEBRI - 576112</t>
  </si>
  <si>
    <t>1st Floor, Raj Complex, Opp. Junior College, Belman Village and Post, Karkala Taluk, Udupi - 576111</t>
  </si>
  <si>
    <t>BELMAN</t>
  </si>
  <si>
    <t>NEAR KASHIKATTE,GRAMA PANCHAYAT BUILDING,SUBRAMANYA,TALUK-KADABA,574238</t>
  </si>
  <si>
    <t xml:space="preserve"> 1st floor ,Kanathila  Complex, Main raod ,Sriram pete, Sullia  Sullia TQ Dakshinakannada Pin: 574239</t>
  </si>
  <si>
    <t>KAMADHENU BUILDING FIRST FLOOR NEAR BUSSTAND BELLARE</t>
  </si>
  <si>
    <t>BK COMPLEX MAIN ROAD KANIYOOR POST KANIYOOR KADABA TALIK DAKSHINA KANNADA  PIN CODE-574328</t>
  </si>
  <si>
    <t>FIRST FLOOR, K. NARAYANA NAIK COMPLEX , KABAKA VILLAGE, PUTTUR TQ, DK DISTRICT- 574220</t>
  </si>
  <si>
    <t>KABAKA</t>
  </si>
  <si>
    <t xml:space="preserve">ROTHMANKING BUILDING BANK ROAD UPPINANGADY </t>
  </si>
  <si>
    <t>PRABHU BUILDING OPP ARUNA THEATHRE MAIN ROAD PUTTUR - 574201</t>
  </si>
  <si>
    <t>1st Floor, Ananda complex    , Main Road Beluvai   Tq - Moodabidri  DK   pincode -574213</t>
  </si>
  <si>
    <t>Ground floor  Sooraj Diamond Building, Azizzuddin road, Bunder 575001</t>
  </si>
  <si>
    <t>BUNDER</t>
  </si>
  <si>
    <t>KAVOOR COMPLEX NEAR KAVOOR JUNCTION MANGALORE</t>
  </si>
  <si>
    <t>KAVOOR</t>
  </si>
  <si>
    <t>SOUNDARYA PALACE NEAR BUSSTAND KATEEL</t>
  </si>
  <si>
    <t>NAZATH Complex OPP RTO Check post Talapady</t>
  </si>
  <si>
    <t>FIRST FLOOR, SRINIVAS COMPLEX, NEAR GOVINDAS COLLEGE, SURATHKAL - 575014</t>
  </si>
  <si>
    <t>SURATKAL</t>
  </si>
  <si>
    <t>ARIHANT COMPLEX,MAIN ROAD,MOODBIDRI 574227</t>
  </si>
  <si>
    <t>ESSEL CHAMBERS 1ST FLOOR NEAR BUNTS HOSTEL CIRCLE KARANGALPADY MANGALORE 575003</t>
  </si>
  <si>
    <t>VAILANKANI COMPLEX IST FLOOR MAIN ROAD KAIKAMBA</t>
  </si>
  <si>
    <t xml:space="preserve">PANCHAYATH BUILDING NEAR BUSSTAND ALADANGADY </t>
  </si>
  <si>
    <t>ALADANGADY</t>
  </si>
  <si>
    <t>Manjushree complex , Mahaveera Nagar, venur , Belthangady TQ, PIN : 574242</t>
  </si>
  <si>
    <t>GANESH COMPLEX NEAR JUGUL WINES UJIRE BELTHANGADY</t>
  </si>
  <si>
    <t>UJRE</t>
  </si>
  <si>
    <t>VINDYADRI COMPLEX MAIN ROAD ARASINMAKKI BELTHANGADY TQ</t>
  </si>
  <si>
    <t>ARASINMAKKI</t>
  </si>
  <si>
    <t>SWAGATH COMPLEX SANGABETTU VILLAGE SIDDAkatte</t>
  </si>
  <si>
    <t>RAJ ENTERPRISES ATHAI COMPLEX FARANGIPETE MAIN ROAD FARANGIPETE</t>
  </si>
  <si>
    <t>FARANGIPETE</t>
  </si>
  <si>
    <t>VH Complex, Puttur Road, Vital 574243</t>
  </si>
  <si>
    <t xml:space="preserve">Panchavati vanijya sankeerna </t>
  </si>
  <si>
    <t xml:space="preserve"> OLD SURVEY OFFICE BUILDING ,BEHIND PRIVATE BUSSTAND BCROAD, BANTWALA TALUK DAKSHINA KANNADA 574219</t>
  </si>
  <si>
    <t>BC ROAD</t>
  </si>
  <si>
    <t>Panchayat Building,KOKATNUR</t>
  </si>
  <si>
    <t>Kokatanur</t>
  </si>
  <si>
    <t>Main Road, At Post:YALAGOD</t>
  </si>
  <si>
    <t>Yalagod</t>
  </si>
  <si>
    <t>I S BIRADAR BUILDING, VPV NO. 85/B, SUNGATHAN</t>
  </si>
  <si>
    <t>Sungathan</t>
  </si>
  <si>
    <t>Sri Siddeswar Jana Kalyan Samsthe Building,Post:DEVAR HIPPARAGI</t>
  </si>
  <si>
    <t>Devarahipparagi</t>
  </si>
  <si>
    <t>Tiwari Adat Complex,Post:MORATAGI</t>
  </si>
  <si>
    <t>Moratagi</t>
  </si>
  <si>
    <t>Gram Panchayat Building,HONNALLI</t>
  </si>
  <si>
    <t>Honnalli</t>
  </si>
  <si>
    <t>Smt J A Katti Bldg,KADANI</t>
  </si>
  <si>
    <t>Kadani</t>
  </si>
  <si>
    <t>Gram Panchayat Bldg, D.No.1,Main Bazar Road, YARAGAL B.K</t>
  </si>
  <si>
    <t>Yargal BK</t>
  </si>
  <si>
    <t>M.M.Dambal Building,Door No. 692,YANKANCHI</t>
  </si>
  <si>
    <t>Yankanchi</t>
  </si>
  <si>
    <t>Smt.G.M.Patil Bldg, BijapurRoad,SINDHAGI</t>
  </si>
  <si>
    <t>S.G. DesaiBuilding,MALAGHAN</t>
  </si>
  <si>
    <t>Malaghan</t>
  </si>
  <si>
    <t>Patil Building,D.No.96/477, Main Road,KONDAGULI</t>
  </si>
  <si>
    <t>Kondaguli</t>
  </si>
  <si>
    <t xml:space="preserve">P.Y.Janginamath's Bldg,D.No.535, Main Road,KANNOLLI </t>
  </si>
  <si>
    <t>Kannolli</t>
  </si>
  <si>
    <t>U.H.Mannur's Building,Main Rd,JALAWAD</t>
  </si>
  <si>
    <t>Jalawad</t>
  </si>
  <si>
    <t>G.S.Mangalagi Building,Main Rd,GUBBEWAD</t>
  </si>
  <si>
    <t>Gubbewad</t>
  </si>
  <si>
    <t xml:space="preserve">Patil's Building, Near Bus Stand,GOLAGERI </t>
  </si>
  <si>
    <t>Golageri</t>
  </si>
  <si>
    <t>Gram Panchayat Bldg, D.No.44,Main Rd GABASAVALAGI</t>
  </si>
  <si>
    <t>Gabasavalagi</t>
  </si>
  <si>
    <t>Kulkarni's Building,D.No.111,Main Road, DEVARA NAVADAGI</t>
  </si>
  <si>
    <t>Devaranavadagi</t>
  </si>
  <si>
    <t xml:space="preserve">Nagur Building, Near Bus stand, Devangaon </t>
  </si>
  <si>
    <t>Devanagaon</t>
  </si>
  <si>
    <t>Ramesh Deshpande Building, Near Bus Stand, Chikrugi</t>
  </si>
  <si>
    <t>Chikkarugi</t>
  </si>
  <si>
    <t>D.G.Patil's Building,D.No.91, Main Road,CHANDKAWATE</t>
  </si>
  <si>
    <t>Chandkavate</t>
  </si>
  <si>
    <t>Choudeshwari Temple Building, Main Road,BALAGANUR</t>
  </si>
  <si>
    <t>Balaganur</t>
  </si>
  <si>
    <t>S S Amarkhed building, Near Banneppa Temple, Aski</t>
  </si>
  <si>
    <t xml:space="preserve">Aski      </t>
  </si>
  <si>
    <t xml:space="preserve">M.B.Tamboli Building,D.No.1158/3,Ward No.3, Main Road, ALMEL </t>
  </si>
  <si>
    <t>Dr. D.R.Kulkarni Building, At Post Hirur</t>
  </si>
  <si>
    <t>Hirur</t>
  </si>
  <si>
    <t>M M Menedalmath Building, At post Nalatawad</t>
  </si>
  <si>
    <t>Nalatwad</t>
  </si>
  <si>
    <t>GRAM PANCAYAT BUILDING,Post:RAKKASAGI</t>
  </si>
  <si>
    <t>Rakkasagi</t>
  </si>
  <si>
    <t>Door NO 441 R B Kondikatti Building,Post:HULLUR</t>
  </si>
  <si>
    <t>Hullur</t>
  </si>
  <si>
    <t>Bilebhavi Building APMC Yard,TALIKOT</t>
  </si>
  <si>
    <t>N S Deshmukh Building, Shop No 3 &amp; 4, Udko Colony, Behind Tahsildar Office,</t>
  </si>
  <si>
    <t>Basawaraj Gopal Bashetty Building, Near Chennamma circle, Minajagi</t>
  </si>
  <si>
    <t>Minajagi</t>
  </si>
  <si>
    <t>Gram Panchayat Building,ALUR</t>
  </si>
  <si>
    <t xml:space="preserve">Gram Panchayat Building, Satalagaon  </t>
  </si>
  <si>
    <t>Satalgaon</t>
  </si>
  <si>
    <t xml:space="preserve">GRAM PANCHAYAT BUILDING,AT &amp;POSTMASALI [B.K.] </t>
  </si>
  <si>
    <t>Masali BK</t>
  </si>
  <si>
    <t xml:space="preserve">Sri Sansthan Hiremath Building, Shirasyad </t>
  </si>
  <si>
    <t>Shirshyad</t>
  </si>
  <si>
    <t>Padmavati Bldg, Main Road,TAMBA</t>
  </si>
  <si>
    <t>Tamba</t>
  </si>
  <si>
    <t>Gram Panchayat Building ,UMRANI</t>
  </si>
  <si>
    <t>Umarani</t>
  </si>
  <si>
    <t>H G Miragi Bldg,At/Post: KHEDAGI</t>
  </si>
  <si>
    <t>Khedagi</t>
  </si>
  <si>
    <t>Sri K B Patil, Complex,Pandharpur Rd, CHADHACHAN</t>
  </si>
  <si>
    <t>Chadachan</t>
  </si>
  <si>
    <t>Main Road,NAD B.K.</t>
  </si>
  <si>
    <t>Nad BK</t>
  </si>
  <si>
    <t>Kore'sBuilding,LONI B.K.</t>
  </si>
  <si>
    <t>Loni BK</t>
  </si>
  <si>
    <t xml:space="preserve">Z.P.Building, Main Road,JIGAJIVANI </t>
  </si>
  <si>
    <t>Jigajivani</t>
  </si>
  <si>
    <t>R.D.Shah Building,Main Road,Near Bus stand, INDI</t>
  </si>
  <si>
    <t>Z.P.Building, Bijapur,Solapur Road, DHULKHED</t>
  </si>
  <si>
    <t>Dhulkhed</t>
  </si>
  <si>
    <t>Main Road,BHATAGUNAKI</t>
  </si>
  <si>
    <t>Bhatagunaki</t>
  </si>
  <si>
    <t>MANASA RESIDENCY,DARGA ROAD,Post: VIJAYAPUR</t>
  </si>
  <si>
    <t>Darga Road Bjp</t>
  </si>
  <si>
    <t>M SKAMALAPUR BUILDING,NEAR SAINT JOSEPH SCHOOL,MAIN ROAD , Post:VIJAYAPUR</t>
  </si>
  <si>
    <t xml:space="preserve">Vajra Hanuman Nagar </t>
  </si>
  <si>
    <t>B K Salinke Building, Door No. 210,GUNADAL</t>
  </si>
  <si>
    <t>Gunadal</t>
  </si>
  <si>
    <t>Jorapur Building, Banjara Cross, Solapur road</t>
  </si>
  <si>
    <t>Solapur Road</t>
  </si>
  <si>
    <t>Smt S H Alagur Building,Athani Road TORAVI</t>
  </si>
  <si>
    <t>Toravi</t>
  </si>
  <si>
    <t>S I Nidoni Bldg,Post: TAJPUR(H)</t>
  </si>
  <si>
    <t>Tajpur</t>
  </si>
  <si>
    <t>Sri B S Mandekar "Balakrishna Vihar" Building, Near Jain Mandir, Station Road, Vijayapur</t>
  </si>
  <si>
    <t>Station Road</t>
  </si>
  <si>
    <t>Mahalaxmi Devasthan Bldg,DEVARAGENNUR</t>
  </si>
  <si>
    <t>Devargennur</t>
  </si>
  <si>
    <t>MundargiBuilding, Shastri Nagar,Sainik School Road</t>
  </si>
  <si>
    <t>Sainik School</t>
  </si>
  <si>
    <t>Jadimath Complex, First Floor, Near BLDE Medical College,ASHRAM ROAD</t>
  </si>
  <si>
    <t>Ashram Road</t>
  </si>
  <si>
    <t xml:space="preserve">G N Kokare Building,BABALESHWAR </t>
  </si>
  <si>
    <t>Babaleshwar</t>
  </si>
  <si>
    <t>VIVEKNAGAR (West),Basavana Bagewadi Road</t>
  </si>
  <si>
    <t>Vivek Nagar</t>
  </si>
  <si>
    <t>Chatre Building, D.G.Chatre Building ,TIKOTA</t>
  </si>
  <si>
    <t>Tikota</t>
  </si>
  <si>
    <t>Near Gram Panchayat Office,SARAWAD</t>
  </si>
  <si>
    <t>Sarwad</t>
  </si>
  <si>
    <t>Metri's Building,NAGATHAN</t>
  </si>
  <si>
    <t>Nagathan</t>
  </si>
  <si>
    <t>Kalyani’s Building,H.No.768,Main Road, KANAMADI</t>
  </si>
  <si>
    <t>Kanamadi</t>
  </si>
  <si>
    <t>G.S.Hugar Building,VPC No. 59/1,59/2,Ward No. 2,JAMBAGI</t>
  </si>
  <si>
    <t>Jambagi</t>
  </si>
  <si>
    <t>JAINAPUR,JAINAPUR</t>
  </si>
  <si>
    <t>Jainapur</t>
  </si>
  <si>
    <t>Main Road,HONNUTAGI</t>
  </si>
  <si>
    <t>Honnutagi</t>
  </si>
  <si>
    <t>U.P.GokhaleBuilding,HONAWAD</t>
  </si>
  <si>
    <t>Honawad</t>
  </si>
  <si>
    <t>N M Halakatii Building, Opp Katti Hospital, Godbole Mala, Vijayapur</t>
  </si>
  <si>
    <t>Vijayapur Main</t>
  </si>
  <si>
    <t>Desai Bldg,D.No.260/A, Main Road,Bijapur</t>
  </si>
  <si>
    <t>Arjunagi</t>
  </si>
  <si>
    <t>B M Desai Building, Main Road,At post Kudare Salawadagi</t>
  </si>
  <si>
    <t>KUDARI SALAWADAGI</t>
  </si>
  <si>
    <t>Sri M S Kuri Building,Main Road,Post: HRS RC CENTRE</t>
  </si>
  <si>
    <t>HRS-RC</t>
  </si>
  <si>
    <t>Panchayat Building,MANGULI</t>
  </si>
  <si>
    <t>Managuli</t>
  </si>
  <si>
    <t>Hanuman Devasthan Mangal Bhavan,KUDAGI</t>
  </si>
  <si>
    <t>Kudagi</t>
  </si>
  <si>
    <t>Kamadal plot, By pass road, Nidagundi</t>
  </si>
  <si>
    <t>Nidagundi</t>
  </si>
  <si>
    <t xml:space="preserve">B.N.Jumanal Building,,UKKALI </t>
  </si>
  <si>
    <t>Ukkali</t>
  </si>
  <si>
    <t>B C CHIMMALAGI BUILDING,BUS STAND ROAD,MUTTAGI</t>
  </si>
  <si>
    <t>Muttagi</t>
  </si>
  <si>
    <t>Gram PanchayatBuilding,MULWAD</t>
  </si>
  <si>
    <t>Mulawad</t>
  </si>
  <si>
    <t xml:space="preserve">S.S.Patil Building, Door No.4,Near Bus stand MASUTI </t>
  </si>
  <si>
    <t>Masuti</t>
  </si>
  <si>
    <t xml:space="preserve">Main Road,KOLHAR </t>
  </si>
  <si>
    <t>Kolhar</t>
  </si>
  <si>
    <t>S.S.Sajjan Bildg, Door No.502,Main Rd ITAGI</t>
  </si>
  <si>
    <t>Itagi</t>
  </si>
  <si>
    <t>Sajjan Building,CTS 3117, Ingaleshwar cross Road,BASAVANA BAGEWADI</t>
  </si>
  <si>
    <t>B.Bagewadi</t>
  </si>
  <si>
    <t>Nagapati Hegde Bldg,AT/POST: GULLAPUR</t>
  </si>
  <si>
    <t>GULLAPUR</t>
  </si>
  <si>
    <t>Uttara Kannada</t>
  </si>
  <si>
    <t>Gram Panchayat Building,MADANUR At/PO:Hunshettikoppa</t>
  </si>
  <si>
    <t>MADNUR</t>
  </si>
  <si>
    <t>YELLAPUR,YELLAPUR</t>
  </si>
  <si>
    <t>POST: VAJRALLI,VAJRALLI</t>
  </si>
  <si>
    <t>VAJRALLI</t>
  </si>
  <si>
    <t>POST: UMACHAGI,UMACHAGI</t>
  </si>
  <si>
    <t>UMACHAGI</t>
  </si>
  <si>
    <t>GRAM PANCHAYAT BUILDING,POST:BHAIRUMBE</t>
  </si>
  <si>
    <t>BHIRUMBHI</t>
  </si>
  <si>
    <t>POST: VANALLI,VANALLI</t>
  </si>
  <si>
    <t>VANAHALLI</t>
  </si>
  <si>
    <t>Akshaya Palace, Hospet Road, SIRSI</t>
  </si>
  <si>
    <t>Shanbhag Complex, Po: Korlakatta Tq: Sirsi</t>
  </si>
  <si>
    <t>KORLAKATTA</t>
  </si>
  <si>
    <t>RAMAKRISHNA HEGDE BUILDING,POST:HERUR</t>
  </si>
  <si>
    <t>Gram Panchayat Building,BIDARKAN</t>
  </si>
  <si>
    <t>BIDARKHAN</t>
  </si>
  <si>
    <t>Gram Panchayat BUILDING, LAMBAPURA, WAZGOD VILLAGE</t>
  </si>
  <si>
    <t>LAMBAPUR</t>
  </si>
  <si>
    <t>POST: Gubbagod,Gubbagod</t>
  </si>
  <si>
    <t>VANDANE</t>
  </si>
  <si>
    <t>Devanalli Building, APMC ROAD, POST: SIDDAPUR</t>
  </si>
  <si>
    <t>POST: HARSIKATTA,HARSIKATTA</t>
  </si>
  <si>
    <t>HARSIKATTA</t>
  </si>
  <si>
    <t>Vyavasaya Seva Sahakari Sangh, Building, At &amp; Post: Bedasgaon</t>
  </si>
  <si>
    <t>BEDASGAON</t>
  </si>
  <si>
    <t>Gram Panchayat Building,NANDIKATTA</t>
  </si>
  <si>
    <t>NANDIKATTA</t>
  </si>
  <si>
    <t xml:space="preserve">Main Road,MUNDAGOD </t>
  </si>
  <si>
    <t>Post: HUNGUND,HUNGUND</t>
  </si>
  <si>
    <t>Beerappa Jaya Patagar Bulding,POST:BARGI</t>
  </si>
  <si>
    <t>BARAGI</t>
  </si>
  <si>
    <t>KUMATA,A P M C Yard ,POST:KUMATA</t>
  </si>
  <si>
    <t xml:space="preserve">APMC KUMATA </t>
  </si>
  <si>
    <t>Post: SANTEGULI,SANTEGULI</t>
  </si>
  <si>
    <t>SANTEGULI</t>
  </si>
  <si>
    <t>Bhavani Complex, Nellikeri,KUMATA</t>
  </si>
  <si>
    <t>Pai Building,POST:KAGAL</t>
  </si>
  <si>
    <t>KAGAL</t>
  </si>
  <si>
    <t xml:space="preserve">Sreelaxmi, Near Bus stand,GOKARNA </t>
  </si>
  <si>
    <t>GOKARNA</t>
  </si>
  <si>
    <t>Shivanath Temple Trust Building,POST:MUDAGERI</t>
  </si>
  <si>
    <t>MUDAGERI</t>
  </si>
  <si>
    <t>Kantriwada Road, Kalaswada Amadalli</t>
  </si>
  <si>
    <t>AMADALLI</t>
  </si>
  <si>
    <t>CMC No-1140/G/1, Kodibeera Temple Road, Near KSRTC Bus Stand Karwar</t>
  </si>
  <si>
    <t>Yatri Niwas Building,At &amp; Po: ULAVI Tq: Joida</t>
  </si>
  <si>
    <t>Nandigadde Seva sahakari Building, Po- Gund, Tq- Joida</t>
  </si>
  <si>
    <t>GUND</t>
  </si>
  <si>
    <t>SHRI RAM BUILDING,POST:KADLE</t>
  </si>
  <si>
    <t>KADLE</t>
  </si>
  <si>
    <t>GOPALKRISHNA DEVA TEMPLE BUILDING,POST:KASARKOD</t>
  </si>
  <si>
    <t>KASARKOD</t>
  </si>
  <si>
    <t>575 D, Skanda Complex,Post: KAVALAKKI</t>
  </si>
  <si>
    <t>Kavalakki</t>
  </si>
  <si>
    <t>Kolagadde,POST: Kharva</t>
  </si>
  <si>
    <t>KOLAGADDE</t>
  </si>
  <si>
    <t>IDAGUNJI,IDAGUNJI</t>
  </si>
  <si>
    <t>IDAGUNJI</t>
  </si>
  <si>
    <t>Susheel Towers, Bazar Road, Honnavar</t>
  </si>
  <si>
    <t>POST: Herangadi, Allanki, Tq-Honnavar</t>
  </si>
  <si>
    <t>ALLANKI</t>
  </si>
  <si>
    <t>Fernandes Building,Near Post Office,KSRTC Bus stand,HALIYAL</t>
  </si>
  <si>
    <t>POST: BELWATAGI, Haliyal Taluk</t>
  </si>
  <si>
    <t>BELAVATGI</t>
  </si>
  <si>
    <t>AR Sulad Building, JN Road,KSRTC Bus stand, DANDELI</t>
  </si>
  <si>
    <t>Panchayat Building, MURDESHWAR</t>
  </si>
  <si>
    <t xml:space="preserve">MAVALLI (MURD) </t>
  </si>
  <si>
    <t>POST:KONAR,KONAR</t>
  </si>
  <si>
    <t>KONAR</t>
  </si>
  <si>
    <t>Anugraha Building, Bunder Road, 2nd cross BHATKAL</t>
  </si>
  <si>
    <t>Gram Panchayat Building, HILLUR,POST:HILLUR</t>
  </si>
  <si>
    <t>HILLUR</t>
  </si>
  <si>
    <t>Pragati Complex,1st Floor, Karwar Road, ANKOLA</t>
  </si>
  <si>
    <t>Main Road,POST: AGASUR</t>
  </si>
  <si>
    <t>AGASUR</t>
  </si>
  <si>
    <t>GRAM PANCHAYAT BUILDING,POST:TAVARGERI</t>
  </si>
  <si>
    <t>TAVARGERE</t>
  </si>
  <si>
    <t>Gram Panchayat Building,Post: DEVIKOPPA</t>
  </si>
  <si>
    <t>Devikoppa</t>
  </si>
  <si>
    <t>Panchayat Building,TABAKADA HONNIHALLI</t>
  </si>
  <si>
    <t>TABAKADAHONNIHALLI</t>
  </si>
  <si>
    <t>PANCHAYAT BUILDING,MUTTAGI</t>
  </si>
  <si>
    <t>MUTTAGI</t>
  </si>
  <si>
    <t xml:space="preserve">Mahendrakar Building, Near Old Bus Stand,MISHRIKOTI </t>
  </si>
  <si>
    <t>MISHRIKOTI</t>
  </si>
  <si>
    <t>Opposite to APMC, Nigadi Complex,1ST Floor, KALAGHATAG</t>
  </si>
  <si>
    <t>KALAGHATAGI</t>
  </si>
  <si>
    <t xml:space="preserve">Ganesh Nagar, HIREHONNIHALLI </t>
  </si>
  <si>
    <t>HIRE HONNAHALLI</t>
  </si>
  <si>
    <t>Mandalgiri, Market,GALAGI HULKOP</t>
  </si>
  <si>
    <t xml:space="preserve">GHALAGI HULKOP </t>
  </si>
  <si>
    <t>Panchayat Building,BOMMIGATTI</t>
  </si>
  <si>
    <t>BOMMIGATTI</t>
  </si>
  <si>
    <t>HULAGUR YB RAIKAR BUILDING MARADI ROAD. MARADI ROAD. SHIGGAON 581126</t>
  </si>
  <si>
    <t>HULAGUR</t>
  </si>
  <si>
    <t>BANNUR GRAM PANCHAYAT BUILDING. MAIN ROAD. BANNUR TQ SHIGGAON DIST HAVERI 581205</t>
  </si>
  <si>
    <t>M K SAVATH BUILDING,OPP BUS STAND ,TADAS</t>
  </si>
  <si>
    <t>YALIGAR BUILDING OLD BUS STAND ROAD SHIGGAON  HAVERI DIST HAVERI 581205</t>
  </si>
  <si>
    <t>GRAM PANCHAYATH BUILDING,KONANKERI</t>
  </si>
  <si>
    <t>KONANKERI</t>
  </si>
  <si>
    <t>01 KADEEM DEEWAN BUILDING  HIREBENDIGERI TQ SHIGGAON 581203</t>
  </si>
  <si>
    <t>HIREBENDIGERI</t>
  </si>
  <si>
    <t>MAIN ROAD DHUNDASI GRAM PANCHYATH BUILDING MAIN ROAD DHUNDASI MAIN ROAD DHUNDASI TQ SHIGGAON 581193</t>
  </si>
  <si>
    <t>DHUNDASHI</t>
  </si>
  <si>
    <t>RAVINDRA PLAZA,BANKAPUR</t>
  </si>
  <si>
    <t>K N MALLANNAVAR BUILDING hiremaralihalli savanur 581118</t>
  </si>
  <si>
    <t>HIREMARLIHALLI</t>
  </si>
  <si>
    <t>GRAMPANCHAYATH BUILDING,NEAR GOVT HOSPITAL,HURALIKUPPI</t>
  </si>
  <si>
    <t>HURALIKUPPI</t>
  </si>
  <si>
    <t>MAIN ROAD JALLAPUR GRAM PANCHAYAT BUILDING. JALLAPUR TQ SAVANUR DIST HAVERI 581118</t>
  </si>
  <si>
    <t>JALLAPUR</t>
  </si>
  <si>
    <t>CHOUDI GRAM PANCHAYAT BUILDING. MAIN ROAD KARADAGI TQ SAVANUR DIST HAVERI 581126</t>
  </si>
  <si>
    <t>KARADAGI</t>
  </si>
  <si>
    <t>KADAKOL GRAM PANCHAYAT BUILDING. MAIN ROAD KADAKOL TQ SAVANUR DIST HAVERI 581118</t>
  </si>
  <si>
    <t>KADKOL</t>
  </si>
  <si>
    <t>002 GRAM PANCHAYATH BUILDING  TQ SAVANUR DIST HAVERI 581118</t>
  </si>
  <si>
    <t>YALIVIGI</t>
  </si>
  <si>
    <t>GRAM PANCHAYATH BUILDING,TEWARAMALIHALLI</t>
  </si>
  <si>
    <t>TEWARAMELLIHALI</t>
  </si>
  <si>
    <t>01 TMC BUILDING MARKET ROAD  SAVANUR 581118</t>
  </si>
  <si>
    <t>SM HALAPPANAVAR BUILDING,MAIN ROAD,HATTIMATTUR581118</t>
  </si>
  <si>
    <t>HATTIMATTUR</t>
  </si>
  <si>
    <t>AJAREDDY BUILDING, P B ROAD, SIDDESHWARA NAGAR, RANEBENNUR, KARNATAKA 581115</t>
  </si>
  <si>
    <t>SIDDESHWAR NAGAR</t>
  </si>
  <si>
    <t>KARUR GRAM PANCHAYAT BUILDING. MAIN ROAD TQ RANEBENNUR DIST HAVERI 581145</t>
  </si>
  <si>
    <t>KARUR</t>
  </si>
  <si>
    <t>KANAVI COMPLEX K H B COLONY MEDLERI ROAD.RANEBENNUR RANEBENNUR DIST HAVERI 581115</t>
  </si>
  <si>
    <t xml:space="preserve">MEDLERI ROAD </t>
  </si>
  <si>
    <t>TEMPLE COMPLEX,sunkalbidri    TQ RANEBENNUR 581115</t>
  </si>
  <si>
    <t>SUNAKALBIDRI</t>
  </si>
  <si>
    <t>P B ROAD HANAGODIMATH BULDING RANEBENNUR HAVERI RANEBENNUR 581115</t>
  </si>
  <si>
    <t>kpttur building main road,medleri</t>
  </si>
  <si>
    <t>MEDLERI</t>
  </si>
  <si>
    <t>PANCHAYATH BUILDING kuppelur,TQ RANEBENNUR GRAM  DIST HAVERI 581144</t>
  </si>
  <si>
    <t>KUPPELUR</t>
  </si>
  <si>
    <t>NO.01 JDH COMLEX OLD P B ROAD KUMARAPATNUM TQ. RANEBENNUR 581123</t>
  </si>
  <si>
    <t xml:space="preserve">KODIYALA HOSPET </t>
  </si>
  <si>
    <t>CTS NO 850/B S C DYAVANAGOUDAR BUILDIN TQ RANEBENNUR DIST HAVERI KAKOL 581115</t>
  </si>
  <si>
    <t>KAKOL</t>
  </si>
  <si>
    <t>HONNATTI PANCHAYAT BUILDING. RANEBENNUR ROAD. HONNATTI. HAVERI. 581141</t>
  </si>
  <si>
    <t>HONNATTI</t>
  </si>
  <si>
    <t>HARANAGERI PANCHAYATH BUILDING   TQ RANEBENNUR 581115</t>
  </si>
  <si>
    <t>HARANAGIRI</t>
  </si>
  <si>
    <t>V V GIRIGOUDRA BUILDING,NEAR BUSSTAND HALAGERI,RANEBBENUR</t>
  </si>
  <si>
    <t>HALAGERI</t>
  </si>
  <si>
    <t>karur building,chalageri</t>
  </si>
  <si>
    <t>CHALAGERI</t>
  </si>
  <si>
    <t>Dr Prakash surve Building aremallapur,TQ. RANEBENN DIST HAVERI TQ. RNR 581221</t>
  </si>
  <si>
    <t>AREMALLAPUR</t>
  </si>
  <si>
    <t>BYADAGI, RATTIHALLI ROAD LOKAPPA LAMANI BUILDING  LINGADEVARAKOPPA  581116</t>
  </si>
  <si>
    <t>LINGADEVARKOPPA</t>
  </si>
  <si>
    <t>GRAM PANCHAYAT BUILDING neshwi hirekerur haveri 581208</t>
  </si>
  <si>
    <t>NESHWI</t>
  </si>
  <si>
    <t xml:space="preserve">CHIN MULUGUND </t>
  </si>
  <si>
    <t>MAIN ROAD CHIKKERUR GRAM PANCHAYAT BUILDING. CHIKKERUR TQ HAVERI 581111</t>
  </si>
  <si>
    <t>CHIKERUR</t>
  </si>
  <si>
    <t>MAIN ROAD HALLUR TEMPLE COMMITTE BUILDING. HALLUR TQ HIREKERUR DIST HAVERI 581119</t>
  </si>
  <si>
    <t>HALLUR</t>
  </si>
  <si>
    <t>CHALAGERI BUILDING CHALAGERI BUILDING CHALAGERI BUILDING CHALAGERI BUILDING TIPPAIKOPPA TQ HIREKERUR 581210</t>
  </si>
  <si>
    <t>TIPPAIKOPPA</t>
  </si>
  <si>
    <t>HALYAL ROAD GPC BUILDING   TQ HIREKERUR 581210</t>
  </si>
  <si>
    <t>TADAKANAHALLI</t>
  </si>
  <si>
    <t>BAJIRAYA BUILDING,MASUR ROAD  RATTIHALLI 581116.</t>
  </si>
  <si>
    <t>MARIGOUDRA BUILDING NEAR KSRTC BUSSTAND,KUDAPALLI.581115</t>
  </si>
  <si>
    <t>KUDUPALI</t>
  </si>
  <si>
    <t>KOD Gram panchayath building ,HIREKERUR ROAD,TQ HIREKERUR</t>
  </si>
  <si>
    <t>KOD</t>
  </si>
  <si>
    <t>Vishwanath Halakatti Building
Near Durga Talkies
Taluk Govt. Hospital Opposit Road,
Vijaya Nagar,
Hirekerur
Haveri - 581111.</t>
  </si>
  <si>
    <t>KARABASAPPA BALAGANUR BUILDING,MAIN ROAD HAUNSBHAVI OPP KSS BANK 581109</t>
  </si>
  <si>
    <t>HAUNSBHAVI</t>
  </si>
  <si>
    <t>HANUMANTAPPA DEVAGIRI BUILDING nagendranamatti haveri 581110</t>
  </si>
  <si>
    <t>NAGENDRAMATTI</t>
  </si>
  <si>
    <t>KABBUR GRAM PANCHAYAT BUILDING. MAIN ROAD KABBUR TQ HAVERI DIST HAVERI 581110</t>
  </si>
  <si>
    <t>KANAVALLI DR JARATAGAR BUILDING SHIBAR KANAVALLI ROAD TQ HAVERI DIST HAVERI 581110</t>
  </si>
  <si>
    <t>KANAVALLI</t>
  </si>
  <si>
    <t>S B DASAMANI BUILDING NEAR GRAMA PANCHAYAT BUIL MAIN ROAD YALAGACH TQ HAVERI DIST HAVERI 581213</t>
  </si>
  <si>
    <t>YALAGACHCHI</t>
  </si>
  <si>
    <t>SITALAD BUILDING HAVERI ROAD,GUTTAL</t>
  </si>
  <si>
    <t>001 V P LAMBI BUILDING 5TH CROSS 'A' BLOCK BASAVESHWAR NAGAR HAVERI 581110</t>
  </si>
  <si>
    <t xml:space="preserve">VIDYANAGAR HVR </t>
  </si>
  <si>
    <t>GP BELAVIGI BUILDING,BESIDES POST OFFICE,MAIN ROAD SANGUR</t>
  </si>
  <si>
    <t>SANGUR</t>
  </si>
  <si>
    <t>BUS STAND ROAD ,BESIDES IB,NEGLUR-581213</t>
  </si>
  <si>
    <t>NEGALUR</t>
  </si>
  <si>
    <t>123 NARAGIND BUILDING NEGALUR ROAD HOSARITTI DIST HAVERI 581213</t>
  </si>
  <si>
    <t>HOSARITTI</t>
  </si>
  <si>
    <t>MAGAVI CHAMBER MAGAVI CHAMBER P B ROAD HAVERI HAVERI 581110</t>
  </si>
  <si>
    <t xml:space="preserve">HAVERI  MAIN </t>
  </si>
  <si>
    <t>JRY BUILDING,OPP GRAM PANCHAYATH ,HAVANUR</t>
  </si>
  <si>
    <t>HAVANUR</t>
  </si>
  <si>
    <t>DEVIHOSUR GRAM PANCHAYATH BUILDING,MAINROAD,DEVIHOSUR</t>
  </si>
  <si>
    <t>DEVIHOSUR</t>
  </si>
  <si>
    <t>DEVAGIRI GRAM PANCHAYATH BUILDING,MAINROAD,DEVAGIRI</t>
  </si>
  <si>
    <t>DEVAGIRI</t>
  </si>
  <si>
    <t>VPC NO 67 M S DADDI BUILDING  BELAVIGI TQ HAVERI 581108</t>
  </si>
  <si>
    <t>BELAVIGI</t>
  </si>
  <si>
    <t>PRABHUSWAMY MATH BUILDING,AGADI</t>
  </si>
  <si>
    <t>AGADI</t>
  </si>
  <si>
    <t>BAGASAR BUILDING,MAIN ROAD,HERUR</t>
  </si>
  <si>
    <t>ANI CROSS,OPP KANNADA PRIMARY SCHOOL,BESIDE PANCHAYATH BUILDING,SOMASAGAR</t>
  </si>
  <si>
    <t>SOMASAGAR</t>
  </si>
  <si>
    <t>M R LANGOTI BUILDING MAIN ROAD,KANCHINEGLUR</t>
  </si>
  <si>
    <t>KANCHINEGLUR</t>
  </si>
  <si>
    <t>BAICHAVALLI BAYALU RANGA MANDIRA GRAM PANCHAYAT BUILDING. TQ HANAGAL DIST HAVERI 581104</t>
  </si>
  <si>
    <t>BAICHAWALLI</t>
  </si>
  <si>
    <t>GRAM PANCHAYAT BUILDING. MAIN ROAD. BOMMANAHALLI. HAVERI 581203</t>
  </si>
  <si>
    <t>BOMMANHALLI</t>
  </si>
  <si>
    <t>921/05` S M YELI BUILDING KALMATH ROAD  TQ. HANAGAL 581120</t>
  </si>
  <si>
    <t>BANKAR BUILDING,MAIN ROAD SHESHAGERI ,HANAGAL TQ</t>
  </si>
  <si>
    <t>SHESHAGIRI</t>
  </si>
  <si>
    <t>BALIGAR PLAZA,NEAR BUS STAND ,OPP KANNADA PRIMARY SCHOOL,NAREGAL</t>
  </si>
  <si>
    <t>KODANANDI BUILDING HALEPET KUSANUR  TQ HANAGAL 581120</t>
  </si>
  <si>
    <t>KUSANUR</t>
  </si>
  <si>
    <t>NEAR UDASHI KALYAN MANTAP,HANAGAL</t>
  </si>
  <si>
    <t>HARAVI BUILDING ,NEAR BUSSTAND,CHI HOSUR,TQ HANAGAL</t>
  </si>
  <si>
    <t>CHI.HOSUR</t>
  </si>
  <si>
    <t>D MUTTAGI BUILDING DUNDIBASAVESHWAR ONI  TQ HANAGAL 581102</t>
  </si>
  <si>
    <t>AKKIALUR</t>
  </si>
  <si>
    <t xml:space="preserve">GRAM PANCHAYATH BUILDING,MAINROAD,ADUR, HANAGAL ROAD. </t>
  </si>
  <si>
    <t>ADUR</t>
  </si>
  <si>
    <t>SHESHARGOUDRA BUILDING,BISALAHALLI</t>
  </si>
  <si>
    <t>BISALALLI</t>
  </si>
  <si>
    <t>GRAM PANCHAYAT BUILDING   MOTEBENNUR,TQ BYADAGI</t>
  </si>
  <si>
    <t>MOTEBENNUR</t>
  </si>
  <si>
    <t>001 ANJUMAN BUILDING NEAR MAZEED TQ BYADAGI DIST HAVERI 581153</t>
  </si>
  <si>
    <t>KAGINELLI</t>
  </si>
  <si>
    <t>ANJANEYA SWAMY DEVASTAN B MAIN ROAD KADARAMANDALAGI TQ BYADAGI DIST HAVERI 581106</t>
  </si>
  <si>
    <t>KADARAMANDALAGI</t>
  </si>
  <si>
    <t>001 MALLIGAR BUILDING  CHIKKABASUR TQ BYDAGI 581120</t>
  </si>
  <si>
    <t>CHIKBASUR</t>
  </si>
  <si>
    <t>CHOUDARY BUILDING NEAR BANASHANKARI TEMPLE,BYADAGI</t>
  </si>
  <si>
    <t>Gajanana Complex, Magadi, Shirahatti Tq, Gadag Dt</t>
  </si>
  <si>
    <t>R F KUSANUR BUILDING, NEAR OLD BUSSTAND,SHIGLI</t>
  </si>
  <si>
    <t>KVG BANK,BALEHOSUR</t>
  </si>
  <si>
    <t>BALEHOSUR</t>
  </si>
  <si>
    <t>KVG BANK, HEBBAL</t>
  </si>
  <si>
    <t>GROUND FLOOR, GADDI COMPLEX, NEAR BUSSTAND, BELLATTI</t>
  </si>
  <si>
    <t>B N NILGUND BUILDING, YALAVATTI</t>
  </si>
  <si>
    <t>YALAVATTI</t>
  </si>
  <si>
    <t>GRAM PANCHAYAT BUILDING, SURANAGI</t>
  </si>
  <si>
    <t>SURANAGI</t>
  </si>
  <si>
    <t>KUBSAD BUILDING, OPP SBI, BELLATTI ROAD, GADAG</t>
  </si>
  <si>
    <t>SHET BUILDING, VINAYAK NAGAR, PUMP CIRCLE,HUBLI ROAD,LAXMESHWAR</t>
  </si>
  <si>
    <t>DHANALAXMI BUIKDING, HOLE ITAGI</t>
  </si>
  <si>
    <t>HOLE-ITAGI</t>
  </si>
  <si>
    <t>NEAR ANNADANESHWAR MATH,HALAKERI</t>
  </si>
  <si>
    <t>HALAKERI</t>
  </si>
  <si>
    <t>KVG BANK, JAKKALI</t>
  </si>
  <si>
    <t>JAKKALI</t>
  </si>
  <si>
    <t>PANCHAYAT BUILDING, SHANTAGIRI</t>
  </si>
  <si>
    <t>SHANTAGIRI</t>
  </si>
  <si>
    <t>KVG BANK, ITAGI</t>
  </si>
  <si>
    <t>ITAGI</t>
  </si>
  <si>
    <t>KARIYAMMADEVI TRUST BUILDING,ASUTI</t>
  </si>
  <si>
    <t>ASUTI</t>
  </si>
  <si>
    <t>KANAVI BUILDING, YAVAGAL</t>
  </si>
  <si>
    <t>YAVAGAL</t>
  </si>
  <si>
    <t>KALAMANI BUILDING, HOLEALUR</t>
  </si>
  <si>
    <t xml:space="preserve">HOLE ALUR </t>
  </si>
  <si>
    <t>KVG BANK, SUDI</t>
  </si>
  <si>
    <t>SUDI</t>
  </si>
  <si>
    <t>NEAR SAGAMESHWAR TEMPLE,SAVADI</t>
  </si>
  <si>
    <t>SAVADI</t>
  </si>
  <si>
    <t>G S PATIL COMPLEX, GADAG ROAD, RON</t>
  </si>
  <si>
    <t>GRAM PANCHAYAT BUILDING, NIDAGUNDI</t>
  </si>
  <si>
    <t>KVG BANK, NAREGAL</t>
  </si>
  <si>
    <t>V B SAJJANAR BUILDNG, MUSHIGERI</t>
  </si>
  <si>
    <t>MUSHIGERI</t>
  </si>
  <si>
    <t xml:space="preserve">KULAKARNI BUILDING,MENASAGI RON (TQ) GADAG  </t>
  </si>
  <si>
    <t>MENASAGI</t>
  </si>
  <si>
    <t>S B HAVAJI BUILDING, PALA BADAMI ROAD, HIREHAL</t>
  </si>
  <si>
    <t>HIREHAL</t>
  </si>
  <si>
    <t>ANAGADI BUILDING,MAIN ROAD,GAJENDRAGAD</t>
  </si>
  <si>
    <t>KVG BANK, RON ROAD, ABBIGERI</t>
  </si>
  <si>
    <t>ABBIGERI</t>
  </si>
  <si>
    <t>N S CHANDANNAVAR BUILDING, HADLI ROAD, SHIROL</t>
  </si>
  <si>
    <t>RAMDURGA ROAD, KONNUR</t>
  </si>
  <si>
    <t>TMC ROAD,B.S TADAHAL BUILDING NARAGUND</t>
  </si>
  <si>
    <t>KVG BANK,HADLI</t>
  </si>
  <si>
    <t>HADLI</t>
  </si>
  <si>
    <t>GRAM PANCHAYAT BUILDING, CHIKKA NARAGUND</t>
  </si>
  <si>
    <t>CHI-NARAGUND</t>
  </si>
  <si>
    <t>B B MARIGOUDAR BUILDING, NEAR BUSTAND, PETALUR</t>
  </si>
  <si>
    <t>28/12/2020</t>
  </si>
  <si>
    <t>PETHALUR</t>
  </si>
  <si>
    <t>KELAGINAGIUDRA BUILDING, MUNDAWAD</t>
  </si>
  <si>
    <t>MUNDAWAD</t>
  </si>
  <si>
    <t>GRAM PANCHAYAT BUILDING, JANTHLI SHIRUR</t>
  </si>
  <si>
    <t xml:space="preserve">JANTLI SHIRUR </t>
  </si>
  <si>
    <t>KVG BANK ,DONI</t>
  </si>
  <si>
    <t>DONI</t>
  </si>
  <si>
    <t>PATIL BUIDING, GADAG ROAD, MUNDARAGI</t>
  </si>
  <si>
    <t>KVG BANK, MEVUNDI</t>
  </si>
  <si>
    <t>MEVUNDI</t>
  </si>
  <si>
    <t xml:space="preserve">BESIDE STATE HIGHWAY 45, KORLAHALLI TQ: MUNDARGI </t>
  </si>
  <si>
    <t>KORLAHALLI</t>
  </si>
  <si>
    <t>J R Y BUILDING, KALAKERI</t>
  </si>
  <si>
    <t>PANCHAYAT BUILDING, HAMMIGI</t>
  </si>
  <si>
    <t>HAMMIGI</t>
  </si>
  <si>
    <t>NEAR BASAVESHWAR TEMPLE, HALLIGUDI</t>
  </si>
  <si>
    <t>HALLIGUDI</t>
  </si>
  <si>
    <t>S T PYATI BUILDING, DAMBAL</t>
  </si>
  <si>
    <t>PRAVEENKUMAR PATIL BUILDING JALWADAGI CROSS NEAR BSNL TOWER BAGEWADI</t>
  </si>
  <si>
    <t>BAGEWADI</t>
  </si>
  <si>
    <t>NEAR SUGURESHWARA TEMPLE, KIRITAGERI ROAD,HUILGOL-582102</t>
  </si>
  <si>
    <t>HUILGOL</t>
  </si>
  <si>
    <t>GRAM PANCHAYAT BUILDING, YALISHIRUR</t>
  </si>
  <si>
    <t>YELISIRUR</t>
  </si>
  <si>
    <t>UAGALAT BUILDING, ANTUR BENTUR</t>
  </si>
  <si>
    <t xml:space="preserve">ANTUR BENTUR </t>
  </si>
  <si>
    <t>Harti Road,Patil Building,Hulkoti ,Gadag</t>
  </si>
  <si>
    <t>GRAM PANCHAYAT BUILDING, LAKKUNDI</t>
  </si>
  <si>
    <t>PANACHAYAT BUIDING,KOTUMACAHGI</t>
  </si>
  <si>
    <t>KOTAMUCHAGI</t>
  </si>
  <si>
    <t>PLOT NO 7, S T BALLARY BUILDING, VIJAY TARA BUILDING, GADAG</t>
  </si>
  <si>
    <t>HATALGERI NAKA</t>
  </si>
  <si>
    <t>BADNI BUILDING, MULAGUND</t>
  </si>
  <si>
    <t>MULGUND</t>
  </si>
  <si>
    <t>NEAR BUSSTAND SORATUR</t>
  </si>
  <si>
    <t>SORTUR</t>
  </si>
  <si>
    <t>KVG BANK NAGAVI</t>
  </si>
  <si>
    <t>NAGAVI</t>
  </si>
  <si>
    <t>NEAR AMBABHAVANI TEMPLE MULAGUND ROAD GADAG</t>
  </si>
  <si>
    <t xml:space="preserve">MULAGUND NAKA </t>
  </si>
  <si>
    <t>K F HOSAMANI BUIDING, KURTHKAOTI</t>
  </si>
  <si>
    <t>KURTHAKOTI</t>
  </si>
  <si>
    <t>VASANT KANAJ BUILDING, HOMBAL</t>
  </si>
  <si>
    <t>HOMBAL</t>
  </si>
  <si>
    <t>SHRI BASAVESHWAR TRUST COMMITTEE BUILDING HARTI</t>
  </si>
  <si>
    <t>HARTI</t>
  </si>
  <si>
    <t>S P GADAGBUILDING, J T MATH ROAD, GADAG</t>
  </si>
  <si>
    <t xml:space="preserve">GADAG   MAIN </t>
  </si>
  <si>
    <t>BANNAD BUILDING, PALA BADAMI ROAD,GADAG</t>
  </si>
  <si>
    <t>MARUTHI DEVASTAN BUILDING BALAGANUR</t>
  </si>
  <si>
    <t>BALAGANUR</t>
  </si>
  <si>
    <t>HOMBALIMATH BUILDING NEAR BUS STAND, ANNIGERI</t>
  </si>
  <si>
    <t>JYANODAYA VACHANALAYA BUILDING, MORAB</t>
  </si>
  <si>
    <t xml:space="preserve">MORAB ( NVL) </t>
  </si>
  <si>
    <t>DODDAMANI BUILDING, TIRLAPUR</t>
  </si>
  <si>
    <t>TIRLAPUR</t>
  </si>
  <si>
    <t>KALMESHWAR TEMPLE PREMISES, SHIRKOL</t>
  </si>
  <si>
    <t>SHIRKOL</t>
  </si>
  <si>
    <t>KALDI BUILDING, GADAG-NARAGUND ROAD, NEAR BUS STAND, SHALAWADI</t>
  </si>
  <si>
    <t>SHALAWADI</t>
  </si>
  <si>
    <t>SHESHADRI COMPLEX, OPP KCC BANK, VINAYAK PETH, NAVALGUND</t>
  </si>
  <si>
    <t>D H DODDAGPUDAR BUILDING, NALAWADI</t>
  </si>
  <si>
    <t>NALAWADI</t>
  </si>
  <si>
    <t>JAKAREDDI BUILDIGN, NEAR BUS STAND, HALLIKERI</t>
  </si>
  <si>
    <t>HALLIKERI</t>
  </si>
  <si>
    <t>DR KUNNUR BUILDING, AREKURAHATTI</t>
  </si>
  <si>
    <t>AREKURAHATTI</t>
  </si>
  <si>
    <t>JRY BUILDING, 1ST FLOOR, ALGAWADI</t>
  </si>
  <si>
    <t>ALAGAWADI</t>
  </si>
  <si>
    <t>JAIN BUILDING, RAILWAY STATION ROAD, GUDAGERI</t>
  </si>
  <si>
    <t>GUDAGERI</t>
  </si>
  <si>
    <t>BASAVARAJ KAMANABAIIL BUILDING, KAMANABAIL ONI, HIREHARAKUNI</t>
  </si>
  <si>
    <t>HIREHARKUNI</t>
  </si>
  <si>
    <t>M M EDIGAR BUILDING, MAIN ROAD, TARLAGHATTA</t>
  </si>
  <si>
    <t>TARALAGATTA</t>
  </si>
  <si>
    <t>MALLAPUR BUILDING, YAREBUDHIHAL</t>
  </si>
  <si>
    <t>YAREBUDIHAL</t>
  </si>
  <si>
    <t>YALIGAR BUILDING, KUNDAGOL CROSS, YARAGUPPI</t>
  </si>
  <si>
    <t>YARAGUPPI</t>
  </si>
  <si>
    <t>BALIAKI BUILDING, BUS STAND ROAD, KUNDAGOL</t>
  </si>
  <si>
    <t>KUNDAGOL</t>
  </si>
  <si>
    <t>LAKSHMI VENKAATESHWAR NILAYA,MAIN PATEL ROAD, KAMADOLLI</t>
  </si>
  <si>
    <t>KAMADOLLI</t>
  </si>
  <si>
    <t>WALAD BUILDING, MAIN ROAD, KALAS</t>
  </si>
  <si>
    <t>KALAS</t>
  </si>
  <si>
    <t>PATIL KULKARNI BUILDING, INGALAGI</t>
  </si>
  <si>
    <t>INGALAGI</t>
  </si>
  <si>
    <t>REVANASIDDESHWAR SAMSTHANA, VIRAKTHAMAT AVARANA RAYANAL</t>
  </si>
  <si>
    <t>RAYANAL</t>
  </si>
  <si>
    <t>BHRAHMANAND MATTH COMPOUND ADARAGUNCHI</t>
  </si>
  <si>
    <t>ADARGUNCHI</t>
  </si>
  <si>
    <t>BESIDE GURUPADESHWAR MATTH SHIRAGUPPI</t>
  </si>
  <si>
    <t>SHIRAGUPPI</t>
  </si>
  <si>
    <t>OPP ISHWAR TEMPLE, YUVAK MANDAL BUILDING, GOKUL</t>
  </si>
  <si>
    <t>GOKUL</t>
  </si>
  <si>
    <t>KAMAKAR BUILDING, MARATHA GALLI, HUBLI</t>
  </si>
  <si>
    <t xml:space="preserve">STATION RD  HUBLI </t>
  </si>
  <si>
    <t>AKSHAYA ENCLAVE, KUSUGAL ROAD, HUBLI</t>
  </si>
  <si>
    <t xml:space="preserve">MADHURA COLONY </t>
  </si>
  <si>
    <t>1ST FLOOR, PATIL BUILDING, HUBLI-DHARWAD ROAD, BHAIRIDEVARAKOPPA</t>
  </si>
  <si>
    <t>B D KOPPA</t>
  </si>
  <si>
    <t>SHIRUR MATTH BUILDING, OPP GOVT SCHOOL WARUR</t>
  </si>
  <si>
    <t>WARUR</t>
  </si>
  <si>
    <t>PLOT NO 151(A), CHACHADI BUILDING, NEAR POST OFFICE, VIAJYANAGAR</t>
  </si>
  <si>
    <t>SMT S S PATIL BUILDING, SHRINAGAR, HUBLI</t>
  </si>
  <si>
    <t xml:space="preserve">SHRINAGAR  HUBLI </t>
  </si>
  <si>
    <t>REVANKAR COMPLEX, SHIRUR PARK, 2ND STAGE, VIDYANAGAR, HUBLI</t>
  </si>
  <si>
    <t xml:space="preserve">SHIRUR PARK HBL </t>
  </si>
  <si>
    <t>VENKATESHWAR COMPLEX, COURT ROAD, OLD HUBLI</t>
  </si>
  <si>
    <t xml:space="preserve">OLD HUBLI </t>
  </si>
  <si>
    <t>SIDDANAGOUDAR BUILDING, GANDHINAGAR CIRCLE, NULVI</t>
  </si>
  <si>
    <t>NULVI</t>
  </si>
  <si>
    <t>MIG 34, GIRI NIVAS, NAVANAGAR</t>
  </si>
  <si>
    <t>D K PATIL BUILDING, KILLA ROAD, KUSUGAL</t>
  </si>
  <si>
    <t>KUSUGAL</t>
  </si>
  <si>
    <t>JAGAJYOTI COMPLEX, OPP RAMESH BAHVAN KESHWAPUR HUBLI</t>
  </si>
  <si>
    <t>KESHWAPUR</t>
  </si>
  <si>
    <t>ASHOK MANTUR BUILDING, MAIN ROAD, INGALAHALLI</t>
  </si>
  <si>
    <t>INGALAHALLI</t>
  </si>
  <si>
    <t>SONA CHAMBERS, CLUB ROAD, HUBLI</t>
  </si>
  <si>
    <t>HUBLI MAIN</t>
  </si>
  <si>
    <t>GRAM PANCHAYAT BUILDING, HALLIHAL</t>
  </si>
  <si>
    <t>HALLIHAL</t>
  </si>
  <si>
    <t>GUNDI BUILDING, NEAR MANJUNATH NAGAR CROSS, GOKUL ROAD, HUBLI</t>
  </si>
  <si>
    <t xml:space="preserve">GOKUL RD HUBLI </t>
  </si>
  <si>
    <t>NEELI BUILDING, SARAF KATTA,  HUBBALLI</t>
  </si>
  <si>
    <t xml:space="preserve">CBT HUBLI </t>
  </si>
  <si>
    <t>KVG BANK MANAGUNDI</t>
  </si>
  <si>
    <t>DISTRICT COURT COMPLEX, COURT CIRCLE, DHARWAD</t>
  </si>
  <si>
    <t xml:space="preserve">Dist COURT </t>
  </si>
  <si>
    <t>OLD GRAM PANCHAYAT BUILDING, HALLIGERI</t>
  </si>
  <si>
    <t>Halligeri</t>
  </si>
  <si>
    <t>CHANNABASAVESHWAR COMPLEX, U B HILLS, MALAMADDI</t>
  </si>
  <si>
    <t xml:space="preserve">MALAMADDI </t>
  </si>
  <si>
    <t>#141, S M DESAI,OPP BGS SCHOOL, VIKAS NAGAR DHARWAD</t>
  </si>
  <si>
    <t xml:space="preserve">Vikas Nagar </t>
  </si>
  <si>
    <t>GHATTED BUILDING, 1ST FLOOR, NEAR BUS ATND MADHANABHAVI</t>
  </si>
  <si>
    <t>MADANBHAVI</t>
  </si>
  <si>
    <t>GRAM PANCHAYAT BUILDING, KOTABAGI</t>
  </si>
  <si>
    <t xml:space="preserve">KOTABAGI </t>
  </si>
  <si>
    <t>KULKARNI ARCADE, KAMAKATTI CIRCLE, GANDHI CHOWK, DHARWAD</t>
  </si>
  <si>
    <t xml:space="preserve">GANDHI CHOWK </t>
  </si>
  <si>
    <t>SHRI VIRUPAKSHESHWAR COMPLEX, BAILAHONGAL ROAD, UPPINABETAGERI</t>
  </si>
  <si>
    <t>UPPINBETAGERI</t>
  </si>
  <si>
    <t>GANIGER BUILDING, TEGUR</t>
  </si>
  <si>
    <t>TEGUR</t>
  </si>
  <si>
    <t>NEAR BUS STAND, TADAKOD</t>
  </si>
  <si>
    <t>TADAKOD</t>
  </si>
  <si>
    <t>GRAM PANCHAYAT BUILDING, NAVALGUND ROAD, SHIVALLI</t>
  </si>
  <si>
    <t>SHIVALLI</t>
  </si>
  <si>
    <t>GRAM PANCHAYAT BUILDING, NIGADI</t>
  </si>
  <si>
    <t>NIGADI</t>
  </si>
  <si>
    <t>VINAYAK NAGAR, NAVALUR, DHARWAD</t>
  </si>
  <si>
    <t>NAVALUR</t>
  </si>
  <si>
    <t>KYATAPPANAVAR BUILDING, MUMMIGATTI</t>
  </si>
  <si>
    <t>MUMMIGATTI</t>
  </si>
  <si>
    <t>KASAMALAGI BUILDING, MUGAD</t>
  </si>
  <si>
    <t>MUGAD</t>
  </si>
  <si>
    <t>SHANTA DURGA BUILDING, OPP NTTF, DHARWAD</t>
  </si>
  <si>
    <t xml:space="preserve">LINE BAZAR DWD </t>
  </si>
  <si>
    <t>1st FLOOR,NAGATHAN BUILDING,JAYANAGAR</t>
  </si>
  <si>
    <t>JAYNAGAR</t>
  </si>
  <si>
    <t>KVG BANK HEAD OFFICE, DHARWAD</t>
  </si>
  <si>
    <t xml:space="preserve">HO BRANCH </t>
  </si>
  <si>
    <t>SHANKHAMBARI COMPLEX, SHAMBHAVI COLONY, GANDHINAGAR, DHARWAD</t>
  </si>
  <si>
    <t>RAYA RESIDENCY, SANMATI NAGAR, KELGERI ROAD, DHARWAD</t>
  </si>
  <si>
    <t>D N KOPPA</t>
  </si>
  <si>
    <t>ANJUMAN COMPLEX, CBT DHARWAD</t>
  </si>
  <si>
    <t>OPP U B HILL COMPLEX,DHBPS DHARWAD</t>
  </si>
  <si>
    <t xml:space="preserve">DBHPS DWD </t>
  </si>
  <si>
    <t>BHUMANNAVAR BUILDING, ALNAVAR ROAD, ARAWATAGI</t>
  </si>
  <si>
    <t>ARAWATAGI</t>
  </si>
  <si>
    <t>SHIVAJI CIRCLE, SOUDATTI ROAD DHARWAD</t>
  </si>
  <si>
    <t xml:space="preserve">APMC BRANCH </t>
  </si>
  <si>
    <t>AZAD ROAD NEAR BUS STAND, ALNAVAR</t>
  </si>
  <si>
    <t>ALANAVAR</t>
  </si>
  <si>
    <t>BASAVESHWAR DEVSTHAN COMMITTEE PALABHAVI, Palabhavi</t>
  </si>
  <si>
    <t>27/03/2027</t>
  </si>
  <si>
    <t>PALABHAVI</t>
  </si>
  <si>
    <t>Vpc No.865A Gram panchayath Building, Itnal</t>
  </si>
  <si>
    <t>ITNAL</t>
  </si>
  <si>
    <t>Sangote building, Nandikurali</t>
  </si>
  <si>
    <t>NANDIKURLI</t>
  </si>
  <si>
    <t>Metri building, Ankali Road, Raibag</t>
  </si>
  <si>
    <t>Koulagudda Building, Paramanandwadi</t>
  </si>
  <si>
    <t>PARAMANANDWADI</t>
  </si>
  <si>
    <t>Panchyat Building, Nipanal</t>
  </si>
  <si>
    <t>NIPPANAL</t>
  </si>
  <si>
    <t>TMC BUILDING, Mugalkhod</t>
  </si>
  <si>
    <t>MUGALKHOD</t>
  </si>
  <si>
    <t>Shandage building, sangolli rayanna circle, Morab</t>
  </si>
  <si>
    <t>Karigar building, Mekhali</t>
  </si>
  <si>
    <t>MEKHALI</t>
  </si>
  <si>
    <t>LSMP Society Building, KANKANAWADI</t>
  </si>
  <si>
    <t>KANKANAWADI</t>
  </si>
  <si>
    <t>Mali Building Near Bus stand, Hidkal</t>
  </si>
  <si>
    <t>HIDAKDAL</t>
  </si>
  <si>
    <t>Jamadar building,near Hanuman temple, HARUGERI</t>
  </si>
  <si>
    <t>KHANGOUDAR BUILDING, HANDIGUND</t>
  </si>
  <si>
    <t>HANDIGUND</t>
  </si>
  <si>
    <t>Near kilakatti, railway station road, Chinchali</t>
  </si>
  <si>
    <t>Gram panchayat building, BHENDAWAD</t>
  </si>
  <si>
    <t>BHENDAWAD</t>
  </si>
  <si>
    <t>2A/1, PANCHAYAT BUILDING, MAIN ROAD, Jaganur</t>
  </si>
  <si>
    <t>JAGANUR</t>
  </si>
  <si>
    <t>H No 1748 Kurade Galli, Mangur</t>
  </si>
  <si>
    <t>MANGUR</t>
  </si>
  <si>
    <t>Banne building, 3/122B, opposite Beereshwara temple, near Bus stop, Shiragaon</t>
  </si>
  <si>
    <t>SHIRAGOAN</t>
  </si>
  <si>
    <t># 667/1 Shinge Building, Khadaklat</t>
  </si>
  <si>
    <t>Chandgade building near old bus stand, Sadalaga</t>
  </si>
  <si>
    <t>SADALAGA</t>
  </si>
  <si>
    <t>Basaweshwar Multipurpose Co-operative Society building, Karoshi</t>
  </si>
  <si>
    <t>KAROSHI</t>
  </si>
  <si>
    <t>Main road, hucchhannavar building, Nej</t>
  </si>
  <si>
    <t>NEJ</t>
  </si>
  <si>
    <t>Siddeshwar complex, Galataga</t>
  </si>
  <si>
    <t>GALATAGA</t>
  </si>
  <si>
    <t>Mali building, Kallol road,, Examba</t>
  </si>
  <si>
    <t>Dr Sunke Building Opp Gram panchayat, Yadur</t>
  </si>
  <si>
    <t>YADUR</t>
  </si>
  <si>
    <t>Musule Building Walki Main Road, Pattankudi</t>
  </si>
  <si>
    <t>PATTANAKUDI</t>
  </si>
  <si>
    <t>ASHOK NAGAR, Nipani</t>
  </si>
  <si>
    <t>Gram panchayat building, Nagarmunoli</t>
  </si>
  <si>
    <t>NAGARMUNOLI</t>
  </si>
  <si>
    <t>Kotiwale Building, Manjari</t>
  </si>
  <si>
    <t>MANJARI</t>
  </si>
  <si>
    <t>ISHARA BHAVAN BUILDING, KURLI</t>
  </si>
  <si>
    <t>KURLI</t>
  </si>
  <si>
    <t>Chougule building market road, Kognoli</t>
  </si>
  <si>
    <t>D R Mali Building Jodkurli Road, KERUR</t>
  </si>
  <si>
    <t>Mangavate building, Kallol</t>
  </si>
  <si>
    <t>KALLOL</t>
  </si>
  <si>
    <t>RANI CHANNAMMA BUILDING RAIBAG ROAD, Kabbur</t>
  </si>
  <si>
    <t>Vittal Mandir, Ingali</t>
  </si>
  <si>
    <t>INGALI</t>
  </si>
  <si>
    <t>Chougale Building, Hirekudi</t>
  </si>
  <si>
    <t>HIREKODI</t>
  </si>
  <si>
    <t>Miraje building K C road, Chikkodi</t>
  </si>
  <si>
    <t>Kumbar Galli, BORGAON</t>
  </si>
  <si>
    <t>BORGAON</t>
  </si>
  <si>
    <t>Shetkari doodh utpadaka sangh, Bhoj</t>
  </si>
  <si>
    <t>Janawade Building, Benadi</t>
  </si>
  <si>
    <t>BENADI</t>
  </si>
  <si>
    <t>Panchayat building, Aratal</t>
  </si>
  <si>
    <t>ARTAL</t>
  </si>
  <si>
    <t>LONDE BUILDING, BUSTAND ROAD, AINAPUR</t>
  </si>
  <si>
    <t>Kullolli building, Malabad</t>
  </si>
  <si>
    <t>MALABAD</t>
  </si>
  <si>
    <t>G S Dashyal building, kakamari</t>
  </si>
  <si>
    <t>KAKAMARI</t>
  </si>
  <si>
    <t>Gram Panchayat Building, Kottalagi</t>
  </si>
  <si>
    <t>KOTTALAGI</t>
  </si>
  <si>
    <t>Ashok Undodi Building, Telsang</t>
  </si>
  <si>
    <t>TELSANG</t>
  </si>
  <si>
    <t>KULKARNI BUILDING, SHIRAHATTI</t>
  </si>
  <si>
    <t>PKPS SOCITY BUILDING, Kagwad Road, Shiraguppi</t>
  </si>
  <si>
    <t>KAGAWADA</t>
  </si>
  <si>
    <t>Gram panchayat building, Shankratti</t>
  </si>
  <si>
    <t>SHANKRAHATI</t>
  </si>
  <si>
    <t>Patil Building, Bazar Road, MOLE</t>
  </si>
  <si>
    <t>MOLE</t>
  </si>
  <si>
    <t>ASHOK P K P S BUILDING, MANGSULI</t>
  </si>
  <si>
    <t>MANGSULI</t>
  </si>
  <si>
    <t>Main Road Bhandare Building, Madabhavi</t>
  </si>
  <si>
    <t>MADABHAVI</t>
  </si>
  <si>
    <t>Padnur Building, Kokatanur</t>
  </si>
  <si>
    <t>KOKATNUR</t>
  </si>
  <si>
    <t>Shri Basaweshwar Building, Khilegaon</t>
  </si>
  <si>
    <t>KHILEGAON</t>
  </si>
  <si>
    <t>1st Floor Panchayat Building, Kagwad</t>
  </si>
  <si>
    <t>Panchayat Building, Halyal</t>
  </si>
  <si>
    <t>HALYAL</t>
  </si>
  <si>
    <t>Somayya Building NO.1749, Athani</t>
  </si>
  <si>
    <t>Kenchannavar Building, Adahalli</t>
  </si>
  <si>
    <t>ADAHALLI</t>
  </si>
  <si>
    <t>Angadi Building,Near Bus Stand Sattigeri</t>
  </si>
  <si>
    <t>Sattigeri</t>
  </si>
  <si>
    <t>YARAGATTI</t>
  </si>
  <si>
    <t>Hooli</t>
  </si>
  <si>
    <t>Mulla Building Opposite Murgod</t>
  </si>
  <si>
    <t>Muragod</t>
  </si>
  <si>
    <t>Opposite To Panchayat Building,Asundi,Tq Savadatti,Belagavi</t>
  </si>
  <si>
    <t>Asundi</t>
  </si>
  <si>
    <t>Rebannavar Complex, Gokak Road,Yaragatti</t>
  </si>
  <si>
    <t>Yakkundi</t>
  </si>
  <si>
    <t>Sri A R Budannavar Buiding</t>
  </si>
  <si>
    <t>Ugargol</t>
  </si>
  <si>
    <t>Opp Bus Stand</t>
  </si>
  <si>
    <t>Tallur</t>
  </si>
  <si>
    <t>Hadli Complex ,Old Bus Stand Road Soundatti</t>
  </si>
  <si>
    <t>Soundatti</t>
  </si>
  <si>
    <t>Shirasangi</t>
  </si>
  <si>
    <t>C P Bali Building ,Bazar Road,Munavalli</t>
  </si>
  <si>
    <t>Munavalli</t>
  </si>
  <si>
    <t>Shree Shivanand Bharati S S Inchal Math Campus, Post Inchal</t>
  </si>
  <si>
    <t>Inchal</t>
  </si>
  <si>
    <t>Ulligeri Building,Soudatti Main Road,Inam Hongal</t>
  </si>
  <si>
    <t>Inamhongal</t>
  </si>
  <si>
    <t>Adrushannavar Building, Near Bus Stand</t>
  </si>
  <si>
    <t>Hulikatti</t>
  </si>
  <si>
    <t>Mugabasav Building Opp- Hosur Bus Stop Hosur Tq Savadatti</t>
  </si>
  <si>
    <t>Hosur</t>
  </si>
  <si>
    <t>Kalakeri Building , Hanchinal</t>
  </si>
  <si>
    <t>Hanchinal</t>
  </si>
  <si>
    <t>K Junipeth</t>
  </si>
  <si>
    <t>Kadape Building Near Bus Stand Mudakavi</t>
  </si>
  <si>
    <t>Mudakavi</t>
  </si>
  <si>
    <t>Gudennavar Building, Munavalli Road ,Chunchanur</t>
  </si>
  <si>
    <t>Chunchanur</t>
  </si>
  <si>
    <t>Batakurki Building, Near Bus Stand</t>
  </si>
  <si>
    <t>Salahalli</t>
  </si>
  <si>
    <t>First Floor, Daneshwari Complex, Terbazar</t>
  </si>
  <si>
    <t>Ramadurg</t>
  </si>
  <si>
    <t>Shetti Sadavarti Building, Bazar Road</t>
  </si>
  <si>
    <t>Katkol</t>
  </si>
  <si>
    <t>Hulkund, Yargatti Yadwad Road</t>
  </si>
  <si>
    <t>Hulkund</t>
  </si>
  <si>
    <t>Kumbar Building,1St Floor,Near Bus Stand ,Kamakeri Road,Hosakoti</t>
  </si>
  <si>
    <t>Hosakoti</t>
  </si>
  <si>
    <t>Batakurki</t>
  </si>
  <si>
    <t>S D Mulla Complex Basaveshwar Circle Sultanpur</t>
  </si>
  <si>
    <t>Sultanpur</t>
  </si>
  <si>
    <t>P.K.P.S Building, Near Gram Panchayat, Solapur</t>
  </si>
  <si>
    <t>Ammanagi</t>
  </si>
  <si>
    <t>Raithar Oni  Dadabanatti Building  Ghodageri</t>
  </si>
  <si>
    <t>Godageri</t>
  </si>
  <si>
    <t>Grama Panchayat Building Yadagud</t>
  </si>
  <si>
    <t>Yadagud</t>
  </si>
  <si>
    <t>Bellad Bagewadi</t>
  </si>
  <si>
    <t>Nalwade Building Pb Road</t>
  </si>
  <si>
    <t>Sankeswara</t>
  </si>
  <si>
    <t>Nidasoshi</t>
  </si>
  <si>
    <t>Kanagala</t>
  </si>
  <si>
    <t>Kanagale</t>
  </si>
  <si>
    <t>Attikeri Building, Near Ksrtc Bus Stand, Hukkeri</t>
  </si>
  <si>
    <t>Ex Engineers Building Hidakal Dam</t>
  </si>
  <si>
    <t>Hidakal-Dam</t>
  </si>
  <si>
    <t>Gram Pancahyat Building  Gudas</t>
  </si>
  <si>
    <t>Gudas</t>
  </si>
  <si>
    <t>Near Laxmidevi Temple Basapur</t>
  </si>
  <si>
    <t>Basapur</t>
  </si>
  <si>
    <t>Urabinahatti Tq Gokak</t>
  </si>
  <si>
    <t>Urabinahatti</t>
  </si>
  <si>
    <t>Rs No-1173/1/A, Panchayat Building, Near Clc Building</t>
  </si>
  <si>
    <t>Duradundi</t>
  </si>
  <si>
    <t>Near Gram Panchayat Hallur</t>
  </si>
  <si>
    <t>Hallur</t>
  </si>
  <si>
    <t>Rajaram Mane Building Mallapur P G</t>
  </si>
  <si>
    <t>Konnur</t>
  </si>
  <si>
    <t>Bisure Building Main Road Ankalgi</t>
  </si>
  <si>
    <t>Ankalgi</t>
  </si>
  <si>
    <t>Clc Building Rajapur</t>
  </si>
  <si>
    <t>Rajapur</t>
  </si>
  <si>
    <t>Chekkennavar Buidling Main Market Road</t>
  </si>
  <si>
    <t>Yadawad</t>
  </si>
  <si>
    <t>Sri Jadisideshwar Matha Building Sunadholi</t>
  </si>
  <si>
    <t>Sunadholli</t>
  </si>
  <si>
    <t>Near Vittal Temple Opp Bellada Bagewadi Co Op Bank, Shindikurbet</t>
  </si>
  <si>
    <t>Sindhikurbet</t>
  </si>
  <si>
    <t xml:space="preserve">Naganur </t>
  </si>
  <si>
    <t>K V G B - Mudalagi Branchtmc 1228,Dp Phiroji Bldg,Nearbus Standmudalagi</t>
  </si>
  <si>
    <t>Mudalagi</t>
  </si>
  <si>
    <t>Chikkannavar Bldg, 1365, Near Bus Stand,Mamadapur</t>
  </si>
  <si>
    <t>Mamadapur</t>
  </si>
  <si>
    <t>Kudari Building Kalliguddi Road Koujalagi</t>
  </si>
  <si>
    <t>Koujalagi</t>
  </si>
  <si>
    <t>Khanagaon</t>
  </si>
  <si>
    <t>Ap Kalloli</t>
  </si>
  <si>
    <t>Kallolli</t>
  </si>
  <si>
    <t>Dalawayi Building, Above Navarang City Choudhary Koot A/P Gokak</t>
  </si>
  <si>
    <t>Arabhavi Math</t>
  </si>
  <si>
    <t>Arabhavi</t>
  </si>
  <si>
    <t>GANACHARI BUILDING PARISHWAD TQ BELGAUM, DIST BELAGAVI, KARNATAKA - 591131</t>
  </si>
  <si>
    <t xml:space="preserve">RURAL  </t>
  </si>
  <si>
    <t>DINNIMATH BUILDING MATH GALLI NANDAGAD, KHANAPUR, TQ KHANAPUR, DIST BELAGAVI, KARNATAKA - 591120</t>
  </si>
  <si>
    <t>NANDAGAD</t>
  </si>
  <si>
    <t>RAVIWAR PETH LONDA, TQ KHANAPUR, DIST BELAGAVI, KARNATAKA - 591301</t>
  </si>
  <si>
    <t>MIRASHI BUILDING, KHANAPUR, TQ LINGANAMATH, DIST BELAGAVI, KARNATAKA - 591106</t>
  </si>
  <si>
    <t>LINGANAMATH</t>
  </si>
  <si>
    <t>Damle Building Station Road Khanapur  TQ Khanapur , DIST BELAGAVI, KARNATAKA - 591302</t>
  </si>
  <si>
    <t>Kudaturkar building,near bustand,Jamboti village and post, Khanapur, TQ Belagavi, DIST BELAGAVI, KARNATAKA - 591345</t>
  </si>
  <si>
    <t>JAMBOTI</t>
  </si>
  <si>
    <t>HALASHI, TQ KHANAPUR, DIST BELAGAVI, KARNATAKA - 591120</t>
  </si>
  <si>
    <t>HALASHI</t>
  </si>
  <si>
    <t>KULKARNI BUILDING, GUNJI, KHANAPUR, TQ GUNJI, DIST BELAGAVI, KARNATAKA - 591302</t>
  </si>
  <si>
    <t>GUNJI</t>
  </si>
  <si>
    <t>Siddani Building, Maruti Galli , Opp Panchayat office, Khanapur, TQ Belgaum, DIST BELAGAVI, KARNATAKA - 591302</t>
  </si>
  <si>
    <t>GARLAGUNJI</t>
  </si>
  <si>
    <t>GANDIGWAD  TQ KHANAPUR, DIST BELAGAVI, KARNATAKA - 591112</t>
  </si>
  <si>
    <t>GANDIGWAD</t>
  </si>
  <si>
    <t>DAFEDAR BUILDING BEEDI, KHANAPUR, TQ BEEDI, DIST BELAGAVI, KARNATAKA - 591106</t>
  </si>
  <si>
    <t>Manolkar Building Main road Ganeshpur post Hindalga, Belgaum, TQ Belgaum, DIST BELAGAVI, KARNATAKA - 591108</t>
  </si>
  <si>
    <t>GANESHPUR</t>
  </si>
  <si>
    <t>ABOVE MILK-COOOPERATIVE SOCIETY, BELAGAVI, TQ BELAGAVI, DIST BELAGAVI, KARNATAKA - 591109</t>
  </si>
  <si>
    <t>MUTNAL</t>
  </si>
  <si>
    <t>MAHANTESH JAMAKANDI BUILDING NEAR BUS STAND X, KANABARGI, TQ BELGAUM, DIST BELAGAVI, KARNATAKA - 590016</t>
  </si>
  <si>
    <t>KANABARAGI</t>
  </si>
  <si>
    <t>P C PATIL BUILDING, BADALANKALGI, BELAGAVI, TQ BELAGAVI, DIST BELAGAVI, KARNATAKA - 591109</t>
  </si>
  <si>
    <t>BADALANKALAGI</t>
  </si>
  <si>
    <t>PLOT NO 252 S N HEBBAR BUILDING IST STAGE R C NAGAR, BELAGAVI, TQ BELAGAVI, DIST BELAGAVI, KARNATAKA - 590006</t>
  </si>
  <si>
    <t>R C NAGAR</t>
  </si>
  <si>
    <t>KALAGOUDA B PATIL BUILDING, MASANAI GALLI, AGASAGI, BELGAUM, TQ BELGAUM, DIST BELAGAVI, KARNATAKA - 591143</t>
  </si>
  <si>
    <t>AGASAGI</t>
  </si>
  <si>
    <t>H NO-1241,PATIL BUILDING,SATIBASTAWAD, BELGAVI, TQ BELGAVI, DIST BELAGAVI, KARNATAKA - 590018</t>
  </si>
  <si>
    <t>SANTIBASTIWAD</t>
  </si>
  <si>
    <t>K B SORATUR OPP GOVT ITI COLLEGE MAJAGAON ROAD, BELAGAVI, TQ BELAGAVI, DIST BELAGAVI, KARNATAKA - 590008</t>
  </si>
  <si>
    <t>UDYAMBHAG</t>
  </si>
  <si>
    <t xml:space="preserve">MANOHAR KOLKAR BUILDING KALSEKAR GALLI DESUR -590014 TQ BELAGAVI DIST BELAGAVI </t>
  </si>
  <si>
    <t>DESUR</t>
  </si>
  <si>
    <t xml:space="preserve">PLOT NO 1257 , R G JYOTHI BUILDING , SHREE NAGAR  BELAGAVI-590016 TQ &amp; DIST : BELAGAVI </t>
  </si>
  <si>
    <t>SRINAGAR</t>
  </si>
  <si>
    <t xml:space="preserve">DR. C R PATIL BUILDING,BAUXITE ROAD,VAIBHAVNAGAR BELAGAVI-590010 TQ &amp; DIST : BELAGAVI </t>
  </si>
  <si>
    <t xml:space="preserve">VAIBHAV NAGAR </t>
  </si>
  <si>
    <t xml:space="preserve">Mogalai Building, Ganesh Nagar Sambra-591124 Tq &amp; Dist. Belagavi </t>
  </si>
  <si>
    <t>SAMBRA</t>
  </si>
  <si>
    <t xml:space="preserve">CTS 4961, 1ST FLOOR HANUMAN NAGAR -590019 TQ &amp; DIST : BELAGAVI </t>
  </si>
  <si>
    <t xml:space="preserve">HANUMAN NAGAR </t>
  </si>
  <si>
    <t xml:space="preserve">KADAM BUILDING MALEKARNI TEMPLE ROAD UCHAGAON-591128 TQ &amp; DIST. BELAGAVI </t>
  </si>
  <si>
    <t>UCHAGAON</t>
  </si>
  <si>
    <t xml:space="preserve">Dhamanekar Building, Shahapur Naka Shahapur- 590003 Tq &amp; Dist. Belagavi </t>
  </si>
  <si>
    <t xml:space="preserve">Mathad Building, Khanapur Road, Peeranwadi-590014 Tq &amp; Dist. Belagavi </t>
  </si>
  <si>
    <t>PEERANAWADI</t>
  </si>
  <si>
    <t xml:space="preserve">Marihal - 591103 Tq &amp; Dist Belagavi </t>
  </si>
  <si>
    <t>MARIHAL</t>
  </si>
  <si>
    <t xml:space="preserve">K K Koppa-591109 Tq &amp; Dist Belagavi </t>
  </si>
  <si>
    <t xml:space="preserve">K K KOPPA </t>
  </si>
  <si>
    <t>BIKKENNAVAR BUILDING,HUDALI  DIST BELAGAVI, KARNATAKA - 591346</t>
  </si>
  <si>
    <t>HUDLI</t>
  </si>
  <si>
    <t>WALI BUILDING BAILAHONGAL ROAD HIREBAGEWADI, TQ &amp; DIST : BELAGAVI KARNATAKA - 591109</t>
  </si>
  <si>
    <t>HIREBAGEWADI</t>
  </si>
  <si>
    <t>NAIK BUILDING VENGURLA ROAD HINDALGA, TQ &amp; DISTBELAGAVI,  KARNATAKA - 591108</t>
  </si>
  <si>
    <t>HINDALAGA</t>
  </si>
  <si>
    <t>II FLOOR , ASHRAYA EMPIRE, RPD CROSS, TILAKWADI, BELGAVI, TQ BELGAVI, DIST BELAGAVI, KARNATAKA - 590006</t>
  </si>
  <si>
    <t>GOAVES</t>
  </si>
  <si>
    <t>BIDIKAR BUILDING NEAR KASBEKAR METGUD CLINIC SHIVAJI NAGAR BELAGAVI,  TQ &amp; DIST. BELAGAVI, KARNATAKA - 590016</t>
  </si>
  <si>
    <t>FORT ROAD</t>
  </si>
  <si>
    <t>SHIVAMALE BUILDING KHADAK GALLI, BELGAUM, TQ BELGAUM, DIST BELAGAVI-590001</t>
  </si>
  <si>
    <t xml:space="preserve">BELAGAVI  MAIN </t>
  </si>
  <si>
    <t>SANJANA COMPLEX MAIN ROAD, AZAMNAGAR, TQ BELGAUM, DIST BELAGAVI, KARNATAKA - 590010</t>
  </si>
  <si>
    <t xml:space="preserve">AZAM NAGAR </t>
  </si>
  <si>
    <t>GRAM PANCHAYAT BUILDING WAKKUND TQ BAILHONGAL,  DIST BELAGAVI, KARNATAKA - 591102</t>
  </si>
  <si>
    <t>WAKKUND</t>
  </si>
  <si>
    <t>GRAM PANCHAYAT BUILDING, DEVARASHIGIHALLI TQ :  KITTUR,  DIST BELAGAVI, KARNATAKA - 591153</t>
  </si>
  <si>
    <t>DEVARSHIGIHALLI</t>
  </si>
  <si>
    <t>KANCHIGIDAD COMPLEX BELAWADI BAILHONGAL ROAD TQ :  BAILHONGAL,  DIST BELAGAVI, KARNATAKA - 591104</t>
  </si>
  <si>
    <t>BELAWADI</t>
  </si>
  <si>
    <t>BAILHONGAL MAIN ROAD, BUDARKATTI TQ : BAILHONGAL DIST BELAGAVI, KARNATAKA - 591104</t>
  </si>
  <si>
    <t>BUDARKATTI</t>
  </si>
  <si>
    <t>PANCHAYAT BUILDING, KITTUR, TQ AMBADAGATTI, DIST BELAGAVI, KARNATAKA - 591112</t>
  </si>
  <si>
    <t>AMBADAGATI</t>
  </si>
  <si>
    <t>GRAM PANCHAYAT BUILDING, VANNUR, TQ BELAGAVI, DIST BELAGAVI, KARNATAKA - 591121</t>
  </si>
  <si>
    <t>VANNUR</t>
  </si>
  <si>
    <t>MAIN ROAD, PANCHAYAT BUILDING, UDUKERI, TQ BAILHONGAL, DIST BELAGAVI, KARNATAKA - 591104</t>
  </si>
  <si>
    <t>UDUKERI</t>
  </si>
  <si>
    <t xml:space="preserve">Main Road Tigadi village, Bailhongal, TQ TIGADI, DIST BELAGAVI, KARNATAKA- 591125 </t>
  </si>
  <si>
    <t>TIGADI</t>
  </si>
  <si>
    <t>G B KURI BUILDING, SANGOLLI, TQ BELGAUM, DIST BELAGAVI, KARNATAKA - 591115</t>
  </si>
  <si>
    <t>SANGOLLI</t>
  </si>
  <si>
    <t>CHIKKANAGOUDAR BUILDING, NESARAGI, BAILHONGAL, TQ BELAGAVI, DIST BELAGAVI, KARNATAKA - 591121</t>
  </si>
  <si>
    <t>NESARAGI</t>
  </si>
  <si>
    <t>SRI MADIWALESHWAR MATH BUILDING, NEGINAHAL, BAILHONGAL, TQ BELGAUM, DIST BELAGAVI, KARNATAKA - 591102</t>
  </si>
  <si>
    <t>NEGINHAL</t>
  </si>
  <si>
    <t xml:space="preserve">GANIGER BUILDING M K HUBLI TQ KITTUR DIST BELAGAVI-591118 </t>
  </si>
  <si>
    <t>M.K.HUBLI</t>
  </si>
  <si>
    <t>BEEDI BUILDING CHOWKIMATH CROSS, KITTUR, TQ KITTUR, DIST BELAGAVI, KARNATAKA - 591115</t>
  </si>
  <si>
    <t>NAGANUR BUILDING, HUNSHIKATTI, TQ KITTUR, DIST BELAGAVI, KARNATAKA - 591153</t>
  </si>
  <si>
    <t>HUNSIKATTI</t>
  </si>
  <si>
    <t>ZP BUILDING DODWAD, BAILHONGAL, TQ BAILHONGAL, DIST BELAGAVI, KARNATAKA - 591104</t>
  </si>
  <si>
    <t>DODDAWAD</t>
  </si>
  <si>
    <t>LADDIMATH BUILDING, BAILUR, TQ KITTUR, DIST BELAGAVI, KARNATAKA - 591115</t>
  </si>
  <si>
    <t>BHARAMGOWDAR COMPLEX,NEAR S.R. CIRCLE, BAILHONGAL, TQ BAILHONGAL, DIST BELAGAVI, KARNATAKA - 591102</t>
  </si>
  <si>
    <t>TIMMAPUR BUILDING MAIN ROAD MADABHAVI</t>
  </si>
  <si>
    <t>MADHABHAVI</t>
  </si>
  <si>
    <t>AT POST MALALI</t>
  </si>
  <si>
    <t>MALALI</t>
  </si>
  <si>
    <t>SRI VENKATESHWAR YUVAK MANDAL, MAIN ROAD, VANTAGODI?</t>
  </si>
  <si>
    <t>VANTAGODI</t>
  </si>
  <si>
    <t>H M PATIL BUILDING,BAGALKOT ROAD,LOKAPUR</t>
  </si>
  <si>
    <t>MANTUR BUILDING MAIN ROAD VAJRAMATTI</t>
  </si>
  <si>
    <t>VAJRAMATTI</t>
  </si>
  <si>
    <t>UTTUR</t>
  </si>
  <si>
    <t>Shirol</t>
  </si>
  <si>
    <t>S R CIRCLE MUGALKHOD</t>
  </si>
  <si>
    <t>MUGALAKHOD</t>
  </si>
  <si>
    <t>PLD BUILDING NEAR SHIVAJI CIRCLE MUDHOL</t>
  </si>
  <si>
    <t>SARKAVAS BUILDING,MAIN ROAD,MUDDAPUR</t>
  </si>
  <si>
    <t>MUDDAPUR</t>
  </si>
  <si>
    <t>SAKRI BUILDING, D NO 57/A NADU CHOWKI MAHALINGAPUR</t>
  </si>
  <si>
    <t>SHETTAR BUILDING MACHAKANUR</t>
  </si>
  <si>
    <t>MACHAKANUR</t>
  </si>
  <si>
    <t>GRAM PANCHAYAT BUILDING, MAIN ROAD, HOSAKOTI</t>
  </si>
  <si>
    <t>HOSAKOTI (Bgkt)</t>
  </si>
  <si>
    <t>CHINCHAKHANDI K D</t>
  </si>
  <si>
    <t>CHINCHAKHANDI KD</t>
  </si>
  <si>
    <t>A M SIDDAPUR BUILDING MAIN ROAD BELAGALI</t>
  </si>
  <si>
    <t>BELAGALI</t>
  </si>
  <si>
    <t>A M BAGAWAN BUILDING, KUNCHANUR CIRCLE/ TIPPU SULTAN CIRCLE, JAMKHANDI</t>
  </si>
  <si>
    <t>KUNCHANUR CIRCLE</t>
  </si>
  <si>
    <t>SAMUDAY BHAVAN  CHIMMAD</t>
  </si>
  <si>
    <t>CHIMMAD</t>
  </si>
  <si>
    <t>GRAM PANCHAYAT BUILDING LINGANUR</t>
  </si>
  <si>
    <t>LINGNUR</t>
  </si>
  <si>
    <t>NEAR SHIVALINGESWAR TEMPLE, KULAHALLI</t>
  </si>
  <si>
    <t>KULAHALLI</t>
  </si>
  <si>
    <t>KVG BANK GANACHARI BUILDING NEAR PRABHUDEV TEMPLE TERADAL</t>
  </si>
  <si>
    <t>HANAGANDI BUILDING</t>
  </si>
  <si>
    <t>SASALATTI</t>
  </si>
  <si>
    <t>Opposite Hanuman Temple Navalagi</t>
  </si>
  <si>
    <t>NAVALAGI</t>
  </si>
  <si>
    <t>KARISIDDESHWARA TEMPLE BULDIN, MAIN ROAD KONNUR</t>
  </si>
  <si>
    <t>R.M BURJI BUILDING,NEAR DESAI CIRCLE,MAIGUR ROAD,JAMKHANDI</t>
  </si>
  <si>
    <t>JAKANUR</t>
  </si>
  <si>
    <t>HIREPADASALAGI</t>
  </si>
  <si>
    <t>HIRE PADASALAGI</t>
  </si>
  <si>
    <t xml:space="preserve">SHRI SIDDARAMESHWAR BUILDING </t>
  </si>
  <si>
    <t>HIPPARAGI</t>
  </si>
  <si>
    <t>HALINGALI</t>
  </si>
  <si>
    <t>NEAR BUS STOP AT/PO GOTHE</t>
  </si>
  <si>
    <t>GOTHE</t>
  </si>
  <si>
    <t>BIDARI</t>
  </si>
  <si>
    <t>v r kadam building , near banahatti bus stand</t>
  </si>
  <si>
    <t>BANAHATTI</t>
  </si>
  <si>
    <t>KVGB ALAGUR,MAIN ROAD,DR.A.J.NYAMAGOUDA COMPLEX,CHANDRAGIRI MATH ROAD,ALAGUR.</t>
  </si>
  <si>
    <t>ALAGUR</t>
  </si>
  <si>
    <t>GUDUR SC</t>
  </si>
  <si>
    <t>Gudur</t>
  </si>
  <si>
    <t>Baswaraj sajjan building, Tumba</t>
  </si>
  <si>
    <t>TUMBA</t>
  </si>
  <si>
    <t>PRABHU SHANKAR SHREE COMMERCIAL COMPLEX, AMINGAD</t>
  </si>
  <si>
    <t>NEAR BUSTAND,KAMATAGI</t>
  </si>
  <si>
    <t>KAMATAGI</t>
  </si>
  <si>
    <t>Shri Sangameshwar Uchita Prasad Nilaya Building,Main road,Kudalasangam</t>
  </si>
  <si>
    <t>KUDALASANGAM</t>
  </si>
  <si>
    <t>NEAR KANTHI CIRCLE ILKAL</t>
  </si>
  <si>
    <t>NARAGUND COMPLEX NAGUR</t>
  </si>
  <si>
    <t>NAGUR</t>
  </si>
  <si>
    <t>KANDAGAL</t>
  </si>
  <si>
    <t>OPP BUS STAND KADAPATTI COMPLEX</t>
  </si>
  <si>
    <t>HUNAGUND</t>
  </si>
  <si>
    <t>GANJIHAL</t>
  </si>
  <si>
    <t>GANGIHAL</t>
  </si>
  <si>
    <t>DHANESHWAR VACHANALAYA BELAGAL ROAD DHANNUR</t>
  </si>
  <si>
    <t>DHANNUR</t>
  </si>
  <si>
    <t>CHITTARAGI</t>
  </si>
  <si>
    <t>AIHOLE BRANCH C.M.NASHI BLDG,</t>
  </si>
  <si>
    <t>AIHOLE</t>
  </si>
  <si>
    <t>Desai bldg, Janamatti</t>
  </si>
  <si>
    <t>JANAMATTI</t>
  </si>
  <si>
    <t>J B KUDAGI BLDG, MAIN ROAD, TEGGI</t>
  </si>
  <si>
    <t>AT POST- SUNAG</t>
  </si>
  <si>
    <t>SUNAG</t>
  </si>
  <si>
    <t>MATHD BUILDLING, KATARAKI</t>
  </si>
  <si>
    <t>KATARAKI</t>
  </si>
  <si>
    <t>AJJA COMPLEX S S PATIL BUILDING NEAR KSRTC BUS STAND BILAGI</t>
  </si>
  <si>
    <t>Anagawadi, Near Tummaramatti Cross</t>
  </si>
  <si>
    <t>ANAGAWADI</t>
  </si>
  <si>
    <t>GANGOTRI BUILDING, AMALAZARI</t>
  </si>
  <si>
    <t>AMALAZARI</t>
  </si>
  <si>
    <t>MAIN ROAD, PAVANAPUTRA COMPLEX TULASIGERI</t>
  </si>
  <si>
    <t>TULASIGERI</t>
  </si>
  <si>
    <t>SRI B V V SANGH KATTI BUILDING, OPPOSIT ENGINEERING COLLEGE, BAGALAKOT</t>
  </si>
  <si>
    <t>RAMPUR</t>
  </si>
  <si>
    <t xml:space="preserve">HIRAKANNAVAR BUILDING AT AND POST BHANTANUR </t>
  </si>
  <si>
    <t>BHANTANUR</t>
  </si>
  <si>
    <t>FIRST FLOOR OLD GRAM PANCHAYAT BUILDING ANWAL</t>
  </si>
  <si>
    <t>ANWAL</t>
  </si>
  <si>
    <t>Hannu belegarara building, oppoisite police state, Kaladagi</t>
  </si>
  <si>
    <t>KALADAGI</t>
  </si>
  <si>
    <t xml:space="preserve">K V G BANK,Navanagar- Bagalkot, Sector 25 </t>
  </si>
  <si>
    <t>sutagundar</t>
  </si>
  <si>
    <t>SUTAGUNDAR</t>
  </si>
  <si>
    <t>D.No. 157/1, KALADAGI RD.,GADDANAKERI</t>
  </si>
  <si>
    <t>GADDANAKERI</t>
  </si>
  <si>
    <t>LAXMI RANGANATHA NIVASA C/O R L KATAGERI,BENAKATTI</t>
  </si>
  <si>
    <t>BENAKATTI</t>
  </si>
  <si>
    <t>BVVS COMPLEX  BUS STAND ROAD BAGALKOT</t>
  </si>
  <si>
    <t>BAGALAKOT MAIN</t>
  </si>
  <si>
    <t>SULIKERI BUILDING, HALIGERI</t>
  </si>
  <si>
    <t>HALIGERI</t>
  </si>
  <si>
    <t>padma hospital first floor kulageri cross</t>
  </si>
  <si>
    <t>KULAGERI CROSS</t>
  </si>
  <si>
    <t>KATTI BUILDING , HUBLI SHOLAPUR ROAD,KERUR</t>
  </si>
  <si>
    <t xml:space="preserve">NEAR PKPS BUILDING MAIN ROAD KAGALGOMBA </t>
  </si>
  <si>
    <t>KAGALGOMBA</t>
  </si>
  <si>
    <t>Sangameshwar printing press building,oppo BSNL guledagudda</t>
  </si>
  <si>
    <t>GULEDGUDDA</t>
  </si>
  <si>
    <t>NEAR BUS STAND, NEELAGUND</t>
  </si>
  <si>
    <t>NEELAGUND</t>
  </si>
  <si>
    <t>KULKARNI BUILDING MAIN ROAD NANDIKESHWAR</t>
  </si>
  <si>
    <t>NANDIKESHWAR</t>
  </si>
  <si>
    <t>VEERASHAIVA HITAVARTAKA SANGHA BUILDING MUSHTIGERI</t>
  </si>
  <si>
    <t>MUSTIGERI</t>
  </si>
  <si>
    <t>K V G B - KATAGERI BRANCH KATAGERI MILK  CO-OP. SCTYS BLDG,KATAGERI</t>
  </si>
  <si>
    <t>KATAGERI</t>
  </si>
  <si>
    <t>HEBBALLI</t>
  </si>
  <si>
    <t>S C HUMBI BUILDING</t>
  </si>
  <si>
    <t>CHOLACHAGUDDA</t>
  </si>
  <si>
    <t>NEAR PANCHAYAT BLDG GOGERI COMPLEX BELUR</t>
  </si>
  <si>
    <t>MAMDAPUR BUILDING ANAND NAGAR NEAR BUS STAND BADAMI</t>
  </si>
  <si>
    <t>No5-2-1B, Sameer Sadan, 1st Floor, Old Bus Stand Road, Yadgir-585 202.</t>
  </si>
  <si>
    <t>08473-250375</t>
  </si>
  <si>
    <t>KSFC</t>
  </si>
  <si>
    <t>Near Ibrahimpur Railway Gate, Basavana Bagewadi Road, Vijayapura - 586 101.</t>
  </si>
  <si>
    <t>08352-277032</t>
  </si>
  <si>
    <t>1st Floor, Raykar Manor, Kaikini Road, Karwar - 581 301.</t>
  </si>
  <si>
    <t>08382-221006</t>
  </si>
  <si>
    <t>3rd Floor, Anantha Towers, Fort Road, Udupi - 576 101.</t>
  </si>
  <si>
    <t>0820-2524033</t>
  </si>
  <si>
    <t>Sp.Plot No.2, Industrial Estate, B H Road, Tumakuru - 572 103.</t>
  </si>
  <si>
    <t>0816-2280089</t>
  </si>
  <si>
    <t>Chamber of Commerce &amp; Industry (R), K.T.Shamaiah Gowda Road, Shivamogga - 577 201.</t>
  </si>
  <si>
    <t>08182-229236</t>
  </si>
  <si>
    <t>Khata No.642/2304/2085/1447-A/1447-B, Vidyanagar, Opp. Zilla Panchayath Office, Ramanagar - 562 159.</t>
  </si>
  <si>
    <t>Plot No.7, MP No.1-1-53, Udayanagara, Station Road, Raichur- 584 101.</t>
  </si>
  <si>
    <t>08532-227028</t>
  </si>
  <si>
    <t>P-9/1, 2nd Floor, Sahukar Chennaiah Road, Opp. Sri Krishna Dhama, Saraswathipuram, Mysuru - 570 009.</t>
  </si>
  <si>
    <t>0821-2344930</t>
  </si>
  <si>
    <t>No.153/A, Near DC Office, Opp. Mount Carmel Convent, K R Road, Subhash Nagar, Mandya - 571 401.</t>
  </si>
  <si>
    <t>08232-226745</t>
  </si>
  <si>
    <t>No.37, 1st Floor, Opp.DC Office, Hospet Road, Koppal - 583 231.</t>
  </si>
  <si>
    <t>08539-225004</t>
  </si>
  <si>
    <t xml:space="preserve">CRS Complex, Near KSRTC Bus Stand, M B Road, Kolar - 563 101. </t>
  </si>
  <si>
    <t>08152-222661</t>
  </si>
  <si>
    <t>No.L-8, Industrial Estate, Madikeri - 571 201.</t>
  </si>
  <si>
    <t>08272-228588</t>
  </si>
  <si>
    <t>No.2-917/1, KSCA &amp; RD, Bank Building, Opp. Hindi Prachara Sabha, Govt. Hospital Road, Kalaburagi - 585 105.</t>
  </si>
  <si>
    <t>08472-221407</t>
  </si>
  <si>
    <t>Neelanna Gowdara Complex, Opp. LIC Office, PB Road, Haveri - 581 110.</t>
  </si>
  <si>
    <t>08375-232362</t>
  </si>
  <si>
    <t>Hassan BO, Race Course Road, Hassan - 573 201</t>
  </si>
  <si>
    <t>08172-265429</t>
  </si>
  <si>
    <t>LL Building, Field Marshal, K M Kariyappa Circle, Gadag - 582 101.</t>
  </si>
  <si>
    <t>08372-220502</t>
  </si>
  <si>
    <t>Dharwad BO, Poona Bengaluru Road, Rayapur, Dharwad-580 009.</t>
  </si>
  <si>
    <t>0836-2322235</t>
  </si>
  <si>
    <t>No.1179/1, S. Nijalingappa Layout, Near Ring Road, Davanagere - 577 004.</t>
  </si>
  <si>
    <t>08192-225660</t>
  </si>
  <si>
    <t>No.330/50, 3rd Floor, Somayaji House, PB 750, Bunt's Hostel Road, Mangaluru - 575 003.</t>
  </si>
  <si>
    <t>0824-2443051</t>
  </si>
  <si>
    <t>Near Basavesjwara Theatre, Chitradurga - 577 501.</t>
  </si>
  <si>
    <t>08194 - 224410</t>
  </si>
  <si>
    <t>PB No.168, Near District Field Hosamane, Extension Road, Chikmagalur - 577 101.</t>
  </si>
  <si>
    <t>08262 - 230447</t>
  </si>
  <si>
    <t>Yashodha Complex, Adjacent to State Bank of India, No.271/1, 2nd Floor, Shidlaghatta Bagilu, B.B. Road, Chickballapur - 562 101.</t>
  </si>
  <si>
    <t>08156 - 270117</t>
  </si>
  <si>
    <t>CHICKBALLAPUR</t>
  </si>
  <si>
    <t>SPS Complex, 1st Floor, Vaniyar Road, Chamarajanagar - 571 313.</t>
  </si>
  <si>
    <t>08226 - 222150</t>
  </si>
  <si>
    <t>8-9-16, Rachamma Complex, 1st floor, Bidar-Udgir Road, Near Jail, Bidar - 585 401.</t>
  </si>
  <si>
    <t>08482 - 228236</t>
  </si>
  <si>
    <t>No.197, 1st Floor, West of Chord Road, Rajajinagar 1st Block, Bengaluru 560 086.</t>
  </si>
  <si>
    <t>080-23197996</t>
  </si>
  <si>
    <t>Head Office, KSFC Bhavan, No.1/1, Thimmaiah Road, Near Cantonment Railway Station, Bengaluru - 560 052.</t>
  </si>
  <si>
    <t>080-22263322</t>
  </si>
  <si>
    <t>CENTRAL BRANCH OFFICE</t>
  </si>
  <si>
    <t>2nd &amp; 3rd Floor, Near Hotel Sanman, Deluxe Compound, Lingaraju College Road, Belagavi  - 590 001.</t>
  </si>
  <si>
    <t>0831  - 2427043</t>
  </si>
  <si>
    <t>No.86/2, 88/2, Hospet Road, Ward No.21, Near DIC, Ballari - 583 102..</t>
  </si>
  <si>
    <t>08392 - 242719</t>
  </si>
  <si>
    <t>Plot No.18-21, 6th Main Road, 'G' Cross, Sector No.24, Navanagar, Bagalkote - 587 102.</t>
  </si>
  <si>
    <t>08354 - 235482</t>
  </si>
  <si>
    <t xml:space="preserve">KRS garden, No.18, Next to Whitefield global school, Patttandur Agrahara, Hope Farm Circle, Whitefield, Bangalore, Karnataka -560066 </t>
  </si>
  <si>
    <t>UTKARSH SFB,WHITEFIELD, BANGALORE</t>
  </si>
  <si>
    <t>Utkarsh Small Finance Bank,Plot No. 85A, 1st Main Road, Nanganallur, Chennai – 600061</t>
  </si>
  <si>
    <t xml:space="preserve">Utkarsh Small Finance Bank, 1st Floor, BEST Commercial Building, Near Ambedkar Garden, Chembur - East, Mumbai - 400071 </t>
  </si>
  <si>
    <t>Utkarsh Small Finance Bank</t>
  </si>
  <si>
    <t>GROUND FLOOR,SUBHADRA ARCADE,WARD NO.29,JPN ROAD,DURGIGUDI, SHIVAMOGGA,KARNATAKA-577201</t>
  </si>
  <si>
    <t>UTKARSH SFB,SHIVAMOGGA</t>
  </si>
  <si>
    <t>GROUND FLOOR-NO39/39/A1,A2,NEXT TO RBL BANK, CLUB ROAD, BELAGAVI, KARNATAKA-590001</t>
  </si>
  <si>
    <t>UTKARSH SFB,BELAGAVI BELGAUM</t>
  </si>
  <si>
    <t>SHOP NO. 04, MARVEL ARTIZA, PB ROAD, JAYANAGAR, VIDYA NAGAR, HUBBALI KARNATAKA-580030</t>
  </si>
  <si>
    <t>UTKARSH SFB,HUBLI</t>
  </si>
  <si>
    <t>GROUND FLOOR, NO2629/3, NEW NO 09/3,CORNER TEMPLE ROAD,1ST MAIN ROAD,MYSURU KARNATAKA-570002</t>
  </si>
  <si>
    <t>UTKARSH SFB,MYSORE</t>
  </si>
  <si>
    <t>GROUND FLOOR,URBAN KORNER,SITE NO.2M-301 WARD NO84,BENNIGANAHALLIRANG,EAST OF NGEF LAYOUT KASTURI NAGAR,BENGALURU,KARNATAKA-560043</t>
  </si>
  <si>
    <t>UTKARSH SFB,KASTURI NAGAR BANGLAORE</t>
  </si>
  <si>
    <t>SHOP NO 1105, GROUND FLOOR, ARCHANA ARCADE,24TH MAIN ROAD1ST PHASE,J. P. NAGAR BENGALURU, KARNATAKA-560078</t>
  </si>
  <si>
    <t>UTKARSH SFB,J P NAGAR BANGALORE</t>
  </si>
  <si>
    <t>GROUND FLOOR,BEARING NO.669 NEW NO.472,MANJUNATHA ARCADE,#669,9TH MIAN ROAD7TH SECTOR, HSR LAYOUR BENGALURU KARNATAKA-560102</t>
  </si>
  <si>
    <t>UTKARSH SFB,HSR LAYOUT BANGALORE</t>
  </si>
  <si>
    <t xml:space="preserve">2,NA CHAMBERS,478,80 FEET ROAD,6TH BLOCK KORMANAGALA,BENGALURU KARNATAKA-560095 </t>
  </si>
  <si>
    <t>UTKARSH SFB,KORMANGALA BANGALORE</t>
  </si>
  <si>
    <t>GROUND FLOOR #162,MARGOSA ROAD,3RD MAIN ROAD,OPP MALLESWARM,GROUND,MALLESWARM,BENGALURU KARNATAKA-560003</t>
  </si>
  <si>
    <t>UTKARSH SFB,MALLESWARAM BANGALORE</t>
  </si>
  <si>
    <t>No 10, 1st Floor, Indian Bank Building
K G Road
Bengaluru
K G Road</t>
  </si>
  <si>
    <t>ARMB BENGALURU</t>
  </si>
  <si>
    <t>A190</t>
  </si>
  <si>
    <t>SAM SMALL BENGALURU</t>
  </si>
  <si>
    <t>FGMO Bangalore</t>
  </si>
  <si>
    <t xml:space="preserve">Indian Bank </t>
  </si>
  <si>
    <t>P B No 12
71/1120
M C Road
MANDYA HPO</t>
  </si>
  <si>
    <t>M014</t>
  </si>
  <si>
    <t>JYOTHI COMPLEX
M G Road
CHIKMAGALUR</t>
  </si>
  <si>
    <t>C019</t>
  </si>
  <si>
    <t>P B No 15
313, T M ROAD,
KOPPA</t>
  </si>
  <si>
    <t>K047</t>
  </si>
  <si>
    <t>Sri Maruthi Krupa
Tilak Nagar
Main Road,
Shimoga</t>
  </si>
  <si>
    <t>S020</t>
  </si>
  <si>
    <t>BANGALORE ROAD
PADMASHREE COMMERCIAL COMPLEX
NEAR MAHAVEER CIRCLE
PUMPWELL, MANGALURU</t>
  </si>
  <si>
    <t>PUMPWELL JUNCTION MANGALORE</t>
  </si>
  <si>
    <t>P173</t>
  </si>
  <si>
    <t>OPP: K.S.R.T.C. BUS STAND
JOG ROAD
Sagar</t>
  </si>
  <si>
    <t>SAGAR (KAR)</t>
  </si>
  <si>
    <t>S003</t>
  </si>
  <si>
    <t>GANESHA COMPLEX
NEW BRIDGE ROAD
OPPOSITE TO BAJAJ SHOWROOM
BHADRAVATHI</t>
  </si>
  <si>
    <t>BADRAVATHI</t>
  </si>
  <si>
    <t>B018</t>
  </si>
  <si>
    <t>NANJUDESHWARA BUILDING
B M ROAD
VINAYAKA NAGAR
RAMNAGARA</t>
  </si>
  <si>
    <t>R569</t>
  </si>
  <si>
    <t>K S RAO ROAD
HAMPANAKATTA
MANGALURU</t>
  </si>
  <si>
    <t>M015</t>
  </si>
  <si>
    <t>4-10/10 1ST FLOOR
ARADHANA COMPLEX, NEAR BUS STOP
YEDAPADAVU
SHIBRIKERE POST</t>
  </si>
  <si>
    <t>BADAGA YEDAPADAVU</t>
  </si>
  <si>
    <t>B144</t>
  </si>
  <si>
    <t>UGF JEWEL PLAZA -B
3RD CROSS, MARUTHI VEETHIKA
UDUPI</t>
  </si>
  <si>
    <t>U025</t>
  </si>
  <si>
    <t>ANUGRAHA BUILDING
OPP. KSRTC BUS STAND
BEJAI
BEJAI MANGALORE</t>
  </si>
  <si>
    <t>94498 64188</t>
  </si>
  <si>
    <t>BEJAI KAPIKAD MANGALORE</t>
  </si>
  <si>
    <t>B108</t>
  </si>
  <si>
    <t>38 USA RESIDENCY
ADICHUNCHANAGIRI ROAD
JCSTM BLOCK KUVEMPU NAGAR
NEAR BUS DEPOT</t>
  </si>
  <si>
    <t>KUVEMPU NAGAR MYSORE</t>
  </si>
  <si>
    <t>K854</t>
  </si>
  <si>
    <t>B M ROAD
PALYA
PALYA POST</t>
  </si>
  <si>
    <t>P543</t>
  </si>
  <si>
    <t>DURBAR BUILDING
SALMAR
KARKALA</t>
  </si>
  <si>
    <t>K604</t>
  </si>
  <si>
    <t>147/11,3RD MAIN
SANGEETHA CORNER CIRCLE
ALANAHALLY LAY OUT
MYSURU</t>
  </si>
  <si>
    <t>MICROSATE BRANCH MYSURU</t>
  </si>
  <si>
    <t>M229</t>
  </si>
  <si>
    <t>47, SBM COLONY,
Mahadevapura Main road
Udayagiri</t>
  </si>
  <si>
    <t>UDAYAGIRI EXTENSION</t>
  </si>
  <si>
    <t>U015</t>
  </si>
  <si>
    <t>I FLOOR
MAIN ROAD
VIRAJPET</t>
  </si>
  <si>
    <t>V032</t>
  </si>
  <si>
    <t>282
SLV COMPLEX OPP TO SLN SCHOOL
AVARAGERE ROAD
BIDADI</t>
  </si>
  <si>
    <t>B112</t>
  </si>
  <si>
    <t>Ashoka Road
Wesley Church Shopping Complex
TUMKUR</t>
  </si>
  <si>
    <t>T057</t>
  </si>
  <si>
    <t>R.M. Circle
Nanjangud
NANJANGUD TOWN</t>
  </si>
  <si>
    <t>N036</t>
  </si>
  <si>
    <t>23, College Road
Madikeri
Coorg Dist.
MADIKERI</t>
  </si>
  <si>
    <t>M032</t>
  </si>
  <si>
    <t>Church Road
HASSAN
HASSAN HPO</t>
  </si>
  <si>
    <t>H006</t>
  </si>
  <si>
    <t>No.57/4, R.S. Plaza
I Floor, Vinoba Road,
Gandhi Square
VINOBA ROAD</t>
  </si>
  <si>
    <t>M048</t>
  </si>
  <si>
    <t>Deveerammanahalli Main Road
Deveerammanahalli
Nanjangud</t>
  </si>
  <si>
    <t>DEVEERAMMANAHALLI</t>
  </si>
  <si>
    <t>D080</t>
  </si>
  <si>
    <t>NO. 178 VIJAYANAGAR 2ND STAGE
RAILWAY LAYOUT
HEBBAL
VIJAYANAGAR</t>
  </si>
  <si>
    <t>VIJAYA NAGAR MYSURU</t>
  </si>
  <si>
    <t>V155</t>
  </si>
  <si>
    <t>Dr. Chinna Swamy Vanijya Sankirna
1st cross Bramarambha badavane
CHAMARAJNAGAR</t>
  </si>
  <si>
    <t>C008</t>
  </si>
  <si>
    <t>3371 5TH MAIN 5TH CROSS
I BLOCK KANAKADASANAGAR
NETAJI CIRCLE
DATTAGALLI 3RD STAGE</t>
  </si>
  <si>
    <t>KANAKADASA NAGAR</t>
  </si>
  <si>
    <t>K197</t>
  </si>
  <si>
    <t>NO 1 &amp; 2
B R HILLS MAIN ROAD
NAGAVALLI POST AND VILLAGE
NAGAVALL</t>
  </si>
  <si>
    <t>NAGAVALLI</t>
  </si>
  <si>
    <t>N134</t>
  </si>
  <si>
    <t>PLOT 13/B
VIDYANAGARA
DC OFFICE ROAD
HAVERI</t>
  </si>
  <si>
    <t>H065</t>
  </si>
  <si>
    <t>Guruprasad, No 1, Kempageri, 15th Ward, Line Bazar, Ramnagar, DHARWAD PO 580001
RAMA NAGAR
DHARWAD</t>
  </si>
  <si>
    <t>D619</t>
  </si>
  <si>
    <t>6-1-4/15 &amp; 16,SKP LAYOUT
OPPOSITE KARANATAKA SANGHA
JAWAHAR NAGAR
RAICHUR</t>
  </si>
  <si>
    <t>VASAVI NAGAR RAICHUR</t>
  </si>
  <si>
    <t>V151</t>
  </si>
  <si>
    <t>22-405/3 22-405/4
SY NO 470/5
BIDAR GULBARGA ROAD
HUMNABAD</t>
  </si>
  <si>
    <t>H060</t>
  </si>
  <si>
    <t>AMEY RESIDENCY
MANGALWARPET
TILAKWADI</t>
  </si>
  <si>
    <t>TILAKWADI</t>
  </si>
  <si>
    <t>T191</t>
  </si>
  <si>
    <t>P B No 40
BEHIND BSNL OFFICE ROAD
BEHIND SRE TRANSPORT OFFICE
H P O CHITRDURGA</t>
  </si>
  <si>
    <t>C025</t>
  </si>
  <si>
    <t>CITY CORPORATION
JAGAT CIRCLE
CITY CORPORATION, MAIN ROAD
JAGAT</t>
  </si>
  <si>
    <t>CITY CORPORATION GULBURGA</t>
  </si>
  <si>
    <t>C155</t>
  </si>
  <si>
    <t>P B No 16
Channapattan Bazar
Sirsi</t>
  </si>
  <si>
    <t>S042</t>
  </si>
  <si>
    <t>AGALI ARCADE
COLLEGE ROAD, NEAR BUS STAND
HOSPET</t>
  </si>
  <si>
    <t>H010</t>
  </si>
  <si>
    <t>RUKMINI MANSION RAICHUR ROAD
MANVI</t>
  </si>
  <si>
    <t>M339</t>
  </si>
  <si>
    <t>486
GOKAK BELAGAVI MAIN ROAD
KALKHAMB
KANABARGI</t>
  </si>
  <si>
    <t>KALKHAMB</t>
  </si>
  <si>
    <t>K234</t>
  </si>
  <si>
    <t>OPPOSITE CITY BUS STAND BVV SANGHA PREMISES BAGALKOT KARNATAKA 587101</t>
  </si>
  <si>
    <t>B531</t>
  </si>
  <si>
    <t>88-4-93
18TH WARD
RAICHUR GANGAVATHI ROAD
KARATAGI</t>
  </si>
  <si>
    <t>K336</t>
  </si>
  <si>
    <t>HOSUR (KRISHNA NAGAR)
NEAR NANDI SUGAR FACTORY
NEXT TO GRAM PANCHAYAT OFFICE
HOSUR</t>
  </si>
  <si>
    <t>HOSUR (KARNATAKA)</t>
  </si>
  <si>
    <t>H050</t>
  </si>
  <si>
    <t>NO. 12 RAM MANDIR CIRCLE
RING ROAD
RAM MANDIR
HIGH COURT RING ROAD</t>
  </si>
  <si>
    <t>RAM MANDIR GULBARGA</t>
  </si>
  <si>
    <t>R123</t>
  </si>
  <si>
    <t>Desanur
Siruguppa Taluk
BELLARY
DESANUR</t>
  </si>
  <si>
    <t>DESANUR</t>
  </si>
  <si>
    <t>D011</t>
  </si>
  <si>
    <t>922/1
A P M C Road
Behind Head Post Office
Ranebennur</t>
  </si>
  <si>
    <t>R012</t>
  </si>
  <si>
    <t>PLOT NO 49+50 S NO 81/A
APMC ROAD
MAHALINGAPUR</t>
  </si>
  <si>
    <t>M331</t>
  </si>
  <si>
    <t>KIRANA MERCHANT ASSOCIATION LAYOUT
INDUSTRIAL AREA
ALIYABAD</t>
  </si>
  <si>
    <t>ALIYABAD</t>
  </si>
  <si>
    <t>A199</t>
  </si>
  <si>
    <t>HALAGALI
MUDHOL</t>
  </si>
  <si>
    <t>HALAGALLI</t>
  </si>
  <si>
    <t>H016</t>
  </si>
  <si>
    <t>PLOT NO 16/F SECTOR NO 4
KALIDAS CIRCLE
N H BY PASS ROAD
NAVANAGAR</t>
  </si>
  <si>
    <t>B139</t>
  </si>
  <si>
    <t>8-9-214 , FIRST FLOOR
UDGIR ROAD
SINDOL TYRES BUILDING
OPP AKKAMAHADEVI COLLEGE</t>
  </si>
  <si>
    <t>B117</t>
  </si>
  <si>
    <t>No. 24
Ashok Nagar
Nipani
NIPANI,TQ - CHIKODI</t>
  </si>
  <si>
    <t>N040</t>
  </si>
  <si>
    <t>KANTHI BULIDING
IBRAHIM ROZA ROAD
NEAR GODAVARI HOTEL
VIJAYPURA</t>
  </si>
  <si>
    <t>BIJAPUR BABLESWAR NAKA AREA</t>
  </si>
  <si>
    <t>B816</t>
  </si>
  <si>
    <t>1967/25,
SS LAYOUT, B-BLOCK,
NEAR DC QUARTERS,
RING ROAD CIRCLE, DAVANGERE</t>
  </si>
  <si>
    <t>RING ROAD</t>
  </si>
  <si>
    <t>R104</t>
  </si>
  <si>
    <t>R R KATTI BUILDING
SHAHAPETH MAIN ROAD
VIJAYAPURA</t>
  </si>
  <si>
    <t>B025</t>
  </si>
  <si>
    <t>7-1-78/10/14/2/1
JALHALLI ROAD
NEAR BUS STAND CIRCLE
DEVADURGA</t>
  </si>
  <si>
    <t>D100</t>
  </si>
  <si>
    <t>No: 8-715/27/1/a
Gadgade Shopping Complex
Near LIC Office &amp; Head Post Office
Opp. KEB Office Kalaburagi</t>
  </si>
  <si>
    <t>G022</t>
  </si>
  <si>
    <t>Ambica Landmark, 2nd Cross, Bhagyanagar, Belgaum-590006
BHAGYANAGAR
BHAGYANAGAR
TILAKWADI</t>
  </si>
  <si>
    <t>B723</t>
  </si>
  <si>
    <t>BAPPUR ROAD,
INDIRANAGAR
SINDHANOOR</t>
  </si>
  <si>
    <t>SINDHANOOR</t>
  </si>
  <si>
    <t>S050</t>
  </si>
  <si>
    <t>CTS NO.4195,MALLAMMA NAGAR
NEAR MALLAMMA NAGAR CROSS
MUDHOL</t>
  </si>
  <si>
    <t>M322</t>
  </si>
  <si>
    <t>BSNL CSC BUILDING
GREEN STREET NEAR AMBEDKAR CIRCLE
KARWAR</t>
  </si>
  <si>
    <t>K066</t>
  </si>
  <si>
    <t>D.No-7/2/164, Ground floor
Basava Complex HUDCO colony
Hospet Road</t>
  </si>
  <si>
    <t>K332</t>
  </si>
  <si>
    <t>37, GOLD SMITH STREET
BRUCEPET
BELLARY</t>
  </si>
  <si>
    <t>B015</t>
  </si>
  <si>
    <t>SHRI SAI COMPLEX
PLOT NO.1, SEVALAL NAGAR
KALASAPUR ROAD,
GADAG</t>
  </si>
  <si>
    <t>G097</t>
  </si>
  <si>
    <t>SATHISH SUGARS LTD. COMPLEX
SANGANKERI-YADWAD ROAD
HUNSHYAL P G
TALUKA GOKAK</t>
  </si>
  <si>
    <t>HUNSHYAL P.G.</t>
  </si>
  <si>
    <t>H033</t>
  </si>
  <si>
    <t>7-736 NEHRU GUNJ CIRCLE
DARGA ROAD
KALABURAGI
NEHRU GUNJ</t>
  </si>
  <si>
    <t>DARGA ROAD</t>
  </si>
  <si>
    <t>D055</t>
  </si>
  <si>
    <t>PLOT NO.230, WARD NO.29
BELGAL CROSS
T.B.SANITORIUM ROAD
CANTONMENT</t>
  </si>
  <si>
    <t>CATHEDRAL BRANCH BALLARI</t>
  </si>
  <si>
    <t>C142</t>
  </si>
  <si>
    <t>MORE PLOT
NEAR BASAVESHWARA CIRCLE
BIJAPUR ROAD, JAMAKHANDI
JAMAKHANDI</t>
  </si>
  <si>
    <t>J068</t>
  </si>
  <si>
    <t>GANDHINAGAR 3RD CROSS
BALLARI
GANDHINAGAR MARKET</t>
  </si>
  <si>
    <t>CATHOLIC CENTRE</t>
  </si>
  <si>
    <t>C030</t>
  </si>
  <si>
    <t>4-74 (54 &amp; 55)
KAVITHA COMPLEX
GANESH NAGAR
SHAHAPUR</t>
  </si>
  <si>
    <t>S296</t>
  </si>
  <si>
    <t>10-4-100
GUNJ ROAD
MAKTHALPET
RAICHUR</t>
  </si>
  <si>
    <t>R001</t>
  </si>
  <si>
    <t>GROUND FLOOR, KALBURGI HALL MARK
DESAI CROSS, PINTO ROAD
HUBLI</t>
  </si>
  <si>
    <t>H015</t>
  </si>
  <si>
    <t>/88/1337
VIJAYA VITTAL NAGAR
Near AYYAPPA SWAMY TEMPLE
SIRUGUPPA</t>
  </si>
  <si>
    <t>SIRGUPPA</t>
  </si>
  <si>
    <t>S237</t>
  </si>
  <si>
    <t>OPP CHETAN COLLEGESHIRUR PARK
VIDYA NAGAR
HUBLI</t>
  </si>
  <si>
    <t>H594</t>
  </si>
  <si>
    <t>FIRST FLOOR,
CTS NO. 1013/A1-A2
FORT ROAD
BELAGAVI</t>
  </si>
  <si>
    <t>B014</t>
  </si>
  <si>
    <t>W.No. 10,NEAR CHURCH
OPP. SAI BABA RICE MILL
R.G.ROAD
GANGAVATHI</t>
  </si>
  <si>
    <t>G114</t>
  </si>
  <si>
    <t>Main Road
GOPPENAHALLI
Hodikere Post
Channagiri Taluk</t>
  </si>
  <si>
    <t>G033</t>
  </si>
  <si>
    <t>A V K COLLAGE ROAD
INFRONT OF UNITY HOSPITAL
DAVANGERE KARNATKA 577001</t>
  </si>
  <si>
    <t>DAVENGERE</t>
  </si>
  <si>
    <t>D546</t>
  </si>
  <si>
    <t>E &amp; F BLOCK AKSHAYA PARK
GOKUL ROAD
HUBBALLI</t>
  </si>
  <si>
    <t>OLD HUBBALLI</t>
  </si>
  <si>
    <t>O028</t>
  </si>
  <si>
    <t>5-1-197/17, FIRST FLOOR
VISHWANATH REDDY MUDNAL COMPLEX
STATION AREA, YADGIR</t>
  </si>
  <si>
    <t>Y007</t>
  </si>
  <si>
    <t xml:space="preserve">Manipal Center,Dickenson Road
</t>
  </si>
  <si>
    <t>LCB BENGALURU</t>
  </si>
  <si>
    <t>C192</t>
  </si>
  <si>
    <t>CORPORATE OFFICE</t>
  </si>
  <si>
    <t>2161
4TH B BLOCK FURTHER EXTENSION
BANASHANKARI 6TH STAGE
100 FEET ROAD GANIGARAPALYA</t>
  </si>
  <si>
    <t>KANAKAPURA ROAD</t>
  </si>
  <si>
    <t>K348</t>
  </si>
  <si>
    <t>No.10, 1st Floor
Kempegowda Road
Gandhinagar</t>
  </si>
  <si>
    <t>MCB BANGALORE</t>
  </si>
  <si>
    <t>M371</t>
  </si>
  <si>
    <t>136
SLV Arcade, Dr.Rajkumar Road
Rajajinagar
Bangalore</t>
  </si>
  <si>
    <t>R526</t>
  </si>
  <si>
    <t>353
WEST OF CHORD ROAD
III RD STAGE 4TH BLOCK
BANGALORE</t>
  </si>
  <si>
    <t>KAMLANAGAR</t>
  </si>
  <si>
    <t>K548</t>
  </si>
  <si>
    <t>967, AMMASHREE CHAMBERS, GROUND FLOOR
ST BED NEAR MAHARAJA JUNCTION
KORAMANGALA 4TH BLOCK
BANGALORE</t>
  </si>
  <si>
    <t>K791</t>
  </si>
  <si>
    <t>121RATHNA MURTHY COMPLEX DRDVGUNDAPPA RD BASAVANGUDI
DVG ROAD
BASAVANAGUDI</t>
  </si>
  <si>
    <t>BASAVAN GUDI</t>
  </si>
  <si>
    <t>B605</t>
  </si>
  <si>
    <t>1131/10 Vaishnavi Arcade
Railway Parallel Road
Sahakar Nagar</t>
  </si>
  <si>
    <t>S520</t>
  </si>
  <si>
    <t>NO 83/1 OPP BMTC BUS STAND
KANAKAPURA MAIN ROAD
SOMANAHALLI</t>
  </si>
  <si>
    <t>BANGALORE SOMNAHALLI</t>
  </si>
  <si>
    <t>S745</t>
  </si>
  <si>
    <t>6 GR PLAZA
24TH MAIN ROAD
JP NAGAR 5TH PHASE
BANGALORE</t>
  </si>
  <si>
    <t>J625</t>
  </si>
  <si>
    <t>1540/22 39ECROSS
22ND MAIN ROAD
4TH T BLOCK
JAYANAGAR</t>
  </si>
  <si>
    <t>B608</t>
  </si>
  <si>
    <t xml:space="preserve">rivari Plaza, NEAR MILK DIARY ,BB ROAD VASPASANDRA CHICKBALLAPUR KARNATAKA 562101
B B ROAD
</t>
  </si>
  <si>
    <t>C585</t>
  </si>
  <si>
    <t>127 9TH MAIN ROAD BANAGALORE 560098
NEAR NIMISHAMBA TEMPLE
R R NAGAR</t>
  </si>
  <si>
    <t>RAJ RAJESHWARI NAGAR</t>
  </si>
  <si>
    <t>R528</t>
  </si>
  <si>
    <t>702 II nd MAIN II nd STAGE 11TH BLOCK NAGARBHAVI BANGALORE KARNATAKA 560072
2ND MAIN 2ND STAGE
NAGARBHAVI 11TH BLOCK</t>
  </si>
  <si>
    <t>N510</t>
  </si>
  <si>
    <t>161/2, SRI HANUMAKKA PATEL RAMAIAH COMPLEX, KOTHANPUR POST,
HENNUR BAGALUR MAIN ROAD
KOTHANUR</t>
  </si>
  <si>
    <t>HENNUR ROAD</t>
  </si>
  <si>
    <t>H566</t>
  </si>
  <si>
    <t>No.9/19
Lower Palace Orchard
Sankey Road
SADASHIVNAGAR</t>
  </si>
  <si>
    <t>SADASHIV NAGAR</t>
  </si>
  <si>
    <t>S079</t>
  </si>
  <si>
    <t>NO 395 CMH ROAD INDIRA NAGAR BANGALORE KARNATAKA 560038
CMH ROAD
INDIRANAGAR</t>
  </si>
  <si>
    <t>I526</t>
  </si>
  <si>
    <t>NO 270 ALBERT VICTOR ROAD 1ST MAIN ROAD CHAMRAJPET BANGALORE KARNATAKA 560018
ALBERT VICTOR ROAD 1ST MAIN ROAD
CHAMARAJPET</t>
  </si>
  <si>
    <t>CHAMRAJPET</t>
  </si>
  <si>
    <t>C525</t>
  </si>
  <si>
    <t>NO806 5TH ACROSS 1ST BLOCK HRBR LAYOUT KALYAN NAGAR
HRBR Layout
Kalyannagar
Banaswadi</t>
  </si>
  <si>
    <t>K545</t>
  </si>
  <si>
    <t>BMS INSTITUTE OF TECHNOLOGY DOODABALLARPUR MAIN ROAD
DODDABALLAPUR MAIN ROAD
AVALAHALLI
SINGANAYAKANAHALLI</t>
  </si>
  <si>
    <t>AVALAHALLI</t>
  </si>
  <si>
    <t>A682</t>
  </si>
  <si>
    <t>DEVASANDRA MAIN ROAD
AYYAPANAGAR,KR PURAM
KR PURAM</t>
  </si>
  <si>
    <t>KR PURAM</t>
  </si>
  <si>
    <t>K502</t>
  </si>
  <si>
    <t>HOUSE NO 324/62 BELLARY MAIN ROAD GANGANAGAR RT NAGAR BANGALORE KARNATAK 560032
BELLARY MAIN ROAD
BANGALORE
R T NAGAR</t>
  </si>
  <si>
    <t>R.T.NAGAR</t>
  </si>
  <si>
    <t>R501</t>
  </si>
  <si>
    <t>BMS ENGG COLLEGE CAMPUS HANUMANTHNAGAR
BULL TEMPLE ROAD
HANUMANTHNAGAR</t>
  </si>
  <si>
    <t>HANUMANTHNAGAR</t>
  </si>
  <si>
    <t>B607</t>
  </si>
  <si>
    <t>JLR Plaza, 24 NHBC Society, Nagarbhavi Main Road, Saraswathi nagar, Vijayanagar Bangalore-560040 BANGALORE
NAGARBHAVI MAIN ROAD
BANGALORE</t>
  </si>
  <si>
    <t>VIJAYA NAGARA</t>
  </si>
  <si>
    <t>V525</t>
  </si>
  <si>
    <t>J TOWERS, BANASANKARI III STAGE BANGALORE 560085
100FT RING ROAD
BANASHANKRI</t>
  </si>
  <si>
    <t>080-26798444</t>
  </si>
  <si>
    <t>B595</t>
  </si>
  <si>
    <t>No. 55/3
Car Street
Ulsoor
HALASURU (ULSOOR)</t>
  </si>
  <si>
    <t>U008</t>
  </si>
  <si>
    <t>No.2, Cubbonpet
BENGALURU</t>
  </si>
  <si>
    <t>CUBBON PET</t>
  </si>
  <si>
    <t>C107</t>
  </si>
  <si>
    <t>166
5TH MAIN ROAD
KSCA BUILDING
CHAMRAJPET</t>
  </si>
  <si>
    <t>C007</t>
  </si>
  <si>
    <t>No.10, 2nd Cross
Nrupathunga Nagar,Kothanur Main Rd
JP Nagar 7th Phase
J P NAGAR</t>
  </si>
  <si>
    <t>J028</t>
  </si>
  <si>
    <t>NO 587, 2ND MAIN ROAD
2ND PHASE, BANASHANKARI 3RD STAGE
6TH BLOCK,
BANASHANKARI 3RD STAGE</t>
  </si>
  <si>
    <t>G115</t>
  </si>
  <si>
    <t>Survey No.7 (P), ELCIA BUILDINGS
Opp to Infosys Bus Parking Gate 6
Electronic City Phase 1</t>
  </si>
  <si>
    <t>E024</t>
  </si>
  <si>
    <t>348 SAMRUDDI
UPPER GROUND FLOOR
PEENYA 1st STAGE
PEENYA 8TH CROSS NEAR TVS CROSS</t>
  </si>
  <si>
    <t>SSI BR. PEENYA IND ESTATE</t>
  </si>
  <si>
    <t>P081</t>
  </si>
  <si>
    <t>38, Sinewave complex
Ground Floor, 20th Main Road
1st Block
Rajajinagar</t>
  </si>
  <si>
    <t>R005</t>
  </si>
  <si>
    <t>KADUBISANAHALLI
BELLANDUR PO
BANGALORE</t>
  </si>
  <si>
    <t>NEW HORIZON COLLEGE OF ENGG</t>
  </si>
  <si>
    <t>N112</t>
  </si>
  <si>
    <t>L-82A, 15th Cross, 5th Main
Sector-6
HSR Layout
Bangalore</t>
  </si>
  <si>
    <t>H S R LAY OUT</t>
  </si>
  <si>
    <t>C122</t>
  </si>
  <si>
    <t>Avenue Road
BANGALORE URBAN</t>
  </si>
  <si>
    <t>A038</t>
  </si>
  <si>
    <t>No 15 SARASWATHI COMPLEX
5TH CROSS
MALLESWARAM</t>
  </si>
  <si>
    <t>M010</t>
  </si>
  <si>
    <t>#1309
9TH CROSS
JP NAGAR Ist PHASE,BANGALORE
JP NAGAR Ist PHASE</t>
  </si>
  <si>
    <t>JP NAGAR PHASE I</t>
  </si>
  <si>
    <t>J052</t>
  </si>
  <si>
    <t>#38/39
AVALAHALLI
JP NAGAR 9TH PHASE
NEAR NILGIRIS</t>
  </si>
  <si>
    <t>J P NAGAR 9TH PHASE BENGALURU</t>
  </si>
  <si>
    <t>J069</t>
  </si>
  <si>
    <t>WINDSOR F4, First floor
BannerghattaRoad
Hulimavu gate
Bangalore</t>
  </si>
  <si>
    <t>B181</t>
  </si>
  <si>
    <t>622, 80 FEET ROAD
12 th, MAIN
H A L SECOND STAGE
NEW TIPPASANRA</t>
  </si>
  <si>
    <t>NEW TIPPASANDRA</t>
  </si>
  <si>
    <t>N066</t>
  </si>
  <si>
    <t>No.692, III Phase, A Sector,,
New Town, Yelahanka
Bangalore
YELAHANKA NEWTOWN</t>
  </si>
  <si>
    <t>YELAHANKA NEW TOWN (BANGALORE)</t>
  </si>
  <si>
    <t>Y004</t>
  </si>
  <si>
    <t>BTM LAYOUT 2nd STAGE
BANGALORE
BTM LAYOUT BANGALORE</t>
  </si>
  <si>
    <t>BTM LAYOUT BANGALORE</t>
  </si>
  <si>
    <t>B109</t>
  </si>
  <si>
    <t>DOOR No: 77/8-1
BENSON CROSS ROAD
NANDIDURG ROAD
BENSON TOWN</t>
  </si>
  <si>
    <t>BENSON TOWN</t>
  </si>
  <si>
    <t>B041</t>
  </si>
  <si>
    <t>P B No 9025
10, Kempegowda Road
BENGALURU
GANDHI NAGAR</t>
  </si>
  <si>
    <t>BENGALURU CITY</t>
  </si>
  <si>
    <t>B009</t>
  </si>
  <si>
    <t>164/7,THINDLU MAIN ROAD
VIRUPAKSHAPURA ENTRANCE
VIDYARANYAPURA POST
BANGALORE</t>
  </si>
  <si>
    <t>K229</t>
  </si>
  <si>
    <t>512
6th Block
Koramangala
P O KORAMANGALA</t>
  </si>
  <si>
    <t>KORAMANGALA(NEW THARAGUPET)</t>
  </si>
  <si>
    <t>N084</t>
  </si>
  <si>
    <t>NO 1, 8-TH CROSS,
7-TH MAIN,
2-ND BLOCK,
JAYANAGAR</t>
  </si>
  <si>
    <t>ASHOKA PILLAR</t>
  </si>
  <si>
    <t>A183</t>
  </si>
  <si>
    <t>8th MAIN
JUDICIAL LAYOUT
GKVK POST</t>
  </si>
  <si>
    <t>JUDICIAL LAYOUT YELAHANKA</t>
  </si>
  <si>
    <t>J036</t>
  </si>
  <si>
    <t>NO.6
GLOBAL NANDANAM APARTMENTS
ABBIGERE MAIN ROAD
ABBIGERE</t>
  </si>
  <si>
    <t>ABBIGERE</t>
  </si>
  <si>
    <t>A192</t>
  </si>
  <si>
    <t>35
LADY CURZON ROAD
SHIVAJI NAGAR
BENGALURU</t>
  </si>
  <si>
    <t>B008</t>
  </si>
  <si>
    <t>19, Lal Bagh Road,
Richmond Circle
SHANTINAGAR</t>
  </si>
  <si>
    <t>RICHMOND CIRCLE</t>
  </si>
  <si>
    <t>R018</t>
  </si>
  <si>
    <t>No. 44
Dharmaraj Koil Street
Shivaji Nagar</t>
  </si>
  <si>
    <t>COMMERCIAL STREET(BANGALORE)</t>
  </si>
  <si>
    <t>B075</t>
  </si>
  <si>
    <t>1022/333/1, M R COMPLEX
SHANTHINAGAR,SULIBELE ROAD
DEVANAHALLI</t>
  </si>
  <si>
    <t>D059</t>
  </si>
  <si>
    <t>7/2, S R NAIK LEGACY
DEVE GOWDA MAIN ROAD
SULTANPALYA
R T NAGAR</t>
  </si>
  <si>
    <t>SULTANPALYA</t>
  </si>
  <si>
    <t>S223</t>
  </si>
  <si>
    <t>NEW HORIZON COLLEGE
3rd A CROSS 2nd "A" MAIN
EAST OF NGEF LAYOUT
KASTURI NAGAR</t>
  </si>
  <si>
    <t>KASTURI NAGAR</t>
  </si>
  <si>
    <t>K182</t>
  </si>
  <si>
    <t>No.18 MUTHU SRI COMPLEX
GROUND FLOOR, R M NAGAR MAIN ROAD
DODDA BANASAWADI
BANGALORE</t>
  </si>
  <si>
    <t>DODDA BANASAWADI</t>
  </si>
  <si>
    <t>D048</t>
  </si>
  <si>
    <t>NO 296, B AND D BLOCK
AECS LAYOUT MAIN ROAD
AECS LAYOUT
KUNDALAHALLI, BROOKEFIELD</t>
  </si>
  <si>
    <t>080-22958806</t>
  </si>
  <si>
    <t>B198</t>
  </si>
  <si>
    <t>590, 24th Cross
14th Main
Banashankari II Stage
BANASHANKARI II STAGE</t>
  </si>
  <si>
    <t>BANASHANKARI II STAGE</t>
  </si>
  <si>
    <t>B074</t>
  </si>
  <si>
    <t>319/2, Anjaneya Swamy Complex
Opp KSRTC Depot 5
New Timber Yard Layout
Mysore Road Opp Pillar No.393</t>
  </si>
  <si>
    <t>NEW TIMBER YARD LAY OUT</t>
  </si>
  <si>
    <t>N023</t>
  </si>
  <si>
    <t>7, Bheru Mansion,
Gandhi Bazaar Main Road
BENGALURU
BASAVANGUDI</t>
  </si>
  <si>
    <t>B013</t>
  </si>
  <si>
    <t>No.162
1st Main Road
Seshadripuram</t>
  </si>
  <si>
    <t>SESHADRIPURAM</t>
  </si>
  <si>
    <t>S014</t>
  </si>
  <si>
    <t>KNSIT CAMPUS
THIRUMENAHALLI
JAKKUR POST
YELAHANKA, Tirumenahalli.</t>
  </si>
  <si>
    <t>TIRUMENAHALLI BANGALORE</t>
  </si>
  <si>
    <t>T135</t>
  </si>
  <si>
    <t xml:space="preserve">13/530,UMA COMPLEX
NEW BEL ROAD
NEAR DEVSANDRA CIRCLE
NEW BEL ROAD,rmv EXTENSION </t>
  </si>
  <si>
    <t>RAJA MAHAL VILAS EXTN.</t>
  </si>
  <si>
    <t>R050</t>
  </si>
  <si>
    <t>No. 110
United Mansions, M G Road
BANGALORE
UTILITY BUILDINGS, MG ROAD</t>
  </si>
  <si>
    <t>M G ROAD BENGALURU</t>
  </si>
  <si>
    <t>M050</t>
  </si>
  <si>
    <t>Nagarbhavi Main Road
Prashanth Nagar Circle
Vijaynagar</t>
  </si>
  <si>
    <t>PRASHANTH NAGAR</t>
  </si>
  <si>
    <t>S105</t>
  </si>
  <si>
    <t>#834, 3603, 2nd Main Cross
Seshachalam Mudaliar Road
Near Taluk Office
BANGARPET</t>
  </si>
  <si>
    <t>B136</t>
  </si>
  <si>
    <t>349 GROUND FLOOR
KOMARLA TOWERS
CHICKPET</t>
  </si>
  <si>
    <t>080-22958881</t>
  </si>
  <si>
    <t>C163</t>
  </si>
  <si>
    <t>NO.72, I FLOOR,
8TH C MAIN, 27TH CROSS
IV BLOCK, JAYANAGAR
BENGALURU</t>
  </si>
  <si>
    <t>J017</t>
  </si>
  <si>
    <t>597, 1ST FLOOR,
VIDYA PEETA ROAD
KOTE KENGERI
KENGERI</t>
  </si>
  <si>
    <t>080-28488083</t>
  </si>
  <si>
    <t>K183</t>
  </si>
  <si>
    <t>#126, 2nd MAIN ROAD,OLD OIL MILL ROAD
OLD MADRAS ROAD
KR PURAM,
BANGALORE</t>
  </si>
  <si>
    <t>K R PURAM BANGALORE</t>
  </si>
  <si>
    <t>K321</t>
  </si>
  <si>
    <t>Particulars of Banking outlets- Branches as on 30/06/2024</t>
  </si>
  <si>
    <t>FY 2023-24</t>
  </si>
  <si>
    <t>R.T. Nagar Branch, Bangalore</t>
  </si>
  <si>
    <t>69801YL</t>
  </si>
  <si>
    <t>Southern</t>
  </si>
  <si>
    <t>Bandhan Bank Ltd</t>
  </si>
  <si>
    <t>Marathahalli Branch, Bangalore</t>
  </si>
  <si>
    <t>69801Z3</t>
  </si>
  <si>
    <t>4th Block, Koramangala Branch, Bangalore</t>
  </si>
  <si>
    <t>69801Z2</t>
  </si>
  <si>
    <t>Frazer Town Branch, Bangalore</t>
  </si>
  <si>
    <t>69801YS</t>
  </si>
  <si>
    <t>Chickpet Branch, Bangalore</t>
  </si>
  <si>
    <t>69801Y4</t>
  </si>
  <si>
    <t>J. P. Nagar Branch, Bangalore</t>
  </si>
  <si>
    <t>69801Y8</t>
  </si>
  <si>
    <t>HSR Layout Branch, Bengaluru</t>
  </si>
  <si>
    <t>69801XY</t>
  </si>
  <si>
    <t>69801XQ</t>
  </si>
  <si>
    <t>Banaswadi Branch, Bangalore</t>
  </si>
  <si>
    <t>69801WQ</t>
  </si>
  <si>
    <t>Machnoor Square Branch, Raichur</t>
  </si>
  <si>
    <t>69801VX</t>
  </si>
  <si>
    <t>Banashankari Branch, Bangalore</t>
  </si>
  <si>
    <t>69801VK</t>
  </si>
  <si>
    <t>Old Airport Road Branch, Bangalore</t>
  </si>
  <si>
    <t>69801UK</t>
  </si>
  <si>
    <t>Sanjay Nagar Branch, Bangalore</t>
  </si>
  <si>
    <t>69801TL</t>
  </si>
  <si>
    <t>Fy 2022-23</t>
  </si>
  <si>
    <t>Kumara Park Layout Branch, Bangalore</t>
  </si>
  <si>
    <t>69801QF</t>
  </si>
  <si>
    <t>Yeshwanthpur Branch, Bangalore</t>
  </si>
  <si>
    <t>69801P5</t>
  </si>
  <si>
    <t>Btm Layout Branch, Bangalore</t>
  </si>
  <si>
    <t>69801NA</t>
  </si>
  <si>
    <t>Sahakar Nagar Branch, Bangalore</t>
  </si>
  <si>
    <t>69801N9</t>
  </si>
  <si>
    <t>Wilson Garden Branch, Bangalore</t>
  </si>
  <si>
    <t>69801JT</t>
  </si>
  <si>
    <t>FY 2021-22</t>
  </si>
  <si>
    <t>69801EY</t>
  </si>
  <si>
    <t>FY 2020-21</t>
  </si>
  <si>
    <t>00S0274</t>
  </si>
  <si>
    <t>698013S</t>
  </si>
  <si>
    <t>698013Q</t>
  </si>
  <si>
    <t>Ramdurg</t>
  </si>
  <si>
    <t>698011Y</t>
  </si>
  <si>
    <t>698011V</t>
  </si>
  <si>
    <t>698011H</t>
  </si>
  <si>
    <t>00S0017</t>
  </si>
  <si>
    <t>698011F</t>
  </si>
  <si>
    <t>BASAVANA BAGEVADI</t>
  </si>
  <si>
    <t>698010Z</t>
  </si>
  <si>
    <t>698010Y</t>
  </si>
  <si>
    <t>698010P</t>
  </si>
  <si>
    <t>Shanivarasanthe</t>
  </si>
  <si>
    <t>698010H</t>
  </si>
  <si>
    <t>8700DS1</t>
  </si>
  <si>
    <t>69800ZX</t>
  </si>
  <si>
    <t>69800ZW</t>
  </si>
  <si>
    <t>Lakshmeshwara</t>
  </si>
  <si>
    <t>69800ZR</t>
  </si>
  <si>
    <t>Kudalagi</t>
  </si>
  <si>
    <t>00S0264</t>
  </si>
  <si>
    <t>69800ZP</t>
  </si>
  <si>
    <t>Kalgatagi</t>
  </si>
  <si>
    <t>69800ZM</t>
  </si>
  <si>
    <t>69800ZJ</t>
  </si>
  <si>
    <t>Harapanhalli</t>
  </si>
  <si>
    <t>00S1411</t>
  </si>
  <si>
    <t>69800ZI</t>
  </si>
  <si>
    <t>69800ZH</t>
  </si>
  <si>
    <t>Hagari Bommanahalli</t>
  </si>
  <si>
    <t>00S0242</t>
  </si>
  <si>
    <t>69800ZG</t>
  </si>
  <si>
    <t>Chinthamani</t>
  </si>
  <si>
    <t>69800Z6</t>
  </si>
  <si>
    <t>69800Z4</t>
  </si>
  <si>
    <t>69800VX</t>
  </si>
  <si>
    <t>69800WE</t>
  </si>
  <si>
    <t>69800VA</t>
  </si>
  <si>
    <t>Gowribidanur</t>
  </si>
  <si>
    <t>69800VB</t>
  </si>
  <si>
    <t>69800VH</t>
  </si>
  <si>
    <t>69800VM</t>
  </si>
  <si>
    <t>69800TZ</t>
  </si>
  <si>
    <t>Naragunda</t>
  </si>
  <si>
    <t>69800T0</t>
  </si>
  <si>
    <t>69800SM</t>
  </si>
  <si>
    <t>69800MT</t>
  </si>
  <si>
    <t>69800MS</t>
  </si>
  <si>
    <t>69800MO</t>
  </si>
  <si>
    <t>69800MN</t>
  </si>
  <si>
    <t>Belthangadi</t>
  </si>
  <si>
    <t>69800MC</t>
  </si>
  <si>
    <t>69800MA</t>
  </si>
  <si>
    <t>KR Nagara</t>
  </si>
  <si>
    <t>69800M2</t>
  </si>
  <si>
    <t>69800M1</t>
  </si>
  <si>
    <t>69800LI</t>
  </si>
  <si>
    <t>69800L3</t>
  </si>
  <si>
    <t>SARGUR</t>
  </si>
  <si>
    <t>69800L2</t>
  </si>
  <si>
    <t>69800KV</t>
  </si>
  <si>
    <t>69800KU</t>
  </si>
  <si>
    <t>69800KT</t>
  </si>
  <si>
    <t>69800KS</t>
  </si>
  <si>
    <t>69800KR</t>
  </si>
  <si>
    <t>TIRUMAKUDAL NARSIPUR</t>
  </si>
  <si>
    <t>69800KQ</t>
  </si>
  <si>
    <t>FY 2019-20</t>
  </si>
  <si>
    <t>Halgur</t>
  </si>
  <si>
    <t>69800JP</t>
  </si>
  <si>
    <t>69800JL</t>
  </si>
  <si>
    <t>Krishnaraja Pete</t>
  </si>
  <si>
    <t>69800JK</t>
  </si>
  <si>
    <t>69800JJ</t>
  </si>
  <si>
    <t>69800JI</t>
  </si>
  <si>
    <t>Hubbali</t>
  </si>
  <si>
    <t>69800JF</t>
  </si>
  <si>
    <t>69800JA</t>
  </si>
  <si>
    <t>69800IQ</t>
  </si>
  <si>
    <t>69800II</t>
  </si>
  <si>
    <t>69800F6</t>
  </si>
  <si>
    <t>69800F5</t>
  </si>
  <si>
    <t>698007K</t>
  </si>
  <si>
    <t>69800A9</t>
  </si>
  <si>
    <t>Bangaluru-Whitefield</t>
  </si>
  <si>
    <t>698009N</t>
  </si>
  <si>
    <t>69800AV</t>
  </si>
  <si>
    <t>Bangaluru-Yelahanka</t>
  </si>
  <si>
    <t>698007X</t>
  </si>
  <si>
    <t>69800BB</t>
  </si>
  <si>
    <t>MySuru</t>
  </si>
  <si>
    <t>698006R</t>
  </si>
  <si>
    <t>69800AN</t>
  </si>
  <si>
    <t>698005Y</t>
  </si>
  <si>
    <t>Bengaluru-Jayanagar</t>
  </si>
  <si>
    <t>698008J</t>
  </si>
  <si>
    <t>698009L</t>
  </si>
  <si>
    <t>698005M</t>
  </si>
  <si>
    <t>698009H</t>
  </si>
  <si>
    <t>69800BG</t>
  </si>
  <si>
    <t>698009A</t>
  </si>
  <si>
    <t>698006U</t>
  </si>
  <si>
    <t>69800BF</t>
  </si>
  <si>
    <t>69800BQ</t>
  </si>
  <si>
    <t>FY 2018-19</t>
  </si>
  <si>
    <t>FY 2017-18</t>
  </si>
  <si>
    <t>Bangarapet</t>
  </si>
  <si>
    <t>FY 2016-17</t>
  </si>
  <si>
    <t>SINDGI</t>
  </si>
  <si>
    <t>Anjaney Nagar</t>
  </si>
  <si>
    <t>Robertsenpet</t>
  </si>
  <si>
    <t>Doddagubbi</t>
  </si>
  <si>
    <t>Hoskote Town</t>
  </si>
  <si>
    <t>Chamrajnagar</t>
  </si>
  <si>
    <t>Periyapattana</t>
  </si>
  <si>
    <t>Vidyaranyapuram</t>
  </si>
  <si>
    <t>Metagally</t>
  </si>
  <si>
    <t>Shrirangapattna</t>
  </si>
  <si>
    <t>Hoskerahalli</t>
  </si>
  <si>
    <t>T Daserahalli</t>
  </si>
  <si>
    <t>Doddballapur</t>
  </si>
  <si>
    <t>Hongasandra</t>
  </si>
  <si>
    <t>Viveknagar</t>
  </si>
  <si>
    <t>Kengeri</t>
  </si>
  <si>
    <t>Basavanapura</t>
  </si>
  <si>
    <t>Kanakpura</t>
  </si>
  <si>
    <t>Channapattana</t>
  </si>
  <si>
    <t>Vasanthpura Road</t>
  </si>
  <si>
    <t>Bhaihongal</t>
  </si>
  <si>
    <t>MG Road</t>
  </si>
  <si>
    <t>Basaveshwarnagar</t>
  </si>
  <si>
    <t>FY 2015-16</t>
  </si>
  <si>
    <t>Bannerghatta Main Road</t>
  </si>
  <si>
    <t>Indira Nagar</t>
  </si>
  <si>
    <t>DISTRICT CODE (BSR  CODE Part 2)</t>
  </si>
  <si>
    <t>DISTRICT CODE (BSR  CODE Part 1)</t>
  </si>
  <si>
    <t>9611123812</t>
  </si>
  <si>
    <t>CURRENCY ADMINISTRATIVE CELL HUBLI</t>
  </si>
  <si>
    <t>0005219</t>
  </si>
  <si>
    <t>RBO-009</t>
  </si>
  <si>
    <t>AO7 - HUBBALLI</t>
  </si>
  <si>
    <t>STATE BANK OF INDIA</t>
  </si>
  <si>
    <t>7032371944</t>
  </si>
  <si>
    <t>CURRENCY ADMINISTRATIVE CELL BELGAVI</t>
  </si>
  <si>
    <t>0005220</t>
  </si>
  <si>
    <t>9449992698</t>
  </si>
  <si>
    <t>CAC BIDAR</t>
  </si>
  <si>
    <t>0063695</t>
  </si>
  <si>
    <t>AO3 - KALABURAGI</t>
  </si>
  <si>
    <t>9632772948</t>
  </si>
  <si>
    <t>010038L</t>
  </si>
  <si>
    <t>RBO-002</t>
  </si>
  <si>
    <t>7338393139</t>
  </si>
  <si>
    <t>IBRAHIMPUR</t>
  </si>
  <si>
    <t>010034V</t>
  </si>
  <si>
    <t>RBO-003</t>
  </si>
  <si>
    <t>9768088787</t>
  </si>
  <si>
    <t>PUNAJANUR</t>
  </si>
  <si>
    <t>010037X</t>
  </si>
  <si>
    <t>RBO-004</t>
  </si>
  <si>
    <t>AO5 - MYSURU</t>
  </si>
  <si>
    <t>9483281669</t>
  </si>
  <si>
    <t>ZILLA ADALITHA BHAVANA CHICKBALLAPUR</t>
  </si>
  <si>
    <t>0024643</t>
  </si>
  <si>
    <t>RBO-006</t>
  </si>
  <si>
    <t>AO2 - BENGALURU NORTH</t>
  </si>
  <si>
    <t>9901550278</t>
  </si>
  <si>
    <t>ZILLA ADALITHA BHAVAN</t>
  </si>
  <si>
    <t>01000JG</t>
  </si>
  <si>
    <t>AO1 - BENGALURU SOUTH</t>
  </si>
  <si>
    <t>YIDAGUR</t>
  </si>
  <si>
    <t>9886884575</t>
  </si>
  <si>
    <t>0023937</t>
  </si>
  <si>
    <t>9739426240</t>
  </si>
  <si>
    <t>SHIRADI</t>
  </si>
  <si>
    <t>0028135</t>
  </si>
  <si>
    <t>AO6 - MANGALURU</t>
  </si>
  <si>
    <t>9074746610</t>
  </si>
  <si>
    <t>0028133</t>
  </si>
  <si>
    <t>9823490820</t>
  </si>
  <si>
    <t>YESHWANTHPUR(BENGALURU)</t>
  </si>
  <si>
    <t>0003297</t>
  </si>
  <si>
    <t>9605576149</t>
  </si>
  <si>
    <t>BOLIYARU</t>
  </si>
  <si>
    <t>0028040</t>
  </si>
  <si>
    <t>9980228691</t>
  </si>
  <si>
    <t>HAREKALA ELIYARPADAVU</t>
  </si>
  <si>
    <t>0028039</t>
  </si>
  <si>
    <t>9482250399</t>
  </si>
  <si>
    <t>PAVOORU</t>
  </si>
  <si>
    <t>0028038</t>
  </si>
  <si>
    <t>9686631544</t>
  </si>
  <si>
    <t>MANJANADY ASSAIGOLI</t>
  </si>
  <si>
    <t>0028037</t>
  </si>
  <si>
    <t>6360384186</t>
  </si>
  <si>
    <t>YEMALUR BENGALURU</t>
  </si>
  <si>
    <t>0016295</t>
  </si>
  <si>
    <t>RBO-005</t>
  </si>
  <si>
    <t>YELDUR</t>
  </si>
  <si>
    <t>7411199742</t>
  </si>
  <si>
    <t>0023778</t>
  </si>
  <si>
    <t>8217665879</t>
  </si>
  <si>
    <t>YELAHANKA NEW TOWN (BENGALURU)</t>
  </si>
  <si>
    <t>0006706</t>
  </si>
  <si>
    <t>RBO-001</t>
  </si>
  <si>
    <t>9008918928</t>
  </si>
  <si>
    <t>YELAHANKA 4TH PHASE</t>
  </si>
  <si>
    <t>0018237</t>
  </si>
  <si>
    <t>9953089529</t>
  </si>
  <si>
    <t>XIME COLLEGE ELECTRONIC CITY</t>
  </si>
  <si>
    <t>0028130</t>
  </si>
  <si>
    <t>9663089109</t>
  </si>
  <si>
    <t>WHITE FIELD BRANCH</t>
  </si>
  <si>
    <t>0004456</t>
  </si>
  <si>
    <t>9886977631</t>
  </si>
  <si>
    <t>WHEELERS ROAD COX TOWN</t>
  </si>
  <si>
    <t>0027428</t>
  </si>
  <si>
    <t>8317472954</t>
  </si>
  <si>
    <t>0006497</t>
  </si>
  <si>
    <t>9866181873</t>
  </si>
  <si>
    <t>WATER TANK CIRCLE KATHRIGUPPE</t>
  </si>
  <si>
    <t>0024218</t>
  </si>
  <si>
    <t>9989693769</t>
  </si>
  <si>
    <t>VYALIKAVAL BENGALURU</t>
  </si>
  <si>
    <t>0023763</t>
  </si>
  <si>
    <t>9900588014</t>
  </si>
  <si>
    <t>VISHWESHWARAIAH LAYOUT BENGALURU</t>
  </si>
  <si>
    <t>0016225</t>
  </si>
  <si>
    <t>8884265986</t>
  </si>
  <si>
    <t>VINAYAKALAYOUT</t>
  </si>
  <si>
    <t>0024390</t>
  </si>
  <si>
    <t>9535680802</t>
  </si>
  <si>
    <t>VINAYAKA LAYOUT MALLATHAHALLI</t>
  </si>
  <si>
    <t>0024057</t>
  </si>
  <si>
    <t>9844067039</t>
  </si>
  <si>
    <t>DEVRAJ URS ROAD MYSURU</t>
  </si>
  <si>
    <t>0027270</t>
  </si>
  <si>
    <t>8904526834</t>
  </si>
  <si>
    <t>VIJINAPURA BENGALURU</t>
  </si>
  <si>
    <t>0013235</t>
  </si>
  <si>
    <t>7899990114</t>
  </si>
  <si>
    <t>FALNIR ROAD HAMPANAKATTA</t>
  </si>
  <si>
    <t>0027226</t>
  </si>
  <si>
    <t>9986073691</t>
  </si>
  <si>
    <t>SME BRANCH SHIVAMOGGA</t>
  </si>
  <si>
    <t>010030N</t>
  </si>
  <si>
    <t>9886608608</t>
  </si>
  <si>
    <t>I E GOKUL ROAD BRANCH HUBBALLI</t>
  </si>
  <si>
    <t>01002ZA</t>
  </si>
  <si>
    <t>8073315259</t>
  </si>
  <si>
    <t>SALGAR BASANTHPUR</t>
  </si>
  <si>
    <t>01002VW</t>
  </si>
  <si>
    <t>8494936690</t>
  </si>
  <si>
    <t>01002TN</t>
  </si>
  <si>
    <t>8904469911</t>
  </si>
  <si>
    <t>START UP HUB BRANCH KORAMANGALA</t>
  </si>
  <si>
    <t>01002S7</t>
  </si>
  <si>
    <t>9980780974</t>
  </si>
  <si>
    <t>VIJAYAPURA BRANCH DEVANAHALLI</t>
  </si>
  <si>
    <t>0011286</t>
  </si>
  <si>
    <t>7903448433</t>
  </si>
  <si>
    <t>VIJAYANAGAR II NDSTAGE BENGALURU</t>
  </si>
  <si>
    <t>0023831</t>
  </si>
  <si>
    <t>9004666873</t>
  </si>
  <si>
    <t>SME KUSHALNAGAR</t>
  </si>
  <si>
    <t>01002QH</t>
  </si>
  <si>
    <t>8310530090</t>
  </si>
  <si>
    <t>GULBARGA INSTITUTE OF MEDICAL SCIENCES</t>
  </si>
  <si>
    <t>01002PX</t>
  </si>
  <si>
    <t>8884880896</t>
  </si>
  <si>
    <t>VIJAYANAGAR (BENGALURU)</t>
  </si>
  <si>
    <t>0007985</t>
  </si>
  <si>
    <t>8277302380</t>
  </si>
  <si>
    <t>VIJAYA BANK LAYOUT BILEKAHALLY</t>
  </si>
  <si>
    <t>0024794</t>
  </si>
  <si>
    <t>9901992956</t>
  </si>
  <si>
    <t>VIDYARANYAPURA (BENGALURU)</t>
  </si>
  <si>
    <t>0009045</t>
  </si>
  <si>
    <t>8095777808</t>
  </si>
  <si>
    <t>SME SUPERMARKET BRANCH KALABURAGI</t>
  </si>
  <si>
    <t>01002LC</t>
  </si>
  <si>
    <t>9591107077</t>
  </si>
  <si>
    <t>DISTRICT COURT CAMPUS VIJAYAPURA</t>
  </si>
  <si>
    <t>01002IM</t>
  </si>
  <si>
    <t>8197280214</t>
  </si>
  <si>
    <t>VIDHANASOUDHA</t>
  </si>
  <si>
    <t>0023877</t>
  </si>
  <si>
    <t>9964281467</t>
  </si>
  <si>
    <t>VICTORIA ROAD BRANCH</t>
  </si>
  <si>
    <t>0020780</t>
  </si>
  <si>
    <t>8095611988</t>
  </si>
  <si>
    <t>VIBHUTIPURA BENGALURU</t>
  </si>
  <si>
    <t>0016336</t>
  </si>
  <si>
    <t>9448291238</t>
  </si>
  <si>
    <t>CAC UDUPI</t>
  </si>
  <si>
    <t>01002E6</t>
  </si>
  <si>
    <t>9986971915</t>
  </si>
  <si>
    <t>VEMAGAL</t>
  </si>
  <si>
    <t>0024451</t>
  </si>
  <si>
    <t>7619112122</t>
  </si>
  <si>
    <t>VEERASANDRA</t>
  </si>
  <si>
    <t>0028203</t>
  </si>
  <si>
    <t>VATADAHOSAHALLI</t>
  </si>
  <si>
    <t>9886988448</t>
  </si>
  <si>
    <t>0023781</t>
  </si>
  <si>
    <t>9844647681</t>
  </si>
  <si>
    <t>VASANTHAPURA</t>
  </si>
  <si>
    <t>0018591</t>
  </si>
  <si>
    <t>9611097172</t>
  </si>
  <si>
    <t>VASANTH NAGAR BENGALURU</t>
  </si>
  <si>
    <t>0022382</t>
  </si>
  <si>
    <t>9916130448</t>
  </si>
  <si>
    <t>0017785</t>
  </si>
  <si>
    <t>8431981947</t>
  </si>
  <si>
    <t>0011283</t>
  </si>
  <si>
    <t>9740151474</t>
  </si>
  <si>
    <t>ULSOOR(BENGALURU)</t>
  </si>
  <si>
    <t>0001824</t>
  </si>
  <si>
    <t>9739121777</t>
  </si>
  <si>
    <t>TIPU SULTAN PALACE RD CHAMRAJPET</t>
  </si>
  <si>
    <t>0027242</t>
  </si>
  <si>
    <t>9964638966</t>
  </si>
  <si>
    <t>0022295</t>
  </si>
  <si>
    <t>9480811755</t>
  </si>
  <si>
    <t>0017042</t>
  </si>
  <si>
    <t>9916467383</t>
  </si>
  <si>
    <t>THONDEBHAVI</t>
  </si>
  <si>
    <t>0023828</t>
  </si>
  <si>
    <t>THINDLU</t>
  </si>
  <si>
    <t>9000584664</t>
  </si>
  <si>
    <t>0024808</t>
  </si>
  <si>
    <t>THIMMAMPALLI</t>
  </si>
  <si>
    <t>9572845377</t>
  </si>
  <si>
    <t>0024096</t>
  </si>
  <si>
    <t>9620055996</t>
  </si>
  <si>
    <t>THE ART OF LIVING UDAYPURA</t>
  </si>
  <si>
    <t>0024471</t>
  </si>
  <si>
    <t>9844028778</t>
  </si>
  <si>
    <t>THAVAREKERE</t>
  </si>
  <si>
    <t>0018235</t>
  </si>
  <si>
    <t>9985675375</t>
  </si>
  <si>
    <t>THANISANDRA BRANCH</t>
  </si>
  <si>
    <t>0017060</t>
  </si>
  <si>
    <t>9591601609</t>
  </si>
  <si>
    <t>01000O6</t>
  </si>
  <si>
    <t>AO4 - BALLARI</t>
  </si>
  <si>
    <t>9902391781</t>
  </si>
  <si>
    <t>TATA SILK FARM</t>
  </si>
  <si>
    <t>0023799</t>
  </si>
  <si>
    <t>9845435962</t>
  </si>
  <si>
    <t>CAC VIJAYAPURA</t>
  </si>
  <si>
    <t>01002MB</t>
  </si>
  <si>
    <t>9448540422</t>
  </si>
  <si>
    <t>CAC BANK ROAD TUMKUR</t>
  </si>
  <si>
    <t>01002EE</t>
  </si>
  <si>
    <t>8892046366</t>
  </si>
  <si>
    <t>SURYA NAGAR</t>
  </si>
  <si>
    <t>0017606</t>
  </si>
  <si>
    <t>9663551840</t>
  </si>
  <si>
    <t>SUNKENAHALLI HANUMANTHA NAGAR</t>
  </si>
  <si>
    <t>0023759</t>
  </si>
  <si>
    <t>9945741144</t>
  </si>
  <si>
    <t>0024257</t>
  </si>
  <si>
    <t>8123045614</t>
  </si>
  <si>
    <t>CAC OLD BUS STAND ROAD RAMANAGARAM</t>
  </si>
  <si>
    <t>01002E2</t>
  </si>
  <si>
    <t>9686785686</t>
  </si>
  <si>
    <t>CAC RAICHUR</t>
  </si>
  <si>
    <t>01002N1</t>
  </si>
  <si>
    <t>9008260786</t>
  </si>
  <si>
    <t>CAC YADAGIRI</t>
  </si>
  <si>
    <t>YAGDIRI</t>
  </si>
  <si>
    <t>01002MC</t>
  </si>
  <si>
    <t>9743152786</t>
  </si>
  <si>
    <t>CAC SUPER MARKET KALABURAGI</t>
  </si>
  <si>
    <t>KALABURGI</t>
  </si>
  <si>
    <t>01002MA</t>
  </si>
  <si>
    <t>9538500406</t>
  </si>
  <si>
    <t>CAC SIRSI</t>
  </si>
  <si>
    <t>01002MI</t>
  </si>
  <si>
    <t>9449628405</t>
  </si>
  <si>
    <t>CAC KUMTA</t>
  </si>
  <si>
    <t>01002MH</t>
  </si>
  <si>
    <t>9844640330</t>
  </si>
  <si>
    <t>CAC NAVANAGAR BAGALKOT</t>
  </si>
  <si>
    <t>01002MG</t>
  </si>
  <si>
    <t>8095089777</t>
  </si>
  <si>
    <t>CAC GADAG</t>
  </si>
  <si>
    <t>01002MD</t>
  </si>
  <si>
    <t>9480879743</t>
  </si>
  <si>
    <t>CAC TALUK OFFICE HOSPET</t>
  </si>
  <si>
    <t>01002NC</t>
  </si>
  <si>
    <t>9916952789</t>
  </si>
  <si>
    <t>CAC GOVT BUSINESS BRANCH BALLARI</t>
  </si>
  <si>
    <t>01002NO</t>
  </si>
  <si>
    <t>9449575376</t>
  </si>
  <si>
    <t>CAC B H ROAD SHIVAMOGGA</t>
  </si>
  <si>
    <t>01002ED</t>
  </si>
  <si>
    <t>9448929810</t>
  </si>
  <si>
    <t>CAC BD ROAD CHITRADURGA</t>
  </si>
  <si>
    <t>01002EC</t>
  </si>
  <si>
    <t>8105427719</t>
  </si>
  <si>
    <t>CAC RANEBENNUR</t>
  </si>
  <si>
    <t>01002ME</t>
  </si>
  <si>
    <t>9448300409</t>
  </si>
  <si>
    <t>CAC MANDIPET DAVANGERE</t>
  </si>
  <si>
    <t>01002N2</t>
  </si>
  <si>
    <t>9866405184</t>
  </si>
  <si>
    <t>CAC HOSAMANE EXTENSION CHIKKAMAGALURU</t>
  </si>
  <si>
    <t>01002EB</t>
  </si>
  <si>
    <t>9880093217</t>
  </si>
  <si>
    <t>CAC NR CIRCLE HASSAN</t>
  </si>
  <si>
    <t>01002EA</t>
  </si>
  <si>
    <t>8548877294</t>
  </si>
  <si>
    <t>CAC COLLEGE ROAD MADIKERI</t>
  </si>
  <si>
    <t>01002E9</t>
  </si>
  <si>
    <t>7337628567</t>
  </si>
  <si>
    <t>CAC CAR STREET CHAMRAJANAGAR</t>
  </si>
  <si>
    <t>01002E8</t>
  </si>
  <si>
    <t>9113868214</t>
  </si>
  <si>
    <t>CAC VISHVESHWARAIAH ROAD MANDYA</t>
  </si>
  <si>
    <t>01002E7</t>
  </si>
  <si>
    <t>9481640780</t>
  </si>
  <si>
    <t>DISTRICT COURT KALABURAGI</t>
  </si>
  <si>
    <t>01000OJ</t>
  </si>
  <si>
    <t>9538208652</t>
  </si>
  <si>
    <t>01000OB</t>
  </si>
  <si>
    <t>7259467764</t>
  </si>
  <si>
    <t>01000O3</t>
  </si>
  <si>
    <t>SUNDARAPALYA</t>
  </si>
  <si>
    <t>9164845454</t>
  </si>
  <si>
    <t>0023996</t>
  </si>
  <si>
    <t>7760437927</t>
  </si>
  <si>
    <t>BLDEA CAMPUS JAMKHANDI</t>
  </si>
  <si>
    <t>01000OM</t>
  </si>
  <si>
    <t>9900012642</t>
  </si>
  <si>
    <t>SULTANPET MAIN ROAD</t>
  </si>
  <si>
    <t>0023619</t>
  </si>
  <si>
    <t>9742791811</t>
  </si>
  <si>
    <t>0003982</t>
  </si>
  <si>
    <t>SULIKUNTE</t>
  </si>
  <si>
    <t>9590645990</t>
  </si>
  <si>
    <t>0024114</t>
  </si>
  <si>
    <t>8792854990</t>
  </si>
  <si>
    <t>YELAWAL</t>
  </si>
  <si>
    <t>01000NU</t>
  </si>
  <si>
    <t>WADAGERA</t>
  </si>
  <si>
    <t>8919871598</t>
  </si>
  <si>
    <t>Wadegara</t>
  </si>
  <si>
    <t>01000JI</t>
  </si>
  <si>
    <t>9513309555</t>
  </si>
  <si>
    <t>SULIBELE</t>
  </si>
  <si>
    <t>0024579</t>
  </si>
  <si>
    <t>9686176453</t>
  </si>
  <si>
    <t>VIJAYA NAGAR 4TH STAGE</t>
  </si>
  <si>
    <t>01000NL</t>
  </si>
  <si>
    <t>8123898997</t>
  </si>
  <si>
    <t>KELAGINA IRABGERA</t>
  </si>
  <si>
    <t>01000CS</t>
  </si>
  <si>
    <t>9538220136</t>
  </si>
  <si>
    <t>MINI VIDHAN SOUDHA KALABURAGI</t>
  </si>
  <si>
    <t>01000IL</t>
  </si>
  <si>
    <t>9538362553</t>
  </si>
  <si>
    <t>01000CR</t>
  </si>
  <si>
    <t>9606105888</t>
  </si>
  <si>
    <t>SUDHAMNAGAR</t>
  </si>
  <si>
    <t>0023852</t>
  </si>
  <si>
    <t>9611491438</t>
  </si>
  <si>
    <t>SUBRAMANYA ARCADE</t>
  </si>
  <si>
    <t>0012705</t>
  </si>
  <si>
    <t>7259186751</t>
  </si>
  <si>
    <t>SUBHASH NAGAR BENGALURU</t>
  </si>
  <si>
    <t>0024806</t>
  </si>
  <si>
    <t>9654679002</t>
  </si>
  <si>
    <t>SUBBAIAH LAYOUT BENGALURU</t>
  </si>
  <si>
    <t>0016297</t>
  </si>
  <si>
    <t>9738967903</t>
  </si>
  <si>
    <t>KERAGODU</t>
  </si>
  <si>
    <t>0024814</t>
  </si>
  <si>
    <t>9538187627</t>
  </si>
  <si>
    <t>ASHAPUR ROAD RAICHUR</t>
  </si>
  <si>
    <t>0024812</t>
  </si>
  <si>
    <t>9353121405</t>
  </si>
  <si>
    <t>ST.THOMAS ROAD LINGARAJAPURAM</t>
  </si>
  <si>
    <t>0023883</t>
  </si>
  <si>
    <t>9606098926</t>
  </si>
  <si>
    <t>SSISINGASANDRA</t>
  </si>
  <si>
    <t>0024152</t>
  </si>
  <si>
    <t>9886717991</t>
  </si>
  <si>
    <t>SSI PEENYA INDL ESTATE</t>
  </si>
  <si>
    <t>0023884</t>
  </si>
  <si>
    <t>9900976767</t>
  </si>
  <si>
    <t>ARAVINDANAGAR MYSURU</t>
  </si>
  <si>
    <t>0024804</t>
  </si>
  <si>
    <t>9449866624</t>
  </si>
  <si>
    <t>SRINAGAR (BENGALURU)</t>
  </si>
  <si>
    <t>0007637</t>
  </si>
  <si>
    <t>8277339850</t>
  </si>
  <si>
    <t>SPL HOUSING FINANCE BRANCH JAYANAGAR</t>
  </si>
  <si>
    <t>0004356</t>
  </si>
  <si>
    <t>9182017682</t>
  </si>
  <si>
    <t>KAIKINI</t>
  </si>
  <si>
    <t>0024797</t>
  </si>
  <si>
    <t>8951365206</t>
  </si>
  <si>
    <t>SPECIALIZED AGR COMM BRANCH BENGALURU</t>
  </si>
  <si>
    <t>0014431</t>
  </si>
  <si>
    <t>9448993309</t>
  </si>
  <si>
    <t>SPECIALISED P B B BENGALURU</t>
  </si>
  <si>
    <t>0006866</t>
  </si>
  <si>
    <t>7411908723</t>
  </si>
  <si>
    <t>SPECIALISED NRI BRANCH J P NAGAR</t>
  </si>
  <si>
    <t>0016224</t>
  </si>
  <si>
    <t>9886255900</t>
  </si>
  <si>
    <t>JYOTHINAGAR SIRA</t>
  </si>
  <si>
    <t>0024785</t>
  </si>
  <si>
    <t>8105677632</t>
  </si>
  <si>
    <t>SBI-RANGENAHALLI-41184</t>
  </si>
  <si>
    <t>0024784</t>
  </si>
  <si>
    <t>9844506289</t>
  </si>
  <si>
    <t>PRASHANTNAGAR CHITRADURGA</t>
  </si>
  <si>
    <t>0024778</t>
  </si>
  <si>
    <t>9986910716</t>
  </si>
  <si>
    <t>KODEGAHALLI</t>
  </si>
  <si>
    <t>0024777</t>
  </si>
  <si>
    <t>9742248899</t>
  </si>
  <si>
    <t>ANUPINAKATTE</t>
  </si>
  <si>
    <t>0024776</t>
  </si>
  <si>
    <t>8074704627</t>
  </si>
  <si>
    <t>NAGATHIBELAGALU</t>
  </si>
  <si>
    <t>0024775</t>
  </si>
  <si>
    <t>7676862047</t>
  </si>
  <si>
    <t>GARTHIKERE</t>
  </si>
  <si>
    <t>0024774</t>
  </si>
  <si>
    <t>9620120747</t>
  </si>
  <si>
    <t>KETHUPUR</t>
  </si>
  <si>
    <t>0024773</t>
  </si>
  <si>
    <t>9611661808</t>
  </si>
  <si>
    <t>ARAMBODY</t>
  </si>
  <si>
    <t>0024769</t>
  </si>
  <si>
    <t>9900142211</t>
  </si>
  <si>
    <t>SME ELECTRONICS CITY BRANCH BENGALURU</t>
  </si>
  <si>
    <t>01002P1</t>
  </si>
  <si>
    <t>9506760772</t>
  </si>
  <si>
    <t>SME BRANCH WILSON GARDEN</t>
  </si>
  <si>
    <t>0004932</t>
  </si>
  <si>
    <t>9480384340</t>
  </si>
  <si>
    <t>SME BRANCH PEENYA IND ESTATE</t>
  </si>
  <si>
    <t>0003024</t>
  </si>
  <si>
    <t>9886764594</t>
  </si>
  <si>
    <t>KAMBLIKOPPA</t>
  </si>
  <si>
    <t>0024764</t>
  </si>
  <si>
    <t>9008779977</t>
  </si>
  <si>
    <t>SME BRANCH PEENYA 2ND STAGE</t>
  </si>
  <si>
    <t>0006506</t>
  </si>
  <si>
    <t>9738339960</t>
  </si>
  <si>
    <t>YEDAJIGALEMANE</t>
  </si>
  <si>
    <t>0024757</t>
  </si>
  <si>
    <t>9449862926</t>
  </si>
  <si>
    <t>SME BRANCH MAHADEVAPURA</t>
  </si>
  <si>
    <t>0003028</t>
  </si>
  <si>
    <t>9686016700</t>
  </si>
  <si>
    <t>SME BRANCH JAYA NAGAR</t>
  </si>
  <si>
    <t>0006959</t>
  </si>
  <si>
    <t>9448850413</t>
  </si>
  <si>
    <t>SME BR RAJAJI NAGAR IND ESTATE</t>
  </si>
  <si>
    <t>0004230</t>
  </si>
  <si>
    <t>9449862989</t>
  </si>
  <si>
    <t>SME BR KUMARAPARK</t>
  </si>
  <si>
    <t>0008577</t>
  </si>
  <si>
    <t>9900575754</t>
  </si>
  <si>
    <t>S.S.PURAM TUMAKURU</t>
  </si>
  <si>
    <t>TUMKURU</t>
  </si>
  <si>
    <t>0024747</t>
  </si>
  <si>
    <t>9611159866</t>
  </si>
  <si>
    <t>SIDDARAMANAHUNDI</t>
  </si>
  <si>
    <t>0024746</t>
  </si>
  <si>
    <t>8553350840</t>
  </si>
  <si>
    <t>MIMS MANDYA</t>
  </si>
  <si>
    <t>0024745</t>
  </si>
  <si>
    <t>8095680652</t>
  </si>
  <si>
    <t>GULEHARAVI</t>
  </si>
  <si>
    <t>0024739</t>
  </si>
  <si>
    <t>9986243053</t>
  </si>
  <si>
    <t>TAKKALAKI</t>
  </si>
  <si>
    <t>0024737</t>
  </si>
  <si>
    <t>9900334987</t>
  </si>
  <si>
    <t>HALETORGAL</t>
  </si>
  <si>
    <t>0024736</t>
  </si>
  <si>
    <t>9620978108</t>
  </si>
  <si>
    <t>YADAHALLI</t>
  </si>
  <si>
    <t>0024735</t>
  </si>
  <si>
    <t>9844385206</t>
  </si>
  <si>
    <t>KIRISAVE</t>
  </si>
  <si>
    <t>0024733</t>
  </si>
  <si>
    <t>9035439154</t>
  </si>
  <si>
    <t>JANIVARA</t>
  </si>
  <si>
    <t>0024732</t>
  </si>
  <si>
    <t>8197861208</t>
  </si>
  <si>
    <t>LEBEGRA</t>
  </si>
  <si>
    <t>0024730</t>
  </si>
  <si>
    <t>8105714075</t>
  </si>
  <si>
    <t>A K KAVAL TUMAKURU</t>
  </si>
  <si>
    <t>0024727</t>
  </si>
  <si>
    <t>9880829427</t>
  </si>
  <si>
    <t>0024726</t>
  </si>
  <si>
    <t>9482009095</t>
  </si>
  <si>
    <t>SIDDAGANGAMUTT</t>
  </si>
  <si>
    <t>0024725</t>
  </si>
  <si>
    <t>8277898609</t>
  </si>
  <si>
    <t>SMC JAYA NAGAR</t>
  </si>
  <si>
    <t>0023869</t>
  </si>
  <si>
    <t>9480069570</t>
  </si>
  <si>
    <t>MANASAGANGOTHRI CAMPUS MYSURU</t>
  </si>
  <si>
    <t>0024719</t>
  </si>
  <si>
    <t>8870314006</t>
  </si>
  <si>
    <t>HOUSING BOARD COLONY HOLENARASIPURA</t>
  </si>
  <si>
    <t>0024718</t>
  </si>
  <si>
    <t>7022980981</t>
  </si>
  <si>
    <t>BOGADI</t>
  </si>
  <si>
    <t>0024717</t>
  </si>
  <si>
    <t>8123114434</t>
  </si>
  <si>
    <t>RAM GOPAL CIRCLE HULIYAR</t>
  </si>
  <si>
    <t>0024715</t>
  </si>
  <si>
    <t>7200491651</t>
  </si>
  <si>
    <t>HASSAN CIRCLE TIPTUR</t>
  </si>
  <si>
    <t>0024714</t>
  </si>
  <si>
    <t>8105525235</t>
  </si>
  <si>
    <t>DR.T SUBRAMANYAM ROAD BALLARI</t>
  </si>
  <si>
    <t>BELLARI</t>
  </si>
  <si>
    <t>0024713</t>
  </si>
  <si>
    <t>9448682222</t>
  </si>
  <si>
    <t>KAMALAPUR KALABURAGI</t>
  </si>
  <si>
    <t>0024710</t>
  </si>
  <si>
    <t>9035486152</t>
  </si>
  <si>
    <t>DIMHANS DHARWAD</t>
  </si>
  <si>
    <t>0024708</t>
  </si>
  <si>
    <t>8867834034</t>
  </si>
  <si>
    <t>HOSURHUBBALLI</t>
  </si>
  <si>
    <t>0024707</t>
  </si>
  <si>
    <t>8762905513</t>
  </si>
  <si>
    <t>D.C.OFFICE COMPLEX HAVERI</t>
  </si>
  <si>
    <t>0024706</t>
  </si>
  <si>
    <t>7899081750</t>
  </si>
  <si>
    <t>YN HOSAKATE</t>
  </si>
  <si>
    <t>PAVAGAD</t>
  </si>
  <si>
    <t>0024705</t>
  </si>
  <si>
    <t>9964463339</t>
  </si>
  <si>
    <t>APMC BATAWADI</t>
  </si>
  <si>
    <t>0024704</t>
  </si>
  <si>
    <t>BHEEMASANDRA</t>
  </si>
  <si>
    <t>9632047576</t>
  </si>
  <si>
    <t>0024703</t>
  </si>
  <si>
    <t>9902636099</t>
  </si>
  <si>
    <t>0023690</t>
  </si>
  <si>
    <t>9844438779</t>
  </si>
  <si>
    <t>RAJEEVANAGAR MYSURU</t>
  </si>
  <si>
    <t>0024699</t>
  </si>
  <si>
    <t>9656886789</t>
  </si>
  <si>
    <t>SATHAGALLI EXT JSS LAYOUT MYSURU</t>
  </si>
  <si>
    <t>0024698</t>
  </si>
  <si>
    <t>9590136888</t>
  </si>
  <si>
    <t>SHRUNGAR COMPLEX MG ROAD</t>
  </si>
  <si>
    <t>0023606</t>
  </si>
  <si>
    <t>7544004970</t>
  </si>
  <si>
    <t>SHIWANCHETTY GARDEN BENGALURU</t>
  </si>
  <si>
    <t>0028926</t>
  </si>
  <si>
    <t>8252706060</t>
  </si>
  <si>
    <t>ESHWARA NAGAR MANIPAL</t>
  </si>
  <si>
    <t>0029905</t>
  </si>
  <si>
    <t>9900200185</t>
  </si>
  <si>
    <t>0024692</t>
  </si>
  <si>
    <t>SHIRIYARA</t>
  </si>
  <si>
    <t>8072798838</t>
  </si>
  <si>
    <t>0024691</t>
  </si>
  <si>
    <t>NILUVAGILU</t>
  </si>
  <si>
    <t>9448037132</t>
  </si>
  <si>
    <t>0024687</t>
  </si>
  <si>
    <t>7975967249</t>
  </si>
  <si>
    <t>MALLANDUR ROAD</t>
  </si>
  <si>
    <t>0024686</t>
  </si>
  <si>
    <t>8197358748</t>
  </si>
  <si>
    <t>CHIKKAMAGALURU MARKET ROAD</t>
  </si>
  <si>
    <t>0024685</t>
  </si>
  <si>
    <t>9740124000</t>
  </si>
  <si>
    <t>SUVARNA VIDHANA SOUDHA BELAGAVI</t>
  </si>
  <si>
    <t>0024679</t>
  </si>
  <si>
    <t>6362700544</t>
  </si>
  <si>
    <t>DANDINASHIVARA</t>
  </si>
  <si>
    <t>0024676</t>
  </si>
  <si>
    <t>9686583550</t>
  </si>
  <si>
    <t>0024675</t>
  </si>
  <si>
    <t>9985857178</t>
  </si>
  <si>
    <t>SHANKARPURAM</t>
  </si>
  <si>
    <t>0023795</t>
  </si>
  <si>
    <t>9449930435</t>
  </si>
  <si>
    <t>SFHS NANDINILAYOUT</t>
  </si>
  <si>
    <t>0024113</t>
  </si>
  <si>
    <t>7019338943</t>
  </si>
  <si>
    <t>MARCHED RAICHUR</t>
  </si>
  <si>
    <t>0024668</t>
  </si>
  <si>
    <t>9916445644</t>
  </si>
  <si>
    <t>0023863</t>
  </si>
  <si>
    <t>8897883622</t>
  </si>
  <si>
    <t>TUMAKURLAHALLI</t>
  </si>
  <si>
    <t>0024665</t>
  </si>
  <si>
    <t>7892829596</t>
  </si>
  <si>
    <t>DODDABAGILU</t>
  </si>
  <si>
    <t>0024663</t>
  </si>
  <si>
    <t>8762422474</t>
  </si>
  <si>
    <t>HALIVANA</t>
  </si>
  <si>
    <t>0024662</t>
  </si>
  <si>
    <t>8977198101</t>
  </si>
  <si>
    <t>KESARGOPPA</t>
  </si>
  <si>
    <t>0024661</t>
  </si>
  <si>
    <t>7680867305</t>
  </si>
  <si>
    <t>0024660</t>
  </si>
  <si>
    <t>8073657127</t>
  </si>
  <si>
    <t>MADLIGERI</t>
  </si>
  <si>
    <t>0024659</t>
  </si>
  <si>
    <t>9492944864</t>
  </si>
  <si>
    <t>HEGGADAHALLI</t>
  </si>
  <si>
    <t>0024658</t>
  </si>
  <si>
    <t>7036266659</t>
  </si>
  <si>
    <t>THIMMALAPURA</t>
  </si>
  <si>
    <t>HADAGALI</t>
  </si>
  <si>
    <t>0024656</t>
  </si>
  <si>
    <t>9986033804</t>
  </si>
  <si>
    <t>MAKANADUKU</t>
  </si>
  <si>
    <t>0024655</t>
  </si>
  <si>
    <t>IVARNADU</t>
  </si>
  <si>
    <t>9686414186</t>
  </si>
  <si>
    <t>0024654</t>
  </si>
  <si>
    <t>9964612813</t>
  </si>
  <si>
    <t>GUNDUMUNUGU</t>
  </si>
  <si>
    <t>0024653</t>
  </si>
  <si>
    <t>8951450717</t>
  </si>
  <si>
    <t>HOLESALU KAVERIPURA</t>
  </si>
  <si>
    <t>0024652</t>
  </si>
  <si>
    <t>9901810450</t>
  </si>
  <si>
    <t>GANDHANAHALLI</t>
  </si>
  <si>
    <t>0024651</t>
  </si>
  <si>
    <t>9964202415</t>
  </si>
  <si>
    <t>NARIMOGARU</t>
  </si>
  <si>
    <t>0024650</t>
  </si>
  <si>
    <t>9390623068</t>
  </si>
  <si>
    <t>NANNIVALA</t>
  </si>
  <si>
    <t>0024649</t>
  </si>
  <si>
    <t>9052743474</t>
  </si>
  <si>
    <t>MINI VIDHANA SOUDHA MYSURU</t>
  </si>
  <si>
    <t>0024648</t>
  </si>
  <si>
    <t>8892997278</t>
  </si>
  <si>
    <t>MARKET BRANCH CHANNARAYAPATNA</t>
  </si>
  <si>
    <t>0024646</t>
  </si>
  <si>
    <t>BANAVASI ROAD</t>
  </si>
  <si>
    <t>9972268536</t>
  </si>
  <si>
    <t>0024644</t>
  </si>
  <si>
    <t>8884123921</t>
  </si>
  <si>
    <t>0024630</t>
  </si>
  <si>
    <t>9482995166</t>
  </si>
  <si>
    <t>CURRENCY ADMINISTRATION CELL DHARWAD</t>
  </si>
  <si>
    <t>0024640</t>
  </si>
  <si>
    <t>9480841701</t>
  </si>
  <si>
    <t>SECTOR-2 HSR LAYOUT BRANCH</t>
  </si>
  <si>
    <t>0023495</t>
  </si>
  <si>
    <t>9986351911</t>
  </si>
  <si>
    <t>0024633</t>
  </si>
  <si>
    <t>9448557460</t>
  </si>
  <si>
    <t>0024632</t>
  </si>
  <si>
    <t>8971167403</t>
  </si>
  <si>
    <t>SECTOR-1 17TH CROSS HSR LAYOUT</t>
  </si>
  <si>
    <t>0027802</t>
  </si>
  <si>
    <t>9845551255</t>
  </si>
  <si>
    <t>SECTOR A YELAHANKA NEW TOWN</t>
  </si>
  <si>
    <t>0027941</t>
  </si>
  <si>
    <t>9964287304</t>
  </si>
  <si>
    <t>SBM COLONY BENGALURU</t>
  </si>
  <si>
    <t>0024175</t>
  </si>
  <si>
    <t>9844741519</t>
  </si>
  <si>
    <t>SBM COLONY ANANDNAGAR</t>
  </si>
  <si>
    <t>0024604</t>
  </si>
  <si>
    <t>MELKAR</t>
  </si>
  <si>
    <t>7847820563</t>
  </si>
  <si>
    <t>0024621</t>
  </si>
  <si>
    <t>9740169369</t>
  </si>
  <si>
    <t>JAYAPURA</t>
  </si>
  <si>
    <t>0024620</t>
  </si>
  <si>
    <t>9448123488</t>
  </si>
  <si>
    <t>NEHRU NAGAR BELUR</t>
  </si>
  <si>
    <t>0024619</t>
  </si>
  <si>
    <t>8951926268</t>
  </si>
  <si>
    <t>DARASAGUPPE</t>
  </si>
  <si>
    <t>SHRIRANGAPATNA</t>
  </si>
  <si>
    <t>0024618</t>
  </si>
  <si>
    <t>9035128103</t>
  </si>
  <si>
    <t>ARASIKERE TUMAKURU DIST</t>
  </si>
  <si>
    <t>0024617</t>
  </si>
  <si>
    <t>8431257619</t>
  </si>
  <si>
    <t>ARAKERE MANDYA</t>
  </si>
  <si>
    <t>0024616</t>
  </si>
  <si>
    <t>9964498669</t>
  </si>
  <si>
    <t>HEMAVATHI EXTN MANDYA</t>
  </si>
  <si>
    <t>0024612</t>
  </si>
  <si>
    <t>9449838848</t>
  </si>
  <si>
    <t>ATI MYSURU</t>
  </si>
  <si>
    <t>0024610</t>
  </si>
  <si>
    <t>9483664849</t>
  </si>
  <si>
    <t>TSHETTIGERI</t>
  </si>
  <si>
    <t>0024609</t>
  </si>
  <si>
    <t>9449866636</t>
  </si>
  <si>
    <t>SBI JIGANI</t>
  </si>
  <si>
    <t>0011355</t>
  </si>
  <si>
    <t>7838623548</t>
  </si>
  <si>
    <t>SBI INTOUCH WHITEFIELD BENGALURU</t>
  </si>
  <si>
    <t>0019014</t>
  </si>
  <si>
    <t>9901751929</t>
  </si>
  <si>
    <t>SBI INTOUCH PRITECH PARK</t>
  </si>
  <si>
    <t>0019222</t>
  </si>
  <si>
    <t>LAKSHMESHWAR</t>
  </si>
  <si>
    <t>9900545363</t>
  </si>
  <si>
    <t>BAZAR ROAD LAKSHMESHWAR</t>
  </si>
  <si>
    <t>0024600</t>
  </si>
  <si>
    <t>9449891126</t>
  </si>
  <si>
    <t>SATTUR</t>
  </si>
  <si>
    <t>0024597</t>
  </si>
  <si>
    <t>8095878865</t>
  </si>
  <si>
    <t>JADE SHIVAMOGGA</t>
  </si>
  <si>
    <t>0024592</t>
  </si>
  <si>
    <t>9480811710</t>
  </si>
  <si>
    <t>SBI INTOUCH JAYANAGAR BENGALURU</t>
  </si>
  <si>
    <t>0019076</t>
  </si>
  <si>
    <t>7010783375</t>
  </si>
  <si>
    <t>0024582</t>
  </si>
  <si>
    <t>8883669645</t>
  </si>
  <si>
    <t>SBI INTOUCH ELECTRONICS CITY</t>
  </si>
  <si>
    <t>0019137</t>
  </si>
  <si>
    <t>8093151106</t>
  </si>
  <si>
    <t>SBI INTOUCH BROOK FIELD BENGALURU</t>
  </si>
  <si>
    <t>0019164</t>
  </si>
  <si>
    <t>9632391452</t>
  </si>
  <si>
    <t>SBI INCUBE BRANCH BENGALURU</t>
  </si>
  <si>
    <t>0011349</t>
  </si>
  <si>
    <t>9488504192</t>
  </si>
  <si>
    <t>0024577</t>
  </si>
  <si>
    <t>8762286777</t>
  </si>
  <si>
    <t>RIPPONPETE</t>
  </si>
  <si>
    <t>0024576</t>
  </si>
  <si>
    <t>9743382333</t>
  </si>
  <si>
    <t>0024575</t>
  </si>
  <si>
    <t>9964747894</t>
  </si>
  <si>
    <t>JAYANAGAR DHARWAD</t>
  </si>
  <si>
    <t>0024573</t>
  </si>
  <si>
    <t>9836168849</t>
  </si>
  <si>
    <t>CHIKKA MANDYA</t>
  </si>
  <si>
    <t>0024572</t>
  </si>
  <si>
    <t>9910021570</t>
  </si>
  <si>
    <t>ALLANAHALLI MYSURU</t>
  </si>
  <si>
    <t>0024571</t>
  </si>
  <si>
    <t>8904910111</t>
  </si>
  <si>
    <t>KATKOL</t>
  </si>
  <si>
    <t>0024569</t>
  </si>
  <si>
    <t>8792433865</t>
  </si>
  <si>
    <t>CMC NIPANI</t>
  </si>
  <si>
    <t>0024567</t>
  </si>
  <si>
    <t>8971950005</t>
  </si>
  <si>
    <t>SADASHIVANAGAR BELAGAVI</t>
  </si>
  <si>
    <t>0024565</t>
  </si>
  <si>
    <t>7795664837</t>
  </si>
  <si>
    <t>0024563</t>
  </si>
  <si>
    <t>9972494899</t>
  </si>
  <si>
    <t>RIE MYSURU</t>
  </si>
  <si>
    <t>0024558</t>
  </si>
  <si>
    <t>9900819090</t>
  </si>
  <si>
    <t>ARALIKATTE</t>
  </si>
  <si>
    <t>0024556</t>
  </si>
  <si>
    <t>9740234717</t>
  </si>
  <si>
    <t>0024555</t>
  </si>
  <si>
    <t>9538999382</t>
  </si>
  <si>
    <t>LADY HILL BRANCH MANGALURU</t>
  </si>
  <si>
    <t>0024554</t>
  </si>
  <si>
    <t>9747390393</t>
  </si>
  <si>
    <t>KADABA PUTTUR</t>
  </si>
  <si>
    <t>0024553</t>
  </si>
  <si>
    <t>9164561864</t>
  </si>
  <si>
    <t>0024552</t>
  </si>
  <si>
    <t>7483864895</t>
  </si>
  <si>
    <t>0024551</t>
  </si>
  <si>
    <t>9844724831</t>
  </si>
  <si>
    <t>VIDYANAGAR CHITRADURGA</t>
  </si>
  <si>
    <t>0024548</t>
  </si>
  <si>
    <t>8235448305</t>
  </si>
  <si>
    <t>SHANKAR VIHAR BADAVANE</t>
  </si>
  <si>
    <t>0024547</t>
  </si>
  <si>
    <t>9620579999</t>
  </si>
  <si>
    <t>SARSWATHI NAGAR BADAVANE</t>
  </si>
  <si>
    <t>0024546</t>
  </si>
  <si>
    <t>9742252396</t>
  </si>
  <si>
    <t>BASAVESWARA NAGAR BALLARI</t>
  </si>
  <si>
    <t>0024544</t>
  </si>
  <si>
    <t>MARIYAMMANAHALLI</t>
  </si>
  <si>
    <t>8951719795</t>
  </si>
  <si>
    <t>0024543</t>
  </si>
  <si>
    <t>9449339755</t>
  </si>
  <si>
    <t>0010363</t>
  </si>
  <si>
    <t>8904067430</t>
  </si>
  <si>
    <t>KADATHI</t>
  </si>
  <si>
    <t>0024532</t>
  </si>
  <si>
    <t>9606099032</t>
  </si>
  <si>
    <t>0024477</t>
  </si>
  <si>
    <t>8763444199</t>
  </si>
  <si>
    <t>SARJAPUR ROAD KASAVANAHALLI</t>
  </si>
  <si>
    <t>0029595</t>
  </si>
  <si>
    <t>8123493358</t>
  </si>
  <si>
    <t>VIMS BALLARI</t>
  </si>
  <si>
    <t>0024516</t>
  </si>
  <si>
    <t>CHAGANUR</t>
  </si>
  <si>
    <t>9908593738</t>
  </si>
  <si>
    <t>0024515</t>
  </si>
  <si>
    <t>9844178951</t>
  </si>
  <si>
    <t>BHAGYANAGAR KOPPAL</t>
  </si>
  <si>
    <t>0024514</t>
  </si>
  <si>
    <t>8861138412</t>
  </si>
  <si>
    <t>0024510</t>
  </si>
  <si>
    <t>8015015556</t>
  </si>
  <si>
    <t>0024509</t>
  </si>
  <si>
    <t>7899411568</t>
  </si>
  <si>
    <t>0024508</t>
  </si>
  <si>
    <t>9886715775</t>
  </si>
  <si>
    <t>DUDDA</t>
  </si>
  <si>
    <t>0024507</t>
  </si>
  <si>
    <t>9739485690</t>
  </si>
  <si>
    <t>0024504</t>
  </si>
  <si>
    <t>9845742405</t>
  </si>
  <si>
    <t>0024503</t>
  </si>
  <si>
    <t>9902643818</t>
  </si>
  <si>
    <t>SATHYAMANGALA</t>
  </si>
  <si>
    <t>0024502</t>
  </si>
  <si>
    <t>SARAKKI BENGALURU</t>
  </si>
  <si>
    <t>9448990281</t>
  </si>
  <si>
    <t>0015641</t>
  </si>
  <si>
    <t>9449836376</t>
  </si>
  <si>
    <t>SANJAYNAGAR BENGALURU</t>
  </si>
  <si>
    <t>0010500</t>
  </si>
  <si>
    <t>8317470300</t>
  </si>
  <si>
    <t>BHATKAL BAZAR</t>
  </si>
  <si>
    <t>0024497</t>
  </si>
  <si>
    <t>8861099751</t>
  </si>
  <si>
    <t>BELLUR CROSS</t>
  </si>
  <si>
    <t>0024496</t>
  </si>
  <si>
    <t>7259313078</t>
  </si>
  <si>
    <t>0024495</t>
  </si>
  <si>
    <t>7899994416</t>
  </si>
  <si>
    <t>SANDEEP VIHAR AWHO</t>
  </si>
  <si>
    <t>0018789</t>
  </si>
  <si>
    <t>9448993233</t>
  </si>
  <si>
    <t>SAMPIGE ROAD MALLESWARAM</t>
  </si>
  <si>
    <t>0023617</t>
  </si>
  <si>
    <t>9986177032</t>
  </si>
  <si>
    <t>AMBALE</t>
  </si>
  <si>
    <t>0024492</t>
  </si>
  <si>
    <t>9113802063</t>
  </si>
  <si>
    <t>TELLANUR</t>
  </si>
  <si>
    <t>0024491</t>
  </si>
  <si>
    <t>8277823939</t>
  </si>
  <si>
    <t>SHAGYA</t>
  </si>
  <si>
    <t>HANURU</t>
  </si>
  <si>
    <t>0024490</t>
  </si>
  <si>
    <t>9108135167</t>
  </si>
  <si>
    <t>YERGAMBALLI</t>
  </si>
  <si>
    <t>0024489</t>
  </si>
  <si>
    <t>9480550185</t>
  </si>
  <si>
    <t>HEBSUR CHAMRAJNAGAR</t>
  </si>
  <si>
    <t>0024487</t>
  </si>
  <si>
    <t>8867513599</t>
  </si>
  <si>
    <t>HONGANUR CHAMRAJNAGAR</t>
  </si>
  <si>
    <t>0024486</t>
  </si>
  <si>
    <t>8277628333</t>
  </si>
  <si>
    <t>HOOGYA</t>
  </si>
  <si>
    <t>0024485</t>
  </si>
  <si>
    <t>8012176002</t>
  </si>
  <si>
    <t>DODDINDUVADI</t>
  </si>
  <si>
    <t>0024484</t>
  </si>
  <si>
    <t>9480979179</t>
  </si>
  <si>
    <t>SAJJANRAO CIRCLE</t>
  </si>
  <si>
    <t>0023892</t>
  </si>
  <si>
    <t>8317337751</t>
  </si>
  <si>
    <t>SAINAGAR</t>
  </si>
  <si>
    <t>0018233</t>
  </si>
  <si>
    <t>SAHAKARINAGAR BENGALURU</t>
  </si>
  <si>
    <t>8553205424</t>
  </si>
  <si>
    <t>0005191</t>
  </si>
  <si>
    <t>8310311637</t>
  </si>
  <si>
    <t>0024476</t>
  </si>
  <si>
    <t>9686205018</t>
  </si>
  <si>
    <t>MYSURU MEDICAL COLLEGE</t>
  </si>
  <si>
    <t>0024475</t>
  </si>
  <si>
    <t>7795606667</t>
  </si>
  <si>
    <t>0024474</t>
  </si>
  <si>
    <t>9481714578</t>
  </si>
  <si>
    <t>0024473</t>
  </si>
  <si>
    <t>7836078826</t>
  </si>
  <si>
    <t>DAIRY CIRCLE HASSAN</t>
  </si>
  <si>
    <t>0024472</t>
  </si>
  <si>
    <t>9611444562</t>
  </si>
  <si>
    <t>SADASHIVNAGAR (BENGALURU)</t>
  </si>
  <si>
    <t>0001811</t>
  </si>
  <si>
    <t>9844263823</t>
  </si>
  <si>
    <t>HIGH COURT CIRCUIT BENCH BELUR</t>
  </si>
  <si>
    <t>0024470</t>
  </si>
  <si>
    <t>DAVANGERE UNIVERSITY CAMPUS</t>
  </si>
  <si>
    <t>9480081606</t>
  </si>
  <si>
    <t>0024469</t>
  </si>
  <si>
    <t>8971226038</t>
  </si>
  <si>
    <t>KARWAR ROAD ANKOLA</t>
  </si>
  <si>
    <t>AKOLA</t>
  </si>
  <si>
    <t>0024467</t>
  </si>
  <si>
    <t>9963494747</t>
  </si>
  <si>
    <t>PONNACHI</t>
  </si>
  <si>
    <t>0024465</t>
  </si>
  <si>
    <t>9620475924</t>
  </si>
  <si>
    <t>SULERIPALYA</t>
  </si>
  <si>
    <t>0024464</t>
  </si>
  <si>
    <t>8660830900</t>
  </si>
  <si>
    <t>MULLURU</t>
  </si>
  <si>
    <t>0024463</t>
  </si>
  <si>
    <t>9527601789</t>
  </si>
  <si>
    <t>SATTI ROAD ATHANI</t>
  </si>
  <si>
    <t>ATHINI</t>
  </si>
  <si>
    <t>0024461</t>
  </si>
  <si>
    <t>7033618371</t>
  </si>
  <si>
    <t>BAKSHI ROAD MUDHOL</t>
  </si>
  <si>
    <t>0024458</t>
  </si>
  <si>
    <t>9448876386</t>
  </si>
  <si>
    <t>TEMPLE ROAD BASAVANABAGEWADI</t>
  </si>
  <si>
    <t>0024457</t>
  </si>
  <si>
    <t>9916410415</t>
  </si>
  <si>
    <t>BUS STAND ROAD SHIGGAON</t>
  </si>
  <si>
    <t>0024456</t>
  </si>
  <si>
    <t>9739640666</t>
  </si>
  <si>
    <t>KUREKUPPA</t>
  </si>
  <si>
    <t>0024454</t>
  </si>
  <si>
    <t>9972711399</t>
  </si>
  <si>
    <t>SHIVAMOGGA PESITM CAMPUS</t>
  </si>
  <si>
    <t>0024452</t>
  </si>
  <si>
    <t>SADALI</t>
  </si>
  <si>
    <t>9740245973</t>
  </si>
  <si>
    <t>0023881</t>
  </si>
  <si>
    <t>9481434834</t>
  </si>
  <si>
    <t>TUMAKURU UNIVERSITY</t>
  </si>
  <si>
    <t>0024450</t>
  </si>
  <si>
    <t>9739514877</t>
  </si>
  <si>
    <t>SADAHALLY</t>
  </si>
  <si>
    <t>0024083</t>
  </si>
  <si>
    <t>9148677017</t>
  </si>
  <si>
    <t>KOPPAMANDYA</t>
  </si>
  <si>
    <t>0024446</t>
  </si>
  <si>
    <t>9739308726</t>
  </si>
  <si>
    <t>RT NAGAR 2ND MAIN</t>
  </si>
  <si>
    <t>0024217</t>
  </si>
  <si>
    <t>9886474461</t>
  </si>
  <si>
    <t>CHIDAMBAR NAGAR HANAGAL</t>
  </si>
  <si>
    <t>0024441</t>
  </si>
  <si>
    <t>9686066111</t>
  </si>
  <si>
    <t>0024440</t>
  </si>
  <si>
    <t>9880108585</t>
  </si>
  <si>
    <t>0024438</t>
  </si>
  <si>
    <t>9108836683</t>
  </si>
  <si>
    <t>SINDHANUR ROAD MANVI</t>
  </si>
  <si>
    <t>0024436</t>
  </si>
  <si>
    <t>9739387260</t>
  </si>
  <si>
    <t>0024435</t>
  </si>
  <si>
    <t>9901387690</t>
  </si>
  <si>
    <t>KADLEBALU</t>
  </si>
  <si>
    <t>0024434</t>
  </si>
  <si>
    <t>8547112856</t>
  </si>
  <si>
    <t>DURGA KRUPA COMPLEX SIDDAPURA</t>
  </si>
  <si>
    <t>0024429</t>
  </si>
  <si>
    <t>9986174233</t>
  </si>
  <si>
    <t>BUS STAND ROAD NAVALGUND</t>
  </si>
  <si>
    <t>0024428</t>
  </si>
  <si>
    <t>9480002131</t>
  </si>
  <si>
    <t>BK COLLEGE RD CHIKKODI</t>
  </si>
  <si>
    <t>0024420</t>
  </si>
  <si>
    <t>9480880247</t>
  </si>
  <si>
    <t>BELAGAVI ROAD BAILHONGAL</t>
  </si>
  <si>
    <t>0024413</t>
  </si>
  <si>
    <t>8939815889</t>
  </si>
  <si>
    <t>GNDEC CAMPUS BIDAR</t>
  </si>
  <si>
    <t>0024409</t>
  </si>
  <si>
    <t>8722249994</t>
  </si>
  <si>
    <t>ROJARPALLICROSS</t>
  </si>
  <si>
    <t>0024722</t>
  </si>
  <si>
    <t>8884570003</t>
  </si>
  <si>
    <t>RM VILAS EXTN BENGALURU</t>
  </si>
  <si>
    <t>0024003</t>
  </si>
  <si>
    <t>7019392361</t>
  </si>
  <si>
    <t>0024400</t>
  </si>
  <si>
    <t>8722128938</t>
  </si>
  <si>
    <t>DATTAGALLI</t>
  </si>
  <si>
    <t>0024399</t>
  </si>
  <si>
    <t>7204210200</t>
  </si>
  <si>
    <t>VIDYANAGAR RAMANAGRAM</t>
  </si>
  <si>
    <t>0024396</t>
  </si>
  <si>
    <t>9572838565</t>
  </si>
  <si>
    <t>MAHAVEERA CIRCLE MANGALURU</t>
  </si>
  <si>
    <t>0024394</t>
  </si>
  <si>
    <t>8147121058</t>
  </si>
  <si>
    <t>YELLAPURA TUMAKURU</t>
  </si>
  <si>
    <t>0024393</t>
  </si>
  <si>
    <t>8660125941</t>
  </si>
  <si>
    <t>SRI NIJALINGAPPA LAYOUT</t>
  </si>
  <si>
    <t>0024392</t>
  </si>
  <si>
    <t>9448993190</t>
  </si>
  <si>
    <t>RK LAYOUT BENGALURU</t>
  </si>
  <si>
    <t>0024184</t>
  </si>
  <si>
    <t>9886452894</t>
  </si>
  <si>
    <t>0024389</t>
  </si>
  <si>
    <t>9019525717</t>
  </si>
  <si>
    <t>JAYANAGAR BELAGAVI</t>
  </si>
  <si>
    <t>0024386</t>
  </si>
  <si>
    <t>8277898681</t>
  </si>
  <si>
    <t>RING ROAD BTM LAYOUT</t>
  </si>
  <si>
    <t>0024183</t>
  </si>
  <si>
    <t>9886559566</t>
  </si>
  <si>
    <t>RICHARDS TOWN (BENGALURU)</t>
  </si>
  <si>
    <t>0002263</t>
  </si>
  <si>
    <t>9632420888</t>
  </si>
  <si>
    <t>RESIDENCY ROAD BENGALURU</t>
  </si>
  <si>
    <t>0008598</t>
  </si>
  <si>
    <t>9606098958</t>
  </si>
  <si>
    <t>0024379</t>
  </si>
  <si>
    <t>6366308922</t>
  </si>
  <si>
    <t>SECTOR 33 NAVANAGAR BAGALKOT</t>
  </si>
  <si>
    <t>0024377</t>
  </si>
  <si>
    <t>9449841336</t>
  </si>
  <si>
    <t>BANDIPALYA</t>
  </si>
  <si>
    <t>0024365</t>
  </si>
  <si>
    <t>9944658617</t>
  </si>
  <si>
    <t>HARADANAHALLY</t>
  </si>
  <si>
    <t>0024364</t>
  </si>
  <si>
    <t>SHANKARAGHATTA</t>
  </si>
  <si>
    <t>8197043004</t>
  </si>
  <si>
    <t>JNANASAHYADRI</t>
  </si>
  <si>
    <t>0024359</t>
  </si>
  <si>
    <t>9663301986</t>
  </si>
  <si>
    <t>0024353</t>
  </si>
  <si>
    <t>9844332725</t>
  </si>
  <si>
    <t>0024346</t>
  </si>
  <si>
    <t>8880620715</t>
  </si>
  <si>
    <t>BEJAI -KAPIKAD</t>
  </si>
  <si>
    <t>0024340</t>
  </si>
  <si>
    <t>8884554870</t>
  </si>
  <si>
    <t>0024339</t>
  </si>
  <si>
    <t>9000871729</t>
  </si>
  <si>
    <t>PB ROAD RANEBENNUR</t>
  </si>
  <si>
    <t>0024338</t>
  </si>
  <si>
    <t>8277269466</t>
  </si>
  <si>
    <t>INFANTRY ROAD BRANCH BALLARI</t>
  </si>
  <si>
    <t>0024322</t>
  </si>
  <si>
    <t>9739635634</t>
  </si>
  <si>
    <t>RAM MANDIR ROAD KALABURAGI</t>
  </si>
  <si>
    <t>0024302</t>
  </si>
  <si>
    <t>9035878944</t>
  </si>
  <si>
    <t>DISTRICT OFFICE CHAMARAJA NAGAR</t>
  </si>
  <si>
    <t>0024300</t>
  </si>
  <si>
    <t>9790921586</t>
  </si>
  <si>
    <t>SADASHIVA NAGARA TUMAKURU</t>
  </si>
  <si>
    <t>0024286</t>
  </si>
  <si>
    <t>8884840683</t>
  </si>
  <si>
    <t>GOVT.BUSINESSBR BALLARI</t>
  </si>
  <si>
    <t>0024283</t>
  </si>
  <si>
    <t>9535152537</t>
  </si>
  <si>
    <t>VIJAYANAGAR 3RD STAGE MYSURU</t>
  </si>
  <si>
    <t>0024280</t>
  </si>
  <si>
    <t>7483955814</t>
  </si>
  <si>
    <t>BM ROAD BIDADI</t>
  </si>
  <si>
    <t>0024276</t>
  </si>
  <si>
    <t>9515119575</t>
  </si>
  <si>
    <t>HOSAPETE ROAD KOPPAL</t>
  </si>
  <si>
    <t>0024274</t>
  </si>
  <si>
    <t>9900477238</t>
  </si>
  <si>
    <t>APMCYARD BALLARI</t>
  </si>
  <si>
    <t>0024272</t>
  </si>
  <si>
    <t>9403463563</t>
  </si>
  <si>
    <t>KADRI SHIVABAGH</t>
  </si>
  <si>
    <t>0024266</t>
  </si>
  <si>
    <t>9980981980</t>
  </si>
  <si>
    <t>RBI LAYOUT JP NAGAR BENGALURU</t>
  </si>
  <si>
    <t>0004408</t>
  </si>
  <si>
    <t>9448993263</t>
  </si>
  <si>
    <t>0024768</t>
  </si>
  <si>
    <t>9169649249</t>
  </si>
  <si>
    <t>RAMANJANEYA NAGAR</t>
  </si>
  <si>
    <t>0024538</t>
  </si>
  <si>
    <t>9108239183</t>
  </si>
  <si>
    <t>NITTUVALLI</t>
  </si>
  <si>
    <t>0024254</t>
  </si>
  <si>
    <t>9108816855</t>
  </si>
  <si>
    <t>RAMANASHREE ARCADE BANASHANKAR 2ND STG</t>
  </si>
  <si>
    <t>0024063</t>
  </si>
  <si>
    <t>7204181748</t>
  </si>
  <si>
    <t>SHIRUR PARK HUBBALLI</t>
  </si>
  <si>
    <t>0024250</t>
  </si>
  <si>
    <t>9740444113</t>
  </si>
  <si>
    <t>VTUCAMPUS BELAGAVI</t>
  </si>
  <si>
    <t>0024249</t>
  </si>
  <si>
    <t>9597258810</t>
  </si>
  <si>
    <t>80 FEET ROAD VIJAYNAGAR MYSURU</t>
  </si>
  <si>
    <t>0024246</t>
  </si>
  <si>
    <t>9606957120</t>
  </si>
  <si>
    <t>GOVT.BUSINESSBR MYSURU</t>
  </si>
  <si>
    <t>0024245</t>
  </si>
  <si>
    <t>9480692017</t>
  </si>
  <si>
    <t>MUDHOL ROAD MAHALINGAPUR</t>
  </si>
  <si>
    <t>0024242</t>
  </si>
  <si>
    <t>9886061782</t>
  </si>
  <si>
    <t>KUSUGAL ROAD</t>
  </si>
  <si>
    <t>0024241</t>
  </si>
  <si>
    <t>8904170070</t>
  </si>
  <si>
    <t>GANGAVATHI ROAD SINDHANOOR</t>
  </si>
  <si>
    <t>0024239</t>
  </si>
  <si>
    <t>9036623943</t>
  </si>
  <si>
    <t>JCR EXTN CHITRADURGA</t>
  </si>
  <si>
    <t>0024235</t>
  </si>
  <si>
    <t>8197177695</t>
  </si>
  <si>
    <t>0024220</t>
  </si>
  <si>
    <t>9400686712</t>
  </si>
  <si>
    <t>FMC ROAD VIRAJPET</t>
  </si>
  <si>
    <t>0024231</t>
  </si>
  <si>
    <t>9686150184</t>
  </si>
  <si>
    <t>0012663</t>
  </si>
  <si>
    <t>9606098939</t>
  </si>
  <si>
    <t>YEDTHERE BYNDOOR</t>
  </si>
  <si>
    <t>0024223</t>
  </si>
  <si>
    <t>9886569620</t>
  </si>
  <si>
    <t>RAJARAJESWARI NAGAR BENGALURU</t>
  </si>
  <si>
    <t>0022372</t>
  </si>
  <si>
    <t>8310882470</t>
  </si>
  <si>
    <t>0024449</t>
  </si>
  <si>
    <t>9663277286</t>
  </si>
  <si>
    <t>RAJAJINAGAR E BLOCK</t>
  </si>
  <si>
    <t>0015322</t>
  </si>
  <si>
    <t>9448993165</t>
  </si>
  <si>
    <t>RAJAJI NAGAR IND ESTATE</t>
  </si>
  <si>
    <t>0000762</t>
  </si>
  <si>
    <t>9448998436</t>
  </si>
  <si>
    <t>RAJAJI NAGAR BENGALURU</t>
  </si>
  <si>
    <t>0020848</t>
  </si>
  <si>
    <t>8884007167</t>
  </si>
  <si>
    <t>RAJAJI NAGAR 4TH BLOCK</t>
  </si>
  <si>
    <t>0023923</t>
  </si>
  <si>
    <t>9743100909</t>
  </si>
  <si>
    <t>THONACHIKOPPAL</t>
  </si>
  <si>
    <t>0024214</t>
  </si>
  <si>
    <t>9899762843</t>
  </si>
  <si>
    <t>SIRSI ROAD MUNDAGOD</t>
  </si>
  <si>
    <t>0024213</t>
  </si>
  <si>
    <t>7353229845</t>
  </si>
  <si>
    <t>HOLEHONNUR ROAD</t>
  </si>
  <si>
    <t>0024212</t>
  </si>
  <si>
    <t>8904361620</t>
  </si>
  <si>
    <t>GOKULAM MYSURU</t>
  </si>
  <si>
    <t>0024210</t>
  </si>
  <si>
    <t>9902203334</t>
  </si>
  <si>
    <t>KUVEMPUNAGAR M BLOCK</t>
  </si>
  <si>
    <t>0024209</t>
  </si>
  <si>
    <t>6361348816</t>
  </si>
  <si>
    <t>GOKUL ROAD HUBBALLI</t>
  </si>
  <si>
    <t>0024206</t>
  </si>
  <si>
    <t>9234978419</t>
  </si>
  <si>
    <t>RAJAJI NAGAR 2ND BLOCK BENGALURU</t>
  </si>
  <si>
    <t>0016873</t>
  </si>
  <si>
    <t>RAJAJI NAGAR 1ST BLOCK</t>
  </si>
  <si>
    <t>9606956884</t>
  </si>
  <si>
    <t>0023797</t>
  </si>
  <si>
    <t>9480692146</t>
  </si>
  <si>
    <t>RAJAJI NAGAR (5TH BLOCK) BENGALURU</t>
  </si>
  <si>
    <t>0003023</t>
  </si>
  <si>
    <t>9448993402</t>
  </si>
  <si>
    <t>RAJA RAJESWARI NAGAR</t>
  </si>
  <si>
    <t>0003966</t>
  </si>
  <si>
    <t>9448404960</t>
  </si>
  <si>
    <t>RAILWAY STATION ROAD GAURIBIDANUR</t>
  </si>
  <si>
    <t>0023686</t>
  </si>
  <si>
    <t>9739741864</t>
  </si>
  <si>
    <t>0024253</t>
  </si>
  <si>
    <t>9482296301</t>
  </si>
  <si>
    <t>APMC YARD SHIVAMOGGA</t>
  </si>
  <si>
    <t>0024180</t>
  </si>
  <si>
    <t>9731865115</t>
  </si>
  <si>
    <t>RAGHAVENDRA NAGAR TUMAKURU</t>
  </si>
  <si>
    <t>0024174</t>
  </si>
  <si>
    <t>9934431568</t>
  </si>
  <si>
    <t>0024172</t>
  </si>
  <si>
    <t>9092356508</t>
  </si>
  <si>
    <t>NAVEEN ARCADE SHIRVA</t>
  </si>
  <si>
    <t>0024168</t>
  </si>
  <si>
    <t>9739319183</t>
  </si>
  <si>
    <t>SUBHASH ROAD KUMTA</t>
  </si>
  <si>
    <t>0024161</t>
  </si>
  <si>
    <t>8277899629</t>
  </si>
  <si>
    <t>PRABHATH CROSS ROAD HONNAVAR</t>
  </si>
  <si>
    <t>0024160</t>
  </si>
  <si>
    <t>9028833113</t>
  </si>
  <si>
    <t>JSW TORANAGALLU</t>
  </si>
  <si>
    <t>0024158</t>
  </si>
  <si>
    <t>9606098937</t>
  </si>
  <si>
    <t>NH17 ROAD BRAHMAVARA</t>
  </si>
  <si>
    <t>0024150</t>
  </si>
  <si>
    <t>7829465112</t>
  </si>
  <si>
    <t>MAGARANTH COMPLEX MOODBIDRI</t>
  </si>
  <si>
    <t>0024149</t>
  </si>
  <si>
    <t>9740698408</t>
  </si>
  <si>
    <t>SHIVARATHRESWARA NAGAR</t>
  </si>
  <si>
    <t>0024147</t>
  </si>
  <si>
    <t>8618652230</t>
  </si>
  <si>
    <t>LSTS COLONY</t>
  </si>
  <si>
    <t>0024145</t>
  </si>
  <si>
    <t>9008595344</t>
  </si>
  <si>
    <t>ACB ASHWINI CIRCLE BRANCH SIRSI</t>
  </si>
  <si>
    <t>0024144</t>
  </si>
  <si>
    <t>9539154153</t>
  </si>
  <si>
    <t>SME HEBBAL INDL AREA MYSURU</t>
  </si>
  <si>
    <t>0024143</t>
  </si>
  <si>
    <t>8220246860</t>
  </si>
  <si>
    <t>ARSIKERE BAZAAR</t>
  </si>
  <si>
    <t>ARISIKERE</t>
  </si>
  <si>
    <t>0024142</t>
  </si>
  <si>
    <t>9606098936</t>
  </si>
  <si>
    <t>NETHAJI CROSS ROAD UDUPI</t>
  </si>
  <si>
    <t>0024132</t>
  </si>
  <si>
    <t>DHONDENLING T S</t>
  </si>
  <si>
    <t>9796548348</t>
  </si>
  <si>
    <t>0024127</t>
  </si>
  <si>
    <t>9886494144</t>
  </si>
  <si>
    <t>METAGALLII NDL AREA BRANCH</t>
  </si>
  <si>
    <t>0024121</t>
  </si>
  <si>
    <t>7907632173</t>
  </si>
  <si>
    <t>0024120</t>
  </si>
  <si>
    <t>8217667899</t>
  </si>
  <si>
    <t>NARASANDRA</t>
  </si>
  <si>
    <t>0024119</t>
  </si>
  <si>
    <t>7598011541</t>
  </si>
  <si>
    <t>BYTHARAHOSAHALLI</t>
  </si>
  <si>
    <t>0024118</t>
  </si>
  <si>
    <t>8667024715</t>
  </si>
  <si>
    <t>HULIKAL</t>
  </si>
  <si>
    <t>0024116</t>
  </si>
  <si>
    <t>9448993319</t>
  </si>
  <si>
    <t>RACE COURSE ROAD (BENGALURU)</t>
  </si>
  <si>
    <t>0006198</t>
  </si>
  <si>
    <t>7019697704</t>
  </si>
  <si>
    <t>ANKASANDRA</t>
  </si>
  <si>
    <t>0024112</t>
  </si>
  <si>
    <t>8755208899</t>
  </si>
  <si>
    <t>ATTIKOLA</t>
  </si>
  <si>
    <t>0024111</t>
  </si>
  <si>
    <t>8722774460</t>
  </si>
  <si>
    <t>BHAKTHARAHALLI</t>
  </si>
  <si>
    <t>0024110</t>
  </si>
  <si>
    <t>9972609062</t>
  </si>
  <si>
    <t>HIRESINGANAGUTTI</t>
  </si>
  <si>
    <t>0024109</t>
  </si>
  <si>
    <t>CHALLAHALLI</t>
  </si>
  <si>
    <t>9739464235</t>
  </si>
  <si>
    <t>0024107</t>
  </si>
  <si>
    <t>SUDAMBI</t>
  </si>
  <si>
    <t>9483170494</t>
  </si>
  <si>
    <t>0024105</t>
  </si>
  <si>
    <t>KANCHIPURA</t>
  </si>
  <si>
    <t>9538552970</t>
  </si>
  <si>
    <t>0024104</t>
  </si>
  <si>
    <t>THAMMENAHALLI</t>
  </si>
  <si>
    <t>9632520715</t>
  </si>
  <si>
    <t>0024103</t>
  </si>
  <si>
    <t>9148122084</t>
  </si>
  <si>
    <t>HANDANAKERE</t>
  </si>
  <si>
    <t>0024102</t>
  </si>
  <si>
    <t>8971198099</t>
  </si>
  <si>
    <t>GUJAMAGADI</t>
  </si>
  <si>
    <t>0024099</t>
  </si>
  <si>
    <t>DODDAHALLI</t>
  </si>
  <si>
    <t>7395834824</t>
  </si>
  <si>
    <t>0024098</t>
  </si>
  <si>
    <t>9611668041</t>
  </si>
  <si>
    <t>KANATHUR</t>
  </si>
  <si>
    <t>0024097</t>
  </si>
  <si>
    <t>9599544335</t>
  </si>
  <si>
    <t>SEEGEHALLY(T)</t>
  </si>
  <si>
    <t>0024095</t>
  </si>
  <si>
    <t>9938604458</t>
  </si>
  <si>
    <t>DESHPANDE NAGAR</t>
  </si>
  <si>
    <t>0024093</t>
  </si>
  <si>
    <t>9880314254</t>
  </si>
  <si>
    <t>BALUVANERALU</t>
  </si>
  <si>
    <t>0024091</t>
  </si>
  <si>
    <t>7351169955</t>
  </si>
  <si>
    <t>KOPPARASIKOPPA</t>
  </si>
  <si>
    <t>0024090</t>
  </si>
  <si>
    <t>9916544487</t>
  </si>
  <si>
    <t>YELERAMPURA</t>
  </si>
  <si>
    <t>0024089</t>
  </si>
  <si>
    <t>9986739038</t>
  </si>
  <si>
    <t>NAGATHIBASAPURA</t>
  </si>
  <si>
    <t>0024087</t>
  </si>
  <si>
    <t>9482476438</t>
  </si>
  <si>
    <t>NIMBALAGERE</t>
  </si>
  <si>
    <t>0024086</t>
  </si>
  <si>
    <t>6362232332</t>
  </si>
  <si>
    <t>KHONNAMACHANAHALLY</t>
  </si>
  <si>
    <t>0024085</t>
  </si>
  <si>
    <t>6364077474</t>
  </si>
  <si>
    <t>AGRAHARA GATE</t>
  </si>
  <si>
    <t>0024084</t>
  </si>
  <si>
    <t>CHAGACHAGERE</t>
  </si>
  <si>
    <t>8553755126</t>
  </si>
  <si>
    <t>0024082</t>
  </si>
  <si>
    <t>7019616005</t>
  </si>
  <si>
    <t>RANJOLKHENI</t>
  </si>
  <si>
    <t>0024077</t>
  </si>
  <si>
    <t>9513373379</t>
  </si>
  <si>
    <t>0024076</t>
  </si>
  <si>
    <t>9606957079</t>
  </si>
  <si>
    <t>KAIMARA</t>
  </si>
  <si>
    <t>0024075</t>
  </si>
  <si>
    <t>9003350977</t>
  </si>
  <si>
    <t>NAVILUR</t>
  </si>
  <si>
    <t>0024074</t>
  </si>
  <si>
    <t>9844550798</t>
  </si>
  <si>
    <t>BALA</t>
  </si>
  <si>
    <t>0024071</t>
  </si>
  <si>
    <t>9964317195</t>
  </si>
  <si>
    <t>0024067</t>
  </si>
  <si>
    <t>7259307668</t>
  </si>
  <si>
    <t>SH ROAD MALEBENNUR</t>
  </si>
  <si>
    <t>0024066</t>
  </si>
  <si>
    <t>9449866221</t>
  </si>
  <si>
    <t>RABINDRANATH TAGORE NAGAR (BENGALURU</t>
  </si>
  <si>
    <t>0007982</t>
  </si>
  <si>
    <t>9892295122</t>
  </si>
  <si>
    <t>KADRA</t>
  </si>
  <si>
    <t>0024059</t>
  </si>
  <si>
    <t>6382908752</t>
  </si>
  <si>
    <t>BOOKINAKERE</t>
  </si>
  <si>
    <t>0024058</t>
  </si>
  <si>
    <t>9480088622</t>
  </si>
  <si>
    <t>R.V.VCOMPLEX CHICKBALLAPUR</t>
  </si>
  <si>
    <t>0023682</t>
  </si>
  <si>
    <t>9481256908</t>
  </si>
  <si>
    <t>MEDICAL COLLEGE BR BALLARI</t>
  </si>
  <si>
    <t>0024056</t>
  </si>
  <si>
    <t>9731944631</t>
  </si>
  <si>
    <t>HALLAGERE</t>
  </si>
  <si>
    <t>0024054</t>
  </si>
  <si>
    <t>9972392460</t>
  </si>
  <si>
    <t>SHAKTHINAGAR</t>
  </si>
  <si>
    <t>0024052</t>
  </si>
  <si>
    <t>7795610669</t>
  </si>
  <si>
    <t>VADAGAON</t>
  </si>
  <si>
    <t>0024046</t>
  </si>
  <si>
    <t>6364146655</t>
  </si>
  <si>
    <t>BELLALE</t>
  </si>
  <si>
    <t>0024045</t>
  </si>
  <si>
    <t>9606957078</t>
  </si>
  <si>
    <t>GEETHAKRUPA VINOBA NAGAR</t>
  </si>
  <si>
    <t>0024044</t>
  </si>
  <si>
    <t>9986065121</t>
  </si>
  <si>
    <t>UNKAL HUBBALLI</t>
  </si>
  <si>
    <t>0024042</t>
  </si>
  <si>
    <t>9448322926</t>
  </si>
  <si>
    <t>VM DOUBLE ROAD KUVEMPUNAGAR</t>
  </si>
  <si>
    <t>0024041</t>
  </si>
  <si>
    <t>9916189985</t>
  </si>
  <si>
    <t>GONIMARUR</t>
  </si>
  <si>
    <t>0024040</t>
  </si>
  <si>
    <t>9449148500</t>
  </si>
  <si>
    <t>SBI PATTADUR</t>
  </si>
  <si>
    <t>0024039</t>
  </si>
  <si>
    <t>8618544732</t>
  </si>
  <si>
    <t>KUNCHEBYLU</t>
  </si>
  <si>
    <t>0024037</t>
  </si>
  <si>
    <t>AGHALAYA</t>
  </si>
  <si>
    <t>9590971811</t>
  </si>
  <si>
    <t>0024035</t>
  </si>
  <si>
    <t>9786579930</t>
  </si>
  <si>
    <t>KADABALLI</t>
  </si>
  <si>
    <t>0024031</t>
  </si>
  <si>
    <t>8088677815</t>
  </si>
  <si>
    <t>BELAVINAKODIGE</t>
  </si>
  <si>
    <t>0024028</t>
  </si>
  <si>
    <t>9741370015</t>
  </si>
  <si>
    <t>KANNAPURA</t>
  </si>
  <si>
    <t>0024027</t>
  </si>
  <si>
    <t>SAULANGA</t>
  </si>
  <si>
    <t>9880623443</t>
  </si>
  <si>
    <t>0024026</t>
  </si>
  <si>
    <t>9620784674</t>
  </si>
  <si>
    <t>KUDRIGE</t>
  </si>
  <si>
    <t>0024024</t>
  </si>
  <si>
    <t>8884002244</t>
  </si>
  <si>
    <t>0024023</t>
  </si>
  <si>
    <t>9692041133</t>
  </si>
  <si>
    <t>ITTIGEGUD</t>
  </si>
  <si>
    <t>0024022</t>
  </si>
  <si>
    <t>9606597807</t>
  </si>
  <si>
    <t>SHRAVANDANAHALLY</t>
  </si>
  <si>
    <t>0024020</t>
  </si>
  <si>
    <t>9632207311</t>
  </si>
  <si>
    <t>MALAMARUTHI EXTN BELAGAVI</t>
  </si>
  <si>
    <t>0024019</t>
  </si>
  <si>
    <t>9481851015</t>
  </si>
  <si>
    <t>SIRA GATE</t>
  </si>
  <si>
    <t>0024018</t>
  </si>
  <si>
    <t>9845747337</t>
  </si>
  <si>
    <t>TAVAREKERE DAVANGERE</t>
  </si>
  <si>
    <t>0024017</t>
  </si>
  <si>
    <t>6281368022</t>
  </si>
  <si>
    <t>R.P.C.LAYOUT 4TH CROSS</t>
  </si>
  <si>
    <t>0024173</t>
  </si>
  <si>
    <t>7846963776</t>
  </si>
  <si>
    <t>KULAMBI</t>
  </si>
  <si>
    <t>0024013</t>
  </si>
  <si>
    <t>DABBEGHATTA</t>
  </si>
  <si>
    <t>9526744663</t>
  </si>
  <si>
    <t>0024012</t>
  </si>
  <si>
    <t>9654282872</t>
  </si>
  <si>
    <t>ADARSHA NAGAR HUBBALLI</t>
  </si>
  <si>
    <t>0024010</t>
  </si>
  <si>
    <t>9972070355</t>
  </si>
  <si>
    <t>0024009</t>
  </si>
  <si>
    <t>9916297722</t>
  </si>
  <si>
    <t>0024008</t>
  </si>
  <si>
    <t>7799959755</t>
  </si>
  <si>
    <t>GUTHALU</t>
  </si>
  <si>
    <t>0024007</t>
  </si>
  <si>
    <t>9611915455</t>
  </si>
  <si>
    <t>0024005</t>
  </si>
  <si>
    <t>7624800128</t>
  </si>
  <si>
    <t>PALAHALLY</t>
  </si>
  <si>
    <t>0024004</t>
  </si>
  <si>
    <t>9448990282</t>
  </si>
  <si>
    <t>R.P.C.LAYOUT</t>
  </si>
  <si>
    <t>0007989</t>
  </si>
  <si>
    <t>9480306304</t>
  </si>
  <si>
    <t>BALLARI BAZAR</t>
  </si>
  <si>
    <t>0024002</t>
  </si>
  <si>
    <t>8792312130</t>
  </si>
  <si>
    <t>PURAVARA</t>
  </si>
  <si>
    <t>0024001</t>
  </si>
  <si>
    <t>9632090924</t>
  </si>
  <si>
    <t>LOKKANAHALLY</t>
  </si>
  <si>
    <t>0024000</t>
  </si>
  <si>
    <t>9496341186</t>
  </si>
  <si>
    <t>MALLAPPANAHALLY</t>
  </si>
  <si>
    <t>0023999</t>
  </si>
  <si>
    <t>9741112317</t>
  </si>
  <si>
    <t>PUTTENAHALLY</t>
  </si>
  <si>
    <t>0024222</t>
  </si>
  <si>
    <t>9606956925</t>
  </si>
  <si>
    <t>STADIUM ROAD BIDAR</t>
  </si>
  <si>
    <t>0023994</t>
  </si>
  <si>
    <t>9849431146</t>
  </si>
  <si>
    <t>0023993</t>
  </si>
  <si>
    <t>7760361535</t>
  </si>
  <si>
    <t>BELLAVI</t>
  </si>
  <si>
    <t>0023992</t>
  </si>
  <si>
    <t>6363288030</t>
  </si>
  <si>
    <t>JALAMANGALA</t>
  </si>
  <si>
    <t>0023990</t>
  </si>
  <si>
    <t>9740190955</t>
  </si>
  <si>
    <t>DODDAGUNI</t>
  </si>
  <si>
    <t>0023989</t>
  </si>
  <si>
    <t>9972556999</t>
  </si>
  <si>
    <t>ACB - BM ROAD KUSHAL NAGAR</t>
  </si>
  <si>
    <t>0023988</t>
  </si>
  <si>
    <t>8722717585</t>
  </si>
  <si>
    <t>IDHALLY TUMAKURU</t>
  </si>
  <si>
    <t>0023987</t>
  </si>
  <si>
    <t>8197147073</t>
  </si>
  <si>
    <t>BEVINAHALLY</t>
  </si>
  <si>
    <t>0023986</t>
  </si>
  <si>
    <t>9480448814</t>
  </si>
  <si>
    <t>0023985</t>
  </si>
  <si>
    <t>9343977602</t>
  </si>
  <si>
    <t>JAYALAKSHMIPURAM 3RD BLOCK</t>
  </si>
  <si>
    <t>0023984</t>
  </si>
  <si>
    <t>9966588488</t>
  </si>
  <si>
    <t>LINGSUGUR ROAD RAICHUR</t>
  </si>
  <si>
    <t>0023982</t>
  </si>
  <si>
    <t>9945498767</t>
  </si>
  <si>
    <t>PEARLITE INDL ESTATE BRANCH</t>
  </si>
  <si>
    <t>0023981</t>
  </si>
  <si>
    <t>HAGALWADI</t>
  </si>
  <si>
    <t>9535980782</t>
  </si>
  <si>
    <t>0023980</t>
  </si>
  <si>
    <t>HARALAHALLY</t>
  </si>
  <si>
    <t>9060096417</t>
  </si>
  <si>
    <t>0023979</t>
  </si>
  <si>
    <t>8277899042</t>
  </si>
  <si>
    <t>VISWESWAR NAGAR</t>
  </si>
  <si>
    <t>0023978</t>
  </si>
  <si>
    <t>9113696748</t>
  </si>
  <si>
    <t>PUTTAPPANAGUDI BEEDHI DEVANAHALLI</t>
  </si>
  <si>
    <t>0023632</t>
  </si>
  <si>
    <t>9606098814</t>
  </si>
  <si>
    <t>KOTAGUDDA</t>
  </si>
  <si>
    <t>0023973</t>
  </si>
  <si>
    <t>9880433604</t>
  </si>
  <si>
    <t>PREMIER BANKING BRANCH BENGALURU</t>
  </si>
  <si>
    <t>0015035</t>
  </si>
  <si>
    <t>9452374886</t>
  </si>
  <si>
    <t>PRASHANT NAGAR</t>
  </si>
  <si>
    <t>0024380</t>
  </si>
  <si>
    <t>9900678959</t>
  </si>
  <si>
    <t>ACB MANDYA</t>
  </si>
  <si>
    <t>0023970</t>
  </si>
  <si>
    <t>SHRAVANABELAGOLA</t>
  </si>
  <si>
    <t>9482483128</t>
  </si>
  <si>
    <t>0023969</t>
  </si>
  <si>
    <t>9606956832</t>
  </si>
  <si>
    <t>PILLANNA GARDEN BRANCH</t>
  </si>
  <si>
    <t>0027557</t>
  </si>
  <si>
    <t>9962340505</t>
  </si>
  <si>
    <t>0023966</t>
  </si>
  <si>
    <t>7028793847</t>
  </si>
  <si>
    <t>HINDWADI</t>
  </si>
  <si>
    <t>0023963</t>
  </si>
  <si>
    <t>9008416016</t>
  </si>
  <si>
    <t>PJ EXTN DAVANAGERE</t>
  </si>
  <si>
    <t>0023961</t>
  </si>
  <si>
    <t>9686054718</t>
  </si>
  <si>
    <t>KUMBARAWADA</t>
  </si>
  <si>
    <t>0023958</t>
  </si>
  <si>
    <t>9739039971</t>
  </si>
  <si>
    <t>0024628</t>
  </si>
  <si>
    <t>8277899556</t>
  </si>
  <si>
    <t>HDMC CIRCLE DHARWAD</t>
  </si>
  <si>
    <t>0023952</t>
  </si>
  <si>
    <t>9483884368</t>
  </si>
  <si>
    <t>0018239</t>
  </si>
  <si>
    <t>9448269637</t>
  </si>
  <si>
    <t>HONGANUR CHANNAPATNA</t>
  </si>
  <si>
    <t>0023950</t>
  </si>
  <si>
    <t>9845532256</t>
  </si>
  <si>
    <t>ACB ABBUR</t>
  </si>
  <si>
    <t>0023949</t>
  </si>
  <si>
    <t>8095743026</t>
  </si>
  <si>
    <t>KONDAJJI</t>
  </si>
  <si>
    <t>0023947</t>
  </si>
  <si>
    <t>NAGOONAHALLI</t>
  </si>
  <si>
    <t>9845299627</t>
  </si>
  <si>
    <t>0023946</t>
  </si>
  <si>
    <t>9342034831</t>
  </si>
  <si>
    <t>PEDDUR</t>
  </si>
  <si>
    <t>0009919</t>
  </si>
  <si>
    <t>7795177910</t>
  </si>
  <si>
    <t>PBB MALLESWARAM</t>
  </si>
  <si>
    <t>0004337</t>
  </si>
  <si>
    <t>9481341035</t>
  </si>
  <si>
    <t>SUNDEKERE</t>
  </si>
  <si>
    <t>0023941</t>
  </si>
  <si>
    <t>9740563878</t>
  </si>
  <si>
    <t>KEREBILCHI</t>
  </si>
  <si>
    <t>0023940</t>
  </si>
  <si>
    <t>SETTIKERE</t>
  </si>
  <si>
    <t>9964669328</t>
  </si>
  <si>
    <t>0023939</t>
  </si>
  <si>
    <t>BHANUVALLI</t>
  </si>
  <si>
    <t>9482580999</t>
  </si>
  <si>
    <t>0023938</t>
  </si>
  <si>
    <t>9611196540</t>
  </si>
  <si>
    <t>PBB MALLESHWARAM 8TH MAIN</t>
  </si>
  <si>
    <t>0024153</t>
  </si>
  <si>
    <t>9606956905</t>
  </si>
  <si>
    <t>PBB INDIRA NAGAR 1ST STAGE</t>
  </si>
  <si>
    <t>0024219</t>
  </si>
  <si>
    <t>9743626471</t>
  </si>
  <si>
    <t>SRIRAMPURA CHITRADURGA</t>
  </si>
  <si>
    <t>0023935</t>
  </si>
  <si>
    <t>9472763391</t>
  </si>
  <si>
    <t>SIDDAGANGA EXTN TUMAKURU</t>
  </si>
  <si>
    <t>0023934</t>
  </si>
  <si>
    <t>CHANDRASHEKARAPURA</t>
  </si>
  <si>
    <t>9741777588</t>
  </si>
  <si>
    <t>0023933</t>
  </si>
  <si>
    <t>7032923694</t>
  </si>
  <si>
    <t>NAGASAMUDRA</t>
  </si>
  <si>
    <t>0023932</t>
  </si>
  <si>
    <t>8867319040</t>
  </si>
  <si>
    <t>PBB HSR LAYOUT BENGALURU</t>
  </si>
  <si>
    <t>0016211</t>
  </si>
  <si>
    <t>7022273002</t>
  </si>
  <si>
    <t>MASTIKATTE</t>
  </si>
  <si>
    <t>0023928</t>
  </si>
  <si>
    <t>9535350889</t>
  </si>
  <si>
    <t>HOLALU MANDYA</t>
  </si>
  <si>
    <t>0023926</t>
  </si>
  <si>
    <t>8050690591</t>
  </si>
  <si>
    <t>KADURU</t>
  </si>
  <si>
    <t>0023925</t>
  </si>
  <si>
    <t>SHIVARAMPET</t>
  </si>
  <si>
    <t>8050003764</t>
  </si>
  <si>
    <t>0023924</t>
  </si>
  <si>
    <t>9449842946</t>
  </si>
  <si>
    <t>PBB BELLANDUR</t>
  </si>
  <si>
    <t>0017608</t>
  </si>
  <si>
    <t>9102004574</t>
  </si>
  <si>
    <t>HONGAHALLI</t>
  </si>
  <si>
    <t>0023922</t>
  </si>
  <si>
    <t>9844685330</t>
  </si>
  <si>
    <t>0023920</t>
  </si>
  <si>
    <t>9740036848</t>
  </si>
  <si>
    <t>NALLUDIKOTTALA</t>
  </si>
  <si>
    <t>0023919</t>
  </si>
  <si>
    <t>KALKUNI</t>
  </si>
  <si>
    <t>6362472160</t>
  </si>
  <si>
    <t>0023917</t>
  </si>
  <si>
    <t>9535628461</t>
  </si>
  <si>
    <t>SIVASAMUDRAM</t>
  </si>
  <si>
    <t>0023916</t>
  </si>
  <si>
    <t>JAYACHAMARAJAPURA</t>
  </si>
  <si>
    <t>7204242030</t>
  </si>
  <si>
    <t>0023915</t>
  </si>
  <si>
    <t>8861012163</t>
  </si>
  <si>
    <t>0023913</t>
  </si>
  <si>
    <t>8722459823</t>
  </si>
  <si>
    <t>0023912</t>
  </si>
  <si>
    <t>9538133550</t>
  </si>
  <si>
    <t>KADAGATHUR</t>
  </si>
  <si>
    <t>0023911</t>
  </si>
  <si>
    <t>9805533795</t>
  </si>
  <si>
    <t>HOSAKERE</t>
  </si>
  <si>
    <t>0023910</t>
  </si>
  <si>
    <t>9972111109</t>
  </si>
  <si>
    <t>GULUR TUMAKURU</t>
  </si>
  <si>
    <t>0023909</t>
  </si>
  <si>
    <t>9483611580</t>
  </si>
  <si>
    <t>NYAMATHI ROAD HONNALI</t>
  </si>
  <si>
    <t>0023908</t>
  </si>
  <si>
    <t>7892561809</t>
  </si>
  <si>
    <t>0023907</t>
  </si>
  <si>
    <t>8105651516</t>
  </si>
  <si>
    <t>VIJAY NAGAR EXT HOSADURGA</t>
  </si>
  <si>
    <t>0023906</t>
  </si>
  <si>
    <t>9741248394</t>
  </si>
  <si>
    <t>0023905</t>
  </si>
  <si>
    <t>7899305126</t>
  </si>
  <si>
    <t>PARAMANA LAYOUT NELAMANGALA</t>
  </si>
  <si>
    <t>0023931</t>
  </si>
  <si>
    <t>9740202014</t>
  </si>
  <si>
    <t>PAPAREDDYPALYA NAGARBHAVI 2ND STAGE</t>
  </si>
  <si>
    <t>0024255</t>
  </si>
  <si>
    <t>9535532252</t>
  </si>
  <si>
    <t>BELAGAVI RD HUKERI</t>
  </si>
  <si>
    <t>0023902</t>
  </si>
  <si>
    <t>9448994578</t>
  </si>
  <si>
    <t>SS FRONT ROAD VIJAYAPURA</t>
  </si>
  <si>
    <t>0023900</t>
  </si>
  <si>
    <t>8870999585</t>
  </si>
  <si>
    <t>PANATHUR BRANCH</t>
  </si>
  <si>
    <t>0017040</t>
  </si>
  <si>
    <t>8886526274</t>
  </si>
  <si>
    <t>0023896</t>
  </si>
  <si>
    <t>HETHUR</t>
  </si>
  <si>
    <t>9934185779</t>
  </si>
  <si>
    <t>0023895</t>
  </si>
  <si>
    <t>9449866617</t>
  </si>
  <si>
    <t>PADMANABHA NAGAR BENGALURU</t>
  </si>
  <si>
    <t>0007981</t>
  </si>
  <si>
    <t>9900408518</t>
  </si>
  <si>
    <t>HARIHAR STREET SRINGERI</t>
  </si>
  <si>
    <t>0023890</t>
  </si>
  <si>
    <t>6361722973</t>
  </si>
  <si>
    <t>JAYANAGAR MYSURU</t>
  </si>
  <si>
    <t>0023889</t>
  </si>
  <si>
    <t>9480874982</t>
  </si>
  <si>
    <t>CIVIL COURT ROAD KARWAR</t>
  </si>
  <si>
    <t>0023887</t>
  </si>
  <si>
    <t>8951742440</t>
  </si>
  <si>
    <t>GANESHGUDI</t>
  </si>
  <si>
    <t>0023886</t>
  </si>
  <si>
    <t>9731806292</t>
  </si>
  <si>
    <t>P.C.EXTN KOLAR</t>
  </si>
  <si>
    <t>0024268</t>
  </si>
  <si>
    <t>8105185111</t>
  </si>
  <si>
    <t>P B B PALACE ORCHARDS. BENGALURU</t>
  </si>
  <si>
    <t>0004253</t>
  </si>
  <si>
    <t>9606562572</t>
  </si>
  <si>
    <t>VINAYAKA NAGAR EXTN TUMAKURU</t>
  </si>
  <si>
    <t>0023882</t>
  </si>
  <si>
    <t>9972412692</t>
  </si>
  <si>
    <t>P B B KORAMANGALA(BENGALURU)</t>
  </si>
  <si>
    <t>0004163</t>
  </si>
  <si>
    <t>8826965633</t>
  </si>
  <si>
    <t>P B B JAYA NAGAR BENGALURU</t>
  </si>
  <si>
    <t>0004252</t>
  </si>
  <si>
    <t>KUKKUWADA</t>
  </si>
  <si>
    <t>8861588527</t>
  </si>
  <si>
    <t>0023879</t>
  </si>
  <si>
    <t>9386852850</t>
  </si>
  <si>
    <t>P B B INDIRANAGAR BENGALURU</t>
  </si>
  <si>
    <t>0004251</t>
  </si>
  <si>
    <t>9892116448</t>
  </si>
  <si>
    <t>ORR BELLANDUR</t>
  </si>
  <si>
    <t>0027754</t>
  </si>
  <si>
    <t>7908041489</t>
  </si>
  <si>
    <t>GUDEMARANAHALLI</t>
  </si>
  <si>
    <t>0023875</t>
  </si>
  <si>
    <t>9741402805</t>
  </si>
  <si>
    <t>BRINDAVAN EXTN MYSURU</t>
  </si>
  <si>
    <t>0023874</t>
  </si>
  <si>
    <t>7838071923</t>
  </si>
  <si>
    <t>SIDDARTHANAGAR</t>
  </si>
  <si>
    <t>0023873</t>
  </si>
  <si>
    <t>9686478677</t>
  </si>
  <si>
    <t>HH ROAD HAGARIBOMMANAHALLY</t>
  </si>
  <si>
    <t>0023871</t>
  </si>
  <si>
    <t>9480879878</t>
  </si>
  <si>
    <t>RAVINDRA NAGAR EXTN SHIVAMOGGA</t>
  </si>
  <si>
    <t>0023870</t>
  </si>
  <si>
    <t>9535349961</t>
  </si>
  <si>
    <t>OMKAR LAYOUT CHANNASANDRA</t>
  </si>
  <si>
    <t>0024638</t>
  </si>
  <si>
    <t>9008733022</t>
  </si>
  <si>
    <t>0023868</t>
  </si>
  <si>
    <t>9972294089</t>
  </si>
  <si>
    <t>HALEYUR</t>
  </si>
  <si>
    <t>0023866</t>
  </si>
  <si>
    <t>9591623862</t>
  </si>
  <si>
    <t>ACB - NEHRU ROAD NYAMATHI</t>
  </si>
  <si>
    <t>0023864</t>
  </si>
  <si>
    <t>9449179265</t>
  </si>
  <si>
    <t>OLD MADRAS ROAD KR PURAM</t>
  </si>
  <si>
    <t>0024344</t>
  </si>
  <si>
    <t>9844272700</t>
  </si>
  <si>
    <t>ADIVALA</t>
  </si>
  <si>
    <t>0023862</t>
  </si>
  <si>
    <t>9986373916</t>
  </si>
  <si>
    <t>BR PROJECT AREA SHIVAMOGGA</t>
  </si>
  <si>
    <t>0023861</t>
  </si>
  <si>
    <t>9606957107</t>
  </si>
  <si>
    <t>MYSURU CITY CORPORATION</t>
  </si>
  <si>
    <t>0023858</t>
  </si>
  <si>
    <t>9483800362</t>
  </si>
  <si>
    <t>NRI KORAMANGALA BENGALURU</t>
  </si>
  <si>
    <t>0014245</t>
  </si>
  <si>
    <t>8277319406</t>
  </si>
  <si>
    <t>VINAYAK NAGAR BAGALKOT</t>
  </si>
  <si>
    <t>0023856</t>
  </si>
  <si>
    <t>9606098902</t>
  </si>
  <si>
    <t>0023854</t>
  </si>
  <si>
    <t>9449507993</t>
  </si>
  <si>
    <t>GANDHINAGAR BALLARI</t>
  </si>
  <si>
    <t>0023853</t>
  </si>
  <si>
    <t>9035472272</t>
  </si>
  <si>
    <t>NRI BRANCH INDIRANAGAR</t>
  </si>
  <si>
    <t>0013399</t>
  </si>
  <si>
    <t>9945605172</t>
  </si>
  <si>
    <t>JSS COLLEGE MYSURU</t>
  </si>
  <si>
    <t>0023849</t>
  </si>
  <si>
    <t>9606957106</t>
  </si>
  <si>
    <t>VONTIKOPPAL</t>
  </si>
  <si>
    <t>0023848</t>
  </si>
  <si>
    <t>9035403298</t>
  </si>
  <si>
    <t>BELAGULA</t>
  </si>
  <si>
    <t>0023847</t>
  </si>
  <si>
    <t>6366716027</t>
  </si>
  <si>
    <t>BANGUR NAGAR</t>
  </si>
  <si>
    <t>0023846</t>
  </si>
  <si>
    <t>KANAKATTE</t>
  </si>
  <si>
    <t>8220559616</t>
  </si>
  <si>
    <t>0023842</t>
  </si>
  <si>
    <t>9591561162</t>
  </si>
  <si>
    <t>PAPER TOWN BHADRAWATHI</t>
  </si>
  <si>
    <t>0023841</t>
  </si>
  <si>
    <t>9606957068</t>
  </si>
  <si>
    <t>HARIGE</t>
  </si>
  <si>
    <t>0023840</t>
  </si>
  <si>
    <t>9480811722</t>
  </si>
  <si>
    <t>NRI AIRPORT ROAD HEBBAL</t>
  </si>
  <si>
    <t>0016858</t>
  </si>
  <si>
    <t>HONNUDIKE</t>
  </si>
  <si>
    <t>8762204152</t>
  </si>
  <si>
    <t>0023838</t>
  </si>
  <si>
    <t>9323670295</t>
  </si>
  <si>
    <t>0023837</t>
  </si>
  <si>
    <t>9731318283</t>
  </si>
  <si>
    <t>YEDIYUR</t>
  </si>
  <si>
    <t>0023833</t>
  </si>
  <si>
    <t>9741968980</t>
  </si>
  <si>
    <t>0023832</t>
  </si>
  <si>
    <t>9591613663</t>
  </si>
  <si>
    <t>NR EXTN CHINTAMANI</t>
  </si>
  <si>
    <t>0023683</t>
  </si>
  <si>
    <t>8088930021</t>
  </si>
  <si>
    <t>KALA MUDDANA DODDI</t>
  </si>
  <si>
    <t>0023830</t>
  </si>
  <si>
    <t>9431624483</t>
  </si>
  <si>
    <t>NR COLONY</t>
  </si>
  <si>
    <t>0024629</t>
  </si>
  <si>
    <t>7890908353</t>
  </si>
  <si>
    <t>SRIRAMPET SULLIA</t>
  </si>
  <si>
    <t>0023825</t>
  </si>
  <si>
    <t>7337754607</t>
  </si>
  <si>
    <t>JOG FALLS</t>
  </si>
  <si>
    <t>0023824</t>
  </si>
  <si>
    <t>9606098900</t>
  </si>
  <si>
    <t>COWL BAZAR</t>
  </si>
  <si>
    <t>0023822</t>
  </si>
  <si>
    <t>8971613897</t>
  </si>
  <si>
    <t>HOLALU BALLARI</t>
  </si>
  <si>
    <t>0023821</t>
  </si>
  <si>
    <t>7411445078</t>
  </si>
  <si>
    <t>STATION ROAD GADAG</t>
  </si>
  <si>
    <t>0023820</t>
  </si>
  <si>
    <t>9606098925</t>
  </si>
  <si>
    <t>NIMHANS BENGALURU</t>
  </si>
  <si>
    <t>0024275</t>
  </si>
  <si>
    <t>9746270423</t>
  </si>
  <si>
    <t>NEW THIPPASANDRA BRANCH</t>
  </si>
  <si>
    <t>0015645</t>
  </si>
  <si>
    <t>8861634425</t>
  </si>
  <si>
    <t>H HOSAHALLI</t>
  </si>
  <si>
    <t>0023813</t>
  </si>
  <si>
    <t>9972926268</t>
  </si>
  <si>
    <t>T.M.C ROAD AJJAMPUR</t>
  </si>
  <si>
    <t>0023812</t>
  </si>
  <si>
    <t>9740441054</t>
  </si>
  <si>
    <t>0013284</t>
  </si>
  <si>
    <t>7892843500</t>
  </si>
  <si>
    <t>PATILGALLI BELAGAVI</t>
  </si>
  <si>
    <t>0023809</t>
  </si>
  <si>
    <t>9740744227</t>
  </si>
  <si>
    <t>GURUPURA</t>
  </si>
  <si>
    <t>0023807</t>
  </si>
  <si>
    <t>SANTHEMARAHALLI</t>
  </si>
  <si>
    <t>9901214532</t>
  </si>
  <si>
    <t>0023806</t>
  </si>
  <si>
    <t>7483337050</t>
  </si>
  <si>
    <t>ACB - SANDUR</t>
  </si>
  <si>
    <t>0023804</t>
  </si>
  <si>
    <t>9482062094</t>
  </si>
  <si>
    <t>ACB - B M ROAD HASSAN</t>
  </si>
  <si>
    <t>0023800</t>
  </si>
  <si>
    <t>8050401839</t>
  </si>
  <si>
    <t>NEHRU ROAD GIRINAGAR</t>
  </si>
  <si>
    <t>0027624</t>
  </si>
  <si>
    <t>9819563471</t>
  </si>
  <si>
    <t>ACB HUNSUR</t>
  </si>
  <si>
    <t>0023798</t>
  </si>
  <si>
    <t>9538517430</t>
  </si>
  <si>
    <t>NEHRU EXTENSION MALUR</t>
  </si>
  <si>
    <t>0023688</t>
  </si>
  <si>
    <t>6366909898</t>
  </si>
  <si>
    <t>NCC BASAVANGUDI</t>
  </si>
  <si>
    <t>0023614</t>
  </si>
  <si>
    <t>9739222809</t>
  </si>
  <si>
    <t>NARSAPURA</t>
  </si>
  <si>
    <t>0018309</t>
  </si>
  <si>
    <t>9482569391</t>
  </si>
  <si>
    <t>KALLUR</t>
  </si>
  <si>
    <t>0023794</t>
  </si>
  <si>
    <t>7892097203</t>
  </si>
  <si>
    <t>NANGLI</t>
  </si>
  <si>
    <t>0023780</t>
  </si>
  <si>
    <t>7899184865</t>
  </si>
  <si>
    <t>BILIGERE</t>
  </si>
  <si>
    <t>0023792</t>
  </si>
  <si>
    <t>9449866239</t>
  </si>
  <si>
    <t>NANDINI LAYOUT BENGALURU</t>
  </si>
  <si>
    <t>0011288</t>
  </si>
  <si>
    <t>9449427460</t>
  </si>
  <si>
    <t>HALLY MYSURU</t>
  </si>
  <si>
    <t>0023789</t>
  </si>
  <si>
    <t>8660996982</t>
  </si>
  <si>
    <t>GANDASI</t>
  </si>
  <si>
    <t>0023788</t>
  </si>
  <si>
    <t>9986416712</t>
  </si>
  <si>
    <t>SHANTHIGRAMA</t>
  </si>
  <si>
    <t>0023787</t>
  </si>
  <si>
    <t>8282887872</t>
  </si>
  <si>
    <t>0023786</t>
  </si>
  <si>
    <t>8277899088</t>
  </si>
  <si>
    <t>BINDIGANAVILE</t>
  </si>
  <si>
    <t>0023785</t>
  </si>
  <si>
    <t>DONIMALAI TOWNSHIP</t>
  </si>
  <si>
    <t>8891439233</t>
  </si>
  <si>
    <t>0023784</t>
  </si>
  <si>
    <t>9986688076</t>
  </si>
  <si>
    <t>THIMMANAHALLI</t>
  </si>
  <si>
    <t>0023783</t>
  </si>
  <si>
    <t>KAMAGERE</t>
  </si>
  <si>
    <t>9845358644</t>
  </si>
  <si>
    <t>0023782</t>
  </si>
  <si>
    <t>9449056944</t>
  </si>
  <si>
    <t>0024807</t>
  </si>
  <si>
    <t>9482399799</t>
  </si>
  <si>
    <t>NAGASHETTIHALLI BENGALURU</t>
  </si>
  <si>
    <t>0015025</t>
  </si>
  <si>
    <t>9746050749</t>
  </si>
  <si>
    <t>TALAKADU</t>
  </si>
  <si>
    <t>0023779</t>
  </si>
  <si>
    <t>9742862809</t>
  </si>
  <si>
    <t>NAGARABHAVI 2ND STAGE</t>
  </si>
  <si>
    <t>0011819</t>
  </si>
  <si>
    <t>9113556757</t>
  </si>
  <si>
    <t>AMMASANDRA</t>
  </si>
  <si>
    <t>0023777</t>
  </si>
  <si>
    <t>8884885092</t>
  </si>
  <si>
    <t>ACB DAVANAGERE</t>
  </si>
  <si>
    <t>0023776</t>
  </si>
  <si>
    <t>9964668713</t>
  </si>
  <si>
    <t>0023775</t>
  </si>
  <si>
    <t>9742244332</t>
  </si>
  <si>
    <t>0023774</t>
  </si>
  <si>
    <t>9482255307</t>
  </si>
  <si>
    <t>SINGATAGERE</t>
  </si>
  <si>
    <t>0023773</t>
  </si>
  <si>
    <t>8790385908</t>
  </si>
  <si>
    <t>KOTHATHI</t>
  </si>
  <si>
    <t>0023772</t>
  </si>
  <si>
    <t>9880510504</t>
  </si>
  <si>
    <t>KIKKERI</t>
  </si>
  <si>
    <t>0023771</t>
  </si>
  <si>
    <t>8674979543</t>
  </si>
  <si>
    <t>KUMARAPATNAM</t>
  </si>
  <si>
    <t>0023770</t>
  </si>
  <si>
    <t>9880356085</t>
  </si>
  <si>
    <t>NAGARABHAVI</t>
  </si>
  <si>
    <t>0023811</t>
  </si>
  <si>
    <t>9739494292</t>
  </si>
  <si>
    <t>BH MAIN ROAD TORANAGALLU</t>
  </si>
  <si>
    <t>0023767</t>
  </si>
  <si>
    <t>9448993298</t>
  </si>
  <si>
    <t>0023766</t>
  </si>
  <si>
    <t>8123108232</t>
  </si>
  <si>
    <t>VC FARM MANDYA</t>
  </si>
  <si>
    <t>0023764</t>
  </si>
  <si>
    <t>NAGANATHAPURA</t>
  </si>
  <si>
    <t>8277141177</t>
  </si>
  <si>
    <t>0024793</t>
  </si>
  <si>
    <t>9901906858</t>
  </si>
  <si>
    <t>0023762</t>
  </si>
  <si>
    <t>8296607111</t>
  </si>
  <si>
    <t>FACTORY ROAD MUNIRABAD</t>
  </si>
  <si>
    <t>0023761</t>
  </si>
  <si>
    <t>9448994630</t>
  </si>
  <si>
    <t>0023760</t>
  </si>
  <si>
    <t>9986807493</t>
  </si>
  <si>
    <t>NAGADEVANAHALLI</t>
  </si>
  <si>
    <t>0013441</t>
  </si>
  <si>
    <t>8105720542</t>
  </si>
  <si>
    <t>SHIVAJI ROAD MYSURU</t>
  </si>
  <si>
    <t>0023758</t>
  </si>
  <si>
    <t>9738824219</t>
  </si>
  <si>
    <t>MAIN ROAD SOMWARPET</t>
  </si>
  <si>
    <t>0023753</t>
  </si>
  <si>
    <t>8217059990</t>
  </si>
  <si>
    <t>COURT ROAD PUTTUR</t>
  </si>
  <si>
    <t>0023752</t>
  </si>
  <si>
    <t>9448545833</t>
  </si>
  <si>
    <t>SALMAR KARKALA</t>
  </si>
  <si>
    <t>KARKAK</t>
  </si>
  <si>
    <t>0023751</t>
  </si>
  <si>
    <t>9497592889</t>
  </si>
  <si>
    <t>MUNCIPALCOMPLEX KUNDAPUR</t>
  </si>
  <si>
    <t>0023750</t>
  </si>
  <si>
    <t>9916166798</t>
  </si>
  <si>
    <t>GHS ROAD MANGALURU</t>
  </si>
  <si>
    <t>0023749</t>
  </si>
  <si>
    <t>9379178355</t>
  </si>
  <si>
    <t>NARASIMHARJAPURA</t>
  </si>
  <si>
    <t>0023748</t>
  </si>
  <si>
    <t>8295457326</t>
  </si>
  <si>
    <t>0023747</t>
  </si>
  <si>
    <t>9482762803</t>
  </si>
  <si>
    <t>SUBHASH ROAD KOPPA</t>
  </si>
  <si>
    <t>0023746</t>
  </si>
  <si>
    <t>9845178397</t>
  </si>
  <si>
    <t>MG CIRCLE TARIKERE</t>
  </si>
  <si>
    <t>0023745</t>
  </si>
  <si>
    <t>9612951228</t>
  </si>
  <si>
    <t>KM ROAD KADUR</t>
  </si>
  <si>
    <t>0023744</t>
  </si>
  <si>
    <t>9606098987</t>
  </si>
  <si>
    <t>ACB - HOSAMANE EXTCHICKMAGALUR</t>
  </si>
  <si>
    <t>0023743</t>
  </si>
  <si>
    <t>7760618384</t>
  </si>
  <si>
    <t>AZAD ROAD THIRTHALLI</t>
  </si>
  <si>
    <t>0023742</t>
  </si>
  <si>
    <t>9535669452</t>
  </si>
  <si>
    <t>0023741</t>
  </si>
  <si>
    <t>9606957064</t>
  </si>
  <si>
    <t>MEGARAVALLI</t>
  </si>
  <si>
    <t>0023740</t>
  </si>
  <si>
    <t>8296027044</t>
  </si>
  <si>
    <t>S C ROAD CHANNAGIRI</t>
  </si>
  <si>
    <t>0023739</t>
  </si>
  <si>
    <t>7331179218</t>
  </si>
  <si>
    <t>0023738</t>
  </si>
  <si>
    <t>8427692521</t>
  </si>
  <si>
    <t>ACB MIDDLE SCHOOL ROAD SHIKARIPURA</t>
  </si>
  <si>
    <t>0023737</t>
  </si>
  <si>
    <t>8975027073</t>
  </si>
  <si>
    <t>VARADA ROAD SAGAR</t>
  </si>
  <si>
    <t>0023736</t>
  </si>
  <si>
    <t>9606957060</t>
  </si>
  <si>
    <t>ACB - NEW TOWN ROAD BHADRAVATHI</t>
  </si>
  <si>
    <t>0023734</t>
  </si>
  <si>
    <t>7204021450</t>
  </si>
  <si>
    <t>SHIVAMOGGA BAZAR</t>
  </si>
  <si>
    <t>0023733</t>
  </si>
  <si>
    <t>9686033442</t>
  </si>
  <si>
    <t>BH ROAD SHIVAMOGGA</t>
  </si>
  <si>
    <t>0023732</t>
  </si>
  <si>
    <t>9980444570</t>
  </si>
  <si>
    <t>JOG SIRSI ROAD SIDDAPUR</t>
  </si>
  <si>
    <t>0023731</t>
  </si>
  <si>
    <t>7899884868</t>
  </si>
  <si>
    <t>LENIN ROAD DANDELI</t>
  </si>
  <si>
    <t>0023730</t>
  </si>
  <si>
    <t>7892249374</t>
  </si>
  <si>
    <t>JUNIPET RAMDURG</t>
  </si>
  <si>
    <t>0023729</t>
  </si>
  <si>
    <t>9482751901</t>
  </si>
  <si>
    <t>HOLEALUR</t>
  </si>
  <si>
    <t>0023728</t>
  </si>
  <si>
    <t>9241477952</t>
  </si>
  <si>
    <t>HIGH SCHOOL ROAD HAVERI</t>
  </si>
  <si>
    <t>0023727</t>
  </si>
  <si>
    <t>9771490731</t>
  </si>
  <si>
    <t>MAIN ROAD BYADGI</t>
  </si>
  <si>
    <t>BUADGO</t>
  </si>
  <si>
    <t>0023726</t>
  </si>
  <si>
    <t>8919072184</t>
  </si>
  <si>
    <t>0023725</t>
  </si>
  <si>
    <t>8147265576</t>
  </si>
  <si>
    <t>BK ROAD SANDUR</t>
  </si>
  <si>
    <t>0023724</t>
  </si>
  <si>
    <t>9902917522</t>
  </si>
  <si>
    <t>GUDEKOTEROADKUDLIGI</t>
  </si>
  <si>
    <t>0023723</t>
  </si>
  <si>
    <t>MAIN ROAD HUVINAHADAGALLI</t>
  </si>
  <si>
    <t>9986891751</t>
  </si>
  <si>
    <t>0023722</t>
  </si>
  <si>
    <t>9591924445</t>
  </si>
  <si>
    <t>CHICKAJOGIHALLI</t>
  </si>
  <si>
    <t>0023721</t>
  </si>
  <si>
    <t>9606098890</t>
  </si>
  <si>
    <t>BALLARI ROAD SIRUGUPPA</t>
  </si>
  <si>
    <t>0023719</t>
  </si>
  <si>
    <t>9986085345</t>
  </si>
  <si>
    <t>NK ROAD KAMPLI</t>
  </si>
  <si>
    <t>0023718</t>
  </si>
  <si>
    <t>9995671522</t>
  </si>
  <si>
    <t>HOSAPETE ROAD HARAPANAHALLI</t>
  </si>
  <si>
    <t>0023717</t>
  </si>
  <si>
    <t>9448291255</t>
  </si>
  <si>
    <t>TALUK OFFICE HOSAPETE</t>
  </si>
  <si>
    <t>0023716</t>
  </si>
  <si>
    <t>9416617777</t>
  </si>
  <si>
    <t>0023714</t>
  </si>
  <si>
    <t>9591452233</t>
  </si>
  <si>
    <t>JAGALURU</t>
  </si>
  <si>
    <t>0023713</t>
  </si>
  <si>
    <t>9880779020</t>
  </si>
  <si>
    <t>PB ROAD HIRIYUR</t>
  </si>
  <si>
    <t>0023712</t>
  </si>
  <si>
    <t>9448029499</t>
  </si>
  <si>
    <t>PB ROAD HARIHAR</t>
  </si>
  <si>
    <t>0023711</t>
  </si>
  <si>
    <t>8123706684</t>
  </si>
  <si>
    <t>CHITRADURGA ROAD CHALLAKERE</t>
  </si>
  <si>
    <t>0023710</t>
  </si>
  <si>
    <t>9480841631</t>
  </si>
  <si>
    <t>BD ROAD CHITRADURGA</t>
  </si>
  <si>
    <t>0023709</t>
  </si>
  <si>
    <t>9227708202</t>
  </si>
  <si>
    <t>MANDIPET DAVANGERE</t>
  </si>
  <si>
    <t>0023708</t>
  </si>
  <si>
    <t>7892670975</t>
  </si>
  <si>
    <t>SAMPIGE</t>
  </si>
  <si>
    <t>0023707</t>
  </si>
  <si>
    <t>HOLAVANAHALLI</t>
  </si>
  <si>
    <t>9931055221</t>
  </si>
  <si>
    <t>0023706</t>
  </si>
  <si>
    <t>9916532359</t>
  </si>
  <si>
    <t>BANASANDRA</t>
  </si>
  <si>
    <t>0023705</t>
  </si>
  <si>
    <t>9739006469</t>
  </si>
  <si>
    <t>0023704</t>
  </si>
  <si>
    <t>9449502934</t>
  </si>
  <si>
    <t>BUS STAND ROAD PAVAGADA</t>
  </si>
  <si>
    <t>0023703</t>
  </si>
  <si>
    <t>9449842961</t>
  </si>
  <si>
    <t>0023702</t>
  </si>
  <si>
    <t>9591146714</t>
  </si>
  <si>
    <t>TM ROAD KORATAGERE</t>
  </si>
  <si>
    <t>0023701</t>
  </si>
  <si>
    <t>8660187713</t>
  </si>
  <si>
    <t>KADABA GUBBI</t>
  </si>
  <si>
    <t>0023700</t>
  </si>
  <si>
    <t>9980796138</t>
  </si>
  <si>
    <t>RAILWAY STATION ROAD GUBBI</t>
  </si>
  <si>
    <t>0023699</t>
  </si>
  <si>
    <t>9985664478</t>
  </si>
  <si>
    <t>0023698</t>
  </si>
  <si>
    <t>9449070048</t>
  </si>
  <si>
    <t>STATION ROAD TIPTUR</t>
  </si>
  <si>
    <t>0023697</t>
  </si>
  <si>
    <t>9606098803</t>
  </si>
  <si>
    <t>TALUK OFFICE ROAD SIRA</t>
  </si>
  <si>
    <t>0023696</t>
  </si>
  <si>
    <t>9972387808</t>
  </si>
  <si>
    <t>HIGH SCHOOL ROAD MADHUGIRI</t>
  </si>
  <si>
    <t>0023695</t>
  </si>
  <si>
    <t>9845718051</t>
  </si>
  <si>
    <t>BM ROAD KUNIGAL</t>
  </si>
  <si>
    <t>0023694</t>
  </si>
  <si>
    <t>7899831961</t>
  </si>
  <si>
    <t>0023693</t>
  </si>
  <si>
    <t>9742013584</t>
  </si>
  <si>
    <t>BANK ROAD TUMAKURU</t>
  </si>
  <si>
    <t>0023692</t>
  </si>
  <si>
    <t>7795765498</t>
  </si>
  <si>
    <t>N.R.ROAD ANEKAL</t>
  </si>
  <si>
    <t>0023627</t>
  </si>
  <si>
    <t>9449866524</t>
  </si>
  <si>
    <t>N.A.L.BENGALURU</t>
  </si>
  <si>
    <t>0004815</t>
  </si>
  <si>
    <t>9020686868</t>
  </si>
  <si>
    <t>MYSURU ROAD BENGALURU</t>
  </si>
  <si>
    <t>0024129</t>
  </si>
  <si>
    <t>8277898582</t>
  </si>
  <si>
    <t>MYSURU BANK CIRCLE</t>
  </si>
  <si>
    <t>0023607</t>
  </si>
  <si>
    <t>8105135551</t>
  </si>
  <si>
    <t>MUNNEKOLALU BENGALURU</t>
  </si>
  <si>
    <t>0016296</t>
  </si>
  <si>
    <t>9481188466</t>
  </si>
  <si>
    <t>MUDDENPALYA VISVESVARAYA LAYOUT</t>
  </si>
  <si>
    <t>0024792</t>
  </si>
  <si>
    <t>9448808933</t>
  </si>
  <si>
    <t>0024376</t>
  </si>
  <si>
    <t>7353547887</t>
  </si>
  <si>
    <t>MOODALALGOLLAHALLI</t>
  </si>
  <si>
    <t>0009936</t>
  </si>
  <si>
    <t>9738001513</t>
  </si>
  <si>
    <t>MISSION ROAD BRANCH BENGALURU</t>
  </si>
  <si>
    <t>0020133</t>
  </si>
  <si>
    <t>9449866614</t>
  </si>
  <si>
    <t>MICO LAYOUT (BENGALURU)</t>
  </si>
  <si>
    <t>0009041</t>
  </si>
  <si>
    <t>9513448880</t>
  </si>
  <si>
    <t>METRO BRANCH BENGALURU</t>
  </si>
  <si>
    <t>0013398</t>
  </si>
  <si>
    <t>9945190702</t>
  </si>
  <si>
    <t>MES COLLEGE BENGALURU</t>
  </si>
  <si>
    <t>0024133</t>
  </si>
  <si>
    <t>6362249423</t>
  </si>
  <si>
    <t>TERAKANAMBI</t>
  </si>
  <si>
    <t>0023679</t>
  </si>
  <si>
    <t>RAMAPURAM</t>
  </si>
  <si>
    <t>9880908357</t>
  </si>
  <si>
    <t>0023678</t>
  </si>
  <si>
    <t>9380825834</t>
  </si>
  <si>
    <t>TAGADUR</t>
  </si>
  <si>
    <t>0023677</t>
  </si>
  <si>
    <t>9845427817</t>
  </si>
  <si>
    <t>COLLEGE ROAD T NARASIPUR</t>
  </si>
  <si>
    <t>0023676</t>
  </si>
  <si>
    <t>9008949624</t>
  </si>
  <si>
    <t>MALAI MAHADESHWARA HILLS</t>
  </si>
  <si>
    <t>0023675</t>
  </si>
  <si>
    <t>9740469721</t>
  </si>
  <si>
    <t>0023674</t>
  </si>
  <si>
    <t>9496360765</t>
  </si>
  <si>
    <t>BM ROAD PERIYAPATNA</t>
  </si>
  <si>
    <t>0023673</t>
  </si>
  <si>
    <t>MUGUR</t>
  </si>
  <si>
    <t>9448817586</t>
  </si>
  <si>
    <t>NTIRUMAKUDAL NARSIPUR</t>
  </si>
  <si>
    <t>0023672</t>
  </si>
  <si>
    <t>9741939815</t>
  </si>
  <si>
    <t>MIRLE</t>
  </si>
  <si>
    <t>0023671</t>
  </si>
  <si>
    <t>9844829224</t>
  </si>
  <si>
    <t>KUDERU</t>
  </si>
  <si>
    <t>0023670</t>
  </si>
  <si>
    <t>9663677743</t>
  </si>
  <si>
    <t>MH ROAD KRISHNARAJA NAGAR</t>
  </si>
  <si>
    <t>0023669</t>
  </si>
  <si>
    <t>HEGGADADEVANAKOTE</t>
  </si>
  <si>
    <t>8310536900</t>
  </si>
  <si>
    <t>0023668</t>
  </si>
  <si>
    <t>9830828005</t>
  </si>
  <si>
    <t>CANAL STREET SALIGRAMA</t>
  </si>
  <si>
    <t>SALIGRAMA</t>
  </si>
  <si>
    <t>0023667</t>
  </si>
  <si>
    <t>9606956931</t>
  </si>
  <si>
    <t>PATASHALA STREET NANJANGUD</t>
  </si>
  <si>
    <t>0023666</t>
  </si>
  <si>
    <t>8073775845</t>
  </si>
  <si>
    <t>NEW BUSSTAND ROAD KOLLEGAL</t>
  </si>
  <si>
    <t>0023665</t>
  </si>
  <si>
    <t>9490625468</t>
  </si>
  <si>
    <t>SILVER JUBLEE ROAD HUNSUR</t>
  </si>
  <si>
    <t>0023664</t>
  </si>
  <si>
    <t>8143241119</t>
  </si>
  <si>
    <t>BM ROAD GUNDLUPET</t>
  </si>
  <si>
    <t>0023663</t>
  </si>
  <si>
    <t>8971400677</t>
  </si>
  <si>
    <t>CAR STREET CHAMARAJA NAGARA</t>
  </si>
  <si>
    <t>0023662</t>
  </si>
  <si>
    <t>9449815586</t>
  </si>
  <si>
    <t>VIDYARANYAPURAM MYSURU</t>
  </si>
  <si>
    <t>0023661</t>
  </si>
  <si>
    <t>9845969726</t>
  </si>
  <si>
    <t>VANIVILASA MARKET MYSURU</t>
  </si>
  <si>
    <t>0023660</t>
  </si>
  <si>
    <t>8277899044</t>
  </si>
  <si>
    <t>UNIVERSITY CAMPUS MYSURU</t>
  </si>
  <si>
    <t>0023659</t>
  </si>
  <si>
    <t>9446025569</t>
  </si>
  <si>
    <t>MARKET BRANCH MYSURU</t>
  </si>
  <si>
    <t>0023658</t>
  </si>
  <si>
    <t>9663668490</t>
  </si>
  <si>
    <t>NEW SANTHEPET MYSURU</t>
  </si>
  <si>
    <t>0023657</t>
  </si>
  <si>
    <t>9663661390</t>
  </si>
  <si>
    <t>KRISHNA MURTHY PURAM MYSURU</t>
  </si>
  <si>
    <t>0023656</t>
  </si>
  <si>
    <t>7736286183</t>
  </si>
  <si>
    <t>CFTRI MYSURU</t>
  </si>
  <si>
    <t>0023655</t>
  </si>
  <si>
    <t>9731763405</t>
  </si>
  <si>
    <t>ASHOKA ROAD MYSURU</t>
  </si>
  <si>
    <t>0023654</t>
  </si>
  <si>
    <t>9606099046</t>
  </si>
  <si>
    <t>KONANUR</t>
  </si>
  <si>
    <t>0023653</t>
  </si>
  <si>
    <t>9606099045</t>
  </si>
  <si>
    <t>BM ROAD CHANNARAYAPATNA</t>
  </si>
  <si>
    <t>0023652</t>
  </si>
  <si>
    <t>9449815587</t>
  </si>
  <si>
    <t>TEMPLE ROAD BELUR</t>
  </si>
  <si>
    <t>0023651</t>
  </si>
  <si>
    <t>9008708725</t>
  </si>
  <si>
    <t>HENTEGERE ROAD ARKALGUD</t>
  </si>
  <si>
    <t>0023650</t>
  </si>
  <si>
    <t>9481543164</t>
  </si>
  <si>
    <t>0023649</t>
  </si>
  <si>
    <t>9491744339</t>
  </si>
  <si>
    <t>ACB - BM ROAD SAKALESHPUR</t>
  </si>
  <si>
    <t>0023648</t>
  </si>
  <si>
    <t>8747053743</t>
  </si>
  <si>
    <t>ARKALGUD ROAD HOLENARSIPURA</t>
  </si>
  <si>
    <t>0023647</t>
  </si>
  <si>
    <t>9701805964</t>
  </si>
  <si>
    <t>BH ROAD ARSIKERE</t>
  </si>
  <si>
    <t>0023646</t>
  </si>
  <si>
    <t>9480692119</t>
  </si>
  <si>
    <t>NR CIRCLE HASSAN</t>
  </si>
  <si>
    <t>0023645</t>
  </si>
  <si>
    <t>9901238484</t>
  </si>
  <si>
    <t>BUS STAND ROAD PANDAVAPURA</t>
  </si>
  <si>
    <t>0023644</t>
  </si>
  <si>
    <t>9964480742</t>
  </si>
  <si>
    <t>0023643</t>
  </si>
  <si>
    <t>9964559116</t>
  </si>
  <si>
    <t>MELKOTE</t>
  </si>
  <si>
    <t>0023642</t>
  </si>
  <si>
    <t>9739467095</t>
  </si>
  <si>
    <t>0023641</t>
  </si>
  <si>
    <t>9035430868</t>
  </si>
  <si>
    <t>0023640</t>
  </si>
  <si>
    <t>KRISHNARAJAPET</t>
  </si>
  <si>
    <t>8277365542</t>
  </si>
  <si>
    <t>0023639</t>
  </si>
  <si>
    <t>9900445503</t>
  </si>
  <si>
    <t>BELAKAVADI</t>
  </si>
  <si>
    <t>0023638</t>
  </si>
  <si>
    <t>9449403882</t>
  </si>
  <si>
    <t>SRS TEMPLE STREET SRIRANGAPATNA</t>
  </si>
  <si>
    <t>0023637</t>
  </si>
  <si>
    <t>9844933841</t>
  </si>
  <si>
    <t>0023636</t>
  </si>
  <si>
    <t>9008834551</t>
  </si>
  <si>
    <t>VISHVESHWARAIAH ROAD MANDYA</t>
  </si>
  <si>
    <t>0023635</t>
  </si>
  <si>
    <t>9980080668</t>
  </si>
  <si>
    <t>0023634</t>
  </si>
  <si>
    <t>9740933186</t>
  </si>
  <si>
    <t>MEG AND CENTRE TRAINING BATTALION III BR</t>
  </si>
  <si>
    <t>01002EZ</t>
  </si>
  <si>
    <t>9448291248</t>
  </si>
  <si>
    <t>0024205</t>
  </si>
  <si>
    <t>9900202512</t>
  </si>
  <si>
    <t>OLD BUS STAND ROAD RAMANAGARAM</t>
  </si>
  <si>
    <t>0023631</t>
  </si>
  <si>
    <t>9497421513</t>
  </si>
  <si>
    <t>KANNIKA TEMPLE ROAD MAGADI</t>
  </si>
  <si>
    <t>0023630</t>
  </si>
  <si>
    <t>9538406067</t>
  </si>
  <si>
    <t>MUNCIPAL HIGH SCHOOL ROAD KANAKAPURA</t>
  </si>
  <si>
    <t>0023629</t>
  </si>
  <si>
    <t>9742745091</t>
  </si>
  <si>
    <t>0024631</t>
  </si>
  <si>
    <t>9845228781</t>
  </si>
  <si>
    <t>MARUTHI SEVA NAGAR BENGALURU</t>
  </si>
  <si>
    <t>0016875</t>
  </si>
  <si>
    <t>9606098724</t>
  </si>
  <si>
    <t>BM ROAD CHANNNAPATNA</t>
  </si>
  <si>
    <t>0023625</t>
  </si>
  <si>
    <t>9472653331</t>
  </si>
  <si>
    <t>0010366</t>
  </si>
  <si>
    <t>MANYATA EMBASSY BUSINESS PARK BENGALURU</t>
  </si>
  <si>
    <t>9643143880</t>
  </si>
  <si>
    <t>0013175</t>
  </si>
  <si>
    <t>9515050632</t>
  </si>
  <si>
    <t>MANDUR</t>
  </si>
  <si>
    <t>0024519</t>
  </si>
  <si>
    <t>9743011568</t>
  </si>
  <si>
    <t>MALUR DIST-KOLAR</t>
  </si>
  <si>
    <t>0011294</t>
  </si>
  <si>
    <t>7899261825</t>
  </si>
  <si>
    <t>MALLESWARAM (BENGALURU)</t>
  </si>
  <si>
    <t>0007080</t>
  </si>
  <si>
    <t>7204174978</t>
  </si>
  <si>
    <t>0018238</t>
  </si>
  <si>
    <t>8008073886</t>
  </si>
  <si>
    <t>MALAGALA ROAD BENGALURU</t>
  </si>
  <si>
    <t>0013260</t>
  </si>
  <si>
    <t>9845573053</t>
  </si>
  <si>
    <t>MAIN ROAD WHITEFIELD</t>
  </si>
  <si>
    <t>0023623</t>
  </si>
  <si>
    <t>9703369945</t>
  </si>
  <si>
    <t>MAIN ROAD VASANTHPURA</t>
  </si>
  <si>
    <t>0024753</t>
  </si>
  <si>
    <t>8317390353</t>
  </si>
  <si>
    <t>MAIN ROAD PANATHUR</t>
  </si>
  <si>
    <t>0024751</t>
  </si>
  <si>
    <t>8431302508</t>
  </si>
  <si>
    <t>MAIN ROAD HORAMAVU</t>
  </si>
  <si>
    <t>0027835</t>
  </si>
  <si>
    <t>9480811753</t>
  </si>
  <si>
    <t>MAHATMA GANDHI ROAD (BENGALURU)</t>
  </si>
  <si>
    <t>0005778</t>
  </si>
  <si>
    <t>9446974637</t>
  </si>
  <si>
    <t>BEERI MANGALURU</t>
  </si>
  <si>
    <t>0024938</t>
  </si>
  <si>
    <t>9606191563</t>
  </si>
  <si>
    <t>LALITHADRIPURA MYSURU</t>
  </si>
  <si>
    <t>0024936</t>
  </si>
  <si>
    <t>9886822885</t>
  </si>
  <si>
    <t>SABBANAKUPPE</t>
  </si>
  <si>
    <t>0024934</t>
  </si>
  <si>
    <t>8584017299</t>
  </si>
  <si>
    <t>MAHALAKSHMIPURAM BRANCH</t>
  </si>
  <si>
    <t>0017347</t>
  </si>
  <si>
    <t>9742877023</t>
  </si>
  <si>
    <t>MAHALAKSHMI LAYOUT 4TH MAIN</t>
  </si>
  <si>
    <t>0023857</t>
  </si>
  <si>
    <t>7760604070</t>
  </si>
  <si>
    <t>0009047</t>
  </si>
  <si>
    <t>9964431884</t>
  </si>
  <si>
    <t>MAGADI MAIN ROAD TAVAREKERE</t>
  </si>
  <si>
    <t>0024381</t>
  </si>
  <si>
    <t>8951007492</t>
  </si>
  <si>
    <t>MADRAS ENGG GROUP - CENTRE</t>
  </si>
  <si>
    <t>0005931</t>
  </si>
  <si>
    <t>GABBUR</t>
  </si>
  <si>
    <t>9606956993</t>
  </si>
  <si>
    <t>0022550</t>
  </si>
  <si>
    <t>8050727127</t>
  </si>
  <si>
    <t>TORVI ROAD VIJAYAPURA</t>
  </si>
  <si>
    <t>0022543</t>
  </si>
  <si>
    <t>9945906510</t>
  </si>
  <si>
    <t>0022509</t>
  </si>
  <si>
    <t>8277898649</t>
  </si>
  <si>
    <t>MADHAVANAGAR</t>
  </si>
  <si>
    <t>0023796</t>
  </si>
  <si>
    <t>9632783224</t>
  </si>
  <si>
    <t>GUMPA ROAD-BIDAR</t>
  </si>
  <si>
    <t>0022492</t>
  </si>
  <si>
    <t>8073067695</t>
  </si>
  <si>
    <t>TEEN KANDIL CIRCLE-RAICHUR</t>
  </si>
  <si>
    <t>0022481</t>
  </si>
  <si>
    <t>8263030009</t>
  </si>
  <si>
    <t>MADAVARA</t>
  </si>
  <si>
    <t>0023839</t>
  </si>
  <si>
    <t>9916533516</t>
  </si>
  <si>
    <t>JAGAT CIRCLE BRANCH</t>
  </si>
  <si>
    <t>0022463</t>
  </si>
  <si>
    <t>9205969105</t>
  </si>
  <si>
    <t>ARIKERA</t>
  </si>
  <si>
    <t>0022451</t>
  </si>
  <si>
    <t>9632125108</t>
  </si>
  <si>
    <t>ANADOOR BIDAR</t>
  </si>
  <si>
    <t>0022450</t>
  </si>
  <si>
    <t>9606099089</t>
  </si>
  <si>
    <t>BEVINAL</t>
  </si>
  <si>
    <t>0022449</t>
  </si>
  <si>
    <t>M S BUILDING</t>
  </si>
  <si>
    <t>9513538507</t>
  </si>
  <si>
    <t>0024126</t>
  </si>
  <si>
    <t>8197318461</t>
  </si>
  <si>
    <t>LOTTEGOLLAHALLI</t>
  </si>
  <si>
    <t>01000LZ</t>
  </si>
  <si>
    <t>9513249552</t>
  </si>
  <si>
    <t>LINGARAJPURAM</t>
  </si>
  <si>
    <t>0017782</t>
  </si>
  <si>
    <t>9620456042</t>
  </si>
  <si>
    <t>GORTA(B)</t>
  </si>
  <si>
    <t>0022313</t>
  </si>
  <si>
    <t>9019093666</t>
  </si>
  <si>
    <t>KOHINOOR</t>
  </si>
  <si>
    <t>0022312</t>
  </si>
  <si>
    <t>7091654789</t>
  </si>
  <si>
    <t>LANGFORD TOWN</t>
  </si>
  <si>
    <t>0023974</t>
  </si>
  <si>
    <t>8884713011</t>
  </si>
  <si>
    <t>LAGGERE</t>
  </si>
  <si>
    <t>0013445</t>
  </si>
  <si>
    <t>9880688875</t>
  </si>
  <si>
    <t>LADY CURZON ROAD</t>
  </si>
  <si>
    <t>0023616</t>
  </si>
  <si>
    <t>8008004353</t>
  </si>
  <si>
    <t>L R BANDE KAVALBYRASANDRA</t>
  </si>
  <si>
    <t>01000M2</t>
  </si>
  <si>
    <t>8247333371</t>
  </si>
  <si>
    <t>KURUDI</t>
  </si>
  <si>
    <t>0024783</t>
  </si>
  <si>
    <t>9148168293</t>
  </si>
  <si>
    <t>HOSKERA</t>
  </si>
  <si>
    <t>0022190</t>
  </si>
  <si>
    <t>9686762456</t>
  </si>
  <si>
    <t>HALLIKHED (B)</t>
  </si>
  <si>
    <t>0022174</t>
  </si>
  <si>
    <t>9448397441</t>
  </si>
  <si>
    <t>TREASURY BR - RAICHUR</t>
  </si>
  <si>
    <t>0022170</t>
  </si>
  <si>
    <t>8884558692</t>
  </si>
  <si>
    <t>MANTRALAYAM ROAD - RAICHUR</t>
  </si>
  <si>
    <t>0022169</t>
  </si>
  <si>
    <t>9964200377</t>
  </si>
  <si>
    <t>NIJALINGAPPA COLONY - RAICHUR</t>
  </si>
  <si>
    <t>0022168</t>
  </si>
  <si>
    <t>9886374678</t>
  </si>
  <si>
    <t>ALLIPUR</t>
  </si>
  <si>
    <t>0022130</t>
  </si>
  <si>
    <t>8335001004</t>
  </si>
  <si>
    <t>RAMASAMUDRA</t>
  </si>
  <si>
    <t>0022129</t>
  </si>
  <si>
    <t>9538502084</t>
  </si>
  <si>
    <t>KURIGEPALLI</t>
  </si>
  <si>
    <t>0024115</t>
  </si>
  <si>
    <t>9995805504</t>
  </si>
  <si>
    <t>MUSTUR</t>
  </si>
  <si>
    <t>0022078</t>
  </si>
  <si>
    <t>9986701063</t>
  </si>
  <si>
    <t>RAVOOR</t>
  </si>
  <si>
    <t>0022069</t>
  </si>
  <si>
    <t>BALURGI</t>
  </si>
  <si>
    <t>9743011993</t>
  </si>
  <si>
    <t>0022068</t>
  </si>
  <si>
    <t>7019380751</t>
  </si>
  <si>
    <t>NIRGUDI</t>
  </si>
  <si>
    <t>0022067</t>
  </si>
  <si>
    <t>8050505950</t>
  </si>
  <si>
    <t>KAPNOOR</t>
  </si>
  <si>
    <t>0022040</t>
  </si>
  <si>
    <t>9986064964</t>
  </si>
  <si>
    <t>HIREKOTNEKAL</t>
  </si>
  <si>
    <t>0022028</t>
  </si>
  <si>
    <t>9000939459</t>
  </si>
  <si>
    <t>SINDHANUR - RURAL</t>
  </si>
  <si>
    <t>0022027</t>
  </si>
  <si>
    <t>7032996970</t>
  </si>
  <si>
    <t>KALABURAGI-HUSSAINI GARDEN BR.</t>
  </si>
  <si>
    <t>0021984</t>
  </si>
  <si>
    <t>9945533576</t>
  </si>
  <si>
    <t>MARKET AREA DHARWAD</t>
  </si>
  <si>
    <t>0021950</t>
  </si>
  <si>
    <t>9916588630</t>
  </si>
  <si>
    <t>COLLEGE ROAD HOSAPETE</t>
  </si>
  <si>
    <t>0021949</t>
  </si>
  <si>
    <t>9606098880</t>
  </si>
  <si>
    <t>SATYANARAYANAPET BALLARI</t>
  </si>
  <si>
    <t>0021947</t>
  </si>
  <si>
    <t>9448990994</t>
  </si>
  <si>
    <t>BHATAMBRA</t>
  </si>
  <si>
    <t>0021901</t>
  </si>
  <si>
    <t>8951203721</t>
  </si>
  <si>
    <t>APMC - YADGIR</t>
  </si>
  <si>
    <t>0021890</t>
  </si>
  <si>
    <t>8884979833</t>
  </si>
  <si>
    <t>GANDHINAGAR(JALIHAL CAMP)</t>
  </si>
  <si>
    <t>0021862</t>
  </si>
  <si>
    <t>8884121217</t>
  </si>
  <si>
    <t>RIMS RAICHUR</t>
  </si>
  <si>
    <t>0021691</t>
  </si>
  <si>
    <t>9945397475</t>
  </si>
  <si>
    <t>SANJAY GANDHI NAGAR BALLARI</t>
  </si>
  <si>
    <t>0021636</t>
  </si>
  <si>
    <t>8618174716</t>
  </si>
  <si>
    <t>SB TEMPLE ROAD KALABURAGI</t>
  </si>
  <si>
    <t>0021616</t>
  </si>
  <si>
    <t>RING ROAD KALABURAGI</t>
  </si>
  <si>
    <t>9663603969</t>
  </si>
  <si>
    <t>MECCA COLONY KALABURAGI</t>
  </si>
  <si>
    <t>0021598</t>
  </si>
  <si>
    <t>9900416416</t>
  </si>
  <si>
    <t>0024444</t>
  </si>
  <si>
    <t>9449866613</t>
  </si>
  <si>
    <t>KUMARASWAMY LAYOUT BENGALURU</t>
  </si>
  <si>
    <t>0007631</t>
  </si>
  <si>
    <t>9482864060</t>
  </si>
  <si>
    <t>TREASURY BRANCH KOPPAL</t>
  </si>
  <si>
    <t>0021468</t>
  </si>
  <si>
    <t>9900704741</t>
  </si>
  <si>
    <t>JAWAHARNAGAR RAICHUR</t>
  </si>
  <si>
    <t>0021444</t>
  </si>
  <si>
    <t>9449906177</t>
  </si>
  <si>
    <t>0021404</t>
  </si>
  <si>
    <t>9121021003</t>
  </si>
  <si>
    <t>KUMARA PARK (BENGALURU)</t>
  </si>
  <si>
    <t>0001626</t>
  </si>
  <si>
    <t>9719408601</t>
  </si>
  <si>
    <t>KUDLU</t>
  </si>
  <si>
    <t>0017609</t>
  </si>
  <si>
    <t>9902751861</t>
  </si>
  <si>
    <t>0021346</t>
  </si>
  <si>
    <t>9916456561</t>
  </si>
  <si>
    <t>0021324</t>
  </si>
  <si>
    <t>9380977519</t>
  </si>
  <si>
    <t>0021305</t>
  </si>
  <si>
    <t>9035781068</t>
  </si>
  <si>
    <t>K S RAO ROAD MANGALURU</t>
  </si>
  <si>
    <t>0021303</t>
  </si>
  <si>
    <t>8722449100</t>
  </si>
  <si>
    <t>GAJENDRAGARH</t>
  </si>
  <si>
    <t>0021289</t>
  </si>
  <si>
    <t>9606098894</t>
  </si>
  <si>
    <t>KSRTC LAYOUT UTTARAHALLI</t>
  </si>
  <si>
    <t>0024221</t>
  </si>
  <si>
    <t>9900263786</t>
  </si>
  <si>
    <t>0021227</t>
  </si>
  <si>
    <t>9538924928</t>
  </si>
  <si>
    <t>OLD HOSPITAL KALABURAGI</t>
  </si>
  <si>
    <t>0021217</t>
  </si>
  <si>
    <t>8801751137</t>
  </si>
  <si>
    <t>OSMANGUNJ BIDAR</t>
  </si>
  <si>
    <t>0021210</t>
  </si>
  <si>
    <t>9448777398</t>
  </si>
  <si>
    <t>HULIGERI</t>
  </si>
  <si>
    <t>0021182</t>
  </si>
  <si>
    <t>9986925086</t>
  </si>
  <si>
    <t>0021181</t>
  </si>
  <si>
    <t>9591853733</t>
  </si>
  <si>
    <t>SAGNUR</t>
  </si>
  <si>
    <t>0021164</t>
  </si>
  <si>
    <t>6300600089</t>
  </si>
  <si>
    <t>KANAJI</t>
  </si>
  <si>
    <t>0021163</t>
  </si>
  <si>
    <t>6362549892</t>
  </si>
  <si>
    <t>MANDEWAL</t>
  </si>
  <si>
    <t>JEWARGI</t>
  </si>
  <si>
    <t>0021157</t>
  </si>
  <si>
    <t>9440162606</t>
  </si>
  <si>
    <t>TORNA</t>
  </si>
  <si>
    <t>0021149</t>
  </si>
  <si>
    <t>9481210957</t>
  </si>
  <si>
    <t>CHINTAKI</t>
  </si>
  <si>
    <t>0021145</t>
  </si>
  <si>
    <t>9448991309</t>
  </si>
  <si>
    <t>KR ROAD HOSKOTE</t>
  </si>
  <si>
    <t>0023633</t>
  </si>
  <si>
    <t>9513544203</t>
  </si>
  <si>
    <t>DARGA BRANCH KALABURAGI</t>
  </si>
  <si>
    <t>0021132</t>
  </si>
  <si>
    <t>HULIHYDER</t>
  </si>
  <si>
    <t>7259794851</t>
  </si>
  <si>
    <t>0021130</t>
  </si>
  <si>
    <t>7019552711</t>
  </si>
  <si>
    <t>ALWAI</t>
  </si>
  <si>
    <t>0021129</t>
  </si>
  <si>
    <t>8919123960</t>
  </si>
  <si>
    <t>0021099</t>
  </si>
  <si>
    <t>9606098879</t>
  </si>
  <si>
    <t>0021027</t>
  </si>
  <si>
    <t>9611510728</t>
  </si>
  <si>
    <t>NANDAWADGI</t>
  </si>
  <si>
    <t>0020970</t>
  </si>
  <si>
    <t>9606888749</t>
  </si>
  <si>
    <t>KATHAK CHINCHOLI</t>
  </si>
  <si>
    <t>0020967</t>
  </si>
  <si>
    <t>9606956980</t>
  </si>
  <si>
    <t>KALMALA</t>
  </si>
  <si>
    <t>0020966</t>
  </si>
  <si>
    <t>9785665888</t>
  </si>
  <si>
    <t>VIDYANAGAR KALABURAGI</t>
  </si>
  <si>
    <t>0020948</t>
  </si>
  <si>
    <t>8123453250</t>
  </si>
  <si>
    <t>UNIVERSITY BR KALABURAGI</t>
  </si>
  <si>
    <t>0022656</t>
  </si>
  <si>
    <t>HUNSIGI</t>
  </si>
  <si>
    <t>9663523666</t>
  </si>
  <si>
    <t>0022641</t>
  </si>
  <si>
    <t>7019200358</t>
  </si>
  <si>
    <t>BHEEMARAYANGUDI</t>
  </si>
  <si>
    <t>0020902</t>
  </si>
  <si>
    <t>7019223253</t>
  </si>
  <si>
    <t>HUDGI</t>
  </si>
  <si>
    <t>0020893</t>
  </si>
  <si>
    <t>9448787132</t>
  </si>
  <si>
    <t>MASHAL</t>
  </si>
  <si>
    <t>0020891</t>
  </si>
  <si>
    <t>9959493849</t>
  </si>
  <si>
    <t>TALKAL</t>
  </si>
  <si>
    <t>0020875</t>
  </si>
  <si>
    <t>8296991111</t>
  </si>
  <si>
    <t>0020869</t>
  </si>
  <si>
    <t>8150874334</t>
  </si>
  <si>
    <t>NARAYANPUR YADGIRI</t>
  </si>
  <si>
    <t>0020865</t>
  </si>
  <si>
    <t>7348937005</t>
  </si>
  <si>
    <t>MALKHED</t>
  </si>
  <si>
    <t>0020855</t>
  </si>
  <si>
    <t>9686288755</t>
  </si>
  <si>
    <t>ROUDALBANDA</t>
  </si>
  <si>
    <t>0020854</t>
  </si>
  <si>
    <t>7022594666</t>
  </si>
  <si>
    <t>KOTHNUR DINNE</t>
  </si>
  <si>
    <t>0017808</t>
  </si>
  <si>
    <t>7989936491</t>
  </si>
  <si>
    <t>0020844</t>
  </si>
  <si>
    <t>9441255613</t>
  </si>
  <si>
    <t>STATION ROAD RAICHUR</t>
  </si>
  <si>
    <t>0020825</t>
  </si>
  <si>
    <t>9110686818</t>
  </si>
  <si>
    <t>ACB MANVI</t>
  </si>
  <si>
    <t>0020800</t>
  </si>
  <si>
    <t>9480692127</t>
  </si>
  <si>
    <t>SANGMESHWAR NAGAR - KALABURAGI</t>
  </si>
  <si>
    <t>0020794</t>
  </si>
  <si>
    <t>NIRNA</t>
  </si>
  <si>
    <t>7382237389</t>
  </si>
  <si>
    <t>0020792</t>
  </si>
  <si>
    <t>9741566499</t>
  </si>
  <si>
    <t>ACB GANGAVATI</t>
  </si>
  <si>
    <t>0020788</t>
  </si>
  <si>
    <t>8277500309</t>
  </si>
  <si>
    <t>ACB SINDHANUR</t>
  </si>
  <si>
    <t>0020787</t>
  </si>
  <si>
    <t>8606811796</t>
  </si>
  <si>
    <t>0017734</t>
  </si>
  <si>
    <t>9916085782</t>
  </si>
  <si>
    <t>DEVAL GANGAPUR</t>
  </si>
  <si>
    <t>0020770</t>
  </si>
  <si>
    <t>9718446574</t>
  </si>
  <si>
    <t>KURKUNTA</t>
  </si>
  <si>
    <t>0020761</t>
  </si>
  <si>
    <t>9739267387</t>
  </si>
  <si>
    <t>RAJESHWAR</t>
  </si>
  <si>
    <t>0020759</t>
  </si>
  <si>
    <t>7204555271</t>
  </si>
  <si>
    <t>KAMALANAGAR</t>
  </si>
  <si>
    <t>0020758</t>
  </si>
  <si>
    <t>9449842399</t>
  </si>
  <si>
    <t>NALWAR</t>
  </si>
  <si>
    <t>0020751</t>
  </si>
  <si>
    <t>9552550047</t>
  </si>
  <si>
    <t>0020750</t>
  </si>
  <si>
    <t>9739044141</t>
  </si>
  <si>
    <t>Gurumitkal</t>
  </si>
  <si>
    <t>0020749</t>
  </si>
  <si>
    <t>9910317544</t>
  </si>
  <si>
    <t>0020741</t>
  </si>
  <si>
    <t>7483960087</t>
  </si>
  <si>
    <t>0020740</t>
  </si>
  <si>
    <t>9900066321</t>
  </si>
  <si>
    <t>0020739</t>
  </si>
  <si>
    <t>8897295905</t>
  </si>
  <si>
    <t>0020738</t>
  </si>
  <si>
    <t>9908076699</t>
  </si>
  <si>
    <t>0020737</t>
  </si>
  <si>
    <t>9986053370</t>
  </si>
  <si>
    <t>WADI</t>
  </si>
  <si>
    <t>0020736</t>
  </si>
  <si>
    <t>9448973786</t>
  </si>
  <si>
    <t>0020735</t>
  </si>
  <si>
    <t>9480692001</t>
  </si>
  <si>
    <t>0020734</t>
  </si>
  <si>
    <t>9741096046</t>
  </si>
  <si>
    <t>GURMATKAL</t>
  </si>
  <si>
    <t>0020733</t>
  </si>
  <si>
    <t>9900980941</t>
  </si>
  <si>
    <t>0020732</t>
  </si>
  <si>
    <t>APMC YARD AFZALPUR</t>
  </si>
  <si>
    <t>8861656743</t>
  </si>
  <si>
    <t>0020731</t>
  </si>
  <si>
    <t>8762011843</t>
  </si>
  <si>
    <t>0020730</t>
  </si>
  <si>
    <t>8722389277</t>
  </si>
  <si>
    <t>SHORAPUR MAIN</t>
  </si>
  <si>
    <t>0020729</t>
  </si>
  <si>
    <t>9945333388</t>
  </si>
  <si>
    <t>0020728</t>
  </si>
  <si>
    <t>9449449044</t>
  </si>
  <si>
    <t>0020727</t>
  </si>
  <si>
    <t>7760928787</t>
  </si>
  <si>
    <t>0020726</t>
  </si>
  <si>
    <t>6362405253</t>
  </si>
  <si>
    <t>0020725</t>
  </si>
  <si>
    <t>8106195196</t>
  </si>
  <si>
    <t>NEHRUGUNJ BRANCH KALABURAGI</t>
  </si>
  <si>
    <t>0020724</t>
  </si>
  <si>
    <t>9008655832</t>
  </si>
  <si>
    <t>SUPER MARKET KALABURGI</t>
  </si>
  <si>
    <t>0020723</t>
  </si>
  <si>
    <t>9483546256</t>
  </si>
  <si>
    <t>KUKNOOR</t>
  </si>
  <si>
    <t>0020722</t>
  </si>
  <si>
    <t>9731392266</t>
  </si>
  <si>
    <t>ALWANDI</t>
  </si>
  <si>
    <t>0020721</t>
  </si>
  <si>
    <t>9480841999</t>
  </si>
  <si>
    <t>0020720</t>
  </si>
  <si>
    <t>9422444228</t>
  </si>
  <si>
    <t>HANAMSAGAR</t>
  </si>
  <si>
    <t>0020719</t>
  </si>
  <si>
    <t>9740100594</t>
  </si>
  <si>
    <t>TAVERGERA</t>
  </si>
  <si>
    <t>0020718</t>
  </si>
  <si>
    <t>9019032885</t>
  </si>
  <si>
    <t>GUNJHALLI</t>
  </si>
  <si>
    <t>0020717</t>
  </si>
  <si>
    <t>9902318146</t>
  </si>
  <si>
    <t>BALGANUR</t>
  </si>
  <si>
    <t>0020716</t>
  </si>
  <si>
    <t>ANEGUNDI</t>
  </si>
  <si>
    <t>6366290867</t>
  </si>
  <si>
    <t>0020715</t>
  </si>
  <si>
    <t>9980502857</t>
  </si>
  <si>
    <t>0020714</t>
  </si>
  <si>
    <t>9902160552</t>
  </si>
  <si>
    <t>0020713</t>
  </si>
  <si>
    <t>9538620148</t>
  </si>
  <si>
    <t>0020712</t>
  </si>
  <si>
    <t>9290440094</t>
  </si>
  <si>
    <t>0020711</t>
  </si>
  <si>
    <t>9845324016</t>
  </si>
  <si>
    <t>0020710</t>
  </si>
  <si>
    <t>6366274534</t>
  </si>
  <si>
    <t>KOWTAL</t>
  </si>
  <si>
    <t>0020709</t>
  </si>
  <si>
    <t>8217755963</t>
  </si>
  <si>
    <t>DEODURG</t>
  </si>
  <si>
    <t>0020708</t>
  </si>
  <si>
    <t>9774042829</t>
  </si>
  <si>
    <t>SINDHANUR MAIN</t>
  </si>
  <si>
    <t>0020707</t>
  </si>
  <si>
    <t>9964392563</t>
  </si>
  <si>
    <t>0020706</t>
  </si>
  <si>
    <t>9449840109</t>
  </si>
  <si>
    <t>0020705</t>
  </si>
  <si>
    <t>9818013549</t>
  </si>
  <si>
    <t>GANGAVATHI MAIN</t>
  </si>
  <si>
    <t>0020704</t>
  </si>
  <si>
    <t>9004414550</t>
  </si>
  <si>
    <t>0020703</t>
  </si>
  <si>
    <t>KORAMANGALA BENGALURU</t>
  </si>
  <si>
    <t>9480001855</t>
  </si>
  <si>
    <t>KORAMANGALA V BLOCK</t>
  </si>
  <si>
    <t>0027740</t>
  </si>
  <si>
    <t>7093701496</t>
  </si>
  <si>
    <t>SBI INTOUCH DAVANGERE</t>
  </si>
  <si>
    <t>010008U</t>
  </si>
  <si>
    <t>9449866630</t>
  </si>
  <si>
    <t>0010508</t>
  </si>
  <si>
    <t>9449866244</t>
  </si>
  <si>
    <t>KORAMANGALA 3RD BLOCK</t>
  </si>
  <si>
    <t>0010368</t>
  </si>
  <si>
    <t>7045660876</t>
  </si>
  <si>
    <t>KONANAKUNTE BENGALURU</t>
  </si>
  <si>
    <t>0011284</t>
  </si>
  <si>
    <t>9535811410</t>
  </si>
  <si>
    <t>KOLARGOLDFIELDS</t>
  </si>
  <si>
    <t>0023689</t>
  </si>
  <si>
    <t>9141414182</t>
  </si>
  <si>
    <t>KOLAR MAIN ROAD BANGARPET</t>
  </si>
  <si>
    <t>0023681</t>
  </si>
  <si>
    <t>9686552334</t>
  </si>
  <si>
    <t>0006029</t>
  </si>
  <si>
    <t>7337630326</t>
  </si>
  <si>
    <t>CHIPAGI</t>
  </si>
  <si>
    <t>0018924</t>
  </si>
  <si>
    <t>9449221223</t>
  </si>
  <si>
    <t>KODICHIKKANAHALLI</t>
  </si>
  <si>
    <t>0018234</t>
  </si>
  <si>
    <t>8861647375</t>
  </si>
  <si>
    <t>KODATHI GATE</t>
  </si>
  <si>
    <t>01000M7</t>
  </si>
  <si>
    <t>9844347699</t>
  </si>
  <si>
    <t>KIADB KUDUMALAKUNTE</t>
  </si>
  <si>
    <t>01002Q2</t>
  </si>
  <si>
    <t>9971760980</t>
  </si>
  <si>
    <t>0024335</t>
  </si>
  <si>
    <t>9449866634</t>
  </si>
  <si>
    <t>KENGERI BENGALURU</t>
  </si>
  <si>
    <t>0011282</t>
  </si>
  <si>
    <t>7795718379</t>
  </si>
  <si>
    <t>C B ROAD BRANCH HOLALKERE</t>
  </si>
  <si>
    <t>010008W</t>
  </si>
  <si>
    <t>7780688826</t>
  </si>
  <si>
    <t>VASANTH NARASAPUR</t>
  </si>
  <si>
    <t>0018363</t>
  </si>
  <si>
    <t>9480880030</t>
  </si>
  <si>
    <t>PAVANJE</t>
  </si>
  <si>
    <t>0018358</t>
  </si>
  <si>
    <t>9968232484</t>
  </si>
  <si>
    <t>KATHRIGUPPE BENGALURU</t>
  </si>
  <si>
    <t>0014962</t>
  </si>
  <si>
    <t>9739984801</t>
  </si>
  <si>
    <t>K G TEMPLE</t>
  </si>
  <si>
    <t>0018345</t>
  </si>
  <si>
    <t>8792752510</t>
  </si>
  <si>
    <t>AMDALLI KARWAR</t>
  </si>
  <si>
    <t>0018325</t>
  </si>
  <si>
    <t>8762487792</t>
  </si>
  <si>
    <t>BHAIRIDEVARA KOPPA</t>
  </si>
  <si>
    <t>0018310</t>
  </si>
  <si>
    <t>8892205536</t>
  </si>
  <si>
    <t>0010365</t>
  </si>
  <si>
    <t>9845942665</t>
  </si>
  <si>
    <t>TALEKHANA</t>
  </si>
  <si>
    <t>0018295</t>
  </si>
  <si>
    <t>8722827201</t>
  </si>
  <si>
    <t>MOTAGONDANAHALLI</t>
  </si>
  <si>
    <t>0018287</t>
  </si>
  <si>
    <t>8431138242</t>
  </si>
  <si>
    <t>KASAVANAHALLI BENGALURU</t>
  </si>
  <si>
    <t>0016212</t>
  </si>
  <si>
    <t>9738151906</t>
  </si>
  <si>
    <t>KARNATAKA LAYOUT KURUBARAHALLI</t>
  </si>
  <si>
    <t>0017346</t>
  </si>
  <si>
    <t>9738879142</t>
  </si>
  <si>
    <t>KANNUR BENGALURU</t>
  </si>
  <si>
    <t>0018701</t>
  </si>
  <si>
    <t>8305454621</t>
  </si>
  <si>
    <t>KANDAYA BHAVAN BENGALURU</t>
  </si>
  <si>
    <t>0024672</t>
  </si>
  <si>
    <t>0023815</t>
  </si>
  <si>
    <t>8105210747</t>
  </si>
  <si>
    <t>0018590</t>
  </si>
  <si>
    <t>9439009546</t>
  </si>
  <si>
    <t>0017735</t>
  </si>
  <si>
    <t>7075517818</t>
  </si>
  <si>
    <t>0022234</t>
  </si>
  <si>
    <t>9611771290</t>
  </si>
  <si>
    <t>KAGGADASAPURA BENGALURU</t>
  </si>
  <si>
    <t>0011290</t>
  </si>
  <si>
    <t>7899683666</t>
  </si>
  <si>
    <t>0005376</t>
  </si>
  <si>
    <t>9380275088</t>
  </si>
  <si>
    <t>KADABAGERE CROSS</t>
  </si>
  <si>
    <t>0024493</t>
  </si>
  <si>
    <t>7907889299</t>
  </si>
  <si>
    <t>0018224</t>
  </si>
  <si>
    <t>9886225077</t>
  </si>
  <si>
    <t>MANGALAWADA BRANCH</t>
  </si>
  <si>
    <t>0018223</t>
  </si>
  <si>
    <t>9035300340</t>
  </si>
  <si>
    <t>MADHUGIRI BRANCH</t>
  </si>
  <si>
    <t>0018222</t>
  </si>
  <si>
    <t>8494919497</t>
  </si>
  <si>
    <t>0018221</t>
  </si>
  <si>
    <t>8105575951</t>
  </si>
  <si>
    <t>UNIV OF HORTICULTURE SCIENCES BAGALKOT</t>
  </si>
  <si>
    <t>0017867</t>
  </si>
  <si>
    <t>7259980599</t>
  </si>
  <si>
    <t>0017866</t>
  </si>
  <si>
    <t>7708393635</t>
  </si>
  <si>
    <t>0017865</t>
  </si>
  <si>
    <t>8722300064</t>
  </si>
  <si>
    <t>0017863</t>
  </si>
  <si>
    <t>HUVINA HADAGALI</t>
  </si>
  <si>
    <t>7760917186</t>
  </si>
  <si>
    <t>0017861</t>
  </si>
  <si>
    <t>9611916512</t>
  </si>
  <si>
    <t>MAHAGAON CROSS KALABURAGI</t>
  </si>
  <si>
    <t>0017860</t>
  </si>
  <si>
    <t>9663355379</t>
  </si>
  <si>
    <t>0017855</t>
  </si>
  <si>
    <t>8152965555</t>
  </si>
  <si>
    <t>MADIKERI TOWN</t>
  </si>
  <si>
    <t>0017853</t>
  </si>
  <si>
    <t>9611496744</t>
  </si>
  <si>
    <t>BAJPE BRANCH</t>
  </si>
  <si>
    <t>0017852</t>
  </si>
  <si>
    <t>9990931336</t>
  </si>
  <si>
    <t>KALASA BRANCH</t>
  </si>
  <si>
    <t>0017851</t>
  </si>
  <si>
    <t>9900926937</t>
  </si>
  <si>
    <t>YARAHALLI KAVAL (HAND POST)</t>
  </si>
  <si>
    <t>0017850</t>
  </si>
  <si>
    <t>PERIYAPATTANA</t>
  </si>
  <si>
    <t>0017849</t>
  </si>
  <si>
    <t>9442221131</t>
  </si>
  <si>
    <t>0017847</t>
  </si>
  <si>
    <t>9036669528</t>
  </si>
  <si>
    <t>0017846</t>
  </si>
  <si>
    <t>9546132222</t>
  </si>
  <si>
    <t>KACHARAKANAHALLI (BENGALURU)</t>
  </si>
  <si>
    <t>0007988</t>
  </si>
  <si>
    <t>9449030791</t>
  </si>
  <si>
    <t>SRIRAMAPURA 2ND STAGE-MYSURU</t>
  </si>
  <si>
    <t>0017797</t>
  </si>
  <si>
    <t>9746174358</t>
  </si>
  <si>
    <t>KOTTARA CHOWKI</t>
  </si>
  <si>
    <t>0017796</t>
  </si>
  <si>
    <t>9197424841</t>
  </si>
  <si>
    <t>BRAHMAVARA UDIPI</t>
  </si>
  <si>
    <t>0017795</t>
  </si>
  <si>
    <t>9538708994</t>
  </si>
  <si>
    <t>KAUP UDIPI</t>
  </si>
  <si>
    <t>0017794</t>
  </si>
  <si>
    <t>9739852719</t>
  </si>
  <si>
    <t>DEVINAGAR BALLARI</t>
  </si>
  <si>
    <t>0017793</t>
  </si>
  <si>
    <t>SEDAM ROAD KALABURAGI</t>
  </si>
  <si>
    <t>9901204069</t>
  </si>
  <si>
    <t>0017792</t>
  </si>
  <si>
    <t>7093379155</t>
  </si>
  <si>
    <t>VIDYANAGAR BIDAR</t>
  </si>
  <si>
    <t>0017791</t>
  </si>
  <si>
    <t>9591006209</t>
  </si>
  <si>
    <t>RAMTEERTHA NAGAR BELAGAVI</t>
  </si>
  <si>
    <t>0017790</t>
  </si>
  <si>
    <t>7022580222</t>
  </si>
  <si>
    <t>BELAGAVI CITY</t>
  </si>
  <si>
    <t>0017789</t>
  </si>
  <si>
    <t>9480692051</t>
  </si>
  <si>
    <t>MARATHA COLONY DHARWAD</t>
  </si>
  <si>
    <t>0017788</t>
  </si>
  <si>
    <t>9701877017</t>
  </si>
  <si>
    <t>K R PURAM BENGALURU</t>
  </si>
  <si>
    <t>0016235</t>
  </si>
  <si>
    <t>7353311522</t>
  </si>
  <si>
    <t>JP NAGAR 8TH PHASE BENGALURU</t>
  </si>
  <si>
    <t>0022468</t>
  </si>
  <si>
    <t>9731609403</t>
  </si>
  <si>
    <t>JP NAGAR 4TH PHASE BENGALURU</t>
  </si>
  <si>
    <t>0015643</t>
  </si>
  <si>
    <t>9035631926</t>
  </si>
  <si>
    <t>JNANABHARATI</t>
  </si>
  <si>
    <t>01000M0</t>
  </si>
  <si>
    <t>7738525551</t>
  </si>
  <si>
    <t>JEEVAN BIMA NAGAR (BENGALURU)</t>
  </si>
  <si>
    <t>0005537</t>
  </si>
  <si>
    <t>9483481845</t>
  </si>
  <si>
    <t>JAYMAHAL EXTENSION (BENGALURU)</t>
  </si>
  <si>
    <t>0001731</t>
  </si>
  <si>
    <t>8884502121</t>
  </si>
  <si>
    <t>MANGALADEVI BRANCH</t>
  </si>
  <si>
    <t>0017762</t>
  </si>
  <si>
    <t>9886430004</t>
  </si>
  <si>
    <t>JAYANAGAR IX BLOCK</t>
  </si>
  <si>
    <t>0023899</t>
  </si>
  <si>
    <t>9449866611</t>
  </si>
  <si>
    <t>JAYANAGAR IV BLOCK (BENGALURU)</t>
  </si>
  <si>
    <t>0004926</t>
  </si>
  <si>
    <t>9448993316</t>
  </si>
  <si>
    <t>JAYANAGAR II BLOCK (BENGALURU)</t>
  </si>
  <si>
    <t>0003286</t>
  </si>
  <si>
    <t>9743555680</t>
  </si>
  <si>
    <t>JAYANAGAR BENGALURU</t>
  </si>
  <si>
    <t>0021133</t>
  </si>
  <si>
    <t>9449841394</t>
  </si>
  <si>
    <t>JAYANAGAR 8TH BLOCK BENGALURU</t>
  </si>
  <si>
    <t>0015658</t>
  </si>
  <si>
    <t>9972375488</t>
  </si>
  <si>
    <t>JAYANAGAR 7TH BLOCK BENGALURU</t>
  </si>
  <si>
    <t>0015644</t>
  </si>
  <si>
    <t>9844744494</t>
  </si>
  <si>
    <t>JAYA NAGAR 3RD BLOCK</t>
  </si>
  <si>
    <t>0023612</t>
  </si>
  <si>
    <t>9448993315</t>
  </si>
  <si>
    <t>JALAHALLI(BENGALURU)</t>
  </si>
  <si>
    <t>0000963</t>
  </si>
  <si>
    <t>8884416213</t>
  </si>
  <si>
    <t>JAKKASANDRA BENGALURU</t>
  </si>
  <si>
    <t>0016213</t>
  </si>
  <si>
    <t>JADIGENAHALLI</t>
  </si>
  <si>
    <t>9036985126</t>
  </si>
  <si>
    <t>0023793</t>
  </si>
  <si>
    <t>9650846799</t>
  </si>
  <si>
    <t>0020702</t>
  </si>
  <si>
    <t>9464526124</t>
  </si>
  <si>
    <t>J.C.NAGAR</t>
  </si>
  <si>
    <t>0027562</t>
  </si>
  <si>
    <t>8977780799</t>
  </si>
  <si>
    <t>J P NAGAR BRANCH BENGALURU</t>
  </si>
  <si>
    <t>0021479</t>
  </si>
  <si>
    <t>8374569530</t>
  </si>
  <si>
    <t>J P NAGAR 2ND PHASE</t>
  </si>
  <si>
    <t>0017649</t>
  </si>
  <si>
    <t>9448993238</t>
  </si>
  <si>
    <t>0007117</t>
  </si>
  <si>
    <t>8105103444</t>
  </si>
  <si>
    <t>ITPL COMPLEX BENGALURU</t>
  </si>
  <si>
    <t>0011291</t>
  </si>
  <si>
    <t>9483569864</t>
  </si>
  <si>
    <t>HUNSUR ROAD BRANCH MYSURU</t>
  </si>
  <si>
    <t>0016886</t>
  </si>
  <si>
    <t>9606555612</t>
  </si>
  <si>
    <t>ISRO LAYOUT BENGALURU</t>
  </si>
  <si>
    <t>0011351</t>
  </si>
  <si>
    <t>7829206591</t>
  </si>
  <si>
    <t>ISEC BENGALURU</t>
  </si>
  <si>
    <t>0024498</t>
  </si>
  <si>
    <t>9972498030</t>
  </si>
  <si>
    <t>INDIRA NAGAR HAL 2ND STAGE</t>
  </si>
  <si>
    <t>0023945</t>
  </si>
  <si>
    <t>8277107045</t>
  </si>
  <si>
    <t>INDIRA NAGAR (BENGALURU)</t>
  </si>
  <si>
    <t>0003301</t>
  </si>
  <si>
    <t>9886461436</t>
  </si>
  <si>
    <t>HUMNABAD ROAD BRANCH KALABURAGI</t>
  </si>
  <si>
    <t>0016871</t>
  </si>
  <si>
    <t>9448896441</t>
  </si>
  <si>
    <t>0016869</t>
  </si>
  <si>
    <t>6200029977</t>
  </si>
  <si>
    <t>IND.FIN.BR. BENGALURU</t>
  </si>
  <si>
    <t>0021243</t>
  </si>
  <si>
    <t>9535690007</t>
  </si>
  <si>
    <t>KUDGI</t>
  </si>
  <si>
    <t>0016856</t>
  </si>
  <si>
    <t>8861068657</t>
  </si>
  <si>
    <t>IIS BENGALURU</t>
  </si>
  <si>
    <t>0002215</t>
  </si>
  <si>
    <t>9916488802</t>
  </si>
  <si>
    <t>IIM CAMPUS BENGALURU</t>
  </si>
  <si>
    <t>0024403</t>
  </si>
  <si>
    <t>8880115459</t>
  </si>
  <si>
    <t>GOAVES BRANCH (BELAGAVI)</t>
  </si>
  <si>
    <t>0016536</t>
  </si>
  <si>
    <t>9449841397</t>
  </si>
  <si>
    <t>SIDDHARTHA LAYOUT-MYSURU</t>
  </si>
  <si>
    <t>0016501</t>
  </si>
  <si>
    <t>VIJAYNAGAR 2 ND STAGE-MYSURU</t>
  </si>
  <si>
    <t>9042118985</t>
  </si>
  <si>
    <t>0016500</t>
  </si>
  <si>
    <t>N.R.MOHALLA-MYSURU</t>
  </si>
  <si>
    <t>9019797098</t>
  </si>
  <si>
    <t>0016499</t>
  </si>
  <si>
    <t>6364506655</t>
  </si>
  <si>
    <t>0016488</t>
  </si>
  <si>
    <t>9739895779</t>
  </si>
  <si>
    <t>TANNEERUHALLA-HASSAN</t>
  </si>
  <si>
    <t>0016487</t>
  </si>
  <si>
    <t>9449840154</t>
  </si>
  <si>
    <t>SME BRANCH TUMAKURU</t>
  </si>
  <si>
    <t>0016486</t>
  </si>
  <si>
    <t>9482498636</t>
  </si>
  <si>
    <t>V P EXTENSION CHITRADURGA</t>
  </si>
  <si>
    <t>0016485</t>
  </si>
  <si>
    <t>9482006128</t>
  </si>
  <si>
    <t>GROWTH CENTRE RAICHUR</t>
  </si>
  <si>
    <t>0016476</t>
  </si>
  <si>
    <t>7204887726</t>
  </si>
  <si>
    <t>KUNJIBETTU BRANCH UDUPI</t>
  </si>
  <si>
    <t>0016449</t>
  </si>
  <si>
    <t>9739821492</t>
  </si>
  <si>
    <t>SHIVAMOGGA CITY</t>
  </si>
  <si>
    <t>0016447</t>
  </si>
  <si>
    <t>9591450690</t>
  </si>
  <si>
    <t>ALAND ROAD KALABURAGI</t>
  </si>
  <si>
    <t>0016410</t>
  </si>
  <si>
    <t>9620899008</t>
  </si>
  <si>
    <t>0016409</t>
  </si>
  <si>
    <t>7829453827</t>
  </si>
  <si>
    <t>KHASBAG</t>
  </si>
  <si>
    <t>0016401</t>
  </si>
  <si>
    <t>7009119227</t>
  </si>
  <si>
    <t>IDEAL HOMES BENGALURU</t>
  </si>
  <si>
    <t>0024584</t>
  </si>
  <si>
    <t>9163265631</t>
  </si>
  <si>
    <t>I.S.R.O.(BENGALURU)</t>
  </si>
  <si>
    <t>0009048</t>
  </si>
  <si>
    <t>9742024484</t>
  </si>
  <si>
    <t>SME BRANCH VIJAYAPURA</t>
  </si>
  <si>
    <t>0016310</t>
  </si>
  <si>
    <t>HUNASAMARANAHALLI</t>
  </si>
  <si>
    <t>8971056525</t>
  </si>
  <si>
    <t>0024499</t>
  </si>
  <si>
    <t>9449875618</t>
  </si>
  <si>
    <t>HULIMAVU BENGALURU</t>
  </si>
  <si>
    <t>0014951</t>
  </si>
  <si>
    <t>8013731211</t>
  </si>
  <si>
    <t>HULIBELE</t>
  </si>
  <si>
    <t>0024123</t>
  </si>
  <si>
    <t>9449840016</t>
  </si>
  <si>
    <t>GONIKOPPA- KODAGU</t>
  </si>
  <si>
    <t>0016282</t>
  </si>
  <si>
    <t>8123550875</t>
  </si>
  <si>
    <t>I G ROAD- CHIKKAMAGALURU</t>
  </si>
  <si>
    <t>0016281</t>
  </si>
  <si>
    <t>9916552740</t>
  </si>
  <si>
    <t>HUDCO COLONY CHIKKAMANGALURU</t>
  </si>
  <si>
    <t>0016280</t>
  </si>
  <si>
    <t>7760445486</t>
  </si>
  <si>
    <t>KAVOOR-DAKSHIN KANNADA</t>
  </si>
  <si>
    <t>0016279</t>
  </si>
  <si>
    <t>HSR LAYOUT 3RD SECTOR</t>
  </si>
  <si>
    <t>9448993403</t>
  </si>
  <si>
    <t>0022370</t>
  </si>
  <si>
    <t>9113622583</t>
  </si>
  <si>
    <t>0004409</t>
  </si>
  <si>
    <t>9986945997</t>
  </si>
  <si>
    <t>TARIHAL INDUSTRIAL ESTATE HUBBALLI</t>
  </si>
  <si>
    <t>0016229</t>
  </si>
  <si>
    <t>9986639280</t>
  </si>
  <si>
    <t>HRBR LAYOUT 1ST STAGE</t>
  </si>
  <si>
    <t>0027715</t>
  </si>
  <si>
    <t>9449866633</t>
  </si>
  <si>
    <t>HOSUR ROAD BENGALURU</t>
  </si>
  <si>
    <t>0010514</t>
  </si>
  <si>
    <t>9121032530</t>
  </si>
  <si>
    <t>HOSPITAL ROAD YELAHANKA</t>
  </si>
  <si>
    <t>0023819</t>
  </si>
  <si>
    <t>9972824449</t>
  </si>
  <si>
    <t>HOSKOTE SME BRANCH</t>
  </si>
  <si>
    <t>0011293</t>
  </si>
  <si>
    <t>9113570640</t>
  </si>
  <si>
    <t>HOSAKEREHALLI</t>
  </si>
  <si>
    <t>0024789</t>
  </si>
  <si>
    <t>9903397153</t>
  </si>
  <si>
    <t>HORAMAVU MAIN ROAD</t>
  </si>
  <si>
    <t>0024407</t>
  </si>
  <si>
    <t>7377436141</t>
  </si>
  <si>
    <t>HOPE FARM CIRCLE</t>
  </si>
  <si>
    <t>0018231</t>
  </si>
  <si>
    <t>9738227107</t>
  </si>
  <si>
    <t>0015919</t>
  </si>
  <si>
    <t>7760275614</t>
  </si>
  <si>
    <t>HOODI BENGALURU</t>
  </si>
  <si>
    <t>0016234</t>
  </si>
  <si>
    <t>9845670094</t>
  </si>
  <si>
    <t>0022606</t>
  </si>
  <si>
    <t>HONGASANDRA</t>
  </si>
  <si>
    <t>9482160544</t>
  </si>
  <si>
    <t>0012662</t>
  </si>
  <si>
    <t>9497688975</t>
  </si>
  <si>
    <t>0015657</t>
  </si>
  <si>
    <t>9886361776</t>
  </si>
  <si>
    <t>0015649</t>
  </si>
  <si>
    <t>9481381168</t>
  </si>
  <si>
    <t>HMT LAYOUT VIDYARANYAPURA</t>
  </si>
  <si>
    <t>0024259</t>
  </si>
  <si>
    <t>9148599891</t>
  </si>
  <si>
    <t>HMT LAYOUT</t>
  </si>
  <si>
    <t>0024752</t>
  </si>
  <si>
    <t>9000428100</t>
  </si>
  <si>
    <t>HMT AREA BENGALURU</t>
  </si>
  <si>
    <t>0016335</t>
  </si>
  <si>
    <t>7044227889</t>
  </si>
  <si>
    <t>HESARGATTA ROAD BRANCH</t>
  </si>
  <si>
    <t>0010499</t>
  </si>
  <si>
    <t>9972555668</t>
  </si>
  <si>
    <t>HESARAGHATTA 8TH MILE</t>
  </si>
  <si>
    <t>0024605</t>
  </si>
  <si>
    <t>MANDOLI</t>
  </si>
  <si>
    <t>8123831757</t>
  </si>
  <si>
    <t>0015640</t>
  </si>
  <si>
    <t>6362908895</t>
  </si>
  <si>
    <t>HITNALLI</t>
  </si>
  <si>
    <t>0015639</t>
  </si>
  <si>
    <t>9980666740</t>
  </si>
  <si>
    <t>NIDONI</t>
  </si>
  <si>
    <t>0015638</t>
  </si>
  <si>
    <t>8310302474</t>
  </si>
  <si>
    <t>0024787</t>
  </si>
  <si>
    <t>9513992991</t>
  </si>
  <si>
    <t>HENNUR ROAD BENGALURU</t>
  </si>
  <si>
    <t>0014933</t>
  </si>
  <si>
    <t>KATENALLI</t>
  </si>
  <si>
    <t>8121526554</t>
  </si>
  <si>
    <t>0015626</t>
  </si>
  <si>
    <t>SHIRAGAMBI</t>
  </si>
  <si>
    <t>9538961523</t>
  </si>
  <si>
    <t>0015625</t>
  </si>
  <si>
    <t>9448993253</t>
  </si>
  <si>
    <t>HEMMIGEPURA GOLLAHALLI</t>
  </si>
  <si>
    <t>0028241</t>
  </si>
  <si>
    <t>7624898739</t>
  </si>
  <si>
    <t>DC COMPOUND MANIPAL</t>
  </si>
  <si>
    <t>0015473</t>
  </si>
  <si>
    <t>9886440516</t>
  </si>
  <si>
    <t>INDUSTRIAL ESTATE KAKATI</t>
  </si>
  <si>
    <t>0015454</t>
  </si>
  <si>
    <t>8762848722</t>
  </si>
  <si>
    <t>ANGOL</t>
  </si>
  <si>
    <t>0015453</t>
  </si>
  <si>
    <t>YELUBENCHI</t>
  </si>
  <si>
    <t>9448572227</t>
  </si>
  <si>
    <t>0015452</t>
  </si>
  <si>
    <t>MALAPANGUDI</t>
  </si>
  <si>
    <t>9676405705</t>
  </si>
  <si>
    <t>0015451</t>
  </si>
  <si>
    <t>DODDABATHI</t>
  </si>
  <si>
    <t>9742212262</t>
  </si>
  <si>
    <t>0015450</t>
  </si>
  <si>
    <t>8679024889</t>
  </si>
  <si>
    <t>DAVANAGERE CITY</t>
  </si>
  <si>
    <t>0015449</t>
  </si>
  <si>
    <t>9448150209</t>
  </si>
  <si>
    <t>SHIVAJI CHOWK SIRSI</t>
  </si>
  <si>
    <t>0015421</t>
  </si>
  <si>
    <t>YAMAKANAMARADI</t>
  </si>
  <si>
    <t>9880928329</t>
  </si>
  <si>
    <t>0015333</t>
  </si>
  <si>
    <t>9480896951</t>
  </si>
  <si>
    <t>HELICOPTER FACTORY BENGALURU</t>
  </si>
  <si>
    <t>0010360</t>
  </si>
  <si>
    <t>9916684999</t>
  </si>
  <si>
    <t>JALANAGAR</t>
  </si>
  <si>
    <t>0015320</t>
  </si>
  <si>
    <t>9741840703</t>
  </si>
  <si>
    <t>0015319</t>
  </si>
  <si>
    <t>8310582990</t>
  </si>
  <si>
    <t>AKSHAYA COLONY BRANCH HUBBALLI</t>
  </si>
  <si>
    <t>0015318</t>
  </si>
  <si>
    <t>8943061909</t>
  </si>
  <si>
    <t>0015317</t>
  </si>
  <si>
    <t>9986628561</t>
  </si>
  <si>
    <t>SHARAVATHY NAGAR EXTENSION BRANCH</t>
  </si>
  <si>
    <t>0015316</t>
  </si>
  <si>
    <t>9742759418</t>
  </si>
  <si>
    <t>SURATHKAL CITY</t>
  </si>
  <si>
    <t>0015314</t>
  </si>
  <si>
    <t>9611500620</t>
  </si>
  <si>
    <t>HIGH COURT CIRCUIT BRANCH</t>
  </si>
  <si>
    <t>0015263</t>
  </si>
  <si>
    <t>9886962141</t>
  </si>
  <si>
    <t>0015217</t>
  </si>
  <si>
    <t>7975244255</t>
  </si>
  <si>
    <t>SAPTASAGAR</t>
  </si>
  <si>
    <t>0015216</t>
  </si>
  <si>
    <t>9986684011</t>
  </si>
  <si>
    <t>N.E.T. CAMPUS RAICHUR</t>
  </si>
  <si>
    <t>0015215</t>
  </si>
  <si>
    <t>9449866213</t>
  </si>
  <si>
    <t>HEBBAL (BENGALURU)</t>
  </si>
  <si>
    <t>0001316</t>
  </si>
  <si>
    <t>9108118097</t>
  </si>
  <si>
    <t>HEALTH CITY BENGALURU</t>
  </si>
  <si>
    <t>0010450</t>
  </si>
  <si>
    <t>9480836824</t>
  </si>
  <si>
    <t>HASKOTE</t>
  </si>
  <si>
    <t>0001808</t>
  </si>
  <si>
    <t>9945356004</t>
  </si>
  <si>
    <t>HANUMANTHA NAGAR</t>
  </si>
  <si>
    <t>0017781</t>
  </si>
  <si>
    <t>9964248014</t>
  </si>
  <si>
    <t>HANUMAGIRI</t>
  </si>
  <si>
    <t>0024695</t>
  </si>
  <si>
    <t>9880340939</t>
  </si>
  <si>
    <t>0015151</t>
  </si>
  <si>
    <t>8431390329</t>
  </si>
  <si>
    <t>0015106</t>
  </si>
  <si>
    <t>8861312522</t>
  </si>
  <si>
    <t>0015059</t>
  </si>
  <si>
    <t>9448993232</t>
  </si>
  <si>
    <t>HAL BRANCH BENGALURU</t>
  </si>
  <si>
    <t>0001114</t>
  </si>
  <si>
    <t>9994318388</t>
  </si>
  <si>
    <t>H CROSS CHICKBALLAPUR</t>
  </si>
  <si>
    <t>0024481</t>
  </si>
  <si>
    <t>7338009841</t>
  </si>
  <si>
    <t>01000M6</t>
  </si>
  <si>
    <t>9964004774</t>
  </si>
  <si>
    <t>GULURKOLAR</t>
  </si>
  <si>
    <t>0023904</t>
  </si>
  <si>
    <t>8867379123</t>
  </si>
  <si>
    <t>0023687</t>
  </si>
  <si>
    <t>9449866609</t>
  </si>
  <si>
    <t>GREEN GLEN LAYOUT</t>
  </si>
  <si>
    <t>0012706</t>
  </si>
  <si>
    <t>9738114577</t>
  </si>
  <si>
    <t>GOWRIPET KOLAR</t>
  </si>
  <si>
    <t>0023680</t>
  </si>
  <si>
    <t>9110881134</t>
  </si>
  <si>
    <t>0024701</t>
  </si>
  <si>
    <t>6361777561</t>
  </si>
  <si>
    <t>0014777</t>
  </si>
  <si>
    <t>6299993986</t>
  </si>
  <si>
    <t>0017607</t>
  </si>
  <si>
    <t>9606098944</t>
  </si>
  <si>
    <t>0014506</t>
  </si>
  <si>
    <t>6360230787</t>
  </si>
  <si>
    <t>0014505</t>
  </si>
  <si>
    <t>8884140572</t>
  </si>
  <si>
    <t>0009432</t>
  </si>
  <si>
    <t>9001996229</t>
  </si>
  <si>
    <t>BLDE CAMPUS BRANCH</t>
  </si>
  <si>
    <t>0014429</t>
  </si>
  <si>
    <t>9934782666</t>
  </si>
  <si>
    <t>GIRINAGAR 3RD PHASE BENGALURU</t>
  </si>
  <si>
    <t>0016222</t>
  </si>
  <si>
    <t>8940794709</t>
  </si>
  <si>
    <t>CHANNGIRI</t>
  </si>
  <si>
    <t>0014128</t>
  </si>
  <si>
    <t>9741510012</t>
  </si>
  <si>
    <t>0014126</t>
  </si>
  <si>
    <t>9986747737</t>
  </si>
  <si>
    <t>NRI BRANCH UDIPI</t>
  </si>
  <si>
    <t>0013754</t>
  </si>
  <si>
    <t>9164121144</t>
  </si>
  <si>
    <t>MALUR(CHANNAPATNA)</t>
  </si>
  <si>
    <t>0013747</t>
  </si>
  <si>
    <t>9480879862</t>
  </si>
  <si>
    <t>GOBBUR</t>
  </si>
  <si>
    <t>0013486</t>
  </si>
  <si>
    <t>9449875677</t>
  </si>
  <si>
    <t>VIVEKANANDA NAGAR</t>
  </si>
  <si>
    <t>0013447</t>
  </si>
  <si>
    <t>9980184610</t>
  </si>
  <si>
    <t>GAYATHRI NAGAR</t>
  </si>
  <si>
    <t>0023967</t>
  </si>
  <si>
    <t>9740000543</t>
  </si>
  <si>
    <t>GANGENAHALLI</t>
  </si>
  <si>
    <t>0023876</t>
  </si>
  <si>
    <t>7760130777</t>
  </si>
  <si>
    <t>0013440</t>
  </si>
  <si>
    <t>9742755074</t>
  </si>
  <si>
    <t>DEVARHIPPARGI</t>
  </si>
  <si>
    <t>DEVAR HIPPARAGI</t>
  </si>
  <si>
    <t>0013403</t>
  </si>
  <si>
    <t>8879624666</t>
  </si>
  <si>
    <t>MALLAPUR PG (GHATAPRABHA)</t>
  </si>
  <si>
    <t>0013402</t>
  </si>
  <si>
    <t>GANDHINAGAR BENGALURU</t>
  </si>
  <si>
    <t>9014160398</t>
  </si>
  <si>
    <t>0013283</t>
  </si>
  <si>
    <t>9449875646</t>
  </si>
  <si>
    <t>ACB - GUBBI</t>
  </si>
  <si>
    <t>0013395</t>
  </si>
  <si>
    <t>7259774316</t>
  </si>
  <si>
    <t>0013388</t>
  </si>
  <si>
    <t>9916334015</t>
  </si>
  <si>
    <t>DR BENDRE ROAD BRANCH</t>
  </si>
  <si>
    <t>0013387</t>
  </si>
  <si>
    <t>9686367081</t>
  </si>
  <si>
    <t>0013386</t>
  </si>
  <si>
    <t>8453567469</t>
  </si>
  <si>
    <t>ADARSHA NAGAR VIJAYAPURA</t>
  </si>
  <si>
    <t>0013385</t>
  </si>
  <si>
    <t>7010336589</t>
  </si>
  <si>
    <t>SATHNUR</t>
  </si>
  <si>
    <t>0013351</t>
  </si>
  <si>
    <t>9886327269</t>
  </si>
  <si>
    <t>HEBRI BRANCH</t>
  </si>
  <si>
    <t>0013350</t>
  </si>
  <si>
    <t>9616550469</t>
  </si>
  <si>
    <t>NRI BRANCH MANGALURU</t>
  </si>
  <si>
    <t>0013349</t>
  </si>
  <si>
    <t>9886297777</t>
  </si>
  <si>
    <t>GOPAL GOWDA EXTN BRANCH SHIVAMOGGA</t>
  </si>
  <si>
    <t>0013348</t>
  </si>
  <si>
    <t>9535422021</t>
  </si>
  <si>
    <t>SBI ANAVATTI</t>
  </si>
  <si>
    <t>0013347</t>
  </si>
  <si>
    <t>7013424538</t>
  </si>
  <si>
    <t>0013345</t>
  </si>
  <si>
    <t>9831450954</t>
  </si>
  <si>
    <t>0013344</t>
  </si>
  <si>
    <t>9939182382</t>
  </si>
  <si>
    <t>0013343</t>
  </si>
  <si>
    <t>7676165829</t>
  </si>
  <si>
    <t>0013342</t>
  </si>
  <si>
    <t>8722283172</t>
  </si>
  <si>
    <t>0013291</t>
  </si>
  <si>
    <t>9668870708</t>
  </si>
  <si>
    <t>ACB - KARATAGI</t>
  </si>
  <si>
    <t>0013290</t>
  </si>
  <si>
    <t>MANTUR</t>
  </si>
  <si>
    <t>9902547569</t>
  </si>
  <si>
    <t>0013289</t>
  </si>
  <si>
    <t>8861414247</t>
  </si>
  <si>
    <t>0013288</t>
  </si>
  <si>
    <t>8884241976</t>
  </si>
  <si>
    <t>0013287</t>
  </si>
  <si>
    <t>9480211414</t>
  </si>
  <si>
    <t>0013286</t>
  </si>
  <si>
    <t>9108226222</t>
  </si>
  <si>
    <t>ALNVAR</t>
  </si>
  <si>
    <t>0013285</t>
  </si>
  <si>
    <t>8874208743</t>
  </si>
  <si>
    <t>ELECTRONICS CITY (BENGALURU)</t>
  </si>
  <si>
    <t>0009044</t>
  </si>
  <si>
    <t>9901037066</t>
  </si>
  <si>
    <t>DWARAKA NAGAR BENGALURU</t>
  </si>
  <si>
    <t>0015642</t>
  </si>
  <si>
    <t>9663396147</t>
  </si>
  <si>
    <t>DR.SHIVARAM KARANTH NAGAR BENGALURU</t>
  </si>
  <si>
    <t>0011354</t>
  </si>
  <si>
    <t>7619631678</t>
  </si>
  <si>
    <t>Dr MODI HOSPITAL ROAD BRANCH</t>
  </si>
  <si>
    <t>0023880</t>
  </si>
  <si>
    <t>9448332129</t>
  </si>
  <si>
    <t>DR AMBEDKAR VEEDHI</t>
  </si>
  <si>
    <t>0023622</t>
  </si>
  <si>
    <t>9353417042</t>
  </si>
  <si>
    <t>DP HALLY</t>
  </si>
  <si>
    <t>0023972</t>
  </si>
  <si>
    <t>9483837304</t>
  </si>
  <si>
    <t>DOORAVANI NAGAR BENGALURU</t>
  </si>
  <si>
    <t>0001438</t>
  </si>
  <si>
    <t>9611899040</t>
  </si>
  <si>
    <t>0013234</t>
  </si>
  <si>
    <t>9449086804</t>
  </si>
  <si>
    <t>JSS LAYOUT MYSURU</t>
  </si>
  <si>
    <t>0013232</t>
  </si>
  <si>
    <t>9656249570</t>
  </si>
  <si>
    <t>RAMKRISHNA NAGAR MYSURU</t>
  </si>
  <si>
    <t>0013231</t>
  </si>
  <si>
    <t>9481755579</t>
  </si>
  <si>
    <t>DAM ROAD HOSAPETE</t>
  </si>
  <si>
    <t>0013212</t>
  </si>
  <si>
    <t>8884821957</t>
  </si>
  <si>
    <t>HAGARIBOMMNAHALLI</t>
  </si>
  <si>
    <t>0013211</t>
  </si>
  <si>
    <t>9900678652</t>
  </si>
  <si>
    <t>LAW UNIVERSITY CAMPUS HUBBALI</t>
  </si>
  <si>
    <t>0013201</t>
  </si>
  <si>
    <t>9972016061</t>
  </si>
  <si>
    <t>0023951</t>
  </si>
  <si>
    <t>8861668905</t>
  </si>
  <si>
    <t>DOMLUR BRANCH BENGALURU</t>
  </si>
  <si>
    <t>0016877</t>
  </si>
  <si>
    <t>8431157459</t>
  </si>
  <si>
    <t>0013147</t>
  </si>
  <si>
    <t>7760032038</t>
  </si>
  <si>
    <t>0013146</t>
  </si>
  <si>
    <t>9686633123</t>
  </si>
  <si>
    <t>0013143</t>
  </si>
  <si>
    <t>9353718008</t>
  </si>
  <si>
    <t>M K HUBBALLI DISTT-BELAGAVI</t>
  </si>
  <si>
    <t>0013142</t>
  </si>
  <si>
    <t>BASAVA KALYAN</t>
  </si>
  <si>
    <t>7483572660</t>
  </si>
  <si>
    <t>0013141</t>
  </si>
  <si>
    <t>9821887980</t>
  </si>
  <si>
    <t>KITTUR DISTT-BELAGAVI</t>
  </si>
  <si>
    <t>0013140</t>
  </si>
  <si>
    <t>9483481320</t>
  </si>
  <si>
    <t>NAUBAD BIDAR</t>
  </si>
  <si>
    <t>0013027</t>
  </si>
  <si>
    <t>9449866211</t>
  </si>
  <si>
    <t>DOLLAR COLONY (BENGALURU)</t>
  </si>
  <si>
    <t>0009042</t>
  </si>
  <si>
    <t>9747387908</t>
  </si>
  <si>
    <t>DODDANEKKUNDI BENGALURU</t>
  </si>
  <si>
    <t>0015615</t>
  </si>
  <si>
    <t>9606098920</t>
  </si>
  <si>
    <t>DODDANAGAMANGALA</t>
  </si>
  <si>
    <t>0028247</t>
  </si>
  <si>
    <t>8296855666</t>
  </si>
  <si>
    <t>DODDAKALLASANDRA</t>
  </si>
  <si>
    <t>0017650</t>
  </si>
  <si>
    <t>8971960720</t>
  </si>
  <si>
    <t>DODDACHINNAHALLI</t>
  </si>
  <si>
    <t>0009918</t>
  </si>
  <si>
    <t>9886298163</t>
  </si>
  <si>
    <t>0023626</t>
  </si>
  <si>
    <t>9972293469</t>
  </si>
  <si>
    <t>0012258</t>
  </si>
  <si>
    <t>9986142157</t>
  </si>
  <si>
    <t>ANNIGERE</t>
  </si>
  <si>
    <t>0012256</t>
  </si>
  <si>
    <t>8904696693</t>
  </si>
  <si>
    <t>DODDA DUNNASANDRA</t>
  </si>
  <si>
    <t>0024755</t>
  </si>
  <si>
    <t>8728072888</t>
  </si>
  <si>
    <t>DODDA BANASWADI</t>
  </si>
  <si>
    <t>0011822</t>
  </si>
  <si>
    <t>9844110168</t>
  </si>
  <si>
    <t>DOBASPET</t>
  </si>
  <si>
    <t>0024331</t>
  </si>
  <si>
    <t>8197897646</t>
  </si>
  <si>
    <t>DLF NEWTOWN BENGALURU</t>
  </si>
  <si>
    <t>0015022</t>
  </si>
  <si>
    <t>9480380301</t>
  </si>
  <si>
    <t>J P NAGAR MYSURU</t>
  </si>
  <si>
    <t>0011799</t>
  </si>
  <si>
    <t>9632564325</t>
  </si>
  <si>
    <t>AFJALPUR BRANCH</t>
  </si>
  <si>
    <t>0011581</t>
  </si>
  <si>
    <t>9741716940</t>
  </si>
  <si>
    <t>ALAND BRANCH</t>
  </si>
  <si>
    <t>0011580</t>
  </si>
  <si>
    <t>9731601999</t>
  </si>
  <si>
    <t>DEVANAHALLI BRANCH</t>
  </si>
  <si>
    <t>0016764</t>
  </si>
  <si>
    <t>9448950753</t>
  </si>
  <si>
    <t>DEVANAHALLI AIR CARGO COMPLEX</t>
  </si>
  <si>
    <t>0011353</t>
  </si>
  <si>
    <t>9464666444</t>
  </si>
  <si>
    <t>SME BR COLLEGE ROAD HOSAPETE</t>
  </si>
  <si>
    <t>0011347</t>
  </si>
  <si>
    <t>BHADRAVATI DIST-SHIVAMOGGA</t>
  </si>
  <si>
    <t>9449681374</t>
  </si>
  <si>
    <t>0011335</t>
  </si>
  <si>
    <t>9901363648</t>
  </si>
  <si>
    <t>0011333</t>
  </si>
  <si>
    <t>9986451597</t>
  </si>
  <si>
    <t>0011332</t>
  </si>
  <si>
    <t>9448895258</t>
  </si>
  <si>
    <t>0017736</t>
  </si>
  <si>
    <t>9606437755</t>
  </si>
  <si>
    <t>DASANAPURA</t>
  </si>
  <si>
    <t>0024578</t>
  </si>
  <si>
    <t>8970971972</t>
  </si>
  <si>
    <t>DARINAYAKANAPALYA</t>
  </si>
  <si>
    <t>0023942</t>
  </si>
  <si>
    <t>9459417768</t>
  </si>
  <si>
    <t>CURRENCY MANAGEMENT BENGALURU</t>
  </si>
  <si>
    <t>01002FE</t>
  </si>
  <si>
    <t>9379140739</t>
  </si>
  <si>
    <t>CURRENCY ADMN CELL-BENGALURU(S</t>
  </si>
  <si>
    <t>0005216</t>
  </si>
  <si>
    <t>9449642270</t>
  </si>
  <si>
    <t>CURRENCY ADMIN CELL BRANCH</t>
  </si>
  <si>
    <t>0024313</t>
  </si>
  <si>
    <t>7600052660</t>
  </si>
  <si>
    <t>CUNNINGHAMROAD</t>
  </si>
  <si>
    <t>0023953</t>
  </si>
  <si>
    <t>9164468902</t>
  </si>
  <si>
    <t>COOKE TOWN</t>
  </si>
  <si>
    <t>0023790</t>
  </si>
  <si>
    <t>7204594000</t>
  </si>
  <si>
    <t>COFFEE BOARD LAYOUT BENGALURU</t>
  </si>
  <si>
    <t>0013281</t>
  </si>
  <si>
    <t>9886475334</t>
  </si>
  <si>
    <t>COFFE BOARD LAYOUT KEMPAPURA</t>
  </si>
  <si>
    <t>0024278</t>
  </si>
  <si>
    <t>9447759740</t>
  </si>
  <si>
    <t>CLEVELAND TOWN</t>
  </si>
  <si>
    <t>0023611</t>
  </si>
  <si>
    <t>8296017777</t>
  </si>
  <si>
    <t>CHURCH STREET BENGALURU</t>
  </si>
  <si>
    <t>0007987</t>
  </si>
  <si>
    <t>9686972320</t>
  </si>
  <si>
    <t>GUNJ CIRCLE RAICHUR</t>
  </si>
  <si>
    <t>0011281</t>
  </si>
  <si>
    <t>9591506487</t>
  </si>
  <si>
    <t>0011279</t>
  </si>
  <si>
    <t>9448991899</t>
  </si>
  <si>
    <t>ACB MUNDARGI</t>
  </si>
  <si>
    <t>0011278</t>
  </si>
  <si>
    <t>9113903708</t>
  </si>
  <si>
    <t>0011277</t>
  </si>
  <si>
    <t>9164828875</t>
  </si>
  <si>
    <t>0011276</t>
  </si>
  <si>
    <t>8970901016</t>
  </si>
  <si>
    <t>GAJENDRAGAD DIST GADAG</t>
  </si>
  <si>
    <t>0011275</t>
  </si>
  <si>
    <t>9448991890</t>
  </si>
  <si>
    <t>BELUR INDUSTRIAL ESTATE</t>
  </si>
  <si>
    <t>0011272</t>
  </si>
  <si>
    <t>9980677495</t>
  </si>
  <si>
    <t>0011271</t>
  </si>
  <si>
    <t>9148068303</t>
  </si>
  <si>
    <t>GOVT ESTATE BRANCH GADAG</t>
  </si>
  <si>
    <t>0011270</t>
  </si>
  <si>
    <t>8217743066</t>
  </si>
  <si>
    <t>ACB KUNIGAL</t>
  </si>
  <si>
    <t>0011268</t>
  </si>
  <si>
    <t>9449866446</t>
  </si>
  <si>
    <t>0011267</t>
  </si>
  <si>
    <t>8660641241</t>
  </si>
  <si>
    <t>0011265</t>
  </si>
  <si>
    <t>7259900555</t>
  </si>
  <si>
    <t>0011264</t>
  </si>
  <si>
    <t>9380472098</t>
  </si>
  <si>
    <t>HIRIYUR DIST-CHITRADURGA</t>
  </si>
  <si>
    <t>0011262</t>
  </si>
  <si>
    <t>8903545028</t>
  </si>
  <si>
    <t>0011261</t>
  </si>
  <si>
    <t>9496057224</t>
  </si>
  <si>
    <t>THARIKERE</t>
  </si>
  <si>
    <t>0011260</t>
  </si>
  <si>
    <t>9902722470</t>
  </si>
  <si>
    <t>HASSAN CITY HASSAN</t>
  </si>
  <si>
    <t>0011259</t>
  </si>
  <si>
    <t>8880808297</t>
  </si>
  <si>
    <t>MUDUGAL TQ LINGASUGUR</t>
  </si>
  <si>
    <t>0011142</t>
  </si>
  <si>
    <t>9740056256</t>
  </si>
  <si>
    <t>MASKI TQ LINGASUGAR</t>
  </si>
  <si>
    <t>0011141</t>
  </si>
  <si>
    <t>9449645002</t>
  </si>
  <si>
    <t>LINGASUGAR (BY PASS ROAD)</t>
  </si>
  <si>
    <t>0011140</t>
  </si>
  <si>
    <t>9886536005</t>
  </si>
  <si>
    <t>POTNAL TQ MANVI</t>
  </si>
  <si>
    <t>0011139</t>
  </si>
  <si>
    <t>7022239626</t>
  </si>
  <si>
    <t>DEVADURG</t>
  </si>
  <si>
    <t>0011138</t>
  </si>
  <si>
    <t>7760160179</t>
  </si>
  <si>
    <t>SIRAWARA</t>
  </si>
  <si>
    <t>0011137</t>
  </si>
  <si>
    <t>9949474859</t>
  </si>
  <si>
    <t>U A S CAMPUS RAICHUR</t>
  </si>
  <si>
    <t>0010870</t>
  </si>
  <si>
    <t>9886551730</t>
  </si>
  <si>
    <t>CHOLANAGAR</t>
  </si>
  <si>
    <t>0011820</t>
  </si>
  <si>
    <t>8143255603</t>
  </si>
  <si>
    <t>CHOKKAHALLI</t>
  </si>
  <si>
    <t>0024333</t>
  </si>
  <si>
    <t>9591563515</t>
  </si>
  <si>
    <t>0007909</t>
  </si>
  <si>
    <t>8317376129</t>
  </si>
  <si>
    <t>Chikkatirupathi</t>
  </si>
  <si>
    <t>0024767</t>
  </si>
  <si>
    <t>9413397766</t>
  </si>
  <si>
    <t>0024673</t>
  </si>
  <si>
    <t>8583033839</t>
  </si>
  <si>
    <t>CHIKKAGOLLARAHATTI</t>
  </si>
  <si>
    <t>0024494</t>
  </si>
  <si>
    <t>7005677001</t>
  </si>
  <si>
    <t>0022264</t>
  </si>
  <si>
    <t>8310867972</t>
  </si>
  <si>
    <t>0007908</t>
  </si>
  <si>
    <t>9980966922</t>
  </si>
  <si>
    <t>CHIKKA TIRUPATHI ROAD</t>
  </si>
  <si>
    <t>0018232</t>
  </si>
  <si>
    <t>9844466052</t>
  </si>
  <si>
    <t>CHANNASANDRA</t>
  </si>
  <si>
    <t>0017780</t>
  </si>
  <si>
    <t>9449866439</t>
  </si>
  <si>
    <t>0010364</t>
  </si>
  <si>
    <t>9632443367</t>
  </si>
  <si>
    <t>0004051</t>
  </si>
  <si>
    <t>8880360380</t>
  </si>
  <si>
    <t>CHAMRAJPET 4TH MAIN</t>
  </si>
  <si>
    <t>0023609</t>
  </si>
  <si>
    <t>8217286860</t>
  </si>
  <si>
    <t>CHAMARAJAPET</t>
  </si>
  <si>
    <t>0005794</t>
  </si>
  <si>
    <t>9148655748</t>
  </si>
  <si>
    <t>CAUVERY SCHOOL SAHAKARNAGAR</t>
  </si>
  <si>
    <t>0024234</t>
  </si>
  <si>
    <t>9902845479</t>
  </si>
  <si>
    <t>CAUVERY BHAVAN (BENGALURU)</t>
  </si>
  <si>
    <t>0003182</t>
  </si>
  <si>
    <t>9448581585</t>
  </si>
  <si>
    <t>CAC RVV COMPLEX CHIKKABALLAPURA</t>
  </si>
  <si>
    <t>01002E4</t>
  </si>
  <si>
    <t>9449648986</t>
  </si>
  <si>
    <t>CAC RAJAJINAGAR</t>
  </si>
  <si>
    <t>01002TM</t>
  </si>
  <si>
    <t>9177015757</t>
  </si>
  <si>
    <t>0009752</t>
  </si>
  <si>
    <t>9945090048</t>
  </si>
  <si>
    <t>N P C COMPLEX KAIGA</t>
  </si>
  <si>
    <t>0009484</t>
  </si>
  <si>
    <t>8884143737</t>
  </si>
  <si>
    <t>CAC PARAMANA LAYOUT NELAMANGALA</t>
  </si>
  <si>
    <t>01002E3</t>
  </si>
  <si>
    <t>8618836258</t>
  </si>
  <si>
    <t>ACB KHANAPUR (YADGIR)</t>
  </si>
  <si>
    <t>0009384</t>
  </si>
  <si>
    <t>9900621551</t>
  </si>
  <si>
    <t>VIDYANAGAR HUBBALLI</t>
  </si>
  <si>
    <t>0009297</t>
  </si>
  <si>
    <t>9448423780</t>
  </si>
  <si>
    <t>MULGUND NAKA (GADAG)</t>
  </si>
  <si>
    <t>0009249</t>
  </si>
  <si>
    <t>7027177653</t>
  </si>
  <si>
    <t>INDUSTRIAL FINANCE BRANCH BANGALORE</t>
  </si>
  <si>
    <t>0009077</t>
  </si>
  <si>
    <t>9449866418</t>
  </si>
  <si>
    <t>KUVEMPUNAGAR (MYSURU)</t>
  </si>
  <si>
    <t>0009053</t>
  </si>
  <si>
    <t>9535829229</t>
  </si>
  <si>
    <t>BAJAL (MANGALURU)</t>
  </si>
  <si>
    <t>0009052</t>
  </si>
  <si>
    <t>BALMATTA</t>
  </si>
  <si>
    <t>9916966223</t>
  </si>
  <si>
    <t>ARYA SAMAJ ROAD(MANGALURU)</t>
  </si>
  <si>
    <t>0009051</t>
  </si>
  <si>
    <t>8861551114</t>
  </si>
  <si>
    <t>CAC NORTH BENGALURU</t>
  </si>
  <si>
    <t>0005215</t>
  </si>
  <si>
    <t>9686478950</t>
  </si>
  <si>
    <t>CAC KOLAR GOLD FIELDS</t>
  </si>
  <si>
    <t>01002E5</t>
  </si>
  <si>
    <t>9449866506</t>
  </si>
  <si>
    <t>C.V. RAMAN NAGAR (BENGALURU)</t>
  </si>
  <si>
    <t>0003994</t>
  </si>
  <si>
    <t>9108435888</t>
  </si>
  <si>
    <t>C V RAMAN NAGAR BENGALURU</t>
  </si>
  <si>
    <t>0022493</t>
  </si>
  <si>
    <t>9008993382</t>
  </si>
  <si>
    <t>BYRAVESHWAR NAGAR</t>
  </si>
  <si>
    <t>0012661</t>
  </si>
  <si>
    <t>9606039059</t>
  </si>
  <si>
    <t>BYRASANDRA BENGALURU</t>
  </si>
  <si>
    <t>0013259</t>
  </si>
  <si>
    <t>BUDIKOTE</t>
  </si>
  <si>
    <t>9008007736</t>
  </si>
  <si>
    <t>0023936</t>
  </si>
  <si>
    <t>8793130557</t>
  </si>
  <si>
    <t>0024580</t>
  </si>
  <si>
    <t>BTM LAYOUT 2ND STAGE</t>
  </si>
  <si>
    <t>7386393268</t>
  </si>
  <si>
    <t>0027766</t>
  </si>
  <si>
    <t>9448331993</t>
  </si>
  <si>
    <t>MALAMARUTI (WEST ) BELAGAVI</t>
  </si>
  <si>
    <t>0008789</t>
  </si>
  <si>
    <t>9449866309</t>
  </si>
  <si>
    <t>0008732</t>
  </si>
  <si>
    <t>9599039182</t>
  </si>
  <si>
    <t>BTM 4TH STAGE BENGALURU</t>
  </si>
  <si>
    <t>0014512</t>
  </si>
  <si>
    <t>8870171085</t>
  </si>
  <si>
    <t>0008584</t>
  </si>
  <si>
    <t>9010333173</t>
  </si>
  <si>
    <t>BTM 1ST STAGE BENGALURU</t>
  </si>
  <si>
    <t>0017737</t>
  </si>
  <si>
    <t>9019356695</t>
  </si>
  <si>
    <t>0008291</t>
  </si>
  <si>
    <t>9449866338</t>
  </si>
  <si>
    <t>TREASURY BRANCH(UDUPI)</t>
  </si>
  <si>
    <t>0008116</t>
  </si>
  <si>
    <t>9043188641</t>
  </si>
  <si>
    <t>BSF YELAHANKA</t>
  </si>
  <si>
    <t>01002BK</t>
  </si>
  <si>
    <t>9908830148</t>
  </si>
  <si>
    <t>0008041</t>
  </si>
  <si>
    <t>8075005386</t>
  </si>
  <si>
    <t>0008040</t>
  </si>
  <si>
    <t>9164694872</t>
  </si>
  <si>
    <t>KODIYALA</t>
  </si>
  <si>
    <t>0008039</t>
  </si>
  <si>
    <t>8277898646</t>
  </si>
  <si>
    <t>0008038</t>
  </si>
  <si>
    <t>KARWAR PORT COMPLEX</t>
  </si>
  <si>
    <t>8092015433</t>
  </si>
  <si>
    <t>0008037</t>
  </si>
  <si>
    <t>8105902463</t>
  </si>
  <si>
    <t>PUNYASTHALA</t>
  </si>
  <si>
    <t>0008036</t>
  </si>
  <si>
    <t>9871275591</t>
  </si>
  <si>
    <t>0008035</t>
  </si>
  <si>
    <t>7718881929</t>
  </si>
  <si>
    <t>MANGALA GANGOTRI</t>
  </si>
  <si>
    <t>0008034</t>
  </si>
  <si>
    <t>9591380075</t>
  </si>
  <si>
    <t>INDUSTRIAL AREA (YEYYADI)</t>
  </si>
  <si>
    <t>0008033</t>
  </si>
  <si>
    <t>7899027823</t>
  </si>
  <si>
    <t>0008032</t>
  </si>
  <si>
    <t>9482595102</t>
  </si>
  <si>
    <t>BRIGADE METROPOLIS BENGALURU</t>
  </si>
  <si>
    <t>0015034</t>
  </si>
  <si>
    <t>9916653063</t>
  </si>
  <si>
    <t>0024479</t>
  </si>
  <si>
    <t>7030727666</t>
  </si>
  <si>
    <t>0022245</t>
  </si>
  <si>
    <t>BOMMANAHALLI BENGALURU</t>
  </si>
  <si>
    <t>8919258506</t>
  </si>
  <si>
    <t>0011285</t>
  </si>
  <si>
    <t>9482739050</t>
  </si>
  <si>
    <t>BK CIRCLE KOTHANUR</t>
  </si>
  <si>
    <t>0024603</t>
  </si>
  <si>
    <t>7353444434</t>
  </si>
  <si>
    <t>SILVER GATE (MANGALURU)</t>
  </si>
  <si>
    <t>0007983</t>
  </si>
  <si>
    <t>9704562237</t>
  </si>
  <si>
    <t>BIAR SETTIGERE</t>
  </si>
  <si>
    <t>0024334</t>
  </si>
  <si>
    <t>9008633008</t>
  </si>
  <si>
    <t>BHOOPASANDRA</t>
  </si>
  <si>
    <t>0017783</t>
  </si>
  <si>
    <t>9435731622</t>
  </si>
  <si>
    <t>S.I.T.EXTENSION (TUMAKURU)</t>
  </si>
  <si>
    <t>0007969</t>
  </si>
  <si>
    <t>7973805487</t>
  </si>
  <si>
    <t>YADAVAGIRI BRANCH (MYSURU)</t>
  </si>
  <si>
    <t>0007968</t>
  </si>
  <si>
    <t>9515126200</t>
  </si>
  <si>
    <t>RAJNAGAR - HUBBALLI-7967</t>
  </si>
  <si>
    <t>0007967</t>
  </si>
  <si>
    <t>9986014207</t>
  </si>
  <si>
    <t>NAVANAGAR (HUBBALLI)</t>
  </si>
  <si>
    <t>0007966</t>
  </si>
  <si>
    <t>9008872465</t>
  </si>
  <si>
    <t>KYATHANAGERE LAYOUT(MANDYA)</t>
  </si>
  <si>
    <t>0007965</t>
  </si>
  <si>
    <t>7721959151</t>
  </si>
  <si>
    <t>HOSAYALLAPUR</t>
  </si>
  <si>
    <t>0007964</t>
  </si>
  <si>
    <t>7259757553</t>
  </si>
  <si>
    <t>HUBBLLI CITY</t>
  </si>
  <si>
    <t>0007963</t>
  </si>
  <si>
    <t>9014853468</t>
  </si>
  <si>
    <t>BATAWADI (TUMAKURU)</t>
  </si>
  <si>
    <t>0007962</t>
  </si>
  <si>
    <t>9113835186</t>
  </si>
  <si>
    <t>0007916</t>
  </si>
  <si>
    <t>KRISHNARAJANAGAR</t>
  </si>
  <si>
    <t>7795926302</t>
  </si>
  <si>
    <t>0007915</t>
  </si>
  <si>
    <t>9945782903</t>
  </si>
  <si>
    <t>ACB SRINIVASAPURA</t>
  </si>
  <si>
    <t>0007913</t>
  </si>
  <si>
    <t>9164683402</t>
  </si>
  <si>
    <t>0007912</t>
  </si>
  <si>
    <t>9449866308</t>
  </si>
  <si>
    <t>0007911</t>
  </si>
  <si>
    <t>9743405464</t>
  </si>
  <si>
    <t>0007910</t>
  </si>
  <si>
    <t>9535741428</t>
  </si>
  <si>
    <t>BHARATH NAGAR BENGALURU</t>
  </si>
  <si>
    <t>0005198</t>
  </si>
  <si>
    <t>9481014655</t>
  </si>
  <si>
    <t>BGS NAGAR DEVANAHALLI</t>
  </si>
  <si>
    <t>0024788</t>
  </si>
  <si>
    <t>9972799183</t>
  </si>
  <si>
    <t>0007907</t>
  </si>
  <si>
    <t>SAGARA</t>
  </si>
  <si>
    <t>8277647647</t>
  </si>
  <si>
    <t>0007906</t>
  </si>
  <si>
    <t>9483547825</t>
  </si>
  <si>
    <t>CHITTAKULA (SADASHIVGAD)</t>
  </si>
  <si>
    <t>0007905</t>
  </si>
  <si>
    <t>9449866316</t>
  </si>
  <si>
    <t>KARNAD</t>
  </si>
  <si>
    <t>0007904</t>
  </si>
  <si>
    <t>7204654165</t>
  </si>
  <si>
    <t>KINNIGOLI(MOORUKAVERI)</t>
  </si>
  <si>
    <t>0007903</t>
  </si>
  <si>
    <t>7731999933</t>
  </si>
  <si>
    <t>STATION BAZAAR (KALABURGI)</t>
  </si>
  <si>
    <t>0007864</t>
  </si>
  <si>
    <t>9916258964</t>
  </si>
  <si>
    <t>0007863</t>
  </si>
  <si>
    <t>8281610851</t>
  </si>
  <si>
    <t>CHANNAMMANAGAR BELAGAVI</t>
  </si>
  <si>
    <t>0007862</t>
  </si>
  <si>
    <t>9972127678</t>
  </si>
  <si>
    <t>0007861</t>
  </si>
  <si>
    <t>9901288882</t>
  </si>
  <si>
    <t>0007692</t>
  </si>
  <si>
    <t>9449842396</t>
  </si>
  <si>
    <t>0023971</t>
  </si>
  <si>
    <t>9448993307</t>
  </si>
  <si>
    <t>BENGALURU MAIN BRANCH</t>
  </si>
  <si>
    <t>0000813</t>
  </si>
  <si>
    <t>9972822002</t>
  </si>
  <si>
    <t>MALGI</t>
  </si>
  <si>
    <t>0007608</t>
  </si>
  <si>
    <t>9446494713</t>
  </si>
  <si>
    <t>ALIKE</t>
  </si>
  <si>
    <t>0007607</t>
  </si>
  <si>
    <t>9711080650</t>
  </si>
  <si>
    <t>INDUSTRIAL ESTATE BHANKUR</t>
  </si>
  <si>
    <t>0007572</t>
  </si>
  <si>
    <t>7892699961</t>
  </si>
  <si>
    <t>ACB - TIPTUR</t>
  </si>
  <si>
    <t>TIPTURU</t>
  </si>
  <si>
    <t>0007500</t>
  </si>
  <si>
    <t>7411945078</t>
  </si>
  <si>
    <t>PATEL NAGAR (DIST BALLARI)</t>
  </si>
  <si>
    <t>0007377</t>
  </si>
  <si>
    <t>9916529967</t>
  </si>
  <si>
    <t>MCC BLOCK BRANCH DAVANGERE</t>
  </si>
  <si>
    <t>0007356</t>
  </si>
  <si>
    <t>9108485514</t>
  </si>
  <si>
    <t>CHAMUNDIPURAM MYSURU SOUTH</t>
  </si>
  <si>
    <t>0007346</t>
  </si>
  <si>
    <t>9731329813</t>
  </si>
  <si>
    <t>VIJAYAPURA TREASURY</t>
  </si>
  <si>
    <t>0007225</t>
  </si>
  <si>
    <t>8825744576</t>
  </si>
  <si>
    <t>JALIHAL</t>
  </si>
  <si>
    <t>0007173</t>
  </si>
  <si>
    <t>9900642193</t>
  </si>
  <si>
    <t>KOODAL SANGAM</t>
  </si>
  <si>
    <t>0007172</t>
  </si>
  <si>
    <t>7892501773</t>
  </si>
  <si>
    <t>BENGALURU GOKUL EXTN</t>
  </si>
  <si>
    <t>0020338</t>
  </si>
  <si>
    <t>9740444024</t>
  </si>
  <si>
    <t>0000814</t>
  </si>
  <si>
    <t>9742366195</t>
  </si>
  <si>
    <t>BEML NAGAR</t>
  </si>
  <si>
    <t>0023768</t>
  </si>
  <si>
    <t>7760930744</t>
  </si>
  <si>
    <t>0007032</t>
  </si>
  <si>
    <t>9930009887</t>
  </si>
  <si>
    <t>ACB SEEGUR</t>
  </si>
  <si>
    <t>0007031</t>
  </si>
  <si>
    <t>9113863414</t>
  </si>
  <si>
    <t>BEML LAYOUT RAJRAJESHWARI NAGAR</t>
  </si>
  <si>
    <t>0016223</t>
  </si>
  <si>
    <t>8971174274</t>
  </si>
  <si>
    <t>LAKHANGAON</t>
  </si>
  <si>
    <t>0006883</t>
  </si>
  <si>
    <t>LADWANTI</t>
  </si>
  <si>
    <t>7209478828</t>
  </si>
  <si>
    <t>0006882</t>
  </si>
  <si>
    <t>9483354178</t>
  </si>
  <si>
    <t>MUDHOL (DIST.BIDAR )</t>
  </si>
  <si>
    <t>0006881</t>
  </si>
  <si>
    <t>9440188618</t>
  </si>
  <si>
    <t>BEL FACTORY CAMPUS</t>
  </si>
  <si>
    <t>0010369</t>
  </si>
  <si>
    <t>9769323371</t>
  </si>
  <si>
    <t>OVERSEAS BRANCH BANGALORE</t>
  </si>
  <si>
    <t>0006861</t>
  </si>
  <si>
    <t>9620000165</t>
  </si>
  <si>
    <t>INDUSTRIAL ESTATE BELWADI (MYSURU)</t>
  </si>
  <si>
    <t>0006768</t>
  </si>
  <si>
    <t>9480880256</t>
  </si>
  <si>
    <t>0018916</t>
  </si>
  <si>
    <t>8700074847</t>
  </si>
  <si>
    <t>KODAGANUR</t>
  </si>
  <si>
    <t>0006709</t>
  </si>
  <si>
    <t>7411930164</t>
  </si>
  <si>
    <t>0006708</t>
  </si>
  <si>
    <t>9880511018</t>
  </si>
  <si>
    <t>VADANAKAL</t>
  </si>
  <si>
    <t>0006707</t>
  </si>
  <si>
    <t>9538951720</t>
  </si>
  <si>
    <t>BDA COMPLEX RD HSR LAYOUT</t>
  </si>
  <si>
    <t>0026162</t>
  </si>
  <si>
    <t>7022132596</t>
  </si>
  <si>
    <t>0006705</t>
  </si>
  <si>
    <t>9844514936</t>
  </si>
  <si>
    <t>HEBBAL INDUSTRIAL AREA MYSURU</t>
  </si>
  <si>
    <t>0006555</t>
  </si>
  <si>
    <t>9886929854</t>
  </si>
  <si>
    <t>BATTARAHALLI</t>
  </si>
  <si>
    <t>0012660</t>
  </si>
  <si>
    <t>7579245743</t>
  </si>
  <si>
    <t>BATLAHALLI</t>
  </si>
  <si>
    <t>0023903</t>
  </si>
  <si>
    <t>8332060996</t>
  </si>
  <si>
    <t>BASHATIHALLI INDUSTRIAL ESTATE</t>
  </si>
  <si>
    <t>0008988</t>
  </si>
  <si>
    <t>6366796789</t>
  </si>
  <si>
    <t>BASAVESWARA NAGAR (BENGALURU)</t>
  </si>
  <si>
    <t>0009049</t>
  </si>
  <si>
    <t>9448816774</t>
  </si>
  <si>
    <t>ACB CHIKKALGUNDI</t>
  </si>
  <si>
    <t>0006161</t>
  </si>
  <si>
    <t>9538666554</t>
  </si>
  <si>
    <t>BASAVESHWARANAGAR.BENGALURU</t>
  </si>
  <si>
    <t>0021349</t>
  </si>
  <si>
    <t>9900313227</t>
  </si>
  <si>
    <t>ACB HUMNABAD</t>
  </si>
  <si>
    <t>0006028</t>
  </si>
  <si>
    <t>THOVINKERE</t>
  </si>
  <si>
    <t>9449643745</t>
  </si>
  <si>
    <t>0005987</t>
  </si>
  <si>
    <t>9591337176</t>
  </si>
  <si>
    <t>BYALYA</t>
  </si>
  <si>
    <t>0005986</t>
  </si>
  <si>
    <t>9394302251</t>
  </si>
  <si>
    <t>SAGAR (YADGIR)</t>
  </si>
  <si>
    <t>0005985</t>
  </si>
  <si>
    <t>9742026922</t>
  </si>
  <si>
    <t>ACB MANNUR</t>
  </si>
  <si>
    <t>0005984</t>
  </si>
  <si>
    <t>9380237088</t>
  </si>
  <si>
    <t>ACB KEMBHAVI</t>
  </si>
  <si>
    <t>0005983</t>
  </si>
  <si>
    <t>NIMBARGA</t>
  </si>
  <si>
    <t>9986253193</t>
  </si>
  <si>
    <t>0005982</t>
  </si>
  <si>
    <t>8884966057</t>
  </si>
  <si>
    <t>MADAN HIPPARAGA</t>
  </si>
  <si>
    <t>0005981</t>
  </si>
  <si>
    <t>9480879843</t>
  </si>
  <si>
    <t>0005980</t>
  </si>
  <si>
    <t>9901291916</t>
  </si>
  <si>
    <t>0005979</t>
  </si>
  <si>
    <t>9611117067</t>
  </si>
  <si>
    <t>MANHALLI</t>
  </si>
  <si>
    <t>0005978</t>
  </si>
  <si>
    <t>9632380195</t>
  </si>
  <si>
    <t>BASAVESHWARANAGAR 8TH MAIN</t>
  </si>
  <si>
    <t>0024224</t>
  </si>
  <si>
    <t>9538223245</t>
  </si>
  <si>
    <t>BASAVARAJA MARKET</t>
  </si>
  <si>
    <t>0023615</t>
  </si>
  <si>
    <t>8277334222</t>
  </si>
  <si>
    <t>BASAVANAGUDI (BENGALURU)</t>
  </si>
  <si>
    <t>0003357</t>
  </si>
  <si>
    <t>8105473763</t>
  </si>
  <si>
    <t>ALMATTI DAM SITE</t>
  </si>
  <si>
    <t>0005751</t>
  </si>
  <si>
    <t>9480144817</t>
  </si>
  <si>
    <t>KAKANUR</t>
  </si>
  <si>
    <t>0005750</t>
  </si>
  <si>
    <t>8210828424</t>
  </si>
  <si>
    <t>DAVANGERE MAIN</t>
  </si>
  <si>
    <t>0005624</t>
  </si>
  <si>
    <t>9986244996</t>
  </si>
  <si>
    <t>0005623</t>
  </si>
  <si>
    <t>9538082418</t>
  </si>
  <si>
    <t>0005622</t>
  </si>
  <si>
    <t>9901660581</t>
  </si>
  <si>
    <t>GADAG-BETGERI</t>
  </si>
  <si>
    <t>0005621</t>
  </si>
  <si>
    <t>8050517288</t>
  </si>
  <si>
    <t>0005620</t>
  </si>
  <si>
    <t>9449816588</t>
  </si>
  <si>
    <t>0005619</t>
  </si>
  <si>
    <t>9986164014</t>
  </si>
  <si>
    <t>0005618</t>
  </si>
  <si>
    <t>9449866603</t>
  </si>
  <si>
    <t>BANNERGHATTA ROAD BENGALURU</t>
  </si>
  <si>
    <t>0004407</t>
  </si>
  <si>
    <t>8806967766</t>
  </si>
  <si>
    <t>GOVERNMENT ESTATE (BELAGAVI)</t>
  </si>
  <si>
    <t>0005536</t>
  </si>
  <si>
    <t>9380125147</t>
  </si>
  <si>
    <t>0005534</t>
  </si>
  <si>
    <t>8971428598</t>
  </si>
  <si>
    <t>MUDBI</t>
  </si>
  <si>
    <t>0005533</t>
  </si>
  <si>
    <t>9008967133</t>
  </si>
  <si>
    <t>ACB KUNDARGI</t>
  </si>
  <si>
    <t>BILIGI</t>
  </si>
  <si>
    <t>0005531</t>
  </si>
  <si>
    <t>9986641287</t>
  </si>
  <si>
    <t>0011292</t>
  </si>
  <si>
    <t>7760016699</t>
  </si>
  <si>
    <t>0005316</t>
  </si>
  <si>
    <t>9483440950</t>
  </si>
  <si>
    <t>BASARKOD</t>
  </si>
  <si>
    <t>0005315</t>
  </si>
  <si>
    <t>9449866505</t>
  </si>
  <si>
    <t>BANASWADI BENGALURU</t>
  </si>
  <si>
    <t>0007986</t>
  </si>
  <si>
    <t>9986777208</t>
  </si>
  <si>
    <t>MLIRC BELAGAVI BR</t>
  </si>
  <si>
    <t>0005300</t>
  </si>
  <si>
    <t>9743591430</t>
  </si>
  <si>
    <t>CURRENCY ADMIN CELL MYSURU</t>
  </si>
  <si>
    <t>0005218</t>
  </si>
  <si>
    <t>9945248152</t>
  </si>
  <si>
    <t>CURRENCY ADMN CELL MANGALURU</t>
  </si>
  <si>
    <t>0005217</t>
  </si>
  <si>
    <t>9606956823</t>
  </si>
  <si>
    <t>BANASWADI 4TH CROSS</t>
  </si>
  <si>
    <t>0029594</t>
  </si>
  <si>
    <t>9739155322</t>
  </si>
  <si>
    <t>BANASHANKARI II STAGE BNG</t>
  </si>
  <si>
    <t>0006767</t>
  </si>
  <si>
    <t>BANASHANKARI 3RD STAGE</t>
  </si>
  <si>
    <t>9449866629</t>
  </si>
  <si>
    <t>0010411</t>
  </si>
  <si>
    <t>9483539395</t>
  </si>
  <si>
    <t>BANAGIRINAGAR</t>
  </si>
  <si>
    <t>0018230</t>
  </si>
  <si>
    <t>9592700974</t>
  </si>
  <si>
    <t>VIJAY NAGAR EXTENSION MYSURU</t>
  </si>
  <si>
    <t>0005190</t>
  </si>
  <si>
    <t>6366746644</t>
  </si>
  <si>
    <t>KARLAL</t>
  </si>
  <si>
    <t>0005189</t>
  </si>
  <si>
    <t>9886986418</t>
  </si>
  <si>
    <t>SARB BANGALORE</t>
  </si>
  <si>
    <t>0005173</t>
  </si>
  <si>
    <t>9986775141</t>
  </si>
  <si>
    <t>GANDHINAGAR DHARWAD</t>
  </si>
  <si>
    <t>0005166</t>
  </si>
  <si>
    <t>9969373408</t>
  </si>
  <si>
    <t>MADHURA COLONY HUBBALLI</t>
  </si>
  <si>
    <t>0005107</t>
  </si>
  <si>
    <t>8618291810</t>
  </si>
  <si>
    <t>NAVAL BASE KARWAR</t>
  </si>
  <si>
    <t>0005045</t>
  </si>
  <si>
    <t>8867870142</t>
  </si>
  <si>
    <t>BALAGERE</t>
  </si>
  <si>
    <t>01000M4</t>
  </si>
  <si>
    <t>9665249797</t>
  </si>
  <si>
    <t>ACB RAMANAGARAM</t>
  </si>
  <si>
    <t>0004998</t>
  </si>
  <si>
    <t>9590888101</t>
  </si>
  <si>
    <t>BAGMANE TECH PARK</t>
  </si>
  <si>
    <t>0011348</t>
  </si>
  <si>
    <t>8861728743</t>
  </si>
  <si>
    <t>LALBAUG (MANGALURU)</t>
  </si>
  <si>
    <t>0004928</t>
  </si>
  <si>
    <t>BAGEPALLY</t>
  </si>
  <si>
    <t>9966644289</t>
  </si>
  <si>
    <t>0023685</t>
  </si>
  <si>
    <t>9606443242</t>
  </si>
  <si>
    <t>BAGALUR MAIN ROAD YELAHANKA</t>
  </si>
  <si>
    <t>0022233</t>
  </si>
  <si>
    <t>9449666426</t>
  </si>
  <si>
    <t>BAGALUR MAIN ROAD SATHANUR</t>
  </si>
  <si>
    <t>0024520</t>
  </si>
  <si>
    <t>9448407993</t>
  </si>
  <si>
    <t>0004757</t>
  </si>
  <si>
    <t>9986140836</t>
  </si>
  <si>
    <t>BABUSAPALYA</t>
  </si>
  <si>
    <t>0018240</t>
  </si>
  <si>
    <t>9019913529</t>
  </si>
  <si>
    <t>ACB CHINCHOLI</t>
  </si>
  <si>
    <t>0004687</t>
  </si>
  <si>
    <t>7903714656</t>
  </si>
  <si>
    <t>0004622</t>
  </si>
  <si>
    <t>9441979970</t>
  </si>
  <si>
    <t>CHITGUPPA</t>
  </si>
  <si>
    <t>0004611</t>
  </si>
  <si>
    <t>9205754110</t>
  </si>
  <si>
    <t>KALGI</t>
  </si>
  <si>
    <t>0004610</t>
  </si>
  <si>
    <t>7002080187</t>
  </si>
  <si>
    <t>BUNTWAL CROSS ROAD</t>
  </si>
  <si>
    <t>0004608</t>
  </si>
  <si>
    <t>SANTHEKATTE (UDUPI)</t>
  </si>
  <si>
    <t>9741479386</t>
  </si>
  <si>
    <t>0004606</t>
  </si>
  <si>
    <t>9513249537</t>
  </si>
  <si>
    <t>0018236</t>
  </si>
  <si>
    <t>9740808811</t>
  </si>
  <si>
    <t>ATTUR LAYOUT BENGALURU</t>
  </si>
  <si>
    <t>0013282</t>
  </si>
  <si>
    <t>9771024788</t>
  </si>
  <si>
    <t>NAVANAGAR BAGALKOT</t>
  </si>
  <si>
    <t>0004452</t>
  </si>
  <si>
    <t>9449866324</t>
  </si>
  <si>
    <t>0004426</t>
  </si>
  <si>
    <t>7760995733</t>
  </si>
  <si>
    <t>OM NAGAR BRANCH</t>
  </si>
  <si>
    <t>0004410</t>
  </si>
  <si>
    <t>7899930541</t>
  </si>
  <si>
    <t>0022115</t>
  </si>
  <si>
    <t>9739723845</t>
  </si>
  <si>
    <t>ATOMIC ENERGY DEPT(BENGALURU)</t>
  </si>
  <si>
    <t>0009050</t>
  </si>
  <si>
    <t>ASC CENTRE NORTH</t>
  </si>
  <si>
    <t>9449988177</t>
  </si>
  <si>
    <t>01000M5</t>
  </si>
  <si>
    <t>8861978214</t>
  </si>
  <si>
    <t>0018346</t>
  </si>
  <si>
    <t>9494458148</t>
  </si>
  <si>
    <t>ARDC CAMPUS</t>
  </si>
  <si>
    <t>01000M3</t>
  </si>
  <si>
    <t>9611855899</t>
  </si>
  <si>
    <t>SME BRANCH BALLARI</t>
  </si>
  <si>
    <t>0004330</t>
  </si>
  <si>
    <t>8277376266</t>
  </si>
  <si>
    <t>ARASINKUNTE NELAMANGALA</t>
  </si>
  <si>
    <t>0011356</t>
  </si>
  <si>
    <t>9431623847</t>
  </si>
  <si>
    <t>0004277</t>
  </si>
  <si>
    <t>9482058930</t>
  </si>
  <si>
    <t>0004270</t>
  </si>
  <si>
    <t>7892424507</t>
  </si>
  <si>
    <t>PERSONAL BANKING BRANCH MYSURU</t>
  </si>
  <si>
    <t>0004254</t>
  </si>
  <si>
    <t>8100970147</t>
  </si>
  <si>
    <t>APPAREL PARK DODDABALLAPUR</t>
  </si>
  <si>
    <t>0011287</t>
  </si>
  <si>
    <t>9902622328</t>
  </si>
  <si>
    <t>APMC YARD CHICKBALLAPUR</t>
  </si>
  <si>
    <t>0024014</t>
  </si>
  <si>
    <t>9826598350</t>
  </si>
  <si>
    <t>BIDADI - BENGALURU</t>
  </si>
  <si>
    <t>0004235</t>
  </si>
  <si>
    <t>9448993373</t>
  </si>
  <si>
    <t>PERSONAL BANKING BRANCH HUBBALLI</t>
  </si>
  <si>
    <t>0004211</t>
  </si>
  <si>
    <t>8800057271</t>
  </si>
  <si>
    <t>SAMB BANGALORE</t>
  </si>
  <si>
    <t>0004209</t>
  </si>
  <si>
    <t>9873860151</t>
  </si>
  <si>
    <t>COMMERCIAL BRANCH BANGALORE</t>
  </si>
  <si>
    <t>0004196</t>
  </si>
  <si>
    <t>9448993494</t>
  </si>
  <si>
    <t>P B B BELAGAVI</t>
  </si>
  <si>
    <t>0004165</t>
  </si>
  <si>
    <t>9449866329</t>
  </si>
  <si>
    <t>P B B MANGALURU</t>
  </si>
  <si>
    <t>0004164</t>
  </si>
  <si>
    <t>9449826990</t>
  </si>
  <si>
    <t>ACB - CHAMARAJA NAGAR</t>
  </si>
  <si>
    <t>0004162</t>
  </si>
  <si>
    <t>9967466243</t>
  </si>
  <si>
    <t>SME BRANCH SARASWATHIPURA</t>
  </si>
  <si>
    <t>0004161</t>
  </si>
  <si>
    <t>9619051030</t>
  </si>
  <si>
    <t>SME BRANCH BELAGAVI</t>
  </si>
  <si>
    <t>0004160</t>
  </si>
  <si>
    <t>9449866311</t>
  </si>
  <si>
    <t>SME BRANCH MANGALURU</t>
  </si>
  <si>
    <t>0004118</t>
  </si>
  <si>
    <t>8100756999</t>
  </si>
  <si>
    <t>SME BRANCH STATION ROAD HUBBALLI</t>
  </si>
  <si>
    <t>0004091</t>
  </si>
  <si>
    <t>8106763238</t>
  </si>
  <si>
    <t>ANOOR</t>
  </si>
  <si>
    <t>0024782</t>
  </si>
  <si>
    <t>7975347074</t>
  </si>
  <si>
    <t>ANJANEYA TEMPLE STREET MULBAGAL</t>
  </si>
  <si>
    <t>0023684</t>
  </si>
  <si>
    <t>9916987067</t>
  </si>
  <si>
    <t>ANEKAL BENGALURU URBAN DISTRICT BRANCH</t>
  </si>
  <si>
    <t>0016765</t>
  </si>
  <si>
    <t>9901294846</t>
  </si>
  <si>
    <t>ANDRAHALLI BENGALURU</t>
  </si>
  <si>
    <t>0016874</t>
  </si>
  <si>
    <t>9488833872</t>
  </si>
  <si>
    <t>ANCHEPALYA</t>
  </si>
  <si>
    <t>0024667</t>
  </si>
  <si>
    <t>9686552011</t>
  </si>
  <si>
    <t>0003917</t>
  </si>
  <si>
    <t>9632521591</t>
  </si>
  <si>
    <t>0003916</t>
  </si>
  <si>
    <t>9986353435</t>
  </si>
  <si>
    <t>0003858</t>
  </si>
  <si>
    <t>9482363610</t>
  </si>
  <si>
    <t>HIREPETH(HUBBALLI)</t>
  </si>
  <si>
    <t>0003827</t>
  </si>
  <si>
    <t>9986944000</t>
  </si>
  <si>
    <t>KADAGANCHI</t>
  </si>
  <si>
    <t>0003825</t>
  </si>
  <si>
    <t>9663678147</t>
  </si>
  <si>
    <t>HULSOOR</t>
  </si>
  <si>
    <t>HULSUR</t>
  </si>
  <si>
    <t>0003824</t>
  </si>
  <si>
    <t>9902708130</t>
  </si>
  <si>
    <t>MALLIKATTA (MANGALURU)</t>
  </si>
  <si>
    <t>0003823</t>
  </si>
  <si>
    <t>9008345554</t>
  </si>
  <si>
    <t>ACB YADGIR</t>
  </si>
  <si>
    <t>0003754</t>
  </si>
  <si>
    <t>9986560463</t>
  </si>
  <si>
    <t>JEWARGI COLONY KALABURAGI</t>
  </si>
  <si>
    <t>0003747</t>
  </si>
  <si>
    <t>8277145216</t>
  </si>
  <si>
    <t>CHOTA-MANGALURU(ULLAL)</t>
  </si>
  <si>
    <t>0003669</t>
  </si>
  <si>
    <t>9483730912</t>
  </si>
  <si>
    <t>0003664</t>
  </si>
  <si>
    <t>9448996565</t>
  </si>
  <si>
    <t>KUDITHINI</t>
  </si>
  <si>
    <t>0003661</t>
  </si>
  <si>
    <t>9972373082</t>
  </si>
  <si>
    <t>ACB NAVALGUND</t>
  </si>
  <si>
    <t>0003450</t>
  </si>
  <si>
    <t>8655049090</t>
  </si>
  <si>
    <t>ACB NARGUND</t>
  </si>
  <si>
    <t>0003394</t>
  </si>
  <si>
    <t>9483049031</t>
  </si>
  <si>
    <t>ANANTHAPURA GATE YELAHANKA</t>
  </si>
  <si>
    <t>0024803</t>
  </si>
  <si>
    <t>9449842989</t>
  </si>
  <si>
    <t>BELTHANGANDY</t>
  </si>
  <si>
    <t>0003356</t>
  </si>
  <si>
    <t>9729872793</t>
  </si>
  <si>
    <t>0003304</t>
  </si>
  <si>
    <t>8010912394</t>
  </si>
  <si>
    <t>AMRUTHAHALLI</t>
  </si>
  <si>
    <t>0011821</t>
  </si>
  <si>
    <t>9448993317</t>
  </si>
  <si>
    <t>KANKANADY (MANGALURU)</t>
  </si>
  <si>
    <t>0003300</t>
  </si>
  <si>
    <t>8105444978</t>
  </si>
  <si>
    <t>AMC ENGINEERING COLLEGE BANNERGHATTA</t>
  </si>
  <si>
    <t>0024765</t>
  </si>
  <si>
    <t>9538921921</t>
  </si>
  <si>
    <t>AKSHAYANAGAR BENGALURU</t>
  </si>
  <si>
    <t>0013159</t>
  </si>
  <si>
    <t>9620275975</t>
  </si>
  <si>
    <t>AKASH NAGAR</t>
  </si>
  <si>
    <t>0015033</t>
  </si>
  <si>
    <t>9611821855</t>
  </si>
  <si>
    <t>UGARBUDRUK</t>
  </si>
  <si>
    <t>0003165</t>
  </si>
  <si>
    <t>8277898650</t>
  </si>
  <si>
    <t>TAMBRAHALLI</t>
  </si>
  <si>
    <t>0003164</t>
  </si>
  <si>
    <t>9480841751</t>
  </si>
  <si>
    <t>SAINIK SCHOOL CAMPUS (VIJAYAPURA)</t>
  </si>
  <si>
    <t>0003163</t>
  </si>
  <si>
    <t>9449842988</t>
  </si>
  <si>
    <t>UNIV OF AG SC CAMPUS DHARWAD</t>
  </si>
  <si>
    <t>0003151</t>
  </si>
  <si>
    <t>9425155116</t>
  </si>
  <si>
    <t>0003130</t>
  </si>
  <si>
    <t>9886846317</t>
  </si>
  <si>
    <t>ACB BALLARI</t>
  </si>
  <si>
    <t>0003105</t>
  </si>
  <si>
    <t>9700229662</t>
  </si>
  <si>
    <t>0003103</t>
  </si>
  <si>
    <t>7980301992</t>
  </si>
  <si>
    <t>ACB MUDIGERE</t>
  </si>
  <si>
    <t>0003102</t>
  </si>
  <si>
    <t>9448993478</t>
  </si>
  <si>
    <t>0003082</t>
  </si>
  <si>
    <t>9900506768</t>
  </si>
  <si>
    <t>AIRPORT ROAD YELAHANKA</t>
  </si>
  <si>
    <t>0024696</t>
  </si>
  <si>
    <t>9986589839</t>
  </si>
  <si>
    <t>AIR PORT WHITEFIELD ROAD MARATHHALLI</t>
  </si>
  <si>
    <t>0027713</t>
  </si>
  <si>
    <t>9959262629</t>
  </si>
  <si>
    <t>AIR FORCE STATION YELAHANKA</t>
  </si>
  <si>
    <t>0002187</t>
  </si>
  <si>
    <t>9449866337</t>
  </si>
  <si>
    <t>0002273</t>
  </si>
  <si>
    <t>9051054217</t>
  </si>
  <si>
    <t>SULEBHAVI(BELAGAVI)</t>
  </si>
  <si>
    <t>0002272</t>
  </si>
  <si>
    <t>9938844868</t>
  </si>
  <si>
    <t>0002269</t>
  </si>
  <si>
    <t>7892357096</t>
  </si>
  <si>
    <t>0002264</t>
  </si>
  <si>
    <t>9972746802</t>
  </si>
  <si>
    <t>AIR CRAFT FACTORY</t>
  </si>
  <si>
    <t>0010359</t>
  </si>
  <si>
    <t>PANAMBUR (MANGALURU)</t>
  </si>
  <si>
    <t>6360496480</t>
  </si>
  <si>
    <t>0002249</t>
  </si>
  <si>
    <t>9448993491</t>
  </si>
  <si>
    <t>0002243</t>
  </si>
  <si>
    <t>9449840170</t>
  </si>
  <si>
    <t>0002240</t>
  </si>
  <si>
    <t>7288043647</t>
  </si>
  <si>
    <t>0002229</t>
  </si>
  <si>
    <t>7829030402</t>
  </si>
  <si>
    <t>0002224</t>
  </si>
  <si>
    <t>KAMALAPURA</t>
  </si>
  <si>
    <t>8971260025</t>
  </si>
  <si>
    <t>0002220</t>
  </si>
  <si>
    <t>8895448133</t>
  </si>
  <si>
    <t>INDUSTRIAL ESTATE (BELAGAVI)</t>
  </si>
  <si>
    <t>0002217</t>
  </si>
  <si>
    <t>9901885846</t>
  </si>
  <si>
    <t>AIR CARGO COMPLEX(BENGALURU)</t>
  </si>
  <si>
    <t>0007130</t>
  </si>
  <si>
    <t>9448991850</t>
  </si>
  <si>
    <t>ACB INDI(VIJAYAPURA DIST)</t>
  </si>
  <si>
    <t>0002214</t>
  </si>
  <si>
    <t>9742146924</t>
  </si>
  <si>
    <t>SME BRANCH GOKUL ROAD HUBBALLI</t>
  </si>
  <si>
    <t>0002212</t>
  </si>
  <si>
    <t>9880954637</t>
  </si>
  <si>
    <t>BELAGAVI BAZAR</t>
  </si>
  <si>
    <t>0002204</t>
  </si>
  <si>
    <t>8073699411</t>
  </si>
  <si>
    <t>AFS JALAHALLI EAST BENGALURU</t>
  </si>
  <si>
    <t>0008042</t>
  </si>
  <si>
    <t>7337007073</t>
  </si>
  <si>
    <t>0001972</t>
  </si>
  <si>
    <t>9844494928</t>
  </si>
  <si>
    <t>SIDDHARUDHA NAGAR (HUBBALLI)</t>
  </si>
  <si>
    <t>0001934</t>
  </si>
  <si>
    <t>9743135569</t>
  </si>
  <si>
    <t>VINOBA NAGAR (SHIVAMOGGA)</t>
  </si>
  <si>
    <t>0001926</t>
  </si>
  <si>
    <t>9741638772</t>
  </si>
  <si>
    <t>ATTAVARA(MANGALURU)</t>
  </si>
  <si>
    <t>0001919</t>
  </si>
  <si>
    <t>8140510101</t>
  </si>
  <si>
    <t>0001889</t>
  </si>
  <si>
    <t>9632302652</t>
  </si>
  <si>
    <t>0001871</t>
  </si>
  <si>
    <t>9449190898</t>
  </si>
  <si>
    <t>ACB HAVERI</t>
  </si>
  <si>
    <t>0001825</t>
  </si>
  <si>
    <t>8921611390</t>
  </si>
  <si>
    <t>AERO ENGINE FACTORY BENGALURU</t>
  </si>
  <si>
    <t>0010361</t>
  </si>
  <si>
    <t>8095078086</t>
  </si>
  <si>
    <t>ACB GOKAK</t>
  </si>
  <si>
    <t>0001814</t>
  </si>
  <si>
    <t>9620148266</t>
  </si>
  <si>
    <t>RISALDAR GALLI BRANCH BELAGAVI</t>
  </si>
  <si>
    <t>0001813</t>
  </si>
  <si>
    <t>8104600972</t>
  </si>
  <si>
    <t>AERO DEV EST(BENGALURU)</t>
  </si>
  <si>
    <t>0006538</t>
  </si>
  <si>
    <t>7406041616</t>
  </si>
  <si>
    <t>AECSB LAYOUT</t>
  </si>
  <si>
    <t>0024790</t>
  </si>
  <si>
    <t>9739087459</t>
  </si>
  <si>
    <t>AECS LAYOUT KUNDALHALLY</t>
  </si>
  <si>
    <t>0024384</t>
  </si>
  <si>
    <t>9742424624</t>
  </si>
  <si>
    <t>KARNATAKA UNIVERSITY (DHARWAD)</t>
  </si>
  <si>
    <t>0001728</t>
  </si>
  <si>
    <t>9448993497</t>
  </si>
  <si>
    <t>ACB SANKESHWAR</t>
  </si>
  <si>
    <t>0001727</t>
  </si>
  <si>
    <t>8762223254</t>
  </si>
  <si>
    <t>ACB JAMKHANDI</t>
  </si>
  <si>
    <t>0001661</t>
  </si>
  <si>
    <t>9945147441</t>
  </si>
  <si>
    <t>0017786</t>
  </si>
  <si>
    <t>8197402615</t>
  </si>
  <si>
    <t>ADITYANAGAR</t>
  </si>
  <si>
    <t>0024801</t>
  </si>
  <si>
    <t>9480692026</t>
  </si>
  <si>
    <t>ACB CHIKODI</t>
  </si>
  <si>
    <t>0001327</t>
  </si>
  <si>
    <t>9437926293</t>
  </si>
  <si>
    <t>ACB DODDABALLAPUR</t>
  </si>
  <si>
    <t>0005313</t>
  </si>
  <si>
    <t>9448991839</t>
  </si>
  <si>
    <t>0001315</t>
  </si>
  <si>
    <t>8903211236</t>
  </si>
  <si>
    <t>ACB BILGI</t>
  </si>
  <si>
    <t>0001314</t>
  </si>
  <si>
    <t>9900392229</t>
  </si>
  <si>
    <t>0001313</t>
  </si>
  <si>
    <t>9886568381</t>
  </si>
  <si>
    <t>ACB - SRINIVASAPUR KOLAR</t>
  </si>
  <si>
    <t>0023691</t>
  </si>
  <si>
    <t>8105053507</t>
  </si>
  <si>
    <t>0001106</t>
  </si>
  <si>
    <t>9702654436</t>
  </si>
  <si>
    <t>SINDIGI</t>
  </si>
  <si>
    <t>0001019</t>
  </si>
  <si>
    <t>9738663226</t>
  </si>
  <si>
    <t>KHANAPUR (DIST.BELAGAVI)</t>
  </si>
  <si>
    <t>0001001</t>
  </si>
  <si>
    <t>9901944109</t>
  </si>
  <si>
    <t>0000991</t>
  </si>
  <si>
    <t>9592047564</t>
  </si>
  <si>
    <t>0000979</t>
  </si>
  <si>
    <t>7406642401</t>
  </si>
  <si>
    <t>A.S.C CENTRE(SOUTH)</t>
  </si>
  <si>
    <t>0004742</t>
  </si>
  <si>
    <t>9449866341</t>
  </si>
  <si>
    <t>ACB VIRAJPET</t>
  </si>
  <si>
    <t>0000950</t>
  </si>
  <si>
    <t>9731153122</t>
  </si>
  <si>
    <t>0000945</t>
  </si>
  <si>
    <t>8123898263</t>
  </si>
  <si>
    <t>0000917</t>
  </si>
  <si>
    <t>9448991830</t>
  </si>
  <si>
    <t>0000909</t>
  </si>
  <si>
    <t>9886246545</t>
  </si>
  <si>
    <t>0000888</t>
  </si>
  <si>
    <t>9480142999</t>
  </si>
  <si>
    <t>COLLEGE ROAD MADIKERI</t>
  </si>
  <si>
    <t>0000876</t>
  </si>
  <si>
    <t>9448993308</t>
  </si>
  <si>
    <t>0000871</t>
  </si>
  <si>
    <t>8088724062</t>
  </si>
  <si>
    <t>0000865</t>
  </si>
  <si>
    <t>9448993375</t>
  </si>
  <si>
    <t>0000857</t>
  </si>
  <si>
    <t>9743983777</t>
  </si>
  <si>
    <t>0000848</t>
  </si>
  <si>
    <t>9448993333</t>
  </si>
  <si>
    <t>HUBBALLI MAIN</t>
  </si>
  <si>
    <t>0000846</t>
  </si>
  <si>
    <t>9448993476</t>
  </si>
  <si>
    <t>0000840</t>
  </si>
  <si>
    <t>9448993374</t>
  </si>
  <si>
    <t>0000838</t>
  </si>
  <si>
    <t>9031249622</t>
  </si>
  <si>
    <t>0000833</t>
  </si>
  <si>
    <t>9449364738</t>
  </si>
  <si>
    <t>VIJAYAPURA KARNATAKA</t>
  </si>
  <si>
    <t>0000819</t>
  </si>
  <si>
    <t>9449866402</t>
  </si>
  <si>
    <t>BALLARI MAIN</t>
  </si>
  <si>
    <t>0000817</t>
  </si>
  <si>
    <t>9880841572</t>
  </si>
  <si>
    <t>BELAGAVI MAIN</t>
  </si>
  <si>
    <t>0000816</t>
  </si>
  <si>
    <t>9814292850</t>
  </si>
  <si>
    <t>A F S JALAHALLI(WEST) BENGALURU</t>
  </si>
  <si>
    <t>0004767</t>
  </si>
  <si>
    <t>9495407030</t>
  </si>
  <si>
    <t>80 FT ROAD PBB INDIRA NAGAR</t>
  </si>
  <si>
    <t>0027679</t>
  </si>
  <si>
    <t>9448874155</t>
  </si>
  <si>
    <t>0000812</t>
  </si>
  <si>
    <t>9980475555</t>
  </si>
  <si>
    <t>BASAVAN BAGEWADI</t>
  </si>
  <si>
    <t>0000782</t>
  </si>
  <si>
    <t>9880821964</t>
  </si>
  <si>
    <t>0000771</t>
  </si>
  <si>
    <t>9480378398</t>
  </si>
  <si>
    <t>0000770</t>
  </si>
  <si>
    <t>9900493595</t>
  </si>
  <si>
    <t>0000769</t>
  </si>
  <si>
    <t>9448993166</t>
  </si>
  <si>
    <t>HOSAPETE MAIN</t>
  </si>
  <si>
    <t>0000763</t>
  </si>
  <si>
    <t>9448991383</t>
  </si>
  <si>
    <t>28TH MAIN JAYANAGAR 9TH BLOCK</t>
  </si>
  <si>
    <t>0025573</t>
  </si>
  <si>
    <t>8073181449</t>
  </si>
  <si>
    <t>MUDDEBEHAL</t>
  </si>
  <si>
    <t>0000757</t>
  </si>
  <si>
    <t>9743628049</t>
  </si>
  <si>
    <t>0000269</t>
  </si>
  <si>
    <t>9742956676</t>
  </si>
  <si>
    <t>0000263</t>
  </si>
  <si>
    <t>7506735575</t>
  </si>
  <si>
    <t>ACB HIREKERUR</t>
  </si>
  <si>
    <t>0000260</t>
  </si>
  <si>
    <t>7293216096</t>
  </si>
  <si>
    <t>0000259</t>
  </si>
  <si>
    <t>9449518863</t>
  </si>
  <si>
    <t>0000256</t>
  </si>
  <si>
    <t>9733414493</t>
  </si>
  <si>
    <t>PARASGAD (SAUNDATTI)</t>
  </si>
  <si>
    <t>0000254</t>
  </si>
  <si>
    <r>
      <rPr>
        <sz val="11"/>
        <color rgb="FF231F20"/>
        <rFont val="Calibri"/>
        <family val="2"/>
        <scheme val="minor"/>
      </rPr>
      <t>BANGALORE CITY</t>
    </r>
  </si>
  <si>
    <r>
      <rPr>
        <sz val="11"/>
        <color rgb="FF231F20"/>
        <rFont val="Calibri"/>
        <family val="2"/>
        <scheme val="minor"/>
      </rPr>
      <t>080-43472740</t>
    </r>
  </si>
  <si>
    <r>
      <rPr>
        <sz val="11"/>
        <color rgb="FF231F20"/>
        <rFont val="Calibri"/>
        <family val="2"/>
        <scheme val="minor"/>
      </rPr>
      <t>UCO Bank, Bangalore  City  Branch, Post Box- 9523,13/22 KEMPEGOWDA ROAD, BANGALORE-560 009
E-mail:</t>
    </r>
    <r>
      <rPr>
        <u/>
        <sz val="11"/>
        <color rgb="FF231F20"/>
        <rFont val="Calibri"/>
        <family val="2"/>
        <scheme val="minor"/>
      </rPr>
      <t>bangal@ucobank.co.in</t>
    </r>
  </si>
  <si>
    <r>
      <rPr>
        <sz val="11"/>
        <color rgb="FF231F20"/>
        <rFont val="Calibri"/>
        <family val="2"/>
        <scheme val="minor"/>
      </rPr>
      <t>MYSORE</t>
    </r>
  </si>
  <si>
    <r>
      <rPr>
        <sz val="11"/>
        <color rgb="FF231F20"/>
        <rFont val="Calibri"/>
        <family val="2"/>
        <scheme val="minor"/>
      </rPr>
      <t>0821-2423158</t>
    </r>
  </si>
  <si>
    <r>
      <rPr>
        <sz val="11"/>
        <color rgb="FF231F20"/>
        <rFont val="Calibri"/>
        <family val="2"/>
        <scheme val="minor"/>
      </rPr>
      <t>UCO Bank, Mysore  Branch Door No.509-510,new No.f- 69/1,69/2,69/3, Tyagaraja Road,khille Mohalla ,mysore- 570 004 Karnataka
E-mail:</t>
    </r>
    <r>
      <rPr>
        <u/>
        <sz val="11"/>
        <color rgb="FF231F20"/>
        <rFont val="Calibri"/>
        <family val="2"/>
        <scheme val="minor"/>
      </rPr>
      <t>mysore@ucobank.co.in</t>
    </r>
  </si>
  <si>
    <r>
      <rPr>
        <sz val="11"/>
        <color rgb="FF231F20"/>
        <rFont val="Calibri"/>
        <family val="2"/>
        <scheme val="minor"/>
      </rPr>
      <t>CANTONMENT</t>
    </r>
  </si>
  <si>
    <r>
      <rPr>
        <sz val="11"/>
        <color rgb="FF231F20"/>
        <rFont val="Calibri"/>
        <family val="2"/>
        <scheme val="minor"/>
      </rPr>
      <t>080-25586130</t>
    </r>
  </si>
  <si>
    <r>
      <rPr>
        <sz val="11"/>
        <color rgb="FF231F20"/>
        <rFont val="Calibri"/>
        <family val="2"/>
        <scheme val="minor"/>
      </rPr>
      <t>UCO Bank, Cantonment  Branch Post Box (5132) 83, M.G.RD,BANGALORE - 560001
E-mail:</t>
    </r>
    <r>
      <rPr>
        <u/>
        <sz val="11"/>
        <color rgb="FF231F20"/>
        <rFont val="Calibri"/>
        <family val="2"/>
        <scheme val="minor"/>
      </rPr>
      <t>bancan@ucobank.co.in</t>
    </r>
  </si>
  <si>
    <r>
      <rPr>
        <sz val="11"/>
        <color rgb="FF231F20"/>
        <rFont val="Calibri"/>
        <family val="2"/>
        <scheme val="minor"/>
      </rPr>
      <t>JALAHALLI</t>
    </r>
  </si>
  <si>
    <r>
      <rPr>
        <sz val="11"/>
        <color rgb="FF231F20"/>
        <rFont val="Calibri"/>
        <family val="2"/>
        <scheme val="minor"/>
      </rPr>
      <t>080-28380401</t>
    </r>
  </si>
  <si>
    <r>
      <rPr>
        <sz val="11"/>
        <color rgb="FF231F20"/>
        <rFont val="Calibri"/>
        <family val="2"/>
        <scheme val="minor"/>
      </rPr>
      <t>UCO Bank, Jalahalli  Branch H.M.T.ESTATE,H.M.T.P.O., JALAHALLI, BANGALORE - 580 011
E-mail:</t>
    </r>
    <r>
      <rPr>
        <u/>
        <sz val="11"/>
        <color rgb="FF231F20"/>
        <rFont val="Calibri"/>
        <family val="2"/>
        <scheme val="minor"/>
      </rPr>
      <t>jalaha@ucobank.co.in</t>
    </r>
  </si>
  <si>
    <r>
      <rPr>
        <sz val="11"/>
        <color rgb="FF231F20"/>
        <rFont val="Calibri"/>
        <family val="2"/>
        <scheme val="minor"/>
      </rPr>
      <t>MALLESWARAM</t>
    </r>
  </si>
  <si>
    <r>
      <rPr>
        <sz val="11"/>
        <color rgb="FF231F20"/>
        <rFont val="Calibri"/>
        <family val="2"/>
        <scheme val="minor"/>
      </rPr>
      <t>080-23349334</t>
    </r>
  </si>
  <si>
    <r>
      <rPr>
        <sz val="11"/>
        <color rgb="FF231F20"/>
        <rFont val="Calibri"/>
        <family val="2"/>
        <scheme val="minor"/>
      </rPr>
      <t>UCO Bank, Malleswaram  Branch P.B NO 1027, 47, 15TH CROSS, WEST PARK ROAD,MALLESWARAM, BANGALORE-560 003
E-mail:</t>
    </r>
    <r>
      <rPr>
        <u/>
        <sz val="11"/>
        <color rgb="FF231F20"/>
        <rFont val="Calibri"/>
        <family val="2"/>
        <scheme val="minor"/>
      </rPr>
      <t>malles@ucobank.co.in</t>
    </r>
  </si>
  <si>
    <r>
      <rPr>
        <sz val="11"/>
        <color rgb="FF231F20"/>
        <rFont val="Calibri"/>
        <family val="2"/>
        <scheme val="minor"/>
      </rPr>
      <t>KENGERI</t>
    </r>
  </si>
  <si>
    <r>
      <rPr>
        <sz val="11"/>
        <color rgb="FF231F20"/>
        <rFont val="Calibri"/>
        <family val="2"/>
        <scheme val="minor"/>
      </rPr>
      <t>080-28484253</t>
    </r>
  </si>
  <si>
    <r>
      <rPr>
        <sz val="11"/>
        <color rgb="FF231F20"/>
        <rFont val="Calibri"/>
        <family val="2"/>
        <scheme val="minor"/>
      </rPr>
      <t>UCO Bank, Kengeri Branch,
Mysore Road,opp: Kengeri Police  Station,kengeri, Bangalore- 560 060
E-mail:</t>
    </r>
    <r>
      <rPr>
        <u/>
        <sz val="11"/>
        <color rgb="FF231F20"/>
        <rFont val="Calibri"/>
        <family val="2"/>
        <scheme val="minor"/>
      </rPr>
      <t>kenger@ucobank.co.in</t>
    </r>
  </si>
  <si>
    <r>
      <rPr>
        <sz val="11"/>
        <color rgb="FF231F20"/>
        <rFont val="Calibri"/>
        <family val="2"/>
        <scheme val="minor"/>
      </rPr>
      <t>HUBLI</t>
    </r>
  </si>
  <si>
    <r>
      <rPr>
        <sz val="11"/>
        <color rgb="FF231F20"/>
        <rFont val="Calibri"/>
        <family val="2"/>
        <scheme val="minor"/>
      </rPr>
      <t>0836-2369369</t>
    </r>
  </si>
  <si>
    <r>
      <rPr>
        <sz val="11"/>
        <color rgb="FF231F20"/>
        <rFont val="Calibri"/>
        <family val="2"/>
        <scheme val="minor"/>
      </rPr>
      <t>UCO Bank, Hubli Branch, Desai Chambers, Koppikar Road,hubli Dist., Dharwad-580020, Karnataka
E-mail:</t>
    </r>
    <r>
      <rPr>
        <u/>
        <sz val="11"/>
        <color rgb="FF231F20"/>
        <rFont val="Calibri"/>
        <family val="2"/>
        <scheme val="minor"/>
      </rPr>
      <t>hubli@ucobank.co.in</t>
    </r>
  </si>
  <si>
    <r>
      <rPr>
        <sz val="11"/>
        <color rgb="FF231F20"/>
        <rFont val="Calibri"/>
        <family val="2"/>
        <scheme val="minor"/>
      </rPr>
      <t>AMINBHAVI</t>
    </r>
  </si>
  <si>
    <r>
      <rPr>
        <sz val="11"/>
        <color rgb="FF231F20"/>
        <rFont val="Calibri"/>
        <family val="2"/>
        <scheme val="minor"/>
      </rPr>
      <t>0836-2782643</t>
    </r>
  </si>
  <si>
    <r>
      <rPr>
        <sz val="11"/>
        <color rgb="FF231F20"/>
        <rFont val="Calibri"/>
        <family val="2"/>
        <scheme val="minor"/>
      </rPr>
      <t>UCO Bank, Aminbhavi  Branch, P.O. AMINBHAVI DIST.DHARWAR, PIN- 581201, KARNATAKA
E-mail:</t>
    </r>
    <r>
      <rPr>
        <u/>
        <sz val="11"/>
        <color rgb="FF231F20"/>
        <rFont val="Calibri"/>
        <family val="2"/>
        <scheme val="minor"/>
      </rPr>
      <t>aminbh@ucobank.co.in</t>
    </r>
  </si>
  <si>
    <r>
      <rPr>
        <sz val="11"/>
        <color rgb="FF231F20"/>
        <rFont val="Calibri"/>
        <family val="2"/>
        <scheme val="minor"/>
      </rPr>
      <t>JAYANAGAR</t>
    </r>
  </si>
  <si>
    <r>
      <rPr>
        <sz val="11"/>
        <color rgb="FF231F20"/>
        <rFont val="Calibri"/>
        <family val="2"/>
        <scheme val="minor"/>
      </rPr>
      <t>080-26633347</t>
    </r>
  </si>
  <si>
    <r>
      <rPr>
        <sz val="11"/>
        <color rgb="FF231F20"/>
        <rFont val="Calibri"/>
        <family val="2"/>
        <scheme val="minor"/>
      </rPr>
      <t>UCO Bank, Jayanagar  Branch 238/35,9TH MAIN ROAD,III BLOCK,JAYANAGAR, BANGALORE-560011
E-mail:</t>
    </r>
    <r>
      <rPr>
        <u/>
        <sz val="11"/>
        <color rgb="FF231F20"/>
        <rFont val="Calibri"/>
        <family val="2"/>
        <scheme val="minor"/>
      </rPr>
      <t>jayana@ucobank.co.in</t>
    </r>
  </si>
  <si>
    <r>
      <rPr>
        <sz val="11"/>
        <color rgb="FF231F20"/>
        <rFont val="Calibri"/>
        <family val="2"/>
        <scheme val="minor"/>
      </rPr>
      <t>FRAZER TOWN</t>
    </r>
  </si>
  <si>
    <r>
      <rPr>
        <sz val="11"/>
        <color rgb="FF231F20"/>
        <rFont val="Calibri"/>
        <family val="2"/>
        <scheme val="minor"/>
      </rPr>
      <t>080-25483196</t>
    </r>
  </si>
  <si>
    <r>
      <rPr>
        <sz val="11"/>
        <color rgb="FF231F20"/>
        <rFont val="Calibri"/>
        <family val="2"/>
        <scheme val="minor"/>
      </rPr>
      <t>UCO Bank, Fraser Town  Branch 14/14A,MOSQUE ROAD, FRAZER TOWN, BANGALORE,560005
E-mail:</t>
    </r>
    <r>
      <rPr>
        <u/>
        <sz val="11"/>
        <color rgb="FF231F20"/>
        <rFont val="Calibri"/>
        <family val="2"/>
        <scheme val="minor"/>
      </rPr>
      <t>banfra@ucobank.co.in</t>
    </r>
  </si>
  <si>
    <r>
      <rPr>
        <sz val="11"/>
        <color rgb="FF231F20"/>
        <rFont val="Calibri"/>
        <family val="2"/>
        <scheme val="minor"/>
      </rPr>
      <t>DODDALHALLI</t>
    </r>
  </si>
  <si>
    <r>
      <rPr>
        <sz val="11"/>
        <color rgb="FF231F20"/>
        <rFont val="Calibri"/>
        <family val="2"/>
        <scheme val="minor"/>
      </rPr>
      <t>080-2753-2225</t>
    </r>
  </si>
  <si>
    <r>
      <rPr>
        <sz val="11"/>
        <color rgb="FF231F20"/>
        <rFont val="Calibri"/>
        <family val="2"/>
        <scheme val="minor"/>
      </rPr>
      <t>UCO Bank, Doddalahalli    Branch, Vill. Dodda Alahalli
,p.o. Kanakapura Taluk, Ramanagaram  Dist. Pin- 562 117, Karnataka E-mail:</t>
    </r>
    <r>
      <rPr>
        <u/>
        <sz val="11"/>
        <color rgb="FF231F20"/>
        <rFont val="Calibri"/>
        <family val="2"/>
        <scheme val="minor"/>
      </rPr>
      <t>doddaa@ucobank.co.in</t>
    </r>
  </si>
  <si>
    <r>
      <rPr>
        <sz val="11"/>
        <color rgb="FF231F20"/>
        <rFont val="Calibri"/>
        <family val="2"/>
        <scheme val="minor"/>
      </rPr>
      <t>KODIHALLI</t>
    </r>
  </si>
  <si>
    <r>
      <rPr>
        <sz val="11"/>
        <color rgb="FF231F20"/>
        <rFont val="Calibri"/>
        <family val="2"/>
        <scheme val="minor"/>
      </rPr>
      <t>080-2754-1230</t>
    </r>
  </si>
  <si>
    <r>
      <rPr>
        <sz val="11"/>
        <color rgb="FF231F20"/>
        <rFont val="Calibri"/>
        <family val="2"/>
        <scheme val="minor"/>
      </rPr>
      <t>UCO Bank, Kodihalli  Branch, Po Kodihalli
.,kanakapura Taluk, Ramanagaram  Distt. Pin-562 119, Karnataka E-mail:</t>
    </r>
    <r>
      <rPr>
        <u/>
        <sz val="11"/>
        <color rgb="FF231F20"/>
        <rFont val="Calibri"/>
        <family val="2"/>
        <scheme val="minor"/>
      </rPr>
      <t>kodiha@ucobank.co.in</t>
    </r>
  </si>
  <si>
    <r>
      <rPr>
        <sz val="11"/>
        <color rgb="FF231F20"/>
        <rFont val="Calibri"/>
        <family val="2"/>
        <scheme val="minor"/>
      </rPr>
      <t>BELGAUM</t>
    </r>
  </si>
  <si>
    <r>
      <rPr>
        <sz val="11"/>
        <color rgb="FF231F20"/>
        <rFont val="Calibri"/>
        <family val="2"/>
        <scheme val="minor"/>
      </rPr>
      <t>0831-2420047</t>
    </r>
  </si>
  <si>
    <r>
      <rPr>
        <sz val="11"/>
        <color rgb="FF231F20"/>
        <rFont val="Calibri"/>
        <family val="2"/>
        <scheme val="minor"/>
      </rPr>
      <t>UCO Bank, Belgaum  Branch, Ist Floor, Shri Sai Ganesh Plaza, Huns Talkies Road, Belgaum-590 001, Karnataka
E-mail:</t>
    </r>
    <r>
      <rPr>
        <u/>
        <sz val="11"/>
        <color rgb="FF231F20"/>
        <rFont val="Calibri"/>
        <family val="2"/>
        <scheme val="minor"/>
      </rPr>
      <t>belgau@ucobank.co.in</t>
    </r>
  </si>
  <si>
    <r>
      <rPr>
        <sz val="11"/>
        <color rgb="FF231F20"/>
        <rFont val="Calibri"/>
        <family val="2"/>
        <scheme val="minor"/>
      </rPr>
      <t>TURVIHAL</t>
    </r>
  </si>
  <si>
    <r>
      <rPr>
        <sz val="11"/>
        <color rgb="FF231F20"/>
        <rFont val="Calibri"/>
        <family val="2"/>
        <scheme val="minor"/>
      </rPr>
      <t>08535-244242</t>
    </r>
  </si>
  <si>
    <r>
      <rPr>
        <sz val="11"/>
        <color rgb="FF231F20"/>
        <rFont val="Calibri"/>
        <family val="2"/>
        <scheme val="minor"/>
      </rPr>
      <t>UCO Bank, Turvihal  Branch, Po Turvihal,sindhanur Taluk, Dist.raichur,pin- 584 132,karnataka
E-mail:</t>
    </r>
    <r>
      <rPr>
        <u/>
        <sz val="11"/>
        <color rgb="FF231F20"/>
        <rFont val="Calibri"/>
        <family val="2"/>
        <scheme val="minor"/>
      </rPr>
      <t>turvih@ucobank.co.in</t>
    </r>
  </si>
  <si>
    <r>
      <rPr>
        <sz val="11"/>
        <color rgb="FF231F20"/>
        <rFont val="Calibri"/>
        <family val="2"/>
        <scheme val="minor"/>
      </rPr>
      <t>MANGALORE</t>
    </r>
  </si>
  <si>
    <r>
      <rPr>
        <sz val="11"/>
        <color rgb="FF231F20"/>
        <rFont val="Calibri"/>
        <family val="2"/>
        <scheme val="minor"/>
      </rPr>
      <t>0824-2448893</t>
    </r>
  </si>
  <si>
    <r>
      <rPr>
        <sz val="11"/>
        <color rgb="FF231F20"/>
        <rFont val="Calibri"/>
        <family val="2"/>
        <scheme val="minor"/>
      </rPr>
      <t>UCO Bank, Mangalore  Branch, K.S.R. Cross Road, opp: Sharanu Mahaganapthi Temple, Hampanakattai, Mangalore-575001, Karnataka
E-mail:</t>
    </r>
    <r>
      <rPr>
        <u/>
        <sz val="11"/>
        <color rgb="FF231F20"/>
        <rFont val="Calibri"/>
        <family val="2"/>
        <scheme val="minor"/>
      </rPr>
      <t>mangal@ucobank.co.in</t>
    </r>
  </si>
  <si>
    <r>
      <rPr>
        <sz val="11"/>
        <color rgb="FF231F20"/>
        <rFont val="Calibri"/>
        <family val="2"/>
        <scheme val="minor"/>
      </rPr>
      <t>INDIRANAGAR</t>
    </r>
  </si>
  <si>
    <r>
      <rPr>
        <sz val="11"/>
        <color rgb="FF231F20"/>
        <rFont val="Calibri"/>
        <family val="2"/>
        <scheme val="minor"/>
      </rPr>
      <t>080-25273962</t>
    </r>
  </si>
  <si>
    <r>
      <rPr>
        <sz val="11"/>
        <color rgb="FF231F20"/>
        <rFont val="Calibri"/>
        <family val="2"/>
        <scheme val="minor"/>
      </rPr>
      <t>UCO Bank, Indiranagar  Branch, 531,binnamangala, 2nd Stage, Indiranagar, Bangalore-560038
E-mail:</t>
    </r>
    <r>
      <rPr>
        <u/>
        <sz val="11"/>
        <color rgb="FF231F20"/>
        <rFont val="Calibri"/>
        <family val="2"/>
        <scheme val="minor"/>
      </rPr>
      <t>indira@ucobank.co.in</t>
    </r>
  </si>
  <si>
    <r>
      <rPr>
        <sz val="11"/>
        <color rgb="FF231F20"/>
        <rFont val="Calibri"/>
        <family val="2"/>
        <scheme val="minor"/>
      </rPr>
      <t>DAVANGERE</t>
    </r>
  </si>
  <si>
    <r>
      <rPr>
        <sz val="11"/>
        <color rgb="FF231F20"/>
        <rFont val="Calibri"/>
        <family val="2"/>
        <scheme val="minor"/>
      </rPr>
      <t>0819-2277917</t>
    </r>
  </si>
  <si>
    <r>
      <rPr>
        <sz val="11"/>
        <color rgb="FF231F20"/>
        <rFont val="Calibri"/>
        <family val="2"/>
        <scheme val="minor"/>
      </rPr>
      <t>UCO Bank, Davanagere Branch, 199/5, First Floor, Narasarajpet Davangere Dist, Davanagere-577001 E-mail:</t>
    </r>
    <r>
      <rPr>
        <u/>
        <sz val="11"/>
        <color rgb="FF231F20"/>
        <rFont val="Calibri"/>
        <family val="2"/>
        <scheme val="minor"/>
      </rPr>
      <t>davana@ucobank.co.in</t>
    </r>
  </si>
  <si>
    <r>
      <rPr>
        <sz val="11"/>
        <color rgb="FF231F20"/>
        <rFont val="Calibri"/>
        <family val="2"/>
        <scheme val="minor"/>
      </rPr>
      <t>KORAMANGALA</t>
    </r>
  </si>
  <si>
    <r>
      <rPr>
        <sz val="11"/>
        <color rgb="FF231F20"/>
        <rFont val="Calibri"/>
        <family val="2"/>
        <scheme val="minor"/>
      </rPr>
      <t>080-25532428</t>
    </r>
  </si>
  <si>
    <r>
      <rPr>
        <sz val="11"/>
        <color rgb="FF231F20"/>
        <rFont val="Calibri"/>
        <family val="2"/>
        <scheme val="minor"/>
      </rPr>
      <t>UCO Bank, Koramangala  Branch, 146/2- 350/1,koramangala,bangalore - 560034
E-mail:</t>
    </r>
    <r>
      <rPr>
        <u/>
        <sz val="11"/>
        <color rgb="FF231F20"/>
        <rFont val="Calibri"/>
        <family val="2"/>
        <scheme val="minor"/>
      </rPr>
      <t>korama@ucobank.co.in</t>
    </r>
  </si>
  <si>
    <r>
      <rPr>
        <sz val="11"/>
        <color rgb="FF231F20"/>
        <rFont val="Calibri"/>
        <family val="2"/>
        <scheme val="minor"/>
      </rPr>
      <t>TUMKUR</t>
    </r>
  </si>
  <si>
    <r>
      <rPr>
        <sz val="11"/>
        <color rgb="FF231F20"/>
        <rFont val="Calibri"/>
        <family val="2"/>
        <scheme val="minor"/>
      </rPr>
      <t>0816-2276694</t>
    </r>
  </si>
  <si>
    <r>
      <rPr>
        <sz val="11"/>
        <color rgb="FF231F20"/>
        <rFont val="Calibri"/>
        <family val="2"/>
        <scheme val="minor"/>
      </rPr>
      <t>UCO Bank, Tumkur  Branch, 53/3a, Batwade, Valmiki Nagar, B.H Road, Tumkur- 572 102, Karnataka
E-mail:</t>
    </r>
    <r>
      <rPr>
        <u/>
        <sz val="11"/>
        <color rgb="FF231F20"/>
        <rFont val="Calibri"/>
        <family val="2"/>
        <scheme val="minor"/>
      </rPr>
      <t>tumkur@ucobank.co.in</t>
    </r>
  </si>
  <si>
    <r>
      <rPr>
        <sz val="11"/>
        <color rgb="FF231F20"/>
        <rFont val="Calibri"/>
        <family val="2"/>
        <scheme val="minor"/>
      </rPr>
      <t>PEENYA IND ESTATE</t>
    </r>
  </si>
  <si>
    <r>
      <rPr>
        <sz val="11"/>
        <color rgb="FF231F20"/>
        <rFont val="Calibri"/>
        <family val="2"/>
        <scheme val="minor"/>
      </rPr>
      <t>080-28394968</t>
    </r>
  </si>
  <si>
    <r>
      <rPr>
        <sz val="11"/>
        <color rgb="FF231F20"/>
        <rFont val="Calibri"/>
        <family val="2"/>
        <scheme val="minor"/>
      </rPr>
      <t>UCO Bank, Peenya  Branch,
Plot No.2a Iii Phase, 5th Main Road, Peenya Indl Area, Bangalore-560058
E-mail:</t>
    </r>
    <r>
      <rPr>
        <u/>
        <sz val="11"/>
        <color rgb="FF231F20"/>
        <rFont val="Calibri"/>
        <family val="2"/>
        <scheme val="minor"/>
      </rPr>
      <t>peenya@ucobank.co.in</t>
    </r>
  </si>
  <si>
    <r>
      <rPr>
        <sz val="11"/>
        <color rgb="FF231F20"/>
        <rFont val="Calibri"/>
        <family val="2"/>
        <scheme val="minor"/>
      </rPr>
      <t>DHARWAD</t>
    </r>
  </si>
  <si>
    <r>
      <rPr>
        <sz val="11"/>
        <color rgb="FF231F20"/>
        <rFont val="Calibri"/>
        <family val="2"/>
        <scheme val="minor"/>
      </rPr>
      <t>0836-2448632</t>
    </r>
  </si>
  <si>
    <r>
      <rPr>
        <sz val="11"/>
        <color rgb="FF231F20"/>
        <rFont val="Calibri"/>
        <family val="2"/>
        <scheme val="minor"/>
      </rPr>
      <t>UCO Bank, Dharwad  Branch,
Old Dalal Market, Dharwad,pin- 580001 E-mail:</t>
    </r>
    <r>
      <rPr>
        <u/>
        <sz val="11"/>
        <color rgb="FF231F20"/>
        <rFont val="Calibri"/>
        <family val="2"/>
        <scheme val="minor"/>
      </rPr>
      <t>dharwa@ucobank.co.in</t>
    </r>
  </si>
  <si>
    <r>
      <rPr>
        <sz val="11"/>
        <color rgb="FF231F20"/>
        <rFont val="Calibri"/>
        <family val="2"/>
        <scheme val="minor"/>
      </rPr>
      <t>RAMAMURTHY NAGAR</t>
    </r>
  </si>
  <si>
    <r>
      <rPr>
        <sz val="11"/>
        <color rgb="FF231F20"/>
        <rFont val="Calibri"/>
        <family val="2"/>
        <scheme val="minor"/>
      </rPr>
      <t>080-25650090</t>
    </r>
  </si>
  <si>
    <r>
      <rPr>
        <sz val="11"/>
        <color rgb="FF231F20"/>
        <rFont val="Calibri"/>
        <family val="2"/>
        <scheme val="minor"/>
      </rPr>
      <t>UCO Bank, Ramamurthy Nagar  Branch,
Site 42, Munikalappa Layout, Banaswadi Main Rd, Ramamurthy Nagar, Bangalore,560016
E-mail:</t>
    </r>
    <r>
      <rPr>
        <u/>
        <sz val="11"/>
        <color rgb="FF231F20"/>
        <rFont val="Calibri"/>
        <family val="2"/>
        <scheme val="minor"/>
      </rPr>
      <t>ramamu@ucobank.co.in</t>
    </r>
  </si>
  <si>
    <r>
      <rPr>
        <sz val="11"/>
        <color rgb="FF231F20"/>
        <rFont val="Calibri"/>
        <family val="2"/>
        <scheme val="minor"/>
      </rPr>
      <t>BANASHANKARI</t>
    </r>
  </si>
  <si>
    <r>
      <rPr>
        <sz val="11"/>
        <color rgb="FF231F20"/>
        <rFont val="Calibri"/>
        <family val="2"/>
        <scheme val="minor"/>
      </rPr>
      <t>080-26761338</t>
    </r>
  </si>
  <si>
    <r>
      <rPr>
        <sz val="11"/>
        <color rgb="FF231F20"/>
        <rFont val="Calibri"/>
        <family val="2"/>
        <scheme val="minor"/>
      </rPr>
      <t>UCO Bank, Banashankari  Branch, 4010,new
K.R. Road, Banashankari II Stage, Bangalore-560070 E-mail:</t>
    </r>
    <r>
      <rPr>
        <u/>
        <sz val="11"/>
        <color rgb="FF231F20"/>
        <rFont val="Calibri"/>
        <family val="2"/>
        <scheme val="minor"/>
      </rPr>
      <t>banash@ucobank.co.in</t>
    </r>
  </si>
  <si>
    <r>
      <rPr>
        <sz val="11"/>
        <color rgb="FF231F20"/>
        <rFont val="Calibri"/>
        <family val="2"/>
        <scheme val="minor"/>
      </rPr>
      <t>GULBARGA</t>
    </r>
  </si>
  <si>
    <r>
      <rPr>
        <sz val="11"/>
        <color rgb="FF231F20"/>
        <rFont val="Calibri"/>
        <family val="2"/>
        <scheme val="minor"/>
      </rPr>
      <t>0847-2220036</t>
    </r>
  </si>
  <si>
    <r>
      <rPr>
        <sz val="11"/>
        <color rgb="FF231F20"/>
        <rFont val="Calibri"/>
        <family val="2"/>
        <scheme val="minor"/>
      </rPr>
      <t>UCO Bank,  Gulbarga  Branch, Noo.1-4/D/4E, Bhalghat Compound .Opposite Lahoti Petrol Pump, Station Road, Kalaburgi -585102
E-mail:</t>
    </r>
    <r>
      <rPr>
        <u/>
        <sz val="11"/>
        <color rgb="FF231F20"/>
        <rFont val="Calibri"/>
        <family val="2"/>
        <scheme val="minor"/>
      </rPr>
      <t>gulbar@ucobank.co.in</t>
    </r>
  </si>
  <si>
    <r>
      <rPr>
        <sz val="11"/>
        <color rgb="FF231F20"/>
        <rFont val="Calibri"/>
        <family val="2"/>
        <scheme val="minor"/>
      </rPr>
      <t>TUMKUR  M G ROAD</t>
    </r>
  </si>
  <si>
    <r>
      <rPr>
        <sz val="11"/>
        <color rgb="FF231F20"/>
        <rFont val="Calibri"/>
        <family val="2"/>
        <scheme val="minor"/>
      </rPr>
      <t>0816- 4014620</t>
    </r>
  </si>
  <si>
    <r>
      <rPr>
        <sz val="11"/>
        <color rgb="FF231F20"/>
        <rFont val="Calibri"/>
        <family val="2"/>
        <scheme val="minor"/>
      </rPr>
      <t>UCO Bank, TUMKUR  CMC  Branch, M B A V complex, III cross, M G  Road, opp: Priya Veg Hotel, Tumkur - 572101.
E-mail:</t>
    </r>
    <r>
      <rPr>
        <u/>
        <sz val="11"/>
        <color rgb="FF231F20"/>
        <rFont val="Calibri"/>
        <family val="2"/>
        <scheme val="minor"/>
      </rPr>
      <t>tmunci@ucobank.co.in</t>
    </r>
  </si>
  <si>
    <r>
      <rPr>
        <sz val="11"/>
        <color rgb="FF231F20"/>
        <rFont val="Calibri"/>
        <family val="2"/>
        <scheme val="minor"/>
      </rPr>
      <t>CHIKKAMAGALUR</t>
    </r>
  </si>
  <si>
    <r>
      <rPr>
        <sz val="11"/>
        <color rgb="FF231F20"/>
        <rFont val="Calibri"/>
        <family val="2"/>
        <scheme val="minor"/>
      </rPr>
      <t>08262-231218</t>
    </r>
  </si>
  <si>
    <r>
      <rPr>
        <sz val="11"/>
        <color rgb="FF231F20"/>
        <rFont val="Calibri"/>
        <family val="2"/>
        <scheme val="minor"/>
      </rPr>
      <t>UCO Bank,  Chikkamagalur  Branch, "HEGDES", No. 5108/1/3491/1, Barlane Road, Chickmagalur - 577101. E-mail:</t>
    </r>
    <r>
      <rPr>
        <u/>
        <sz val="11"/>
        <color rgb="FF231F20"/>
        <rFont val="Calibri"/>
        <family val="2"/>
        <scheme val="minor"/>
      </rPr>
      <t>chikma@ucobank.co.in</t>
    </r>
  </si>
  <si>
    <r>
      <rPr>
        <sz val="11"/>
        <color rgb="FF231F20"/>
        <rFont val="Calibri"/>
        <family val="2"/>
        <scheme val="minor"/>
      </rPr>
      <t>YELAHANKA</t>
    </r>
  </si>
  <si>
    <r>
      <rPr>
        <sz val="11"/>
        <color rgb="FF231F20"/>
        <rFont val="Calibri"/>
        <family val="2"/>
        <scheme val="minor"/>
      </rPr>
      <t>080-28563076</t>
    </r>
  </si>
  <si>
    <r>
      <rPr>
        <sz val="11"/>
        <color rgb="FF231F20"/>
        <rFont val="Calibri"/>
        <family val="2"/>
        <scheme val="minor"/>
      </rPr>
      <t>UCO Bank, Yelahanka  Branch, No. 198, SFS 208, Ground Floor, 4th Phase, Yelahanka New Town, Mother Dairy Cross, Yelahanka, Bangalore - 560106. E-mail:</t>
    </r>
    <r>
      <rPr>
        <u/>
        <sz val="11"/>
        <color rgb="FF231F20"/>
        <rFont val="Calibri"/>
        <family val="2"/>
        <scheme val="minor"/>
      </rPr>
      <t>yelaha@ucobank.co.in</t>
    </r>
  </si>
  <si>
    <r>
      <rPr>
        <sz val="11"/>
        <color rgb="FF231F20"/>
        <rFont val="Calibri"/>
        <family val="2"/>
        <scheme val="minor"/>
      </rPr>
      <t>NELAMANGALA</t>
    </r>
  </si>
  <si>
    <r>
      <rPr>
        <sz val="11"/>
        <color rgb="FF231F20"/>
        <rFont val="Calibri"/>
        <family val="2"/>
        <scheme val="minor"/>
      </rPr>
      <t>080-27723506</t>
    </r>
  </si>
  <si>
    <r>
      <rPr>
        <sz val="11"/>
        <color rgb="FF231F20"/>
        <rFont val="Calibri"/>
        <family val="2"/>
        <scheme val="minor"/>
      </rPr>
      <t>UCO Bank, Nelamangala  Branch  No. 5585/07, 5585/08, 5585/09, Ground Floor,  Paramanna Layout,
B.H. Road, Nelamangala - 562123.
E-mail:</t>
    </r>
    <r>
      <rPr>
        <u/>
        <sz val="11"/>
        <color rgb="FF231F20"/>
        <rFont val="Calibri"/>
        <family val="2"/>
        <scheme val="minor"/>
      </rPr>
      <t>nelama@ucobank.co.in</t>
    </r>
  </si>
  <si>
    <r>
      <rPr>
        <sz val="11"/>
        <color rgb="FF231F20"/>
        <rFont val="Calibri"/>
        <family val="2"/>
        <scheme val="minor"/>
      </rPr>
      <t>HOSAKOTE</t>
    </r>
  </si>
  <si>
    <r>
      <rPr>
        <sz val="11"/>
        <color rgb="FF231F20"/>
        <rFont val="Calibri"/>
        <family val="2"/>
        <scheme val="minor"/>
      </rPr>
      <t>080-27931370</t>
    </r>
  </si>
  <si>
    <r>
      <rPr>
        <sz val="11"/>
        <color rgb="FF231F20"/>
        <rFont val="Calibri"/>
        <family val="2"/>
        <scheme val="minor"/>
      </rPr>
      <t>HOSAKOTE  BRANCH Ward No. 4, 1st Floor, Hoskote Town, K. R. Road, Hoskote - 562114.
E-mail:</t>
    </r>
    <r>
      <rPr>
        <u/>
        <sz val="11"/>
        <color rgb="FF231F20"/>
        <rFont val="Calibri"/>
        <family val="2"/>
        <scheme val="minor"/>
      </rPr>
      <t>hosako@ucobank.co.in</t>
    </r>
  </si>
  <si>
    <r>
      <rPr>
        <sz val="11"/>
        <color rgb="FF231F20"/>
        <rFont val="Calibri"/>
        <family val="2"/>
        <scheme val="minor"/>
      </rPr>
      <t>BASAVESWARANA GAR</t>
    </r>
  </si>
  <si>
    <r>
      <rPr>
        <sz val="11"/>
        <color rgb="FF231F20"/>
        <rFont val="Calibri"/>
        <family val="2"/>
        <scheme val="minor"/>
      </rPr>
      <t>080-23100037</t>
    </r>
  </si>
  <si>
    <r>
      <rPr>
        <sz val="11"/>
        <color rgb="FF231F20"/>
        <rFont val="Calibri"/>
        <family val="2"/>
        <scheme val="minor"/>
      </rPr>
      <t>UCO Bank,  Basaveswaranagar Branch    Ground Floor/Cellar No.320 B  ‘Sri  Manjunatha Arcade’ 60 ft Road,  Manjunatha  Nagar Ist Stage,  II Phase,    West of  Chord  Road Behind KFC    Restaurant, BANGALORE-560 010 E-mail:</t>
    </r>
    <r>
      <rPr>
        <u/>
        <sz val="11"/>
        <color rgb="FF231F20"/>
        <rFont val="Calibri"/>
        <family val="2"/>
        <scheme val="minor"/>
      </rPr>
      <t>basave@ucobank.co.in</t>
    </r>
  </si>
  <si>
    <r>
      <rPr>
        <sz val="11"/>
        <color rgb="FF231F20"/>
        <rFont val="Calibri"/>
        <family val="2"/>
        <scheme val="minor"/>
      </rPr>
      <t>DODDAMARALAW ADI</t>
    </r>
  </si>
  <si>
    <r>
      <rPr>
        <sz val="11"/>
        <color rgb="FF231F20"/>
        <rFont val="Calibri"/>
        <family val="2"/>
        <scheme val="minor"/>
      </rPr>
      <t>080-27571221</t>
    </r>
  </si>
  <si>
    <r>
      <rPr>
        <sz val="11"/>
        <color rgb="FF231F20"/>
        <rFont val="Calibri"/>
        <family val="2"/>
        <scheme val="minor"/>
      </rPr>
      <t>UCO Bank, Doddamaralawadi Branch
Khata  No.413/520  ,Doddamaralawadi  Gram Panchayat  Bldg  Devarahalli  Main  Road Doddamaralawadi  Kanakapura  Taluk  Ramanagara Dist    562 121 E-mail:</t>
    </r>
    <r>
      <rPr>
        <u/>
        <sz val="11"/>
        <color rgb="FF231F20"/>
        <rFont val="Calibri"/>
        <family val="2"/>
        <scheme val="minor"/>
      </rPr>
      <t>doddma@ucobank.co.in</t>
    </r>
  </si>
  <si>
    <r>
      <rPr>
        <sz val="11"/>
        <color rgb="FF231F20"/>
        <rFont val="Calibri"/>
        <family val="2"/>
        <scheme val="minor"/>
      </rPr>
      <t>BIDARAHALLI</t>
    </r>
  </si>
  <si>
    <r>
      <rPr>
        <sz val="11"/>
        <color rgb="FF231F20"/>
        <rFont val="Calibri"/>
        <family val="2"/>
        <scheme val="minor"/>
      </rPr>
      <t>080-28471103</t>
    </r>
  </si>
  <si>
    <r>
      <rPr>
        <sz val="11"/>
        <color rgb="FF231F20"/>
        <rFont val="Calibri"/>
        <family val="2"/>
        <scheme val="minor"/>
      </rPr>
      <t>UCO Bank, Bidarahalli  Branch  Main  Road East  Point College  Campus Bidarahalli Virgonagar  Post Bangalore  560 049 E-mail:</t>
    </r>
    <r>
      <rPr>
        <u/>
        <sz val="11"/>
        <color rgb="FF231F20"/>
        <rFont val="Calibri"/>
        <family val="2"/>
        <scheme val="minor"/>
      </rPr>
      <t>bidara@ucobank.co.in</t>
    </r>
  </si>
  <si>
    <r>
      <rPr>
        <sz val="11"/>
        <color rgb="FF231F20"/>
        <rFont val="Calibri"/>
        <family val="2"/>
        <scheme val="minor"/>
      </rPr>
      <t>BTM LAYOUT</t>
    </r>
  </si>
  <si>
    <r>
      <rPr>
        <sz val="11"/>
        <color rgb="FF231F20"/>
        <rFont val="Calibri"/>
        <family val="2"/>
        <scheme val="minor"/>
      </rPr>
      <t>080-26784044</t>
    </r>
  </si>
  <si>
    <r>
      <rPr>
        <sz val="11"/>
        <color rgb="FF231F20"/>
        <rFont val="Calibri"/>
        <family val="2"/>
        <scheme val="minor"/>
      </rPr>
      <t>UCO Bank, Btm  Layout  Branch  Ground  Floor No. 10, “ RENUKA” 16th Main , 8th cross, BTM 1st Phase, 1st Stage BTM Layout, Bangalore  560 068 E- mail:</t>
    </r>
    <r>
      <rPr>
        <u/>
        <sz val="11"/>
        <color rgb="FF231F20"/>
        <rFont val="Calibri"/>
        <family val="2"/>
        <scheme val="minor"/>
      </rPr>
      <t>btmlay@ucobank.co.in</t>
    </r>
  </si>
  <si>
    <r>
      <rPr>
        <sz val="11"/>
        <color rgb="FF231F20"/>
        <rFont val="Calibri"/>
        <family val="2"/>
        <scheme val="minor"/>
      </rPr>
      <t>J P NAGAR</t>
    </r>
  </si>
  <si>
    <r>
      <rPr>
        <sz val="11"/>
        <color rgb="FF231F20"/>
        <rFont val="Calibri"/>
        <family val="2"/>
        <scheme val="minor"/>
      </rPr>
      <t>080-26850932</t>
    </r>
  </si>
  <si>
    <r>
      <rPr>
        <sz val="11"/>
        <color rgb="FF231F20"/>
        <rFont val="Calibri"/>
        <family val="2"/>
        <scheme val="minor"/>
      </rPr>
      <t>UCO Bank, Jp Nagar  BR No.44, G F, V B Complex,  Ist Cross, Wilson Garden House bldg coop society Layout, 7th phase, Near  Brigade  Millenium, J P  agar, Bangalore 560 078 E-mail:</t>
    </r>
    <r>
      <rPr>
        <u/>
        <sz val="11"/>
        <color rgb="FF231F20"/>
        <rFont val="Calibri"/>
        <family val="2"/>
        <scheme val="minor"/>
      </rPr>
      <t>jpnaga@ucobank.co.in</t>
    </r>
  </si>
  <si>
    <r>
      <rPr>
        <sz val="11"/>
        <color rgb="FF231F20"/>
        <rFont val="Calibri"/>
        <family val="2"/>
        <scheme val="minor"/>
      </rPr>
      <t>RAMANAGARA</t>
    </r>
  </si>
  <si>
    <r>
      <rPr>
        <sz val="11"/>
        <color rgb="FF231F20"/>
        <rFont val="Calibri"/>
        <family val="2"/>
        <scheme val="minor"/>
      </rPr>
      <t>080-27272015</t>
    </r>
  </si>
  <si>
    <r>
      <rPr>
        <sz val="11"/>
        <color rgb="FF231F20"/>
        <rFont val="Calibri"/>
        <family val="2"/>
        <scheme val="minor"/>
      </rPr>
      <t>UCO Bank, Ramanagara No.58/1379/2420A, Old No.07, Ground  Floor,  KGN Complex Main Road, Kumandan Mohalla,Ramanagara ,Ramanagara District 562159
E-mail:</t>
    </r>
    <r>
      <rPr>
        <u/>
        <sz val="11"/>
        <color rgb="FF231F20"/>
        <rFont val="Calibri"/>
        <family val="2"/>
        <scheme val="minor"/>
      </rPr>
      <t>ramana@ucobank.co.in</t>
    </r>
  </si>
  <si>
    <r>
      <rPr>
        <sz val="11"/>
        <color rgb="FF231F20"/>
        <rFont val="Calibri"/>
        <family val="2"/>
        <scheme val="minor"/>
      </rPr>
      <t>BIDADI</t>
    </r>
  </si>
  <si>
    <r>
      <rPr>
        <sz val="11"/>
        <color rgb="FF231F20"/>
        <rFont val="Calibri"/>
        <family val="2"/>
        <scheme val="minor"/>
      </rPr>
      <t>080-27282066</t>
    </r>
  </si>
  <si>
    <r>
      <rPr>
        <sz val="11"/>
        <color rgb="FF231F20"/>
        <rFont val="Calibri"/>
        <family val="2"/>
        <scheme val="minor"/>
      </rPr>
      <t>UCO Bank, Bidadi Branch No.576, Ist  floor,  Avaragere Road, Nalligudda  Tank Road Bidadi  Town Ramanagara  district 562 109  E- mail:</t>
    </r>
    <r>
      <rPr>
        <u/>
        <sz val="11"/>
        <color rgb="FF231F20"/>
        <rFont val="Calibri"/>
        <family val="2"/>
        <scheme val="minor"/>
      </rPr>
      <t>bidadi@ucobank.co.in</t>
    </r>
  </si>
  <si>
    <r>
      <rPr>
        <sz val="11"/>
        <color rgb="FF231F20"/>
        <rFont val="Calibri"/>
        <family val="2"/>
        <scheme val="minor"/>
      </rPr>
      <t>SAHAKARNAGAR</t>
    </r>
  </si>
  <si>
    <r>
      <rPr>
        <sz val="11"/>
        <color rgb="FF231F20"/>
        <rFont val="Calibri"/>
        <family val="2"/>
        <scheme val="minor"/>
      </rPr>
      <t>080-23620500</t>
    </r>
  </si>
  <si>
    <r>
      <rPr>
        <sz val="11"/>
        <color rgb="FF231F20"/>
        <rFont val="Calibri"/>
        <family val="2"/>
        <scheme val="minor"/>
      </rPr>
      <t>UCO Bank, Sahakar Nagar  Branch, 170, Cqal Layout, 60ft. Main Road, Sahakarnagar, BANGALORE-560 092 E-mail:</t>
    </r>
    <r>
      <rPr>
        <u/>
        <sz val="11"/>
        <color rgb="FF231F20"/>
        <rFont val="Calibri"/>
        <family val="2"/>
        <scheme val="minor"/>
      </rPr>
      <t>sahaka@ucobank.co.in</t>
    </r>
  </si>
  <si>
    <r>
      <rPr>
        <sz val="11"/>
        <color rgb="FF231F20"/>
        <rFont val="Calibri"/>
        <family val="2"/>
        <scheme val="minor"/>
      </rPr>
      <t>HSR LAY OUT</t>
    </r>
  </si>
  <si>
    <r>
      <rPr>
        <sz val="11"/>
        <color rgb="FF231F20"/>
        <rFont val="Calibri"/>
        <family val="2"/>
        <scheme val="minor"/>
      </rPr>
      <t>080-25722757</t>
    </r>
  </si>
  <si>
    <r>
      <rPr>
        <sz val="11"/>
        <color rgb="FF231F20"/>
        <rFont val="Calibri"/>
        <family val="2"/>
        <scheme val="minor"/>
      </rPr>
      <t>UCO Bank, HSR Layout  Branch,  House No.1669-a, 14th Main, 7th Block,hsr Layout, Bangalore  560 112. E-mail:</t>
    </r>
    <r>
      <rPr>
        <u/>
        <sz val="11"/>
        <color rgb="FF231F20"/>
        <rFont val="Calibri"/>
        <family val="2"/>
        <scheme val="minor"/>
      </rPr>
      <t>banhsr@ucobank.co.in</t>
    </r>
  </si>
  <si>
    <r>
      <rPr>
        <sz val="11"/>
        <color rgb="FF231F20"/>
        <rFont val="Calibri"/>
        <family val="2"/>
        <scheme val="minor"/>
      </rPr>
      <t>BANNERGHATTA RD</t>
    </r>
  </si>
  <si>
    <r>
      <rPr>
        <sz val="11"/>
        <color rgb="FF231F20"/>
        <rFont val="Calibri"/>
        <family val="2"/>
        <scheme val="minor"/>
      </rPr>
      <t>080-26683915</t>
    </r>
  </si>
  <si>
    <r>
      <rPr>
        <sz val="11"/>
        <color rgb="FF231F20"/>
        <rFont val="Calibri"/>
        <family val="2"/>
        <scheme val="minor"/>
      </rPr>
      <t>UCO Bank, Bannerghatta Road Branch, 55/56/3, Old Gurappanapalya 8th Main, Bannerghatta Main Rd, Bangalore-560 029
E-mail:</t>
    </r>
    <r>
      <rPr>
        <u/>
        <sz val="11"/>
        <color rgb="FF231F20"/>
        <rFont val="Calibri"/>
        <family val="2"/>
        <scheme val="minor"/>
      </rPr>
      <t>banner@ucobank.co.in</t>
    </r>
  </si>
  <si>
    <r>
      <rPr>
        <sz val="11"/>
        <color rgb="FF231F20"/>
        <rFont val="Calibri"/>
        <family val="2"/>
        <scheme val="minor"/>
      </rPr>
      <t>VIJAYANAGAR</t>
    </r>
  </si>
  <si>
    <r>
      <rPr>
        <sz val="11"/>
        <color rgb="FF231F20"/>
        <rFont val="Calibri"/>
        <family val="2"/>
        <scheme val="minor"/>
      </rPr>
      <t>080-23106262</t>
    </r>
  </si>
  <si>
    <r>
      <rPr>
        <sz val="11"/>
        <color rgb="FF231F20"/>
        <rFont val="Calibri"/>
        <family val="2"/>
        <scheme val="minor"/>
      </rPr>
      <t>UCO Bank, Vijayangar  Branch,  Uco Bank, 1263/4 Khb Colony, Magadi Road, Bangalore-560 079
E-mail:</t>
    </r>
    <r>
      <rPr>
        <u/>
        <sz val="11"/>
        <color rgb="FF231F20"/>
        <rFont val="Calibri"/>
        <family val="2"/>
        <scheme val="minor"/>
      </rPr>
      <t>vijban@ucobank.co.in</t>
    </r>
  </si>
  <si>
    <r>
      <rPr>
        <sz val="11"/>
        <color rgb="FF231F20"/>
        <rFont val="Calibri"/>
        <family val="2"/>
        <scheme val="minor"/>
      </rPr>
      <t>VASANTH NAGAR</t>
    </r>
  </si>
  <si>
    <r>
      <rPr>
        <sz val="11"/>
        <color rgb="FF231F20"/>
        <rFont val="Calibri"/>
        <family val="2"/>
        <scheme val="minor"/>
      </rPr>
      <t>080-22268406</t>
    </r>
  </si>
  <si>
    <r>
      <rPr>
        <sz val="11"/>
        <color rgb="FF231F20"/>
        <rFont val="Calibri"/>
        <family val="2"/>
        <scheme val="minor"/>
      </rPr>
      <t>UCO Bank, Vasanthanagar  Branch,  Mount Carmel College No. 58 Palace Road  Bangalore 560 032
E-mail:</t>
    </r>
    <r>
      <rPr>
        <u/>
        <sz val="11"/>
        <color rgb="FF231F20"/>
        <rFont val="Calibri"/>
        <family val="2"/>
        <scheme val="minor"/>
      </rPr>
      <t>vasban@ucobank.co.in</t>
    </r>
  </si>
  <si>
    <r>
      <rPr>
        <sz val="11"/>
        <color rgb="FF231F20"/>
        <rFont val="Calibri"/>
        <family val="2"/>
        <scheme val="minor"/>
      </rPr>
      <t>GANGA NAGAR</t>
    </r>
  </si>
  <si>
    <r>
      <rPr>
        <sz val="11"/>
        <color rgb="FF231F20"/>
        <rFont val="Calibri"/>
        <family val="2"/>
        <scheme val="minor"/>
      </rPr>
      <t>080-23434046</t>
    </r>
  </si>
  <si>
    <r>
      <rPr>
        <sz val="11"/>
        <color rgb="FF231F20"/>
        <rFont val="Calibri"/>
        <family val="2"/>
        <scheme val="minor"/>
      </rPr>
      <t>UCO Bank, Ganganagar  Branch,  HMT Ltd, Corporate Office, 59  Bellary Road, Bangalore 560 038
E-mail:</t>
    </r>
    <r>
      <rPr>
        <u/>
        <sz val="11"/>
        <color rgb="FF231F20"/>
        <rFont val="Calibri"/>
        <family val="2"/>
        <scheme val="minor"/>
      </rPr>
      <t>gangba@ucobank.co.in</t>
    </r>
  </si>
  <si>
    <r>
      <rPr>
        <sz val="11"/>
        <color rgb="FF231F20"/>
        <rFont val="Calibri"/>
        <family val="2"/>
        <scheme val="minor"/>
      </rPr>
      <t>HESARGHATTA</t>
    </r>
  </si>
  <si>
    <r>
      <rPr>
        <sz val="11"/>
        <color rgb="FF231F20"/>
        <rFont val="Calibri"/>
        <family val="2"/>
        <scheme val="minor"/>
      </rPr>
      <t>080-28379615</t>
    </r>
  </si>
  <si>
    <r>
      <rPr>
        <sz val="11"/>
        <color rgb="FF231F20"/>
        <rFont val="Calibri"/>
        <family val="2"/>
        <scheme val="minor"/>
      </rPr>
      <t>UCO Bank, Hesarghatta Road  Branch,  Plot No. 28, Mei Layout  Hesaraghatta Main Road Bagulkunte Village Bangalore - 560 073
E-mail:</t>
    </r>
    <r>
      <rPr>
        <u/>
        <sz val="11"/>
        <color rgb="FF231F20"/>
        <rFont val="Calibri"/>
        <family val="2"/>
        <scheme val="minor"/>
      </rPr>
      <t>hesara@ucobank.co.in</t>
    </r>
  </si>
  <si>
    <r>
      <rPr>
        <sz val="11"/>
        <color rgb="FF231F20"/>
        <rFont val="Calibri"/>
        <family val="2"/>
        <scheme val="minor"/>
      </rPr>
      <t>ASSET MANAGEMENT</t>
    </r>
  </si>
  <si>
    <r>
      <rPr>
        <sz val="11"/>
        <color rgb="FF231F20"/>
        <rFont val="Calibri"/>
        <family val="2"/>
        <scheme val="minor"/>
      </rPr>
      <t>080-43472770</t>
    </r>
  </si>
  <si>
    <r>
      <rPr>
        <sz val="11"/>
        <color rgb="FF231F20"/>
        <rFont val="Calibri"/>
        <family val="2"/>
        <scheme val="minor"/>
      </rPr>
      <t>UCO Bank, Asst. Management  Branch,  Uco  Bank, (p.box.no.9523), 13/22, Iii Floor, K G Road,    Bangalore 560009,    E-mail:</t>
    </r>
    <r>
      <rPr>
        <u/>
        <sz val="11"/>
        <color rgb="FF231F20"/>
        <rFont val="Calibri"/>
        <family val="2"/>
        <scheme val="minor"/>
      </rPr>
      <t>banamb@ucobank.co.in</t>
    </r>
  </si>
  <si>
    <r>
      <rPr>
        <sz val="11"/>
        <color rgb="FF231F20"/>
        <rFont val="Calibri"/>
        <family val="2"/>
        <scheme val="minor"/>
      </rPr>
      <t>DEVANAHALLI</t>
    </r>
  </si>
  <si>
    <r>
      <rPr>
        <sz val="11"/>
        <color rgb="FF231F20"/>
        <rFont val="Calibri"/>
        <family val="2"/>
        <scheme val="minor"/>
      </rPr>
      <t>080-27683545</t>
    </r>
  </si>
  <si>
    <r>
      <rPr>
        <sz val="11"/>
        <color rgb="FF231F20"/>
        <rFont val="Calibri"/>
        <family val="2"/>
        <scheme val="minor"/>
      </rPr>
      <t>UCO Bank, Devanahalli  Branch,  Plot No. 848/333/1, Devanahalli Sulibele Rd, Shantinagar, Devanahalli, B,lore-562110
E-mail:</t>
    </r>
    <r>
      <rPr>
        <u/>
        <sz val="11"/>
        <color rgb="FF231F20"/>
        <rFont val="Calibri"/>
        <family val="2"/>
        <scheme val="minor"/>
      </rPr>
      <t>devana@ucobank.co.in</t>
    </r>
  </si>
  <si>
    <r>
      <rPr>
        <sz val="11"/>
        <color rgb="FF231F20"/>
        <rFont val="Calibri"/>
        <family val="2"/>
        <scheme val="minor"/>
      </rPr>
      <t>SHIMOGA</t>
    </r>
  </si>
  <si>
    <r>
      <rPr>
        <sz val="11"/>
        <color rgb="FF231F20"/>
        <rFont val="Calibri"/>
        <family val="2"/>
        <scheme val="minor"/>
      </rPr>
      <t>08182-224823</t>
    </r>
  </si>
  <si>
    <r>
      <rPr>
        <sz val="11"/>
        <color rgb="FF231F20"/>
        <rFont val="Calibri"/>
        <family val="2"/>
        <scheme val="minor"/>
      </rPr>
      <t>UCO Bank, Shimoga  Branch,  220/1767  Durgigudi, Besides Jewel Rock Hotel,
SHIMOGA - 577201
E-mail:</t>
    </r>
    <r>
      <rPr>
        <u/>
        <sz val="11"/>
        <color rgb="FF231F20"/>
        <rFont val="Calibri"/>
        <family val="2"/>
        <scheme val="minor"/>
      </rPr>
      <t>shimog@ucobank.co.in</t>
    </r>
  </si>
  <si>
    <r>
      <rPr>
        <sz val="11"/>
        <color rgb="FF231F20"/>
        <rFont val="Calibri"/>
        <family val="2"/>
        <scheme val="minor"/>
      </rPr>
      <t>KADAKOLA</t>
    </r>
  </si>
  <si>
    <r>
      <rPr>
        <sz val="11"/>
        <color rgb="FF231F20"/>
        <rFont val="Calibri"/>
        <family val="2"/>
        <scheme val="minor"/>
      </rPr>
      <t>0821-2596677/
2596655</t>
    </r>
  </si>
  <si>
    <r>
      <rPr>
        <sz val="11"/>
        <color rgb="FF231F20"/>
        <rFont val="Calibri"/>
        <family val="2"/>
        <scheme val="minor"/>
      </rPr>
      <t>UCO Bank,  Kadakola  Branch,    Door No. 17-A/11-A, At &amp; Post Kadakola, Mysore Dit.--571311
E-mail:</t>
    </r>
    <r>
      <rPr>
        <u/>
        <sz val="11"/>
        <color rgb="FF231F20"/>
        <rFont val="Calibri"/>
        <family val="2"/>
        <scheme val="minor"/>
      </rPr>
      <t>kadako@ucobank.co.in</t>
    </r>
  </si>
  <si>
    <r>
      <rPr>
        <sz val="11"/>
        <color rgb="FF231F20"/>
        <rFont val="Calibri"/>
        <family val="2"/>
        <scheme val="minor"/>
      </rPr>
      <t>MANDYA</t>
    </r>
  </si>
  <si>
    <r>
      <rPr>
        <sz val="11"/>
        <color rgb="FF231F20"/>
        <rFont val="Calibri"/>
        <family val="2"/>
        <scheme val="minor"/>
      </rPr>
      <t>0823-2230084</t>
    </r>
  </si>
  <si>
    <r>
      <rPr>
        <sz val="11"/>
        <color rgb="FF231F20"/>
        <rFont val="Calibri"/>
        <family val="2"/>
        <scheme val="minor"/>
      </rPr>
      <t>UCO Bank Mandya Branch No.1200,  IInd cross, Ashoknagar Mandya  571 401    Dist : MANDYA E- mail:</t>
    </r>
    <r>
      <rPr>
        <u/>
        <sz val="11"/>
        <color rgb="FF231F20"/>
        <rFont val="Calibri"/>
        <family val="2"/>
        <scheme val="minor"/>
      </rPr>
      <t>mandya@ucobank.co.in</t>
    </r>
  </si>
  <si>
    <r>
      <rPr>
        <sz val="11"/>
        <color rgb="FF231F20"/>
        <rFont val="Calibri"/>
        <family val="2"/>
        <scheme val="minor"/>
      </rPr>
      <t>UDUPI</t>
    </r>
  </si>
  <si>
    <r>
      <rPr>
        <sz val="11"/>
        <color rgb="FF231F20"/>
        <rFont val="Calibri"/>
        <family val="2"/>
        <scheme val="minor"/>
      </rPr>
      <t>0820-2528700</t>
    </r>
  </si>
  <si>
    <r>
      <rPr>
        <sz val="11"/>
        <color rgb="FF231F20"/>
        <rFont val="Calibri"/>
        <family val="2"/>
        <scheme val="minor"/>
      </rPr>
      <t>UCO Bank Udupi Branch Sri Vidyarathna Building, First floor, DISRICT  --UDUPI
Head post office road, Udupi-576101 E-mail:</t>
    </r>
    <r>
      <rPr>
        <u/>
        <sz val="11"/>
        <color rgb="FF231F20"/>
        <rFont val="Calibri"/>
        <family val="2"/>
        <scheme val="minor"/>
      </rPr>
      <t>udupib@ucobank.co.in</t>
    </r>
  </si>
  <si>
    <r>
      <rPr>
        <sz val="11"/>
        <color rgb="FF231F20"/>
        <rFont val="Calibri"/>
        <family val="2"/>
        <scheme val="minor"/>
      </rPr>
      <t>HASSAN</t>
    </r>
  </si>
  <si>
    <r>
      <rPr>
        <sz val="11"/>
        <color rgb="FF231F20"/>
        <rFont val="Calibri"/>
        <family val="2"/>
        <scheme val="minor"/>
      </rPr>
      <t>0817-2262913</t>
    </r>
  </si>
  <si>
    <r>
      <rPr>
        <sz val="11"/>
        <color rgb="FF231F20"/>
        <rFont val="Calibri"/>
        <family val="2"/>
        <scheme val="minor"/>
      </rPr>
      <t>UCO Bank  Hassan Branch, No.7 , Khatha No.315,iSAS No.375, No. 14, K. No.314/312, SAS No.376,&amp;
Samskrutha Bhavan Road,Northern Extn. Hassan DIST  --HASSAN-573201  E-
mail:</t>
    </r>
    <r>
      <rPr>
        <u/>
        <sz val="11"/>
        <color rgb="FF231F20"/>
        <rFont val="Calibri"/>
        <family val="2"/>
        <scheme val="minor"/>
      </rPr>
      <t>hassan@ucobank.co.in</t>
    </r>
  </si>
  <si>
    <r>
      <rPr>
        <sz val="11"/>
        <color rgb="FF231F20"/>
        <rFont val="Calibri"/>
        <family val="2"/>
        <scheme val="minor"/>
      </rPr>
      <t>CHITRADURGA</t>
    </r>
  </si>
  <si>
    <r>
      <rPr>
        <sz val="11"/>
        <color rgb="FF231F20"/>
        <rFont val="Calibri"/>
        <family val="2"/>
        <scheme val="minor"/>
      </rPr>
      <t>0819-4225569</t>
    </r>
  </si>
  <si>
    <r>
      <rPr>
        <sz val="11"/>
        <color rgb="FF231F20"/>
        <rFont val="Calibri"/>
        <family val="2"/>
        <scheme val="minor"/>
      </rPr>
      <t>UCO Bank  Chitradurga Branch “Jagalur Mahalingappa Tower” First  Floor,
B D  Road, Chitradurga 577501, Chitradurga,
E-mail:</t>
    </r>
    <r>
      <rPr>
        <u/>
        <sz val="11"/>
        <color rgb="FF231F20"/>
        <rFont val="Calibri"/>
        <family val="2"/>
        <scheme val="minor"/>
      </rPr>
      <t>chitra@ucobank.co.in</t>
    </r>
  </si>
  <si>
    <r>
      <rPr>
        <sz val="11"/>
        <color rgb="FF231F20"/>
        <rFont val="Calibri"/>
        <family val="2"/>
        <scheme val="minor"/>
      </rPr>
      <t>BELLARY</t>
    </r>
  </si>
  <si>
    <r>
      <rPr>
        <sz val="11"/>
        <color rgb="FF231F20"/>
        <rFont val="Calibri"/>
        <family val="2"/>
        <scheme val="minor"/>
      </rPr>
      <t>08392-268502</t>
    </r>
  </si>
  <si>
    <r>
      <rPr>
        <sz val="11"/>
        <color rgb="FF231F20"/>
        <rFont val="Calibri"/>
        <family val="2"/>
        <scheme val="minor"/>
      </rPr>
      <t>UCO Bank  Bellary Branch, Plot No.6 &amp; 7,Opp. Kumaraswamy temple, Near fire station,
Veerannagowda colony, Bellary-583104
dist  :  BELLARY E-mail:</t>
    </r>
    <r>
      <rPr>
        <u/>
        <sz val="11"/>
        <color rgb="FF231F20"/>
        <rFont val="Calibri"/>
        <family val="2"/>
        <scheme val="minor"/>
      </rPr>
      <t>bellar@ucobank.co.in</t>
    </r>
  </si>
  <si>
    <r>
      <rPr>
        <sz val="11"/>
        <color rgb="FF231F20"/>
        <rFont val="Calibri"/>
        <family val="2"/>
        <scheme val="minor"/>
      </rPr>
      <t>RAICHUR</t>
    </r>
  </si>
  <si>
    <r>
      <rPr>
        <sz val="11"/>
        <color rgb="FF231F20"/>
        <rFont val="Calibri"/>
        <family val="2"/>
        <scheme val="minor"/>
      </rPr>
      <t>0853-2236388</t>
    </r>
  </si>
  <si>
    <r>
      <rPr>
        <sz val="11"/>
        <color rgb="FF231F20"/>
        <rFont val="Calibri"/>
        <family val="2"/>
        <scheme val="minor"/>
      </rPr>
      <t>UCO Bank  Raichur Branch ,12-7-207,  Pavan Plaza, G. F  Near  Vardhaman  School,
Gunj Road, Raichur 584102 :  Dist :  RAICHUR E-mail:</t>
    </r>
    <r>
      <rPr>
        <u/>
        <sz val="11"/>
        <color rgb="FF231F20"/>
        <rFont val="Calibri"/>
        <family val="2"/>
        <scheme val="minor"/>
      </rPr>
      <t>raichu@ucobank.co.in</t>
    </r>
  </si>
  <si>
    <r>
      <rPr>
        <sz val="11"/>
        <color rgb="FF231F20"/>
        <rFont val="Calibri"/>
        <family val="2"/>
        <scheme val="minor"/>
      </rPr>
      <t>BIJAPUR</t>
    </r>
  </si>
  <si>
    <r>
      <rPr>
        <sz val="11"/>
        <color rgb="FF231F20"/>
        <rFont val="Calibri"/>
        <family val="2"/>
        <scheme val="minor"/>
      </rPr>
      <t>0835-2254915</t>
    </r>
  </si>
  <si>
    <r>
      <rPr>
        <sz val="11"/>
        <color rgb="FF231F20"/>
        <rFont val="Calibri"/>
        <family val="2"/>
        <scheme val="minor"/>
      </rPr>
      <t>UCO Bank Bijapur Branch ,“Malahar Chambers, Ist Floor,  opp: Tripurasunpdari Talkies.    Bijapur-586101 DIST : BIJAPUR E-mail:</t>
    </r>
    <r>
      <rPr>
        <u/>
        <sz val="11"/>
        <color rgb="FF231F20"/>
        <rFont val="Calibri"/>
        <family val="2"/>
        <scheme val="minor"/>
      </rPr>
      <t>bijapu@ucobank.co.in</t>
    </r>
  </si>
  <si>
    <r>
      <rPr>
        <sz val="11"/>
        <color rgb="FF231F20"/>
        <rFont val="Calibri"/>
        <family val="2"/>
        <scheme val="minor"/>
      </rPr>
      <t>UTTARAHALLI</t>
    </r>
  </si>
  <si>
    <r>
      <rPr>
        <sz val="11"/>
        <color rgb="FF231F20"/>
        <rFont val="Calibri"/>
        <family val="2"/>
        <scheme val="minor"/>
      </rPr>
      <t>080-28611864</t>
    </r>
  </si>
  <si>
    <r>
      <rPr>
        <sz val="11"/>
        <color rgb="FF231F20"/>
        <rFont val="Calibri"/>
        <family val="2"/>
        <scheme val="minor"/>
      </rPr>
      <t>UCO Bank  Uttarahalli Branch No.147,  Reflex  Layout, opp: J S S  Education  College,
Uttarahalli-Kengeri  Main Road, Srinivasapura, Bangalore 60    E-mail:</t>
    </r>
    <r>
      <rPr>
        <u/>
        <sz val="11"/>
        <color rgb="FF231F20"/>
        <rFont val="Calibri"/>
        <family val="2"/>
        <scheme val="minor"/>
      </rPr>
      <t>uttara@ucobank.co.in</t>
    </r>
  </si>
  <si>
    <r>
      <rPr>
        <sz val="11"/>
        <color rgb="FF231F20"/>
        <rFont val="Calibri"/>
        <family val="2"/>
        <scheme val="minor"/>
      </rPr>
      <t>HOSPET</t>
    </r>
  </si>
  <si>
    <r>
      <rPr>
        <sz val="11"/>
        <color rgb="FF231F20"/>
        <rFont val="Calibri"/>
        <family val="2"/>
        <scheme val="minor"/>
      </rPr>
      <t>0839-4227044</t>
    </r>
  </si>
  <si>
    <r>
      <rPr>
        <sz val="11"/>
        <color rgb="FF231F20"/>
        <rFont val="Calibri"/>
        <family val="2"/>
        <scheme val="minor"/>
      </rPr>
      <t>UCO Bank Bellary Branch No.41, Assmnt No.42, Old Rama  Talkies, Dam  Road,  HOSPET  -- 583201, Bellary  District
E-mail:</t>
    </r>
    <r>
      <rPr>
        <u/>
        <sz val="11"/>
        <color rgb="FF231F20"/>
        <rFont val="Calibri"/>
        <family val="2"/>
        <scheme val="minor"/>
      </rPr>
      <t>hospet@ucobank.co.in</t>
    </r>
  </si>
  <si>
    <r>
      <rPr>
        <sz val="11"/>
        <color rgb="FF231F20"/>
        <rFont val="Calibri"/>
        <family val="2"/>
        <scheme val="minor"/>
      </rPr>
      <t>KOTA</t>
    </r>
  </si>
  <si>
    <r>
      <rPr>
        <sz val="11"/>
        <color rgb="FF231F20"/>
        <rFont val="Calibri"/>
        <family val="2"/>
        <scheme val="minor"/>
      </rPr>
      <t>0820-2564455/
2564055</t>
    </r>
  </si>
  <si>
    <r>
      <rPr>
        <sz val="11"/>
        <color rgb="FF231F20"/>
        <rFont val="Calibri"/>
        <family val="2"/>
        <scheme val="minor"/>
      </rPr>
      <t>UCO Bank  Kota  Branch Sy-No.231, Ground Floor, NH-66, near Kota Police Station, Kota  Town 576221, Manoor  Village, P O. Kota, Udupi Taluk &amp; District, Karnataka E-mail:</t>
    </r>
    <r>
      <rPr>
        <u/>
        <sz val="11"/>
        <color rgb="FF231F20"/>
        <rFont val="Calibri"/>
        <family val="2"/>
        <scheme val="minor"/>
      </rPr>
      <t>kotab@ucobank.co.in</t>
    </r>
  </si>
  <si>
    <r>
      <rPr>
        <sz val="11"/>
        <color rgb="FF231F20"/>
        <rFont val="Calibri"/>
        <family val="2"/>
        <scheme val="minor"/>
      </rPr>
      <t>KADABA</t>
    </r>
  </si>
  <si>
    <r>
      <rPr>
        <sz val="11"/>
        <color rgb="FF231F20"/>
        <rFont val="Calibri"/>
        <family val="2"/>
        <scheme val="minor"/>
      </rPr>
      <t>08251-260533</t>
    </r>
  </si>
  <si>
    <r>
      <rPr>
        <sz val="11"/>
        <color rgb="FF231F20"/>
        <rFont val="Calibri"/>
        <family val="2"/>
        <scheme val="minor"/>
      </rPr>
      <t>UCO Bank Kadaba Branch, Chacha Complex, First Floor, Kadaba Main Road, Kadaba
E-mail:</t>
    </r>
    <r>
      <rPr>
        <u/>
        <sz val="11"/>
        <color rgb="FF231F20"/>
        <rFont val="Calibri"/>
        <family val="2"/>
        <scheme val="minor"/>
      </rPr>
      <t>kadaba@ucobank.co.in</t>
    </r>
  </si>
  <si>
    <r>
      <rPr>
        <sz val="11"/>
        <color rgb="FF231F20"/>
        <rFont val="Calibri"/>
        <family val="2"/>
        <scheme val="minor"/>
      </rPr>
      <t>KINNIGOLI</t>
    </r>
  </si>
  <si>
    <r>
      <rPr>
        <sz val="11"/>
        <color rgb="FF231F20"/>
        <rFont val="Calibri"/>
        <family val="2"/>
        <scheme val="minor"/>
      </rPr>
      <t>0824-2295051</t>
    </r>
  </si>
  <si>
    <r>
      <rPr>
        <sz val="11"/>
        <color rgb="FF231F20"/>
        <rFont val="Calibri"/>
        <family val="2"/>
        <scheme val="minor"/>
      </rPr>
      <t>UCO Bank Kinnigoli Branch ,Golden Castle Commercial, Groudn Floor, Kinnigoli Main Road, Palipady, Kinnigoli, Mangalore -574150
E-mail:</t>
    </r>
    <r>
      <rPr>
        <u/>
        <sz val="11"/>
        <color rgb="FF231F20"/>
        <rFont val="Calibri"/>
        <family val="2"/>
        <scheme val="minor"/>
      </rPr>
      <t>kinnig@ucobank.co.in</t>
    </r>
  </si>
  <si>
    <r>
      <rPr>
        <sz val="11"/>
        <color rgb="FF231F20"/>
        <rFont val="Calibri"/>
        <family val="2"/>
        <scheme val="minor"/>
      </rPr>
      <t>PERIYAPATNA</t>
    </r>
  </si>
  <si>
    <r>
      <rPr>
        <sz val="11"/>
        <color rgb="FF231F20"/>
        <rFont val="Calibri"/>
        <family val="2"/>
        <scheme val="minor"/>
      </rPr>
      <t>08223-273222</t>
    </r>
  </si>
  <si>
    <r>
      <rPr>
        <sz val="11"/>
        <color rgb="FF231F20"/>
        <rFont val="Calibri"/>
        <family val="2"/>
        <scheme val="minor"/>
      </rPr>
      <t>UCO Bank  Periayapatna Branch,periyapatna Town, Hemanth Complex, B.m.road, Periyapatna, Mysore Dist E-mail:</t>
    </r>
    <r>
      <rPr>
        <u/>
        <sz val="11"/>
        <color rgb="FF231F20"/>
        <rFont val="Calibri"/>
        <family val="2"/>
        <scheme val="minor"/>
      </rPr>
      <t>periy@ucobank.co.in</t>
    </r>
  </si>
  <si>
    <r>
      <rPr>
        <sz val="11"/>
        <color rgb="FF231F20"/>
        <rFont val="Calibri"/>
        <family val="2"/>
        <scheme val="minor"/>
      </rPr>
      <t>CHAMARAJANAGA R</t>
    </r>
  </si>
  <si>
    <r>
      <rPr>
        <sz val="11"/>
        <color rgb="FF231F20"/>
        <rFont val="Calibri"/>
        <family val="2"/>
        <scheme val="minor"/>
      </rPr>
      <t>08226-226180</t>
    </r>
  </si>
  <si>
    <r>
      <rPr>
        <sz val="11"/>
        <color rgb="FF231F20"/>
        <rFont val="Calibri"/>
        <family val="2"/>
        <scheme val="minor"/>
      </rPr>
      <t>UCO Bank ,chamrajnagar Branch, Car Street,chamarajnagar, Ward No-12, Chamarajanagar E-mail:</t>
    </r>
    <r>
      <rPr>
        <u/>
        <sz val="11"/>
        <color rgb="FF231F20"/>
        <rFont val="Calibri"/>
        <family val="2"/>
        <scheme val="minor"/>
      </rPr>
      <t>chamar@ucobank.co.in</t>
    </r>
  </si>
  <si>
    <r>
      <rPr>
        <sz val="11"/>
        <color rgb="FF231F20"/>
        <rFont val="Calibri"/>
        <family val="2"/>
        <scheme val="minor"/>
      </rPr>
      <t>KOLAR</t>
    </r>
  </si>
  <si>
    <r>
      <rPr>
        <sz val="11"/>
        <color rgb="FF231F20"/>
        <rFont val="Calibri"/>
        <family val="2"/>
        <scheme val="minor"/>
      </rPr>
      <t>08152-222295</t>
    </r>
  </si>
  <si>
    <r>
      <rPr>
        <sz val="11"/>
        <color rgb="FF231F20"/>
        <rFont val="Calibri"/>
        <family val="2"/>
        <scheme val="minor"/>
      </rPr>
      <t>UCO Bank, V Kolar Branch Ward No-16, Opp.bescom Divisional Store, Kolar
E-mail:</t>
    </r>
    <r>
      <rPr>
        <u/>
        <sz val="11"/>
        <color rgb="FF231F20"/>
        <rFont val="Calibri"/>
        <family val="2"/>
        <scheme val="minor"/>
      </rPr>
      <t>kolarb@ucobank.co.in</t>
    </r>
  </si>
  <si>
    <r>
      <rPr>
        <sz val="11"/>
        <color rgb="FF231F20"/>
        <rFont val="Calibri"/>
        <family val="2"/>
        <scheme val="minor"/>
      </rPr>
      <t>T.BEGUR</t>
    </r>
  </si>
  <si>
    <r>
      <rPr>
        <sz val="11"/>
        <color rgb="FF231F20"/>
        <rFont val="Calibri"/>
        <family val="2"/>
        <scheme val="minor"/>
      </rPr>
      <t>080-27733272</t>
    </r>
  </si>
  <si>
    <r>
      <rPr>
        <sz val="11"/>
        <color rgb="FF231F20"/>
        <rFont val="Calibri"/>
        <family val="2"/>
        <scheme val="minor"/>
      </rPr>
      <t>UCO Bank ,sri Siddhartha Medical College Compund, T.begur, Nelamangala Taluk,  Bangalore Rural Dist. E-mail:</t>
    </r>
    <r>
      <rPr>
        <u/>
        <sz val="11"/>
        <color rgb="FF231F20"/>
        <rFont val="Calibri"/>
        <family val="2"/>
        <scheme val="minor"/>
      </rPr>
      <t>tbegur@ucobank.co.in</t>
    </r>
  </si>
  <si>
    <r>
      <rPr>
        <sz val="11"/>
        <color rgb="FF231F20"/>
        <rFont val="Calibri"/>
        <family val="2"/>
        <scheme val="minor"/>
      </rPr>
      <t>BELLANDUR</t>
    </r>
  </si>
  <si>
    <r>
      <rPr>
        <sz val="11"/>
        <color rgb="FF231F20"/>
        <rFont val="Calibri"/>
        <family val="2"/>
        <scheme val="minor"/>
      </rPr>
      <t>080-25747800</t>
    </r>
  </si>
  <si>
    <r>
      <rPr>
        <sz val="11"/>
        <color rgb="FF231F20"/>
        <rFont val="Calibri"/>
        <family val="2"/>
        <scheme val="minor"/>
      </rPr>
      <t>UCO Bank, Bellandur Branch,paras Meadows, Green Glen layout, Bellandur ,Bangalore 560103
E-mail:</t>
    </r>
    <r>
      <rPr>
        <u/>
        <sz val="11"/>
        <color rgb="FF231F20"/>
        <rFont val="Calibri"/>
        <family val="2"/>
        <scheme val="minor"/>
      </rPr>
      <t>bellan@ucobank.co.in</t>
    </r>
  </si>
  <si>
    <r>
      <rPr>
        <sz val="11"/>
        <color rgb="FF231F20"/>
        <rFont val="Calibri"/>
        <family val="2"/>
        <scheme val="minor"/>
      </rPr>
      <t>KANAKAPURA</t>
    </r>
  </si>
  <si>
    <r>
      <rPr>
        <sz val="11"/>
        <color rgb="FF231F20"/>
        <rFont val="Calibri"/>
        <family val="2"/>
        <scheme val="minor"/>
      </rPr>
      <t>No. 24, DK Complex Rice Mill, Ward No-1 Bangalore Main Road Kanakapura - 562117
Ramanagara District. Email:kanaka@ucobank.co.in</t>
    </r>
  </si>
  <si>
    <r>
      <rPr>
        <sz val="11"/>
        <color rgb="FF231F20"/>
        <rFont val="Calibri"/>
        <family val="2"/>
        <scheme val="minor"/>
      </rPr>
      <t>KARWAR</t>
    </r>
  </si>
  <si>
    <r>
      <rPr>
        <sz val="11"/>
        <color rgb="FF231F20"/>
        <rFont val="Calibri"/>
        <family val="2"/>
        <scheme val="minor"/>
      </rPr>
      <t>Gourav Builders and Developers Gani Ranger Heritage 828/G 1,2 Kajubagh Karwar  - 581301 Email:karwar@ucobank.co.in</t>
    </r>
  </si>
  <si>
    <r>
      <rPr>
        <sz val="11"/>
        <color rgb="FF231F20"/>
        <rFont val="Calibri"/>
        <family val="2"/>
        <scheme val="minor"/>
      </rPr>
      <t>ELECTRONIC CITY</t>
    </r>
  </si>
  <si>
    <r>
      <rPr>
        <sz val="11"/>
        <color rgb="FF231F20"/>
        <rFont val="Calibri"/>
        <family val="2"/>
        <scheme val="minor"/>
      </rPr>
      <t>1/13, Konappana Agrahara, Near Chandana Hotel, Hosur Main Road, Electronic City Phase.1, Bengaluru - 560100.
Email:electr@ucobank.co.in</t>
    </r>
  </si>
  <si>
    <t>22-MAR-2019</t>
  </si>
  <si>
    <t>Giri Nagar, Bangalore</t>
  </si>
  <si>
    <t>Yes Bank office Brindavan Building Raja Ram Mohan Roy road Bangalore Karnataka 560025</t>
  </si>
  <si>
    <t>Ground Floor, Prestige Obelisk, Municipal No. 3, Kasturba Road, Bangalore 560001</t>
  </si>
  <si>
    <t>Yes Bank Ltd</t>
  </si>
  <si>
    <t>JP Nagar, Mysore</t>
  </si>
  <si>
    <t>Kanakapura Road, Bengaluru</t>
  </si>
  <si>
    <t>Gulbarga, Karnataka</t>
  </si>
  <si>
    <t>Kasturi Nagar, Bengaluru</t>
  </si>
  <si>
    <t>Yeshwanthpur, Bengaluru</t>
  </si>
  <si>
    <t>Langford Road, Bengaluru</t>
  </si>
  <si>
    <t>Chennagiri</t>
  </si>
  <si>
    <t>Rajarajeshwari nagar</t>
  </si>
  <si>
    <t>Sadashiva Nagar</t>
  </si>
  <si>
    <t>Mfar Manyata, Bangalore</t>
  </si>
  <si>
    <t>Bangalore - Jayanagar 7th Block</t>
  </si>
  <si>
    <t>Bangalore - Electronic City</t>
  </si>
  <si>
    <t>Bangalore - J.C Road</t>
  </si>
  <si>
    <t>Bangalore - RT Nagar</t>
  </si>
  <si>
    <t>Belgaum II</t>
  </si>
  <si>
    <t>Bangalore - Frazer Town</t>
  </si>
  <si>
    <t>Bangalore - Marathahalli</t>
  </si>
  <si>
    <t>Mangalore - Kadri</t>
  </si>
  <si>
    <t>Kadri</t>
  </si>
  <si>
    <t>Bangalore - Gandhi Bazaar</t>
  </si>
  <si>
    <t>Bagalwad</t>
  </si>
  <si>
    <t>Mahalingpur</t>
  </si>
  <si>
    <t>Sindhunur</t>
  </si>
  <si>
    <t>Bangalore - Basaveshwara Nagar</t>
  </si>
  <si>
    <t>Bangalore - Whitefield 2</t>
  </si>
  <si>
    <t>Bangalore - Whitefield</t>
  </si>
  <si>
    <t>Bangalore - CMH Road</t>
  </si>
  <si>
    <t>Bangalore - BEL Road</t>
  </si>
  <si>
    <t>Bangalore - Avenue Road</t>
  </si>
  <si>
    <t>Bangalore - Jaya Nagar 2</t>
  </si>
  <si>
    <t>Bangalore - Cunningham Road</t>
  </si>
  <si>
    <t>Bangalore - Rajaji Nagar</t>
  </si>
  <si>
    <t>Udupi - Manipal</t>
  </si>
  <si>
    <t>Bangalore - Vijay Nagar</t>
  </si>
  <si>
    <t>Bangalore - BVK Iyengar</t>
  </si>
  <si>
    <t>Bangalore - Sahakar Nagar</t>
  </si>
  <si>
    <t>Bangalore - Kamanhali</t>
  </si>
  <si>
    <t>Bangalore - Banshankari</t>
  </si>
  <si>
    <t>Bangalore - J P Nagar</t>
  </si>
  <si>
    <t>Bangalore -  Bannergatta Road</t>
  </si>
  <si>
    <t>Hubli -Dharwad</t>
  </si>
  <si>
    <t>Bangalore 3 (Kormangala)</t>
  </si>
  <si>
    <t>Bangalore 2 (Jaya Nagar)</t>
  </si>
  <si>
    <t>Bangalore - Malleswaram</t>
  </si>
  <si>
    <t>Thippasandra</t>
  </si>
  <si>
    <t>Particulars of Banking outlets- Branches as on 30.06.2024</t>
  </si>
  <si>
    <t>HDFC Bank Ltd., Grd. Floor, No.2, Vidyapeeta Circle, Kathriguppe Main Road, ITI Layout, Banashankari 3rd Stage, Bangalore, Karnataka - 560085</t>
  </si>
  <si>
    <t>Vidyapeeta Circle</t>
  </si>
  <si>
    <t>South 2</t>
  </si>
  <si>
    <t>Karnataka Zone 5</t>
  </si>
  <si>
    <t>HDFC Bank</t>
  </si>
  <si>
    <t>No. 2504, ‘E’ Block, 1st Floor, Kodigehalli Main Road, Sahakarnagar, Byalarayanapura Village, Bengaluru 560 092.</t>
  </si>
  <si>
    <t>Sahakarnagar3 - Byalarayanapura</t>
  </si>
  <si>
    <t>Karnataka Zone 4</t>
  </si>
  <si>
    <t>HDFC Bank Ltd Ground Floor,KGS Plaza, ward No 3,Deshpande Nagar,Hubli</t>
  </si>
  <si>
    <t>Deshpande Nagar , Hubli</t>
  </si>
  <si>
    <t>ROK Region</t>
  </si>
  <si>
    <t>HDFC Bank Ltd.,1st Floor, Asian Plaza Complex,No. 1-101/3, 1-101/4 &amp; 1-101/5, Block 8, Station Main Road,Nr. SV Patel Chowk, Kalaburagi Town, Timmapuri Circle, Gulbarga, Karnataka</t>
  </si>
  <si>
    <t>TIMMPAURI CIRCLE</t>
  </si>
  <si>
    <t xml:space="preserve">1st Floor, JSS Arcadia, Site No 1, 2 &amp; 3, AIR Station, Old Madras Road, Hoskote Town – 562114 </t>
  </si>
  <si>
    <t>OLD MADRAS ROAD HOSKOTE</t>
  </si>
  <si>
    <t>First Floor, Site No.455, Dr.Shivarama Karanth Nagar, Srirampura Village, CMC Byatarayanapura, Yelahanka Hobli, Bengaluru, Karnataka -560077</t>
  </si>
  <si>
    <t>JAKKUR ROAD 2</t>
  </si>
  <si>
    <t>HDFC Bank Ltd.,No.59, JP Nagar 80 Feet Road, JP Nagar 8th Phase, Bangalore, Karnataka 560078</t>
  </si>
  <si>
    <t>JP Nagar 80 Feet Road</t>
  </si>
  <si>
    <t>HDFC Bank Ltd., 1st Floor, Site No. 441/ A, 6th Main, Deveraja Mohalla, Vijayanagar 1st Stage, Dist. Mysore, Karnataka - 570017</t>
  </si>
  <si>
    <t>DEVERAJA MOHALLA VIJAYNAGAR</t>
  </si>
  <si>
    <t>HDFC Bank Ltd,  Ground Floor Bridge Square Complex, Bridge Road Balmatta Mangalore Karnataka 575003</t>
  </si>
  <si>
    <t xml:space="preserve">	
HDFC Bank Ltd., No. 1034, New Municipal No. 19, PID No. 22-1-19, 1st Main Road, Dr. Rajkumar Road, 4th Block, Rajaji Nagar, Bangalore, Karnataka - 560010</t>
  </si>
  <si>
    <t>4TH BLOCK RAJAJINAGAR</t>
  </si>
  <si>
    <t>Karnataka Zone 3</t>
  </si>
  <si>
    <t xml:space="preserve">GROUND FLOOR, P S ARCADE , NO 3348/A-1 , SIDDAVEERAPPA EXTENSION,SHAMANUR ROAD, DAVANAGERE </t>
  </si>
  <si>
    <t>DAVANAGERE - SHAMANUR ROAD</t>
  </si>
  <si>
    <t>Hdfc Bank Ltd., Grd. Flr., No. 826, Jd Arcade, 80 Feet Road, Iti Layout, Mallatha Halli, Bangalore, Karnataka</t>
  </si>
  <si>
    <t>Iti Layout Branch</t>
  </si>
  <si>
    <t>Grd. Floor, Mrmb Plaza, Site No.10, 7Th Cross Road, Nanjappa Garden Kalyan Nagar, Bangalore - 560043</t>
  </si>
  <si>
    <t>Babusapalya</t>
  </si>
  <si>
    <t>Hdfc Bank Ltd,# 262 Ground Flore, 100 Feet Road , Gandhi Nagar,Shimoga-577201, Karnataka</t>
  </si>
  <si>
    <t>Gandhi Nagar,Shimoga</t>
  </si>
  <si>
    <t>Hdfc Bank Ltd., Door No -2-22/1 , Shivakripa Building , Main Road . Ujire , Dakshina Kannada, Karnataka - 574240</t>
  </si>
  <si>
    <t>Hdfc Bank Ltd., Ground. Floor, No 12-4-15/26(Old). 12-2-84 (New), Gunj Area, Dist. Raichur, Karnataka</t>
  </si>
  <si>
    <t>Gunj Circle Raichur 3</t>
  </si>
  <si>
    <t>No. 6, Ground Floor, Global Nandanam Apartment, Abhigere Main Road, Bengaluru.</t>
  </si>
  <si>
    <t>Abhigere</t>
  </si>
  <si>
    <t>Sy No.114/4, Khata No.228/114/4, Saroj Bank Square, Gear School Road, Bhoganhalli Village, Varthur Hobli Bangalore, Karnataka- 560103</t>
  </si>
  <si>
    <t>Bhoganhalli</t>
  </si>
  <si>
    <t>Hdfc Bank Ltd., Grd. Floor, Plot No. 27, J. N. Road, Dandeli, Dist. Uttara Kannada, Karnataka - 581325</t>
  </si>
  <si>
    <t>Hdfc Bank Ltd., No. 580/B, Grd. Floor, 6Th Sector, Hsr Layout, Silk Board Junction, Dist. Bengaluru, Karnataka.</t>
  </si>
  <si>
    <t>Silk Board Branch</t>
  </si>
  <si>
    <t>Karnataka Zone 1</t>
  </si>
  <si>
    <t>Hdfc Bank Ltd No 542/19A, Ground Floor, 1St Main Road, 2Nd Stage, Dr. Rajkumar Road, Rajajinagar, Bengaluru</t>
  </si>
  <si>
    <t>Dr Rajkumar Road</t>
  </si>
  <si>
    <t>Hdfc Bank Ltd, No.10, Grd. Floor, Bohra Layout, Bannerghatta Main Road,</t>
  </si>
  <si>
    <t>Gottigere Branch</t>
  </si>
  <si>
    <t>Hdfc Bank Ltd, Ground Floor, T.H.Raod.Opp Apmc Market Po &amp; Taluka-Ajjampura,District.Chikamaglur.Karnataka-577547</t>
  </si>
  <si>
    <t>Hdfc Bank Ltd., Grd. &amp; 1St Floor, Survey No 219/1, Plot No 9, Tmc No 11-3-66/2H/1, Siddarth Chowk, Beside Taluk Health Office, Aland, Dist. Kalaburagi, Karnataka - 585302.</t>
  </si>
  <si>
    <t>Hdfc Bank Ltd., Grd. Floor, Cmc No. 19-4-489/3, Naubad, Dist. Bidar, Karnataka - 585404.</t>
  </si>
  <si>
    <t>Naubad - Bidar 3</t>
  </si>
  <si>
    <t>Muncipal No 36,Old No 34,Da Costa Layout, Cooke Town, Maruthi Seva Nagar ,Bengaluru</t>
  </si>
  <si>
    <t>Maruthi Seva Nagar</t>
  </si>
  <si>
    <t>Karnataka Zone 2</t>
  </si>
  <si>
    <t>Hdfc Bank Ltd., Grd. Floor, No.1934/B, Kori Complex, Opp. Police Station, Nargund, Dist. Gadag, Karnataka – 582207</t>
  </si>
  <si>
    <t>Nargund Branch</t>
  </si>
  <si>
    <t>Hdfc Bank Ltd., Grd. Floor, Elwin Towers, Main Road, Belman, Dist. Udupi, Karnataka - 576111</t>
  </si>
  <si>
    <t>Belman</t>
  </si>
  <si>
    <t>Hdfc Bank Ltd., Grd. Floor, #4, Harohalli Village, Kanakapur Taluk, Ramanagar District- 562112</t>
  </si>
  <si>
    <t>Harohalli- Kanakapura Main Road</t>
  </si>
  <si>
    <t>Hdfc Bank Limited, No 12, Ground Floor, Mathaji Complex, Kaggalipura Road, Bengaluru</t>
  </si>
  <si>
    <t>Hdfc Bank Ltd., Grd. Floor, No.7, Pvr Plaza, Nehru Colony Main Road, Gandhi Nagar, Ballari, Karnataka - 583103.</t>
  </si>
  <si>
    <t>Gandhi Nagar, Ballari</t>
  </si>
  <si>
    <t>Hdfc Bank Ltd., Upper Grd. Floor, Tmc No. 2-4-451, Land Sy No. 212C6B, Opp. V P School, Chincholi - Tandur Road, Chincholi, Dist. Kalaburagi, Karnataka - 585307.</t>
  </si>
  <si>
    <t>Knj Complex, Dvg Road , Bagepalli Town, Chikkaballapura District , Karnataka - 561207</t>
  </si>
  <si>
    <t>Bagepalli Branch</t>
  </si>
  <si>
    <t>Hdfc Bank Ltd, 606/B, 2Nd Stage, Bogadi Main Road, Bogadi, Mysore- 570026</t>
  </si>
  <si>
    <t>Cts No 7856 Plot No 2553 Sector No 12, Malmaruti Extension Belgaum</t>
  </si>
  <si>
    <t>Mahantesh Nagar – Belgaum</t>
  </si>
  <si>
    <t>Hdfc Bank Ltd,Grd Floor,Manjunatha Prabhu Arcade,Main Road, Kalasa,Chikmagalur Dist, Karnataka-577124</t>
  </si>
  <si>
    <t>Hdfc Bank Ltd., Ground Floor, S. No. 205/1B8, Kodavoor Village, Malpe, Udupi, Karnataka</t>
  </si>
  <si>
    <t>Malpe</t>
  </si>
  <si>
    <t>Hdfc Bank Ltd., 1St. Floor, Smart City Complex, Village – Vittal, Dist. Dakshina Kannada, Karnataka</t>
  </si>
  <si>
    <t>Hdfc Bank Ltd., Siddivinayak Complex, Ravindra Nagar, Siddapur, Uttara Kannada-581355</t>
  </si>
  <si>
    <t>Hdfc Bank Ltd, Shri Basaveshwara Veerashiva Vidyavardhaka Sangha, Opp To Basaveshwara Engineering College, Vidyagiri, Navanagar, Bagalkot 587103</t>
  </si>
  <si>
    <t>Vidyagiri, Bagalkot</t>
  </si>
  <si>
    <t>Hdfc Bank Ltd No 194,195,Balaji Complex, Acharya College Road,Chikkabanavara,Bangaluru</t>
  </si>
  <si>
    <t>Chikkabanavara Branch</t>
  </si>
  <si>
    <t>No.39 And 28,2Nd Cross, S. M. Road,Sabari Nagar, Jalahalli West,Bengaluru</t>
  </si>
  <si>
    <t>Jalahalli, Sabari Nagar</t>
  </si>
  <si>
    <t>Hdfc Bank Ltd ,Ground Floor, Jogihalli Cross, South Extension, Chikanayakanhalli</t>
  </si>
  <si>
    <t>Chikanayakanhalli</t>
  </si>
  <si>
    <t>Hdfc Bank Ltd., Ground Floor, Sira Gate Near S Mall, Sira Road, Tumkur</t>
  </si>
  <si>
    <t>Sira Gate, Tumkur</t>
  </si>
  <si>
    <t>Hdfc Bank Ltd ,Grd Floor, No 400/782,Jamia Masjid Commercial Complex,Narasimharajapura Main Road</t>
  </si>
  <si>
    <t>Hdfc Bank Ltd., Grd. Floor, No. 436/46 &amp; 53, Ward No. 184, Jayanagara Housing Society, Gubbalala Main Road, Bangalore, Karnataka - 560061.</t>
  </si>
  <si>
    <t>Gubbalala</t>
  </si>
  <si>
    <t>Hdfc Bank Ltd., Sri Manatame Complex, Near Gopalkrishna Temple, Post Mudipu Kurnad Village -Dakshina Kannada.</t>
  </si>
  <si>
    <t>Kurnad Mudipu</t>
  </si>
  <si>
    <t>Hdfc Bank Ltd., Grd. Floor, Ssk Arcade, Bbmp Katha No. 1140-1343, Haralur Main Road, Haralur, Bangalore</t>
  </si>
  <si>
    <t>Haralur</t>
  </si>
  <si>
    <t>Ground Floor Bsnrk Complex , Airport Road, Bagalur Bangalore Rural</t>
  </si>
  <si>
    <t>Bagalur</t>
  </si>
  <si>
    <t>No-189, 10Th Cross, Opp.Christ University Yeshwantpur Campus, Nelagadheranahalli, Hmt Layout, Bangalore</t>
  </si>
  <si>
    <t>Hmt Layout</t>
  </si>
  <si>
    <t>Hdfc Bank Ltd, Sri Sai Arcade Building, 120 Ft Ring Road, Chikkahonnanahalli, Hassan. Karnataka</t>
  </si>
  <si>
    <t>Ring Road Chikkahonnanahalli</t>
  </si>
  <si>
    <t>Hdfc Bank Ltd., Grd. Floor, Opp. Taluk Panchayath, C. B. Road, Holalkere, Dist. Chitradurga, Karnataka - 577526.</t>
  </si>
  <si>
    <t>Hdfc Bank Ltd, Ground Floor, Khata No 35-504-125 And Assessment No-3554,Ward No 3, Opp- Bus-Stand Hanagal</t>
  </si>
  <si>
    <t>Hdfc Bank Ltd, Ground Floor, B.N.M Complex, B.N Road, Nh-766, Gundlupete, Chamarajanagar-571111</t>
  </si>
  <si>
    <t>Hdfc Bank Ltd Ground Floor Survey No 314/6 Malipatil Complex Hesarur Cross Mundargi</t>
  </si>
  <si>
    <t>Mundargi</t>
  </si>
  <si>
    <t>Hdfc Bank Ltd Grd. Floor, Site No 2162,100 Feet Road, Po Thalagattapura, Bsk - 6Th Stage, Bengaluru Karnataka</t>
  </si>
  <si>
    <t>Thalagattapura</t>
  </si>
  <si>
    <t>Hdfc Bank Ltd., Grd. Floor, Bank Circle, No. 935, Dodballapur Industrial Town, Bashettihalli, Bangalore, Karnataka - 562163</t>
  </si>
  <si>
    <t>Dodballapur Industrial Town</t>
  </si>
  <si>
    <t>Hdfc Bank Ltd, Ground. Floor, No. 1521/A, Ward No. 5, Belgaum-Goa Road, Khanapur</t>
  </si>
  <si>
    <t>Khanapura</t>
  </si>
  <si>
    <t>Hdfc Bank Ltd, Shabari Complex, Ground Floor 198, Bunder Road Bhatkal, Uttara Kannada-581320</t>
  </si>
  <si>
    <t>Hdfc Bank Ltd, Ground Floor, Cmc Khata No 16-2-207, Ward No 19, Gangavathi Road, Sindhanur</t>
  </si>
  <si>
    <t>Gangavathi Road Sindhanur</t>
  </si>
  <si>
    <t>Ground &amp;1St Floor, Jai Maruthi Complex , 89/1, Chokkahalli Village, Hosakote Industrial Area, Hosakote Taluk, Bangalore Rural</t>
  </si>
  <si>
    <t>Hosakote Industrial Area Branch</t>
  </si>
  <si>
    <t>Hdfc Bank Ltd, Ground Floor, Rathabeedhi, Karwar Road, Ankola,Uttara Kannada-581314</t>
  </si>
  <si>
    <t>Hdfc House, No. 6, Jtk Extension, Adichunchanagiri Road, Kuvempu Nagar, Mysuru - 570 023.</t>
  </si>
  <si>
    <t>Adichunchanagiri Road Kuvempunagar</t>
  </si>
  <si>
    <t>Hdfc Bank Limited, Khata No, 25-2-1-94 Old No. Assessment No.9-5-450-1249B, Kinnal Road, Kalyan Nagar, Ward No 25, Koppal, Karnataka</t>
  </si>
  <si>
    <t>Kinnal Road Koppal</t>
  </si>
  <si>
    <t>Hdfc Bank Ltd., Grd. Floor, #6257/205, M N Arcade, Sri Tiruchi Mahaswamiji Road, Rr Nagar, Bangalore, Karnataka - 560098</t>
  </si>
  <si>
    <t>Rr Nagar</t>
  </si>
  <si>
    <t>Hdfc Bank Ltd., Grd. Floor, Unisky Hill Mount, Kodipalya Stop, Uttarahalli Main Road, Kengeri, Dist. Bangalore, Karnataka - 560060</t>
  </si>
  <si>
    <t>Kengiri</t>
  </si>
  <si>
    <t>Hdfc Bank Ltd., Grd. Floor, 02 Business Development Center, New Mangalore Port Authority, Panambur, Mangalore, Dist. Dakshina Kannada, Karnataka - 575010</t>
  </si>
  <si>
    <t>Panamburu</t>
  </si>
  <si>
    <t>Hdfc Bank Ltd., Grd. Floor, Plot No. 5 &amp; 8, Tmc No. 1805 &amp; 1808, Keremma Circle, Ward No. 18, Mudalgi, Dist. Belgaum, Karnataka - 591312</t>
  </si>
  <si>
    <t>Hdfc Bank Ltd., Grd. Floor, Baddi Enterprises, Near Bus Stand, Yellapur, Dist. Uttara Kannada, Karnataka - 581359</t>
  </si>
  <si>
    <t>Hdfc Bank Ltd., Grd. Floor, No.531, 14Th Cross, Isro Layout, Dist. Bangalore, Karnataka - 560078</t>
  </si>
  <si>
    <t>Isro Layout</t>
  </si>
  <si>
    <t>Hdfc Bank Ltd., Grd. Floor, 540/510, Bazar Street, Near Mahaveer Theatre, Maddur Main Road, Maddur, Dist. Mandya, Karnataka - 571428</t>
  </si>
  <si>
    <t>Hdfc Bank Ltd., Grd. Floor, Sy. No. 80/1P, Beekanhalli Village, Km Road, Dist. Chikkamagalur, Karnataka - 577101</t>
  </si>
  <si>
    <t>Chikmagalur 2</t>
  </si>
  <si>
    <t>Hdfc Bank Ltd, Grd. Floor, Plot No. 12/A, Property Id No. 282736615 (Old No. 4-3-88) &amp; Assessment No. 4-3-88, Ward No. 1, Malagi Veerupaksha Layout, Bengaluru Main Road, Maski, Dist. Raichur, Karnataka - 584124</t>
  </si>
  <si>
    <t>Hdfc Bank Ltd, 204-1A, Nandi Complex, Near Apma Market, P B Road, Davanagere.</t>
  </si>
  <si>
    <t>Davanagere - Apmc Branch</t>
  </si>
  <si>
    <t>Hdfc Bank Ltd., Grd. Floor, Cts No. 4961/B, Banahatti Main Road, Opp. Bhadrannavar Kalyan Mantap, Rabakavi, Banahatti, Dist. Bagalkot, Karnataka - 587311</t>
  </si>
  <si>
    <t>Banahatti</t>
  </si>
  <si>
    <t>Hdfc Bank Ltd., Grd. &amp; Mezz. Floor, 9-83/ Unit No. G21 To G25 &amp; M24 To M26, City Point Main Road, Byndoor, Dist. Udupi, Karnataka - 576214</t>
  </si>
  <si>
    <t>Hdfc Bank Ltd., Grd. Floor, Old Taluka Office Road, Pandavapura Town, Dist. Mandya, Karnataka - 571434</t>
  </si>
  <si>
    <t>Hdfc Bank Ltd, Grd. Floor, Agarwal Complex, Cts No. 1003, Property Khatha / Id No. 21-2-155, Telagi Road, Ward No. 19, Ambedkar Circle, Basavana Bagewadi, Dist. Bijapur, Karnataka - 586203</t>
  </si>
  <si>
    <t>Hdfc Bank Ltd., Grd. Floor, Survey No. 231 /017/10B5, Nh-66, Kota, Manur, Dist. Udupi, Karnataka - 576221</t>
  </si>
  <si>
    <t>Kota Udipi</t>
  </si>
  <si>
    <t>Hdfc Bank Ltd., Grd. Floor, Dr. Nalinakshi Mahal, Nh-66, Kapu, Dist. Udupi, Karnataka – 574106</t>
  </si>
  <si>
    <t>Kaup</t>
  </si>
  <si>
    <t>Hdfc Bank Ltd., Grd. Floor, Cts No. 624 To 634 And Khatha No. 8-6-51, Assessment No. A-809 To A-823, Bus Stand Road, Haliyal, Ward No. 9, Dist. Uttara Kannada, Karnataka - 581329</t>
  </si>
  <si>
    <t>Hdfc Bank Ltd., Grd. Floor, Preksha Bldg., Opp. Bpsc School, Patel Nagar 4Th Cross, Anantapur Road, Dist. Bellary, Karnataka - 583101</t>
  </si>
  <si>
    <t>Hdfc Bank Ltd., Grd. Floor, 51 Opp. Ksrtc Bus Stand, Sri Lakshmi Complex, Arkalgud, Dist. Hassan, Karnataka - 573102</t>
  </si>
  <si>
    <t>Hdfc Bank Ltd., Grd. Floor, No. 872/B, Nekar Oni, Fort Road Guruwara Pete, Kittur, Dist. Belgaum, Karnataka - 591115.</t>
  </si>
  <si>
    <t>Hdfc Bank Ltd Ground Floor Nigadi Complex Opposite Apmc Market Kalaghatagi, Karnataka</t>
  </si>
  <si>
    <t>Hdfc Bank Ltd ,Ground Floor, 5307/B/1B, Mahalaxmi Tatti Complex., Next To New Bus Stand. , Lakshmeshwar -Karnataka</t>
  </si>
  <si>
    <t>Hdfc Bank Ltd, Ground And First Floor, Khatha No. 472/1, And 473, Railway Station Road, Mallapura Pg Village, Ghataprabha, Gokak Taluku, Ward No.10, Belagavi Dist, Karnataka 591306</t>
  </si>
  <si>
    <t>Hdfc Bank Limited, Ground Floor, S P Arcade Opp Pwd Office, Tb Road, Ramanagara District, Magadi - 562120</t>
  </si>
  <si>
    <t>Hdfc Bank., Grd., Floor, Main Road, Opp Keb, Gajendragad, Dist. Gadag</t>
  </si>
  <si>
    <t>Gajendragad</t>
  </si>
  <si>
    <t>Hdfc Bank Ltd., Grd. Floor, Sri Bhagyalakshmi Complex, Opp. Ganesh Temple, Mg Road, Srinivaspura, Dist. Kolar, Karnataka - 563125</t>
  </si>
  <si>
    <t>Srinivasapura</t>
  </si>
  <si>
    <t>Hdfc Bank Ltd., Grd. Floor, # 879, Woc Road, Dr. Modi Hospital Road, 9Th Cross, 2Nd Stage, Bangalore, Karnataka – 560079</t>
  </si>
  <si>
    <t>Dr. Modi Hospital Road</t>
  </si>
  <si>
    <t>Hdfc Bank Ltd., Grd. Floor, Sri Jagadguru Renukacharya Co-Op. Society Ltd., Channappa Kunnur School Road, Shiggaon, Dist. Haveri, Karnataka - 581205</t>
  </si>
  <si>
    <t>Shiggaon (Tmc)</t>
  </si>
  <si>
    <t>Hdfc Bank Ltd Ground Floor,Khatha No.2067,Rajani Arcade Bettadapura Road Piriyapatna</t>
  </si>
  <si>
    <t>Hdfc Bank Ltd., Grd. Floor, Plot No. 18, Sy. No. 75, Hubli Road, Mundgod, Dist. Uttara Kannada, Karnataka - 581349</t>
  </si>
  <si>
    <t>Mundgod (Tp)</t>
  </si>
  <si>
    <t>Hdfc Bank Ltd., Grd. Floor, Tmc No. 8-1-287, Plot No. 36, Devadurga, Dist. Raichur, Karnataka - 584111</t>
  </si>
  <si>
    <t>Devadurga (Tmc)</t>
  </si>
  <si>
    <t>Hdfc Bank Ltd., Grd. Floor, Near Pwd, Marenahalli Road, Jagalur, Dist. Davangere, Karnataka - 577528</t>
  </si>
  <si>
    <t>Jagalur</t>
  </si>
  <si>
    <t>Hdfc Bank Ltd., Grd. Floor, Near More Super Market, Mysore Road, Malavalli Town, Dist. Mandya, Karnataka - 571430</t>
  </si>
  <si>
    <t>Hdfc Bank Ltd., Grd. Floor, 8Th Ward, M.P.P. Nagar, Pakshayini Kalyana Mandapa, Huvina Hadagali, Dist. Vijayanagara, Karnataka - 583219.</t>
  </si>
  <si>
    <t>Huvina Hadagali</t>
  </si>
  <si>
    <t>Hdfc Bank Ltd., Grd. Floor, Plot No. 26, Municipal Khatha No. 12-Tc No.19/26, Railway Station Road, Near Govt School, Ward No. 1, Badami, Dist. Bagalkot, Karnataka - 587201</t>
  </si>
  <si>
    <t>Hdfc Bank Ltd., Grd. Floor, Giriyanahalli Nelahal , Dist. Tumkur, Karnataka - 572128.</t>
  </si>
  <si>
    <t>Narsapur Industrial Area</t>
  </si>
  <si>
    <t>Hdfc Bank Ltd., Grd. Floor, M C Road , Opp. Ib Office , Mulbagal, Dist. Kolar, Karnataka - 563131</t>
  </si>
  <si>
    <t>Hdfc Bank Ltd., Grd. Floor, No. 30, Jain Ward, Station Road, Robertsonpet, Dist. Kolar, Karnataka - 563122</t>
  </si>
  <si>
    <t>Hdfc Bank Ltd., Grd. Floor, Near Sbi Main Road, Savadatti, Dist. Belagavi, Karnataka - 591126.</t>
  </si>
  <si>
    <t>Savadatti</t>
  </si>
  <si>
    <t>Hdfc Bank Ltd., Grd. Floor, Vsr Complex, Old Madras Road, K R Puram, Bangalore, Karnataka - 560036</t>
  </si>
  <si>
    <t>Hdfc Bank Ltd., Grd. Floor, #90/4, Pvr Tower, Crr Garden, H Vishveshvaraiah Road, Iim Post, Bg Road, Dist. Bangalore, Karnataka - 560076</t>
  </si>
  <si>
    <t>Btm 4Th Stage</t>
  </si>
  <si>
    <t>Hdfc Bank Ltd., Grd. Floor, No. 7/11, Avenue, Kariyappa Road, Basavanagudi, Bangalore, Karnataka - 560004</t>
  </si>
  <si>
    <t>Kariyappa Road</t>
  </si>
  <si>
    <t>Hdfc Bank Ltd., Grd. Floor, Opp. Apmc Market, Dabbeghatta Road, Turuvekere, Dist. Tumkur, Karnataka - 572227</t>
  </si>
  <si>
    <t>Hdfc Bank Ltd., Grd. Floor, Vijayapura Town, Chickballapur Road, Devanahalli Taluka, Bangalore, Karnataka – 562135</t>
  </si>
  <si>
    <t>Vijayapura (Tmc)</t>
  </si>
  <si>
    <t>Hdfc Bank Ltd., Grd. Floor, Old Bara Godown, Main Road, K K Road, Bheemasamudra, Dist. Chitradurga, Karnataka - 577520</t>
  </si>
  <si>
    <t>Bheemasamudra</t>
  </si>
  <si>
    <t>Hdfc Bank Ltd., Grd. Floor, Ankali Road, Raibag, Dist. Belgaum, Karnataka - 591317.</t>
  </si>
  <si>
    <t>Hdfc Bank Ltd., Grd. Floor, 3481/B,4 H Block , 80Ft Road Bsk 6Th Stage , Bangalore, Karnataka - 560062</t>
  </si>
  <si>
    <t>Raghuvanahalli</t>
  </si>
  <si>
    <t>Hdfc Bank Ltd., Grd. Floor, R K Building , Kunigal Road, Banashankari Circle, Dist. Tumkur, Karnataka</t>
  </si>
  <si>
    <t>Tumkur 3</t>
  </si>
  <si>
    <t>Hdfc Bank Ltd., Grd. Floor, No.27/6, 7Th Cross Road, Srinivasa Nagar, Bsk 1St Stage, 2Nd Block, Bangalore, Karnataka - 560050</t>
  </si>
  <si>
    <t>Srinivasa Nagar</t>
  </si>
  <si>
    <t>Hdfc Bank Ltd., Grd. Floor, Md Complex, No. 38, Doddanna Layout, Andrahalli Main Road, Andrahalli, Bengaluru, Karnataka - 560091</t>
  </si>
  <si>
    <t>Andhralli</t>
  </si>
  <si>
    <t>Hdfc Bank Ltd., Grd. Floor, No. 20/1, 20/2 &amp; 19/1 To 19/5, Bidadi Bhimenahalli Village, Dist. Ramanagara, Karnataka - 562109</t>
  </si>
  <si>
    <t>Bidadi 2</t>
  </si>
  <si>
    <t>Hdfc Bank Ltd., Metgud Complex, Near Bus Stand , Belgavi Road , Bailahongal</t>
  </si>
  <si>
    <t>Hdfc Bank Ltd., Grd. Floor, Sna Traders, Bm Road, Sakleshpur, Dist. Hassan, Karnataka - 573127.</t>
  </si>
  <si>
    <t>Sakaleshpur</t>
  </si>
  <si>
    <t>Hdfc Bank Ltd #218/4 , Mahadeshwara Plaza, Double Road, T.Narasipura, Mysore</t>
  </si>
  <si>
    <t>Hdfc Bank Ltd, Ground Floor, No 42/2,Bannerghatta Village, Anekal Taluka, Bangalore</t>
  </si>
  <si>
    <t>Bannerughatta</t>
  </si>
  <si>
    <t>Hdfc Bank Ltd., Ground Floor Sri Ammaji Arcade Tumkur Gate Circle Madhugiri Town Tumkur</t>
  </si>
  <si>
    <t>Hdfc Bank Ltd., Grd. &amp; 1St Floor, Near Shivganga Theatre, Koratagere Main Road, Koratagere Town, Dist. Tumkur, Karnataka - 572129</t>
  </si>
  <si>
    <t>Hdfc Bank Ltd., Grd. Floor, Site No. 37 &amp; 38, Vijayanagar, Basaweshwara Circle, Ilkal, Dist. Bagalkot, Karnataka - 587125</t>
  </si>
  <si>
    <t>6-2-139/5, Old Sy No 1129/2A, Near Navodaya Medical College Hospital &amp; Research Centre, Mantralayam Road, Raichur, Karnataka</t>
  </si>
  <si>
    <t>Raichur 2</t>
  </si>
  <si>
    <t>Hdfc Bank Ltd., Ground Floor, Plot No 23, B B Nagar, Koppal Road, Kushtagi-584121, Karnataka</t>
  </si>
  <si>
    <t>Hdfc Bank Ltd, Ground Floor,Pid No.22-1-281,Asst.No.5537/3033/2651/2274, B.M.Road West Side,Opp.Keb,Nagamangala Town,Mandya,Karnataka</t>
  </si>
  <si>
    <t>Nagamangala Branch</t>
  </si>
  <si>
    <t>Hdfc Bank Ltd,Ground Floor, Opp Ddpi Office,Near Dc Bunglow,Baasaveshwara Talkies Road,Chitradurga</t>
  </si>
  <si>
    <t>Chitradurga 2</t>
  </si>
  <si>
    <t>Hdfc Bank Ltd.,Anjanadri Plaza Khata No 35-7-28, Kanaka Nagara, Nh 234 Sidlaghatta ,Chikkaballapur, Karnataka</t>
  </si>
  <si>
    <t>Hdfc Bank Ltd ,Ground Floor #1036,12Th Main Road, Aecs Layout 'B' Block,Singasandra,Bangalore.</t>
  </si>
  <si>
    <t>Manipal County</t>
  </si>
  <si>
    <t>Hdfc Bank Ltd., No.406, 8Th Main, Vaddarapalya, Banashankari 5Th Stage, Bangalore.</t>
  </si>
  <si>
    <t>Banashankari 5Th Stage</t>
  </si>
  <si>
    <t>Hdfc Bank Ltd , Jain Complex ,Opp.Keb, Dam Road, Vijayanagara Dist, Hospet, Karnataka</t>
  </si>
  <si>
    <t>Hospet Dam Road</t>
  </si>
  <si>
    <t>Hdfc Bank Ltd, Grd. Floor Srivari Tower, 78-2 Nayak Layout, J P Nagar 8Th Phase, Bk Circle, Kothnur, Bangalore</t>
  </si>
  <si>
    <t>Bk Circle J P Nagar 8Th Phase</t>
  </si>
  <si>
    <t>Ground Floor, Prime Arcade, 18Th Rd, 2Nd Phase Ananth Nagar, Bangalore , Karnataka</t>
  </si>
  <si>
    <t>Hdfc Bank Ltd , Ground Floor, Door No. 1707-08, Ward No 17, Bellary Hospet Road, J N R Camp, Opp P N B Bank, Toranagallu</t>
  </si>
  <si>
    <t>Hdfc Bank Ltd, Maralu Siddeshwara Complex , Vivekananda Layout, Harapanagalli Road , Kotturu, Karnataka</t>
  </si>
  <si>
    <t>Hdfc Bank Ltd, Plot No. 11 &amp; 12, Survey No. 181-2 Maruti Nagar, Near Police Station, Muddebihal - 586 212. District Vijayapura. Karnataka</t>
  </si>
  <si>
    <t>Muddebihal - Vijayapura District</t>
  </si>
  <si>
    <t>Ground Floor, Anand Surya, 100 Feet Ring Road, 15Th Cross, J P Nagar 6Th Phase, Bangalore</t>
  </si>
  <si>
    <t>J P Nagar 6Th Phase</t>
  </si>
  <si>
    <t>Hdfc Bank Ltd. Mig 3 , Mahabaleshwar Annexe, Navanagar Main Road, Hubli</t>
  </si>
  <si>
    <t>Hdfc Bank Ltd, Survey No, Plot No 09, Jalanagar Main Road, Jalanagar, Vijayapura</t>
  </si>
  <si>
    <t>Jalanagar-Vijayapura</t>
  </si>
  <si>
    <t>Hdfc Bank Ltd, Ground Floor, Rashtrotthana Bhavan , Muncipal No3/1 , Ward No77 , Nrupathunga Road , Bangalore - 560019</t>
  </si>
  <si>
    <t>Nrupathunga</t>
  </si>
  <si>
    <t>Hdfc Bank Ltd, Ground Floor, Next To Jayashree Theater, , P B Road, Harihar, Davangere Dist, Harihar, Karnataka</t>
  </si>
  <si>
    <t>Ground Floor, Site No 1091, Rajappa, Complex, Vidya Nagar, Bangalore , Main Road, Sarjapur Village Sompura, Bangalore, Karnataka</t>
  </si>
  <si>
    <t>Sompura Branch</t>
  </si>
  <si>
    <t>No 18, Siri, 3Rd Main, K R Layout, Dollars Colony, Jp Nagar Iv Phase, Near Kalyani Magnum Tech Park, Bangalore, Karnataka</t>
  </si>
  <si>
    <t>Jp Nagar Dollars Colony Bangalore</t>
  </si>
  <si>
    <t>Hdfc Bank Ltd, Vijaya Sannidhi, Vijaya Bank Bldg, Opp Narayan Guru Sabha Bhavan, Mulki, Karnataka</t>
  </si>
  <si>
    <t>Munigol Complex , Ground Floor, Banashankari Temple Road, Dist Haveri, Byadagi, Karnataka</t>
  </si>
  <si>
    <t>Hdfc Bank Ltd, R R Dsouza Complex, Near Indian Oil Petrol Pump, Shirva, Shirva, Karnataka</t>
  </si>
  <si>
    <t>Hdfc Bank Ltd, Suloka Towers , 2Nd Block, B M Road Kushalnagar ., Kushalnagar, Karnataka</t>
  </si>
  <si>
    <t>Ground Floor, Shop No 02, 03, , Nartaki Square, Cts No 4709, New Good, Shed Road, Shastri Nagar, Shahapur , Belagavi, Karnataka</t>
  </si>
  <si>
    <t>Shahapur - Belagavi</t>
  </si>
  <si>
    <t>Hdfc Bank Ltd, Hemareddy Complex, No 3475, Mcc B Block, , Ubdt Boys Hostel Road, 2Nd Main, Davangere, Karnataka</t>
  </si>
  <si>
    <t>Davangere Mcc B Block</t>
  </si>
  <si>
    <t>1St Floor, Pyramid Food Court, Embassy Golf Link Business Park, Intermediate Ring Road, Domlur, Bangalore, Karnataka</t>
  </si>
  <si>
    <t>Embassy Golf Links</t>
  </si>
  <si>
    <t>No 77, Degree Center, West Wing, Building No 3, Hal Airport Road, Yemlur, Bangalore, Karnataka</t>
  </si>
  <si>
    <t>Divyashree Technopolis</t>
  </si>
  <si>
    <t>No 294/A/B - 12Th Cross, Ideal Homes Township, Rajarajeshwari Nagar, Bangalore, Karnataka</t>
  </si>
  <si>
    <t>Ideal Homes Township Rajarajeshwari Nagar</t>
  </si>
  <si>
    <t>Hdfc Bank Ltd, Annapoorna Enclave, Tin Factory, Itpl Road, Hoodi, Bangalore, Karnataka</t>
  </si>
  <si>
    <t>Hdfc Bank Ltd, Ground Floor, Bagmane Commerz 1, Bagmane, Tech Park, Cv Raman Nagar., Bangalore, Karnataka</t>
  </si>
  <si>
    <t>Bagmane Tech Park</t>
  </si>
  <si>
    <t>Hdfc Bank Ltd, Esc Food Court, 1St Floor, Embassy Manyata Business, Park, Ranchenahalli Outer Ring Road, Bangalore, Karnataka</t>
  </si>
  <si>
    <t>Manayata Tech Park Embassy Block</t>
  </si>
  <si>
    <t>Hdfc Bank Ltd, Cg- 1, Parshwavatika, Opp To Nandini Milk Diary, No.193/3, And 193/5, Siddhartha Circle, Mysore, Karnataka</t>
  </si>
  <si>
    <t>Siddhartha Layout</t>
  </si>
  <si>
    <t>Hdfc Bank Ltd, Survey No.31/1, Chikkakannelli Village, Sarjapur Main Road, Varthur Hobli, Bangalore, Karnataka</t>
  </si>
  <si>
    <t>Rga Tech Park</t>
  </si>
  <si>
    <t>Hdfc Bank Ltd, Tower 2C, Adjacent Food Court, Embassy Tech Village, Outer Ring Rd, Bangalore, Karnataka</t>
  </si>
  <si>
    <t>Embassy Tech Village</t>
  </si>
  <si>
    <t>Lower Ground Floor, Pritech Park, Food Court, Inside Rmz Ecospace, Outer Ring Road, Bellandur, Bangalore, Karnataka</t>
  </si>
  <si>
    <t>2870, 1St Floor, Virgo Building, , Opp Soul Space Arena, Doddenakundi, Outer Ring Road, Bengaluru, Karnataka</t>
  </si>
  <si>
    <t>Bagmane Constellation Tech Park</t>
  </si>
  <si>
    <t>Abrjja Habittat No 97/A, 1St Main Shivaji Rao Road, Opp Water Tank, N R Mohalla, Mysore, Karnataka</t>
  </si>
  <si>
    <t>N R Mohalla</t>
  </si>
  <si>
    <t>Hdfc Bank Ltd, Amartheerth Arcade, Plot No 1.2 Next, To Toyota Showroom Sedam Road., Gulbarga, Karnataka</t>
  </si>
  <si>
    <t>Badepur Colony Gulbarga</t>
  </si>
  <si>
    <t>Hdfc Bank Ltd., Yelenahalli Village, 14/2 &amp; 14/3, Akshay Nagar, Bangalore, Karnataka</t>
  </si>
  <si>
    <t>Hdfc Bank Ltd., 1St Cross, Tss Centurion Building, Laxmesh Nagar, U B Road, Kadur, Karnataka</t>
  </si>
  <si>
    <t>Hdfc Bank Ltd, 97, Ground Floor, Hosur Road, Opp. Forum Mall And, Indian Oil Petrol Pump, Bangalore, Karnataka</t>
  </si>
  <si>
    <t>Dairy Circle Road</t>
  </si>
  <si>
    <t>HDFC Bank Ltd, Ground floor, GT Complex, Khata No.1409/952, Chandapura, Anekal Road, Bangalore</t>
  </si>
  <si>
    <t>Hdfc Bank Ltd., Ground Floor, Nh.206, Opp. Karnataka Bank, Bh Road, , Tarikere. Dist, Karnataka, Tarikere, Karnataka</t>
  </si>
  <si>
    <t>Hdfc Bank Ltd, Ground Floor, Sy No.23, Ambalipura, Haralur Road, Off Sarjapura Road, Bangalore, Bangalore, Karnataka</t>
  </si>
  <si>
    <t>Haralur Road Sarjapura</t>
  </si>
  <si>
    <t>Hdfc Bank Ltd.# 630, Ground Floor, Manandi Opel , Chickpet, Bangalore , Bangalore, Karnataka</t>
  </si>
  <si>
    <t>Hdfc Bank Ltd., No.56 Old No.28, 1St Main M.Thimmaiah Road, Shiva Nagar, Bangalore, Karnataka</t>
  </si>
  <si>
    <t>Shiva Nagar</t>
  </si>
  <si>
    <t>Hdfc Bank Ltd., Ground Floor &amp; First Floor, Chowdeshwari Comercial Complex, Malur, Karnataka</t>
  </si>
  <si>
    <t>Hdfc Bank Ltd., Door N.7/36B 5And 6, Ground Floor, Prajwal Complex, Main Road, Ram Nagar, Belthangady, Belthangady, Karnataka</t>
  </si>
  <si>
    <t>Hdfc Bank Ltd, Bhandary Heights G6, Ground And 1St, Kottara Chowki, Mangalore, Karnataka</t>
  </si>
  <si>
    <t>Kottara</t>
  </si>
  <si>
    <t>Hdfc Bank Ltd., Ground Floor, Ward No.83, 5Th Main Cross, Khata No.115, Channasandra, Bangalore, Karnataka - 560066</t>
  </si>
  <si>
    <t>Hdfc Bank Ltd., Ground Floor, No. 246/247, Sri Rama Nilaya, Hegganahalli Main Road, Opp. Aadishwar, Bangalore, Karnataka - 560091</t>
  </si>
  <si>
    <t>Peenya 3</t>
  </si>
  <si>
    <t>Ground Floor ,Sphatika Plaza ,Kuchoor Road Hebri ,Karnataka</t>
  </si>
  <si>
    <t>Hebri</t>
  </si>
  <si>
    <t>Hdfc Bank Ltd., Ground Floor, #27, Dollars Colony, 1St Main Road, Nandini Layout, Bangalore, Karnataka - 560096</t>
  </si>
  <si>
    <t>Nikhil Residency, Near Savari Mantapa Subramanya Post Kadaba Karnataka</t>
  </si>
  <si>
    <t>Subramanya</t>
  </si>
  <si>
    <t>Hdfc Bank Ltd., Ground Floor, Khadarawadi Cross, Opp. Popular Construction, Khanapur Road, Udyambagh, Belgavi, Karnataka - 590008</t>
  </si>
  <si>
    <t>Udyambagh</t>
  </si>
  <si>
    <t>Hdfc Bank Ltd., Ground Floor, Cm Road, Behind Bustand, K R Nagar, Mysore, Karnataka - 571602</t>
  </si>
  <si>
    <t>Krishnarajanagara Mysore</t>
  </si>
  <si>
    <t>Hdfc Bank Ltd., Ground Floor, Nvk Layout, Tumkur Road, Pavgada, Karnataka - 561202</t>
  </si>
  <si>
    <t>Pavgada</t>
  </si>
  <si>
    <t>Hdfc Bank Ltd., Ground Floor, 33/2, Devarachikkanahalli, Bommanahalli Main Road, Bangalore, Karnataka - 560068.</t>
  </si>
  <si>
    <t>Begur Road</t>
  </si>
  <si>
    <t>Hdfc Bank Ltd, Ground Floor, No211 , Ashoka Road, Mysore, Karnataka - 570001</t>
  </si>
  <si>
    <t>Ashoka Road</t>
  </si>
  <si>
    <t>Shree Maa Enclave , Kunjibettu , Udupi-Manipal Road ,Udupi</t>
  </si>
  <si>
    <t>Udupi 2</t>
  </si>
  <si>
    <t>No.2,3 &amp; 4 , Featherlite Spectrum , Mysore Road , New Timberyard Layout, Bangalore -560026</t>
  </si>
  <si>
    <t>Mysore Road</t>
  </si>
  <si>
    <t>Hdfc Bank Ltd., Ground Floor, Chandralingeshwara Complex,Plot No.8 Bearing Municipal No. 2-11-369/67/1,Raichur Main Road, Near Lakshmi Temple , Lingsugur, Dist. Raichur, Karnataka - 584122</t>
  </si>
  <si>
    <t>Hdfc Bank Ltd, Site No. 967-2, Cts No. 967-2 Market Road, Off Double Road, Mahalingpur-587312. District Bagalkot. Karnataka</t>
  </si>
  <si>
    <t>Mahalingpur - Bagalkot</t>
  </si>
  <si>
    <t>Hdfc Bank Ltd., Ground Floor, Shop No. 1, Ambika Tower, Survey No.17, Plot No. 23, Lakamanhalli Village, Gandhi Nagar Cross, Dharwad, Karnataka - 580009.</t>
  </si>
  <si>
    <t>Gandhi Nagar - Dharwad</t>
  </si>
  <si>
    <t>Ananth Akash Arcade Sh-25 Near Hotel Madhu Harapanahalli-583131 Vijayanagar Dist</t>
  </si>
  <si>
    <t>Harpanahalli</t>
  </si>
  <si>
    <t>Hdfc Bank Ltd., Ground Floor, Sindol Tower, 9-4-200/A Bomgondeshwar Circle, Bvb College Road, Dist. Bidar, Karnataka - 585403.</t>
  </si>
  <si>
    <t>Bvb College Road</t>
  </si>
  <si>
    <t>Hdfc Bank Ltd., Ground Floor, Tirumala Complex, Ambedkar Road, Sira,  Tumkur District , Karnataka</t>
  </si>
  <si>
    <t>Hdfc Bank Ltd., Ground Floor, Plot No. 12-4 , Basaveshwar Circle, Afzalpur, Dist. Gulbarga (Kalaburagi), Karnataka - 585301</t>
  </si>
  <si>
    <t>Hdfc Bank Ltd,No, Kamala Chandra Shekhar Complex-No;11-05-22 Arashikere Road, Krishnarajapete,Mandya Karnataka</t>
  </si>
  <si>
    <t>Hdfc Bank Ltd,No, 635/6, Cmg Complex, Mangalwarpete, Near Lic Office, Bm Road Channapatna</t>
  </si>
  <si>
    <t>Ground Floor , Rotary Samaj Mandira Nh-66 , Aroor Brahmavar-</t>
  </si>
  <si>
    <t>Brahmavar</t>
  </si>
  <si>
    <t>Hdfc Bank Ltd., Ground Floor, Khatha No 1809/A-1632/A , Krs Agrahara, B M Road , Kunigal Town, Dist. Tumkur, Karnataka </t>
  </si>
  <si>
    <t>Hdfc Bank Ltd., Grd. Floor, 02, Next To St. Philomena School, Kumbalagodu, Kengeri Hobli, Bangalore, Karnataka - 560074</t>
  </si>
  <si>
    <t>Kumbalagodu Industrial Area</t>
  </si>
  <si>
    <t>Hdfc Bank Ltd., Ground Floor, Khata No 61/61, , Kaipete Near Old Toll Gate , B H Road, Gubbi,  Tumkur District, Karnataka.</t>
  </si>
  <si>
    <t>Hdfc Bank Ltd. Ground Floor, Khatha No.116B/1, Hospet - Harihar Road, Hagaribommanahalli, Dist. Bellary, Karnataka - 583212.</t>
  </si>
  <si>
    <t>Hdfc Bank Ltd., Ground Floor, Plot No-3613, Khata No-627/1-3, 1St Main, 2Nd Phase, Nttf Circle, Peenya Industrial Area, Bangalore, Karnataka - 560058.</t>
  </si>
  <si>
    <t>Peenya 2</t>
  </si>
  <si>
    <t>Hdfc Bank Ltd, Ground Floor, No60, D, Beside Bommasandra Industrial Association, Bommasandra Industrial Area, Bangalore, Karnataka - 560099</t>
  </si>
  <si>
    <t>Hdfc Bank Ltd, Plot No 13, Khatha No 338 &amp; 338/1, Upper Ground Floor, Jrd Multistore Complex, Near Basaweshwar Circle, Indi-586209, Karnataka</t>
  </si>
  <si>
    <t>Indi-Vijayapura District</t>
  </si>
  <si>
    <t>Hdfc Bank Ltd., Ground Floor, Vastusiddhi Plaza, Cts No. 3443, Samadevi Galli, Belagavi, Karnataka</t>
  </si>
  <si>
    <t>Samadevi Galli</t>
  </si>
  <si>
    <t>Hdfc Bank Ltd., Ground Floor, Beside Hp Petrol Pump, , Hosadurga, Chitradurga Dist, Karnataka</t>
  </si>
  <si>
    <t>Srinivasa Arcade,No 196, Ground Floor ,B Block 10Th Cross ,J P Nagar ,Mysore, Karnataka</t>
  </si>
  <si>
    <t>J P Nagar Mysore</t>
  </si>
  <si>
    <t>Hdfc Bank Ltd,Ground Floor, Sri Shakthi Arcade, Opp Old Government Hospital, T M Road Honnali, Karnataka</t>
  </si>
  <si>
    <t>Hdfc Bank Ltd, Ground Floor, No.58, Kemps Business Centre, Amruth Nagar Main Road , New Bank Colony , Konankunte , Bengaluru</t>
  </si>
  <si>
    <t>Konankunte Cross</t>
  </si>
  <si>
    <t>Hdfc Bank Ltd, Ground Floor No 456, 7Th Cross, Btm Layout Stage 2, Opp To Marigold Hospitals, Bangalore, Karnataka</t>
  </si>
  <si>
    <t>Btm Layout 3</t>
  </si>
  <si>
    <t>Hdfc Bank Ltd., Ground Floor, Sy.No.162, 1St Main, Rms Colony, Bhattrahalli, K R Puram, Bangalore, Karnataka - 560049.</t>
  </si>
  <si>
    <t>Bhattarahalli</t>
  </si>
  <si>
    <t>Hdfc Bank Ltd., Ground Floor, #4, Kodigehalli Main Road, Sahakar Nagar, Bangalore, Karnataka - 560092</t>
  </si>
  <si>
    <t>Sahakara Nagar 2</t>
  </si>
  <si>
    <t>Ground Floor, Ts No. 60/7 , Door No. 7, Cantonment, Prashant Nagar, Bellary, Karnataka – 583103.</t>
  </si>
  <si>
    <t>Infantry Road Ballari</t>
  </si>
  <si>
    <t>Hdfc Bank Ltd., Ground Floor, Shanthala Enclave, 100 Ft Main Road, Opp. Lic Office, Gopala Gowda Extension, Dist. Shimoga, Karnataka</t>
  </si>
  <si>
    <t>Gopal Gawda Ext. Shimoga</t>
  </si>
  <si>
    <t>Ground Floor No 605 Sri Maganuru Basappa Hadadi Road Davangere</t>
  </si>
  <si>
    <t>Davangere Hadadi Road</t>
  </si>
  <si>
    <t>Ground Floor, Kalburgi Estate, Opp Hotel Akshay Inn, Gokul Road, Hubli – 580030</t>
  </si>
  <si>
    <t>Gokul Road - Hubli</t>
  </si>
  <si>
    <t>Hdfc Bank Ltd., Lower Ground Floor, Unit No-7, 8, 9 &amp; 10, Bhartiya Mall Of Bengaluru, Thanisandra Main Road, Bangalore, Karnataka - 560064</t>
  </si>
  <si>
    <t>Bharti City</t>
  </si>
  <si>
    <t>Hdfc Bank Ltd, Ground Floor, Sri Sai Residency, Sy No 73/B, Off Brahampur, Old Jewargi Road, Kalaburgi, Karnataka</t>
  </si>
  <si>
    <t>Old Jewargi Road Kalaburgi</t>
  </si>
  <si>
    <t>Hdfc Bank Ltd, Ground Floor, Site No20-124-9 , 4Th Cross Venkatasubbaih Shasthri Road, Kollegala, Chamarajanagar, Karnataka - 571440</t>
  </si>
  <si>
    <t>Hdfc Bank Ltd., Ground Floor, Anusharan Arcade, Nagshanti Building, Shirur Park Main Road, Vidyanagari, Hubli, Dharwad, Karnataka - 580021</t>
  </si>
  <si>
    <t>Vidyanagari Hubli</t>
  </si>
  <si>
    <t>Hdfc Bank Ltd, Ground Floor, Cts No 5/215, Opp Old Rayadurg Bus Stop, Bangalore Road, Opp Kotak Mahindra Bank, Ballary, Karnataka - 583101</t>
  </si>
  <si>
    <t>Brucepet</t>
  </si>
  <si>
    <t>Hdfc Bank Ltd, D No 3-8/20, Shirni Towers, Airport Road, Kpt Junction, Yeyyadi, Mangalore, Karnataka</t>
  </si>
  <si>
    <t>Yeyaadi</t>
  </si>
  <si>
    <t>Hdfc Bank Ltd., Grd. &amp; 1St Floor, Main Road, Opp. Post Office, Belur, Dist. Hassan, Karnataka - 573115</t>
  </si>
  <si>
    <t>126/4,Shop No - 1,2,9,10,15 &amp; 16, Nehru Gunj Road , Opp Kmf Nandini Milk Dairy, Kalaburgi, Karnataka</t>
  </si>
  <si>
    <t>Gunj Road Gulbarga</t>
  </si>
  <si>
    <t>Hdfc Bank Ltd, Ground Floor, Kmroad, Mudigere, Chikmangaluru, Karnataka - 577132</t>
  </si>
  <si>
    <t>Hdfc Bank Ltd, No 987, 991 Sit Main Road, 14Th Cross, Sit Extension, Tumkur, Karnataka</t>
  </si>
  <si>
    <t>Tumkur Sit Main Road</t>
  </si>
  <si>
    <t>Hdfc Bank Ltd, Ground Floor, Savitha Complex, Salagame Road, Opp Sai Baba Temple, Hassan, Karnataka</t>
  </si>
  <si>
    <t>Hassan Salagame Road</t>
  </si>
  <si>
    <t>Hdfc Bank Ltd., Ground Floor Sy.No.196/1B, Madikeri Road, Somwarpet, Kodagu, Karnataka - 571236</t>
  </si>
  <si>
    <t>Hdfc Bank Ltd., Ground Floor, Site No-2, Shivanaradamuni Arcade, Kogilu Main Road, Bangalore, Karnataka - 560064.</t>
  </si>
  <si>
    <t>Kogilu Cross</t>
  </si>
  <si>
    <t>Hdfc Bank Ltd, Ground Floor, Pooja Hotel Building, P B Road, Davangere, Davangere, Karnataka</t>
  </si>
  <si>
    <t>Davangere Pb Road</t>
  </si>
  <si>
    <t>Hdfc Bank Ltd., Ground &amp; First Floor, Sy.No. 17, Plot No. 8 &amp; 69, Near Mallige Hotel, Bijapur Circle, Bidar Bangalore Road, Jevargi, Kalaburgi, Karnataka - 585310.</t>
  </si>
  <si>
    <t>Hdfc Bank Ltd., Ground Floor, Sajjan Complex, Plot No.86 &amp; 83,  Jyoti Nagar, Sindgi, Vijayapura, Karnataka - 586128.</t>
  </si>
  <si>
    <t>Sindgi </t>
  </si>
  <si>
    <t>H T Complex, Ground Floor, Shimoga Main Road, Soraba</t>
  </si>
  <si>
    <t>Hdfc Bank Ltd., Ground Floor, Pathange Arcade, Door No 133/184, Bellary Main Road, Siruguppa, Bellary, Karnataka - 583121.</t>
  </si>
  <si>
    <t>Hdfc Bank Ltd, Ground Floor 19, 4, Hennur Kothanur Main Road, Kothanur, Bangalore, Karnataka</t>
  </si>
  <si>
    <t>Ground Floor, Vijay Mansion, Sindhanur Road, Manvi, Raichur , Karnataka</t>
  </si>
  <si>
    <t>Ground Floor, Survey No 46/2E, Plot No 1, Cts No 998, Azam Nagara Circle, Bauxite Road, Azam Nagara, Belagavi,, Karnataka</t>
  </si>
  <si>
    <t>Bauxite Road</t>
  </si>
  <si>
    <t>No 16, Nmr Complex, Near Sanjeevini Manjari Hospital, Anekal Road, Attibele, Banglore</t>
  </si>
  <si>
    <t>Chinchansur Building Ground Floor,15 &amp; 16 Opp Taluk Panchyat Office,Railway ,Station Road Chittapur Dist Kalaburagi Karnataka</t>
  </si>
  <si>
    <t>Hdfc Bank Ltd, Ground Floor, #19, Honnenahalli Village, Rajankunte, Yelahanka, Karnataka - 560064</t>
  </si>
  <si>
    <t>Rajanukunte</t>
  </si>
  <si>
    <t>Ground Floor ,Chinwalar Complex Rg Road Karatagi, Koppal , Karnataka</t>
  </si>
  <si>
    <t>Karatagi -Koppal District</t>
  </si>
  <si>
    <t>Hdfc Bank Ltd, Ground Floor, No. 452, Garuda Arcade, 3Rd Main, Beml 7Th Stage, Global Village Tech Park Back Gate, Mylasandra, Bengaluru</t>
  </si>
  <si>
    <t>Mylasandra</t>
  </si>
  <si>
    <t>Hdfc Bank Ltd, Kowtal Building Opp Chotulal, Sweets Ram Mandir Road Vijayapura, Vijayapura, Karnataka</t>
  </si>
  <si>
    <t>Ram Mandir Road</t>
  </si>
  <si>
    <t>Hdfc Bank Ltd, Apple City Serial, No 214, 6 Khata No 786 Municipal No, 611, 214, 6, 46, 1, Gunjur Vileage, Bangalore, Karnataka</t>
  </si>
  <si>
    <t>Varthur</t>
  </si>
  <si>
    <t>Hdfc Bank Ltd., Ground Floor, Ulli Shivappa Complex, Shishuvihara Road, Shikaripura, Shimoga, Karnataka - 577427.</t>
  </si>
  <si>
    <t>Hdfc Bank Ltd, No 34, Mchs Layout, Jakkur Rd, Jakkuru, Bangalore, Karnataka</t>
  </si>
  <si>
    <t>Jakkur</t>
  </si>
  <si>
    <t>Shop No-1,  No 24-20-T-1625/12, H H Diamond City, Marnnamikatta Road, Mangalore, Karnataka</t>
  </si>
  <si>
    <t>Valencia</t>
  </si>
  <si>
    <t>Hdfc Bank Ltd, N0 422, Kodegehalli Main Road, Tata Nagara, Bangalore, Bangalore, Karnataka</t>
  </si>
  <si>
    <t>Tata Nagar</t>
  </si>
  <si>
    <t>Hdfc Bank Ltd, Ground Floor, Janapriya Arcade, Nelikai Road, Bunder, Managalore, Karnataka - 575001</t>
  </si>
  <si>
    <t>Bandar Manglore</t>
  </si>
  <si>
    <t>Hdfc Bank Ltd, Ground Floor, Essel Height, Konchadi Main Road, Derebail, Mangalore, Karnataka - 575006</t>
  </si>
  <si>
    <t>Hdfc Bank Ltd., Grd. Floor, #731, Opp. Air Staff Quarters, Rwf West Colony, Yelahanka New Town, Bangalore, Karnataka - 560064</t>
  </si>
  <si>
    <t>Rwf West Colony Yelahanka New Town</t>
  </si>
  <si>
    <t>Ground Floor, Katha No.502/426, Main Road, Near Bus Stand, Koppa, Chikmangalur, Karnataka</t>
  </si>
  <si>
    <t>Koppa Chikmangalur</t>
  </si>
  <si>
    <t>Hdfc Bank Ltd, Ground Floor, No. 1050, Rajathadri Plaza, 50 Feet Road, Kumaraswamy Lay Out, Bengaluru</t>
  </si>
  <si>
    <t>Kumaraswamy Layout</t>
  </si>
  <si>
    <t>Hdfc Bank Ltd, Hebbal Branch, No 02, Block A, Part Iii, Hebbal Housing Industrial Area, Mysore, Karnataka</t>
  </si>
  <si>
    <t>Hebbal-Mysore</t>
  </si>
  <si>
    <t>Hdfc Bank Ltd., Grd. Floor, No. 2637, Pid No. 21-3-289, Balambid Cross, Chikkerur Road, Hirekerur, Dist. Haveri, Karnataka - 581111</t>
  </si>
  <si>
    <t>Hdfc Bank Ltd., Grd. Floor, Site No. 33, 34 &amp; 35, Dwarakavasa Main Road, 2Nd Stage, Bharat Nagar, Off Magadi Main Road, Bangalore, Karnataka - 560091</t>
  </si>
  <si>
    <t>Bharat Nagar</t>
  </si>
  <si>
    <t>Ground Floor , No 1, Hariram Aildas Layout, Next To Shobha Hospital , Bangalore, Karnataka</t>
  </si>
  <si>
    <t>Prashanthnagar Bangalore</t>
  </si>
  <si>
    <t>Hdfc Bank Ltd., No -8-109, Souza Building, Main Road, Kinnigoli, Mangalore, Kinnigoli, Karnataka</t>
  </si>
  <si>
    <t>Talipady Kinnigoli</t>
  </si>
  <si>
    <t>Hdfc Bank Ltd., No.186/204, , Ksrtc Bus Stop Main Road, Besides Mb Road, Kolar, Kolar, Karnataka</t>
  </si>
  <si>
    <t>No.1, Gm Arcade, 1St Block, 2Nd Stage, Nagarabhavi Main Road, Outer Ring Road, Bangalore, Bangalore, Karnataka</t>
  </si>
  <si>
    <t>Nagarabhavi 2Nd Stage</t>
  </si>
  <si>
    <t>Ground Floor, Survey No:183/3, Dommasndar, Anekal Taluk, Sarjapura Road, Bangalore, Karnataka</t>
  </si>
  <si>
    <t>Ground Floor, Narsapura Industrial Area, Opp Honda Factory, 100 Feet Road, Narsapura, Karnataka</t>
  </si>
  <si>
    <t>Narsapura Kolar District</t>
  </si>
  <si>
    <t>Ground Floor, No.362, Talakaveri Layout , Amruthahalli, Main Road Byatayanapura, Bangalore, Karnataka</t>
  </si>
  <si>
    <t>Ground Floor, N H 13, Opposite Girl High School, Channagiri, Davanagere, Karnataka, Channagiri, Karnataka</t>
  </si>
  <si>
    <t>275-5, 15Th Main, Rmv Extension, Sadashivnagar, Bangalore, Bangalore, Karnataka</t>
  </si>
  <si>
    <t>Sadashivanagar 15Th Main</t>
  </si>
  <si>
    <t>Hdfc Bank Ltd, Ground Floor, Opp Taluka Panchayat, Civil Court Office, Bhadravathi, Karnataka</t>
  </si>
  <si>
    <t>Hdfc Bank Ltd., No-101, Versova Layout, C V Raman Nagar , Bangalore, Bangalore, Karnataka</t>
  </si>
  <si>
    <t>C V Raman Nagar</t>
  </si>
  <si>
    <t>Hdfc Bank Ltd., Ground Floor, Gajanana Circle, M G Road, Chintamani, Chintamani, Karnataka</t>
  </si>
  <si>
    <t>Chintamani Branch</t>
  </si>
  <si>
    <t>Ground Floor, Pragati Towers, Opp Bus Stand, Bilagi , Bagalkot District, Bilagi, Karnataka</t>
  </si>
  <si>
    <t>Bilagi Bagalkot District</t>
  </si>
  <si>
    <t>No 20, Ground Floor, 5Th Cross, 5Th Main, Gandhinagar, Bangalore, Bangalore, Karnataka</t>
  </si>
  <si>
    <t>Shanti Sadan, No.167/2, 167/B1, Bajpe Mrpl Road, Opp. Coporation Market, Surathkal, Surathkal, Karnataka</t>
  </si>
  <si>
    <t>9945208686/9379463423</t>
  </si>
  <si>
    <t>Surathkal</t>
  </si>
  <si>
    <t>Hdfc Bank Ltd, 42/4 A, Shanthipura Main Road Next To Tcs, Electronic City Phase-Ii, Bangalore, Karnataka</t>
  </si>
  <si>
    <t>Electronic City Phase 2</t>
  </si>
  <si>
    <t>Rvp Magnolia, Site No 32, 1St Main, Koramangala 1St Block Bangalore, Bangalore, Karnataka</t>
  </si>
  <si>
    <t>Koramangala 1St Block Bangalore</t>
  </si>
  <si>
    <t>No.108/109, New Tippasandra Main Road, Beml Circle, New Tippasandra, Bangalore, Karnataka</t>
  </si>
  <si>
    <t>Beml Gate Circle</t>
  </si>
  <si>
    <t>No. 669/K, Rr Towers, 80 Feet Main Road, Hbr Layout, Bangalore, Bangalore, Karnataka</t>
  </si>
  <si>
    <t>Hbr Layout Bangalore</t>
  </si>
  <si>
    <t>Hdfc Bank Ltd, Visl House, No.8/2, J.C.Road, Bangalore., Bangalore, Karnataka</t>
  </si>
  <si>
    <t>Jc Road</t>
  </si>
  <si>
    <t>No. 7M-308, 1St Stage, 80 Feet Road, Hrbr Layout., Bangalore, Karnataka</t>
  </si>
  <si>
    <t>Hrbr Layout Bangalore</t>
  </si>
  <si>
    <t>Hdfc Bank Ltd., No. 63/1, Indira Chambers, Hosur Main Road, Madiwala, Bangalore, Karnataka</t>
  </si>
  <si>
    <t>#1589/B, 100 Feet Ring Road, Banashankari 2Nd Stage, Bangalore, Karnataka</t>
  </si>
  <si>
    <t>Banashankari 100 Ft Ring Road</t>
  </si>
  <si>
    <t>Near Shanthi Sagar Hotel, Devasandra Bus Stop, New Bel Road(Rmv Extension), Bangalore, Karnataka</t>
  </si>
  <si>
    <t>Rmv Extension</t>
  </si>
  <si>
    <t>Rub Plaza, No.43/2, Industrial Suburb, Yeshwanthpura, Bangalore, Bangalore, Karnataka</t>
  </si>
  <si>
    <t>Yeshwanthpura Bangalore</t>
  </si>
  <si>
    <t>No 2289, Indira Nagar 14Th Main, Hal 2Nd Stage, Bangalore, Bangalore, Karnataka</t>
  </si>
  <si>
    <t>14Th Main Indira Nagar</t>
  </si>
  <si>
    <t>27/27/1, Near Raheja Park Appts, Opp Sarvodaya Hospital, Govindraj Nagar, Bangalore, Karnataka</t>
  </si>
  <si>
    <t>No.6, 1St 'A' Cross, Dr. Shivaramkaranth Nagar, Opp. Sbi., Mcechs Layout, Hegde Nagar., Bangalore, Karnataka</t>
  </si>
  <si>
    <t>804, A Sector, 80 Feet Road, 13Th Main, Yelahanak New Town, Bangalore, Bangalore, Karnataka</t>
  </si>
  <si>
    <t>Yelahanka New Town</t>
  </si>
  <si>
    <t>144, 150 Ft Ring Road, 22Nd Main, Agara, Hsr Layout Sector 1, Bangalore, Bangalore, Karnataka</t>
  </si>
  <si>
    <t>Agara Junction Branch</t>
  </si>
  <si>
    <t>No-107, Sri Sai Plaza, B-Narayanapura , Marathalli Outer Ring Road, Bangalore, Karnataka</t>
  </si>
  <si>
    <t>B Narayanapura</t>
  </si>
  <si>
    <t>Hdfc Bank Ltd., #320, Bomasandra Indusrial Area, Jigani Bangalore., Jigani, Karnataka</t>
  </si>
  <si>
    <t>Jigani Branch</t>
  </si>
  <si>
    <t>No-130/2, S, Raghavendra Circle, T.C Palya Main Road, Next To Chaitanya E- Techno School, Bangalore, Karnataka</t>
  </si>
  <si>
    <t>T C Palya</t>
  </si>
  <si>
    <t>51, Bhuvneshwari Nagar, 8Th Mile, Opp Pattidar Samaj Bhawan, Bangalore, Karnataka</t>
  </si>
  <si>
    <t>Hesaraghatta Main Road</t>
  </si>
  <si>
    <t>No.317/A, 9Th Main Road, 5Th Block, Jayanagar , Bangalore, Karnataka</t>
  </si>
  <si>
    <t>Jayanagar 5Th Block</t>
  </si>
  <si>
    <t>Sri Sai Towers, Opp. Forum Value Mall, 183, Whitefield Main Road, Bangalore, Karnataka</t>
  </si>
  <si>
    <t>Whitefield Main Road</t>
  </si>
  <si>
    <t>No 13, 80 Feet Road, Ngef Layout, Nagarbhavi, Bangalore, Karnataka</t>
  </si>
  <si>
    <t>Hdfc Bank Ltd, Tulasi Chambers, Bazar Road, Honavar, Honavar, Karnataka</t>
  </si>
  <si>
    <t>Hdfc Bank, Krishna Plaza, No.455, 9Th Cross, 2Nd Phase J P Nagar, Bangalore, Bangalore, Karnataka</t>
  </si>
  <si>
    <t>J P Nagar 2Nd Phase Bangalore</t>
  </si>
  <si>
    <t>3989&amp;3988, Hoosakerehalli Main Road, 4Th Phase Girinagar, Bengaluru, Karnataka</t>
  </si>
  <si>
    <t>No. 1066, Aecs Layout, A Block, Singasandra, Hosur Main Road, Bangalore, Bangalore, Karnataka</t>
  </si>
  <si>
    <t>No. 363, Hulimavu, Bannerghatta Main Road, Near Meenakshi Mall, Bangalore, Karnataka</t>
  </si>
  <si>
    <t>Hulimavu Bangalore</t>
  </si>
  <si>
    <t>Hdfc Bank Ltd, 129, 1St Main Road, Domlur 2Nd Stage, Bangalore, Karnataka</t>
  </si>
  <si>
    <t>Indiranagar Double Road</t>
  </si>
  <si>
    <t>No.343, 9Th Main, 22Nd Cross, 7Th Sector, Hsr Layout, Bangalore, Karnataka, Bangalore, Karnataka</t>
  </si>
  <si>
    <t>Hsr Layout Iii Bangalore</t>
  </si>
  <si>
    <t>Site-97, Katha No. -211 , Vinaya Ka Nagar Defence Colony , Bagalur Road , Ward No. 05 , Bangalore, Karnataka</t>
  </si>
  <si>
    <t>Bagalur Cross</t>
  </si>
  <si>
    <t>Kalathur Complex, No 23/2, New No.4, Kalathur Layout, Near Gangamma Circle, Jalahalli, Bangalore, Karnataka</t>
  </si>
  <si>
    <t>Jalahalli Gangamma Circle</t>
  </si>
  <si>
    <t>Mfar Green Heart, Phase Iv, Mfar-Manyata Tech Park, Hebbal Outer Ring Road, Bangalore, Karnataka</t>
  </si>
  <si>
    <t>Manyata Tech Park</t>
  </si>
  <si>
    <t>No. 84, 4Th Cross, Panduranga Nagara, Bannerghatta Road, Bangalore, Karnataka</t>
  </si>
  <si>
    <t>Raj Driva, 3Rd Cross, 8Th Main Road, Coffee Board Layout, Kempapura, Bangalore, Karnataka</t>
  </si>
  <si>
    <t>755, Shree Krishna Temple Road, Cmh Road, Bangalore, Bangalore, Karnataka</t>
  </si>
  <si>
    <t>Indiranagar Krishna Temple Road</t>
  </si>
  <si>
    <t>No 49, Uttarahalli Main Road, Opp To Cafe Coffee Day, Bangalore, Bangalore, Karnataka</t>
  </si>
  <si>
    <t>7, Thubarahalli, Varthur Road, Whitefield P. O., Bangalore, Karnataka</t>
  </si>
  <si>
    <t>Thubarahalli</t>
  </si>
  <si>
    <t>Siddi View, Derlakatte, Near Father Muller Medical College, Mangalore, Karnataka</t>
  </si>
  <si>
    <t>Deralkatte Mangalore</t>
  </si>
  <si>
    <t>Hdfc Bank, 'Raj Driva', #119, 1St Main Road, Dr.Rajkumar Road, Rajajinagar, Bangalore, Karnataka</t>
  </si>
  <si>
    <t>Rajajinagar Dr Rajkumar Road</t>
  </si>
  <si>
    <t># 83/3, Next To Wipro Limited, Delta Signature, Doddakanahalli, Sarjapur Main Road, Bangalore, Bangalore, Karnataka</t>
  </si>
  <si>
    <t>Sarjapur Road 2</t>
  </si>
  <si>
    <t>No 120B, Epip Industrial Area, Opp Inorbit Mall, Whitefield, Bangalore, Bangalore, Karnataka</t>
  </si>
  <si>
    <t>Epip</t>
  </si>
  <si>
    <t>14-Old No. 21, Btm Layout 1St Stage, Opp Indian Oil Petrol Bunk, Bangalore, Karnataka</t>
  </si>
  <si>
    <t>Btm Layout 2</t>
  </si>
  <si>
    <t>Cts No - 3698, Ground Floor, Old Pb Road, Sankeshwar., Taluk - Hukkeri, Sankeshwar, Karnataka</t>
  </si>
  <si>
    <t>Vpc No 581/2, Opp Siddeshwara Temple, Near Bus Stand, Mole, Taluk-Athani, Belgaum, Karnataka</t>
  </si>
  <si>
    <t>Mole</t>
  </si>
  <si>
    <t>B G Bellad Complex, Mn State, High Way, Tq: Chikkodi, Dist : Belgaum., Kabbur, Karnataka</t>
  </si>
  <si>
    <t>Kabbur</t>
  </si>
  <si>
    <t>No.05 , Service Road , Domlur Layout , Bangalore Karnataka</t>
  </si>
  <si>
    <t>Domlur Layout</t>
  </si>
  <si>
    <t>Dimensions, No.7/19, Palace Cross Road, Vasanth Nagar, Bangalore, Karnataka</t>
  </si>
  <si>
    <t>Vasanth Nagar</t>
  </si>
  <si>
    <t>No.424, 80 Feet Road, 6Th Block, Opp To National Games, Village Koramangala, Bangalore, Karnataka</t>
  </si>
  <si>
    <t>Koramangala 6Th B Block</t>
  </si>
  <si>
    <t>Bbmp Katha No.205, 205/1-17/2-3, Sarakki Kere, 24Th Main, J P Nagar, Bangalore, Karnataka</t>
  </si>
  <si>
    <t>J P Nagar V Phase</t>
  </si>
  <si>
    <t>Prestige Shantiniketan, Whitefield P. O., Bangalore, Bangalore, Karnataka</t>
  </si>
  <si>
    <t>Prestige Shantiniketan</t>
  </si>
  <si>
    <t>No. 74, Keerthi Arcade, Wheelers Road, Cox Town, Bangalore, Karnataka</t>
  </si>
  <si>
    <t>Cox Town Bangalore</t>
  </si>
  <si>
    <t>No. 2 And 4 , N R Complex, Beside Amrutha Grand Restaurant, Off Sarjapur Road, Kasavanahalli, Bangalore, Karnataka</t>
  </si>
  <si>
    <t>Hdfc Bank Ltd, No.8 Neeladrinagar Road, Phase 1 Electronic City, Bangalore, Karnataka</t>
  </si>
  <si>
    <t>Electronic City Phase 1 Branch</t>
  </si>
  <si>
    <t>No.83, 7Th Cross, Bda Complex, 4Th B Block, Koramangala, Bangalore, Karnataka</t>
  </si>
  <si>
    <t>Koramangal 4Th B Block</t>
  </si>
  <si>
    <t>Hdfc Bank Ltd, No. 665, Hsr Layout, Sector 1, 27Th Main, Bangalore, Karnataka</t>
  </si>
  <si>
    <t>Hsr Layout Ii</t>
  </si>
  <si>
    <t>N0-62, Ssb Towers, 1St Cross, Vignana Nagar Main Road, Kaggadaspura, Bangalore, Karnataka</t>
  </si>
  <si>
    <t>Kaggadaspura Bangalore</t>
  </si>
  <si>
    <t>Hdfc Bank Ltd, No. 128/B, N Block, Kuvempunagar, Mysore, Karnataka</t>
  </si>
  <si>
    <t>No 36, Arogyappa Layout, Kammanahalli Main Road, Opp R K Hospital, Kammanahalli, Bangalore, Karnataka</t>
  </si>
  <si>
    <t>Kammanahalli Bangalore</t>
  </si>
  <si>
    <t>Hdfc Bank, No.200, 10Th Cross, Cbi Main Road, Ganganagar, Hebbal, Bengaluru -</t>
  </si>
  <si>
    <t>Suman Residency, Near Bendoorwell Junction, Kankanady, Balmatta, Mangalore, Karnataka</t>
  </si>
  <si>
    <t>Kankanady Mangalore</t>
  </si>
  <si>
    <t>No.162, Rajagopal Road, Sanjay Nagar, Near Police Station, Aecs Layout, Geddalahalli, Bangalore, Karnataka</t>
  </si>
  <si>
    <t>Sanjay Nagar</t>
  </si>
  <si>
    <t>No.128/1, Vidya Deep College Building, Ulsoor Road, Bangalore, Karnataka</t>
  </si>
  <si>
    <t>Ulsoor Ii</t>
  </si>
  <si>
    <t>No. 20, Amar Regency Layout, Hormavu Main Road, Horamavu, Bangalore, Karnataka</t>
  </si>
  <si>
    <t>Horamavu Bangalore</t>
  </si>
  <si>
    <t>222/2/D, Hi-Tension Double Road, Opp. Vidya Vardhaka Engg College, Vijaya Nagar 2Nd Stage, Mysore, Karnataka</t>
  </si>
  <si>
    <t>Vijaynagar</t>
  </si>
  <si>
    <t>Shop No. 1, Apoorva Sai Kuteera, Apartment, Belathur Hoskote Road, Kadugodi, Whitefield, Bangalore, Karnataka</t>
  </si>
  <si>
    <t>Hdfc Bank Ltd, No. 32/1, Kadubesanahalli, Sarjapur-Marathahalli, Bangalore, Karnataka</t>
  </si>
  <si>
    <t>9739817479 </t>
  </si>
  <si>
    <t>Marathahalli Junction</t>
  </si>
  <si>
    <t>Hdfc Bank Ltd, Keshava Mansion, 47/478,11Th Main Road, 4Th Block Jayanagar, Bangalore, Karnataka</t>
  </si>
  <si>
    <t>Jayanagar 4Th Block</t>
  </si>
  <si>
    <t>Hdfc Bank Ltd, Katha No. 318, Bijjawara Village, Devanahallai Taluk, Bangalore, Karnataka</t>
  </si>
  <si>
    <t>Bijjawara</t>
  </si>
  <si>
    <t>Hdfc Bank Ltd, No. 47, Sumukha Nilaya, Sulikere Kengeri Hobli, Kommaghatta, Bangalore, Karnataka</t>
  </si>
  <si>
    <t>Kommaghatta</t>
  </si>
  <si>
    <t>Hdfc Bank Ltd, Main Road Chatrasala, Chincholi Taluka, Dist-Gulbarga, Chatarsal, Karnataka</t>
  </si>
  <si>
    <t>Chatarsal</t>
  </si>
  <si>
    <t>Hdfc Bank Ltd, S.No.198, Bhatramarenahalli Village, Budigere P.O, Devanahalli Taluk, Bangalore, Karnataka</t>
  </si>
  <si>
    <t>Bhatramarenahalli</t>
  </si>
  <si>
    <t>Hdfc Bank Ltd, St Josephs Church, Pezar, P.O. Kalavar, Via-Bajpe, Mangalore, Karnataka</t>
  </si>
  <si>
    <t>Kalavar</t>
  </si>
  <si>
    <t>Hdfc Bank Limited Pid No. 32/10/53, First Floor, Kolar Main Road, Bangarpet, Karnataka</t>
  </si>
  <si>
    <t>Hdfc Bank Limited, 25-1-5-75, Double Road, Opp. Jss College, Chamarajanagar - 571440</t>
  </si>
  <si>
    <t>No. 530/492, C Division, V.V. Puram, B.H. Road, Dist - Chikkaballapur, Gauribidanur, Karnataka</t>
  </si>
  <si>
    <t>Hdfc Bank Ltd, M G D Plaza, No. 3577/2, Opp Main Bus Stand, Dist-Mysore, Hunsur, Karnataka</t>
  </si>
  <si>
    <t>HDFC Bank Ltd,  Door No-8/260/19, Ground Floor, Raja Soudha,Beside VNR Gold,Car Street Main Road,Bantwal-574211, Karnataka</t>
  </si>
  <si>
    <t>B C Road - Bantval</t>
  </si>
  <si>
    <t>M/S Ultratech Cement Ltd, Unit Rajashree Cement Works, Aditya Nagar, Dist-Gulbarga, Malkhed, Karnataka</t>
  </si>
  <si>
    <t>Malkhed</t>
  </si>
  <si>
    <t>Hdfc Bank Ltd, Mysore Road, Huliyar Main Road, Dist-Chitradurga, Hiriyur, Karnataka</t>
  </si>
  <si>
    <t>HDFC Bank Ltd Khata/FSN No. 418-277-277-276/1, 23-523-413/A, Ward No.11/6, Block No.23, Neerkodu Extension, Nehru Nagar, Sagar  – 577401, Shimoga Dist., Karnataka</t>
  </si>
  <si>
    <t>Sagar Shimoga</t>
  </si>
  <si>
    <t>Hdfc Bank Ltd, Near Lic Of India, Court Road, Dist-Kodagu, Virajpet, Karnataka</t>
  </si>
  <si>
    <t>At Mallapur, Post Nesargi, Opp Galeshwar Math, Tal-Bailhongal, Dist-Belgaum, Nesargi, Karnataka</t>
  </si>
  <si>
    <t>Nesargi</t>
  </si>
  <si>
    <t>Hdfc Bank Ltd, Doddamane Complex, Agumbe Road, Thirthahalli, Karnataka</t>
  </si>
  <si>
    <t>Rangamma Complex, No.746 And 747, B M Road, Near Bus Stand, Channarayapatna, Hassan, Karnataka</t>
  </si>
  <si>
    <t>Hdfc Bank Ltd, 8-41/1, Ground Floor, Yadgir Main Road, Wadi, Karnataka</t>
  </si>
  <si>
    <t>Wadi</t>
  </si>
  <si>
    <t>Hdfc Bank Ltd, North Point, Near Reliance Trends, Mysore Road, Gonikoppal, Dist. Kodagu Pin - 571213. (Karnataka)</t>
  </si>
  <si>
    <t>Hdfc Bank Ltd, Sri Hari Complex, Shrirampet, Main Road, Sulya, Karnataka</t>
  </si>
  <si>
    <t>Plot No 2, New Cmc Plot No. 21, Doddankekundi Industrial Area, No. 13, Kiaddb, Brooke Field, Bangalore - 560048</t>
  </si>
  <si>
    <t>Brooke Fields</t>
  </si>
  <si>
    <t>Hdfc Bank Ltd, No 3M 409, 3Rd Main Road, Kasturi Nagar, Outer Ring Road, Bangalore, Karnataka</t>
  </si>
  <si>
    <t>Kasturi Nagar</t>
  </si>
  <si>
    <t>Property No.3783 , 13Th Cross, Banashankari 2Nd Stage, Land Mark Near Promed Hospital Bangalore, Karnataka</t>
  </si>
  <si>
    <t>Banashankari 2Nd Stage Bda Complex</t>
  </si>
  <si>
    <t>No 25, 4Th Cross, Nandi Durga Main Road, Jayamahal Extention, Bangalore, Karnataka</t>
  </si>
  <si>
    <t>Nandi Durga Road</t>
  </si>
  <si>
    <t>Hdfc Bank Ltd, 48/13, 3Rd Main, 40Th Cross, 8Th Block, Jayanagar, Bangalore, Karnataka</t>
  </si>
  <si>
    <t>Jayanagar 8Th Block</t>
  </si>
  <si>
    <t>90, Behind Ayyappa Temple, 6Th Main, Vijaya Bank Layout, Bilekhalli, Off Bannergatta Road, Bangalore, Karnataka</t>
  </si>
  <si>
    <t>Vijaya Bank Layout</t>
  </si>
  <si>
    <t>Hdfc Bank Ltd, No 1, Ahuja Chambers, Race Course Road, Bangalore, Karnataka</t>
  </si>
  <si>
    <t>Race Course Road</t>
  </si>
  <si>
    <t>Hdfc Bank Ltd. No. 487/31/1, Balaji Complex, Hennur Main Road, Opp To D Mart, Kalyan Nagar Post, Bangalore</t>
  </si>
  <si>
    <t>Hennur Road - Bangalore</t>
  </si>
  <si>
    <t>Hdfc Bank Ltd, Opposite Holy Family Church, Ramamurthy Nagar Main Road, Bangalore, Karnataka</t>
  </si>
  <si>
    <t>22/A, Soundarya Pride, 7Th Cross - Malleswaram, Off Sampige Road, Bangalore, Karnataka</t>
  </si>
  <si>
    <t>Maleswaram - 7Th Cross</t>
  </si>
  <si>
    <t>Hdfc Bank Ltd, Nandakrishna, Plot No 983, 1St Cross, St Bed Layout, 4Th Block, Bangalore, Karnataka</t>
  </si>
  <si>
    <t>Koramangala - 4Th Block</t>
  </si>
  <si>
    <t>Hdfc Bank Ltd, Maruthi Compelx, Dabaspet Circle, Nelamangala Taluk, Bangalore, Karnataka</t>
  </si>
  <si>
    <t>Dobbaspet</t>
  </si>
  <si>
    <t>Hdfc Bank Ltd, 45/46, Kazi Building, Ashok Nagar, Nippani, Karnataka</t>
  </si>
  <si>
    <t>Hdfc Bank Ltd, No 94, Amarjyothi Layout, Domlur, Irr, Bangalore, Karnataka</t>
  </si>
  <si>
    <t>Domlur - Bangalore</t>
  </si>
  <si>
    <t>26/1, World Trade Centre Bangalore, Dr Rajkumar Road, Malleswaram - Rajajinagar, Bangalore, Karnataka</t>
  </si>
  <si>
    <t>World Trade Centre</t>
  </si>
  <si>
    <t>Hdfc Bank Ltd, No 68 Appu Rao Main Road, 6Th Main Road, Chamrajpet, Bangalore, Karnataka</t>
  </si>
  <si>
    <t>Chamrajpet</t>
  </si>
  <si>
    <t>Sri Bhavani Arcade, 1St Floor, Besides Shanthi Sagar Hotel, B B Road, Chikkaballapura, Karnataka</t>
  </si>
  <si>
    <t>Plot No 35-4-134,Upper Ground Floor, B B Road,Shahpur, Yadgir. Karnataka</t>
  </si>
  <si>
    <t>Shahpur Karnataka</t>
  </si>
  <si>
    <t>No 474K-7/1, 474K-7/1B, Upper Ground Floor, , Chamaraja Double Road, K R Mohalla, Mysore, Karnataka</t>
  </si>
  <si>
    <t>K R Mohalla - Mysore</t>
  </si>
  <si>
    <t>D3-1063/2105 Old Cmc Office Building Near Mahaveer Circle Bm Road Mandya -571401</t>
  </si>
  <si>
    <t>Hdfc Bank Ltd, Jagalur Mahalingappa Complex, Bd Road, Near Ksrtc Bus Stand, Chitradurga, Karnataka</t>
  </si>
  <si>
    <t>Hdfc Bank Ltd, No 201, Green Glen Layout, Bellandur - Orr, Bangalore, Karnataka</t>
  </si>
  <si>
    <t>Balaji Venture, 1 St Floor, Sangeetha Mobile Stores, M G Road, Chikmagalur, Karnataka</t>
  </si>
  <si>
    <t>Hdfc Bank Ltd, 1St Floor, Jk Complex, Ganesh Circle, Gangavathi, Karnataka</t>
  </si>
  <si>
    <t>Ground Floor, Malhar Complex, Survey No 282, Plot 7-8-11-12, Opp Civil Court, Yadgir, , Yadgir, Karnataka</t>
  </si>
  <si>
    <t>Hdfc Bank Ltd, Cts No : 3195, B3, 1C2, 1St Floor, Court Road, Opp Subjail, Gokak, Karnataka</t>
  </si>
  <si>
    <t>Hdfc Bank Ltd, Cts No 3939, Near Suvarna Talkies, Ashoka Circle, Jamkhandi, Karnataka</t>
  </si>
  <si>
    <t>Hdfc Bank Ltd, Gowri Shankar Complex, P B Road, Near Old Lic, Ranebennur, Karnataka</t>
  </si>
  <si>
    <t>Ranebennur-Pbroad</t>
  </si>
  <si>
    <t>Bulla Complex, Old Nh 9, Besides Gada Petrol Bunk, Humnabad, Karnataka</t>
  </si>
  <si>
    <t>Hdfc Bank Ltd, No 721/2, Chandranna Complex, B H Road, Tiptur, Karnataka</t>
  </si>
  <si>
    <t>Tiptur-Bhroad</t>
  </si>
  <si>
    <t>No:13, Kothnur Dinne Main Road, W.G.S Layout, J P Nagar 7Th Phase, Bengaluru, Karnataka</t>
  </si>
  <si>
    <t>Hdfc Bank Ltd, Nh 206, B H Road, Above Karnataka Bank, Arasikere, Karnataka</t>
  </si>
  <si>
    <t>Arasikere-Bhroad</t>
  </si>
  <si>
    <t xml:space="preserve">PID NO 12/3/133/1 WARD NO 18 BIDAR ROAD GANDHI CHOWK TO SUBHASH CHOWK MAIN ROAD BHALKI - 585328 </t>
  </si>
  <si>
    <t>No 1/1, Old No 118, Whitefield Main Road, Opposite To Reliance Fresh, Whitefield, Bangalore, Karnataka</t>
  </si>
  <si>
    <t>Whitefield-Bangalore</t>
  </si>
  <si>
    <t>247/A, Brs Arcade, Hospete Road, Sirsi, Karnataka</t>
  </si>
  <si>
    <t>Near H No 2547, 2547, A, K C Road Near Shivaji Chowk Statue, Prabhuwadi Gate Chikodi., Chikodi, Karnataka</t>
  </si>
  <si>
    <t>Hdfc Bank Ltd, Sri Krishna Complex, New Lic Office Road, Challakere, Karnataka</t>
  </si>
  <si>
    <t>HDFC Bank Ltd, Ground and First Floor, No.2217, House No.104/F/1, PID No. 4-501-118, L B Colony, Opposite to old Bus Stand, Kudligi-Ballari Road, Sandur, Ballari, Karnataka 583119</t>
  </si>
  <si>
    <t>Ground Floor,Shri Rama Souda Complex,Darbe, Near P C Petrol Pump. Puttur</t>
  </si>
  <si>
    <t>Hdfc Bank Ltd, City Light Complex, Iruvail Main Road, Moodbidri, Karnataka</t>
  </si>
  <si>
    <t>Hdfc Bank Ltd, Sai Court, Ferri Road, Near Bus Stand Kundapur, Kundapur, Karnataka</t>
  </si>
  <si>
    <t>Hdfc Bank Ltd, Ground Floor, Shanbhag Complex, Opp: Vrl Office, Nellikeri Road, Kumta. Karnataka</t>
  </si>
  <si>
    <t>Hdfc Bank Ltd, Near Bandimutt Bus Stand, Salmar, Karkala, Karnataka</t>
  </si>
  <si>
    <t>Hdfc Bank Ltd, Ss Road, Athani, Athani, Karnataka</t>
  </si>
  <si>
    <t>Hdfc Bank Ltd, Salimath Arcade, Opp Tmc, Mudhol, Karnataka</t>
  </si>
  <si>
    <t>Hdfc Bank Ltd., No 3064/2949/1, Amrita Arcade, 17Th Cross. R P Road, Nanjangudu, Mysore District, Karnataka</t>
  </si>
  <si>
    <t>Khuba Complex, Tripurant, Basavakalyan, Bidar, Basavakalyan, Karnataka</t>
  </si>
  <si>
    <t>Sawarna Mahal, Opp Govt Junior College Ground, Bh Road, Tumkur, Karnataka</t>
  </si>
  <si>
    <t>No.7/3, Opp Rmz Infinity, Next To Gopal Mall, Old Madras Road, Bangalore, Karnataka</t>
  </si>
  <si>
    <t>Old Madras Road</t>
  </si>
  <si>
    <t>Hdfc Bank Ltd., Hotel Raj, No 1/A, Blcok No 11, Webs Road, Madikeri, Karnataka</t>
  </si>
  <si>
    <t>Hdfc Bank Ltd, No.1104, 1St Main Road, Kengeri Satellite Town, Bangalore, Karnataka</t>
  </si>
  <si>
    <t>Hdfc Bank Ltd, Dr.Pickle Road, Next To Sbi, Karwar, Karnataka</t>
  </si>
  <si>
    <t>9740275300 / 9535280500</t>
  </si>
  <si>
    <t>No.446, 17Th Cross, 4Th Sector, Hsr Layout, Bangalore, Karnataka</t>
  </si>
  <si>
    <t>Hsr Layout</t>
  </si>
  <si>
    <t>Hdfc Bank Ltd, Ground Floor, Mayur Tourist Home Building, Md No- 8-1-1, Ashok Circle, Hospet Road, Koppal, Karnataka</t>
  </si>
  <si>
    <t>Hdfc Bank Ltd, Omkar Plaza, Plot No.74, Chalukya Nagar, Sholapur Road, Bijapur, Karnataka</t>
  </si>
  <si>
    <t>Kruti Complex, 173 A-1 A, Nh-Pb Road, Opp - Lic Office, Haveri, Karnataka</t>
  </si>
  <si>
    <t>Sy No 917/1/A/3, Beraing Plot No 11, And 20, Opp Taluka Panchyat Office, Railway Station Main Road, Sedam, Karnataka</t>
  </si>
  <si>
    <t>Kdo Heights, Cts No 3372, 1, 2A, 2B, 4, Parashwanath Road, Gadag., Gadag, Karnataka</t>
  </si>
  <si>
    <t>Hdfc Bank Ltd, Pvk Complex, Near Ambedkar Jabbal , Circle, College Road, Hospet., Hospet, Karnataka</t>
  </si>
  <si>
    <t>Hdfc Bank Ltd., Nama Arcade, Ground And First Floor, No.9/A, T.S.No.12/69/2, Parvathi Nagara Main Road, Bellary, Karnataka</t>
  </si>
  <si>
    <t>4Ac-116, 4Th Main, Palvotti Church Street, Ombr Layout, Banaswadi, Bangalore, Karnataka</t>
  </si>
  <si>
    <t>No 20, Venugopal Swamy Layout, Intermediate Ring Road, Koramangala, Bangalore, Karnataka</t>
  </si>
  <si>
    <t>Koramangala - Ii</t>
  </si>
  <si>
    <t>No.1563, 8Th Cross, Opp Chandra Layout, Vijayanagar, Bangalore, Karnataka</t>
  </si>
  <si>
    <t>No.56, Sai Arcade, Opp.Intel, Marathahalli, Sarjapur Ring Road, D.B Halli, Bangalore, Karnataka</t>
  </si>
  <si>
    <t>Marathahalli</t>
  </si>
  <si>
    <t>No.1075, 12Th Main Road, 8 Th Cross, Off 100 Feet Road, Indira Nagar, Bangalore, Karnataka</t>
  </si>
  <si>
    <t>Bangalore - Indira Nagar 100 Feet Road</t>
  </si>
  <si>
    <t>No.192, Service Road, Off West Of Chord Road, 2Nd Stage Extn, Mahalaxmipuram, Bangalore, Karnataka</t>
  </si>
  <si>
    <t>Mahalaxmipuram</t>
  </si>
  <si>
    <t>No.10, J.C Industrial Area, Elechenahalli, Konankunte Cross, Kanakpura Road, Bangalore, Karnataka</t>
  </si>
  <si>
    <t>Kanakpura Road</t>
  </si>
  <si>
    <t>Vinyas Towers, No.41, 100 Feet Ring, Road, Opp. Mandovi Motors, Jp Nagar 4Th Phase, Bangalore, Karnataka</t>
  </si>
  <si>
    <t>Bilekahalli-J.P Nagar 4Th Phase</t>
  </si>
  <si>
    <t>Hdfc Bank Ltd, Ground Floor , No. 3, , Church Street, Bangalore, Bangalore, Karnataka</t>
  </si>
  <si>
    <t>Church Street</t>
  </si>
  <si>
    <t>No.406, 80 Feet Road, Giri Nagar, 1St Phase, Bangalore, Karnataka</t>
  </si>
  <si>
    <t>Giri Nagar</t>
  </si>
  <si>
    <t>No.103, R.V.Road, V V Puram, Bangalore, Bangalore, Karnataka</t>
  </si>
  <si>
    <t>No 195, 10Th Cross, Wilson Garden, Bangalore, Karnataka</t>
  </si>
  <si>
    <t>Wilson Garden</t>
  </si>
  <si>
    <t>Hdfc Bank Ltd, Khata No. 35 /38/1359, Bm Road, Ignoor, Ramanagaram, Karnataka</t>
  </si>
  <si>
    <t>No.297/291/16 And 266/261/17, Hosahalli Road, Hunsamaranahalli, Bangalore, Karnataka</t>
  </si>
  <si>
    <t>Hunsamaranahalli</t>
  </si>
  <si>
    <t>Vt Arcade, Ward No.5, Soundaryamahal Cinema, Near Old Bus Stand, Shenigarapete, Doddaballapur, Karnataka</t>
  </si>
  <si>
    <t>Drv Plaza, Bb Road, 19Th Ward, Near Old Bus Stand, Devanhalli, Karnataka</t>
  </si>
  <si>
    <t>Devanhalli</t>
  </si>
  <si>
    <t>Centre For Basic Sciences, Kasturba Medical College, Manipal, Manipal, Karnataka</t>
  </si>
  <si>
    <t>Manipal Branch</t>
  </si>
  <si>
    <t>Ideal Towers, Ground Floor, Opp Sharavu Ganapathi Temple, Sharavu Temple Rd, Hampankatta, Mangalore, Karnataka</t>
  </si>
  <si>
    <t>Hampanakatta - Mangalore</t>
  </si>
  <si>
    <t>Cts No.2956/57/58, Desai Chambers, Koppikar Road, Hubli, Karnataka</t>
  </si>
  <si>
    <t>Desai Chambers</t>
  </si>
  <si>
    <t>21, Nti Layout, Narasipura, Vidyaranyapura Main Road, Bangalore, Karnataka</t>
  </si>
  <si>
    <t>Survey No 7/1 Katha No 418/1, Near Kudalahalli Gate Bemi Layout, Brooke Fields Main Road Itpl Road, Bangalore, Karnataka</t>
  </si>
  <si>
    <t>Whitefield - Itpl Road</t>
  </si>
  <si>
    <t>Hdfc Bank Ltd, 792, 5Th Main Road, 59Th Cross, 5Th Block, Rajajinagar, Bengaluru, Karnataka</t>
  </si>
  <si>
    <t>Rajaji Nagar</t>
  </si>
  <si>
    <t>Hdfc Bank Ltd, No.89, Karthik Nagar, Marathahalli, K R Puram Outer Ring Road, Bangalore, Karnataka</t>
  </si>
  <si>
    <t>Karthik Nagar</t>
  </si>
  <si>
    <t>Ground Floor &amp; First Floor, No. 15/5, Cambridge Main Road, Opp St. Lourdes Church, Ulsoor, Bangalore</t>
  </si>
  <si>
    <t>Cambridge Road - Ulsoor</t>
  </si>
  <si>
    <t>Sri Ranga Arcade, 1St Floor, Opp Nttf, P B Road, Dharwad, Dharwad, Karnataka</t>
  </si>
  <si>
    <t>No.2940/D-8, Shwetha Complex, Ground Floor, Temple Road, V V Puram, Mysore, Karnataka</t>
  </si>
  <si>
    <t>Vv Mohalla Mysore</t>
  </si>
  <si>
    <t>Hdfc Bank Ltd, Kayarmanj, M G Raod, Ballal Bagh, Mangalore, Karnataka</t>
  </si>
  <si>
    <t>M.G.Road - Mangalore</t>
  </si>
  <si>
    <t>No.5/1 , Prestige Terrace , Ground Floor , Union Street , Infantry Road , Bangalore</t>
  </si>
  <si>
    <t>Empire Infantry Road</t>
  </si>
  <si>
    <t>Hdfc Bank Ltd, Cts No. 5854, Congress Road, Tilakwadi, Belgaum, Belgaum, Karnataka</t>
  </si>
  <si>
    <t>Tilakwadi - Belgaum</t>
  </si>
  <si>
    <t>Hdfc Bank Ltd, 253, 254/13, 11Th Main Road, 3Rd Phase, Peenya Industrial Area, Bangalore, Karnataka</t>
  </si>
  <si>
    <t>103/31, 26Th Main Road, 4Th T Block, Jayanagar, Near R V College, Bangalore, Karnataka</t>
  </si>
  <si>
    <t>Jayanagar - Rvs Paradise</t>
  </si>
  <si>
    <t>No, 70/2, Bangalore Main Branch, Miller Road, ., Bangalore, Karnataka</t>
  </si>
  <si>
    <t>Millers Road</t>
  </si>
  <si>
    <t>No. 99, Akshata Towers, K H Road, Bengaluru.</t>
  </si>
  <si>
    <t>K H Road</t>
  </si>
  <si>
    <t>Hdfc Bank Ltd., Ground Floor, No.39, Ullal Main Road, Near Mangalore Pu College, Bangalore, Karnataka - 560056</t>
  </si>
  <si>
    <t>Ullal</t>
  </si>
  <si>
    <t>Hdfc Bank Ltd., Ground Floor, No.3A, 4A , 5A , 6A , Nh4, Dasanapura Adakamaranahalli, Bangalore Rural, Karnataka - 562162</t>
  </si>
  <si>
    <t>Dasanapura</t>
  </si>
  <si>
    <t>9/2, 2Nd Cross, Sankey Road, Lower Palace Orchards, Sadashivnagar, Bangalore, Karnataka</t>
  </si>
  <si>
    <t>Sadashivanagar</t>
  </si>
  <si>
    <t>No 55A, Sadahalli Village, Sadahalli Post, Devanahalli Taluk, Bangalore, Karnataka</t>
  </si>
  <si>
    <t>Sadahalli</t>
  </si>
  <si>
    <t>Hdfc Bank Ltd, 374/1, , Double Road, Nri Layout, Kalkere, Bangalore, Bangalore, Karnataka</t>
  </si>
  <si>
    <t>Kalkere</t>
  </si>
  <si>
    <t>Site No.71/2, Mirza Road, Tmc Limits Chandrapur Road, Anekal, Karnataka</t>
  </si>
  <si>
    <t>Anekal - Chandrapur Road</t>
  </si>
  <si>
    <t>Prabhava, Site No.42 &amp; 44, S D Complex, Garvebhavipallya, Hosur Main Road, Bommanahally, Bangalore, Karnataka</t>
  </si>
  <si>
    <t>Bommanahally</t>
  </si>
  <si>
    <t>Hdfc Bank, No.86, , R C Square, Hmt Main Road, , Next To Bata Showroom, Mathikere, Bangalore, Karnataka</t>
  </si>
  <si>
    <t>B C Circle, Kunchanakuppe Gate, Bidadi, Bidadi, Karnataka</t>
  </si>
  <si>
    <t>Site No.P-4, Kssidc Industrial Area, Mahadevapura, Bangalore, Karnataka</t>
  </si>
  <si>
    <t>Hdfc Bank Ltd, Ground Floor, Suvarna Arcade, Bm Road Hassan, Hassan, Karnataka</t>
  </si>
  <si>
    <t>No. 3891/2922, Ward No1, J J Complex, Boodikere Road, Kanakapura, Ramanagar Dist. Karnataka</t>
  </si>
  <si>
    <t>Site No.188, 4Th Stage, Halagevadarahalli Layout, Rajarajeshwari Nagar, Bangalore, Karnataka</t>
  </si>
  <si>
    <t>Site No.2559/2146/1888/1468, K R Road, Melinapete, Hoskote, Karnataka</t>
  </si>
  <si>
    <t>Site No.43, G Block, 60 Feet Main Road Sahakarnagar, Bangalore, Karnataka</t>
  </si>
  <si>
    <t>Hdfc Bank Ltd., Ground Floor, No.31/2, Katha No 248, 181/1, Balagere Road, Varthur, Hubli, Karnataka - 560087</t>
  </si>
  <si>
    <t>Hdfc Bank Ltd., Ground Floor, Sy No.: 79/4, Opp. To Cloud Nine, Outer Ring Road, Bellandur, Varthur Hubli, Bangalore, Karnataka - 560103</t>
  </si>
  <si>
    <t>Outer Ring Road Bellandur</t>
  </si>
  <si>
    <t>Hdfc Bank Ltd., Ss Arcade, Plot No.45,Municipal No. No 8-10-349, Opp Bus Depot Gate 2, Devi Colony,Bidar , Krnataka</t>
  </si>
  <si>
    <t>Site.No.904, B H Road, G V Complex, Subhash Nagar, Next To Josco College, Nelamangala, Nelamangala, Karnataka</t>
  </si>
  <si>
    <t>No 8, Outer Ring Road, (Near Sbi) Btm 2Nd Stage, Bangalore</t>
  </si>
  <si>
    <t>Btm Layout</t>
  </si>
  <si>
    <t>Hdfc Bank Ltd, No.7, Purnima, Ground Floor, M.K.Puttalingaiah Road, 2Nd Stage, Bangalore, Karnataka</t>
  </si>
  <si>
    <t>Padmanabanagar</t>
  </si>
  <si>
    <t>Ground Floor &amp; First Floor, No.3284, K.R.Road, Banashankari 2Nd Stage, Near Uphaar Sagar, Bangalore, Karnataka</t>
  </si>
  <si>
    <t>K R Road - Bsk Ii Stage</t>
  </si>
  <si>
    <t>Hdfc Bank Ltd., Nethaji , Subhashchandra Bose Commercial, Complex, Nehru Road, Shimoga, Shimoga, Karnataka</t>
  </si>
  <si>
    <t>Hdfc Bank Ltd, No.3, Times Square, 14Th Main Sector-5, Hsr Layout, Bangalore, Karnataka</t>
  </si>
  <si>
    <t>Agara Lake</t>
  </si>
  <si>
    <t>No. 327-328, Kp Heights, 80 Feet Road, Hal 2Nd Stage, Indira Nagar, Bangalore, Karnataka</t>
  </si>
  <si>
    <t>Hdfc Bank Ltd, 5-3-587, Ward No - 11, Dr Thimmanagouda Arcade, Nataraja Colony, Kustagi Road, Sindhanur</t>
  </si>
  <si>
    <t>Sindhanur - Karnataka</t>
  </si>
  <si>
    <t>#2-27, 2-27/A, Opp. City Corporation, Main Road, Gulbarga, Gulbarga, Karnataka</t>
  </si>
  <si>
    <t>Hdfc Bank Ltd, B V V Sangha Complex, Raichur Belgaum Road, Bagalkote, Karnataka</t>
  </si>
  <si>
    <t>Bagalkote - Karnataka</t>
  </si>
  <si>
    <t>Machnoor Complex, Opp. Govind Rao Petrol Pump, Gandhi Chowk, Raichur, Karnataka</t>
  </si>
  <si>
    <t>Raichur - Karnataka</t>
  </si>
  <si>
    <t>102, Chawla Regency, Mosque Road, Bangalore, Bangalore, Karnataka</t>
  </si>
  <si>
    <t>Frazer Town</t>
  </si>
  <si>
    <t>No.59, 80 Feet Road, Opp M.S Ramaiah Hospital, Rmv 2Nd Stage, Bangalore, Karnataka</t>
  </si>
  <si>
    <t>New Bel Road</t>
  </si>
  <si>
    <t>No 13-3-20 B1, Panduranga Towers, Diana Circle, Court Road, Udupi, Karnataka</t>
  </si>
  <si>
    <t>Sky Wards Tech Park, No.47/11, 1St Floor, Electronic City Main Road, Opposite To Velankani 4Th Gate, Bangalore, Karnataka</t>
  </si>
  <si>
    <t>No 8/24 Salco Centre, Richmond Road, ., Bangalore, Karnataka</t>
  </si>
  <si>
    <t>Bangalore - Richmond Road</t>
  </si>
  <si>
    <t>Uma Admiralty , No 1, Bannerghatta Road, ., Bangalore, Karnataka</t>
  </si>
  <si>
    <t>Hdfc Bank Ltd, East Wing, Khb Building, K G Road, Bangalore, Karnataka</t>
  </si>
  <si>
    <t>Cauvery Bhavan</t>
  </si>
  <si>
    <t>119 Gandhi Bazaar, Main Road, Basavanagudi, Bangalore, Karnataka</t>
  </si>
  <si>
    <t>Basavanagudi- Gandhi Bazaar</t>
  </si>
  <si>
    <t>Bhm Enclave, No 651 Mandipet, Davangere, ., Davangere, Karnataka</t>
  </si>
  <si>
    <t>Davangere - Karnataka</t>
  </si>
  <si>
    <t>Mvm Complex, Ground Floor, Santhe Circle, Nh-7 Bb Road, Yelahanka, Bangalore, Karnataka</t>
  </si>
  <si>
    <t>Meera Sadan, No 60, 1St Main Road, Seshadripuram, Bangalore, Karnataka</t>
  </si>
  <si>
    <t>No. 321, 3Rd Stage, 4Th Block, Near 8Th Main, Close To Airtel Showroom, Bangalore, Karnataka</t>
  </si>
  <si>
    <t>No 17/1, Bellandur Gate, Sarjapur Main Road, Agara Post, Bangalore, Karnataka</t>
  </si>
  <si>
    <t>No 402, 4Th A Cross, Ii Block, Hrbr Layout, Kalyan Nagar, Bangalore, Karnataka</t>
  </si>
  <si>
    <t>F1, First Floor, Nos.2934E &amp; 2935E, Magadi Chord Extension, Vijayanagar Club Road, Bangalore, Karnataka</t>
  </si>
  <si>
    <t>Mount Kailash, No 33/5 Meanee Avenue Road, Halasuru, Bangalore, Karnataka</t>
  </si>
  <si>
    <t>Professional Court, No. 27/7, 15Th Cross, 3Rd Block, Jayanagar, Bangalore, Karnataka</t>
  </si>
  <si>
    <t>Jayanagar-3Rd Block</t>
  </si>
  <si>
    <t>Hdfc Bank Ltd, Mohinder Plaza, Cts No 441/A6/1 &amp; 441/A/11/B2, , Ward No 1, T B Road, Deshpande Nagar, Hubli, Karnataka</t>
  </si>
  <si>
    <t>Hubli - Karnataka</t>
  </si>
  <si>
    <t>Kanakshree Arcade, Ground Floor, Cts 10634, R S , No. 1356 / 1B/5, Nehru Nagar , Jnmc Road, Near Kolhapur Circle, Belagavi, Karnataka</t>
  </si>
  <si>
    <t>548/D Maruthi Mansion, Cmh Road, Indira Nagar, Bangalore, Karnataka</t>
  </si>
  <si>
    <t>Bangalore - Indira Nagar Cmh Road</t>
  </si>
  <si>
    <t>Hdfc Bank Limited, No - 6, Kathriguppe Main Road, 3Rd Phase, 3Rd Stage, 4Th Block, Banashankari, Bangalore - 560085</t>
  </si>
  <si>
    <t>Hdfc Bank Ltd, Ground Floor, No.178-A, Matadahalli (Next To Kfc), Rt Nagar Main Road, Bangalore, Bangalore, Karnataka</t>
  </si>
  <si>
    <t>No. 37/953, 24Th Main, J. P. Nagar, Ii Phase, Bangalore, Karnataka, Bangalore, Karnataka</t>
  </si>
  <si>
    <t>J P Nagar</t>
  </si>
  <si>
    <t>Ground Floor, M N Towers, Kadri, Mangalore, Karnataka</t>
  </si>
  <si>
    <t>Mangalore - Karnataka</t>
  </si>
  <si>
    <t>G-O1 Discoverer Bldg, I.T. Park, Whitefield Road, Bangalore, Karnataka</t>
  </si>
  <si>
    <t>It Park</t>
  </si>
  <si>
    <t>144 &amp; 144/1, Shubharam Complex, Mg Road, Bangalore, Karnataka</t>
  </si>
  <si>
    <t>M G Road</t>
  </si>
  <si>
    <t>Hdfc Bank Ltd, The Ascent No 28, Murugeshpalya, Old Airport Road, Bangalore, Karnataka</t>
  </si>
  <si>
    <t>Old Airport Road</t>
  </si>
  <si>
    <t>Ground Floor, Mythri Arcade, Kantharaje Urs Road - First Main, Saraswathipuram, Mysore, Karnataka</t>
  </si>
  <si>
    <t>Mysore - Karnataka</t>
  </si>
  <si>
    <t>Hdfc Bank Ltd, Site No 6/B, 20Th Main, 7Th Block, Kormangala ,Bangalore, Karnataka</t>
  </si>
  <si>
    <t>Koramangala Main Branch</t>
  </si>
  <si>
    <t>No.47, Margosa Road, Next To Bsnl Office, 15Th Cross, Malleshwaram, Bangalore, Bangalore, Karnataka</t>
  </si>
  <si>
    <t>9343863057 / 9916677696</t>
  </si>
  <si>
    <t>Malleshwaram Bangalore</t>
  </si>
  <si>
    <t>24/3 Hdfc House, No. 51 Kasturba Road, Kasturba Road, Bangalore, Karnataka</t>
  </si>
  <si>
    <t>Kasturba Gandhi Marg</t>
  </si>
  <si>
    <t>KSCARD BANK LTD KALABURGI NEAR ANNAPURNA CROSS SEDAM ROAD KALABURAGI 585105</t>
  </si>
  <si>
    <t>OFFICE NO08472-220118     DM MOBILE NO 9663229143</t>
  </si>
  <si>
    <t>Yadgiri branch BRANCH,Karnataka SCARDB</t>
  </si>
  <si>
    <t>Not applicable</t>
  </si>
  <si>
    <t>Semi URBAN</t>
  </si>
  <si>
    <t xml:space="preserve"> Head office at Bangalore</t>
  </si>
  <si>
    <t>KARNATAKA SCARDB</t>
  </si>
  <si>
    <t>KSCA&amp;RD BANK LTD., MANGALORE BRANCH,  1st Floor, Rambhavan Complex, 'B' wing, Navbharat Circle, MANGALORE-575003</t>
  </si>
  <si>
    <t>Telephone : 0824-2440082       DM No: 9731244901</t>
  </si>
  <si>
    <t>UDUPI  BRANCH, KARNATAKA SCARDB</t>
  </si>
  <si>
    <t>KSCA&amp;RD BANK LTD.,MYSURU BRANCH NO # 73/1,1St FLOOR, MADHWESHA COMPLEX&lt; NAZARBAD MAIN ROAD MYSURU 570010</t>
  </si>
  <si>
    <t>OFFICE:0821-2421486 MOBILE NO : DM-8197113519</t>
  </si>
  <si>
    <t>Chamarajanagar BRANCH ,KARNATAKA SCARDB</t>
  </si>
  <si>
    <t>KSCA&amp;RD BANK LTD BANGALORE BRANCH,TIPPU SULTHAN PALACE ROAD ,CHAMARAJPET BANGALORE -18</t>
  </si>
  <si>
    <t>OFFICE-26704181      DM-8496022507</t>
  </si>
  <si>
    <t>BANGALORE branch,Karnataka SCARDB</t>
  </si>
  <si>
    <t>KSCA&amp;RD BANK LTD. BALLARI BRANCH Near JRD Rangamandira, shadimahal opposite Ballari-583101</t>
  </si>
  <si>
    <t>Office No  08392 273457 DM MOBILE No:8884082432</t>
  </si>
  <si>
    <t>Ballari  Branch ,Karnataka SCARDB</t>
  </si>
  <si>
    <t>KSCA&amp;RD BANK LTD. BIDAR BRANCH BESIDE CENTRAL LIABRARY JANWADA ROAD BIDAR -585 401</t>
  </si>
  <si>
    <t>OFFICE- 08482 226237     DM-9591087529</t>
  </si>
  <si>
    <t>BIDAR BRANCH, KARNATAKA SCARDB</t>
  </si>
  <si>
    <t>KSCARD BANK LTD, KOPPAL BRANCH    RAJAJINAGAR NEAR GOVT MEDICAL COLLEGE, KOPPAL-583231</t>
  </si>
  <si>
    <t>OFFICE- 08539-221934             DM - 9449689228</t>
  </si>
  <si>
    <t>KOPPAL BRANCH,Karnataka SCARDB</t>
  </si>
  <si>
    <t>KSCARD BANK LTD , RAICHUR BRANCH 1-1-43/1 uday nagar station road raichur.584103</t>
  </si>
  <si>
    <t>OFFICE NUMBE : 08532225783 DM NUMBER 9980301725</t>
  </si>
  <si>
    <t>RAICHUR BRANCH,Karnataka SCARDB</t>
  </si>
  <si>
    <t>KALABURAGI BRANCH,Karnataka SCARDB</t>
  </si>
  <si>
    <t>Uttarakannada Branch,Karnataka SCARDB,New Market Premise,SIRSI-581402</t>
  </si>
  <si>
    <t>08324-232807,9986872937</t>
  </si>
  <si>
    <t>Uttarakannada Branch,Karnataka SCARDB</t>
  </si>
  <si>
    <t>KSCA&amp;RD BANK LTD. HAVERI BRANCH YELAVATTI COMPLEX 1st FLOOR, GUTTAL ROAD, HAVERI-581110</t>
  </si>
  <si>
    <t>Office No 08375232807    DM MOBILE No:9449363904</t>
  </si>
  <si>
    <t>10.02.1998</t>
  </si>
  <si>
    <t>HAVERI branch, Karnataka SCARDB</t>
  </si>
  <si>
    <t>KSCARD BANK LTD., BRANCH OFFICE GADAG, UPSTAIRS OF UNION BANK, PALA BADAMI ROAD, NEAR BHOOMARADDI CIRCLE, GADAG-582101.</t>
  </si>
  <si>
    <t>Office No-08372-295223    DM MOBILE No:9663355210</t>
  </si>
  <si>
    <t>13.10.2014</t>
  </si>
  <si>
    <t>GADAG BRANCH, KARNATAKA SCARDB</t>
  </si>
  <si>
    <t xml:space="preserve"> Dharwad Branch,Karnataka SCARDB,BEHIND LAW COLLEGE, D.C COMPOUND DHARWAD</t>
  </si>
  <si>
    <t>0836-2448647</t>
  </si>
  <si>
    <t>Dharwad Branch,Karnataka SCARDB</t>
  </si>
  <si>
    <t>KARNATAKA STATE CO-OPERATIVE AGRICULTURE AND RURAL DEVELOPMENT BANK LTD., BRANCH OFFICE-BAGLKOT SECTOR NO 24 OPPT CONSUMER COURT NAVANAGAR-587102</t>
  </si>
  <si>
    <t>Office No -08354-235346 
Mob no -9901539202</t>
  </si>
  <si>
    <t>KSCARD BANK LTD , BAGALKOT</t>
  </si>
  <si>
    <t>KARNATAKA STATE CO-OPERATIVE AGRICULTURE AND RURAL DEVELOPMENT BANK LTD., BRANCH OFFICE-BIJAPUR, VIVEK NAGAR (WEST) IBRAHIMPURA, NEAR RAILWAY GATE, BAGEWADI ROAD, BIJAPUR-586101</t>
  </si>
  <si>
    <t>Office No. 08352-277542 DM No:9448896922</t>
  </si>
  <si>
    <t>20.07.1997</t>
  </si>
  <si>
    <t>KSCARD BANK LTD ,  Vijayapur</t>
  </si>
  <si>
    <t>KARNATAKA STATE CO-OPERATIVE AGRICULTURE AND RURAL DEVELOPMENT BANK LTD., BRANCH OFFICE-BELAGAVI P.B.No-1076, Old Pune Road, BELGAUM-590016</t>
  </si>
  <si>
    <t>Office no 0831-2470706  DM No:9741723846</t>
  </si>
  <si>
    <t>BELGAUM BRANCH, KARNATAKA SCARDB</t>
  </si>
  <si>
    <t>MANGALORE BRANCH, KARNATAKA SCARDB</t>
  </si>
  <si>
    <t>KSCA&amp;RD Bank ltd Chikkamagalur Branch Pcard Bank First Foolr, Rathnagiri Road, Chikkamagalur 577101</t>
  </si>
  <si>
    <t>Office no 08262-200397    DM No:9686411703</t>
  </si>
  <si>
    <t>Chikkamagalur Branch, KARNATAKA SCARDB</t>
  </si>
  <si>
    <t>KSCA&amp;RD BANK LTD., HASSAN BRANCH, NEAR KAIDB CIRCLE, HANUMANTHAPURA ROAD,  OPP KAVITHA GRANITS, HASSAN -573201</t>
  </si>
  <si>
    <t xml:space="preserve">OFFICE : 08172-268563         DM MOBILE  NO:9590846430   </t>
  </si>
  <si>
    <t>HASSAN BRANCH, KARNATAKA SCARDB</t>
  </si>
  <si>
    <t>KSCA&amp;RD BANK LTD., MANDYA BRANCH,  K R ROAD, VIDYANAGARA, OPP DDPI OFFICE, MANDYA -571401</t>
  </si>
  <si>
    <t xml:space="preserve">OFFICE : 08232 220411         DM MOBILE  NO:   9611366916  </t>
  </si>
  <si>
    <t>MANDYA BRANCH, KARNATAKA SCARDB</t>
  </si>
  <si>
    <t>MYSURU BRANCH ,KARNATAKA SCARDB</t>
  </si>
  <si>
    <t>KSCA&amp;RD BANK LTD MADIKERI BRANCH. KOHINOOR ROAD.MADIKERI.KODAGU DISTRICT. 571201</t>
  </si>
  <si>
    <r>
      <rPr>
        <sz val="11"/>
        <color theme="1"/>
        <rFont val="Calibri"/>
        <family val="2"/>
      </rPr>
      <t xml:space="preserve">OFFICE : </t>
    </r>
    <r>
      <rPr>
        <u/>
        <sz val="11"/>
        <color rgb="FF1155CC"/>
        <rFont val="Calibri"/>
        <family val="2"/>
      </rPr>
      <t>08272-228364.DM</t>
    </r>
    <r>
      <rPr>
        <sz val="11"/>
        <color theme="1"/>
        <rFont val="Calibri"/>
        <family val="2"/>
      </rPr>
      <t xml:space="preserve">  MO .9448841856</t>
    </r>
  </si>
  <si>
    <t>MADIKERI BRANCH.KARANATAKA SCARDB</t>
  </si>
  <si>
    <t>KSCA&amp;RD BANK LTD, SHIMOGA BRANCH, #318 Shakhambari Nilaya , pevilion Road , PJ Extention Davangere-577004</t>
  </si>
  <si>
    <t>Office: 08192-256424       Mob No:DM-9480938555</t>
  </si>
  <si>
    <t>19.08.2002</t>
  </si>
  <si>
    <t>DAVANAGERE  BRANCH, KARNATAKA SCARDB</t>
  </si>
  <si>
    <t>KSCA&amp;RD BANK LTD, SHIMOGA BRANCH, DC COMPOUND, RTO OFFICE ROAD, SHIMOGA-577201</t>
  </si>
  <si>
    <t xml:space="preserve">Office: 08182-274807                 Mob No:DM-9449541768             </t>
  </si>
  <si>
    <t>SHIMOGA BRANCH, KARNATAKA SCARDB</t>
  </si>
  <si>
    <t>1 Floor    PLD  BANK  BUILDING.    NEAR   DISTRCIT CENTRAL  LIBRARY CHITRADURGA-577501</t>
  </si>
  <si>
    <t>Office 08194-222575 DM-9980708040</t>
  </si>
  <si>
    <t>CHITRADURGA Branch ,Karnataka SCARDB</t>
  </si>
  <si>
    <t>KSCA&amp;RD BANK  LTD TUMKUR BRANCH, Near Bhadramma circle, BH road Tumkur -572101</t>
  </si>
  <si>
    <t>Office 0816-2955302 /2278487 DM-9035637797</t>
  </si>
  <si>
    <t>TUMKUR Branch ,Karnataka SCARDB</t>
  </si>
  <si>
    <t>KSCA&amp;RD BANK LTD CHIKKABALLAPUR BRANCH, GOVT EMPLOYEE UNION BUILDING, BEHIND AMBEDKAR BHAVAN, NEAR OLD GOVT HOSPITAL, CHIKKABALLAPUR-562101</t>
  </si>
  <si>
    <t>OFFICE- 08156-273278      DM-9844259505</t>
  </si>
  <si>
    <t>CHIKKABALLAPUR  BRANCH, KARNATAKA SCARDB</t>
  </si>
  <si>
    <t>#1886, KSCA&amp;RD BANK LTD KOLAR BRANCH , NEAR DOOM LIGHT CIRCLE, NEW EXTENSION, KOLAR TOWN KOLAR 563101</t>
  </si>
  <si>
    <t>OFFICE:08152-222129 DM 9481457732</t>
  </si>
  <si>
    <t>KOLAR BRANCH, KARNATAKA SCARDB</t>
  </si>
  <si>
    <t xml:space="preserve"> Head office at Bangalore </t>
  </si>
  <si>
    <t>BLOCK code/VILLAGE/LOCALITY</t>
  </si>
  <si>
    <t>GROUND FLOOR, 5.15.43,KOTE MAIN ROAD, HOLENARASIPURA, HASSAN DISTRICT</t>
  </si>
  <si>
    <t>TAMILNAD MERCANTILE BANK LTD</t>
  </si>
  <si>
    <t>S.NO.395/PART,PLOT NO.47,GROUND FLOOR, CHITTAPUR ROAD, YADGIRI-585202</t>
  </si>
  <si>
    <t>SRI RAMA NILAYA, D.NO.2167/2,3,4, 1ST FLOOR,B.M.ROAD, KUVEMPU NAGAR(UPSTAIRS MUTHOOT FIN), CHANNAPATNA-562160</t>
  </si>
  <si>
    <t>27.03.2015</t>
  </si>
  <si>
    <t>SADVI COMPLEX, NO.1105/624/01,VIVEKANANDANAGAR, B.M.ROAD, RAMNAGARA-562159</t>
  </si>
  <si>
    <t>27.02.2015</t>
  </si>
  <si>
    <t>619/579/581, FIRST FLOOR, KODIHALLI ROAD, NR. K.N.S. CIRCLE,KANAKAPURA-562117</t>
  </si>
  <si>
    <t>19.08.2013</t>
  </si>
  <si>
    <t>DOOR NO. 331, N.S.ROAD, DEVARAJA MOHALLA,MYSURU-57001</t>
  </si>
  <si>
    <t>27.03.2017</t>
  </si>
  <si>
    <t>3 218 RUKMINI CHAMBERS, NR.CHETAN HIGH SCHOOL, GULBARGA-585101</t>
  </si>
  <si>
    <t>21.11.1980</t>
  </si>
  <si>
    <t>UPPER GROUND FLOOR,SURAJ LODGE BUILDING, P.B.ROAD, RANEBENNUR-581115</t>
  </si>
  <si>
    <t>CHANDANA COMPLEX,  I FLOOR, 102 TO 105,  HARSHA MAHAL ROAD, HASSAN-573201</t>
  </si>
  <si>
    <t>GROUND FLOOR, SHRI KRISHNA BHAVAN BUILDING, CTS NO.4634 OF CTS WARD NO.1, HUBLI-580020</t>
  </si>
  <si>
    <t>NO.9 4 251/4,SURAJ DIAMOND BUILDING, AZIZUDDIN ROAD, BUNDER-575001</t>
  </si>
  <si>
    <t>DAKSHINA</t>
  </si>
  <si>
    <t>GROUND FLOOR,ZUMAR COMPLEX, GUNDLUPET CIRCLE,NEAR FOREST OFFICE, CHAMRAJANAGARA-571313</t>
  </si>
  <si>
    <t>30.03.2015</t>
  </si>
  <si>
    <t>UPPER GF NO 3 AND OLD NO 155, MANJUNATH MANSION, 6TH MAIN ROAD,4TH BLOCK, JAYANAGAR-560011</t>
  </si>
  <si>
    <t>BENGALURU
_JAYANAGAR</t>
  </si>
  <si>
    <t>NO.1103,K.S.TOWN, 1ST MAIN ROAD,4TH CROSS, BENGALURU DISTRICT-560060</t>
  </si>
  <si>
    <t>NO 2019,GROUND FLOOR,3RD CROSS, HIG B SECTOR YELAHANKA NEW TOWN, BENGALURU-560064</t>
  </si>
  <si>
    <t>NO.55,R.S.TOWERS,FIRST FLOOR, HOSUR MAIN ROAD, HEBBAGODI-560099</t>
  </si>
  <si>
    <t>HEBBAGODI</t>
  </si>
  <si>
    <t>277</t>
  </si>
  <si>
    <t>50/46 HOSUR BAGILU ROAD, ANEKAL TALUK, BENGALURU DISTRICT-562106</t>
  </si>
  <si>
    <t>MAHALAXMI CHAMBERS, 29 MAHATMA GANDHI ROAD, CANTONMENT-560001</t>
  </si>
  <si>
    <t>BANGALORE
-CANTONMENT</t>
  </si>
  <si>
    <t>19 F,  B.V.K. IYENGAR ROAD, ABHINAY THEATRE COMPLEX, BENGALURU-560009</t>
  </si>
  <si>
    <t>WARD NO:22, MUKTHAMBIKA ROAD,NEAR KALAMMA TEMPLE, DODBALLAPUR-561203</t>
  </si>
  <si>
    <t>30.07.2021</t>
  </si>
  <si>
    <t>WEAVERS COLONY BUS STOP,B.H.ROAD , BENGALURU DISTRICT-562123</t>
  </si>
  <si>
    <t>FIRST FLOOR, T.P.NO.39/A,WARD NO.10, BUS STAND ROAD, BAGALKOT-587101</t>
  </si>
  <si>
    <t>13.05.2022</t>
  </si>
  <si>
    <t>No.10 Stavyah Arcade,2nd Floor 9th Mail Road,Opp.Daily Bread Shop Banashankari 2nd Stage Bangalore 560070</t>
  </si>
  <si>
    <t>Jahanvi 9900492588</t>
  </si>
  <si>
    <t>Banshankari- Stage 2</t>
  </si>
  <si>
    <t>Kotak Mahindra Bank Ltd; Vijaya Bank Employees House Bldg Co.op.so Ltd, Vijaya Bank Layout, Bangalore - 560076. Karnataka</t>
  </si>
  <si>
    <t>Kotak Mahindra Bank</t>
  </si>
  <si>
    <t>Kotak Mahindra Bank Ltd; Katha No. 783/255, Pattandur, Agrahara, ITPL Main Road, Bangalore - 560067. Karnataka</t>
  </si>
  <si>
    <t>Bangalore - ITPL Main Road</t>
  </si>
  <si>
    <t>Kotak Mahindra Bank Ltd; 45“Shubh Enclave” Purestone Pavillion, Haralur Main Road Ambalipura, Bangalore - 560103. Karnataka</t>
  </si>
  <si>
    <t>Bangalore - Haralur</t>
  </si>
  <si>
    <t>Kotak Mahindra Bank Ltd; Hotel SLT, Industrial Area, Ashoknagar, Vijayapura-Hyderabad Road, Mundrega - 585201. Karnataka</t>
  </si>
  <si>
    <t>Munderga</t>
  </si>
  <si>
    <t>Kotak Mahindra Bank Ltd; “R E Complex”, No.21 &amp; 22, Akshay Nagar, Kowdenahalli, T.C. Palya Main Road, Bangalore - 560016. Karnataka</t>
  </si>
  <si>
    <t>Bangalore - T C Palya Main Road</t>
  </si>
  <si>
    <t>Kotak Mahindra Bank Ltd; 485-B.M.R Complex, Hennur Main Road, Bangalore - 560043. Karnataka</t>
  </si>
  <si>
    <t>Bangalore - Hennur</t>
  </si>
  <si>
    <t>Kotak Mahindra Bank Ltd; 4-"Sandeep", Mathikere Extension, H.M.T. Mathikere Main Road, Mathikere, Bangalore - 560054, Karnataka</t>
  </si>
  <si>
    <t>Bangalore- Mathikere</t>
  </si>
  <si>
    <t>Kotak Mahindra Bank Ltd; 1114, Kengeri Satellite Town Extension, Kengeri, Bangalore - 560060. Karnataka</t>
  </si>
  <si>
    <t>Kotak Mahindra Bank Ltd;Survey No. – 133/1, Sonika Complex, Post - Konaghatta, Village - Doddaballapur-561 203, Karnataka</t>
  </si>
  <si>
    <t>Konaghatta</t>
  </si>
  <si>
    <t>Kotak Mahindra Bank Ltd; 4 - “Sai Ram”, MCHS Layout, Jakkur, Bangalore - 560064. Karnataka</t>
  </si>
  <si>
    <t>Bangalore - Jakkur</t>
  </si>
  <si>
    <t>Kotak Mahindra Bank Ltd; 34/1,“Mahaveer Challet”, Old Madras Road, K. R. Puram,  Bhattarahalli - 560049. Karnataka</t>
  </si>
  <si>
    <t>Bangalore - Bhattarahalli</t>
  </si>
  <si>
    <t>Kotak Mahindra Bank Ltd;1 &amp; 2 "Rama Pushpa" Kuloor Ferry Road, Kottara Chowki, Mangalore - 575 006</t>
  </si>
  <si>
    <t>Mangalore - Kottara Chowki</t>
  </si>
  <si>
    <t>Kotak Mahindra Bank Ltd; 220, 6th Block, Dr. B.R. Ambedkar Road, Nagarbhavi 2nd stage, Bangalore - 560056</t>
  </si>
  <si>
    <t>Kotak Mahindra Bank Ltd; 9 &amp; 10, Phase IV,  "Greenheart", “MFAR Manyata Tech Park”, Nagawara, Bangalore  - 560045</t>
  </si>
  <si>
    <t>Bangalore - Manyata Teck Park</t>
  </si>
  <si>
    <t>Kotak Mahindra Bank Ltd; 225/1 &amp; 2,Gunjur, Varthur Main Road, Bangalore - 560087</t>
  </si>
  <si>
    <t>Bangalore - Varthur Main Road</t>
  </si>
  <si>
    <t>Kotak Mahindra Bank Ltd; Ground Floor, MSB - I, KSCMF Building No. 8, Cunningham Road, Bangalore - 560052.</t>
  </si>
  <si>
    <t>Kotak Mahindra Bank Ltd; Ground Floor, No.10, VINYASA, Cambridge Road, Ulsoor, Bangalore- 560 008</t>
  </si>
  <si>
    <t>Bangalore - Cambridge Layout</t>
  </si>
  <si>
    <t>Kotak Mahindra Bank Ltd; 5 &amp; 6, Sai Sumukha Classic, JP Nagar 7th Phase, Bangalore - 560 078</t>
  </si>
  <si>
    <t>Bangalore -JP nagar 7th phase</t>
  </si>
  <si>
    <t>Kotak Mahindra Bank Ltd; 90, BEML Employees Chs. Ltd.4th Stage, 80ft Road,Raja Rajeshwari Nagar, Bangalore-560098</t>
  </si>
  <si>
    <t>Bangalore - Raja Rajeshvari Nagar</t>
  </si>
  <si>
    <t>Kotak Mahindra Bank Ltd; D-436, Peenya 2nd Stage Industrial Area, 10th Main Road,14th Cross, Bangalore - 560058</t>
  </si>
  <si>
    <t>Bangalore - Peenya phase II (Asset)</t>
  </si>
  <si>
    <t>Kotak Mahindra Bank Ltd; 755-95-3, “KOTE M R Plaza”,Marathahalli Ring Road,Doddanekkundi, Bangalore - 560037</t>
  </si>
  <si>
    <t>Kotak Mahindra Bank Ltd;Ajmera Avenue, Block “S”,Neeladri Road, Phase –I,Electronic City, Bangalore - 560100</t>
  </si>
  <si>
    <t>Kotak Mahindra Bank Ltd; Shop No. 1 &amp; 2, Honur hobli, Managalli -571439 Karnataka</t>
  </si>
  <si>
    <t>Managalli</t>
  </si>
  <si>
    <t>Kotak Mahindra Bank Ltd; House No 2, Mathigatta - 577557, Karnataka</t>
  </si>
  <si>
    <t>Chitradurga - Mathigatta</t>
  </si>
  <si>
    <t>Kotak Mahindra Bank Ltd; 4, Khata No. 356, Devanur - 581113, Karnataka</t>
  </si>
  <si>
    <t>Dharwad - Devanur</t>
  </si>
  <si>
    <t>Kotak Mahindra Bank Ltd; Property No 28, Lingayathar Beedi, Dodda Kavalande Hobli, Karya - 571119, Karnataka</t>
  </si>
  <si>
    <t>Mysore - Karya</t>
  </si>
  <si>
    <t>Kotak Mahindra Bank Ltd; House No 112, Mududi - 573119, Karnataka</t>
  </si>
  <si>
    <t>Hassan - Mududi</t>
  </si>
  <si>
    <t>Kotak Mahindra Bank Ltd; Property No 66P, Main Road,Beguru - 577427, Karnataka</t>
  </si>
  <si>
    <t>Shimoga - Beguru</t>
  </si>
  <si>
    <t>Kotak Mahindra Bank Ltd; Shop No. 1, Survey No. 138/6, Karimanelu - 574242, Karnataka</t>
  </si>
  <si>
    <t>Karimanelu</t>
  </si>
  <si>
    <t>Kotak Mahindra Bank Ltd; Shop No 1, House No 399, Village - Kamankeri - 586208, Karnataka</t>
  </si>
  <si>
    <t>Bijapur - Kamankeri</t>
  </si>
  <si>
    <t>Bijapur (Vijayapura)</t>
  </si>
  <si>
    <t>Kotak Mahindra Bank Ltd; House No 657/A, Oni Market, Airani - 581115, Karnataka</t>
  </si>
  <si>
    <t>Haveri – Airani</t>
  </si>
  <si>
    <t>Kotak Mahindra Bank Ltd; House No 387, Village - N. Settihalli - 571108, Karnataka</t>
  </si>
  <si>
    <t>Mysore - N. Settihalli</t>
  </si>
  <si>
    <t>Kotak Mahindra Bank Ltd; Survey No 144, Bangalore Kadapa Road,Beechagondahalli - 563128, Karnataka</t>
  </si>
  <si>
    <t>Kolar - Beechagondahalli</t>
  </si>
  <si>
    <t>Kotak Mahindra Bank Ltd;228/227/267, Ward No.7, "Coffee Board Employees Chs", Yelahanka Hobi, Kempapura, Hebbal, Bangalore - 560024, West  Bengal</t>
  </si>
  <si>
    <t>Bangalore – Coffee Board</t>
  </si>
  <si>
    <t>Kotak Mahindra Bank Ltd; House No 100, Basaveshwara Nagara, Surkod, Taluk - Nargund, District - Gadag - 582207, Karnataka</t>
  </si>
  <si>
    <t>Gadag - Surkod</t>
  </si>
  <si>
    <t>Kotak Mahindra Bank Ltd;Khata No. 89/A, Athagur Hobli, Somanahalli, Rudrakshipura - 571429, Karnataka</t>
  </si>
  <si>
    <t>Mandya - Rudrakshipura</t>
  </si>
  <si>
    <t>Kotak Mahindra Bank Ltd;Survey No 47, Khata No. 727, Madhuvana Achlady, Taluk &amp; Dist. Udupi, Achalady - 576225, Karnataka</t>
  </si>
  <si>
    <t>Udupi - Achalady</t>
  </si>
  <si>
    <t>Kotak Mahindra Bank Ltd; Survey No. 217, Main Road, Taluk - Indi, District - Bijapur, Gornal - 586215, Karnataka</t>
  </si>
  <si>
    <t>Bijapur - Gornal</t>
  </si>
  <si>
    <t>Kotak Mahindra Bank Ltd;Site No.20 and 20/A, Nandidurga Road, Jayamahal Extension, Bangalore - 560 046</t>
  </si>
  <si>
    <t>Bangalore  - Nandidurga</t>
  </si>
  <si>
    <t>Kotak Mahindra Bank Ltd;Ground floor,Site No.54,Yelenahalli Main road, Akshayanagar,Bangur Hobli, Off. Bannergatta Road, Bangalore - 560 068</t>
  </si>
  <si>
    <t>Bangalore  - Akshaya Nagar</t>
  </si>
  <si>
    <t>Kotak Mahindra Bank Ltd;601,Vega Eternity, 5th Main, OMBR Layout, Bhuvangiri, Banaswadi, Kasturi Nagar, Bangalore -  560 043, Karnataka</t>
  </si>
  <si>
    <t>Bangalore - Kasturi Nagar</t>
  </si>
  <si>
    <t>Kotak Mahindra Bank Ltd; 49-40-61, 5th Main Road, K.P. Puttanna Chetty Road, K.G. Nagar, Chamarajapet - '560018, Bangalore</t>
  </si>
  <si>
    <t>Bangalore - Chamrajpet</t>
  </si>
  <si>
    <t>Kotak Mahindra Bank Ltd;Upper Ground Floor, GMR Complex,74/3, Outer Ring Road, Bellandur, Bangalore - 560103, Karnataka</t>
  </si>
  <si>
    <t>Kotak Mahindra Bank Ltd; 6 - "TMR Tower", Survey No.1 &amp;2,Thubarahalli Village, Varthur Main road, Bangalore - 560066, Karnataka</t>
  </si>
  <si>
    <t>Kotak Mahindra Bank Ltd; Ground Floor, Site No 30-31, Ward No 4,B M Sree Road, Dodballapur - 561203, Karnataka</t>
  </si>
  <si>
    <t>Kotak Mahindra Bank Ltd;55 - 12th Cross Mahalakshmi Layout, Mahalakshmipura, Bangalore - 560086, Karnataka</t>
  </si>
  <si>
    <t>Bangalore - Mahalakshmi Layout</t>
  </si>
  <si>
    <t>Kotak Mahindra Bank Ltd;  First Floor, 658/C, Vinayaka Layout, Binnamangala, Nelamangala - 562123; Karnataka</t>
  </si>
  <si>
    <t>Kotak Mahindra Bank Ltd;  51 -  "K B Royale Apartment", RS Gardenia Layout, Hosur Main Road, Bommasandra - 560099, Karnatka</t>
  </si>
  <si>
    <t>Kotak Mahindra Bank Ltd 359/39 - "Bren Mercury"; Koikondrahalli, Sarjapur Main Road, Bangalore, Karnataka; 560035</t>
  </si>
  <si>
    <t>Bangalore - Sarjapur</t>
  </si>
  <si>
    <t>Kotak Mahindra Bank Ltd."Suggi Complex", Mysore Road, Hiriyur, Karnataka - 577598</t>
  </si>
  <si>
    <t>Kotak Mahindra Bank Ltd;                                                                                            964 - R.R. Complex, BEL Layout, Vidyaranyapura,Bangalore, Karnataka - 560097</t>
  </si>
  <si>
    <t>Kotak Mahindra Bank Ltd; “ Fortuna Square”; Sahakara Nagar,Bangalore, Karnataka. Pin Code - 560 092</t>
  </si>
  <si>
    <t>Kotak Mahindra Bank Ltd; 75/2, Giddens Layout,White Field Main Road, Bangalore, Pin Code - 560066, Karnataka</t>
  </si>
  <si>
    <t>Bangalore - White Field</t>
  </si>
  <si>
    <t>Kotak Mahindra Bank Ltd; 21 &amp; 24 - "Shristi", 6th phase, JP Nagar, Bangalore, Karnataka. Pin Code - 560 078</t>
  </si>
  <si>
    <t>Bangalore - Jp Nagar 6Th Phase</t>
  </si>
  <si>
    <t>Kotak Mahindra Bank; 13, National Games Village Road, 4th Block Extension, Koramangala.Bangalore &amp; Karnataka. Pin Code - 560 034</t>
  </si>
  <si>
    <t>Bangalore - Koramangala Ii</t>
  </si>
  <si>
    <t>Kotak Mahindra Bank;“Tunga Complex”, 32 ‘A’ Cross,7th block,Jayanagar, Bangalore.Karnataka. Pin Code - 560082</t>
  </si>
  <si>
    <t>Bangalore - Jayanagar 7Th Block</t>
  </si>
  <si>
    <t>Kotak Mahindra Bank Ltd; K. Subba Rao And Ms. K Pramila Rani resident of 6-1-2083/25, Gangavathi Main Road, Sindhanur - 584128 Dist : Raichur, Karnataka</t>
  </si>
  <si>
    <t>Kotak Mahindra Bank Ltd; Ground Floor, No. 7, Narasimharaja Road, Near Kamatha Hotel, Ward No. 119, Bangalore 560002, Karnataka</t>
  </si>
  <si>
    <t>Bangalore- NR Road</t>
  </si>
  <si>
    <t>Kotak Mahindra Bank; "Thalapalli Shopping Complex"; Bangalore Main Road, Challakere,Chitradurga &amp; Karnataka; Pin Code - 577522</t>
  </si>
  <si>
    <t>Challakere (Tmc)</t>
  </si>
  <si>
    <t>Kotak Mahindra Bank Ltd. “Hotel Ujjawala Ingernational”,1St Phase, Peenya Industrial Estate..Peenya, Bangalore, Karnataka. Pin Code - 560058</t>
  </si>
  <si>
    <t>Kotak Mahindra Bank Ltd; Yashodhara, Modi Hospital Road, Basaveshwara Nagar 2Nd Stage, Bangalore, Karnataka. Pin Code - 560079</t>
  </si>
  <si>
    <t>Kotak Mahindra Bank..687, Mig, Sector ‘A’, Yelahanka New Town, New 3Rd Stage Extension, Yelahanka, Bangalor, Karnataka.Pin Code - 560064</t>
  </si>
  <si>
    <t>Kotak Mahindra Bank 85/A - Salagame Road, Chikkakondagola, Hassan, Karnataka. Pin Code - 573201</t>
  </si>
  <si>
    <t>Chikkagondakola</t>
  </si>
  <si>
    <t>Kotak Mahindra Bank Ltd; Plot CA 4/3, APC Circle, Jigani Industrial Area, Jigani - 560105</t>
  </si>
  <si>
    <t>Kotak Mahindra Bank Ltd. Kbc'S Arjun Empire Congress Road, Tilakwadi, Belgum, Karnataka - 590 006.</t>
  </si>
  <si>
    <t>Kotak Mahindra Bank Ltd. Site No.123, R D Baddi Mansion, Club Road, Hubli - 580 020.</t>
  </si>
  <si>
    <t>Kotak Mahindra Bank Ltd. Ground Floor, Abhiman Commercial,Complex, #4-9-811/8, Kodail Bail,Pvs Junction, Mangalore - 575 003</t>
  </si>
  <si>
    <t>Kotak Mahindra Bank Ltd. Santosh Tower, 15Th Cross Road,4Th Phase, J.P. Nagar,Bengaluru - 560 078</t>
  </si>
  <si>
    <t>Bangalore - J.P.Nagar</t>
  </si>
  <si>
    <t>Kotak Mahindra Bank Ltd. No.4M-411, S.K.L.N.S. Complex, 3Rd Block, Kammanahalli, Bangalore, Karnataka - 560 043</t>
  </si>
  <si>
    <t>Bangalore - Kamanhalli</t>
  </si>
  <si>
    <t>Kotak Mahindra Bank Ltd. Ground Floor, Municipal Corporation No. 60,Old No.62, Gandhi Bazar,Basavangudi, Bangalore, Karnataka - 560 004 Tel - (080) 67178900</t>
  </si>
  <si>
    <t>Bangalore - Basavangudi</t>
  </si>
  <si>
    <t>Kotak Mahindra Bank; 309,Binnamangala, 100 Feet Road, Indiranagar 1st Stage, Bangalore - 560038</t>
  </si>
  <si>
    <t>Bangalore - Indira Nagar</t>
  </si>
  <si>
    <t>Kotak Mahindra Bank Ltd., Ground floor, Mayur Greens, 87-148, Koramangala 1st Block,  Jakkasandra, Bangalore – 560034</t>
  </si>
  <si>
    <t>Kotak Mahindra Bank Ltd. 28 - "Micro Village Center” ;H.A.L., 3rd Stage, 80 feet Road, New Thippasandra.Pin Code - 560 075</t>
  </si>
  <si>
    <t>Kotak Mahindra Bank Ltd. No.1, Gokul Majestic, Srinivasa Mandiram Road, Majestic (Next To Majestic Theatre),Bangalore, Karnataka - 560 009. Tel - (080) 41329751</t>
  </si>
  <si>
    <t>Bangalore - Majestic (Chickpet)</t>
  </si>
  <si>
    <t>Kotak Mahindra Bank Ltd.No.59, Sree Complex, BHSC, T Block, Banashankari 3rd Stage,Bangalore, Karnataka, Pin Code - 560085</t>
  </si>
  <si>
    <t>Bangalore - Banasankari</t>
  </si>
  <si>
    <t>Kotak Mahindra Bank Ltd. No. 352/ A Ground Floor, Kumbaswar Complex, Bidadi Main Road, Bidadi, Karnataka - 562 109. Tel - (080) 27288168</t>
  </si>
  <si>
    <t>Kotak Mahindra Bank Ltd. Plot No. 2912 / 1,Kantharaj Urs Road,Saraswatipuram,Mysore, Karnataka - 570 009 Tel - (0821) 4001500</t>
  </si>
  <si>
    <t>Kotak Mahindra Bank Ltd. Heera Paradise,487,9Th Main Rd., 4Th Block, Jaynagar, Bangalore - 560 011 Tel - (080) 66371700-12</t>
  </si>
  <si>
    <t>Bangalore -Jayanagar</t>
  </si>
  <si>
    <t>Kotak Mahindra Bank Ltd. "The Pinnacle", Ground Floor,No.8, 5Th Block,Koramangala, Bangalore,Karnataka - 560 076</t>
  </si>
  <si>
    <t>Kotak Mahindra Bank Ltd. "Makam Plaza", 3rd Main Road, 18th Cross Road, Malleshwaram,Bangalore &amp; Karnataka - 560055</t>
  </si>
  <si>
    <t>Kotak Mahindra Bank Ltd. 10/7, Umiya Landmark,Lavelle Road, Next To Chancery Hotel,Bangalore, Karnataka - 560 001 Tel- (080) 66123250</t>
  </si>
  <si>
    <t>Bangalore - Lavelle Road</t>
  </si>
  <si>
    <t>#257, Kiragasuru, Mysore, Karnataka -571124</t>
  </si>
  <si>
    <t>Kiragasuru</t>
  </si>
  <si>
    <t>Ground Floor, Main Road, Algodu- 571124</t>
  </si>
  <si>
    <t>Algodu</t>
  </si>
  <si>
    <t>457, Main Road, Kunagalli - 571442</t>
  </si>
  <si>
    <t>Kunagalli</t>
  </si>
  <si>
    <t>Kotak Mahindra Bank Ltd; Shri Basaveshwara Arts &amp; Commerce College, Temple complex, Main Road, Basavana bagewadi District, Bijapur, Karnataka - 586203</t>
  </si>
  <si>
    <t>Kotak Mahindra Bank Ltd;"Sana Plaza",Opposite PWD, Bijapur Road, Indi - 586209, Karnataka </t>
  </si>
  <si>
    <t>Ground floor,  1 Pragathi Layout, Opp. to Janapriya Apt., Post &amp; Village : Kadabagere, Bangalore North : 562 130.</t>
  </si>
  <si>
    <t>Mandal Road, P.Mahadevapura - 577538</t>
  </si>
  <si>
    <t>P. Mahadevapura</t>
  </si>
  <si>
    <t>Sri Vinayaka Trust High School, M.C.C. 'B' Block, Medical College Road, Davangere-577004</t>
  </si>
  <si>
    <t>M.C.C.Block  (Sri Vinayaka Trust High School)</t>
  </si>
  <si>
    <t>Plot No: 260/8, Bhairidevarkoppa, Hubli - 580 025</t>
  </si>
  <si>
    <t>H.U.D.A. (Hubli Dharwad  Urban Development Authority)</t>
  </si>
  <si>
    <t>Kotak Mahindra Bank Ltd., Ground Floor, Jalnagar, Main Road, Vijaypur - 586101</t>
  </si>
  <si>
    <t>Bijapur - Jalnagar</t>
  </si>
  <si>
    <t>Kotak Mahindra Bank Ltd;            Ground Floor, Door NO. 446 &amp; 446/1, Buddha Marga, Siddhartha Nagar 1st stage, Nazarabad Mohalla, T.Narasipura Road, Mysore : 570011</t>
  </si>
  <si>
    <t>Mysore - Siddharth Nagar</t>
  </si>
  <si>
    <t>High Court Of Karnataka, High Court Buildings, Dr. Ambedkar Veedhi, Bangalore - 560001</t>
  </si>
  <si>
    <t>High Court (High Court Of Karnataka), Bangalore</t>
  </si>
  <si>
    <t>Kotak Mahindra Bank Ltd; Ground Floor, No. 1/1A, Anjanappa Layout, Kattigenahalli, Bagaluru Main Road, Bangalore - 560 063</t>
  </si>
  <si>
    <t>Bangalore - Kattigenahalli</t>
  </si>
  <si>
    <t>Kotak Mahindra Bank Ltd,                                     84/2 - "Monarch Srenity",   RK Hedge Nagar, Thanisandra Main Road, Bangalore, Karnataka - 560077</t>
  </si>
  <si>
    <t>Bangalore - Thannisandra</t>
  </si>
  <si>
    <t>Kotak Mahindra Bank Ltd; 209, Ground Floor, 1st Main Road, Sheshadripuram, Bangalore - 560020</t>
  </si>
  <si>
    <t>Bangalore - Sheshadripuram</t>
  </si>
  <si>
    <t>#457, 14Th Main, 9Th Cross, J.P.Nagar Ii Phase, Bangalore - 560078</t>
  </si>
  <si>
    <t>J.P. Nagar (Vet School &amp; Polytechnic), Bangalore</t>
  </si>
  <si>
    <t>SANJAYNAGAR BRANCH (EARLIER CMC BOMMANAHALLI)</t>
  </si>
  <si>
    <t>Kotak Mahindra Bank Ltd; Ground Floor, No. 586, 8th Block, 80 feet road, Opp. Bethany School, Koramangala, Bangalore - 560095</t>
  </si>
  <si>
    <t>Bangalore - Koramangala</t>
  </si>
  <si>
    <t>Panchajanya Towers, No.1022, Dr. Rajkumar Road, Opp. Suguna Hospital, Rajajinagar, Bangalore-560010</t>
  </si>
  <si>
    <t>Rajaji Nagar (Sri Jagajyothi Basaveswara Sahakara Sangha), Bangalore</t>
  </si>
  <si>
    <t>No.740, Mico Employees Gruha Nirmana Sangha Layout, Btm Layout, Bangalore – 560076</t>
  </si>
  <si>
    <t>Btm Layout, Bangalore</t>
  </si>
  <si>
    <t>Ground floor, No 60, 80 ft road, Padmanabhanagar, Near kadirenahalli  Petrol Bunk, Uttarahalli Main Road, Bangalore - 560 070</t>
  </si>
  <si>
    <t>Bangalore - Padmanabhanagar</t>
  </si>
  <si>
    <t>Kotak Mahindra Bank Ltd., Ground Floor, No. 587, AECS Layout, ‘C’ Block, Kundalahalli, Ward No. 85, Bangalore  – 560037, Karnataka</t>
  </si>
  <si>
    <t>Bangalore - Brookfield - AECS layout</t>
  </si>
  <si>
    <t>No 757/11, Oceana Chambers, 13 Th Cross Street, 7 Th Block, K.R. Road, Jayanagar, Bangalore- 560082</t>
  </si>
  <si>
    <t>K R Road (J.S.S.Composite Pre-University College), Bangalore</t>
  </si>
  <si>
    <t>Sri Devaraj Urs Medical College, Tamaka, Kolar - 563101</t>
  </si>
  <si>
    <t>Sri Devaraj Urs Medical College</t>
  </si>
  <si>
    <t>Kuvempu Nagar (Jss Law College), Mysore</t>
  </si>
  <si>
    <t>Sunshine Tower, Old Jewargi Road,Gulbarga, Karnataka - 585102</t>
  </si>
  <si>
    <t>Kalaburagi - Jewargi Road</t>
  </si>
  <si>
    <t>Kotak Mahindra Bank Ltd,                              "Syndicate bank colony" , B G Road, Bangalore, Karnataka -  560076</t>
  </si>
  <si>
    <t>Bangalore - Bannerghatta</t>
  </si>
  <si>
    <t>12, Bda Commercial Complex, H S R Layout, Bangalore-560102</t>
  </si>
  <si>
    <t>H S R Layout, Bangalore</t>
  </si>
  <si>
    <t>Kotak Mahindra Bank Ltd. Ground Floor, “Thunga Towers”, No. 94, Kengal Hanumanthaiah Road, (Double Road), Ward No. 118 - Sudhama Nagar, Bangalore – 560027, Karnataka</t>
  </si>
  <si>
    <t>Bangalore - K.H. Road</t>
  </si>
  <si>
    <t>Kotak Mahindra Bank Ltd., Ground Floor, No. 160, Matadahalli, RT Nagar Main Road, Bangalore - 560032.</t>
  </si>
  <si>
    <t>R.T. Nagar, Bangalore</t>
  </si>
  <si>
    <t>Kotak Mahindra Bank Ltd   Ground Floor ,  No.4002/A, 100FT Road, HAL II Stage, Indiranagar, Bangalore - 560 008, Karnataka</t>
  </si>
  <si>
    <t>Indiranagar, Bangalore</t>
  </si>
  <si>
    <t>Bangalore- Vijayanagar</t>
  </si>
  <si>
    <t>Kotak Mahindra Bank Ltd., Ground Floor, Shyam Complex, 1775/1667, Shivalli Village, Maruthi Vithika Road, Tenkapet Ward, Udupi - 576101</t>
  </si>
  <si>
    <t>22, Ground Floor, M.G.Road, Bangalore - 560001</t>
  </si>
  <si>
    <t>M.G.Road, Bangalore</t>
  </si>
  <si>
    <t>No.18, S.L.V.Towers, Main Road, Parvathi Nagar, Bellary - 583103</t>
  </si>
  <si>
    <t>Sastry Nagar, Bellary</t>
  </si>
  <si>
    <t>Kotak Mahindra Bank Ltd;Ground Floor, 01- 03 &amp; 04 City Mansion, 54 Langford Road , Bangalore : 560 025</t>
  </si>
  <si>
    <t>Bangalore - Langford Road</t>
  </si>
  <si>
    <t>Kotak Mahindra Bank Ltd; Ground Floor, bearing Door Nos.1-1-190 and 1-1-194, B M Road, Opp. Sapthagiri Fuel Station, Nagamangala – 571432,</t>
  </si>
  <si>
    <t>Kotak Mahindra Bank Ltd Ground Floor, Plot No 7 &amp; 8, Highschool Road Lane, Near Grampanchayat, Degalmadi, Taluk - Chincholi, District - Gulbarga - 585307, Karnataka</t>
  </si>
  <si>
    <t>Degalmadi</t>
  </si>
  <si>
    <t>Kotak Mahindra Bank Ltd., Ground Floor, 10th Cross, Girinagar II Phase, Bangalore - 560085</t>
  </si>
  <si>
    <t>Bangalore - Giri Nagar</t>
  </si>
  <si>
    <t>Cts No. 244, L.R. Melgiri Building, Main Road, Byadgi - 581106</t>
  </si>
  <si>
    <t>Byadgi (Mallur)</t>
  </si>
  <si>
    <t>Opp To Bgsit College, Balagangadharanatha Nagar, Javaranahalli - 571448</t>
  </si>
  <si>
    <t>Javaranahalli</t>
  </si>
  <si>
    <t>Kotak Mahindra Bank, No - 247, 7th cross, 5th main, APMC Yard, Yeshwantpur, Bangalore - 560022.</t>
  </si>
  <si>
    <t>Yeshwantpur, Bangalore</t>
  </si>
  <si>
    <t>Kotak Mahindra Bank Ltd., Ground Floor, 20 - Kalidasa Road, 1st Block, Jayalakshmipuram, V.V Mohalla, Mysore - 570002, Karnataka</t>
  </si>
  <si>
    <t>Jayalakshmi Puram, Mysore</t>
  </si>
  <si>
    <t>Kotak Mahindra Bank Ltd; Ground Floor, No.21, “Souparnika Arcade”, NMC Main Road, Vinayaka Talkies compound, Bhadravathi - 577301</t>
  </si>
  <si>
    <t>No.44, Coles Pinnacle, Coles Road, Frazer Town, Bangalore - 560005</t>
  </si>
  <si>
    <t>Frazer Town, Bangalore</t>
  </si>
  <si>
    <t>292, Main Road, Via Tavarekere (Magadi), Sondekoppa - 562130</t>
  </si>
  <si>
    <t>Sondekoppa</t>
  </si>
  <si>
    <t>Ground Floor, Thandavapura Village, Opp.to Raman Board, Chikkayana Chathra Hobli, Nanjanagudu Taluk, Mysore.- 571302</t>
  </si>
  <si>
    <t>Thandavapura</t>
  </si>
  <si>
    <t>G-2, No.19, (Old No.86), Lower Palace Orchards, Ii Main Road (Sankey Road), Sadashivanagar, Bangalore - 560003</t>
  </si>
  <si>
    <t>Sadashiva Nagar, Bangalore</t>
  </si>
  <si>
    <t>1507 &amp; 1508, Ii Division, Doddapet, Kolar - 563101</t>
  </si>
  <si>
    <t>Kotak Mahindra Bank Ltd. Ground Floor, “ Basavashree Complex”, Kanthi Circle, Ilkal, Taluk - Hungund, District - Bagalkot - 587125, Karnataka</t>
  </si>
  <si>
    <t>Kotak Mahindra Bank Ltd., Ground Floor, Opp. KEB, RK Extension, Srinivaspura -  563135, Karnataka.</t>
  </si>
  <si>
    <t>No.33, Opp. To Kmf, Aurad Road, Bagdal - 585260</t>
  </si>
  <si>
    <t>Kotak Mahindra Bank Ltd;245, Nagasandra, HMT Main Road,Nelagodranahalli, Taluk - Bangalore North, District - Bangalore -  560073, Karnataka</t>
  </si>
  <si>
    <t>Nagasandra</t>
  </si>
  <si>
    <t>5/57, Vegetable Market Road, Sulehpet - 585324</t>
  </si>
  <si>
    <t>Sulehpet</t>
  </si>
  <si>
    <t>Main Road, Halbarga - 585413</t>
  </si>
  <si>
    <t>Kotak Mahindra Bank Ltd., Ground floor, Plot No.4, CMC No- 8-10-103/1, Near Forest Nursery, Stadium Road, Bidar - 585401</t>
  </si>
  <si>
    <t>Kotak Mahindra Bank Ltd; Ground Floor, 2/2A/1A, Main Road, Near Government Primary School, Hallur, Karnataka. 591312</t>
  </si>
  <si>
    <t>Ward No.1, I Floor, Annapoorna Complex, Kuvempu Road, Pavagada - 561202</t>
  </si>
  <si>
    <t>Pavagada (Mangalwada)</t>
  </si>
  <si>
    <t>No.952-B/20, Sangam Buildings, S.S. Front Road, P.B.No. 64, Bijapur - 586101</t>
  </si>
  <si>
    <t>495, Main Road, Tamba - 586216</t>
  </si>
  <si>
    <t>186/1, Tadawalga - 586162</t>
  </si>
  <si>
    <t>Tadawalga</t>
  </si>
  <si>
    <t>9 (Old No.7), Sri Vardhaman Mahavir Jain Sangha, Infantry Road, Bangalore - 560001</t>
  </si>
  <si>
    <t>Infantry Road (Kasturba Road), Bangalore</t>
  </si>
  <si>
    <t>Ameena Bai Commercial Complex, Mahagaon Cross, Mahagaon - 585316</t>
  </si>
  <si>
    <t>Mahagaon</t>
  </si>
  <si>
    <t>Plot No.9, Basavanagar, Ingaleshwar - 586203</t>
  </si>
  <si>
    <t>Ingaleshwar</t>
  </si>
  <si>
    <t>Kotak Mahindra Bank Ltd. Part of Ground Floor, Shri Basaveshwar Veerashaiva Vidyavardhaka Sangha Complex, Belgaum - Raichur Road, College Campus, Bagalkot - 587101, Karnataka</t>
  </si>
  <si>
    <t>Upper Ground Floor, Shreyas Arcade, Devikere Road, District - Uttara Kannada, Sirsi, - 581401. Karnataka.</t>
  </si>
  <si>
    <t>Kotak Mahindra Bank Ltd.,Ground Floor, 176/42, Dinakaran complex, 22nd Cross, 3rd Block, Near Nanda Theatre,  Jayanagar, Bangalore : 560011</t>
  </si>
  <si>
    <t>No.220/3/54, Siddappa Compound, Hosur Main Road, Bommanahalli,Bangalore - 560068</t>
  </si>
  <si>
    <t>Bommanahalli, Bangalore</t>
  </si>
  <si>
    <t>Kotak Mahindra Bank Ltd;  GR Complex, 286/132, 9th Ward, Bellary Main Road, Siruguppa-583121</t>
  </si>
  <si>
    <t>Kotak Mahindra Bank Ltd; Ground Floor, S Thimappa Singnal Complex, Raichur Road, Gangavathi, Karnataka - 583 227</t>
  </si>
  <si>
    <t>Kotak Mahindra Bank Ltd., Kotak Mahindra Bank Ltd. Ground Floor, Opp Eshwara Temple, Chintamani Road, Chelur - 563124, Karnataka</t>
  </si>
  <si>
    <t>Upper Ground Floor, No 3617, Khirjaji Road, Mysore, Hunsur – 571105. Karnataka.</t>
  </si>
  <si>
    <t>Willy'S Cote, Collector'S Bungalow Road, Opp. Scs Hospital, Bendur, Mangalore - 575002</t>
  </si>
  <si>
    <t>236/237/1, I Floor, Sri Murugarajendra Complex, B.H. Road, Tiptur - 572201</t>
  </si>
  <si>
    <t>Kotak Mahindra Bank Ltd; Sai Building  Ground Floor, Vidya Nagar Ramenhalli Cross ,Bus Stand Road, Sub District - Mundergi, District - Gadag, Mundergi – 582 118. Karnataka.</t>
  </si>
  <si>
    <t>Mundergi</t>
  </si>
  <si>
    <t>No.3361, 1A, 1B, Ground Floor, Opp. Lingaraj College, College Road, Belgaum - 590002</t>
  </si>
  <si>
    <t>44, Ramaswamy Complex, K.R.S. Road, Maregowdanahalli - 570016</t>
  </si>
  <si>
    <t>Maregowdanahalli</t>
  </si>
  <si>
    <t>Main Road, Motebennur - 581136</t>
  </si>
  <si>
    <t>Motebennur</t>
  </si>
  <si>
    <t>25 &amp; 26, 3Rd Main Road, Margosa Road,10Th Cross, Malleswaram, Bangalore - 560003</t>
  </si>
  <si>
    <t>Malleswaram, Bangalore</t>
  </si>
  <si>
    <t>Plot No.8 &amp; 73, Super Market, Gulbarga - 585101</t>
  </si>
  <si>
    <t>Kotak Mahindra Bank Ltd., Canara Centre, Dr. Pickle Road, Ward No 10, Karwar - 581301, Karnataka</t>
  </si>
  <si>
    <t>Kotak Mahindra Bank Ltd., Ground Floor, SY No. 100/1, 100/2, Mahadevpet, Block No 5, CMC, Mercara, Madikeri - 571201, Karnataka</t>
  </si>
  <si>
    <t>Mercara</t>
  </si>
  <si>
    <t>Kotak Mahindra Bank Ltd; Ground floor Manvi Bungalow, P.B. Road, Kashi Vishwanath Nagar, Opp: Vishwanath Hotel,  Gadag - 582101</t>
  </si>
  <si>
    <t>3, Middle School Cross Road, Visweswarapuram, Bangalore - 560004</t>
  </si>
  <si>
    <t>Visweswarapuram, Bangalore</t>
  </si>
  <si>
    <t>Cts No. 34A/1/B, 'Someshwar Heights', Opp : Old Dsp Office, P.B.Road, Dharwar - 580001</t>
  </si>
  <si>
    <t>Dharwar</t>
  </si>
  <si>
    <t>1978, R. P. Road, Subhash Nagar, Mandya - 571401</t>
  </si>
  <si>
    <t>Kotak Mahindra Bank Ltd,                                     Site No.221, 7th Main, 2nd Block,            HRBR Layout, Kalyan Nagar Bangalore, Karnataka - 560043</t>
  </si>
  <si>
    <t>Bangalore - HRBR Layout</t>
  </si>
  <si>
    <t>23, Ground Floor, Rajatha Complex, Opp. Mahaveer Service Station, B.M. Road, Hassan - 573201</t>
  </si>
  <si>
    <t>Kotak Mahindra Bank Ltd.,Ground Floor, Rangarao Towers, I. G. Road, Opposite Syndicate Bank, Chikmagalur - 577101, Karnataka</t>
  </si>
  <si>
    <t>R.V.C.E. Campus, 8Th Mile, Mysore Road, Bangalore - 560059</t>
  </si>
  <si>
    <t>R.V.College Of Engineering, Bangalore</t>
  </si>
  <si>
    <t>Srinidhi Shopping Complex, (T.S.B.Building), I Floor, T.Seenappa Setty Circle, P.B No 89, Nehru Road, Shimoga - 577201</t>
  </si>
  <si>
    <t>Kotak Mahindra Bank Ltd;  Ground Floor and First floor, No.78, South End Road, Opp. Bharti Nursing Home, Basavangudi, Bangalore  –  560004</t>
  </si>
  <si>
    <t>Bangalore - Netkallappa Circle</t>
  </si>
  <si>
    <t>Bazar Road, Uppinbetageri - 581206</t>
  </si>
  <si>
    <t>Uppinbetageri</t>
  </si>
  <si>
    <t>91/A/10, Sampige Comforts Building, Near Town Hall, Mahaveera Road, Tumkur - 572102</t>
  </si>
  <si>
    <t>57/53, Ground Floor, Main Road, Pathapalya - 561212</t>
  </si>
  <si>
    <t>Pathapalya</t>
  </si>
  <si>
    <t>164/1 &amp; 164/2, Main Road, Parasuramapura - 577538</t>
  </si>
  <si>
    <t>Parasuramapura</t>
  </si>
  <si>
    <t>Kotak Mahindra Bank Ltd. Ground Floor, 2nd Block, Gowribidnaur Road, Near Vodafone Tower, District - Tumkur, Kodigenahalli - 572127,Karnataka.</t>
  </si>
  <si>
    <t>Kodigenahalli</t>
  </si>
  <si>
    <t>Kotak Mahindra Bank Ltd;                       240/A, 27th Main, Sector-II, HSR Layout, Bangalore - 560102, Karnataka</t>
  </si>
  <si>
    <t>Bangalore - HSR Layout, 27th Main</t>
  </si>
  <si>
    <t>952, Saraswathipuram Extension, Manchenahalli - 561211</t>
  </si>
  <si>
    <t>No.122, New Street, Opp. Ramamandira Temple, Talkad - 571122</t>
  </si>
  <si>
    <t>Talkad</t>
  </si>
  <si>
    <t>Chamber Of Commerce Building, Kempegowda Road, Bangalore - 560009</t>
  </si>
  <si>
    <t>Kempegowda Road, Bangalore</t>
  </si>
  <si>
    <t>Theatre Road, Hanur - 571439</t>
  </si>
  <si>
    <t>Kotak Mahindra Bank, Santoshi Realtor, Muncipal No-12-11-88, Arab Mohalla, Goshala Area, Hyderabad, Raichur - 584101</t>
  </si>
  <si>
    <t>10/171, I Floor, Basaveswar Bazar, Ward No.10, H.B.Halli - 583212</t>
  </si>
  <si>
    <t>Kotak Mahindra Bank Ltd; G6 &amp;7,SATELLITE COMPLEX, Koppikar Road, Hubli – 580020</t>
  </si>
  <si>
    <t>Kotak Mahindra Bank Ltd; 6/98 “Rangappa Elite” Ground Floor.  Station Road. Opp: Bus Stand. Hosapete-583201</t>
  </si>
  <si>
    <t>Bazar Street, P.B. No.2, Kampli - 583132</t>
  </si>
  <si>
    <r>
      <t>Kotak Mahindra Bank Ltd. A V C Complex,</t>
    </r>
    <r>
      <rPr>
        <b/>
        <sz val="10"/>
        <rFont val="Calibri"/>
        <family val="2"/>
      </rPr>
      <t> </t>
    </r>
    <r>
      <rPr>
        <sz val="10"/>
        <rFont val="Calibri"/>
        <family val="2"/>
      </rPr>
      <t>Ground Floor, Khata No. 132/127/77, Ward No 1, Opposite Government Junior College, Vijayapura - 562135, Karnataka</t>
    </r>
  </si>
  <si>
    <t>Kotak Mahindra Bank Ltd., 29 - Old Airport Road, Kodihalli, Bangalore, Karnataka - 560017</t>
  </si>
  <si>
    <t>Madhugiri Road, Gowribidanur - 561208</t>
  </si>
  <si>
    <t>Kotak Mahindra Bank Ltd., Ground Floor, 251, Vidyodaya College Road, Tirumakudal Narsipura, Mysore - 571124, Karnataka.</t>
  </si>
  <si>
    <t>T.Narasipur</t>
  </si>
  <si>
    <t>234, I Floor, Garudachar Complex, Chickpet, Bangalore - 560053</t>
  </si>
  <si>
    <t>30, P.B.No.15, Bangalore Road, Bellary - 583101</t>
  </si>
  <si>
    <t>Ground Floor, Municipal katha No.5275/4601/1, Old M.L. No.4601/3809, situated at M.C. Road, Near Tanveer complex, Taluk – Mulbagal - 563131, District – Kolar, Karnataka.</t>
  </si>
  <si>
    <t>397/362, Opp. Govt Junior College, B.B.Road, Chickballapur - 562101</t>
  </si>
  <si>
    <t>Chickballapur</t>
  </si>
  <si>
    <t>Dr. Babasaheb Ambedkar Street, P.B.No.8, Kollegal - 571440</t>
  </si>
  <si>
    <t>1222/1354, K.M. Road, Kadur - 577548</t>
  </si>
  <si>
    <t>Kotak Mahindra Bank Ltd; Devraja Urs Road Ground &amp; Mezzanine Floor, Door No. 733/2 D-15, 733/3 D-15/1, situated Katappa Garadi Mysore– 570 001</t>
  </si>
  <si>
    <t>Mysore Main</t>
  </si>
  <si>
    <t>630, Masjid Road, P.B.No.22, Bangarpet - 563114</t>
  </si>
  <si>
    <t>Kotak Mahindra Bank Ltd., Ground Floor, Bharat Plaza, No. 5, Anjani Extension, Opp Anjani Theater, Double Road, Chintamani - 563125.</t>
  </si>
  <si>
    <t>3221, Holalkere Road, P.B.No.13, Chitradurga - 577501</t>
  </si>
  <si>
    <t>Kotak Mahindra Bank Ltd;   Pala Towers, Ground and first Floor,  Chamrajpeth Circle,  Davangere – 577001</t>
  </si>
  <si>
    <t>489, Avenue Road, Bangalore - 560002</t>
  </si>
  <si>
    <t>DISTRICT CODE (BSR  CODE)</t>
  </si>
  <si>
    <t>L NO.</t>
  </si>
  <si>
    <t>No.34, Magadi Main Road,Near SRS Booking Office,Kamakshipalya,Bengaluru Urban DT, PIN CODE - 560079</t>
  </si>
  <si>
    <t>23-SEP-2024</t>
  </si>
  <si>
    <t>BENGALARU-KAMAKSHIPALYA</t>
  </si>
  <si>
    <t>CITY UNION BANK LIMITED</t>
  </si>
  <si>
    <t>Room No.3, Ground Floor, 1st Building,MVJ College of Engineering, Near ITPB, Whitefield, Kadugodi,BENGALURU URBAN DT, PIN CODE-560067</t>
  </si>
  <si>
    <t>MVJ COLLEGE-DBU</t>
  </si>
  <si>
    <t>2035 / 2232, T.B.Bus stop,Subhas Nagar, B.H.Road, Nelamangala,BENGALURU RURAL DT, PIN CODE-562123</t>
  </si>
  <si>
    <t>No.101, 14, 15 &amp;16, Opp. BAS Engineering College,BVVS Shopping Complex, Bagalkot ,Bagalkote DT, PIN CODE-587103</t>
  </si>
  <si>
    <t>NO 10-1-7-135C, Ground Floor, Shivaram Complex,Near Town Police Station,  Ambedkar Street (Market Road),Chikkamgaluru DT, PIN CODE-577101</t>
  </si>
  <si>
    <t>02-FEB-2024</t>
  </si>
  <si>
    <t>CS Tower, Ground Floor,  2-41 &amp; 2-43,Opp. City Municipal Corporation, Jagat Main Road, Kalaburagi (Gulbarga),Kalaburagi  DT, PIN CODE-585101</t>
  </si>
  <si>
    <t>No. 5, Ground Floor,Main Guard Cross Road,BENGALURU URBAN DT, PIN CODE-560001</t>
  </si>
  <si>
    <t>27-DEC-2023</t>
  </si>
  <si>
    <t>BENGALURU - SHIVAJI NAGAR</t>
  </si>
  <si>
    <t>No.141/1, Cotton Pete Cross,Opp. Suvarna Central School,KOLAR DT, PIN CODE-563101</t>
  </si>
  <si>
    <t>Door No. 950/A/2 , Ground Floor, S S Front Road,,Opposite Siddeswara Temple,Vijayapura DT, PIN CODE-586101</t>
  </si>
  <si>
    <t>18-DEC-2023</t>
  </si>
  <si>
    <t>Door No.1321, Ground Floor,Sri Sai Dhama Complex, Abheraj Baldota Road, NC Colony,Vijayanagara DT, PIN CODE-583201</t>
  </si>
  <si>
    <t>NO.7/1, MSR BOYS HOME BUILDING,M.S.R. ENGINEERING COLLEGE ROAD, MSRIT POST, MATHIKERE,BENGALURU URBAN DT, PIN CODE-560054</t>
  </si>
  <si>
    <t>11-DEC-2019</t>
  </si>
  <si>
    <t>BENGALURU - MATHIKERE</t>
  </si>
  <si>
    <t>OLD NO. 12-11-20, NEW NO. 12-11-88,ARAB MOHALLA GOUSHALA ROAD,RAICHUR DT, PIN CODE-584101</t>
  </si>
  <si>
    <t>25-MAR-2019</t>
  </si>
  <si>
    <t>NO. 61, 62, H.SIDDIAH ROAD,(URVASI THEATRE ROAD), SUDHAM NAGAR, JC ROAD,BENGALURU URBAN DT, PIN CODE-560027</t>
  </si>
  <si>
    <t>BANGALORE- J C ROAD</t>
  </si>
  <si>
    <t>NO. 595, 7TH MAIN ROAD,2ND STAGE, BTM LAYOUT,BENGALURU URBAN DT, PIN CODE-560076</t>
  </si>
  <si>
    <t>BANGALORE - BTM LAYOUT</t>
  </si>
  <si>
    <t>NO. 12, BIKASIPURA, DR.APJ ABDUL KALAM PARK ROAD,BANASHANKARI 5TH STAGE, (NEAR ISRO LAYOUT), ,BENGALURU URBAN DT, PIN CODE-560070</t>
  </si>
  <si>
    <t>BANGALORE- ISRO LAYOUT</t>
  </si>
  <si>
    <t>AYYA ARCADE,BH ROAD, ,SHIMOGA DT, PIN CODE-577201</t>
  </si>
  <si>
    <t>16-MAR-2018</t>
  </si>
  <si>
    <t>KHATA NO. 2278,NEAR HOTEL PALIKA, RC ROAD,HASSAN DT, PIN CODE-573201</t>
  </si>
  <si>
    <t>15-MAR-2018</t>
  </si>
  <si>
    <t>PLOT NO. 3A1, 2ND PHASE, ,JIGANI INDUSTRIAL AREA TALUK, JIGANI,BENGALURU URBAN DT, PIN CODE-560105</t>
  </si>
  <si>
    <t>14-MAR-2018</t>
  </si>
  <si>
    <t>SRI SADHAN, NO 236/1, VIJAY SRI LAYOUT,BANNERGHATTA MAIN ROAD, ARKERA VILLAGE, HULIMAVUGATE,BENGALURU URBAN DT, PIN CODE-560076</t>
  </si>
  <si>
    <t>22-FEB-2018</t>
  </si>
  <si>
    <t>BENGALURU HULIMAVU GATE</t>
  </si>
  <si>
    <t>NO.808, SRI VIDYARANYASHREE, B.E.L.H.B.C.S LAYOUT,VIDYARANYAPURA MAIN ROAD, VIDYARANYAPURA,BENGALURU URBAN DT, PIN CODE-560097</t>
  </si>
  <si>
    <t>6TH CROSS, THAMME GOWDA (TG) LAYOUT,OPP. HOSKOTE MISSION HOSPITAL &amp; CHANNAKESHAVA PETROL BUNK, HOSKOTE,BENGALURU RURAL DT, PIN CODE-562114</t>
  </si>
  <si>
    <t>21-FEB-2018</t>
  </si>
  <si>
    <t>SITE NO.1107, 1ST MAIN ROAD, KENGERI SATELLITE TOWN,(OPP. TO DOMINOS PIZZA), KENGERI,BENGALURU URBAN DT, PIN CODE-560060</t>
  </si>
  <si>
    <t>06-MAR-2017</t>
  </si>
  <si>
    <t>NO.1672/A, 14TH MAIN ROAD,GROUND FLOOR, SECTOR VII, (NEAR BDA COMPLEX, OPP. MAX SHOWROOM), HSR LAYOUT,BENGALURU URBAN DT, PIN CODE-560102</t>
  </si>
  <si>
    <t>06-FEB-2017</t>
  </si>
  <si>
    <t>SITE NO. 61, 3RD CROSS, ASHWATH NAGAR,KALAMANDIR SERVICE ROAD, MARTHAHALLI,BENGALURU URBAN DT, PIN CODE-560037</t>
  </si>
  <si>
    <t>MARATHAHALLI - BANGALORE</t>
  </si>
  <si>
    <t>590 HMT LAYOUT, 4TH CROSS,R.T.NAGAR, BANGALORE,BENGALURU URBAN DT, PIN CODE-560032</t>
  </si>
  <si>
    <t>NO.414, POOJA COMPLEX, GROUND FLOOR,OLD MADRAS ROAD, K R PURAM,BENGALURU URBAN DT, PIN CODE-560036</t>
  </si>
  <si>
    <t>22-MAR-2015</t>
  </si>
  <si>
    <t>NO.194, GROUND FLOOR, S.C.ROAD,NEAR NETAKALLAPPA CIRCLE, BASAVANAGUDI,BENGALURU URBAN DT, PIN CODE-560004</t>
  </si>
  <si>
    <t>DOOR NO.252, SUREKA COMPLEX,100 FEET ROAD, (NEAR JALAHALLI CROSS), PEENYA,BENGALURU URBAN DT, PIN CODE-560057</t>
  </si>
  <si>
    <t>08-MAR-2013</t>
  </si>
  <si>
    <t>BANGALORE - PEENYA</t>
  </si>
  <si>
    <t>1108/1116/925, HUNGI COMPLEX,CINEMA STREET, DODDABALLAPUR ,BENGALURU RURAL DT, PIN CODE-561203</t>
  </si>
  <si>
    <t>NO.17, 5TH CROSS, VIDYANAGAR,(NEXT TO LARK HOTEL),  HOSUR ROAD, BOMMASANDRA,BENGALURU URBAN DT, PIN CODE-560099</t>
  </si>
  <si>
    <t>NO.6, GANESH CHAMBERS, DODDA BANASWADI MAIN ROAD,BANASWADI, BENGALURU,BENGALURU URBAN DT, PIN CODE-560043</t>
  </si>
  <si>
    <t>BANGALORE - BANASWADI</t>
  </si>
  <si>
    <t>“BHUSHAN BHAVANA”, T.S NO.238/2A &amp; 28/1A,BALLARI - BENGALURU ROAD, OPP.KSRTC BUS STAND, BALLARI,BALLARI DT, PIN CODE-583101</t>
  </si>
  <si>
    <t>06-APR-2011</t>
  </si>
  <si>
    <t>324, 3RD ‘A’ CROSS, FIRST PHASE,YELAHANKA NEW TOWN, BENGALURU,BENGALURU URBAN DT, PIN CODE-560106</t>
  </si>
  <si>
    <t>08-DEC-2010</t>
  </si>
  <si>
    <t>253, 16TH CROSS, ,5TH PHASE, 24TH MAIN, J.P.NAGAR, BENGALURU,BENGALURU URBAN DT, PIN CODE-560078</t>
  </si>
  <si>
    <t>J.P. NAGAR - BENGALURU</t>
  </si>
  <si>
    <t>295, MAIN ROAD (OPP.MAYURA BAKERY),WHITE FIELD, BENGALURU,BENGALURU URBAN DT, PIN CODE-560066</t>
  </si>
  <si>
    <t>19-NOV-2010</t>
  </si>
  <si>
    <t>BENGALURU - WHITE FIELD</t>
  </si>
  <si>
    <t>NO.23/1, 17TH CROSS ,M.C.LAYOUT (NEAR MARUTHI MANDIR), VIJAYNAGAR, BENGALURU,BENGALURU URBAN DT, PIN CODE-560040</t>
  </si>
  <si>
    <t>BENGALURU - VIJAYANAGAR</t>
  </si>
  <si>
    <t>784, II PHASE, 7TH BLOCK,III STAGE, 100 FEET ROAD, BANASHANKARI,BENGALURU URBAN DT, PIN CODE-560085</t>
  </si>
  <si>
    <t>21-JAN-2009</t>
  </si>
  <si>
    <t>BANGALORE - BANASHANKARI</t>
  </si>
  <si>
    <t>1002/55, KRK CHAMBERS, 1ST MAIN , 4TH BLOCK,80 FEET DR.RAJKUMAR ROAD, BENGALURU,BENGALURU URBAN DT, PIN CODE-560010</t>
  </si>
  <si>
    <t>24-NOV-2008</t>
  </si>
  <si>
    <t>BANGALORE - RAJAJINAGAR</t>
  </si>
  <si>
    <t>B.M.ROAD, 316 I STAGE, NEAR BUS STAND,BANGALORE-MYSORE MAIN ROAD,RAMANAGARA DT, PIN CODE-571511</t>
  </si>
  <si>
    <t>20-OCT-2008</t>
  </si>
  <si>
    <t>RAMANAGARA - BANGALORE</t>
  </si>
  <si>
    <t>GROUND FLOOR, 134/17, MAHAVEERA ROAD,MANDIPET, DAVENGERE,DAVANGERE DT, PIN CODE-577001</t>
  </si>
  <si>
    <t>12-APR-2007</t>
  </si>
  <si>
    <t>D.NO.4-9-857/8,9,10, AADHEESH AVENUE,,KALAKUNJ ROAD, KODIALBAIL, MANGALORE,DAKSHIN KANNAD DT, PIN CODE-575003</t>
  </si>
  <si>
    <t>09-APR-2007</t>
  </si>
  <si>
    <t>J.C NAGAR, 3RD CROSS,HUBLI,DHARWAD DT, PIN CODE-580020</t>
  </si>
  <si>
    <t>05-APR-2007</t>
  </si>
  <si>
    <t>I FLOOR, G-5, RADHAKRISHNAN TOWERS,SAMADEVI GALLI,BELAGAVI DT, PIN CODE-590002</t>
  </si>
  <si>
    <t>04-APR-2007</t>
  </si>
  <si>
    <t>NAKSHATRA, 858, 859/CH-20, NARAYAN SHASTRI ROAD,NEAR SIDDABBA SQUARE, K.R.MOHALLA, MYSORE ,MYSORE DT, PIN CODE-570006</t>
  </si>
  <si>
    <t>20-APR-2006</t>
  </si>
  <si>
    <t>NO.126, 33RD CROSS, 11TH MAIN, 4TH BLOCK,(NEAR A.V.R. SWARNA MAHAL SIGNAL), JAYANAGAR,BENGALURU URBAN DT, PIN CODE-560011</t>
  </si>
  <si>
    <t>JAYANAGAR - BANGALORE</t>
  </si>
  <si>
    <t>NO.194, GROUND FLOOR 7TH CROSS, I STAGE,INDIRANAGAR, BENGALURU,BENGALURU URBAN DT, PIN CODE-560038</t>
  </si>
  <si>
    <t>29-APR-2005</t>
  </si>
  <si>
    <t>INDIRA NAGAR , BANGALORE</t>
  </si>
  <si>
    <t>NO. 58/1, 13TH CROSS,MARGOSA ROAD, MALLESWARAM,BENGALURU URBAN DT, PIN CODE-560003</t>
  </si>
  <si>
    <t>07-APR-2004</t>
  </si>
  <si>
    <t>2ND CROSS (HUT HOTEL ROAD),K.R. EXTENSION,TUMKUR DT, PIN CODE-572101</t>
  </si>
  <si>
    <t>11-MAR-2002</t>
  </si>
  <si>
    <t>854</t>
  </si>
  <si>
    <t>92, 'Z' SQUARE, GROUND FLOOR, JOTHY NIVAS COLLEGE ROAD,INDUSTRIAL LAYOUT, 5TH BLOCK, KORAMANGALA, BENGALURU,BENGALURU URBAN DT, PIN CODE-560034</t>
  </si>
  <si>
    <t>28-MAY-1999</t>
  </si>
  <si>
    <t>RAMAMANDIR ROAD,(OPP. PRABATH COFFEE DEPOT),TUMKUR DT, PIN CODE-572201</t>
  </si>
  <si>
    <t>09-DEC-1993</t>
  </si>
  <si>
    <t>NO.349, KOMARALA TOWERS, OTC ROAD,CHICKPET MAIN ROAD, BENGALURU,BENGALURU URBAN DT, PIN CODE-560053</t>
  </si>
  <si>
    <t>05-SEP-1980</t>
  </si>
  <si>
    <t>BANGALURU - SULTANPET</t>
  </si>
  <si>
    <t>Kotak Mahindra Bank Ltd, Ground &amp; First Floor,65/1,4th main road,Opp Bharatiya Sanskruthi Vidyapeetha School, Near Hosahalli metro station,Vijayanagar,Bangalore-560040</t>
  </si>
  <si>
    <t>Kotak Mahindra Bank Ltd;3517/A, 4th 'H’ Block,6thStage, Banashankari Off Kanakpura Road, Bangalore-560062</t>
  </si>
  <si>
    <t>Kotak Mahindra Bank, New Kantharaja Urs Road, Next to JSS Law College, Kuvempunagar, Mysore-570023</t>
  </si>
  <si>
    <t>Kotak Mahindra Bank Sanjaynagar Branch 102, No. 24, D. Rajgopal Road (Opp. Vaibhav Theatre),Sanjay Nagar, Bangalore- 560094</t>
  </si>
  <si>
    <t>GURUKRUPA, OLD BUS STAND SAUNDATTI, DIST:BELAGAVI,KARNATAKA</t>
  </si>
  <si>
    <t>SOMWARPET CHIKODI BELAGAVI</t>
  </si>
  <si>
    <t>COURT ROAD, NH 17 PCARD BUIDLING HONAVAR , UTTARA KANNADA</t>
  </si>
  <si>
    <t>HIREKERUR, DIST:DHARWAD , KARNATAKA</t>
  </si>
  <si>
    <t>OPP KSRTC BUS STAND BAILHONGAL DIST:BELAGAVI</t>
  </si>
  <si>
    <t>HEAD POST OFFICE ROAD, BHATKAL DIST:UTTARA KANNADA KARNATAKA</t>
  </si>
  <si>
    <t>STATE BANK ROAD MUDDEBIHAL DIST:VIJAYAPURA, KARNATAKA</t>
  </si>
  <si>
    <t>929, 28TH MAIN ROAD , JAYANAGAR 9TH BLOCK BENGALURU; KARNATKA</t>
  </si>
  <si>
    <t>POST BAG NO.3, NO. 97,STATION ROAD HOSAPETE VIJAYANAGARA DISTRICT, KARNATAKA</t>
  </si>
  <si>
    <t>GOVINDPUR GALLI, OPP. APMC LOKAPUR ROAD, MUDHOL DIST:BAGALKOTE, KARNATAKA</t>
  </si>
  <si>
    <t>POST BAG NO.6, OPP:BUS STAND, ANKOLA, DIST:UTTARA KANNADA, KARNATAKA</t>
  </si>
  <si>
    <t>SHRI SHIDDESWAR ROAD, ATHNI DIST:BELAGAVI,KARNATAKA</t>
  </si>
  <si>
    <t>VIJAYAPURA ROAD DIST:VIJAYAPURA, KARNATAKA KARNATAKA</t>
  </si>
  <si>
    <t>DARBAR COMPLEX BASAVESHWAR COMPLEX STATION ROAD BAGALKOTE</t>
  </si>
  <si>
    <t>INDIRA NAGAR NO.729 C.M.H ROAD OPP.CHINMAYA MISSION HOSPITAL</t>
  </si>
  <si>
    <t>HOSPITAL TOWN(WEST) TRIPTI COMPLEX HOSPITAL TOWN BENGALURU, KARNATAKA</t>
  </si>
  <si>
    <t>PB NO.1 CAMP KHANAPURA ROAD, BELAGAVI DIST:BELAGAVI,KARNATAKA</t>
  </si>
  <si>
    <t>SBI BUILDINGS, RAILWAY STATION ROAD BALLARI DIST:BALLARI, KARNATAKA</t>
  </si>
  <si>
    <t>STATION ROAD VIJAYAPURA DIST:VIJAYAPURA, KARNATAKA</t>
  </si>
  <si>
    <t>P.B. NO.9, COLLEGE ROAD, DHARWAD, DIST:DHARWAD, KARNATAKA</t>
  </si>
  <si>
    <t>P.B.NO.1 APMC YARD, GADAG DIST:GADAG, KARNATAKA</t>
  </si>
  <si>
    <t>POST BAG NO.27, MAHENDRA NIVAS MAIN ROAD, GOKAK, DIST:BELAGAVI, KARNATKA</t>
  </si>
  <si>
    <t>P B NO 7 ,KESHWAPUR HUBBALLI DIST:DHARWAD, KARNATAKA</t>
  </si>
  <si>
    <t>KUTCHERY ROAD NEAR TO COURT JAMKHANDI</t>
  </si>
  <si>
    <t>GREEN STREET KARWAR, DIST:UTTARA KANNADA, KARNATAKA</t>
  </si>
  <si>
    <t>MAIN BRANCH COURT ROAD KUMTA- UTTARKANNADA DISTRICT 518343</t>
  </si>
  <si>
    <t>PORT ROAD MANGALURU DT:DAKSHINA KANNADA, KARNATAKA</t>
  </si>
  <si>
    <t>COLLEGE ROAD, MADIKERI DIST:KODAGU, KARNATAKA</t>
  </si>
  <si>
    <t>KITTUR CHANNAMMA ROAD, ASHOK NAGAR DIST:BELAGAVI,KARNATAKA</t>
  </si>
  <si>
    <t>BALLARI BUILDING, STATION ROAD RANEBENNUR DIST:HAVERI, KARNATAKA</t>
  </si>
  <si>
    <t>HULEKAL ROAD SIRSI DIST:UTTARA KANNADA, KARNATAKA</t>
  </si>
  <si>
    <t>PB NO 10, MYTHRI COMPLEX, NEAR SERVICE BUS STAND, UDUPI DISTT UDUPI, KARNATAKA</t>
  </si>
  <si>
    <t>TALUK OFFICE ROAD KODAGU DISTT DIST:KODAGU, KARNATAKA</t>
  </si>
  <si>
    <t>A.S.C.CENTRE(SOUTH) BENGALURU KARNATAKA</t>
  </si>
  <si>
    <t>SAIRATHNA PRIDE RAMDURG ROAD, BADAMI DIST: BAGALKOTE, KARNATAKA</t>
  </si>
  <si>
    <t>3393/3394,KANCHAGAR STREET, NEAR POST OFFICE, DIST:DHARWAD, KARNATAKA</t>
  </si>
  <si>
    <t>POST BAG NO. 1, SAMPADA BELAGAVI GOA ROAD, DIST:BELAGAVI,KARNATAKA</t>
  </si>
  <si>
    <t>POST BAG NO.1, JEWARGI ROAD SINDGI DIST:VIJAYAPURA, KARNATAKA</t>
  </si>
  <si>
    <t>POST BAG NO.11, BUS STAND ROAD, HALIYAL, DIST:UTTARA KANNADA, KARNATAKA</t>
  </si>
  <si>
    <t>PB NO 1, THIRUMALA COMPLEX M.G. ROAD, OPP PU COLLEGE FOR BOYS SRINIVASAPUR, KOLAR DIST</t>
  </si>
  <si>
    <t>KADAPATTI COMPLEX HUNGUND, DIST: BAGALKOTE, KARNATAKA</t>
  </si>
  <si>
    <t>OPP K.S.R.T.C. BUS STAND JAMKHANDI ROAD DIST:VIJAYAPURA, KARNATAKA</t>
  </si>
  <si>
    <t>KARWAR HUBBALLI ROAD, YELLAPUR DIST:UTTARA KANNADA, KARNATAKA</t>
  </si>
  <si>
    <t>ASK COMPLEX, D CROSS NEAR NANDHI HOSPITAL BANGALURU, KARNATAKA</t>
  </si>
  <si>
    <t>NIPANI MAHALINGAPUR ROAD CHIKODI DIST:BELAGAVI,KARNATAKA</t>
  </si>
  <si>
    <t>YELHANKA, M.S. PALYA MAIN ROAD ADITYA NAGAR, BENGALURU</t>
  </si>
  <si>
    <t>VIMRATH TOWER, 59/2 FIRST FLOOR LASKAR HOSUR ROAD, ADUGODI BENGALURU</t>
  </si>
  <si>
    <t>KUDACHI ROAD, GIRISH NAGAR JAMKHANDI, KARNATAKA</t>
  </si>
  <si>
    <t>POST BOX NO.15, SANKESHWAR S GOKAK ROAD, HUKKERI TALUK, SANKESHWAR DIST:BELAGAVI, KARNATAKA</t>
  </si>
  <si>
    <t>POST BOX NO.7, KARNATAKA UNIVERSITY CAMPUS, DHARWAD DIST:DHARWAD, KARNATAKA</t>
  </si>
  <si>
    <t>NO 589, CHANDRAKAMAL 60FT MAIN ROAD, AECS LAYOUT KUNDALHALLY, BENGALURU</t>
  </si>
  <si>
    <t>NO 739, THE AIRCRAFT EMP COOPERATIVE BEGUR HOBLI, SINGASANDRA VILLAGE 80 FEET MAIN ROAD, BENGALURU</t>
  </si>
  <si>
    <t>POST BAG NO.7524, NEW THIPASANDRA PO, BENGALURU, KARNATAKA</t>
  </si>
  <si>
    <t>RISALDAR GALLI, BELAGAVI BELAGAVI DIST:BELAGAVI,KARNATAKA</t>
  </si>
  <si>
    <t>HOSPET ROAD GOKAK BELGAUM, KARNATAKA</t>
  </si>
  <si>
    <t>H A L BENGALURU COMPLEX P.O: VIMANPURA BENGALURU</t>
  </si>
  <si>
    <t>GG MAGAVI CHAMBERS P B ROAD , HAVERI HAVERI, KARNATAKA</t>
  </si>
  <si>
    <t>AGRICULTURAL DEVELOPMENT BRANCH A.D.B ROAD, RANNEBENNUR HAVERI DISTRICT KARNATAKA</t>
  </si>
  <si>
    <t>POST BAG NO.1, SAMBRA, SAMBRA DIST BELAGAVI DIST:BELAGAVI, KARNATAKA</t>
  </si>
  <si>
    <t>P.B. NO.104,SHRI VINAYAKA KRIPA BUILDIN OPP.KATTE, N G ROAD,ATTAVARA MANGALURU, KARNATAKA</t>
  </si>
  <si>
    <t>SRI THIPPESWAMY COMPLEX 100 FEET ROAD, RAJENDRANAGAR DIST:SHIVAMOGGA</t>
  </si>
  <si>
    <t>10/47, SIDDHARUDAMATH ROAD SIDDHARUDANAGAR, HUBBALLI DIST:DHARWAD, KARNATAKA</t>
  </si>
  <si>
    <t>POST BOX NO.32, UDGIR ROAD BIDAR KARNATAKA</t>
  </si>
  <si>
    <t>AIR FORCE STATION, JALAHALLI EAST, BENGALURU KARNATAKA</t>
  </si>
  <si>
    <t>KIRLOSKAR ROAD, P BOX NO.126 BELAGAVI DIST:BELAGAVI, KARNATAKA</t>
  </si>
  <si>
    <t>II-GATE, INDUSTRIAL ESTATE,HUBBALLI DIST:DHARWAD, KARNATAKA</t>
  </si>
  <si>
    <t>VIJAYAPURA ROAD, INDI, DIST:VIJAYAPURA , KARNATAKA</t>
  </si>
  <si>
    <t>3/4,BENGALURU AIRPORT EXIT RD P.B.NO.1793, BENGALURU, BENGALURU, KARNATAKA</t>
  </si>
  <si>
    <t>NEXT TO DIC OFFICE UDYAMBAG BELAGAVI</t>
  </si>
  <si>
    <t>HOSAPETE KAMPLI ROAD KAMALAPURA VIJAYANAGARA DIST, KARNATAKA</t>
  </si>
  <si>
    <t>MAIN ROAD, KOLHAR BASAVAN BAGEWADI TALUK, DIST:VIJAYAPURA , KARNATAKA</t>
  </si>
  <si>
    <t>APMC YARD SHIRAHATTI TALUK DIST:GADAG KARNATAKA</t>
  </si>
  <si>
    <t>DANDAPUR MAIN ROAD NARGUND GADAG DISTRICT KARNATAKA</t>
  </si>
  <si>
    <t>NEAR OLD BUS STAND BASAVAN BAGEWADI TALUK, DIST:VIJAYAPURA, KARNATAKA</t>
  </si>
  <si>
    <t>PORT HOSPITAL COMPLEX PANAMBUR (MANGALURU) MANGALURU,, KARNATAKA</t>
  </si>
  <si>
    <t>HAL COMPLEX P O VIMANAPURA BENGALURU</t>
  </si>
  <si>
    <t>P.B.NO.1 SUDI ROAD RON DIST:GADAG, KARNATAKA</t>
  </si>
  <si>
    <t>MARKET ROAD MADANI COMPLEX, SAVANUR DIST:DHARWAD, KARNATAKA</t>
  </si>
  <si>
    <t>BAZAR STREET, SULEBHAVI DIST:BELAGAVI, KARNATAKA KARNATAKA</t>
  </si>
  <si>
    <t>N.I.T.K. CAMPUS, SRINIVASNAGAR POST MANGALURU</t>
  </si>
  <si>
    <t>NH-7, BALLARI ROAD YELAHANKA BENGALURU, KARNATAKA</t>
  </si>
  <si>
    <t>NO 6 GULMOHAR ENCLAVE AIRPORT WHITEFIELD ROAD MARTHAHALLI BENGALURU</t>
  </si>
  <si>
    <t>#309/289 KOGILU CROSS MARUTHINAGAR MAIN ROAD, YELAHANKA BENGALURU</t>
  </si>
  <si>
    <t>NEAR PADMASHREE THEATRE RAIBAG ROAD HARUGERI, RAIBAG TALUK, BELAGAVI DIST</t>
  </si>
  <si>
    <t>P B NO. 4, K M ROAD MUDIGERE TALUK DIST: CHIKKAMAGALURU ,KARNATAKA</t>
  </si>
  <si>
    <t>TK DEVELOPMENT BOARD, GUEST HOUSE BUILDING, SHIRAHATTI, DIST:DHARWAD, KARNATAKA</t>
  </si>
  <si>
    <t>IST FLOOR, S B I BUILDING, STATION ROAD, BALLARI,, KARNATAKA</t>
  </si>
  <si>
    <t>POST BAG NO.204, MOTHIKHANA BUILDING, NEW SAYYAJIRAO RD DIST:MYSURU, KARNATAKA</t>
  </si>
  <si>
    <t>P.B.NO.1, DHARWAD, DHARWAD DIST:DHARWAD, KARNATAKA</t>
  </si>
  <si>
    <t>ATHNI ROAD VIJAYAPURA DIST:VIJAYAPURA,KARNATAKA</t>
  </si>
  <si>
    <t>TALUK HAGARIBOMMANAHALLI, DIST:BALLARI, KARNATAKA</t>
  </si>
  <si>
    <t>TALUK ATHANI, BELAGAVI DIST:BELAGAVI KARNATAKA</t>
  </si>
  <si>
    <t>9/2, B, NARAYANAPURA AKASH NAGAR , K.R. PURAM HOBLI BENGALURU</t>
  </si>
  <si>
    <t>NO.9, KRV TOWERS, T C PALYA MAIN ROAD AKSHAYANAGAR, RAMAMURTHY NAGAR EXTN BENGALURU</t>
  </si>
  <si>
    <t>BANNERAGHATTA MAIN ROAD, KALKERE VILLAG (ROAD LEADING TO BANNERAGHATTA) BENGALURU</t>
  </si>
  <si>
    <t>P B NO.528, FATHER MULLER'S ROAD KANKANADY BRANCH MANGALURU,, KARNATAKA</t>
  </si>
  <si>
    <t>NO. 384, TALACAUVERY LAYOUT BUILDING AMRUTHAHALLI MAIN ROAD BENGALURU</t>
  </si>
  <si>
    <t>HYDERABAD-KARNATAKA,CHAMBER OF COMMERCE INDS.BLD,BEHINDPOLICE ST.SUPER MARKET,KALABURAGI</t>
  </si>
  <si>
    <t>P.B.NO.1, SHREE KSHETRA COMPLEX MAIN ROAD BELTHANGANDY DT:DAKSHINA KANNADA, KARNATAKA</t>
  </si>
  <si>
    <t>NO 1 ANANTHAPURA BBMP WARD NO 3 YELHANKA BENGALURU</t>
  </si>
  <si>
    <t>KORI COMPLEX,MAYUR TALKIES ROAD NARGUND DIST.GADAG KARNATAKA</t>
  </si>
  <si>
    <t>SHREE RAGHABENDRA COMPLEX, GADAG ROAD,NAVALGUND DIST:DHARWAD, KARNATAKA</t>
  </si>
  <si>
    <t>HOSAPETE ROAD DIST:BALLARI DIST:BALLARI, KARNATAKA</t>
  </si>
  <si>
    <t>NEAR BUS STAND, SIRIGERE, SIRUGUPPA TALUK, DIST:BALLARI, KARNATAKA</t>
  </si>
  <si>
    <t>DOOR NO. 4-133 ULITHAYA PRASAD BLDG MAIN ROAD ULLAL CHOTAMANGALURU DT:DAKSHINA KANNADA, KARNATAKA</t>
  </si>
  <si>
    <t>PLOT NO 1-891/72 NEW JEWARGI ROAD HOTEL SUN INTERNATIONAL BUILDING DIST:KALABURAGI, KARNATAKA</t>
  </si>
  <si>
    <t>STATION ROAD YADGIR KALABURAGI</t>
  </si>
  <si>
    <t>POST BOX NO.512, JUGAL TOWERS, MANGALURU, DT:DAKSHINA KANNADA, KARNATAKA</t>
  </si>
  <si>
    <t>POST BAG NO.1,'ANAND BHAVAN', HULSOOR TALUK, BASAVAKALYAN ROAD, KARNATAKA</t>
  </si>
  <si>
    <t>KADAGANCHI, KADAGANCHI, DIST:KALABURAGI ,KARNATAKA</t>
  </si>
  <si>
    <t>PO BOX NO.92, HIREPETH(HUBBALLI) SHIMPLI GALLI,HUBBALLI DIST:DHARWAD, KARNATAKA</t>
  </si>
  <si>
    <t>MAIN ROAD DIST:BIDAR, KARNATAKA</t>
  </si>
  <si>
    <t>POST BOX NO.58, 1978 - 1978/1, KEMPAIAH BDG, RAJENDRA PD BLDG MANDYA,, KARNATAKA</t>
  </si>
  <si>
    <t>VOKKALIGARA,SANGHA COMPLEX, 1ST FLOOR,M.G. ROAD, TUMAKURU DIST:.TUMAKURU, KARNATAKA</t>
  </si>
  <si>
    <t>KHANESHUMARI 38/1,KATHA NO 467,1ST FLR ANCHEPALYA(SRIKANTAPURA), MADAVARA GRAM PANCHAYAT, DASANAPURA HOBLI, BLORE NORT</t>
  </si>
  <si>
    <t>NO.43 AND 44,SOUNDARYA EXTENSION ANDRAHALLI MAIN ROAD BENGALURU</t>
  </si>
  <si>
    <t>NO.10/8, 10A/8A, PATEL COMPLEX TALIK OFFICE ROAD, ANEKAL BENGALURU URBAN DISTRICT</t>
  </si>
  <si>
    <t>PB NO 1 ANJANEYA TEMPLE STREET MULBAGAL, KOLAR DIST</t>
  </si>
  <si>
    <t>VILLAGE ANOOR TAL CHINTAMANI DIST KOLAR</t>
  </si>
  <si>
    <t>VIR ANNEXE, NEAR SAROVADAYA CIRCLE, KUSUGAL RAOD, HUBBALLI-580023</t>
  </si>
  <si>
    <t>KATYAYANI MAHAMAYA COMPLEX NEAR PVS KALAKUNJ, KODIALBAIL, MANGALUR DT:DAKSHINA KANNADA, KARNATAKA</t>
  </si>
  <si>
    <t>1ST FLOOR, NEXT TO DIC OFFICE- UDYAMBAG KHANAPUR ROAD, BELAGAVI KARNATAKA- 590008</t>
  </si>
  <si>
    <t>NO 7, MRN SIGNATURE, VISHWAMANAVA DOUBLE RD, SARASWATHIPURAM DIST:MYSURU, KARNATAKA</t>
  </si>
  <si>
    <t>THYAGARAJA ROAD CHAMARAJANAGARA KARNATAKA</t>
  </si>
  <si>
    <t>CRYSTAL ARC,1ST FLOOR, BALMATTA ROAD, DIST:MANGALURU, KARNATAKA</t>
  </si>
  <si>
    <t>GROUND FLOOR, RAMESH PRIDE, CONGRESS ROAD, TILAKWADI BELAGAVI</t>
  </si>
  <si>
    <t>1ST FLOOR, KRISHI BHAVAN HUDSON CIRCLE BANGALORE, KARNATAKA</t>
  </si>
  <si>
    <t>II ND FLOOR OFFICE COMPLEX LHO COMPD NO 65 ST MARKS RD BANGALORE</t>
  </si>
  <si>
    <t>KALBURGI COMPLEX,104,CLUB ROAD HUBBALLI DIST:DHARWAD, KARNATAKA</t>
  </si>
  <si>
    <t>BENGALURU MYSURU ROAD BIDADI BENGALURU, KARNATAKA</t>
  </si>
  <si>
    <t>PB NO 4, M G ROAD CHICKBALLAPUR KOLAR DIST</t>
  </si>
  <si>
    <t>KIADB APPAREL PARK DODABALLAPUR POST BENGALURU</t>
  </si>
  <si>
    <t>2903,COMMERCIAL COMPLEX, OFF FIRE BRIGADE, SARASWATHIPURAM,MYSURU,</t>
  </si>
  <si>
    <t>NO 22, PUTTUR CENTER BUILDING NEAR COURT MAIDAN PUTTUR DAKSHIN KANNADA</t>
  </si>
  <si>
    <t>SHETTAR COMPLEX OPP OLD DIST HOSPITAL, VIDYANAGAR KOPPAL</t>
  </si>
  <si>
    <t>NEAR RTO, ARASHINAKUNTE NELAMANGALA TALUK BENGALURU</t>
  </si>
  <si>
    <t>COMMERCIAL BRANCH OPPOSITE RAILWAY STATION BALLARI, KARNATAKA</t>
  </si>
  <si>
    <t>AIR CRAFT RESEARCH AND DESIGN CENTRE HAL, VIMANAPURA, ADA RAMESHNAGAR, BASAVNAGAR ROAD, MARTHAHALLI</t>
  </si>
  <si>
    <t>SRINIDHI PARADISE,G-2,754/86 HULIMAVU MAIN ROAD, AREKERE BENGALURU</t>
  </si>
  <si>
    <t>SHOPPING COMPLEX, P-64/6, ASC CENTRE NORTH AGRAM POST BENGALURU</t>
  </si>
  <si>
    <t>FLAT NO.1,TYPE 5,ATOMIC ENERGY DEPT.CAMPUS,JNANABHA- RATI RD NAGARBHAVI,BENGALURU, KARNATAKA</t>
  </si>
  <si>
    <t>STATE BANK OF INDIA SITE NO:779/65, 1ST FLR, PRAGATI COMPLE SADASIVA NAGAR, ANEKAL ROAD, ATTIBELE</t>
  </si>
  <si>
    <t>BILGUNDI GARDENS SADAM ROAD KALABURAGI</t>
  </si>
  <si>
    <t>MADHUVAN SERAI, GROUND FLOOR NEAR SMRITHI BHAVAN TIGER CIRCLE, MANIPAL (KARNATAKA)</t>
  </si>
  <si>
    <t>PLOT NO. 24,25,26,27 SECTOR NO.25 BEHIND IBP PETROL PUMP NAVANAGAR</t>
  </si>
  <si>
    <t>NO.1/1, ESHWAR COMPLEX, MOTHER DAIRY ROAD, OPP: BIO TECH PARK, YELHANKA NEW TOWN, ATTUR POST,BENGALURU</t>
  </si>
  <si>
    <t>D. S. COMPLEX,301/1 AVALAHALLI MAIN ROAD, AVALAHALLI</t>
  </si>
  <si>
    <t>POST BOX NO.1, VIA:KALLIANPURA SANTHEKATTE (UDUPI) DIST:UDUPI, KARNATAKA</t>
  </si>
  <si>
    <t>JODUMARGA BANTAWAL TALUK DT:DAKSHINA.KANNADA, KARNATAKA</t>
  </si>
  <si>
    <t>OPPOSITE COMMUNITY HEALTH CENTRE, KALGI DIST:KALABURAGI, KARNATAKA</t>
  </si>
  <si>
    <t>RAGHAVENDRA COMPLEX, BHAVANI ROAD, CHITGUPPA, DIST:BIDAR, KARNATAKA</t>
  </si>
  <si>
    <t>SATH KATCHERI ROAD RAICHUR DIST:RAICHUR, KARNATAKA</t>
  </si>
  <si>
    <t>MAIN ROAD P.O. CHANDAPUR DIST:KALABURAGI, KARNATAKA</t>
  </si>
  <si>
    <t>57/200,6TH CROSS, NANJAPPA GARDEN, BABUSAPALYA BENGALURU</t>
  </si>
  <si>
    <t>TQ: JAMKHANDI DIST BAGALKOTE KARNATAKA</t>
  </si>
  <si>
    <t>KHATHA NO.67/1 SATHANUR VILLAGE JALA HOBLI BENGALURU NORTH TALUK 562149</t>
  </si>
  <si>
    <t>STATE BANK OF INDIA SITE NO.327/1,YELAHANKA-BAGALUR MAIN RD DIST-BENGALURU URBAN, KARNATAKA</t>
  </si>
  <si>
    <t>PB NO 1 D 662 MYSURU BANK ROA D BAGEPALLY</t>
  </si>
  <si>
    <t>PBNO.729, SREE KRISHNA PRASAD COMPLEX MAHATMA GANDHI ROAD, LALBAUG MANGALURU, KARNATAKA</t>
  </si>
  <si>
    <t>UNIT NO.13, GROUND FLOOR BAGMANE COMMERZ, BAGMANE TECHPARK C V RAMAN NAGAR, BENGALURU</t>
  </si>
  <si>
    <t>MADHU COMPLEX B.M. ROAD, AIJOOR RAMANAGARAM BENGALURU, KARNATAKA</t>
  </si>
  <si>
    <t>SY.NO.195/1 TRIFECTA FAIT POUR GROUND FLOOR NEXT TO SSVR TRIDAX BALAGERE ROAD VARTHUR VILLAGE HOBLI</t>
  </si>
  <si>
    <t>POST ARGA KARWAR KARNATAKA</t>
  </si>
  <si>
    <t>HOUSE NO 4, WARD NO. 29 SHANTINAGAR CROSS HUBBALLI</t>
  </si>
  <si>
    <t>13971/30,KUDALANNAVAR COMPLEX GANDHINAGAR, DHARWAD KARNATKA</t>
  </si>
  <si>
    <t>NO. 11/90, 3RD FLOOR, NEAR OLD SHIVAJI THEATRE, J C ROAD, BENGALURU</t>
  </si>
  <si>
    <t>270 WARD NO. 2 GROUND FLOOR HOTEL PRAKASH BUILDING,ANANTHASHAYANA KARKALA DIST: UDUPI</t>
  </si>
  <si>
    <t>NO.1 A-1 BLOCK 3RD STAGE, VIJAY NAGAR MYSURU</t>
  </si>
  <si>
    <t>DEVAGIRI DIVINE,NO 3, ( NEXT TO SRIHARI KALYAN MANTAP 30TH MAIN BANAGIRINAGAR BENGALURU</t>
  </si>
  <si>
    <t>C/990, "A" MAIN ROAD RING ROAD BANASHANKARI 3RD STAGE BENGALURU</t>
  </si>
  <si>
    <t>422,9TH MAIN, BANASHANKARI II STAGE, BENGALURU BENGALURU, KARNATAKA</t>
  </si>
  <si>
    <t>NO. 21, 4TH CROSS, O.M.B.R. LAYOUT, BANASWADI BENGALURU</t>
  </si>
  <si>
    <t>C/O SBI MAIN BRANCH, PORT ROAD MANGALURU, DISTT DAKSHINA KANNADA KARNATAKA</t>
  </si>
  <si>
    <t>C/O SBI MOTHICANA BUILDING NEW SAYYAJI RAO ROAD MYSURU</t>
  </si>
  <si>
    <t>MLIRC CAMPUS CAMP BELAGAVI BELAGAVI</t>
  </si>
  <si>
    <t>#12, 7TH MAIN, 80 FEET RO SUBBANNA PALYA, BANASWADI BENGALURU, KARNATAKA</t>
  </si>
  <si>
    <t>TALUK MUDDEBIHAL VIJAYAPURA DISTT DIST:VIJAYAPURA, KARNATAKA</t>
  </si>
  <si>
    <t>MAIN BAZAR MUNIRABAD CAMP POST:MUNIRABAD DIST:KOPPAL</t>
  </si>
  <si>
    <t>BANGARPET MAIN ROAD BANGARPET DIST: KOLAR</t>
  </si>
  <si>
    <t>KANUBAR WOOL INDUSTRIAL PRODUCER SOCIET COMPOUND, BILGI TALUK DIST:BAGALKOTE, KARNATAKA</t>
  </si>
  <si>
    <t>MUDBI VILLAGE, BASAVAKALYAN TALUK, DIST:BIDAR, KARNATAKA</t>
  </si>
  <si>
    <t>STATION ROAD, BHALKI DIST:BIDAR, KARNATAKA</t>
  </si>
  <si>
    <t>OPPOSITE TO DIVISIONAL COMMISSIONER'S OFF., BELAGAVI DIST:BELAGAVI, KARNATAKA</t>
  </si>
  <si>
    <t>NO.201, BILEKAHALLI LAYOUT OPP KALYANI KALA MANDIRA BANNERGHATTA ROAD BENGALURU</t>
  </si>
  <si>
    <t>DCRM COMPLEX R M C ROAD CHITRADURGA</t>
  </si>
  <si>
    <t>P.B.NO.80, SHAROFF COMPLEX, SIR M.V.ROAD,SHIVAMOGGA DIST:SHIVAMOGGA, KARNATAKA</t>
  </si>
  <si>
    <t>COURT ROAD RAIBAG-591 317 TQ RAIBAG DIST:BELAGAVI</t>
  </si>
  <si>
    <t>PALA BADAMI ROAD,KUSTAGI BLDG NEAR RLY. OVER BRIDGE,BETGERI, DIST:GADAG, KARNATAKA</t>
  </si>
  <si>
    <t>BEHIND SUVARANA GATE HASSAN DISTRICT HASSAN-573201</t>
  </si>
  <si>
    <t>POST BAG NO.4, MAIN ROAD, MOODBIDRI DT:DAKSHINA KANNADA, KARNATAKA</t>
  </si>
  <si>
    <t>NO.44 BSC AVENUE, PJ EXTENSION AKKAMAHADEVI ROAD DAVANGERE, KARNATAKA</t>
  </si>
  <si>
    <t>BADAMI TALUK DIST: BAGALKOTE KARNATAKA</t>
  </si>
  <si>
    <t>MAIN ROAD POST BOX NO.1 ALMATTI DAM SITE DIST:VIJAYAPURA, KARNATAKA</t>
  </si>
  <si>
    <t>54/2, POLICE STATION ROAD BASAVANAGUDI BENGALURU, KARNATAKA</t>
  </si>
  <si>
    <t>PB NO 6722 NO 107/108 JUMMA MASJID ROAD BENGALURU</t>
  </si>
  <si>
    <t>NO.485, 8TH MAIN,III STAG 4TH BLOCK, BASAVESWARANAGAR, BENGALURU</t>
  </si>
  <si>
    <t>AT POST MANHALLI TQ &amp; DIST:BIDAR, KARNATAKA</t>
  </si>
  <si>
    <t>SHAHPUR TALUK, KALABURAGI DIST:KALABURAGI, KARNATAKA</t>
  </si>
  <si>
    <t>KAKKERA MAIN ROAD SHORAPUR TALUK, KAKKERA, DIST:KALABURAGI, KARNATAKA</t>
  </si>
  <si>
    <t>TALUK ALAND DIST:KALABURAGI KARNATAKA</t>
  </si>
  <si>
    <t>ALAND TALUK, NIMBARGA, NIMBARGA DIST:KALABURAGI, KARNATAKA</t>
  </si>
  <si>
    <t>P.B.NO.1,SHIVAYOGESHWARA KRIPA CANAL ROAD, KEMBHAVI DIST:KALABURAGI, KARNATAKA</t>
  </si>
  <si>
    <t>NEAR YELLAMMADEVI TEMPLE MANNUR , TALUK AFZALPUR DISTRICT KALABURAGI, KARNATAKA</t>
  </si>
  <si>
    <t>B.L.PATIL'S BUILDING, TALUK SAHAPUR, DIST:KALABURAGI, KARNATAKA</t>
  </si>
  <si>
    <t>MAIN ROAD, BYALYA MADHUGIRI TALUK TUMAKURU DISTRICT</t>
  </si>
  <si>
    <t>THOVINKERE KORATAGERE TULUK DIST:TUMAKURU, KARNATAKA</t>
  </si>
  <si>
    <t>C/O GURUBHAWAN, HUMNABAD DIST:BIDAR, KARNATAKA</t>
  </si>
  <si>
    <t>448, 2ND CROSS, 6TH MAIN 3RD BLOCK, 3RD STAGE, BASAVESHWARANAGAR BENGALURU, KARNATAKA</t>
  </si>
  <si>
    <t>BILGI TALUK BAGALKOTE DIST KARNATAKA</t>
  </si>
  <si>
    <t>NO.325, RUDRAPPA COMPLEX,8TH MAIN, IIIRD STAGE, IV BLOCK, BASAVESWARNAGAR, BENGALURU, KARNATAKA</t>
  </si>
  <si>
    <t>DADDABALLAPUR KIADB IND.AREA DISTRICT BENGALURU RURAL BENGALURU, KARNATAKA</t>
  </si>
  <si>
    <t>PB NO 1 NO 1/40 MAIN ROAD BATLAHALLI , KOLAR</t>
  </si>
  <si>
    <t>C-1 AJITH LAYOUT BASAVANPUR MAIN ROAD BATTARAHALLI, KR PURAM BENGALURU</t>
  </si>
  <si>
    <t>NO.391,1 STAGE, HEBBAL METAGALLI POST, MYSURU, KARNATAKA</t>
  </si>
  <si>
    <t>NH 9, PANCHAYAT BLDG MANNAEKHALLI, HUMNABAD TALUK DIST:BIDAR, KARNATAKA</t>
  </si>
  <si>
    <t>13 MAIN ROAD, 17 CROSS, HSR LAYOUT SECTOR 6, BEHIND BDA SHOPPING COMPLEX BENGALURU; KARNATKA</t>
  </si>
  <si>
    <t>TALUK:PAVAGADA, P.O.LINGADAHALI, DIST:TUMAKURU, KARNATAKA</t>
  </si>
  <si>
    <t>KANNUR VILLAGE TAL, DIST. VIJAYAPURA DIST:VIJAYAPURA, KARNATAKA</t>
  </si>
  <si>
    <t>VILL-KODAGANUR TALUQ : TALIKOTI DIST:VIJAYAPURA KARNATAKA</t>
  </si>
  <si>
    <t>RADIANT SHINE COMMERCIAL BUILDING S. NO. 53/3, YELANAHALLI, BEGUR BENGALURU</t>
  </si>
  <si>
    <t>10KM. MYSURU-HUNSUR ROAD, BELWADI, BELWADI INDUSTRIAL ESTATE BELWADI MYSURU KARNATAKA</t>
  </si>
  <si>
    <t>NO 65, ST MARK'S ROAD BENGALURU BENGALURU, KARNATAKA</t>
  </si>
  <si>
    <t>BHARATH ELECTRONICS LIMITED JALHALLI BENGALURU</t>
  </si>
  <si>
    <t>AURAD TALUKA, MUDHOL(B) DIST:BIDAR, KARNATAKA</t>
  </si>
  <si>
    <t>BASAVA KALYAN TALUK LADWANTI DIST:BIDAR, KARNATAKA</t>
  </si>
  <si>
    <t>BALKI TALUK DIST:BIDAR KARNATAKA</t>
  </si>
  <si>
    <t>NO 251 HALEGEVDARAHALLI ROAD 60 FT ROAD,RAJRAJESHWARNAGAR BENGALURU</t>
  </si>
  <si>
    <t>OPP.IKVT FACTORY, BARSE POST DIST:MYSURU, KARNATAKA</t>
  </si>
  <si>
    <t>NO.2232, 1ST FLOOR, VINAYAKA COMPLEX, B.M.ROAD, BENGALURU, KARNATAKA</t>
  </si>
  <si>
    <t>KOLAR GOLD FIELDS BANGARPET TALUK KOLAR DIST</t>
  </si>
  <si>
    <t>22 J C ROAD BENGALURU BENGALURU,KARNATAKA</t>
  </si>
  <si>
    <t>361/1089,1ST STAGE,IIPHASE HMT MAIN ROAD BENGALURU GOKUL EXTENSION</t>
  </si>
  <si>
    <t>SANGAMESHWARA SCHOOL BUILDING MAIN ROAD, KOODALSANGAM TALUKA HUNGUND, DISTT BAGALKOTE KARNATA</t>
  </si>
  <si>
    <t>NARENDRA NILAYA, BADAMI TALUKA BAGALKOTE ,KARNATAKA</t>
  </si>
  <si>
    <t>POST BOX NO 27, VIJAYAPURA, D C OFFICE COMPOUND DIST:VIJAYAPURA, KARNATAKA</t>
  </si>
  <si>
    <t>KEERTHI PLAZA, 2936, N.S.ROAD, CHAMMUNDIPURAM,MYSURU, DIST:MYSURU, KARNATAKA</t>
  </si>
  <si>
    <t>OPP JJM MEDICAL COLLEGE DENTAL COLLEGE ROAD, DAVANGERE,, KARNATAKA</t>
  </si>
  <si>
    <t>S LINGANNA COMPLEX NEAR MG ROAD PATEL NAGAR EXTENSION, DIST:BALLARI, KARNATAKA</t>
  </si>
  <si>
    <t>CHANDRANNA BUILDING B H ROAD, TIPTUR DIST:TUMAKURU, KARNATAKA</t>
  </si>
  <si>
    <t>SHAHABAD ROAD, BHANKUR TALUQ- CHITTAPUR, DIST.KALABURGI, KARNATAKA</t>
  </si>
  <si>
    <t>SATHYA SAI VIHAR POST BANTWAL TALUK, ALIKE D.K. DT:DAKSHINA KANNADA, KARNATAKA</t>
  </si>
  <si>
    <t>P.B. NO.1. MUNDAGOD TALUK DIST:UTTARA KANNADA, KARNATAKA</t>
  </si>
  <si>
    <t># 65, ST.MARKS ROAD SBI LHO COMPOUND BENGALURU,KARNATAKA</t>
  </si>
  <si>
    <t>7/4,SIDDIQUE APARTMENTS BENSON ROAD BENSON TOWN,BENGALURU</t>
  </si>
  <si>
    <t>B.G.COMPLEX, AVR ROAD KHATA NO.1455/995/996, BENGALURU, KARNATAKA</t>
  </si>
  <si>
    <t>DR.TIMMANA GOUDAR COMPLEX, KUSTAGI ROAD,(GUNJ ROAD), SINDHANUR,, KARNATAKA</t>
  </si>
  <si>
    <t>PLOT NO.236, RANICHANNAMMA NGR IIND STAGE DIST:BELAGAVI,KARNATAKA</t>
  </si>
  <si>
    <t>CHATNI COMPLEX KARWAR ROAD, HUBBALLI DIST:DHARWAD, KARNATAKA</t>
  </si>
  <si>
    <t>VIDYACHAND TOWERS OPP. SIDDARTH LAW COLLEGE COURT ROAD DIST:KALABURGI, KARNATAKA</t>
  </si>
  <si>
    <t>VAJRA COMPLEX MAIN ROAD KINNIGOLI DT:DAKSHINA KANNADA, KARNATAKA</t>
  </si>
  <si>
    <t>PUNJA BUILDING, KARNAD(MULKY), MANGALURU TALUKA DT:DAKSHINA KANNADA, KARNATAKA</t>
  </si>
  <si>
    <t>KOKAN MARATHA MANDAL, SADASHIVGAD TQ: KARWAR DIST:UTTARA KANNADA, KARNATAKA</t>
  </si>
  <si>
    <t>ASHOKA ROAD SAGARA DIST:SHIVAMOGGA, KARNATAKA</t>
  </si>
  <si>
    <t>364-1A,M.O.R.D., MADDUR, MADDUR DIST:MANDYA, KARNATAKA</t>
  </si>
  <si>
    <t>393 BGS COMPLEX, BEERASANDRA (VILL), ALURDUDDANAHALLI (POST), DEVANAHALLI (T DEVANHALLI - DODBALLAPUR ROAD</t>
  </si>
  <si>
    <t>F 165, B B COMPLEX, 1ST STAGE BEL LAYOUT, EAST WEST COLLEGE ROAD BHARAT NAGAR, BENGALURU</t>
  </si>
  <si>
    <t>MANDANNA BLDG,MAIN RD MURNAD, DIST:KODAGU, KARNATAKA</t>
  </si>
  <si>
    <t>BEHIND YOGISH PETROL BUNK B M ROA D CHANRAYPATNA HASSAN DIST</t>
  </si>
  <si>
    <t>PB NO. 26, B H ROAD ARASIKERE DIST:HASSAN, KARNATAKA</t>
  </si>
  <si>
    <t>OPP HSSK LIMITED, SRINIVASAPURA HOLENARASIPURA ROAD, CHANNARAYAPATNA TQ HASSAN, KARNATAKA</t>
  </si>
  <si>
    <t>HUNSUR ROAD KRISHNARAJANAGAR DIST:MYSURU, KARNATAKA</t>
  </si>
  <si>
    <t>VISHVESHWARAJAH, CIRCLE, OOTY ROAD, NANJANGUD, DIST:MYSURU, KARNATAKA</t>
  </si>
  <si>
    <t>S.L.N.TOWERS, VIDYANAGAR, B H ROAD DIST:TUMAKURU, KARNATAKA</t>
  </si>
  <si>
    <t>SHRI LAXMI BALAKRISHNA SQUARE GANESHPET CIRCLE,STATION ROAD,HUBBLLI DIST:DHARWAD, KARNATAKA</t>
  </si>
  <si>
    <t>BANASHANKARI AVENUE OPPOSIT TO N T T F RAMANAGARA</t>
  </si>
  <si>
    <t>SHANKARE GOWDA ROAD MANDYA MANDYA DIST</t>
  </si>
  <si>
    <t>MIG 203, LAMBODHARA, COMPLEX, NAVANAGAR, HUBBALLI DIST:DHARWAD, KARNATAKA</t>
  </si>
  <si>
    <t># 31, NIRANJAN PALAZA OPP ASHOK NAGAR GARDEN HUBBALLI, KARNATAKA 580032</t>
  </si>
  <si>
    <t>23C VIVEKANANDA ROAD YADAVAGIRI, MYSURU, DIST:MYSURU, KARNATAKA</t>
  </si>
  <si>
    <t>S.I.T.MAIN ROAD HIMAGIRI MANSION DIST:TUMAKURU, KARNATAKA</t>
  </si>
  <si>
    <t>1, KALPANA CHAWLA ROAD, BHOOPASANDRA, HEBBAL BENGALURU</t>
  </si>
  <si>
    <t>BENGALURU INTERNATIONAL AIRPORT ROAD NO 26 AND 27 CVA COMPLEX SADAHALLI GATE DODDAJALA POST</t>
  </si>
  <si>
    <t>ABBY COMPLEX, KULSHEKAR MANGALURU DT:DAKSHINA KANNADA, KARNATAKA</t>
  </si>
  <si>
    <t>NO. 6, KOTHANUR DHINNE MAIN ROAD, B.K. CIRCLE, JP NAGAR 8TH PHASE BENGALURU</t>
  </si>
  <si>
    <t>15/6 MANISH COMPLEX 80 FT RD MANGAMANAPALYA MAIN ROAD BOMMANAHALLI BENGALURU</t>
  </si>
  <si>
    <t>STATE BANK OF INDIA NO.R-32,KSSIDC INSTRL. ESTATE, II-STAGE JIGANI LINK ROAD, BOMMASANDRA,KARNATAKA</t>
  </si>
  <si>
    <t>KANCHANAYAKANAHALLI BOMMASANDRA, JIGANI HOBLI ANEKAL TALUK BENGALURU</t>
  </si>
  <si>
    <t>M/S.BRIGADE ENTERPRISES WHITE FIELD ROAD BENGALURU</t>
  </si>
  <si>
    <t>SHIVAYYA COMPLEX MAIN ROAD, MALPE DT:DAKSHINA KANNADA, KARNATAKA</t>
  </si>
  <si>
    <t>MANGALURU, N K KARNATAKA DT:DAKSHINA KANNADA, KARNATAKA</t>
  </si>
  <si>
    <t>MANGALURU UNIVERSITY CAMPUS, KONAJE PO, MANGALURU. DT:DAKSHINA KANNADA, KARNATAKA</t>
  </si>
  <si>
    <t>KUVEMPU UNIVERSITY POST SHANKARAGHATTA DIST:SHIVAMOGGA, KARNATAKA</t>
  </si>
  <si>
    <t>POST: BASAVAPATNA TALUK-CHHANAGIRI DIST: DAVANAGERE</t>
  </si>
  <si>
    <t>NEW ADMINISTRATIVE OFFICE BLDG KARWAR PORT COMPLEX DIST:UTTARA KANNADA,</t>
  </si>
  <si>
    <t>B H ROAD HULIYAR DIST:TUMAKURU, KARNATAKA</t>
  </si>
  <si>
    <t>BAZAR STREET SRIRANGAPATNAM TALUK DIST:MANDYA, KARNATAKA</t>
  </si>
  <si>
    <t>TMC COMPLEX HOOLENARASIPUR, DIST:HASSAN, KARNATAKA</t>
  </si>
  <si>
    <t>STATION ROAD, DIST:KALABURAGI, KARNATAKA</t>
  </si>
  <si>
    <t>SUBSIDIARY TRAINING CENTRE, POST: AFS, YELAHANKA BENGALURU - 560032</t>
  </si>
  <si>
    <t>LIC COMPOUND, AJJARKAD, UDUPI, UDUPI DT:DAKSHINA KANNADA, KARNATAKA</t>
  </si>
  <si>
    <t>MAIN ROAD GOKARN TQ KUMTA GOKARNA TALUKA - KUMTA, DISTT UTTARA KANNADA</t>
  </si>
  <si>
    <t>BTM 1ST STAGE,12,100 FEET RING ROAD BTM 1ST STAGE BENGALURU</t>
  </si>
  <si>
    <t>GURUKRIPA COMPLEX OPP SUB POST OFFICE UDYAVARA UDYAVARA, UDUPI</t>
  </si>
  <si>
    <t>48/107, 80FEET DOUBLE ROAD 2ND BLOCK, 4TH STAGE,BTM LAYOUT BENGALURU</t>
  </si>
  <si>
    <t>YASHORAM CHAMBERS, RATHNAGIRI ROAD, DIST:CHIKKAMAGALURU, KARNATAKA</t>
  </si>
  <si>
    <t>SHANTERI',SECTOR-II,NO-268, NYAYA MARG,SHIVABASAV NAGAR, BELAGAVI,, KARNATAKA</t>
  </si>
  <si>
    <t>NO 457 2ND MAIN 7TH CROSS BTM LAYOUT 2ND STAGE BENGALURU</t>
  </si>
  <si>
    <t>SITE NO: 528 VIJAYAPURA ROAD BUS STAND,BUDIGERE BENGALURU EAST TALUK</t>
  </si>
  <si>
    <t>TEMPLE STREET BUDIKOTE KOLAR DISTRICT</t>
  </si>
  <si>
    <t>89/37,BYRASANDRA MAIN ROAD,IST BLOCKEAS JAYANAGAR EAST BENGALURU</t>
  </si>
  <si>
    <t>NO.63, 2ND 'A' MAIN ROAD NAGARABHAVI MAIN ROAD, MUDALAPALYA BENGALURU</t>
  </si>
  <si>
    <t>GKR BUILDING, PREETI COMPLEX,3RD CROSS KAGGADASAPURA,MAIN ROAD,C V RAMAN NAGAR DIST-BENGALURU URBAN, KARNATAKA</t>
  </si>
  <si>
    <t>D.R.D.O. SHOPPING COMPLEX 1ST FLOOR, C V RAMAN NAGAR BENGALURU, KARNATAKA</t>
  </si>
  <si>
    <t>PB NO. 3, BM ROAD, SURAJ CIRCLE, ROBERTSONPET, KGF, KOLAR-DISTRICT</t>
  </si>
  <si>
    <t>2ND FLOOR NO.12/13, LAKSHMAYYA LAYOUT GANGANAGAR NORTH BENGALURU</t>
  </si>
  <si>
    <t>BALMATTA COMPLEX BALMATTA DT:DAKSHINA KANNADA, KARNATAKA</t>
  </si>
  <si>
    <t>HOLY SPIRIT CHURCH PREMISES, MANGALURU, DT:DAKSHINA KANNADA, KARNATAKA</t>
  </si>
  <si>
    <t>863 E&amp;F BLOCK PANCHAMANTRA ROAD KUVEMPUNAGAR MYSURU MYSURU DIST KARNATAKA</t>
  </si>
  <si>
    <t># 61, 1ST FLOOR, RESIDENCY PLAZA, RESIDENCY ROAD, BANGALORE</t>
  </si>
  <si>
    <t>MULGUND ROAD, GADAG, DIST:DHARWAD, KARNATAKA</t>
  </si>
  <si>
    <t>GROUND FLOOR LEELA SQUARE P B ROAD OPPOSITE KIMS HUBBALI 5880021</t>
  </si>
  <si>
    <t>UKP CAMPUUS, POST:NAIKAL VIA:YADGIR, DIST:YADGIR, KARNATAKA</t>
  </si>
  <si>
    <t>NO. 690, POST OFFICE ROAD, NELAMANGALA, BENGALURU RURAL DISTRICT</t>
  </si>
  <si>
    <t>N.P.C.C TOWNSHIP K.G.S. KAIGA DIST:UTTARA KANNADA, KARNATAKA</t>
  </si>
  <si>
    <t>BAGODI SQUARE OPP. SATYA SAI BABA RICE MILL, R G ROAD DIST:KOPPAL, KARNATAKA</t>
  </si>
  <si>
    <t>RAJAJINAGAR INDUSTRIAL ESTATE BRANCH RAJAJINAGAR, BENGALRUU 560010 BENGALURU 560010</t>
  </si>
  <si>
    <t>PBNO 2, NO 21/1, BANGALORE - BELLARI ROAD, CHIKKABALLAPURA</t>
  </si>
  <si>
    <t>POST BOX NO.9963, KHB F BLOCK KG ROAD BENGALURU, KARNATAKA</t>
  </si>
  <si>
    <t>NO 2383 E BLOCK NEAR CAUVERY SCHOOL SAHAKARNAGAR, BENGALURU</t>
  </si>
  <si>
    <t>NO.119, J.P.ARCADE 5TH MAIN ROAD,CHAMARAJAPET BENGALURU, KARNATAKA</t>
  </si>
  <si>
    <t>PB NO 1803 NO 258, 3RD MAIN ROAD CHAMARAJPET, BENGALURU</t>
  </si>
  <si>
    <t>1561, 8TH CROSS 1ST STAGE CHANDRA LAYOUT BANGALURU, KARNATAKA</t>
  </si>
  <si>
    <t>MYSORE - OOTY ROAD DISTT CHAMARAJNAGAR KARNATKA</t>
  </si>
  <si>
    <t>NO.147,JAWAHARLAL NEHRU MAIN ROAD CHANNASANDRA, RAJARAJESHWARINAGAR BENGALURU</t>
  </si>
  <si>
    <t>#1,2,3 CHIKKATIRUPATHI ROAD, CHANNASANDRA BENGALURU</t>
  </si>
  <si>
    <t>DIST:CHIKKABALLAPURA KARNATAKA 562101</t>
  </si>
  <si>
    <t>NO.190,SRI RAGHAVEBDRA LAYOUT, ACHARYA COLLEGE ROAD,OPP:SRI KRISHNA IN T. OF TECH.,CHIKKABANAVARA,DIST-BENGALU</t>
  </si>
  <si>
    <t>SITE NO 1,KHATA 790/1, CHKKAGOLLARAHATT DASANARAPURA HOBLI, MAGADI ROAD BENGALURU NORTH TALUK</t>
  </si>
  <si>
    <t>1ST FLOOR, M M COMPLEX 1ST MAIN ROAD, CHIKKAJALA BENGALURU NORTH TALUK, BENGALURU</t>
  </si>
  <si>
    <t>VILLAGE PANCHAYAT KHATA NO. 356 PROPERTY NO. 92, LAKKAR HOBLI, MALUR TALUKA, DISTRICT KOLAR, KARNATAKA</t>
  </si>
  <si>
    <t>P B NO 28, PCR COMPLEX CHINTAMANI DIST:KOLAR, KARNATAKA</t>
  </si>
  <si>
    <t>NO 233/188/111 CHOKKAHALLI INDISTRIAL AREA GATE, CHINTAMANI ROAD HOSAKOTE TALUK</t>
  </si>
  <si>
    <t>NO. 69, GROUND FLOOR, P&amp;T PLAZA, CHOLANAGAR, R.T. NAGAR POST BENGALURU</t>
  </si>
  <si>
    <t>LINGSUGAR ROAD RAICHUR KARNATAKA</t>
  </si>
  <si>
    <t>SHIVAGANGAMMA SHIVABASANNA BLDG RAICHUR LINGASUGUR ROAD SIRWAR, MANVI, RAICHUR</t>
  </si>
  <si>
    <t>NEAR HAZARAT ZAHEERUDDIN PASHA CIRCLE DEVADURG , RAICHUR(DIST) KARNATA KA</t>
  </si>
  <si>
    <t>SL NO. 2/1/A/4, BLOCK NO 5 SINDHANUR-RAICHUR ROAD, POTNAL, TQ MANV KARNATAKA</t>
  </si>
  <si>
    <t>C/O CHENNAMMA COMPLEX BENGALURU BY PASS ROAD LINGASUGAR</t>
  </si>
  <si>
    <t>SANJEEVA REDDY BUILDING LINGASGUR-SINDHANUR ROAD, MASKI TQ LINGASUGUR, KARNATAKA</t>
  </si>
  <si>
    <t>MAIN BAZAR ROAD, MUDUGAL TQ LINGASUGUR KARNATAKA</t>
  </si>
  <si>
    <t>HASSAN CITY, HASSAN DOOR NO 949/A, JAYALAKSHMI NIVAS, SAMPIGE RD K R PURAM, HASSAN.</t>
  </si>
  <si>
    <t>LAKSHMI VENKATESHWARA COMPLEX KODI CAMP, B.H.ROAD THARIKERE DIST: CHIKMAGLUR</t>
  </si>
  <si>
    <t>BHARATHI COMPLEX,THYAGARAJA ROAD SOMWARPET KODAGU</t>
  </si>
  <si>
    <t>NEAR KC CIRCLE HULIYAR ROAD HIRIYUR</t>
  </si>
  <si>
    <t>OPP BDO OFFICE CHITRADURGA ROAD CHALLAKERE</t>
  </si>
  <si>
    <t>J B COMPLEX NYAMATI ROAD, HONALI DIST: DEVANGERE</t>
  </si>
  <si>
    <t>PLOT NO 214, 215 &amp; 216 OPP SES GIRLS HIGH SCHOOL BALLARI ROAD, SIRUGUPPA</t>
  </si>
  <si>
    <t>STATE BANK OF INDIA, ELN 500, KRS AGRAHARA, BM ROAD KUNIGAL , DIST: TUMAKURU</t>
  </si>
  <si>
    <t>DC OFFICE COMPOUND HUBBBALLI ROAD GADAG</t>
  </si>
  <si>
    <t>GAJANANA COMPLEX , BAMMIGATTI CROSS, HUBBALLI - KARWAR ROAD, KALAGHATAGI.</t>
  </si>
  <si>
    <t>PLOT NO. 2A (P1) PRAJAVANI ROAD, BELUR INDUSTRIAL ESTATE DHARWAD</t>
  </si>
  <si>
    <t>ANNAN ASHIRWAD, BASAVARAJ HORWAD BLDG RAN ROAD, RAN TALUK GAJENDRAGAD, GADAG DIST</t>
  </si>
  <si>
    <t>STATION ROAD KUNDGOL DHARWAD KARNATAKA</t>
  </si>
  <si>
    <t>NILUGAL COMPLE, OPP GOVT. HOSPITAL MAIN ROAD KERUR, DIST: BAGALKOTE</t>
  </si>
  <si>
    <t>BHOOMARADDI COMPLEX KOPPAL CIRCLE MUNDARGI</t>
  </si>
  <si>
    <t>PLOT NO :56-46 VAISHNAVI COMPLEX ,LAXMI NAGAR B.B. ROA SHAHAPUR</t>
  </si>
  <si>
    <t>DOOR NO.31 AND 32 GUNJ ROAD GUNJ CIRCLE, RAICHUR</t>
  </si>
  <si>
    <t>CHURCH STREET BENGALURU , KARNATAKA</t>
  </si>
  <si>
    <t>NO.31, "RICH CROWN" COLES ROAD, FRASER TOWN, BENGALURU</t>
  </si>
  <si>
    <t>NO.22, 2ND CROSS, PAMPALAYOUT, MAIN ROA KEMLPAPURA, HEBBAL BENGALURU</t>
  </si>
  <si>
    <t>G-1 &amp; G-2, AKSHAYA PURVA APARTMENT COFFEE BOARD LAYOUT, KAMPAPURA (HEBBAL) BENGALURU</t>
  </si>
  <si>
    <t>PB NO 8407 WHEELER ROAD EXTN COOKE TOWN, BENGALURU</t>
  </si>
  <si>
    <t>NO 11 CUNNINGHAM ROAD BENGALURU</t>
  </si>
  <si>
    <t>HAL MAIN BRANCH SURANJAN DAS ROAD HAL VIMANAPURA BENGALURU</t>
  </si>
  <si>
    <t>SBI ZONAL OFFICE ANNEX BUILDING LHO COMPOUND, ST. MARKS ROAD BENGALURU</t>
  </si>
  <si>
    <t>NO 661/645 AVENUE ROAD BENGALURU</t>
  </si>
  <si>
    <t>MAIN ROAD,OPP TO VENKATRAMANA SWAMY TEMPLE STREET, DARINAYAKANAPALYA GOURIBIDANUR TALUK, KOLAR DIST</t>
  </si>
  <si>
    <t>DASANAPURA GRAMA PANCHAYAT OFFICE DASANAPURA HOBLI BENGALURU NORTH TQ, BENGALURU URBAN DIS</t>
  </si>
  <si>
    <t>NO.590/33,BUVANESHWARINAGAR T. DASARAHALLI BENGALURU</t>
  </si>
  <si>
    <t>B H ROAD KADUR DIST: CHIKMAGLUR</t>
  </si>
  <si>
    <t>SIRI BUILDING KUNDESHWARA TEMPLE ROA KUNDAPURA</t>
  </si>
  <si>
    <t>JAYALAKSHMI COMPLEX RANGAPPA CIRCLE NMC MAIN ROAD BHADRAVATI DIST-SHIVAMOGGA</t>
  </si>
  <si>
    <t>PARWAZ PLAZA V N COLLEGE ROAD, HOSAPETE DISTT- VIJAYANAGARA, KARNATAKA</t>
  </si>
  <si>
    <t>M/S MENZIES AVIATION BOBBA COMPLEX BENGALURU INTERNATIONAL AIRPORT LTD BENGALURU</t>
  </si>
  <si>
    <t>NO.16, RAJARAO COMPLEX, TIPU SULTAN ROA DEVANAHALLI-562110 BENGALURU (RURAL)</t>
  </si>
  <si>
    <t>CHILLLAL COMPLEX SRIRAM MARKET ALAND, DISTT KALAGURAGI</t>
  </si>
  <si>
    <t>SRI SHIVAPUTRAPPA SANGOLI BLDG NEAR BUS STAND AFJALPUR DISTT KALABURAGI KARNATAKA</t>
  </si>
  <si>
    <t>21ST MAIN, 2ND STAGE J P NAGAR, MYSURU KARNATAKA</t>
  </si>
  <si>
    <t>8 DLF TOWNSHIP ROAD BEGUR P.O. BENGALURU</t>
  </si>
  <si>
    <t>NO.435/452/4 1ST FLOOR UDDANESWARA COMPLEX NH NO. 4 SERVICE ROAD DOBBSPET</t>
  </si>
  <si>
    <t>#10/1, RAMAMURTHY NAGAR MAIN ROAD DODDABANASWADI BENGALURU</t>
  </si>
  <si>
    <t>KHATHA NO 129 (OLD SY NO 33) DODDADUNNASANDRA VILLAGE,DEVANAGUNDI PO HOSKOTE TALUK,BENGALURU RURAL DISTRICT</t>
  </si>
  <si>
    <t>NO. 2644, G.V.HEBSUR BLDG,KC CIRCLE MAIN BAZAAR ANNIGERI</t>
  </si>
  <si>
    <t>1ST FLOOR, NEAR OLD BUS STAND RAMDURG RAMDURG</t>
  </si>
  <si>
    <t>PB NO 1 17/1 POST OFFICE ROAD DODDABALLAPUR - BENGALURU</t>
  </si>
  <si>
    <t>VIA: OOARGAUM, KOLAR GOLD FIELDS, DIST:KOLAR, KARNATAKA</t>
  </si>
  <si>
    <t>NO. 761/68/1/1,DODDAKALLASANDRA KANAKAPURA MAIN ROAD BENGALURU</t>
  </si>
  <si>
    <t>SITE NO.48/2, SULLAPPA TOWER, NEAR HANUMAN TEMPLE,DODDANAGAMANGALA VILLAGE , BENGALURU</t>
  </si>
  <si>
    <t>25/7, SRI KOTE ASHIRWAD TOWERS OUTER RING ROAD ,DODDANEKKUNDI BENGALURU</t>
  </si>
  <si>
    <t>S-44, M S COMPLEX NEW BEL ROAD BENGALURU</t>
  </si>
  <si>
    <t>BRINDAVAN COMPLEX OPP PAPNASH GATE SHIVNAGAR SOUTH BIDAR</t>
  </si>
  <si>
    <t>NO 1720 1ST FLOOR GURUWAR PETH DOUBLE ROAD KITTUR, DISTT- BELAGAVI</t>
  </si>
  <si>
    <t>NO 67 KHUBA COMPLEX MAIN ROAD BASAVA KALYAN TAL:BASAVA KALYAN DISTBIDAR</t>
  </si>
  <si>
    <t>BAILHONGAL ROAD BAILHONGAL TALUK BELAGAVI</t>
  </si>
  <si>
    <t>56A/1A2, SRI AWAJI BLDG. PANDHARPUR ROAD CHADACHAN, INDI TALUKA</t>
  </si>
  <si>
    <t>PL NO 24/25BGANGAVATI ROAD GINIGERA TAL: KOPPAL DIST: KOPPAL</t>
  </si>
  <si>
    <t>HAVANUR ROAD GUTTAL TAL: HAVERI DIST: HAVERI</t>
  </si>
  <si>
    <t>NO 535,GURUMUKH SINGH COMMERCIAL COMPLE AMARJYOTHI H B C S LAYOUT, DOMLUR BENGALURU</t>
  </si>
  <si>
    <t>CYPTRUS SQUARE DOMMASANDRA SARJAPUR ROAD ANEKAL TALUK BENGALURU</t>
  </si>
  <si>
    <t>SUTAGATTI HUBBALI KARNATAKA</t>
  </si>
  <si>
    <t>PRUTHVI COMPLEX OPP HARSH LODGE NETAJI ROAD, RAMANAGAR HAGARIBOMMNAHALLI, VIJAYANAGARA DIST</t>
  </si>
  <si>
    <t>DAM ROAD, BESIDE APMC HOSAPETE DIST VIJAYANAGARA</t>
  </si>
  <si>
    <t>NO 8, VISHWA MANAVA DOUBLE ROAD RAMKRISHNA NAGAR MYSURU</t>
  </si>
  <si>
    <t>NO. 3 BLOCK 9, JSS LAYOUT DR RAJKUMAR ROAD MYSURU</t>
  </si>
  <si>
    <t>NO. S-405, 375 MAIN ROAD, ANGADI BEEDI OPP. POLICE STATION, SRIRANGAPATNA MANDYA DISTRICT</t>
  </si>
  <si>
    <t>DOORAVANINAGAR BENGALURU ITI CAMPUS BENGALURU,KARNATAKA</t>
  </si>
  <si>
    <t>RAMOJI RAO BUILDING D P HALLY BANGARPET</t>
  </si>
  <si>
    <t>VISVESWARAYA TOWERS GROUND FLOOR,001 RAJ BHAVAN ROAD OPP G.P.O, BENGALURU</t>
  </si>
  <si>
    <t>717,POORNA SHASI SANKEERNA GROUND FLOOR,DR MODI HOSPITAL ROAD BASAWESHWARA NAGAR 2ND ST</t>
  </si>
  <si>
    <t>NO.148, 80 FT ROAD. DR.SHIVARAM KARANTH NAGAR, MCECHS LAYOUT, BENGALURU</t>
  </si>
  <si>
    <t>NO 172-1-3, 2ND MAIN, THAYAMMA LAYOUT NEAR BRINDAVAN ENGN.COLLEGE,BAGALUR ROA DWARAKANAGAR, BENGALURU</t>
  </si>
  <si>
    <t>26/A ELECTRONICS CITY HOSUR ROAD HOSUR ROAD, BENGALURU,</t>
  </si>
  <si>
    <t>HIREMATH BUILDING MAIN ROAD ALANAVAR TALUK DIST : DHARWAD</t>
  </si>
  <si>
    <t>S.NO.34, MAVALLI-2 VILLAGE, NH 17 NEAR RNS HOSPITAL MURDESHWAR</t>
  </si>
  <si>
    <t>TMC NO 880 MUDALAGI-591312 TAL: GOKAK DIST: BELAGAVI</t>
  </si>
  <si>
    <t>NO 740, NEAR BUS STAND SHAMNEWADI CHIKODI</t>
  </si>
  <si>
    <t>S NO 391/8 MANTUR TAL : MUDHOL DIST: BAGALKOTE MANTUR</t>
  </si>
  <si>
    <t>GANGAATHI RAICHUR ROAD CHINIWAL BUILDING KARATAGI TQ: GANGAVATHI DIST: KOPPAL</t>
  </si>
  <si>
    <t>WARD NO. 5, BANKAPUR ROAD OPP. POST OFFICE, RATTIHALLI HAVERI DISTRICT</t>
  </si>
  <si>
    <t>SL. NO. 54/2A, 2ND BLOCK, BM ROAD PHANTOM COMPLEX DANDINPET KUSHALNAGAR KODAGU DT KARNATAKA</t>
  </si>
  <si>
    <t>NO. 7/832, NEAR BUS STAND MYSURU ROAD, KOLLEGAL CHAMRAJNAGAR DISTRICT</t>
  </si>
  <si>
    <t>MUNICIPAL KHATA NO 356/1 OMKAR COMPLEX, B M BYE PASS ROAD, HUNSU MYSURU DISTRICT</t>
  </si>
  <si>
    <t>OPP. KSRTC BUS STAND PANDAVAPURA MANDYA DIST</t>
  </si>
  <si>
    <t>SITE NO 167, NEHARU NAGAR ANAVATTI MAIN ROAD, ANAVATTI SHIVAMOGGA DISTRICT</t>
  </si>
  <si>
    <t>SITE NO 8-12 WARD NO 26 SHIVAMOGGA</t>
  </si>
  <si>
    <t>DUPLE' COMPLEX GROUND FLOOR KSRTC-BEJAI CHURCH ROAD, BEJAI NEW ROAD MANGALORE 575004</t>
  </si>
  <si>
    <t>SAKKU MANSION MAIN ROAD, HEBRI DISTRICT UDUPI</t>
  </si>
  <si>
    <t>OPP BUS STAND, SATHNUR HOBLI SATHNUR VILLAGE, KANAKPURA TALUK BENGALURU RURAL DISTRICT</t>
  </si>
  <si>
    <t>NO MIG-40, ASHRAM ROAD ADARSHA NAGAR, VIJAYAPURA DIST VIJAYAPURA</t>
  </si>
  <si>
    <t>1ST FLOOR , ABOVE BSNL OFFICE, NEAR TMC OFFICE, CHITTAPUR DIST KALABURAGI, KARNATAKA</t>
  </si>
  <si>
    <t>ADITYA PARK, DR. D.R. BENDRE ROAD SADHANKERI DISTT- DHARWAD</t>
  </si>
  <si>
    <t>CHAMUNDESHWARI LAYOUT, BENGALURU KANAKPURA MAIN ROAD, HAROHALLI, KANAKAK BENGALURU RURAL DISTRICT</t>
  </si>
  <si>
    <t>B H ROAD SUBHASH NAGAR CIRCLE N H 206 BESIDE POLICE STATION GUBBI, TUMAKURU DISTRICT</t>
  </si>
  <si>
    <t>NO. 274, N R G V ROAD, SUBEDAR CHATRAM ROAD GANDHINAGAR BENGALURU</t>
  </si>
  <si>
    <t>NEAR BSNL OFFICE DHUPADAL ROAD GHATAPRABHA 591306 ,TAL: GOKAK</t>
  </si>
  <si>
    <t>863, MALHARI COMPLEX, KALABURAGI ROAD NEAR BUS STAND DEVARHIPPARGI TQ SINDAGI DIST :VIJAYAPURA</t>
  </si>
  <si>
    <t>1ST FLOOR , ASWINI MANSION MAIN ROAD BELUR</t>
  </si>
  <si>
    <t>327 BALLARI MAIN ROAD GANGANAGAR BENGALURU</t>
  </si>
  <si>
    <t>PB NO 2101 NO3363-3364 1ST MAIN ROAD GAYATHRINAGAR,</t>
  </si>
  <si>
    <t>VIVEKANANDA NAGAR, NO 139 JCST EXTENSIO N BLOCK, CHAMARAJA MOHALLA, KUVEMPUNAGA MYSURU</t>
  </si>
  <si>
    <t>LATE SMT SHIVALINGAMMA GUDAPPA DEVATKAL BUILDING , KALABURAGI-AFZALPUR ROAD GOBBUR,TALUKA:AFZALPUR , DIST:KALABURAG</t>
  </si>
  <si>
    <t>SAI COMPLEX,BM ROAD,DODDAMALLUR CHANNAPATNA DIST.RAMANAGARAM</t>
  </si>
  <si>
    <t>VISHWAS LANDMARKS, MAIN ROAD, KINNIMULKI UDIPI</t>
  </si>
  <si>
    <t>NO.478,OPP. GHPB SCHOOL NAYAKANAHATTI ROAD TURUVANUR</t>
  </si>
  <si>
    <t>NEAR POLICE STATION SANTHEBENNUR SANTHEBENNUR</t>
  </si>
  <si>
    <t>178,AVALAHALLI MAIN ROAD,GIRINAGAR BANASHANKARI 3 RD STAGE BENGALURU</t>
  </si>
  <si>
    <t>BLDE CAMPUS SHOLAPUR ROAD VIJAYAPURA</t>
  </si>
  <si>
    <t>PO AVALAGURKI TALUK: CHIKKABALLAPUR DIST:KOLAR, KARNATAKA</t>
  </si>
  <si>
    <t>PRITHVI SHOPPING MALL, 1ST FLOOR NEAR POST OFFICEM OLD BUS-STAND ROAD UPPINANGADY</t>
  </si>
  <si>
    <t>SRI MAHALKSHMI DAMODAR COMPLEX MAIN ROAD, SALIGRAMA DIST. UDUPI</t>
  </si>
  <si>
    <t>GOTTIGERE,39-44 JAMBUSAVARI DINNE ROAD OFF:BANNERGHATTA ROAD,GOTTIGERE BENGALURU</t>
  </si>
  <si>
    <t>MALAPUR BUILDING NEAR BUS STAND GARAG (DIST :DHARWAD)</t>
  </si>
  <si>
    <t>GOWNIPALLI VILLAGE, ROYALPAD HOBLI, SRINIVASPUR TALUK KARNATAKA</t>
  </si>
  <si>
    <t>PB NO 3 SPARKS ROAD GOWRIPET KOLAR</t>
  </si>
  <si>
    <t># 209, GROUND FLOOR, K V PLAZA OUTER RING ROAD, BELLANDUR BENGALURU</t>
  </si>
  <si>
    <t>P B NO 1 GUDIBANDA-RAMPATNA ROAD GUDIBANDA</t>
  </si>
  <si>
    <t>35/2, MAIN ROAD ARYA VYSYA MANDALI BUILDING GULUR, KOLAR DISTRICT</t>
  </si>
  <si>
    <t>MYNAH SQUARE, BLOCK B, SHOP NO 13, IST FLOOR, SYNO 214/6, VARTHUR GUNJUR MAIN ROAD, GUNJUR POST, VNAYAKANAGAR</t>
  </si>
  <si>
    <t>31/11 BENGALURU CHINTHAMANI ROAD SDILAGHATTA TALUK CHICKBALLAPUR DIST</t>
  </si>
  <si>
    <t>VIMANAPURA POST, AIRPORT ROAD, BENGALURU KARNATAKA</t>
  </si>
  <si>
    <t>MAIN ROAD NEAR BUS STAND KOPPA (KARNATAKA)</t>
  </si>
  <si>
    <t>DHARWAD ROAD NEAR BUS STAND HEBSUR</t>
  </si>
  <si>
    <t>JOHN-LIN BUILDING MADANTHYAR MAIN ROAD, BELTHANGADY TQ MADANTHYAR</t>
  </si>
  <si>
    <t>NO.69, ITTAMADU MAIN ROAD, ANJANEYA HBCS, UTTARAHALLI HOBLI, 2ND STAGE, BSK 3RD PHASE, BENGALURU</t>
  </si>
  <si>
    <t>NO.3, MOUNT JOY ROAD HANUMANTHANAGAR BENGALURU</t>
  </si>
  <si>
    <t>THAMME GOWDA EXTENSION, HOSKOTE, BENGALURU,KARNATAKA</t>
  </si>
  <si>
    <t>R S EMPORIA, 1ST FLOOR, SITE NO.14/2 OPP S.K.F. HOSUR MAIN ROAD BOMMASANDRA, BENGALURU</t>
  </si>
  <si>
    <t>PB.NO.2476,NO.12/13 LAKSHMAIAH BLOCK,10TH CROSS, GANGANAGAR (N) BENGALURU, KARNATAKA</t>
  </si>
  <si>
    <t>NAVODAYA EDUCATION TRUST CAMPUS MANTRALAYA ROAD NAVODAYA NAGAR RAICHUR</t>
  </si>
  <si>
    <t>AT AND POST SAPTASAGAR TALUKA ATHANI DISTRICT BELAGAVI</t>
  </si>
  <si>
    <t>BAGALKOTE ROAD , YARAGATTI TAL: SAUNDATTI DIST: BELAGAVI</t>
  </si>
  <si>
    <t>BIDDAPUR COLONY HIGH COURT RING ROAD KALABURAGI</t>
  </si>
  <si>
    <t>GROUND FLOOR, SATISH COMPLEX OPP. GOVINDDASA COLLEGE SURATHKAL</t>
  </si>
  <si>
    <t>HARSHA ARCADE, OPP MALNADASIRI SAGAR ROAD SHIVAMOGGA</t>
  </si>
  <si>
    <t>GROUND FLOOR, ARIPADY MUTT COMPLEX DHARMASTHALA ROAD UJIRE</t>
  </si>
  <si>
    <t>CHETANA COLLEGE ROAD VIDYA NAGAR HUBBALLI</t>
  </si>
  <si>
    <t>NO:5-1-206/207/208 CHITTAPUR ROAD YADGIR</t>
  </si>
  <si>
    <t>VAJRAHANUMAN TEMPLE NEAR IBRAHIMPUR RLY GATE VIJAYAPURA</t>
  </si>
  <si>
    <t>HAL BENGALURU COMPLEX VIMANAPURA BENGALURU, KARNATAKA</t>
  </si>
  <si>
    <t>2233,JINDRALI COMPLEX,MAIN ROAD YAMAKANAMARADI TALUKA:HUKKERI , DIST:BELAGAVI</t>
  </si>
  <si>
    <t>MAHESH PLAZA NATARAJ ROAD SIRSI</t>
  </si>
  <si>
    <t>D NO. 741/45/46 , 1ST STAGE SHIVAKUMARSWAMY LAYOUT, HADADI ROAD DAVANAGERE</t>
  </si>
  <si>
    <t>D NO. 44/C PUNE - BENGALURU ROAD DODDABATHI DODDABATHI</t>
  </si>
  <si>
    <t>D. NO 3,2A WARD, HOSAPETE KAMPLI ROAD MALAPANGUDI MALAPANGUDI</t>
  </si>
  <si>
    <t>THIMMALAPUR ROAD POST : YELUBENCHI YELUBENCHI</t>
  </si>
  <si>
    <t>CHINTAMANI RESIDENCY , 1 ST FLOOR OPP HARIMANDIR , ANGOL MAIN ROAD ANGOL , BELAGAVI</t>
  </si>
  <si>
    <t>DHANWANTARI BUILDING , PB ROAD OPPOSITE KAKATI POLICE STATION KAKATI , DIST: BELAGAVI</t>
  </si>
  <si>
    <t>GROUND FLOOR SHAMBHAVI SOVEREIGN PERAMPALLI ROAD MANIPAL</t>
  </si>
  <si>
    <t>SHOP NO.3, SY NO 3/4, GROUN D FLOOR, SHB SHOPPING COMPLEX , HEMMIGAPURA GOLAHALLI MAIN ROAD, KENGERI HOBLI</t>
  </si>
  <si>
    <t>V S S SOCIETY BUILDING SHIRAGAMBI TALUKA : HIKERUR , DIST: HAVERI</t>
  </si>
  <si>
    <t>MPCS BUILDING KATENALLI TALUKA:HAVERI , DIST:HAVERI</t>
  </si>
  <si>
    <t>167, HENNUR ROAD, HENNUR CROSS OPP INDIAN ACADEMY COLLEGE BENGALURU</t>
  </si>
  <si>
    <t>ICAR IIHR CAMPUS HESARGHATTA LAKE POST BENGALURU NORTH</t>
  </si>
  <si>
    <t>SRI CHANNAVERESESHWAR VIDYAVARDHAR SANG HIGH SCHOOL CAMPUS, NIDONI, TALUKA:VIJAYAPURA , DIST: VIJAYAPURA</t>
  </si>
  <si>
    <t>CHIKKALAKI BUILDING , LAKSHMI NAGAR JUMNAL ROAD , HITNALLI TALUKA &amp; DIST : VIJAYAPURA</t>
  </si>
  <si>
    <t>NO.566 , AT POST MANDOLI MANDOLI TALUKA: BELAGAVI , DIST: BELAGAVI</t>
  </si>
  <si>
    <t>SHRI LAKSHMI TOWERS, #2 &amp; 3,1ST CROSS, NETHAJINAGAR, CHOKKSANDRA, ,NH4, NEAR JALAHALLI CIRCLE,T.DASARAHALLY, BL</t>
  </si>
  <si>
    <t>NO 19 BBMP OFFICE ROAD MEI LAYOUT HESARGATTA ROAD BENGALURU</t>
  </si>
  <si>
    <t>5/3&amp;4 HMT SCHOOL MAIN ROAD NEAR HMT THEATRE, JALAHALLI BENGALURU</t>
  </si>
  <si>
    <t>952, HMT LAYOUT NAGASANDRA MAIN ROAD BENGALURU</t>
  </si>
  <si>
    <t>976, HMT LAYOUT, VIDYARANYAPURAM BUS TERMINAL, VIDYARANYAPURAM BENGALURU</t>
  </si>
  <si>
    <t>HIREMATH BUILDING ATHNI ROAD, TORVI TALUKA &amp; DIST : VIJAYAPURA</t>
  </si>
  <si>
    <t>KOMAL'S PUSHPANJALI KULOOR FERRY ROAD ALAKE, MANGALURU</t>
  </si>
  <si>
    <t>81/1/1-2,3,4 AND 5 BEGUR HOBLI BEGUR RD HONGASANDRA BENGALURU</t>
  </si>
  <si>
    <t>HONNASANDRA , MATHAHALLI POST BENGALURU NORTH,BENGALURU URBAN DIST KARNATAKA STATE</t>
  </si>
  <si>
    <t>NO.325,HOODI MAIN ROAD,HOODI MAHADEVAPURA POST BENGALURU</t>
  </si>
  <si>
    <t>B S SHIRATTIMATH BLDG. SY NO 17/1 BUS STAND ROAD, SHIRUR TALUKA NAVALAGUN DIST: DHARWAD</t>
  </si>
  <si>
    <t>HM TECH PARK, SY.NO.12/1 &amp; 13/1A PATTANDUR AGRAHARA BENGALURU</t>
  </si>
  <si>
    <t>NO 21 &amp; 22, OPP SYCON APARTMENTS HORAMAVU MAIN ROAD, HORAMAVU BENGALURU</t>
  </si>
  <si>
    <t>NO 23,24 KALABHAVAN KEREKODI MAIN ROAD BSK III STAGE BENGALURU</t>
  </si>
  <si>
    <t>SRI VAISHNAVI ARCADE, SIR V V EXTENSION OLD MADRAS ROAD, OPP RELIANCE PETROL BU HOSKOTE, BENGALURU RURAL, KARNATAKA</t>
  </si>
  <si>
    <t>PB NO 1 HOSPITAL ROAD YELAHANKA. BENGALURU</t>
  </si>
  <si>
    <t>NO 43 PMR TOWER, BERTATENA AGRAHARA NEAR HOSA ROAD JUNCTION HOSURE MAIN ROAD, BENGALURU</t>
  </si>
  <si>
    <t>995-2KC 10TH MAIN ROAD 100 FT ROAD KALYAN NAGAR,NEAR BANASWADI PETROL BUNK H R B R LAYOUT FIRST STAGE BENGALURU</t>
  </si>
  <si>
    <t>M/S.KRISHNA MURMURI INDUSTRIES BUILDING FIRST FLOOR , PLOT NO.128,P-1,1ST PHASE TARIHAL INDUSTRIAL ESTATE , HUBBALLI</t>
  </si>
  <si>
    <t>NO 30 14TH CROSS 9 MAIN 6 SECTOR HSR LAYOUT BENGALURU</t>
  </si>
  <si>
    <t>SITE NO.1193,22ND CROSS CLUB ROAD, HSR LAYOUT 3RD SECTOR BENGALURU,KARNATAKA</t>
  </si>
  <si>
    <t>SHOP NO G-5,BHANDARY PAVILLION OPP: SAPTHAGIRI, KAVOOR JUNCTION MANGALURU</t>
  </si>
  <si>
    <t>KHB 2ND STAGE SITE NO 12,13 CHIKKAMANGALURU</t>
  </si>
  <si>
    <t>I B BUILDING, 1ST FLOOR NEAR KSRTC BUS STAND CHIKKAMAGALURU</t>
  </si>
  <si>
    <t>NO 204(2) BLOCK NO 3 MAIN ROAD GONIKOPPAL</t>
  </si>
  <si>
    <t>HULIBELE 563 114 BANGARPET TALUK KOLAR DIST</t>
  </si>
  <si>
    <t># 5 &amp; 10 , ASK MANSION SYNDICATE BANK COLONY, BANNERGHATTA MAIN ROAD ,BENGALURU</t>
  </si>
  <si>
    <t>NO.105/94/1, HUNASAMARANAHALLI, NH 7, JALA HOBLI, BENGALURU NORTH TQ HUNASAMARANAHALLI</t>
  </si>
  <si>
    <t>"PUJARI COMPLEX",LINGAD ROAD TALUKA- VIJAYAPURA DISTRICT- VIJAYAPURA</t>
  </si>
  <si>
    <t>POST BOX NO.1720 AIR PORT ROAD, BENGALURU, BENGALURU, KARNATAKA</t>
  </si>
  <si>
    <t>DHANUSH PLAZA #915, IDEAL HOMES, 80 FT RD, RAJA RAJESHWARI NAGAR, BENGALURU</t>
  </si>
  <si>
    <t>DR DHAKOJI BUILDING OPP P B ROAD KHASBAGH, BELAGAVI</t>
  </si>
  <si>
    <t>PLOT NO 27, TILAK NAGAR NEAR DHANVANTRI HOSPITAL RING ROAD KALABURAGI</t>
  </si>
  <si>
    <t>PLOT NO 09-586/LIG-1/A KHB VIJAY NAGAR COLONY, ALAND KALABURAGI</t>
  </si>
  <si>
    <t>"SURYODAYA" NEAR HOTEL SURYA COMFFORTS DEENA DAYAL ROAD,DURGIDUDI,SHIVAMOGGA</t>
  </si>
  <si>
    <t>SRI LAXMI GANESH COMPOUND KUNJIBETTU UDUPI</t>
  </si>
  <si>
    <t>PLOT NO 207-B INDUSTRIAL GROWTH CENTRE , WADLOOR CROS CHICKSUGUR, RAICHUR</t>
  </si>
  <si>
    <t>GROUND FLOOR R P PARADISE BUILDING V P EXTENSION MAIN ROAD CHITRADURGA</t>
  </si>
  <si>
    <t>4TH CROSS, ASHOK NAGAR OPP: TUMAKURU UNIVERSITY CAMPUS B H ROAD TUMAKURU</t>
  </si>
  <si>
    <t>SRI VEERABHADRESWARA COMPLEX BEUR ROAD, TANNEERUHALLA HASSAN</t>
  </si>
  <si>
    <t>BESIDES VEERABHADRESHWARA TEMPLE B' DURGA MAIN ROAD,BHEEMASAMUDRA VILLAG CHITRADURGA</t>
  </si>
  <si>
    <t>NO. 4 RAJENDRANAGAR MAINROAD N.R.MOHALLA-MYSURU N R MOHALLA MYSURU</t>
  </si>
  <si>
    <t>NO.222/5/C, MAHADESWARA BADAVANE VIJAYNAGAR 2 ND STAGE-MYSURU MYSURU</t>
  </si>
  <si>
    <t>NO.193/3,"PARSWA VATIKA" , T.NARSIPURA MAIN ROAD,OPP:NANDINI MILK DAIRY SIDDHARTHA NAGAR, MYSURU</t>
  </si>
  <si>
    <t>MAHATMA PHULE ROAD SHAHAPUR BELAGAVI</t>
  </si>
  <si>
    <t>INDIAN INSTITUTE OF MANAGEMENT BANNERGHATTA MAIN ROAD, BILEKAHALLI POS BENGALURU</t>
  </si>
  <si>
    <t>NO.1, BUNGLOW, INDIAN INSTITUTE OF SCIENCE BENGALURU, KARNATAKA</t>
  </si>
  <si>
    <t>B G GUDADINNI COMPLEX KUDGI, BAGEWADI TALUK VIJAYAPURA</t>
  </si>
  <si>
    <t>SHERIFF HOUSE, 1ST FLOOR 85, RICHMOND ROAD, BENGALURU BENGALURU</t>
  </si>
  <si>
    <t>BHOODARA TOWER MAIN ROAD PARKALA DISTT: UDUPI</t>
  </si>
  <si>
    <t>NO. 8-1305/66/B, UNITY COMPLEX, NEAR OFFICE OF THE KIADB, KAPNOOR IND AREA PHASE I, HUMNABAD ROAD, KALABURAGI</t>
  </si>
  <si>
    <t>2987,12 TH MAIN, HAL II STAGE INDIRANAGAR BENGALURU, KARNATAKA</t>
  </si>
  <si>
    <t>P B NO 833 384/1 100 FEET ROAD HAL II STAGE BENGALURU</t>
  </si>
  <si>
    <t>DR.V K R V RAO ROAD NAGARABHAVI POST BENGALURU</t>
  </si>
  <si>
    <t>NO 259, SHREE SAPTHAGIR 3 RD MAIN, OPP BMTC BUS STA ISRO LAYOUT , BENGALURU</t>
  </si>
  <si>
    <t>1/3 KB ARCADE, OPP : ADICHUNCHANAGIRI HOSTEL , NEAR BHOODEVI FARM , MYSURU</t>
  </si>
  <si>
    <t>95, EPIP PHASE I , OPP BMTC BUS COMPLEX VYDHEHI CIRCLE, WHITEFIELD, BENGALURU</t>
  </si>
  <si>
    <t>NO.1104 24TH MAIN 1ST PHASE, J P NAGAR BENGALURU, KARNATAKA</t>
  </si>
  <si>
    <t>S.V.PLAZA,NO.51&amp;52, 8TH MAIN 9TH CROSS, J P NAGAR IIND PHASE BENGALURU</t>
  </si>
  <si>
    <t>DOOR NO 72/1B , JARAGANNA HALLI J P NAGAR VI PHASE, K H PLAZA BENGALURU</t>
  </si>
  <si>
    <t>P B NO 609 BLDG NO.140/1 J.C.NAGAR P.O.</t>
  </si>
  <si>
    <t>11/90, J.C.ROAD, BENGALURU BENGALURU</t>
  </si>
  <si>
    <t>PB NO 4 MYSURU BANK ROAD JADIGENAHALLI</t>
  </si>
  <si>
    <t>591,R N CHAMBERS ,NEAR WATER TANK SIGNA KARAMANGALA 3RD BLOCKM SARJAPUR ROAD BENGALURU</t>
  </si>
  <si>
    <t>POST BAG NO.1301 JALAHALLI BENGALURU,KARNATAKA</t>
  </si>
  <si>
    <t>PB NO 1105 NO 13,9TH MAIN ROAD 3RD BLOCK JAYAN</t>
  </si>
  <si>
    <t>NO 12, A12, 2ND MAIN JAYANAGAR 7 TH BLOCK BENGALURU</t>
  </si>
  <si>
    <t>NO 311.1ST MAIN ROAD , 40TH CROSS JAYANAGAR,8TH BLOCK BENGALURU</t>
  </si>
  <si>
    <t>NO:35/18(OLD702),NEAR RAGHAVENDRASWAMY MUTT, 11TH MAIN, 5TH-BLOCK,JAYANAGAR BENGALURU, KARNATAKA</t>
  </si>
  <si>
    <t># 40/2, PATTALAMMA TEMPLE ROAD OPP A V HOSPITAL, NEAR SOUTH END CIRCLE BENGALURU, KARNATAKA</t>
  </si>
  <si>
    <t>1511 A , 26TH MAIN, IV T BLOCK JAYANAGAR, BENGALURU BENGALURU, KARNATAKA</t>
  </si>
  <si>
    <t>NO 19 OLD NO 1537/1527 22ND MAIN 39TH CROSS IV BLOCK JAYANAGAR BENGALURU</t>
  </si>
  <si>
    <t>MANGALA GATEWAY, GROUND FLOOR MANGALA DEVI TEMPLE ROAD MANGALURU</t>
  </si>
  <si>
    <t>26,JAYAMAHAL ROAD JAYMAHAL EXTENSION BENGALURU</t>
  </si>
  <si>
    <t>B-121, PWD SHOPPING COMPLEX, JEEVAN BIMA NAGAR H.A.L. BENGALURU, KARNATAKA</t>
  </si>
  <si>
    <t>KHATA NO.267/44/57/82, 83,84,85 VENKATESHAPPA GANGAMMA COMPLEX ULLAL MAIN ROAD BENGALURU</t>
  </si>
  <si>
    <t>16, VIJAYALAKSHMI TOWERS, DORASANI PALY K R LAYOUT, NEXT TO KALYANI MAGNUM TECH BENGALURU</t>
  </si>
  <si>
    <t>NO.3,BYRAPPA CIRCLE,JAMBOO SAVARE DINNE GOTTIGERE MAIN ROAD,J P NAGAR 8TH PHASE BENGALURU,KARNATAKA</t>
  </si>
  <si>
    <t>NO.103/104,DEVASANDRA MAIN ROAD K R PURAM, BENGALURU BENGALURU</t>
  </si>
  <si>
    <t>NO. 114, OPPOSITE KAMAT FIRE DEPOT MARATHA COLONY DHARWAD</t>
  </si>
  <si>
    <t>DYNASTY ONE BUILDING, 4801/2 OLD PB ROAD, BEHIND KEERTI HOTEL BELAGAVI</t>
  </si>
  <si>
    <t>RS NO 530 ANNAPOORNESHWARI BULDING NEAR SURABHI HOTEL KANABARGI ROAD BELAGAVI</t>
  </si>
  <si>
    <t>PLOT NO. 9, SUN CENTRE KAILASH LAYOUT, MAILOOR, VIDYANAGAR MANHALLI ROAD, BIDAR</t>
  </si>
  <si>
    <t>PLOT NO 92 &amp; 109, BASAVA COMPLEX OPP: ESI HOSPITAL SEDAM ROAD KALABURAGI</t>
  </si>
  <si>
    <t>DOOR NO. 33, WARD NO. 34, CLUB MAIN ROAD NEAR S.P. CIRCLE, BALLARI</t>
  </si>
  <si>
    <t>ASHIYANA GROUND FLOOR, NH 66 KAUP, UDUPI DIST</t>
  </si>
  <si>
    <t>CITY CENTER, 1ST FLOOR NH 66 BRAHMAVARA</t>
  </si>
  <si>
    <t>MAIN ROAD, KOTTARA CHOWKI MANGALURU MANGALURU</t>
  </si>
  <si>
    <t>NO.3, SRIRAMAPURA 2ND STAGE BEML LAYOUT MYSURU</t>
  </si>
  <si>
    <t>KAMMANAHALI MAIN ROAD #63 DODDAKULLPPA LAYOUT M. S. NAGAR POST, BENGALURU</t>
  </si>
  <si>
    <t>1755/1695/1,NH13 FIRST FLOOR CHANNAGIRI</t>
  </si>
  <si>
    <t>DOOR NO.291, ANANTH AKASH ARCADE NEAR HOTEL MADHU, HARIHARA ROAD HARAPANAHALLI-583131</t>
  </si>
  <si>
    <t>NO 4761 KAMAL AGRO CENTRE B.M. ROAD PERIYAPATTANA</t>
  </si>
  <si>
    <t>NO.194,YARAHALLI KAVAL ROAD HYRIGE GRAM PANCHAYAT,HAND POST H.D.KOTE</t>
  </si>
  <si>
    <t>ANNAPURNA ARCADE CAR STREET KALASA -577124</t>
  </si>
  <si>
    <t>MAIN ROAD, NEAR BAJPE POLICE STATION, BAJPE MANGALURU</t>
  </si>
  <si>
    <t>SANGEETHA COMPLEX. G T ROAD OPP KSRTC DEPOT MADIKERI</t>
  </si>
  <si>
    <t>631/22-B BUS STAND ROAD BANKAPUR-TQ: SHIGGAON</t>
  </si>
  <si>
    <t>GP NO. 12-90 &amp; 12-91, MAHAGAON CROSS HUMANABAD ROAD, MAHAGAON KALABURAGI DISTRICT</t>
  </si>
  <si>
    <t>BALAJI COMPLEX HARPANAHALLI MAIN ROAD HUVINA HADAGALI</t>
  </si>
  <si>
    <t>PLOT NO. 1,2,3,4 (ASST NO. 7688 TO 7691 OPPOSITE K.S.R.T.C. KUSHTAGI</t>
  </si>
  <si>
    <t>2855&amp;2855-A,1ST FLOOR,KANAKASRI KALLATTI GALLI, NEAR HANUMAN TEMPLE TERDAL</t>
  </si>
  <si>
    <t>NO.1404 KADARAKOPPA ROAD LOKAPUR</t>
  </si>
  <si>
    <t>UNIVERSITY OF HORTICULTURE SCIENCES BAGALKOTE BAGALKOTE</t>
  </si>
  <si>
    <t>#3846, GROUND FLR,MOODALAPANNE EXTENTIO KORATAGERE TUMAKURU DISTRICT</t>
  </si>
  <si>
    <t>NEAR RTO OFFICE GAURIBIDANUR ROAD MADHUGIRI TUMAKURU DIST</t>
  </si>
  <si>
    <t>NIDAGAL HOBALI, PAVAGADA TALUK TUMAKURU DISTRICT</t>
  </si>
  <si>
    <t>BEHIND KSRTC BUS STAND, BALAJI NAGARA SIRA TUMAKURU DIST</t>
  </si>
  <si>
    <t>SITE NO 362, KADABAGERE CROSS MAGDI ROAD BENGALURU NORTH TALUK</t>
  </si>
  <si>
    <t>WHITE FIELD ROAD, BANGALURU BANGALURU, KARNATAKA</t>
  </si>
  <si>
    <t>SITE NO.21,22 KAGGADASAPURA MAIN ROAD BENGALURU SOUTH TALUK BENGALURU</t>
  </si>
  <si>
    <t>STATE BANK OF INDIA SITE NO.361, BANNERGHATTA ROAD, KAGGALIPURA, BENGALURU URBAN DIST, KARN</t>
  </si>
  <si>
    <t>DR MUNAVER'S COMPLEX, NO. 405, 5TH MAIN HRBR, 2ND STAGE, KALYANA NAGAR BENGALURU</t>
  </si>
  <si>
    <t>NO.165, MAGADI MAIN ROAD KAMAKSHIPALYA BENGALURU</t>
  </si>
  <si>
    <t>PB NO 8213 NO 122 27TH CROSS 7TH BLOCK JAYANAGAR, BENGALURU</t>
  </si>
  <si>
    <t>K G ROAD BENGALURU BENGALURU KARNATAKA</t>
  </si>
  <si>
    <t>SY. NO 133/1 BAGALUR - HENNUR MAIN ROAD AT POST KANNUR KANNUR VILLAGE BENGALURU DISTRICT</t>
  </si>
  <si>
    <t>NO.34, KARNATAKA LAYOUT KURUBARAHALLI MAIN ROAD BENGALURU</t>
  </si>
  <si>
    <t>L K PLAZA, SY NO 9/1 VARTHUR HOBLI KASAVANAHALLI MAIN ROAD BENGALURU</t>
  </si>
  <si>
    <t>MOTAGONDANAHALLI GRAM PANCHAYAT OFFICE, MAGADI TALUK,SOLUR HOBLI RAMANAGAR DIST.</t>
  </si>
  <si>
    <t>H NO B/20, TALEKHANA,LINGASUGUR TALUK LINGASUGUR TALUK,DIST.RAICHUR</t>
  </si>
  <si>
    <t>NO 162, 2ND MAIN, 4TH C CROSS KASTURINAGAR BENGALURU</t>
  </si>
  <si>
    <t>P B ROAD OPP HUYNDAI SHOWROOM, BHAIRIDEVARAKOPPA HUBBALL</t>
  </si>
  <si>
    <t>NAVAL CIVILIAN HOUSING COLONY . VILLAGE MUDGA, KARWAR.</t>
  </si>
  <si>
    <t>NO.26 SY.NO.233 KALAGHATTAMMA TEMPLE GUBBI TALUK</t>
  </si>
  <si>
    <t>78/1 R K REGENCY,KATHRIGUPPE MAIN ROAD BANASHANKARI 3 RD STAGE BENGALURU</t>
  </si>
  <si>
    <t>SRI JNANASHAKTHI SUBRAHMANYASWAMI TEMPL COMPLEX PAVANJE,HALEYANGADI POST DAKSHINA KANNADA DIST,PAVANJE</t>
  </si>
  <si>
    <t>NEXT TO VRL OFFICE KORA (H) TUMAKURU-CHITRADURGA HIGHWAY VASANTHANARASAPURA</t>
  </si>
  <si>
    <t>SLV PLAZA, NEAR CHIKJAJUR CROSS C B ROAD HOLALKERE</t>
  </si>
  <si>
    <t># 1895, 1895/A, 1ST MAIN ROAD(RING ROAD 2ND CROSS, KENGERI SATTELITE TOWN BENGALURU</t>
  </si>
  <si>
    <t>NO 18, MIRLE MANSION OUTER RING ROAD, KENGERI SATELLITE TOWN, BENGALURU</t>
  </si>
  <si>
    <t>OPP KIADB DODDAKURUGODU POST GAURIBIDANUR TALUK CHIKKABALLAPURA DIST</t>
  </si>
  <si>
    <t>FIRST FLOOR, CHANNAKESHAVA COMPLEX 40/4, KODATHI GATE, SARJAPUR MAIN ROAD BENGALURU-560035</t>
  </si>
  <si>
    <t>ARVINDS SHAMBHAVI APARTMENTS KODICHIKKANAHALLI ROAD BENGALURU</t>
  </si>
  <si>
    <t>TSS HOSPITAL COLLEGE ROAD SIRSI, UTTARA KANNADA DIST.</t>
  </si>
  <si>
    <t>2ND CROSS KUVEMPU NAGAR M. B. ROAD, NEAR KSRTC BUS STD KOLAR, KARNATAKA</t>
  </si>
  <si>
    <t>PB NO 11 NO 782 MADAIAH ROAD, BANGARPET KOLAR DIST</t>
  </si>
  <si>
    <t>PB NO 3, BM ROAD SURAJ CIRCLE, ROBERTSONPET KGF, KOLAR DISTRICT</t>
  </si>
  <si>
    <t>174 AMRUTNAGAR MAIN ROAD NEW BANK COLONY KONANAKUNTE BENGALURU BENGALURU</t>
  </si>
  <si>
    <t>SARJAPUR ROAD II BLOCK KORAMANGALA BENGALURU</t>
  </si>
  <si>
    <t># 117,7TH BLOCK, INDUSTRIAL LAYOUT KORAMANGALA BENGALURU</t>
  </si>
  <si>
    <t>#JAIN KUNJ NO 7 1ST MAIN ROAD S NIJALINGAPPA LAYOUT LAXMI FLOUR MILL CIRCLE DAVANGERE</t>
  </si>
  <si>
    <t>92 JYOTHI NIVAS COLLEGE ROAD 5TH BLOCK KORAMANGALA BENGALURU</t>
  </si>
  <si>
    <t>11-1-104, M.G.ROAD LOHARWADI RAICHUR, KARNATAKA</t>
  </si>
  <si>
    <t>NEAR WEEKLY MARKET GANGAVATHI, DIST.KOPPAL, KARNATAKA</t>
  </si>
  <si>
    <t>STATE BANK OF INDIA RG ROAD, KARATGI DIST KOPPAL, KARNATAKA</t>
  </si>
  <si>
    <t>JAWAHAR ROAD, KOPPAL, KARNATAKA</t>
  </si>
  <si>
    <t>DAYANAND COMPLEX SINDHANUR DIST.RAICHUR, KARNATAKA</t>
  </si>
  <si>
    <t>STATE BANK OF INDIA OPP: H P O, DEODURG, DIST RAICHUR</t>
  </si>
  <si>
    <t>STATE BANK OF INDIA LINGSUGUR-RAICHUR ROAD, KOWTAL, DIST. RAICHUR.</t>
  </si>
  <si>
    <t>MARUTHI CIRCLE KUSHTAGI DIST.KOPPAL, KARNATAKA</t>
  </si>
  <si>
    <t>STATE BANK OF INDIA I B ROAD, LINGSUGUR DIST RAICHUR</t>
  </si>
  <si>
    <t>MAIN ROAD MANVI DIST.RAICHUR, KARNATAKA</t>
  </si>
  <si>
    <t>OJINAHALLI BUILDING, KOPPAL ROAD OPP: RAGHAVENDRA SWAMY MUTT YELBURGA</t>
  </si>
  <si>
    <t>STATE BANK OF INDIA O.3,LINGA REDDYCOMPLEX, NAVALIROAD,KANAKAGIRI TALUK GANGAVATHI, DIST.KOPPAL, KARNATAK</t>
  </si>
  <si>
    <t>MAIN ROAD ANEGUNDI DIST-VIJAYANAGARA,KARNATAKA</t>
  </si>
  <si>
    <t>STATE BANK OF INDIA POTHNAL ROAD, BALAGANUR DIST-RAICHUR, KARNATAKA</t>
  </si>
  <si>
    <t>185, GUNJAHALLI RAICHUR DISTRICT KARNATAKA</t>
  </si>
  <si>
    <t>STATE BANK OF INDIA 1ST FLR,PLOTNO:6,W.NO:17,NEAR BUS STAND MEDIKERI COMPLX, KUSTAGI ROAD,TAVARAGER</t>
  </si>
  <si>
    <t>HANAMSAGAR, DIST.KOPPAL KARNATAKA</t>
  </si>
  <si>
    <t>OPP:GRAM PANCHAYAT OFFICE KINNAL DIST-KOPPAL,KARNATAKA</t>
  </si>
  <si>
    <t>SAKIRA BUILDING OPP. BUS STAND,ALWANDI DIST-KOPPAL,KARNATAKA</t>
  </si>
  <si>
    <t>MAIN ROAD, KUKNOOR, KOPPAL DIST KARNATAKA</t>
  </si>
  <si>
    <t>KALABURAGI - SUPERMARKET KALABURAGI KARNATAKA</t>
  </si>
  <si>
    <t>BANDUKWALA BUILDING, GUNJ ROAD, NEHRU GUNJ, KALABURAGI</t>
  </si>
  <si>
    <t>STATE BANK OF INDIA FRIENDS ARCADE, OPP DIST COURT YADGIR,YADGIR DIST, KARNATAKA</t>
  </si>
  <si>
    <t>TEHSIL PREMISES MAIN ROAD, ALAND, DIST: KALABURAGI DIST.KALABURAGI, KARNATAKA</t>
  </si>
  <si>
    <t>JAFFERGUNJ, NEAR BUSSTAND CHITTAPUR, DIST: KALABURAGI DIST.KALABURAGI</t>
  </si>
  <si>
    <t>BESIDES BUS STAND, STATION ROAD, SHAHABAD, DIST: KALABURAGI DIST.KALABURAGI</t>
  </si>
  <si>
    <t>STATE BANK OF INDIA MAIN ROAD, SHORAPUR DIST YADGIR, KARNATAKA</t>
  </si>
  <si>
    <t>STATE BANK OF INDIA HIREMATH BUILDING, SHAHAPUR, DIST-YADGIR, KARNATAKA</t>
  </si>
  <si>
    <t>APMC YARD AFZALPUR AFZALPUR, DIST: KALABURAGI DIST.KALABURAGI, KARNATAKA</t>
  </si>
  <si>
    <t>BIDAR CROSS, CHINCHOLI DIST.KALABURAGI KARNATAKA</t>
  </si>
  <si>
    <t>MAIN ROAD, GURUMATKAL YADGIR DISTRICT KARNATAK</t>
  </si>
  <si>
    <t>NEW P.W.D.QUARTERS, BESIDE BSNL, JEWARGI, DIST: KALABURAGI DIST: KALABURAGI, KARNATAKA</t>
  </si>
  <si>
    <t>3-9-82 &amp; 3-8-78/1, MAIN ROAD SEDAM, DIST.KALABURAGI DIST: KALABURAGI, KARNATAKA</t>
  </si>
  <si>
    <t>NEAR RAILWAY STATION, WADI,DIST: KALABURAGI DIST.KALABURAGI, KARNATAKA</t>
  </si>
  <si>
    <t>NEAR DEPUTY COMMISSIONER'S OFFICE SHIVAJI CHOWK BIDAR</t>
  </si>
  <si>
    <t>MAIN ROAD, BASAVAKALYAN, DIST.BIDAR KARNATAKA</t>
  </si>
  <si>
    <t>NEAR OLD TAHSIL OFFICE HUMNABAD DIST.BIDAR, KARNATAKA</t>
  </si>
  <si>
    <t>BASAVESHWAR CHOWK, AURAD, DIST.BIDAR KARNATAKA</t>
  </si>
  <si>
    <t>4-6-161 N, BESIDE TAHSIL OFFICE UDGIR ROAD, BHALKI DIST.BIDAR, KARNATAKA</t>
  </si>
  <si>
    <t>PLOT NO. 01, BHEEMAN GOUDA BUILDINGS, SAIDAPUR-RAICHUR ROAD,SAIDAPUR DIST-YADGIR,KARNATAKA</t>
  </si>
  <si>
    <t>JABSETTY COMPLEX GANDHI GUNJ, BIDAR</t>
  </si>
  <si>
    <t>D.NO.169, NEAR KOSBI SIDDESHWAR MATH NALWAR, DIST: KALABURAGI DIST.KALABURAGI, KARNATAKA</t>
  </si>
  <si>
    <t>STATE BANK OF INDIA NEAR POLICE STATION, SONAL ROAD, KAMALANAGAR, DIST:BIDAR, KARNATAKA</t>
  </si>
  <si>
    <t>MAIN ROAD, RAJESHWAR BASAVAKALYAN BIDAR</t>
  </si>
  <si>
    <t>DOOR NO. 9-21 HIGH SCHOOL ROAD KURKUNTA, DIST: KALABURAGI TALUKA SEDAM, DIST-KALABURAGI</t>
  </si>
  <si>
    <t>STATE BANK OF INDIA 79, AFZALPUR, DEVAL GANAGAPUR DIST KALABURAGI, KARNATAKA</t>
  </si>
  <si>
    <t>NO. 9/2, PATEL RAMAIAH COMPLEX KOTHUR MAIN ROAD, KOTHUR BENGALURU</t>
  </si>
  <si>
    <t>SUKALPET ROAD SINDHANUR, DIST.RAICHUR, KARNATAKA</t>
  </si>
  <si>
    <t>AGRI.DEVELOPMENT BRANCH GANGAVATI DIST.KOPPAL, KARNATAKA</t>
  </si>
  <si>
    <t>GP:1-7, MAIN ROAD, NIRNA DIST-BIDAR, KARNATAKA</t>
  </si>
  <si>
    <t>10-2-61, SANGAMESHWARNAGAR COLONY SANGAMESHWARNAGAR, KALABURAGI</t>
  </si>
  <si>
    <t>OPP:APMC MAINGATE SINDHNUR ROAD, MANVI, DIST.RAICHUR, KARNATAKA</t>
  </si>
  <si>
    <t>STATION ROAD RAICHUR KARNATAKA</t>
  </si>
  <si>
    <t>MAIN ROAD JALAHALLI, DIST.RAICHUR, KARNATAKA</t>
  </si>
  <si>
    <t>TANANYA MANSIONS, NO.94, 4TH CROSS NRUPATHUNGA NAGAR J.P. NAGAR 8TH PHASE BENGALURU</t>
  </si>
  <si>
    <t>ROUDALBANDACAMP TALUQ : LINGSUGUR DIST-RAICHUR,KARNATAKA</t>
  </si>
  <si>
    <t>STATE BANK OF INDIA SEDAM ROAD, DIST: KALABURAGI MALKHED, DIST KALABURAGI, KARNATAKA</t>
  </si>
  <si>
    <t>STATE BANK OF INDIA U K P PROJECT AREA, NARYANAPUR HUNASIGI (TQ), DIST-YADGIR</t>
  </si>
  <si>
    <t>STATE BANK OF INDIA D.NO:15-3-39, TIMMAPUR, SHORAPUR DIST. YADGIR, KARNATAKA</t>
  </si>
  <si>
    <t>BHEEMAREDDY BUILDING, TALKAL (PO),YELBURGA TALUQ DIST-KOPPAL,KARNATAKA</t>
  </si>
  <si>
    <t>MAIN BAZAR, MASAHAL TQ.AFZALPUR DIST-KALABURAGI, KARNATAKA</t>
  </si>
  <si>
    <t>MAIN ROAD,NH-9,HUDGI HUMNABAD TALUKA, DIST-BIDAR, KARNATAKA</t>
  </si>
  <si>
    <t>KBJNL BUILDING TALUQ : SHAHAPUR DIST-YADGIR,KARNATAKA</t>
  </si>
  <si>
    <t>SHORAPUR TALUQ HUNSIGI DIST YADAGIR</t>
  </si>
  <si>
    <t>UNIVERSITY CAMPUS, KALABURAGI UNIVERSITY KALABURAGI</t>
  </si>
  <si>
    <t>MSK MILL ROAD VIDYANAGAR,KALABURAGI KALABURAGI</t>
  </si>
  <si>
    <t>KALMALA BRANCH, OPP KARIAPPA TATA TEMPL RAICHUR DIST-RAICHUR, KARNATAKA</t>
  </si>
  <si>
    <t>BHALKI TALUKA BIDAR DIST. KARNATAKA STATE</t>
  </si>
  <si>
    <t>HUNGUND TQ. BAGALKOTE DIST. BAGALKOTE</t>
  </si>
  <si>
    <t>H.R.G.COMPLEX OPP: MOTI THEATRE BALLARI, KARNATAKA</t>
  </si>
  <si>
    <t>HUTTI CAMP LINGSUGUR TALUQ DIST RAICHUR</t>
  </si>
  <si>
    <t>METAL ROAD ALWAI,TALUQ-BHALKI DIST-BIDAR, KARNATAKA</t>
  </si>
  <si>
    <t>TAVERAGERA ROAD, HULIHYDER DIST-KOPPAL,KARNATAKA</t>
  </si>
  <si>
    <t>DARGA COMPLEX, ROZA, DARGA KALABURAGI</t>
  </si>
  <si>
    <t>NO 4115-4116 SRI SANNIDHI NEAR J C CIRCLE K R ROAD, HOSKOTE</t>
  </si>
  <si>
    <t>STATE BANK OF INDIA GOVT SCHOOL BLDG, CHINTAKI AURAD TQ, BIDAR DIST, KARNATAKA STATE</t>
  </si>
  <si>
    <t>G.P.NO.12/MP/CON, AURAD-UDGIR ROAD MAIN ROAD, TORNA AURAD TQ, BIDAR DIST, KARNATAKA</t>
  </si>
  <si>
    <t>SRI MALLIKARJUN HUGAR COMPLEX, MANDEWAL TQ: JEWARGI,KALABURAGI DIST-KALABURAGI,KARNATAKA</t>
  </si>
  <si>
    <t>TALUQ BHALKI DISTRICT BIDAR KARNATAKA</t>
  </si>
  <si>
    <t>TALUQ AFZALPUR DISTRICT KALABURAGI KALABURAGI</t>
  </si>
  <si>
    <t>S B I, RAMDURG DEODURG TALUQ DIST-RAICHUR, KARNATAKA</t>
  </si>
  <si>
    <t>VEERUPAXAPPA KARADI BUILDING MAIN ROAD, HULIGERI DIST-KOPPAL,KARNATAKA</t>
  </si>
  <si>
    <t>NEAR: FEROZ THEATRE 7-1-117,OSMANGUNJ BIDAR</t>
  </si>
  <si>
    <t>5 &amp; 6, KHAJA NAGRI COMPLEX MAIN ROAD, KALABURAGI</t>
  </si>
  <si>
    <t>MALAMADDI STATION ROAD, DHARWAD, KARNATAKA</t>
  </si>
  <si>
    <t>NO 20 K S R T C LAYOUT UTTARAHALLI MAIN ROAD BENGALURU</t>
  </si>
  <si>
    <t>STATE BANK OF INDIA DURGA CIRCLE, GAJENDRAGADA DIST GADAG, KARNATAKA</t>
  </si>
  <si>
    <t>STATE BANK OF INDIA GANESH MAHAL COMPLEX, KODIALBAIL, MANGALURU, DK, KARNATAKA</t>
  </si>
  <si>
    <t>15/142, N.C.COLONY HOSAPETE DIST.VIJAYANAGARA, KARNATAKA</t>
  </si>
  <si>
    <t>I FLOOR,UMACHAGI COMPLEX KOPPIKAR ROAD HUBBALLI, DIST: DHARWAD, KARNATAKA</t>
  </si>
  <si>
    <t>163, HOTEL ABHIMAN COMPLEX P B ROAD, DAVANGERE KARNATAKA</t>
  </si>
  <si>
    <t>NO.61,KUDLU MAIN ROAD BENGALURU KARNATAKA</t>
  </si>
  <si>
    <t>NO.159, 1ST MAIN ROAD NEAR BHIMAS HOTEL, SHESHADRIPURAM BENGALURU,KARNATAKA</t>
  </si>
  <si>
    <t>J.T.MATH ROAD, S P GADAG COMPLEX GADAG. DIST.DHARWAD, KARNATAKA</t>
  </si>
  <si>
    <t>H NO 7-5-239/1 JAWAHARNAGAR RAICHUR, KARNATAKA</t>
  </si>
  <si>
    <t>STATE BANK OF INDIA DIST. ADMINISTRATIVE BLDG, HOSAPETE ROA KOPPAL, KARNATAKA</t>
  </si>
  <si>
    <t>NO.1767 &amp; 1768, 24TH CROSS, 14TH MAIN ISRO LAYOUT MAIN ROAD, KUMARASWAMY LAYOUT 1ST STAGE, BENGALURU, KARNATAKA</t>
  </si>
  <si>
    <t>NO.264, SY. NO.63/1, RANGANATHA COMPLEX ANCHEPALYA, KUMBALAGODU VILLAGE, BENGALURU-MYSURUROAD, BENGALURU URBAN D</t>
  </si>
  <si>
    <t>NO 5 993 202 B, MECCA COLONY RING ROAD KALABURAGI KALABURAGI</t>
  </si>
  <si>
    <t>NEAR LALGERI CROSS SARANA NAGAR, KALABURAGI, KARNATAKA</t>
  </si>
  <si>
    <t>PLOT NO 20-21, OPP FIRE STATION INFANTRY ROAD, SANJAYGANDHINAGAR BALLARI, KARNATAKA</t>
  </si>
  <si>
    <t>SY.NO.307/308, RIMS CAMPUS HYDERABAD ROAD RAICHUR</t>
  </si>
  <si>
    <t>GANDHINAGAR SINDHANUR TALUQ DIST.RAICHUR, KARNATAKA</t>
  </si>
  <si>
    <t>STATE BANK OF INDIA APMC, YADGIR (GUNJ) DIST. YADGIR</t>
  </si>
  <si>
    <t>DOOR.NO.5-61/2, LATUR ROAD, BHATAMBRA,BHALKI TALUKA DIST.BIDAR,KARNATAKA</t>
  </si>
  <si>
    <t>STATE BANK OF INDIA 21/17/19, 2ND CROSS, SATYANARAYANPET, DIST.BALLARI,KARNATAKA</t>
  </si>
  <si>
    <t>STATE BANK OF INDIA V N COLLEGE CAMPUS, OPP. LIBRARY COLLEGE ROAD, HOSAPETE</t>
  </si>
  <si>
    <t>SUREBAN COMPLEX SAVADATTI ROAD OPP BHARATH HIGHSCHOOL DHARWAD</t>
  </si>
  <si>
    <t>STATE BANK OF INDIA M S K MILL ROAD, HUSSAUIN GARDEN, KALABURAGI</t>
  </si>
  <si>
    <t>STATE BANK OF INDIA POST RH COL-1 VIA JAWALGERA RH COL-2 SINDHANOOR, RAICHUR</t>
  </si>
  <si>
    <t>STATE BANK OF INDIA 947/4, 1ST FLOOR, SINDHANUR ROAD HIREKOTENKAL, MANVI TQ, RAICHUR DIST</t>
  </si>
  <si>
    <t>HOUSE NO. 58/A, 2ND PHASE, KAPNOOR INDUSTRIAL ESTATE, BELUR CROSS, HUMNABAD ROAD, KAPNOOR, DIST. KALABURAG</t>
  </si>
  <si>
    <t>GRAMPANCHAYAT BUILDING, NIRGUDI, TQ. ALAND, DIST. KALABURAGI</t>
  </si>
  <si>
    <t>420, BASAVA NILAYA BALURGI DIST-KALABURAGI - KARNATAKA</t>
  </si>
  <si>
    <t>DR GUNDANNA BALI COMPLEX, RAVOOR, TQ. CHITAPUR, DIST-KALABURAGI, KARNATAKA</t>
  </si>
  <si>
    <t>STATE BANK OF INDIA MUSTUR ,GANGAVATHI TALUQ DIST-KOPPAL, KARNATAKA</t>
  </si>
  <si>
    <t>KURIGEPALLI-563134 SRINIVASPUR TALUK KOLAR DIST</t>
  </si>
  <si>
    <t>STATE BANK OF INDIA D.NO:3-208, MAIN ROAD, RAMASAMUDRA YADGIR DIST, KARNATAKA STATE</t>
  </si>
  <si>
    <t>STATE BANK OF INDIA BLOCK B6 GROUND FLOOR MINI VIDHANASOUDH CHITTAPUR ROAD YADGIR</t>
  </si>
  <si>
    <t>STATE BANK OF INDIA /2A &amp; 3B, NEAR OLD CHECK POST, LINGASUGUR ROAD, RAICHUR, KARNATAKA</t>
  </si>
  <si>
    <t>#1-4-154/35, HK DUMBA NURSING HOME MANTRALAYAM ROAD RAICHUR</t>
  </si>
  <si>
    <t>STATE BANK OF INDIA D.NO:12-10-64/11, 12, A S COMPLEX GOUSHALA ROAD, RAICHUR, KARNATAKA</t>
  </si>
  <si>
    <t>PLOT NO.194/A RANJOL KHENI ROAD, HALLIKHED (B) TQ HUMNABAD, DIST-BIDAR, KARNATAKA</t>
  </si>
  <si>
    <t>STATE BANK OF INDIA H.NO.351, NEAR BUS STOP, HOSKERA SHAHAPUR TQ, YADGIR DIST, KARNATAKA STA</t>
  </si>
  <si>
    <t>GRAM PANCHAYAT BLDG KURUDI VILLAGE GAURIBIDANUR TAL</t>
  </si>
  <si>
    <t>NO 44, AKHANDA, MM LAYOUT, AMBEDKAR COLLEGE ROAD KAVALBYRASANDRA, BENGALURU 560032</t>
  </si>
  <si>
    <t>PB NO.5361, SBM BUILDINGS NO.2, LADY CURZON ROAD BENGALURU</t>
  </si>
  <si>
    <t>NO 16 NEAR SUB REGISTRAR OFFICE 159/1 ANDANAPPA BUILDING LAGGERE BENGALURU(N)</t>
  </si>
  <si>
    <t># 1/1 , SUN BEAM , 1 ST FLOOR LANGFORD ROAD ,FACING EAGLE STREET, LANGFORD TOWN, BENGALURU</t>
  </si>
  <si>
    <t>GRAM PANCHAYAT BUILDING,VILLAGE KOHINOO TALUKA BASAVAKALYAN DIST-BIDAR, KARNATAKA</t>
  </si>
  <si>
    <t>NO.1,WARD NO 6, GRAM PANCHAYAT BUILDING GORTA,TALUQ-BASAVKALYAN DIST-BIDAR,KARNATAKA</t>
  </si>
  <si>
    <t>TRINITY COMPLEX, NO. 34 80 FEET ROAD, HBR LAYOUT BENGALURU</t>
  </si>
  <si>
    <t>NO 116, RMV 2ND STAGE 4TH BLOCK, LOTTEGOLLAHALLI MLA LAYOUT</t>
  </si>
  <si>
    <t>M S BUILDING DR AMBEDKAR VEEDHI ROAD BENGALURU</t>
  </si>
  <si>
    <t>BESIDE ANJANEYA TEMPLE, BEVINAL POST DIST-KOPPAL KARNATAKA</t>
  </si>
  <si>
    <t>GRAM PANCHAYAT BUILDING BIDAR-HUMNABAD MAIN ROAD,ANADOOR DIST-BIDAR,KARNATAKA</t>
  </si>
  <si>
    <t>H.NO:5/155, BLOCK NO:4,DR NADAGOUDA COM LEX,OPP BUS STAND,ARIKERA,TQ-DEODURG DIST-RAICHUR,KARNATAKA</t>
  </si>
  <si>
    <t>H .NO.4-601/126/A1/A2, IST FLOOR MOHAMMADI COMPLEX,NEAR STBT,DARGA ROAD KALABURAGI,DIST-KALABURAGI - KARNATAKA</t>
  </si>
  <si>
    <t>NO 452 BENGALURU TUMAKURU ROAD MADAVARA 562162 NELAMANGALA TAL</t>
  </si>
  <si>
    <t>STATE BANK OF INDIA H.NO:4-11-6/3A,4A,5A, 1ST FLR, TEEN KHANDIL CIRCLE, RAICHUR DIST</t>
  </si>
  <si>
    <t>17-5-462/1, 100 PWD ROAD, ALLAMPRABHU NAGAR, BIDAR DIST-BIDAR, KARNATAKA</t>
  </si>
  <si>
    <t>32/1&amp;2, "CRESCENT TOWERS' CRESCENT ROAD, BENGALURU HIGH GROUNDS MA</t>
  </si>
  <si>
    <t>PLOT # 4 &amp; 4/1, FIRST FLOOR, NEAR NELLUDI HERO MOTORS, KOPPAL ROAD, WADDERHATTI, GANGAVATHI TK., KOPPAL DT.</t>
  </si>
  <si>
    <t>ANSHREE TOWER, PATEL COMPLEX TORVI ROAD,VIJAYAPURA DIST-VIJAYAPURA-KARNATAKA</t>
  </si>
  <si>
    <t>PLOT NO.18/42 BLOCK NO.9-10 GABBUR DIST-RAICHUR, KARNATAKA</t>
  </si>
  <si>
    <t>P BOX NO.4222, SHIVAM CHETTY GARDEN POST, BENGALURU, BENGALURU, KARNATAKA</t>
  </si>
  <si>
    <t>NO 63/6 SMT RANGAMMA CHANNAPPA COMPLEX SPG LAYOUT OPP DY.SP OFFICE MAGADI MAIN ROAD TAVAREKERE BANGALORE</t>
  </si>
  <si>
    <t>MANUITEJ TOWERS MAGADI MAIN ROAD, BENGALURU,, KARNATAKA</t>
  </si>
  <si>
    <t>PB NO 8605, 256/8 4TH MAIN,ML OUT BENGALURU</t>
  </si>
  <si>
    <t>NO.201, 60 FT MAIN ROAD, INDL.WORKERS LAYOUT,SHANKARNAGAR,MAHALAKSHMIPURAM BENGALURU(URBAN)</t>
  </si>
  <si>
    <t>NO 263 SABBANAKUPPE GRAM PANCHAYAT SRIRANGAPATTANA TALUK MANDYA DISTRICT KARNATAKA</t>
  </si>
  <si>
    <t>NO 656 UTTANAHALLI MAIN ROAD LALITHADRIPUA VILLAGE ALANAHALLI GRAMA PANCHAYATH MYSURU</t>
  </si>
  <si>
    <t>#3-9/5/3, GROUND FLOOR NETHRAVATHI BLDNG, MADOOR MAIN RD BEERI (V) MANGALURU</t>
  </si>
  <si>
    <t>9/1,MAHALAKSHMI CHAMBERS, MG ROAD BENGALURU</t>
  </si>
  <si>
    <t>NO.53/1,PRERANA TRANQUIL, HORAMAVU MAIN RD, HORAMAVU VILLAGE BENGALURU, KARNATAKA</t>
  </si>
  <si>
    <t>NO.12 , PANATHUR MAIN ROAD PANATHUR BENGALURU URBAN</t>
  </si>
  <si>
    <t>BIKASIPURA, SY. NO. 3, BANASHANKARI 5TH NO. 4, VASANTHAPURA MAIN ROAD, VASANTHAPURA, BENGALURU</t>
  </si>
  <si>
    <t>PB NO.1,NO88 MAIN RD, WHITE FIELD BENGALURU</t>
  </si>
  <si>
    <t>NO.2, GANGAMMA GARDENS, MALAGALA MAIN R NAGARBHAVI 2ND STAGE BENGALURU</t>
  </si>
  <si>
    <t>"SOWMYA" NO.94 80FT ROAD ITI LAYOUT BENGALURU</t>
  </si>
  <si>
    <t>143, 8TH CROSS MARGOSA ROAD, MALLESWARAM BENGALURU, KARNATAKA</t>
  </si>
  <si>
    <t>J S S COLLEGE CAMPUS KOLAR ROAD MALUR, DIST-KOLAR</t>
  </si>
  <si>
    <t>KHATA NO.61, SITE NO. 116, MANDUR, BIDARAHALLI HOBLI, BENGALURU EAST TALUK</t>
  </si>
  <si>
    <t>BEECH FOOD COURT, 1ST FLOOR, BLOCK E-1 MANYATA EMBASSY BUSINESS PARK BENGALURU NEAR NAGAWARA JUNCTION, BENGALURU</t>
  </si>
  <si>
    <t>NO.97/2D, KRISHNA SHINE, AIR PORT ROAD OUTER RING ROAD JUNCTION BENGALURU</t>
  </si>
  <si>
    <t>PB NO.2. NO.2290 BENGALURU-MYSURU ROAD CHANNAPATNA</t>
  </si>
  <si>
    <t>SRI RAMCHANDRA COMPLEX NO 1 AYYAPPA TEM AYYAPPA TEMPLE ROAD, MARUTHI ROAD S B P ALYA,MARUTHI SEVA NAGAR,BENGALURU</t>
  </si>
  <si>
    <t>MANJUNATHA COMPLEX OPP: MASTHI VENKATEHA IYENGAR COLLEGE, MASTHI, MALUR TALUK, KOLAR DIST</t>
  </si>
  <si>
    <t>PB NO 1 NO 5 MUNICIPAL HIGH SCHOOL ROAD KANAKPURA BENGALURU DIST</t>
  </si>
  <si>
    <t>PB NO 1, NO 387 BAZAR ROAD MAGADI</t>
  </si>
  <si>
    <t>1501 PB NO 1 SHERIFF COMPLEX,OLD BUS STAND ROAD RAMANAGARAM</t>
  </si>
  <si>
    <t>NO 28,60 FEET ROAD GOKUL I STAGE I PHASE HMT MAIN ROAD MATHIKERE</t>
  </si>
  <si>
    <t>OPP JAWAN GENERAL STORES, MEG &amp; CENTRE, BENGALURU - 560033</t>
  </si>
  <si>
    <t>NO.707, MAIN ROAD MAGADI TALUK BENGALURU DISTRICT</t>
  </si>
  <si>
    <t>PB NO.1 VISWASHWARAIAH ROAD MANDYA 571401</t>
  </si>
  <si>
    <t>PB NO 1 MYSURU ROAD MALAVALLI - 571</t>
  </si>
  <si>
    <t>PB NO.1, NO.19, TEMPLE STREET SRIRANGAPATNA MANDYA DIST</t>
  </si>
  <si>
    <t>PB NO 1 MAIN ROAD BELAKAVADI - 571 417 MALAVALI TALUK</t>
  </si>
  <si>
    <t>PB NO 1, NO 259 MAIN ROAD KRISHNARAJAPET MANDYA DIST</t>
  </si>
  <si>
    <t>NO.327(1) MAIN ROAD KYATHANAHALLI PANDAVAPURA TALUK, MANDYA DISTRICT</t>
  </si>
  <si>
    <t>PB NO 1, 443/418 SBM STREET MADDUR MANDYA DIST</t>
  </si>
  <si>
    <t>NO 20 MARIGUDI STREET MELKOTE PANDAVAPURA TALUK MANDYA DIST</t>
  </si>
  <si>
    <t>NO 1755,NEW TRISHUL COMPLEX B M ROAD, NAGMANGALA MANDYA DIST</t>
  </si>
  <si>
    <t>PB NO 1, 35 BUS STAND ROAD 1 ST CROSS, PANDAVPURA MANDYA DIST.</t>
  </si>
  <si>
    <t>PB NO 27 3291 NARASIMHARAJA CIRCLE HASSAN</t>
  </si>
  <si>
    <t>PB NO 8 NO 14 HASSAN ROAD, ARSIKERE HASSAN DIST</t>
  </si>
  <si>
    <t>PB NO 6, 1611 ARKALGUD ROAD HOLENARASIPUR</t>
  </si>
  <si>
    <t>PB NO 3 BENGALURU-MANGALURU MAIN ROAD SAKLESHPUR, HASSAN DIST</t>
  </si>
  <si>
    <t>1-19, BM ROAD,ALUR ALUR, HASSAN DISTRICT</t>
  </si>
  <si>
    <t>PB NO 1, NO. 961 PETE MAIN ROAD ARKALGUD</t>
  </si>
  <si>
    <t>NO.1600, SRI Y D NANJE GOWDA COMPX TEMPLE ROAD, BE</t>
  </si>
  <si>
    <t>PB NO 1 NO. 102 (1) BENGALURU - MANGALURU ROAD CHANNARAYAPATNA, HASSAN DIST</t>
  </si>
  <si>
    <t>PB NO 1 SHAMA ARCADE BESIDE KSRTC BUS STAND KONANUR - 573 130</t>
  </si>
  <si>
    <t>PB NO 7 SBM BUILDING NO.61 ASHOKA ROAD MYSURU - 570 00</t>
  </si>
  <si>
    <t>C F T R I PREMISES V V MOHALLA MYSURU</t>
  </si>
  <si>
    <t>NO. 1134 PRINCE OF WALES ROAD MYSURU - 570004</t>
  </si>
  <si>
    <t>PB NO 2 ,BAMBOO BAZAAR NO14 NEW SAYYAJI RAO ROAD MYSURU - 570021</t>
  </si>
  <si>
    <t>PB NO 71, 190-M-67 SAYYAJI RAO ROAD MYSURU - 570 00</t>
  </si>
  <si>
    <t>PB NO 408 CRAWFORD HALL MYSURU</t>
  </si>
  <si>
    <t>PB NO 1 105/1A FORT MOHALLA V V MARKET MYSURU</t>
  </si>
  <si>
    <t>PB NO.303 986, 2ND MAIN VIDYARANYAPURAM, MYSURU</t>
  </si>
  <si>
    <t>PB NO.1, CAR STREET CHAMARAJANAGARA CHAMARAJANAGARA DISTRICT</t>
  </si>
  <si>
    <t>PB NO 2, NO 32,B N ROAD GUNDLUPET CHAMARAJANAGARA DISTRICT</t>
  </si>
  <si>
    <t>PB NO 3, SILVER JUBILEE ROAD HUNSUR MYSURU DIST.</t>
  </si>
  <si>
    <t>NO 7/454 D NEW BUS STAND ROAD KOLLEGAL, CHAMARAJANAGARA DISTRICT</t>
  </si>
  <si>
    <t>PB NO 3 PATASHALA STREET NANJANGUD , MYSURU DIST</t>
  </si>
  <si>
    <t>CANAL STREET, SALIGRAMA KR NAGAR TALUK MYSURU DISTRICT</t>
  </si>
  <si>
    <t>PB NO 1 HUNSUR-BEGUR ROAD HEGGADADEVANAKOTE</t>
  </si>
  <si>
    <t>PB NO 1, 2177 A MYSURU - K R NAGAR ROAD K R NAGAR - 571</t>
  </si>
  <si>
    <t>NO 189, BUS STAND RD KUDERU - 571 316 CHAMARAJANAGARA</t>
  </si>
  <si>
    <t>PB NO 1, NEW EXTENSION K R NAGAR TALUK MYSURU DIST</t>
  </si>
  <si>
    <t>108 BANDI STREET MUGUR T NARASIPUR TALUK,MYSURU DIST</t>
  </si>
  <si>
    <t>PB NO 9 NO 104/2 B.M.ROAD PERIYAPATNA - 571107, MYSURU DIST</t>
  </si>
  <si>
    <t>PB NO 1 1ST MAIN ROAD SARGUR, H.D.KOTE TALUK MYSURU DIST</t>
  </si>
  <si>
    <t>THAMBADI STREET SRI M M HILLS - 571 490 KOLLEGAL TALUK,CHAMARAJANAGARA DISTRICT</t>
  </si>
  <si>
    <t>P.B.NO 1 COLLEGE ROAD T.NARASIPURA 571124 MYSURU DIST</t>
  </si>
  <si>
    <t>PB NO 1 3-53 BANK ROAD, TAGADUR NANJUNGUD TALUK, MYSURU DIST</t>
  </si>
  <si>
    <t>PB NO 1, MAIN ROAD RAMAPURAM CHAMARAJANAGARA DISTRICT</t>
  </si>
  <si>
    <t>PB NO.1C-382 GUNDLUPET - CHAMARAJANAGARA ROAD TERAKANAMBI,CHAMARAJANAGARA DISTRICT</t>
  </si>
  <si>
    <t>62 " BRAHMI " 15TH CROSS 10TH MAIN MALLESWARAM, BENGALURU</t>
  </si>
  <si>
    <t>NO. 7/3,NAGAVARAPALYA,OLD MADRAS ROAD C V RAMANAGAR BENGALURU</t>
  </si>
  <si>
    <t>MICO-EMPLOYEES LAYOUT, #3, AMARA, 100 FT RING ROAD, BTM - II ND STAGE, BENGALURU</t>
  </si>
  <si>
    <t>RALARAM MEMORIAL BUILDING 70, MISSION ROAD BENGALURU</t>
  </si>
  <si>
    <t>CHINTAMANI TALUK, P.O. BATHALLI, DIST:KOLAR, KARNATAKA</t>
  </si>
  <si>
    <t>SIR M. VISVESVARAYA MUSEUM COMPLEX MUDDENAHALLI CHICKBALLAPUR DIST</t>
  </si>
  <si>
    <t>AKSHAY SAI LAKE VIEW ATTCHED TO 60 FT VISHWESHWARAIAH BENGALURU</t>
  </si>
  <si>
    <t>NO.76,NEAR VAGDEVI VILAS PU COLLEGE MUNNEKOLALU, MARATHAHALLI POST BENGALURU</t>
  </si>
  <si>
    <t>AVENUE ROAD BENGALURU BENGALURU</t>
  </si>
  <si>
    <t>14- 15, I FLOOR FLOWER GARDEN BENGALURU</t>
  </si>
  <si>
    <t>P.B.NO.1792 KODIHALLI,P.O. VIMANAPURA , BENGALURU BENGALURU, KARNATAKA</t>
  </si>
  <si>
    <t>133/271 YALLAMMA COMPLEX WARD NO 12 HOSUR BAGILU ANEKAL</t>
  </si>
  <si>
    <t>PB NO.5 NO.97-1, BANK ROAD TUMAKURU</t>
  </si>
  <si>
    <t>PB NO 1, TB EXTN., 3366, KH ROAD, CHICKNAYAKANAHALLI TUMAKURU</t>
  </si>
  <si>
    <t>NO 485-851 B H ROAD KUNIGAL, TUMAKURU DIST</t>
  </si>
  <si>
    <t>HIGH SCHOOL ROAD MADHUGIRI TUMAKURU DIST</t>
  </si>
  <si>
    <t>PB NO 4 NO 2427 TALUK OFFICE ROAD SIRA,TUMAKURU DIST</t>
  </si>
  <si>
    <t>PB NO.25, 2328, STATION ROAD TIPTUR TUMAKURU DISTRICT</t>
  </si>
  <si>
    <t>PB NO 1.HAGALWADI ROAD 356(3) T.C.B.ROAD BUKKAPATNA, TUMAKURU DIST</t>
  </si>
  <si>
    <t>P B NO 1 RAILWAY STATION ROAD GUBBI 572 216</t>
  </si>
  <si>
    <t>NO 78 MAIN ROAD KADABA GUBBI TALUK</t>
  </si>
  <si>
    <t>NO 465, TUMAKURU MADHUGIRI ROAD KORATAGERE TUMAKURU DIST</t>
  </si>
  <si>
    <t>PB NO 1, 146 MAVINKERE ROAD MAYASANDRA TRUVEKERE TALUK, TUMAKURU DIST</t>
  </si>
  <si>
    <t>PB NO 1 684 PAVAGADA 561 202, TUMAKURU DIST</t>
  </si>
  <si>
    <t>NO 6/1 SUBRAMANYANAGAR EXTENSION TURUVEKERE TUMAKURU DISTRICT</t>
  </si>
  <si>
    <t>117 MYSURU-C'DURGA ROAD BANASANDRA 572 212 TURUVEKERE TALU</t>
  </si>
  <si>
    <t>KYAMENAHALLI ROAD HOLAVANAHALLI KORATAGERE TALUK</t>
  </si>
  <si>
    <t>SRI THONTADARYA NILAYA SAMPIGE , TURUVEKERE TALUK TUMAKURU DIST</t>
  </si>
  <si>
    <t>P B NO 6 6-119 MANDIPET, DAVANAGERE</t>
  </si>
  <si>
    <t>PB NO.7, NO.2726 BENGALURU - DHARWAD ROAD CHITRADURGA</t>
  </si>
  <si>
    <t>693, NEAR NEHRU CIRCLE CHALLAKERE CHITRADURGA DIST</t>
  </si>
  <si>
    <t>PB NO 8 H 584 SRI SOMAKURPA POONA BENGALURU ROAD HARIHAR</t>
  </si>
  <si>
    <t>NO 3 POONA B'LORE ROAD TALUK OFFICE COMPOUND HIRIYUR, CHITRADURGA DIST</t>
  </si>
  <si>
    <t>984 NEHRU ROAD JAGALUR DAVANAGERE DIST</t>
  </si>
  <si>
    <t>PB NO 1 892-893 RAYADURG ROAD MOLKALMURU CHITRADURGA DIST</t>
  </si>
  <si>
    <t>PB NO 44 TALUK OFFICE COMPOUND HOSAPETE 583 201</t>
  </si>
  <si>
    <t>PB NO.1 NO.54/55, HOSAPETE ROAD VIJAYANAGARA DISTRICT</t>
  </si>
  <si>
    <t>PB NO 1, NO 4/A/240,SIRUGUPPA ROAD KAMPLI 583 132</t>
  </si>
  <si>
    <t>PB NO 1,258, WARD 6 KENCHANGUDDA ROAD SIRUGUPPA</t>
  </si>
  <si>
    <t>MAIN ROAD CHICKJOGIHALLI VIJAYANAGARA DISTRICT</t>
  </si>
  <si>
    <t>SHESHA PLAZA, OPP: GBR COLLEGE MAIN ROAD HUVINAHADAGALLI VIJAYANAGARA DIST</t>
  </si>
  <si>
    <t>PB NO 1 NO 1/135 HOSAPETE ROAD KUDLIGI 583 135</t>
  </si>
  <si>
    <t>PB NO 4, NO C-1-153 BALLARI KUDLIGI ROAD SANDUR, DIST: BALLARI</t>
  </si>
  <si>
    <t>KAMPLI ROAD, OPP BUSSTAND KURUGODU,DIST: BALLARI BALLARI DIST</t>
  </si>
  <si>
    <t>PB NO 9 NO 234 MAIN ROAD BYADGI, HAVERI DIST</t>
  </si>
  <si>
    <t>PBNO.3,PUTHALAKAR BUILDING HIGH SCHOOL ROAD HAVERI</t>
  </si>
  <si>
    <t>PB NO 1, NO 896, JADAMALI BUILDING MAIN ROAD, HOLE ALUR GADAG DISTRICT</t>
  </si>
  <si>
    <t>PB NO 10, CTS NO 2980/2982 JUNJPET DIST: BELAGAVI RAMDURG, DIST: BELAGAVI</t>
  </si>
  <si>
    <t>PB NO.11, LENIN ROAD BUS STAND SQUARE, DANDELI NORTH KANARA DISTRICT</t>
  </si>
  <si>
    <t>PB NO 18, NO 4/315 JOG-SIRSI ROAD SIDDAPUR</t>
  </si>
  <si>
    <t>P B NO 7 B H ROAD SHIVAMOGGA SHIVAMOGGA</t>
  </si>
  <si>
    <t>PB NO 59 NO 32 JYOTHI COMPLEX GANDHI BAZAAR, SHIVAMOGGA</t>
  </si>
  <si>
    <t>PB NO.103, NEW TOWN ROAD BHADRAVATI BHADRAVATI DIST: SHIVAMOGGA</t>
  </si>
  <si>
    <t>PB NO 1, VARADHA ROAD SAGAR, DIST: SHIVAMOGGA DIST: SHIVAMOGGA</t>
  </si>
  <si>
    <t>NO.153/A, MIDDLE SCHOOL ROAD SHIKARIPURA, DIST: SHIVAMOGGA SHIVAMOGGA DIST.</t>
  </si>
  <si>
    <t>SRINIVAS BUILDING B H ROAD SHIVAMOGGA ANANDAPURAM 577412 SHIVAMOGGA</t>
  </si>
  <si>
    <t>182/1, SHIVAMOGGA - CHITRADURGA ROAD CHANNAGIRI, DIST: DAVANAGERE DAVANAGERE DISTRICT</t>
  </si>
  <si>
    <t>NO 142/1 MAIN ROAD MEGARAVALLI DIST: SHIVAMOGGA THIRTTHALLY TALUK SHIVAMOGGA DIST.</t>
  </si>
  <si>
    <t>PB NO 1, NO 75/B-3 MAIN ROAD, SORAB, DIST: SHIVAMOGGA SHIVAMOGGA DIST.</t>
  </si>
  <si>
    <t>AZAD ROAD THIRTHAHALLI, DIST: SHIVAMOGGA DIST. SHIVAMOGGA</t>
  </si>
  <si>
    <t>PB NO 14 MYSURU BANK ROAD, DIST: CHIKKAMAGALURU HOSAMANE EXTENSION CHIKKAMAGALURU</t>
  </si>
  <si>
    <t>PB NO 1 NO 135 KADUR MANGALURU ROAD KADUR, DIST: CHIKKAMAGALURU</t>
  </si>
  <si>
    <t>PB NO 1, 2720 MG CIRCLE BUS STAND, CHIKKAMAGALURU TALUK TARIKERE</t>
  </si>
  <si>
    <t>PB NO. 8 SUBHAS RD NEAR BUS STAND KOPPA, CHIKMAGLUR DIST</t>
  </si>
  <si>
    <t>PB NO 10 STATE BANK ROAD MUDIGERE-577501 CHICKMAGALUR DIST</t>
  </si>
  <si>
    <t>T M ROAD, NARASIMHARAJAPURA 577134 CHICKMAGALUR DIST</t>
  </si>
  <si>
    <t>PB NO 93 G H S ROAD JANTHA BAZAR BUILDING 4 TH WING MANGALURU</t>
  </si>
  <si>
    <t>MUNICIPAL COMMERCIAL COMPEX, MUNICIPAL ROAD, KUNDAPUR UDUPI DIST</t>
  </si>
  <si>
    <t>NO 120/1 MAIN ROAD SALMAR KARKALA, UDUPI DIST</t>
  </si>
  <si>
    <t>GAJANANA TOWERS, IST FLOOR, COURT ROAD, OPP: POLICE QTRS PUTTUR, DAKSHINA KANNADA DIST</t>
  </si>
  <si>
    <t>NO. 530, MAIN ROAD SOMWARPET KODAGU DIST</t>
  </si>
  <si>
    <t>PB NO 59 NO 4645 SHIVAJI ROAD N R MOHALLA, MYSURU</t>
  </si>
  <si>
    <t>276, 3RD MAIN ROAD, 60 FEET ROAD 4TH CROSS, S R R LAYOUT NAGADEVANAHALLI, BENGALURU</t>
  </si>
  <si>
    <t>KUNIGAL-MADDUR ROAD KUNIGAL-MADDUR ROAD HULIYURDURGA 57</t>
  </si>
  <si>
    <t>PB NO 1 FACTORY ROAD MUNIRABAD 583 234 KOPPA DIST</t>
  </si>
  <si>
    <t>NO 72 B H ROAD BIRUR, KADUR TALUK, CHICKMAGALUR DIST</t>
  </si>
  <si>
    <t>NARMADA 48/3 RAYASANDRA ROAD NAGANATHAPURA BENGALURU</t>
  </si>
  <si>
    <t>PB NO 1 V C FARM MANDYA DISTRICT</t>
  </si>
  <si>
    <t>PB NO 1, UNIVERSITY QUARTERS MANASAGANGOTHRI , MYSURU</t>
  </si>
  <si>
    <t>PB NO 1 BALLARI-HOSAPETE MAIN ROAD TORANAGALLU, BALLARI-HOSAPETE MAIN ROAD</t>
  </si>
  <si>
    <t>PB NO 1 GNANABHARATHI B'LORE UNIVERSITY CAMPUS,BENGALURU</t>
  </si>
  <si>
    <t>POONA-BENGALURU ROAD NALAVAGAL POST KUMARAPATNAM 58</t>
  </si>
  <si>
    <t>PB NO 1 NO 117 MAIN ROAD K.R.PET TALUK MANDYA DIST</t>
  </si>
  <si>
    <t>MANDYA-AREKERE ROAD KOTHATHI 571 471 MANDYA-571471</t>
  </si>
  <si>
    <t>T B ROAD, SINGATAGERE KADUR TALUK, CHICKMAGALUR DIST</t>
  </si>
  <si>
    <t>SIRA-NELLIGERE ROAD CHELUR,GUBBI TALUK, DIST: TUMAKURU DIST: TUMAKURU</t>
  </si>
  <si>
    <t>PB NO 1 MADHUGIRI-SIRA ROAD, DIST: TUMAKURU BADAVANAHALLI , DIST: TUMAKURU</t>
  </si>
  <si>
    <t>P B NO 214 C-260 IV MAIN ROAD P J EXTN DAVANAGERE</t>
  </si>
  <si>
    <t>P.B.NO 1 BIRLA CIRCLE ADITYAPATTANA DIST: TUMAKURU AMMASANDRA, TURUVEKERE TALUK</t>
  </si>
  <si>
    <t>BDA SITE NO.188, 80FT RING ROAD II BLOCK, NAGARABHAVI 2ND STAGE OPP SUB REG OFFICE, BENGALURU</t>
  </si>
  <si>
    <t>BILIGIRI BUIDLING,HOSA BEEDHI TALAKAD,TALAKADU HOBLI, T NARASIPURA TQ MYSURU DISTRICT</t>
  </si>
  <si>
    <t>NO.17 ,VPS ARCADE BHADRAPPA LAYOUT, KODIGE HALLI, BENGALURU</t>
  </si>
  <si>
    <t>BVR LAKE FRONT, NO 40/32/50/1/2, FLAT00 NAGAWARA VILLAGE KASABA HOBLI OUTER RING ROAD VEERANNAPALYA BENGALURU</t>
  </si>
  <si>
    <t>PB NO 1 MAIN ROAD KAMAGERE KOLLEGAL TALUK</t>
  </si>
  <si>
    <t>43 S B M ROAD,THIMMANAHALLI CHICKNAYAKANAHALLI TALUK, DIST: TUMAKURU</t>
  </si>
  <si>
    <t>DONIMALAI TOWNSHIP SANDUR TALUK DIST: BALLARI BALLARI DISTRICT</t>
  </si>
  <si>
    <t>NO 71 BUS STAND ROAD BINDIGANAVILE, NAGAMANGALA TALUK, MANDYA DIST</t>
  </si>
  <si>
    <t>PB NO 1 B M ROAD HIRISAVE 573 12</t>
  </si>
  <si>
    <t>PB NO 1 BENGALURU-MANGALURU ROAD SHANTHIGRAMA, HASSAN DIST</t>
  </si>
  <si>
    <t>MYSURU BANK ROAD GANDASI 573 119 ARSIKERE TALUK</t>
  </si>
  <si>
    <t>1-257 MAIN ROAD HALLYMYSURU 573 210 HOLENARASIPUR TALUK</t>
  </si>
  <si>
    <t>NO.56/6, K K CORNER, 6TH MAIN ROAD NARASIMHALU BADAVANE,NANDINI LAYOUT BENGALURU</t>
  </si>
  <si>
    <t>NO 305/1 B H ROAD BILIGERE 572 114 DIST TUMAKURU</t>
  </si>
  <si>
    <t>NH 75 BESIDE POLICE STATION NANGLI VILLAGE AND POST MULABAGAL TALUK, KOLAR DIST</t>
  </si>
  <si>
    <t>BUS STAND ROAD KALLUR 572 220 GUBBI TALUK DIST: TUMAKURU</t>
  </si>
  <si>
    <t>KARINAYAKANAHALLI VILLAGE KASABA HOBLI MALUR TALUK KOLAR DIST</t>
  </si>
  <si>
    <t>PB NO 483 NO 73 K R ROAD BENGALURU - 560</t>
  </si>
  <si>
    <t>PB NO 3, NEW POST OFFICE ROAD NEHRU EXTENSION MALUR, KOLAR DIST</t>
  </si>
  <si>
    <t>P B NO 6 NO 1828 B.M ROAD, HUNSUR DIST: MYSURU</t>
  </si>
  <si>
    <t>P.B.NO.8505 NO.140 NEHRU ROAD GIRI NAGAR</t>
  </si>
  <si>
    <t>BEHIND SPARSH HOSIPTAL BM ROAD HASSAN-573201</t>
  </si>
  <si>
    <t>PB NO 6 NO 14-125-4 KUDLIGI-BALLARI ROAD SANDUR, BALLARI DIST</t>
  </si>
  <si>
    <t>SANTHEMARAHALLI CHAMRAJANAJAR TALUK CHAMRAJANAGAR DIST</t>
  </si>
  <si>
    <t>HUNSUR TALUK MYSURU DISTRICT MYSURU-571188</t>
  </si>
  <si>
    <t>NO 853 PATILGALLI BELAGAVI BELAGAV 590 001</t>
  </si>
  <si>
    <t>NO.2769/2272, CHENNAPPA LAYOUT, B H ROA NELAMANGALA (BENGALURU RURAL DISTRICT) BENGALURU</t>
  </si>
  <si>
    <t>PB NO.1,I.M.C.ROAD AJJAMPURA, TARIKERE TALUK CHICKMAGALUR DIST</t>
  </si>
  <si>
    <t>A/W SIRIGERE H HOSAHALLI 583 120 SIRUGUPPA TALUK , DIST: BALLARI</t>
  </si>
  <si>
    <t>12/1, NEW TIPPASANDRA MAIN ROAD, BENGALURU KARNATAKA</t>
  </si>
  <si>
    <t>NO.5, OPP: SECURITY OFFICE WARD NO 62 HOSUR ROAD BENGALURU</t>
  </si>
  <si>
    <t>PB NO 40, NO.1631/2 SIDDALINGESHWARA COMPLEX STATION ROAD, GADAG</t>
  </si>
  <si>
    <t>PB NO 1,1 MAIN ROAD HOLALU-583217 BALLARI DIST</t>
  </si>
  <si>
    <t>SRI NILAYAM APARTMENT RADIO PARK OPPOSITE D I E T COLLEGE COWL BAZAR, BALLARI</t>
  </si>
  <si>
    <t>PB NO 3 S.V.P COLONY JOGFALLS 577 435 SAGAR TALUK</t>
  </si>
  <si>
    <t>PB NO 1, SRIRAM PET SAIRAM COMPLEX MAIN ROAD, SULLIA</t>
  </si>
  <si>
    <t>39/1, SANNIDHI ROAD N R COLONY BENGALURU</t>
  </si>
  <si>
    <t>SAJJAN COMPLEX,BHARATHINAGAR HALAGUR ROAD K.M.DODDI 571422</t>
  </si>
  <si>
    <t>PB NO 5 D/NO 1748 N R EXTENSION CHINTAMANI, KOLAR DIST</t>
  </si>
  <si>
    <t>NO.994 KABIR ROAD MANDI MOHALLA MYSURU 570 021</t>
  </si>
  <si>
    <t>PB NO 1 NO 6 SIDDALINGESWARANAGAR YEDEYUR</t>
  </si>
  <si>
    <t>PB NO 18 , DANAMMADEVI TEMPLE KUDCHI ROAD RABKAVI, BAGALKOTE DIST</t>
  </si>
  <si>
    <t>HONNUDIKE NR HONNUDIKE BUS STA ND SHIVAGANGE ROAD TUMAKURU</t>
  </si>
  <si>
    <t>PSR MARVEL, NO 32 BALLARI-HEBBAL MAIN ROAD HEBBAL, BENGALURU</t>
  </si>
  <si>
    <t>PB NO 1 B H ROAD MALAVAGOPPA VILLAGE AND POST SHIVAMOGGA TQ AND DIST</t>
  </si>
  <si>
    <t>1/145 PAPER TOWN P.O BHADRAVATHI 577302 SHIVAMOGGA DISTRICT</t>
  </si>
  <si>
    <t>NO 16 KANAKATTE ARSIKERE TALUK</t>
  </si>
  <si>
    <t>NO 12/16-A HOSTEL BANGURNAGAR DANDELI 581 325</t>
  </si>
  <si>
    <t>K R S MAIN ROAD BELAGULA 571 606 SRIRANGAPATNA T</t>
  </si>
  <si>
    <t>PB NO 60, 5TH MAIN, TEMPLE ROAD V V MOHALLA , MYSURU</t>
  </si>
  <si>
    <t>RAMANUJA ROAD MYSURU 570 004 PIN 570004</t>
  </si>
  <si>
    <t>NEELANJANA 2987,2ND FLOOR,12TH MAIN ROA HAL II STAGE, INDIRA NAGAR BENGALURU</t>
  </si>
  <si>
    <t>PB NO 50 KOPPAGAL ROAD GANDHINAGAR,BALLARI</t>
  </si>
  <si>
    <t>ALBURA ARCADE RENUKA EXTENSION KOTTUR 583 134</t>
  </si>
  <si>
    <t>PB NO 50 C T S NO 292/4 MELLIGIRI COMPLEX I FLOOR BAGALKOTE</t>
  </si>
  <si>
    <t>AVS COMPOUND 80 FEET ROAD 4TH BLOCK, KORAMANGALA BENGALURU</t>
  </si>
  <si>
    <t>PB NO.94, CORPORATION BUILDING ,NEW SAYYAJI RAO R MYSURU</t>
  </si>
  <si>
    <t>PB NO 1, SINGANAMANE VILLAGE, OPP GRAM PANCHAYAT OFFICE, B R PROJECT BHADRAVATHI TQ, SHIVAMOGGA DISTRICT</t>
  </si>
  <si>
    <t>PUNE-BENGALURU ROAD ADIVALA, HIRIYUR TALUK CHITRADURGA DIST</t>
  </si>
  <si>
    <t>N VENKATARAMANAPPA SMARAKA BHAVANA OPPOSITE TO BBMP OFFICE, OLD MADRAS ROA KRISHNARAJA PURAM, BENGALURU</t>
  </si>
  <si>
    <t>NO 2/467 NEHRU ROAD NYAMATHI HONNALI TALUK ,DAVANGERE DIST KARNATAKA</t>
  </si>
  <si>
    <t>HALEYUR VILLAGE CHUNCHANAKATTE POST HALEYUR 571 672</t>
  </si>
  <si>
    <t>C-812 MYSURU -MALAVALLI ROAD BANNUR 571 101</t>
  </si>
  <si>
    <t>SITE NO 66 &amp; 67, OMKAR LAYOUT UTTARAHALLI - KENGERI MAIN ROAD, NEAR JSS COLLEGE, BENGALURU</t>
  </si>
  <si>
    <t>PB NO 108 MAIN ROAD RAVINDRANAGAR EXTENSION SHIVAMOGGA</t>
  </si>
  <si>
    <t>PB NO 1 HOSAPETE - HARIHAR ROAD HAGARIBOMMANAHALLI</t>
  </si>
  <si>
    <t>NO 450, "SRI LAKSHMI", OPP: D F R L T NARASIPUR ROAD MYSURU</t>
  </si>
  <si>
    <t>PB NO 2, 4/D I MAIN, KRS MAIN ROAD, NEAR KUMBAR KOPPALU TOLLGATE MYSURU</t>
  </si>
  <si>
    <t>564 MAIN ROAD GUDEMARANAHALLI 562 127 BENGALURU DISTRICT</t>
  </si>
  <si>
    <t>SARJAPUR ROAD, NO.79/3,GANAPA TOWERS OUTER RING ROAD, BALLANDUR BENGALURU KARNATAKA</t>
  </si>
  <si>
    <t>375,100 FT.ROAD, HAL,II STAGE, INDIRANAGAR, BENGALURU, KARNATAKA</t>
  </si>
  <si>
    <t>KUKKUWADA DAVANAGERE DIST KUKKUWADA</t>
  </si>
  <si>
    <t>296,22ND CROSS,10TH MAIN, OPP. COSMOPOLITAN CLUB, IIIRD BLOCK JAYANAGAR,, KARNATAKA</t>
  </si>
  <si>
    <t>NO 15 80 FEET ROAD KORAMANGALA 4TH BLOCK KORAMANGALA, BENGALURU</t>
  </si>
  <si>
    <t>PB NO 43 B H ROAD VINAYAKNAGAR EX TUMAKURU</t>
  </si>
  <si>
    <t>397,13TH CROSS, UPPER PALACE ORCHARDS, SADASHIVANAGAR, BENGALURU</t>
  </si>
  <si>
    <t>KOLAR TEKAL ROAD PC EXTENSION KOLAR</t>
  </si>
  <si>
    <t>C-19 GANESHGUDI COLONY SUPA PROJECT AREA GANESHGUDI SUPA</t>
  </si>
  <si>
    <t>SHRI SHIRIDI BUILDING MARUTHI TEMPLE ROAD KARWAR- UTTARKANNADA DIST 581301</t>
  </si>
  <si>
    <t>CH-6 12TH CORSS 2ND MAIN JAYANAGAR EXTN. MYSURU</t>
  </si>
  <si>
    <t>PB NO 1 HARIHAR STREET SRINGERI CHICKMAGALUR DIST</t>
  </si>
  <si>
    <t>NO 18/1,80 FEET RD,"ESHWAR COMPLEX" RK LAYOUT,PADMANABHANAGAR NEAR INDIAN OIL PETROL BUNK BENGALURU 7</t>
  </si>
  <si>
    <t>NO 45(4) SUBRAMANYA ROAD HETHUR</t>
  </si>
  <si>
    <t>180 KOLLEGAL ROAD YELANDUR CHAMARAJNAGARA D</t>
  </si>
  <si>
    <t>NO 132/8 PANATHUR JUNCTION, PANATHUR MARATHAHALLI</t>
  </si>
  <si>
    <t>PB NO 26, S S FRONT ROAD VIJAYAPURA</t>
  </si>
  <si>
    <t>PB NO 2 2360/B8 &amp; 9 DASHRATH KRUPA BELAGAVI ROAD HUKERI</t>
  </si>
  <si>
    <t>KUHU COMMERCIAL COMPLEX GROUND FLOOR NEAR RAGAVENDRA SWAMY MATT NAGARBHAVI II STG, BENGALURU</t>
  </si>
  <si>
    <t>NO 690 POST OFFICE ROAD NELAMANGALA ,BENGALURUDIST</t>
  </si>
  <si>
    <t>PB NO 1 HOLALKERE 577 526 CHITRADURGA DIST</t>
  </si>
  <si>
    <t>PB NO 1 VIJAYANAGAR EXTENSION COLLEGE ROAD HOSADURGA</t>
  </si>
  <si>
    <t>PB NO 1, NO 520 NEHRU ROAD HOSANAGAR</t>
  </si>
  <si>
    <t>NO 5277 NYAMATHI ROAD HONNALI</t>
  </si>
  <si>
    <t>TUMAKURU - KUNIGAL ROAD GULUR 572 118 TUMUKURU DISTRICT</t>
  </si>
  <si>
    <t>PB NO 1 MADHUGIRI PAVAGADA ROAD HOSAKERE AT POST MADHUGIRI TQ TUMAKURU</t>
  </si>
  <si>
    <t>THERIYUR KADAGATHUR ROAD KADAGATHUR MADUGIRI TALUK TUMAKURU DISTRICT</t>
  </si>
  <si>
    <t>CTS 4614,3/158 KSRTC BUS STAND,MAIN ROAD ILKAL-587125</t>
  </si>
  <si>
    <t>PB NO 21, CTS NO 1/48 M G ROAD, MARKET YARD, TALIKOTE, VIJAYAPURA DISTRICT</t>
  </si>
  <si>
    <t>OPP. KSRTC BUS STOP, HULIYAR ROAD, JAYACHAMARAJAPURA ARSIKERE TALUK, HASSAN DISTRICT</t>
  </si>
  <si>
    <t>NO D-17 S N P LINE,SHIVASAMUDRAM,MALVALI TALUK, MALVALI TALUK,MANDYA DIST.</t>
  </si>
  <si>
    <t>NO 147 STATE BANK ROAD KALKUNI MALAVALLI TALUK</t>
  </si>
  <si>
    <t>MAIN ROAD NALLUDIKOTTALA 583 113 BALLARI DISTRICT</t>
  </si>
  <si>
    <t>PB NO 5 C P KUSHALAPPA ROAD NEAR BUS STAND, PONNAMPET</t>
  </si>
  <si>
    <t>PB NO 1 HONGAHALLI 571 607 SRIRANGAPATNA TALUK</t>
  </si>
  <si>
    <t>S.M TOWERS,NO.34 BELLANDUR OUTERRINGROA BELLANDUR BENGALURU</t>
  </si>
  <si>
    <t>PB NO 78 NO 1259-1260 SHIVARAMPET VINOBHA ROAD, MYSURU</t>
  </si>
  <si>
    <t>39/3, VSSN BUILDING, BYRAPPANNAHALLI ROAD NIDAGHATTA 577548</t>
  </si>
  <si>
    <t>HOLALU MANDYA DISTRICT MANDYA</t>
  </si>
  <si>
    <t>KPC COLONY HOSANAGAR TALUK SHIVAMOGGA DISTRICT</t>
  </si>
  <si>
    <t>NO1 &amp; 13 SITE NO 14 &amp; 129 PINE PLATINUM L H COLONY SECTOR 6 HSR LAYOUT BENGALURU</t>
  </si>
  <si>
    <t>MAIN ROAD NAGASAMUDRA VILLAGE AND POST MOLKALMURU TALUK ,CHITRADURGA DIST</t>
  </si>
  <si>
    <t>HEBBUR ROAD CHANDRASHEKARAPURA GUBBI TALUK</t>
  </si>
  <si>
    <t>PB NO 120 B H ROAD TUMAKURU</t>
  </si>
  <si>
    <t>PB NO 1, MAIN ROAD SRIRAMPURA CHITRADURGA DIST.</t>
  </si>
  <si>
    <t>NO 463, GROUND FLOOR SRI KRISHNA TEMPLE ROAD INDIRANAGAR 1ST STAGE, BENGALURU</t>
  </si>
  <si>
    <t>NO.11, 8TH MAIN, GROUND FLOOR MALLESWARAM BENGALURU</t>
  </si>
  <si>
    <t>PB NO 1 MAIN ROAD BHANUVALLI DAVANAGERE DIST</t>
  </si>
  <si>
    <t>SETTIKERE C N HALLI TALUK TUMAKURU DIST</t>
  </si>
  <si>
    <t>KEREBILICHI CHANNAGIRI TALUK DAVANAGERE DIST</t>
  </si>
  <si>
    <t>SAKLESHPUR-BELUR ROAD BYKERE POST SAKLEHPUR TQ HASSAN DIST</t>
  </si>
  <si>
    <t>49, CHARU ENCLAVE, 17TH CROSS 10TH A MAIN, MALLESWARAM BENGALURU</t>
  </si>
  <si>
    <t>MAIN RAOD PEDDUR VILLAGE &amp; POST, CHINTAMANI TLQ DIST:KOLAR, KARNATAKA</t>
  </si>
  <si>
    <t>CHANDAGAL ROAD NAGOONAHALLI SRIRANGAPATNA TALUK,MANDYA DIST</t>
  </si>
  <si>
    <t>MAIN ROAD, DEER PARK RD NEAR BASAVESWARA CIRCLE KONDAJJI 577 589</t>
  </si>
  <si>
    <t>ABBUR PERIYAPATNA TALUK MYSURU-571107</t>
  </si>
  <si>
    <t>KODAMBALLY ROAD HONGANUR CHANNAPATNA TALUK</t>
  </si>
  <si>
    <t>NO 6, OPP FOURESS ENGG INDIA LIMITED 100FT RING ROAD, 2ND PHASE PEENYA INDUS RIAL ESTATE BENGALURU 560058</t>
  </si>
  <si>
    <t>PB NO 40 HDMC CIRCLE ANJUMAN COMPLEX DHARWAD</t>
  </si>
  <si>
    <t>BESIDE B H ROAD, NATIONAL HIGHWAY - 7 PERESANDRA, CHICKBALLAPUR TALUK CHICKBALLAPUR DISTRICT.</t>
  </si>
  <si>
    <t>MAIN ROADKARWAR-DANDELI KUMBARWADA 581 187 SUPA TALUK</t>
  </si>
  <si>
    <t>EMINENT TOWERS, ABOVE KFC, DENTAL COLLE MCC, B-BLOCK DAVANGERE</t>
  </si>
  <si>
    <t>PLOT NO 217/A/7 SUBHASH MARKET DR.S RADHAKRISH,HINDWADI</t>
  </si>
  <si>
    <t>171 KHANESHMARI AKKUR, CHANNAPATNA TALUK BENGALURU DIST</t>
  </si>
  <si>
    <t>G 6 ASHOKA ENCLAVE NO 12 NETHAJI ROAD FRAZER TOWN</t>
  </si>
  <si>
    <t>BENGALURU ROAD SHRAVANABELAGOLA CHANNARAYAPATNA, HASSAN DIST</t>
  </si>
  <si>
    <t>NO.D-2/1849/366 I MAIN BANDIGOWDA LAYOUT MANDYA</t>
  </si>
  <si>
    <t>NO 32,9TH MAIN BINNY LAYOUT II STAGE VIJAYANAGAR BENGALURU</t>
  </si>
  <si>
    <t>NO 196, CMH DOUBLE ROAD INDIRANAGAR 2ND STAGE BENGALURU</t>
  </si>
  <si>
    <t>KOTAGUDDA 561 215 PAVAGADA TALUK TUMAKURU DIST</t>
  </si>
  <si>
    <t>PB NO 2 NO 1044 SRI VENUGOPAL SWAMY TEMPLE STREET DEVANAHALLI, BENGALURU</t>
  </si>
  <si>
    <t>PB NO 1 341-F-63 PO CROSS 1ST STAGE, INDUSTRIAL SUBRUB MYSURU</t>
  </si>
  <si>
    <t>2/5 SALAGAME ROAD HARALAHALLY HASSAN DIST 573201</t>
  </si>
  <si>
    <t>HAGALWADI GUBBI TALUK TUMAKURU DIST</t>
  </si>
  <si>
    <t>PB NO 78 MARUTI COLONY NEW THIRTHAHALLY ROAD SHIVAMOGGA 577 201</t>
  </si>
  <si>
    <t>PB NO 3, NEAR MAHAVEER CHOWK, 11-1-90/ 1 &amp; 3 BRESTHWARPET, RAICHUR</t>
  </si>
  <si>
    <t>NO 46 3RD BLOCK JAYALAKSHMIPURAM MYSURU</t>
  </si>
  <si>
    <t>PB NO 1 CHINAKURALI PANDAVAPURA TAL MANDYA DIST</t>
  </si>
  <si>
    <t>CHANGAVARA ROAD BEVINAHALLY SIRA TALUK TUMAKURU DIST</t>
  </si>
  <si>
    <t>I D HALLY MADHUGIRI TALUK TUMAKURU DIST</t>
  </si>
  <si>
    <t>PB NO.: 4, 32/2, MANGALORE- BANGALORE ROAD, KUSHALNAGARA-571234</t>
  </si>
  <si>
    <t>294,"ANJANADRI" OLD MAIN ROAD DODDAGUNI. GUBBI TALUK, TUMAKURU DIST</t>
  </si>
  <si>
    <t>JALAMANGALA 571 511 RAMANAGARAM TALUK BENGALURU DIST</t>
  </si>
  <si>
    <t>NEAR POLICE STATION BELLAVI - 572107 TUMKUR DISTRICT.</t>
  </si>
  <si>
    <t>HIREHALLY INDUSTRIAL ESTATE COMPLEX HIREHALLY 572 1</t>
  </si>
  <si>
    <t>NO 8-10-139/1 CHANDRA CHAMBERS STADIUM ROAD BIDAR</t>
  </si>
  <si>
    <t>92 KRISHNA PRASAD 5TH MAIN RBI LAYOUT J P NAGAR, VII PHASE, PUTTENAHALLI, BENGALURU</t>
  </si>
  <si>
    <t>PB NO 1 HOSADURGA ROAD R S P O HOSADURGA TALUK NEAR RAILWAY ST</t>
  </si>
  <si>
    <t>LOKKANAHALLY VILLAGE KOLLGAL TALUK CHAMARAJANAGARA</t>
  </si>
  <si>
    <t>PURAWARA 572 175 MADHUGIRI-HINDUPUR ROAD PURAWARA, MADHUGIRI TALUK</t>
  </si>
  <si>
    <t>NNK COMPLEX BENGALURU ROAD BALLARI</t>
  </si>
  <si>
    <t>NO.997, SERVICE ROAD, VIJAYANAGAR 2ND S HAMPI NAGAR BENGALURU -104 HAMPINAGAR, BENGALURU</t>
  </si>
  <si>
    <t>PALAHALLY 571 438 SRIRANGAPATNA TALUK MANDYA DIST</t>
  </si>
  <si>
    <t>NITTUR 572 223 GUBBI TALUK TUMAKURU DIST</t>
  </si>
  <si>
    <t>REGENT COMPLEX GUTHALU ROAD MANDYA 571403</t>
  </si>
  <si>
    <t>MEGALAPURA CIRCLE HADLI 571 430 MALAVALLI TALUK</t>
  </si>
  <si>
    <t>KULAGERI CROSS 587 155 BADAMI TALUK BAGALKOT DIST</t>
  </si>
  <si>
    <t>PB NO 20, SHANTHI MANSION PLOT NO 20 II CROSS HUBBALLI, DHARWAD DIST</t>
  </si>
  <si>
    <t>DABBEGHATTA TURUVEKERE TALUK TUMAKURU DISTRICT</t>
  </si>
  <si>
    <t>KULAMBI 577 239 HONNALI TALUK DAVANAGERE DIST</t>
  </si>
  <si>
    <t>7-12-4 4TH CROSS R P C LAYOUT, VIJAYANAGAR II STAGE BENGALURU</t>
  </si>
  <si>
    <t>BIRUR CHANNAGIRI ROAD C/O SHILAMAT TAVAREKERE CHANNAGIRI TALUK DAVANAGERE DIST</t>
  </si>
  <si>
    <t>A M PALYA ROAD SIRAGATE TUMAKURU</t>
  </si>
  <si>
    <t>PLOT NO 2464 MALMARUTHI EXTENSION BELAGAVI 590 016</t>
  </si>
  <si>
    <t>SHRAVANDANAHALLY,KODIGENAHALL MADHUGIRI TALUK, TUMAKURU DIST.</t>
  </si>
  <si>
    <t>PB NO 5 NO.952 TANK BUND ROAD ITTIGEGUD, MYSURU</t>
  </si>
  <si>
    <t>B H ROAD MACHENAHALLI 577 222 POST: NIDIGE</t>
  </si>
  <si>
    <t>GRAM PANCHAYAT BUILDING MARUTHI TEMPLE ROAD KARWAR- UTTARKANNADA DIST 581301</t>
  </si>
  <si>
    <t>PB NO 1 SAULANGA DAVANAGERE DIST</t>
  </si>
  <si>
    <t>MAKONAHALLY POST MUDIGERE TALUK VIA MUDIGERE 577132</t>
  </si>
  <si>
    <t>UTTAMESHWARA VILLAGE UTTAMESHWARA POST KOPPA TALUK</t>
  </si>
  <si>
    <t>BINDAGINAVILE HOBLI NAGAMANGALA TALUK MANDYA</t>
  </si>
  <si>
    <t>AGHALAYA VIA SANTHEBACHAHALLY K R PET TALUK, MANDYA DIST</t>
  </si>
  <si>
    <t>KUNCHEBYLU 577 139 SRINGERI TALUK CHICKMAGALUR DI</t>
  </si>
  <si>
    <t>BILLUR KADIDAL VILLAGE &amp; POST PATTADUR MUDIGERE TALUK,CHICKMAGALUR DIST</t>
  </si>
  <si>
    <t>MAIN ROAD GONIMARUR 571 236 SOMAWARPET TALUK</t>
  </si>
  <si>
    <t>NO 21 V.M.DOUBLE ROAD KUVEMPUNAGAR MYSURU- 570023</t>
  </si>
  <si>
    <t>KALBURGI-KATWE FORTUNE OPP B.V.B. COLLEGE P.B. ROAD,VIDYANAGAR,HUBBALLI,580031</t>
  </si>
  <si>
    <t>PB NO 129, NO 3 MAIN ROAD GEETHA KRUPA SHIVAMOGGA 577201</t>
  </si>
  <si>
    <t>BELLALE 571 434 PANDAVAPURA TALUK MANDYA DIST</t>
  </si>
  <si>
    <t>PB NO 1 , 405/6, GANAPATHY HALL BAZAAR GALLI VADAGAON BELAGAVI</t>
  </si>
  <si>
    <t>NO T-C/424 RAICHUR THERMAL POWER STN SHAKTHINAGAR, RAICHUR DIST</t>
  </si>
  <si>
    <t>HALLEGERE, BASARALU HOBLI, MANDYA DIST KARNATAKA STATE</t>
  </si>
  <si>
    <t>19/20A, 25TH WARD, INFANTRY ROAD, MEDICAL COLLEGE PREMISES,CANTONMENT ARE BALLARI</t>
  </si>
  <si>
    <t>PB NO.2, NO.21/1 BANGALURU-BALLARI ROAD CHICKABALLAPUR,KOLAR DIST</t>
  </si>
  <si>
    <t>NEAR WATER TANK,KRS ROAD BUKANAKERE VILLAGE,KR PET TALUK MANDYA DIST</t>
  </si>
  <si>
    <t>K P C COLONY KADRA 581 396 KARWAR TALUK</t>
  </si>
  <si>
    <t>MARUTHI COMPLEX MAIN ROAD, R T NAGAR BENGALURU, KARNATAKA</t>
  </si>
  <si>
    <t>D NO 913 SHIVAMOGGA-HARIHAR ROAD MALEBENNUR 577</t>
  </si>
  <si>
    <t>PB NO 1, VARDHAMANPET, MIRAJ JAMAKHANDI ROAD, SHEDBAL, ATHANI TALUK, BELAGAVI DIST.</t>
  </si>
  <si>
    <t>LALITH TOWERS KAIKAMBA, KATIPALLA D K</t>
  </si>
  <si>
    <t>NAVILUR VILLAGE GANAGANUR POST CHAMARAJANAGARA TQ CHAMARAJANAGARA DISTRICT</t>
  </si>
  <si>
    <t>KAIMARA 577 424 UNTOORKATE POST THIRTHAHALLY TALUK , DIST: SHIVAMOGGA</t>
  </si>
  <si>
    <t>THIPPASANDRA MAGADI TALUK BENGALURU DISTRICT</t>
  </si>
  <si>
    <t>PANCHAYAT BUILDING VIA HUDGI POST RANJOLKHENI, BIDAR DIST</t>
  </si>
  <si>
    <t>LALANKERE POST , GANDSI HAND POST CHAGACHAGERE ARSIKERE TALUK</t>
  </si>
  <si>
    <t>BEECHANAHALLI POST BEECHANAHALLY 573 211 HOLENARASIPUR T</t>
  </si>
  <si>
    <t>K HONNAMACHANAHALLY KUNIGAL TALUK DIST: TUMAKURU</t>
  </si>
  <si>
    <t>NIMBALAGERE VILLAGE KUDLIGI TALUK VIA UJJAINI, VIJAYANAGARA DIST</t>
  </si>
  <si>
    <t>NAGATHIBASAPURA 583 219 HUVINAHADAGALLI TALUK BALLARI DIST.</t>
  </si>
  <si>
    <t>YELERAMPURA.I.K.COLONY KORATAGERE TALUK DIST: TUMAKURU</t>
  </si>
  <si>
    <t>KOPPARASIKOPPA- 581104 HAVERI DIST HANAGAL TALUK</t>
  </si>
  <si>
    <t>BALUVANERALU- 572217 TIPTUR TALUK DIST: TUMAKURU</t>
  </si>
  <si>
    <t>NO.163/48, 'SHAKAMBARI ARCADE' OPP: HEBSUR HOSPITAL, 3RD MAIN ROAD DESHPANDE NAGAR, HUBBALLI</t>
  </si>
  <si>
    <t>MAYASANDRA TURUVEKERE TALUK DIST: TUMAKURU</t>
  </si>
  <si>
    <t>BICCOD ROAD, KANATHUR VILLAGE AND POST, ALUR TALUK.</t>
  </si>
  <si>
    <t>DODDAHALLI HOLENARASIPUR TALUK HASSAN DIST</t>
  </si>
  <si>
    <t>GUJAMAGADI 582 102 RON TALUK GADAG DIST</t>
  </si>
  <si>
    <t>MAIN ROAD HANDANAKERE 572 119 CHIKANAYAKANHALLI</t>
  </si>
  <si>
    <t>THAMMENAHALLI MOLKALMURU TALUK CHITRADURGA DIST</t>
  </si>
  <si>
    <t>KANCHIPURA HOSADURGA TALUK CHITRADURGA DIST</t>
  </si>
  <si>
    <t>SUDAMBI BYADAGI TALUK HAVERI DIST</t>
  </si>
  <si>
    <t>CHALLAHALLI HUNSUR TALUK,POST: GANGENEHALLLY DIST: MYSURU</t>
  </si>
  <si>
    <t>HIRESINGANAGUTTI 587 154 HUNGUND TALUK BAGALKOTE DIST</t>
  </si>
  <si>
    <t>BHAKTHARAHALLI 572120 KUNIGAL TALUK DIST: TUMAKURU</t>
  </si>
  <si>
    <t>9TH CROSS SHARANU BULDG KALYAN NAGAR NEAR BUS STAND, DHARWAD</t>
  </si>
  <si>
    <t>ANKASANDRA - 572117 GUBBI TALUK DIST: TUMAKURU</t>
  </si>
  <si>
    <t>NO 32, RACE COURSE ROAD BENGALURU KARNATAKA</t>
  </si>
  <si>
    <t>HULIKAL - 561101 KUDUR HOBLI MAGADI TALUK</t>
  </si>
  <si>
    <t>BYTHARAHOSAHALLY MAYASANDRA HOBLI DASIHALLY POST, DIST: TUMAKURU</t>
  </si>
  <si>
    <t>MAGADI TALUK B M ROAD NARASANDRA , DIST: BENGALURU</t>
  </si>
  <si>
    <t>PB NO1 SRI MAHALAKSHMI DAMODAR COMPLEX, KARKALA ROAD PADUBIDRI-574111</t>
  </si>
  <si>
    <t>NO 46 KRS ROAD METAGALLI INDL AREA, MYSURU</t>
  </si>
  <si>
    <t>DHONDENLING T S TIBETAN SETTLEMENT POST CHAMARAJANAGARA DISTRICT</t>
  </si>
  <si>
    <t>PB 76, REHMAN COMMERCIAL COMPLEX, NETHAJI CROSS ROAD, NEW SERVICE BUS STAND, UDUPI</t>
  </si>
  <si>
    <t>PB NO 1 T.M.C CIRCLE NO.12/1 HASSAN ROAD ARSIKERE 573103</t>
  </si>
  <si>
    <t>HIEMA CONVENTION CENTRE HEBBAL INDL ESTATE MYSURU</t>
  </si>
  <si>
    <t>ASHWINI CIRCLE YELLAPUR ROAD SIRSI UTARA KANNADA DIST</t>
  </si>
  <si>
    <t>BYLAKUPPE P.O - 571104 DIST: MYSURU PERIYAPATTANA TALUK</t>
  </si>
  <si>
    <t>JSS MEDICAL COLLEGE BLDG NEW BANIMANTAP SHIVARATHRESHWAR NAGAR, MYSURU</t>
  </si>
  <si>
    <t>MAGARANTH COMPLEX MAIN ROAD MOODABIDRI, DAKSHINA KANNADA</t>
  </si>
  <si>
    <t>MADHUVAN COMPLEX N H 66 BRAHMAVARA, UDUPI DIST</t>
  </si>
  <si>
    <t>J V S L PROJECT SITE TORANAGALLU DIST: BALLARI SANDUR TQ DIST: BALLARI</t>
  </si>
  <si>
    <t>MAHALE COMPLEX PRABHATH CROSS ROAD N H 17, HONNAVAR</t>
  </si>
  <si>
    <t>SHANTERI KAMAKSHI ARCADE SUBHASH ROAD KUMTA UTTARA KANNADA</t>
  </si>
  <si>
    <t>NAVEEN ARCADE,NEAR BUS STAND SHIRVA BELMAN MAIN ROAD SHIRVA, UDUPI TALUK, UDUPI DIST.</t>
  </si>
  <si>
    <t>SUTTUR NANJANGUD TALUK MYSURU-571129</t>
  </si>
  <si>
    <t>1ST A CROSS, NEAR KAILASH ASHRAM, SETTYHALLY MAIN, TUMAKURU</t>
  </si>
  <si>
    <t>OPP: APMC YARD,PB NO 173 SAGAR ROAD SHIVAMOGGA</t>
  </si>
  <si>
    <t>NO.13/2, RAGHUVANAHALLY OPP TO KSIT, KANAKAPURA ROAD BENGALURU</t>
  </si>
  <si>
    <t>C-421 RAILWAY STATION ROAD GAURIBBIDANUR, KOLAR DIST</t>
  </si>
  <si>
    <t># 294 A &amp; 294 B,17TH MAIN ROAD, IDEAL HOMES TOWNSHIP, RAJARAJESHWARINAGAR,BANGALURU</t>
  </si>
  <si>
    <t>NO.13,10TH'B'MAIN ROAD, V BLK RAJAJI NAGAR, BENGALURU, BENGALURU, KARNATAKA</t>
  </si>
  <si>
    <t>PB NO 1027, 14 TH MAIN RAJAJI NAGAR 1ST BLOCK BENGALURU</t>
  </si>
  <si>
    <t>NO 2040, 19TH MAIN ROAD RAJAJINAGAR II BLOCK EXTENSION BENGALURU</t>
  </si>
  <si>
    <t>PLOT NO 14, NEHARU NAGAR, GOKUL ROAD, HUBBALLI</t>
  </si>
  <si>
    <t>M BLOCK NRUPATHUNGA ROAD MYSURU-570023</t>
  </si>
  <si>
    <t>219, 9TH CROSS, II MAIN, GOKULAM III STAGE, MYSURU</t>
  </si>
  <si>
    <t>NO.81 &amp; 82, OLD TOWN, HOLE HONNUR ROAD, BHADRAVATHI</t>
  </si>
  <si>
    <t>SAI DARSHANA COMPLEX, OPPOSITE KSRTC BUSSTAND, MUNDGOD UTTARA KANNADA DIST, KARNATAKA</t>
  </si>
  <si>
    <t>SAHUKAR CHANNAIAH ROAD T K G LAYOUT KUVEMPUNAGAR MYSURU</t>
  </si>
  <si>
    <t>PB NO 1079, NO 70 4TH BLOCK, 59TH CROS RAJAJI NAGAR BENGALURU</t>
  </si>
  <si>
    <t>00200Y, III BLOCK, 50TH CROSS, 1002TH MAIN BENGALURU</t>
  </si>
  <si>
    <t>INDUSTRIAL ESTATE PB NO.4415 RAJAJINAGAR IND ESTATE BENGALURU, KARNATAKA</t>
  </si>
  <si>
    <t>NO. 80 , 3RD MAIN 'E' BLOCK, SUBRAMANYANAGAR ROAD, 2ND STAGE, RAJAJINAGAR, BENGALURU</t>
  </si>
  <si>
    <t>KOKOLU MAIN ROAD RAJANUKUNTE VILLAGE, BENGALURU NORTH TQ BENGALURU URBAN DISTRICT</t>
  </si>
  <si>
    <t>SITE NO.197, MODEL ROAD,OPP:RAJARESWARI NAGAR POLICE STATION,BEML COMPLEX ROAD RAJARAJESWARI NAGAR, BENGALURU,KARNATAK</t>
  </si>
  <si>
    <t>NH 66 CAUVERY COMPLEX BYNDOOR</t>
  </si>
  <si>
    <t>230,SRI SAI PADMA ARCADE BENGALURU-VARTHUR ROAD RAMAGONDANAHALLI,BENGALURU</t>
  </si>
  <si>
    <t>I FLOOR CAUVERY COMPLEX F M C ROAD VIRAJPET</t>
  </si>
  <si>
    <t>62/1, KRISHNA FLOWER ARCADE, ADITHYA LAYOUT, KALKERE MAIN ROAD, RAMAMURTHY NAGAR, BENGALURU</t>
  </si>
  <si>
    <t>MAIN ROAD, NO: 76 JCR EXTENSION CHITRADURGA</t>
  </si>
  <si>
    <t>NO.6-1-1622, SINDHANOOR GANGAVATHI ROAD,SINDHANUR RAICHUR DT</t>
  </si>
  <si>
    <t>MAX MALL BESIDE SBI ZONAL OFFICE KESHWAPUR</t>
  </si>
  <si>
    <t>MUDHOL ROAD BRANCH MAHALINGPUR-587 312 MUDHAL TALUK, BAGALKOTE DIST</t>
  </si>
  <si>
    <t>MYSURU BANK BUILDING IRWIN ROAD MYSURU</t>
  </si>
  <si>
    <t>5487, 80 FEET ROAD VIJAYNAGAR II STAGE MYSURU</t>
  </si>
  <si>
    <t>V.T.U.CAMPUS SANT BASTWAD ROAD MATCHE</t>
  </si>
  <si>
    <t>PREETHI ASHIYANA BUILDING 80 FEET ROAD, SHIRUR PARK VIDYANAGAR, HUBBALLI</t>
  </si>
  <si>
    <t>PB NO 7079 21ST MAIN OPP B D A COMPLEX BANASHANKARI II STG, BLORE</t>
  </si>
  <si>
    <t>NO 2838/2 NITTUVALLI MAIN ROAD DAVANAGERE-577004</t>
  </si>
  <si>
    <t>28, SRI ANJANEYASWAMY HBCS LTD RAMANJANEYANAGAR, UTTARAHALLY HOBLI BENGALURU</t>
  </si>
  <si>
    <t>SANTHE GATE RAMASAGARA VILLAGE TAL BANGARPET DIST KOLAR KARNATAKA</t>
  </si>
  <si>
    <t>NO.22-25/101/03, OPP RBI WATER TANK BNR COMPLEX, SRI RAMA LAYOUT JP NAGAR, 7TH PHASE, BENGALURU</t>
  </si>
  <si>
    <t>D. NO.15-13-690/2 OPP.: KANARA CLUB, KADRI - SHIVABAGH MANGALURU</t>
  </si>
  <si>
    <t>NO.133, 18,6TH WARD NEAR APMC YARD BENGALURU ROAD BALLARI</t>
  </si>
  <si>
    <t>D NO7-7-714/52 HOTEL MALLIKA COMPLEX BASAVESWARA CIRCLE HOSAPETE RD KOPPAL</t>
  </si>
  <si>
    <t>MAHADESHWARA COMPLEX RAMNAGARA JANTHA COLONY B M ROAD, BIDADI</t>
  </si>
  <si>
    <t>NO.762, 'B' BLOCK 3RD STAGE, VIJAYANAGAR MYSURU</t>
  </si>
  <si>
    <t>SBM BUILDING, STATION ROAD, BALLARI</t>
  </si>
  <si>
    <t>197/2955, SGR COMPLEX, DEVE GOWDA LAYOUT, KUNIGAL ROAD TUMAKURU</t>
  </si>
  <si>
    <t>DISTRICT OFFICE COMPLEX BRANCH B RACHAIAH DOUBLE ROAD CHAMRAJANAGAR</t>
  </si>
  <si>
    <t>1ST FLOOR, DARSHAN APARTMENTS, P AND T COLONY, OLD JEWARGI ROAD, KALABURAGI KARNATAKA</t>
  </si>
  <si>
    <t>NO 1, NEXT TO ZAM ZAM OIL SYNDICATE SUDHA CIRCLE BALLARI</t>
  </si>
  <si>
    <t>NEAR INSPECTION BUNGLOW P B ROAD RANEBENNUR</t>
  </si>
  <si>
    <t>GROUND FLOOR HIGH LAND COMPLES , NH 17 THOKKOTTU</t>
  </si>
  <si>
    <t>CASA RHEAN BEJAI KAVOOR ROAD MANGALURU</t>
  </si>
  <si>
    <t>D NO 939, JAYALAKSHMI COMPLEX , BANDALLI ROAD, HANUR TOWN &amp; TALUK CHAMARAJANAGARA DISTRICT</t>
  </si>
  <si>
    <t>17 HIG 2 GR 2 KHB COLONY HOOTAGALLI, MYSURU</t>
  </si>
  <si>
    <t>KUVEMPU UNIVERSITY CAMPUS SHANKARAGHATTA SHIVAMOGGA</t>
  </si>
  <si>
    <t>NEAR VENKATAIAHNA CHOULTRY HARADANA HALLY VILLAGE CHAMARAJANAGARA KARNATAKA</t>
  </si>
  <si>
    <t>NO.3-A, B BLOCK APMC YARD, BANDIPALYA MYSURU</t>
  </si>
  <si>
    <t>PLOT NO.69, SECTOR NO.33 NEAR BDCC BANK ,NAVANAGAR BAGALKOTE</t>
  </si>
  <si>
    <t>SERRAO COMPLEX KINNIKAMBLA POST KAIKAMBA MANGALURU TALUK DK</t>
  </si>
  <si>
    <t>NO. 41, RESIDENCY PLAZA GROUND FLOOR, RESIDENCY ROAD BENGALURU</t>
  </si>
  <si>
    <t>14, YOLEE MALL POTTERY ROAD, RICHARDS` TOWN BENGALURU, KARNATAKA</t>
  </si>
  <si>
    <t>15, RING ROAD, B T M LAYOUT, II STAGE, BENGALURU</t>
  </si>
  <si>
    <t>PLOT NO.336 CTS 3208 SCHEME 40 BEHIND HINDALGA GANESH TEMPLE HANUMANNAGAR, BELAGAVI</t>
  </si>
  <si>
    <t>RENUKAMBA RICEMILL UPSTAIRS TUMAKURU-KUNIGAL MAIN ROAD HEBBUR</t>
  </si>
  <si>
    <t>NO.27/1, 1ST FLOOR, SRI SAI ARCADE MKP ROAD PADMANABHNAGAR, BSK II ST, BENGALURU</t>
  </si>
  <si>
    <t>PLOT NO:331, BESIDE 'MORE SHOP' NIJALINGAPPA LAYOUT DAVANGERE</t>
  </si>
  <si>
    <t>NO.19/3, TUMAKURU MADHUGIRI ROAD YELLAPURA, ARAKERE POST TUMAKURU DIST</t>
  </si>
  <si>
    <t>BHAGAVATHI COMPLEX OPP CAPITANIO SCHOOL PUMPWELL, MANGALURU</t>
  </si>
  <si>
    <t>OPP KANDAYA BHAVAN BENGALURU MYSURU ROAD RAMANAGARAM</t>
  </si>
  <si>
    <t>NO 3400, DATTAGALLI THIRD STAGE MYSURU</t>
  </si>
  <si>
    <t>VSSSN BLDG,NEAR JAYCEE CIRCLE BALEHONNUR CHIKMAGLUR DIST</t>
  </si>
  <si>
    <t>PB NO 8101 NO 138/6 6TH A CROSS 10TH MAIN RD RAJMAHAL VILAS</t>
  </si>
  <si>
    <t>VENKATESWARA COMPLEX, HOLUR ROAD VALGERNAHALLI CROSS (ROJARPALLI CROSS), SRINIVASPUR TALUK, KOLAR DIST</t>
  </si>
  <si>
    <t>GURU NANAK DEV ENGG COLLEGE MAILOOR ROAD BIDAR KARNATAKA</t>
  </si>
  <si>
    <t>METGUD COMPLEX, BAGWAN CHAWL BELAGAV ROAD BAILHONGAL</t>
  </si>
  <si>
    <t>TMC NO 3295/43, NAGALINGESHWARA COLONY B K COLLEGE ROAD, CHIKKODI</t>
  </si>
  <si>
    <t>GANESH COMPLEX NEAR BUS STAND NAVALGUND</t>
  </si>
  <si>
    <t>DURGA KRIPA COMPLEX MAIN ROAD SIDDAPURA (KUNDAPURA)</t>
  </si>
  <si>
    <t>NAGARAJ BUILDING, NEAR ANJANEYA TEMP KADLEBALU, HAGARIBOMMANAHALLI TALUK, VIJAYANAGARA</t>
  </si>
  <si>
    <t>OPP. TO NEW KSRTC BUS STAND MAIN ROAD MOKA</t>
  </si>
  <si>
    <t>ARUNODAYA COMPLEX MAIN RD, RAICHUR GANIGERA STATE HIGH WA MANVI</t>
  </si>
  <si>
    <t>PLOT NO 7 NEAR BUS STAND YELBURGA</t>
  </si>
  <si>
    <t>NEAR AMRUTHUR POST OFFICE KUNIGAL TALUK, AMRUTHUR - 572111 TUMKUR DISTRICT.</t>
  </si>
  <si>
    <t>GOWRAMMA MAHARAJPET BLDG OLD SBI BLDG, NEAR NEW BUS STAND CHIDAMBARNAGAR, HANAGAL-581104</t>
  </si>
  <si>
    <t>NO 48, 2 CROSS, 2 MAIN MUTHAPPA BLOCK, GANGANAGAR RT NAGAR POST, BENGALURU</t>
  </si>
  <si>
    <t>SARVODYA VIDYAVARDHAKA TRUST BLDG KOPPA-KOWDLE ROAD KOPPA</t>
  </si>
  <si>
    <t>SADHALLI POST DEVANAHALLY TALUK BENGALURU DIST</t>
  </si>
  <si>
    <t>GOVT. SCIENCE COLLEGE PREMISES TUMAKURU UNIVERSITY CAMPUS BH ROAD, TUMAKURU</t>
  </si>
  <si>
    <t>NO 37 SADALI-PERESANDRA ROAD SADALI</t>
  </si>
  <si>
    <t>GUDDADA ARAKERE VILLAGE SAGAR ROAD SHIVAMOGGA</t>
  </si>
  <si>
    <t>MAIN ROAD SANDUR TALUK KUREKUPPA, BALLARI</t>
  </si>
  <si>
    <t>DESHPANDE BUILDING NEAR BUS STAND SHIGGAON</t>
  </si>
  <si>
    <t>GROUND FLOOR,CTS NO:1760 OPP BASAVESHWAR TEMPLE OPP BASAVESHWAR TEMPLE</t>
  </si>
  <si>
    <t>CTS NO 2655, BAKSHI ROAD, HK ROAD, WARD NO 5, OPP GANESH TEMPLE, MUDHOL</t>
  </si>
  <si>
    <t>PLOT NO.5A, SY.NO.978B SATTI ROAD ATHANI</t>
  </si>
  <si>
    <t>OPP GHPS,MAIN ROAD,MULLURU KOLLEGAL TALUK CHAMARAJANAGARA DISTRICT</t>
  </si>
  <si>
    <t>STATE BANK OF INDIA SULERI PALYA POST KOLLEGAL TALUK</t>
  </si>
  <si>
    <t>NEAR SSK HIGH SCHOOL PONNACHI PO KOLLEGAL TALUK,CHAMARAJANAGARA DISTRICT</t>
  </si>
  <si>
    <t>1 FLOOR, ABOVE SHENVI ENTERPRISES KARWAR ROAD ANKOLA</t>
  </si>
  <si>
    <t>DAVANGERE UNIVERSITY CAMPUS SHIVAGANGOTRI, TOLAHUNSE DAVANGERE</t>
  </si>
  <si>
    <t>HIGH COURT BELUR DHARWAD</t>
  </si>
  <si>
    <t>7/A "VAGDEVI MANE" 2ND MAIN ROAD, VYALIKAVAL, BENGALURU,KARNATAKA</t>
  </si>
  <si>
    <t>GOVT.ENGINEERING COLLEGE CAMPUS DAIRY CIRCLE, B M ROAD HASSAN</t>
  </si>
  <si>
    <t>MAHAVEER COMPLEX OPP KSRTC BUS STAND NH 206 BANAVARA ARSIKERE</t>
  </si>
  <si>
    <t>PN COMPLEX, MARKET ROAD OPP NEW POLICE STATION, JAVAGAL, HASSAN DIST</t>
  </si>
  <si>
    <t>IRWIN ROAD NEAR RAILWAY OFFICE MYSURU</t>
  </si>
  <si>
    <t>NO 1, ANUGRAHA B H ROAD, SHIVAMOGGA</t>
  </si>
  <si>
    <t>NO.236 'F' BLOCK OPP: CAUVERY PUBLIC SCHOOL SAHAKARINAGAR BENGALURU</t>
  </si>
  <si>
    <t>D 101 AND E 101 (GROUND FLOOR), SARAVANA TRANQUL HEIGHTS, HESARAGHATTA MAIN ROAD,BENGALURU</t>
  </si>
  <si>
    <t>PB NO 423,NO.116. SAJJAN RAO CIRCLE KAVI LAKSHMISHA ROAD VISVESHWARAPURAM, BENGALURU</t>
  </si>
  <si>
    <t>NO 1489, GOVT HIGH SCHOOL ROAD DODDINDUVADI VILLAGE, KOLLEGAL TALUK, CHAMRAJANAGAR DIST</t>
  </si>
  <si>
    <t>NO 502, MINYAM MAIN ROAD, HOOGYA VILLAGE, KOLLEGAL TALUK, CHAMRAJANAGAR DIST</t>
  </si>
  <si>
    <t>HONGANUR VILLAGE CHAMARAJNAGARA DIST KARNATAKA</t>
  </si>
  <si>
    <t>HEBSUR VILLAGE CHAMARAJNAGARA DIST KARNATAKA</t>
  </si>
  <si>
    <t>YERGAMBALLI VILLAGE CHAMARAJNAGARA DIST KARNATAKA</t>
  </si>
  <si>
    <t>NEAR BUS STOP SHAGYA SHAGYA VILLAGE AND POST HANUR TALUKA</t>
  </si>
  <si>
    <t>#30 MARAMMA TEMPLE STREET TELLANUR VILLAGE AND POST KOLLEGAL TALUK</t>
  </si>
  <si>
    <t>STATE BANK OF INDIA, LINGAYATHA BEEDI AMBALE VILLAGE AND POST YELANDUR TQ, CHAMARAJANAGARA DIST</t>
  </si>
  <si>
    <t>24 LALITHA 2ND CROSS SAMPIGE ROAD MALLESWARAM, BA</t>
  </si>
  <si>
    <t>CLUB HOUSE BUILDING HOSKOTE WHITEFIELD MAIN ROAD KANNAMANGALA POST</t>
  </si>
  <si>
    <t>NO 688/1,686/1A, DEVAGIRI CHANNAPATNA R 1 CROSS, HALAGUR, MALAVALLI TALUK MANDYA DISTRICT</t>
  </si>
  <si>
    <t>NO 338, YALADALLY ROAD, BG NAGARA POST, BELLUR CROSS NAGAMANGALA TALUK</t>
  </si>
  <si>
    <t>III/1443/1F, 1ST FLOOR, NAIK CHANDRU CHAMBERS, NEW ENGLISH SCHOOL ROAD, BHATKAL</t>
  </si>
  <si>
    <t>NO.12, SHARADA PLAZA SANJAYNAGAR MAIN ROAD , ASHWATH NAGAR RMV 2ND STAGE, BENGALURU</t>
  </si>
  <si>
    <t>NO.147\10, J P NAGAR 1ST PHASE 9TH CROSS (OPP:AUROBINDO SCHOOL) SARAKKI BENGALURU</t>
  </si>
  <si>
    <t>KHATA NO. 228, GOWRIKOPPAL EXTENSION VIDYANAGAR, HASSAN KARNATAKA STATE</t>
  </si>
  <si>
    <t>KHATA NO. 526, MAIN ROAD, BELAVADI, ARKALGUD TALUK, HASSAN DISTRICT ARKALGUD TALUK, HASSAN DISTRICT</t>
  </si>
  <si>
    <t>KHATA NO. 42/1, RAJANA SHRIYUR ROAD HALEBEEDU, BELUR TALUK, HASSAN DIST, KARNATAKA</t>
  </si>
  <si>
    <t>RS DUDDA, SAMPIGE ROAD, DUDDA, HASSAN DISTRICT KARNATAKA STATE</t>
  </si>
  <si>
    <t>GARDEN VIEW COMPLEX, NEAR BUS STAND, VENUR, DAKSHINA KANNADA DIST</t>
  </si>
  <si>
    <t>NO. 741/1, P H ROAD, BETTADAPURA PERIYAPATNA TALUK, MYSURU DIST</t>
  </si>
  <si>
    <t>STATE BANK OF INDIA BILIKERE VILLAGE AND POST HUNSUR TALUK</t>
  </si>
  <si>
    <t>PLOT NO.2, DR AMBEDKAR CIRCLE BHAGYANAGAR, KOPPAL</t>
  </si>
  <si>
    <t>B SURESH BABU BUILDING CHAGANUR BALLARI DIST</t>
  </si>
  <si>
    <t>VIMS CAMPUS BALLARI CANTONMENT BALLARI</t>
  </si>
  <si>
    <t>NO. 23 KPTCL ROAD, OPP. HNR INDUSTRIAL ESTATE, KASAVANAHALLI, SARJAPUR ROAD, BENGALURU</t>
  </si>
  <si>
    <t>HNR COMPLEX SARJAPURA, ANEKAL TALUK BENGALURU DIST</t>
  </si>
  <si>
    <t>NANDYAL ROAD HARAPANAHALLI TALUK, VIJAYANAGARA DIST, KADATHI</t>
  </si>
  <si>
    <t>S.NO.18/2A GRS TOWERS OPP. SPRINGFIELD APARTMENT OLD SPENCER BLDG, AMBALIPURA BENGALURU</t>
  </si>
  <si>
    <t>SHREE GURU KOTTURESHWARA COMPLEX 1ST FLOOR D NO 5/59, 60 MAIN ROAD MARIYAMMANAHALLI</t>
  </si>
  <si>
    <t>PLOT NO 51/A TS NO 707 CMS WARD NO XVII, B NO.20 , GANDHINAGAR OPP BASAVESWARANAGAR II CROSS, BALLARI</t>
  </si>
  <si>
    <t># 778/1, DURGAMBIKA SCHOOL ROAD SARASWATHI NAGAR BADAVANE DAVANGERE</t>
  </si>
  <si>
    <t>#1946/33, DUGGAVATHI ARCADE PB ROAD, SHANKAR VIHAR BADAVANE DAVANGERE</t>
  </si>
  <si>
    <t>SITE NO. 43, 2ND CROSS,MITRA LAY OUT MEDEHALLI ROAD, VIDYANAGAR LAYOUT CHITRADURGA</t>
  </si>
  <si>
    <t>SRINIKETANA BUILDING, CAR STREET, SUBRAMANYA, SULLIA TALUK, DAKSHINA KANNADA DISTRICT,</t>
  </si>
  <si>
    <t>REEHA &amp; PARKLINE COMPLEX, OPP:JAIN BASA BANTWAL TALUK VITTAL, DAKSHINA KANNADA DISTRICT</t>
  </si>
  <si>
    <t>SHALOM TOWERS, KADABA MAIN ROAD KADABA TOWN &amp; TALUK, DAKSHINA KANNADA</t>
  </si>
  <si>
    <t>2- 1 2/6, HILL GROVE CHILLIMBI MANGALURU, DAKSHINA KANNADA DISTRICT</t>
  </si>
  <si>
    <t>GRAM PANCHAYATH BUILDING, HEBBALE ARKALGUD TALUK, HASSAN DISTRICT KARNATAKA</t>
  </si>
  <si>
    <t>COOL WELL TOWERS OPPOSITE TO DOUBLE TANK SALAGAME ROAD, KARNATAKA</t>
  </si>
  <si>
    <t>JCE COLLEGE ROAD MYSURU MYSURU</t>
  </si>
  <si>
    <t>VPC NO.2197,R.S.NO736 KHADAKLAT ROAD GALATAGA, BELAGAVI</t>
  </si>
  <si>
    <t>GROUND FLOOR, PLOT NO.17 R.S.NO.1376,CTS NO.4838/21,MAIN ROAD SADASHIVANAGAR, BELAGAVI</t>
  </si>
  <si>
    <t>CTS NO 3499,B/1C, OPP. CITY MUNCIPAL COUNCIL, SHINTRE COLONY, NIPANI, CHIKOD TALUK, BELAGAVI</t>
  </si>
  <si>
    <t>MUNAVALLI ROAD KATAKOL-591114 TQ RAMDURG DIST:BELAGAVI</t>
  </si>
  <si>
    <t>306/366, T NARASIPURA ROAD, ALLANAHALLI MYSURU MYSURU DIST</t>
  </si>
  <si>
    <t>#544/9, CHIKKA MANDYA GOPALAPURA POST MANDYA TALUK</t>
  </si>
  <si>
    <t>79/A, 12/SP MUNICIPAL NO.10920 WARD NO 14, GUNJAN COMPLEX, SAPTAPUR, DHARWAD</t>
  </si>
  <si>
    <t>MAIN ROAD, NH 206 TALAGUPPA, SAGAR TALUK SHIVAMOGGA DISTRICT, KARNATAKA</t>
  </si>
  <si>
    <t>OPP. POST OFFICE, SAGAR ROAD HOSANAGARA TALUK SHIVAMOGGA DISTRICT, KARNATAKA</t>
  </si>
  <si>
    <t>HALL NO.2, OLD BUS STAND COMPLEX SHIRALAKOPPA, SHIKARIPURA TALUK SHIVAMOGGA DISTRICT, KARNATAKA</t>
  </si>
  <si>
    <t>LOCAL HEAD OFFICE COMPLEX , 2ND FLOOR ABOVE SPB BRANCH ,NEAR EXIT GATE -3 65, ST MARKS ROAD, BENGALURU</t>
  </si>
  <si>
    <t>SHOP NO 1 BUILDING KHATA NO 1653 SY NO7 MARUTHI PLATINUM NEAR KUNDALAHALLI GATE ITPL ROAD BROOKEFIELD, BENGALURU</t>
  </si>
  <si>
    <t>GROUND FLOOR,VANDANA WEST RIDGE PLAZA NILADRI ROAD,DODDA THOGUR, ELECTRONICS CITY-BENGALURU-560100</t>
  </si>
  <si>
    <t>DOOR NO. 2/68, NEAR DR.AROOR CLINIC &amp; NURSING HOME, BAILUR KARKALA TALUK, UDUPI DIST</t>
  </si>
  <si>
    <t>OLD NO -32 NEW NO-56 PINAKINI ARCADE 7TH B MAIN ROAD JAYANAGAR IV BLOCK (WEST) BENGALURU</t>
  </si>
  <si>
    <t>MAIN ROAD JADE, SORABA TALUK SHIVAMOGGA DISTRICT, KARNATAKA</t>
  </si>
  <si>
    <t>PLOT NO.109 &amp; 110 , RAJAJINAGAR, SATTUR DHARWAD</t>
  </si>
  <si>
    <t>KUMBI COMPLEX BAZAR ROAD LAKSHMESHWAR</t>
  </si>
  <si>
    <t>FOOD COURT COMPLEX OPP TO TOWER NO 11 PRITECH PARK SEZ BEHIND RMZ ECOSPACE BELLANDUR ORR BENGALURU</t>
  </si>
  <si>
    <t>NEIL RAO TOWERS,118,ROAD #3,EPIP PHASE WHITEFIELD, BENGALURU</t>
  </si>
  <si>
    <t>NO 47, AKN ARCADE, JIGANI INDL AREA NO 47, AKN ARCADE JIGANI, BENGALURU KARNATAKA</t>
  </si>
  <si>
    <t>STATE BANK OF INDIA T SHETTIGERI OPP GOVT SCHOOL, T SHETTIGERE, KODAGU DIST</t>
  </si>
  <si>
    <t>LALITHAMAHAL ROAD MYSURU MYSURU</t>
  </si>
  <si>
    <t>J K TOWER, OLD KIKKERI ROAD, K R PET MANDYA DISTRICT</t>
  </si>
  <si>
    <t># 790/1, SRI MANJUNATHA CINAMA COMPLEX MANDYA- MYSURU ROAD ARAKERE, S R PATNA TALUK, MANDYA DIST</t>
  </si>
  <si>
    <t>STATE BANK OF INDIA ARASIKERE BRANCH NIDAGALHOBLI, PAVAGADA TALUK, TUMAKURU DIST</t>
  </si>
  <si>
    <t>PKK COMPLES, MAIN ROAD, DARASAGUPPE, S R PATNA TALUK S R PATNA, MANDYA DIST</t>
  </si>
  <si>
    <t>BELUR TALUK, HASSAN DISTRICT BELUR TALUK, HASSAN DISTRICT KARNATAKA</t>
  </si>
  <si>
    <t>VENKATNAG COMPLEX, MAIN ROAD, JAYAPURA, KOPPA TALUK CHICKMAGALUR DISTRICT</t>
  </si>
  <si>
    <t>GANGA PUSHPA ARCADE MELKAR BANTWAL TALUK, DAKSHINA KANNADA DISTRIC</t>
  </si>
  <si>
    <t>NO.34, AKASH AVENUE, 1ST MAIN, SBM COLONY, OPP VIDYAVAHINI COLLEGE ANANDNAGAR, BENGALURU</t>
  </si>
  <si>
    <t>NO.25, NEEDS TOWERS, GROUND FLOOR, 80 FT ROAD, BSK I STG SBM COLONY, BENGALURU</t>
  </si>
  <si>
    <t>NO.970/8, GR FLOOR, 15TH A CROSS A SECTOR, YELAHANKA NEW TOWN, BENGALURU</t>
  </si>
  <si>
    <t>2231/B GROUND FLOOR BGR BUILDING 17TH CROSS STREET 1ST SECTOR HSR LAYOUT BENGALURU</t>
  </si>
  <si>
    <t>KAUSTUBHA NEAR BUS STAND THEKKATTE UDUPI DISTT</t>
  </si>
  <si>
    <t>NO. 974, 1ST FLOOR, MANKI NURSING HOME, MANKI-BANASALE, MANKI, HONNAVAR TALUK, UTTARA KANNADA DISTRICT</t>
  </si>
  <si>
    <t>NO:482, 27TH MAIN, 17TH CROSS SECTOR-2, HSR LAYOUT BENGALURU</t>
  </si>
  <si>
    <t>SBI DHARWAD BRANCH PREMISES NO 9 STATE BANK NEAR LIC BUILDING COLLEGE ROAD DHARWAD ? 580001</t>
  </si>
  <si>
    <t>FIRST FLOOR RAMDEVA ARCADE, WHITEFIELD HOSKOTE MAIN ROAD SEEGEHALLI, BENGALURU</t>
  </si>
  <si>
    <t>NETRAVATHI COMPLEX NEAR MARIKAMBA TEMPL BANAVASI ROAD SIRSI</t>
  </si>
  <si>
    <t>CHANDRASEKHAR BUILDING, AGRAHARA VEEDI, NEAR MAIN ROAD CIRCLE, CHANNARAYAPATNA HASSAN DISTRICT , KARNATAKA</t>
  </si>
  <si>
    <t>ROOM NO 14 TALUK OFFICE COMPLEX, NAZARBAD MYSURU, KARNATAKA</t>
  </si>
  <si>
    <t>GRAM PANCHYATHI COMPLEX , TCHALLAKERE CHALLAKERE TALUK CHITRADURGA DIST, KARNATAKA</t>
  </si>
  <si>
    <t>S A COMPLEX PURUSHARAKATTE PUTTUR TALUK, DAKSHINA KANNADA DISTRICT</t>
  </si>
  <si>
    <t>NO 782 3RD BLOCK, GANDHANAHALLI POST HOSA AGRAHARA HOBLI K R NAGAR TALUK, MYSURU DISTRICT</t>
  </si>
  <si>
    <t>HOUSE NO 45, OPP GRAM PANCHAYAT OFFICE MALAVALLI MAIN ROAD, KAVERIPURA VILLAGE TALKAD HOBLI, MYSURU DIST</t>
  </si>
  <si>
    <t>CHIDANANDAGOUDA BUILDING GUNDUMUNUGU, KUDLIGI TALUK, VIJAYANAGARA DISTRICT, KARNATAKA</t>
  </si>
  <si>
    <t>GRAMA PANCHAYATH SEVA KENDRA BUILDING IVARNADU SULLIA TALUK, DAKSHINA KANNADA DISTRICT</t>
  </si>
  <si>
    <t>ONKARI BUILDING MAKANADUKU, KUDLIGI TQ, VIJAYANAGARA DT, KARNATAKA</t>
  </si>
  <si>
    <t>BASAPPA BUILDING THIMMALAPURA, HUVINAHADAGALI TQ, BALLARI DT</t>
  </si>
  <si>
    <t>NO 788 VIJAYALAXMI RICE MILL COMPOUND NANJANGUD - HD KOTE MAIN ROAD HEGGADAHALLI, NANJANAGUD TALUK,</t>
  </si>
  <si>
    <t>GRAM PANCHYATHI SAMUDHAYA BHAVAN MADLIGERI, HARAPANHALLI TQ VIJAYANAGARA</t>
  </si>
  <si>
    <t>H NO.248, RAMANJANEYA BUILDING, VIA DEVALAPUR SUGGENAHALLI BALLARI DIST</t>
  </si>
  <si>
    <t>SY NO.46/2, WARD NO.1, KESARGOPPA, MUDHOL TALUK, BAGALKOTE DIST, KARNATAKA</t>
  </si>
  <si>
    <t>HALIVANA, P O MALEBENNUR, HALIVANA, HARIHAR KARNATAKA</t>
  </si>
  <si>
    <t>SURVEY NO 106/1, JANGER NO 257, BUS STAND, DODDABAGILU, T NARSIPUR TALUK, MYSURU DISTRICT</t>
  </si>
  <si>
    <t>GRAM PANCHYATHI SAMUDHAYA BHAVAN , TUMAKURULAHALLI, MOLAKALMURU TQ CHITRADURGA DIST, KARNATAKA</t>
  </si>
  <si>
    <t>NO.11/1, "DEVAKI", SERPENTINE ROAD KUMARAPARK WEST, BENGALURU</t>
  </si>
  <si>
    <t>H NO.1-68, GROUND FLOOR, NEAR MAREMMA TEMPLE, MARCHED RAICHUR DISTRICT, KARNATAKA</t>
  </si>
  <si>
    <t>NO.CA-5 SFHS ADJACENT TO POLICE STATION NANDINI LAY OUT , BENGALURU</t>
  </si>
  <si>
    <t>NO 24 GROUND FLOOR "SRI SAIRAM TOWERS'' 5TH MAIN CHAMRAJPE SHANKARPURAM, BENGALURU</t>
  </si>
  <si>
    <t>KUNDUR, DANDINGENAHALLI HOBLI CHANNARAYAPATNA TALUK HASSAN DISTRICT , KARNATAKA</t>
  </si>
  <si>
    <t>RAILWAY STATION ROAD DANDINASHIVARA, TURUVEKERE TALUK TUMAKURU DIST, KARNATAKA</t>
  </si>
  <si>
    <t>PUNE-BENGALURU ROAD C BLOCK BASEMENT HALAGA BELAGAVI TQ, BELAGAVI</t>
  </si>
  <si>
    <t>AMBEDKAR ROAD, CHIKKAMAGALURU CHIKKAMAGALURU DISTRICT KARNATAKA</t>
  </si>
  <si>
    <t>MALLANDUR ROAD BRANCH CHIKKAMAGALURU TOWN CHIKKAMAGALURU TOWN</t>
  </si>
  <si>
    <t>NILUVAGILU KOPPA TALUK CHICKMAGALUR DISTRICT,KARNATAKA</t>
  </si>
  <si>
    <t>KALMARGI, 1ST FLOOR SHIRIYARA UDUPI DISTRICT, KARNATAKA</t>
  </si>
  <si>
    <t>LAXMI DEVI COMPLEX, OPP: SHRI PATTABHI RAMCHANDRA TEMPLE, MARUTHI VANA ROAD, KOTESHWARA, KUNDAPUR TQ, UDUPI DIST.,</t>
  </si>
  <si>
    <t>VAISHNAVI RESIDENCY, FIRST FLOOR, MANIPAL-PARKALA ROAD, MANIPAL, UDUPI, KARNATAKA</t>
  </si>
  <si>
    <t>1/1A ASSAYE ROAD OPP BENGALEE ASSOCIATION SHIWANCHETTY GARDEN</t>
  </si>
  <si>
    <t>NO 87, ALMAS CENTRE, 2ND FLOOR ABOVE NAVARATHAN JEWELLERS M.G. ROAD, BENGALURU</t>
  </si>
  <si>
    <t>NO-1212, SATHAGARU EXTENSION IST STAGE NAZARBAD MOHALLA MYSURU</t>
  </si>
  <si>
    <t>NO-887, IST STAGE, DEVANUR NIRMA MOSQUE ROAD, RAJEEVANAGAR, MYSURU</t>
  </si>
  <si>
    <t>PB NO 1, KHAZI STREET SIDLAGHATTA CHICKBALLAPURA DT</t>
  </si>
  <si>
    <t>BHEEMASANDRA CIRCLE BHEEMASANDRA TUMAKURU DIST, KARNATAKA</t>
  </si>
  <si>
    <t>#588, APMC ROAD BATAWADI BYEPASS, TUMAKURU, KARNATAKA</t>
  </si>
  <si>
    <t>OPP. GOVERNMENT HOSPITAL, M. G. ROAD, Y.N.HOSAKOTE, PAVAGADA TALUKA DISTRICT TUMAKURU, KARNATAKA</t>
  </si>
  <si>
    <t>ROOM NO:1, DISTRICT ADMIN OFFICE A, BLOCK, DEVAGIRI HAVERI, KARNATAKA</t>
  </si>
  <si>
    <t>SY.NO. 304/A, GRAM PANCHAYAT BUILDING, HOSUR, TALUKA SHIGGAON, DISTRICT HAVERI KARNATAKA STATE</t>
  </si>
  <si>
    <t>DHARWAD INSTITUTE OF MENTAL HEALTH AND NEURO SCIENCES, BELAGAVI ROAD DHARWAD, KARNATAKA</t>
  </si>
  <si>
    <t>REVANASIDDESWARA COMPLEX, MAIN ROAD KAMALAPUR KALABURAGI DISTRICT, KARNATAKA</t>
  </si>
  <si>
    <t>WARD NO 18, OPP GANDHINAGAR MARKET DR TEKUR SUBRAMANYAM ROAD, BALLARI, KARNATAKA</t>
  </si>
  <si>
    <t>SHIV PLAZA, OPPOSITE KALPATHARU INSTITUTE OF TECHNOLOGY, HASSAN CIRCLE TIPTUR, KARNATAKA</t>
  </si>
  <si>
    <t>909, INDIRA NAGAR, NEAR RAMGOPAL CIRCLE, B.H.ROAD, HULIYAR,TUMAKURU DIST., KARNATAKA</t>
  </si>
  <si>
    <t>BOGADI RING ROAD JUNCTION BOGADI II STAGE MYSURU MYSURU, KARNATAKA</t>
  </si>
  <si>
    <t>420/2, KARITHIMMANAGUDI ROAD HOLENARASIPURA HASSAN DIST, KARNATAKA</t>
  </si>
  <si>
    <t>BEHIND LIBRARY, MANASAGANGOTHRI MANASAGANGOTHRI MYSURU, KARNATAKA</t>
  </si>
  <si>
    <t>PB NO 1114 9TH MAIN ROAD 33RD CROSS JAYANAGAR IV BLOCK (SMC) BENGALURU</t>
  </si>
  <si>
    <t>KYATASANDRA TUMAKURU DIST KARNATAKA</t>
  </si>
  <si>
    <t>NO 945, GANESH COMPLEX, RAMANATHAPURA- HOLENARASIPURA HASSAN DIST, KARNATAKA</t>
  </si>
  <si>
    <t>SGR BUILDING, TUMAKURU-KUNIGAL ROAD, HONNUDIKE HAND POST, A K KAVAL TUMAKURU, KARNATAKA</t>
  </si>
  <si>
    <t>SAMUDHAYA BHAVAN LEBEGRA, KOPPAL KARNATAKA</t>
  </si>
  <si>
    <t>NEAR GRAMPANCHAYAT, KASABA HOBLI, KASABA CHANNARAYAPATNA TQ, KARNATAKA</t>
  </si>
  <si>
    <t>CHANNARAYAPATNA TQ HASSAN DIST KARNATAKA</t>
  </si>
  <si>
    <t>GRAM PANCHAYAT BUILDING YADAHALLI, SIRSI TALUK, UTTARA KANNADA DISTRICT, KARNATAKA</t>
  </si>
  <si>
    <t>HALETORGAL VILLAGE RAMDURG TALUK, BELAGAVI DIST., KARNATAKA</t>
  </si>
  <si>
    <t>TAKKALAKI VILLAGE VIJAYAPURA KARNATAKA</t>
  </si>
  <si>
    <t>OPP SRI RANGANATHA SWAMY TEMPLE PALASANDRA POST, GULEHARAVI TUMAKURU DIST</t>
  </si>
  <si>
    <t>MIMS COMPOUND, BENGALURU - MYSURU ROAD, MANDYA, KARNATAKA STATE</t>
  </si>
  <si>
    <t>YEDAKOLA GRAM PANCHAYAT YEDAKOLA POST OFFICE VARUNA HOBLI,MYSURU TALUK</t>
  </si>
  <si>
    <t>SRIVARRU BUILDING, 1ST A CROSS NEAR UPPARAHALLI RAILWAY GATE, TUMAKURU, KARNATAKA</t>
  </si>
  <si>
    <t>NO.20,BADAGANADU SANGHA BUILDING KUMARA PARK WEST, SESHADRIPURAM KUMARA PARK WEST, BENGALURU</t>
  </si>
  <si>
    <t>P.B.NO.4456, INDUSTRIAL ESTATE RAJAJINAGAR, BENGALURU, KARNATAKA</t>
  </si>
  <si>
    <t>NO.311(NEW) 19, 1ST FLOOR 1ST MAIN RD,40TH CROSS,JAYNAGAR 8TH BLO BENGALURU, KARNATAKA</t>
  </si>
  <si>
    <t>KSSIDC COMPLEX, WHITEFIELD RD BENGALURU, BENGALURU, KARNATAKA</t>
  </si>
  <si>
    <t>SETTISARA, OPPOSITE GRAM PANCHAYATH OFFICE, YEDAJIGALEMANE POST, SAGAR TQ, SHIVAMOGGA DISTRICT, KARNATAKA</t>
  </si>
  <si>
    <t>POST BAG NO.58102,NO.45B, 45-B II PHASE INDUSTRIAL AREA, BENGALURU, KARNATAKA</t>
  </si>
  <si>
    <t>NO.9/10, I FLOOR, IKKERI ROAD, KAMBALIKOPPA, SHIVAMOGGA DIST, KARNATAKA</t>
  </si>
  <si>
    <t>B-96, 2ND CROSS, 1ST STAGE PEENYA INDUSTRIAL ESTATE NEAR PEENYA POLICE STATION</t>
  </si>
  <si>
    <t>NO 24, COMFORT TOWER, 10TH CROSS OPP POST OFFICE, WILSON GARDEN BENGALURU, KARNATAKA</t>
  </si>
  <si>
    <t>26/A, FIRST FLOOR ELECTRONIC CITY BENGALURU</t>
  </si>
  <si>
    <t>SITE 154/303, HOKALIGOLI KUDURASTE BELTANGDY TALUK DIST DAKSHIN KANNADA</t>
  </si>
  <si>
    <t>KETHUPURA VILLAGE, T. NARASIPUR TALUKA DISTRICT MYSURU</t>
  </si>
  <si>
    <t>BESIDES BAKERY, GARTHIKERE MAIN ROAD HOSNAGAR TALUK DIST SHIVAMOGGA KARNATAKA</t>
  </si>
  <si>
    <t>FIRST FLOOR, GRAM PANCHAYAT OFFICE, BHADRAVATHI-HOLEHONNUR ROAD NAGATHIBELAGALU, DISTRICT SHIVAMOGGA</t>
  </si>
  <si>
    <t>R/O DEVENDRAPPA, MAIN ROAD, ANUPINAKATTE VILLAGE DISTRICT SHIVAMOGG KARNATAKA</t>
  </si>
  <si>
    <t>KALKERE GATE OPP FIRST GRADE COLLEGE YEDIYUR TIPTUR ROAD KODIGEHALLY TUMAKURU</t>
  </si>
  <si>
    <t>APPAJI PARISAR, SITE NO. 1278, 5TH BLOC STADIUM ROAD, CHITRADURGA DISTT. CHITRADURGA, KARNATAKA</t>
  </si>
  <si>
    <t>HIRIYUR TQ CHITRADURGA CHITRADURGA DIST KARNATAKA</t>
  </si>
  <si>
    <t>NO. 42/1, GURUKULA EXTENSION AMARAPURA ROAD, PRESIDENCY SCHOOL BLDG. SIRA, DISTRICT TUMAKURU, KARNATAKA</t>
  </si>
  <si>
    <t>15, 15 TH CROSS J P NAGAR 6 TH PHASE BENGALURU</t>
  </si>
  <si>
    <t>P.B.NO.5315, NO 65, ST. MARKS ROAD BENGALURU, KARNATAKA</t>
  </si>
  <si>
    <t>1ST FLOOR, SPB BRANCH BUILDING 65, ST MARK'S ROAD BENGALURU</t>
  </si>
  <si>
    <t>BASTI KAIKINI TALUK-BHATKAL DIST UTTARA KANNADA</t>
  </si>
  <si>
    <t>NO 1151-A 26TH MAIN 47TH T BLOCK JAYANAGAR BENGALURU</t>
  </si>
  <si>
    <t>#1479 SHUBHANGI ENCLAVE 17TH MAIN MUNESHWARA BLOCK, AVALAHALLI BENGALURU, KARNATAKA</t>
  </si>
  <si>
    <t>651, I MAIN ROAD, ARAVINDANAGAR MYSURU-570023</t>
  </si>
  <si>
    <t>120, 100 FT ROAD INDUSTRIAL ESTATE III PHASE PEENYA , BENGALURU</t>
  </si>
  <si>
    <t>NO 1, HOSUR ROAD, SINGASANDRA, NH 7 BENGALURU</t>
  </si>
  <si>
    <t>378 4/56,A,LINGARAJAPURA, ST.THOMAS ROAD, BENGALURU</t>
  </si>
  <si>
    <t>NO. 44 AND 51, NEAR K.K.LAXMIDEVI OPP. TCI GODOWN, ASHAPUR ROAD, RAICHUR DISTRICT RAICHUR, KARNATAKA</t>
  </si>
  <si>
    <t>MANDYA TALUKA, MANDYA DISTRICT KARNATAKA</t>
  </si>
  <si>
    <t>NO.85, S R PRIDE,,SUBBAIAH LAYOUT BEHIND GOVT SCHOOL,DODDANEKKUNDI BENGALURU</t>
  </si>
  <si>
    <t>MADHU COMPLEX, NO 9 T C PALYA MAIN ROAD, SUBHASHNAGAR BATTARAHALLI BENGALURU</t>
  </si>
  <si>
    <t># 12, SUBRAMANYA ARCADE SUBRAMANYA ANNEXE ROAD, BTM LAYOUT 1ST STAGE, BENGALURU</t>
  </si>
  <si>
    <t>PB NO 2785 NO 110/5 LAL BAGH ROAD SUDHAMNAGAR, BENGALURU</t>
  </si>
  <si>
    <t>KOTEKAL VILLAGE GULEDAGUDDA BAGALKOTE DIST KARNATAKA STATE</t>
  </si>
  <si>
    <t>DC OFFICE COMPLEX MAIN ROAD. KALABURAGI KALABURAGI</t>
  </si>
  <si>
    <t>GRAM PANCHAYAT BUILDING NEAR PANCHAYAT KATTI, KELAGINA IRABGERA DEVADURGA TALUK</t>
  </si>
  <si>
    <t>BUILDING NO 7698, 2ND PHASE DEVARAJA MOHALLA, 80 FEET ROAD VIJAYANAGAR 4TH STAGE</t>
  </si>
  <si>
    <t>NO 157 VALMIKI NAGAR SULIBELE POST HOSKOTE TALUQ BENGALURU RURAL DISTRICT</t>
  </si>
  <si>
    <t>TALUKA OFFICE GUILDING WADAGERA YADGIR DISTRICT</t>
  </si>
  <si>
    <t>NO. 303,NEXT TO BYRAWESHWARA SERVICE ST HUNSUR MAIN ROAD MYSURU-571130</t>
  </si>
  <si>
    <t>SULIKUNTE BANGARPET TALUK KOLAR DIST</t>
  </si>
  <si>
    <t>4/3, MAIN ROAD SULTANPLAYA MAIN ROAD, BANGALURU</t>
  </si>
  <si>
    <t>PB NO 20, NO 175, BHARATH COMPLEX ARCOT SRINIVASACHAR ROAD BENGALURU</t>
  </si>
  <si>
    <t>BLDEA CAMPUS JAMKHANDI BAGALKOTE</t>
  </si>
  <si>
    <t>SUNDARAPALYA BANGARPET TALUK KOLAR DIST</t>
  </si>
  <si>
    <t>CHOWTA COMPLEX NEAR K M CHOWTA COMPLEX PETROZONE BUNTWAL TALUK</t>
  </si>
  <si>
    <t>NO.5, SIDDAVBASAMMA COMPLEX, OPP: SJM COLLEGE, PB ROAD, BHARAMASAGAR, CHITRADURGA TQ</t>
  </si>
  <si>
    <t>DISTRICT &amp; SESSIONS COURT COMPLEX STATION ROAD KALABURAGI</t>
  </si>
  <si>
    <t>PB 1, STATE BANK OF INDIA, V V ROAD BRANCH, V V ROAD, MANDYA</t>
  </si>
  <si>
    <t>PB NO 1, CAR STREET, CHAMARAJANAGAR CHAMARAJANAGAR DISTRICT 571313</t>
  </si>
  <si>
    <t>MADIKERI KODAGU DISTRICT .</t>
  </si>
  <si>
    <t>NARSIMHARAJA CIRCLE, HASSAN HASSAN DIST</t>
  </si>
  <si>
    <t>MYSURU BANK ROAD, CHIKKAMAGALURU CHIKKAMAGALAURU CHIKKAMAGALURU</t>
  </si>
  <si>
    <t>PB NO 6, 6-119 MANDIPET, DAVANGERE KARNATAKA</t>
  </si>
  <si>
    <t>BALLARI BUILDING STATION ROAD RANEBENNUR</t>
  </si>
  <si>
    <t>BENGALURU-DHARWAD ROAD, CHITRADURGA KARNATAKA</t>
  </si>
  <si>
    <t>SBI COMPOUND, B H ROAD, SHIVAMOGGA</t>
  </si>
  <si>
    <t>MAIN BRANCH, STATE BANK BUILDINGS, STATION ROAD BALLARI</t>
  </si>
  <si>
    <t>PB NO 44, TALUK OFFICE COMPOUND HOSPET 583201 HOSPET 583201</t>
  </si>
  <si>
    <t>PB NO 1 APMC YARD GADAG GADAG DIST</t>
  </si>
  <si>
    <t>PLOT NO, 24,25,26,27 SECTOR NO 25, BEHIND IBP PETROL PUMP NAVNAGAR, BAGALKOT</t>
  </si>
  <si>
    <t>COURT ROAD KUMTA UTTARA KANNADA DT</t>
  </si>
  <si>
    <t>HULEKAL ROAD SIRSI UTTARA KANNADA DT</t>
  </si>
  <si>
    <t>NEXT TO BSNL OFFICE, SUPER MARKET KALABURAGI</t>
  </si>
  <si>
    <t>FRIENDS ARCADE OPP DISTRICT COURT YADGIR - 585201</t>
  </si>
  <si>
    <t>11-1-104, M.G. ROAD RAICHUR KARNATAKA</t>
  </si>
  <si>
    <t>1501 PB NO 1, SHERIFF COMPLEX, OLD BUSSTAND ROAD, RAMANAGARAM 562159</t>
  </si>
  <si>
    <t>47/10, SUNKADAKATTE MAGADI MAIN ROAD VISVANEEDAM POST, BENGALURU</t>
  </si>
  <si>
    <t>PB NO 1906 NO 20, I A CROSS 3RD MAIN HANUMANTHANAGAR, BENGALURU</t>
  </si>
  <si>
    <t>SURYA NAGAR PHASE I BRANCH, PLOT NO. 21 22, 29 &amp; 30, ANEKAL CHANDAPURA MAIN ROA BENGALURU</t>
  </si>
  <si>
    <t>NO:97-1, BANK ROAD, TUMKUR TUMKUR DISTRICT</t>
  </si>
  <si>
    <t>STATION ROAD VIJAYAPURA VIJAYAPURA</t>
  </si>
  <si>
    <t>NO 40/1, NITTUR SRINIVASA RAO ROAD TATA SILK FARM, BASAVANAGUDI BENGALURU</t>
  </si>
  <si>
    <t>GROUND FLOOR PRIMARY AGRICULTURE CO-OP SOCIETY J C ROAD NAYAKANAHATTI CHALLAKERE TALUK</t>
  </si>
  <si>
    <t>NO 82/2A, THANISANDRA MAIN ROAD THANISANDRA BENGALURU</t>
  </si>
  <si>
    <t>1, FIRST MAIN ROAD, CHIKKAADUGODI THAVAREKERE MAIN ROAD, OFF HOSUR ROAD , BENGALURU</t>
  </si>
  <si>
    <t>THE ART OF LIVING INTERNATIONAL CENTER, VED VIGNAN MAH VIDYA PEET, KANAKAPURA R UDAYAPURA, BENGALURU</t>
  </si>
  <si>
    <t>THIMMAMPALLI BAGEPALLI TALUK KOLAR DIST</t>
  </si>
  <si>
    <t>262/239, KODIGEHALLI MAIN ROAD, THINDLU BENGALURU</t>
  </si>
  <si>
    <t>145 SREENIDHI B H ROAD THONDEBHAVI, KOLAR DISTRICT</t>
  </si>
  <si>
    <t>NO 526, 8TH MAIN BEML LAYOUT ,THUBARAHALLI BENGALURU</t>
  </si>
  <si>
    <t>SITE NO:1451,GROUND FLOOR,RSS ROAD BESIDE SRIRAMA KALYAN MANDAPAM, THAYMAGONDLU,KARNATAKA</t>
  </si>
  <si>
    <t>P.B.NO.1808 TIPPUSULTAN PALACE ROAD CHAMARAJPET P.O.</t>
  </si>
  <si>
    <t>NO 19/1 CAMBRIDGE ROAD HALSUR BENGALURU, KARNATAKA</t>
  </si>
  <si>
    <t>V-4 COMPLEX , "SRIKRISHNA KAMALA" ENCLA UTTARAHALLI MAIN ROAD BENGALURU</t>
  </si>
  <si>
    <t>FIRST FLOOR, NO. 14, MAIN ROAD VARTHUR BENGALURU</t>
  </si>
  <si>
    <t>SITE NO.17, GROUND FLOOR, IST MAIN, VASANTH NAGAR, MAIN ROAD, BENGALURU DIST-BENGALURU URBAN,KARNATAKA</t>
  </si>
  <si>
    <t>BUILDING NO.526 MARUTHI HBCS UTTARAHALLI,VASANTHAPURA-BENGALURU</t>
  </si>
  <si>
    <t>PB NO 1 STATE BANK ROAD VATADAHOSAHALLI GOURIBIDNUR TALUK</t>
  </si>
  <si>
    <t>NO.18, RAJENDRAPPA BUILDING VEERASANDRA VILLAGE, ELECTRONIC CITY PO BENGALURU DIST, KARNATAKA</t>
  </si>
  <si>
    <t>CHINTAMANI ROAD KOLAR TALUK KOLAR DISTRICT</t>
  </si>
  <si>
    <t>MYTHRI COMPLEX, NEAR SERVICE BUS STAND, UDUPI</t>
  </si>
  <si>
    <t>NO.3, 1 ST BLOCK, TALACAUVERY NAGAR VIBHUTIPURA, BASAVANAGAR BENGALURU</t>
  </si>
  <si>
    <t>DOOR NO-26, AKSHAYA COMPLEX VICTORIA ROAD, AUSTIN TOWN, BENGALURU BENGALURU</t>
  </si>
  <si>
    <t>PB NO 5312 ROOM NO 13A SOUTHERN WING GROUND FLOO VIDHANA SOUDHA, BENGALURU</t>
  </si>
  <si>
    <t>DISTRICT COURT CAMPUS BAGALKOT ROAD VIJAYAPURA</t>
  </si>
  <si>
    <t>NEXT TO BSNL OFFICE, SUPER MARKET, KALABURAGI</t>
  </si>
  <si>
    <t>NO.25,N.T.I.LAYOUT, VIDYARANYAPURA, BENGALURU, BENGALURU, KARNATAKA</t>
  </si>
  <si>
    <t>NO 195/175/E/13, 60 FT MAIN ROAD SHANBHAG NAGAPPA LAYOUT BILEKAHALLY, OFF BANERGHATTA ROAD BENGALURU</t>
  </si>
  <si>
    <t>NO.2, (OLD NO 125) 5 TH MAIN CHBCS 1 ST LAYOUT, VIJAYANAGAR BENGALURU, KARNATAKA</t>
  </si>
  <si>
    <t>GIMS PREMISES, VEERESH NAGAR CROSS SEDAM ROAD, BEHIND MRMC KALABURAGI</t>
  </si>
  <si>
    <t>54/2A, PHANTOM COMPLEX 2ND BLOCK, DANDINPET B M ROAD, KUSHALNAGAR</t>
  </si>
  <si>
    <t>103 GURU KRUPA , DA. RA. BENDRE ROAD NEAR BSNL TELEPHONE EXCHANGE, MANUVANA VIJAYANAGAR II , STAGE BENGALURU</t>
  </si>
  <si>
    <t>NANDINI EDUCATION TRUST BLDGS CHANNARAYAPATNA ROAD VIJAYAPURA DEVANAHALLI TALUK BENGALURU RURAL DIST</t>
  </si>
  <si>
    <t>1ST FLOOR, 117, 7TH BLOCK INDUSTRIAL LAYOUT KORAMANGALA BENGALURU</t>
  </si>
  <si>
    <t>ADYA COMPLEX OPPOSITE GOVT FIRST GRADE COLLEGE SIDDAPURA ROAD SHANKARANARAYANA KUNDAPUR</t>
  </si>
  <si>
    <t>HIGHER PRIMARY SCHOOL BLDG B/S POST OFFICE BLDG NEAR GRAM PANCHAYA OFFICE SALGAR BASANTHPUR VILLAGE</t>
  </si>
  <si>
    <t>II GATE INDUSTRIAL ESTATE HUBBALLI DIST DHARWARD KARNATAKA</t>
  </si>
  <si>
    <t>SITE 8-12, V WARD NO 26, 1ST FLOOR, 100FT ROAD , GOPAL GOWDA EXTN SHIVAMOGGA</t>
  </si>
  <si>
    <t>P.B.NO.19 NEW MILAGRES MANSION HAMPANKATTAH</t>
  </si>
  <si>
    <t>GF-1-4,ITTINARAJE APARTMENTS,5TH MAIN KASTURINAGAR,OPPO:R.M.NAGAR POLICE STATION,VIJINAPURA,BENGALURU</t>
  </si>
  <si>
    <t>NO :28 DEVARAJA URS ROAD MYSURU-570001</t>
  </si>
  <si>
    <t>INSTITUTE OF SOCIAL AND ECONOMIC CHANGE CAMPUS NAGARBHAVI POST</t>
  </si>
  <si>
    <t>31, SLV RESIDENCY 1ST MAIN, VINAYAKA LAYOUT VIJAYANAGAR III STAGE, BLR</t>
  </si>
  <si>
    <t>#80, M VISHWESHWARAIAH LAYOUT 3 RD BLOCK,(DOUBLE ROAD) BENGALORE</t>
  </si>
  <si>
    <t>PB NO 346 NO 70 2ND MAIN ROAD VYALIKAVAL, BENGALURU</t>
  </si>
  <si>
    <t>NO.570, WARD NO 5A, 3RD BLOCK,3RD PHASE NEAR WATER TANK CIRCLE, KATHRIGUPPE BANASHANKARI III STAGE,BENGALURU</t>
  </si>
  <si>
    <t>NO 874, RAINEO HOUSE DR MODI HOSPITAL ROAD, WEST OF CHORD ROAD, BENGALURU</t>
  </si>
  <si>
    <t>P.B.NO.560 8/1 GOVER ROAD BENGALURU</t>
  </si>
  <si>
    <t>KIADBF, PLOT NO.8, 1ST CROSS SADARMANGALA INDUSTRIAL ESTATE ITPL, MAHADEVAPURA, BENGALURU</t>
  </si>
  <si>
    <t>DOOR NO.17-B, OPP TO TATA BP SOLAR AND XIME COLLEGE, ELECTRONIC CITY PHASE II OFF HOSUR ROAD, BENGALURU</t>
  </si>
  <si>
    <t>NO. 722, CHS 707 SCHEME 4TH PHASE MAIN ROAD, YELAHANKA NEW TOWN BENGALURU 560064</t>
  </si>
  <si>
    <t>NO.1 YELAHANKA NEW TOWN, BENGALURU KARNATAKA</t>
  </si>
  <si>
    <t>OPP. NATIONAL HIGH SCHOOL YELDUR SRINIVASPUR TAL</t>
  </si>
  <si>
    <t>SY.NO.37/7,YEMALUR MAIN ROAD NEAR LOGICA SOFTWARE COMPANY,YEMALUR BENGALURU</t>
  </si>
  <si>
    <t>NO.1-4-51, R V ARCADE , ASSAIGOLI P O MANJANADY, DAKSHINA KANNADA, KARNATAKA</t>
  </si>
  <si>
    <t>3/173/1, DURGA COMPLEX, WARD NO.3 PAVOORU PANCHAYATH, PAVOORU P O DAKSHINA KANNADA, KARNATAKA</t>
  </si>
  <si>
    <t>DOOR NO.4-162A, ELIYARPADAVU, WARD NO.3 HAREKALA PANCHAYATH, HAREKALA PO DAKSHINA KANNADA, KARNATAKA</t>
  </si>
  <si>
    <t>AMAR DEEP COMPLEX, NO.3-47-06 BOLIYARU POST, DAKSHINA KANNADA KARNATAKA</t>
  </si>
  <si>
    <t>TUMAKURU ROAD, NEAR APMC YARD YESHWANTHPUR BENGALURU, KARNATAKA</t>
  </si>
  <si>
    <t>NUMBER 3-240/3F, MATHA TOWER UNIVERSITY ROAD, KUTTAR PADAVU MUNNUR, MANGALURU</t>
  </si>
  <si>
    <t>DOOR NO.2-26(1)S.NO.7/1B(P2), NH48 KUNNATH COMPLEX, SHIRADI, PUTTUR TALUK DAKSHINA KANNADA DISTRICT, KARNATAKA</t>
  </si>
  <si>
    <t>137/2 RAJA VEEDHI YIDAGUR GARURIBIDANUR</t>
  </si>
  <si>
    <t>16,GROUND FLOOR,DIST ADMINISTRATIVE BLD KUMBARAHALLY VILLAGE NH 75 TAMAKA POST .KOLAR</t>
  </si>
  <si>
    <t>SIDLAGHATTA ROAD, ANAKANUR ZILLA ADALITHA BHAVANA. CHICKBALLAPUR, KOLAR DIST</t>
  </si>
  <si>
    <t>NEAR GRAMPANCHAYAT OFFICE PUNAJANUR CHAMRAJANAGAR TALUK AND DISTRICT CHAMRAJANAGAR TALUK AND DISTRICT</t>
  </si>
  <si>
    <t>OPP OLD GOVT SCHOOL AT POST IBRAHIMPUR SHAHAPUR TALUK YADGIR DIST</t>
  </si>
  <si>
    <t>STATE BANK OF INDIA ALMEL BRANCH MASALI COMPLEX MASALI LAYOUT SINDAGI ROAD NEXT TO PETROL BUNK ALMEL</t>
  </si>
  <si>
    <t>SBI MAIN BRANCH BUILDING , CAMP KHANAPUR ROAD BELGAVI</t>
  </si>
  <si>
    <t>HUBLI MAIN BRANCH BUILDING KESHWAPUR HUBBALI</t>
  </si>
  <si>
    <t xml:space="preserve">FINO PAYMENT BANK </t>
  </si>
  <si>
    <t>ICICI Bank Ltd</t>
  </si>
  <si>
    <t xml:space="preserve">BAGALKOTE </t>
  </si>
  <si>
    <t>HUBLI - EUREKA JUNCTION_BR</t>
  </si>
  <si>
    <t>Bengaluru West</t>
  </si>
  <si>
    <t>BENGALURU - SAHAKAR NAGAR_BR</t>
  </si>
  <si>
    <t>Bangalore-Devanahalli</t>
  </si>
  <si>
    <t>ICICI Bank Ltd., No. 205/446/2/447/448/120/3, 2nd Ward Bypass Road, Devanahalli Town, Bangalore - 562110, Karnataka</t>
  </si>
  <si>
    <t>Bengaluru North East</t>
  </si>
  <si>
    <t>BENGALURU - RAJAJINAGAR_BR</t>
  </si>
  <si>
    <t>BENGALURU - HOSUR ROAD</t>
  </si>
  <si>
    <t>Bengaluru South East</t>
  </si>
  <si>
    <t>ANGALORE - RMZ ECO WORLD</t>
  </si>
  <si>
    <t>Bangalore-Embassy Tech Village</t>
  </si>
  <si>
    <t>ICICI Bank Ltd., SBR Keerthi Mall, Survey No. 77, Katamanallur Village, Bidarahalli Hobli, Karnataka - 560049</t>
  </si>
  <si>
    <t>BANGALORE - DOMLUR_BR</t>
  </si>
  <si>
    <t>Bengaluru South West</t>
  </si>
  <si>
    <t>BENGALURU - CHAMRAJPET_BR</t>
  </si>
  <si>
    <t>BENGALURU - KORAMANGALA</t>
  </si>
  <si>
    <t>BENGALURU - BANASHANKARI_BR</t>
  </si>
  <si>
    <t>Bengaluru Central</t>
  </si>
  <si>
    <t>BENGALURU -COMMISSIARIAT RD_RO</t>
  </si>
  <si>
    <t>BANGALORE_BAGALUR_RD BR</t>
  </si>
  <si>
    <t>ENGALURU - HRBR LAYOUT_</t>
  </si>
  <si>
    <t>BENGALURU - BANNERGHATTA RD_BR</t>
  </si>
  <si>
    <t>BENGALURU - MALLESHWARAM_BR</t>
  </si>
  <si>
    <t>BENGALURU - R T NAGAR_BR</t>
  </si>
  <si>
    <t>ENGALURU - INDIRA NAGAR</t>
  </si>
  <si>
    <t>BENGALURU - J P NAGAR_BR</t>
  </si>
  <si>
    <t>ENGALURU - VIJAYANAGAR_BR</t>
  </si>
  <si>
    <t>ICICI Bank Ltd., Site No. 30, Sy No. 77/2, Kothnur Dinne, 3rd Block Layout, JP Nagar 8th Phase, Bangalore, Karnataka - 570076</t>
  </si>
  <si>
    <t>ICICI Bank Ltd., Kempaiah Complex, No. 969, 4Th Cross, 2Nd Block, Bel Layout, Vidyaranyapura, Bangalore Karnataka - 530097</t>
  </si>
  <si>
    <t>Bangalore-Cunninghamroad</t>
  </si>
  <si>
    <t>ICICI Bank Ltd., Imperial Court Apartment, Unit No. G6, Premises No. 180, Cunningham Road, Bangalore, Karnataka - 560052</t>
  </si>
  <si>
    <t>Bangalore-Gubbalala</t>
  </si>
  <si>
    <t>Kodathi-Wipro</t>
  </si>
  <si>
    <t>ICICI Bank Ltd., No.14,11th Main, 7th Sector, HSR layout, Agra Post, Bangalore, Karnataka - 560102</t>
  </si>
  <si>
    <t>BENGALURU-CHAMRAJPET</t>
  </si>
  <si>
    <t>UDIPI_BR</t>
  </si>
  <si>
    <t>Mangalore-MRPL</t>
  </si>
  <si>
    <t>ICICI Bank Ltd., Chandra Sagar complex, 2146/2147, 5th Cross, Kuvempunagar, B M Road, Dist: Ramnagara, Channapatna, Karnataka - 562160</t>
  </si>
  <si>
    <t>ICICI Bank Ltd., Plot No. 49, Sai Circle, Dandeli, Karnataka - 581325</t>
  </si>
  <si>
    <t>BAILAHONGAL</t>
  </si>
  <si>
    <t>KHANAPURA</t>
  </si>
  <si>
    <t>SAVADATTI</t>
  </si>
  <si>
    <t>H B HALLI</t>
  </si>
  <si>
    <t>KARTHIKESHWARA</t>
  </si>
  <si>
    <t>BASAVAKALYANA</t>
  </si>
  <si>
    <t>GOWRIBIDANUR</t>
  </si>
  <si>
    <t>SIDDLAGATTA</t>
  </si>
  <si>
    <t>KARIMANE</t>
  </si>
  <si>
    <t>NRPURA</t>
  </si>
  <si>
    <t>NAVALAGUNDA</t>
  </si>
  <si>
    <t>LAKSHMESHWARA</t>
  </si>
  <si>
    <t>NARAGUNDA</t>
  </si>
  <si>
    <t>ALLAND</t>
  </si>
  <si>
    <t>ARAKALGUD</t>
  </si>
  <si>
    <t>SAKALESHPURA</t>
  </si>
  <si>
    <t>SOMAWARPET</t>
  </si>
  <si>
    <t>MULABAGAL</t>
  </si>
  <si>
    <t>KUSTAGI</t>
  </si>
  <si>
    <t>SULLYA</t>
  </si>
  <si>
    <t>H.D.KOTE</t>
  </si>
  <si>
    <t>K.R.NAGARA</t>
  </si>
  <si>
    <t>NANJANAGUDU</t>
  </si>
  <si>
    <t>T.NARASIPURA</t>
  </si>
  <si>
    <t>YALANDUR</t>
  </si>
  <si>
    <t xml:space="preserve">BHATKAL HEAD OFFICE </t>
  </si>
  <si>
    <t>Honnavara</t>
  </si>
  <si>
    <t>SINDANUR</t>
  </si>
  <si>
    <t>BHEEMANAKONE</t>
  </si>
  <si>
    <t>SORABA</t>
  </si>
  <si>
    <t>C N HALLI</t>
  </si>
  <si>
    <t>pcardbank.badami@gmail.com</t>
  </si>
  <si>
    <t>pcardbankbgk@yahoo.com</t>
  </si>
  <si>
    <t>pcardbank.hungund1@gmail.com</t>
  </si>
  <si>
    <t>pcardbankjkd@gmail.com</t>
  </si>
  <si>
    <t>pcardbankmudhol@gmail.com</t>
  </si>
  <si>
    <t>anekalpcardbank@yahoo.com</t>
  </si>
  <si>
    <t>bngnorthpcardbank@yahoo.com</t>
  </si>
  <si>
    <t>cardeastandsouth@yahoo.com</t>
  </si>
  <si>
    <t>channapattanapcardbank@yahoo.com</t>
  </si>
  <si>
    <t>devanahallipcardbank@yahoo.com</t>
  </si>
  <si>
    <t>dbpurpcardbank@yahoo.com</t>
  </si>
  <si>
    <t>hosakotepcardbank@yahoo.com</t>
  </si>
  <si>
    <t>kanakpurapcardbank@yahoo.com</t>
  </si>
  <si>
    <t>magadipcardbank@yahoo.com</t>
  </si>
  <si>
    <t>pcardbank1@gmail.com</t>
  </si>
  <si>
    <t>ramanagarapcardbank@yahoo.com</t>
  </si>
  <si>
    <t>pldbankathani@gmail.com</t>
  </si>
  <si>
    <t>pcardbankbailhongal@gmail.com</t>
  </si>
  <si>
    <t>Pcardbank123@gmail.com</t>
  </si>
  <si>
    <t>pcardbankckd@gmail.com</t>
  </si>
  <si>
    <t>ldbgokak@gmail.com</t>
  </si>
  <si>
    <t>Pcardbank265023@gmail.com</t>
  </si>
  <si>
    <t>pcardbk@gmail.com</t>
  </si>
  <si>
    <t>pldbankraibag@gmail.com</t>
  </si>
  <si>
    <t>pldbank.ramdurg@rediffmail.com</t>
  </si>
  <si>
    <t>Pldbank.savadatti7@gmail.com</t>
  </si>
  <si>
    <t>pldbbly@gmail.com</t>
  </si>
  <si>
    <t>tcardbhbh@gmail.com</t>
  </si>
  <si>
    <t>pldb920@yahoo.com</t>
  </si>
  <si>
    <t>bhumibankhadagali@gamil.com</t>
  </si>
  <si>
    <t>sandurkpcardbank@gmail.com</t>
  </si>
  <si>
    <t>pcardkotturu@gmail.com</t>
  </si>
  <si>
    <t>cardbellary@gmail.com</t>
  </si>
  <si>
    <t>pldsgp@gmail.com</t>
  </si>
  <si>
    <t>pcardbankaurad@gmail.com</t>
  </si>
  <si>
    <t>pldbasavakalyan@gmail.com</t>
  </si>
  <si>
    <t>pcardbhalki@gmail.com</t>
  </si>
  <si>
    <t>pcardbbidar@gmail.com</t>
  </si>
  <si>
    <t>pcardbankhumnabad@
 gmail.com</t>
  </si>
  <si>
    <t>pcardbbagewadi1@gmail.com</t>
  </si>
  <si>
    <t>pldbankbjp@gmail.com</t>
  </si>
  <si>
    <t>pcardbbank@gmail.com</t>
  </si>
  <si>
    <t>pcardmbl@gmail.com</t>
  </si>
  <si>
    <t>pcardbsnd2016@gmail.com</t>
  </si>
  <si>
    <t xml:space="preserve">pcardbankbagepalli@gmail.com </t>
  </si>
  <si>
    <t>pcardbcbpura@yahoo.in</t>
  </si>
  <si>
    <t>cardcbpura@yahoo.in</t>
  </si>
  <si>
    <t>pldbankgbd@gmail.com</t>
  </si>
  <si>
    <t>pcardgudibande@ymail.com</t>
  </si>
  <si>
    <t>pcardbanksidlaghattasdl@yahoo.com</t>
  </si>
  <si>
    <t>pcardckm@gmail.com</t>
  </si>
  <si>
    <t>pcardbankkadur@gmail.com</t>
  </si>
  <si>
    <t>landbankkarimane132@gmail.com</t>
  </si>
  <si>
    <t>pcardbatkoppa@gmail.com</t>
  </si>
  <si>
    <t>pcard0268@gmail.com</t>
  </si>
  <si>
    <t>pcardbinnrpura@gmail.com</t>
  </si>
  <si>
    <t>pcardbanksringeri@gmail.com</t>
  </si>
  <si>
    <t>pcardbanktarikere8@gamil.com</t>
  </si>
  <si>
    <t>pcardbclk@gmail.com</t>
  </si>
  <si>
    <t>pcardbankchitradurga@yahoo.com</t>
  </si>
  <si>
    <t>pcardbhyr@gmail.com</t>
  </si>
  <si>
    <t>holalkerepcardb@yahoo.com</t>
  </si>
  <si>
    <t>pldbhosadurga@yahoo.in</t>
  </si>
  <si>
    <t>pcardmomu@gmail.com</t>
  </si>
  <si>
    <t>pldbankcng@yahoo.in</t>
  </si>
  <si>
    <t>pcardbdvg_26p@yahoo.com</t>
  </si>
  <si>
    <t>pcardbankharihara@yahoo.in</t>
  </si>
  <si>
    <t>pcardbankhonnali@yahoo.in</t>
  </si>
  <si>
    <t>pcardbank1956@yahoo.com</t>
  </si>
  <si>
    <t>pcardbjlr@yahoo.com</t>
  </si>
  <si>
    <t>pldbdharwad@gmail.com</t>
  </si>
  <si>
    <t>hardcbankhubli@gmail.com</t>
  </si>
  <si>
    <t>pldbklg@gmail.com</t>
  </si>
  <si>
    <t>pldbankkundagol@gmail.com</t>
  </si>
  <si>
    <t>pcardbanknvl@gmail.com</t>
  </si>
  <si>
    <t>tpcardbgadag@gmail.com</t>
  </si>
  <si>
    <t>pcardblaxmeshwar@yahoo.in</t>
  </si>
  <si>
    <t>pldbankmundaragi@gmail.com</t>
  </si>
  <si>
    <t>pcaandrdbanknrd@gmail.com</t>
  </si>
  <si>
    <t>pcardbankron9@gmail.com</t>
  </si>
  <si>
    <t xml:space="preserve">pcardbank283035@gmail.com </t>
  </si>
  <si>
    <t>pldbank.aland@gmail.com</t>
  </si>
  <si>
    <t>pcardbankchincholi.08@gmai.com</t>
  </si>
  <si>
    <t xml:space="preserve">pcardbankchittapur@gmail.com </t>
  </si>
  <si>
    <t xml:space="preserve">pcardglb@gmail.com </t>
  </si>
  <si>
    <t xml:space="preserve">kkraosk@gmail.com </t>
  </si>
  <si>
    <t xml:space="preserve">pldbanksedam@gmail.com </t>
  </si>
  <si>
    <t xml:space="preserve">pldbankshahapur@gmail.com </t>
  </si>
  <si>
    <t xml:space="preserve">totendrapatil@gmail.com </t>
  </si>
  <si>
    <t xml:space="preserve">pcardbankyadgir@gmail.com </t>
  </si>
  <si>
    <t>pcardbankalur@gmail.com</t>
  </si>
  <si>
    <t>pldbankarakalgud@gmail.com</t>
  </si>
  <si>
    <t>pcardbankarasikere@gmail.com</t>
  </si>
  <si>
    <t>pcardbankbelur@gmail.com</t>
  </si>
  <si>
    <t>pcardbankcrpatna555@gmail.com</t>
  </si>
  <si>
    <t>pcardbankhassan648@gmail.com</t>
  </si>
  <si>
    <t>pcardbankhnpura@gmail.com</t>
  </si>
  <si>
    <t>pcardskp1234@gmail.com</t>
  </si>
  <si>
    <t>pldbankbyadagi@gmail.com</t>
  </si>
  <si>
    <t>pcardbinakkialuru@gmail.com</t>
  </si>
  <si>
    <t>pcardbinhaveri@gmail.com</t>
  </si>
  <si>
    <t>pcardbinhirekerur1983@gmail.com</t>
  </si>
  <si>
    <t>pcardbank.rnr@gmail.com</t>
  </si>
  <si>
    <t>pcardbinsavanur@gmail.com</t>
  </si>
  <si>
    <t>pcardbankshiggavon@gmail.com</t>
  </si>
  <si>
    <t>pldnsb@gmail.com</t>
  </si>
  <si>
    <t>pcardbankspet@gmail.com</t>
  </si>
  <si>
    <t>pcardbankvirajpet@gmail.com</t>
  </si>
  <si>
    <t>pcardbank.bpet@gmail.com</t>
  </si>
  <si>
    <t>kolarpldb@yahoo.com</t>
  </si>
  <si>
    <t>pcardbankmalur@yahoo.in</t>
  </si>
  <si>
    <t>pcardbankmulbagal@yahoo.in</t>
  </si>
  <si>
    <t>pcardb240@gmail.com</t>
  </si>
  <si>
    <t>pcardbgvt@gmail.com</t>
  </si>
  <si>
    <t>pcardbankkpl@gmail.com</t>
  </si>
  <si>
    <t>pcardkst23@gmail.com</t>
  </si>
  <si>
    <t>pldylb@gmail.com</t>
  </si>
  <si>
    <t>pcardbankkrpet266@gmail.com</t>
  </si>
  <si>
    <t>pcardbank99@gmail.com</t>
  </si>
  <si>
    <t>pcardbmalavalli@yahoo.com</t>
  </si>
  <si>
    <t>pldbmandya1936@gmail.com</t>
  </si>
  <si>
    <t>nagamangalapldbank@yahoo.in</t>
  </si>
  <si>
    <t>pcardbankpandavapura@yahoo.com</t>
  </si>
  <si>
    <t>pcardbsrpatna@gmail.com</t>
  </si>
  <si>
    <t>landbankbantwal@gmail.com</t>
  </si>
  <si>
    <t>pcardbankbelth@gmail.com</t>
  </si>
  <si>
    <t>pldbankkarkala@ymail.com</t>
  </si>
  <si>
    <t>pcard1996@gmail.com</t>
  </si>
  <si>
    <t>landbankmangalore@yahoo.in</t>
  </si>
  <si>
    <t>pldbankputtur@gmail.com</t>
  </si>
  <si>
    <t>ldbanksullia@rediffmail.com</t>
  </si>
  <si>
    <t>pldbankudupi@yahoo.com</t>
  </si>
  <si>
    <t>pcardbankchamarajanagar@gmail.com</t>
  </si>
  <si>
    <t>pcardbgpet222245@gmail.com</t>
  </si>
  <si>
    <t>pcardb1962@gmail.com</t>
  </si>
  <si>
    <t>pldbank.hunsur@gmail.com</t>
  </si>
  <si>
    <t>pcardbank.krn@gmail.com</t>
  </si>
  <si>
    <t>pcardbkgl@gmail.com</t>
  </si>
  <si>
    <t>mysorepcardbank@yahoo.in</t>
  </si>
  <si>
    <t>pldbanknj@gmail.com</t>
  </si>
  <si>
    <t>pcardbankppatna425@ymail.com</t>
  </si>
  <si>
    <t>pcardbank1937@gmail.com</t>
  </si>
  <si>
    <t>pldbankyelandur22@gmail.com</t>
  </si>
  <si>
    <t>Pldbank230@gmail.com</t>
  </si>
  <si>
    <t>bardcbankbhatkal@gmail.com</t>
  </si>
  <si>
    <t>----</t>
  </si>
  <si>
    <t>pcardbankhly@gmail.com&gt;</t>
  </si>
  <si>
    <t>pldbhonavar@yahoo.com</t>
  </si>
  <si>
    <t>pcardbkwr@gmail.com</t>
  </si>
  <si>
    <t>pldbankmundgod1@gmail.com</t>
  </si>
  <si>
    <t>pldbsiddapur@gmail.com</t>
  </si>
  <si>
    <t>pldbsirsi@gmail.com</t>
  </si>
  <si>
    <t>&lt;supa_pld774@rediffmail.com&gt;</t>
  </si>
  <si>
    <t>Pldbanky12@gmail.com</t>
  </si>
  <si>
    <t>CHIKKAMAGALORE</t>
  </si>
  <si>
    <t>NORTH KANARA</t>
  </si>
  <si>
    <t>Taluka panchayat opposite ,Badami</t>
  </si>
  <si>
    <t>Near Old  Court Road Bagalkot-587101</t>
  </si>
  <si>
    <t>Near bus stand Bilagi</t>
  </si>
  <si>
    <t>Near court bagalkot road hungund</t>
  </si>
  <si>
    <t>Girish Nagar, APMC Yard, Jamkhandi</t>
  </si>
  <si>
    <t>Shivaji circle Mudhol-587313</t>
  </si>
  <si>
    <t>PCARDBANK BEHIND RAGVENDRA BHAVANA HOTEL ATTIBELE ROAD ANEKAL</t>
  </si>
  <si>
    <t>PCARD BANK KEMPANNA LAYOUT RAJMHAL ROAD PALACE GUTTHAHALLI 560021</t>
  </si>
  <si>
    <t xml:space="preserve">PCARD BANK KANAKAPURA MAIN ROAD BANSHANKARI </t>
  </si>
  <si>
    <t xml:space="preserve">PCARD BANK BNG-MYS HIGHWAY CHANNAPATNA TOWN </t>
  </si>
  <si>
    <t xml:space="preserve">PCARD BANK DEVANHALLI MAIN ROAD </t>
  </si>
  <si>
    <t xml:space="preserve">PCARD BANK NEAR TALUK OFFICE DR.B R AMBEDKAR ROAD DODDABALLPURA TOWN </t>
  </si>
  <si>
    <t>PCARD BANK PG EXTENSION 2ND CROSS HOSAKOTE 562114</t>
  </si>
  <si>
    <t>PCARD BANK MHS ROAD POST OFFICE ROAD KANAKAPURA -562117</t>
  </si>
  <si>
    <t>PCARD BANK  OPP TO KSRTC BUS STAND BEHIND POLICE STATION MAGADI-</t>
  </si>
  <si>
    <t>PCARD BANK NEXT TO MUNICIPAL OFFICE BH ROAD NELAMANGALA TOWN 562123</t>
  </si>
  <si>
    <t>PCARD BANK IJOOR ROAD RAMANAGRA-562159</t>
  </si>
  <si>
    <t>Near Taluka Panchayat , Vikramapur, Athani</t>
  </si>
  <si>
    <t>Near court, Belagavi road Bailhongal</t>
  </si>
  <si>
    <t>Mahadwar road Belagavi</t>
  </si>
  <si>
    <t>Near bus stand, Chikkodi</t>
  </si>
  <si>
    <t>Near APMC Yard Gokak</t>
  </si>
  <si>
    <t>Near Taluka hospital, Hukkeri</t>
  </si>
  <si>
    <t>Vithobha Galli, Khanapur</t>
  </si>
  <si>
    <t>Near bus stand, Raibag</t>
  </si>
  <si>
    <t>Near Mini vidhan Soudh, Ramadurg</t>
  </si>
  <si>
    <t>APMC Yard, Savadatti</t>
  </si>
  <si>
    <t>PCARD BANK LTD NEAR BSNL OFFICE, BELLARY</t>
  </si>
  <si>
    <t>TPCARD BANK LTD, NEAR TALUK COURT , HARPANAHALLI ROAD, H B HALLI</t>
  </si>
  <si>
    <t xml:space="preserve">PCARD BANK LTD PATEL NAGAR 3RD WARD 5TH CROSS, HOSPETE </t>
  </si>
  <si>
    <t>PCARD BANK LTD, NEAR SHASTRI CIRCLE, OPP: ANJINEYYA TEMPLE, HUVINA HADAGALI</t>
  </si>
  <si>
    <t>PCARD BANK LTD MEGALAPETE, UJJAINI ROAD, KOTTUR</t>
  </si>
  <si>
    <t>C/O KSCARD BANK LTD, NEAR JRD RANGAMANDIR, BELLARY</t>
  </si>
  <si>
    <t>PCARD BANK LTD , SADASHIVA NAGAR BELLARY ROAD, SIRUGUPPA</t>
  </si>
  <si>
    <t>PCARDB BANK LTD AURAD (B) NEAR KSRTC BUS STAND AURAD(B) - 585326</t>
  </si>
  <si>
    <t>PCARDB BANK LTD BASAWAKALYAN APMC MARKET BASAWAKALYAN -585327</t>
  </si>
  <si>
    <t>PCARDB BANK LTD BHALKI BESIDE Z.P OFFICE BHALKI -585328</t>
  </si>
  <si>
    <t>PCARDB BANK LTD BIDAR GURUNAGAR BIDAR - 585401</t>
  </si>
  <si>
    <t>PCARDB BANK LTD HUMNABAD NEAR OLD TAHASIL OFFICE HUMNABAD -585414</t>
  </si>
  <si>
    <t>Opp Basaveshwar temple Busstand road Bagewdi</t>
  </si>
  <si>
    <t>opp Busstand near old tahasildar office Viayapur</t>
  </si>
  <si>
    <t>Solapur road near Busstand indi</t>
  </si>
  <si>
    <t>opp Busstand  Muddebihal</t>
  </si>
  <si>
    <t>opp Busstand Sindagi</t>
  </si>
  <si>
    <t>PCARD BANK LTD BAGEPALLI OLD CANARA BANK OPP, WARD NO- 14 PIN CODE -561207</t>
  </si>
  <si>
    <t>PCA&amp;RD BANK LTD NEAR THALUK OFFICE CHICKBALLAPUR -562010</t>
  </si>
  <si>
    <t>PCA&amp;RD BANK LTD CHINTHAMANI OPP TAPCMS BUILDING NEAR KSCRTS BUSTANT GAJANANA CIRCLE CHINTHAMANI-563125</t>
  </si>
  <si>
    <t>PCA&amp;RD BANK LTD GOWRIBIDANUR BANGALOORE CIRCLE NEAR GOVT HOSPETAL -561208</t>
  </si>
  <si>
    <t xml:space="preserve"> PCA&amp;RDBank Ltd., Near Taluk Office Gubbi Taluk 572216</t>
  </si>
  <si>
    <t>PCA&amp;RD BANK LTD,   NEAR COCOON  MARKET,DUBBURAHALLI ROAD, GOVT HOSPETAL OPP, SIDLAGHATTA-562105</t>
  </si>
  <si>
    <t>Chandre gowda hall opposit, Rathnagiri Road, Chikkamagalur Taluk</t>
  </si>
  <si>
    <t xml:space="preserve"> Talluk office Behind Road,Kadur Taluk</t>
  </si>
  <si>
    <t>Lokanathapura post, Lokanatapura Karimane Taluk</t>
  </si>
  <si>
    <t>Sri Venkateshwara Tempale Road near TAPCMS Koppa Taluk</t>
  </si>
  <si>
    <t>police Station opposit Mudigere Taluk</t>
  </si>
  <si>
    <t>Agrahara circle Narasimharajapura Taluk</t>
  </si>
  <si>
    <t>Sharada nagar , Sringeri Taluk</t>
  </si>
  <si>
    <t>Muncipal Office  Behind, Tarikere Taluk</t>
  </si>
  <si>
    <t>PCA &amp; RD BANK LTD., CHALLAKERE, BANGALORE ROAD CHALLAKERE</t>
  </si>
  <si>
    <t>PCA &amp; RD BANK LTD., CHITRADURGA NEAR AMBEDIKAR CIRCLE  CHITRADURGA</t>
  </si>
  <si>
    <t>PCA &amp; RD BANK LTD., HIRIYUR   NEAR TALUK OFFICE BANGALORE ROAD HIRIYUR</t>
  </si>
  <si>
    <t>PCA &amp; RD BANK LTD. HOLALKERE, SHIVAMOGA ROAD HOLALKERE</t>
  </si>
  <si>
    <t>PCA &amp; RD BANK LTD., HOSADURGA NEAR CITY MUNICIPAL COUNCIL HOSADURGA</t>
  </si>
  <si>
    <t>PCA &amp; RD BANK LTD., MOLAKALMUR NEAR BUSTAND MOLAKALMUR</t>
  </si>
  <si>
    <t>PCA &amp; RD BANK , CHANNAGIRI, KAGATURU  ROAD , NEAR TAPCMS L  , CHANNAGIRI -577213</t>
  </si>
  <si>
    <t>PCA &amp; RD BANK , DAVANAGERE, KUVEMPU ROAD , KB EXTENTION  DAVANAGERE- 577002</t>
  </si>
  <si>
    <t>PCA &amp; RD BANK ,HARIHARA, SHIVAMOGGA  ROAD , OPP  S. R  OFFICE  , HARIHARA -577601</t>
  </si>
  <si>
    <t>PCA &amp; RD BANK , HONNALI,  SAVALANGA ROAD , HIREKLMATHA , OPP LIC  OFFICE, HONNALI -577217</t>
  </si>
  <si>
    <t>PCARD BANK LTD NEAR KOTTUR CIRCLE, KOTTUR ROAD, HARPANAHALLI.</t>
  </si>
  <si>
    <t>PCA &amp; RD BANK , JAGALURU , R.P   ROAD , NEAR CANARA  BANK  , JAGALURU 577528</t>
  </si>
  <si>
    <t>Line Bazaar, Kempageri, DHARWAD</t>
  </si>
  <si>
    <t>Near Old Bus stand, Opposit Basava vana, HUBLI</t>
  </si>
  <si>
    <t>APMC YARD,  KALAGHATAGI</t>
  </si>
  <si>
    <t>APMC YARD, KUNDAGOL-581113</t>
  </si>
  <si>
    <t>Lingraj Circle, Navalgund</t>
  </si>
  <si>
    <t>PCARD BANK, (PLD BANK ), GADAG, APMC YARD, GADAG</t>
  </si>
  <si>
    <t>PCARD BANK, (PLD BANK ), LAXMESHWAR, MAIN HUBLI ROAD, PETH BANA, LAKSHMESHWAR</t>
  </si>
  <si>
    <t>PCARD BANK, (PLD BANK ), MUNDARAGI, NEAR OLD APMC YARD, MUNDARAGI</t>
  </si>
  <si>
    <t>PCARD BANK, (PLD BANK ), NARGUND, OLD APMC, NARAGUND</t>
  </si>
  <si>
    <t>PCARD BANK, (PLD BANK ), RON, HUBLI ROAD, COURT OPPOSITE, RON</t>
  </si>
  <si>
    <t>PACARD BANK LTD AFZALPUR. opposite  bus stand Afzalpur-585301.</t>
  </si>
  <si>
    <t>PACARD BANK LTD ALAND near siddarth chowk,  umarga road Aland.</t>
  </si>
  <si>
    <t>PACARD BANK LTD CHINCHOLI, opposite  TAPCMS, near govt women's hostil chandapur Chincholi</t>
  </si>
  <si>
    <t>PACARD BANK LTD CHITTAPUR,  near bus stand Chittapur</t>
  </si>
  <si>
    <t>PACARD BANK LTD KALABURAGI. opposite  hindiprachar sabha ,annapurna cross kalaburagi.</t>
  </si>
  <si>
    <t xml:space="preserve">PACARD BANK LTD JEWARAGI. near Dr.Ambedkar statue Jewaragi. </t>
  </si>
  <si>
    <t>PACARD BANK LTD SEDAM. L.B.gunj,APMC yard sedam-585222</t>
  </si>
  <si>
    <t>PACARD BANK LTD SHAHAPUR. opposite pattana sahakar bank yadagir road Shahapur.</t>
  </si>
  <si>
    <t xml:space="preserve">PACARD BANK LTD SHORAPUR. near taluka panchayat Shorapur. </t>
  </si>
  <si>
    <t>PACARD BANK LTD YADAGIR. near court,main road Yadagir.</t>
  </si>
  <si>
    <t>PCARDB LTD, B.M.Road, Near K.S.R.T.C Bus Stand, Alur Pin:573213</t>
  </si>
  <si>
    <t>PCARDB LTD H.N.Pura Road, Arakalagudu Pin:573102</t>
  </si>
  <si>
    <t>PCARDB LTD B.H.Road, Opp Church, Arasikere. Pin:573103</t>
  </si>
  <si>
    <t>PCARDB LTD , Opp Post Office, Mudigere Road, Belur. Pin:573115</t>
  </si>
  <si>
    <t>PCARDB LTD , Near Town Police Station, Opp Govt School, B.M.Road, Channarayapattana. Pin:573116</t>
  </si>
  <si>
    <t>PCARDB LTD Near Bambu Bazar, Santhepete, Hassan. Pin:573201</t>
  </si>
  <si>
    <t>PCARDB LTD , Near Police Station, Court Road, Holenarasipura Pin:573211</t>
  </si>
  <si>
    <t>PCARDB LTD S.P.Road, Sakaleshapura. Pin:573134</t>
  </si>
  <si>
    <t>Near Old Police Station, Byadagi 581106</t>
  </si>
  <si>
    <t>Hanagal Haveri Rorad , Near Post office kumar nagar Akkialur 581102</t>
  </si>
  <si>
    <t>APMC Yar Hanagal Haveri Road, Near KrishnaBhavan Haveri 581110</t>
  </si>
  <si>
    <t>Siralkoppa road, Union bank opposit Hirekerur 581111</t>
  </si>
  <si>
    <t>APMC yard . Ranebennur 581115</t>
  </si>
  <si>
    <t>Ambedkar Circle, Near Govt. Hospital Savanur 581118</t>
  </si>
  <si>
    <t>Near Old bustand Road, Shiggaon-581205</t>
  </si>
  <si>
    <t>PCA&amp;RD Bank Ltd Madikeri</t>
  </si>
  <si>
    <t>PCA&amp;RD Bank Ltd Somwarpet</t>
  </si>
  <si>
    <t>PCA&amp;RD Bank Ltd Virajpet</t>
  </si>
  <si>
    <t>Near santhe gate Bangarpet kolar main road Bangarpet Taluk 563114</t>
  </si>
  <si>
    <t>Near Shreya Hospitak Kote Kolar Taluk 563101</t>
  </si>
  <si>
    <t>Karanji Badavane balaji theater oppsite Malur taluk kolar district 563130</t>
  </si>
  <si>
    <t>Opposite Taluk Office Mulbagal Taluk 563131</t>
  </si>
  <si>
    <t>Near Taluk Office Srinivasapura Taluk 563135</t>
  </si>
  <si>
    <t>PCARD BANK LTD., NEAR BUS STAND ANEGUNDI ROAD GANGAVATHI 583227</t>
  </si>
  <si>
    <t>PCARD BANK LTD., NEAR GUNJ CIRCLE KOPPAL 583231</t>
  </si>
  <si>
    <t>PCARD BANK LTD., OPP. APMC KUSHTAGI 583277</t>
  </si>
  <si>
    <t>PCARD BANK LTD., NEAR CHANNAMMA CIRCLE YALBURGA 583236</t>
  </si>
  <si>
    <t>PCARDB Ltd., Old Kikkeri Road, K.R.pet - 571426</t>
  </si>
  <si>
    <t>PCARDB Ltd., Near Sanjaya Theater , TB Circle, Maddur - 571428</t>
  </si>
  <si>
    <t>PCARDB Ltd., Near Govt. Hospital , Kollegala Road, Malavalli -571430</t>
  </si>
  <si>
    <t>PCARDB Ltd.,  DDPI Office Opposite , K.R.Road, Mandya -571401</t>
  </si>
  <si>
    <t>PCARDB Ltd., B.M. Road , Nagamangala- 571432</t>
  </si>
  <si>
    <t>PCARDB Ltd.,  Post office Road, Pandavapura Town -571434</t>
  </si>
  <si>
    <t>PCARDB Ltd., Old Velesly Bridge Road, Near KSRTC Bus Stand S.R.Patna -571438</t>
  </si>
  <si>
    <t>Bantwal Taluk Primary Co-operative Agricultural and Rural Development Bank Ltd., No.815, Jodumarga - Bantwal, Dakshina Kannada - 574219</t>
  </si>
  <si>
    <t>COURT ROAD, BELTHANGADY</t>
  </si>
  <si>
    <t>Mangalore Road , Behind Kamadenu Hotel, Karkala</t>
  </si>
  <si>
    <t>PCARD BANK LTD.KUNDESHWARA TEMPLE ROAD KUNDAPURA TALUK,UDUPI DISTRICT,PIN 576201</t>
  </si>
  <si>
    <t>SMARANA BHAVANA, JAIL ROAD KODIALBAIL POST MANGALURU</t>
  </si>
  <si>
    <t>RAITH SOUDHA LAND BANK BUILDING NEAR MOLAHALLI SHIVRAYA ROAD PUTTUR 574201</t>
  </si>
  <si>
    <t>Near KSRTC bus stand Main Road Sullia</t>
  </si>
  <si>
    <t>PCARD BANK LTD MISSION COMPOUND SHANTHI NAGARA UDUPI 576101</t>
  </si>
  <si>
    <t>Primary Co-operative Agriculture &amp; Rural Development Bank Ltd.,Cart Street, Chamarajanagar-571313</t>
  </si>
  <si>
    <t>Manager, Primary co_operative Agriculture and Rural Development Bank Ltd., Gundlupete-571111</t>
  </si>
  <si>
    <t>PCA&amp;RD BANK H.D.KOTE, H.B.ROAD , H.D.KOTE TOWN -571114</t>
  </si>
  <si>
    <t>Manager, Primary Co_operative Agriculture and Rural Development Bank Ltd.,Near Vishweshvaraiah Circle,Hunsur.571105</t>
  </si>
  <si>
    <t>PCA&amp;RD BANK K R NAGAR BANNIMANTAPA BADAVANE  K R NAGAR -571102</t>
  </si>
  <si>
    <t>PCARD BANK LTD., SWAMY VIVEKANANDA ROAD SOUTHERN EXTENSION KOLLEGAL TALUK CHAMARAJANAGAR DISTRICT-571440</t>
  </si>
  <si>
    <t>PCA&amp;RD BANK MYSORE, BEHIND MINIVIDANASOUDA, NAZARBAD, MYSORE-570010</t>
  </si>
  <si>
    <t>SPCA&amp;RD BANK NANJANGUD,BROADWAY ROAD , NANJANGUD-571301</t>
  </si>
  <si>
    <t>PCA&amp;RD BANK PERIYAPATNA NEHARU ROAD PERIYAPATNA-571107</t>
  </si>
  <si>
    <t>PCARD BANK,PLD BANK ROAD T.NARASIPURA-571124</t>
  </si>
  <si>
    <t>Manager, Primary co_operative Agriculture and Rural Development Bank Ltd., Kollegala Main Road, Yelandur-571441</t>
  </si>
  <si>
    <t>Bandi Bazar, Old Court Building Tq : Ankola 581 314</t>
  </si>
  <si>
    <t>NH 66 MAIN ROAD BHATKAL</t>
  </si>
  <si>
    <t>NEAR K D C C BANK, OLD BUSTAND ROAD KUMTA</t>
  </si>
  <si>
    <t>Ganapatigalli, Tq : Haliyal 581 329</t>
  </si>
  <si>
    <t>Court Road, Po: Honnavar Tq : Honnavar 581334</t>
  </si>
  <si>
    <t>Ashiya Devalopers Building ,1st Floor, Muralidhar Math Road, Karwar 581 301</t>
  </si>
  <si>
    <t>Bankapur Road Tq : Mundgod  581 349</t>
  </si>
  <si>
    <t>A.P.M.C. Yard, Tq : Siddapur  581 355</t>
  </si>
  <si>
    <t>New Market Yard Sirsi (U.K.) 581 402</t>
  </si>
  <si>
    <t>Jaglbet.Tq : Joida 581 129</t>
  </si>
  <si>
    <t>Near K.E.B., Sirsi Road,Tq : Yellapur 581 359</t>
  </si>
  <si>
    <t>PCARD BANK NEAR MINI VIDHANSOUDHA OLD BUSSTAND DEVDURGA-584111</t>
  </si>
  <si>
    <t>PCARD BANK LINGASUGUR NEAR OLD THASIL OFFICE LINGASUGURU DIST RAICHUR-584122</t>
  </si>
  <si>
    <t>PCARD BANK MANVI NEAR BO OFFICE OPP RELIENCE PETROL PUMP MANVI-584123</t>
  </si>
  <si>
    <t>PCARD BANK  NEAR APMC GUNJ CIRCLE RAICHUR-584101</t>
  </si>
  <si>
    <t>PCARDBANK OPP BUDHIHAL COMPLEX SINDHANUR-584128</t>
  </si>
  <si>
    <t>PCARD Bank, Near Rangappa Circle, chennagiri Road, Bhadravathi - 577301</t>
  </si>
  <si>
    <t>PCARD Bank, Hosanagar Road, Bheemanakone , Sagar(Tq), - 577417</t>
  </si>
  <si>
    <t>PCARD Bank, Chowdamma Road, Hosanagar - 577418</t>
  </si>
  <si>
    <t>PCARD Bank, Near Shringeri Shankar Matha, Agrahara, Gandhinagar, Sagar-577401</t>
  </si>
  <si>
    <t>PCARD Bank, Near Taluk Office, Old Hospital Road, Shikaripura - 577427</t>
  </si>
  <si>
    <t>PCARD Bank, 2nd Cross Balaraj Aras Road, Park extension, Shimoga - 577201</t>
  </si>
  <si>
    <t>PCARD Bank, Sagar Road, Soraba - 577404</t>
  </si>
  <si>
    <t>PCARD Bank, Near Taluk Office, Cart Street, Thirthahalli - 577432</t>
  </si>
  <si>
    <t>PCA&amp;RDBank Ltd,  B.H.Road, K.S.R.T.C Bus stand Opposit, Chikkanayakanahally-572214</t>
  </si>
  <si>
    <t>Near Taluk Office Gubbi Taluk 572216</t>
  </si>
  <si>
    <t>PCA&amp;RDBank Ltd,  Near Taluk Office, Police Station Opposit, Koratagere-572121</t>
  </si>
  <si>
    <t>PCA&amp;RDBank Ltd, Tumkur Road, Kunigal-572130</t>
  </si>
  <si>
    <t>PCARDB Ltd, K.R.Extention,  near D.D.P.I Office, Madhugiri-572132</t>
  </si>
  <si>
    <t>Near police station bellary road pavagada 561202</t>
  </si>
  <si>
    <t>changavara circale, joythynagara, sira -572137,tumkur.dt.</t>
  </si>
  <si>
    <t>R.M.C.Yard, YT Road, Tiptur Taluk 572201</t>
  </si>
  <si>
    <t>PCA&amp;RDBank Ltd,  Near D.C.Office, Court compond, Tumkur-572101</t>
  </si>
  <si>
    <t>PCA &amp; RD BANK,TURUVEKERE, DABBEGHATTA ROAD, TURUVEKERE-572227</t>
  </si>
  <si>
    <t>pcardbankhly@gmail.com</t>
  </si>
  <si>
    <t>pcardbinhosanagar@gmail.com</t>
  </si>
  <si>
    <t>pcardbintirthahalli@gmail.com</t>
  </si>
  <si>
    <t>pcardbankcnhally@gmail.com</t>
  </si>
  <si>
    <t>pcardbankgubbi123@gmail.com</t>
  </si>
  <si>
    <t>pcardbankkoratagere@yahoo.in</t>
  </si>
  <si>
    <t>pcardbkunigal@gmail.com</t>
  </si>
  <si>
    <t>pcardbankmadhugiriri@yahoo.com</t>
  </si>
  <si>
    <t>pcardbankpavagada@gmail.com</t>
  </si>
  <si>
    <t>pcardbsira@gmail.com</t>
  </si>
  <si>
    <t>pcardbanktiptur@yahoo.com</t>
  </si>
  <si>
    <t>pldbanktmk@gmail.com</t>
  </si>
  <si>
    <t>pldbanktvk@gmail.com</t>
  </si>
  <si>
    <t>CORP FIN BRANCH BANGALORE</t>
  </si>
  <si>
    <t>9/20/2010</t>
  </si>
  <si>
    <t>2nd floor GRAND MEJESTIC MALL 2ND CROSS GHANDI NAGAR BANGALORE - 560009</t>
  </si>
  <si>
    <t>Asset Recovery Branch</t>
  </si>
  <si>
    <t>16.09.2015</t>
  </si>
  <si>
    <t>Opp NMKRV College for Women, Jayanagar 3rd Block, 22nd Cross Road, Jayanagar, Bengaluru - 560011</t>
  </si>
  <si>
    <t>N0215</t>
  </si>
  <si>
    <t>1ST FLOOR HOTEL SAPNA CONTINENTAL HUBLI ROAD BIDAR 585401</t>
  </si>
  <si>
    <r>
      <t xml:space="preserve">DISTRICT CODE (BSR  CODE)
</t>
    </r>
    <r>
      <rPr>
        <b/>
        <sz val="12"/>
        <color theme="8"/>
        <rFont val="Calibri"/>
        <family val="2"/>
        <scheme val="minor"/>
      </rPr>
      <t>BSR CODE</t>
    </r>
  </si>
  <si>
    <r>
      <t xml:space="preserve">BLOCK/VILLAGE/LOCALITY
</t>
    </r>
    <r>
      <rPr>
        <b/>
        <sz val="12"/>
        <color theme="8"/>
        <rFont val="Calibri"/>
        <family val="2"/>
        <scheme val="minor"/>
      </rPr>
      <t>BLOCK CODE</t>
    </r>
  </si>
  <si>
    <r>
      <t xml:space="preserve">Population Group Name (Rural/Semi urban/Metro)
</t>
    </r>
    <r>
      <rPr>
        <b/>
        <sz val="12"/>
        <color theme="8"/>
        <rFont val="Calibri"/>
        <family val="2"/>
        <scheme val="minor"/>
      </rPr>
      <t>M- METRO
U - URBAN
SU - SEMIURBAN
R - RURAL
FI - FINANCIAL INCLUSION</t>
    </r>
  </si>
  <si>
    <r>
      <t xml:space="preserve">Branch code/Branch identification number assigned by bank
</t>
    </r>
    <r>
      <rPr>
        <b/>
        <sz val="12"/>
        <color theme="8"/>
        <rFont val="Calibri"/>
        <family val="2"/>
        <scheme val="minor"/>
      </rPr>
      <t>BRANCH SOL</t>
    </r>
  </si>
  <si>
    <r>
      <t xml:space="preserve">Branch Mobile Number/Branch Contact Number
</t>
    </r>
    <r>
      <rPr>
        <sz val="12"/>
        <color theme="8"/>
        <rFont val="Calibri"/>
        <family val="2"/>
        <scheme val="minor"/>
      </rPr>
      <t>BM MOBILE</t>
    </r>
  </si>
  <si>
    <t>Pin Code</t>
  </si>
  <si>
    <t>8050932733</t>
  </si>
  <si>
    <t>7795526881</t>
  </si>
  <si>
    <t>883</t>
  </si>
  <si>
    <t xml:space="preserve"> 622005F</t>
  </si>
  <si>
    <t>889</t>
  </si>
  <si>
    <t>477</t>
  </si>
  <si>
    <t>Kudroli (merged with Mangaluru-Mannagudda Branch)</t>
  </si>
  <si>
    <t>408</t>
  </si>
  <si>
    <t>Kodibag (merged with Karwar - Main Branch)</t>
  </si>
  <si>
    <t>CSB BANK LTD</t>
  </si>
  <si>
    <t>KARNATAKA ZONE</t>
  </si>
  <si>
    <t>BANGALORE - BRIGADE ROAD</t>
  </si>
  <si>
    <t>THE PRINCIPAL OFFICER, BANGALORE - BRIGADE ROAD BRANCH, CSB BANK LTD, ST.PATRICK'S SHOP ARCADE,BRIGADE RD, BANGALORE, KARNATAKA</t>
  </si>
  <si>
    <t>THE PRINCIPAL OFFICER, BELGAUM BRANCH, CSB BANK LTD, GROUND FLOOR, NOORANI PLAZA, STATION ROAD, BELGAUM, KARNATAKA</t>
  </si>
  <si>
    <t>THE PRINCIPAL OFFICER, MYSORE BRANCH, CSB BANK LTD, NO.1274/1A-D-1, HARI PLAZA, ALLAMMAS COMMERCIAL COMPLEX, MYSORE DEWANS ROAD, KARNATAKA</t>
  </si>
  <si>
    <t>BANGALORE - CITY</t>
  </si>
  <si>
    <t>THE PRINCIPAL OFFICER, BANGALORE - CITY BRANCH, CSB BANK LTD, NO.35, DEVANGA TOWER, K G ROAD, GANDHINAGAR K G ROAD, KARNATAKA</t>
  </si>
  <si>
    <t>THE PRINCIPAL OFFICER, HUBLI BRANCH, CSB BANK LTD, GIRIRAJ ANNEX HUBBALLI TRAVELERS, BUNGALOW ROAD, KARNATAKA</t>
  </si>
  <si>
    <t>THE PRINCIPAL OFFICER, MANGALORE BRANCH, CSB BANK LTD, GOD'S GRACE , IMMANUEL LUCY  COMPLEX, NEXT TO MALABAR HILLS BALAMATTA NEW ROAD, NEAR FALNIR ROAD JUNCTION, KARNATAKA</t>
  </si>
  <si>
    <t>THE PRINCIPAL OFFICER, GULBARGA BRANCH, CSB BANK LTD, 1-25/4 MEHTA COMPOUND, COURT ROAD, BEHIND KPTCL OFFICE, GULBARGA, KARNATAKA</t>
  </si>
  <si>
    <t>THE PRINCIPAL OFFICER, YELAHANKA BRANCH, CSB BANK LTD, 1217,KHB COLONY, OPP. SHPG. COMP, YELAHANKA, TEH.BANGALORE NORTH, KARNATAKA</t>
  </si>
  <si>
    <t>T-DASARAHALLI</t>
  </si>
  <si>
    <t>THE PRINCIPAL OFFICER, T-DASARAHALLI BRANCH, CSB BANK LTD, GROUND FLOOR, NO: 39/2, YASH AVENUE, 8TH MILE, T.DASARHALLI, KARNATAKA</t>
  </si>
  <si>
    <t>DHARMARAM</t>
  </si>
  <si>
    <t>THE PRINCIPAL OFFICER, DHARMARAM BRANCH, CSB BANK LTD, DVK BUILDING, CHRIST SCHOOL ROAD, BANGALORE, KARNATAKA</t>
  </si>
  <si>
    <t>RICHARDS TOWN, BANGALORE</t>
  </si>
  <si>
    <t>THE PRINCIPAL OFFICER, RICHARDS TOWN, BANGALORE BRANCH, CSB BANK LTD, NO.3/1, WARDNO 91/ H, RICHARDS TOWN, CLARKE ROAD, KARNATAKA</t>
  </si>
  <si>
    <t>THE PRINCIPAL OFFICER, HOSKOTE BRANCH, CSB BANK LTD, GROUND FLOOR, VEERENDRA SINGH COMPLEX, DOOR NO 46/2, NH-75 OLD MADRAS ROAD, HOSKOTE VILLAGE, HOSKOTE TALUKA, BANGALORE RURAL, KARNATAKA</t>
  </si>
  <si>
    <t>THE PRINCIPAL OFFICER, KANAKAPURA BRANCH, CSB BANK LTD, 2ND CROSS, KALYANI COMPLEX, B.K.ROAD, KARNATAKA</t>
  </si>
  <si>
    <t>THE PRINCIPAL OFFICER, BOMMASANDRA BRANCH, CSB BANK LTD, GARDENIA LAYOUT, BOMMASANDRA, KB ROYAL ROAD, KARNATAKA</t>
  </si>
  <si>
    <t>THE PRINCIPAL OFFICER, DEVANAHALLI BRANCH, CSB BANK LTD, D.R.V.PLAZA, DEVANAHALLI TOWN, B.B.ROAD, KARNATAKA</t>
  </si>
  <si>
    <t>THE PRINCIPAL OFFICER, NANJANGUD BRANCH, CSB BANK LTD, 1ST FLOOR, 20TH CROSS, IDEAL HOSPITAL BUILDING, R P ROAD, NANJANGUD, MYSORE, KARNATAKA</t>
  </si>
  <si>
    <t>TERESIAN COLLEGE -MYSORE</t>
  </si>
  <si>
    <t>THE PRINCIPAL OFFICER, TERESIAN COLLEGE -MYSORE BRANCH, CSB BANK LTD, TERESIAN COLLEGE, BANNUR ROAD, SIDDARTHA NAGAR, MYSORE, KARNATAKA</t>
  </si>
  <si>
    <t>THE PRINCIPAL OFFICER, VIJAYANAGAR BRANCH, CSB BANK LTD, GROUND FLOOR, NO.21, 17TH CROSS,20TH MAIN MC ROAD , VIJAYANAGAR, KARNATAKA</t>
  </si>
  <si>
    <t>THE PRINCIPAL OFFICER, DHARWAD BRANCH, CSB BANK LTD, BASAVAGANGA ARCADE, GROUND FLOOR, 346/B/3B/1, P.B ROAD HOSAYELLAPUR, NEAR NTTF, DHARWAD, KARNATAKA</t>
  </si>
  <si>
    <t>BASAVESWARANAGAR</t>
  </si>
  <si>
    <t>THE PRINCIPAL OFFICER, BASAVESWARANAGAR BRANCH, CSB BANK LTD, GROUND FLOOR, NO.4, ADITYA CHAMBERS, 1ST MAIN ROAD, 2ND BLOCK, 3RD PHASE, BASAVESWARANAGAR, BANGALORE, KARNATAKA</t>
  </si>
  <si>
    <t>THE PRINCIPAL OFFICER, KENGERI BRANCH, CSB BANK LTD, UPPER GROUND FLOOR, BDA PLOT NO.1724, 1ST MAIN, 10TH CROSS, KENGERI SATELLITE TOWN,  BANGALORE, KARNATAKA</t>
  </si>
  <si>
    <t>THE PRINCIPAL OFFICER, MALLESWARAM BRANCH, CSB BANK LTD, GROUND FLOOR, NO. 115/3, AT MARGOSA ROAD, 11TH CROSS, MALLESWARM, BANGALORE, KARNATAKA</t>
  </si>
  <si>
    <t>TC PALAYA</t>
  </si>
  <si>
    <t>THE PRINCIPAL OFFICER, TC PALAYA BRANCH, CSB BANK LTD, GROUND FLOOR, NO.1, TC PALAYA MAIN ROAD,  7TH CROSS, 2ND BLOCK, AKSHAYANAGAR, RAMAMURTHYNAGAR, BANGALORE, KARNATAKA</t>
  </si>
  <si>
    <t>THE PRINCIPAL OFFICER, UDUPI BRANCH, CSB BANK LTD, FIRST FLOOR, LAXMI PRASAD BUILDING, OPP MESCOM, MARUTHI VEETHIKA ROAD, UDUPI, KARNATAKA</t>
  </si>
  <si>
    <t>HSR - LAYOUT</t>
  </si>
  <si>
    <t>THE PRINCIPAL OFFICER, HSR - LAYOUT BRANCH, CSB BANK LTD, GROUND FLOOR, NO.381. 9TH MAIN, HSR LAYOUT, SECTOR 7, BANGALORE, KARNATAKA</t>
  </si>
  <si>
    <t>THE PRINCIPAL OFFICER, HASSAN BRANCH, CSB BANK LTD, GROUND FLOOR, SUVARNA RESORT, OFF. BANGALORE ROAD, HASSAN, KARNATAKA</t>
  </si>
  <si>
    <t>THE PRINCIPAL OFFICER, MANDYA BRANCH, CSB BANK LTD, GROUND FLOOR, CMC 1977, 1977/1,1977/A, K L COMPLEX, 4TH CROSS, SUBASH NAGAR, MANDYA, KARNATAKA</t>
  </si>
  <si>
    <t>PADMANABHA NAGAR</t>
  </si>
  <si>
    <t>THE PRINCIPAL OFFICER, PADMANABHA NAGAR BRANCH, CSB BANK LTD, GROUND FLOOR, 24,80 FEET ROAD. R.K LAYOUT, PADMANABHA NAGAR, BANGALORE, KARNATAKA</t>
  </si>
  <si>
    <t>THE PRINCIPAL OFFICER, KOLAR BRANCH, CSB BANK LTD, GROUND FLOOR, PRASAD COMPLEX, ANTARAGANGE ROAD, KUVEMPUNAGAR, 3RD CROSS, KOLAR, KARNATAKA</t>
  </si>
  <si>
    <t>RR NAGAR</t>
  </si>
  <si>
    <t>THE PRINCIPAL OFFICER, RR NAGAR BRANCH, CSB BANK LTD, GROUND FLOOR, NO.1586, BEML 5TH STAGE, WARD NO.160, RAJARAJESHWARI NAGAR, BANGALORE, KARNATAKA</t>
  </si>
  <si>
    <t>THE PRINCIPAL OFFICER, BTM LAYOUT BRANCH, CSB BANK LTD, UPPER GROUND FLOOR, NO.67, KASHI ARCADE, 100 FT. ROAD, BTM II STAGE, BANGALORE, KARNATAKA</t>
  </si>
  <si>
    <t>NELEMANGALA</t>
  </si>
  <si>
    <t>THE PRINCIPAL OFFICER, NELEMANGALA BRANCH, CSB BANK LTD, GROUND FLOOR, KRP BUILDING, B.H ROAD, PARAMANNA LAYOUT, NELAMANGALA MAIN ROAD - BH ROAD, KARNATAKA</t>
  </si>
  <si>
    <t>THE PRINCIPAL OFFICER, VIDYARANYAPURA BRANCH, CSB BANK LTD, GROUND FLOOR, PLOT NO.709, MAIN ROAD, HMT LAYOUT, VIDYARANYAPURA, BANGALORE, KARNATAKA</t>
  </si>
  <si>
    <t>THE PRINCIPAL OFFICER, TUMKUR BRANCH, CSB BANK LTD, AGM ARCADE, 1ST CROSS, M.G. ROAD, TUMAKURU, KARNATAKA</t>
  </si>
  <si>
    <t>THE PRINCIPAL OFFICER, RAMANAGARA BRANCH, CSB BANK LTD, UPPER GROUND FLOOR, MANJUNATHA COMPLEX, BELOW BELAKU HOSPITAL, NEAR KRSTC BUS STAND, B.M. ROAD, RAMANAGARA, KARNATAKA</t>
  </si>
  <si>
    <t>THE PRINCIPAL OFFICER, CHIKKABALLAPUR BRANCH, CSB BANK LTD, GROUND FLOOR, 577/4 - SREE COMPLEX,  OPPOSITE LIC BUILDING, B.B ROAD, CHIKKABALLAPUR,  KARNATAKA</t>
  </si>
  <si>
    <t>THE PRINCIPAL OFFICER, MADIKERI BRANCH, CSB BANK LTD, GROUND FLOOR, SRI RANGA GANAPATHY STREET, CHOWK, MADIKERI, KARNATAKA</t>
  </si>
  <si>
    <t>THE PRINCIPAL OFFICER, MATHIKERE BRANCH, CSB BANK LTD, FIRST FLOOR, NO. 1067 GOKULA, 1ST STAGE,  2ND PHASE, OPP. RAMAIAH COLLEGE BUS STOP, MATHIKERE, BANGALORE, KARNATAKA</t>
  </si>
  <si>
    <t>BEGUR ROAD</t>
  </si>
  <si>
    <t>THE PRINCIPAL OFFICER,  BEGUR ROAD BRANCH, CSB BANK LTD, UPPER GROUND FLOOR, #03, KODICHIKKANAHALLI, DEVARACHIKNAHALLI MAIN ROAD, MARUTHI LAYOUT, BEGUR HOBLI, BANGALORE, KARNATAKA</t>
  </si>
  <si>
    <t>THE PRINCIPAL OFFICER, R T NAGAR BRANCH, CSB BANK LTD, GROUND FLOOR, NO. 400, 2ND MAIN ROAD, 1ST BLOCK, R.T. NAGAR, BANGALORE, KARNATAKA</t>
  </si>
  <si>
    <t>THE PRINCIPAL OFFICER, DAVANGERE BRANCH,CSB BANK LTD, UPPER GROUND FLOOR, 134/1,2&amp;3, BUSNUR TOWERS, K.B.EXTN, KUVEMPU ROAD, DAVANGERE,  KARANATAKA</t>
  </si>
  <si>
    <t>THE PRINCIPAL OFFICER, VIJAYAPURA BRANCH, CSB BANK LTD, UPPER GROUND FLOOR, S. V. PATIL COMPLEX, NEAR KORI CHOWK, INDI ROAD, VIJAYAPURA, KARNATAKA</t>
  </si>
  <si>
    <t>THE PRINCIPAL OFFICER, BELLARY BRANCH, CSB BANK LTD, UPPER GROUND FLOOR, DOOR NO:119A, WARD NO:2, KALAMMA STREET, BELLARY, KARNATAKA</t>
  </si>
  <si>
    <t>THE PRINCIPAL OFFICER, JP NAGAR BRANCH, CSB BANK LTD, GROUND FLOOR, NO: 121/17-2/1, SAI BHAVANA, 9TH CROSS, 8TH MAIN, JP NAGAR, 3RD PHASE, BANGALORE, KARNATAKA</t>
  </si>
  <si>
    <t>THE PRINCIPAL OFFICER, PEENYA BRANCH, CSB BANK LTD., UPPER GROUND FLOOR, NO V-2  1ST STAGE., TVS CROSS, PEENYA INDL AREA, PEENYA. BANGALORE, KARNATAKA</t>
  </si>
  <si>
    <t>THE PRINCIPAL OFFICER, RANEBENNUR BRANCH, CSB BANK LTD, GROUND FLOOR, RENUKA BUILDING, ASHOK CIRCLE, OPP APMC STATION ROAD, RENNIBENNUR, KARNATAKA</t>
  </si>
  <si>
    <t>THE PRINCIPAL OFFICER, GADAG BRANCH, CSB BANK LTD, UPPER GROUND FLOOR, CTS NO.3799, GANESH TIRUPATI COMPLEX, NEAR OLD DC OFFICE CIRCLE, BESIDE APMC YARD ROAD, GADAG, KARNATAKA</t>
  </si>
  <si>
    <t>KALYAN NAGAR - BANGALORE</t>
  </si>
  <si>
    <t>THE PRINCIPAL OFFICER, KALYAN NAGAR - BANGALORE BRANCH, CSB BANK LTD, GROUND FLOOR, PID NO. 89-4-153, JBU COMPLEX, KAMANAHALLI MAIN ROAD, BANGALORE, KARNATAKA</t>
  </si>
  <si>
    <t>THE PRINCIPAL OFFICER, BAGALKOT BRANCH, CSB BANK LTD, UPPER GROUND FLOOR, 17TH CROSS, BESIDE BANK OF INDIA, VIDYAGIRI, BAGALKOT, KARNATAKA</t>
  </si>
  <si>
    <t>THE PRINCIPAL OFFICER, RAICHUR BRANCH, CSB BANK LTD, GROUND FLOOR, KALYANKAR COMPLEX, OPP. YASHODHARA HOSPITAL, GOSHALA ROAD, RAICHUR, KARNATAKA</t>
  </si>
  <si>
    <t>THE PRINCIPAL OFFICER, HULIMAVU BRANCH, CSB BANK LTD, GROUND FLOOR, D. NO: 3C, 1ST MAIN, 24TH CROSS, NEAR GREENALY SIGNATURE APARTMENT, HULIMAVU, BANGALORE, KARNATAKA</t>
  </si>
  <si>
    <t>THE PRINCIPAL OFFICER, MAGADI ROAD BRANCH, CSB BANK LTD, GROUND FLOOR, NO. F 602, BEL LAYOUT, 1ST STAGE, EAST WEST COLLEGE, HEROHALLI, MAGADI ROAD, BANGALORE, KARNATAKA</t>
  </si>
  <si>
    <t>THE PRINCIPAL OFFICER, HENNUR ROAD BRANCH, CSB BANK LTD, GROUND FLOOR, NO. 6, GEDDALAHALLI, HENNUR MAIN ROAD, BANGALORE, KARNATAKA</t>
  </si>
  <si>
    <t>BKID0008449</t>
  </si>
  <si>
    <t>Bangalore LCB</t>
  </si>
  <si>
    <t>22.08.2005</t>
  </si>
  <si>
    <t>BKID000ZO51</t>
  </si>
  <si>
    <t>BKID000ZO83</t>
  </si>
  <si>
    <t>HUBLI DHARWAD  ZONAL OFFICE</t>
  </si>
  <si>
    <t>28.12.2013</t>
  </si>
  <si>
    <t>Bangalore urban</t>
  </si>
  <si>
    <t>Ground &amp; first FloorNew Municipal Number 1102 /PID NO. 47-5 1102,otc road Dhamaraya temple Road560002</t>
  </si>
  <si>
    <t>Indra nagar Bangalore</t>
  </si>
  <si>
    <t>Frazer town Bangalore</t>
  </si>
  <si>
    <t>Mahadvapura south</t>
  </si>
  <si>
    <t>Dakshan Kannad</t>
  </si>
  <si>
    <t>IARB Branch Bangalore</t>
  </si>
  <si>
    <t>Jayanagar bangalore south</t>
  </si>
  <si>
    <t>jaya nagar Bangalore</t>
  </si>
  <si>
    <t>DCC BANK LTD., BIDAR</t>
  </si>
  <si>
    <t>-</t>
  </si>
  <si>
    <t>AURAD Tq.Aurad Dist.Bidar</t>
  </si>
  <si>
    <t>KAMALNAGAR Tq. Kamalnagar Dist Bidar</t>
  </si>
  <si>
    <t>SANTHPUR Tq.Aurad Dist.Bidar</t>
  </si>
  <si>
    <t>Wadgaon</t>
  </si>
  <si>
    <t>WADGAON Tq.Aurad Dist.Bidar</t>
  </si>
  <si>
    <t>T. Kushnoor</t>
  </si>
  <si>
    <t>T.KUSHNOOR Tq. Kamalnagar Dist Bidar</t>
  </si>
  <si>
    <t>Dabka</t>
  </si>
  <si>
    <t>DABKA Tq.Aurad Dist.Bidar</t>
  </si>
  <si>
    <t>BasavaKalyan</t>
  </si>
  <si>
    <t>BASAVAKALYAN Tq Basavakalyan Dist Bidar</t>
  </si>
  <si>
    <t>Hulsoor</t>
  </si>
  <si>
    <t>HULSOOR Tq.Hulsoor Dist Bidar</t>
  </si>
  <si>
    <t>Bhosga</t>
  </si>
  <si>
    <t>BHOSGA Tq Basavakalyan Dist Bidar</t>
  </si>
  <si>
    <t>RAJESHWAR Tq Basavakalyan Dist Bidar</t>
  </si>
  <si>
    <t>Mathal</t>
  </si>
  <si>
    <t>MATHAL Tq Basavakalyan Dist Bidar</t>
  </si>
  <si>
    <t>Muchlamb</t>
  </si>
  <si>
    <t>MUCHLAMB Tq.Hulsoor Dist Bidar</t>
  </si>
  <si>
    <t>Mudbi</t>
  </si>
  <si>
    <t>MUDBI Tq Basavakalyan Dist Bidar</t>
  </si>
  <si>
    <t>BHALKI Tq Basavakalyan Dist Bidar</t>
  </si>
  <si>
    <t>K Chincholi</t>
  </si>
  <si>
    <t>K CHINCHOLI Tq. Bhalki Dist. Bidar</t>
  </si>
  <si>
    <t>MEHKAR Tq. Bhalki Dist. Bidar</t>
  </si>
  <si>
    <t>HALBARGA Tq Basavakalyan Dist Bidar</t>
  </si>
  <si>
    <t>BHATAMBRA Tq. Bhalki Dist. Bidar</t>
  </si>
  <si>
    <t>SAIGAON Tq. Bhalki Dist. Bidar</t>
  </si>
  <si>
    <t>Lakhangaon</t>
  </si>
  <si>
    <t>LAKHANGAON Tq. Bhalki Dist. Bidar</t>
  </si>
  <si>
    <t>Shivaji College</t>
  </si>
  <si>
    <t>SHIVAJI COLLEGE BHALKI Tq. Bhalki Dist. Bidar</t>
  </si>
  <si>
    <t>NITTUR Tq. Bhalki Dist. Bidar</t>
  </si>
  <si>
    <t>Gandhi Gunj</t>
  </si>
  <si>
    <t xml:space="preserve">GANDI GUNJ Tq. &amp; Dist. BIDAR </t>
  </si>
  <si>
    <t xml:space="preserve">MANHALLI Tq. &amp; Dist. BIDAR </t>
  </si>
  <si>
    <t xml:space="preserve">JANWADA Tq. &amp; Dist. BIDAR </t>
  </si>
  <si>
    <t>Osman Gunj</t>
  </si>
  <si>
    <t xml:space="preserve">OSMAN GUNJ Tq. &amp; Dist. BIDAR </t>
  </si>
  <si>
    <t>Andur</t>
  </si>
  <si>
    <t xml:space="preserve">ANDUR Tq. &amp; Dist. BIDAR </t>
  </si>
  <si>
    <t xml:space="preserve">KAMATHANA Tq. &amp; Dist. BIDAR </t>
  </si>
  <si>
    <t>HO Branch</t>
  </si>
  <si>
    <t xml:space="preserve">Basveshwar circle Bidar Tq. Dist. BIDAR </t>
  </si>
  <si>
    <t>Chillargi</t>
  </si>
  <si>
    <t xml:space="preserve">CHILLERGI Tq. &amp; Dist. BIDAR </t>
  </si>
  <si>
    <t>KRE</t>
  </si>
  <si>
    <t xml:space="preserve">NEAR KARNATAKA COLLEGE BIDAR Tq. &amp; Dist. BIDAR </t>
  </si>
  <si>
    <t>Guru Nagar</t>
  </si>
  <si>
    <t xml:space="preserve">NEAR GURUNAGAR GATE BIDAR Tq. &amp; Dist. BIDAR </t>
  </si>
  <si>
    <t>SS Math</t>
  </si>
  <si>
    <t xml:space="preserve">SS MATH BIDAR Tq. &amp; Dist. BIDAR </t>
  </si>
  <si>
    <t>NSSK Imampur</t>
  </si>
  <si>
    <t xml:space="preserve">NSSK IMAMPUR Tq. &amp; Dist. BIDAR </t>
  </si>
  <si>
    <t>Naubad</t>
  </si>
  <si>
    <t xml:space="preserve">NAUBAD BIDAR Tq. &amp; Dist. BIDAR </t>
  </si>
  <si>
    <t>HUMNABAD Tq. Humnabad Dist Bidar</t>
  </si>
  <si>
    <t>Manna-Ekheli</t>
  </si>
  <si>
    <t>MANNA-EKHELI Tq. Humnabad Dist Bidar</t>
  </si>
  <si>
    <t>CHITGUPPA Tq. Chitguppa Dist Bidar</t>
  </si>
  <si>
    <t>Hallikhed B</t>
  </si>
  <si>
    <t>HALLIKHED B Tq. Humnabad Dist Bidar</t>
  </si>
  <si>
    <t>SF  Site</t>
  </si>
  <si>
    <t>SF SITE HALLIKHED Tq. Humnabad Dist Bidar</t>
  </si>
  <si>
    <t>Hudgi</t>
  </si>
  <si>
    <t>HUDGI Tq. Humnabad Dist Bidar</t>
  </si>
  <si>
    <t>DubalGundi</t>
  </si>
  <si>
    <t>DUBALGUNDI Tq. Humnabad Dist Bidar</t>
  </si>
  <si>
    <t>Muttangi</t>
  </si>
  <si>
    <t>MUTTANGI Tq. Humnabad Dist Bidar</t>
  </si>
  <si>
    <t>GHATBORAL Tq. Humnabad Dist Bidar</t>
  </si>
  <si>
    <t>Bemalkheda</t>
  </si>
  <si>
    <t>BEMALKHED Tq. Chitguppa Dist Bidar</t>
  </si>
  <si>
    <t>The Karnatak Central Cooperative Bank Ltd., Dharwad</t>
  </si>
  <si>
    <t xml:space="preserve">HEAD OFFICE  </t>
  </si>
  <si>
    <t>16.08.1920</t>
  </si>
  <si>
    <t>The K C C Bank Ltd., Subhas Road Dharwad</t>
  </si>
  <si>
    <t>MR.NAGAR</t>
  </si>
  <si>
    <t>23.06.1983</t>
  </si>
  <si>
    <t>The K C C Bank Ltd., Old APMC, Dharwad</t>
  </si>
  <si>
    <t>21.07.1950</t>
  </si>
  <si>
    <t>The K C C Bank Ltd.,Malamaddi Dharwad</t>
  </si>
  <si>
    <t xml:space="preserve">ALNAVAR  </t>
  </si>
  <si>
    <t>25.02.1950</t>
  </si>
  <si>
    <t>The K C C Bank Ltd., Near Bus stand Dharwad</t>
  </si>
  <si>
    <t xml:space="preserve">UPPINBETEGERI </t>
  </si>
  <si>
    <t>29.03.2017</t>
  </si>
  <si>
    <t xml:space="preserve">HUBLI  </t>
  </si>
  <si>
    <t>18.02.1924</t>
  </si>
  <si>
    <t>The K C C Bank Ltd., Lamington Road,Opposite HDMC,Hubli</t>
  </si>
  <si>
    <t xml:space="preserve">UNKAL  </t>
  </si>
  <si>
    <t>18.12.1980</t>
  </si>
  <si>
    <t xml:space="preserve">The K C C Bank Ltd., Near Unakal lake, Hubli </t>
  </si>
  <si>
    <t xml:space="preserve">HEBASUR  </t>
  </si>
  <si>
    <t>18.01.1984</t>
  </si>
  <si>
    <t>KCC Bank Ltd., Hebsur Branch, Pyati oni, Tq: Hubli, Dist. Dharwad.-581209</t>
  </si>
  <si>
    <t>KCC Bank Ltd., Byahatti Branch, Tq: Hubli, Dist: Dharwad.</t>
  </si>
  <si>
    <t xml:space="preserve">KALAGHATAGI  </t>
  </si>
  <si>
    <t>09.09.1939</t>
  </si>
  <si>
    <t>KCC Bank Ltd., Kalaghatagi Branch, Tq. Kalaghatagi,  Dist. Dharwad.</t>
  </si>
  <si>
    <t xml:space="preserve">KUNDGOL  </t>
  </si>
  <si>
    <t>19.03.1950</t>
  </si>
  <si>
    <t>KCC Bank Ltd., Kundagol Branch, Tq: Kundagol, Dist: Dharwad.</t>
  </si>
  <si>
    <t xml:space="preserve">SAUNSHI  </t>
  </si>
  <si>
    <t>26.06.1974</t>
  </si>
  <si>
    <t>KCC Bank Ltd., Saunshi Branch, Tq: Kundagol, Dist: Dharwad.</t>
  </si>
  <si>
    <t>KCC Bank Ltd., Yaliwal Branch, Society buldg, Tq: Kundagol, Dist: Dharwad.</t>
  </si>
  <si>
    <t xml:space="preserve">NAVALGUND  </t>
  </si>
  <si>
    <t>01.09.1930</t>
  </si>
  <si>
    <t>KCC Bank Ltd., Navalagund Branch, Tq: Navalagund,   Dist. Dharwad</t>
  </si>
  <si>
    <t xml:space="preserve">ANNIGERI  </t>
  </si>
  <si>
    <t>04.09.1940</t>
  </si>
  <si>
    <t>KCC Bank Ltd., Annigeri Branch, Tq: Navalagund,   Dist. Dharwad</t>
  </si>
  <si>
    <t xml:space="preserve">ALAGAWADI  </t>
  </si>
  <si>
    <t>13.08.2012</t>
  </si>
  <si>
    <t>KCC Bank Ltd., Alagawadi Branch, Opp: Civil Hospital, Tq: Navalagund,   Dist. Dharwad-582208</t>
  </si>
  <si>
    <t>26.01.2024</t>
  </si>
  <si>
    <t>KCC Bank Ltd., Morab Branch, Opp: Gram Panchayat, Morab, Tq: Navalagund,   Dist. Dharwad-582208</t>
  </si>
  <si>
    <t xml:space="preserve"> GADAG  </t>
  </si>
  <si>
    <t>The K C C Bank Ltd., Vidyanagar, Kalasapur, Gadag, Tal: Gadag, Dist : Gadag</t>
  </si>
  <si>
    <t>MULAGUND</t>
  </si>
  <si>
    <t>01.12.1942</t>
  </si>
  <si>
    <t>The K C C Bank Ltd., Mulagund branch, Market Road, Mulagund,Tal: Gadag, Dist : Gadag</t>
  </si>
  <si>
    <t xml:space="preserve">LAKKUNDI </t>
  </si>
  <si>
    <t>30.03.2017</t>
  </si>
  <si>
    <t>The K C C Bank Ltd., Lakkundi branch, Tal:  Gadag, Dist : Gadag</t>
  </si>
  <si>
    <t>GADAGBETAGERI</t>
  </si>
  <si>
    <t>29.07.2022</t>
  </si>
  <si>
    <t>The K C C Bank Ltd., Gadag-Betageri branch, Tal:  Gadag, Dist : Gadag</t>
  </si>
  <si>
    <t xml:space="preserve">MUNDARAGI  </t>
  </si>
  <si>
    <t>02.02.1939</t>
  </si>
  <si>
    <t>The K C C Bank Ltd., Mundaragi branch, Tal:  Mundaragi, Dist : Gadag</t>
  </si>
  <si>
    <t>The K C C Bank Ltd., Dambal branch, Tal:  Mundaragi, Dist : Gadag</t>
  </si>
  <si>
    <t xml:space="preserve">RON  </t>
  </si>
  <si>
    <t>The K C C Bank Ltd., Ron branch, Tal:  Ron, Dist : Gadag</t>
  </si>
  <si>
    <t>HOLE  ALUR</t>
  </si>
  <si>
    <t>02.04.1940</t>
  </si>
  <si>
    <t>The K C C Bank Ltd., Hole Alur branch, Tal:  Ron, Dist : Gadag</t>
  </si>
  <si>
    <t xml:space="preserve">NAREGAL  </t>
  </si>
  <si>
    <t>15.12.1939</t>
  </si>
  <si>
    <t>The K C C Bank Ltd., Naregal branch, Tal:  Ron, Dist : Gadag</t>
  </si>
  <si>
    <t xml:space="preserve">GAJENDRA GAD  </t>
  </si>
  <si>
    <t>27.07.1943</t>
  </si>
  <si>
    <t>The K C C Bank Ltd., Gajendragad branch, Tal:  Ron, Dist : Gadag</t>
  </si>
  <si>
    <t xml:space="preserve">SOODI  </t>
  </si>
  <si>
    <t>19.02.1951</t>
  </si>
  <si>
    <t>The K C C Bank Ltd., Soodi branch, Tal:  Ron, Dist : Gadag</t>
  </si>
  <si>
    <t xml:space="preserve">ITAGI  </t>
  </si>
  <si>
    <t>26.10.1983</t>
  </si>
  <si>
    <t>The K C C Bank Ltd., Itagi branch, Tal:  Ron, Dist : Gadag</t>
  </si>
  <si>
    <t xml:space="preserve">NARAGUND </t>
  </si>
  <si>
    <t>25.02.1939</t>
  </si>
  <si>
    <t>The K C C Bank Ltd., Naragund branch, Tal:  Naragund, Dist : Gadag</t>
  </si>
  <si>
    <t xml:space="preserve">SHIROL </t>
  </si>
  <si>
    <t>The K C C Bank Ltd., Shirol branch, Tal:  Naragund, Dist : Gadag</t>
  </si>
  <si>
    <t>CHIKKNARGUND</t>
  </si>
  <si>
    <t>24.06.2022</t>
  </si>
  <si>
    <t>The K C C Bank Ltd., ChikkNaragund branch, Tal:  Naragund, Dist : Gadag</t>
  </si>
  <si>
    <t xml:space="preserve">SHIRAHATTI  </t>
  </si>
  <si>
    <t>09.05.1949</t>
  </si>
  <si>
    <t>The K C C Bank Ltd., Shirahatti branch, Tal:  Shirahatti, Dist : Gadag</t>
  </si>
  <si>
    <t xml:space="preserve">LAXMESHWAR </t>
  </si>
  <si>
    <t>04.11.1949</t>
  </si>
  <si>
    <t>The K C C Bank Ltd., Laxmeshwar branch, Tal:  Shirahatti, Dist : Gadag</t>
  </si>
  <si>
    <t xml:space="preserve">BELLATTI </t>
  </si>
  <si>
    <t>31.03.2017</t>
  </si>
  <si>
    <t>The K C C Bank Ltd., Bellatti  branch, Tal:  Shirahatti, Dist : Gadag</t>
  </si>
  <si>
    <t xml:space="preserve">HAVERI  </t>
  </si>
  <si>
    <t>16.08.2020</t>
  </si>
  <si>
    <t>The K C C Bank Ltd.,Haveri branch, Station Road, Tal:  Haveri, Dist :Haveri</t>
  </si>
  <si>
    <t xml:space="preserve">HOSARITTI  </t>
  </si>
  <si>
    <t>The K C C Bank Ltd.,Hosaritti branch, Tal:  Haveri, Dist :Haveri</t>
  </si>
  <si>
    <t>The K C C Bank Ltd.,Guttal branch, Near Bus stand, Tal:  Haveri, Dist :Haveri</t>
  </si>
  <si>
    <t xml:space="preserve">BYADAGI  </t>
  </si>
  <si>
    <t>15.09.1939</t>
  </si>
  <si>
    <t>The K C C Bank Ltd.,Byadagi branch, Tal:  Byadagi, Dist :Haveri</t>
  </si>
  <si>
    <t xml:space="preserve">HIREKERUR  </t>
  </si>
  <si>
    <t>14.03.1933</t>
  </si>
  <si>
    <t>The K C C Bank Ltd.,Hirekerur branch, Tal:  Hirekerur, Dist :Haveri</t>
  </si>
  <si>
    <t xml:space="preserve">HAUNSBHAVI </t>
  </si>
  <si>
    <t>19.5.1969</t>
  </si>
  <si>
    <t>The K C C Bank Ltd.,Haunsbhavi , Tal:  Hirekerur, Dist :Haveri</t>
  </si>
  <si>
    <t xml:space="preserve">RATTIHALLI  </t>
  </si>
  <si>
    <t>30.03.1956</t>
  </si>
  <si>
    <t>The K C C Bank Ltd.,Rattihalli , Tal:  Hirekerur, Dist :Haveri</t>
  </si>
  <si>
    <t xml:space="preserve">CHIKKERUR  </t>
  </si>
  <si>
    <t>30.05.1984</t>
  </si>
  <si>
    <t>The K C C Bank Ltd.,Chikkerur , Tal:  Hirekerur, Dist :Haveri</t>
  </si>
  <si>
    <t>The K C C Bank Ltd.,Masur, Near Bus stand , Tal:  Hirekerur, Dist :Haveri</t>
  </si>
  <si>
    <t xml:space="preserve">RANEBENNUR  </t>
  </si>
  <si>
    <t>1.9.1930</t>
  </si>
  <si>
    <t>The K C C Bank Ltd.,Ranebennur APMC Yard,Tal:  Ranebennur, Dist :Haveri</t>
  </si>
  <si>
    <t xml:space="preserve">HALAGERI </t>
  </si>
  <si>
    <t>31.3.2017</t>
  </si>
  <si>
    <t>The K C C Bank Ltd.,Halageri , Tal:  Ranebennur, Dist :Haveri</t>
  </si>
  <si>
    <t xml:space="preserve">SAVANUR  </t>
  </si>
  <si>
    <t>30.11.1949</t>
  </si>
  <si>
    <t>The K C C Bank Ltd.,Savanur branch, Tal:  Savanur, Dist :Haveri</t>
  </si>
  <si>
    <t xml:space="preserve">KADKOL  </t>
  </si>
  <si>
    <t>13.8.2012</t>
  </si>
  <si>
    <t>The K C C Bank Ltd.,Kadakol branch, Kadakol,Tal:  Savanur, Dist :Haveri</t>
  </si>
  <si>
    <t>The K C C Bank Ltd.,Yalivigi branch, Tal:  Savanur, Dist :Haveri</t>
  </si>
  <si>
    <t>AKKI  ALUR</t>
  </si>
  <si>
    <t>2.2.1939</t>
  </si>
  <si>
    <t>The K C C Bank Ltd.,AkkiAlur branch, AkkiAlur,Tal:  Hanagal, Dist :Haveri</t>
  </si>
  <si>
    <t xml:space="preserve">HANAGAL  </t>
  </si>
  <si>
    <t>7.9.1958</t>
  </si>
  <si>
    <t>The K C C Bank Ltd., Hanagal branch, HanagalTal:  Hanagal, Dist :Haveri</t>
  </si>
  <si>
    <t xml:space="preserve">SHIGGAON  </t>
  </si>
  <si>
    <t>15.12.1934</t>
  </si>
  <si>
    <t>The K C C Bank Ltd., Shiggaon branch,Shiggaon Tal:  Shiggaon, Dist :Haveri</t>
  </si>
  <si>
    <t>13.06.2022</t>
  </si>
  <si>
    <t>The K C C Bank Ltd., Bankapur branch,Bankapur, Tal:  Shiggaon, Dist :Haveri</t>
  </si>
  <si>
    <t>4.11.2019</t>
  </si>
  <si>
    <t>The K C C Bank Ltd., Hulagur branch,Hulagur, Tal:  Shiggaon, Dist :Haveri</t>
  </si>
  <si>
    <t>K &amp; Y DCC BANK</t>
  </si>
  <si>
    <t>585101</t>
  </si>
  <si>
    <t>HO</t>
  </si>
  <si>
    <t>02</t>
  </si>
  <si>
    <t>05-Jun-1917</t>
  </si>
  <si>
    <t>9741282995</t>
  </si>
  <si>
    <t>OPP. NEW ZP MEETING HALL MAIN ROAD KALBURGI</t>
  </si>
  <si>
    <t>585104</t>
  </si>
  <si>
    <t>NEHARU GUNJ</t>
  </si>
  <si>
    <t>03</t>
  </si>
  <si>
    <t>9743737111</t>
  </si>
  <si>
    <t>NEHARU GUNJ KALBURGI</t>
  </si>
  <si>
    <t>585302</t>
  </si>
  <si>
    <t>04</t>
  </si>
  <si>
    <t>9972698298</t>
  </si>
  <si>
    <t>ALMED COMPLEX, NEAR CHAKRAKATTA, ALAND</t>
  </si>
  <si>
    <t>585301</t>
  </si>
  <si>
    <t>05</t>
  </si>
  <si>
    <t>9945738888</t>
  </si>
  <si>
    <t>ABOVE SBH BANK NEAR BUSSTAND AFZALPUR</t>
  </si>
  <si>
    <t>585310</t>
  </si>
  <si>
    <t>06</t>
  </si>
  <si>
    <t>9008131699</t>
  </si>
  <si>
    <t>HARWAL COMPLEX, NEAR RAITA SAMPARKA KENDRA, MAIN ROAD JEWARGI</t>
  </si>
  <si>
    <t>585222</t>
  </si>
  <si>
    <t>07</t>
  </si>
  <si>
    <t>9901868678</t>
  </si>
  <si>
    <t>NEAR ARCS OFFICE OPP. RAILWAY STATION SEDAM,</t>
  </si>
  <si>
    <t>585211</t>
  </si>
  <si>
    <t>08</t>
  </si>
  <si>
    <t>9449619404</t>
  </si>
  <si>
    <t>BESIDE BUS STAND MAIN  ROAD CHITTAPUR</t>
  </si>
  <si>
    <t>585307</t>
  </si>
  <si>
    <t>09</t>
  </si>
  <si>
    <t>9880107599</t>
  </si>
  <si>
    <t>OPP. SBH BANK MAIN ROAD CHINCHOLI</t>
  </si>
  <si>
    <t>585201</t>
  </si>
  <si>
    <t>10</t>
  </si>
  <si>
    <t>9902125793</t>
  </si>
  <si>
    <t>ABOVE SUCO BANK CHITTAPUR ROAD YADGIR</t>
  </si>
  <si>
    <t>585223</t>
  </si>
  <si>
    <t>11</t>
  </si>
  <si>
    <t>9071211661</t>
  </si>
  <si>
    <t>BESIDE TAPCMS BUILDING YADGIR ROAD SHAHAPUR</t>
  </si>
  <si>
    <t>585224</t>
  </si>
  <si>
    <t>12</t>
  </si>
  <si>
    <t>9741098065</t>
  </si>
  <si>
    <t>TAPCMS BUILDING, NEAR SHAHAPUR MAIN ROAD, SHORAPUR</t>
  </si>
  <si>
    <t>Kanara dcc bank ltd</t>
  </si>
  <si>
    <t xml:space="preserve">HEAD OFFICE </t>
  </si>
  <si>
    <t>New Market Yard, Sirsi-581402 (Uttara Kannada)</t>
  </si>
  <si>
    <t xml:space="preserve">SIRSI BRANCH </t>
  </si>
  <si>
    <t>C P Bazar, Sirsi-581401 (Uttara Kannada)</t>
  </si>
  <si>
    <t xml:space="preserve">ANKOLA BRANCH </t>
  </si>
  <si>
    <t>K C Road, Ankola-581314 (Uttara Kannada)</t>
  </si>
  <si>
    <t xml:space="preserve">BHATKAL BRANCH </t>
  </si>
  <si>
    <t>Bandar Road, Bhatkal-581320 (Uttara Kannada)</t>
  </si>
  <si>
    <t xml:space="preserve">HALIYAL  BRANCH </t>
  </si>
  <si>
    <t>Near K S R T C Bus Stand, Haliyal-581329 (Uttara Kannada)</t>
  </si>
  <si>
    <t xml:space="preserve"> HONNAVAR  BRANCH </t>
  </si>
  <si>
    <t xml:space="preserve"> Court Road Honnavar-581334 (Uttara Kannada)</t>
  </si>
  <si>
    <t xml:space="preserve">KARWAR BRANCH </t>
  </si>
  <si>
    <t>Murulidhara matha Road, Opposite Geetanjali Talkies, Christia Realty Building, Karwar-581301 (Uttara Kannada)</t>
  </si>
  <si>
    <t xml:space="preserve">KUMTA  BRANCH </t>
  </si>
  <si>
    <t>Nellikeri Kumta-581343 (Uttara Kannada)</t>
  </si>
  <si>
    <t xml:space="preserve">MUNDGOD BRANCH </t>
  </si>
  <si>
    <t>Bankapur Road, Mundgod-581349 (Uttara Kannada)</t>
  </si>
  <si>
    <t xml:space="preserve">SIDDAPUR BRANCH </t>
  </si>
  <si>
    <t>Jog Road, Near S B M, Siddapur-581355 (Uttara Kannada)</t>
  </si>
  <si>
    <t xml:space="preserve">YELLAPUR BRANCH </t>
  </si>
  <si>
    <t>Near Bus Stand , Yellapur-581359 (Uttara Kannada)</t>
  </si>
  <si>
    <t xml:space="preserve">DANDELI BRANCH </t>
  </si>
  <si>
    <t>Bangur Nagar, Dandeli-581325, Haliyal (Uttara Kannada)</t>
  </si>
  <si>
    <t xml:space="preserve">JAGALBET BRANCH </t>
  </si>
  <si>
    <t>Jagalbet Branch, Laxmi Galli, Jagalbet-581129, Joida (Uttara Kannada)</t>
  </si>
  <si>
    <t xml:space="preserve">NEW MARKET YARD BRANCH </t>
  </si>
  <si>
    <t xml:space="preserve">MANCHIKERI BRANCH </t>
  </si>
  <si>
    <t>Sirsi-Yellapur Main Road, Manchikeri-581342, Yellapur (Uttara Kannada)</t>
  </si>
  <si>
    <t xml:space="preserve">HULEKAL BRANCH </t>
  </si>
  <si>
    <t>Main Road, Hulekal-581336, Sirsi (Uttara Kannada)</t>
  </si>
  <si>
    <t xml:space="preserve">HEROOR BRANCH </t>
  </si>
  <si>
    <t>Siddivinayak Temple Premises, Heroor Road, Heroor-581450, Siddapur (Uttara Kannada)</t>
  </si>
  <si>
    <t xml:space="preserve">KANSOOR BRANCH </t>
  </si>
  <si>
    <t>Sirsi-Siddapur Main Road, Kansur-581340, Siddapur (Uttara Kannada)</t>
  </si>
  <si>
    <t xml:space="preserve">CASTLEROCK BRANCH </t>
  </si>
  <si>
    <t>Bazar Road, Castlerock-581121, Joida (Uttara Kannada)</t>
  </si>
  <si>
    <t xml:space="preserve">SALKOD  BRANCH </t>
  </si>
  <si>
    <t>Kerekon Road, Po;-Areangadi -581334, Honnavar (Uttara Kannada)</t>
  </si>
  <si>
    <t xml:space="preserve">GULLAPUR BRANCH </t>
  </si>
  <si>
    <t xml:space="preserve"> Prabu Building, Main Road, Gullapur-581337, Yellapur (Uttara Kannada)</t>
  </si>
  <si>
    <t xml:space="preserve">KIRAWATTI BRANCH </t>
  </si>
  <si>
    <t>Village Panchayat Building, Karwar-Bellary Road, Kirwatti-581412, Yellapur (Uttara Kannada)</t>
  </si>
  <si>
    <t xml:space="preserve">TATTIHALLI BRANCH </t>
  </si>
  <si>
    <t>Tibetian Colony, Camp No 3,Tattihalli-581411, Mundgod (Uttara Kannada)</t>
  </si>
  <si>
    <t xml:space="preserve">KUMBARWAD EXTENSION COUNTER </t>
  </si>
  <si>
    <t>Main Road, Kumbarwad-581187, Joida (Uttara Kannada)</t>
  </si>
  <si>
    <t xml:space="preserve">HIREGUTTI  BRANCH </t>
  </si>
  <si>
    <t>Laxmi Nivas Building,  N H-17, Near Bramha Jataga Temple, Hiregutti-581333, Kumta (Uttara Kannada)</t>
  </si>
  <si>
    <t xml:space="preserve">KAVALAKKI BRANCH </t>
  </si>
  <si>
    <t>Kamath Compound, NH-206(B H Road), Kavalakki-581361, Honavar (Uttara Kannada)</t>
  </si>
  <si>
    <t xml:space="preserve">SADASHIVGAD  BRANCH </t>
  </si>
  <si>
    <t>Kalika Complex, Link Road, Sadashivgad-581352, Karwar (Uttara Kannada)</t>
  </si>
  <si>
    <t xml:space="preserve">HEGGARANI  BRANCH </t>
  </si>
  <si>
    <t>Siddapur Road, Heggarani-581331, Siddapur (Uttara Kannada)</t>
  </si>
  <si>
    <t xml:space="preserve">MURDESHWAR BRANCH </t>
  </si>
  <si>
    <t>Smt S R Shet Building, Temple Road, Murdeshwar-581350, Bhatkal (Uttara Kannada)</t>
  </si>
  <si>
    <t xml:space="preserve">BANAVASI BRANCH </t>
  </si>
  <si>
    <t xml:space="preserve"> Veternary Hospital Road, Banavasi-581318 Sirsi (Uttara Kannada)</t>
  </si>
  <si>
    <t xml:space="preserve">GOKARN BRANCH </t>
  </si>
  <si>
    <t>Main Road, Ganjigadde, Gokarn-581326, Kumata (Uttara Kannada)</t>
  </si>
  <si>
    <t xml:space="preserve">ULGA BRANCH </t>
  </si>
  <si>
    <t>Main Road, Ulga-581328, Karwar (Uttara Kannada)</t>
  </si>
  <si>
    <t xml:space="preserve">BILAGI BRANCH </t>
  </si>
  <si>
    <t>VSS Bilagi Building,Near Agri centre, Bilagi-581322, Siddapur (Uttara Kannada)</t>
  </si>
  <si>
    <t xml:space="preserve">RAMANAGAR BRANCH </t>
  </si>
  <si>
    <t>Supa Road, Ramanagar-581453, Joida(Uttara Kannada)</t>
  </si>
  <si>
    <t xml:space="preserve">BANKIKODLA BRANCH </t>
  </si>
  <si>
    <t>Charan Complex, 1St Floor, Agragon Road, Bankikodla-581319, Kumta (Uttara Kannada)</t>
  </si>
  <si>
    <t xml:space="preserve">AMBEVADI BRANCH </t>
  </si>
  <si>
    <t>Ambewadi Branch, Ambewadi-581325, Haliyal (Uttara Kannada)</t>
  </si>
  <si>
    <t xml:space="preserve">MURKWAD BRANCH </t>
  </si>
  <si>
    <t>Bazar Main Road, Murkwad-581329, Haliyal (Uttara Kannada)</t>
  </si>
  <si>
    <t xml:space="preserve">BAAD BRANCH </t>
  </si>
  <si>
    <t>Aghanashini Road, Baad-581343, Kumta (Uttara Kannada)</t>
  </si>
  <si>
    <t xml:space="preserve">MAJALI BRANCH </t>
  </si>
  <si>
    <t>Venkateshwar Complex, Main Road, Majali-581345, Karwar (Uttara Kannada)</t>
  </si>
  <si>
    <t xml:space="preserve">MIRJAN BRANCH </t>
  </si>
  <si>
    <t>Laxminarayan Dev Temple Building, NH-17 Road, Mirjan- 581440, Kumta (Uttara Kannada)</t>
  </si>
  <si>
    <t xml:space="preserve">KARKI  BRANCH </t>
  </si>
  <si>
    <t>NH-17 Road, Karki-581341, Honnavar (Uttara Kannada)</t>
  </si>
  <si>
    <t xml:space="preserve">KADRA BRANCH </t>
  </si>
  <si>
    <t>K P C Building, K P C Colony, Kadra-581396, Karwar (Uttara Kannada)</t>
  </si>
  <si>
    <t xml:space="preserve">KALLESHWAR BRANCH </t>
  </si>
  <si>
    <t>Kalleshwar Branch, Kalleshwar Road, Kalleshwar-581314,  Ankola (Uttara Kannada)</t>
  </si>
  <si>
    <t xml:space="preserve">SALKANI BRANCH </t>
  </si>
  <si>
    <t>Salkani Road, Salkani-581402, Sirsi (Uttara Kannada)</t>
  </si>
  <si>
    <t xml:space="preserve">JOIDA BRANCH </t>
  </si>
  <si>
    <t>Bhat Complex, Main Road, Joida-581186 (Uttara Kannada)</t>
  </si>
  <si>
    <t xml:space="preserve">A P M C YARD BRANCH </t>
  </si>
  <si>
    <t>Apmc-Building, Apmc Yard Road, Siddapur-581355 (Uttara Kannada)</t>
  </si>
  <si>
    <t xml:space="preserve">MAHILA BRANCH </t>
  </si>
  <si>
    <t>Marigudi Bazar, Sirsi-581401(Uttara Kannada)</t>
  </si>
  <si>
    <t xml:space="preserve">HALIYAL BAZAR BRANCH </t>
  </si>
  <si>
    <t>Main Road, Haliyal-581329 (Uttara Kannada)</t>
  </si>
  <si>
    <t xml:space="preserve">J.N.ROAD BRANCH </t>
  </si>
  <si>
    <t>Near Maruthi Mandhir, J.N.Road, Dandeli  Tq:Haliyal  (Uttara Kannada)</t>
  </si>
  <si>
    <t xml:space="preserve">MANKI BRANCH </t>
  </si>
  <si>
    <t>Sharadha Complex, Guladkeri, Manki - 581348 Tq:Honnavar  (Uttara Kannada)</t>
  </si>
  <si>
    <t xml:space="preserve">KHB COLONY  BRANCH SIRSI </t>
  </si>
  <si>
    <t>Nazima Complex, Hubballi Road, Sirsi - 581402  (Uttara Kannada)</t>
  </si>
  <si>
    <t xml:space="preserve">TERGAON  BRANCH </t>
  </si>
  <si>
    <t>Belagavi Road,Tergaon 581356</t>
  </si>
  <si>
    <t xml:space="preserve">KHB COLONY BRANCH KARWAR </t>
  </si>
  <si>
    <t xml:space="preserve">"Nirmana",  Plot No. LIG II B / 576, KHB Colony, PO: Sonarawad,            Tq: Karwar - 581306 </t>
  </si>
  <si>
    <t xml:space="preserve">SHIRALI BRANCH </t>
  </si>
  <si>
    <t>"Shree Varada",   Shree Mahaganapati, Mahamaya Temple Road,  Near Panchayat Office, Shirali, Tq: Bhatkal - 581354</t>
  </si>
  <si>
    <t xml:space="preserve">PALA BRANCH </t>
  </si>
  <si>
    <t>C/o Shri Ramanagouda Ishwargouda patil,Near Pala bustand,Hangal Road,Pala 581346 Taluk:Mundgod(UK)</t>
  </si>
  <si>
    <t xml:space="preserve">GUNDOLLI BRANCH </t>
  </si>
  <si>
    <t>B.No.410(Sy.No.4/2/A) C/o Jyothi Mahendra Tumgolkar,Tippanageri Road,Near Gundolli milk dairy at and post Gundolli 581329</t>
  </si>
  <si>
    <t>INDOOR BRANCH</t>
  </si>
  <si>
    <t>Building  of  Indoor  Vyavasaya  Seva  Sahakari  Sangha, At  &amp;  Post : Indoor - 581 349,Tq : Mundgod,(UK)</t>
  </si>
  <si>
    <t>DASANAKOPPA BRANCH</t>
  </si>
  <si>
    <t>Old  Building of  Kalangi  Seva  Sahakari  Sangha,Santhe  Market,Dasanakoppa - 581 358,Tq : Sirsi, (UK)</t>
  </si>
  <si>
    <t>HEGDE BRANCH</t>
  </si>
  <si>
    <t>Dheeru  Shanbhag  Compund, Near Shri Kanamma  Temple, Hegade - 581 330 Tq : Kumta, (UK)</t>
  </si>
  <si>
    <t>KATAGAL BRANCH</t>
  </si>
  <si>
    <t>Near  Police  Station,Katagal (Near  Check  Post ) - 581 362,Tq : Kumta(UK)</t>
  </si>
  <si>
    <t>SANTEGULI BRANCH</t>
  </si>
  <si>
    <t>C/o :  Nagaraj  Vishnu  Naik  Building, Santeguli, Bastikeri - 581 323, Tq : Kumta, (UK)</t>
  </si>
  <si>
    <t>CHANDAVAR BRANCH</t>
  </si>
  <si>
    <t>C/o : Ganapati  Keshav  Naik  Building, Ganapati  Devastan  Keri,Chandavar - 581 323Tq : Honnavar(UK)</t>
  </si>
  <si>
    <t>HALADIPUR BRANCH</t>
  </si>
  <si>
    <t xml:space="preserve">C/o  : Ganesh  Hanumant  Pai,At  &amp;  Post : Haldipur - 581 327, </t>
  </si>
  <si>
    <t>VAJAGADDE BRANCH</t>
  </si>
  <si>
    <t>Building  of  Sonda  Seva  Sahakari  Sangha,Haliyal-Sonda  Road,At : Vajagadde,Post : Sonda  - 581 336,
Tq : Sirsi(UK)</t>
  </si>
  <si>
    <t>HILLUR BRANCH</t>
  </si>
  <si>
    <t>Hilluru  Road, Hilluru - 581 344,Tq : Ankola(UK)</t>
  </si>
  <si>
    <t>BADAGERI BRANCH</t>
  </si>
  <si>
    <t>C/o : Subrahmanya  Narayan  Naik,Badageri, Bhavikeri - 581 321 Tq : Ankola(UK)</t>
  </si>
  <si>
    <t>UPPONI BRANCH</t>
  </si>
  <si>
    <t>C/o : Dr. Madhav  Shankar  Pandit,Building  No.128,Honnavar-Gersoppa-Tumkur  Road,N.H.206, Upponi-581 334,Tq :Honnavar(UK)
North  Kanara  District, Karnataka  State</t>
  </si>
  <si>
    <t>BALKUR BRANCH</t>
  </si>
  <si>
    <t>C/o : Narmada  Timmappa  Naik,Ratha  Beedhi,  At : Halsanadikeri (Holebadikeri)Balkur - 581 423, Tq : Honnavar(UK)</t>
  </si>
  <si>
    <t>HADAVALLI BRANCH</t>
  </si>
  <si>
    <t>C/o : Shridhar  Manjayya  Shetty, At : Kuntvani,Po : Haaduvalli - 581 320 Tq : Bhatkal(UK)</t>
  </si>
  <si>
    <t>SARPANAKATTA BRANCH</t>
  </si>
  <si>
    <t>C/o : Devayya  Durgappa  Naik,Tirkappa  Naik  Complex,At : Sarpankatta,Po : Yalvadikavur- 581 320, Tq : Bhatkal(UK)</t>
  </si>
  <si>
    <t>FLOWER MARKET BRANCH</t>
  </si>
  <si>
    <t>Building  of  Umesh  Prabhakar  Prabhu,Rathabeedhi,Po &amp; Tq : Bhatkal - 581 320(UK)</t>
  </si>
  <si>
    <t>AVARSA BRANCH</t>
  </si>
  <si>
    <t>Near  National  Highway 66,Avarsa - 581 316, Tq : Ankola(UK)</t>
  </si>
  <si>
    <t>NANDANAGADDA BRANCH</t>
  </si>
  <si>
    <t>No.3834/2, 3, 4,Shri  Balaji  Mahalasa  Complex,Main  Road,Nandanagadda - 581 304, Tq : Karwar(UK)</t>
  </si>
  <si>
    <t>DEVALAMAKKI BRANCH</t>
  </si>
  <si>
    <t>Karwar-Kaiga  Road,At  &amp;  Po : Devalamakki, Tq : Karwar-581 400(UK)</t>
  </si>
  <si>
    <t>MUROOR CROSS BRANCH</t>
  </si>
  <si>
    <t>Gandhinagar,  Ist  Cross,Near  Nadashree  Kalakendra, Opp : K.E.B. Office (NH 66)Mooruru  Cross - 581 343,Tq : Kumta(UK)</t>
  </si>
  <si>
    <t>Kodagu District Central Co-operative Bank</t>
  </si>
  <si>
    <t>Head Office Branch</t>
  </si>
  <si>
    <t>01.02.1922</t>
  </si>
  <si>
    <t xml:space="preserve">General Thimmaiah Circle, Madikeri </t>
  </si>
  <si>
    <t>College Road Branch</t>
  </si>
  <si>
    <t>08.12.2001</t>
  </si>
  <si>
    <t xml:space="preserve">FMKMC College Road Madikeri </t>
  </si>
  <si>
    <t>Cherambane Branch</t>
  </si>
  <si>
    <t>12.07.2008</t>
  </si>
  <si>
    <t xml:space="preserve">Cherambane village and Post </t>
  </si>
  <si>
    <t>Kadanga Branch</t>
  </si>
  <si>
    <t>24.12.1979</t>
  </si>
  <si>
    <t xml:space="preserve">Kadanga village and Post </t>
  </si>
  <si>
    <t>Virajpet Branch</t>
  </si>
  <si>
    <t>27.03.1963</t>
  </si>
  <si>
    <t xml:space="preserve">Taluk Office Road, Virajpet </t>
  </si>
  <si>
    <t>Kutta Branch</t>
  </si>
  <si>
    <t>09.11.2013</t>
  </si>
  <si>
    <t xml:space="preserve">Kutta Village and Post </t>
  </si>
  <si>
    <t>Gonikoppal Branch</t>
  </si>
  <si>
    <t>05.05.1986</t>
  </si>
  <si>
    <t>Main road Gonikoppal</t>
  </si>
  <si>
    <t>Ammathi Branch</t>
  </si>
  <si>
    <t>28.05.2021</t>
  </si>
  <si>
    <t xml:space="preserve">Ammathi Siddapura main road, Ammathi post </t>
  </si>
  <si>
    <t>23.02.1997</t>
  </si>
  <si>
    <t xml:space="preserve">Siddapura village and post </t>
  </si>
  <si>
    <t>Somawarpet</t>
  </si>
  <si>
    <t>21.09.2014</t>
  </si>
  <si>
    <t xml:space="preserve">Somawarpet village and Post </t>
  </si>
  <si>
    <t>Kushalanagar</t>
  </si>
  <si>
    <t>13.10.1969</t>
  </si>
  <si>
    <t xml:space="preserve">Kushalnagar twon Kushalnagar </t>
  </si>
  <si>
    <t>Napoklu</t>
  </si>
  <si>
    <t>20.04.2007</t>
  </si>
  <si>
    <t xml:space="preserve">Napoklu village and Post </t>
  </si>
  <si>
    <t>Shanivarsanthe branch</t>
  </si>
  <si>
    <t xml:space="preserve">Shanivarsanthe village and post </t>
  </si>
  <si>
    <t>Murnad</t>
  </si>
  <si>
    <t>13.12.2015</t>
  </si>
  <si>
    <t xml:space="preserve">Main road, murnad town, murnad </t>
  </si>
  <si>
    <t xml:space="preserve">Main road, Suntikoppa </t>
  </si>
  <si>
    <t>Ponnampet branch</t>
  </si>
  <si>
    <t>Ponnampet village and post</t>
  </si>
  <si>
    <t>Pollibetta branch</t>
  </si>
  <si>
    <t>01.05.2017</t>
  </si>
  <si>
    <t xml:space="preserve">Pollibetta village and post </t>
  </si>
  <si>
    <t>Hebbale branch</t>
  </si>
  <si>
    <t>13.09.2020</t>
  </si>
  <si>
    <t xml:space="preserve">Hebbale village and post </t>
  </si>
  <si>
    <t>Balele branch</t>
  </si>
  <si>
    <t>27.09.2020</t>
  </si>
  <si>
    <t xml:space="preserve">APCMS Building, Balele </t>
  </si>
  <si>
    <t>Tshettigeri branch</t>
  </si>
  <si>
    <t>18.09.2020</t>
  </si>
  <si>
    <t xml:space="preserve">T Shettigeri village and Post </t>
  </si>
  <si>
    <t>Kodlipet branch</t>
  </si>
  <si>
    <t>21.01.2021</t>
  </si>
  <si>
    <t xml:space="preserve">Main road Kodlipet </t>
  </si>
  <si>
    <t>Sampaje Branch</t>
  </si>
  <si>
    <t>15.11.2023</t>
  </si>
  <si>
    <t>Sampaje village and post</t>
  </si>
  <si>
    <t>Madapura Branch</t>
  </si>
  <si>
    <t>23.11.2023</t>
  </si>
  <si>
    <t>Madapura village and post</t>
  </si>
  <si>
    <t>Bhagamandala Branch</t>
  </si>
  <si>
    <t>24.01.2024</t>
  </si>
  <si>
    <t>Bhagamandala Village &amp; Post</t>
  </si>
  <si>
    <t>MDCC BANK LTD., MANDYA</t>
  </si>
  <si>
    <t>0242465</t>
  </si>
  <si>
    <t>Head Office</t>
  </si>
  <si>
    <t>Mandya Taluk Br</t>
  </si>
  <si>
    <t>Mysore- Bangalore Main Road, RAPCMS complex Upstrairs MALABAR Gold  Mandya Post</t>
  </si>
  <si>
    <t>Bazaar Branch (MDY)</t>
  </si>
  <si>
    <t>V.V.ROAD Gandhi Bhavan Building Mandya Post</t>
  </si>
  <si>
    <t xml:space="preserve">Ladies Branch </t>
  </si>
  <si>
    <t>3rd Main Road   Hanakere Puttanan Building Ashok Nagar Post</t>
  </si>
  <si>
    <t xml:space="preserve">Guthal Branch </t>
  </si>
  <si>
    <t>C.Channe gowda Building Guthalu Road  Guthalu Post</t>
  </si>
  <si>
    <t>Shivahalli {R}</t>
  </si>
  <si>
    <t>Shivahalli Branch</t>
  </si>
  <si>
    <t>VSSN Building Shivally Post</t>
  </si>
  <si>
    <t>Kergodu {R}</t>
  </si>
  <si>
    <t>Keregodu Branch</t>
  </si>
  <si>
    <t>Anne gowda Building Mandya  Koppa Main Road Keragodu village Keragodu Post</t>
  </si>
  <si>
    <t>KMF {U}</t>
  </si>
  <si>
    <t>K M F Dariy Branch</t>
  </si>
  <si>
    <t>Maddur Taluk Kegejjlagere Post</t>
  </si>
  <si>
    <t>Basaralu {U}</t>
  </si>
  <si>
    <t>Basaralu Branch</t>
  </si>
  <si>
    <t>B.Jayanna Building Mandya Nagamangala main Road</t>
  </si>
  <si>
    <t>semi urban</t>
  </si>
  <si>
    <t>Maddur Taluk Br</t>
  </si>
  <si>
    <t>Near to TAPCMS Building Bazaar Street (TB) - 571428</t>
  </si>
  <si>
    <t>Basagarahalli {R}</t>
  </si>
  <si>
    <t>Besagarahalli Branch</t>
  </si>
  <si>
    <t>Besagarahalli VSSN Building Maddur taluk</t>
  </si>
  <si>
    <t>KM Doddi {U}</t>
  </si>
  <si>
    <t>K M Doddi Branch</t>
  </si>
  <si>
    <t>Bharati Education Trust Building  Maddur Mavalli Road Mavalli Taluk.</t>
  </si>
  <si>
    <t>Koppa {R}</t>
  </si>
  <si>
    <t>Koppa  Branch</t>
  </si>
  <si>
    <t>Near Police Station Maddur taluk</t>
  </si>
  <si>
    <t>SI Honnalagere {R}</t>
  </si>
  <si>
    <t>S I Honnalagere Branch</t>
  </si>
  <si>
    <t>Sanne gowda Building,Maddur Taluk</t>
  </si>
  <si>
    <t>Malavalli Taluk Br</t>
  </si>
  <si>
    <t xml:space="preserve">Veerabhadra complex Mysore Main Road </t>
  </si>
  <si>
    <t>Kirugavalu {R}</t>
  </si>
  <si>
    <t>Kiragavalu  Branch</t>
  </si>
  <si>
    <t>K.Rajegowda Building near Bus stand Malavalli Taluk</t>
  </si>
  <si>
    <t>Belakavadi {R}</t>
  </si>
  <si>
    <t>Belakavadi Branch</t>
  </si>
  <si>
    <t>H.Rajappa Building  Mallavalli Taluk</t>
  </si>
  <si>
    <t>Halaguru {R}</t>
  </si>
  <si>
    <t>Halagur  Branch</t>
  </si>
  <si>
    <t>B.K.Krishnan Building Malavalli Taluk</t>
  </si>
  <si>
    <t>Pandavapura Taluk Branch</t>
  </si>
  <si>
    <t>A.C. Office Road (TB)</t>
  </si>
  <si>
    <t>P S S K Pay Office Branch</t>
  </si>
  <si>
    <t>PSSK yard, Railway station Road Pandavapura Taluk</t>
  </si>
  <si>
    <t>Kyathanahalli {U}</t>
  </si>
  <si>
    <t>Kyathanalli Branch</t>
  </si>
  <si>
    <t>Haravau Road Pandavapur  branch</t>
  </si>
  <si>
    <t>Haravu {R}</t>
  </si>
  <si>
    <t>Haravu Branch</t>
  </si>
  <si>
    <t>K.R. Sagar Road Pandava pura Taluk</t>
  </si>
  <si>
    <t>Chikkade {R}</t>
  </si>
  <si>
    <t>Chikkade Branch</t>
  </si>
  <si>
    <t>Pandavapura Taluk  chikkade</t>
  </si>
  <si>
    <t>K Bettahalli {R}</t>
  </si>
  <si>
    <t>K Bettahalli Branch</t>
  </si>
  <si>
    <t>Kasaba Hoblil Pandavapura Taluk</t>
  </si>
  <si>
    <t>Melkote {R}</t>
  </si>
  <si>
    <t>Melukote Branch</t>
  </si>
  <si>
    <t>Weavers co-operative produce &amp; sales bldg,Pandavapura taluk</t>
  </si>
  <si>
    <t xml:space="preserve">Srirangapatna </t>
  </si>
  <si>
    <t>Srirangapatna  Taluk Branch</t>
  </si>
  <si>
    <t xml:space="preserve">Opp:Police  station(TB) Srirangapatana </t>
  </si>
  <si>
    <t>Arakere {U}</t>
  </si>
  <si>
    <t>Arakere Branch</t>
  </si>
  <si>
    <t xml:space="preserve">Srirangapatna Taluk, Arakere urban </t>
  </si>
  <si>
    <t>Bellanahally {R}</t>
  </si>
  <si>
    <t>Ballenahally Branch</t>
  </si>
  <si>
    <t>Ballenahalli taluk  Srirangapatna Taluk</t>
  </si>
  <si>
    <t>Naguvinahally {R}</t>
  </si>
  <si>
    <t>Naguvinahalli Branch</t>
  </si>
  <si>
    <t>Srirangapatna Taluk Naguvinahally R</t>
  </si>
  <si>
    <t>KR Pet</t>
  </si>
  <si>
    <t>Krishna Rajapet Taluk Br</t>
  </si>
  <si>
    <t>Near Govt Bustand K.R pet town (TB)</t>
  </si>
  <si>
    <t>Akkihebbal {R}</t>
  </si>
  <si>
    <t>Akkihebbal Branch</t>
  </si>
  <si>
    <t>Akkihebalu village K.R.pet Taluk</t>
  </si>
  <si>
    <t>Kikkeri {R}</t>
  </si>
  <si>
    <t>Kikkeri Branch</t>
  </si>
  <si>
    <t>K.S Channaveerashetty Bldg Kikeri Village  K.R.Pet Taluk</t>
  </si>
  <si>
    <t>Santhebachalli {R}</t>
  </si>
  <si>
    <t>Sathebachalli Branch</t>
  </si>
  <si>
    <t>Santhebachahalli village K.R.pet Taluk</t>
  </si>
  <si>
    <t>Seelenere {R}</t>
  </si>
  <si>
    <t>Seelanere Branch</t>
  </si>
  <si>
    <t>S.T.Siddegowda Building Seelanare village K.R. Pet Taluk</t>
  </si>
  <si>
    <t>Somanahalli {R}</t>
  </si>
  <si>
    <t>Somanahalli Branch</t>
  </si>
  <si>
    <t>Somaradhya Building,Somanahalli Village</t>
  </si>
  <si>
    <t>Bukinakere {R}</t>
  </si>
  <si>
    <t>Bukinakere Branch</t>
  </si>
  <si>
    <t>B.L.Manjunathaiah Bldg, Bukanakere village K.R.PET Taluk</t>
  </si>
  <si>
    <t>Hosaholalu {R}</t>
  </si>
  <si>
    <t>Hosaholalu  Branch</t>
  </si>
  <si>
    <t>H.N.Venugopal Building, Hosaholalu village K.R.Pet Taluk</t>
  </si>
  <si>
    <t xml:space="preserve">Nagamangala </t>
  </si>
  <si>
    <t xml:space="preserve">Nagamangala Taluk Branch </t>
  </si>
  <si>
    <t>Mysore Bellur Road, Nagamangala Town &amp; Taluk</t>
  </si>
  <si>
    <t>Bellur {R}</t>
  </si>
  <si>
    <t>Bellur Branch</t>
  </si>
  <si>
    <t>Sri Adichunchungirishetra Bldg ,Bellur Village,Nagamangala Taluk</t>
  </si>
  <si>
    <t>Kadabahalli {R}</t>
  </si>
  <si>
    <t>Kadabahalli Branch</t>
  </si>
  <si>
    <t>APMC Building,Kadaballi Village Nagamangala Taluk</t>
  </si>
  <si>
    <t>Adhichunchanagiri {R}</t>
  </si>
  <si>
    <t>Sri Adichunchanagiri Branch</t>
  </si>
  <si>
    <t>Sri Adichunchungirishetra Bldg,Sri Adichunchungiri Village,Nagamangala Taluk-</t>
  </si>
  <si>
    <t xml:space="preserve">K.R.Pet Evening Branch </t>
  </si>
  <si>
    <t>Vokkaligas Hostel Building K.R Pet Town</t>
  </si>
  <si>
    <t>Chinnakurli {R}</t>
  </si>
  <si>
    <t>Chinakurali Branch</t>
  </si>
  <si>
    <t>K.R. Pet Mysore Road Pandavapura Taluk</t>
  </si>
  <si>
    <t xml:space="preserve">Nagamangala Evening Branch </t>
  </si>
  <si>
    <t>Addihalli {R}</t>
  </si>
  <si>
    <t>Addahalli Hand Post Branch</t>
  </si>
  <si>
    <t>Bindiganavile Hobli Doddabala post, Addihally village, Nagamangala Taluk</t>
  </si>
  <si>
    <t>KRS {U}</t>
  </si>
  <si>
    <t>K R S Branch (S R Patna)</t>
  </si>
  <si>
    <t>Police station road, Srirangapatna Taluk</t>
  </si>
  <si>
    <t>A P M C Extn Branch</t>
  </si>
  <si>
    <t xml:space="preserve">V.V. Nagar Kallahalli Mandya </t>
  </si>
  <si>
    <t>K Shettihalli {R}</t>
  </si>
  <si>
    <t>K Settihalli Branch</t>
  </si>
  <si>
    <t>K.Shettihalli VSSN Building Bangalore Mysore main Road,K Shettihalli Village,Srirangapatna Taluk.</t>
  </si>
  <si>
    <t xml:space="preserve">Maddur </t>
  </si>
  <si>
    <t>Maddur Night  Branch</t>
  </si>
  <si>
    <t>Kothathi {R}</t>
  </si>
  <si>
    <t>Kothathi  Branch</t>
  </si>
  <si>
    <t>,KOTTATHI,KOTTATHI HOBLI, KOTTATHI POST - 571471</t>
  </si>
  <si>
    <t>Pandavapura Ninght  Branch</t>
  </si>
  <si>
    <t xml:space="preserve">A.C. Office Road (TB) Pandavapura city </t>
  </si>
  <si>
    <t>K Honnalagere {R}</t>
  </si>
  <si>
    <t>K Honnalagere  Branch</t>
  </si>
  <si>
    <t>K HONNALAGERE, K HONNALAGERE KASABA AND POST, 571 438</t>
  </si>
  <si>
    <t>Vitalapura {R}</t>
  </si>
  <si>
    <t>Vitalapura Branch</t>
  </si>
  <si>
    <t xml:space="preserve">VITTALAPURA POS, BUKINAKERE HOBLI - 571426 </t>
  </si>
  <si>
    <t>Devalapura {R}</t>
  </si>
  <si>
    <t>Devalapura Branch</t>
  </si>
  <si>
    <t>DEVELAPURA, DEVALAPURA POST, - 571445</t>
  </si>
  <si>
    <t>Jakkanahalli {R}</t>
  </si>
  <si>
    <t>Jakkanahalli Branch</t>
  </si>
  <si>
    <t>JAKKANAHALLY CIRCLE, NYAMANAHALLY POST, MELUKOTE HOBLI - 571431</t>
  </si>
  <si>
    <t>Kesthur {R}</t>
  </si>
  <si>
    <t>Kesthur Branch</t>
  </si>
  <si>
    <t xml:space="preserve">KESTURU CIRLCE, KESTURU POST ATHGURU HOBLI,  571457 </t>
  </si>
  <si>
    <t>Bannangadi {R}</t>
  </si>
  <si>
    <t>Bannangadi Branch</t>
  </si>
  <si>
    <t xml:space="preserve">Bannangadi Village and Post, Near Govt School, Chinnakurli Hobli, Pandavapura Tq 571812 </t>
  </si>
  <si>
    <t>Anegola {R}</t>
  </si>
  <si>
    <t>Anegola Branch</t>
  </si>
  <si>
    <t>Aanegola Village, Aanegola PACS Building, Near Canara Bank, KR Pet Tq 571423</t>
  </si>
  <si>
    <t>Ballenahalli {R}</t>
  </si>
  <si>
    <t>Ballenahalli Branch (KRPet)</t>
  </si>
  <si>
    <t xml:space="preserve">Bellanahalli Village, KRS Main Road, Near Ayurvedic Hospital Bokkankere Hobli KR Pet Tq  </t>
  </si>
  <si>
    <t>Thendekere {R}</t>
  </si>
  <si>
    <t>Thendekere Branch</t>
  </si>
  <si>
    <t>Thendekere PACS Building, Thendekere Village and Post, Seelnere Hobli, KR pet Tq, Ambedkar Bhavan 571426</t>
  </si>
  <si>
    <t>Hariharapura {R}</t>
  </si>
  <si>
    <t>Hariharapura Branch</t>
  </si>
  <si>
    <t>Hariharapura Village and Post, Near KGB Bank, Kasaba Hobli Hariharapura Circle, KR Pet Tq 571605</t>
  </si>
  <si>
    <t>Thaggahalli {R}</t>
  </si>
  <si>
    <t>Thaggahalli Branch</t>
  </si>
  <si>
    <t>Thaggahalli PACs Building, Near Vishweshwaraiah Circle, Thaggahalli 571 403</t>
  </si>
  <si>
    <t>Hittanahalli Koppalu {R}</t>
  </si>
  <si>
    <t>Hittanahalli Koppalu Branch</t>
  </si>
  <si>
    <t>Hittanahalli Koppalu Branch Kirugavalu Hobli, Malavalli Tq, Mandya Dist Pin 571424</t>
  </si>
  <si>
    <t>RKDCC Bank Ltd Raichur</t>
  </si>
  <si>
    <t>0001</t>
  </si>
  <si>
    <t>Unit Branch</t>
  </si>
  <si>
    <t>03-Nov-1975</t>
  </si>
  <si>
    <t>Gunj Road Raichur</t>
  </si>
  <si>
    <t>0002</t>
  </si>
  <si>
    <t>Bangikunta</t>
  </si>
  <si>
    <t>Bangikunta Raichur</t>
  </si>
  <si>
    <t>0003</t>
  </si>
  <si>
    <t>Station Area</t>
  </si>
  <si>
    <t>07-Apr-1973</t>
  </si>
  <si>
    <t>Railway station Road</t>
  </si>
  <si>
    <t>0004</t>
  </si>
  <si>
    <t>Gajagar pet</t>
  </si>
  <si>
    <t>28-Mar-1978</t>
  </si>
  <si>
    <t>Patel Road Raichur</t>
  </si>
  <si>
    <t>0005</t>
  </si>
  <si>
    <t>N.Colony</t>
  </si>
  <si>
    <t>19-Jun-1979</t>
  </si>
  <si>
    <t>ATM Circle Nijalingappa colony raichur</t>
  </si>
  <si>
    <t>0017</t>
  </si>
  <si>
    <t>IDSMT Layout</t>
  </si>
  <si>
    <t>02-May-2008</t>
  </si>
  <si>
    <t>Mantralayam road raichur</t>
  </si>
  <si>
    <t>Kowtal</t>
  </si>
  <si>
    <t>0010</t>
  </si>
  <si>
    <t>06-Apr-1934</t>
  </si>
  <si>
    <t>Lingasugur Road Kowtal</t>
  </si>
  <si>
    <t>0012</t>
  </si>
  <si>
    <t>02-Apr-1954</t>
  </si>
  <si>
    <t>near bus stand sindhanur</t>
  </si>
  <si>
    <t>0009</t>
  </si>
  <si>
    <t>01-Mar-1957</t>
  </si>
  <si>
    <t>near bus stand Manvi</t>
  </si>
  <si>
    <t>0029</t>
  </si>
  <si>
    <t>02-Mar-1954</t>
  </si>
  <si>
    <t>Near Gadiyara circle Linagasugur</t>
  </si>
  <si>
    <t>0033</t>
  </si>
  <si>
    <t>27-Jan-1961</t>
  </si>
  <si>
    <t>Near Tashil office Devdurga</t>
  </si>
  <si>
    <t>0035</t>
  </si>
  <si>
    <t>11-Mar-2011</t>
  </si>
  <si>
    <t xml:space="preserve">Ashwini complex  Raichur main road Maski </t>
  </si>
  <si>
    <t xml:space="preserve">Koppal </t>
  </si>
  <si>
    <t>0020</t>
  </si>
  <si>
    <t>Koppal Main</t>
  </si>
  <si>
    <t>25-May-1956</t>
  </si>
  <si>
    <t>Near APMC Koppal</t>
  </si>
  <si>
    <t>0018</t>
  </si>
  <si>
    <t>Koppal Station road</t>
  </si>
  <si>
    <t>02-May-2009</t>
  </si>
  <si>
    <t>Near Ashoke circle Koppal Extention</t>
  </si>
  <si>
    <t>Ganagavti</t>
  </si>
  <si>
    <t>0016</t>
  </si>
  <si>
    <t>04-Apr-1958</t>
  </si>
  <si>
    <t>Islampur Circle Near APMC Gangavathi</t>
  </si>
  <si>
    <t>Kustagi</t>
  </si>
  <si>
    <t>0025</t>
  </si>
  <si>
    <t>26-Jul-1955</t>
  </si>
  <si>
    <t>Opposite Bustand Kustagi</t>
  </si>
  <si>
    <t>Hanum sagar</t>
  </si>
  <si>
    <t>0026</t>
  </si>
  <si>
    <t>20-Nov-1972</t>
  </si>
  <si>
    <t>Near Bustand Hanumasagar</t>
  </si>
  <si>
    <t>Yalburga</t>
  </si>
  <si>
    <t>0023</t>
  </si>
  <si>
    <t>07-Apr-1961</t>
  </si>
  <si>
    <t>Koppal Road Yalburga</t>
  </si>
  <si>
    <t>Kuknur</t>
  </si>
  <si>
    <t>0024</t>
  </si>
  <si>
    <t>19-Mar-1969</t>
  </si>
  <si>
    <t>Koppal Road Kuknoor</t>
  </si>
  <si>
    <t>0034</t>
  </si>
  <si>
    <t>11-Mar-2016</t>
  </si>
  <si>
    <t>Gangavathi Road Karatagi</t>
  </si>
  <si>
    <t>0036</t>
  </si>
  <si>
    <t>14-Jan-2016</t>
  </si>
  <si>
    <t>Devdurga Road Jalahalli</t>
  </si>
  <si>
    <t>mudugal</t>
  </si>
  <si>
    <t>0037</t>
  </si>
  <si>
    <t>24-Apr-2017</t>
  </si>
  <si>
    <t>Near Bustand  Road Mudugal</t>
  </si>
  <si>
    <t>0006</t>
  </si>
  <si>
    <t>19-May-2020</t>
  </si>
  <si>
    <t>Near Busstand Sirwar</t>
  </si>
  <si>
    <t>Turvihal</t>
  </si>
  <si>
    <t>0011</t>
  </si>
  <si>
    <t>17-Jun-2020</t>
  </si>
  <si>
    <t>Near Society Building Turvihal</t>
  </si>
  <si>
    <t>Tavaragera</t>
  </si>
  <si>
    <t>0021</t>
  </si>
  <si>
    <t xml:space="preserve">Near Busstand  Tavargera </t>
  </si>
  <si>
    <t>Munirabad</t>
  </si>
  <si>
    <t>0007</t>
  </si>
  <si>
    <t>15-Apr-2020</t>
  </si>
  <si>
    <t>Near Railway Station Muneerabad</t>
  </si>
  <si>
    <t>Deasugur</t>
  </si>
  <si>
    <t>0015</t>
  </si>
  <si>
    <t>Shakthi nagar (Deasugur)</t>
  </si>
  <si>
    <t>22-Dec-2022</t>
  </si>
  <si>
    <t>Near Sugureshwar Temple Deasugur</t>
  </si>
  <si>
    <t>0022</t>
  </si>
  <si>
    <t>28-Oct-2023</t>
  </si>
  <si>
    <t>Near APMC kustagi road karatagi</t>
  </si>
  <si>
    <t>BDCC BANK LTD., BELAGAVI</t>
  </si>
  <si>
    <t>HO BELAGAVI</t>
  </si>
  <si>
    <t xml:space="preserve">ATHANI  </t>
  </si>
  <si>
    <t>15.11.1936</t>
  </si>
  <si>
    <t xml:space="preserve">A/P ATHANI TQ ATHANI DIST BELAGAVI </t>
  </si>
  <si>
    <t xml:space="preserve">AIGALI                      </t>
  </si>
  <si>
    <t>15.05.1972</t>
  </si>
  <si>
    <t xml:space="preserve">A/P AIGALI TQ ATHANI DIST BELAGAVI </t>
  </si>
  <si>
    <t xml:space="preserve">AINAPUR    </t>
  </si>
  <si>
    <t>29.03.1979</t>
  </si>
  <si>
    <t xml:space="preserve">A/P  AINAPUR TQ ATHANI DIST BELAGAVI </t>
  </si>
  <si>
    <t xml:space="preserve">KAGWAD                  </t>
  </si>
  <si>
    <t>28.04.1941</t>
  </si>
  <si>
    <t xml:space="preserve">A/P KAGWAD TQ ATHANI DIST BELAGAVI </t>
  </si>
  <si>
    <t xml:space="preserve">SATTI     </t>
  </si>
  <si>
    <t xml:space="preserve">A/P SATTI TQ ATHANI DIST BELAGAVI </t>
  </si>
  <si>
    <t xml:space="preserve">UGARKHURD  </t>
  </si>
  <si>
    <t>08.12.1977</t>
  </si>
  <si>
    <t xml:space="preserve">A/P  UGARKHURD TQ ATHANI DIST BELAGAVI </t>
  </si>
  <si>
    <t xml:space="preserve">SHIRAGUPPI  </t>
  </si>
  <si>
    <t>20.11.1980</t>
  </si>
  <si>
    <t xml:space="preserve">A/P SHIRAGUPPI TQ ATHANI DIST BELAGAVI </t>
  </si>
  <si>
    <t xml:space="preserve">HALYAL                    </t>
  </si>
  <si>
    <t>18.02.1982</t>
  </si>
  <si>
    <t xml:space="preserve">A/P HALYAL TQ ATHANI DIST BELAGAVI </t>
  </si>
  <si>
    <t xml:space="preserve">ANANTPUR                </t>
  </si>
  <si>
    <t>28.06.1976</t>
  </si>
  <si>
    <t xml:space="preserve">A/P ANANTPUR  TQ ATHANI DIST BELAGAVI </t>
  </si>
  <si>
    <t xml:space="preserve">KOKATNUR      </t>
  </si>
  <si>
    <t>24.08.2018</t>
  </si>
  <si>
    <t xml:space="preserve">A/P KOKATNUR TQ ATHANI DIST BELAGAVI </t>
  </si>
  <si>
    <t>01.10.1925</t>
  </si>
  <si>
    <t xml:space="preserve">A/P BAILHONGAL TQ: BAILHONGAL DIST: BELAGAVI </t>
  </si>
  <si>
    <t>20.10.1972</t>
  </si>
  <si>
    <t xml:space="preserve">A/P BELAWADI  TQ: BAILHONGAL DIST: BELAGAVI </t>
  </si>
  <si>
    <t>DODWAD</t>
  </si>
  <si>
    <t>16.06.1976</t>
  </si>
  <si>
    <t xml:space="preserve">A/P DODAWAD TQ: BAILHONGAL DIST: BELAGAVI </t>
  </si>
  <si>
    <t>02.03.1953</t>
  </si>
  <si>
    <t xml:space="preserve">A/P KITTUR TQ: BAILHONGAL DIST: BELAGAVI </t>
  </si>
  <si>
    <t>MK HUBLI (F)</t>
  </si>
  <si>
    <t>30.03.1977</t>
  </si>
  <si>
    <t xml:space="preserve">A/P M K HUBLI  TQ: BAILHONGAL DIST: BELAGAVI </t>
  </si>
  <si>
    <t>MK HUBLI (T)</t>
  </si>
  <si>
    <t>17.06.1969</t>
  </si>
  <si>
    <t>13.07.1969</t>
  </si>
  <si>
    <t xml:space="preserve">A/P NESARGI  TQ: BAILHONGAL DIST: BELAGAVI </t>
  </si>
  <si>
    <t>16.02.1982</t>
  </si>
  <si>
    <t xml:space="preserve">A/P TIGADI  TQ: BAILHONGAL DIST: BELAGAVI </t>
  </si>
  <si>
    <t>TAPCM BAILHONGAL</t>
  </si>
  <si>
    <t>10.02.2014</t>
  </si>
  <si>
    <t xml:space="preserve">A/P BAILHONGAL  TQ: BAILHONGAL DIST: BELAGAVI </t>
  </si>
  <si>
    <t>SAMPAGAON</t>
  </si>
  <si>
    <t>17.06.2019</t>
  </si>
  <si>
    <t xml:space="preserve">A/P SAMPAGAON TQ: BAILHONGAL DIST: BELAGAVI </t>
  </si>
  <si>
    <t>HEAD OFFICE</t>
  </si>
  <si>
    <t>10.02.1919</t>
  </si>
  <si>
    <t>08312466896</t>
  </si>
  <si>
    <t>HEAD OFFICE: Old P B Road, Near Central Bus Stand Belagavi-590016</t>
  </si>
  <si>
    <t>MAIN BRANCH</t>
  </si>
  <si>
    <t>01.04.1990</t>
  </si>
  <si>
    <t xml:space="preserve">KHADE BAZAR </t>
  </si>
  <si>
    <t>16.01.1942</t>
  </si>
  <si>
    <t>POLT NO 2&amp;3, 1ST FLOOR, RAJENDRA COMPLEX KHADE BAZAR, BELAGAVI 590001</t>
  </si>
  <si>
    <t>CITY BRANCH</t>
  </si>
  <si>
    <t>08.12.1972</t>
  </si>
  <si>
    <t xml:space="preserve">BANDUR GALLI NEAR SHANI MANDIR BELAGAVI </t>
  </si>
  <si>
    <t xml:space="preserve">LINGARAJ COLLEGE </t>
  </si>
  <si>
    <t>14.09.1950</t>
  </si>
  <si>
    <t xml:space="preserve">NEAR KLE HEADOFFICE COLLEGE ROAD BELAGAVI </t>
  </si>
  <si>
    <t>MAHANTESH NAGAR</t>
  </si>
  <si>
    <t>14.08.1981</t>
  </si>
  <si>
    <t xml:space="preserve">POLT NO 2450 CTS NO 7644 NEAR MAHANT BHAVAN MAHANTESH NAGAR BELAGAVI </t>
  </si>
  <si>
    <t>03.08.1973</t>
  </si>
  <si>
    <t xml:space="preserve">A/P: HIREBAGEWADI TQ BELAGAVI DIST: BELAGAVI </t>
  </si>
  <si>
    <t>11.10.1972</t>
  </si>
  <si>
    <t xml:space="preserve">A/P SAMBRA TQ: BELAGAVI DIST : BELAGAVI </t>
  </si>
  <si>
    <t>14.02.1970</t>
  </si>
  <si>
    <t xml:space="preserve">TILIPS APARTMENT OPP: UNION BANK MANDOLI ROAD TILAKWADI BELAGAVI </t>
  </si>
  <si>
    <t>SHAHUNAGAR</t>
  </si>
  <si>
    <t>15.05.1998</t>
  </si>
  <si>
    <t xml:space="preserve">MAIN ROAD NEAR SHIVALAYA MANDIR SHAHU NAGAR BELAGAVI </t>
  </si>
  <si>
    <t>KMF BRANCH</t>
  </si>
  <si>
    <t>20.04.1996</t>
  </si>
  <si>
    <t xml:space="preserve">S A NIRWANI PLOT NO 1691 CTS NO 6522 SSCTER NO 08 ANJANEYA NAGAR BELAGAVI </t>
  </si>
  <si>
    <t xml:space="preserve">RANI CHENAMA NAGAR </t>
  </si>
  <si>
    <t>16.08.2018</t>
  </si>
  <si>
    <t>PLOT NO 244 LIND STAGE NEAR SBI BANK RANICHANNAMMA NAGAR BELAGVI</t>
  </si>
  <si>
    <t>JAKKIN HONDA</t>
  </si>
  <si>
    <t xml:space="preserve">MAIN R K MARG, HINDWADI ROAD BELAGVI </t>
  </si>
  <si>
    <t>21.10.1929</t>
  </si>
  <si>
    <t xml:space="preserve">A/P CHIKKODI TQ: CHIKKODI DIST: BELAGAVI </t>
  </si>
  <si>
    <t>25.06.1970</t>
  </si>
  <si>
    <t xml:space="preserve">A/P ANKALI TQ: CHIKKODI DIST: BELAGAVI </t>
  </si>
  <si>
    <t>27.12.1978</t>
  </si>
  <si>
    <t xml:space="preserve">A/P EXAMBA  TQ: CHIKKODI DIST: BELAGAVI </t>
  </si>
  <si>
    <t>27.04.1971</t>
  </si>
  <si>
    <t xml:space="preserve">A/P KHADAKLAT  TQ: CHIKKODI DIST: BELAGAVI </t>
  </si>
  <si>
    <t>13.12.1933</t>
  </si>
  <si>
    <t xml:space="preserve">A/P NIPPANI  TQ: CHIKKODI DIST: BELAGAVI </t>
  </si>
  <si>
    <t>20.06.1968</t>
  </si>
  <si>
    <t xml:space="preserve">A/P SADALGA  TQ: CHIKKODI DIST: BELAGAVI </t>
  </si>
  <si>
    <t>SOUNDALGA</t>
  </si>
  <si>
    <t>11.12.1981</t>
  </si>
  <si>
    <t xml:space="preserve">A/P SOUDALGA  TQ: CHIKKODI DIST: BELAGAVI </t>
  </si>
  <si>
    <t>16.11.1982</t>
  </si>
  <si>
    <t xml:space="preserve">A/P BEDKIHAL  TQ: CHIKKODI DIST: BELAGAVI </t>
  </si>
  <si>
    <t xml:space="preserve">A/P GALATAGA  TQ: CHIKKODI DIST: BELAGAVI </t>
  </si>
  <si>
    <t xml:space="preserve">A/P KABBUR TQ: CHIKKODI DIST: BELAGAVI </t>
  </si>
  <si>
    <t>D.G.K.S.F CHIKODI BR.</t>
  </si>
  <si>
    <t>09.10.1975</t>
  </si>
  <si>
    <t xml:space="preserve">A/P CCHIKKODI  TQ: CHIKKODI DIST: BELAGAVI </t>
  </si>
  <si>
    <t>16.11.2013</t>
  </si>
  <si>
    <t xml:space="preserve">A/P BORGAON  TQ: CHIKKODI DIST: BELAGAVI </t>
  </si>
  <si>
    <t xml:space="preserve">KERUR </t>
  </si>
  <si>
    <t>23.08.2018</t>
  </si>
  <si>
    <t xml:space="preserve">A/P KERUR  TQ: CHIKKODI DIST: BELAGAVI </t>
  </si>
  <si>
    <t>05.09.2019</t>
  </si>
  <si>
    <t xml:space="preserve">A/P BHOJ  TQ: CHIKKODI DIST: BELAGAVI </t>
  </si>
  <si>
    <t>07.02.2022</t>
  </si>
  <si>
    <t xml:space="preserve">A/P KAROSHI  TQ: CHIKKODI DIST: BELAGAVI </t>
  </si>
  <si>
    <t xml:space="preserve">GOKAK    </t>
  </si>
  <si>
    <t>17.11.1946</t>
  </si>
  <si>
    <t xml:space="preserve">A/P GOKAK TQ: GOKAK DIST; BELAGAVI </t>
  </si>
  <si>
    <t xml:space="preserve">ANKALAGI                 </t>
  </si>
  <si>
    <t>28.02.1966</t>
  </si>
  <si>
    <t xml:space="preserve">A/P ANKALAGI  TQ: GOKAK DIST; BELAGAVI </t>
  </si>
  <si>
    <t xml:space="preserve">GHATAPRABHA             </t>
  </si>
  <si>
    <t>18.04.1956</t>
  </si>
  <si>
    <t xml:space="preserve">A/P GHATAPRABHA  TQ: GOKAK DIST; BELAGAVI </t>
  </si>
  <si>
    <t xml:space="preserve">KALLOLI                      </t>
  </si>
  <si>
    <t>21.05.1975</t>
  </si>
  <si>
    <t xml:space="preserve">A/P KALLOLI TQ: GOKAK DIST; BELAGAVI </t>
  </si>
  <si>
    <t xml:space="preserve">MAMADAPUR              </t>
  </si>
  <si>
    <t xml:space="preserve">A/P MAMADAPUR TQ: GOKAK DIST; BELAGAVI </t>
  </si>
  <si>
    <t xml:space="preserve">MUDALGI   </t>
  </si>
  <si>
    <t>26.11.1971</t>
  </si>
  <si>
    <t xml:space="preserve">A/P MUDALAGI  TQ: GOKAK DIST; BELAGAVI </t>
  </si>
  <si>
    <t xml:space="preserve">YADWAD                   </t>
  </si>
  <si>
    <t>26.06.1975</t>
  </si>
  <si>
    <t xml:space="preserve">A/P YADWAD TQ: GOKAK DIST; BELAGAVI </t>
  </si>
  <si>
    <t xml:space="preserve">KONNUR      </t>
  </si>
  <si>
    <t>26.03.1981</t>
  </si>
  <si>
    <t xml:space="preserve">A/P KONNUR  TQ: GOKAK DIST; BELAGAVI </t>
  </si>
  <si>
    <t xml:space="preserve">KULIGOD     </t>
  </si>
  <si>
    <t xml:space="preserve">A/P KULIGOD  TQ: GOKAK DIST; BELAGAVI </t>
  </si>
  <si>
    <t xml:space="preserve">KHANAGAON    </t>
  </si>
  <si>
    <t xml:space="preserve">A/P KHANAGAON TQ: GOKAK DIST; BELAGAVI </t>
  </si>
  <si>
    <t xml:space="preserve">LAXMI EXT GOKAK  </t>
  </si>
  <si>
    <t>17.11.2013</t>
  </si>
  <si>
    <t xml:space="preserve">A/P GOKAK  TQ: GOKAK DIST; BELAGAVI </t>
  </si>
  <si>
    <t xml:space="preserve">A/P HALLUR  TQ: GOKAK DIST; BELAGAVI </t>
  </si>
  <si>
    <t>WADERAHATTI</t>
  </si>
  <si>
    <t>07.02.2023</t>
  </si>
  <si>
    <t xml:space="preserve">A/P WADERAHATTI  TQ: GOKAK DIST; BELAGAVI </t>
  </si>
  <si>
    <t>01.11.1945</t>
  </si>
  <si>
    <t xml:space="preserve">A/P HUKKERI TQ: HUKKERI DIST : BELAGAVI </t>
  </si>
  <si>
    <t>BELLD BAGEWADI</t>
  </si>
  <si>
    <t xml:space="preserve">A/P BELLAD BAGEWADI  TQ: HUKKERI DIST : BELAGAVI </t>
  </si>
  <si>
    <t>08.04.1978</t>
  </si>
  <si>
    <t xml:space="preserve">A/P HEBBAL  TQ: HUKKERI DIST : BELAGAVI </t>
  </si>
  <si>
    <t>PACHAPUR</t>
  </si>
  <si>
    <t xml:space="preserve">A/P PACHAPUR  TQ: HUKKERI DIST : BELAGAVI </t>
  </si>
  <si>
    <t>KANAGALE</t>
  </si>
  <si>
    <t xml:space="preserve">A/P KANAGALE  TQ: HUKKERI DIST : BELAGAVI </t>
  </si>
  <si>
    <t>04.11.1937</t>
  </si>
  <si>
    <t xml:space="preserve">A/P SANKESHWAR  TQ: HUKKERI DIST : BELAGAVI </t>
  </si>
  <si>
    <t>H.S.F SANKESHWAR</t>
  </si>
  <si>
    <t>05.11.1964</t>
  </si>
  <si>
    <t xml:space="preserve">A/P DADDI  TQ: HUKKERI DIST : BELAGAVI </t>
  </si>
  <si>
    <t>GUDAS</t>
  </si>
  <si>
    <t xml:space="preserve">A/P GUDAS  TQ: HUKKERI DIST : BELAGAVI </t>
  </si>
  <si>
    <t>BADAKUNDRI</t>
  </si>
  <si>
    <t xml:space="preserve">A/P BADAKUNDRI  TQ: HUKKERI DIST : BELAGAVI </t>
  </si>
  <si>
    <t>01.02.1942</t>
  </si>
  <si>
    <t xml:space="preserve">A/P YAMAKANAMARADI  TQ: HUKKERI DIST : BELAGAVI </t>
  </si>
  <si>
    <t xml:space="preserve">NIDASOSHI </t>
  </si>
  <si>
    <t>06.09.2018</t>
  </si>
  <si>
    <t xml:space="preserve">A/P NIDASOSI  TQ: HUKKERI DIST : BELAGAVI </t>
  </si>
  <si>
    <t xml:space="preserve">A/P SHIRAGAON TQ: HUKKERI DIST : BELAGAVI </t>
  </si>
  <si>
    <t>31.05.1955</t>
  </si>
  <si>
    <t xml:space="preserve">A/P KHANAPUR TQ: KHANAPUR DIST: BELAGAVI </t>
  </si>
  <si>
    <t xml:space="preserve">A/P BEEDI  TQ: KHANAPUR DIST: BELAGAVI </t>
  </si>
  <si>
    <t>17.06.1970</t>
  </si>
  <si>
    <t xml:space="preserve">A/P HALASHI TQ: KHANAPUR DIST: BELAGAVI </t>
  </si>
  <si>
    <t xml:space="preserve">A/P ITAGI  TQ: KHANAPUR DIST: BELAGAVI </t>
  </si>
  <si>
    <t>06.01.1950</t>
  </si>
  <si>
    <t xml:space="preserve">A/P NANDGAD  TQ: KHANAPUR DIST: BELAGAVI </t>
  </si>
  <si>
    <t xml:space="preserve">A/P PARISHWAD  TQ: KHANAPUR DIST: BELAGAVI </t>
  </si>
  <si>
    <t xml:space="preserve">JAMBOTI </t>
  </si>
  <si>
    <t xml:space="preserve">A/P JAMBOTI  TQ: KHANAPUR DIST: BELAGAVI </t>
  </si>
  <si>
    <t>17.04.1954</t>
  </si>
  <si>
    <t xml:space="preserve">A/P RAIBAG TQ: RAIBAG DIST : BELAGAVI </t>
  </si>
  <si>
    <t xml:space="preserve">A/P HARUGERI  TQ: RAIBAG DIST : BELAGAVI </t>
  </si>
  <si>
    <t>18.03.1951</t>
  </si>
  <si>
    <t xml:space="preserve">A/P KUDACHI  TQ: RAIBAG DIST : BELAGAVI </t>
  </si>
  <si>
    <t>24.11.1981</t>
  </si>
  <si>
    <t xml:space="preserve">A/P CHINCHANI  TQ: RAIBAG DIST : BELAGAVI </t>
  </si>
  <si>
    <t>07.05.1975</t>
  </si>
  <si>
    <t xml:space="preserve">A/P MUGALKHOD  TQ: RAIBAG DIST : BELAGAVI </t>
  </si>
  <si>
    <t>16.10.2014</t>
  </si>
  <si>
    <t xml:space="preserve">A/P PARAMANDAWADI  TQ: RAIBAG DIST : BELAGAVI </t>
  </si>
  <si>
    <t xml:space="preserve">ALAGWADI </t>
  </si>
  <si>
    <t>30.08.2018</t>
  </si>
  <si>
    <t xml:space="preserve">A/P ALAGAWADI TQ: RAIBAG DIST : BELAGAVI </t>
  </si>
  <si>
    <t>14.12.1951</t>
  </si>
  <si>
    <t xml:space="preserve">A/P RAMDURG TQ: RAMDURAG DIST : BELAGAVI </t>
  </si>
  <si>
    <t>HOSKOTI</t>
  </si>
  <si>
    <t xml:space="preserve">A/P HOSAKOTI  TQ: RAMDURAG DIST : BELAGAVI </t>
  </si>
  <si>
    <t>20.04.1950</t>
  </si>
  <si>
    <t xml:space="preserve">A/P KATAKOL TQ: RAMDURAG DIST : BELAGAVI </t>
  </si>
  <si>
    <t>SALALLI</t>
  </si>
  <si>
    <t xml:space="preserve">A/P SALALLI  TQ: RAMDURAG DIST : BELAGAVI </t>
  </si>
  <si>
    <t xml:space="preserve">A/P SUREBHAN  TQ: RAMDURAG DIST : BELAGAVI </t>
  </si>
  <si>
    <t>HULKUND</t>
  </si>
  <si>
    <t xml:space="preserve">A/P HULAKUND  TQ: RAMDURAG DIST : BELAGAVI </t>
  </si>
  <si>
    <t>BATAKURKI</t>
  </si>
  <si>
    <t>23.11.2018</t>
  </si>
  <si>
    <t xml:space="preserve">A/P BATAKURKI  TQ: RAMDURAG DIST : BELAGAVI </t>
  </si>
  <si>
    <t>19.11.1933</t>
  </si>
  <si>
    <t xml:space="preserve">A/P SAVADATTI TQ: SAVADATTI DIST BELAGAVI </t>
  </si>
  <si>
    <t xml:space="preserve">HIREKUMBI                   </t>
  </si>
  <si>
    <t xml:space="preserve">A/P HIREKUMBI  TQ: SAVADATTI DIST BELAGAVI </t>
  </si>
  <si>
    <t xml:space="preserve">HOSUR          </t>
  </si>
  <si>
    <t xml:space="preserve">A/P HOSUR  TQ: SAVADATTI DIST BELAGAVI </t>
  </si>
  <si>
    <t xml:space="preserve">MUNAVALLI   </t>
  </si>
  <si>
    <t>22.08.1973</t>
  </si>
  <si>
    <t xml:space="preserve">A/P MUNAVALLI  TQ: SAVADATTI DIST BELAGAVI </t>
  </si>
  <si>
    <t xml:space="preserve">MURGOD    </t>
  </si>
  <si>
    <t>13.08.1973</t>
  </si>
  <si>
    <t xml:space="preserve">A/P MURGOD  TQ: SAVADATTI DIST BELAGAVI </t>
  </si>
  <si>
    <t xml:space="preserve">YARGATTI                      </t>
  </si>
  <si>
    <t>15.08.1953</t>
  </si>
  <si>
    <t xml:space="preserve">A/P YARAGATTI   TQ: SAVADATTI DIST BELAGAVI </t>
  </si>
  <si>
    <t xml:space="preserve">K.SHIVAPUR                </t>
  </si>
  <si>
    <t xml:space="preserve">A/P K.SHIVAPUR    TQ: SAVADATTI DIST BELAGAVI </t>
  </si>
  <si>
    <t>INAM HONGAL</t>
  </si>
  <si>
    <t>18.02.2019</t>
  </si>
  <si>
    <t xml:space="preserve">A/P: INAMHONAGAL TQ: SAUNDATTI DIST: BELAGAVI </t>
  </si>
  <si>
    <t xml:space="preserve">SHIRASANGI </t>
  </si>
  <si>
    <t xml:space="preserve">A/P: SHIRASANGI  TQ: SAUNDATTI DIST: BELAGAVI </t>
  </si>
  <si>
    <t>INCHAL</t>
  </si>
  <si>
    <t>11.02.2022</t>
  </si>
  <si>
    <t xml:space="preserve">A/P: INCHAL TQ: SAUNDATTI DIST: BELAGAVI </t>
  </si>
  <si>
    <t>THE CHIKKAMAGALUR DCC BANK LTD</t>
  </si>
  <si>
    <t>Tier 1</t>
  </si>
  <si>
    <t>R.G.Road, Chikmagalur</t>
  </si>
  <si>
    <t>HEAD OFFICE BRANCH</t>
  </si>
  <si>
    <t>25/02/1955</t>
  </si>
  <si>
    <t>LADIES BRANCH</t>
  </si>
  <si>
    <t>Near Hanumanthappa Circle, K.M.Road, Chikmagalur</t>
  </si>
  <si>
    <t>BAZAAR BRANCH</t>
  </si>
  <si>
    <t>21/11/1976</t>
  </si>
  <si>
    <t>M.G.Road, Chikmagalur</t>
  </si>
  <si>
    <t>SAKHARAYAPATTANA</t>
  </si>
  <si>
    <t>Tier 5</t>
  </si>
  <si>
    <t>Banavara Road, S.K.Patna, Kadur taluk</t>
  </si>
  <si>
    <t>Tier 4</t>
  </si>
  <si>
    <t>25/10/1976</t>
  </si>
  <si>
    <t>Grama Panchayath Road, Ajjampura, Tarikere Taluk</t>
  </si>
  <si>
    <t>Tier 3</t>
  </si>
  <si>
    <t>20/04/1960</t>
  </si>
  <si>
    <t>B.H.Road, Kadur, Kadur Taluk</t>
  </si>
  <si>
    <t>Tier 6</t>
  </si>
  <si>
    <t>Opp. Bus Stand, Singatgere, Kadur Taluk</t>
  </si>
  <si>
    <t>30/03/1962</t>
  </si>
  <si>
    <t>B.H.Road, Tarikere, Tarikere Taluk</t>
  </si>
  <si>
    <t>T.M.Road, Lakkavally, Tarikere Taluk</t>
  </si>
  <si>
    <t>N.R.PURA</t>
  </si>
  <si>
    <t>28/11/1969</t>
  </si>
  <si>
    <t>I.B.Road, N.Rpura</t>
  </si>
  <si>
    <t>27/06/1963</t>
  </si>
  <si>
    <t>Main Road,Koppa, Koppa Taluk</t>
  </si>
  <si>
    <t>H.H.PURA</t>
  </si>
  <si>
    <t>Main Road, H.H.Pura, Koppa Taluk</t>
  </si>
  <si>
    <t>Basadi Road, Jayapura, Koppa Taluk</t>
  </si>
  <si>
    <t>Bharathi Street, Sringeri, Sringeri Taluk</t>
  </si>
  <si>
    <t>Sringeri Road, Balehonnur</t>
  </si>
  <si>
    <t>27/06/1964</t>
  </si>
  <si>
    <t>Belur Road, Mudigere</t>
  </si>
  <si>
    <t>Mangalore Road, Banakal, Mudigere Taluk</t>
  </si>
  <si>
    <t>Mudigere Road, Aldur, Chikmagalur Taluk</t>
  </si>
  <si>
    <t>B H Road, Birur, Kadur Taluk</t>
  </si>
  <si>
    <t>DEVANUR</t>
  </si>
  <si>
    <t>27/02/2019</t>
  </si>
  <si>
    <t>BANAVARA ROAD,DEVANUR</t>
  </si>
  <si>
    <t>28/01/2019</t>
  </si>
  <si>
    <t>BUS STAND ROAD, YAGATI, KADUR TALUK</t>
  </si>
  <si>
    <t>Kadur Road,Panchanahalli, Kadur Taluk</t>
  </si>
  <si>
    <t>ANTHARAGHATTE</t>
  </si>
  <si>
    <t>AJJAMPURA ROAD, ANTHARAGHATTE, AJJAMPURA TALUK</t>
  </si>
  <si>
    <t>HOUSING BOARD</t>
  </si>
  <si>
    <t>25/10/2019</t>
  </si>
  <si>
    <t>JYOTHINAGAR, KM ROAD,CHIKKAMAGALUR</t>
  </si>
  <si>
    <t>KODICAMP</t>
  </si>
  <si>
    <t>KODICAMP, TARIKERE</t>
  </si>
  <si>
    <t>APMC KADUR</t>
  </si>
  <si>
    <t>KM ROAD ,APMC YARD KADUR</t>
  </si>
  <si>
    <t>BUKKAMBUDHI</t>
  </si>
  <si>
    <t>29/06/2018</t>
  </si>
  <si>
    <t>BUKKAMBUDHI, KADUR TALUK</t>
  </si>
  <si>
    <t>Main Road, Kalasa, Mudigere Taluk</t>
  </si>
  <si>
    <t>The South Canara District Central Co-operative Bank Ltd.</t>
  </si>
  <si>
    <t>Southcanara</t>
  </si>
  <si>
    <t>0824-2440381</t>
  </si>
  <si>
    <t>Uthkrishta Sahakara Soudha, Kodialbail, Mangaluru - 575003</t>
  </si>
  <si>
    <t xml:space="preserve">Kundapura </t>
  </si>
  <si>
    <t xml:space="preserve">Kundapura Branch                                           1st Floor, Atharva Complex, Opposite Hotel Parijatha,Kundapura Main Road, </t>
  </si>
  <si>
    <t>Bantwala</t>
  </si>
  <si>
    <t>B.C Road</t>
  </si>
  <si>
    <t>B.C Road  Branch,                                                     Door  No. 13-173, PCARD Bank Bldg.
P.O. Jodumarga, BANTWAL - 574219</t>
  </si>
  <si>
    <t xml:space="preserve">Udupi Main </t>
  </si>
  <si>
    <t>Udupi Main Branch                                      Weavers Coop. Society Bldg. UDUPI - 576 101.</t>
  </si>
  <si>
    <t xml:space="preserve">Karkala Branch                                                        PCARD Bank Bldg. KARKALA - 574104.
</t>
  </si>
  <si>
    <t xml:space="preserve">Belthangady Branch                                     "Uthkrishta", Main Road, BELTHANGADY - 574 214
                         </t>
  </si>
  <si>
    <t>Maidan Cross Road</t>
  </si>
  <si>
    <t>Maidan Cross Road Branch                                 Golden Square Building,
1st Floor, Main 3rd Cross,
Near Rao &amp; Rao Circle
MANGALORE - 575 001.</t>
  </si>
  <si>
    <t>Sullia Branch                                                    Sullia TAPCMS Building,
Car Street,
Sullia – 574 239.</t>
  </si>
  <si>
    <t xml:space="preserve">Vittal Branch                                                   Riha Planet, Opposite Jain Basadi, Vital, Puttur Road – 574 243
Bantwal Taluk.
</t>
  </si>
  <si>
    <t>Uppinangady Branch                                        Near Bus Stand,
UPPINANGADY - 574 241.</t>
  </si>
  <si>
    <t>Janatha Bazar</t>
  </si>
  <si>
    <t>Janatha Bazar Branch                                       G.H.S. Road,
MANGALORE - 575 001</t>
  </si>
  <si>
    <t>Shirva Branch                                                 Bahrain Tower,Ground Floor, Main Road Shirva, Shirva, Udupi – 574116</t>
  </si>
  <si>
    <t>Kodialbail</t>
  </si>
  <si>
    <t xml:space="preserve">Kodialbail Branch                                               Uthkrushta Sahakari Soudha,
K.S. Rao Road,
Kodialbail, 
MANGALURU - 575 003, D.K.
                  </t>
  </si>
  <si>
    <t>Panja</t>
  </si>
  <si>
    <t xml:space="preserve">Panja Branch                                            "Sri Ganesh Complex"                                            Near Panja Bus Stand,                                     Ivathoklu Village, 
PANJA - 574232, Sullia  Tq.                         </t>
  </si>
  <si>
    <t xml:space="preserve">Surathkal Branch                                          Sri  Vittal Bldg., Opp. Post Office,
Main Road,
Surathkal - 575 014, Mangalore Tq                                 </t>
  </si>
  <si>
    <t xml:space="preserve">Moodabidri Branch                                             I Floor, Apoorva’s Jewel Building, 
Main Road, Moodbidri – 574 227,
Dakshina Kannada District. 
</t>
  </si>
  <si>
    <t>Kinnigoli Branch                                        Church Commercial Complex,
Main Road,
P.O. KINNIGOLI - 574 150.
Mangalore Tq.</t>
  </si>
  <si>
    <t xml:space="preserve">Brahmavar Branch                                     Ruchira Building, Ist Floor,Varambally Village. BRAHMAVARA - 576 213. </t>
  </si>
  <si>
    <t>Main Road Puttur</t>
  </si>
  <si>
    <t xml:space="preserve">Main Road Puttur Branch                          Devanna Kini  Building, 
Ramanath Chamber,
1st Floor,  Near  Bus Stand, 
Main  Road, Puttur - 574 201,  </t>
  </si>
  <si>
    <t>Baindoor</t>
  </si>
  <si>
    <t xml:space="preserve">Byndoor Branch                                          Cauvery  Complex, Baindoor ,KUNDAPUR  TQ. 576 214,              </t>
  </si>
  <si>
    <t>Madanthyar</t>
  </si>
  <si>
    <t xml:space="preserve">Madanthyar Branch                                     Sacred Heart College Road,
Hosamane Complex,
Madanthyar - 574 224, 
BELTHANGADY TQ.
                        </t>
  </si>
  <si>
    <t>Kadaba Branch                                                        Sri Ram Towers,
Main Road,
Kadaba Post - 574 221.
Puttur Tq.</t>
  </si>
  <si>
    <t>Puttur Main</t>
  </si>
  <si>
    <t xml:space="preserve">Puttur Main Branch                                       Shivaraya Sahakara Sadana,
PUTTUR - 574 201
</t>
  </si>
  <si>
    <t>Udupi K.M Marga</t>
  </si>
  <si>
    <t>Udupi K.M Marga Branch                                     Vishwas Landmark, Main Road, Kinnimulky, Udupi District - 576101,</t>
  </si>
  <si>
    <t xml:space="preserve">Kalladka </t>
  </si>
  <si>
    <t xml:space="preserve">Kalladka  Branch                                             Preethi Towers,
1st Floor, Main Road, 
P.O. Kalladka - 574 222,
Bantwal Tq.
</t>
  </si>
  <si>
    <t>Bantwal Branch                                          Swarna  Soudha, 
Main Road, 
Bantwal - 574 211.</t>
  </si>
  <si>
    <t>Mangalore Dairy Kulashekara</t>
  </si>
  <si>
    <t>Mangalore Dairy Kulashekara                     1 Floor, Catherine Compound
Near Milk Diary
Kulshekar, Mangalore-575 005</t>
  </si>
  <si>
    <t>Kollur Branch                                                    Jagadambika Guest House Counter Hall, Shri Mookambika Temple Kollur</t>
  </si>
  <si>
    <t>Kaikamba</t>
  </si>
  <si>
    <t>Kaikamba Branch                            Vishwaroopa Soudha, Ist Floor,
Kaikamba, Kinnikambla Post,
MANGALORE - 574 151.</t>
  </si>
  <si>
    <t xml:space="preserve">Siddapura Branch  Near  Petrol Pump, Main Road, Kundapur Tq.
SIDDAPUR - 576 229, </t>
  </si>
  <si>
    <t>Bellare</t>
  </si>
  <si>
    <t>Bellare Branch                                             Kalpavriksha Arcade,
Near Panchayat Office,
1st Floor, Main Road, BELLARE - 574 212, Sullia Tq.</t>
  </si>
  <si>
    <t>Naravi</t>
  </si>
  <si>
    <t>Naravi Branch                                               Sugama Commercial Complex,
1st Floor, Main Road,
Naravi - 574 109,  
Belthangady Tq.</t>
  </si>
  <si>
    <t>Voderhobli</t>
  </si>
  <si>
    <t>Voderhobli Branch                                      "Laxmi Narasimha Complex,1st Floor, Voderhobli - 576 201, Kundapur Tq.</t>
  </si>
  <si>
    <t>Saligrama Branch                                     Mahalaxmi Complex, I Floor, Maruthi Beedi,SALIGRAMA - 576225,</t>
  </si>
  <si>
    <t>Hiriyadka</t>
  </si>
  <si>
    <t>Hiriyadka Branch                                      Hiriyadka  Branch, Sarojini Ramanna Shetty Complex,
Main Road, Hiriyadka, Udupi Dist.</t>
  </si>
  <si>
    <t>Kaup Branch                                              Sri Narayana Guru Complex,1st  Floor, KAUP - 574 106, Udupi Tq.</t>
  </si>
  <si>
    <t>Moodabidre</t>
  </si>
  <si>
    <t>Belvai</t>
  </si>
  <si>
    <t xml:space="preserve">Belvai Branch                                               Aadhuyalakshmi Complex,
1st floor, Belvai Main road, Moodbidri Tq
</t>
  </si>
  <si>
    <t>Nelyadi</t>
  </si>
  <si>
    <t xml:space="preserve">Nelyadi Branch                                           
Kowkrady Grama
St. Mary Complex, 
1st Floor, NELLYADI - 574 229,
Puttur Tq.
</t>
  </si>
  <si>
    <t>Thokkottu</t>
  </si>
  <si>
    <t>Thokkottu Branch                                         “US Complex”,
Near Over Bridge, 
Olapete, Thokkottu,
Ullala Post,
Mangalore Taluk – 575 020.</t>
  </si>
  <si>
    <t>Trasi Branch                                                  "“Nagendra Complex”, I Floor, TRASI - 576 235,
Kundapur Tq.</t>
  </si>
  <si>
    <t>Kavoor</t>
  </si>
  <si>
    <t xml:space="preserve">Kavoor Branch                                              “Kavoor Complex”,
KAVOOR, Kunjathbail Village, D.K. 575 015.
Mangalore Taluk
</t>
  </si>
  <si>
    <t>Katipalla</t>
  </si>
  <si>
    <t>Katipalla Branch                                             Nandadeepa Complex,
1st  Floor, M.R.P.L. Road,
Katipalla - 575 030,
MANGALORE Tq.</t>
  </si>
  <si>
    <t>Bailoor</t>
  </si>
  <si>
    <t>Bailoor Branch                                              Benaka Apartment, 1st floor,
Opp. Diya petrol pump, Kowdur village, Bailur.</t>
  </si>
  <si>
    <t>Baikampady</t>
  </si>
  <si>
    <t>Baikampady Branch                                   A.P.M.C. Yard,
BAIKAMPADY,
Mangalore - 575 011.</t>
  </si>
  <si>
    <t>Service Branch</t>
  </si>
  <si>
    <t>Service Branch                        Uthkrushta Sahakari Soudha,                                         Koidalbail,
H.O. MANGALORE. - 575 003.</t>
  </si>
  <si>
    <t>Bajagoli Branch                                           Kushmandini Commercial Complex, I Floor, BAJAGOLI - 574 122, Karkala Tq.</t>
  </si>
  <si>
    <t>Siddakatte</t>
  </si>
  <si>
    <t>Siddakatte Branch                                       "Ashwini" Commercial Complex,
Post  SIDDAKATTE - 574 237,
Bantwal Tq.  D.K.</t>
  </si>
  <si>
    <t>Padubidri Branch                                         Amar Comports, Main Road, PADUBIDRI - 576 114,</t>
  </si>
  <si>
    <t>Savanoor</t>
  </si>
  <si>
    <t xml:space="preserve">Savanoor Branch                                           "Utchraya  Building",
Post: SAVANOOR -  574 202,
Puttur Tq.  D.K. Dist
</t>
  </si>
  <si>
    <t>Thekkatte</t>
  </si>
  <si>
    <t>Thekkatte Branch                                   “Janapriya Complex”, Ground Floor, Thekkatte, Kundapura Taluk Post: THEKKATTE  - 576231.
Kundapur  Tq.  Udupi  Dist.</t>
  </si>
  <si>
    <t>Kedinje</t>
  </si>
  <si>
    <t>Kedinje Branch                                            Twins  Towers,  1st  Floor, Kedinje – 574110.</t>
  </si>
  <si>
    <t>Goliyangadi</t>
  </si>
  <si>
    <t>Goliyangadi Branch                                     "Mookambika Complex, P.O. BELVE, 
Goliangady– 576 212, 
Kundapura Tq, Udupi District</t>
  </si>
  <si>
    <t xml:space="preserve">Ujire Branch                                                   MAVANTHOOR RESIDENCY, MAIN ROAD Ujire – 574 240 
Belthangady Tq.
</t>
  </si>
  <si>
    <t>Guthigar</t>
  </si>
  <si>
    <t xml:space="preserve">Guthigar Branch                               Niveditha Complex, 
D.V.G. Nagar,
Guthigar – 574 218, Sullia Tq. </t>
  </si>
  <si>
    <t>Farangipete</t>
  </si>
  <si>
    <t>Farangipete Branch                                    Eesha Krupa Building,
Main Road,
Farangipet, Bantwal Tq.</t>
  </si>
  <si>
    <t xml:space="preserve">Kodical Branch                                              
Srinidhi Ramdev Residency,
Ashoknagar Road, Boloor B Village, Urva, Mangalore- 575006
</t>
  </si>
  <si>
    <t>Santhekatte Branch                                   “Sri Krishna Moorthi Complex”, 1st Floor, Santhekatte, Kalyanpur – 576 105</t>
  </si>
  <si>
    <t>Deralakatte</t>
  </si>
  <si>
    <t>Deralakatte Branch                                  “Chiranjeevi Towers”, 
1st Floor, Corporation Bank Building,
Opp. Aiyappa Swamy Temple,
Deralakatte, MANGALORE</t>
  </si>
  <si>
    <t>Kakkinje</t>
  </si>
  <si>
    <t xml:space="preserve">Kakkinje Branch                                         “Abhinandan Complex”,
1st Floor, 
Kakkinje, Belthangady Tq.
</t>
  </si>
  <si>
    <t xml:space="preserve">Kabaka Branch                                              “Shree Mahadevi Temple” Building, 
I Floor, Post Kabaka,
Puttur  Tq.
</t>
  </si>
  <si>
    <t>Sasthana</t>
  </si>
  <si>
    <t>Sasthana Branch                                       Divya complex, I Floor, NH 66, Pandeshwara Village,Post: Sasthana Udupi Tq. &amp; Dist., - 576 226.</t>
  </si>
  <si>
    <t>Ajekar</t>
  </si>
  <si>
    <t xml:space="preserve">Ajekar Branch                                               “Shri Pragathi Ganesh Trade Centre”, Ground Floor, Ajekar Main Road, Karkala Taluk, Udupi District          </t>
  </si>
  <si>
    <t>Haleyangady</t>
  </si>
  <si>
    <t xml:space="preserve">Haleyangady Branch                                     Matha Residency, 
N.H.66, Haleyangadi, 
Mangalore Tq.
</t>
  </si>
  <si>
    <t>Malpe Branch                                           “Karthik Sahaj  Complex” Bunder  Road,Kodavoor Village Malpe – 576 108</t>
  </si>
  <si>
    <t>Subramanya Branch                                      Shop No.7, Monti Comforts, Subramanya Post, 574238, Kadaba Taluk</t>
  </si>
  <si>
    <t>Kankanady</t>
  </si>
  <si>
    <t>Kankanady Branch                                    “Kanachur Complex Building”
Kankanady Byepass Road,
Mangalore – 575 002</t>
  </si>
  <si>
    <t>Kudroli</t>
  </si>
  <si>
    <t>Kudroli Branch                                                      Shri Laxmi Residency,
Alake, Mangalore -3.</t>
  </si>
  <si>
    <t>Saibarakatte</t>
  </si>
  <si>
    <t xml:space="preserve">Saibarakatte Branch                                   ‘Kathyayini’ Building,  1st Floor, Yedthadi Grama, Udupi Taluk – 576 210   </t>
  </si>
  <si>
    <t>Belman Branch                                           Shree Krishna Complex, Karkala Padubidri  Road, Belman</t>
  </si>
  <si>
    <t>Ullala</t>
  </si>
  <si>
    <t>Ullala Branch                                           Opp. State Bank of India,
Main Road,Ullala,
Mangalore  Tq.</t>
  </si>
  <si>
    <t>Nagoor</t>
  </si>
  <si>
    <t>Nagoor Branch                                            Ganapathy Kripa, I Floor,  Nagoor,  Kirimanjeshwara – 576219.</t>
  </si>
  <si>
    <t>Gangolli</t>
  </si>
  <si>
    <t xml:space="preserve">Gangolli Branch                                         Mallya Complex, Manganese Road, Main Road, Gangolli Post- 576 216, </t>
  </si>
  <si>
    <t>Sampaje</t>
  </si>
  <si>
    <t>Sampaje Branch                                            Aramboor  Complex,
Sampaje, Kallagundi, 
Post Sampaje- 574 234,
Sullia Tq, DK Dist.,</t>
  </si>
  <si>
    <t>Pethri</t>
  </si>
  <si>
    <t>Pethri Branch                                                  Pethri  Commercial  Center, Pethri Bus Stand, Post: Cherkady - 576 215,</t>
  </si>
  <si>
    <t>Mudarangadi</t>
  </si>
  <si>
    <t xml:space="preserve">Mudarangadi Branch                                     Ashirvad Complex,Opp. Saint Xevier  Church, Near Madarangadi Bus  Stand Post: Pilar – 574 113, </t>
  </si>
  <si>
    <t>Barkoor</t>
  </si>
  <si>
    <t>Barkoor Branch                                            The Palace Commercial Plaza, Ground Floor, 
Kachur Village, Barkoor Main Road, Brahmavara Taluk 
Udupi Tq., &amp; Dist.-  576 210,</t>
  </si>
  <si>
    <t>Kandloor</t>
  </si>
  <si>
    <t>Kandloor Branch                                     
Opp.  Kandloor Govt. Hospital,  Kandloor Post- 576 211, Kundapura Tq., Udupi Dist.,</t>
  </si>
  <si>
    <t>Kumbra</t>
  </si>
  <si>
    <t>Kumbra Branch                                           New Family Complex ,
Kumbra,  Olamogru Village,
Kumbra Post – 574 210, 
Puttur Tq. D.K. Dist.,</t>
  </si>
  <si>
    <t>Kokkada</t>
  </si>
  <si>
    <t xml:space="preserve">Kokkada Branch                                                 Apeksha Complex,
Main Road,
Kokkada Post- 574 198,
Belthangady Tq.,  D.K. District
</t>
  </si>
  <si>
    <t>Ishwaramangala</t>
  </si>
  <si>
    <t>Ishwaramangala Branch                              Heera Complex,
Post:  IshwaraMangala – 574 313,
Puttur Taluk,  D.K. Dist.,</t>
  </si>
  <si>
    <t>Uchila</t>
  </si>
  <si>
    <t>Uchila Branch                                                 Mruthyunjaya Commercial Complex, Main Road, Uchila  Post – 574 117</t>
  </si>
  <si>
    <t>Kuppepadavu</t>
  </si>
  <si>
    <t xml:space="preserve">Kuppepadavu  Branch                                Paniraj Complex, Main Road, 
Post : Kuppepadavu – 574 162,
Mangalore Tq.
                                            </t>
  </si>
  <si>
    <t>Aladangady Branch                                     “Padmamba Complex”
Aladangady, 
Belthangady  Taluk - 574217.</t>
  </si>
  <si>
    <t>Kanyana</t>
  </si>
  <si>
    <t xml:space="preserve">Kanyana Branch                                              A.S. Complex, Kanyana, 
Bantwal Taluk, D.K.
</t>
  </si>
  <si>
    <t>Neralakatte</t>
  </si>
  <si>
    <t xml:space="preserve">Neralakatte Branch                                     “Shree Jala” Towers, Neralakatte, Karkunje Post, Kundapura                 </t>
  </si>
  <si>
    <t>Guruvayanakere</t>
  </si>
  <si>
    <t xml:space="preserve">Guruvayanakere Branch                                “Padmashree Complex”
Opp. Panduranga Vittal Mandira, Guruvayanakere,
Belthangady Taluk, 
D.K.District - 574 217.
</t>
  </si>
  <si>
    <t>Yeyyadi</t>
  </si>
  <si>
    <t>Yeyyadi Branch                                           Seema Complex.,
Near Industrial Estate, Yeyyadi, 
Konchady Post,
 Mangalore.-575 008</t>
  </si>
  <si>
    <t>Shirthady</t>
  </si>
  <si>
    <t xml:space="preserve">Shirthady Branch                                        Soorya Complex,
Main Road, Shirthady,
Mangalore Taluk - 574236
</t>
  </si>
  <si>
    <t>Kavalapadoor- Vogga</t>
  </si>
  <si>
    <t>Kavalapadoor- Vogga Branch                      “Pachaje Sankeerna”,
Karinja Cross, Vogga,
Kaval Padoor Grama,
Vogga Post,
Bantwal Taluk-574265.</t>
  </si>
  <si>
    <t>Mulki –Karnad</t>
  </si>
  <si>
    <t xml:space="preserve">Mulki –Karnad Branch                                    “Punja Building”,
Karnad – Mulki -574154
Mangalore Taluk,
</t>
  </si>
  <si>
    <t>Boliyar</t>
  </si>
  <si>
    <t xml:space="preserve">Boliyar Branch                                              “Amardeep Complex,
Boliyar Post,
Mangalore Tq.- 574 153.            </t>
  </si>
  <si>
    <t>Jalsoor</t>
  </si>
  <si>
    <t xml:space="preserve">Jalsoor Branch                                               N.E. Commercial Centre
Jalsoor, Jalsoor Post
Sullia Taluk - 574239
</t>
  </si>
  <si>
    <t>Vandse</t>
  </si>
  <si>
    <t>Vandse Branch                                           Vathsalya Complex, I Floor, Sablady K.Sheenappa Shetty Compound,Post Vandse – 576 233,</t>
  </si>
  <si>
    <t xml:space="preserve">Koteshwara Branch                                        Rathnavana Complex, First Floor, Near Govt., Primary School,  Main Road, Koteshwara, </t>
  </si>
  <si>
    <t>Hunsemakki</t>
  </si>
  <si>
    <t>Hunsemakki Branch                                     "Muthayya Hegde Building" Ist Floor, Near Hunsemakki  Bus Stand, Kundapura Taluk, Udupi District - 576222</t>
  </si>
  <si>
    <t>Katapady</t>
  </si>
  <si>
    <t>Katapady Branch                                        
V.K. Towers,
Near Bus Stand, Katapady – 574 105</t>
  </si>
  <si>
    <t>Parkala</t>
  </si>
  <si>
    <t>Parkala Branch                                                     Panduranga Towers, Main Road, Parkala – 576 107,</t>
  </si>
  <si>
    <t>Vamanjoor</t>
  </si>
  <si>
    <t xml:space="preserve">Vamanjoor Branch                                             “Sai Ayisha”
Ist Floor, Vamanjoor  Mangalore Taluk Dakshina Kannada District.
</t>
  </si>
  <si>
    <t>Hebri Branch                                                   Sphatika Plaza, Kuchoor Road, Hebri – 576 112, Karkala Taluk, Udupi District</t>
  </si>
  <si>
    <t>Kotekar</t>
  </si>
  <si>
    <t>Kotekar Branch                                                ‘Nethravathi Building’
Madoor Road,
Beeri, Kotekar Post,
Mangalore Taluk – 575 022.</t>
  </si>
  <si>
    <t>Perdoor</t>
  </si>
  <si>
    <t>Perdoor Branch                                               “Sharadha Sankeerna”, Car Street - Perdoor,
Perdoor – 576 124, Udupi Taluk and District</t>
  </si>
  <si>
    <t>Kokkarne</t>
  </si>
  <si>
    <t>Kokkarne Branch                                         Pejamangoor Grama, Kokkarne – 576234</t>
  </si>
  <si>
    <t>Alankar</t>
  </si>
  <si>
    <t xml:space="preserve">Alankar Branch                                               ‘Shree Laxmi Towers’ 
Alankar Village &amp; Post,
Puttur Taluk -574285
</t>
  </si>
  <si>
    <t>Darbe Puttur</t>
  </si>
  <si>
    <t>Darbe Puttur Branch                                        Shreerama Soudha, 
Darbe, Puttur Taluk – 574 202</t>
  </si>
  <si>
    <t>Muddur</t>
  </si>
  <si>
    <t>Muddur Branch                                              ‘Hegde Complex’  Muddur 
Nalkoor Villlage  
Udupi – 576234</t>
  </si>
  <si>
    <t>Damaskatte</t>
  </si>
  <si>
    <t xml:space="preserve">Damaskatte Branch                                        Annapoorneshwari
Ikala Post &amp; Village
Ikala, Damaskatte 
Mangalore Taluk – 574141
</t>
  </si>
  <si>
    <t>Shankaranarayana</t>
  </si>
  <si>
    <t>Shankaranarayana Branch                                   Opp. Shankarnarayana Bus stop,
Kundapura Talluk-576227</t>
  </si>
  <si>
    <t>Shiroor Branch</t>
  </si>
  <si>
    <t>Shiroor Branch                                           “Prabhu Complex”, 
Ground floor, Near Venkataramana Temple, Shiroor, Byndoor Tq-576228</t>
  </si>
  <si>
    <t>Tallur Branch,                                        “Shrijala Avenue”, First floor, Near Tallur Circle, Tallur Grama, Kundapura Taluk
Udupi Dist.-576230</t>
  </si>
  <si>
    <t>Ninthikal</t>
  </si>
  <si>
    <t xml:space="preserve">Ninthikal Branch                                              “Dharmashree Arcade”
Near Ninthikal Junction, Murulya Village, Yenmoor Post, 
Sullia Tq-574328
</t>
  </si>
  <si>
    <t>Uppunda Branch                                           “Shivadurga Complex” Ground Floor, Uppunda Village, Baindoor, Kundapura Tq-</t>
  </si>
  <si>
    <t>Manipala</t>
  </si>
  <si>
    <t>Manipala Branch                                         “Manipal Commercial Complex” Ground Floor, Manipal, Udupi Taluk</t>
  </si>
  <si>
    <t>Bengare</t>
  </si>
  <si>
    <t>Bengare Branch                                             Ground Floor, Bengare Neereshwalya, Mogaveera Grama Sabha ® Bldg, Door No 3-325, Sandspit Bengare, Mangalore  Tq-575013.</t>
  </si>
  <si>
    <t>Mani</t>
  </si>
  <si>
    <t xml:space="preserve">Mani Branch                                               “Shree Lakshminarayana” 1st Floor, Door no. 1-43A/5, Main Road, Mani Bantwala Tq-574253.
</t>
  </si>
  <si>
    <t>Tumkur D CC Bank Ltd</t>
  </si>
  <si>
    <t>10-Feb-1955</t>
  </si>
  <si>
    <t>NEXT TO TOWN POLICE STATION CHURCH CIRCLE TUMKUR</t>
  </si>
  <si>
    <t>SS PURAM BRANCH</t>
  </si>
  <si>
    <t>22-Nov-1982</t>
  </si>
  <si>
    <t>0816 - 2274059</t>
  </si>
  <si>
    <t>SS PURAM MAIN ROAD TUMKUR</t>
  </si>
  <si>
    <t>KORATAGERE BRANCH</t>
  </si>
  <si>
    <t>07-Aug-1965</t>
  </si>
  <si>
    <t>KORATAGERE MAIN ROAD KORATAGERE TUMKUR DIST</t>
  </si>
  <si>
    <t>30-Dec-1960</t>
  </si>
  <si>
    <t>TUMKUR GATE NEAR RAGHAVENDRA NURSING HOME MADHUGIRI TUMKUR DIST</t>
  </si>
  <si>
    <t>PAVAGADA BRANCH</t>
  </si>
  <si>
    <t>30-Aug-1964</t>
  </si>
  <si>
    <t>BELLARI ROAD OPP TOWN POLICE STATION PAVAGADA TUMKUR DIST</t>
  </si>
  <si>
    <t>SIRA BRANCH</t>
  </si>
  <si>
    <t>19-Jun-1967</t>
  </si>
  <si>
    <t>OPP CMC SIRA MAIN ROAD SIRA TALUK TUMKUR DIST</t>
  </si>
  <si>
    <t>GUBBI BRANCH</t>
  </si>
  <si>
    <t>OPP COURT TAPCMS BUILDING BH ROAD GUBBI TUMKUR DIST</t>
  </si>
  <si>
    <t>TIPTUR BRANCH</t>
  </si>
  <si>
    <t>31-Jul-1960</t>
  </si>
  <si>
    <t>BH ROAD  TIPTUR TUMKUR DIST</t>
  </si>
  <si>
    <t>TURUVEKERE BRANCH</t>
  </si>
  <si>
    <t>16-Feb-1961</t>
  </si>
  <si>
    <t>DABBEGHATTA ROAD BESIDE TALUK OFFICE TURUVEKERE TUMKUR DIST</t>
  </si>
  <si>
    <t>CN HALLI BRANCH</t>
  </si>
  <si>
    <t>01-Feb-1961</t>
  </si>
  <si>
    <t>BH ROAD OPP IDGA MOHALLA CN HALLI TUMKUR DIST</t>
  </si>
  <si>
    <t>KUNIGAL BRANCH</t>
  </si>
  <si>
    <t>04-Jan-1961</t>
  </si>
  <si>
    <t>Tumkur D C C Bank Ltd.,  Kunigal Branch. B.M. Road, Kunigal  Tumkur Dist</t>
  </si>
  <si>
    <t>KG HALLI</t>
  </si>
  <si>
    <t>KODIGENAHALLI BRANCH</t>
  </si>
  <si>
    <t>16-Apr-1973</t>
  </si>
  <si>
    <t>Tumkur D C C Bank Ltd.,  Kodegenahally Branch. Near Bus  Stand Kodigenahally, Madhugiri Tq. Tumkur Dist</t>
  </si>
  <si>
    <t>YNH KOTE</t>
  </si>
  <si>
    <t>Y N HOSAKOTE BRANCH</t>
  </si>
  <si>
    <t>07-Dec-1969</t>
  </si>
  <si>
    <t>NASIR SAB ROAD NEAR BUS STAND BEHIND VSSSN Y N HOSAKOTE PAVAGADA TQ</t>
  </si>
  <si>
    <t>NONAVINAKERE BRANCH</t>
  </si>
  <si>
    <t>17-Nov-1982</t>
  </si>
  <si>
    <t>Y T ROAD NONAVINAKERE TURUVEKERE TQ TUMKU DIST</t>
  </si>
  <si>
    <t>D.SHIVARA</t>
  </si>
  <si>
    <t>DANDINASHIVARA BRANCH</t>
  </si>
  <si>
    <t>Dandinashivara Br Near Bus Stand, D.Shivara  TuruveKere Tq.Tumkur Dist</t>
  </si>
  <si>
    <t>HANDANAKERE BRANCH</t>
  </si>
  <si>
    <t>28-Nov-1978</t>
  </si>
  <si>
    <t>Handanakere Br, NEAR VSSN  C.N.Hally Tq., Tumkur Dist.,</t>
  </si>
  <si>
    <t xml:space="preserve">BYALYA </t>
  </si>
  <si>
    <t>BYALYA BRANCH</t>
  </si>
  <si>
    <t>20-Nov-1992</t>
  </si>
  <si>
    <t>PURAVARA ROAD ,BYALYA POST OFFICE MADHUGIRI TQ</t>
  </si>
  <si>
    <t xml:space="preserve">KYATHASANDRA </t>
  </si>
  <si>
    <t>KYATHASANDRA BRANCH</t>
  </si>
  <si>
    <t>25-Oct-2002</t>
  </si>
  <si>
    <t>KYTHASANDRA TUMKUR DIST</t>
  </si>
  <si>
    <t xml:space="preserve">HULIYURDURGA </t>
  </si>
  <si>
    <t>HULIYURDURGA BRANCH</t>
  </si>
  <si>
    <t>20-Sep-1996</t>
  </si>
  <si>
    <t>KUNIGAL MADDUGURU ROAD HULIYURDURGA KUNIGAL TQ TUMKUR</t>
  </si>
  <si>
    <t xml:space="preserve">BARGOOR </t>
  </si>
  <si>
    <t>BARGOOR BRANCH</t>
  </si>
  <si>
    <t>04-Apr-2001</t>
  </si>
  <si>
    <t>HULIKUNTE HOBLI BARGUR SIRA TALUK</t>
  </si>
  <si>
    <t xml:space="preserve">NAGAVALLI </t>
  </si>
  <si>
    <t>NAGAVALLI BRANCH</t>
  </si>
  <si>
    <t>07-Nov-2002</t>
  </si>
  <si>
    <t>VSSSN BUILDING KUNIGAL MAIN ROAD NAGAVALLI TUMKUR</t>
  </si>
  <si>
    <t xml:space="preserve">HULIYAR </t>
  </si>
  <si>
    <t>HULIYAR BRANCH</t>
  </si>
  <si>
    <t>06-Feb-2003</t>
  </si>
  <si>
    <t>B H ROAD HULIYAR C N HALLI  TQ</t>
  </si>
  <si>
    <t xml:space="preserve">B H ROAD </t>
  </si>
  <si>
    <t>B H ROAD BRANCH</t>
  </si>
  <si>
    <t>09-May-2012</t>
  </si>
  <si>
    <t>B H ROAD BRANCH BARGUR COMPLEX ,B H ROAD TUMKUR</t>
  </si>
  <si>
    <t xml:space="preserve">BADAVANAHALLI </t>
  </si>
  <si>
    <t>BADAVANAHALLI BRANCH</t>
  </si>
  <si>
    <t>12-Aug-2013</t>
  </si>
  <si>
    <t>SIRA ROAD GHR COMPLEX BADAVANAHALLI MADHUGIRI</t>
  </si>
  <si>
    <t xml:space="preserve">MALLASANDRA </t>
  </si>
  <si>
    <t>MALLASANDRA BRANCH</t>
  </si>
  <si>
    <t>05-Jun-2014</t>
  </si>
  <si>
    <t>Tumkur D C C Bank Ltd.  Mallasandra Branch, TUMUL Administration Building, Mallasandra, Tumkur</t>
  </si>
  <si>
    <t xml:space="preserve">APMC ANTHARASANAHALLI  </t>
  </si>
  <si>
    <t>APMC ANTHARASANAHALLI  BRANCH</t>
  </si>
  <si>
    <t>31-Aug-2015</t>
  </si>
  <si>
    <t>ANTHARASANAHALLI MARKET TUMKUR</t>
  </si>
  <si>
    <t xml:space="preserve">ARASIKERE </t>
  </si>
  <si>
    <t>ARASIKERE BRANCH</t>
  </si>
  <si>
    <t>18-Jun-2016</t>
  </si>
  <si>
    <t>ARASIKERE NIDGAL HOBLI PAVAGADA TALUK</t>
  </si>
  <si>
    <t xml:space="preserve">HOLAVANAHALLI </t>
  </si>
  <si>
    <t>HOLAVANAHALLI BRANCH</t>
  </si>
  <si>
    <t>10-Apr-2017</t>
  </si>
  <si>
    <t>TUMKUR  D C C BANK LTD.,  HOLAVANAHALLI  BRANCH                      TUMKUR ROAD KORATAGER TALUK TUMKUR</t>
  </si>
  <si>
    <t xml:space="preserve">THAVAREKERE </t>
  </si>
  <si>
    <t>THAVAREKERE BRANCH</t>
  </si>
  <si>
    <t>01-Dec-2019</t>
  </si>
  <si>
    <t>TUMKUR DCC BANK LTD.THAVAREKERE N H.48 SERVICE ROAD SIRA TALUK</t>
  </si>
  <si>
    <t xml:space="preserve">I D HALLI </t>
  </si>
  <si>
    <t>I D HALLI BRANCH</t>
  </si>
  <si>
    <t>08-Dec-2019</t>
  </si>
  <si>
    <t>TUMKUR DCC BANK LTD..I D HALLI BR,I D HALLI HOBLI ,MADHUGIRI TALUK TUMKUR</t>
  </si>
  <si>
    <t xml:space="preserve">HOSAKERE </t>
  </si>
  <si>
    <t>HOSAKERE BRANCH</t>
  </si>
  <si>
    <t>15-Dec-2019</t>
  </si>
  <si>
    <t>TUMKUR DCCBANK LTD..,HOSAKERE BR ,MIDIGESHI HOBLI  MADHUGIRI TALUK TUMKUR</t>
  </si>
  <si>
    <t xml:space="preserve">HEBBUR </t>
  </si>
  <si>
    <t>HEBBUR BRANCH</t>
  </si>
  <si>
    <t>20-Dec-2019</t>
  </si>
  <si>
    <t>TUMKUR DCC BANK LTD..,HEBBUR BR,TUMKUR</t>
  </si>
  <si>
    <t xml:space="preserve">KOLALA </t>
  </si>
  <si>
    <t>KOLALA BRANCH</t>
  </si>
  <si>
    <t>26-Jan-2020</t>
  </si>
  <si>
    <t>TUMKUR DCC BANK LTD..,KOLALA BRANCH  NEAR BUS STAND KORATAGERE TALUK ,TUMKUR</t>
  </si>
  <si>
    <t xml:space="preserve">KATHRIKEHAL </t>
  </si>
  <si>
    <t>KATHRIKEHAL BRANCH</t>
  </si>
  <si>
    <t>01-Jun-2020</t>
  </si>
  <si>
    <t>Tumkur D C C Bank Ltd.,                          Katrikehal Branch,Katrikehal-  C N Halli Taluk</t>
  </si>
  <si>
    <t xml:space="preserve">SRIDEVI COLLEGE EXTENSION COUNTER </t>
  </si>
  <si>
    <t>SRIDEVI COLLEGE EXTENSION COUNTER BRANCH</t>
  </si>
  <si>
    <t>18-Nov-2020</t>
  </si>
  <si>
    <t>Tumkur D C C Bank Ltd.,                          Sridevi  Medical And Engineering College Campus Branch, Sira Road,Sridevi Medical College Campus,Tumkur</t>
  </si>
  <si>
    <t xml:space="preserve">THOVINAKERE </t>
  </si>
  <si>
    <t>THOVINAKERE BRANCH</t>
  </si>
  <si>
    <t>23-Jan-2021</t>
  </si>
  <si>
    <t>Tumkur D C C Bank Ltd.,                          Thovinakere Branch, Near Bus Stand Thovinakere  Koratagere Taluk ,Tumkur dist</t>
  </si>
  <si>
    <t xml:space="preserve">VADANAKALLU </t>
  </si>
  <si>
    <t>VADANAKALLU BRANCH</t>
  </si>
  <si>
    <t>08-Feb-2021</t>
  </si>
  <si>
    <t>Tumkur D C C Bank Ltd.,                          Vadanakallu Branch, Arasikere Road Vadanakallu  Pavagada  Taluk</t>
  </si>
  <si>
    <t xml:space="preserve">URDIGERE </t>
  </si>
  <si>
    <t>URDIGERE BRANCH</t>
  </si>
  <si>
    <t>31-Mar-2021</t>
  </si>
  <si>
    <t>Tumkur D C C Bank Ltd.,                          Urdigere Branch, Near Bus Stand ,Urdigere    Tumkur Taluk</t>
  </si>
  <si>
    <t xml:space="preserve">NITTUR </t>
  </si>
  <si>
    <t>NITTUR BRANCH</t>
  </si>
  <si>
    <t>23-Apr-2021</t>
  </si>
  <si>
    <t>Tumkur D C C Bank Ltd.,                          Above Hi-Tech Motors, B H Road Nittur, Gubbi Taluk</t>
  </si>
  <si>
    <t xml:space="preserve">DODDALADAMARA </t>
  </si>
  <si>
    <t>DODDALADAMARA BRANCH</t>
  </si>
  <si>
    <t>26-Apr-2021</t>
  </si>
  <si>
    <t>Tumkur D C C Bank Ltd.,                         Bramchandra Post, Kallambrlla Hobli, Doddaladamara, Sira Taluk</t>
  </si>
  <si>
    <t xml:space="preserve">MAYASANDRA </t>
  </si>
  <si>
    <t>MAYASANDRA BRANCH</t>
  </si>
  <si>
    <t>19-May-2021</t>
  </si>
  <si>
    <t>Tumkur D C C Bank Ltd.,                             T B Cross, Mayasandra Hobli, Mayasandra, Turuvekere Taluk</t>
  </si>
  <si>
    <t xml:space="preserve">CHELUR </t>
  </si>
  <si>
    <t>CHELUR BRANCH</t>
  </si>
  <si>
    <t>11-Feb-2023</t>
  </si>
  <si>
    <t>Tumkur D C C Bank Ltd., Chelur Br CHELUR ROAD,NEAR APMC YARD BYRAVESHWARA COMPLEX GUBBI Taluk</t>
  </si>
  <si>
    <t>C S PURA</t>
  </si>
  <si>
    <t>C S PURA BRANCH</t>
  </si>
  <si>
    <t>Tumkur D C C Bank Ltd., C S Pura, Gubbi Taluk, Tumkur 572213</t>
  </si>
  <si>
    <t>VDCC Bank Ltd., Vijayapur</t>
  </si>
  <si>
    <t>BLRT02617G</t>
  </si>
  <si>
    <t xml:space="preserve">Head Office </t>
  </si>
  <si>
    <t>09.05.1993</t>
  </si>
  <si>
    <t>08352-263642</t>
  </si>
  <si>
    <t>K C Nagar Solapur Road Vijayapur</t>
  </si>
  <si>
    <t>BLRT02605B</t>
  </si>
  <si>
    <t>Head Office Br Vijaypur</t>
  </si>
  <si>
    <t>Head.Office Near Basaveshwer Circle Vijaypur</t>
  </si>
  <si>
    <t>BLRT02609F</t>
  </si>
  <si>
    <t xml:space="preserve">Talikoti      </t>
  </si>
  <si>
    <t>Talikoti Tq Muddebihal</t>
  </si>
  <si>
    <t>BLRT02607D</t>
  </si>
  <si>
    <t>Indi Tq Indi</t>
  </si>
  <si>
    <t>BLRT02599C</t>
  </si>
  <si>
    <t>Muddebihal Tq, Muddebihal</t>
  </si>
  <si>
    <t>BLRT02613C</t>
  </si>
  <si>
    <t>Tq B.Bagewadi</t>
  </si>
  <si>
    <t>BLRT02608E</t>
  </si>
  <si>
    <t xml:space="preserve">Nalatwad  </t>
  </si>
  <si>
    <t>Nalatwad Tq Muddebihal</t>
  </si>
  <si>
    <t>BLRT02597A</t>
  </si>
  <si>
    <t>Sindagi Tq Sindagi</t>
  </si>
  <si>
    <t>BLRT02726D</t>
  </si>
  <si>
    <t>Chadachan Tq Chadachan</t>
  </si>
  <si>
    <t>BLRT02612B</t>
  </si>
  <si>
    <t>Telagi</t>
  </si>
  <si>
    <t>Telagi Tq B.Bagewadi</t>
  </si>
  <si>
    <t>BLRT02601E</t>
  </si>
  <si>
    <t>Tikota TQ.Vijaypur</t>
  </si>
  <si>
    <t>BLRT02611A</t>
  </si>
  <si>
    <t>Nidagundi Tq B.Bagewadi</t>
  </si>
  <si>
    <t>BLRT02596G</t>
  </si>
  <si>
    <t>Almel Tq Sindagi</t>
  </si>
  <si>
    <t>BLRT02602F</t>
  </si>
  <si>
    <t>Babaleshwar TQ. Vijaypur</t>
  </si>
  <si>
    <t>BLRT02604A</t>
  </si>
  <si>
    <t>Mahila Vijayapur</t>
  </si>
  <si>
    <t xml:space="preserve">Mahila Br Basaveshwer Circle Vijaypur     </t>
  </si>
  <si>
    <t>BLRT02595F</t>
  </si>
  <si>
    <t>D.Hippargi</t>
  </si>
  <si>
    <t>Devar Hipparagi Tq Sindagi</t>
  </si>
  <si>
    <t>BLRT02606C</t>
  </si>
  <si>
    <t>Kalakeri</t>
  </si>
  <si>
    <t>Kalakeri Tq Sindagi</t>
  </si>
  <si>
    <t>BLRT05915A</t>
  </si>
  <si>
    <t xml:space="preserve">Zalaki       </t>
  </si>
  <si>
    <t>Zalaki Tq Indi</t>
  </si>
  <si>
    <t>BLRT02594E</t>
  </si>
  <si>
    <t>Moratagi Tq Sindagi</t>
  </si>
  <si>
    <t>BLRT02610G</t>
  </si>
  <si>
    <t>Managuli Tq B.Bagewadi</t>
  </si>
  <si>
    <t>BLRT02728F</t>
  </si>
  <si>
    <t xml:space="preserve">Tamba    </t>
  </si>
  <si>
    <t>Tamba Tq Indi</t>
  </si>
  <si>
    <t>BLRT02603G</t>
  </si>
  <si>
    <t>Station Road Vijaypur</t>
  </si>
  <si>
    <t>BLRT02616F</t>
  </si>
  <si>
    <t xml:space="preserve">Godbole Mala </t>
  </si>
  <si>
    <t>Godabole Mala Galli Vijaypur</t>
  </si>
  <si>
    <t>BLRT02615E</t>
  </si>
  <si>
    <t>Krishna Nagar</t>
  </si>
  <si>
    <t>At Post Hosur ,Tq Vijaypur</t>
  </si>
  <si>
    <t>BLRT02614D</t>
  </si>
  <si>
    <t>K.C.Nagar Br Vijaypur</t>
  </si>
  <si>
    <t>Kittur channamma Nagar.Solapur Road Vijaypur</t>
  </si>
  <si>
    <t>BLRT05916B</t>
  </si>
  <si>
    <t>H.Hippargi</t>
  </si>
  <si>
    <t>Huvin Hippargi Tq B,Bagewadi</t>
  </si>
  <si>
    <t>BLRT05895B</t>
  </si>
  <si>
    <t>Kolhar Tq B.Bagewadi</t>
  </si>
  <si>
    <t>BLRT06045E</t>
  </si>
  <si>
    <t>Golageri Tq Sindagi</t>
  </si>
  <si>
    <t>BLRT06044D</t>
  </si>
  <si>
    <t xml:space="preserve">Horti     </t>
  </si>
  <si>
    <t>Horti Tq Indi</t>
  </si>
  <si>
    <t>BLRT09372G</t>
  </si>
  <si>
    <t>APMC Yard, Vijaypur</t>
  </si>
  <si>
    <t>APMC Yard Vijaypur</t>
  </si>
  <si>
    <t>BLRT11010G</t>
  </si>
  <si>
    <t>Behind BDA Office Vijayapur</t>
  </si>
  <si>
    <t>BLRT11145B</t>
  </si>
  <si>
    <t>APMC Yard, Sindagi</t>
  </si>
  <si>
    <t>APMC Yard Sindagi Tq Sindagi</t>
  </si>
  <si>
    <t>BLRT11393E</t>
  </si>
  <si>
    <t>MinajagiTq Muddebihal</t>
  </si>
  <si>
    <t>BLRT11394F</t>
  </si>
  <si>
    <t>Salotagi</t>
  </si>
  <si>
    <t>Salotagi Tq Indi</t>
  </si>
  <si>
    <t>BLRT12542F</t>
  </si>
  <si>
    <t>Mahila B. Bagewadi</t>
  </si>
  <si>
    <t>BLRT13613F</t>
  </si>
  <si>
    <t>APMC Indi</t>
  </si>
  <si>
    <t>APMC Yard Indi ,Tq Indi</t>
  </si>
  <si>
    <t>BLRT15379A</t>
  </si>
  <si>
    <t xml:space="preserve">Ashram Road </t>
  </si>
  <si>
    <t>28-11-2018</t>
  </si>
  <si>
    <t>Ashram road Tq Vijayapur</t>
  </si>
  <si>
    <t>BLRT15684E</t>
  </si>
  <si>
    <t>korawar Br</t>
  </si>
  <si>
    <t>25-2-2019</t>
  </si>
  <si>
    <t>Korwar Tq Sindagi</t>
  </si>
  <si>
    <t>BLRT16606C</t>
  </si>
  <si>
    <t>Dhoolkhed</t>
  </si>
  <si>
    <t>Dhoolked Tq Indi</t>
  </si>
  <si>
    <t>BLRT16979E</t>
  </si>
  <si>
    <t>Dhavalagi</t>
  </si>
  <si>
    <t>Dhavalagi Tq Muddebihal</t>
  </si>
  <si>
    <t>BLRT16981G</t>
  </si>
  <si>
    <t>Kanamadi Tq Vijayapur</t>
  </si>
  <si>
    <t>BLRT16982A</t>
  </si>
  <si>
    <t>Athani Road</t>
  </si>
  <si>
    <t>Athani road Tq Vijayapur</t>
  </si>
  <si>
    <t>BLRT16980F</t>
  </si>
  <si>
    <t>Mulwad Tq B bagewadi</t>
  </si>
  <si>
    <t>BLRT18675G</t>
  </si>
  <si>
    <t>Ingaleshwar B bagewadi</t>
  </si>
  <si>
    <t>BLRT20587A</t>
  </si>
  <si>
    <t>Nagathan Tq Vijayapur</t>
  </si>
  <si>
    <t>BLRT20721B</t>
  </si>
  <si>
    <t>Hirur Tq Muddebihal</t>
  </si>
  <si>
    <t>BLRT20883C</t>
  </si>
  <si>
    <t>Mamadapur Tq Vijayapur</t>
  </si>
  <si>
    <t>BLRT24008F</t>
  </si>
  <si>
    <t>Shivanagi</t>
  </si>
  <si>
    <t>Shivanagi Tq Vijayapur</t>
  </si>
  <si>
    <t>Bagewadi</t>
  </si>
  <si>
    <t>Golsangi</t>
  </si>
  <si>
    <t>Golasangi Tq B Bagewadi (Nidagundi)</t>
  </si>
  <si>
    <t>Kolar and Chikballapura DCC Bank Ltd., Kolar</t>
  </si>
  <si>
    <t>PB NO 11, DCC BANK ROAD, KOLAR.</t>
  </si>
  <si>
    <t>Krushika Samaja Building, Near Indira canteen, Reddy Chowtry road, Malur.</t>
  </si>
  <si>
    <t>VLT Building, Near Taluk Office, Bangarpet.</t>
  </si>
  <si>
    <t>1st Floor, K.J.Complex, B.M.Road, Robertsonpet, KGF.</t>
  </si>
  <si>
    <t>Mulabagal</t>
  </si>
  <si>
    <t>G.Ramalingareddy Building, 1st Floor, Sonku Layout, Bangalore-Chennai Road, Mulabagal.</t>
  </si>
  <si>
    <t>Post Office Road, Near KSRTC Bus Stand, Srinivaspura</t>
  </si>
  <si>
    <t>Opp Post Office, N.R.Extension, Chintamani.</t>
  </si>
  <si>
    <t>Sidlagatta</t>
  </si>
  <si>
    <t>Anjandry Plaza, Near HP Petroleum Bunk, Chikballapura Road, Sidlagatta.</t>
  </si>
  <si>
    <t>DCC Bank, Opp-New KSRTC bustand, Pathra Karthara Bhavana - Chikballapura</t>
  </si>
  <si>
    <t>Gudibande Main Road, Gudibande.</t>
  </si>
  <si>
    <t>14th ward,PLD Bank Road, Bagepalli</t>
  </si>
  <si>
    <t>Gouribidanur</t>
  </si>
  <si>
    <t>Railway Station Road, Gowribidanur</t>
  </si>
  <si>
    <t>Belaganhalli</t>
  </si>
  <si>
    <t>Dairy Ext., Counter,</t>
  </si>
  <si>
    <t>Ko-Chimul Compund, NH-75, Hutturu (P), Kolar (T)</t>
  </si>
  <si>
    <t>MCDCC BANK LTD</t>
  </si>
  <si>
    <t>mysuru</t>
  </si>
  <si>
    <t>0821-2443388</t>
  </si>
  <si>
    <t>Ashoka road, neharu circle mysore</t>
  </si>
  <si>
    <t>City branch</t>
  </si>
  <si>
    <t>0821-2422733</t>
  </si>
  <si>
    <t>Bombubajar, sayajirao road</t>
  </si>
  <si>
    <t>Apmc</t>
  </si>
  <si>
    <t>0821-2481078</t>
  </si>
  <si>
    <t>Bandipalya mysore</t>
  </si>
  <si>
    <t>Mahila</t>
  </si>
  <si>
    <t>0821-2520800</t>
  </si>
  <si>
    <t>Chamaraja double road</t>
  </si>
  <si>
    <t>K R Nagara</t>
  </si>
  <si>
    <t>k r nagara</t>
  </si>
  <si>
    <t>08223-262446</t>
  </si>
  <si>
    <t>K R Nagara taluk</t>
  </si>
  <si>
    <t>haleyuru</t>
  </si>
  <si>
    <t>Haleyuru</t>
  </si>
  <si>
    <t>08223-281125</t>
  </si>
  <si>
    <t>Hosuru, K R Nagara taluk</t>
  </si>
  <si>
    <t>hunsur</t>
  </si>
  <si>
    <t>08222-252010</t>
  </si>
  <si>
    <t>Hunsur taluk</t>
  </si>
  <si>
    <t>bilikiere</t>
  </si>
  <si>
    <t>Bilkere</t>
  </si>
  <si>
    <t>08222-240054</t>
  </si>
  <si>
    <t>Bilkere hobli, hunsur taluk</t>
  </si>
  <si>
    <t>Periyapatana</t>
  </si>
  <si>
    <t>periyapatna</t>
  </si>
  <si>
    <t>08223-274274</t>
  </si>
  <si>
    <t>Periyapatna taluk</t>
  </si>
  <si>
    <t>bettadapura</t>
  </si>
  <si>
    <t>Bettadapura</t>
  </si>
  <si>
    <t>08223-275250</t>
  </si>
  <si>
    <t>Bettadapura hobli, periyapatna</t>
  </si>
  <si>
    <t>08228-255328</t>
  </si>
  <si>
    <t>H D Taluk mysore district</t>
  </si>
  <si>
    <t>08221-226213</t>
  </si>
  <si>
    <t>Najnagud taluk Mysore District</t>
  </si>
  <si>
    <t>08227-261249</t>
  </si>
  <si>
    <t>T N Pura taluk Mysore district</t>
  </si>
  <si>
    <t>08227-275666</t>
  </si>
  <si>
    <t>Bannur hobli, T N pura taluk Mysore district</t>
  </si>
  <si>
    <t>CH NAGARA</t>
  </si>
  <si>
    <t>08226-222019</t>
  </si>
  <si>
    <t>Chamarajanagara district</t>
  </si>
  <si>
    <t>08229-222234</t>
  </si>
  <si>
    <t>Gundlupete Chamarajanagara district</t>
  </si>
  <si>
    <t>08224-252070</t>
  </si>
  <si>
    <t>Kollegala taluk Chamarajanagara district</t>
  </si>
  <si>
    <t>08226-240036</t>
  </si>
  <si>
    <t>Yeladur thaluk Chamarajanagara district</t>
  </si>
  <si>
    <t>Hannur</t>
  </si>
  <si>
    <t>08224-268843</t>
  </si>
  <si>
    <t>Kolegala taluk chmarajanagara district</t>
  </si>
  <si>
    <t>08229-232200</t>
  </si>
  <si>
    <t>Santhemarally</t>
  </si>
  <si>
    <t>08226-240999</t>
  </si>
  <si>
    <t>Chamarajanagara taluk</t>
  </si>
  <si>
    <t>0821-2570738</t>
  </si>
  <si>
    <t>DRrajkumar road Mysore</t>
  </si>
  <si>
    <t>Saraguru</t>
  </si>
  <si>
    <t>08228-265566</t>
  </si>
  <si>
    <t>saraguru, H D Kote Taluk</t>
  </si>
  <si>
    <t>Janathanagara</t>
  </si>
  <si>
    <t>0821-2343060</t>
  </si>
  <si>
    <t>Janathanagara Mysore</t>
  </si>
  <si>
    <t>08227-273274</t>
  </si>
  <si>
    <t>Talakad, T N pura Taluk</t>
  </si>
  <si>
    <t>Ravandur</t>
  </si>
  <si>
    <t>08223-277005</t>
  </si>
  <si>
    <t>Ravandur, P Patna taluk</t>
  </si>
  <si>
    <t>08223-280020</t>
  </si>
  <si>
    <t>Bherya, K R Nagara Taluk</t>
  </si>
  <si>
    <t>Doddakavalande</t>
  </si>
  <si>
    <t>08221-220333</t>
  </si>
  <si>
    <t>Hullahalli Nanajangud Taluk</t>
  </si>
  <si>
    <t>Ramapura</t>
  </si>
  <si>
    <t>08225-297343</t>
  </si>
  <si>
    <t>Ramapura, Hannur Tq. Chamarajanagara</t>
  </si>
  <si>
    <t>08225-272333</t>
  </si>
  <si>
    <t>Surya bekary near hebbal mysore.</t>
  </si>
  <si>
    <t>SHIMOGA DISTRICT CENTRAL CO-OPERATIVE BANK LTD., SHIKARIPURA BRANCH</t>
  </si>
  <si>
    <t>08187-200238</t>
  </si>
  <si>
    <t>SHIMOGA DISTRICT CENTRAL CO-OPERATIVE BANK LTD., SHIKARIPURA, SHIMOGA-577427</t>
  </si>
  <si>
    <t>SHIRALKOPPA BRANCH</t>
  </si>
  <si>
    <t xml:space="preserve">SHIRALKOPPA          </t>
  </si>
  <si>
    <t>SHIMOGA DISTRICT CENTRAL CO-OPERATIVE BANK LTD., SHIRALKOPPA BRANCH</t>
  </si>
  <si>
    <t>08187-200528</t>
  </si>
  <si>
    <t>SHIMOGA DISTRICT CENTRAL CO-OPERATIVE BANK LTD., SHIRALKOPPA,  SHIKARIPURA TALUK,             SHIMOGA-577428</t>
  </si>
  <si>
    <t>THOGARSI BRANCH</t>
  </si>
  <si>
    <t>SHIMOGA DISTRICT CENTRAL CO-OPERATIVE BANK LTD., THOGARSI BRANCH</t>
  </si>
  <si>
    <t>08187-235239</t>
  </si>
  <si>
    <t>SHIMOGA DISTRICT CENTRAL CO-OPERATIVE BANK LTD., THOGARSI, SHIKARIPURA TALUK,   SHIMOGA-577433</t>
  </si>
  <si>
    <t xml:space="preserve"> SHIVAMOGGA</t>
  </si>
  <si>
    <t>SHIMOGA DISTRICT CENTRAL CO-OPERATIVE BANK LTD., MAIN BRANCH</t>
  </si>
  <si>
    <t>08182- 221770</t>
  </si>
  <si>
    <t>SHIMOGA DISTRICT CENTRAL CO-OPERATIVE BANK LTD., BALARAJ URS ROAD, 
P.B NO 62, BEHIND CIVIL COURT, SHIMOGA-577201</t>
  </si>
  <si>
    <t>APMC BRANCH</t>
  </si>
  <si>
    <t xml:space="preserve"> A.P.M.C YARD, SHIVAMOGGA</t>
  </si>
  <si>
    <t xml:space="preserve">SHIMOGA DISTRICT CENTRAL CO-OPERATIVE BANK LTD.,   A.P.M.C BRANCH      </t>
  </si>
  <si>
    <t>08182-250522</t>
  </si>
  <si>
    <t>SHIMOGA DISTRICT CENTRAL CO-OPERATIVE BANK LTD.,   HALL NO.01, FIRST FLOOR, COMMERCIAL COMPLEX, 60 FEET ROAD, A.P.M.C YARD,               SHIMOGA-577201.</t>
  </si>
  <si>
    <t>GOPALA  BRANCH</t>
  </si>
  <si>
    <t>GOPALA TOWN, SHIVAMOGGA</t>
  </si>
  <si>
    <t xml:space="preserve">SHIMOGA DISTRICT CENTRAL CO-OPERATIVE BANK LTD., GOPALA BRANCH
</t>
  </si>
  <si>
    <t>08182-225574</t>
  </si>
  <si>
    <t xml:space="preserve">SHIMOGA DISTRICT CENTRAL CO-OPERATIVE BANK LTD., BRAHMAGIRI COMPLEX, LANDMARK:OPP GOPALA LAST CITY BUS STOP, GOPALA TOWN,
SHIMOGA-577205
</t>
  </si>
  <si>
    <t>VINOBANAGARA  BRANCH</t>
  </si>
  <si>
    <t xml:space="preserve">SHIMOGA DISTRICT CENTRAL CO-OPERATIVE BANK LTD.,  VINOBANAGARA BRANCH
</t>
  </si>
  <si>
    <t>08182-249435</t>
  </si>
  <si>
    <t xml:space="preserve">SHIMOGA DISTRICT CENTRAL CO-OPERATIVE BANK LTD.,APMC VEGITABLE MARKET, VINOBANAGARA,
LANDMARK: OPP APPOLO MEDICAL, NEAR ANJANEYA TEMPLE, SHIMOGA TALUK, SHIMOGA-577204
</t>
  </si>
  <si>
    <t xml:space="preserve">K.M.F BRANCH </t>
  </si>
  <si>
    <t>K.M.F MACHENAHALLI</t>
  </si>
  <si>
    <t>SHIMOGA DISTRICT CENTRAL CO-OPERATIVE BANK LTD., K.M.F. BRANCH</t>
  </si>
  <si>
    <t>08182-200131</t>
  </si>
  <si>
    <t xml:space="preserve">SHIMOGA DISTRICT CENTRAL CO-OPERATIVE BANK LTD.,  S.Y NO118, SHIMOGA MILK UNION CAMPUS, 
B H SERVICE ROAD, K.M.F YARD MACHENAHALLI, SHIMOGA-577222
</t>
  </si>
  <si>
    <t>B.H ROAD BRANCH</t>
  </si>
  <si>
    <t xml:space="preserve">B.H ROAD,  SHIVAMOGGA </t>
  </si>
  <si>
    <t>SHIMOGA DISTRICT CENTRAL CO-OPERATIVE BANK LTD., B.H ROAD BRANCH</t>
  </si>
  <si>
    <t>08182-223396</t>
  </si>
  <si>
    <t xml:space="preserve">SHIMOGA DISTRICT CENTRAL CO-OPERATIVE BANK LTD., MISHRA PEDA SWEETS, FIRST FLOOR, SHANKARMUTT CIRCLE, B.H ROAD, BESIDE PENSION MOHALLA ROADLANDMARK: OPP SRI MAATHA MANGALYA MANDIRA, SHIMOGA  -577201 </t>
  </si>
  <si>
    <t>VIDYANAGARA BRANCH</t>
  </si>
  <si>
    <t xml:space="preserve">VIDYANAGARA,  SHIVAMOGGA </t>
  </si>
  <si>
    <t>SHIMOGA DISTRICT CENTRAL CO-OPERATIVE BANK LTD., VIDYANAGAR BRANCH</t>
  </si>
  <si>
    <t>08182-240660</t>
  </si>
  <si>
    <t>SHIMOGA DISTRICT CENTRAL CO-OPERATIVE BANK LTD., BHADRAVATHI-SHIMOGA ROAD,
LANDMARK: OPP SBI BANK, VIDYANAGARA, SHIMOGA TALUK, SHIMOGA-577203</t>
  </si>
  <si>
    <t>OPP MALABAR GOLD,            B.H ROAD, SHIVAMOGGA</t>
  </si>
  <si>
    <t>SHIMOGA DISTRICT CENTRAL CO-OPERATIVE BANK LTD., CITY BRANCH</t>
  </si>
  <si>
    <t>08182-279776</t>
  </si>
  <si>
    <t xml:space="preserve">SHIMOGA DISTRICT CENTRAL CO-OPERATIVE BANK LTD., M G BUILDING, BESIDE S B I BANK, LANDMARK: OPP MALABAR GOLD, B.H ROAD,  SHIMOGA TALUK, SHIMOGA-577201
 </t>
  </si>
  <si>
    <t>BHADRAVATHI BRANCH</t>
  </si>
  <si>
    <t>SHIMOGA DISTRICT CENTRAL CO-OPERATIVE BANK LTD., BHADRAVATHI MAIN BRANCH</t>
  </si>
  <si>
    <t>08282-200121</t>
  </si>
  <si>
    <t xml:space="preserve">SHIMOGA DISTRICT CENTRAL CO-OPERATIVE BANK LTD., SHOBHA WATCH BUILDING, B.H ROAD, HALAPPA CIRCLE, LANDMARK: BHADRAVATHI RAILWAY STATION, BHADRAVTHI TALUK, SHIMOGA-577301
 </t>
  </si>
  <si>
    <t>OLD TOWN BRANCH</t>
  </si>
  <si>
    <t xml:space="preserve">SHIMOGA DISTRICT CENTRAL CO-OPERATIVE BANK LTD., OLD  TOWN BRANCH, BHADRAVATHI </t>
  </si>
  <si>
    <t>08282-200100</t>
  </si>
  <si>
    <t xml:space="preserve">SHIMOGA DISTRICT CENTRAL CO-OPERATIVE BANK LTD., BHADRAVATHI OLD TOWN RANGAPPA CIRCLE,
LANDMARK: OPP TALUK MAGISTRATE COURT, BHADRAVATHI TALUK, SHIMOGA-577301
</t>
  </si>
  <si>
    <t>HOLEHONNUR BRANCH</t>
  </si>
  <si>
    <t>HOLEHONNUR</t>
  </si>
  <si>
    <t>SHIMOGA DISTRICT CENTRAL CO-OPERATIVE BANK LTD., HOLEHONNUR BRANCH, BHADRAVATHI TQ</t>
  </si>
  <si>
    <t>08282-200150</t>
  </si>
  <si>
    <t xml:space="preserve">SHIMOGA DISTRICT CENTRAL CO-OPERATIVE BANK LTD.,  HOLEHONNUR MAIN ROAD, LANDMARK : BESIDE GOVRNAMENT P.U COLLEGE, BHDRAVATHI TALUK, SHIMOGA-577227
 </t>
  </si>
  <si>
    <t xml:space="preserve">SHANKARGHATTA BRANCH </t>
  </si>
  <si>
    <t>SHANKARGHATTA</t>
  </si>
  <si>
    <t>SHIMOGA DISTRICT CENTRAL CO-OPERATIVE BANK LTD., SHANKARGHATTA BRANCH, BHADRAVATHI TQ</t>
  </si>
  <si>
    <t>08282-200030</t>
  </si>
  <si>
    <t xml:space="preserve">SHIMOGA DISTRICT CENTRAL CO-OPERATIVE BANK LTD.,SHIMOGA-SHANKARGHATTA MAIN ROAD,
LANDMARK:KUVEMPU UNIVERSITY, BHADRAVATHI,TALUK SHIMOGA-577129
 </t>
  </si>
  <si>
    <t>SHIMOGA DISTRICT CENTRAL CO-OPERATIVE BANK LTD., SAGARA BRANCH</t>
  </si>
  <si>
    <t>08183-200094</t>
  </si>
  <si>
    <t xml:space="preserve">SHIMOGA DISTRICT CENTRAL CO-OPERATIVE BANK LTD.,SAGARA BRANCH, VARAD ROAD, NIMBU CIRCLE, LANDMARK:OPP S.B.I BANK , SAGARA TALUK, SHIMOGA-577401 </t>
  </si>
  <si>
    <t>TALAGUPPA BRANCH</t>
  </si>
  <si>
    <t>TALAGUPPA, SAGARA TQ</t>
  </si>
  <si>
    <t>SHIMOGA DISTRICT CENTRAL CO-OPERATIVE BANK LTD.,  TALAGUPPA BRANCH,  SAGARA TQ</t>
  </si>
  <si>
    <t>08186-200880</t>
  </si>
  <si>
    <t>SHIMOGA DISTRICT CENTRAL CO-OPERATIVE BANK LTD., THALAGUPPA, SAGARA TALUK,  SHIMOGA-577430</t>
  </si>
  <si>
    <t>ANANDAPURAM BRANCH</t>
  </si>
  <si>
    <t xml:space="preserve">ANANDAPURAM, SAGARA TQ </t>
  </si>
  <si>
    <t>SHIMOGA DISTRICT CENTRAL CO-OPERATIVE BANK LTD., ANANDAPURAM BRANCH,  SAGARA TQ</t>
  </si>
  <si>
    <t>08183-299901</t>
  </si>
  <si>
    <t xml:space="preserve">SHIMOGA DISTRICT CENTRAL CO-OPERATIVE BANK LTD., ANANDAPURAM, SAGARA TALUK, SHIMOGA-577412 </t>
  </si>
  <si>
    <t>HEGGODU BRANCH</t>
  </si>
  <si>
    <t>HEGGODU, SAGARA TQ</t>
  </si>
  <si>
    <t>SHIMOGA DISTRICT CENTRAL CO-OPERATIVE BANK LTD.,  HEGGODU BRANCH,  SAGARA TQ</t>
  </si>
  <si>
    <t>08183-200616</t>
  </si>
  <si>
    <t xml:space="preserve">SHIMOGA DISTRICT CENTRAL CO-OPERATIVE BANK LTD.,  SAGARA TALUK, PACS BUILDING, BEHIND SAGARA HOSANAGARA MAIN ROAD, LANDMARK:NINASAM DRAMA SCHOOL, SAGARA TALUK, SHIMOGA-577429
</t>
  </si>
  <si>
    <t>THIRTHAHALLI BRANCH</t>
  </si>
  <si>
    <t>SHIMOGA DISTRICT CENTRAL CO-OPERATIVE BANK LTD.,  THIRTHAHALLI  BRANCH.</t>
  </si>
  <si>
    <t>08181-228256</t>
  </si>
  <si>
    <t xml:space="preserve">SHIMOGA DISTRICT CENTRAL CO-OPERATIVE BANK LTD.,AZAD ROAD, LANDMARK:OPP NATIONAL GOLD &amp; DIAMOND, NEAR TALUK OFFICE, THIRTHAHALLI TALUK 
SHIMOGA-577432
</t>
  </si>
  <si>
    <t>TUDURU BRANCH</t>
  </si>
  <si>
    <t>TUDURU, THIRTHAHALLI TQ</t>
  </si>
  <si>
    <t>SHIMOGA DISTRICT CENTRAL CO-OPERATIVE BANK LTD.,  TUDURU BRANCH, THIRTHAHALLI   TQ</t>
  </si>
  <si>
    <t>08181-200887</t>
  </si>
  <si>
    <t xml:space="preserve">SHIMOGA DISTRICT CENTRAL CO-OPERATIVE BANK LTD., SRI ANNAPURNESHWARI COMPLEX, NH 169 THIRTHAHALLI-TUDURU MAIN ROAD,
LANDMARK: BEHIND TUDURU POST OFFICE, THIRTHAHALLI TALUK,  SHIMOGA-577226
 </t>
  </si>
  <si>
    <t>KONANDURU BRANCH</t>
  </si>
  <si>
    <t>KONANDURU, THIRTHAHALLI TQ</t>
  </si>
  <si>
    <t>SHIMOGA DISTRICT CENTRAL CO-OPERATIVE BANK LTD.,  KONANDURU BRANCH, THIRTHAHALLI   TQ</t>
  </si>
  <si>
    <t>08181-200301</t>
  </si>
  <si>
    <t xml:space="preserve">SHIMOGA DISTRICT CENTRAL CO-OPERATIVE BANK LTD., POST OFFICE BUILDING,
THIRTHAHALLI-KONANDURU-HOSANAGARA MAIN ROAD, LANDMARK: OPP KONANDURU GRAMA PANCHAYATH
THIRTHAHALLI TALUK, SHIMOGA-577422
</t>
  </si>
  <si>
    <t xml:space="preserve"> UNTOORKATTE KAIMARA BRANCH           ( KAMMARADI)</t>
  </si>
  <si>
    <t>UNTOORKATTE, THIRTHAHALLI TQ</t>
  </si>
  <si>
    <t>SHIMOGA DISTRICT CENTRAL CO-OPERATIVE BANK LTD., UNTOORUKATTE KAIMARA  BRANCH, THIRTHAHALLI   TQ</t>
  </si>
  <si>
    <t>08181-200712</t>
  </si>
  <si>
    <t xml:space="preserve">SHIMOGA DISTRICT CENTRAL CO-OPERATIVE BANK LTD.,MAAGARAVALLI PACS BUILDING,
NH 169A AGUMBE-THIRTHAHALLI MAIN ROAD,  LANDMARK: BEHIND HOSAHALLI GRAMA PANCHAYATH, THIRTHAHALLI TALUK, SHIMOGA-577432
 </t>
  </si>
  <si>
    <t>ANAVATTI BRANCH</t>
  </si>
  <si>
    <t>ANAVATTI, SORABA TQ</t>
  </si>
  <si>
    <t>SHIMOGA DISTRICT CENTRAL CO-OPERATIVE BANK LTD., ANAVATTI BRANCH, SORABA TQ</t>
  </si>
  <si>
    <t>08184-200148</t>
  </si>
  <si>
    <t xml:space="preserve">SHIMOGA DISTRICT CENTRAL CO-OPERATIVE BANK LTD., ANAVATTI - SORABA ROAD, LANDMARK: ANAVATTI POLICE STATION, SORABA TALUK,  SHIMOGA-577413
 </t>
  </si>
  <si>
    <t>ULUVI BRANCH</t>
  </si>
  <si>
    <t>ULUVI, SORABA TQ</t>
  </si>
  <si>
    <t>SHIMOGA DISTRICT CENTRAL CO-OPERATIVE BANK LTD., ULUVI BRANCH, SORABA TQ</t>
  </si>
  <si>
    <t>08184-200110</t>
  </si>
  <si>
    <t xml:space="preserve">SHIMOGA DISTRICT CENTRAL CO-OPERATIVE BANK LTD., ULAVI, SORABA TALUK , SHIMOGA-577434
  </t>
  </si>
  <si>
    <t>SORABA BRANCH</t>
  </si>
  <si>
    <t xml:space="preserve">SHIMOGA DISTRICT CENTRAL CO-OPERATIVE BANK LTD., SORABA BRANCH </t>
  </si>
  <si>
    <t>08184-200044</t>
  </si>
  <si>
    <t xml:space="preserve">SHIMOGA DISTRICT CENTRAL CO-OPERATIVE BANK LTD., SORABA TALUK SHIMOGA-577429 </t>
  </si>
  <si>
    <t>RIPPONPETE BRANCH</t>
  </si>
  <si>
    <t>SHIMOGA DISTRICT CENTRAL CO-OPERATIVE BANK LTD., RIPPONPETE BRANCH, HOSANAGARA TQ</t>
  </si>
  <si>
    <t>08185-242647</t>
  </si>
  <si>
    <t xml:space="preserve">SHIMOGA DISTRICT CENTRAL CO-OPERATIVE BANK LTD., VEERA SAVARKAR ROAD, RIPPONPET, LANDMARK: GOVRNAMENT PRIMARY HEALTH CARE CENTRE,
HOSANAGARA TALUK, SHIMOGA-577426
 </t>
  </si>
  <si>
    <t>HOSANAGARA BRANCH</t>
  </si>
  <si>
    <t>SHIMOGA DISTRICT CENTRAL CO-OPERATIVE BANK LTD., HOSANAGARA BRANC</t>
  </si>
  <si>
    <t>08185-221224</t>
  </si>
  <si>
    <t xml:space="preserve">SHIMOGA DISTRICT CENTRAL CO-OPERATIVE BANK LTD., CHOWDAMMA ROAD, LANDMARK: PRIVATE BUS STAND,
NEAR TALUK OFFICE, HOSANAGARA TALUK, SHIMOGA-577418
 </t>
  </si>
  <si>
    <t>Davangere District  Central Co-operative BaNK Ltd.,</t>
  </si>
  <si>
    <t>JANATHA BAJAR BRANCH</t>
  </si>
  <si>
    <t>01.02.2002</t>
  </si>
  <si>
    <t>08192-250820</t>
  </si>
  <si>
    <t>Davanagere District Central Co-operative Bank Ltd., Janatha Bazar building sir Mirza ismail Road,Davangere, Pin Code-577002</t>
  </si>
  <si>
    <t>Hrihara</t>
  </si>
  <si>
    <t xml:space="preserve">HARIHARA </t>
  </si>
  <si>
    <t>01.01.2002</t>
  </si>
  <si>
    <t>08192-299000</t>
  </si>
  <si>
    <t>Davanagere District Central Co-operative Bank Ltd., kondajji rudrappa building, p,b Road harihara Pin Code-577601</t>
  </si>
  <si>
    <t xml:space="preserve">JAGALURU </t>
  </si>
  <si>
    <t>08196-227336</t>
  </si>
  <si>
    <t>Davanagere District Central Co-operative Bank Ltd., Rajendra prasad road 1st main vidya nagara jagalur pin code:577528</t>
  </si>
  <si>
    <t>Channgiri</t>
  </si>
  <si>
    <t>1.01.2002</t>
  </si>
  <si>
    <t>08189-228048</t>
  </si>
  <si>
    <t>Davanagere District Central Co-operative Bank Ltd., TAPCMS BUILDING KAGATHUR ROAD CHANNAGIRI PIN CODE-577213</t>
  </si>
  <si>
    <t>SANTEBENNURU</t>
  </si>
  <si>
    <t>08180-256429</t>
  </si>
  <si>
    <t>Davanagere District Central Co-operative Bank Ltd., DURGA COMPLEX SASALU ROAD SANTEBENNUR CHANNAGIRI TALUK PIN CODE, 577552</t>
  </si>
  <si>
    <t>BASAVAPTTANA</t>
  </si>
  <si>
    <t>08180-272428</t>
  </si>
  <si>
    <t>Davanagere District Central Co-operative Bank Ltd., MAIN ROAD BASAVAPTNA CHANNGIRI TALUK  Pin Code-577552</t>
  </si>
  <si>
    <t>08188-251028</t>
  </si>
  <si>
    <t>Davanagere District Central Co-operative Bank Ltd., SAMPIGE ROAD HONNALI  Pin Code-577217</t>
  </si>
  <si>
    <t>Nymathi</t>
  </si>
  <si>
    <t>NYMATHI</t>
  </si>
  <si>
    <t>08188-265325</t>
  </si>
  <si>
    <t>Davanagere District Central Co-operative Bank Ltd., GANDHI ROAD NYMATHI,  NYMATHI TALUK , Pin Code-577223</t>
  </si>
  <si>
    <t>01.03.2009</t>
  </si>
  <si>
    <t>08192-242210</t>
  </si>
  <si>
    <t>Davanagere District Central Co-operative Bank Ltd., Nndigudi road ,malebennur harihara taluk Pin Code-577530</t>
  </si>
  <si>
    <t>KUKKAWADA</t>
  </si>
  <si>
    <t>28.11.2009</t>
  </si>
  <si>
    <t>08192-201640</t>
  </si>
  <si>
    <t>Davanagere District Central Co-operative Bank Ltd., channagiri main road  kukkwada Davangere, Pin Code-577525</t>
  </si>
  <si>
    <t>27.11.2009</t>
  </si>
  <si>
    <t>08188-264188</t>
  </si>
  <si>
    <t>Davanagere District Central Co-operative Bank Ltd., near canara bank chilur pacs building chilur honnali taluk, Pin Code-577230</t>
  </si>
  <si>
    <t>EXTENSION</t>
  </si>
  <si>
    <t>08192-237691</t>
  </si>
  <si>
    <t>Davanagere District Central Co-operative Bank Ltd., Extension Branch No.311 a block sri devaraj urs extention p.b. road davangere pin code 577006</t>
  </si>
  <si>
    <t>10.10.2018</t>
  </si>
  <si>
    <t>08192-212020</t>
  </si>
  <si>
    <t>Davanagere District Central Co-operative Bank Ltd., no 539/1 anji road anagodu davangere taluk pin 577556</t>
  </si>
  <si>
    <t>KADARANAYAKANAHALLI</t>
  </si>
  <si>
    <t>13.12.2018</t>
  </si>
  <si>
    <t>08192-290566</t>
  </si>
  <si>
    <t xml:space="preserve">Davanagere District Central Co-operative Bank Ltd., pacs building kadarnyaknhalli Harihara taluk pin code </t>
  </si>
  <si>
    <t>DONNEHALLI</t>
  </si>
  <si>
    <t>08196-298930</t>
  </si>
  <si>
    <t>Davanagere District Central Co-operative Bank Ltd., 1st floor challkere jagalur road donnehalli jagalur taluk pin code-577224</t>
  </si>
  <si>
    <t>honnali</t>
  </si>
  <si>
    <t>SASVEHALLI</t>
  </si>
  <si>
    <t>01.10.2018</t>
  </si>
  <si>
    <t>08188-263931</t>
  </si>
  <si>
    <t>Davanagere District Central Co-operative Bank Ltd., 1st floor near main circle sasvehalli honnali taluk pin code-577224</t>
  </si>
  <si>
    <t>02.08.2019</t>
  </si>
  <si>
    <t>08180-258020</t>
  </si>
  <si>
    <t>Davanagere District Central Co-operative Bank Ltd., main raod oppositegovt  urdu school nallur, channagiri taluk pin code-577221</t>
  </si>
  <si>
    <t>SHAMNUR</t>
  </si>
  <si>
    <t>29.03.2022</t>
  </si>
  <si>
    <t>Davanagere District Central Co-operative Bank Ltd., door no.421 1st floor sri sulochanamma b siddappa hights complex shamnur jariktte road shamnur  davanagere d t -577004</t>
  </si>
  <si>
    <t>BADA</t>
  </si>
  <si>
    <t>Davanagere District Central Co-operative Bank Ltd., channgiri main road bada-davangere taluk dist 577514</t>
  </si>
  <si>
    <t>HOLESIRIGERE</t>
  </si>
  <si>
    <t>24.01.2022</t>
  </si>
  <si>
    <t>Davanagere District Central Co-operative Bank Ltd., near kalleshwara temple holesirigerre harihara taluk 577516</t>
  </si>
  <si>
    <t>PANDOMATTI</t>
  </si>
  <si>
    <t>28.03.2022</t>
  </si>
  <si>
    <t>Davanagere District Central Co-operative Bank Ltd., pandomatti  channagiri taluk 577213</t>
  </si>
  <si>
    <t>31.03.2022</t>
  </si>
  <si>
    <t>Davanagere District Central Co-operative Bank Ltd., busstand main road kundur honnali taluk 577219</t>
  </si>
  <si>
    <t>PALLAGATTE</t>
  </si>
  <si>
    <t>30.03.2022</t>
  </si>
  <si>
    <t>Davanagere District Central Co-operative Bank Ltd., pallagatte jaglur taluk  577513</t>
  </si>
  <si>
    <t>BILCHODU</t>
  </si>
  <si>
    <t>Davanagere District Central Co-operative Bank Ltd., near police station jagalur davangere main road bilchodu.jagalur taluk 577553</t>
  </si>
  <si>
    <t>CHITRADURGA DISTRICT CO-OPERATIVE CENTRAL BANK Ltd.,CHITRADURG</t>
  </si>
  <si>
    <t>HEAD OFFICE, CHITRADURGA</t>
  </si>
  <si>
    <t>D.C.OFFICE ROAD,CHITRADURGA</t>
  </si>
  <si>
    <t>24.01.1955</t>
  </si>
  <si>
    <t>08194-222546</t>
  </si>
  <si>
    <t xml:space="preserve">    Near Taluk Office . Vasavi Circle Chitradurga-577501</t>
  </si>
  <si>
    <t xml:space="preserve">The Chitradurga DCC Bank Ltd., Town Branch,Chitradurga-577501    </t>
  </si>
  <si>
    <t>20.08.1967</t>
  </si>
  <si>
    <t>08194-222488</t>
  </si>
  <si>
    <t xml:space="preserve">Chitradurga DCC Bank ltd., Extention Branch Chitradurga </t>
  </si>
  <si>
    <t xml:space="preserve">The DCC Bank Head office Building,  premises.  Chitradurga 577501 </t>
  </si>
  <si>
    <t>22.01.1983</t>
  </si>
  <si>
    <t>08194-223223</t>
  </si>
  <si>
    <t>'Taralabalu Bhavan" 1st Floor Near PKGB.  Brhuman matta Road                                                                                       Sirigere-577541</t>
  </si>
  <si>
    <t>The Chitradurga DCC Bank Ltd., Sirigere Branch,Sirigere</t>
  </si>
  <si>
    <t>12.10.1975</t>
  </si>
  <si>
    <t>08194-268830</t>
  </si>
  <si>
    <t>Sri Parshwanatha Jain Digmber temple Building, Opp KSRTC  Bus stand                                                                            Challakere -577522</t>
  </si>
  <si>
    <t>The Chitradurga DCC Bank ltd.,  Challakere Branch, Challakere</t>
  </si>
  <si>
    <t>02.06.1959</t>
  </si>
  <si>
    <t>08195-222628</t>
  </si>
  <si>
    <t>Near Govt. Hospital, Rayadurga Road. Molkalmuru- 577535</t>
  </si>
  <si>
    <t>Semi-Urban</t>
  </si>
  <si>
    <t>The Chitradurga DCC Bank Ltd., Molkalmuru Branch,Molakalmuru</t>
  </si>
  <si>
    <t>21.02.1964</t>
  </si>
  <si>
    <t>08198-229223</t>
  </si>
  <si>
    <t>TAPCMS Building,          Beside                 Sri Kannika Parameshwari Temple. CB Road ,                                                                       Holalkere- 577526</t>
  </si>
  <si>
    <t>TheChitradurga DCC Bank Ltd., Holalkere Branch,Holalkere</t>
  </si>
  <si>
    <t>12..11.1961</t>
  </si>
  <si>
    <t>08191-275221</t>
  </si>
  <si>
    <t xml:space="preserve">Chickjajur Branch,    opp SJM High School.                                                                                                                      Chickjajur-577523 </t>
  </si>
  <si>
    <t>The Chitradurga DCC Bank Ltd., Chickjajur Branch, Chikkajajur</t>
  </si>
  <si>
    <t>02.03.1971</t>
  </si>
  <si>
    <t>08191-287539</t>
  </si>
  <si>
    <t xml:space="preserve"> Hosdurga Branch Opp.Private Bus stand Hosdurga -577527</t>
  </si>
  <si>
    <t>The Chitradurga DCC Bank Ltd., Hosdurga Branch,Hosadurga</t>
  </si>
  <si>
    <t>04.11.1961</t>
  </si>
  <si>
    <t>08199-230239</t>
  </si>
  <si>
    <t>TAPCMS Building NEAR KSRTC Bus-Stand.   Hiriyur-577598</t>
  </si>
  <si>
    <t>The Chitradurga DCCBank ltd., Hiriyur Branch,Hiriyuru</t>
  </si>
  <si>
    <t>08193-263238</t>
  </si>
  <si>
    <t xml:space="preserve"> Koogunde smt.Gangamma maheshwarappa complex.     PB Road . Near KSRTC Bus stand,                                                     Bharamasagar-577519</t>
  </si>
  <si>
    <t>The Chitradurga DCC Bank ltd., Bharamasagar Branch,Bharamasagara</t>
  </si>
  <si>
    <t>14.03.2018</t>
  </si>
  <si>
    <t>08194-258299</t>
  </si>
  <si>
    <t>Padagatte Road. Near STR High School Nayakanahatty-577536</t>
  </si>
  <si>
    <t>The Chitradurga DCC Bank Ltd., Nayakanahatty Branch,Nayakanahatty</t>
  </si>
  <si>
    <t>29.12.2018</t>
  </si>
  <si>
    <t>08190-207277</t>
  </si>
  <si>
    <t>Sriramapura Branch, Sriramapura PACS Building Near Sri Parappaswamy Temple.                      Hosdurga Bangalore Main Road. Sriramapura-577542</t>
  </si>
  <si>
    <t>The Chitradurga DCCBank ltd., Sriramapura Branch,Sriramapura</t>
  </si>
  <si>
    <t>25.02.2019</t>
  </si>
  <si>
    <t>08199-242888</t>
  </si>
  <si>
    <t>Sriramapura Branch, Sriramapura PACS Building Near Sri Parappaswamy Temple.     Hosdurga Bangalore Main Road. Sriramapura-577542</t>
  </si>
  <si>
    <t xml:space="preserve"> Behind Ravi Hotel. Kubera Nagara.                                                                                     Rampura-577540</t>
  </si>
  <si>
    <t>The Chitradurga DCC Bank ltd., Rampura Branch, Rampura</t>
  </si>
  <si>
    <t>27.08.2018</t>
  </si>
  <si>
    <t>08198-267628</t>
  </si>
  <si>
    <t xml:space="preserve"> Behind Ravi Hotel. Kubera Nagara.  Rampura-577540</t>
  </si>
  <si>
    <t xml:space="preserve"> Near KEB office .                        opp Agriculture office                                  Pavagada bye-pass Road.                 Parashuramapura-577538,Challakere Taluk</t>
  </si>
  <si>
    <t>The Chitradurga DCC Bank ltd., Parashuramapura Branch,Parashuramapura</t>
  </si>
  <si>
    <t>08195-254544</t>
  </si>
  <si>
    <t xml:space="preserve"> Near KEB office .  opp Agriculture office     Pavagada bye-pass Road.    Parashuramapura-577538,Challakere Taluk</t>
  </si>
  <si>
    <t>THE BENGALURU DISTRICT CENTRAL CO-OPERATIVE BANK LTD</t>
  </si>
  <si>
    <t>CHAMARAJPETE</t>
  </si>
  <si>
    <t>HEAD OFFICE RETAIL</t>
  </si>
  <si>
    <t>080-29505301</t>
  </si>
  <si>
    <t>BDCC BANK LTD, #2, PAMPAMAHAKAVI ROAD, THE GRAIN MERCHANT CO-OPERATIVE BANK PREMISES, CHAMARAJPET,BENGALURU,KARNATAKA-560018</t>
  </si>
  <si>
    <t>080-22427940</t>
  </si>
  <si>
    <t>080-27622008</t>
  </si>
  <si>
    <t>BDCC BANK LTD, DODDABALLAPURA BRANCH, TALUK OFFICE ROAD, NEAR GANESHA TEMPLE,BENGALURU,KARNATAKA-561203</t>
  </si>
  <si>
    <t>080-27522429</t>
  </si>
  <si>
    <t>BDCC BANK LTD, KANAKAPURA BRANCH, MUNICIPAL HIGH SCHOOL ROAD, KANAKAPURA,KANAKAPURA,KARNATAKA-562117</t>
  </si>
  <si>
    <t>080-27722128</t>
  </si>
  <si>
    <t>BDCC BANK LTD, NELAMANGALA BRANCH, OLD SBM ROAD, NELAMANGALA TOWN, BANGALORE,BENGALURU,KARNATAKA-562123</t>
  </si>
  <si>
    <t xml:space="preserve"> 080-27859226</t>
  </si>
  <si>
    <t>BDCC BANK LTD, ANEKAL BRANCH, OPP TO IDBI BANK, NEAR KSRTC BUS STOP, NEW PETE, ANEKAL,BENGALURU,KARNATAKA-562106</t>
  </si>
  <si>
    <t>080-27931234</t>
  </si>
  <si>
    <t>BDCC BANK LTD, HOSAKOTE BRANCH, OPP TO TAPCMS BUILDING, KR ROAD, 2ND CROSS (OLD POST OFFICE ROAD), HOSAKOTE,BENGALURU,KARNATAKA-562114</t>
  </si>
  <si>
    <t>080-27745226</t>
  </si>
  <si>
    <t>BDCC BANK LTD, MAGADI BRANCH, BEHIND MUNICIPAL OFFICE, OPP TO BEO OFFICE, MAGADI,MAGADI,KARNATAKA-562120</t>
  </si>
  <si>
    <t>080-23343789</t>
  </si>
  <si>
    <t>BDCC BANK LTD, MALLESHWARAM BRANCH, NO.20, 6TH CROSS, DATTATHREYA TEMPLE STREET, PIPELINE MAIN ROAD, MALLESHWARAM,BENGALURU,KARNATAKA-560003</t>
  </si>
  <si>
    <t>080-27682234</t>
  </si>
  <si>
    <t>BDCC BANK LTD, DEVANAHALLI BRANCH, TAPCMS BUILDING, DEVANAHALLI,BENGALURU,KARNATAKA-562110</t>
  </si>
  <si>
    <t>080-27271277</t>
  </si>
  <si>
    <t>BDCC BANK LTD, RAMANAGARA BRANCH, PLD BANK BUILDING, NEAR LAKSHMI MEDICALS, RAMANAGARA TOWN,RAMANAGARA,KARNATAKA-562159</t>
  </si>
  <si>
    <t>CHANNAPATTANA</t>
  </si>
  <si>
    <t>080-27251252</t>
  </si>
  <si>
    <t>BDCC BANK LTD, CHANNAPATNA BRANCH, TAPCMS BUILDING, NEAR KSRTC BUS STOP, MYSORE ROAD, CHANNAPATNA,CHANNAPATNA,KARNATAKA-562160</t>
  </si>
  <si>
    <t>BANGALORE DAIRY</t>
  </si>
  <si>
    <t>080-25536205</t>
  </si>
  <si>
    <t>BDCC BANK LTD, DAIRY BRANCH, BANGALORE DAIRY PREMISES, DR M.H MARIGOWDA ROAD, NEAR DHARMARAM COLLEGE, BANGALORE,BENGALURU,KARNATAKA-560029</t>
  </si>
  <si>
    <t>BANGALORE DIARY BRANCH</t>
  </si>
  <si>
    <t>YESHWANTHPURA</t>
  </si>
  <si>
    <t>080-23372324</t>
  </si>
  <si>
    <t>BDCC BANK LTD, YESHWANTHPURA BRANCH, RMC YARD, YESHWANTHPURA,BENGALURU,KARNATAKA-560022</t>
  </si>
  <si>
    <t>080-28460178</t>
  </si>
  <si>
    <t>BDCC BANK LTD, YELAHANKA BRANCH, NO 1239, 1ST CROSS, GOVERNMENT HOSPITAL NEXT ROAD, YELAHANKA OLD TOWN,BENGALURU,KARNATAKA-560064</t>
  </si>
  <si>
    <t>TALAGHATTAPURA</t>
  </si>
  <si>
    <t>BDCC BANK LTD, THALAGATTAPURA BRANCH, NO 4, 1st FLOOR, TAPCMS BUILDING, TALAGHATTAPURA, KANAKAPURA MAIN ROAD,BENGALURU,KARNATAKA-560109</t>
  </si>
  <si>
    <t>080-27668378</t>
  </si>
  <si>
    <t>BDCC BANK LTD, VIJAYAPURA BRANCH, GANDHICHOWKA, VIJAYPURA, DEVANAHALLI TALUK,BENGALURU,KARNATAKA-562135</t>
  </si>
  <si>
    <t>VARTHURU</t>
  </si>
  <si>
    <t>080-28538632</t>
  </si>
  <si>
    <t>BDCC  BANK LTD, NO 1352, BCM LAYOUT, MUTHASANDRA MAIN ROAD, OPP TO DHARAMARAYA SWAMYA TEMPLE, VARTHURU BENGALURU,KARNATAKA-560087</t>
  </si>
  <si>
    <t>080-37282339</t>
  </si>
  <si>
    <t>BDCC BANK LTD, BIDADI BRANCH, CHANDRAPPA BUILDING, NEAR BIDADI POLICE STATION, BIDADI,BIDADI,KARNATAKA-562109</t>
  </si>
  <si>
    <t>080-27732143</t>
  </si>
  <si>
    <t>BDCC BANK LTD, THYAMAGONDLU BRANCH, BH ROAD, SANTE BEEDI ROAD, NELAMANGALA TALUK, THYAMAGONDLU,BENGALURU,KARNATAKA-562132</t>
  </si>
  <si>
    <t>080-28432418</t>
  </si>
  <si>
    <t>BDCC BANK LTD, SOMANAHALLI BRANCH, ABOVE SOMANAHALLI MPCS BUILDING, SOMANAHALLI VILLAGE, KANAKAPURA MAIN ROAD, UTTARAHALLI HOBLI,BENGALURU,KARNATAKA-560082</t>
  </si>
  <si>
    <t>0808-25615663</t>
  </si>
  <si>
    <t>BDCC  BANK LTD, TAPCMS BUILDING, OPPOSITE TO BBMP OFFICE, OLD MADRAS ROAD,KARNATAKA-560036</t>
  </si>
  <si>
    <t>DODDABELEVANGALA</t>
  </si>
  <si>
    <t>080-29501179</t>
  </si>
  <si>
    <t>BDCC BANK LTD, DODDABELAVANGALA BRANCH, NO 16/2 DODDABELAVANGALA VILLAGE &amp; HOBLI, DODDABALLAPURA TALUK,BENGALURU,KARNATAKA-561204</t>
  </si>
  <si>
    <t>KUDURU</t>
  </si>
  <si>
    <t>BDCC  BANK LTD, KUDUR BRANCH,  TAPCMS BUILDING, GANESHA TEMPLE ROAD, KUDURU TOWN, MAGADI TALUK, RAMANAGARA DISTRICT,KARNATAKA-561101</t>
  </si>
  <si>
    <t>BDCC BANK LTD, TAVAREKERE BRANCH, C K DODDAIAH COMPLEX, OPP TO PANCHAMUKHI GANAPATHI TEMPLE, MAGADI MAIN ROAD, TAVAREKERE POST,BENGALURU,KARNATAKA-562130</t>
  </si>
  <si>
    <t>BDCC BANK LTD, HAROHALLI BRANCH, RURAL HIGH SCHOOL BUILDING, OPP TO CHAMUNDESHWARI TEMPLE, KANAKAPURA MAIN ROAD, HAROHALLI VILLAGE AND HOBLI,KANAKAPURA,KARNATAKA-562112</t>
  </si>
  <si>
    <t>MARALVADI</t>
  </si>
  <si>
    <t>BDCC BANK LTD, MARALVADI BRANCH, NO 110/468, TERU BEEDI ROAD, MARALVADI, KANAKAPURA,KANAKAPURA,KARNATAKA-562121</t>
  </si>
  <si>
    <t>BDCC BANK LTD, KODIHALLI BRANCH, VSSSN BUILDING, KODIHALLI, MULLAHALLI MAIN ROAD,KANAKAPURA TALUK,KANAKAPURA,KARNATAKA-562119</t>
  </si>
  <si>
    <t>KUMBALAGUDU</t>
  </si>
  <si>
    <t>BDCC BANK LTD, KUMBALAGODU BRANCH, NO 690/24, 2ND CROSS, GOVINDAPPA FARM, KUMBALAGODU POLICE STATION BUILDING, KUMBALAGODU,KUMBALAGODU,KARNATAKA-560074</t>
  </si>
  <si>
    <t>DABASPETE</t>
  </si>
  <si>
    <t>BDCC BANK LTD, SOMPURA (DABASPETE) BRANCH, # 355, LAKSHMI VENKATESHWARA NILAYA, OPP TO GOV HOSPITAL, MADHUGIRI ROAD, NELAMAGALA TALUK,BENGALURU,KARNATAKA-562111</t>
  </si>
  <si>
    <t>BDCC BANK LTD, KODAMBALLI BRANCH, KODAMBALLI PACS BUILDING, KODAMBALLI, VIRUPAKSHIPURA HOBLI,  CHANNAPATNA TALUK,CHANNAPATNA,KARNATAKA-562160</t>
  </si>
  <si>
    <t>BDCC BANK LTD, KANASWADI BRANCH, DODDABELAVANGALA CROSS, MADHURAI HOBLI, DODDABALLAPURA TALUK, B'LORE RURAL - 561203</t>
  </si>
  <si>
    <t>AGALAKOTE</t>
  </si>
  <si>
    <t>BDCC BANK LTD, AGALAKOTE HAND POST BRANCH, MAGADI TALUK, RAMANAGARA DISTRICT - 562120</t>
  </si>
  <si>
    <t>Chapparadakallu</t>
  </si>
  <si>
    <t>BDCC BANK LTD, Chapparadakallu Branch, BDS Complex, 1st Floor, Near DC Office, Chapparadakallu, Devanahalli Taluk, Bengaluru Rural District 562110</t>
  </si>
  <si>
    <t xml:space="preserve">SATHANUR </t>
  </si>
  <si>
    <t>BDCC BANK LTD, Sathnur Branch, Bangalore Mysore Main Road, Opp KSRTC Bus Stop, Sathnur, Kanakapura taluk, Ramanagara Dist 562126</t>
  </si>
  <si>
    <t>Dodda Alahalli</t>
  </si>
  <si>
    <t xml:space="preserve">BDCC BANK LTD, Dodda Alahalli Branch, No 3111, S K Complex, Kumbara Road, Sathnur Main Road, Uyamballi Hobli, Kanakapura Taluk, Ramanagara Dist 562117 </t>
  </si>
  <si>
    <t xml:space="preserve">Solur </t>
  </si>
  <si>
    <t>BDCC BANK LTD, Solur Branch, Opposite Basaveshwara High School, Vinayaka Nagara, N H 75, Solur, Magadi taluk, Ramanagara Dist 562127</t>
  </si>
  <si>
    <t>BDCC BANK LTD, Shanubhoganahhali Branch, S.R.C Complex, Jalamangala Road, Kutgal Hobli, RAMANAGARA DISTRICT - 562159</t>
  </si>
  <si>
    <t>The Bagalkote District Co-opetative Bank Ltd.,Bagalkote</t>
  </si>
  <si>
    <t>Central Office</t>
  </si>
  <si>
    <t>08354-236443</t>
  </si>
  <si>
    <t>The Bagalkote District Central Co operative Bank Ltd.,Bagalkote.                                                Central office ,  Plot No. E -13 to 20,Sector No:24,Unit No:1, Navanagar Bagalkote-587103</t>
  </si>
  <si>
    <t>The Bagalkote District Central Co- operative Bank Ltd.,Bagalkote.Bagalkote Branch,              Survey No. 63/1, Near Basaveshwar Circle,Bagalkote-587101</t>
  </si>
  <si>
    <t xml:space="preserve">NAVANAGAR </t>
  </si>
  <si>
    <t>The Bagalkote District Central Co- operative Bank Ltd.,Bagalkote, Navanagar Branch,                                                                         Plot No:E -13 to 20,Sector No: 24,Unit No:1, Navanagar, Bagalkote-587103</t>
  </si>
  <si>
    <t>The Bagalkote District Central Co- operative Bank Ltd.,Bagalkote. Kaladagi Branch,                                                 Near Ambedkar Circle, Kaladagi-587204</t>
  </si>
  <si>
    <t xml:space="preserve">RAMAPUR </t>
  </si>
  <si>
    <t xml:space="preserve">The Bagalkote District Central Co- operative Bank Ltd.,Bagalkote.Rampur Branch,Property No.3334,Plot No.490/A&amp;B, Near Govt.hospital,Bagalkot road, Rampur-587207 </t>
  </si>
  <si>
    <t>The Bagalkote District Central Co- operative Bank Ltd.,Bagalkote. Shirur Branch,                   Property No.2389,Near Bus Stop, Shirur-587156</t>
  </si>
  <si>
    <t xml:space="preserve">GADDANAKERI CROSS </t>
  </si>
  <si>
    <t>The Bagalkote District Central Co- operative Bank Ltd.,Bagalkote. Gaddanakeri Cross Branch , GP No. 26/A/2 ,Ashok S Meti complex,Gaddankeri cross-587102</t>
  </si>
  <si>
    <t xml:space="preserve">NAINEGALI </t>
  </si>
  <si>
    <t>The Bagalkote District Central Co- operative Bank Ltd.,Bagalkote. Nainegali Branch,              Plot No. 687, Near Govt.Primary school,Kudal sangam road, NAINEGALI -587207</t>
  </si>
  <si>
    <t xml:space="preserve">BHAGAVATI </t>
  </si>
  <si>
    <t>The Bagalkote District Central Co- operative Bank Ltd.,Bagalkote.Bhagavati Branch,                 Plot No.610,Near Ganesh temple, BHAGAVATI-587115</t>
  </si>
  <si>
    <t>The Bagalkote District Central Co- operative Bank Ltd.,Bagalkote.Badami Branch,                        Plot No.3174,   TAPCMS Building, Ramadurga Road, Badami-587201</t>
  </si>
  <si>
    <t>The Bagalkote District Central Co- operative Bank Ltd.,Bagalkote.Kerur Branch,                     Property No. 603/1, Behind KSRTC Bus Stop, Kerur -587206.</t>
  </si>
  <si>
    <t xml:space="preserve">GULEDGUDDA </t>
  </si>
  <si>
    <t>The Bagalkote District Central co operative Bank Ltd.,Bagalkote. Guledgudda Branch, CTS No. 1391, Jirli Street ,Guledgudda-587203.</t>
  </si>
  <si>
    <t>The Bagalkote District Central Co- operative Bank Ltd.,Bagalkote. Kulageri cross,Plot No. 23,           Megundayya  Meti Building,  Behind KSRTC Bus Stop, Kulageri Cross -587115.</t>
  </si>
  <si>
    <t xml:space="preserve">KATAGERI </t>
  </si>
  <si>
    <t>The Bagalkote District central co operative Bank Ltd.,Bagalkote. Katageri Branch,                              Survey No.673,Beside Gram panchayath,  KATAGERI-587205</t>
  </si>
  <si>
    <t>NEERABHUDIHAL</t>
  </si>
  <si>
    <t>The Bagalkote District Central Co- operative Bank Ltd.,Bagalkote.Neerbudihal Branch,                                    Property No.213, NEERBUDIHAL-587206</t>
  </si>
  <si>
    <t>The Bagalkote District Central Co- operative Bank Ltd.,Bagalkote. Belur Branch,                           Shop No. 1,2,3, Survey No.108, Annadaneshwar high school complex,  BELUR-587114</t>
  </si>
  <si>
    <t xml:space="preserve">NANDIKESHWAR </t>
  </si>
  <si>
    <t>The Bagalkote District central co operative bank ltd.,Bagalkote.Nandikeshwar Branch,Property No.714,Gram Panchayat Building,NANDIKESHWAR-587201</t>
  </si>
  <si>
    <t>Hunagund</t>
  </si>
  <si>
    <t>The Bagalkote District Central Co- operative Bank Ltd.,Bagalkote. Hungund Branch,CTS No. 192/1B/1,  Kadapatti complex,Opposite Bustand, Hungund -587118</t>
  </si>
  <si>
    <t>The Bagalkote District Central Co- operative Bank Ltd.,Bagalkote.Amingad Branch,Plot No.61,Near Police station, AMINGAD-587112</t>
  </si>
  <si>
    <t>The Bagalkote District Central Co- operative Bank Ltd.,Bagalkote. Kamatagi Branch,               Opposite Parwati parmeshwar Kalyanmantap, KAMATAGI-587120</t>
  </si>
  <si>
    <t>The Bagalkote District Central Co- operative Bank Ltd.,Bagalkote. Sangam Branch,           GP No. 821/A2, Sangmeshwar Uchita Prasad Nilay, Near Police staion,KUDAL SANGAM- 587112</t>
  </si>
  <si>
    <t xml:space="preserve">DHANNUR </t>
  </si>
  <si>
    <t>The Bagalkote District Central Co- operative Bank Ltd.,Bagalkote.Dhannur Branch,  Property No. 309, Gram Panchayat building,  DHANNUR -587118</t>
  </si>
  <si>
    <t>The Bagalkote District Central Co- operative Bank Ltd.,Bagalkote. Ilakal Branch ,CTC NO 7/C2 ,                     Vijay Mahantesh building,Kanti circle,ILKAL-587125</t>
  </si>
  <si>
    <t>The Bagalkote District Central Co- operative Bank Ltd.,Bagalkote.Karadi Branch,                                                        Plot No.1008,Near Bustand, KARADI-587125</t>
  </si>
  <si>
    <t>GUDUR</t>
  </si>
  <si>
    <t>The Bagalkote District Central Co- operative Bank Ltd.,Bagalkote. Gudur Branch,    Property No.155,                Balaji building,GUDUR -587202</t>
  </si>
  <si>
    <t xml:space="preserve">NADAWADAGI </t>
  </si>
  <si>
    <t>The Bagalkote District Central Co- operative Bank Ltd.,Bagalkote.Nandawadagi Branch,Property No. 380,381.Near Bustand, NANDAWADAGI-587125</t>
  </si>
  <si>
    <t xml:space="preserve">Jamakhandi </t>
  </si>
  <si>
    <t xml:space="preserve">JAMAKHANDI </t>
  </si>
  <si>
    <t>The Bagalkote District Central Co- operative Bank Ltd.,Bagalkote.Jamkhandi  Branch, CTS No. 4886/B &amp; 4886/C,                            Girish nagar, APMC Yard, JAMAKHANDI-587301</t>
  </si>
  <si>
    <t>SAVALAGI</t>
  </si>
  <si>
    <t>The Bagalkote District Central Co- operative Bank Ltd.,Bagalkote.Savalagi Branch,                                                      Plot No.903D/6/51,Near Ambedkar Circle,  Jambagi  BK Road,SAVALAGI-587330</t>
  </si>
  <si>
    <t>JAMKHANDI BAZAR</t>
  </si>
  <si>
    <t>The Bagalkote District Central Co- operative Bank Ltd.,Bagalkote.Jamkahandi Bazar Branch,Property NO.4772/A/13, Near Minority hall,Kunchanur circle,  JAMAKHANDI-587301</t>
  </si>
  <si>
    <t>TODALABHAGI</t>
  </si>
  <si>
    <t>The Bagalkote District Central Co- operative Bank Ltd.,Bagalkote.Todalabagi Branch,  Property NO.790,Sonnad building, Main road,TODALABAGI-587301</t>
  </si>
  <si>
    <t>Rabakavi-Banahatti</t>
  </si>
  <si>
    <t>The Bagalkote District Central Co- operative Bank Ltd.,Bagalkote.Banahatti Branch,CMC No. 976/1-976/6 ,Mangalavar peta, Near Shree Veerbhadreshwar Temple,  Banahatti-587311</t>
  </si>
  <si>
    <t>TERADAL</t>
  </si>
  <si>
    <t>The Bagalkote District central co operative Bank Ltd.,Bagalkote. Terdal Branch,  Property No. 40-43 , Near Brahmananda temple,Hidkal road, TERADAL-587315</t>
  </si>
  <si>
    <t xml:space="preserve">MAHALINGAPUR </t>
  </si>
  <si>
    <t>The Bagalkote District Central Co- operative Bank Ltd.,Bagalkote.Mahalingapur Branch,CTS No.1772, Gunda building,Near Basaveshwar circle, MAHALINGAPUR-587312</t>
  </si>
  <si>
    <t>RABAKAVI</t>
  </si>
  <si>
    <t xml:space="preserve"> The Bagalkote District Central Co- operative Bank Ltd.,Bagalkote.Rabakavi Branch,                                                    CTS No 8970/A&amp;B,     Near old Bustand, Mahalingpur Road, RABAKAVI-587314</t>
  </si>
  <si>
    <t>The Bagalkote District Central Co- operative Bank Ltd.,Bagalkote.Hipparagi Branch,     Property NO.582,Sangameshwar temple Road,HIPPERAGI-587311</t>
  </si>
  <si>
    <t>The Bagalkote District central co operative Bank Ltd.,Bagalkote. Mudhol Branch,CTS NO 3510,C N Kanti building, Govindpur galli, Near  Durgadevi temple, MUDHOL-587113</t>
  </si>
  <si>
    <t>The Bagalkote District Central Co- operative Bank Ltd.,Bagalkote.Lokapur Branch,                                                  Property No.3204/02,Bagalkote road,LOKAPUR -587112</t>
  </si>
  <si>
    <t>HALAGALI</t>
  </si>
  <si>
    <t>The Bagalkote District Central Co- operative Bank Ltd.,Bagalkote. Halagali Branch ,                                                  Property No.145, Near Bustand,HALAGALI-587121</t>
  </si>
  <si>
    <t>RANNANAGAR</t>
  </si>
  <si>
    <t>The Bagalkote District Central Co- operative Bank Ltd.,Bagalkote.Rannanagar Branch   Survey No 22/2,Ranna Sugar factory,TIMMAPUR -587112</t>
  </si>
  <si>
    <t xml:space="preserve">CHICHAKHANDI KD EC </t>
  </si>
  <si>
    <t>The Bagalkote District Central Co- operative Bank Ltd.,Bagalkote. Chichakandi EC ,Plot No. 229,Near Gram panchayat, Lokapur road,CHICHAKHANDI -587313</t>
  </si>
  <si>
    <t>NAGARAL</t>
  </si>
  <si>
    <t>The Bagalkote District Central Co-operative Bank Ltd.,Bagalkote. Nagaral Branch, Property No. 549,                       NAGARAL -587113</t>
  </si>
  <si>
    <t>The Bagalkote District Central Co- operative Bank Ltd.,Bagalkote.Mantur Branch,   Property No. 314/B/13, Basaveshwar circle, MANTUR-587121</t>
  </si>
  <si>
    <t xml:space="preserve">BARAGI </t>
  </si>
  <si>
    <t>The Bagalkote District Central Co- operative Bank Ltd.,Bagalkote.Baragi Branch,               Property No.401,Near Patreshwar temple,BARAGI -587313</t>
  </si>
  <si>
    <t>The Bagalkote District Central Co-operative Bank Ltd.,Bagalkote. Bilagi Branch,Survey No.957,TAPCMS Building, Near bus stand, BILAGI-587116</t>
  </si>
  <si>
    <t>The Bagalkote District Central Co- operative Bank Ltd.,Bagalkote. Galagali Branch,Plot No. 1019 C2,Opposite Galav Indian gas distributor,Vijaypur road, GALAGALI-587117</t>
  </si>
  <si>
    <t>KUNDRAGI</t>
  </si>
  <si>
    <t>The Bagalkote District Central Co- operative Bank Ltd.,Bagalkote.Kundaragi Branch , Plot No.726,Opposite GP, KUNDARAGI-587116.</t>
  </si>
  <si>
    <t>The Bagalkote District Central Co- operative Bank Ltd.,Bagalkote.Girisagar Branch,Plot No.63/90, Near Neelkanteshwar temple,GIRISAGAR-587116</t>
  </si>
  <si>
    <t>BADAGANDI</t>
  </si>
  <si>
    <t>The Bagalkote District Central Co- operative Bank Ltd.,Bagalkote.Badagandi Branch,               Plot No 245/11, Lakkamma nagar, BADAGANDI-587116</t>
  </si>
  <si>
    <t>Navanagar(SECTOR NO: 52/53)</t>
  </si>
  <si>
    <t>Navanagar Sector no 52/53   PLOT NO 1D SECTOR NO 29 UNIT 1 Opposite VEERBHADRESHWAR TEMPLE NAVANAGAR Bagalkote</t>
  </si>
  <si>
    <t>Badami(Railway station road)</t>
  </si>
  <si>
    <t xml:space="preserve">The Bagalkote District central co operative bank ltd.,Bagalkote.,Badami (Railway Station Road) 
Plot No-2850 A/6A, Kabbalageri Cross, Railway Station Road Badami-587201
</t>
  </si>
  <si>
    <t>Metagudda</t>
  </si>
  <si>
    <t xml:space="preserve">The Bagalkote District central co operative bank ltd.,Bagalkote.Metagudda Branch, 
Plot No.139, 
Near Veerananda math, Metagudda-587 313  
</t>
  </si>
  <si>
    <t>Mudhol(Jamakahandi raod)</t>
  </si>
  <si>
    <t xml:space="preserve">The Bagalkote District central co operative bank ltd.,Bagalkote.,Mudhol (Jamakhandi Road) 
Plot No.171/35j, 
Near Sangolli Rayanna Circle, Jamakhandi road,Mudhol-587313
</t>
  </si>
  <si>
    <t>Hunnur</t>
  </si>
  <si>
    <t xml:space="preserve">The Bagalkote District central co operative bank ltd.,Bagalkote.,Hunnur Branch
Plot No 1426, Gandhi Nagar, Kudachi Road, Hunnur-587119 
</t>
  </si>
  <si>
    <t>Anagawadi</t>
  </si>
  <si>
    <t>The Bagalkote District central co operative bank ltd.,Bagalkote.,Anagawadi Branch
Plot No-4, Near Gram Panchayat, Anagawadi-587116</t>
  </si>
  <si>
    <t>Neelagund</t>
  </si>
  <si>
    <t>The Bagalkote District central co operative bank ltd.,Bagalkote.,Neelagund Branch
Plot No-875/A, Badami Road, Neelagund,-587201</t>
  </si>
  <si>
    <t>Vidhyagiri</t>
  </si>
  <si>
    <t xml:space="preserve">The Bagalkote District central co operative bank ltd.,Bagalkote.Vidyagiri Branch.
R.S No.126/1A+3/1, 
Plot No.11. Kaladagi Road Vidyagiri-587 102
</t>
  </si>
  <si>
    <t>Teggi</t>
  </si>
  <si>
    <t xml:space="preserve">The Bagalkote District central co operative bank ltd.,Bagalkote.,Teggi Branch
Plot No-1261, Near Bus-Stand, Teggi-587117
</t>
  </si>
  <si>
    <t>The Bagalkote District central co operative bank ltd.,Bagalkote.konnur Branch
Plot No.507/B, 
Near Bus-Stand, Konnur.587 121</t>
  </si>
  <si>
    <t>THE HASSAN DISTRICT CO OPERATIVE CENTRAL BANK LIMITED., HASSAN</t>
  </si>
  <si>
    <t>NO</t>
  </si>
  <si>
    <t>,08172</t>
  </si>
  <si>
    <t>Unnathi B.M.Road, Hassan-573 201.</t>
  </si>
  <si>
    <t>TALUK BRANCH</t>
  </si>
  <si>
    <t>01-Apr-1992</t>
  </si>
  <si>
    <t>Hassan Taluk Branch, "Unnathi" B.M.Road, Hassan-573 201.</t>
  </si>
  <si>
    <t>CITY</t>
  </si>
  <si>
    <t>09-Jul-1999</t>
  </si>
  <si>
    <t xml:space="preserve"> City Branch, Janatha Bazaar Building, Kattinakere Market, Hassan-573201.</t>
  </si>
  <si>
    <t>Vidhyanagara Branch, Gowri koppal Circle Vidhyanagara, Hassan-573 201.</t>
  </si>
  <si>
    <t>LADIES</t>
  </si>
  <si>
    <t>10-Feb-2001</t>
  </si>
  <si>
    <t>Ladies Branch, Aralikatte Circle, Salagame Road, Hassan-573 201.</t>
  </si>
  <si>
    <t>SILVERJUBLIE</t>
  </si>
  <si>
    <t>08-Nov-1980</t>
  </si>
  <si>
    <t>Silver Jubliee Branch, Santhepete Circle, B.M.Road, Hassan 573201</t>
  </si>
  <si>
    <t>21-Oct-2007</t>
  </si>
  <si>
    <t xml:space="preserve"> Kuvempunagara Branch, Near OPP Mini Vidhanasoudha, Kuvempunagara Hassan-573 201.</t>
  </si>
  <si>
    <t>HEMAVATHINAGAR</t>
  </si>
  <si>
    <t>31-Mar-2008</t>
  </si>
  <si>
    <t>Hemavathi Nagara Branch, Hemavathi Nagara, Hassan-573 201.</t>
  </si>
  <si>
    <t>24-May-2011</t>
  </si>
  <si>
    <t xml:space="preserve"> Vijayanagara Branch, Belur Road, Hassan-573 201.</t>
  </si>
  <si>
    <t>B.KATIHALLY</t>
  </si>
  <si>
    <t>01-Dec-2018</t>
  </si>
  <si>
    <t xml:space="preserve"> B. katihally Branch.Dairy Circle, B M Road, Hassan 573201</t>
  </si>
  <si>
    <t>24-Sep-1999</t>
  </si>
  <si>
    <t>Dudda Branch, OPP: Police Station, Dudda RS. Hassan Taluk. 573118</t>
  </si>
  <si>
    <t xml:space="preserve">ALUR </t>
  </si>
  <si>
    <t>24-Mar-1966</t>
  </si>
  <si>
    <t>Alur Branch, Near Bus Stand, Alur Main Road, Alur Tq. Alur, Hassan Dist. 573213</t>
  </si>
  <si>
    <t xml:space="preserve">BELUR </t>
  </si>
  <si>
    <t>01-Dec-1961</t>
  </si>
  <si>
    <t xml:space="preserve"> Belur Branch, Temple Road, Belur Tq. Belur, Hassan Dist., 573115</t>
  </si>
  <si>
    <t>16-Aug-1999</t>
  </si>
  <si>
    <t xml:space="preserve"> Halebeedu Branch, Belur Road, Halebeedu, Belur Tq. Hassan Dist. 573121</t>
  </si>
  <si>
    <t xml:space="preserve">SAKALESHPURA </t>
  </si>
  <si>
    <t>07-Jan-1969</t>
  </si>
  <si>
    <t>Sakaleshpura Branch, Bee Keepers Society Building, Sakaleshpura Tq. Sakaleshpura, Hassan Dist. 573134</t>
  </si>
  <si>
    <t>HANBAL</t>
  </si>
  <si>
    <t>26-Sep-1980</t>
  </si>
  <si>
    <t>Hanbal Branch, Hanbal, Sakaleshpura Tq. Hassan Dist- 573165</t>
  </si>
  <si>
    <t xml:space="preserve">ARAKALGUD </t>
  </si>
  <si>
    <t>28-Jan-1969</t>
  </si>
  <si>
    <t>Arakalagud Branch, KEB Road, Arkalgud Tq. Hassan Dist., 573102ka</t>
  </si>
  <si>
    <t>21-Oct-1982</t>
  </si>
  <si>
    <t xml:space="preserve"> Konanur Branch, Kushalnagara Road, Konanur. Arkalgud Tq. Hassan Dist., 573130</t>
  </si>
  <si>
    <t>19-Apr-1969</t>
  </si>
  <si>
    <t>Holenarasipura Branch, Opp. Rural police Station Holenarasipura Tq. Hassan Dist., 573211</t>
  </si>
  <si>
    <t>HANGARAHALLY</t>
  </si>
  <si>
    <t>31-Dec-1999</t>
  </si>
  <si>
    <t xml:space="preserve"> Hangarahally Branch, Main Road, Hangarahally, Holenarasipura Tq. Hassan Dist. 573122</t>
  </si>
  <si>
    <t>11-Feb-2022</t>
  </si>
  <si>
    <t xml:space="preserve"> Malali Branch Malali, Holenarasipura Taluk, Hassan. 573220</t>
  </si>
  <si>
    <t>PADUVALAHIPPE</t>
  </si>
  <si>
    <t>10-Jan-2022</t>
  </si>
  <si>
    <t>Paduvalahippe Branch, Paduvalahppe, Holenarasipura Taluk hassan. 573211</t>
  </si>
  <si>
    <t>08-Jan-1965</t>
  </si>
  <si>
    <t>Arasikere Branch, B.H.Road, Arasikere, Hassan Dist., 573103</t>
  </si>
  <si>
    <t>20-Aug-1981</t>
  </si>
  <si>
    <t>Gandasi Branch, Hassan Road, Gandasi, Arasikere Tq. Hassan Dist., 573119</t>
  </si>
  <si>
    <t>08-Feb-1993</t>
  </si>
  <si>
    <t>Banavara Branch, B.H.Road, Banavara, Arasikere Tq. Hassan Dist., 573112</t>
  </si>
  <si>
    <t>29-Sep-1999</t>
  </si>
  <si>
    <t>Javagal Branch, Main Road, Javagal, Arasikere Tq. Hassan Dist., 573125</t>
  </si>
  <si>
    <t>KENKERE</t>
  </si>
  <si>
    <t>10-Nov-2008</t>
  </si>
  <si>
    <t>Kenkere Branch, Arasikere Tq. Hassan Dist., 573119</t>
  </si>
  <si>
    <t>08-Jul-1960</t>
  </si>
  <si>
    <t xml:space="preserve"> Channarayapatna Branch, PLD Bank Building, B.M.Road, Channarayapatna, Hassan Dist., 573116</t>
  </si>
  <si>
    <t>NUGGEHALLY</t>
  </si>
  <si>
    <t>16-Aug-2000</t>
  </si>
  <si>
    <t>Nuggehally Branch, Main Road, Nuggehally, Channarayapatna Tq. Hassan Dist., 573131</t>
  </si>
  <si>
    <t>09-Jul-1986</t>
  </si>
  <si>
    <t>Srinivasapura Branch, Hemavathi Sugar Factory Building, H.N.Pura Road, Srinivasapura, Channarayapatan Tq. Hassan Dist., 573116</t>
  </si>
  <si>
    <t xml:space="preserve">HIRISAVE </t>
  </si>
  <si>
    <t>10-Jan-1962</t>
  </si>
  <si>
    <t xml:space="preserve"> Hirisave Branch, B.M.Road, Hirisave, Channarayapatna Tq. Hassan Dist. 573124</t>
  </si>
  <si>
    <t>03-Sep-1999</t>
  </si>
  <si>
    <t>Shravanabelagola Branch, Near Bahubali Betta, Shravanabelagola, Channarayapatan Tq. Hassan Dist. 573135</t>
  </si>
  <si>
    <t>KEMBALU</t>
  </si>
  <si>
    <t>21-Aug-2008</t>
  </si>
  <si>
    <t>Kembalu Branch, Milk Society Building, Kembalur, Channarayapatna Tq. Hassan Dist., 573111</t>
  </si>
  <si>
    <t>UDAYAPURA</t>
  </si>
  <si>
    <t>14-Feb-2012</t>
  </si>
  <si>
    <t>Udayapura Branch, Baladhare PACS Building, B.M.Road, Udayapura, Channarayapatna Tq. Hassan Dist., 573111</t>
  </si>
  <si>
    <t xml:space="preserve">ADB </t>
  </si>
  <si>
    <t>23-Apr-2012</t>
  </si>
  <si>
    <t>Channarayapatna ADB Branch, Mysore Road, Channarayapatna, Hassan Dist.,</t>
  </si>
  <si>
    <t xml:space="preserve">BENGALURU NORTH </t>
  </si>
  <si>
    <t xml:space="preserve">M/s Devanga Sangha, No.14, Devanga Hostel Road, Sampangiramanagar, Bengaluru-560 027.  </t>
  </si>
  <si>
    <t>BENGALURU  SOUTH</t>
  </si>
  <si>
    <t>BENGALURU  NORTH</t>
  </si>
  <si>
    <t>Co-op Training College Premises, Padmanabhanagar,Bengaluru –560 070.</t>
  </si>
  <si>
    <t>No.404, 80 Feet Road,   Girinagar, Bengaluru–560 085.</t>
  </si>
  <si>
    <t>No.80/1, Herohalli Village, Yeshwanthpura Hobli,    Bengaluru North Taluk,  Bengaluru – 560 036.</t>
  </si>
  <si>
    <t>No.17,Pooja Complex,K.R.Puram Village &amp; Hobali, Old Madras Road,Bengaluru East Taluk,Bengaluru – 560 036.</t>
  </si>
  <si>
    <t>YELAHANK</t>
  </si>
  <si>
    <t>No.10 &amp; 21, Kithiganahalli, Hennagara Gate, NH-7,  Anekal Taluk Road, Bengaluru –560 081.</t>
  </si>
  <si>
    <t>BALLARI DCC BANK</t>
  </si>
  <si>
    <t>8580002</t>
  </si>
  <si>
    <t xml:space="preserve">Sandur </t>
  </si>
  <si>
    <t>020002</t>
  </si>
  <si>
    <t>Sandur Br</t>
  </si>
  <si>
    <t>09.03.1961</t>
  </si>
  <si>
    <t>SANDUR Branch, HOSAPETE ROAD, SANDUR -583119</t>
  </si>
  <si>
    <t>8580003</t>
  </si>
  <si>
    <t xml:space="preserve">Bellary </t>
  </si>
  <si>
    <t>020003</t>
  </si>
  <si>
    <t>Bellary Main Br</t>
  </si>
  <si>
    <t>19.02.1924</t>
  </si>
  <si>
    <t>BALLARI MAIN Branch, BANGALORE ROAD, BALLARI-583101</t>
  </si>
  <si>
    <t>8580004</t>
  </si>
  <si>
    <t xml:space="preserve">Siruguppa </t>
  </si>
  <si>
    <t>020004</t>
  </si>
  <si>
    <t>Siruguppa Br</t>
  </si>
  <si>
    <t>05.03.1961</t>
  </si>
  <si>
    <t>SIRUGUPPA Branch, BESIDE LAKSHMI VENKATESHWARA KALYANA MANTAPA, SIRUGUPPA -583121</t>
  </si>
  <si>
    <t>8580005</t>
  </si>
  <si>
    <t xml:space="preserve">Kottur </t>
  </si>
  <si>
    <t>020005</t>
  </si>
  <si>
    <t>Kottur Br</t>
  </si>
  <si>
    <t>28.03.1962</t>
  </si>
  <si>
    <t>KOTTUR Branch, KUDLIGI ROAD, KOTTUR-583134</t>
  </si>
  <si>
    <t>8580007</t>
  </si>
  <si>
    <t xml:space="preserve">Hadagali </t>
  </si>
  <si>
    <t>020007</t>
  </si>
  <si>
    <t>Hadagali Br</t>
  </si>
  <si>
    <t>30.03.1962</t>
  </si>
  <si>
    <t>HADAGALI Branch, BESIDE GOVERNMENT HOSPITAL, HADAGALI-583219</t>
  </si>
  <si>
    <t>8580008</t>
  </si>
  <si>
    <t xml:space="preserve">H B Halli </t>
  </si>
  <si>
    <t>020008</t>
  </si>
  <si>
    <t>H B Halli Br</t>
  </si>
  <si>
    <t>01.02.1964</t>
  </si>
  <si>
    <t>HAGARIBOMMANAHALLI Branch, OPP TALUK OFFICE HAGARIBOMMANAHALLI-583212</t>
  </si>
  <si>
    <t>8580009</t>
  </si>
  <si>
    <t>020009</t>
  </si>
  <si>
    <t>Kampli Main Br</t>
  </si>
  <si>
    <t>21.02.1959</t>
  </si>
  <si>
    <t>KAMPLI Branch, MAIN ROAD, KAMPLI-583132</t>
  </si>
  <si>
    <t>8580010</t>
  </si>
  <si>
    <t xml:space="preserve"> Kampli</t>
  </si>
  <si>
    <t>020010</t>
  </si>
  <si>
    <t>K S F Br Kampli</t>
  </si>
  <si>
    <t>16.01.1968</t>
  </si>
  <si>
    <t>KSF Branch, NEAR OLD VEGETABLE MARKET, KAMPLI-583132</t>
  </si>
  <si>
    <t>8580011</t>
  </si>
  <si>
    <t xml:space="preserve">Hosapete  </t>
  </si>
  <si>
    <t>020011</t>
  </si>
  <si>
    <t>Bazaar Br Hospet</t>
  </si>
  <si>
    <t>05.10.1965</t>
  </si>
  <si>
    <t>BAZAAR Branch, GANDHI CHOWK, HOSAPETE-583201</t>
  </si>
  <si>
    <t>8580012</t>
  </si>
  <si>
    <t xml:space="preserve">Kamalapur </t>
  </si>
  <si>
    <t>020012</t>
  </si>
  <si>
    <t>Kamalapur Br</t>
  </si>
  <si>
    <t>28.09.1967</t>
  </si>
  <si>
    <t>KAMALAPUR Branch, H.P.C ROAD, KAMALAPUR -583116</t>
  </si>
  <si>
    <t>8580013</t>
  </si>
  <si>
    <t xml:space="preserve">Kudligi </t>
  </si>
  <si>
    <t>020013</t>
  </si>
  <si>
    <t>Kudligi Br</t>
  </si>
  <si>
    <t>30.06.1968</t>
  </si>
  <si>
    <t>KUDLIGI Branch, KOTTUR ROAD, KUDLIGI-583125</t>
  </si>
  <si>
    <t>8580014</t>
  </si>
  <si>
    <t xml:space="preserve">M M Halli </t>
  </si>
  <si>
    <t>020014</t>
  </si>
  <si>
    <t>M M Halli Br</t>
  </si>
  <si>
    <t>17.02.1983</t>
  </si>
  <si>
    <t>MARIYAMMANAHALLI Branch, PACS COMPLEX, MARIYAMMANAHALLI-583222</t>
  </si>
  <si>
    <t>8580016</t>
  </si>
  <si>
    <t>020016</t>
  </si>
  <si>
    <t>J B Br Bly</t>
  </si>
  <si>
    <t>12.11.1977</t>
  </si>
  <si>
    <t>JANATHA BAZAAR Branch, BALLARI-583101</t>
  </si>
  <si>
    <t>8580017</t>
  </si>
  <si>
    <t xml:space="preserve">Hirehadagali </t>
  </si>
  <si>
    <t>020017</t>
  </si>
  <si>
    <t>Hirehadagali Br</t>
  </si>
  <si>
    <t>12.06.1970</t>
  </si>
  <si>
    <t>HIREHADAGALI Branch, NEAR KOTHALAMMADEVI TEMPLE, HIREHADAGALI-583216</t>
  </si>
  <si>
    <t>8580018</t>
  </si>
  <si>
    <t xml:space="preserve">Kurugod </t>
  </si>
  <si>
    <t>020018</t>
  </si>
  <si>
    <t>Kurugod Br</t>
  </si>
  <si>
    <t>KURUGODU Branch, GENIKEHAL ROAD, KURUGODU-583116</t>
  </si>
  <si>
    <t>8580021</t>
  </si>
  <si>
    <t>020021</t>
  </si>
  <si>
    <t>K C Road Br Bly</t>
  </si>
  <si>
    <t>18.04.1980</t>
  </si>
  <si>
    <t>K.C ROAD Branch,               BALLARI-583101</t>
  </si>
  <si>
    <t>8580023</t>
  </si>
  <si>
    <t>020023</t>
  </si>
  <si>
    <t>APMC Br Bellary</t>
  </si>
  <si>
    <t>06.02.1981</t>
  </si>
  <si>
    <t>A.P.M.C YARD Branch,       BALLARI-583101</t>
  </si>
  <si>
    <t>8580025</t>
  </si>
  <si>
    <t xml:space="preserve">Holalu </t>
  </si>
  <si>
    <t>020025</t>
  </si>
  <si>
    <t>Holalu Br</t>
  </si>
  <si>
    <t>HOLALU Branch, FORT,     HOLALU-583217</t>
  </si>
  <si>
    <t>8580027</t>
  </si>
  <si>
    <t xml:space="preserve"> Hospet</t>
  </si>
  <si>
    <t>020027</t>
  </si>
  <si>
    <t>APMC Br Hospet</t>
  </si>
  <si>
    <t>14.05.1982</t>
  </si>
  <si>
    <t>APMC YARD Branch,     HOSAPETE-583203</t>
  </si>
  <si>
    <t>8580031</t>
  </si>
  <si>
    <t>020031</t>
  </si>
  <si>
    <t>Hospet Main Br</t>
  </si>
  <si>
    <t>01.07.1985</t>
  </si>
  <si>
    <t>HOSAPETE MAIN Branch, RAILWAY STATION ROAD,       HOSAPETE-583201</t>
  </si>
  <si>
    <t>8580033</t>
  </si>
  <si>
    <t xml:space="preserve">Hosahalli </t>
  </si>
  <si>
    <t>020033</t>
  </si>
  <si>
    <t>Hosahalli Br</t>
  </si>
  <si>
    <t>15.03.1993</t>
  </si>
  <si>
    <t>HOSAHALLI Branch, UJJINI ROAD, HOSAHALLI-583218</t>
  </si>
  <si>
    <t>8580037</t>
  </si>
  <si>
    <t xml:space="preserve">Ittigi </t>
  </si>
  <si>
    <t>020037</t>
  </si>
  <si>
    <t>Ittigi Br</t>
  </si>
  <si>
    <t>15.11.1993</t>
  </si>
  <si>
    <t>ITTIGI Branch, HARAPANAHALLI ROAD, ITTIGI-583220</t>
  </si>
  <si>
    <t>8580038</t>
  </si>
  <si>
    <t xml:space="preserve">Tekkalakote </t>
  </si>
  <si>
    <t>020038</t>
  </si>
  <si>
    <t>Tekkalakote Br</t>
  </si>
  <si>
    <t>23.07.1999</t>
  </si>
  <si>
    <t>TEKKALAKOTA Branch, OPP NAGARESHWARA TEMPLE, TEKKALAKOTA-583122</t>
  </si>
  <si>
    <t>8580039</t>
  </si>
  <si>
    <t xml:space="preserve">Ujjini </t>
  </si>
  <si>
    <t>020039</t>
  </si>
  <si>
    <t>Ujjini Br</t>
  </si>
  <si>
    <t>UJJINI Branch, CAR STREET, UJJINI-583136</t>
  </si>
  <si>
    <t>8580040</t>
  </si>
  <si>
    <t>020040</t>
  </si>
  <si>
    <t>T B Dam Br</t>
  </si>
  <si>
    <t>09.09.2019</t>
  </si>
  <si>
    <t>T B Dam Branch,Beside D C office,Main Road , Tungabadra Dam (Post) Hospet</t>
  </si>
  <si>
    <t>8580041</t>
  </si>
  <si>
    <t>020041</t>
  </si>
  <si>
    <t>Hampasagara Branch, Main Bazar, Hampasagara - 2, (Post), H B Halli (Tq)</t>
  </si>
  <si>
    <t>8580042</t>
  </si>
  <si>
    <t>Kudutini</t>
  </si>
  <si>
    <t>020042</t>
  </si>
  <si>
    <t>06.09.2019</t>
  </si>
  <si>
    <t>Kudutini Branch, PACS Kudutini Building, Kudutini (Post)</t>
  </si>
  <si>
    <t>8580043</t>
  </si>
  <si>
    <t>Moka</t>
  </si>
  <si>
    <t>020043</t>
  </si>
  <si>
    <t>Moka Branch, PACS Building, Moka (Post), Bellary (TQ)</t>
  </si>
  <si>
    <t>8580044</t>
  </si>
  <si>
    <t>Chikkajogi Halli</t>
  </si>
  <si>
    <t>020044</t>
  </si>
  <si>
    <t>Chikkajogihalli Branch, PACS Building, Chikkajogihalli (Post), Kudligi (Tq)</t>
  </si>
  <si>
    <t>8580045</t>
  </si>
  <si>
    <t>020045</t>
  </si>
  <si>
    <t xml:space="preserve">Toranagallu Branch, Bellary - Hospet Road, Toranagallu (Post) , Sandur (Tq) </t>
  </si>
  <si>
    <t>8580046</t>
  </si>
  <si>
    <t>020046</t>
  </si>
  <si>
    <t>01.11.2020</t>
  </si>
  <si>
    <t>Harapanahalli PACS Building, Hospet Road, Harapanahalli</t>
  </si>
  <si>
    <t>8580047</t>
  </si>
  <si>
    <t>020047</t>
  </si>
  <si>
    <t>Arasikere PACS Building, Near Bus Stand, Arasikere, Harapanahalli (Tq)</t>
  </si>
  <si>
    <t>8580048</t>
  </si>
  <si>
    <t>Ucchangidurga</t>
  </si>
  <si>
    <t>020048</t>
  </si>
  <si>
    <t>Ucchangidurga PACS Building, Davanagere-Harapanahalli Road, Ucchangidurga, Harapanahalli (Tq)</t>
  </si>
  <si>
    <t>Bangalore / Krishnarajapuram Extension counter</t>
  </si>
  <si>
    <t>GARDEN CITY COLLEGE, KRISHNARAJAPURAM, BANGLORE, PIN - 560 036</t>
  </si>
  <si>
    <t>62100BU8400009</t>
  </si>
  <si>
    <t>BLRK</t>
  </si>
  <si>
    <t>Bangalore/Peenya Industrial Area</t>
  </si>
  <si>
    <t>07 Oct 2024</t>
  </si>
  <si>
    <t>#166, 10th Main, 3rd Phase, Peenya Industrial Area, Laggere Main Road, Bangalore - 560058</t>
  </si>
  <si>
    <t>BLRL</t>
  </si>
  <si>
    <t>Bangalore/Rama Murthy Nagar</t>
  </si>
  <si>
    <t>30 Nov 2024</t>
  </si>
  <si>
    <t>Ground Floor, V Tower, T C Palya Main Road, Rama Murthy Nagar, Bangalore - 560016</t>
  </si>
  <si>
    <t>62100C38620065</t>
  </si>
  <si>
    <t>SDR</t>
  </si>
  <si>
    <t>22 Nov 2024</t>
  </si>
  <si>
    <t>PID No. 31-4-255, Ward No. 15, Near APMC,Kushtagi Road, Sindhanur, Raichur Dist, PIN - 584128</t>
  </si>
  <si>
    <t>IDFC First Bank</t>
  </si>
  <si>
    <t xml:space="preserve">GROUND FLOOR,  NO. 1013, OPP. NEW KSRTC BUS STAND,, SHIKARIPURA ROAD, HONALLI, HIREKAL MUTT VILLAGE,, </t>
  </si>
  <si>
    <t>DAVANGERE DISTRICT,</t>
  </si>
  <si>
    <t xml:space="preserve"> PINCODE : 577217</t>
  </si>
  <si>
    <t xml:space="preserve"> KARNATAKA</t>
  </si>
  <si>
    <t xml:space="preserve">GROUND FLOOR, </t>
  </si>
  <si>
    <t>SHRI VEERABHADRESHWARA COMPLEX,DOOR NO.: 460/38, 460/39 &amp; 460/43</t>
  </si>
  <si>
    <t>10TH WARD, MYLARA BYPASS ROAD, HUVINA HADAGALI (TOWN), BELLARY DISTRICT – 583219. KARNATAKA STATE.</t>
  </si>
  <si>
    <t>BANGALORE - INDIRA NAGAR</t>
  </si>
  <si>
    <t>316 Mayfair, 100ft Road Opp Post Office, Metro Pillar 51 , 52 Indiranagar, Bangalore,  Karnataka,  560038</t>
  </si>
  <si>
    <t>GANGAMMA CIRCLE JALAHALLI</t>
  </si>
  <si>
    <t>GANGAMMA CIRCLE, NO 33, KALATHUR LAYOUT,JALAHALLI EAST BENGALURU- 560013</t>
  </si>
  <si>
    <t>CFS</t>
  </si>
  <si>
    <t>CFS BRANCH, BANGALORE</t>
  </si>
  <si>
    <t>Vijaya Towers, 41/2, Trinity Circle, Bengaluru - 560001</t>
  </si>
  <si>
    <t>REGIONAL SARB, BENGALURU NORTH</t>
  </si>
  <si>
    <t>REGIONAL SARB, BENGALURU SOUTH</t>
  </si>
  <si>
    <t>REGIONAL SARB, BENGALURU CENTRAL</t>
  </si>
  <si>
    <t>MID CORPORATE,BENGALURU</t>
  </si>
  <si>
    <t>SME BRANCH, BENGALURU</t>
  </si>
  <si>
    <t>Regional office North, karnataka</t>
  </si>
  <si>
    <t>24-05--2019</t>
  </si>
  <si>
    <t>zonal office bangalore</t>
  </si>
  <si>
    <t>ZOSARB, BANGALORE</t>
  </si>
  <si>
    <t>ZIAD, BENGALURU</t>
  </si>
  <si>
    <t>training centre bangalore</t>
  </si>
  <si>
    <t>RO-bangalore rural</t>
  </si>
  <si>
    <t xml:space="preserve"> SARASWATHIPURAM</t>
  </si>
  <si>
    <t>RO-Mysuru</t>
  </si>
  <si>
    <t>service branch mysore</t>
  </si>
  <si>
    <t>contact centre bangalore</t>
  </si>
  <si>
    <t>service branch North  banglore</t>
  </si>
  <si>
    <t>RO-Bangalore south</t>
  </si>
  <si>
    <t>vijaya corporate</t>
  </si>
  <si>
    <t>REGIONAL ROSARB, HUBBALLI</t>
  </si>
  <si>
    <t>2nd Floor, Bellad Tower, Bannigida Stop, Gokul Road, Hubballi-580030, Karnataka</t>
  </si>
  <si>
    <t xml:space="preserve"> REGIONAL OFFICE, HASSAN</t>
  </si>
  <si>
    <t>08172-2793590</t>
  </si>
  <si>
    <t>BANK OF BARODA, REGIONAL OFFICE,
NO:208, 1ST FLOOR, SANTHEPET, BM ROAD, HASSAN,
KARNATAKA-573201</t>
  </si>
  <si>
    <t>REGIONAL OFFICE, UDUPI</t>
  </si>
  <si>
    <t>Regional Office Udupi,2nd Floor, Shamili Building, Ambalpady, Udupi</t>
  </si>
  <si>
    <t>MANGALURU ZONAL OFFICE</t>
  </si>
  <si>
    <t>0824-2413900</t>
  </si>
  <si>
    <t>Zonal Office, Vijaya Towers, 2nd Floor, MSRS Road, Mangaluru</t>
  </si>
  <si>
    <t>REGIONAL ROSARB, MANGALURU CITY</t>
  </si>
  <si>
    <t>VIJAYA TOWERS, MEZANNAINE FLOOR,MSRS ROAD MANGALURU</t>
  </si>
  <si>
    <t>REGIONAL OFFICE, HUBBALLI</t>
  </si>
  <si>
    <t>Regional Office (Hubballi Region): 1st Floor, Bellad Tower, Bannigida Stop, Gokul Road, Hubballi-580030, Karnataka</t>
  </si>
  <si>
    <t>REGIONAL OFFICE, KALABURAGI</t>
  </si>
  <si>
    <t>No.881-1-883-1-884, Old Jewargi Road,Station Ward, Kalaburagi – 585 102</t>
  </si>
  <si>
    <t>REGIONAL OFFICE, MANGALURU CITY</t>
  </si>
  <si>
    <t>0824 2413501</t>
  </si>
  <si>
    <t>VIJAYA TOWERS 
MSRS ROAD
MANGALORE</t>
  </si>
  <si>
    <t>BARODA ACADEMY, MANGALURU</t>
  </si>
  <si>
    <t>VIJAYA TOWERS, 4th  FLOOR,MSRS ROAD MANGALURU</t>
  </si>
  <si>
    <t>ZONAL INTERNAL AUDIT DIVISION, MANGALURU</t>
  </si>
  <si>
    <t>ZIAD, Mangaluru MUDA Building, Ashok Nagar, Mangaluru-575006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</si>
</sst>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 * #,##0.00_ ;_ * \-#,##0.00_ ;_ * &quot;-&quot;??_ ;_ @_ "/>
    <numFmt numFmtId="164" formatCode="0000"/>
    <numFmt numFmtId="165" formatCode="dd\-mm\-yyyy;@"/>
    <numFmt numFmtId="166" formatCode="[$-14009]dd/mmm/yy;@"/>
    <numFmt numFmtId="167" formatCode="[$-14009]dd/mm/yyyy;@"/>
    <numFmt numFmtId="168" formatCode="000"/>
    <numFmt numFmtId="169" formatCode="[$-409]d\-mmm\-yy;@"/>
    <numFmt numFmtId="170" formatCode="[$-4009]dd/mm/yyyy;@"/>
    <numFmt numFmtId="171" formatCode="[$-4009]General"/>
    <numFmt numFmtId="173" formatCode="[$-409]d/mmm/yy;@"/>
    <numFmt numFmtId="174" formatCode="[$-14009]dd\ mmmm\ yyyy;@"/>
    <numFmt numFmtId="175" formatCode="dd/mm/yy"/>
    <numFmt numFmtId="176" formatCode="000000"/>
    <numFmt numFmtId="177" formatCode="dd/mm/yyyy;@"/>
    <numFmt numFmtId="178" formatCode="d/mm/yyyy;@"/>
    <numFmt numFmtId="179" formatCode="[$-409]General"/>
    <numFmt numFmtId="180" formatCode="[$-409]mmmm\ d\,\ yyyy;@"/>
    <numFmt numFmtId="181" formatCode="\'0000"/>
    <numFmt numFmtId="182" formatCode="m\-d\-yyyy"/>
    <numFmt numFmtId="183" formatCode="[$-409]mm/dd/yy"/>
  </numFmts>
  <fonts count="124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rgb="FF000000"/>
      <name val="Arial Black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rgb="FF363636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9"/>
      <color rgb="FF545454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333333"/>
      <name val="Times New Roman"/>
      <family val="1"/>
    </font>
    <font>
      <sz val="11"/>
      <color indexed="8"/>
      <name val="Calibri"/>
      <family val="2"/>
    </font>
    <font>
      <sz val="9"/>
      <color theme="1"/>
      <name val="Verdana"/>
      <family val="2"/>
    </font>
    <font>
      <sz val="10"/>
      <color rgb="FF44474D"/>
      <name val="Arial"/>
      <family val="2"/>
    </font>
    <font>
      <sz val="11"/>
      <color rgb="FF000000"/>
      <name val="Calibri"/>
      <family val="2"/>
      <charset val="1"/>
    </font>
    <font>
      <sz val="10"/>
      <color rgb="FF44656F"/>
      <name val="Arial"/>
      <family val="2"/>
    </font>
    <font>
      <sz val="11"/>
      <name val="Times New Roman"/>
      <family val="1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sz val="10"/>
      <name val="Mulish"/>
      <charset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212529"/>
      <name val="Arial"/>
      <family val="2"/>
    </font>
    <font>
      <sz val="9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b/>
      <sz val="14"/>
      <color rgb="FF000000"/>
      <name val="Calibri"/>
      <family val="2"/>
      <scheme val="minor"/>
    </font>
    <font>
      <sz val="10"/>
      <name val="Arial"/>
      <family val="2"/>
      <charset val="1"/>
    </font>
    <font>
      <b/>
      <sz val="9"/>
      <color rgb="FF000000"/>
      <name val="Book Antiqua"/>
      <family val="1"/>
    </font>
    <font>
      <u/>
      <sz val="10"/>
      <color indexed="12"/>
      <name val="Arial"/>
      <family val="2"/>
    </font>
    <font>
      <sz val="11"/>
      <color rgb="FF33333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Times New Roman"/>
      <family val="1"/>
    </font>
    <font>
      <sz val="12"/>
      <color rgb="FF000000"/>
      <name val="Arial"/>
      <family val="2"/>
    </font>
    <font>
      <sz val="10"/>
      <color theme="1"/>
      <name val="Arial"/>
      <family val="2"/>
    </font>
    <font>
      <sz val="11"/>
      <color rgb="FF000000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theme="1"/>
      <name val="Aptos"/>
      <family val="2"/>
    </font>
    <font>
      <sz val="11"/>
      <color theme="1"/>
      <name val="Calibri"/>
      <family val="2"/>
      <charset val="1"/>
    </font>
    <font>
      <sz val="11"/>
      <color rgb="FF000000"/>
      <name val="Zurich BT"/>
      <family val="2"/>
      <charset val="1"/>
    </font>
    <font>
      <sz val="12"/>
      <color theme="1"/>
      <name val="Zurich BT"/>
      <family val="2"/>
      <charset val="1"/>
    </font>
    <font>
      <sz val="12"/>
      <name val="Zurich BT"/>
      <family val="2"/>
      <charset val="1"/>
    </font>
    <font>
      <sz val="12"/>
      <color rgb="FF000000"/>
      <name val="Zurich BT"/>
      <family val="2"/>
      <charset val="1"/>
    </font>
    <font>
      <b/>
      <sz val="12"/>
      <color rgb="FF000000"/>
      <name val="Zurich BT"/>
      <family val="2"/>
      <charset val="1"/>
    </font>
    <font>
      <b/>
      <sz val="14"/>
      <color theme="1"/>
      <name val="Calibri"/>
      <family val="2"/>
      <charset val="1"/>
    </font>
    <font>
      <sz val="10"/>
      <color rgb="FF000000"/>
      <name val="Verdana"/>
      <family val="2"/>
    </font>
    <font>
      <sz val="10"/>
      <color rgb="FF000000"/>
      <name val="Book Antiqua"/>
      <family val="1"/>
    </font>
    <font>
      <b/>
      <sz val="14"/>
      <color rgb="FF000000"/>
      <name val="Calibri"/>
      <family val="2"/>
    </font>
    <font>
      <sz val="11"/>
      <color rgb="FF231F20"/>
      <name val="Calibri"/>
      <family val="2"/>
      <scheme val="minor"/>
    </font>
    <font>
      <u/>
      <sz val="11"/>
      <color rgb="FF231F2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9"/>
      <color theme="1"/>
      <name val="Book Antiqua"/>
      <family val="1"/>
    </font>
    <font>
      <sz val="9"/>
      <name val="Book Antiqua"/>
      <family val="1"/>
    </font>
    <font>
      <sz val="10"/>
      <color theme="1"/>
      <name val="Calibri Light"/>
      <family val="2"/>
      <scheme val="major"/>
    </font>
    <font>
      <b/>
      <sz val="10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4"/>
      <color theme="1"/>
      <name val="Calibri"/>
      <family val="2"/>
    </font>
    <font>
      <u/>
      <sz val="11"/>
      <color theme="1"/>
      <name val="Calibri"/>
      <family val="2"/>
    </font>
    <font>
      <u/>
      <sz val="11"/>
      <color rgb="FF1155CC"/>
      <name val="Calibri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</font>
    <font>
      <b/>
      <sz val="9.5"/>
      <color rgb="FF000000"/>
      <name val="Albany AMT"/>
    </font>
    <font>
      <sz val="9.5"/>
      <color rgb="FF000000"/>
      <name val="Albany AMT"/>
    </font>
    <font>
      <sz val="10"/>
      <color rgb="FF000000"/>
      <name val="Calibri"/>
      <family val="2"/>
    </font>
    <font>
      <sz val="10"/>
      <color rgb="FF002060"/>
      <name val="Calibri"/>
      <family val="2"/>
    </font>
    <font>
      <b/>
      <sz val="10"/>
      <color rgb="FFFFFFFF"/>
      <name val="Calibri"/>
      <family val="2"/>
    </font>
    <font>
      <sz val="10"/>
      <name val="Calibri"/>
      <family val="2"/>
    </font>
    <font>
      <u/>
      <sz val="11"/>
      <name val="Calibri"/>
      <family val="2"/>
      <scheme val="minor"/>
    </font>
    <font>
      <b/>
      <sz val="10"/>
      <name val="Calibri"/>
      <family val="2"/>
    </font>
    <font>
      <sz val="10"/>
      <name val="Mulish"/>
    </font>
    <font>
      <sz val="11"/>
      <color rgb="FF38761D"/>
      <name val="Calibri"/>
      <family val="2"/>
      <scheme val="minor"/>
    </font>
    <font>
      <u/>
      <sz val="12"/>
      <color rgb="FF0000FF"/>
      <name val="Cambria"/>
      <family val="1"/>
    </font>
    <font>
      <u/>
      <sz val="12"/>
      <color rgb="FF0000FF"/>
      <name val="Calibri"/>
      <family val="2"/>
    </font>
    <font>
      <u/>
      <sz val="12"/>
      <color rgb="FF0000FF"/>
      <name val="&quot;Times New Roman&quot;"/>
    </font>
    <font>
      <sz val="12"/>
      <color theme="1"/>
      <name val="&quot;Times New Roman&quot;"/>
    </font>
    <font>
      <u/>
      <sz val="11"/>
      <color rgb="FF0000FF"/>
      <name val="Arial"/>
      <family val="2"/>
    </font>
    <font>
      <u/>
      <sz val="11"/>
      <color rgb="FF0000FF"/>
      <name val="Calibri"/>
      <family val="2"/>
    </font>
    <font>
      <sz val="11"/>
      <color rgb="FF000000"/>
      <name val="Roboto"/>
    </font>
    <font>
      <u/>
      <sz val="11"/>
      <color rgb="FF000000"/>
      <name val="Roboto"/>
    </font>
    <font>
      <sz val="12"/>
      <color rgb="FF000000"/>
      <name val="&quot;Bookman Old Style&quot;"/>
    </font>
    <font>
      <sz val="11"/>
      <color rgb="FF000000"/>
      <name val="Cambria"/>
      <family val="1"/>
    </font>
    <font>
      <b/>
      <sz val="11"/>
      <color theme="1"/>
      <name val="Calibri"/>
      <family val="2"/>
    </font>
    <font>
      <sz val="10"/>
      <color theme="1"/>
      <name val="&quot;Bookman Old Style&quot;"/>
    </font>
    <font>
      <sz val="13"/>
      <color theme="1"/>
      <name val="&quot;Bookman Old Style&quot;"/>
    </font>
    <font>
      <sz val="11"/>
      <color rgb="FF1D2228"/>
      <name val="&quot;Helvetica Neue&quot;"/>
    </font>
    <font>
      <u/>
      <sz val="11"/>
      <color rgb="FF000000"/>
      <name val="Calibri"/>
      <family val="2"/>
    </font>
    <font>
      <sz val="11"/>
      <name val="Calibri Light"/>
      <family val="1"/>
    </font>
    <font>
      <b/>
      <sz val="12"/>
      <color theme="8"/>
      <name val="Calibri"/>
      <family val="2"/>
      <scheme val="minor"/>
    </font>
    <font>
      <sz val="12"/>
      <color theme="8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666666"/>
      <name val="Arial"/>
      <family val="2"/>
    </font>
    <font>
      <b/>
      <sz val="9"/>
      <color rgb="FF006400"/>
      <name val="Verdana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4" tint="0.599932859279152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CC99"/>
      </patternFill>
    </fill>
    <fill>
      <patternFill patternType="solid">
        <fgColor theme="0"/>
        <bgColor indexed="26"/>
      </patternFill>
    </fill>
    <fill>
      <patternFill patternType="solid">
        <fgColor theme="4" tint="0.59987182226020086"/>
        <bgColor rgb="FF99CCFF"/>
      </patternFill>
    </fill>
    <fill>
      <patternFill patternType="solid">
        <fgColor rgb="FFFFFF00"/>
        <bgColor rgb="FFFFFF00"/>
      </patternFill>
    </fill>
    <fill>
      <patternFill patternType="solid">
        <fgColor rgb="FFBDD7EE"/>
        <bgColor rgb="FFBDD7EE"/>
      </patternFill>
    </fill>
    <fill>
      <patternFill patternType="solid">
        <fgColor theme="0"/>
        <bgColor rgb="FFEAD1DC"/>
      </patternFill>
    </fill>
    <fill>
      <patternFill patternType="solid">
        <fgColor theme="0"/>
        <bgColor rgb="FFF4CCCC"/>
      </patternFill>
    </fill>
    <fill>
      <patternFill patternType="solid">
        <fgColor rgb="FFBDD6EE"/>
        <bgColor rgb="FFBDD6EE"/>
      </patternFill>
    </fill>
    <fill>
      <patternFill patternType="solid">
        <fgColor rgb="FFFFFFFF"/>
        <bgColor rgb="FFFFFFFF"/>
      </patternFill>
    </fill>
    <fill>
      <patternFill patternType="solid">
        <fgColor rgb="FF00B0F0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31F20"/>
      </left>
      <right style="thin">
        <color rgb="FF231F20"/>
      </right>
      <top style="thin">
        <color rgb="FF231F20"/>
      </top>
      <bottom style="thin">
        <color rgb="FF231F2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5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11" fillId="0" borderId="0"/>
    <xf numFmtId="0" fontId="12" fillId="0" borderId="0"/>
    <xf numFmtId="0" fontId="2" fillId="0" borderId="0" applyNumberFormat="0" applyFill="0" applyBorder="0" applyAlignment="0" applyProtection="0"/>
    <xf numFmtId="0" fontId="23" fillId="0" borderId="0"/>
    <xf numFmtId="0" fontId="32" fillId="0" borderId="0"/>
    <xf numFmtId="171" fontId="35" fillId="0" borderId="0" applyBorder="0" applyProtection="0"/>
    <xf numFmtId="0" fontId="39" fillId="0" borderId="0"/>
    <xf numFmtId="0" fontId="35" fillId="0" borderId="0"/>
    <xf numFmtId="0" fontId="51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3" fillId="0" borderId="0"/>
    <xf numFmtId="0" fontId="55" fillId="13" borderId="14" applyNumberFormat="0" applyAlignment="0" applyProtection="0"/>
    <xf numFmtId="0" fontId="56" fillId="0" borderId="0"/>
    <xf numFmtId="0" fontId="4" fillId="0" borderId="0"/>
    <xf numFmtId="0" fontId="8" fillId="0" borderId="0"/>
    <xf numFmtId="0" fontId="8" fillId="0" borderId="0"/>
    <xf numFmtId="0" fontId="2" fillId="0" borderId="0"/>
    <xf numFmtId="0" fontId="63" fillId="0" borderId="0"/>
    <xf numFmtId="179" fontId="5" fillId="0" borderId="0"/>
    <xf numFmtId="179" fontId="12" fillId="0" borderId="0"/>
  </cellStyleXfs>
  <cellXfs count="716">
    <xf numFmtId="0" fontId="0" fillId="0" borderId="0" xfId="0"/>
    <xf numFmtId="0" fontId="3" fillId="2" borderId="2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right"/>
    </xf>
    <xf numFmtId="14" fontId="0" fillId="0" borderId="2" xfId="0" applyNumberFormat="1" applyBorder="1"/>
    <xf numFmtId="0" fontId="0" fillId="0" borderId="2" xfId="0" applyBorder="1" applyAlignment="1">
      <alignment horizontal="left" vertical="top"/>
    </xf>
    <xf numFmtId="0" fontId="9" fillId="3" borderId="2" xfId="0" applyFont="1" applyFill="1" applyBorder="1"/>
    <xf numFmtId="1" fontId="13" fillId="0" borderId="2" xfId="5" applyNumberFormat="1" applyFont="1" applyBorder="1" applyAlignment="1">
      <alignment horizontal="left" vertical="center"/>
    </xf>
    <xf numFmtId="0" fontId="14" fillId="5" borderId="2" xfId="0" applyFont="1" applyFill="1" applyBorder="1" applyAlignment="1">
      <alignment horizontal="left" vertical="top"/>
    </xf>
    <xf numFmtId="0" fontId="0" fillId="3" borderId="2" xfId="0" applyFill="1" applyBorder="1"/>
    <xf numFmtId="0" fontId="14" fillId="3" borderId="2" xfId="0" applyFont="1" applyFill="1" applyBorder="1" applyAlignment="1">
      <alignment horizontal="left" vertical="top"/>
    </xf>
    <xf numFmtId="15" fontId="15" fillId="5" borderId="2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top" wrapText="1"/>
    </xf>
    <xf numFmtId="0" fontId="16" fillId="0" borderId="2" xfId="0" applyFont="1" applyBorder="1" applyAlignment="1">
      <alignment horizontal="left"/>
    </xf>
    <xf numFmtId="0" fontId="14" fillId="0" borderId="2" xfId="0" applyFont="1" applyBorder="1" applyAlignment="1">
      <alignment horizontal="left" vertical="top" wrapText="1"/>
    </xf>
    <xf numFmtId="0" fontId="15" fillId="3" borderId="2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/>
    </xf>
    <xf numFmtId="0" fontId="14" fillId="5" borderId="2" xfId="0" applyFont="1" applyFill="1" applyBorder="1" applyAlignment="1">
      <alignment horizontal="left"/>
    </xf>
    <xf numFmtId="0" fontId="14" fillId="3" borderId="2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5" fillId="0" borderId="2" xfId="0" applyFont="1" applyBorder="1" applyAlignment="1">
      <alignment horizontal="left" vertical="top"/>
    </xf>
    <xf numFmtId="0" fontId="14" fillId="0" borderId="2" xfId="2" applyFont="1" applyBorder="1" applyAlignment="1">
      <alignment horizontal="left" vertical="top" wrapText="1"/>
    </xf>
    <xf numFmtId="0" fontId="14" fillId="0" borderId="2" xfId="2" applyFont="1" applyBorder="1" applyAlignment="1">
      <alignment horizontal="left" vertical="top"/>
    </xf>
    <xf numFmtId="0" fontId="18" fillId="0" borderId="2" xfId="0" applyFont="1" applyBorder="1" applyAlignment="1">
      <alignment horizontal="left"/>
    </xf>
    <xf numFmtId="0" fontId="19" fillId="0" borderId="2" xfId="0" applyFont="1" applyBorder="1" applyAlignment="1">
      <alignment horizontal="left"/>
    </xf>
    <xf numFmtId="43" fontId="8" fillId="3" borderId="2" xfId="3" applyFont="1" applyFill="1" applyBorder="1"/>
    <xf numFmtId="0" fontId="14" fillId="0" borderId="2" xfId="2" applyFont="1" applyFill="1" applyBorder="1" applyAlignment="1">
      <alignment horizontal="left" vertical="top"/>
    </xf>
    <xf numFmtId="0" fontId="14" fillId="3" borderId="2" xfId="0" applyFont="1" applyFill="1" applyBorder="1" applyAlignment="1">
      <alignment horizontal="left" vertical="top" wrapText="1"/>
    </xf>
    <xf numFmtId="0" fontId="16" fillId="3" borderId="2" xfId="0" applyFont="1" applyFill="1" applyBorder="1" applyAlignment="1">
      <alignment horizontal="left"/>
    </xf>
    <xf numFmtId="0" fontId="20" fillId="0" borderId="2" xfId="0" applyFont="1" applyBorder="1" applyAlignment="1">
      <alignment horizontal="left" vertical="top"/>
    </xf>
    <xf numFmtId="0" fontId="14" fillId="3" borderId="2" xfId="2" applyFont="1" applyFill="1" applyBorder="1" applyAlignment="1">
      <alignment horizontal="left" vertical="top"/>
    </xf>
    <xf numFmtId="0" fontId="16" fillId="0" borderId="2" xfId="0" applyFont="1" applyBorder="1"/>
    <xf numFmtId="0" fontId="14" fillId="0" borderId="2" xfId="0" applyFont="1" applyBorder="1" applyAlignment="1">
      <alignment horizontal="left" wrapText="1"/>
    </xf>
    <xf numFmtId="0" fontId="14" fillId="5" borderId="2" xfId="0" applyFont="1" applyFill="1" applyBorder="1" applyAlignment="1">
      <alignment horizontal="left" vertical="top" wrapText="1"/>
    </xf>
    <xf numFmtId="0" fontId="16" fillId="5" borderId="2" xfId="0" applyFont="1" applyFill="1" applyBorder="1" applyAlignment="1">
      <alignment horizontal="left"/>
    </xf>
    <xf numFmtId="0" fontId="14" fillId="0" borderId="0" xfId="2" applyFont="1" applyBorder="1" applyAlignment="1">
      <alignment horizontal="left" vertical="top"/>
    </xf>
    <xf numFmtId="0" fontId="0" fillId="0" borderId="2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3" fillId="2" borderId="2" xfId="1" applyFont="1" applyFill="1" applyBorder="1" applyAlignment="1">
      <alignment horizontal="left" vertical="center" wrapText="1"/>
    </xf>
    <xf numFmtId="0" fontId="21" fillId="0" borderId="6" xfId="0" applyFont="1" applyBorder="1" applyAlignment="1">
      <alignment horizontal="left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0" fontId="10" fillId="0" borderId="2" xfId="0" applyNumberFormat="1" applyFont="1" applyFill="1" applyBorder="1" applyAlignment="1">
      <alignment horizontal="right"/>
    </xf>
    <xf numFmtId="0" fontId="10" fillId="0" borderId="2" xfId="0" applyFont="1" applyFill="1" applyBorder="1" applyAlignment="1"/>
    <xf numFmtId="15" fontId="10" fillId="0" borderId="2" xfId="0" applyNumberFormat="1" applyFont="1" applyFill="1" applyBorder="1" applyAlignment="1">
      <alignment horizontal="center"/>
    </xf>
    <xf numFmtId="0" fontId="10" fillId="6" borderId="2" xfId="0" applyFont="1" applyFill="1" applyBorder="1" applyAlignment="1"/>
    <xf numFmtId="0" fontId="10" fillId="0" borderId="2" xfId="0" applyNumberFormat="1" applyFont="1" applyFill="1" applyBorder="1" applyAlignment="1">
      <alignment horizontal="right" vertic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top"/>
    </xf>
    <xf numFmtId="0" fontId="10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left" vertical="top"/>
    </xf>
    <xf numFmtId="0" fontId="10" fillId="0" borderId="2" xfId="0" applyFont="1" applyFill="1" applyBorder="1" applyAlignment="1">
      <alignment horizontal="right"/>
    </xf>
    <xf numFmtId="0" fontId="10" fillId="0" borderId="2" xfId="6" quotePrefix="1" applyFont="1" applyFill="1" applyBorder="1" applyAlignment="1">
      <alignment horizontal="right" vertical="top"/>
    </xf>
    <xf numFmtId="0" fontId="10" fillId="0" borderId="2" xfId="0" quotePrefix="1" applyFont="1" applyFill="1" applyBorder="1" applyAlignment="1">
      <alignment horizontal="center"/>
    </xf>
    <xf numFmtId="49" fontId="10" fillId="0" borderId="2" xfId="0" applyNumberFormat="1" applyFont="1" applyFill="1" applyBorder="1" applyAlignment="1">
      <alignment horizontal="right"/>
    </xf>
    <xf numFmtId="0" fontId="10" fillId="0" borderId="2" xfId="0" applyFont="1" applyFill="1" applyBorder="1" applyAlignment="1">
      <alignment horizontal="right" vertical="center"/>
    </xf>
    <xf numFmtId="0" fontId="10" fillId="0" borderId="2" xfId="6" applyFont="1" applyFill="1" applyBorder="1" applyAlignment="1">
      <alignment horizontal="right" vertical="top"/>
    </xf>
    <xf numFmtId="0" fontId="10" fillId="0" borderId="2" xfId="0" applyFont="1" applyFill="1" applyBorder="1" applyAlignment="1" applyProtection="1">
      <alignment horizontal="left" vertical="center"/>
    </xf>
    <xf numFmtId="0" fontId="10" fillId="0" borderId="2" xfId="0" applyFont="1" applyFill="1" applyBorder="1" applyAlignment="1" applyProtection="1">
      <alignment horizontal="center"/>
    </xf>
    <xf numFmtId="0" fontId="22" fillId="0" borderId="2" xfId="0" applyFont="1" applyFill="1" applyBorder="1" applyAlignment="1"/>
    <xf numFmtId="0" fontId="22" fillId="0" borderId="2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/>
    </xf>
    <xf numFmtId="0" fontId="22" fillId="0" borderId="2" xfId="0" applyFont="1" applyFill="1" applyBorder="1" applyAlignment="1">
      <alignment horizontal="center"/>
    </xf>
    <xf numFmtId="15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left"/>
    </xf>
    <xf numFmtId="15" fontId="22" fillId="0" borderId="2" xfId="0" applyNumberFormat="1" applyFont="1" applyFill="1" applyBorder="1" applyAlignment="1">
      <alignment horizontal="center"/>
    </xf>
    <xf numFmtId="0" fontId="24" fillId="0" borderId="2" xfId="7" applyFont="1" applyFill="1" applyBorder="1" applyAlignment="1">
      <alignment horizontal="left"/>
    </xf>
    <xf numFmtId="0" fontId="24" fillId="0" borderId="2" xfId="7" applyFont="1" applyFill="1" applyBorder="1" applyAlignment="1"/>
    <xf numFmtId="0" fontId="10" fillId="0" borderId="2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right" vertical="center"/>
    </xf>
    <xf numFmtId="0" fontId="22" fillId="0" borderId="2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0" fontId="22" fillId="0" borderId="2" xfId="0" applyFont="1" applyBorder="1" applyAlignment="1">
      <alignment horizontal="right"/>
    </xf>
    <xf numFmtId="0" fontId="22" fillId="0" borderId="2" xfId="0" applyFont="1" applyBorder="1" applyAlignment="1"/>
    <xf numFmtId="15" fontId="22" fillId="0" borderId="2" xfId="0" applyNumberFormat="1" applyFont="1" applyBorder="1" applyAlignment="1">
      <alignment horizontal="center"/>
    </xf>
    <xf numFmtId="0" fontId="0" fillId="0" borderId="0" xfId="0" applyFont="1"/>
    <xf numFmtId="0" fontId="27" fillId="2" borderId="2" xfId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166" fontId="28" fillId="0" borderId="2" xfId="0" applyNumberFormat="1" applyFont="1" applyFill="1" applyBorder="1" applyAlignment="1">
      <alignment horizontal="center" vertical="center" wrapText="1"/>
    </xf>
    <xf numFmtId="167" fontId="28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29" fillId="0" borderId="2" xfId="0" applyFont="1" applyBorder="1" applyAlignment="1">
      <alignment horizontal="center"/>
    </xf>
    <xf numFmtId="0" fontId="29" fillId="0" borderId="2" xfId="0" applyFont="1" applyBorder="1"/>
    <xf numFmtId="168" fontId="30" fillId="0" borderId="2" xfId="0" quotePrefix="1" applyNumberFormat="1" applyFont="1" applyFill="1" applyBorder="1" applyAlignment="1">
      <alignment horizontal="left" vertical="center"/>
    </xf>
    <xf numFmtId="168" fontId="30" fillId="0" borderId="2" xfId="0" quotePrefix="1" applyNumberFormat="1" applyFont="1" applyFill="1" applyBorder="1" applyAlignment="1">
      <alignment horizontal="center" vertical="center"/>
    </xf>
    <xf numFmtId="0" fontId="30" fillId="0" borderId="2" xfId="0" applyNumberFormat="1" applyFont="1" applyFill="1" applyBorder="1" applyAlignment="1">
      <alignment horizontal="left" vertical="center"/>
    </xf>
    <xf numFmtId="169" fontId="30" fillId="0" borderId="2" xfId="0" quotePrefix="1" applyNumberFormat="1" applyFont="1" applyFill="1" applyBorder="1" applyAlignment="1">
      <alignment horizontal="center" vertical="center"/>
    </xf>
    <xf numFmtId="0" fontId="29" fillId="0" borderId="2" xfId="0" applyFont="1" applyBorder="1" applyAlignment="1">
      <alignment horizontal="left"/>
    </xf>
    <xf numFmtId="0" fontId="29" fillId="0" borderId="2" xfId="0" applyNumberFormat="1" applyFont="1" applyBorder="1" applyAlignment="1">
      <alignment vertical="center"/>
    </xf>
    <xf numFmtId="0" fontId="31" fillId="0" borderId="2" xfId="0" applyFont="1" applyBorder="1" applyAlignment="1">
      <alignment horizontal="left"/>
    </xf>
    <xf numFmtId="0" fontId="29" fillId="0" borderId="2" xfId="0" applyFont="1" applyBorder="1" applyAlignment="1">
      <alignment vertical="center"/>
    </xf>
    <xf numFmtId="168" fontId="30" fillId="0" borderId="2" xfId="0" quotePrefix="1" applyNumberFormat="1" applyFont="1" applyFill="1" applyBorder="1" applyAlignment="1">
      <alignment vertical="center"/>
    </xf>
    <xf numFmtId="0" fontId="29" fillId="0" borderId="2" xfId="0" applyFont="1" applyBorder="1" applyAlignment="1">
      <alignment horizontal="center" vertical="center"/>
    </xf>
    <xf numFmtId="0" fontId="30" fillId="0" borderId="2" xfId="0" applyNumberFormat="1" applyFont="1" applyFill="1" applyBorder="1" applyAlignment="1">
      <alignment vertical="center"/>
    </xf>
    <xf numFmtId="164" fontId="30" fillId="0" borderId="2" xfId="0" quotePrefix="1" applyNumberFormat="1" applyFont="1" applyFill="1" applyBorder="1" applyAlignment="1">
      <alignment horizontal="center" vertical="center"/>
    </xf>
    <xf numFmtId="164" fontId="30" fillId="0" borderId="2" xfId="0" applyNumberFormat="1" applyFont="1" applyFill="1" applyBorder="1" applyAlignment="1">
      <alignment horizontal="center" vertical="center"/>
    </xf>
    <xf numFmtId="0" fontId="30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" xfId="8" applyFont="1" applyFill="1" applyBorder="1" applyAlignment="1">
      <alignment horizontal="center" vertical="center"/>
    </xf>
    <xf numFmtId="169" fontId="30" fillId="0" borderId="2" xfId="0" applyNumberFormat="1" applyFont="1" applyFill="1" applyBorder="1" applyAlignment="1">
      <alignment horizontal="center" vertical="center"/>
    </xf>
    <xf numFmtId="15" fontId="30" fillId="0" borderId="2" xfId="0" applyNumberFormat="1" applyFont="1" applyFill="1" applyBorder="1" applyAlignment="1">
      <alignment horizontal="center" vertical="center"/>
    </xf>
    <xf numFmtId="0" fontId="33" fillId="0" borderId="2" xfId="0" applyFont="1" applyBorder="1"/>
    <xf numFmtId="0" fontId="29" fillId="0" borderId="2" xfId="0" applyFont="1" applyFill="1" applyBorder="1"/>
    <xf numFmtId="0" fontId="29" fillId="0" borderId="2" xfId="0" applyFont="1" applyFill="1" applyBorder="1" applyAlignment="1">
      <alignment vertical="center"/>
    </xf>
    <xf numFmtId="15" fontId="29" fillId="0" borderId="2" xfId="0" applyNumberFormat="1" applyFont="1" applyBorder="1" applyAlignment="1">
      <alignment horizontal="center"/>
    </xf>
    <xf numFmtId="49" fontId="31" fillId="0" borderId="2" xfId="0" applyNumberFormat="1" applyFont="1" applyBorder="1" applyAlignment="1">
      <alignment horizontal="left"/>
    </xf>
    <xf numFmtId="0" fontId="29" fillId="0" borderId="2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49" fontId="31" fillId="0" borderId="2" xfId="0" applyNumberFormat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right"/>
    </xf>
    <xf numFmtId="0" fontId="27" fillId="2" borderId="2" xfId="1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0" xfId="0" applyFont="1" applyAlignment="1">
      <alignment horizontal="left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0" xfId="0" applyAlignment="1">
      <alignment wrapText="1"/>
    </xf>
    <xf numFmtId="0" fontId="28" fillId="7" borderId="2" xfId="0" applyFont="1" applyFill="1" applyBorder="1" applyAlignment="1">
      <alignment horizontal="center" vertical="top"/>
    </xf>
    <xf numFmtId="170" fontId="28" fillId="7" borderId="2" xfId="0" applyNumberFormat="1" applyFont="1" applyFill="1" applyBorder="1" applyAlignment="1">
      <alignment horizontal="center" vertical="top"/>
    </xf>
    <xf numFmtId="171" fontId="28" fillId="7" borderId="2" xfId="9" applyFont="1" applyFill="1" applyBorder="1" applyAlignment="1" applyProtection="1">
      <alignment horizontal="center" vertical="top"/>
    </xf>
    <xf numFmtId="0" fontId="28" fillId="3" borderId="2" xfId="0" applyFont="1" applyFill="1" applyBorder="1" applyAlignment="1">
      <alignment horizontal="center" vertical="top"/>
    </xf>
    <xf numFmtId="14" fontId="28" fillId="3" borderId="2" xfId="0" applyNumberFormat="1" applyFont="1" applyFill="1" applyBorder="1" applyAlignment="1">
      <alignment horizontal="center" vertical="top"/>
    </xf>
    <xf numFmtId="171" fontId="28" fillId="0" borderId="2" xfId="9" applyFont="1" applyBorder="1" applyAlignment="1" applyProtection="1">
      <alignment horizontal="center" vertical="top"/>
    </xf>
    <xf numFmtId="14" fontId="28" fillId="0" borderId="2" xfId="0" applyNumberFormat="1" applyFont="1" applyBorder="1" applyAlignment="1">
      <alignment horizontal="center" vertical="top"/>
    </xf>
    <xf numFmtId="171" fontId="28" fillId="0" borderId="2" xfId="9" applyFont="1" applyBorder="1" applyAlignment="1">
      <alignment horizontal="center" vertical="top"/>
    </xf>
    <xf numFmtId="0" fontId="28" fillId="8" borderId="2" xfId="0" applyFont="1" applyFill="1" applyBorder="1" applyAlignment="1">
      <alignment horizontal="center" vertical="top"/>
    </xf>
    <xf numFmtId="0" fontId="28" fillId="0" borderId="2" xfId="0" applyFont="1" applyBorder="1" applyAlignment="1">
      <alignment horizontal="center" vertical="top"/>
    </xf>
    <xf numFmtId="0" fontId="12" fillId="0" borderId="2" xfId="0" applyFont="1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2" xfId="0" applyFont="1" applyBorder="1"/>
    <xf numFmtId="0" fontId="0" fillId="3" borderId="2" xfId="0" applyFont="1" applyFill="1" applyBorder="1" applyAlignment="1">
      <alignment horizontal="center"/>
    </xf>
    <xf numFmtId="0" fontId="41" fillId="0" borderId="2" xfId="0" applyFont="1" applyBorder="1"/>
    <xf numFmtId="0" fontId="28" fillId="0" borderId="2" xfId="0" applyFont="1" applyBorder="1" applyAlignment="1">
      <alignment horizontal="left" vertical="center"/>
    </xf>
    <xf numFmtId="0" fontId="44" fillId="0" borderId="2" xfId="0" applyFont="1" applyBorder="1" applyAlignment="1">
      <alignment horizontal="left" vertical="center"/>
    </xf>
    <xf numFmtId="0" fontId="0" fillId="0" borderId="3" xfId="0" applyFont="1" applyBorder="1" applyAlignment="1">
      <alignment wrapText="1"/>
    </xf>
    <xf numFmtId="1" fontId="44" fillId="0" borderId="2" xfId="4" quotePrefix="1" applyNumberFormat="1" applyFont="1" applyFill="1" applyBorder="1" applyAlignment="1">
      <alignment horizontal="left" vertical="center"/>
    </xf>
    <xf numFmtId="0" fontId="7" fillId="0" borderId="2" xfId="2" applyFont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0" fillId="3" borderId="2" xfId="0" applyFont="1" applyFill="1" applyBorder="1" applyAlignment="1">
      <alignment horizontal="left" vertical="center" wrapText="1"/>
    </xf>
    <xf numFmtId="0" fontId="45" fillId="0" borderId="2" xfId="0" applyFont="1" applyBorder="1" applyAlignment="1">
      <alignment horizontal="left" vertical="center"/>
    </xf>
    <xf numFmtId="0" fontId="44" fillId="0" borderId="2" xfId="0" applyFont="1" applyFill="1" applyBorder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/>
    <xf numFmtId="0" fontId="28" fillId="0" borderId="2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left" vertical="center"/>
    </xf>
    <xf numFmtId="167" fontId="3" fillId="2" borderId="2" xfId="1" applyNumberFormat="1" applyFont="1" applyFill="1" applyBorder="1" applyAlignment="1">
      <alignment horizontal="center" vertical="center" wrapText="1"/>
    </xf>
    <xf numFmtId="15" fontId="0" fillId="0" borderId="2" xfId="0" applyNumberFormat="1" applyBorder="1"/>
    <xf numFmtId="173" fontId="47" fillId="0" borderId="0" xfId="0" applyNumberFormat="1" applyFont="1" applyAlignment="1">
      <alignment horizontal="left" vertical="center"/>
    </xf>
    <xf numFmtId="0" fontId="7" fillId="0" borderId="2" xfId="2" applyBorder="1"/>
    <xf numFmtId="49" fontId="47" fillId="0" borderId="0" xfId="0" applyNumberFormat="1" applyFont="1" applyAlignment="1">
      <alignment horizontal="left" vertical="center"/>
    </xf>
    <xf numFmtId="0" fontId="37" fillId="0" borderId="9" xfId="0" applyFont="1" applyBorder="1" applyAlignment="1">
      <alignment horizontal="center"/>
    </xf>
    <xf numFmtId="0" fontId="48" fillId="0" borderId="9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0" xfId="0" applyAlignment="1">
      <alignment horizontal="left" vertical="center" wrapText="1"/>
    </xf>
    <xf numFmtId="0" fontId="3" fillId="9" borderId="7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right" vertical="center" wrapText="1"/>
    </xf>
    <xf numFmtId="0" fontId="0" fillId="0" borderId="2" xfId="0" applyFont="1" applyFill="1" applyBorder="1"/>
    <xf numFmtId="0" fontId="0" fillId="0" borderId="2" xfId="0" applyFont="1" applyFill="1" applyBorder="1" applyAlignment="1">
      <alignment horizontal="left"/>
    </xf>
    <xf numFmtId="0" fontId="45" fillId="0" borderId="2" xfId="0" applyFont="1" applyBorder="1" applyAlignment="1">
      <alignment horizontal="center"/>
    </xf>
    <xf numFmtId="0" fontId="0" fillId="0" borderId="2" xfId="0" applyFont="1" applyBorder="1" applyAlignment="1"/>
    <xf numFmtId="0" fontId="28" fillId="0" borderId="2" xfId="0" applyFont="1" applyBorder="1" applyAlignment="1">
      <alignment wrapText="1"/>
    </xf>
    <xf numFmtId="14" fontId="37" fillId="0" borderId="9" xfId="0" applyNumberFormat="1" applyFont="1" applyBorder="1" applyAlignment="1">
      <alignment horizontal="left"/>
    </xf>
    <xf numFmtId="0" fontId="6" fillId="0" borderId="2" xfId="0" applyFont="1" applyBorder="1"/>
    <xf numFmtId="0" fontId="49" fillId="0" borderId="2" xfId="0" applyFont="1" applyBorder="1"/>
    <xf numFmtId="3" fontId="6" fillId="0" borderId="2" xfId="0" applyNumberFormat="1" applyFont="1" applyBorder="1"/>
    <xf numFmtId="3" fontId="49" fillId="0" borderId="2" xfId="0" applyNumberFormat="1" applyFont="1" applyBorder="1"/>
    <xf numFmtId="0" fontId="0" fillId="6" borderId="2" xfId="0" applyFill="1" applyBorder="1"/>
    <xf numFmtId="14" fontId="0" fillId="6" borderId="2" xfId="0" applyNumberFormat="1" applyFill="1" applyBorder="1"/>
    <xf numFmtId="0" fontId="49" fillId="6" borderId="2" xfId="0" applyFont="1" applyFill="1" applyBorder="1"/>
    <xf numFmtId="3" fontId="49" fillId="6" borderId="2" xfId="0" applyNumberFormat="1" applyFont="1" applyFill="1" applyBorder="1"/>
    <xf numFmtId="0" fontId="3" fillId="10" borderId="2" xfId="0" applyFont="1" applyFill="1" applyBorder="1" applyAlignment="1">
      <alignment horizontal="center" vertical="center" wrapText="1"/>
    </xf>
    <xf numFmtId="0" fontId="52" fillId="2" borderId="2" xfId="1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wrapText="1"/>
    </xf>
    <xf numFmtId="0" fontId="8" fillId="0" borderId="2" xfId="0" applyFont="1" applyBorder="1" applyAlignment="1">
      <alignment horizontal="center"/>
    </xf>
    <xf numFmtId="15" fontId="8" fillId="0" borderId="2" xfId="0" applyNumberFormat="1" applyFont="1" applyBorder="1" applyAlignment="1">
      <alignment horizontal="center"/>
    </xf>
    <xf numFmtId="0" fontId="0" fillId="5" borderId="2" xfId="0" applyFill="1" applyBorder="1" applyAlignment="1">
      <alignment wrapText="1"/>
    </xf>
    <xf numFmtId="0" fontId="0" fillId="5" borderId="2" xfId="0" applyFill="1" applyBorder="1" applyAlignment="1">
      <alignment horizontal="left" wrapText="1"/>
    </xf>
    <xf numFmtId="0" fontId="27" fillId="2" borderId="2" xfId="1" applyFont="1" applyFill="1" applyBorder="1" applyAlignment="1">
      <alignment horizontal="center" vertical="center"/>
    </xf>
    <xf numFmtId="0" fontId="0" fillId="0" borderId="13" xfId="0" applyBorder="1"/>
    <xf numFmtId="15" fontId="0" fillId="0" borderId="13" xfId="0" applyNumberFormat="1" applyBorder="1"/>
    <xf numFmtId="49" fontId="28" fillId="0" borderId="13" xfId="0" applyNumberFormat="1" applyFont="1" applyBorder="1" applyAlignment="1">
      <alignment horizontal="left" vertical="center"/>
    </xf>
    <xf numFmtId="0" fontId="0" fillId="3" borderId="2" xfId="0" applyFont="1" applyFill="1" applyBorder="1"/>
    <xf numFmtId="14" fontId="0" fillId="3" borderId="2" xfId="0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left"/>
    </xf>
    <xf numFmtId="14" fontId="0" fillId="12" borderId="2" xfId="0" applyNumberFormat="1" applyFont="1" applyFill="1" applyBorder="1" applyAlignment="1">
      <alignment horizontal="right" vertical="center"/>
    </xf>
    <xf numFmtId="0" fontId="9" fillId="3" borderId="2" xfId="0" applyFont="1" applyFill="1" applyBorder="1" applyAlignment="1">
      <alignment wrapText="1"/>
    </xf>
    <xf numFmtId="0" fontId="54" fillId="8" borderId="2" xfId="0" applyFont="1" applyFill="1" applyBorder="1" applyAlignment="1">
      <alignment horizontal="left"/>
    </xf>
    <xf numFmtId="0" fontId="54" fillId="8" borderId="2" xfId="0" applyFont="1" applyFill="1" applyBorder="1" applyAlignment="1">
      <alignment horizontal="left" wrapText="1"/>
    </xf>
    <xf numFmtId="49" fontId="54" fillId="8" borderId="2" xfId="0" applyNumberFormat="1" applyFont="1" applyFill="1" applyBorder="1" applyAlignment="1">
      <alignment horizontal="left"/>
    </xf>
    <xf numFmtId="14" fontId="0" fillId="3" borderId="2" xfId="0" applyNumberFormat="1" applyFont="1" applyFill="1" applyBorder="1" applyAlignment="1">
      <alignment horizontal="right"/>
    </xf>
    <xf numFmtId="0" fontId="0" fillId="3" borderId="2" xfId="0" applyFont="1" applyFill="1" applyBorder="1" applyAlignment="1">
      <alignment horizontal="right"/>
    </xf>
    <xf numFmtId="0" fontId="0" fillId="3" borderId="2" xfId="0" applyFont="1" applyFill="1" applyBorder="1" applyAlignment="1">
      <alignment wrapText="1"/>
    </xf>
    <xf numFmtId="0" fontId="0" fillId="3" borderId="2" xfId="0" applyFont="1" applyFill="1" applyBorder="1" applyAlignment="1">
      <alignment horizontal="left" wrapText="1"/>
    </xf>
    <xf numFmtId="176" fontId="54" fillId="8" borderId="2" xfId="0" applyNumberFormat="1" applyFont="1" applyFill="1" applyBorder="1" applyAlignment="1">
      <alignment horizontal="left" wrapText="1"/>
    </xf>
    <xf numFmtId="0" fontId="0" fillId="0" borderId="3" xfId="0" applyBorder="1" applyAlignment="1">
      <alignment wrapText="1"/>
    </xf>
    <xf numFmtId="15" fontId="0" fillId="0" borderId="3" xfId="0" applyNumberFormat="1" applyBorder="1" applyAlignment="1">
      <alignment wrapText="1"/>
    </xf>
    <xf numFmtId="0" fontId="0" fillId="0" borderId="2" xfId="0" applyBorder="1" applyAlignment="1">
      <alignment horizontal="left" vertical="center" wrapText="1"/>
    </xf>
    <xf numFmtId="0" fontId="28" fillId="14" borderId="2" xfId="17" applyFont="1" applyFill="1" applyBorder="1" applyAlignment="1">
      <alignment horizontal="left" vertical="top"/>
    </xf>
    <xf numFmtId="0" fontId="28" fillId="14" borderId="2" xfId="0" applyFont="1" applyFill="1" applyBorder="1" applyAlignment="1">
      <alignment horizontal="left" vertical="top"/>
    </xf>
    <xf numFmtId="0" fontId="28" fillId="14" borderId="2" xfId="18" applyFont="1" applyFill="1" applyBorder="1" applyAlignment="1">
      <alignment horizontal="left" vertical="top"/>
    </xf>
    <xf numFmtId="0" fontId="28" fillId="14" borderId="2" xfId="18" applyFont="1" applyFill="1" applyBorder="1" applyAlignment="1">
      <alignment horizontal="left" vertical="top" wrapText="1"/>
    </xf>
    <xf numFmtId="14" fontId="28" fillId="3" borderId="2" xfId="0" applyNumberFormat="1" applyFont="1" applyFill="1" applyBorder="1" applyAlignment="1">
      <alignment horizontal="left" vertical="top"/>
    </xf>
    <xf numFmtId="0" fontId="28" fillId="3" borderId="2" xfId="0" applyFont="1" applyFill="1" applyBorder="1" applyAlignment="1">
      <alignment horizontal="left" vertical="top"/>
    </xf>
    <xf numFmtId="0" fontId="28" fillId="0" borderId="2" xfId="0" applyFont="1" applyBorder="1" applyAlignment="1">
      <alignment horizontal="left"/>
    </xf>
    <xf numFmtId="0" fontId="28" fillId="0" borderId="2" xfId="17" applyFont="1" applyBorder="1" applyAlignment="1">
      <alignment horizontal="left" vertical="top"/>
    </xf>
    <xf numFmtId="0" fontId="28" fillId="0" borderId="2" xfId="0" applyFont="1" applyBorder="1" applyAlignment="1">
      <alignment horizontal="left" vertical="top"/>
    </xf>
    <xf numFmtId="0" fontId="28" fillId="3" borderId="2" xfId="0" applyFont="1" applyFill="1" applyBorder="1" applyAlignment="1">
      <alignment horizontal="left" vertical="top" wrapText="1"/>
    </xf>
    <xf numFmtId="0" fontId="28" fillId="14" borderId="2" xfId="0" applyFont="1" applyFill="1" applyBorder="1" applyAlignment="1">
      <alignment horizontal="left" vertical="top" wrapText="1"/>
    </xf>
    <xf numFmtId="0" fontId="0" fillId="3" borderId="2" xfId="0" applyFill="1" applyBorder="1" applyAlignment="1">
      <alignment horizontal="left" wrapText="1"/>
    </xf>
    <xf numFmtId="14" fontId="28" fillId="0" borderId="2" xfId="0" applyNumberFormat="1" applyFont="1" applyBorder="1" applyAlignment="1">
      <alignment horizontal="left" vertical="top"/>
    </xf>
    <xf numFmtId="0" fontId="0" fillId="3" borderId="2" xfId="0" applyFill="1" applyBorder="1" applyAlignment="1">
      <alignment horizontal="left" vertical="top" wrapText="1"/>
    </xf>
    <xf numFmtId="49" fontId="0" fillId="0" borderId="2" xfId="0" applyNumberFormat="1" applyBorder="1" applyAlignment="1">
      <alignment horizontal="left"/>
    </xf>
    <xf numFmtId="49" fontId="28" fillId="0" borderId="2" xfId="0" applyNumberFormat="1" applyFont="1" applyBorder="1" applyAlignment="1">
      <alignment horizontal="left"/>
    </xf>
    <xf numFmtId="0" fontId="45" fillId="0" borderId="2" xfId="0" applyFont="1" applyBorder="1" applyAlignment="1">
      <alignment horizontal="left"/>
    </xf>
    <xf numFmtId="0" fontId="45" fillId="3" borderId="2" xfId="0" applyFont="1" applyFill="1" applyBorder="1" applyAlignment="1">
      <alignment horizontal="left" vertical="center" wrapText="1"/>
    </xf>
    <xf numFmtId="0" fontId="28" fillId="3" borderId="2" xfId="0" applyFont="1" applyFill="1" applyBorder="1" applyAlignment="1">
      <alignment horizontal="left" vertical="center" wrapText="1"/>
    </xf>
    <xf numFmtId="0" fontId="45" fillId="3" borderId="2" xfId="0" applyFont="1" applyFill="1" applyBorder="1" applyAlignment="1">
      <alignment horizontal="left" wrapText="1"/>
    </xf>
    <xf numFmtId="14" fontId="28" fillId="0" borderId="2" xfId="0" applyNumberFormat="1" applyFont="1" applyBorder="1" applyAlignment="1">
      <alignment horizontal="left"/>
    </xf>
    <xf numFmtId="0" fontId="45" fillId="3" borderId="2" xfId="0" applyFont="1" applyFill="1" applyBorder="1" applyAlignment="1">
      <alignment horizontal="left"/>
    </xf>
    <xf numFmtId="0" fontId="45" fillId="3" borderId="2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left" vertical="top" wrapText="1"/>
    </xf>
    <xf numFmtId="0" fontId="45" fillId="5" borderId="2" xfId="0" applyFont="1" applyFill="1" applyBorder="1" applyAlignment="1">
      <alignment horizontal="left" wrapText="1"/>
    </xf>
    <xf numFmtId="14" fontId="0" fillId="0" borderId="2" xfId="0" applyNumberFormat="1" applyBorder="1" applyAlignment="1">
      <alignment horizontal="left"/>
    </xf>
    <xf numFmtId="14" fontId="28" fillId="0" borderId="2" xfId="0" applyNumberFormat="1" applyFont="1" applyBorder="1" applyAlignment="1">
      <alignment horizontal="left" vertical="center"/>
    </xf>
    <xf numFmtId="0" fontId="57" fillId="3" borderId="2" xfId="0" applyFont="1" applyFill="1" applyBorder="1"/>
    <xf numFmtId="0" fontId="45" fillId="0" borderId="0" xfId="0" applyFont="1"/>
    <xf numFmtId="0" fontId="28" fillId="0" borderId="2" xfId="0" applyFont="1" applyBorder="1" applyAlignment="1">
      <alignment horizontal="left" wrapText="1"/>
    </xf>
    <xf numFmtId="15" fontId="0" fillId="0" borderId="2" xfId="0" applyNumberFormat="1" applyFont="1" applyBorder="1"/>
    <xf numFmtId="0" fontId="58" fillId="0" borderId="2" xfId="0" applyFont="1" applyBorder="1"/>
    <xf numFmtId="0" fontId="59" fillId="0" borderId="2" xfId="0" applyNumberFormat="1" applyFont="1" applyBorder="1" applyAlignment="1">
      <alignment vertical="center"/>
    </xf>
    <xf numFmtId="0" fontId="0" fillId="0" borderId="2" xfId="0" applyFill="1" applyBorder="1"/>
    <xf numFmtId="0" fontId="0" fillId="0" borderId="2" xfId="0" applyFill="1" applyBorder="1" applyAlignment="1">
      <alignment horizontal="right"/>
    </xf>
    <xf numFmtId="0" fontId="44" fillId="3" borderId="2" xfId="21" applyFont="1" applyFill="1" applyBorder="1" applyAlignment="1">
      <alignment horizontal="left" vertical="top"/>
    </xf>
    <xf numFmtId="0" fontId="0" fillId="0" borderId="2" xfId="0" applyFill="1" applyBorder="1" applyAlignment="1">
      <alignment horizontal="left"/>
    </xf>
    <xf numFmtId="177" fontId="0" fillId="0" borderId="2" xfId="0" applyNumberFormat="1" applyBorder="1" applyAlignment="1">
      <alignment horizontal="right"/>
    </xf>
    <xf numFmtId="0" fontId="28" fillId="3" borderId="2" xfId="21" applyFont="1" applyFill="1" applyBorder="1" applyAlignment="1">
      <alignment horizontal="left" vertical="top"/>
    </xf>
    <xf numFmtId="0" fontId="0" fillId="5" borderId="2" xfId="0" applyFill="1" applyBorder="1" applyAlignment="1">
      <alignment horizontal="right" vertical="center"/>
    </xf>
    <xf numFmtId="0" fontId="60" fillId="5" borderId="2" xfId="0" applyFont="1" applyFill="1" applyBorder="1" applyAlignment="1">
      <alignment horizontal="left" vertical="center" wrapText="1"/>
    </xf>
    <xf numFmtId="0" fontId="61" fillId="0" borderId="2" xfId="0" applyFont="1" applyBorder="1" applyAlignment="1">
      <alignment horizontal="left" wrapText="1"/>
    </xf>
    <xf numFmtId="0" fontId="61" fillId="0" borderId="2" xfId="0" applyFont="1" applyBorder="1" applyAlignment="1">
      <alignment wrapText="1"/>
    </xf>
    <xf numFmtId="0" fontId="59" fillId="0" borderId="2" xfId="0" applyFont="1" applyBorder="1" applyAlignment="1">
      <alignment vertical="center"/>
    </xf>
    <xf numFmtId="0" fontId="62" fillId="0" borderId="2" xfId="0" applyFont="1" applyBorder="1" applyAlignment="1">
      <alignment horizontal="left" vertical="center" wrapText="1"/>
    </xf>
    <xf numFmtId="177" fontId="0" fillId="0" borderId="2" xfId="0" applyNumberFormat="1" applyBorder="1"/>
    <xf numFmtId="14" fontId="48" fillId="0" borderId="9" xfId="0" applyNumberFormat="1" applyFont="1" applyBorder="1" applyAlignment="1">
      <alignment horizontal="left"/>
    </xf>
    <xf numFmtId="0" fontId="48" fillId="0" borderId="9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14" fontId="3" fillId="2" borderId="2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right"/>
    </xf>
    <xf numFmtId="178" fontId="0" fillId="0" borderId="2" xfId="0" applyNumberFormat="1" applyFont="1" applyBorder="1"/>
    <xf numFmtId="0" fontId="28" fillId="0" borderId="2" xfId="0" applyFont="1" applyFill="1" applyBorder="1" applyAlignment="1">
      <alignment horizontal="left"/>
    </xf>
    <xf numFmtId="0" fontId="0" fillId="0" borderId="2" xfId="0" applyFont="1" applyBorder="1" applyAlignment="1">
      <alignment horizontal="right" wrapText="1"/>
    </xf>
    <xf numFmtId="0" fontId="44" fillId="3" borderId="2" xfId="0" applyFont="1" applyFill="1" applyBorder="1" applyAlignment="1">
      <alignment horizontal="right" vertical="center" wrapText="1"/>
    </xf>
    <xf numFmtId="0" fontId="44" fillId="0" borderId="2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8" fillId="0" borderId="2" xfId="16" applyFont="1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top"/>
    </xf>
    <xf numFmtId="0" fontId="0" fillId="0" borderId="2" xfId="0" applyFont="1" applyBorder="1" applyAlignment="1">
      <alignment horizontal="left" wrapText="1"/>
    </xf>
    <xf numFmtId="0" fontId="28" fillId="0" borderId="2" xfId="0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right"/>
    </xf>
    <xf numFmtId="0" fontId="0" fillId="0" borderId="2" xfId="0" applyFont="1" applyFill="1" applyBorder="1" applyAlignment="1"/>
    <xf numFmtId="0" fontId="0" fillId="0" borderId="2" xfId="0" applyFont="1" applyFill="1" applyBorder="1" applyAlignment="1">
      <alignment horizontal="left" wrapText="1"/>
    </xf>
    <xf numFmtId="0" fontId="45" fillId="0" borderId="2" xfId="0" applyFont="1" applyBorder="1" applyAlignment="1">
      <alignment horizontal="left" wrapText="1"/>
    </xf>
    <xf numFmtId="0" fontId="28" fillId="0" borderId="2" xfId="0" applyFont="1" applyBorder="1" applyAlignment="1">
      <alignment horizontal="right" vertical="center"/>
    </xf>
    <xf numFmtId="178" fontId="0" fillId="0" borderId="2" xfId="0" applyNumberFormat="1" applyFont="1" applyBorder="1" applyAlignment="1">
      <alignment horizontal="right"/>
    </xf>
    <xf numFmtId="0" fontId="28" fillId="0" borderId="2" xfId="0" applyFont="1" applyBorder="1" applyAlignment="1">
      <alignment horizontal="right"/>
    </xf>
    <xf numFmtId="0" fontId="28" fillId="0" borderId="2" xfId="0" applyFont="1" applyFill="1" applyBorder="1" applyAlignment="1">
      <alignment horizontal="center"/>
    </xf>
    <xf numFmtId="0" fontId="28" fillId="0" borderId="2" xfId="0" applyFont="1" applyFill="1" applyBorder="1" applyAlignment="1"/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2" xfId="0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horizontal="right" vertical="top" wrapText="1"/>
    </xf>
    <xf numFmtId="0" fontId="0" fillId="0" borderId="5" xfId="0" applyBorder="1" applyAlignment="1">
      <alignment vertical="top" wrapText="1"/>
    </xf>
    <xf numFmtId="0" fontId="63" fillId="0" borderId="0" xfId="22"/>
    <xf numFmtId="0" fontId="63" fillId="0" borderId="2" xfId="22" applyBorder="1" applyAlignment="1" applyProtection="1"/>
    <xf numFmtId="0" fontId="63" fillId="0" borderId="2" xfId="22" applyBorder="1" applyAlignment="1" applyProtection="1">
      <alignment horizontal="right"/>
    </xf>
    <xf numFmtId="0" fontId="63" fillId="0" borderId="2" xfId="22" applyBorder="1" applyAlignment="1" applyProtection="1">
      <alignment horizontal="center"/>
    </xf>
    <xf numFmtId="0" fontId="64" fillId="0" borderId="2" xfId="22" applyFont="1" applyBorder="1" applyAlignment="1" applyProtection="1">
      <alignment horizontal="center" vertical="center" wrapText="1"/>
    </xf>
    <xf numFmtId="0" fontId="64" fillId="0" borderId="2" xfId="22" applyFont="1" applyBorder="1" applyAlignment="1" applyProtection="1">
      <alignment horizontal="center" vertical="center"/>
    </xf>
    <xf numFmtId="175" fontId="63" fillId="0" borderId="2" xfId="22" applyNumberFormat="1" applyBorder="1" applyAlignment="1" applyProtection="1"/>
    <xf numFmtId="0" fontId="65" fillId="0" borderId="2" xfId="22" applyFont="1" applyBorder="1" applyAlignment="1" applyProtection="1">
      <alignment wrapText="1"/>
    </xf>
    <xf numFmtId="0" fontId="66" fillId="0" borderId="2" xfId="22" applyFont="1" applyBorder="1" applyAlignment="1" applyProtection="1">
      <alignment horizontal="left"/>
    </xf>
    <xf numFmtId="175" fontId="65" fillId="0" borderId="2" xfId="22" applyNumberFormat="1" applyFont="1" applyBorder="1" applyAlignment="1" applyProtection="1"/>
    <xf numFmtId="0" fontId="65" fillId="0" borderId="2" xfId="22" applyFont="1" applyBorder="1" applyAlignment="1" applyProtection="1"/>
    <xf numFmtId="0" fontId="65" fillId="0" borderId="2" xfId="22" applyFont="1" applyBorder="1" applyAlignment="1" applyProtection="1">
      <alignment horizontal="center"/>
    </xf>
    <xf numFmtId="0" fontId="67" fillId="0" borderId="2" xfId="22" applyFont="1" applyBorder="1" applyAlignment="1" applyProtection="1">
      <alignment horizontal="left"/>
    </xf>
    <xf numFmtId="0" fontId="63" fillId="0" borderId="0" xfId="22" applyAlignment="1" applyProtection="1"/>
    <xf numFmtId="0" fontId="63" fillId="0" borderId="2" xfId="22" applyFont="1" applyBorder="1" applyAlignment="1" applyProtection="1">
      <alignment horizontal="left" wrapText="1"/>
    </xf>
    <xf numFmtId="0" fontId="63" fillId="0" borderId="0" xfId="22" applyAlignment="1" applyProtection="1">
      <alignment horizontal="center" vertical="center"/>
    </xf>
    <xf numFmtId="0" fontId="68" fillId="15" borderId="2" xfId="12" applyFont="1" applyFill="1" applyBorder="1" applyAlignment="1" applyProtection="1">
      <alignment horizontal="center" vertical="center" wrapText="1"/>
    </xf>
    <xf numFmtId="0" fontId="68" fillId="15" borderId="2" xfId="12" applyFont="1" applyFill="1" applyBorder="1" applyAlignment="1" applyProtection="1">
      <alignment horizontal="right" vertical="center" wrapText="1"/>
    </xf>
    <xf numFmtId="14" fontId="70" fillId="0" borderId="0" xfId="0" applyNumberFormat="1" applyFont="1"/>
    <xf numFmtId="179" fontId="71" fillId="0" borderId="3" xfId="23" applyFont="1" applyFill="1" applyBorder="1"/>
    <xf numFmtId="179" fontId="71" fillId="0" borderId="3" xfId="23" applyFont="1" applyFill="1" applyBorder="1" applyAlignment="1">
      <alignment horizontal="left" vertical="center"/>
    </xf>
    <xf numFmtId="179" fontId="71" fillId="0" borderId="3" xfId="23" applyFont="1" applyFill="1" applyBorder="1" applyAlignment="1">
      <alignment horizontal="center" vertical="center"/>
    </xf>
    <xf numFmtId="179" fontId="71" fillId="0" borderId="3" xfId="23" applyFont="1" applyFill="1" applyBorder="1" applyAlignment="1">
      <alignment horizontal="center"/>
    </xf>
    <xf numFmtId="179" fontId="5" fillId="0" borderId="3" xfId="23" applyBorder="1"/>
    <xf numFmtId="179" fontId="5" fillId="0" borderId="3" xfId="23" applyBorder="1" applyAlignment="1">
      <alignment horizontal="center"/>
    </xf>
    <xf numFmtId="179" fontId="71" fillId="16" borderId="3" xfId="23" applyFont="1" applyFill="1" applyBorder="1"/>
    <xf numFmtId="179" fontId="3" fillId="17" borderId="3" xfId="24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2" xfId="0" applyFont="1" applyBorder="1" applyAlignment="1">
      <alignment vertical="center"/>
    </xf>
    <xf numFmtId="14" fontId="0" fillId="0" borderId="2" xfId="0" applyNumberFormat="1" applyFont="1" applyBorder="1"/>
    <xf numFmtId="0" fontId="0" fillId="0" borderId="2" xfId="0" applyFont="1" applyBorder="1" applyAlignment="1">
      <alignment horizontal="left" vertical="top"/>
    </xf>
    <xf numFmtId="0" fontId="28" fillId="0" borderId="3" xfId="0" applyFont="1" applyFill="1" applyBorder="1" applyAlignment="1">
      <alignment horizontal="center" vertical="center" wrapText="1"/>
    </xf>
    <xf numFmtId="164" fontId="73" fillId="0" borderId="4" xfId="0" applyNumberFormat="1" applyFont="1" applyFill="1" applyBorder="1" applyAlignment="1">
      <alignment horizontal="center" shrinkToFit="1"/>
    </xf>
    <xf numFmtId="0" fontId="28" fillId="0" borderId="4" xfId="0" applyFont="1" applyFill="1" applyBorder="1" applyAlignment="1">
      <alignment horizontal="left" vertical="top" wrapText="1"/>
    </xf>
    <xf numFmtId="165" fontId="45" fillId="0" borderId="3" xfId="0" applyNumberFormat="1" applyFont="1" applyFill="1" applyBorder="1" applyAlignment="1">
      <alignment horizontal="center" vertical="center" shrinkToFit="1"/>
    </xf>
    <xf numFmtId="0" fontId="0" fillId="0" borderId="4" xfId="0" applyFont="1" applyFill="1" applyBorder="1" applyAlignment="1">
      <alignment horizontal="left" vertical="top" wrapText="1"/>
    </xf>
    <xf numFmtId="0" fontId="28" fillId="0" borderId="3" xfId="0" applyFont="1" applyFill="1" applyBorder="1" applyAlignment="1">
      <alignment horizontal="center" vertical="top" wrapText="1"/>
    </xf>
    <xf numFmtId="0" fontId="28" fillId="0" borderId="4" xfId="0" applyFont="1" applyFill="1" applyBorder="1" applyAlignment="1">
      <alignment horizontal="left" vertical="center" wrapText="1"/>
    </xf>
    <xf numFmtId="165" fontId="45" fillId="0" borderId="3" xfId="0" applyNumberFormat="1" applyFont="1" applyFill="1" applyBorder="1" applyAlignment="1">
      <alignment horizontal="center" vertical="top" shrinkToFit="1"/>
    </xf>
    <xf numFmtId="1" fontId="73" fillId="0" borderId="4" xfId="0" applyNumberFormat="1" applyFont="1" applyFill="1" applyBorder="1" applyAlignment="1">
      <alignment horizontal="center" shrinkToFit="1"/>
    </xf>
    <xf numFmtId="0" fontId="0" fillId="0" borderId="5" xfId="0" applyFont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wrapText="1"/>
    </xf>
    <xf numFmtId="0" fontId="0" fillId="0" borderId="2" xfId="0" applyFont="1" applyBorder="1" applyAlignment="1">
      <alignment vertical="center" wrapText="1"/>
    </xf>
    <xf numFmtId="0" fontId="28" fillId="3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165" fontId="28" fillId="3" borderId="2" xfId="0" applyNumberFormat="1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left" vertical="center" wrapText="1"/>
    </xf>
    <xf numFmtId="165" fontId="28" fillId="0" borderId="2" xfId="0" applyNumberFormat="1" applyFont="1" applyFill="1" applyBorder="1" applyAlignment="1">
      <alignment horizontal="center" vertical="center"/>
    </xf>
    <xf numFmtId="0" fontId="28" fillId="3" borderId="9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/>
    </xf>
    <xf numFmtId="165" fontId="0" fillId="3" borderId="7" xfId="0" applyNumberFormat="1" applyFont="1" applyFill="1" applyBorder="1" applyAlignment="1">
      <alignment horizontal="center" vertical="center"/>
    </xf>
    <xf numFmtId="165" fontId="0" fillId="3" borderId="2" xfId="0" applyNumberFormat="1" applyFont="1" applyFill="1" applyBorder="1" applyAlignment="1">
      <alignment horizontal="center" vertical="center"/>
    </xf>
    <xf numFmtId="0" fontId="28" fillId="0" borderId="9" xfId="0" applyFont="1" applyBorder="1" applyAlignment="1">
      <alignment horizontal="left"/>
    </xf>
    <xf numFmtId="0" fontId="28" fillId="0" borderId="9" xfId="0" applyFont="1" applyBorder="1" applyAlignment="1">
      <alignment horizontal="center"/>
    </xf>
    <xf numFmtId="174" fontId="28" fillId="0" borderId="9" xfId="0" applyNumberFormat="1" applyFont="1" applyBorder="1" applyAlignment="1">
      <alignment horizontal="left"/>
    </xf>
    <xf numFmtId="167" fontId="0" fillId="0" borderId="2" xfId="0" applyNumberFormat="1" applyFont="1" applyBorder="1" applyAlignment="1">
      <alignment horizontal="center"/>
    </xf>
    <xf numFmtId="0" fontId="45" fillId="0" borderId="2" xfId="0" applyFont="1" applyBorder="1"/>
    <xf numFmtId="0" fontId="75" fillId="0" borderId="2" xfId="0" applyFont="1" applyBorder="1"/>
    <xf numFmtId="0" fontId="0" fillId="0" borderId="2" xfId="0" applyFont="1" applyFill="1" applyBorder="1" applyAlignment="1">
      <alignment horizontal="center" vertical="center"/>
    </xf>
    <xf numFmtId="1" fontId="28" fillId="0" borderId="2" xfId="0" applyNumberFormat="1" applyFont="1" applyFill="1" applyBorder="1" applyAlignment="1">
      <alignment horizontal="center" vertical="center"/>
    </xf>
    <xf numFmtId="14" fontId="28" fillId="0" borderId="2" xfId="0" applyNumberFormat="1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 wrapText="1"/>
    </xf>
    <xf numFmtId="0" fontId="45" fillId="0" borderId="2" xfId="0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left" vertical="center"/>
    </xf>
    <xf numFmtId="0" fontId="45" fillId="0" borderId="2" xfId="0" applyFont="1" applyFill="1" applyBorder="1" applyAlignment="1">
      <alignment horizontal="left" wrapText="1"/>
    </xf>
    <xf numFmtId="1" fontId="0" fillId="0" borderId="2" xfId="0" applyNumberFormat="1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left" wrapText="1"/>
    </xf>
    <xf numFmtId="2" fontId="45" fillId="0" borderId="2" xfId="0" applyNumberFormat="1" applyFont="1" applyFill="1" applyBorder="1" applyAlignment="1">
      <alignment horizontal="left" vertical="center" wrapText="1"/>
    </xf>
    <xf numFmtId="2" fontId="0" fillId="0" borderId="2" xfId="0" applyNumberFormat="1" applyFont="1" applyFill="1" applyBorder="1" applyAlignment="1">
      <alignment horizontal="left" wrapText="1"/>
    </xf>
    <xf numFmtId="2" fontId="45" fillId="0" borderId="2" xfId="0" applyNumberFormat="1" applyFont="1" applyFill="1" applyBorder="1" applyAlignment="1">
      <alignment horizontal="left" vertical="distributed" wrapText="1"/>
    </xf>
    <xf numFmtId="0" fontId="0" fillId="0" borderId="2" xfId="0" applyNumberFormat="1" applyFont="1" applyFill="1" applyBorder="1" applyAlignment="1">
      <alignment horizontal="left" wrapText="1"/>
    </xf>
    <xf numFmtId="1" fontId="76" fillId="0" borderId="2" xfId="0" applyNumberFormat="1" applyFont="1" applyFill="1" applyBorder="1" applyAlignment="1">
      <alignment horizontal="center" vertical="center"/>
    </xf>
    <xf numFmtId="0" fontId="76" fillId="0" borderId="2" xfId="0" applyFont="1" applyFill="1" applyBorder="1" applyAlignment="1"/>
    <xf numFmtId="0" fontId="76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wrapText="1"/>
    </xf>
    <xf numFmtId="0" fontId="0" fillId="0" borderId="2" xfId="0" applyFont="1" applyFill="1" applyBorder="1" applyAlignment="1">
      <alignment vertical="center" wrapText="1"/>
    </xf>
    <xf numFmtId="0" fontId="45" fillId="0" borderId="2" xfId="0" applyFont="1" applyFill="1" applyBorder="1" applyAlignment="1">
      <alignment horizontal="center" wrapText="1"/>
    </xf>
    <xf numFmtId="0" fontId="0" fillId="0" borderId="2" xfId="0" applyFont="1" applyFill="1" applyBorder="1" applyAlignment="1">
      <alignment horizontal="center" vertical="center" wrapText="1"/>
    </xf>
    <xf numFmtId="1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vertical="top" wrapText="1"/>
    </xf>
    <xf numFmtId="0" fontId="0" fillId="0" borderId="2" xfId="0" quotePrefix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top"/>
    </xf>
    <xf numFmtId="0" fontId="45" fillId="0" borderId="2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center" wrapText="1"/>
    </xf>
    <xf numFmtId="0" fontId="28" fillId="0" borderId="2" xfId="0" applyFont="1" applyFill="1" applyBorder="1" applyAlignment="1">
      <alignment wrapText="1"/>
    </xf>
    <xf numFmtId="0" fontId="45" fillId="0" borderId="2" xfId="0" applyFont="1" applyFill="1" applyBorder="1" applyAlignment="1">
      <alignment horizontal="center" vertical="center" wrapText="1"/>
    </xf>
    <xf numFmtId="1" fontId="45" fillId="0" borderId="2" xfId="0" applyNumberFormat="1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left" vertical="center" wrapText="1"/>
    </xf>
    <xf numFmtId="0" fontId="45" fillId="0" borderId="2" xfId="0" applyFont="1" applyFill="1" applyBorder="1" applyAlignment="1">
      <alignment wrapText="1"/>
    </xf>
    <xf numFmtId="0" fontId="28" fillId="0" borderId="2" xfId="20" applyFont="1" applyFill="1" applyBorder="1" applyAlignment="1">
      <alignment horizontal="center" vertical="center"/>
    </xf>
    <xf numFmtId="0" fontId="28" fillId="0" borderId="2" xfId="20" applyFont="1" applyFill="1" applyBorder="1"/>
    <xf numFmtId="0" fontId="28" fillId="0" borderId="2" xfId="0" applyFont="1" applyFill="1" applyBorder="1"/>
    <xf numFmtId="0" fontId="28" fillId="0" borderId="2" xfId="0" applyNumberFormat="1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justify"/>
    </xf>
    <xf numFmtId="0" fontId="28" fillId="0" borderId="2" xfId="20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horizontal="left" vertical="center"/>
    </xf>
    <xf numFmtId="0" fontId="28" fillId="0" borderId="2" xfId="0" applyNumberFormat="1" applyFont="1" applyFill="1" applyBorder="1" applyAlignment="1">
      <alignment horizontal="left" vertical="center"/>
    </xf>
    <xf numFmtId="0" fontId="28" fillId="0" borderId="2" xfId="0" applyFont="1" applyFill="1" applyBorder="1" applyAlignment="1">
      <alignment vertical="center" wrapText="1"/>
    </xf>
    <xf numFmtId="0" fontId="0" fillId="0" borderId="2" xfId="0" applyNumberFormat="1" applyFont="1" applyFill="1" applyBorder="1" applyAlignment="1">
      <alignment horizontal="left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top" wrapText="1"/>
    </xf>
    <xf numFmtId="0" fontId="0" fillId="0" borderId="2" xfId="20" applyFont="1" applyFill="1" applyBorder="1" applyAlignment="1">
      <alignment horizontal="center" vertical="center"/>
    </xf>
    <xf numFmtId="0" fontId="28" fillId="0" borderId="2" xfId="20" applyNumberFormat="1" applyFont="1" applyFill="1" applyBorder="1" applyAlignment="1">
      <alignment horizontal="center" vertical="center"/>
    </xf>
    <xf numFmtId="1" fontId="28" fillId="0" borderId="2" xfId="20" applyNumberFormat="1" applyFont="1" applyFill="1" applyBorder="1" applyAlignment="1">
      <alignment horizontal="center" vertical="center"/>
    </xf>
    <xf numFmtId="0" fontId="28" fillId="0" borderId="2" xfId="20" applyNumberFormat="1" applyFont="1" applyFill="1" applyBorder="1" applyAlignment="1">
      <alignment horizontal="left" vertical="center"/>
    </xf>
    <xf numFmtId="0" fontId="0" fillId="0" borderId="2" xfId="20" applyFont="1" applyFill="1" applyBorder="1" applyAlignment="1">
      <alignment wrapText="1"/>
    </xf>
    <xf numFmtId="49" fontId="0" fillId="0" borderId="2" xfId="19" applyNumberFormat="1" applyFont="1" applyFill="1" applyBorder="1" applyAlignment="1"/>
    <xf numFmtId="0" fontId="0" fillId="0" borderId="2" xfId="19" applyFont="1" applyFill="1" applyBorder="1" applyAlignment="1"/>
    <xf numFmtId="1" fontId="0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1" fontId="28" fillId="6" borderId="2" xfId="0" applyNumberFormat="1" applyFont="1" applyFill="1" applyBorder="1" applyAlignment="1">
      <alignment horizontal="center" vertical="center"/>
    </xf>
    <xf numFmtId="1" fontId="0" fillId="0" borderId="2" xfId="19" applyNumberFormat="1" applyFont="1" applyFill="1" applyBorder="1" applyAlignment="1">
      <alignment horizontal="center" vertical="center"/>
    </xf>
    <xf numFmtId="0" fontId="45" fillId="0" borderId="2" xfId="19" applyFont="1" applyFill="1" applyBorder="1" applyAlignment="1">
      <alignment horizontal="center" vertical="center"/>
    </xf>
    <xf numFmtId="0" fontId="45" fillId="0" borderId="2" xfId="19" applyFont="1" applyFill="1" applyBorder="1" applyAlignment="1">
      <alignment horizontal="justify"/>
    </xf>
    <xf numFmtId="0" fontId="45" fillId="0" borderId="2" xfId="19" applyFont="1" applyFill="1" applyBorder="1"/>
    <xf numFmtId="0" fontId="8" fillId="0" borderId="2" xfId="22" applyFont="1" applyBorder="1" applyAlignment="1" applyProtection="1">
      <alignment horizontal="center"/>
    </xf>
    <xf numFmtId="0" fontId="8" fillId="0" borderId="2" xfId="22" applyFont="1" applyBorder="1" applyAlignment="1" applyProtection="1">
      <alignment wrapText="1"/>
    </xf>
    <xf numFmtId="0" fontId="8" fillId="0" borderId="2" xfId="22" applyFont="1" applyBorder="1" applyAlignment="1" applyProtection="1"/>
    <xf numFmtId="180" fontId="77" fillId="3" borderId="2" xfId="0" applyNumberFormat="1" applyFont="1" applyFill="1" applyBorder="1" applyAlignment="1">
      <alignment horizontal="left" vertical="center"/>
    </xf>
    <xf numFmtId="0" fontId="78" fillId="3" borderId="2" xfId="0" applyFont="1" applyFill="1" applyBorder="1" applyAlignment="1">
      <alignment horizontal="left"/>
    </xf>
    <xf numFmtId="181" fontId="77" fillId="3" borderId="2" xfId="0" applyNumberFormat="1" applyFont="1" applyFill="1" applyBorder="1" applyAlignment="1">
      <alignment horizontal="center" vertical="top"/>
    </xf>
    <xf numFmtId="0" fontId="0" fillId="0" borderId="2" xfId="0" applyBorder="1" applyAlignment="1"/>
    <xf numFmtId="0" fontId="77" fillId="3" borderId="2" xfId="0" applyFont="1" applyFill="1" applyBorder="1" applyAlignment="1">
      <alignment horizontal="left"/>
    </xf>
    <xf numFmtId="15" fontId="79" fillId="0" borderId="2" xfId="0" applyNumberFormat="1" applyFont="1" applyBorder="1" applyAlignment="1">
      <alignment horizontal="left"/>
    </xf>
    <xf numFmtId="15" fontId="79" fillId="0" borderId="2" xfId="0" applyNumberFormat="1" applyFont="1" applyBorder="1" applyAlignment="1">
      <alignment horizontal="left" vertical="center"/>
    </xf>
    <xf numFmtId="0" fontId="0" fillId="0" borderId="0" xfId="0" applyFont="1" applyAlignme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179" fontId="5" fillId="0" borderId="0" xfId="23"/>
    <xf numFmtId="0" fontId="23" fillId="0" borderId="0" xfId="7"/>
    <xf numFmtId="179" fontId="5" fillId="0" borderId="3" xfId="23" applyBorder="1" applyAlignment="1">
      <alignment horizontal="right"/>
    </xf>
    <xf numFmtId="179" fontId="5" fillId="0" borderId="0" xfId="23" applyAlignment="1">
      <alignment horizontal="center"/>
    </xf>
    <xf numFmtId="179" fontId="89" fillId="21" borderId="3" xfId="23" applyFont="1" applyFill="1" applyBorder="1" applyAlignment="1">
      <alignment horizontal="left"/>
    </xf>
    <xf numFmtId="183" fontId="5" fillId="0" borderId="3" xfId="23" applyNumberFormat="1" applyBorder="1" applyAlignment="1">
      <alignment horizontal="left"/>
    </xf>
    <xf numFmtId="179" fontId="90" fillId="21" borderId="17" xfId="23" applyFont="1" applyFill="1" applyBorder="1" applyAlignment="1">
      <alignment horizontal="left"/>
    </xf>
    <xf numFmtId="179" fontId="90" fillId="21" borderId="17" xfId="23" applyFont="1" applyFill="1" applyBorder="1" applyAlignment="1">
      <alignment horizontal="center"/>
    </xf>
    <xf numFmtId="179" fontId="5" fillId="0" borderId="3" xfId="23" applyBorder="1" applyAlignment="1">
      <alignment horizontal="left"/>
    </xf>
    <xf numFmtId="179" fontId="90" fillId="21" borderId="17" xfId="23" applyFont="1" applyFill="1" applyBorder="1" applyAlignment="1">
      <alignment horizontal="left" wrapText="1"/>
    </xf>
    <xf numFmtId="179" fontId="5" fillId="0" borderId="0" xfId="23" applyAlignment="1">
      <alignment horizontal="center" vertical="center" wrapText="1"/>
    </xf>
    <xf numFmtId="179" fontId="3" fillId="17" borderId="3" xfId="24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center"/>
    </xf>
    <xf numFmtId="0" fontId="7" fillId="0" borderId="18" xfId="2" applyBorder="1" applyAlignment="1">
      <alignment vertical="center" wrapText="1"/>
    </xf>
    <xf numFmtId="0" fontId="91" fillId="0" borderId="18" xfId="0" applyFont="1" applyBorder="1" applyAlignment="1">
      <alignment horizontal="right" vertical="center"/>
    </xf>
    <xf numFmtId="15" fontId="91" fillId="0" borderId="18" xfId="0" applyNumberFormat="1" applyFont="1" applyBorder="1" applyAlignment="1">
      <alignment horizontal="center" vertical="center" wrapText="1"/>
    </xf>
    <xf numFmtId="0" fontId="91" fillId="0" borderId="18" xfId="0" applyFont="1" applyBorder="1" applyAlignment="1">
      <alignment vertical="center" wrapText="1"/>
    </xf>
    <xf numFmtId="0" fontId="91" fillId="0" borderId="18" xfId="0" applyFont="1" applyBorder="1" applyAlignment="1">
      <alignment horizontal="center" vertical="center"/>
    </xf>
    <xf numFmtId="0" fontId="91" fillId="0" borderId="18" xfId="0" applyFont="1" applyBorder="1" applyAlignment="1">
      <alignment vertical="center"/>
    </xf>
    <xf numFmtId="0" fontId="91" fillId="5" borderId="18" xfId="0" applyFont="1" applyFill="1" applyBorder="1" applyAlignment="1">
      <alignment vertical="center" wrapText="1"/>
    </xf>
    <xf numFmtId="0" fontId="91" fillId="0" borderId="20" xfId="0" applyFont="1" applyBorder="1" applyAlignment="1">
      <alignment vertical="center" wrapText="1"/>
    </xf>
    <xf numFmtId="0" fontId="91" fillId="0" borderId="18" xfId="0" applyFont="1" applyBorder="1" applyAlignment="1">
      <alignment horizontal="center" vertical="center" wrapText="1"/>
    </xf>
    <xf numFmtId="0" fontId="92" fillId="0" borderId="18" xfId="0" applyFont="1" applyBorder="1" applyAlignment="1">
      <alignment vertical="center" wrapText="1"/>
    </xf>
    <xf numFmtId="0" fontId="93" fillId="22" borderId="18" xfId="0" applyFont="1" applyFill="1" applyBorder="1" applyAlignment="1">
      <alignment vertical="center" wrapText="1"/>
    </xf>
    <xf numFmtId="15" fontId="93" fillId="22" borderId="18" xfId="0" applyNumberFormat="1" applyFont="1" applyFill="1" applyBorder="1" applyAlignment="1">
      <alignment horizontal="center" vertical="center" wrapText="1"/>
    </xf>
    <xf numFmtId="0" fontId="93" fillId="22" borderId="18" xfId="0" applyFont="1" applyFill="1" applyBorder="1" applyAlignment="1">
      <alignment horizontal="center" vertical="center" wrapText="1"/>
    </xf>
    <xf numFmtId="15" fontId="91" fillId="5" borderId="18" xfId="0" applyNumberFormat="1" applyFont="1" applyFill="1" applyBorder="1" applyAlignment="1">
      <alignment horizontal="center" vertical="center" wrapText="1"/>
    </xf>
    <xf numFmtId="0" fontId="91" fillId="5" borderId="18" xfId="0" applyFont="1" applyFill="1" applyBorder="1" applyAlignment="1">
      <alignment horizontal="center" vertical="center" wrapText="1"/>
    </xf>
    <xf numFmtId="15" fontId="91" fillId="0" borderId="18" xfId="0" applyNumberFormat="1" applyFont="1" applyBorder="1" applyAlignment="1">
      <alignment horizontal="center" vertical="center"/>
    </xf>
    <xf numFmtId="0" fontId="94" fillId="3" borderId="18" xfId="0" applyFont="1" applyFill="1" applyBorder="1" applyAlignment="1">
      <alignment vertical="center" wrapText="1"/>
    </xf>
    <xf numFmtId="0" fontId="94" fillId="3" borderId="20" xfId="0" applyFont="1" applyFill="1" applyBorder="1" applyAlignment="1">
      <alignment vertical="center" wrapText="1"/>
    </xf>
    <xf numFmtId="0" fontId="94" fillId="3" borderId="18" xfId="0" applyFont="1" applyFill="1" applyBorder="1" applyAlignment="1">
      <alignment horizontal="right" vertical="center"/>
    </xf>
    <xf numFmtId="15" fontId="94" fillId="3" borderId="18" xfId="0" applyNumberFormat="1" applyFont="1" applyFill="1" applyBorder="1" applyAlignment="1">
      <alignment horizontal="center" vertical="center" wrapText="1"/>
    </xf>
    <xf numFmtId="0" fontId="94" fillId="3" borderId="18" xfId="0" applyFont="1" applyFill="1" applyBorder="1" applyAlignment="1">
      <alignment horizontal="center" vertical="center"/>
    </xf>
    <xf numFmtId="0" fontId="94" fillId="3" borderId="18" xfId="0" applyFont="1" applyFill="1" applyBorder="1" applyAlignment="1">
      <alignment vertical="center"/>
    </xf>
    <xf numFmtId="0" fontId="94" fillId="3" borderId="19" xfId="0" applyFont="1" applyFill="1" applyBorder="1" applyAlignment="1">
      <alignment horizontal="center" vertical="center"/>
    </xf>
    <xf numFmtId="0" fontId="95" fillId="3" borderId="18" xfId="2" applyFont="1" applyFill="1" applyBorder="1" applyAlignment="1">
      <alignment vertical="center" wrapText="1"/>
    </xf>
    <xf numFmtId="0" fontId="3" fillId="23" borderId="22" xfId="0" applyFont="1" applyFill="1" applyBorder="1" applyAlignment="1">
      <alignment horizontal="center" vertical="center" wrapText="1"/>
    </xf>
    <xf numFmtId="0" fontId="3" fillId="23" borderId="22" xfId="0" applyFont="1" applyFill="1" applyBorder="1" applyAlignment="1">
      <alignment horizontal="right" vertical="center" wrapText="1"/>
    </xf>
    <xf numFmtId="0" fontId="3" fillId="23" borderId="23" xfId="0" applyFont="1" applyFill="1" applyBorder="1" applyAlignment="1">
      <alignment horizontal="center" vertical="center" wrapText="1"/>
    </xf>
    <xf numFmtId="0" fontId="94" fillId="3" borderId="21" xfId="0" applyFont="1" applyFill="1" applyBorder="1" applyAlignment="1">
      <alignment vertical="center"/>
    </xf>
    <xf numFmtId="0" fontId="94" fillId="3" borderId="21" xfId="0" applyFont="1" applyFill="1" applyBorder="1" applyAlignment="1">
      <alignment vertical="center" wrapText="1"/>
    </xf>
    <xf numFmtId="0" fontId="91" fillId="0" borderId="21" xfId="0" applyFont="1" applyBorder="1" applyAlignment="1">
      <alignment vertical="center"/>
    </xf>
    <xf numFmtId="0" fontId="91" fillId="0" borderId="21" xfId="0" applyFont="1" applyBorder="1" applyAlignment="1">
      <alignment vertical="center" wrapText="1"/>
    </xf>
    <xf numFmtId="15" fontId="94" fillId="3" borderId="21" xfId="0" applyNumberFormat="1" applyFont="1" applyFill="1" applyBorder="1" applyAlignment="1">
      <alignment vertical="center" wrapText="1"/>
    </xf>
    <xf numFmtId="15" fontId="91" fillId="0" borderId="21" xfId="0" applyNumberFormat="1" applyFont="1" applyBorder="1" applyAlignment="1">
      <alignment vertical="center" wrapText="1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/>
    <xf numFmtId="0" fontId="83" fillId="8" borderId="2" xfId="0" applyFont="1" applyFill="1" applyBorder="1" applyAlignment="1">
      <alignment horizontal="right"/>
    </xf>
    <xf numFmtId="0" fontId="80" fillId="8" borderId="2" xfId="0" applyFont="1" applyFill="1" applyBorder="1" applyAlignment="1">
      <alignment horizontal="right"/>
    </xf>
    <xf numFmtId="0" fontId="82" fillId="8" borderId="2" xfId="0" applyFont="1" applyFill="1" applyBorder="1" applyAlignment="1">
      <alignment horizontal="right"/>
    </xf>
    <xf numFmtId="0" fontId="87" fillId="8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0" fontId="6" fillId="18" borderId="2" xfId="0" applyFont="1" applyFill="1" applyBorder="1" applyAlignment="1">
      <alignment horizontal="right"/>
    </xf>
    <xf numFmtId="0" fontId="6" fillId="19" borderId="2" xfId="0" applyFont="1" applyFill="1" applyBorder="1" applyAlignment="1">
      <alignment horizontal="right"/>
    </xf>
    <xf numFmtId="0" fontId="6" fillId="18" borderId="2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horizontal="right"/>
    </xf>
    <xf numFmtId="0" fontId="6" fillId="8" borderId="2" xfId="0" applyFont="1" applyFill="1" applyBorder="1" applyAlignment="1">
      <alignment horizontal="right" vertical="center" wrapText="1"/>
    </xf>
    <xf numFmtId="0" fontId="6" fillId="8" borderId="2" xfId="0" applyFont="1" applyFill="1" applyBorder="1" applyAlignment="1">
      <alignment horizontal="right" wrapText="1"/>
    </xf>
    <xf numFmtId="0" fontId="6" fillId="8" borderId="2" xfId="0" applyFont="1" applyFill="1" applyBorder="1" applyAlignment="1">
      <alignment horizontal="right" vertical="center"/>
    </xf>
    <xf numFmtId="0" fontId="84" fillId="8" borderId="2" xfId="0" applyFont="1" applyFill="1" applyBorder="1" applyAlignment="1">
      <alignment horizontal="right"/>
    </xf>
    <xf numFmtId="182" fontId="6" fillId="8" borderId="2" xfId="0" applyNumberFormat="1" applyFont="1" applyFill="1" applyBorder="1" applyAlignment="1">
      <alignment horizontal="right"/>
    </xf>
    <xf numFmtId="0" fontId="5" fillId="18" borderId="2" xfId="0" applyFont="1" applyFill="1" applyBorder="1" applyAlignment="1">
      <alignment horizontal="right"/>
    </xf>
    <xf numFmtId="0" fontId="6" fillId="18" borderId="2" xfId="0" applyFont="1" applyFill="1" applyBorder="1" applyAlignment="1">
      <alignment horizontal="right" vertical="center" wrapText="1"/>
    </xf>
    <xf numFmtId="0" fontId="6" fillId="18" borderId="2" xfId="0" applyFont="1" applyFill="1" applyBorder="1" applyAlignment="1">
      <alignment horizontal="right" wrapText="1"/>
    </xf>
    <xf numFmtId="0" fontId="5" fillId="18" borderId="2" xfId="0" applyFont="1" applyFill="1" applyBorder="1" applyAlignment="1">
      <alignment horizontal="right" wrapText="1"/>
    </xf>
    <xf numFmtId="0" fontId="6" fillId="19" borderId="2" xfId="0" applyFont="1" applyFill="1" applyBorder="1" applyAlignment="1">
      <alignment horizontal="right" wrapText="1"/>
    </xf>
    <xf numFmtId="0" fontId="85" fillId="18" borderId="2" xfId="0" applyFont="1" applyFill="1" applyBorder="1" applyAlignment="1">
      <alignment horizontal="right" wrapText="1"/>
    </xf>
    <xf numFmtId="0" fontId="5" fillId="18" borderId="2" xfId="0" applyFont="1" applyFill="1" applyBorder="1" applyAlignment="1"/>
    <xf numFmtId="0" fontId="81" fillId="18" borderId="2" xfId="0" applyFont="1" applyFill="1" applyBorder="1" applyAlignment="1">
      <alignment horizontal="right" wrapText="1"/>
    </xf>
    <xf numFmtId="0" fontId="5" fillId="18" borderId="2" xfId="0" applyFont="1" applyFill="1" applyBorder="1" applyAlignment="1">
      <alignment horizontal="right" vertical="center"/>
    </xf>
    <xf numFmtId="0" fontId="5" fillId="19" borderId="2" xfId="0" applyFont="1" applyFill="1" applyBorder="1" applyAlignment="1">
      <alignment horizontal="right"/>
    </xf>
    <xf numFmtId="0" fontId="97" fillId="0" borderId="2" xfId="0" applyFon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2" xfId="0" applyNumberFormat="1" applyBorder="1"/>
    <xf numFmtId="0" fontId="97" fillId="0" borderId="2" xfId="0" applyFont="1" applyBorder="1" applyAlignment="1">
      <alignment horizontal="left"/>
    </xf>
    <xf numFmtId="0" fontId="40" fillId="0" borderId="2" xfId="0" applyFont="1" applyBorder="1"/>
    <xf numFmtId="0" fontId="3" fillId="20" borderId="8" xfId="0" applyFont="1" applyFill="1" applyBorder="1" applyAlignment="1">
      <alignment horizontal="center" vertical="center" wrapText="1"/>
    </xf>
    <xf numFmtId="0" fontId="3" fillId="20" borderId="8" xfId="0" applyFont="1" applyFill="1" applyBorder="1" applyAlignment="1">
      <alignment horizontal="right" vertical="center" wrapText="1"/>
    </xf>
    <xf numFmtId="0" fontId="5" fillId="0" borderId="2" xfId="0" applyFont="1" applyBorder="1" applyAlignment="1">
      <alignment horizontal="left" vertical="center" wrapText="1"/>
    </xf>
    <xf numFmtId="0" fontId="99" fillId="0" borderId="2" xfId="0" applyFont="1" applyBorder="1" applyAlignment="1">
      <alignment horizontal="left"/>
    </xf>
    <xf numFmtId="0" fontId="108" fillId="0" borderId="2" xfId="0" applyFont="1" applyBorder="1" applyAlignment="1">
      <alignment horizontal="left"/>
    </xf>
    <xf numFmtId="0" fontId="100" fillId="0" borderId="2" xfId="0" applyFont="1" applyBorder="1" applyAlignment="1">
      <alignment horizontal="left"/>
    </xf>
    <xf numFmtId="0" fontId="101" fillId="0" borderId="2" xfId="0" applyFont="1" applyBorder="1" applyAlignment="1">
      <alignment horizontal="left"/>
    </xf>
    <xf numFmtId="0" fontId="0" fillId="24" borderId="2" xfId="0" applyFont="1" applyFill="1" applyBorder="1" applyAlignment="1">
      <alignment horizontal="left"/>
    </xf>
    <xf numFmtId="0" fontId="102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03" fillId="0" borderId="2" xfId="0" applyFont="1" applyBorder="1" applyAlignment="1">
      <alignment horizontal="left"/>
    </xf>
    <xf numFmtId="0" fontId="23" fillId="0" borderId="2" xfId="0" applyFont="1" applyBorder="1" applyAlignment="1"/>
    <xf numFmtId="0" fontId="98" fillId="24" borderId="2" xfId="0" applyFont="1" applyFill="1" applyBorder="1" applyAlignment="1">
      <alignment horizontal="left"/>
    </xf>
    <xf numFmtId="0" fontId="8" fillId="24" borderId="2" xfId="0" applyFont="1" applyFill="1" applyBorder="1" applyAlignment="1">
      <alignment horizontal="left"/>
    </xf>
    <xf numFmtId="0" fontId="41" fillId="0" borderId="2" xfId="0" applyFont="1" applyBorder="1" applyAlignment="1">
      <alignment horizontal="left"/>
    </xf>
    <xf numFmtId="0" fontId="104" fillId="0" borderId="2" xfId="0" applyFont="1" applyBorder="1" applyAlignment="1">
      <alignment horizontal="left" vertical="top"/>
    </xf>
    <xf numFmtId="0" fontId="6" fillId="0" borderId="2" xfId="0" applyFont="1" applyBorder="1" applyAlignment="1"/>
    <xf numFmtId="0" fontId="5" fillId="21" borderId="2" xfId="0" applyFont="1" applyFill="1" applyBorder="1" applyAlignment="1">
      <alignment horizontal="left"/>
    </xf>
    <xf numFmtId="0" fontId="104" fillId="0" borderId="2" xfId="0" applyFont="1" applyBorder="1" applyAlignment="1">
      <alignment horizontal="left"/>
    </xf>
    <xf numFmtId="0" fontId="105" fillId="21" borderId="2" xfId="0" applyFont="1" applyFill="1" applyBorder="1" applyAlignment="1">
      <alignment horizontal="left"/>
    </xf>
    <xf numFmtId="0" fontId="106" fillId="21" borderId="2" xfId="0" applyFont="1" applyFill="1" applyBorder="1" applyAlignment="1">
      <alignment horizontal="left"/>
    </xf>
    <xf numFmtId="0" fontId="9" fillId="24" borderId="2" xfId="0" applyFont="1" applyFill="1" applyBorder="1" applyAlignment="1">
      <alignment horizontal="left"/>
    </xf>
    <xf numFmtId="0" fontId="109" fillId="24" borderId="2" xfId="0" applyFont="1" applyFill="1" applyBorder="1" applyAlignment="1">
      <alignment horizontal="left" vertical="center" wrapText="1"/>
    </xf>
    <xf numFmtId="0" fontId="109" fillId="24" borderId="2" xfId="0" applyFont="1" applyFill="1" applyBorder="1" applyAlignment="1">
      <alignment horizontal="left" vertical="center"/>
    </xf>
    <xf numFmtId="0" fontId="107" fillId="0" borderId="2" xfId="0" applyFont="1" applyBorder="1" applyAlignment="1">
      <alignment horizontal="left"/>
    </xf>
    <xf numFmtId="0" fontId="110" fillId="0" borderId="2" xfId="0" applyFont="1" applyBorder="1" applyAlignment="1">
      <alignment horizontal="left"/>
    </xf>
    <xf numFmtId="0" fontId="0" fillId="25" borderId="2" xfId="0" applyFont="1" applyFill="1" applyBorder="1" applyAlignment="1">
      <alignment horizontal="left"/>
    </xf>
    <xf numFmtId="0" fontId="107" fillId="16" borderId="2" xfId="0" applyFont="1" applyFill="1" applyBorder="1" applyAlignment="1">
      <alignment horizontal="left"/>
    </xf>
    <xf numFmtId="0" fontId="110" fillId="16" borderId="2" xfId="0" applyFont="1" applyFill="1" applyBorder="1" applyAlignment="1">
      <alignment horizontal="left"/>
    </xf>
    <xf numFmtId="0" fontId="107" fillId="16" borderId="2" xfId="0" applyFont="1" applyFill="1" applyBorder="1" applyAlignment="1">
      <alignment horizontal="center"/>
    </xf>
    <xf numFmtId="0" fontId="107" fillId="24" borderId="2" xfId="0" applyFont="1" applyFill="1" applyBorder="1" applyAlignment="1">
      <alignment horizontal="center"/>
    </xf>
    <xf numFmtId="0" fontId="110" fillId="0" borderId="2" xfId="0" applyFont="1" applyBorder="1" applyAlignment="1"/>
    <xf numFmtId="0" fontId="111" fillId="0" borderId="2" xfId="0" applyFont="1" applyBorder="1" applyAlignment="1">
      <alignment horizontal="left"/>
    </xf>
    <xf numFmtId="0" fontId="112" fillId="21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/>
    <xf numFmtId="0" fontId="113" fillId="0" borderId="2" xfId="0" applyFont="1" applyBorder="1" applyAlignment="1">
      <alignment horizontal="left"/>
    </xf>
    <xf numFmtId="15" fontId="45" fillId="0" borderId="2" xfId="0" applyNumberFormat="1" applyFont="1" applyBorder="1"/>
    <xf numFmtId="0" fontId="45" fillId="0" borderId="2" xfId="0" applyFont="1" applyBorder="1" applyAlignment="1">
      <alignment horizontal="right"/>
    </xf>
    <xf numFmtId="0" fontId="45" fillId="26" borderId="2" xfId="0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0" fontId="75" fillId="26" borderId="2" xfId="0" applyFont="1" applyFill="1" applyBorder="1"/>
    <xf numFmtId="0" fontId="45" fillId="0" borderId="2" xfId="0" applyFont="1" applyBorder="1" applyAlignment="1">
      <alignment wrapText="1"/>
    </xf>
    <xf numFmtId="0" fontId="0" fillId="0" borderId="3" xfId="0" applyBorder="1" applyAlignment="1">
      <alignment horizontal="left" wrapText="1"/>
    </xf>
    <xf numFmtId="0" fontId="0" fillId="0" borderId="0" xfId="0"/>
    <xf numFmtId="0" fontId="3" fillId="2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8" fillId="0" borderId="2" xfId="0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167" fontId="0" fillId="0" borderId="2" xfId="0" applyNumberFormat="1" applyBorder="1" applyAlignment="1">
      <alignment horizontal="center" vertical="center"/>
    </xf>
    <xf numFmtId="167" fontId="0" fillId="0" borderId="2" xfId="0" applyNumberFormat="1" applyBorder="1" applyAlignment="1">
      <alignment horizontal="center"/>
    </xf>
    <xf numFmtId="0" fontId="3" fillId="2" borderId="2" xfId="1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46" fillId="0" borderId="2" xfId="0" applyFont="1" applyBorder="1" applyAlignment="1">
      <alignment horizontal="left" wrapText="1"/>
    </xf>
    <xf numFmtId="0" fontId="0" fillId="0" borderId="2" xfId="0" applyFont="1" applyBorder="1" applyAlignment="1">
      <alignment horizontal="left"/>
    </xf>
    <xf numFmtId="0" fontId="0" fillId="6" borderId="2" xfId="0" applyFill="1" applyBorder="1" applyAlignment="1">
      <alignment horizontal="center" vertical="center"/>
    </xf>
    <xf numFmtId="0" fontId="0" fillId="6" borderId="2" xfId="0" applyFill="1" applyBorder="1" applyAlignment="1">
      <alignment horizontal="center"/>
    </xf>
    <xf numFmtId="0" fontId="28" fillId="6" borderId="2" xfId="0" applyNumberFormat="1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/>
    </xf>
    <xf numFmtId="167" fontId="0" fillId="6" borderId="2" xfId="0" applyNumberFormat="1" applyFill="1" applyBorder="1" applyAlignment="1">
      <alignment horizontal="center"/>
    </xf>
    <xf numFmtId="0" fontId="0" fillId="6" borderId="2" xfId="0" applyFill="1" applyBorder="1" applyAlignment="1">
      <alignment horizontal="left" wrapText="1"/>
    </xf>
    <xf numFmtId="0" fontId="0" fillId="0" borderId="2" xfId="0" applyBorder="1" applyAlignment="1">
      <alignment horizontal="left" vertical="center" wrapText="1"/>
    </xf>
    <xf numFmtId="0" fontId="75" fillId="2" borderId="2" xfId="1" applyFont="1" applyFill="1" applyBorder="1" applyAlignment="1">
      <alignment horizontal="center" vertical="center" wrapText="1"/>
    </xf>
    <xf numFmtId="0" fontId="75" fillId="2" borderId="2" xfId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" xfId="0" applyFont="1" applyBorder="1" applyAlignment="1">
      <alignment horizontal="center"/>
    </xf>
    <xf numFmtId="0" fontId="42" fillId="0" borderId="2" xfId="0" applyFont="1" applyBorder="1"/>
    <xf numFmtId="0" fontId="41" fillId="11" borderId="2" xfId="0" applyFont="1" applyFill="1" applyBorder="1"/>
    <xf numFmtId="14" fontId="41" fillId="0" borderId="2" xfId="0" applyNumberFormat="1" applyFont="1" applyBorder="1"/>
    <xf numFmtId="0" fontId="41" fillId="0" borderId="2" xfId="0" applyFont="1" applyBorder="1" applyAlignment="1">
      <alignment horizontal="right"/>
    </xf>
    <xf numFmtId="0" fontId="41" fillId="0" borderId="0" xfId="0" applyFont="1"/>
    <xf numFmtId="0" fontId="0" fillId="0" borderId="6" xfId="0" applyBorder="1" applyAlignment="1">
      <alignment horizontal="center"/>
    </xf>
    <xf numFmtId="0" fontId="0" fillId="0" borderId="6" xfId="0" applyBorder="1"/>
    <xf numFmtId="0" fontId="0" fillId="0" borderId="6" xfId="0" quotePrefix="1" applyBorder="1"/>
    <xf numFmtId="0" fontId="0" fillId="0" borderId="2" xfId="0" quotePrefix="1" applyBorder="1"/>
    <xf numFmtId="0" fontId="9" fillId="0" borderId="2" xfId="0" applyFont="1" applyBorder="1" applyAlignment="1">
      <alignment horizontal="center"/>
    </xf>
    <xf numFmtId="0" fontId="9" fillId="0" borderId="2" xfId="0" applyFont="1" applyBorder="1"/>
    <xf numFmtId="0" fontId="9" fillId="3" borderId="2" xfId="0" applyFont="1" applyFill="1" applyBorder="1" applyAlignment="1">
      <alignment horizontal="right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left"/>
    </xf>
    <xf numFmtId="15" fontId="9" fillId="0" borderId="2" xfId="0" applyNumberFormat="1" applyFont="1" applyBorder="1"/>
    <xf numFmtId="1" fontId="9" fillId="0" borderId="2" xfId="0" applyNumberFormat="1" applyFont="1" applyBorder="1"/>
    <xf numFmtId="0" fontId="9" fillId="0" borderId="2" xfId="0" applyFont="1" applyBorder="1" applyAlignment="1">
      <alignment horizontal="left" vertical="center" wrapText="1"/>
    </xf>
    <xf numFmtId="14" fontId="9" fillId="3" borderId="2" xfId="0" applyNumberFormat="1" applyFont="1" applyFill="1" applyBorder="1"/>
    <xf numFmtId="0" fontId="9" fillId="0" borderId="2" xfId="0" applyFont="1" applyBorder="1" applyAlignment="1">
      <alignment horizontal="left"/>
    </xf>
    <xf numFmtId="14" fontId="9" fillId="0" borderId="2" xfId="4" applyNumberFormat="1" applyFont="1" applyFill="1" applyBorder="1" applyAlignment="1">
      <alignment horizontal="left"/>
    </xf>
    <xf numFmtId="0" fontId="9" fillId="0" borderId="2" xfId="0" applyFont="1" applyBorder="1" applyAlignment="1">
      <alignment horizontal="right" vertical="top"/>
    </xf>
    <xf numFmtId="0" fontId="9" fillId="4" borderId="2" xfId="0" applyFont="1" applyFill="1" applyBorder="1"/>
    <xf numFmtId="0" fontId="9" fillId="0" borderId="2" xfId="0" applyFont="1" applyFill="1" applyBorder="1" applyAlignment="1">
      <alignment horizontal="right"/>
    </xf>
    <xf numFmtId="15" fontId="9" fillId="0" borderId="2" xfId="0" applyNumberFormat="1" applyFont="1" applyFill="1" applyBorder="1"/>
    <xf numFmtId="0" fontId="9" fillId="0" borderId="2" xfId="0" applyFont="1" applyBorder="1" applyAlignment="1">
      <alignment horizontal="right"/>
    </xf>
    <xf numFmtId="0" fontId="42" fillId="3" borderId="2" xfId="0" applyFont="1" applyFill="1" applyBorder="1"/>
    <xf numFmtId="0" fontId="23" fillId="0" borderId="0" xfId="0" applyFont="1"/>
    <xf numFmtId="0" fontId="118" fillId="2" borderId="7" xfId="1" applyFont="1" applyFill="1" applyBorder="1" applyAlignment="1">
      <alignment horizontal="center" vertical="center" wrapText="1"/>
    </xf>
    <xf numFmtId="0" fontId="118" fillId="2" borderId="7" xfId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 vertical="center" wrapText="1"/>
    </xf>
    <xf numFmtId="49" fontId="23" fillId="0" borderId="2" xfId="0" applyNumberFormat="1" applyFont="1" applyBorder="1" applyAlignment="1"/>
    <xf numFmtId="0" fontId="119" fillId="0" borderId="2" xfId="0" applyFont="1" applyBorder="1" applyAlignment="1">
      <alignment wrapText="1"/>
    </xf>
    <xf numFmtId="0" fontId="23" fillId="0" borderId="2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43" fillId="0" borderId="2" xfId="0" applyFont="1" applyBorder="1" applyAlignment="1">
      <alignment wrapText="1"/>
    </xf>
    <xf numFmtId="0" fontId="23" fillId="0" borderId="2" xfId="0" applyFont="1" applyFill="1" applyBorder="1" applyAlignment="1"/>
    <xf numFmtId="0" fontId="119" fillId="0" borderId="2" xfId="0" applyFont="1" applyBorder="1" applyAlignment="1"/>
    <xf numFmtId="0" fontId="120" fillId="0" borderId="2" xfId="0" applyFont="1" applyBorder="1" applyAlignment="1"/>
    <xf numFmtId="14" fontId="23" fillId="0" borderId="2" xfId="0" applyNumberFormat="1" applyFont="1" applyBorder="1" applyAlignment="1"/>
    <xf numFmtId="0" fontId="119" fillId="5" borderId="2" xfId="0" applyFont="1" applyFill="1" applyBorder="1" applyAlignment="1">
      <alignment vertical="top" wrapText="1"/>
    </xf>
    <xf numFmtId="0" fontId="23" fillId="0" borderId="6" xfId="0" applyFont="1" applyBorder="1" applyAlignment="1">
      <alignment horizontal="center"/>
    </xf>
    <xf numFmtId="0" fontId="119" fillId="0" borderId="0" xfId="0" applyFont="1"/>
    <xf numFmtId="0" fontId="23" fillId="0" borderId="2" xfId="0" applyFont="1" applyBorder="1" applyAlignment="1">
      <alignment horizontal="center"/>
    </xf>
    <xf numFmtId="0" fontId="23" fillId="0" borderId="12" xfId="0" applyFont="1" applyFill="1" applyBorder="1"/>
    <xf numFmtId="0" fontId="23" fillId="0" borderId="2" xfId="0" applyFont="1" applyBorder="1"/>
    <xf numFmtId="0" fontId="120" fillId="0" borderId="0" xfId="0" applyFont="1"/>
    <xf numFmtId="0" fontId="23" fillId="0" borderId="2" xfId="0" applyFont="1" applyBorder="1" applyAlignment="1">
      <alignment horizontal="right"/>
    </xf>
    <xf numFmtId="0" fontId="23" fillId="0" borderId="11" xfId="0" applyFont="1" applyBorder="1" applyAlignment="1"/>
    <xf numFmtId="0" fontId="23" fillId="0" borderId="0" xfId="0" applyFont="1" applyBorder="1" applyAlignment="1"/>
    <xf numFmtId="15" fontId="23" fillId="0" borderId="2" xfId="0" applyNumberFormat="1" applyFont="1" applyBorder="1"/>
    <xf numFmtId="14" fontId="23" fillId="0" borderId="2" xfId="0" applyNumberFormat="1" applyFont="1" applyBorder="1"/>
    <xf numFmtId="0" fontId="27" fillId="2" borderId="5" xfId="1" applyFont="1" applyFill="1" applyBorder="1" applyAlignment="1">
      <alignment horizontal="center" vertical="center" wrapText="1"/>
    </xf>
    <xf numFmtId="49" fontId="0" fillId="0" borderId="3" xfId="0" applyNumberFormat="1" applyBorder="1" applyAlignment="1">
      <alignment wrapText="1"/>
    </xf>
    <xf numFmtId="49" fontId="0" fillId="0" borderId="16" xfId="0" applyNumberFormat="1" applyBorder="1" applyAlignment="1">
      <alignment wrapText="1"/>
    </xf>
    <xf numFmtId="0" fontId="0" fillId="0" borderId="7" xfId="0" applyBorder="1" applyAlignment="1">
      <alignment horizontal="center" wrapText="1"/>
    </xf>
    <xf numFmtId="0" fontId="0" fillId="0" borderId="7" xfId="0" applyBorder="1" applyAlignment="1">
      <alignment wrapText="1"/>
    </xf>
    <xf numFmtId="49" fontId="0" fillId="0" borderId="8" xfId="0" applyNumberFormat="1" applyBorder="1" applyAlignment="1">
      <alignment wrapText="1"/>
    </xf>
    <xf numFmtId="49" fontId="0" fillId="0" borderId="31" xfId="0" applyNumberFormat="1" applyBorder="1" applyAlignment="1">
      <alignment wrapText="1"/>
    </xf>
    <xf numFmtId="0" fontId="0" fillId="0" borderId="7" xfId="0" quotePrefix="1" applyBorder="1" applyAlignment="1">
      <alignment wrapText="1"/>
    </xf>
    <xf numFmtId="49" fontId="0" fillId="0" borderId="2" xfId="0" applyNumberFormat="1" applyBorder="1" applyAlignment="1">
      <alignment wrapText="1"/>
    </xf>
    <xf numFmtId="0" fontId="28" fillId="0" borderId="2" xfId="0" applyFont="1" applyBorder="1" applyAlignment="1">
      <alignment horizontal="center" wrapText="1"/>
    </xf>
    <xf numFmtId="49" fontId="28" fillId="0" borderId="2" xfId="0" applyNumberFormat="1" applyFont="1" applyBorder="1" applyAlignment="1">
      <alignment wrapText="1"/>
    </xf>
    <xf numFmtId="0" fontId="28" fillId="0" borderId="2" xfId="0" applyFont="1" applyBorder="1" applyAlignment="1">
      <alignment horizontal="right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 wrapText="1"/>
    </xf>
    <xf numFmtId="0" fontId="45" fillId="0" borderId="7" xfId="0" applyFont="1" applyBorder="1"/>
    <xf numFmtId="0" fontId="45" fillId="0" borderId="12" xfId="0" applyFont="1" applyBorder="1"/>
    <xf numFmtId="0" fontId="45" fillId="0" borderId="6" xfId="0" applyFont="1" applyBorder="1"/>
    <xf numFmtId="0" fontId="121" fillId="0" borderId="0" xfId="0" applyFont="1"/>
    <xf numFmtId="0" fontId="0" fillId="3" borderId="2" xfId="0" applyFill="1" applyBorder="1" applyAlignment="1">
      <alignment horizontal="left"/>
    </xf>
    <xf numFmtId="0" fontId="0" fillId="3" borderId="2" xfId="0" applyFill="1" applyBorder="1" applyAlignment="1">
      <alignment horizontal="right"/>
    </xf>
    <xf numFmtId="0" fontId="0" fillId="3" borderId="2" xfId="0" applyNumberFormat="1" applyFill="1" applyBorder="1"/>
    <xf numFmtId="14" fontId="0" fillId="3" borderId="2" xfId="0" applyNumberFormat="1" applyFill="1" applyBorder="1"/>
    <xf numFmtId="0" fontId="75" fillId="3" borderId="2" xfId="0" applyFont="1" applyFill="1" applyBorder="1"/>
    <xf numFmtId="0" fontId="2" fillId="3" borderId="2" xfId="21" applyFill="1" applyBorder="1" applyAlignment="1">
      <alignment vertical="top"/>
    </xf>
    <xf numFmtId="0" fontId="0" fillId="3" borderId="2" xfId="0" applyNumberFormat="1" applyFont="1" applyFill="1" applyBorder="1"/>
    <xf numFmtId="0" fontId="58" fillId="3" borderId="2" xfId="0" applyFont="1" applyFill="1" applyBorder="1" applyAlignment="1">
      <alignment horizontal="right" vertical="center"/>
    </xf>
    <xf numFmtId="0" fontId="122" fillId="3" borderId="2" xfId="0" applyFont="1" applyFill="1" applyBorder="1" applyAlignment="1">
      <alignment vertical="center"/>
    </xf>
    <xf numFmtId="0" fontId="58" fillId="3" borderId="2" xfId="0" applyFont="1" applyFill="1" applyBorder="1" applyAlignment="1">
      <alignment vertical="center"/>
    </xf>
    <xf numFmtId="0" fontId="123" fillId="3" borderId="2" xfId="0" applyFont="1" applyFill="1" applyBorder="1" applyAlignment="1">
      <alignment vertical="center"/>
    </xf>
    <xf numFmtId="177" fontId="0" fillId="3" borderId="2" xfId="0" applyNumberFormat="1" applyFill="1" applyBorder="1" applyAlignment="1">
      <alignment horizontal="right"/>
    </xf>
    <xf numFmtId="0" fontId="0" fillId="3" borderId="2" xfId="0" applyFill="1" applyBorder="1" applyAlignment="1">
      <alignment horizontal="right" vertical="center"/>
    </xf>
    <xf numFmtId="0" fontId="59" fillId="3" borderId="2" xfId="0" applyFont="1" applyFill="1" applyBorder="1" applyAlignment="1">
      <alignment vertical="center"/>
    </xf>
    <xf numFmtId="0" fontId="0" fillId="3" borderId="2" xfId="0" applyFill="1" applyBorder="1" applyAlignment="1">
      <alignment wrapText="1"/>
    </xf>
    <xf numFmtId="0" fontId="0" fillId="3" borderId="2" xfId="0" applyFill="1" applyBorder="1" applyAlignment="1">
      <alignment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center" vertical="center" wrapText="1"/>
    </xf>
    <xf numFmtId="0" fontId="28" fillId="3" borderId="2" xfId="21" applyFont="1" applyFill="1" applyBorder="1" applyAlignment="1">
      <alignment vertical="top"/>
    </xf>
    <xf numFmtId="0" fontId="1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0" fontId="45" fillId="0" borderId="7" xfId="0" applyFont="1" applyBorder="1"/>
    <xf numFmtId="0" fontId="45" fillId="0" borderId="12" xfId="0" applyFont="1" applyBorder="1"/>
    <xf numFmtId="0" fontId="45" fillId="0" borderId="6" xfId="0" applyFont="1" applyBorder="1"/>
    <xf numFmtId="15" fontId="45" fillId="0" borderId="7" xfId="0" applyNumberFormat="1" applyFont="1" applyBorder="1"/>
    <xf numFmtId="15" fontId="45" fillId="0" borderId="12" xfId="0" applyNumberFormat="1" applyFont="1" applyBorder="1"/>
    <xf numFmtId="15" fontId="45" fillId="0" borderId="6" xfId="0" applyNumberFormat="1" applyFont="1" applyBorder="1"/>
    <xf numFmtId="0" fontId="45" fillId="0" borderId="7" xfId="0" applyFont="1" applyBorder="1" applyAlignment="1">
      <alignment horizontal="right"/>
    </xf>
    <xf numFmtId="0" fontId="45" fillId="0" borderId="12" xfId="0" applyFont="1" applyBorder="1" applyAlignment="1">
      <alignment horizontal="right"/>
    </xf>
    <xf numFmtId="0" fontId="45" fillId="0" borderId="6" xfId="0" applyFont="1" applyBorder="1" applyAlignment="1">
      <alignment horizontal="right"/>
    </xf>
    <xf numFmtId="0" fontId="69" fillId="0" borderId="1" xfId="22" applyFont="1" applyBorder="1" applyAlignment="1" applyProtection="1">
      <alignment horizontal="center"/>
    </xf>
    <xf numFmtId="0" fontId="1" fillId="0" borderId="2" xfId="0" applyFont="1" applyBorder="1" applyAlignment="1">
      <alignment horizontal="left"/>
    </xf>
    <xf numFmtId="0" fontId="88" fillId="0" borderId="15" xfId="0" applyFont="1" applyBorder="1" applyAlignment="1">
      <alignment horizontal="center"/>
    </xf>
    <xf numFmtId="0" fontId="4" fillId="0" borderId="15" xfId="0" applyFont="1" applyBorder="1"/>
    <xf numFmtId="179" fontId="72" fillId="0" borderId="15" xfId="23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3" fillId="0" borderId="26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8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117" fillId="0" borderId="1" xfId="0" applyFont="1" applyBorder="1" applyAlignment="1">
      <alignment horizontal="center"/>
    </xf>
    <xf numFmtId="0" fontId="23" fillId="0" borderId="2" xfId="0" applyFont="1" applyBorder="1" applyAlignment="1">
      <alignment wrapText="1"/>
    </xf>
    <xf numFmtId="0" fontId="119" fillId="0" borderId="2" xfId="0" applyFont="1" applyBorder="1" applyAlignment="1">
      <alignment vertical="center" wrapText="1"/>
    </xf>
    <xf numFmtId="0" fontId="23" fillId="0" borderId="11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25" xfId="0" applyFont="1" applyFill="1" applyBorder="1" applyAlignment="1">
      <alignment horizontal="center"/>
    </xf>
    <xf numFmtId="0" fontId="119" fillId="0" borderId="0" xfId="0" applyFont="1" applyAlignment="1">
      <alignment horizontal="center"/>
    </xf>
    <xf numFmtId="0" fontId="9" fillId="0" borderId="1" xfId="0" applyFont="1" applyBorder="1" applyAlignment="1">
      <alignment horizontal="center" wrapText="1"/>
    </xf>
  </cellXfs>
  <cellStyles count="25">
    <cellStyle name="Comma" xfId="3" builtinId="3"/>
    <cellStyle name="Excel Built-in Normal" xfId="9"/>
    <cellStyle name="Excel Built-in Normal 2" xfId="23"/>
    <cellStyle name="Hyperlink" xfId="2" builtinId="8"/>
    <cellStyle name="Hyperlink 2" xfId="13"/>
    <cellStyle name="Input" xfId="16" builtinId="20"/>
    <cellStyle name="Normal" xfId="0" builtinId="0"/>
    <cellStyle name="Normal 2" xfId="5"/>
    <cellStyle name="Normal 2 2" xfId="7"/>
    <cellStyle name="Normal 2 3" xfId="18"/>
    <cellStyle name="Normal 2 4" xfId="20"/>
    <cellStyle name="Normal 2 5" xfId="21"/>
    <cellStyle name="Normal 3" xfId="11"/>
    <cellStyle name="Normal 3 2" xfId="15"/>
    <cellStyle name="Normal 3 3" xfId="17"/>
    <cellStyle name="Normal 3 4" xfId="19"/>
    <cellStyle name="Normal 4" xfId="14"/>
    <cellStyle name="Normal 5" xfId="22"/>
    <cellStyle name="Normal 7" xfId="6"/>
    <cellStyle name="Normal 9" xfId="1"/>
    <cellStyle name="Normal 9 2" xfId="10"/>
    <cellStyle name="Normal 9 3" xfId="12"/>
    <cellStyle name="Normal 9 4" xfId="24"/>
    <cellStyle name="Normal_Brs" xfId="4"/>
    <cellStyle name="Normal_Sheet1" xfId="8"/>
  </cellStyles>
  <dxfs count="345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26</xdr:row>
      <xdr:rowOff>0</xdr:rowOff>
    </xdr:from>
    <xdr:ext cx="1007110" cy="441325"/>
    <xdr:sp macro="" textlink="">
      <xdr:nvSpPr>
        <xdr:cNvPr id="2" name="Shape 8"/>
        <xdr:cNvSpPr/>
      </xdr:nvSpPr>
      <xdr:spPr>
        <a:xfrm>
          <a:off x="11220450" y="17135475"/>
          <a:ext cx="1007110" cy="441325"/>
        </a:xfrm>
        <a:custGeom>
          <a:avLst/>
          <a:gdLst/>
          <a:ahLst/>
          <a:cxnLst/>
          <a:rect l="0" t="0" r="0" b="0"/>
          <a:pathLst>
            <a:path w="1007110" h="441325">
              <a:moveTo>
                <a:pt x="1006692" y="0"/>
              </a:moveTo>
              <a:lnTo>
                <a:pt x="0" y="0"/>
              </a:lnTo>
              <a:lnTo>
                <a:pt x="0" y="440921"/>
              </a:lnTo>
              <a:lnTo>
                <a:pt x="1006692" y="440921"/>
              </a:lnTo>
              <a:lnTo>
                <a:pt x="100669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803275</xdr:colOff>
      <xdr:row>2</xdr:row>
      <xdr:rowOff>0</xdr:rowOff>
    </xdr:from>
    <xdr:ext cx="1905000" cy="269369"/>
    <xdr:sp macro="" textlink="">
      <xdr:nvSpPr>
        <xdr:cNvPr id="3" name="radarfort">
          <a:extLst>
            <a:ext uri="{FF2B5EF4-FFF2-40B4-BE49-F238E27FC236}">
              <a16:creationId xmlns:a16="http://schemas.microsoft.com/office/drawing/2014/main" id="{A0844D2D-3719-40E6-B4D4-6BE87CBA8BF5}"/>
            </a:ext>
          </a:extLst>
        </xdr:cNvPr>
        <xdr:cNvSpPr txBox="1"/>
      </xdr:nvSpPr>
      <xdr:spPr>
        <a:xfrm>
          <a:off x="10671175" y="1333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1870075</xdr:colOff>
      <xdr:row>30</xdr:row>
      <xdr:rowOff>127000</xdr:rowOff>
    </xdr:from>
    <xdr:ext cx="1905000" cy="269369"/>
    <xdr:sp macro="" textlink="">
      <xdr:nvSpPr>
        <xdr:cNvPr id="2" name="radarfort"/>
        <xdr:cNvSpPr txBox="1"/>
      </xdr:nvSpPr>
      <xdr:spPr>
        <a:xfrm>
          <a:off x="2441575" y="5842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FFC390"/>
              </a:solidFill>
              <a:latin typeface="Arial" panose="020B0604020202020204" pitchFamily="34" charset="0"/>
            </a:rPr>
            <a:t>Confidential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2</xdr:row>
      <xdr:rowOff>0</xdr:rowOff>
    </xdr:from>
    <xdr:ext cx="1905000" cy="269369"/>
    <xdr:sp macro="" textlink="">
      <xdr:nvSpPr>
        <xdr:cNvPr id="2" name="radarfort"/>
        <xdr:cNvSpPr txBox="1"/>
      </xdr:nvSpPr>
      <xdr:spPr>
        <a:xfrm>
          <a:off x="3660775" y="381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3</xdr:row>
      <xdr:rowOff>0</xdr:rowOff>
    </xdr:from>
    <xdr:ext cx="1905000" cy="269369"/>
    <xdr:sp macro="" textlink="">
      <xdr:nvSpPr>
        <xdr:cNvPr id="2" name="radarfort"/>
        <xdr:cNvSpPr txBox="1"/>
      </xdr:nvSpPr>
      <xdr:spPr>
        <a:xfrm>
          <a:off x="5118100" y="1514475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656</xdr:row>
      <xdr:rowOff>0</xdr:rowOff>
    </xdr:from>
    <xdr:to>
      <xdr:col>8</xdr:col>
      <xdr:colOff>601756</xdr:colOff>
      <xdr:row>657</xdr:row>
      <xdr:rowOff>78869</xdr:rowOff>
    </xdr:to>
    <xdr:sp macro="" textlink="">
      <xdr:nvSpPr>
        <xdr:cNvPr id="2" name="radarfort"/>
        <xdr:cNvSpPr txBox="1"/>
      </xdr:nvSpPr>
      <xdr:spPr>
        <a:xfrm>
          <a:off x="8391525" y="126453900"/>
          <a:ext cx="190668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horz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D_Sushma_data_bckp_11_07_23\SUSHMA\staff%20list\Staff%20as%2030.06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%20Bangalore\Branch%20Details%20with%20addr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BE6676002/Desktop/C%20ANNEXURE%20A_10%20lakh%20and%20above%20cash%20withdrawal%2030th%20March%20to%202nd%20Apr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BE6676002/AppData/Local/Microsoft/Windows/INetCache/Content.Outlook/2GHBW1ML/Branch%20Master%20April%202024%20-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BE6676002/Desktop/Work%20File/Branch%20Master%20September24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j159597/Downloads/KARNATAKA_BRANCH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24"/>
    </sheetNames>
    <sheetDataSet>
      <sheetData sheetId="0" refreshError="1">
        <row r="2">
          <cell r="C2">
            <v>11084</v>
          </cell>
          <cell r="D2" t="str">
            <v>P Prem kumar</v>
          </cell>
          <cell r="E2" t="str">
            <v>II</v>
          </cell>
          <cell r="F2" t="str">
            <v>M</v>
          </cell>
          <cell r="G2" t="str">
            <v>Alandi</v>
          </cell>
          <cell r="H2">
            <v>1084</v>
          </cell>
          <cell r="I2">
            <v>9581167190</v>
          </cell>
        </row>
        <row r="3">
          <cell r="D3" t="str">
            <v>Suresh Chandrakant</v>
          </cell>
          <cell r="E3" t="str">
            <v>I</v>
          </cell>
          <cell r="F3" t="str">
            <v>M</v>
          </cell>
          <cell r="G3" t="str">
            <v>Alandi</v>
          </cell>
          <cell r="H3">
            <v>1084</v>
          </cell>
          <cell r="I3">
            <v>9845108810</v>
          </cell>
        </row>
        <row r="4">
          <cell r="D4" t="str">
            <v>Mamata Malleshi</v>
          </cell>
          <cell r="E4" t="str">
            <v>C</v>
          </cell>
          <cell r="F4" t="str">
            <v>F</v>
          </cell>
          <cell r="G4" t="str">
            <v>Alandi</v>
          </cell>
          <cell r="H4">
            <v>1084</v>
          </cell>
          <cell r="I4">
            <v>9482405390</v>
          </cell>
        </row>
        <row r="5">
          <cell r="C5">
            <v>11107</v>
          </cell>
          <cell r="D5" t="str">
            <v>Alok Kumar</v>
          </cell>
          <cell r="E5" t="str">
            <v>I</v>
          </cell>
          <cell r="F5" t="str">
            <v>M</v>
          </cell>
          <cell r="G5" t="str">
            <v>Algud</v>
          </cell>
          <cell r="H5">
            <v>1107</v>
          </cell>
          <cell r="I5">
            <v>9852002262</v>
          </cell>
        </row>
        <row r="6">
          <cell r="D6" t="str">
            <v>Vijay Singh</v>
          </cell>
          <cell r="E6" t="str">
            <v>C</v>
          </cell>
          <cell r="F6" t="str">
            <v>M</v>
          </cell>
          <cell r="G6" t="str">
            <v>Algud</v>
          </cell>
          <cell r="H6">
            <v>1107</v>
          </cell>
          <cell r="I6">
            <v>8505023743</v>
          </cell>
        </row>
        <row r="7">
          <cell r="C7">
            <v>11053</v>
          </cell>
          <cell r="D7" t="str">
            <v xml:space="preserve">Rahul Kale </v>
          </cell>
          <cell r="E7" t="str">
            <v>II</v>
          </cell>
          <cell r="F7" t="str">
            <v>M</v>
          </cell>
          <cell r="G7" t="str">
            <v>Aurad</v>
          </cell>
          <cell r="H7">
            <v>1053</v>
          </cell>
          <cell r="I7">
            <v>8722291010</v>
          </cell>
        </row>
        <row r="8">
          <cell r="D8" t="str">
            <v>Gundeti Rakesh</v>
          </cell>
          <cell r="E8" t="str">
            <v>I</v>
          </cell>
          <cell r="F8" t="str">
            <v>M</v>
          </cell>
          <cell r="G8" t="str">
            <v>Aurad</v>
          </cell>
          <cell r="H8">
            <v>1053</v>
          </cell>
          <cell r="I8">
            <v>9493108523</v>
          </cell>
        </row>
        <row r="9">
          <cell r="D9" t="str">
            <v>Geeta Mansingh Pawar</v>
          </cell>
          <cell r="E9" t="str">
            <v>I</v>
          </cell>
          <cell r="F9" t="str">
            <v>F</v>
          </cell>
          <cell r="G9" t="str">
            <v>Aurad</v>
          </cell>
          <cell r="H9">
            <v>1053</v>
          </cell>
          <cell r="I9">
            <v>8296903640</v>
          </cell>
        </row>
        <row r="10">
          <cell r="D10" t="str">
            <v>Sachinkumar</v>
          </cell>
          <cell r="E10" t="str">
            <v>C</v>
          </cell>
          <cell r="F10" t="str">
            <v>M</v>
          </cell>
          <cell r="G10" t="str">
            <v>Aurad</v>
          </cell>
          <cell r="H10">
            <v>1053</v>
          </cell>
          <cell r="I10">
            <v>9743030750</v>
          </cell>
        </row>
        <row r="11">
          <cell r="D11" t="str">
            <v>Bantu vikram</v>
          </cell>
          <cell r="E11" t="str">
            <v>C</v>
          </cell>
          <cell r="F11" t="str">
            <v>M</v>
          </cell>
          <cell r="G11" t="str">
            <v>Aurad</v>
          </cell>
          <cell r="H11">
            <v>1053</v>
          </cell>
          <cell r="I11">
            <v>9948872091</v>
          </cell>
        </row>
        <row r="12">
          <cell r="D12" t="str">
            <v xml:space="preserve">Vishnukant </v>
          </cell>
          <cell r="E12" t="str">
            <v>aMCS</v>
          </cell>
          <cell r="F12" t="str">
            <v>M</v>
          </cell>
          <cell r="G12" t="str">
            <v>Aurad</v>
          </cell>
          <cell r="H12">
            <v>1053</v>
          </cell>
          <cell r="I12">
            <v>7483367462</v>
          </cell>
        </row>
        <row r="13">
          <cell r="C13">
            <v>11154</v>
          </cell>
          <cell r="D13" t="str">
            <v>Siddaling</v>
          </cell>
          <cell r="E13" t="str">
            <v>I</v>
          </cell>
          <cell r="F13" t="str">
            <v>M</v>
          </cell>
          <cell r="G13" t="str">
            <v>Bagadal</v>
          </cell>
          <cell r="H13">
            <v>1154</v>
          </cell>
          <cell r="I13">
            <v>7760731710</v>
          </cell>
        </row>
        <row r="14">
          <cell r="D14" t="str">
            <v>Nirmal Kumar</v>
          </cell>
          <cell r="E14" t="str">
            <v>C</v>
          </cell>
          <cell r="F14" t="str">
            <v>M</v>
          </cell>
          <cell r="G14" t="str">
            <v>Bagadal</v>
          </cell>
          <cell r="H14">
            <v>1154</v>
          </cell>
          <cell r="I14">
            <v>9481775248</v>
          </cell>
        </row>
        <row r="15">
          <cell r="C15">
            <v>11096</v>
          </cell>
          <cell r="D15" t="str">
            <v>Madhusai Reddy S</v>
          </cell>
          <cell r="E15" t="str">
            <v>II</v>
          </cell>
          <cell r="F15" t="str">
            <v>M</v>
          </cell>
          <cell r="G15" t="str">
            <v>Basavakalyan</v>
          </cell>
          <cell r="H15">
            <v>1096</v>
          </cell>
          <cell r="I15">
            <v>9972364609</v>
          </cell>
        </row>
        <row r="16">
          <cell r="D16" t="str">
            <v>Sandyarani Korakalle</v>
          </cell>
          <cell r="E16" t="str">
            <v>I</v>
          </cell>
          <cell r="F16" t="str">
            <v>F</v>
          </cell>
          <cell r="G16" t="str">
            <v>Basavakalyan</v>
          </cell>
          <cell r="H16">
            <v>1096</v>
          </cell>
          <cell r="I16">
            <v>9164126194</v>
          </cell>
        </row>
        <row r="17">
          <cell r="D17" t="str">
            <v>Rahul Raj</v>
          </cell>
          <cell r="E17" t="str">
            <v>I</v>
          </cell>
          <cell r="F17" t="str">
            <v>M</v>
          </cell>
          <cell r="G17" t="str">
            <v>Basavakalyan</v>
          </cell>
          <cell r="H17">
            <v>1096</v>
          </cell>
          <cell r="I17">
            <v>9308681797</v>
          </cell>
        </row>
        <row r="18">
          <cell r="D18" t="str">
            <v>Menda Suresh</v>
          </cell>
          <cell r="E18" t="str">
            <v>I</v>
          </cell>
          <cell r="F18" t="str">
            <v>M</v>
          </cell>
          <cell r="G18" t="str">
            <v>Basavakalyan</v>
          </cell>
          <cell r="H18">
            <v>1096</v>
          </cell>
          <cell r="I18">
            <v>9491402956</v>
          </cell>
        </row>
        <row r="19">
          <cell r="D19" t="str">
            <v>Biswanath prusty</v>
          </cell>
          <cell r="E19" t="str">
            <v>C</v>
          </cell>
          <cell r="F19" t="str">
            <v>M</v>
          </cell>
          <cell r="G19" t="str">
            <v>Basavakalyan</v>
          </cell>
          <cell r="H19">
            <v>1096</v>
          </cell>
          <cell r="I19">
            <v>9861343106</v>
          </cell>
        </row>
        <row r="20">
          <cell r="D20" t="str">
            <v>Tupakula Venkata Jagadeesh</v>
          </cell>
          <cell r="E20" t="str">
            <v>C</v>
          </cell>
          <cell r="F20" t="str">
            <v>M</v>
          </cell>
          <cell r="G20" t="str">
            <v>Basavakalyan</v>
          </cell>
          <cell r="H20">
            <v>1096</v>
          </cell>
          <cell r="I20">
            <v>9441961633</v>
          </cell>
        </row>
        <row r="21">
          <cell r="C21">
            <v>11089</v>
          </cell>
          <cell r="D21" t="str">
            <v>Hanamanthrao K</v>
          </cell>
          <cell r="E21" t="str">
            <v>I</v>
          </cell>
          <cell r="F21" t="str">
            <v>M</v>
          </cell>
          <cell r="G21" t="str">
            <v>Belura</v>
          </cell>
          <cell r="H21">
            <v>1089</v>
          </cell>
          <cell r="I21">
            <v>9731489503</v>
          </cell>
        </row>
        <row r="22">
          <cell r="D22" t="str">
            <v>Jyoti Patil</v>
          </cell>
          <cell r="E22" t="str">
            <v>C</v>
          </cell>
          <cell r="F22" t="str">
            <v>F</v>
          </cell>
          <cell r="G22" t="str">
            <v>Belura</v>
          </cell>
          <cell r="H22">
            <v>1089</v>
          </cell>
          <cell r="I22">
            <v>7259960453</v>
          </cell>
        </row>
        <row r="23">
          <cell r="C23">
            <v>11069</v>
          </cell>
          <cell r="D23" t="str">
            <v xml:space="preserve">Pappesh </v>
          </cell>
          <cell r="E23" t="str">
            <v>I</v>
          </cell>
          <cell r="F23" t="str">
            <v>M</v>
          </cell>
          <cell r="G23" t="str">
            <v>Bemalkhed</v>
          </cell>
          <cell r="H23">
            <v>1069</v>
          </cell>
          <cell r="I23">
            <v>9008945666</v>
          </cell>
        </row>
        <row r="24">
          <cell r="D24" t="str">
            <v>Aniket A S</v>
          </cell>
          <cell r="E24" t="str">
            <v>I</v>
          </cell>
          <cell r="F24" t="str">
            <v>M</v>
          </cell>
          <cell r="G24" t="str">
            <v>Bemalkhed</v>
          </cell>
          <cell r="H24">
            <v>1069</v>
          </cell>
          <cell r="I24">
            <v>8884856687</v>
          </cell>
        </row>
        <row r="25">
          <cell r="D25" t="str">
            <v>Sindhuja chopparapu</v>
          </cell>
          <cell r="E25" t="str">
            <v>C</v>
          </cell>
          <cell r="F25" t="str">
            <v>F</v>
          </cell>
          <cell r="G25" t="str">
            <v>Bemalkhed</v>
          </cell>
          <cell r="H25">
            <v>1069</v>
          </cell>
          <cell r="I25">
            <v>9618082363</v>
          </cell>
        </row>
        <row r="26">
          <cell r="C26">
            <v>11086</v>
          </cell>
          <cell r="D26" t="str">
            <v>Praveen Kumar Halgar</v>
          </cell>
          <cell r="E26" t="str">
            <v>II</v>
          </cell>
          <cell r="F26" t="str">
            <v>M</v>
          </cell>
          <cell r="G26" t="str">
            <v>Bhalki</v>
          </cell>
          <cell r="H26">
            <v>1086</v>
          </cell>
          <cell r="I26">
            <v>9611444746</v>
          </cell>
        </row>
        <row r="27">
          <cell r="D27" t="str">
            <v>Kiran Yadav</v>
          </cell>
          <cell r="E27" t="str">
            <v>I</v>
          </cell>
          <cell r="F27" t="str">
            <v>M</v>
          </cell>
          <cell r="G27" t="str">
            <v>Bhalki</v>
          </cell>
          <cell r="H27">
            <v>1086</v>
          </cell>
          <cell r="I27">
            <v>8550838839</v>
          </cell>
        </row>
        <row r="28">
          <cell r="D28" t="str">
            <v>Shrikanth R</v>
          </cell>
          <cell r="E28" t="str">
            <v>I</v>
          </cell>
          <cell r="F28" t="str">
            <v>M</v>
          </cell>
          <cell r="G28" t="str">
            <v>Bhalki</v>
          </cell>
          <cell r="H28">
            <v>1086</v>
          </cell>
          <cell r="I28">
            <v>9164628745</v>
          </cell>
        </row>
        <row r="29">
          <cell r="D29" t="str">
            <v>Vani Priyadarshini</v>
          </cell>
          <cell r="E29" t="str">
            <v>I</v>
          </cell>
          <cell r="F29" t="str">
            <v>F</v>
          </cell>
          <cell r="G29" t="str">
            <v>Bhalki</v>
          </cell>
          <cell r="H29">
            <v>1086</v>
          </cell>
          <cell r="I29">
            <v>8867949690</v>
          </cell>
        </row>
        <row r="30">
          <cell r="D30" t="str">
            <v>Sondi divya</v>
          </cell>
          <cell r="E30" t="str">
            <v>C</v>
          </cell>
          <cell r="F30" t="str">
            <v>F</v>
          </cell>
          <cell r="G30" t="str">
            <v>Bhalki</v>
          </cell>
          <cell r="H30">
            <v>1086</v>
          </cell>
          <cell r="I30">
            <v>9343962878</v>
          </cell>
        </row>
        <row r="31">
          <cell r="D31" t="str">
            <v>Sangayya Hiremath</v>
          </cell>
          <cell r="E31" t="str">
            <v>aMCS</v>
          </cell>
          <cell r="F31" t="str">
            <v>M</v>
          </cell>
          <cell r="G31" t="str">
            <v>Bhalki</v>
          </cell>
          <cell r="H31">
            <v>1086</v>
          </cell>
          <cell r="I31">
            <v>9632237496</v>
          </cell>
        </row>
        <row r="32">
          <cell r="C32">
            <v>11063</v>
          </cell>
          <cell r="D32" t="str">
            <v>Siddanna Mandarwadkar</v>
          </cell>
          <cell r="E32" t="str">
            <v>II</v>
          </cell>
          <cell r="F32" t="str">
            <v>M</v>
          </cell>
          <cell r="G32" t="str">
            <v>Bhatambra</v>
          </cell>
          <cell r="H32">
            <v>1063</v>
          </cell>
          <cell r="I32">
            <v>9611216394</v>
          </cell>
        </row>
        <row r="33">
          <cell r="D33" t="str">
            <v>Bala Koteswararao Kumbha</v>
          </cell>
          <cell r="E33" t="str">
            <v>I</v>
          </cell>
          <cell r="F33" t="str">
            <v>M</v>
          </cell>
          <cell r="G33" t="str">
            <v>Bhatambra</v>
          </cell>
          <cell r="H33">
            <v>1063</v>
          </cell>
          <cell r="I33">
            <v>6300686368</v>
          </cell>
        </row>
        <row r="34">
          <cell r="D34" t="str">
            <v>Dakarapu Mahesh</v>
          </cell>
          <cell r="E34" t="str">
            <v>I</v>
          </cell>
          <cell r="F34" t="str">
            <v>M</v>
          </cell>
          <cell r="G34" t="str">
            <v>Bhatambra</v>
          </cell>
          <cell r="H34">
            <v>1063</v>
          </cell>
          <cell r="I34">
            <v>8519899954</v>
          </cell>
        </row>
        <row r="35">
          <cell r="D35" t="str">
            <v>Ajay Kumar</v>
          </cell>
          <cell r="E35" t="str">
            <v>I</v>
          </cell>
          <cell r="F35" t="str">
            <v>M</v>
          </cell>
          <cell r="G35" t="str">
            <v>Bhatambra</v>
          </cell>
          <cell r="H35">
            <v>1063</v>
          </cell>
          <cell r="I35">
            <v>9741096501</v>
          </cell>
        </row>
        <row r="36">
          <cell r="D36" t="str">
            <v>Mandi Shreenivasulu</v>
          </cell>
          <cell r="E36" t="str">
            <v>C</v>
          </cell>
          <cell r="F36" t="str">
            <v>M</v>
          </cell>
          <cell r="G36" t="str">
            <v>Bhatambra</v>
          </cell>
          <cell r="H36">
            <v>1063</v>
          </cell>
          <cell r="I36">
            <v>9110295952</v>
          </cell>
        </row>
        <row r="37">
          <cell r="D37" t="str">
            <v xml:space="preserve">Ravindra </v>
          </cell>
          <cell r="E37" t="str">
            <v>aMCS</v>
          </cell>
          <cell r="F37" t="str">
            <v>M</v>
          </cell>
          <cell r="G37" t="str">
            <v>Bhatambra</v>
          </cell>
          <cell r="H37">
            <v>1063</v>
          </cell>
          <cell r="I37">
            <v>9663778575</v>
          </cell>
        </row>
        <row r="38">
          <cell r="C38">
            <v>11087</v>
          </cell>
          <cell r="D38" t="str">
            <v>Rajeev Ranjan</v>
          </cell>
          <cell r="E38" t="str">
            <v>II</v>
          </cell>
          <cell r="F38" t="str">
            <v>M</v>
          </cell>
          <cell r="G38" t="str">
            <v>Bidar Main</v>
          </cell>
          <cell r="H38">
            <v>1087</v>
          </cell>
          <cell r="I38">
            <v>7992290545</v>
          </cell>
        </row>
        <row r="39">
          <cell r="D39" t="str">
            <v>Kyamal Suresh</v>
          </cell>
          <cell r="E39" t="str">
            <v>I</v>
          </cell>
          <cell r="F39" t="str">
            <v>M</v>
          </cell>
          <cell r="G39" t="str">
            <v>Bidar Main</v>
          </cell>
          <cell r="H39">
            <v>1087</v>
          </cell>
          <cell r="I39">
            <v>8801088846</v>
          </cell>
        </row>
        <row r="40">
          <cell r="D40" t="str">
            <v>Shubha</v>
          </cell>
          <cell r="E40" t="str">
            <v>I</v>
          </cell>
          <cell r="F40" t="str">
            <v>F</v>
          </cell>
          <cell r="G40" t="str">
            <v>Bidar Main</v>
          </cell>
          <cell r="H40">
            <v>1087</v>
          </cell>
          <cell r="I40">
            <v>7411752660</v>
          </cell>
        </row>
        <row r="41">
          <cell r="D41" t="str">
            <v xml:space="preserve">Sunil  </v>
          </cell>
          <cell r="E41" t="str">
            <v>I</v>
          </cell>
          <cell r="F41" t="str">
            <v>M</v>
          </cell>
          <cell r="G41" t="str">
            <v>Bidar Main</v>
          </cell>
          <cell r="H41">
            <v>1087</v>
          </cell>
          <cell r="I41">
            <v>9590496188</v>
          </cell>
        </row>
        <row r="42">
          <cell r="D42" t="str">
            <v>Sapnakumari Raigonda</v>
          </cell>
          <cell r="E42" t="str">
            <v>C</v>
          </cell>
          <cell r="F42" t="str">
            <v>F</v>
          </cell>
          <cell r="G42" t="str">
            <v>Bidar Main</v>
          </cell>
          <cell r="H42">
            <v>1087</v>
          </cell>
          <cell r="I42">
            <v>8150099423</v>
          </cell>
        </row>
        <row r="43">
          <cell r="D43" t="str">
            <v>Hawgi Swamy Mathapati</v>
          </cell>
          <cell r="E43" t="str">
            <v>C</v>
          </cell>
          <cell r="F43" t="str">
            <v>M</v>
          </cell>
          <cell r="G43" t="str">
            <v>Bidar Main</v>
          </cell>
          <cell r="H43">
            <v>1087</v>
          </cell>
          <cell r="I43">
            <v>9880177531</v>
          </cell>
        </row>
        <row r="44">
          <cell r="C44">
            <v>11189</v>
          </cell>
          <cell r="D44" t="str">
            <v>Rahul</v>
          </cell>
          <cell r="E44" t="str">
            <v>II</v>
          </cell>
          <cell r="F44" t="str">
            <v>M</v>
          </cell>
          <cell r="G44" t="str">
            <v>Bidar-Choubara</v>
          </cell>
          <cell r="H44">
            <v>1189</v>
          </cell>
          <cell r="I44">
            <v>9742252777</v>
          </cell>
        </row>
        <row r="45">
          <cell r="D45" t="str">
            <v>Akash Mudhale</v>
          </cell>
          <cell r="E45" t="str">
            <v>I</v>
          </cell>
          <cell r="F45" t="str">
            <v>M</v>
          </cell>
          <cell r="G45" t="str">
            <v>Bidar-Choubara</v>
          </cell>
          <cell r="H45">
            <v>1189</v>
          </cell>
          <cell r="I45">
            <v>8880406333</v>
          </cell>
        </row>
        <row r="46">
          <cell r="D46" t="str">
            <v>Geetanjali Hosadoddi</v>
          </cell>
          <cell r="E46" t="str">
            <v>I</v>
          </cell>
          <cell r="F46" t="str">
            <v>F</v>
          </cell>
          <cell r="G46" t="str">
            <v>Bidar-Choubara</v>
          </cell>
          <cell r="H46">
            <v>1189</v>
          </cell>
          <cell r="I46">
            <v>7019544031</v>
          </cell>
        </row>
        <row r="47">
          <cell r="D47" t="str">
            <v>Mamata D</v>
          </cell>
          <cell r="E47" t="str">
            <v>C</v>
          </cell>
          <cell r="F47" t="str">
            <v>F</v>
          </cell>
          <cell r="G47" t="str">
            <v>Bidar-Choubara</v>
          </cell>
          <cell r="H47">
            <v>1189</v>
          </cell>
          <cell r="I47">
            <v>9480719584</v>
          </cell>
        </row>
        <row r="48">
          <cell r="D48" t="str">
            <v>Subasish kumar das</v>
          </cell>
          <cell r="E48" t="str">
            <v>C</v>
          </cell>
          <cell r="F48" t="str">
            <v>M</v>
          </cell>
          <cell r="G48" t="str">
            <v>Bidar-Choubara</v>
          </cell>
          <cell r="H48">
            <v>1189</v>
          </cell>
          <cell r="I48">
            <v>9931121364</v>
          </cell>
        </row>
        <row r="49">
          <cell r="C49">
            <v>11161</v>
          </cell>
          <cell r="D49" t="str">
            <v>Kandregula Satish</v>
          </cell>
          <cell r="E49" t="str">
            <v>II</v>
          </cell>
          <cell r="F49" t="str">
            <v>M</v>
          </cell>
          <cell r="G49" t="str">
            <v>Bidar-Gumpa Road</v>
          </cell>
          <cell r="H49">
            <v>1161</v>
          </cell>
          <cell r="I49">
            <v>9113270801</v>
          </cell>
        </row>
        <row r="50">
          <cell r="D50" t="str">
            <v>Vuyyuru Siva Madhuri</v>
          </cell>
          <cell r="E50" t="str">
            <v>I</v>
          </cell>
          <cell r="F50" t="str">
            <v>F</v>
          </cell>
          <cell r="G50" t="str">
            <v>Bidar-Gumpa Road</v>
          </cell>
          <cell r="H50">
            <v>1161</v>
          </cell>
          <cell r="I50">
            <v>7619584302</v>
          </cell>
        </row>
        <row r="51">
          <cell r="D51" t="str">
            <v>Jayashree G</v>
          </cell>
          <cell r="E51" t="str">
            <v>I</v>
          </cell>
          <cell r="F51" t="str">
            <v>F</v>
          </cell>
          <cell r="G51" t="str">
            <v>Bidar-Gumpa Road</v>
          </cell>
          <cell r="H51">
            <v>1161</v>
          </cell>
          <cell r="I51">
            <v>9742146591</v>
          </cell>
        </row>
        <row r="52">
          <cell r="D52" t="str">
            <v>Subhash Sajjan</v>
          </cell>
          <cell r="E52" t="str">
            <v>C</v>
          </cell>
          <cell r="F52" t="str">
            <v>M</v>
          </cell>
          <cell r="G52" t="str">
            <v>Bidar-Gumpa Road</v>
          </cell>
          <cell r="H52">
            <v>1161</v>
          </cell>
          <cell r="I52">
            <v>9449966969</v>
          </cell>
        </row>
        <row r="53">
          <cell r="D53" t="str">
            <v>Dattu</v>
          </cell>
          <cell r="E53" t="str">
            <v>aMCS</v>
          </cell>
          <cell r="F53" t="str">
            <v>M</v>
          </cell>
          <cell r="G53" t="str">
            <v>Bidar-Gumpa Road</v>
          </cell>
          <cell r="H53">
            <v>1161</v>
          </cell>
          <cell r="I53">
            <v>9686952659</v>
          </cell>
        </row>
        <row r="54">
          <cell r="C54">
            <v>11121</v>
          </cell>
          <cell r="D54" t="str">
            <v>Vivek Sharma</v>
          </cell>
          <cell r="E54" t="str">
            <v>I</v>
          </cell>
          <cell r="F54" t="str">
            <v>M</v>
          </cell>
          <cell r="G54" t="str">
            <v>Bidar-Noubad</v>
          </cell>
          <cell r="H54">
            <v>1121</v>
          </cell>
          <cell r="I54">
            <v>7795795933</v>
          </cell>
        </row>
        <row r="55">
          <cell r="D55" t="str">
            <v>Yalavarthi Kavitha</v>
          </cell>
          <cell r="E55" t="str">
            <v>C</v>
          </cell>
          <cell r="F55" t="str">
            <v>F</v>
          </cell>
          <cell r="G55" t="str">
            <v>Bidar-Noubad</v>
          </cell>
          <cell r="H55">
            <v>1121</v>
          </cell>
          <cell r="I55">
            <v>9603484954</v>
          </cell>
        </row>
        <row r="56">
          <cell r="D56" t="str">
            <v xml:space="preserve">Santhosh </v>
          </cell>
          <cell r="E56" t="str">
            <v>aMCS</v>
          </cell>
          <cell r="F56" t="str">
            <v>M</v>
          </cell>
          <cell r="G56" t="str">
            <v>Bidar-Noubad</v>
          </cell>
          <cell r="H56">
            <v>1121</v>
          </cell>
          <cell r="I56">
            <v>9483256323</v>
          </cell>
        </row>
        <row r="57">
          <cell r="C57">
            <v>11136</v>
          </cell>
          <cell r="D57" t="str">
            <v xml:space="preserve">Sangamesh  </v>
          </cell>
          <cell r="E57" t="str">
            <v>II</v>
          </cell>
          <cell r="F57" t="str">
            <v>M</v>
          </cell>
          <cell r="G57" t="str">
            <v>Bidar-Shivanagar</v>
          </cell>
          <cell r="H57">
            <v>1136</v>
          </cell>
          <cell r="I57">
            <v>9845696400</v>
          </cell>
        </row>
        <row r="58">
          <cell r="D58" t="str">
            <v>Mayuri Nanda</v>
          </cell>
          <cell r="E58" t="str">
            <v>I</v>
          </cell>
          <cell r="F58" t="str">
            <v>F</v>
          </cell>
          <cell r="G58" t="str">
            <v>Bidar-Shivanagar</v>
          </cell>
          <cell r="H58">
            <v>1136</v>
          </cell>
          <cell r="I58">
            <v>9986906174</v>
          </cell>
        </row>
        <row r="59">
          <cell r="D59" t="str">
            <v>Chinthapalli rana pratap</v>
          </cell>
          <cell r="E59" t="str">
            <v>C</v>
          </cell>
          <cell r="F59" t="str">
            <v>M</v>
          </cell>
          <cell r="G59" t="str">
            <v>Bidar-Shivanagar</v>
          </cell>
          <cell r="H59">
            <v>1136</v>
          </cell>
          <cell r="I59">
            <v>8019594612</v>
          </cell>
        </row>
        <row r="60">
          <cell r="D60" t="str">
            <v xml:space="preserve">Vijayshri </v>
          </cell>
          <cell r="E60" t="str">
            <v>aMCS</v>
          </cell>
          <cell r="F60" t="str">
            <v>F</v>
          </cell>
          <cell r="G60" t="str">
            <v>Bidar-Shivanagar</v>
          </cell>
          <cell r="H60">
            <v>1136</v>
          </cell>
          <cell r="I60">
            <v>9886983467</v>
          </cell>
        </row>
        <row r="61">
          <cell r="C61">
            <v>11070</v>
          </cell>
          <cell r="D61" t="str">
            <v>Sherla Chaitanya</v>
          </cell>
          <cell r="E61" t="str">
            <v>II</v>
          </cell>
          <cell r="F61" t="str">
            <v>F</v>
          </cell>
          <cell r="G61" t="str">
            <v>Byalhalli</v>
          </cell>
          <cell r="H61">
            <v>1070</v>
          </cell>
          <cell r="I61">
            <v>9581865248</v>
          </cell>
        </row>
        <row r="62">
          <cell r="D62" t="str">
            <v>Havappa</v>
          </cell>
          <cell r="E62" t="str">
            <v>I</v>
          </cell>
          <cell r="F62" t="str">
            <v>M</v>
          </cell>
          <cell r="G62" t="str">
            <v>Byalhalli</v>
          </cell>
          <cell r="H62">
            <v>1070</v>
          </cell>
          <cell r="I62">
            <v>9986333802</v>
          </cell>
        </row>
        <row r="63">
          <cell r="D63" t="str">
            <v xml:space="preserve">Kaveri  </v>
          </cell>
          <cell r="E63" t="str">
            <v>C</v>
          </cell>
          <cell r="F63" t="str">
            <v>F</v>
          </cell>
          <cell r="G63" t="str">
            <v>Byalhalli</v>
          </cell>
          <cell r="H63">
            <v>1070</v>
          </cell>
          <cell r="I63">
            <v>9164819892</v>
          </cell>
        </row>
        <row r="64">
          <cell r="D64" t="str">
            <v xml:space="preserve">Satish </v>
          </cell>
          <cell r="E64" t="str">
            <v>aMCS</v>
          </cell>
          <cell r="F64" t="str">
            <v>M</v>
          </cell>
          <cell r="G64" t="str">
            <v>Byalhalli</v>
          </cell>
          <cell r="H64">
            <v>1070</v>
          </cell>
          <cell r="I64">
            <v>9731380869</v>
          </cell>
        </row>
        <row r="65">
          <cell r="C65">
            <v>11095</v>
          </cell>
          <cell r="D65" t="str">
            <v>Shrinath Raygond</v>
          </cell>
          <cell r="E65" t="str">
            <v>II</v>
          </cell>
          <cell r="F65" t="str">
            <v>M</v>
          </cell>
          <cell r="G65" t="str">
            <v>Changlair</v>
          </cell>
          <cell r="H65">
            <v>1095</v>
          </cell>
          <cell r="I65">
            <v>8125108813</v>
          </cell>
        </row>
        <row r="66">
          <cell r="D66" t="str">
            <v>Shivkant Natekar</v>
          </cell>
          <cell r="E66" t="str">
            <v>I</v>
          </cell>
          <cell r="F66" t="str">
            <v>M</v>
          </cell>
          <cell r="G66" t="str">
            <v>Changlair</v>
          </cell>
          <cell r="H66">
            <v>1095</v>
          </cell>
          <cell r="I66">
            <v>8660487956</v>
          </cell>
        </row>
        <row r="67">
          <cell r="D67" t="str">
            <v>Banavathu China Hanuma Naik</v>
          </cell>
          <cell r="E67" t="str">
            <v>C</v>
          </cell>
          <cell r="F67" t="str">
            <v>M</v>
          </cell>
          <cell r="G67" t="str">
            <v>Changlair</v>
          </cell>
          <cell r="H67">
            <v>1095</v>
          </cell>
          <cell r="I67">
            <v>9573747886</v>
          </cell>
        </row>
        <row r="68">
          <cell r="D68" t="str">
            <v xml:space="preserve">Bhagirati Rajapur </v>
          </cell>
          <cell r="E68" t="str">
            <v>aMCS</v>
          </cell>
          <cell r="F68" t="str">
            <v>F</v>
          </cell>
          <cell r="G68" t="str">
            <v>Changlair</v>
          </cell>
          <cell r="H68">
            <v>1095</v>
          </cell>
          <cell r="I68">
            <v>7026164534</v>
          </cell>
        </row>
        <row r="69">
          <cell r="C69">
            <v>11147</v>
          </cell>
          <cell r="D69" t="str">
            <v>Vanita Barahanpur</v>
          </cell>
          <cell r="E69" t="str">
            <v>II</v>
          </cell>
          <cell r="F69" t="str">
            <v>F</v>
          </cell>
          <cell r="G69" t="str">
            <v>Chitaguppa</v>
          </cell>
          <cell r="H69">
            <v>1147</v>
          </cell>
          <cell r="I69">
            <v>7259687403</v>
          </cell>
        </row>
        <row r="70">
          <cell r="D70" t="str">
            <v>Annie Diana Matapathi</v>
          </cell>
          <cell r="E70" t="str">
            <v>I</v>
          </cell>
          <cell r="F70" t="str">
            <v>F</v>
          </cell>
          <cell r="G70" t="str">
            <v>Chitaguppa</v>
          </cell>
          <cell r="H70">
            <v>1147</v>
          </cell>
          <cell r="I70">
            <v>8095166005</v>
          </cell>
        </row>
        <row r="71">
          <cell r="D71" t="str">
            <v>Prasanna Gopal Sindhe</v>
          </cell>
          <cell r="E71" t="str">
            <v>I</v>
          </cell>
          <cell r="F71" t="str">
            <v>M</v>
          </cell>
          <cell r="G71" t="str">
            <v>Chitaguppa</v>
          </cell>
          <cell r="H71">
            <v>1147</v>
          </cell>
          <cell r="I71">
            <v>8150916614</v>
          </cell>
        </row>
        <row r="72">
          <cell r="D72" t="str">
            <v>Alugumalli Ramanji Reddy</v>
          </cell>
          <cell r="E72" t="str">
            <v>I</v>
          </cell>
          <cell r="F72" t="str">
            <v>M</v>
          </cell>
          <cell r="G72" t="str">
            <v>Chitaguppa</v>
          </cell>
          <cell r="H72">
            <v>1147</v>
          </cell>
          <cell r="I72">
            <v>7483438041</v>
          </cell>
        </row>
        <row r="73">
          <cell r="D73" t="str">
            <v>Guggilla bhooma chary</v>
          </cell>
          <cell r="E73" t="str">
            <v>C</v>
          </cell>
          <cell r="F73" t="str">
            <v>M</v>
          </cell>
          <cell r="G73" t="str">
            <v>Chitaguppa</v>
          </cell>
          <cell r="H73">
            <v>1147</v>
          </cell>
          <cell r="I73">
            <v>9502936351</v>
          </cell>
        </row>
        <row r="74">
          <cell r="D74" t="str">
            <v>Sunil Kumar</v>
          </cell>
          <cell r="E74" t="str">
            <v>aMCS</v>
          </cell>
          <cell r="F74" t="str">
            <v>M</v>
          </cell>
          <cell r="G74" t="str">
            <v>Chitaguppa</v>
          </cell>
          <cell r="H74">
            <v>1147</v>
          </cell>
          <cell r="I74">
            <v>7624951324</v>
          </cell>
        </row>
        <row r="75">
          <cell r="C75">
            <v>11157</v>
          </cell>
          <cell r="D75" t="str">
            <v>Sanni kumar</v>
          </cell>
          <cell r="E75" t="str">
            <v>I</v>
          </cell>
          <cell r="F75" t="str">
            <v>M</v>
          </cell>
          <cell r="G75" t="str">
            <v>Dubulgundi</v>
          </cell>
          <cell r="H75">
            <v>1157</v>
          </cell>
          <cell r="I75">
            <v>8861131549</v>
          </cell>
        </row>
        <row r="76">
          <cell r="D76" t="str">
            <v>Penda Sasi Bhushan Rao</v>
          </cell>
          <cell r="E76" t="str">
            <v>C</v>
          </cell>
          <cell r="F76" t="str">
            <v>M</v>
          </cell>
          <cell r="G76" t="str">
            <v>Dubulgundi</v>
          </cell>
          <cell r="H76">
            <v>1157</v>
          </cell>
          <cell r="I76">
            <v>7382557870</v>
          </cell>
        </row>
        <row r="77">
          <cell r="C77">
            <v>11179</v>
          </cell>
          <cell r="D77" t="str">
            <v>Ravula Srikanth</v>
          </cell>
          <cell r="E77" t="str">
            <v>I</v>
          </cell>
          <cell r="F77" t="str">
            <v>M</v>
          </cell>
          <cell r="G77" t="str">
            <v>Ekamba</v>
          </cell>
          <cell r="H77">
            <v>1179</v>
          </cell>
          <cell r="I77">
            <v>9652495288</v>
          </cell>
        </row>
        <row r="78">
          <cell r="D78" t="str">
            <v xml:space="preserve">Vishnukanth M A  </v>
          </cell>
          <cell r="E78" t="str">
            <v>C</v>
          </cell>
          <cell r="F78" t="str">
            <v>M</v>
          </cell>
          <cell r="G78" t="str">
            <v>Ekamba</v>
          </cell>
          <cell r="H78">
            <v>1179</v>
          </cell>
          <cell r="I78">
            <v>9008347111</v>
          </cell>
        </row>
        <row r="79">
          <cell r="C79">
            <v>11062</v>
          </cell>
          <cell r="D79" t="str">
            <v>B Harika</v>
          </cell>
          <cell r="E79" t="str">
            <v>II</v>
          </cell>
          <cell r="F79" t="str">
            <v>F</v>
          </cell>
          <cell r="G79" t="str">
            <v>Ghatboral</v>
          </cell>
          <cell r="H79">
            <v>1062</v>
          </cell>
          <cell r="I79">
            <v>9533902529</v>
          </cell>
        </row>
        <row r="80">
          <cell r="D80" t="str">
            <v>Sachin Kumar Doddi</v>
          </cell>
          <cell r="E80" t="str">
            <v>I</v>
          </cell>
          <cell r="F80" t="str">
            <v>M</v>
          </cell>
          <cell r="G80" t="str">
            <v>Ghatboral</v>
          </cell>
          <cell r="H80">
            <v>1062</v>
          </cell>
          <cell r="I80">
            <v>9972305108</v>
          </cell>
        </row>
        <row r="81">
          <cell r="D81" t="str">
            <v>Nitish kumar</v>
          </cell>
          <cell r="E81" t="str">
            <v>I</v>
          </cell>
          <cell r="F81" t="str">
            <v>M</v>
          </cell>
          <cell r="G81" t="str">
            <v>Ghatboral</v>
          </cell>
          <cell r="H81">
            <v>1062</v>
          </cell>
          <cell r="I81">
            <v>9482344410</v>
          </cell>
        </row>
        <row r="82">
          <cell r="D82" t="str">
            <v xml:space="preserve">Sharanappa </v>
          </cell>
          <cell r="E82" t="str">
            <v>C</v>
          </cell>
          <cell r="F82" t="str">
            <v>M</v>
          </cell>
          <cell r="G82" t="str">
            <v>Ghatboral</v>
          </cell>
          <cell r="H82">
            <v>1062</v>
          </cell>
          <cell r="I82">
            <v>7090160419</v>
          </cell>
        </row>
        <row r="83">
          <cell r="C83">
            <v>11148</v>
          </cell>
          <cell r="D83" t="str">
            <v>Vishwanath S Patil</v>
          </cell>
          <cell r="E83" t="str">
            <v>II</v>
          </cell>
          <cell r="F83" t="str">
            <v>M</v>
          </cell>
          <cell r="G83" t="str">
            <v>Halbarga</v>
          </cell>
          <cell r="H83">
            <v>1148</v>
          </cell>
          <cell r="I83">
            <v>8123177714</v>
          </cell>
        </row>
        <row r="84">
          <cell r="D84" t="str">
            <v>Mamatha H</v>
          </cell>
          <cell r="E84" t="str">
            <v>I</v>
          </cell>
          <cell r="F84" t="str">
            <v>F</v>
          </cell>
          <cell r="G84" t="str">
            <v>Halbarga</v>
          </cell>
          <cell r="H84">
            <v>1148</v>
          </cell>
          <cell r="I84">
            <v>7619204304</v>
          </cell>
        </row>
        <row r="85">
          <cell r="D85" t="str">
            <v>Rashmi  Hegde</v>
          </cell>
          <cell r="E85" t="str">
            <v>C</v>
          </cell>
          <cell r="F85" t="str">
            <v>F</v>
          </cell>
          <cell r="G85" t="str">
            <v>Halbarga</v>
          </cell>
          <cell r="H85">
            <v>1148</v>
          </cell>
          <cell r="I85">
            <v>7795762524</v>
          </cell>
        </row>
        <row r="86">
          <cell r="C86">
            <v>11055</v>
          </cell>
          <cell r="D86" t="str">
            <v>Pasupuleti Sheshubabu</v>
          </cell>
          <cell r="E86" t="str">
            <v>I</v>
          </cell>
          <cell r="F86" t="str">
            <v>M</v>
          </cell>
          <cell r="G86" t="str">
            <v>Hallikhed</v>
          </cell>
          <cell r="H86">
            <v>1055</v>
          </cell>
          <cell r="I86">
            <v>9700850084</v>
          </cell>
        </row>
        <row r="87">
          <cell r="D87" t="str">
            <v>Rohini Ksheerasagar</v>
          </cell>
          <cell r="E87" t="str">
            <v>I</v>
          </cell>
          <cell r="F87" t="str">
            <v>F</v>
          </cell>
          <cell r="G87" t="str">
            <v>Hallikhed</v>
          </cell>
          <cell r="H87">
            <v>1055</v>
          </cell>
          <cell r="I87">
            <v>9538221918</v>
          </cell>
        </row>
        <row r="88">
          <cell r="D88" t="str">
            <v>Shivakumar M A</v>
          </cell>
          <cell r="E88" t="str">
            <v>I</v>
          </cell>
          <cell r="F88" t="str">
            <v>M</v>
          </cell>
          <cell r="G88" t="str">
            <v>Hallikhed</v>
          </cell>
          <cell r="H88">
            <v>1055</v>
          </cell>
          <cell r="I88">
            <v>9164434422</v>
          </cell>
        </row>
        <row r="89">
          <cell r="C89">
            <v>11150</v>
          </cell>
          <cell r="D89" t="str">
            <v>Satish Kumar Mallavanor</v>
          </cell>
          <cell r="E89" t="str">
            <v>I</v>
          </cell>
          <cell r="F89" t="str">
            <v>M</v>
          </cell>
          <cell r="G89" t="str">
            <v>Hallikhed (B)</v>
          </cell>
          <cell r="H89">
            <v>1150</v>
          </cell>
          <cell r="I89">
            <v>6360473264</v>
          </cell>
        </row>
        <row r="90">
          <cell r="D90" t="str">
            <v>Anupama Ashok Mudhale</v>
          </cell>
          <cell r="E90" t="str">
            <v>I</v>
          </cell>
          <cell r="F90" t="str">
            <v>F</v>
          </cell>
          <cell r="G90" t="str">
            <v>Hallikhed (B)</v>
          </cell>
          <cell r="H90">
            <v>1150</v>
          </cell>
          <cell r="I90">
            <v>9481643763</v>
          </cell>
        </row>
        <row r="91">
          <cell r="D91" t="str">
            <v>Ruby Rekha</v>
          </cell>
          <cell r="E91" t="str">
            <v>C</v>
          </cell>
          <cell r="F91" t="str">
            <v>F</v>
          </cell>
          <cell r="G91" t="str">
            <v>Hallikhed (B)</v>
          </cell>
          <cell r="H91">
            <v>1150</v>
          </cell>
          <cell r="I91">
            <v>8867295928</v>
          </cell>
        </row>
        <row r="92">
          <cell r="C92">
            <v>11108</v>
          </cell>
          <cell r="D92" t="str">
            <v>Manoj A</v>
          </cell>
          <cell r="E92" t="str">
            <v>II</v>
          </cell>
          <cell r="F92" t="str">
            <v>M</v>
          </cell>
          <cell r="G92" t="str">
            <v>Harkud</v>
          </cell>
          <cell r="H92">
            <v>1108</v>
          </cell>
          <cell r="I92">
            <v>9008924362</v>
          </cell>
        </row>
        <row r="93">
          <cell r="D93" t="str">
            <v xml:space="preserve">Nagraj  </v>
          </cell>
          <cell r="E93" t="str">
            <v>I</v>
          </cell>
          <cell r="F93" t="str">
            <v>M</v>
          </cell>
          <cell r="G93" t="str">
            <v>Harkud</v>
          </cell>
          <cell r="H93">
            <v>1108</v>
          </cell>
          <cell r="I93">
            <v>8970458325</v>
          </cell>
        </row>
        <row r="94">
          <cell r="D94" t="str">
            <v>Sammeta gopi</v>
          </cell>
          <cell r="E94" t="str">
            <v>C</v>
          </cell>
          <cell r="F94" t="str">
            <v>M</v>
          </cell>
          <cell r="G94" t="str">
            <v>Harkud</v>
          </cell>
          <cell r="H94">
            <v>1108</v>
          </cell>
          <cell r="I94">
            <v>9963114277</v>
          </cell>
        </row>
        <row r="95">
          <cell r="D95" t="str">
            <v>Padma Saibaba</v>
          </cell>
          <cell r="E95" t="str">
            <v>I</v>
          </cell>
          <cell r="F95" t="str">
            <v>M</v>
          </cell>
          <cell r="G95" t="str">
            <v>Hokrana</v>
          </cell>
          <cell r="H95">
            <v>1097</v>
          </cell>
          <cell r="I95">
            <v>8464027079</v>
          </cell>
        </row>
        <row r="96">
          <cell r="C96">
            <v>11097</v>
          </cell>
          <cell r="D96" t="str">
            <v>Shemi Husensab</v>
          </cell>
          <cell r="E96" t="str">
            <v>I</v>
          </cell>
          <cell r="F96" t="str">
            <v>M</v>
          </cell>
          <cell r="G96" t="str">
            <v>Hokrana</v>
          </cell>
          <cell r="H96">
            <v>1097</v>
          </cell>
          <cell r="I96">
            <v>8197249458</v>
          </cell>
        </row>
        <row r="97">
          <cell r="D97" t="str">
            <v>Timmapure beergonda</v>
          </cell>
          <cell r="E97" t="str">
            <v>I</v>
          </cell>
          <cell r="F97" t="str">
            <v>M</v>
          </cell>
          <cell r="G97" t="str">
            <v>Hokrana</v>
          </cell>
          <cell r="H97">
            <v>1097</v>
          </cell>
          <cell r="I97">
            <v>9014240166</v>
          </cell>
        </row>
        <row r="98">
          <cell r="D98" t="str">
            <v>Sagara Hadapada</v>
          </cell>
          <cell r="E98" t="str">
            <v>C</v>
          </cell>
          <cell r="F98" t="str">
            <v>M</v>
          </cell>
          <cell r="G98" t="str">
            <v>Hokrana</v>
          </cell>
          <cell r="H98">
            <v>1097</v>
          </cell>
          <cell r="I98">
            <v>9148470616</v>
          </cell>
        </row>
        <row r="99">
          <cell r="D99" t="str">
            <v xml:space="preserve">Sathisha </v>
          </cell>
          <cell r="E99" t="str">
            <v>aMCS</v>
          </cell>
          <cell r="F99" t="str">
            <v>M</v>
          </cell>
          <cell r="G99" t="str">
            <v>Hokrana</v>
          </cell>
          <cell r="H99">
            <v>1097</v>
          </cell>
          <cell r="I99">
            <v>9663513247</v>
          </cell>
        </row>
        <row r="100">
          <cell r="C100">
            <v>11092</v>
          </cell>
          <cell r="D100" t="str">
            <v xml:space="preserve">Kiran Kattimani </v>
          </cell>
          <cell r="E100" t="str">
            <v>II</v>
          </cell>
          <cell r="F100" t="str">
            <v>M</v>
          </cell>
          <cell r="G100" t="str">
            <v xml:space="preserve">Humnabad-Main </v>
          </cell>
          <cell r="H100">
            <v>1092</v>
          </cell>
          <cell r="I100">
            <v>9739332621</v>
          </cell>
        </row>
        <row r="101">
          <cell r="D101" t="str">
            <v xml:space="preserve">Ashwini  </v>
          </cell>
          <cell r="E101" t="str">
            <v>I</v>
          </cell>
          <cell r="F101" t="str">
            <v>F</v>
          </cell>
          <cell r="G101" t="str">
            <v xml:space="preserve">Humnabad-Main </v>
          </cell>
          <cell r="H101">
            <v>1092</v>
          </cell>
          <cell r="I101">
            <v>9880368782</v>
          </cell>
        </row>
        <row r="102">
          <cell r="D102" t="str">
            <v>Cherla Rajani</v>
          </cell>
          <cell r="E102" t="str">
            <v>I</v>
          </cell>
          <cell r="F102" t="str">
            <v>F</v>
          </cell>
          <cell r="G102" t="str">
            <v xml:space="preserve">Humnabad-Main </v>
          </cell>
          <cell r="H102">
            <v>1092</v>
          </cell>
          <cell r="I102">
            <v>9440421827</v>
          </cell>
        </row>
        <row r="103">
          <cell r="D103" t="str">
            <v>Divya Belamkar</v>
          </cell>
          <cell r="E103" t="str">
            <v>C</v>
          </cell>
          <cell r="F103" t="str">
            <v>F</v>
          </cell>
          <cell r="G103" t="str">
            <v xml:space="preserve">Humnabad-Main </v>
          </cell>
          <cell r="H103">
            <v>1092</v>
          </cell>
          <cell r="I103">
            <v>6361129344</v>
          </cell>
        </row>
        <row r="104">
          <cell r="D104" t="str">
            <v>Shobha R Naik</v>
          </cell>
          <cell r="E104" t="str">
            <v>C</v>
          </cell>
          <cell r="F104" t="str">
            <v>F</v>
          </cell>
          <cell r="G104" t="str">
            <v xml:space="preserve">Humnabad-Main </v>
          </cell>
          <cell r="H104">
            <v>1092</v>
          </cell>
          <cell r="I104">
            <v>6383366545</v>
          </cell>
        </row>
        <row r="105">
          <cell r="D105" t="str">
            <v xml:space="preserve">Veeresh G K </v>
          </cell>
          <cell r="E105" t="str">
            <v>aMCS</v>
          </cell>
          <cell r="F105" t="str">
            <v>M</v>
          </cell>
          <cell r="G105" t="str">
            <v xml:space="preserve">Humnabad-Main </v>
          </cell>
          <cell r="H105">
            <v>1092</v>
          </cell>
          <cell r="I105">
            <v>9164056970</v>
          </cell>
        </row>
        <row r="106">
          <cell r="C106">
            <v>11180</v>
          </cell>
          <cell r="D106" t="str">
            <v>Mandapati Usha Rani</v>
          </cell>
          <cell r="E106" t="str">
            <v>I</v>
          </cell>
          <cell r="F106" t="str">
            <v>F</v>
          </cell>
          <cell r="G106" t="str">
            <v>Humnabad-Old City</v>
          </cell>
          <cell r="H106">
            <v>1180</v>
          </cell>
          <cell r="I106">
            <v>8688593900</v>
          </cell>
        </row>
        <row r="107">
          <cell r="D107" t="str">
            <v xml:space="preserve">Shashikala  </v>
          </cell>
          <cell r="E107" t="str">
            <v>I</v>
          </cell>
          <cell r="F107" t="str">
            <v>F</v>
          </cell>
          <cell r="G107" t="str">
            <v>Humnabad-Old City</v>
          </cell>
          <cell r="H107">
            <v>1180</v>
          </cell>
          <cell r="I107">
            <v>9482167395</v>
          </cell>
        </row>
        <row r="108">
          <cell r="D108" t="str">
            <v>Himanshu Kumar Bhashkar</v>
          </cell>
          <cell r="E108" t="str">
            <v>C</v>
          </cell>
          <cell r="F108" t="str">
            <v>M</v>
          </cell>
          <cell r="G108" t="str">
            <v>Humnabad-Old City</v>
          </cell>
          <cell r="H108">
            <v>1180</v>
          </cell>
          <cell r="I108">
            <v>9431626261</v>
          </cell>
        </row>
        <row r="109">
          <cell r="C109">
            <v>11109</v>
          </cell>
          <cell r="D109" t="str">
            <v>Rajesh Hamilpurkar</v>
          </cell>
          <cell r="E109" t="str">
            <v>II</v>
          </cell>
          <cell r="F109" t="str">
            <v>M</v>
          </cell>
          <cell r="G109" t="str">
            <v>Jamagi</v>
          </cell>
          <cell r="H109">
            <v>1109</v>
          </cell>
          <cell r="I109">
            <v>8495882761</v>
          </cell>
        </row>
        <row r="110">
          <cell r="D110" t="str">
            <v>Gunana Poshan</v>
          </cell>
          <cell r="E110" t="str">
            <v>I</v>
          </cell>
          <cell r="F110" t="str">
            <v>M</v>
          </cell>
          <cell r="G110" t="str">
            <v>Jamagi</v>
          </cell>
          <cell r="H110">
            <v>1109</v>
          </cell>
          <cell r="I110">
            <v>8143144333</v>
          </cell>
        </row>
        <row r="111">
          <cell r="D111" t="str">
            <v>Nagalaxmi Khusnoor</v>
          </cell>
          <cell r="E111" t="str">
            <v>C</v>
          </cell>
          <cell r="F111" t="str">
            <v>F</v>
          </cell>
          <cell r="G111" t="str">
            <v>Jamagi</v>
          </cell>
          <cell r="H111">
            <v>1109</v>
          </cell>
          <cell r="I111">
            <v>9535829448</v>
          </cell>
        </row>
        <row r="112">
          <cell r="D112" t="str">
            <v xml:space="preserve">Bhajanlalsingh </v>
          </cell>
          <cell r="E112" t="str">
            <v>aMCS</v>
          </cell>
          <cell r="F112" t="str">
            <v>M</v>
          </cell>
          <cell r="G112" t="str">
            <v>Jamagi</v>
          </cell>
          <cell r="H112">
            <v>1109</v>
          </cell>
          <cell r="I112">
            <v>9480008029</v>
          </cell>
        </row>
        <row r="113">
          <cell r="C113">
            <v>11054</v>
          </cell>
          <cell r="D113" t="str">
            <v>Rajkumar Zareppa</v>
          </cell>
          <cell r="E113" t="str">
            <v>II</v>
          </cell>
          <cell r="F113" t="str">
            <v>M</v>
          </cell>
          <cell r="G113" t="str">
            <v>Janawada</v>
          </cell>
          <cell r="H113">
            <v>1054</v>
          </cell>
          <cell r="I113">
            <v>9663543617</v>
          </cell>
        </row>
        <row r="114">
          <cell r="D114" t="str">
            <v>Malipeddi Lakshmanarao</v>
          </cell>
          <cell r="E114" t="str">
            <v>I</v>
          </cell>
          <cell r="F114" t="str">
            <v>M</v>
          </cell>
          <cell r="G114" t="str">
            <v>Janawada</v>
          </cell>
          <cell r="H114">
            <v>1054</v>
          </cell>
          <cell r="I114">
            <v>9985326232</v>
          </cell>
        </row>
        <row r="115">
          <cell r="D115" t="str">
            <v>Kumari Khushboo</v>
          </cell>
          <cell r="E115" t="str">
            <v>C</v>
          </cell>
          <cell r="F115" t="str">
            <v>F</v>
          </cell>
          <cell r="G115" t="str">
            <v>Janawada</v>
          </cell>
          <cell r="H115">
            <v>1054</v>
          </cell>
          <cell r="I115">
            <v>7676999216</v>
          </cell>
        </row>
        <row r="116">
          <cell r="D116" t="str">
            <v xml:space="preserve">Yuvaraj </v>
          </cell>
          <cell r="E116" t="str">
            <v>aMCS</v>
          </cell>
          <cell r="F116" t="str">
            <v>M</v>
          </cell>
          <cell r="G116" t="str">
            <v>Janawada</v>
          </cell>
          <cell r="H116">
            <v>1054</v>
          </cell>
          <cell r="I116">
            <v>7795218405</v>
          </cell>
        </row>
        <row r="117">
          <cell r="C117">
            <v>11122</v>
          </cell>
          <cell r="D117" t="str">
            <v>Udaykumar Vaijinath Biradar</v>
          </cell>
          <cell r="E117" t="str">
            <v>I</v>
          </cell>
          <cell r="F117" t="str">
            <v>M</v>
          </cell>
          <cell r="G117" t="str">
            <v>Kamal Nagar</v>
          </cell>
          <cell r="H117">
            <v>1122</v>
          </cell>
          <cell r="I117">
            <v>9611932684</v>
          </cell>
        </row>
        <row r="118">
          <cell r="D118" t="str">
            <v xml:space="preserve">Gourish  </v>
          </cell>
          <cell r="E118" t="str">
            <v>I</v>
          </cell>
          <cell r="F118" t="str">
            <v>M</v>
          </cell>
          <cell r="G118" t="str">
            <v>Kamal Nagar</v>
          </cell>
          <cell r="H118">
            <v>1122</v>
          </cell>
          <cell r="I118">
            <v>8095147527</v>
          </cell>
        </row>
        <row r="119">
          <cell r="D119" t="str">
            <v>Mohan Chaitanya Vemulapati</v>
          </cell>
          <cell r="E119" t="str">
            <v>C</v>
          </cell>
          <cell r="F119" t="str">
            <v>M</v>
          </cell>
          <cell r="G119" t="str">
            <v>Kamal Nagar</v>
          </cell>
          <cell r="H119">
            <v>1122</v>
          </cell>
          <cell r="I119">
            <v>9154366221</v>
          </cell>
        </row>
        <row r="120">
          <cell r="C120">
            <v>11077</v>
          </cell>
          <cell r="D120" t="str">
            <v>Kuldeep Singh Talreja</v>
          </cell>
          <cell r="E120" t="str">
            <v>II</v>
          </cell>
          <cell r="F120" t="str">
            <v>M</v>
          </cell>
          <cell r="G120" t="str">
            <v>Kamthana</v>
          </cell>
          <cell r="H120">
            <v>1077</v>
          </cell>
          <cell r="I120">
            <v>9685440088</v>
          </cell>
        </row>
        <row r="121">
          <cell r="D121" t="str">
            <v>Michael Jasmine</v>
          </cell>
          <cell r="E121" t="str">
            <v>I</v>
          </cell>
          <cell r="F121" t="str">
            <v>F</v>
          </cell>
          <cell r="G121" t="str">
            <v>Kamthana</v>
          </cell>
          <cell r="H121">
            <v>1077</v>
          </cell>
          <cell r="I121">
            <v>9380788715</v>
          </cell>
        </row>
        <row r="122">
          <cell r="D122" t="str">
            <v>Kashinath Bugga</v>
          </cell>
          <cell r="E122" t="str">
            <v>C</v>
          </cell>
          <cell r="F122" t="str">
            <v>M</v>
          </cell>
          <cell r="G122" t="str">
            <v>Kamthana</v>
          </cell>
          <cell r="H122">
            <v>1077</v>
          </cell>
          <cell r="I122">
            <v>9900119099</v>
          </cell>
        </row>
        <row r="123">
          <cell r="D123" t="str">
            <v>Kanuri Chakravarthi</v>
          </cell>
          <cell r="E123" t="str">
            <v>C</v>
          </cell>
          <cell r="F123" t="str">
            <v>M</v>
          </cell>
          <cell r="G123" t="str">
            <v>Kamthana</v>
          </cell>
          <cell r="H123">
            <v>1077</v>
          </cell>
          <cell r="I123">
            <v>8185822772</v>
          </cell>
        </row>
        <row r="124">
          <cell r="C124">
            <v>10974</v>
          </cell>
          <cell r="D124" t="str">
            <v>Sarita Jadhav</v>
          </cell>
          <cell r="E124" t="str">
            <v>I</v>
          </cell>
          <cell r="F124" t="str">
            <v>F</v>
          </cell>
          <cell r="G124" t="str">
            <v>Kitta</v>
          </cell>
          <cell r="H124">
            <v>974</v>
          </cell>
          <cell r="I124">
            <v>9481634291</v>
          </cell>
        </row>
        <row r="125">
          <cell r="D125" t="str">
            <v xml:space="preserve">Prakash Kumar Jha  </v>
          </cell>
          <cell r="E125" t="str">
            <v>C</v>
          </cell>
          <cell r="F125" t="str">
            <v>M</v>
          </cell>
          <cell r="G125" t="str">
            <v>Kitta</v>
          </cell>
          <cell r="H125">
            <v>974</v>
          </cell>
          <cell r="I125">
            <v>7739527302</v>
          </cell>
        </row>
        <row r="126">
          <cell r="C126">
            <v>11064</v>
          </cell>
          <cell r="D126" t="str">
            <v>Erukala Naren</v>
          </cell>
          <cell r="E126" t="str">
            <v>I</v>
          </cell>
          <cell r="F126" t="str">
            <v>M</v>
          </cell>
          <cell r="G126" t="str">
            <v>Kurubkhelgi</v>
          </cell>
          <cell r="H126">
            <v>1064</v>
          </cell>
          <cell r="I126">
            <v>9160402014</v>
          </cell>
        </row>
        <row r="127">
          <cell r="D127" t="str">
            <v>Shridevi Vaikar</v>
          </cell>
          <cell r="E127" t="str">
            <v>I</v>
          </cell>
          <cell r="F127" t="str">
            <v>F</v>
          </cell>
          <cell r="G127" t="str">
            <v>Kurubkhelgi</v>
          </cell>
          <cell r="H127">
            <v>1064</v>
          </cell>
          <cell r="I127">
            <v>8050450330</v>
          </cell>
        </row>
        <row r="128">
          <cell r="D128" t="str">
            <v>Naganath Khuba</v>
          </cell>
          <cell r="E128" t="str">
            <v>C</v>
          </cell>
          <cell r="F128" t="str">
            <v>M</v>
          </cell>
          <cell r="G128" t="str">
            <v>Kurubkhelgi</v>
          </cell>
          <cell r="H128">
            <v>1064</v>
          </cell>
          <cell r="I128">
            <v>9611841235</v>
          </cell>
        </row>
        <row r="129">
          <cell r="D129" t="str">
            <v>Sanjay S Ambure</v>
          </cell>
          <cell r="E129" t="str">
            <v>C</v>
          </cell>
          <cell r="F129" t="str">
            <v>M</v>
          </cell>
          <cell r="G129" t="str">
            <v>Kurubkhelgi</v>
          </cell>
          <cell r="H129">
            <v>1064</v>
          </cell>
          <cell r="I129">
            <v>9867441040</v>
          </cell>
        </row>
        <row r="130">
          <cell r="C130">
            <v>10973</v>
          </cell>
          <cell r="D130" t="str">
            <v>Preethima Tukaram</v>
          </cell>
          <cell r="E130" t="str">
            <v>I</v>
          </cell>
          <cell r="F130" t="str">
            <v>F</v>
          </cell>
          <cell r="G130" t="str">
            <v>Manhalli</v>
          </cell>
          <cell r="H130">
            <v>973</v>
          </cell>
          <cell r="I130">
            <v>9632590577</v>
          </cell>
        </row>
        <row r="131">
          <cell r="D131" t="str">
            <v>Anita S Hugar</v>
          </cell>
          <cell r="E131" t="str">
            <v>C</v>
          </cell>
          <cell r="F131" t="str">
            <v>F</v>
          </cell>
          <cell r="G131" t="str">
            <v>Manhalli</v>
          </cell>
          <cell r="H131">
            <v>973</v>
          </cell>
          <cell r="I131">
            <v>9886096958</v>
          </cell>
        </row>
        <row r="132">
          <cell r="C132">
            <v>10988</v>
          </cell>
          <cell r="D132" t="str">
            <v>Santosh Bolshetty</v>
          </cell>
          <cell r="E132" t="str">
            <v>I</v>
          </cell>
          <cell r="F132" t="str">
            <v>M</v>
          </cell>
          <cell r="G132" t="str">
            <v>Mannakeli</v>
          </cell>
          <cell r="H132">
            <v>988</v>
          </cell>
          <cell r="I132">
            <v>9740624030</v>
          </cell>
        </row>
        <row r="133">
          <cell r="D133" t="str">
            <v>Anshu Kumar</v>
          </cell>
          <cell r="E133" t="str">
            <v>C</v>
          </cell>
          <cell r="F133" t="str">
            <v>M</v>
          </cell>
          <cell r="G133" t="str">
            <v>Mannakeli</v>
          </cell>
          <cell r="H133">
            <v>988</v>
          </cell>
          <cell r="I133">
            <v>9472124463</v>
          </cell>
        </row>
        <row r="134">
          <cell r="C134">
            <v>11125</v>
          </cell>
          <cell r="D134" t="str">
            <v>Charan B</v>
          </cell>
          <cell r="E134" t="str">
            <v>I</v>
          </cell>
          <cell r="F134" t="str">
            <v>M</v>
          </cell>
          <cell r="G134" t="str">
            <v>Manthal</v>
          </cell>
          <cell r="H134">
            <v>1125</v>
          </cell>
          <cell r="I134">
            <v>7022300943</v>
          </cell>
        </row>
        <row r="135">
          <cell r="D135" t="str">
            <v>Prasanna S</v>
          </cell>
          <cell r="E135" t="str">
            <v>I</v>
          </cell>
          <cell r="F135" t="str">
            <v>M</v>
          </cell>
          <cell r="G135" t="str">
            <v>Manthal</v>
          </cell>
          <cell r="H135">
            <v>1125</v>
          </cell>
          <cell r="I135">
            <v>9080152112</v>
          </cell>
        </row>
        <row r="136">
          <cell r="D136" t="str">
            <v>Vicky Kumar</v>
          </cell>
          <cell r="E136" t="str">
            <v>C</v>
          </cell>
          <cell r="F136" t="str">
            <v>M</v>
          </cell>
          <cell r="G136" t="str">
            <v>Manthal</v>
          </cell>
          <cell r="H136">
            <v>1125</v>
          </cell>
          <cell r="I136">
            <v>9708802300</v>
          </cell>
        </row>
        <row r="137">
          <cell r="C137">
            <v>11078</v>
          </cell>
          <cell r="D137" t="str">
            <v>Dinesh P</v>
          </cell>
          <cell r="E137" t="str">
            <v>I</v>
          </cell>
          <cell r="F137" t="str">
            <v>M</v>
          </cell>
          <cell r="G137" t="str">
            <v>Mehkar</v>
          </cell>
          <cell r="H137">
            <v>1078</v>
          </cell>
          <cell r="I137">
            <v>8073132072</v>
          </cell>
        </row>
        <row r="138">
          <cell r="D138" t="str">
            <v>Kotresh Laxman Sagar</v>
          </cell>
          <cell r="E138" t="str">
            <v>I</v>
          </cell>
          <cell r="F138" t="str">
            <v>M</v>
          </cell>
          <cell r="G138" t="str">
            <v>Mehkar</v>
          </cell>
          <cell r="H138">
            <v>1078</v>
          </cell>
          <cell r="I138">
            <v>9611321408</v>
          </cell>
        </row>
        <row r="139">
          <cell r="D139" t="str">
            <v>Thupakula Kollapuri</v>
          </cell>
          <cell r="E139" t="str">
            <v>C</v>
          </cell>
          <cell r="F139" t="str">
            <v>M</v>
          </cell>
          <cell r="G139" t="str">
            <v>Mehkar</v>
          </cell>
          <cell r="H139">
            <v>1078</v>
          </cell>
          <cell r="I139">
            <v>7680870045</v>
          </cell>
        </row>
        <row r="140">
          <cell r="C140">
            <v>11169</v>
          </cell>
          <cell r="D140" t="str">
            <v>Duryodhan jena</v>
          </cell>
          <cell r="E140" t="str">
            <v>I</v>
          </cell>
          <cell r="F140" t="str">
            <v>M</v>
          </cell>
          <cell r="G140" t="str">
            <v>Mirkal</v>
          </cell>
          <cell r="H140">
            <v>1169</v>
          </cell>
          <cell r="I140">
            <v>8093114959</v>
          </cell>
        </row>
        <row r="141">
          <cell r="D141" t="str">
            <v>Rangoju trivendrachari</v>
          </cell>
          <cell r="E141" t="str">
            <v>C</v>
          </cell>
          <cell r="F141" t="str">
            <v>M</v>
          </cell>
          <cell r="G141" t="str">
            <v>Mirkal</v>
          </cell>
          <cell r="H141">
            <v>1169</v>
          </cell>
          <cell r="I141">
            <v>9666467687</v>
          </cell>
        </row>
        <row r="142">
          <cell r="C142">
            <v>11066</v>
          </cell>
          <cell r="D142" t="str">
            <v>Raghu Kumar Vollala</v>
          </cell>
          <cell r="E142" t="str">
            <v>II</v>
          </cell>
          <cell r="F142" t="str">
            <v>M</v>
          </cell>
          <cell r="G142" t="str">
            <v>Morkhandi</v>
          </cell>
          <cell r="H142">
            <v>1066</v>
          </cell>
          <cell r="I142">
            <v>9133282502</v>
          </cell>
        </row>
        <row r="143">
          <cell r="D143" t="str">
            <v>Shiv Kumar  Budde</v>
          </cell>
          <cell r="E143" t="str">
            <v>I</v>
          </cell>
          <cell r="F143" t="str">
            <v>M</v>
          </cell>
          <cell r="G143" t="str">
            <v>Morkhandi</v>
          </cell>
          <cell r="H143">
            <v>1066</v>
          </cell>
          <cell r="I143">
            <v>9980494121</v>
          </cell>
        </row>
        <row r="144">
          <cell r="D144" t="str">
            <v xml:space="preserve">Nagraj  </v>
          </cell>
          <cell r="E144" t="str">
            <v>I</v>
          </cell>
          <cell r="F144" t="str">
            <v>M</v>
          </cell>
          <cell r="G144" t="str">
            <v>Morkhandi</v>
          </cell>
          <cell r="H144">
            <v>1066</v>
          </cell>
          <cell r="I144">
            <v>9663101190</v>
          </cell>
        </row>
        <row r="145">
          <cell r="D145" t="str">
            <v>Shivanand Hugar</v>
          </cell>
          <cell r="E145" t="str">
            <v>C</v>
          </cell>
          <cell r="F145" t="str">
            <v>M</v>
          </cell>
          <cell r="G145" t="str">
            <v>Morkhandi</v>
          </cell>
          <cell r="H145">
            <v>1066</v>
          </cell>
          <cell r="I145">
            <v>9620132171</v>
          </cell>
        </row>
        <row r="146">
          <cell r="C146">
            <v>11081</v>
          </cell>
          <cell r="D146" t="str">
            <v>Santosh</v>
          </cell>
          <cell r="E146" t="str">
            <v>I</v>
          </cell>
          <cell r="F146" t="str">
            <v>M</v>
          </cell>
          <cell r="G146" t="str">
            <v>Muchalam</v>
          </cell>
          <cell r="H146">
            <v>1081</v>
          </cell>
          <cell r="I146">
            <v>8123441030</v>
          </cell>
        </row>
        <row r="147">
          <cell r="D147" t="str">
            <v xml:space="preserve">Y Sangameshwar  </v>
          </cell>
          <cell r="E147" t="str">
            <v>I</v>
          </cell>
          <cell r="F147" t="str">
            <v>M</v>
          </cell>
          <cell r="G147" t="str">
            <v>Muchalam</v>
          </cell>
          <cell r="H147">
            <v>1081</v>
          </cell>
          <cell r="I147">
            <v>9986757322</v>
          </cell>
        </row>
        <row r="148">
          <cell r="D148" t="str">
            <v>Kenchappa H</v>
          </cell>
          <cell r="E148" t="str">
            <v>C</v>
          </cell>
          <cell r="F148" t="str">
            <v>M</v>
          </cell>
          <cell r="G148" t="str">
            <v>Muchalam</v>
          </cell>
          <cell r="H148">
            <v>1081</v>
          </cell>
          <cell r="I148">
            <v>9731854045</v>
          </cell>
        </row>
        <row r="149">
          <cell r="C149">
            <v>11098</v>
          </cell>
          <cell r="D149" t="str">
            <v xml:space="preserve">Poste Vishwabhushan  </v>
          </cell>
          <cell r="E149" t="str">
            <v>II</v>
          </cell>
          <cell r="F149" t="str">
            <v>M</v>
          </cell>
          <cell r="G149" t="str">
            <v>Murki</v>
          </cell>
          <cell r="H149">
            <v>1098</v>
          </cell>
          <cell r="I149">
            <v>9886669527</v>
          </cell>
        </row>
        <row r="150">
          <cell r="D150" t="str">
            <v>Umadi Nandish</v>
          </cell>
          <cell r="E150" t="str">
            <v>I</v>
          </cell>
          <cell r="F150" t="str">
            <v>M</v>
          </cell>
          <cell r="G150" t="str">
            <v>Murki</v>
          </cell>
          <cell r="H150">
            <v>1098</v>
          </cell>
          <cell r="I150">
            <v>9019235371</v>
          </cell>
        </row>
        <row r="151">
          <cell r="D151" t="str">
            <v>Koyya Nagalaxmi</v>
          </cell>
          <cell r="E151" t="str">
            <v>C</v>
          </cell>
          <cell r="F151" t="str">
            <v>F</v>
          </cell>
          <cell r="G151" t="str">
            <v>Murki</v>
          </cell>
          <cell r="H151">
            <v>1098</v>
          </cell>
          <cell r="I151">
            <v>8978765537</v>
          </cell>
        </row>
        <row r="152">
          <cell r="C152">
            <v>11177</v>
          </cell>
          <cell r="D152" t="str">
            <v>Manoj Kumar Samantaray</v>
          </cell>
          <cell r="E152" t="str">
            <v>I</v>
          </cell>
          <cell r="F152" t="str">
            <v>M</v>
          </cell>
          <cell r="G152" t="str">
            <v>Nittur_BDR</v>
          </cell>
          <cell r="H152">
            <v>1177</v>
          </cell>
          <cell r="I152">
            <v>7377256030</v>
          </cell>
        </row>
        <row r="153">
          <cell r="D153" t="str">
            <v>Vishalakshi M</v>
          </cell>
          <cell r="E153" t="str">
            <v>C</v>
          </cell>
          <cell r="F153" t="str">
            <v>F</v>
          </cell>
          <cell r="G153" t="str">
            <v>Nittur_BDR</v>
          </cell>
          <cell r="H153">
            <v>1177</v>
          </cell>
          <cell r="I153">
            <v>9611748817</v>
          </cell>
        </row>
        <row r="154">
          <cell r="C154">
            <v>11155</v>
          </cell>
          <cell r="D154" t="str">
            <v>Girish  Hosamani</v>
          </cell>
          <cell r="E154" t="str">
            <v>II</v>
          </cell>
          <cell r="F154" t="str">
            <v>M</v>
          </cell>
          <cell r="G154" t="str">
            <v>Rajeshwar</v>
          </cell>
          <cell r="H154">
            <v>1155</v>
          </cell>
          <cell r="I154">
            <v>9538990064</v>
          </cell>
        </row>
        <row r="155">
          <cell r="D155" t="str">
            <v>Veena</v>
          </cell>
          <cell r="E155" t="str">
            <v>I</v>
          </cell>
          <cell r="F155" t="str">
            <v>F</v>
          </cell>
          <cell r="G155" t="str">
            <v>Rajeshwar</v>
          </cell>
          <cell r="H155">
            <v>1155</v>
          </cell>
          <cell r="I155">
            <v>8217822063</v>
          </cell>
        </row>
        <row r="156">
          <cell r="D156" t="str">
            <v>Rallapalli Ramesh</v>
          </cell>
          <cell r="E156" t="str">
            <v>C</v>
          </cell>
          <cell r="F156" t="str">
            <v>M</v>
          </cell>
          <cell r="G156" t="str">
            <v>Rajeshwar</v>
          </cell>
          <cell r="H156">
            <v>1155</v>
          </cell>
          <cell r="I156">
            <v>9908523949</v>
          </cell>
        </row>
        <row r="157">
          <cell r="C157">
            <v>10510</v>
          </cell>
          <cell r="D157" t="str">
            <v>Vijaykumar Goranallikar</v>
          </cell>
          <cell r="E157" t="str">
            <v>IV</v>
          </cell>
          <cell r="F157" t="str">
            <v>M</v>
          </cell>
          <cell r="G157" t="str">
            <v>RO-Bidar</v>
          </cell>
          <cell r="H157">
            <v>510</v>
          </cell>
          <cell r="I157">
            <v>9449849131</v>
          </cell>
        </row>
        <row r="158">
          <cell r="D158" t="str">
            <v>Bandenawaj Mulla</v>
          </cell>
          <cell r="E158" t="str">
            <v>III</v>
          </cell>
          <cell r="F158" t="str">
            <v>M</v>
          </cell>
          <cell r="G158" t="str">
            <v>RO-Bidar</v>
          </cell>
          <cell r="H158">
            <v>510</v>
          </cell>
          <cell r="I158">
            <v>9844789503</v>
          </cell>
        </row>
        <row r="159">
          <cell r="D159" t="str">
            <v>Katravath Jagan</v>
          </cell>
          <cell r="E159" t="str">
            <v>III</v>
          </cell>
          <cell r="F159" t="str">
            <v>M</v>
          </cell>
          <cell r="G159" t="str">
            <v>RO-Bidar</v>
          </cell>
          <cell r="H159">
            <v>510</v>
          </cell>
          <cell r="I159">
            <v>9951156521</v>
          </cell>
        </row>
        <row r="160">
          <cell r="D160" t="str">
            <v>Raja Raddy P</v>
          </cell>
          <cell r="E160" t="str">
            <v>II</v>
          </cell>
          <cell r="F160" t="str">
            <v>M</v>
          </cell>
          <cell r="G160" t="str">
            <v>RO-Bidar</v>
          </cell>
          <cell r="H160">
            <v>510</v>
          </cell>
          <cell r="I160">
            <v>9663000242</v>
          </cell>
        </row>
        <row r="161">
          <cell r="D161" t="str">
            <v>Santosh Hiremath</v>
          </cell>
          <cell r="E161" t="str">
            <v>II</v>
          </cell>
          <cell r="F161" t="str">
            <v>M</v>
          </cell>
          <cell r="G161" t="str">
            <v>RO-Bidar</v>
          </cell>
          <cell r="H161">
            <v>510</v>
          </cell>
          <cell r="I161">
            <v>7411808834</v>
          </cell>
        </row>
        <row r="162">
          <cell r="D162" t="str">
            <v xml:space="preserve">Abhijeet Ronihal </v>
          </cell>
          <cell r="E162" t="str">
            <v>II</v>
          </cell>
          <cell r="F162" t="str">
            <v>M</v>
          </cell>
          <cell r="G162" t="str">
            <v>RO-Bidar</v>
          </cell>
          <cell r="H162">
            <v>510</v>
          </cell>
          <cell r="I162">
            <v>9844096787</v>
          </cell>
        </row>
        <row r="163">
          <cell r="D163" t="str">
            <v>Srinivas V Mujumdar</v>
          </cell>
          <cell r="E163" t="str">
            <v>II</v>
          </cell>
          <cell r="F163" t="str">
            <v>M</v>
          </cell>
          <cell r="G163" t="str">
            <v>RO-Bidar</v>
          </cell>
          <cell r="H163">
            <v>510</v>
          </cell>
          <cell r="I163">
            <v>8095549001</v>
          </cell>
        </row>
        <row r="164">
          <cell r="D164" t="str">
            <v>Pasula vineeth</v>
          </cell>
          <cell r="E164" t="str">
            <v>I</v>
          </cell>
          <cell r="F164" t="str">
            <v>M</v>
          </cell>
          <cell r="G164" t="str">
            <v>RO-Bidar</v>
          </cell>
          <cell r="H164">
            <v>510</v>
          </cell>
          <cell r="I164">
            <v>9951946904</v>
          </cell>
        </row>
        <row r="165">
          <cell r="D165" t="str">
            <v>Jeelugu ramesh babu</v>
          </cell>
          <cell r="E165" t="str">
            <v>I</v>
          </cell>
          <cell r="F165" t="str">
            <v>M</v>
          </cell>
          <cell r="G165" t="str">
            <v>RO-Bidar</v>
          </cell>
          <cell r="H165">
            <v>510</v>
          </cell>
          <cell r="I165">
            <v>9502504951</v>
          </cell>
        </row>
        <row r="166">
          <cell r="D166" t="str">
            <v>Vanaparthi Kiran Kumar</v>
          </cell>
          <cell r="E166" t="str">
            <v>I</v>
          </cell>
          <cell r="F166" t="str">
            <v>M</v>
          </cell>
          <cell r="G166" t="str">
            <v>RO-Bidar</v>
          </cell>
          <cell r="H166">
            <v>510</v>
          </cell>
          <cell r="I166">
            <v>8374488872</v>
          </cell>
        </row>
        <row r="167">
          <cell r="D167" t="str">
            <v>Venu Gopal</v>
          </cell>
          <cell r="E167" t="str">
            <v>I</v>
          </cell>
          <cell r="F167" t="str">
            <v>M</v>
          </cell>
          <cell r="G167" t="str">
            <v>RO-Bidar</v>
          </cell>
          <cell r="H167">
            <v>510</v>
          </cell>
          <cell r="I167">
            <v>7259974517</v>
          </cell>
        </row>
        <row r="168">
          <cell r="D168" t="str">
            <v>Gourav K A</v>
          </cell>
          <cell r="E168" t="str">
            <v>I</v>
          </cell>
          <cell r="F168" t="str">
            <v>M</v>
          </cell>
          <cell r="G168" t="str">
            <v>RO-Bidar</v>
          </cell>
          <cell r="H168">
            <v>510</v>
          </cell>
          <cell r="I168">
            <v>8088558377</v>
          </cell>
        </row>
        <row r="169">
          <cell r="D169" t="str">
            <v>Yalla Devendra</v>
          </cell>
          <cell r="E169" t="str">
            <v>I</v>
          </cell>
          <cell r="F169" t="str">
            <v>F</v>
          </cell>
          <cell r="G169" t="str">
            <v>RO-Bidar</v>
          </cell>
          <cell r="H169">
            <v>510</v>
          </cell>
          <cell r="I169">
            <v>9618178701</v>
          </cell>
        </row>
        <row r="170">
          <cell r="D170" t="str">
            <v>Kotare Venkatesh</v>
          </cell>
          <cell r="E170" t="str">
            <v>I</v>
          </cell>
          <cell r="F170" t="str">
            <v>M</v>
          </cell>
          <cell r="G170" t="str">
            <v>RO-Bidar</v>
          </cell>
          <cell r="H170">
            <v>510</v>
          </cell>
          <cell r="I170">
            <v>9008523334</v>
          </cell>
        </row>
        <row r="171">
          <cell r="D171" t="str">
            <v>Nagayya</v>
          </cell>
          <cell r="E171" t="str">
            <v>I</v>
          </cell>
          <cell r="F171" t="str">
            <v>M</v>
          </cell>
          <cell r="G171" t="str">
            <v>RO-Bidar</v>
          </cell>
          <cell r="H171">
            <v>510</v>
          </cell>
          <cell r="I171">
            <v>8884674007</v>
          </cell>
        </row>
        <row r="172">
          <cell r="D172" t="str">
            <v>Jayaram Madan Chavan</v>
          </cell>
          <cell r="E172" t="str">
            <v>I</v>
          </cell>
          <cell r="F172" t="str">
            <v>M</v>
          </cell>
          <cell r="G172" t="str">
            <v>RO-Bidar</v>
          </cell>
          <cell r="H172">
            <v>510</v>
          </cell>
          <cell r="I172">
            <v>9538579858</v>
          </cell>
        </row>
        <row r="173">
          <cell r="D173" t="str">
            <v xml:space="preserve">Arati B M </v>
          </cell>
          <cell r="E173" t="str">
            <v>I</v>
          </cell>
          <cell r="F173" t="str">
            <v>F</v>
          </cell>
          <cell r="G173" t="str">
            <v>RO-Bidar</v>
          </cell>
          <cell r="H173">
            <v>510</v>
          </cell>
          <cell r="I173">
            <v>7795291121</v>
          </cell>
        </row>
        <row r="174">
          <cell r="D174" t="str">
            <v xml:space="preserve">Md Mukhtedar </v>
          </cell>
          <cell r="E174" t="str">
            <v>aMCS</v>
          </cell>
          <cell r="F174" t="str">
            <v>M</v>
          </cell>
          <cell r="G174" t="str">
            <v>RO-Bidar</v>
          </cell>
          <cell r="H174">
            <v>510</v>
          </cell>
          <cell r="I174">
            <v>9844032587</v>
          </cell>
        </row>
        <row r="175">
          <cell r="D175" t="str">
            <v>Veeranna A</v>
          </cell>
          <cell r="E175" t="str">
            <v>I</v>
          </cell>
          <cell r="F175" t="str">
            <v>M</v>
          </cell>
          <cell r="G175" t="str">
            <v>Saigoan</v>
          </cell>
          <cell r="H175">
            <v>1074</v>
          </cell>
          <cell r="I175">
            <v>9550453573</v>
          </cell>
        </row>
        <row r="176">
          <cell r="C176">
            <v>11074</v>
          </cell>
          <cell r="D176" t="str">
            <v>Rajender Lunavath</v>
          </cell>
          <cell r="E176" t="str">
            <v>I</v>
          </cell>
          <cell r="F176" t="str">
            <v>M</v>
          </cell>
          <cell r="G176" t="str">
            <v>Saigoan</v>
          </cell>
          <cell r="H176">
            <v>1074</v>
          </cell>
          <cell r="I176">
            <v>9000807641</v>
          </cell>
        </row>
        <row r="177">
          <cell r="D177" t="str">
            <v>Pedapalli Pavan Kumar</v>
          </cell>
          <cell r="E177" t="str">
            <v>C</v>
          </cell>
          <cell r="F177" t="str">
            <v>M</v>
          </cell>
          <cell r="G177" t="str">
            <v>Saigoan</v>
          </cell>
          <cell r="H177">
            <v>1074</v>
          </cell>
          <cell r="I177">
            <v>8919737196</v>
          </cell>
        </row>
        <row r="178">
          <cell r="C178">
            <v>10972</v>
          </cell>
          <cell r="D178" t="str">
            <v>Ambika</v>
          </cell>
          <cell r="E178" t="str">
            <v>I</v>
          </cell>
          <cell r="F178" t="str">
            <v>F</v>
          </cell>
          <cell r="G178" t="str">
            <v>Santhpur</v>
          </cell>
          <cell r="H178">
            <v>972</v>
          </cell>
          <cell r="I178">
            <v>9845603857</v>
          </cell>
        </row>
        <row r="179">
          <cell r="D179" t="str">
            <v>Mamidi Madhuri</v>
          </cell>
          <cell r="E179" t="str">
            <v>C</v>
          </cell>
          <cell r="F179" t="str">
            <v>F</v>
          </cell>
          <cell r="G179" t="str">
            <v>Santhpur</v>
          </cell>
          <cell r="H179">
            <v>972</v>
          </cell>
          <cell r="I179">
            <v>9959920373</v>
          </cell>
        </row>
        <row r="180">
          <cell r="C180">
            <v>11067</v>
          </cell>
          <cell r="D180" t="str">
            <v xml:space="preserve">Sudesh  </v>
          </cell>
          <cell r="E180" t="str">
            <v>II</v>
          </cell>
          <cell r="F180" t="str">
            <v>M</v>
          </cell>
          <cell r="G180" t="str">
            <v>Sastapur</v>
          </cell>
          <cell r="H180">
            <v>1067</v>
          </cell>
          <cell r="I180">
            <v>9739520030</v>
          </cell>
        </row>
        <row r="181">
          <cell r="D181" t="str">
            <v>Laxmi Hatti</v>
          </cell>
          <cell r="E181" t="str">
            <v>I</v>
          </cell>
          <cell r="F181" t="str">
            <v>F</v>
          </cell>
          <cell r="G181" t="str">
            <v>Sastapur</v>
          </cell>
          <cell r="H181">
            <v>1067</v>
          </cell>
          <cell r="I181">
            <v>9964641264</v>
          </cell>
        </row>
        <row r="182">
          <cell r="D182" t="str">
            <v>Nitin Saini</v>
          </cell>
          <cell r="E182" t="str">
            <v>I</v>
          </cell>
          <cell r="F182" t="str">
            <v>M</v>
          </cell>
          <cell r="G182" t="str">
            <v>Sastapur</v>
          </cell>
          <cell r="H182">
            <v>1067</v>
          </cell>
          <cell r="I182">
            <v>9460811937</v>
          </cell>
        </row>
        <row r="183">
          <cell r="D183" t="str">
            <v>Chaithanya N</v>
          </cell>
          <cell r="E183" t="str">
            <v>C</v>
          </cell>
          <cell r="F183" t="str">
            <v>F</v>
          </cell>
          <cell r="G183" t="str">
            <v>Sastapur</v>
          </cell>
          <cell r="H183">
            <v>1067</v>
          </cell>
          <cell r="I183">
            <v>9164706546</v>
          </cell>
        </row>
        <row r="184">
          <cell r="D184" t="str">
            <v xml:space="preserve">Manjunath </v>
          </cell>
          <cell r="E184" t="str">
            <v>aMCS</v>
          </cell>
          <cell r="F184" t="str">
            <v>M</v>
          </cell>
          <cell r="G184" t="str">
            <v>Sastapur</v>
          </cell>
          <cell r="H184">
            <v>1067</v>
          </cell>
          <cell r="I184">
            <v>9538512651</v>
          </cell>
        </row>
        <row r="185">
          <cell r="D185" t="str">
            <v>Vishvambar</v>
          </cell>
          <cell r="E185" t="str">
            <v>I</v>
          </cell>
          <cell r="F185" t="str">
            <v>M</v>
          </cell>
          <cell r="G185" t="str">
            <v>Siddeshwar</v>
          </cell>
          <cell r="H185">
            <v>1091</v>
          </cell>
          <cell r="I185">
            <v>8867636473</v>
          </cell>
        </row>
        <row r="186">
          <cell r="C186">
            <v>11091</v>
          </cell>
          <cell r="D186" t="str">
            <v>Pavan Kumar</v>
          </cell>
          <cell r="E186" t="str">
            <v>I</v>
          </cell>
          <cell r="F186" t="str">
            <v>M</v>
          </cell>
          <cell r="G186" t="str">
            <v>Siddeshwar</v>
          </cell>
          <cell r="H186">
            <v>1091</v>
          </cell>
          <cell r="I186">
            <v>9742694289</v>
          </cell>
        </row>
        <row r="187">
          <cell r="D187" t="str">
            <v xml:space="preserve">Shridhar </v>
          </cell>
          <cell r="E187" t="str">
            <v>C</v>
          </cell>
          <cell r="F187" t="str">
            <v>M</v>
          </cell>
          <cell r="G187" t="str">
            <v>Siddeshwar</v>
          </cell>
          <cell r="H187">
            <v>1091</v>
          </cell>
          <cell r="I187">
            <v>8095008426</v>
          </cell>
        </row>
        <row r="188">
          <cell r="C188">
            <v>11083</v>
          </cell>
          <cell r="D188" t="str">
            <v>Arun Kumar.R</v>
          </cell>
          <cell r="E188" t="str">
            <v>I</v>
          </cell>
          <cell r="F188" t="str">
            <v>M</v>
          </cell>
          <cell r="G188" t="str">
            <v>Sonala</v>
          </cell>
          <cell r="H188">
            <v>1083</v>
          </cell>
          <cell r="I188">
            <v>9449336777</v>
          </cell>
        </row>
        <row r="189">
          <cell r="D189" t="str">
            <v>Ketan Joshi</v>
          </cell>
          <cell r="E189" t="str">
            <v>I</v>
          </cell>
          <cell r="F189" t="str">
            <v>M</v>
          </cell>
          <cell r="G189" t="str">
            <v>Sonala</v>
          </cell>
          <cell r="H189">
            <v>1083</v>
          </cell>
          <cell r="I189">
            <v>7338443260</v>
          </cell>
        </row>
        <row r="190">
          <cell r="D190" t="str">
            <v>Islavath Kalyan</v>
          </cell>
          <cell r="E190" t="str">
            <v>C</v>
          </cell>
          <cell r="F190" t="str">
            <v>M</v>
          </cell>
          <cell r="G190" t="str">
            <v>Sonala</v>
          </cell>
          <cell r="H190">
            <v>1083</v>
          </cell>
          <cell r="I190">
            <v>9676107458</v>
          </cell>
        </row>
        <row r="191">
          <cell r="C191">
            <v>11056</v>
          </cell>
          <cell r="D191" t="str">
            <v>V Shivaram</v>
          </cell>
          <cell r="E191" t="str">
            <v>I</v>
          </cell>
          <cell r="F191" t="str">
            <v>M</v>
          </cell>
          <cell r="G191" t="str">
            <v>Talamadagi</v>
          </cell>
          <cell r="H191">
            <v>1056</v>
          </cell>
          <cell r="I191">
            <v>9980487558</v>
          </cell>
        </row>
        <row r="192">
          <cell r="D192" t="str">
            <v>Mukkara Swarnalatha</v>
          </cell>
          <cell r="E192" t="str">
            <v>I</v>
          </cell>
          <cell r="F192" t="str">
            <v>F</v>
          </cell>
          <cell r="G192" t="str">
            <v>Talamadagi</v>
          </cell>
          <cell r="H192">
            <v>1056</v>
          </cell>
          <cell r="I192">
            <v>7013090630</v>
          </cell>
        </row>
        <row r="193">
          <cell r="D193" t="str">
            <v xml:space="preserve">Santoshkumar  </v>
          </cell>
          <cell r="E193" t="str">
            <v>C</v>
          </cell>
          <cell r="F193" t="str">
            <v>M</v>
          </cell>
          <cell r="G193" t="str">
            <v>Talamadagi</v>
          </cell>
          <cell r="H193">
            <v>1056</v>
          </cell>
          <cell r="I193">
            <v>8095416212</v>
          </cell>
        </row>
        <row r="194">
          <cell r="C194">
            <v>11090</v>
          </cell>
          <cell r="D194" t="str">
            <v>Manojkumar</v>
          </cell>
          <cell r="E194" t="str">
            <v>II</v>
          </cell>
          <cell r="F194" t="str">
            <v>M</v>
          </cell>
          <cell r="G194" t="str">
            <v>Ujalam</v>
          </cell>
          <cell r="H194">
            <v>1090</v>
          </cell>
          <cell r="I194">
            <v>9535920417</v>
          </cell>
        </row>
        <row r="195">
          <cell r="D195" t="str">
            <v>Vadiraj Deshmukh</v>
          </cell>
          <cell r="E195" t="str">
            <v>I</v>
          </cell>
          <cell r="F195" t="str">
            <v>M</v>
          </cell>
          <cell r="G195" t="str">
            <v>Ujalam</v>
          </cell>
          <cell r="H195">
            <v>1090</v>
          </cell>
          <cell r="I195">
            <v>9632995205</v>
          </cell>
        </row>
        <row r="196">
          <cell r="D196" t="str">
            <v>Amith Guru D G</v>
          </cell>
          <cell r="E196" t="str">
            <v>I</v>
          </cell>
          <cell r="F196" t="str">
            <v>M</v>
          </cell>
          <cell r="G196" t="str">
            <v>Ujalam</v>
          </cell>
          <cell r="H196">
            <v>1090</v>
          </cell>
          <cell r="I196">
            <v>9481352255</v>
          </cell>
        </row>
        <row r="197">
          <cell r="C197">
            <v>11167</v>
          </cell>
          <cell r="D197" t="str">
            <v>Vishnu</v>
          </cell>
          <cell r="E197" t="str">
            <v>I</v>
          </cell>
          <cell r="F197" t="str">
            <v>M</v>
          </cell>
          <cell r="G197" t="str">
            <v>Wadagaon</v>
          </cell>
          <cell r="H197">
            <v>1167</v>
          </cell>
          <cell r="I197">
            <v>9019001006</v>
          </cell>
        </row>
        <row r="198">
          <cell r="D198" t="str">
            <v>Bondapalli vamsi krishna</v>
          </cell>
          <cell r="E198" t="str">
            <v>C</v>
          </cell>
          <cell r="F198" t="str">
            <v>M</v>
          </cell>
          <cell r="G198" t="str">
            <v>Wadagaon</v>
          </cell>
          <cell r="H198">
            <v>1167</v>
          </cell>
          <cell r="I198">
            <v>8332032294</v>
          </cell>
        </row>
        <row r="199">
          <cell r="C199">
            <v>12341</v>
          </cell>
          <cell r="D199" t="str">
            <v xml:space="preserve">Namitha K S   </v>
          </cell>
          <cell r="E199" t="str">
            <v>I</v>
          </cell>
          <cell r="F199" t="str">
            <v>F</v>
          </cell>
          <cell r="G199" t="str">
            <v>Abbigere</v>
          </cell>
          <cell r="H199">
            <v>2341</v>
          </cell>
          <cell r="I199">
            <v>9591805502</v>
          </cell>
        </row>
        <row r="200">
          <cell r="D200" t="str">
            <v>Shashikala K V</v>
          </cell>
          <cell r="E200" t="str">
            <v>I</v>
          </cell>
          <cell r="F200" t="str">
            <v>F</v>
          </cell>
          <cell r="G200" t="str">
            <v>Abbigere</v>
          </cell>
          <cell r="H200">
            <v>2341</v>
          </cell>
          <cell r="I200">
            <v>9535813965</v>
          </cell>
        </row>
        <row r="201">
          <cell r="D201" t="str">
            <v>Guntaka Lakshmi Prasanna</v>
          </cell>
          <cell r="E201" t="str">
            <v>C</v>
          </cell>
          <cell r="F201" t="str">
            <v>F</v>
          </cell>
          <cell r="G201" t="str">
            <v>Abbigere</v>
          </cell>
          <cell r="H201">
            <v>2341</v>
          </cell>
          <cell r="I201">
            <v>9949147021</v>
          </cell>
        </row>
        <row r="202">
          <cell r="C202">
            <v>12516</v>
          </cell>
          <cell r="D202" t="str">
            <v>Namratha S B</v>
          </cell>
          <cell r="E202" t="str">
            <v>I</v>
          </cell>
          <cell r="F202" t="str">
            <v>F</v>
          </cell>
          <cell r="G202" t="str">
            <v>Ananthapura</v>
          </cell>
          <cell r="H202">
            <v>2516</v>
          </cell>
          <cell r="I202">
            <v>9845884759</v>
          </cell>
        </row>
        <row r="203">
          <cell r="D203" t="str">
            <v>Haseena Dudekula</v>
          </cell>
          <cell r="E203" t="str">
            <v>C</v>
          </cell>
          <cell r="F203" t="str">
            <v>F</v>
          </cell>
          <cell r="G203" t="str">
            <v>Ananthapura</v>
          </cell>
          <cell r="H203">
            <v>2516</v>
          </cell>
          <cell r="I203">
            <v>6309195448</v>
          </cell>
        </row>
        <row r="204">
          <cell r="C204">
            <v>12342</v>
          </cell>
          <cell r="D204" t="str">
            <v>Beduduri vijaya bhaskar</v>
          </cell>
          <cell r="E204" t="str">
            <v>I</v>
          </cell>
          <cell r="F204" t="str">
            <v>M</v>
          </cell>
          <cell r="G204" t="str">
            <v>Andhrahalli</v>
          </cell>
          <cell r="H204">
            <v>2342</v>
          </cell>
          <cell r="I204">
            <v>9591433960</v>
          </cell>
        </row>
        <row r="205">
          <cell r="D205" t="str">
            <v>M S Aruna</v>
          </cell>
          <cell r="E205" t="str">
            <v>I</v>
          </cell>
          <cell r="F205" t="str">
            <v>F</v>
          </cell>
          <cell r="G205" t="str">
            <v>Andhrahalli</v>
          </cell>
          <cell r="H205">
            <v>2342</v>
          </cell>
          <cell r="I205">
            <v>8495032510</v>
          </cell>
        </row>
        <row r="206">
          <cell r="D206" t="str">
            <v>S R Subramanya Prakash</v>
          </cell>
          <cell r="E206" t="str">
            <v>C</v>
          </cell>
          <cell r="F206" t="str">
            <v>M</v>
          </cell>
          <cell r="G206" t="str">
            <v>Andhrahalli</v>
          </cell>
          <cell r="H206">
            <v>2342</v>
          </cell>
          <cell r="I206">
            <v>7676918431</v>
          </cell>
        </row>
        <row r="207">
          <cell r="C207">
            <v>12217</v>
          </cell>
          <cell r="D207" t="str">
            <v>Harsha A</v>
          </cell>
          <cell r="E207" t="str">
            <v>I</v>
          </cell>
          <cell r="F207" t="str">
            <v>F</v>
          </cell>
          <cell r="G207" t="str">
            <v>Anekal</v>
          </cell>
          <cell r="H207">
            <v>2217</v>
          </cell>
          <cell r="I207">
            <v>8150911821</v>
          </cell>
        </row>
        <row r="208">
          <cell r="D208" t="str">
            <v>Sowmya Suresh Kannur</v>
          </cell>
          <cell r="E208" t="str">
            <v>I</v>
          </cell>
          <cell r="F208" t="str">
            <v>F</v>
          </cell>
          <cell r="G208" t="str">
            <v>Anekal</v>
          </cell>
          <cell r="H208">
            <v>2217</v>
          </cell>
          <cell r="I208">
            <v>7411652359</v>
          </cell>
        </row>
        <row r="209">
          <cell r="D209" t="str">
            <v>H K Rajappa Reddy</v>
          </cell>
          <cell r="E209" t="str">
            <v>C</v>
          </cell>
          <cell r="F209" t="str">
            <v>M</v>
          </cell>
          <cell r="G209" t="str">
            <v>Anekal</v>
          </cell>
          <cell r="H209">
            <v>2217</v>
          </cell>
          <cell r="I209">
            <v>9591473575</v>
          </cell>
        </row>
        <row r="210">
          <cell r="D210" t="str">
            <v>Govindharasu R</v>
          </cell>
          <cell r="E210" t="str">
            <v>C</v>
          </cell>
          <cell r="F210" t="str">
            <v>M</v>
          </cell>
          <cell r="G210" t="str">
            <v>Anekal</v>
          </cell>
          <cell r="H210">
            <v>2217</v>
          </cell>
          <cell r="I210">
            <v>8838751394</v>
          </cell>
        </row>
        <row r="211">
          <cell r="C211">
            <v>12181</v>
          </cell>
          <cell r="D211" t="str">
            <v>Sudharshan M Bhatte</v>
          </cell>
          <cell r="E211" t="str">
            <v>I</v>
          </cell>
          <cell r="F211" t="str">
            <v>M</v>
          </cell>
          <cell r="G211" t="str">
            <v>Ardeshanahalli</v>
          </cell>
          <cell r="H211">
            <v>2181</v>
          </cell>
          <cell r="I211">
            <v>9901391717</v>
          </cell>
        </row>
        <row r="212">
          <cell r="D212" t="str">
            <v>Sowjanya</v>
          </cell>
          <cell r="E212" t="str">
            <v>I</v>
          </cell>
          <cell r="F212" t="str">
            <v>F</v>
          </cell>
          <cell r="G212" t="str">
            <v>Ardeshanahalli</v>
          </cell>
          <cell r="H212">
            <v>2181</v>
          </cell>
          <cell r="I212">
            <v>9742157222</v>
          </cell>
        </row>
        <row r="213">
          <cell r="D213" t="str">
            <v>Koppala Lokesh</v>
          </cell>
          <cell r="E213" t="str">
            <v>C</v>
          </cell>
          <cell r="F213" t="str">
            <v>M</v>
          </cell>
          <cell r="G213" t="str">
            <v>Ardeshanahalli</v>
          </cell>
          <cell r="H213">
            <v>2181</v>
          </cell>
          <cell r="I213">
            <v>9490937473</v>
          </cell>
        </row>
        <row r="214">
          <cell r="C214">
            <v>12182</v>
          </cell>
          <cell r="D214" t="str">
            <v>Shivakumara G P</v>
          </cell>
          <cell r="E214" t="str">
            <v>II</v>
          </cell>
          <cell r="F214" t="str">
            <v>M</v>
          </cell>
          <cell r="G214" t="str">
            <v>Arudi</v>
          </cell>
          <cell r="H214">
            <v>2182</v>
          </cell>
          <cell r="I214">
            <v>9731806107</v>
          </cell>
        </row>
        <row r="215">
          <cell r="D215" t="str">
            <v>G Kiran Kumar</v>
          </cell>
          <cell r="E215" t="str">
            <v>I</v>
          </cell>
          <cell r="F215" t="str">
            <v>M</v>
          </cell>
          <cell r="G215" t="str">
            <v>Arudi</v>
          </cell>
          <cell r="H215">
            <v>2182</v>
          </cell>
          <cell r="I215">
            <v>8861108949</v>
          </cell>
        </row>
        <row r="216">
          <cell r="D216" t="str">
            <v>Deepak Kumar Jha</v>
          </cell>
          <cell r="E216" t="str">
            <v>C</v>
          </cell>
          <cell r="F216" t="str">
            <v>M</v>
          </cell>
          <cell r="G216" t="str">
            <v>Arudi</v>
          </cell>
          <cell r="H216">
            <v>2182</v>
          </cell>
          <cell r="I216">
            <v>9663496735</v>
          </cell>
        </row>
        <row r="217">
          <cell r="C217">
            <v>12237</v>
          </cell>
          <cell r="D217" t="str">
            <v>A.Shamalamma</v>
          </cell>
          <cell r="E217" t="str">
            <v>II</v>
          </cell>
          <cell r="F217" t="str">
            <v>F</v>
          </cell>
          <cell r="G217" t="str">
            <v>Avalahalli</v>
          </cell>
          <cell r="H217">
            <v>2237</v>
          </cell>
          <cell r="I217">
            <v>9741334455</v>
          </cell>
        </row>
        <row r="218">
          <cell r="D218" t="str">
            <v>Havya N</v>
          </cell>
          <cell r="E218" t="str">
            <v>C</v>
          </cell>
          <cell r="F218" t="str">
            <v>F</v>
          </cell>
          <cell r="G218" t="str">
            <v>Avalahalli</v>
          </cell>
          <cell r="H218">
            <v>2237</v>
          </cell>
          <cell r="I218">
            <v>9738116122</v>
          </cell>
        </row>
        <row r="219">
          <cell r="D219" t="str">
            <v>Vishala</v>
          </cell>
          <cell r="E219" t="str">
            <v>C</v>
          </cell>
          <cell r="F219" t="str">
            <v>F</v>
          </cell>
          <cell r="G219" t="str">
            <v>Avalahalli</v>
          </cell>
          <cell r="H219">
            <v>2237</v>
          </cell>
          <cell r="I219">
            <v>9742693703</v>
          </cell>
        </row>
        <row r="220">
          <cell r="C220">
            <v>12210</v>
          </cell>
          <cell r="D220" t="str">
            <v>R M Abhishek</v>
          </cell>
          <cell r="E220" t="str">
            <v>II</v>
          </cell>
          <cell r="F220" t="str">
            <v>M</v>
          </cell>
          <cell r="G220" t="str">
            <v>Banashankari</v>
          </cell>
          <cell r="H220">
            <v>2210</v>
          </cell>
          <cell r="I220">
            <v>7760265485</v>
          </cell>
        </row>
        <row r="221">
          <cell r="D221" t="str">
            <v>Akshatha M D</v>
          </cell>
          <cell r="E221" t="str">
            <v>I</v>
          </cell>
          <cell r="F221" t="str">
            <v>F</v>
          </cell>
          <cell r="G221" t="str">
            <v>Banashankari</v>
          </cell>
          <cell r="H221">
            <v>2210</v>
          </cell>
          <cell r="I221">
            <v>9632597436</v>
          </cell>
        </row>
        <row r="222">
          <cell r="D222" t="str">
            <v>Pokala Sai Binitha</v>
          </cell>
          <cell r="E222" t="str">
            <v>I</v>
          </cell>
          <cell r="F222" t="str">
            <v>F</v>
          </cell>
          <cell r="G222" t="str">
            <v>Banashankari</v>
          </cell>
          <cell r="H222">
            <v>2210</v>
          </cell>
          <cell r="I222">
            <v>7730029510</v>
          </cell>
        </row>
        <row r="223">
          <cell r="D223" t="str">
            <v>Pratibha Hosamani</v>
          </cell>
          <cell r="E223" t="str">
            <v>C</v>
          </cell>
          <cell r="F223" t="str">
            <v>F</v>
          </cell>
          <cell r="G223" t="str">
            <v>Banashankari</v>
          </cell>
          <cell r="H223">
            <v>2210</v>
          </cell>
          <cell r="I223">
            <v>8884266625</v>
          </cell>
        </row>
        <row r="224">
          <cell r="C224">
            <v>12244</v>
          </cell>
          <cell r="D224" t="str">
            <v>Rahul Shekhar</v>
          </cell>
          <cell r="E224" t="str">
            <v>II</v>
          </cell>
          <cell r="F224" t="str">
            <v>M</v>
          </cell>
          <cell r="G224" t="str">
            <v>Battaramarenahally</v>
          </cell>
          <cell r="H224">
            <v>2244</v>
          </cell>
          <cell r="I224">
            <v>7022464625</v>
          </cell>
        </row>
        <row r="225">
          <cell r="D225" t="str">
            <v>Kuruba Suresh</v>
          </cell>
          <cell r="E225" t="str">
            <v>I</v>
          </cell>
          <cell r="F225" t="str">
            <v>M</v>
          </cell>
          <cell r="G225" t="str">
            <v>Battaramarenahally</v>
          </cell>
          <cell r="H225">
            <v>2244</v>
          </cell>
          <cell r="I225">
            <v>9573484790</v>
          </cell>
        </row>
        <row r="226">
          <cell r="D226" t="str">
            <v>Santhi Priya Ippaka</v>
          </cell>
          <cell r="E226" t="str">
            <v>C</v>
          </cell>
          <cell r="F226" t="str">
            <v>F</v>
          </cell>
          <cell r="G226" t="str">
            <v>Battaramarenahally</v>
          </cell>
          <cell r="H226">
            <v>2244</v>
          </cell>
          <cell r="I226">
            <v>9502471218</v>
          </cell>
        </row>
        <row r="227">
          <cell r="C227">
            <v>12200</v>
          </cell>
          <cell r="D227" t="str">
            <v>Munthala Yugandhar</v>
          </cell>
          <cell r="E227" t="str">
            <v>II</v>
          </cell>
          <cell r="F227" t="str">
            <v>M</v>
          </cell>
          <cell r="G227" t="str">
            <v>Bellandur</v>
          </cell>
          <cell r="H227">
            <v>2200</v>
          </cell>
          <cell r="I227">
            <v>9844089139</v>
          </cell>
        </row>
        <row r="228">
          <cell r="D228" t="str">
            <v>Anu Vishalini A R</v>
          </cell>
          <cell r="E228" t="str">
            <v>I</v>
          </cell>
          <cell r="F228" t="str">
            <v>F</v>
          </cell>
          <cell r="G228" t="str">
            <v>Bellandur</v>
          </cell>
          <cell r="H228">
            <v>2200</v>
          </cell>
          <cell r="I228">
            <v>9535443587</v>
          </cell>
        </row>
        <row r="229">
          <cell r="D229" t="str">
            <v>Gowtham Dasari</v>
          </cell>
          <cell r="E229" t="str">
            <v>I</v>
          </cell>
          <cell r="F229" t="str">
            <v>M</v>
          </cell>
          <cell r="G229" t="str">
            <v>Bellandur</v>
          </cell>
          <cell r="H229">
            <v>2200</v>
          </cell>
          <cell r="I229">
            <v>9573338933</v>
          </cell>
        </row>
        <row r="230">
          <cell r="D230" t="str">
            <v>Mahesh R Onageri</v>
          </cell>
          <cell r="E230" t="str">
            <v>I</v>
          </cell>
          <cell r="F230" t="str">
            <v>M</v>
          </cell>
          <cell r="G230" t="str">
            <v>Bellandur</v>
          </cell>
          <cell r="H230">
            <v>2200</v>
          </cell>
          <cell r="I230">
            <v>9035108714</v>
          </cell>
        </row>
        <row r="231">
          <cell r="D231" t="str">
            <v>Akshatha S</v>
          </cell>
          <cell r="E231" t="str">
            <v>C</v>
          </cell>
          <cell r="F231" t="str">
            <v>F</v>
          </cell>
          <cell r="G231" t="str">
            <v>Bellandur</v>
          </cell>
          <cell r="H231">
            <v>2200</v>
          </cell>
          <cell r="I231">
            <v>9738687783</v>
          </cell>
        </row>
        <row r="232">
          <cell r="C232">
            <v>12230</v>
          </cell>
          <cell r="D232" t="str">
            <v>Deepak S</v>
          </cell>
          <cell r="E232" t="str">
            <v>I</v>
          </cell>
          <cell r="F232" t="str">
            <v>M</v>
          </cell>
          <cell r="G232" t="str">
            <v>Billapura</v>
          </cell>
          <cell r="H232">
            <v>2230</v>
          </cell>
          <cell r="I232">
            <v>8867299383</v>
          </cell>
        </row>
        <row r="233">
          <cell r="D233" t="str">
            <v>Divya D</v>
          </cell>
          <cell r="E233" t="str">
            <v>C</v>
          </cell>
          <cell r="F233" t="str">
            <v>F</v>
          </cell>
          <cell r="G233" t="str">
            <v>Billapura</v>
          </cell>
          <cell r="H233">
            <v>2230</v>
          </cell>
          <cell r="I233">
            <v>9449072547</v>
          </cell>
        </row>
        <row r="234">
          <cell r="C234">
            <v>12223</v>
          </cell>
          <cell r="D234" t="str">
            <v>Ravikumar S</v>
          </cell>
          <cell r="E234" t="str">
            <v>III</v>
          </cell>
          <cell r="F234" t="str">
            <v>M</v>
          </cell>
          <cell r="G234" t="str">
            <v>Byadarahally_BLR</v>
          </cell>
          <cell r="H234">
            <v>2223</v>
          </cell>
          <cell r="I234">
            <v>9986283388</v>
          </cell>
        </row>
        <row r="235">
          <cell r="D235" t="str">
            <v>Sarojini Rathod</v>
          </cell>
          <cell r="E235" t="str">
            <v>I</v>
          </cell>
          <cell r="F235" t="str">
            <v>F</v>
          </cell>
          <cell r="G235" t="str">
            <v>Byadarahally_BLR</v>
          </cell>
          <cell r="H235">
            <v>2223</v>
          </cell>
          <cell r="I235">
            <v>9971604647</v>
          </cell>
        </row>
        <row r="236">
          <cell r="D236" t="str">
            <v>Bebi Manjunath Moger</v>
          </cell>
          <cell r="E236" t="str">
            <v>I</v>
          </cell>
          <cell r="F236" t="str">
            <v>F</v>
          </cell>
          <cell r="G236" t="str">
            <v>Byadarahally_BLR</v>
          </cell>
          <cell r="H236">
            <v>2223</v>
          </cell>
          <cell r="I236">
            <v>8553552526</v>
          </cell>
        </row>
        <row r="237">
          <cell r="D237" t="str">
            <v>Jyoshna C H</v>
          </cell>
          <cell r="E237" t="str">
            <v>C</v>
          </cell>
          <cell r="F237" t="str">
            <v>F</v>
          </cell>
          <cell r="G237" t="str">
            <v>Byadarahally_BLR</v>
          </cell>
          <cell r="H237">
            <v>2223</v>
          </cell>
          <cell r="I237">
            <v>9538359587</v>
          </cell>
        </row>
        <row r="238">
          <cell r="C238">
            <v>12367</v>
          </cell>
          <cell r="D238" t="str">
            <v>Srivatsa N</v>
          </cell>
          <cell r="E238" t="str">
            <v>I</v>
          </cell>
          <cell r="F238" t="str">
            <v>M</v>
          </cell>
          <cell r="G238" t="str">
            <v>Chandrappa Circle</v>
          </cell>
          <cell r="H238">
            <v>2367</v>
          </cell>
          <cell r="I238">
            <v>7204390040</v>
          </cell>
        </row>
        <row r="239">
          <cell r="D239" t="str">
            <v>Kondapalli Jagadhish Prasanna</v>
          </cell>
          <cell r="E239" t="str">
            <v>C</v>
          </cell>
          <cell r="F239" t="str">
            <v>M</v>
          </cell>
          <cell r="G239" t="str">
            <v>Chandrappa Circle</v>
          </cell>
          <cell r="H239">
            <v>2367</v>
          </cell>
          <cell r="I239">
            <v>7993643058</v>
          </cell>
        </row>
        <row r="240">
          <cell r="D240" t="str">
            <v xml:space="preserve">Ganesha Babu M U/S  </v>
          </cell>
          <cell r="E240" t="str">
            <v>II</v>
          </cell>
          <cell r="F240" t="str">
            <v>M</v>
          </cell>
          <cell r="G240" t="str">
            <v>Channarayapatna_BLR</v>
          </cell>
          <cell r="H240">
            <v>2190</v>
          </cell>
          <cell r="I240">
            <v>9353569269</v>
          </cell>
        </row>
        <row r="241">
          <cell r="C241">
            <v>12190</v>
          </cell>
          <cell r="D241" t="str">
            <v>Naveen Kumar A</v>
          </cell>
          <cell r="E241" t="str">
            <v>II</v>
          </cell>
          <cell r="F241" t="str">
            <v>M</v>
          </cell>
          <cell r="G241" t="str">
            <v>Channarayapatna_BLR</v>
          </cell>
          <cell r="H241">
            <v>2190</v>
          </cell>
          <cell r="I241">
            <v>9164367571</v>
          </cell>
        </row>
        <row r="242">
          <cell r="D242" t="str">
            <v>Shivaprakash N</v>
          </cell>
          <cell r="E242" t="str">
            <v>I</v>
          </cell>
          <cell r="F242" t="str">
            <v>M</v>
          </cell>
          <cell r="G242" t="str">
            <v>Channarayapatna_BLR</v>
          </cell>
          <cell r="H242">
            <v>2190</v>
          </cell>
          <cell r="I242">
            <v>9740600598</v>
          </cell>
        </row>
        <row r="243">
          <cell r="D243" t="str">
            <v xml:space="preserve">Suda Siva Jyoshna  </v>
          </cell>
          <cell r="E243" t="str">
            <v>I</v>
          </cell>
          <cell r="F243" t="str">
            <v>F</v>
          </cell>
          <cell r="G243" t="str">
            <v>Channarayapatna_BLR</v>
          </cell>
          <cell r="H243">
            <v>2190</v>
          </cell>
          <cell r="I243">
            <v>7022489988</v>
          </cell>
        </row>
        <row r="244">
          <cell r="D244" t="str">
            <v xml:space="preserve">Pratibha Priti  </v>
          </cell>
          <cell r="E244" t="str">
            <v>I</v>
          </cell>
          <cell r="F244" t="str">
            <v>F</v>
          </cell>
          <cell r="G244" t="str">
            <v>Channarayapatna_BLR</v>
          </cell>
          <cell r="H244">
            <v>2190</v>
          </cell>
          <cell r="I244">
            <v>7349235156</v>
          </cell>
        </row>
        <row r="245">
          <cell r="D245" t="str">
            <v xml:space="preserve">Swapna Vellireddy  </v>
          </cell>
          <cell r="E245" t="str">
            <v>C</v>
          </cell>
          <cell r="F245" t="str">
            <v>F</v>
          </cell>
          <cell r="G245" t="str">
            <v>Channarayapatna_BLR</v>
          </cell>
          <cell r="H245">
            <v>2190</v>
          </cell>
          <cell r="I245">
            <v>9110880745</v>
          </cell>
        </row>
        <row r="246">
          <cell r="C246">
            <v>12347</v>
          </cell>
          <cell r="D246" t="str">
            <v>Nandini N</v>
          </cell>
          <cell r="E246" t="str">
            <v>II</v>
          </cell>
          <cell r="F246" t="str">
            <v>F</v>
          </cell>
          <cell r="G246" t="str">
            <v>Channasandra</v>
          </cell>
          <cell r="H246">
            <v>2347</v>
          </cell>
          <cell r="I246">
            <v>9742560033</v>
          </cell>
        </row>
        <row r="247">
          <cell r="D247" t="str">
            <v>Deepti P</v>
          </cell>
          <cell r="E247" t="str">
            <v>I</v>
          </cell>
          <cell r="F247" t="str">
            <v>F</v>
          </cell>
          <cell r="G247" t="str">
            <v>Channasandra</v>
          </cell>
          <cell r="H247">
            <v>2347</v>
          </cell>
          <cell r="I247">
            <v>7829362605</v>
          </cell>
        </row>
        <row r="248">
          <cell r="D248" t="str">
            <v>Hema K</v>
          </cell>
          <cell r="E248" t="str">
            <v>I</v>
          </cell>
          <cell r="F248" t="str">
            <v>F</v>
          </cell>
          <cell r="G248" t="str">
            <v>Channasandra</v>
          </cell>
          <cell r="H248">
            <v>2347</v>
          </cell>
          <cell r="I248">
            <v>7760893800</v>
          </cell>
        </row>
        <row r="249">
          <cell r="D249" t="str">
            <v>Vinuta Gopal Bhat</v>
          </cell>
          <cell r="E249" t="str">
            <v>C</v>
          </cell>
          <cell r="F249" t="str">
            <v>F</v>
          </cell>
          <cell r="G249" t="str">
            <v>Channasandra</v>
          </cell>
          <cell r="H249">
            <v>2347</v>
          </cell>
          <cell r="I249">
            <v>7892838708</v>
          </cell>
        </row>
        <row r="250">
          <cell r="C250">
            <v>12240</v>
          </cell>
          <cell r="D250" t="str">
            <v xml:space="preserve">Pushparanjini C R    </v>
          </cell>
          <cell r="E250" t="str">
            <v>II</v>
          </cell>
          <cell r="F250" t="str">
            <v>F</v>
          </cell>
          <cell r="G250" t="str">
            <v>Chikkabasti</v>
          </cell>
          <cell r="H250">
            <v>2240</v>
          </cell>
          <cell r="I250">
            <v>9620622643</v>
          </cell>
        </row>
        <row r="251">
          <cell r="D251" t="str">
            <v>Lakshmi K M</v>
          </cell>
          <cell r="E251" t="str">
            <v>I</v>
          </cell>
          <cell r="F251" t="str">
            <v>F</v>
          </cell>
          <cell r="G251" t="str">
            <v>Chikkabasti</v>
          </cell>
          <cell r="H251">
            <v>2240</v>
          </cell>
          <cell r="I251">
            <v>9844908320</v>
          </cell>
        </row>
        <row r="252">
          <cell r="D252" t="str">
            <v>Nayana B</v>
          </cell>
          <cell r="E252" t="str">
            <v>I</v>
          </cell>
          <cell r="F252" t="str">
            <v>F</v>
          </cell>
          <cell r="G252" t="str">
            <v>Chikkabasti</v>
          </cell>
          <cell r="H252">
            <v>2240</v>
          </cell>
          <cell r="I252">
            <v>9743588299</v>
          </cell>
        </row>
        <row r="253">
          <cell r="D253" t="str">
            <v>Rashmi P Math</v>
          </cell>
          <cell r="E253" t="str">
            <v>C</v>
          </cell>
          <cell r="F253" t="str">
            <v>F</v>
          </cell>
          <cell r="G253" t="str">
            <v>Chikkabasti</v>
          </cell>
          <cell r="H253">
            <v>2240</v>
          </cell>
          <cell r="I253">
            <v>9880794572</v>
          </cell>
        </row>
        <row r="254">
          <cell r="C254">
            <v>12427</v>
          </cell>
          <cell r="D254" t="str">
            <v>Shridhar</v>
          </cell>
          <cell r="E254" t="str">
            <v>II</v>
          </cell>
          <cell r="F254" t="str">
            <v>M</v>
          </cell>
          <cell r="G254" t="str">
            <v>Chikkabidarakallu</v>
          </cell>
          <cell r="H254">
            <v>2427</v>
          </cell>
          <cell r="I254">
            <v>9743410390</v>
          </cell>
        </row>
        <row r="255">
          <cell r="D255" t="str">
            <v>Pallavi B</v>
          </cell>
          <cell r="E255" t="str">
            <v>I</v>
          </cell>
          <cell r="F255" t="str">
            <v>F</v>
          </cell>
          <cell r="G255" t="str">
            <v>Chikkabidarakallu</v>
          </cell>
          <cell r="H255">
            <v>2427</v>
          </cell>
          <cell r="I255">
            <v>9632832932</v>
          </cell>
        </row>
        <row r="256">
          <cell r="D256" t="str">
            <v>C.S.Aryamba</v>
          </cell>
          <cell r="E256" t="str">
            <v>C</v>
          </cell>
          <cell r="F256" t="str">
            <v>F</v>
          </cell>
          <cell r="G256" t="str">
            <v>Chikkabidarakallu</v>
          </cell>
          <cell r="H256">
            <v>2427</v>
          </cell>
          <cell r="I256">
            <v>9480210302</v>
          </cell>
        </row>
        <row r="257">
          <cell r="C257">
            <v>12340</v>
          </cell>
          <cell r="D257" t="str">
            <v xml:space="preserve">S Udaya </v>
          </cell>
          <cell r="E257" t="str">
            <v>II</v>
          </cell>
          <cell r="F257" t="str">
            <v>F</v>
          </cell>
          <cell r="G257" t="str">
            <v>Chikkajala</v>
          </cell>
          <cell r="H257">
            <v>2340</v>
          </cell>
          <cell r="I257">
            <v>8919272167</v>
          </cell>
        </row>
        <row r="258">
          <cell r="D258" t="str">
            <v>Pavana D K</v>
          </cell>
          <cell r="E258" t="str">
            <v>I</v>
          </cell>
          <cell r="F258" t="str">
            <v>F</v>
          </cell>
          <cell r="G258" t="str">
            <v>Chikkajala</v>
          </cell>
          <cell r="H258">
            <v>2340</v>
          </cell>
          <cell r="I258">
            <v>8618105414</v>
          </cell>
        </row>
        <row r="259">
          <cell r="D259" t="str">
            <v xml:space="preserve">Rajesh Kumar  </v>
          </cell>
          <cell r="E259" t="str">
            <v>C</v>
          </cell>
          <cell r="F259" t="str">
            <v>M</v>
          </cell>
          <cell r="G259" t="str">
            <v>Chikkajala</v>
          </cell>
          <cell r="H259">
            <v>2340</v>
          </cell>
          <cell r="I259">
            <v>8310878388</v>
          </cell>
        </row>
        <row r="260">
          <cell r="C260">
            <v>12203</v>
          </cell>
          <cell r="D260" t="str">
            <v>Bhimanand A Thane</v>
          </cell>
          <cell r="E260" t="str">
            <v>II</v>
          </cell>
          <cell r="F260" t="str">
            <v>M</v>
          </cell>
          <cell r="G260" t="str">
            <v>Dasanapura</v>
          </cell>
          <cell r="H260">
            <v>2203</v>
          </cell>
          <cell r="I260">
            <v>9880613257</v>
          </cell>
        </row>
        <row r="261">
          <cell r="D261" t="str">
            <v>Lathashree V</v>
          </cell>
          <cell r="E261" t="str">
            <v>I</v>
          </cell>
          <cell r="F261" t="str">
            <v>F</v>
          </cell>
          <cell r="G261" t="str">
            <v>Dasanapura</v>
          </cell>
          <cell r="H261">
            <v>2203</v>
          </cell>
          <cell r="I261">
            <v>9538668780</v>
          </cell>
        </row>
        <row r="262">
          <cell r="D262" t="str">
            <v>Hanumanthu Divyasri</v>
          </cell>
          <cell r="E262" t="str">
            <v>C</v>
          </cell>
          <cell r="F262" t="str">
            <v>F</v>
          </cell>
          <cell r="G262" t="str">
            <v>Dasanapura</v>
          </cell>
          <cell r="H262">
            <v>2203</v>
          </cell>
          <cell r="I262">
            <v>9398258397</v>
          </cell>
        </row>
        <row r="263">
          <cell r="C263">
            <v>12195</v>
          </cell>
          <cell r="D263" t="str">
            <v>Suhas S</v>
          </cell>
          <cell r="E263" t="str">
            <v>II</v>
          </cell>
          <cell r="F263" t="str">
            <v>M</v>
          </cell>
          <cell r="G263" t="str">
            <v>Devanahalli</v>
          </cell>
          <cell r="H263">
            <v>2195</v>
          </cell>
          <cell r="I263">
            <v>9916850790</v>
          </cell>
        </row>
        <row r="264">
          <cell r="D264" t="str">
            <v>V Anitha</v>
          </cell>
          <cell r="E264" t="str">
            <v>I</v>
          </cell>
          <cell r="F264" t="str">
            <v>F</v>
          </cell>
          <cell r="G264" t="str">
            <v>Devanahalli</v>
          </cell>
          <cell r="H264">
            <v>2195</v>
          </cell>
          <cell r="I264">
            <v>9880204524</v>
          </cell>
        </row>
        <row r="265">
          <cell r="D265" t="str">
            <v>Lalitha Ishwara Bhat</v>
          </cell>
          <cell r="E265" t="str">
            <v>I</v>
          </cell>
          <cell r="F265" t="str">
            <v>F</v>
          </cell>
          <cell r="G265" t="str">
            <v>Devanahalli</v>
          </cell>
          <cell r="H265">
            <v>2195</v>
          </cell>
          <cell r="I265">
            <v>9916552065</v>
          </cell>
        </row>
        <row r="266">
          <cell r="D266" t="str">
            <v>Bhavya B N</v>
          </cell>
          <cell r="E266" t="str">
            <v>I</v>
          </cell>
          <cell r="F266" t="str">
            <v>F</v>
          </cell>
          <cell r="G266" t="str">
            <v>Devanahalli</v>
          </cell>
          <cell r="H266">
            <v>2195</v>
          </cell>
          <cell r="I266">
            <v>9035149058</v>
          </cell>
        </row>
        <row r="267">
          <cell r="D267" t="str">
            <v>Madhuri R</v>
          </cell>
          <cell r="E267" t="str">
            <v>I</v>
          </cell>
          <cell r="F267" t="str">
            <v>F</v>
          </cell>
          <cell r="G267" t="str">
            <v>Devanahalli</v>
          </cell>
          <cell r="H267">
            <v>2195</v>
          </cell>
          <cell r="I267">
            <v>7259738911</v>
          </cell>
        </row>
        <row r="268">
          <cell r="D268" t="str">
            <v>T Sheera Singh</v>
          </cell>
          <cell r="E268" t="str">
            <v>C</v>
          </cell>
          <cell r="F268" t="str">
            <v>M</v>
          </cell>
          <cell r="G268" t="str">
            <v>Devanahalli</v>
          </cell>
          <cell r="H268">
            <v>2195</v>
          </cell>
          <cell r="I268">
            <v>9535392883</v>
          </cell>
        </row>
        <row r="269">
          <cell r="C269">
            <v>12198</v>
          </cell>
          <cell r="D269" t="str">
            <v>Buchupalli Ravi Prakash Reddy</v>
          </cell>
          <cell r="E269" t="str">
            <v>II</v>
          </cell>
          <cell r="F269" t="str">
            <v>M</v>
          </cell>
          <cell r="G269" t="str">
            <v>Doddaballapura</v>
          </cell>
          <cell r="H269">
            <v>2198</v>
          </cell>
          <cell r="I269">
            <v>9030862279</v>
          </cell>
        </row>
        <row r="270">
          <cell r="D270" t="str">
            <v>Vanishree Mittalkod</v>
          </cell>
          <cell r="E270" t="str">
            <v>I</v>
          </cell>
          <cell r="F270" t="str">
            <v>F</v>
          </cell>
          <cell r="G270" t="str">
            <v>Doddaballapura</v>
          </cell>
          <cell r="H270">
            <v>2198</v>
          </cell>
          <cell r="I270">
            <v>7411005704</v>
          </cell>
        </row>
        <row r="271">
          <cell r="D271" t="str">
            <v xml:space="preserve">Gouru Swetha  </v>
          </cell>
          <cell r="E271" t="str">
            <v>C</v>
          </cell>
          <cell r="F271" t="str">
            <v>F</v>
          </cell>
          <cell r="G271" t="str">
            <v>Doddaballapura</v>
          </cell>
          <cell r="H271">
            <v>2198</v>
          </cell>
          <cell r="I271">
            <v>9160342091</v>
          </cell>
        </row>
        <row r="272">
          <cell r="D272" t="str">
            <v>G M Sadasiva</v>
          </cell>
          <cell r="E272" t="str">
            <v>C</v>
          </cell>
          <cell r="F272" t="str">
            <v>M</v>
          </cell>
          <cell r="G272" t="str">
            <v>Doddaballapura</v>
          </cell>
          <cell r="H272">
            <v>2198</v>
          </cell>
          <cell r="I272">
            <v>8660812336</v>
          </cell>
        </row>
        <row r="273">
          <cell r="C273">
            <v>12239</v>
          </cell>
          <cell r="D273" t="str">
            <v>Mohan Krishna Kokkiri</v>
          </cell>
          <cell r="E273" t="str">
            <v>I</v>
          </cell>
          <cell r="F273" t="str">
            <v>M</v>
          </cell>
          <cell r="G273" t="str">
            <v>Doddathogur</v>
          </cell>
          <cell r="H273">
            <v>2239</v>
          </cell>
          <cell r="I273">
            <v>7731977696</v>
          </cell>
        </row>
        <row r="274">
          <cell r="D274" t="str">
            <v>Veena M J</v>
          </cell>
          <cell r="E274" t="str">
            <v>C</v>
          </cell>
          <cell r="F274" t="str">
            <v>F</v>
          </cell>
          <cell r="G274" t="str">
            <v>Doddathogur</v>
          </cell>
          <cell r="H274">
            <v>2239</v>
          </cell>
          <cell r="I274">
            <v>9538111986</v>
          </cell>
        </row>
        <row r="275">
          <cell r="D275" t="str">
            <v>Chaganti Sravanthi</v>
          </cell>
          <cell r="E275" t="str">
            <v>C</v>
          </cell>
          <cell r="F275" t="str">
            <v>F</v>
          </cell>
          <cell r="G275" t="str">
            <v>Doddathogur</v>
          </cell>
          <cell r="H275">
            <v>2239</v>
          </cell>
          <cell r="I275">
            <v>9492115902</v>
          </cell>
        </row>
        <row r="276">
          <cell r="C276">
            <v>12495</v>
          </cell>
          <cell r="D276" t="str">
            <v xml:space="preserve">Ranjita Shankar   </v>
          </cell>
          <cell r="E276" t="str">
            <v>I</v>
          </cell>
          <cell r="F276" t="str">
            <v>F</v>
          </cell>
          <cell r="G276" t="str">
            <v>Govindashettipalya</v>
          </cell>
          <cell r="H276">
            <v>2495</v>
          </cell>
          <cell r="I276">
            <v>8618728090</v>
          </cell>
        </row>
        <row r="277">
          <cell r="D277" t="str">
            <v>Manasa M Sinthre</v>
          </cell>
          <cell r="E277" t="str">
            <v>C</v>
          </cell>
          <cell r="F277" t="str">
            <v>F</v>
          </cell>
          <cell r="G277" t="str">
            <v>Govindashettipalya</v>
          </cell>
          <cell r="H277">
            <v>2495</v>
          </cell>
          <cell r="I277">
            <v>7892809869</v>
          </cell>
        </row>
        <row r="278">
          <cell r="C278">
            <v>12202</v>
          </cell>
          <cell r="D278" t="str">
            <v>Thovi Siddarama</v>
          </cell>
          <cell r="E278" t="str">
            <v>II</v>
          </cell>
          <cell r="F278" t="str">
            <v>M</v>
          </cell>
          <cell r="G278" t="str">
            <v>Havanoor Extension</v>
          </cell>
          <cell r="H278">
            <v>2202</v>
          </cell>
          <cell r="I278">
            <v>8147885809</v>
          </cell>
        </row>
        <row r="279">
          <cell r="D279" t="str">
            <v>Roopa M</v>
          </cell>
          <cell r="E279" t="str">
            <v>I</v>
          </cell>
          <cell r="F279" t="str">
            <v>F</v>
          </cell>
          <cell r="G279" t="str">
            <v>Havanoor Extension</v>
          </cell>
          <cell r="H279">
            <v>2202</v>
          </cell>
          <cell r="I279">
            <v>7829244511</v>
          </cell>
        </row>
        <row r="280">
          <cell r="D280" t="str">
            <v>N Raghavendra Satish</v>
          </cell>
          <cell r="E280" t="str">
            <v>I</v>
          </cell>
          <cell r="F280" t="str">
            <v>M</v>
          </cell>
          <cell r="G280" t="str">
            <v>Havanoor Extension</v>
          </cell>
          <cell r="H280">
            <v>2202</v>
          </cell>
          <cell r="I280">
            <v>9700223586</v>
          </cell>
        </row>
        <row r="281">
          <cell r="D281" t="str">
            <v xml:space="preserve">Ashwini S M  </v>
          </cell>
          <cell r="E281" t="str">
            <v>C</v>
          </cell>
          <cell r="F281" t="str">
            <v>F</v>
          </cell>
          <cell r="G281" t="str">
            <v>Havanoor Extension</v>
          </cell>
          <cell r="H281">
            <v>2202</v>
          </cell>
          <cell r="I281">
            <v>9902124040</v>
          </cell>
        </row>
        <row r="282">
          <cell r="C282">
            <v>12523</v>
          </cell>
          <cell r="D282" t="str">
            <v>Rohit Bedre</v>
          </cell>
          <cell r="E282" t="str">
            <v>II</v>
          </cell>
          <cell r="F282" t="str">
            <v>M</v>
          </cell>
          <cell r="G282" t="str">
            <v>Hebbal Kempapura</v>
          </cell>
          <cell r="H282">
            <v>2523</v>
          </cell>
          <cell r="I282">
            <v>9886410467</v>
          </cell>
        </row>
        <row r="283">
          <cell r="D283" t="str">
            <v>Swaroopa S</v>
          </cell>
          <cell r="E283" t="str">
            <v>I</v>
          </cell>
          <cell r="F283" t="str">
            <v>F</v>
          </cell>
          <cell r="G283" t="str">
            <v>Hebbal Kempapura</v>
          </cell>
          <cell r="H283">
            <v>2523</v>
          </cell>
          <cell r="I283">
            <v>9449161760</v>
          </cell>
        </row>
        <row r="284">
          <cell r="D284" t="str">
            <v>Divyashree S</v>
          </cell>
          <cell r="E284" t="str">
            <v>C</v>
          </cell>
          <cell r="F284" t="str">
            <v>F</v>
          </cell>
          <cell r="G284" t="str">
            <v>Hebbal Kempapura</v>
          </cell>
          <cell r="H284">
            <v>2523</v>
          </cell>
          <cell r="I284">
            <v>9743001600</v>
          </cell>
        </row>
        <row r="285">
          <cell r="D285" t="str">
            <v>Ranjitha K</v>
          </cell>
          <cell r="E285" t="str">
            <v>C</v>
          </cell>
          <cell r="F285" t="str">
            <v>F</v>
          </cell>
          <cell r="G285" t="str">
            <v>Hebbal Kempapura</v>
          </cell>
          <cell r="H285">
            <v>2523</v>
          </cell>
          <cell r="I285">
            <v>9964017691</v>
          </cell>
        </row>
        <row r="286">
          <cell r="C286">
            <v>12205</v>
          </cell>
          <cell r="D286" t="str">
            <v>Yatish T</v>
          </cell>
          <cell r="E286" t="str">
            <v>II</v>
          </cell>
          <cell r="F286" t="str">
            <v>M</v>
          </cell>
          <cell r="G286" t="str">
            <v>Hennagara</v>
          </cell>
          <cell r="H286">
            <v>2205</v>
          </cell>
          <cell r="I286">
            <v>7026393344</v>
          </cell>
        </row>
        <row r="287">
          <cell r="D287" t="str">
            <v>Ashwini Waghmode</v>
          </cell>
          <cell r="E287" t="str">
            <v>I</v>
          </cell>
          <cell r="F287" t="str">
            <v>F</v>
          </cell>
          <cell r="G287" t="str">
            <v>Hennagara</v>
          </cell>
          <cell r="H287">
            <v>2205</v>
          </cell>
          <cell r="I287">
            <v>9980452245</v>
          </cell>
        </row>
        <row r="288">
          <cell r="D288" t="str">
            <v>Athinjeri Sunitha Kumari</v>
          </cell>
          <cell r="E288" t="str">
            <v>I</v>
          </cell>
          <cell r="F288" t="str">
            <v>F</v>
          </cell>
          <cell r="G288" t="str">
            <v>Hennagara</v>
          </cell>
          <cell r="H288">
            <v>2205</v>
          </cell>
          <cell r="I288">
            <v>9945678483</v>
          </cell>
        </row>
        <row r="289">
          <cell r="D289" t="str">
            <v>Thirumalasetti anusha</v>
          </cell>
          <cell r="E289" t="str">
            <v>C</v>
          </cell>
          <cell r="F289" t="str">
            <v>F</v>
          </cell>
          <cell r="G289" t="str">
            <v>Hennagara</v>
          </cell>
          <cell r="H289">
            <v>2205</v>
          </cell>
          <cell r="I289">
            <v>9491500495</v>
          </cell>
        </row>
        <row r="290">
          <cell r="C290">
            <v>12404</v>
          </cell>
          <cell r="D290" t="str">
            <v>Pradeep Kumar P</v>
          </cell>
          <cell r="E290" t="str">
            <v>I</v>
          </cell>
          <cell r="F290" t="str">
            <v>M</v>
          </cell>
          <cell r="G290" t="str">
            <v>Hesaraghatta</v>
          </cell>
          <cell r="H290">
            <v>2404</v>
          </cell>
          <cell r="I290">
            <v>9036864145</v>
          </cell>
        </row>
        <row r="291">
          <cell r="D291" t="str">
            <v>Sunnykumar D</v>
          </cell>
          <cell r="E291" t="str">
            <v>I</v>
          </cell>
          <cell r="F291" t="str">
            <v>M</v>
          </cell>
          <cell r="G291" t="str">
            <v>Hesaraghatta</v>
          </cell>
          <cell r="H291">
            <v>2404</v>
          </cell>
          <cell r="I291">
            <v>9845867692</v>
          </cell>
        </row>
        <row r="292">
          <cell r="D292" t="str">
            <v>S Lakshmiprasad</v>
          </cell>
          <cell r="E292" t="str">
            <v>C</v>
          </cell>
          <cell r="F292" t="str">
            <v>M</v>
          </cell>
          <cell r="G292" t="str">
            <v>Hesaraghatta</v>
          </cell>
          <cell r="H292">
            <v>2404</v>
          </cell>
          <cell r="I292">
            <v>8861230155</v>
          </cell>
        </row>
        <row r="293">
          <cell r="D293" t="str">
            <v>H N Narasinga Rao</v>
          </cell>
          <cell r="E293" t="str">
            <v>C</v>
          </cell>
          <cell r="F293" t="str">
            <v>M</v>
          </cell>
          <cell r="G293" t="str">
            <v>Hesaraghatta</v>
          </cell>
          <cell r="H293">
            <v>2404</v>
          </cell>
          <cell r="I293">
            <v>8197173594</v>
          </cell>
        </row>
        <row r="294">
          <cell r="D294" t="str">
            <v>Vattam Pavani</v>
          </cell>
          <cell r="E294" t="str">
            <v>I</v>
          </cell>
          <cell r="F294" t="str">
            <v>F</v>
          </cell>
          <cell r="G294" t="str">
            <v>Hosahalli_BLR</v>
          </cell>
          <cell r="H294">
            <v>2177</v>
          </cell>
          <cell r="I294">
            <v>9591422920</v>
          </cell>
        </row>
        <row r="295">
          <cell r="C295">
            <v>12177</v>
          </cell>
          <cell r="D295" t="str">
            <v>Satish Kumar Gupta</v>
          </cell>
          <cell r="E295" t="str">
            <v>I</v>
          </cell>
          <cell r="F295" t="str">
            <v>M</v>
          </cell>
          <cell r="G295" t="str">
            <v>Hosahalli_BLR</v>
          </cell>
          <cell r="H295">
            <v>2177</v>
          </cell>
          <cell r="I295">
            <v>9035471143</v>
          </cell>
        </row>
        <row r="296">
          <cell r="D296" t="str">
            <v>Kiran Kumari</v>
          </cell>
          <cell r="E296" t="str">
            <v>I</v>
          </cell>
          <cell r="F296" t="str">
            <v>F</v>
          </cell>
          <cell r="G296" t="str">
            <v>Hosahalli_BLR</v>
          </cell>
          <cell r="H296">
            <v>2177</v>
          </cell>
          <cell r="I296">
            <v>8884212158</v>
          </cell>
        </row>
        <row r="297">
          <cell r="D297" t="str">
            <v>Krishna Nandan Kumar</v>
          </cell>
          <cell r="E297" t="str">
            <v>C</v>
          </cell>
          <cell r="F297" t="str">
            <v>M</v>
          </cell>
          <cell r="G297" t="str">
            <v>Hosahalli_BLR</v>
          </cell>
          <cell r="H297">
            <v>2177</v>
          </cell>
          <cell r="I297">
            <v>8050877481</v>
          </cell>
        </row>
        <row r="298">
          <cell r="D298" t="str">
            <v>Gunniguntla Swathi</v>
          </cell>
          <cell r="E298" t="str">
            <v>I</v>
          </cell>
          <cell r="F298" t="str">
            <v>F</v>
          </cell>
          <cell r="G298" t="str">
            <v>Hosakerehalli</v>
          </cell>
          <cell r="H298">
            <v>2537</v>
          </cell>
          <cell r="I298">
            <v>7829554583</v>
          </cell>
        </row>
        <row r="299">
          <cell r="D299" t="str">
            <v xml:space="preserve">Sushma B S </v>
          </cell>
          <cell r="E299" t="str">
            <v>I</v>
          </cell>
          <cell r="F299" t="str">
            <v>F</v>
          </cell>
          <cell r="G299" t="str">
            <v>Hosakerehalli</v>
          </cell>
          <cell r="H299">
            <v>2537</v>
          </cell>
          <cell r="I299">
            <v>9620125593</v>
          </cell>
        </row>
        <row r="300">
          <cell r="C300">
            <v>12537</v>
          </cell>
          <cell r="D300" t="str">
            <v>Dhanalakshmi L</v>
          </cell>
          <cell r="E300" t="str">
            <v>I</v>
          </cell>
          <cell r="F300" t="str">
            <v>F</v>
          </cell>
          <cell r="G300" t="str">
            <v>Hosakerehalli</v>
          </cell>
          <cell r="H300">
            <v>2537</v>
          </cell>
          <cell r="I300">
            <v>9964480788</v>
          </cell>
        </row>
        <row r="301">
          <cell r="D301" t="str">
            <v>Sushuma M</v>
          </cell>
          <cell r="E301" t="str">
            <v>C</v>
          </cell>
          <cell r="F301" t="str">
            <v>F</v>
          </cell>
          <cell r="G301" t="str">
            <v>Hosakerehalli</v>
          </cell>
          <cell r="H301">
            <v>2537</v>
          </cell>
          <cell r="I301">
            <v>8867722121</v>
          </cell>
        </row>
        <row r="302">
          <cell r="C302">
            <v>12196</v>
          </cell>
          <cell r="D302" t="str">
            <v>Appa Swamy V</v>
          </cell>
          <cell r="E302" t="str">
            <v>II</v>
          </cell>
          <cell r="F302" t="str">
            <v>M</v>
          </cell>
          <cell r="G302" t="str">
            <v>Hosakote</v>
          </cell>
          <cell r="H302">
            <v>2196</v>
          </cell>
          <cell r="I302">
            <v>9008881714</v>
          </cell>
        </row>
        <row r="303">
          <cell r="D303" t="str">
            <v>Aparna Kumari</v>
          </cell>
          <cell r="E303" t="str">
            <v>I</v>
          </cell>
          <cell r="F303" t="str">
            <v>F</v>
          </cell>
          <cell r="G303" t="str">
            <v>Hosakote</v>
          </cell>
          <cell r="H303">
            <v>2196</v>
          </cell>
          <cell r="I303">
            <v>9535130937</v>
          </cell>
        </row>
        <row r="304">
          <cell r="D304" t="str">
            <v>Pooja Talakal</v>
          </cell>
          <cell r="E304" t="str">
            <v>I</v>
          </cell>
          <cell r="F304" t="str">
            <v>F</v>
          </cell>
          <cell r="G304" t="str">
            <v>Hosakote</v>
          </cell>
          <cell r="H304">
            <v>2196</v>
          </cell>
          <cell r="I304">
            <v>9538512244</v>
          </cell>
        </row>
        <row r="305">
          <cell r="D305" t="str">
            <v>L Narahari Shenoy</v>
          </cell>
          <cell r="E305" t="str">
            <v>C</v>
          </cell>
          <cell r="F305" t="str">
            <v>M</v>
          </cell>
          <cell r="G305" t="str">
            <v>Hosakote</v>
          </cell>
          <cell r="H305">
            <v>2196</v>
          </cell>
          <cell r="I305">
            <v>9449252059</v>
          </cell>
        </row>
        <row r="306">
          <cell r="C306">
            <v>12528</v>
          </cell>
          <cell r="D306" t="str">
            <v xml:space="preserve">Manoj A   </v>
          </cell>
          <cell r="E306" t="str">
            <v>I</v>
          </cell>
          <cell r="F306" t="str">
            <v>M</v>
          </cell>
          <cell r="G306" t="str">
            <v>Hulimavu</v>
          </cell>
          <cell r="H306">
            <v>2528</v>
          </cell>
          <cell r="I306">
            <v>8904373715</v>
          </cell>
        </row>
        <row r="307">
          <cell r="D307" t="str">
            <v xml:space="preserve">Pedarapu Bhavana  </v>
          </cell>
          <cell r="E307" t="str">
            <v>C</v>
          </cell>
          <cell r="F307" t="str">
            <v>F</v>
          </cell>
          <cell r="G307" t="str">
            <v>Hulimavu</v>
          </cell>
          <cell r="H307">
            <v>2528</v>
          </cell>
          <cell r="I307">
            <v>9182065982</v>
          </cell>
        </row>
        <row r="308">
          <cell r="C308">
            <v>12204</v>
          </cell>
          <cell r="D308" t="str">
            <v>Srinivasachar N V</v>
          </cell>
          <cell r="E308" t="str">
            <v>II</v>
          </cell>
          <cell r="F308" t="str">
            <v>M</v>
          </cell>
          <cell r="G308" t="str">
            <v>Huskur</v>
          </cell>
          <cell r="H308">
            <v>2204</v>
          </cell>
          <cell r="I308">
            <v>9743309330</v>
          </cell>
        </row>
        <row r="309">
          <cell r="D309" t="str">
            <v>Deepashri N</v>
          </cell>
          <cell r="E309" t="str">
            <v>I</v>
          </cell>
          <cell r="F309" t="str">
            <v>F</v>
          </cell>
          <cell r="G309" t="str">
            <v>Huskur</v>
          </cell>
          <cell r="H309">
            <v>2204</v>
          </cell>
          <cell r="I309">
            <v>7760145334</v>
          </cell>
        </row>
        <row r="310">
          <cell r="D310" t="str">
            <v>H J Nagesha</v>
          </cell>
          <cell r="E310" t="str">
            <v>C</v>
          </cell>
          <cell r="F310" t="str">
            <v>M</v>
          </cell>
          <cell r="G310" t="str">
            <v>Huskur</v>
          </cell>
          <cell r="H310">
            <v>2204</v>
          </cell>
          <cell r="I310">
            <v>9845265018</v>
          </cell>
        </row>
        <row r="311">
          <cell r="C311">
            <v>12224</v>
          </cell>
          <cell r="D311" t="str">
            <v>Veena Ashok Rayannavar</v>
          </cell>
          <cell r="E311" t="str">
            <v>II</v>
          </cell>
          <cell r="F311" t="str">
            <v>F</v>
          </cell>
          <cell r="G311" t="str">
            <v>Immadihalli</v>
          </cell>
          <cell r="H311">
            <v>2224</v>
          </cell>
          <cell r="I311">
            <v>9663719676</v>
          </cell>
        </row>
        <row r="312">
          <cell r="D312" t="str">
            <v>Shilpashree S</v>
          </cell>
          <cell r="E312" t="str">
            <v>I</v>
          </cell>
          <cell r="F312" t="str">
            <v>F</v>
          </cell>
          <cell r="G312" t="str">
            <v>Immadihalli</v>
          </cell>
          <cell r="H312">
            <v>2224</v>
          </cell>
          <cell r="I312">
            <v>7204222711</v>
          </cell>
        </row>
        <row r="313">
          <cell r="D313" t="str">
            <v>Jyothi R Nayak</v>
          </cell>
          <cell r="E313" t="str">
            <v>I</v>
          </cell>
          <cell r="F313" t="str">
            <v>F</v>
          </cell>
          <cell r="G313" t="str">
            <v>Immadihalli</v>
          </cell>
          <cell r="H313">
            <v>2224</v>
          </cell>
          <cell r="I313">
            <v>9482325646</v>
          </cell>
        </row>
        <row r="314">
          <cell r="D314" t="str">
            <v>Maheshwari</v>
          </cell>
          <cell r="E314" t="str">
            <v>C</v>
          </cell>
          <cell r="F314" t="str">
            <v>F</v>
          </cell>
          <cell r="G314" t="str">
            <v>Immadihalli</v>
          </cell>
          <cell r="H314">
            <v>2224</v>
          </cell>
          <cell r="I314">
            <v>9535926744</v>
          </cell>
        </row>
        <row r="315">
          <cell r="C315">
            <v>12179</v>
          </cell>
          <cell r="D315" t="str">
            <v>Sagar Singh</v>
          </cell>
          <cell r="E315" t="str">
            <v>I</v>
          </cell>
          <cell r="F315" t="str">
            <v>M</v>
          </cell>
          <cell r="G315" t="str">
            <v>Kalkunte</v>
          </cell>
          <cell r="H315">
            <v>2179</v>
          </cell>
          <cell r="I315">
            <v>7908251991</v>
          </cell>
        </row>
        <row r="316">
          <cell r="D316" t="str">
            <v>Gauri Rastogi</v>
          </cell>
          <cell r="E316" t="str">
            <v>I</v>
          </cell>
          <cell r="F316" t="str">
            <v>F</v>
          </cell>
          <cell r="G316" t="str">
            <v>Kalkunte</v>
          </cell>
          <cell r="H316">
            <v>2179</v>
          </cell>
          <cell r="I316">
            <v>8804072931</v>
          </cell>
        </row>
        <row r="317">
          <cell r="D317" t="str">
            <v>Surya Pavan Dileep Kumar Ejjurotu</v>
          </cell>
          <cell r="E317" t="str">
            <v>I</v>
          </cell>
          <cell r="F317" t="str">
            <v>M</v>
          </cell>
          <cell r="G317" t="str">
            <v>Kalkunte</v>
          </cell>
          <cell r="H317">
            <v>2179</v>
          </cell>
          <cell r="I317">
            <v>9182214604</v>
          </cell>
        </row>
        <row r="318">
          <cell r="D318" t="str">
            <v>Ediga shiva kumar</v>
          </cell>
          <cell r="E318" t="str">
            <v>C</v>
          </cell>
          <cell r="F318" t="str">
            <v>M</v>
          </cell>
          <cell r="G318" t="str">
            <v>Kalkunte</v>
          </cell>
          <cell r="H318">
            <v>2179</v>
          </cell>
          <cell r="I318">
            <v>9493759032</v>
          </cell>
        </row>
        <row r="319">
          <cell r="D319" t="str">
            <v>Sumayya Rabi</v>
          </cell>
          <cell r="E319" t="str">
            <v>I</v>
          </cell>
          <cell r="F319" t="str">
            <v>F</v>
          </cell>
          <cell r="G319" t="str">
            <v>KalyanNagar</v>
          </cell>
          <cell r="H319">
            <v>2464</v>
          </cell>
          <cell r="I319">
            <v>9902982363</v>
          </cell>
        </row>
        <row r="320">
          <cell r="C320">
            <v>12464</v>
          </cell>
          <cell r="D320" t="str">
            <v>Deepak K S</v>
          </cell>
          <cell r="E320" t="str">
            <v>I</v>
          </cell>
          <cell r="F320" t="str">
            <v>M</v>
          </cell>
          <cell r="G320" t="str">
            <v>KalyanNagar</v>
          </cell>
          <cell r="H320">
            <v>2464</v>
          </cell>
          <cell r="I320">
            <v>9902965866</v>
          </cell>
        </row>
        <row r="321">
          <cell r="D321" t="str">
            <v>Deepika Malgi</v>
          </cell>
          <cell r="E321" t="str">
            <v>C</v>
          </cell>
          <cell r="F321" t="str">
            <v>F</v>
          </cell>
          <cell r="G321" t="str">
            <v>KalyanNagar</v>
          </cell>
          <cell r="H321">
            <v>2464</v>
          </cell>
          <cell r="I321">
            <v>9611011855</v>
          </cell>
        </row>
        <row r="322">
          <cell r="C322">
            <v>12191</v>
          </cell>
          <cell r="D322" t="str">
            <v>Venkata Subba Reddy A</v>
          </cell>
          <cell r="E322" t="str">
            <v>I</v>
          </cell>
          <cell r="F322" t="str">
            <v>M</v>
          </cell>
          <cell r="G322" t="str">
            <v>Karahalli</v>
          </cell>
          <cell r="H322">
            <v>2191</v>
          </cell>
          <cell r="I322">
            <v>8123161658</v>
          </cell>
        </row>
        <row r="323">
          <cell r="D323" t="str">
            <v>Sanjiv Kumar Choudhary</v>
          </cell>
          <cell r="E323" t="str">
            <v>C</v>
          </cell>
          <cell r="F323" t="str">
            <v>M</v>
          </cell>
          <cell r="G323" t="str">
            <v>Karahalli</v>
          </cell>
          <cell r="H323">
            <v>2191</v>
          </cell>
          <cell r="I323">
            <v>8310694724</v>
          </cell>
        </row>
        <row r="324">
          <cell r="C324">
            <v>12494</v>
          </cell>
          <cell r="D324" t="str">
            <v>Tanu Choubey</v>
          </cell>
          <cell r="E324" t="str">
            <v>I</v>
          </cell>
          <cell r="F324" t="str">
            <v>M</v>
          </cell>
          <cell r="G324" t="str">
            <v>Kattigenahalli</v>
          </cell>
          <cell r="H324">
            <v>2494</v>
          </cell>
          <cell r="I324">
            <v>9931530264</v>
          </cell>
        </row>
        <row r="325">
          <cell r="D325" t="str">
            <v>Arpitha R</v>
          </cell>
          <cell r="E325" t="str">
            <v>C</v>
          </cell>
          <cell r="F325" t="str">
            <v>F</v>
          </cell>
          <cell r="G325" t="str">
            <v>Kattigenahalli</v>
          </cell>
          <cell r="H325">
            <v>2494</v>
          </cell>
          <cell r="I325">
            <v>8971411034</v>
          </cell>
        </row>
        <row r="326">
          <cell r="D326" t="str">
            <v>Tejas C</v>
          </cell>
          <cell r="E326" t="str">
            <v>C</v>
          </cell>
          <cell r="F326" t="str">
            <v>M</v>
          </cell>
          <cell r="G326" t="str">
            <v>Kattigenahalli</v>
          </cell>
          <cell r="H326">
            <v>2494</v>
          </cell>
          <cell r="I326">
            <v>8861880028</v>
          </cell>
        </row>
        <row r="327">
          <cell r="C327">
            <v>12430</v>
          </cell>
          <cell r="D327" t="str">
            <v>Shivaraj R G</v>
          </cell>
          <cell r="E327" t="str">
            <v>II</v>
          </cell>
          <cell r="F327" t="str">
            <v>M</v>
          </cell>
          <cell r="G327" t="str">
            <v>Kengeri SatelliteTown</v>
          </cell>
          <cell r="H327">
            <v>2430</v>
          </cell>
          <cell r="I327">
            <v>9632596414</v>
          </cell>
        </row>
        <row r="328">
          <cell r="D328" t="str">
            <v>S R Sandhyarani</v>
          </cell>
          <cell r="E328" t="str">
            <v>I</v>
          </cell>
          <cell r="F328" t="str">
            <v>F</v>
          </cell>
          <cell r="G328" t="str">
            <v>Kengeri SatelliteTown</v>
          </cell>
          <cell r="H328">
            <v>2430</v>
          </cell>
          <cell r="I328">
            <v>9481592802</v>
          </cell>
        </row>
        <row r="329">
          <cell r="D329" t="str">
            <v>Akshata S Wali</v>
          </cell>
          <cell r="E329" t="str">
            <v>C</v>
          </cell>
          <cell r="F329" t="str">
            <v>F</v>
          </cell>
          <cell r="G329" t="str">
            <v>Kengeri SatelliteTown</v>
          </cell>
          <cell r="H329">
            <v>2430</v>
          </cell>
          <cell r="I329">
            <v>8095709977</v>
          </cell>
        </row>
        <row r="330">
          <cell r="C330">
            <v>12496</v>
          </cell>
          <cell r="D330" t="str">
            <v>Machani Nalini</v>
          </cell>
          <cell r="E330" t="str">
            <v>I</v>
          </cell>
          <cell r="F330" t="str">
            <v>F</v>
          </cell>
          <cell r="G330" t="str">
            <v>Kodathi</v>
          </cell>
          <cell r="H330">
            <v>2496</v>
          </cell>
          <cell r="I330">
            <v>8971551412</v>
          </cell>
        </row>
        <row r="331">
          <cell r="D331" t="str">
            <v>V Srinivasa</v>
          </cell>
          <cell r="E331" t="str">
            <v>C</v>
          </cell>
          <cell r="F331" t="str">
            <v>M</v>
          </cell>
          <cell r="G331" t="str">
            <v>Kodathi</v>
          </cell>
          <cell r="H331">
            <v>2496</v>
          </cell>
          <cell r="I331">
            <v>9731177201</v>
          </cell>
        </row>
        <row r="332">
          <cell r="C332">
            <v>12520</v>
          </cell>
          <cell r="D332" t="str">
            <v>Vasantha Jyothi G</v>
          </cell>
          <cell r="E332" t="str">
            <v>I</v>
          </cell>
          <cell r="F332" t="str">
            <v>F</v>
          </cell>
          <cell r="G332" t="str">
            <v>Kodegehally</v>
          </cell>
          <cell r="H332">
            <v>2520</v>
          </cell>
          <cell r="I332">
            <v>9035779690</v>
          </cell>
        </row>
        <row r="333">
          <cell r="D333" t="str">
            <v>Divya Shivkumar B M</v>
          </cell>
          <cell r="E333" t="str">
            <v>I</v>
          </cell>
          <cell r="F333" t="str">
            <v>F</v>
          </cell>
          <cell r="G333" t="str">
            <v>Kodegehally</v>
          </cell>
          <cell r="H333">
            <v>2520</v>
          </cell>
          <cell r="I333">
            <v>8150975666</v>
          </cell>
        </row>
        <row r="334">
          <cell r="D334" t="str">
            <v>Nivedita</v>
          </cell>
          <cell r="E334" t="str">
            <v>C</v>
          </cell>
          <cell r="F334" t="str">
            <v>F</v>
          </cell>
          <cell r="G334" t="str">
            <v>Kodegehally</v>
          </cell>
          <cell r="H334">
            <v>2520</v>
          </cell>
          <cell r="I334">
            <v>8287262258</v>
          </cell>
        </row>
        <row r="335">
          <cell r="D335" t="str">
            <v>Ashwini H V</v>
          </cell>
          <cell r="E335" t="str">
            <v>I</v>
          </cell>
          <cell r="F335" t="str">
            <v>F</v>
          </cell>
          <cell r="G335" t="str">
            <v>Kodipalya</v>
          </cell>
          <cell r="H335">
            <v>2515</v>
          </cell>
          <cell r="I335">
            <v>9620325677</v>
          </cell>
        </row>
        <row r="336">
          <cell r="C336">
            <v>12515</v>
          </cell>
          <cell r="D336" t="str">
            <v>Shilpa. P</v>
          </cell>
          <cell r="E336" t="str">
            <v>I</v>
          </cell>
          <cell r="F336" t="str">
            <v>F</v>
          </cell>
          <cell r="G336" t="str">
            <v>Kodipalya</v>
          </cell>
          <cell r="H336">
            <v>2515</v>
          </cell>
          <cell r="I336">
            <v>7411338117</v>
          </cell>
        </row>
        <row r="337">
          <cell r="D337" t="str">
            <v>Sujatha Annaiah Mukkatira</v>
          </cell>
          <cell r="E337" t="str">
            <v>I</v>
          </cell>
          <cell r="F337" t="str">
            <v>F</v>
          </cell>
          <cell r="G337" t="str">
            <v>Kodipalya</v>
          </cell>
          <cell r="H337">
            <v>2515</v>
          </cell>
          <cell r="I337">
            <v>8762479966</v>
          </cell>
        </row>
        <row r="338">
          <cell r="C338">
            <v>12405</v>
          </cell>
          <cell r="D338" t="str">
            <v xml:space="preserve">Thadisetty Dinesh Babu   </v>
          </cell>
          <cell r="E338" t="str">
            <v>I</v>
          </cell>
          <cell r="F338" t="str">
            <v>M</v>
          </cell>
          <cell r="G338" t="str">
            <v>Konanakunte</v>
          </cell>
          <cell r="H338">
            <v>2405</v>
          </cell>
          <cell r="I338">
            <v>9603355960</v>
          </cell>
        </row>
        <row r="339">
          <cell r="D339" t="str">
            <v>Varshini B S</v>
          </cell>
          <cell r="E339" t="str">
            <v>I</v>
          </cell>
          <cell r="F339" t="str">
            <v>F</v>
          </cell>
          <cell r="G339" t="str">
            <v>Konanakunte</v>
          </cell>
          <cell r="H339">
            <v>2405</v>
          </cell>
          <cell r="I339">
            <v>9611206183</v>
          </cell>
        </row>
        <row r="340">
          <cell r="D340" t="str">
            <v>Renducherla Madhavi</v>
          </cell>
          <cell r="E340" t="str">
            <v>C</v>
          </cell>
          <cell r="F340" t="str">
            <v>F</v>
          </cell>
          <cell r="G340" t="str">
            <v>Konanakunte</v>
          </cell>
          <cell r="H340">
            <v>2405</v>
          </cell>
          <cell r="I340">
            <v>9945467357</v>
          </cell>
        </row>
        <row r="341">
          <cell r="C341">
            <v>12201</v>
          </cell>
          <cell r="D341" t="str">
            <v>Priti Singh</v>
          </cell>
          <cell r="E341" t="str">
            <v>II</v>
          </cell>
          <cell r="F341" t="str">
            <v>F</v>
          </cell>
          <cell r="G341" t="str">
            <v>Kothanur</v>
          </cell>
          <cell r="H341">
            <v>2201</v>
          </cell>
          <cell r="I341">
            <v>7501483758</v>
          </cell>
        </row>
        <row r="342">
          <cell r="D342" t="str">
            <v>Urmila Pidaparthi</v>
          </cell>
          <cell r="E342" t="str">
            <v>I</v>
          </cell>
          <cell r="F342" t="str">
            <v>F</v>
          </cell>
          <cell r="G342" t="str">
            <v>Kothanur</v>
          </cell>
          <cell r="H342">
            <v>2201</v>
          </cell>
          <cell r="I342">
            <v>8341872026</v>
          </cell>
        </row>
        <row r="343">
          <cell r="D343" t="str">
            <v>Parveen Neeli</v>
          </cell>
          <cell r="E343" t="str">
            <v>I</v>
          </cell>
          <cell r="F343" t="str">
            <v>F</v>
          </cell>
          <cell r="G343" t="str">
            <v>Kothanur</v>
          </cell>
          <cell r="H343">
            <v>2201</v>
          </cell>
          <cell r="I343">
            <v>9591390946</v>
          </cell>
        </row>
        <row r="344">
          <cell r="D344" t="str">
            <v>N Narayanaswamy</v>
          </cell>
          <cell r="E344" t="str">
            <v>I</v>
          </cell>
          <cell r="F344" t="str">
            <v>M</v>
          </cell>
          <cell r="G344" t="str">
            <v>Kothanur</v>
          </cell>
          <cell r="H344">
            <v>2201</v>
          </cell>
          <cell r="I344">
            <v>9480180175</v>
          </cell>
        </row>
        <row r="345">
          <cell r="D345" t="str">
            <v>Shaik Neelofar</v>
          </cell>
          <cell r="E345" t="str">
            <v>C</v>
          </cell>
          <cell r="F345" t="str">
            <v>F</v>
          </cell>
          <cell r="G345" t="str">
            <v>Kothanur</v>
          </cell>
          <cell r="H345">
            <v>2201</v>
          </cell>
          <cell r="I345">
            <v>9966185160</v>
          </cell>
        </row>
        <row r="346">
          <cell r="C346">
            <v>12346</v>
          </cell>
          <cell r="D346" t="str">
            <v>D.Ananda Raju</v>
          </cell>
          <cell r="E346" t="str">
            <v>II</v>
          </cell>
          <cell r="F346" t="str">
            <v>M</v>
          </cell>
          <cell r="G346" t="str">
            <v>Krishna Raja Puram</v>
          </cell>
          <cell r="H346">
            <v>2346</v>
          </cell>
          <cell r="I346">
            <v>9481031033</v>
          </cell>
        </row>
        <row r="347">
          <cell r="D347" t="str">
            <v xml:space="preserve">Nirmala R </v>
          </cell>
          <cell r="E347" t="str">
            <v>I</v>
          </cell>
          <cell r="F347" t="str">
            <v>F</v>
          </cell>
          <cell r="G347" t="str">
            <v>Krishna Raja Puram</v>
          </cell>
          <cell r="H347">
            <v>2346</v>
          </cell>
          <cell r="I347">
            <v>8951414575</v>
          </cell>
        </row>
        <row r="348">
          <cell r="D348" t="str">
            <v>Kalyanashetra Shilpa</v>
          </cell>
          <cell r="E348" t="str">
            <v>I</v>
          </cell>
          <cell r="F348" t="str">
            <v>F</v>
          </cell>
          <cell r="G348" t="str">
            <v>Krishna Raja Puram</v>
          </cell>
          <cell r="H348">
            <v>2346</v>
          </cell>
          <cell r="I348">
            <v>9113656735</v>
          </cell>
        </row>
        <row r="349">
          <cell r="D349" t="str">
            <v>Chandana M N</v>
          </cell>
          <cell r="E349" t="str">
            <v>I</v>
          </cell>
          <cell r="F349" t="str">
            <v>F</v>
          </cell>
          <cell r="G349" t="str">
            <v>Krishna Raja Puram</v>
          </cell>
          <cell r="H349">
            <v>2346</v>
          </cell>
          <cell r="I349">
            <v>7829113478</v>
          </cell>
        </row>
        <row r="350">
          <cell r="D350" t="str">
            <v>Lakkireddy Priyanka</v>
          </cell>
          <cell r="E350" t="str">
            <v>C</v>
          </cell>
          <cell r="F350" t="str">
            <v>F</v>
          </cell>
          <cell r="G350" t="str">
            <v>Krishna Raja Puram</v>
          </cell>
          <cell r="H350">
            <v>2346</v>
          </cell>
          <cell r="I350">
            <v>9035138398</v>
          </cell>
        </row>
        <row r="351">
          <cell r="C351">
            <v>12206</v>
          </cell>
          <cell r="D351" t="str">
            <v>Mahesh S K</v>
          </cell>
          <cell r="E351" t="str">
            <v>II</v>
          </cell>
          <cell r="F351" t="str">
            <v>M</v>
          </cell>
          <cell r="G351" t="str">
            <v>Kumbalagodu</v>
          </cell>
          <cell r="H351">
            <v>2206</v>
          </cell>
          <cell r="I351">
            <v>9900691333</v>
          </cell>
        </row>
        <row r="352">
          <cell r="D352" t="str">
            <v>Madhura R</v>
          </cell>
          <cell r="E352" t="str">
            <v>I</v>
          </cell>
          <cell r="F352" t="str">
            <v>F</v>
          </cell>
          <cell r="G352" t="str">
            <v>Kumbalagodu</v>
          </cell>
          <cell r="H352">
            <v>2206</v>
          </cell>
          <cell r="I352">
            <v>9113672245</v>
          </cell>
        </row>
        <row r="353">
          <cell r="D353" t="str">
            <v>Chaitra K</v>
          </cell>
          <cell r="E353" t="str">
            <v>C</v>
          </cell>
          <cell r="F353" t="str">
            <v>F</v>
          </cell>
          <cell r="G353" t="str">
            <v>Kumbalagodu</v>
          </cell>
          <cell r="H353">
            <v>2206</v>
          </cell>
          <cell r="I353">
            <v>9611327093</v>
          </cell>
        </row>
        <row r="354">
          <cell r="D354" t="str">
            <v>Rashmi Somappa</v>
          </cell>
          <cell r="E354" t="str">
            <v>C</v>
          </cell>
          <cell r="F354" t="str">
            <v>F</v>
          </cell>
          <cell r="G354" t="str">
            <v>Kumbalagodu</v>
          </cell>
          <cell r="H354">
            <v>2206</v>
          </cell>
          <cell r="I354">
            <v>9731008465</v>
          </cell>
        </row>
        <row r="355">
          <cell r="C355">
            <v>12463</v>
          </cell>
          <cell r="D355" t="str">
            <v>B K Suresh</v>
          </cell>
          <cell r="E355" t="str">
            <v>II</v>
          </cell>
          <cell r="F355" t="str">
            <v>M</v>
          </cell>
          <cell r="G355" t="str">
            <v>Laggere</v>
          </cell>
          <cell r="H355">
            <v>2463</v>
          </cell>
          <cell r="I355">
            <v>9886459422</v>
          </cell>
        </row>
        <row r="356">
          <cell r="D356" t="str">
            <v>Srivalli Popuri</v>
          </cell>
          <cell r="E356" t="str">
            <v>I</v>
          </cell>
          <cell r="F356" t="str">
            <v>F</v>
          </cell>
          <cell r="G356" t="str">
            <v>Laggere</v>
          </cell>
          <cell r="H356">
            <v>2463</v>
          </cell>
          <cell r="I356">
            <v>8790533227</v>
          </cell>
        </row>
        <row r="357">
          <cell r="D357" t="str">
            <v>Munishamappa N</v>
          </cell>
          <cell r="E357" t="str">
            <v>C</v>
          </cell>
          <cell r="F357" t="str">
            <v>M</v>
          </cell>
          <cell r="G357" t="str">
            <v>Laggere</v>
          </cell>
          <cell r="H357">
            <v>2463</v>
          </cell>
          <cell r="I357">
            <v>9739320930</v>
          </cell>
        </row>
        <row r="358">
          <cell r="D358" t="str">
            <v>Shaik Afrin</v>
          </cell>
          <cell r="E358" t="str">
            <v>C</v>
          </cell>
          <cell r="F358" t="str">
            <v>F</v>
          </cell>
          <cell r="G358" t="str">
            <v>Laggere</v>
          </cell>
          <cell r="H358">
            <v>2463</v>
          </cell>
          <cell r="I358">
            <v>9491670506</v>
          </cell>
        </row>
        <row r="359">
          <cell r="C359">
            <v>12209</v>
          </cell>
          <cell r="D359" t="str">
            <v>Venkatareddy D S</v>
          </cell>
          <cell r="E359" t="str">
            <v>III</v>
          </cell>
          <cell r="F359" t="str">
            <v>M</v>
          </cell>
          <cell r="G359" t="str">
            <v>Mallathahally</v>
          </cell>
          <cell r="H359">
            <v>2209</v>
          </cell>
          <cell r="I359">
            <v>9008593882</v>
          </cell>
        </row>
        <row r="360">
          <cell r="D360" t="str">
            <v>Rashmi S</v>
          </cell>
          <cell r="E360" t="str">
            <v>I</v>
          </cell>
          <cell r="F360" t="str">
            <v>F</v>
          </cell>
          <cell r="G360" t="str">
            <v>Mallathahally</v>
          </cell>
          <cell r="H360">
            <v>2209</v>
          </cell>
          <cell r="I360">
            <v>8746927653</v>
          </cell>
        </row>
        <row r="361">
          <cell r="D361" t="str">
            <v xml:space="preserve">Kenchugundi Annapurna </v>
          </cell>
          <cell r="E361" t="str">
            <v>I</v>
          </cell>
          <cell r="F361" t="str">
            <v>F</v>
          </cell>
          <cell r="G361" t="str">
            <v>Mallathahally</v>
          </cell>
          <cell r="H361">
            <v>2209</v>
          </cell>
          <cell r="I361">
            <v>8197270026</v>
          </cell>
        </row>
        <row r="362">
          <cell r="D362" t="str">
            <v>Shivaleela</v>
          </cell>
          <cell r="E362" t="str">
            <v>C</v>
          </cell>
          <cell r="F362" t="str">
            <v>F</v>
          </cell>
          <cell r="G362" t="str">
            <v>Mallathahally</v>
          </cell>
          <cell r="H362">
            <v>2209</v>
          </cell>
          <cell r="I362">
            <v>9019601518</v>
          </cell>
        </row>
        <row r="363">
          <cell r="D363" t="str">
            <v>Mekapothula Swetha Reddy</v>
          </cell>
          <cell r="E363" t="str">
            <v>C</v>
          </cell>
          <cell r="F363" t="str">
            <v>F</v>
          </cell>
          <cell r="G363" t="str">
            <v>Mallathahally</v>
          </cell>
          <cell r="H363">
            <v>2209</v>
          </cell>
          <cell r="I363">
            <v>8500594298</v>
          </cell>
        </row>
        <row r="364">
          <cell r="D364" t="str">
            <v>P Narasimha Murthy</v>
          </cell>
          <cell r="E364" t="str">
            <v>C</v>
          </cell>
          <cell r="F364" t="str">
            <v>M</v>
          </cell>
          <cell r="G364" t="str">
            <v>Mallathahally</v>
          </cell>
          <cell r="H364">
            <v>2209</v>
          </cell>
          <cell r="I364">
            <v>9440143682</v>
          </cell>
        </row>
        <row r="365">
          <cell r="C365">
            <v>12184</v>
          </cell>
          <cell r="D365" t="str">
            <v>Pamidi Venkata Sumathi</v>
          </cell>
          <cell r="E365" t="str">
            <v>I</v>
          </cell>
          <cell r="F365" t="str">
            <v>F</v>
          </cell>
          <cell r="G365" t="str">
            <v>Mallimakanapura</v>
          </cell>
          <cell r="H365">
            <v>2184</v>
          </cell>
          <cell r="I365">
            <v>7702121913</v>
          </cell>
        </row>
        <row r="366">
          <cell r="D366" t="str">
            <v>Hasitha Vegi</v>
          </cell>
          <cell r="E366" t="str">
            <v>I</v>
          </cell>
          <cell r="F366" t="str">
            <v>F</v>
          </cell>
          <cell r="G366" t="str">
            <v>Mallimakanapura</v>
          </cell>
          <cell r="H366">
            <v>2184</v>
          </cell>
          <cell r="I366">
            <v>9491065416</v>
          </cell>
        </row>
        <row r="367">
          <cell r="D367" t="str">
            <v>C.S.Anupama</v>
          </cell>
          <cell r="E367" t="str">
            <v>C</v>
          </cell>
          <cell r="F367" t="str">
            <v>F</v>
          </cell>
          <cell r="G367" t="str">
            <v>Mallimakanapura</v>
          </cell>
          <cell r="H367">
            <v>2184</v>
          </cell>
          <cell r="I367">
            <v>9480065151</v>
          </cell>
        </row>
        <row r="368">
          <cell r="D368" t="str">
            <v>Shailaja D</v>
          </cell>
          <cell r="E368" t="str">
            <v>C</v>
          </cell>
          <cell r="F368" t="str">
            <v>F</v>
          </cell>
          <cell r="G368" t="str">
            <v>Mallimakanapura</v>
          </cell>
          <cell r="H368">
            <v>2184</v>
          </cell>
          <cell r="I368">
            <v>9945949853</v>
          </cell>
        </row>
        <row r="369">
          <cell r="C369">
            <v>12238</v>
          </cell>
          <cell r="D369" t="str">
            <v xml:space="preserve">Basineni Reddy Prasad   </v>
          </cell>
          <cell r="E369" t="str">
            <v>I</v>
          </cell>
          <cell r="F369" t="str">
            <v>M</v>
          </cell>
          <cell r="G369" t="str">
            <v>Mandur</v>
          </cell>
          <cell r="H369">
            <v>2238</v>
          </cell>
          <cell r="I369">
            <v>9010097650</v>
          </cell>
        </row>
        <row r="370">
          <cell r="D370" t="str">
            <v>Gousmohiddinbhi Shaik</v>
          </cell>
          <cell r="E370" t="str">
            <v>I</v>
          </cell>
          <cell r="F370" t="str">
            <v>F</v>
          </cell>
          <cell r="G370" t="str">
            <v>Mandur</v>
          </cell>
          <cell r="H370">
            <v>2238</v>
          </cell>
          <cell r="I370">
            <v>9686890786</v>
          </cell>
        </row>
        <row r="371">
          <cell r="D371" t="str">
            <v>Sanevari Ravikumar</v>
          </cell>
          <cell r="E371" t="str">
            <v>C</v>
          </cell>
          <cell r="F371" t="str">
            <v>M</v>
          </cell>
          <cell r="G371" t="str">
            <v>Mandur</v>
          </cell>
          <cell r="H371">
            <v>2238</v>
          </cell>
          <cell r="I371">
            <v>9441714264</v>
          </cell>
        </row>
        <row r="372">
          <cell r="C372">
            <v>12178</v>
          </cell>
          <cell r="D372" t="str">
            <v xml:space="preserve">Sandeep P S    </v>
          </cell>
          <cell r="E372" t="str">
            <v>II</v>
          </cell>
          <cell r="F372" t="str">
            <v>M</v>
          </cell>
          <cell r="G372" t="str">
            <v>Mugabala</v>
          </cell>
          <cell r="H372">
            <v>2178</v>
          </cell>
          <cell r="I372">
            <v>9632387905</v>
          </cell>
        </row>
        <row r="373">
          <cell r="D373" t="str">
            <v>M.Vandana</v>
          </cell>
          <cell r="E373" t="str">
            <v>I</v>
          </cell>
          <cell r="F373" t="str">
            <v>F</v>
          </cell>
          <cell r="G373" t="str">
            <v>Mugabala</v>
          </cell>
          <cell r="H373">
            <v>2178</v>
          </cell>
          <cell r="I373">
            <v>9902145597</v>
          </cell>
        </row>
        <row r="374">
          <cell r="D374" t="str">
            <v>Chenchanaboyana Guru Divya Jyothi</v>
          </cell>
          <cell r="E374" t="str">
            <v>I</v>
          </cell>
          <cell r="F374" t="str">
            <v>F</v>
          </cell>
          <cell r="G374" t="str">
            <v>Mugabala</v>
          </cell>
          <cell r="H374">
            <v>2178</v>
          </cell>
          <cell r="I374">
            <v>9494135532</v>
          </cell>
        </row>
        <row r="375">
          <cell r="D375" t="str">
            <v>Nutan Bharti</v>
          </cell>
          <cell r="E375" t="str">
            <v>I</v>
          </cell>
          <cell r="F375" t="str">
            <v>F</v>
          </cell>
          <cell r="G375" t="str">
            <v>Mugabala</v>
          </cell>
          <cell r="H375">
            <v>2178</v>
          </cell>
          <cell r="I375">
            <v>7091978120</v>
          </cell>
        </row>
        <row r="376">
          <cell r="D376" t="str">
            <v>K Deepak Shenoy</v>
          </cell>
          <cell r="E376" t="str">
            <v>C</v>
          </cell>
          <cell r="F376" t="str">
            <v>M</v>
          </cell>
          <cell r="G376" t="str">
            <v>Mugabala</v>
          </cell>
          <cell r="H376">
            <v>2178</v>
          </cell>
          <cell r="I376">
            <v>8317416902</v>
          </cell>
        </row>
        <row r="377">
          <cell r="C377">
            <v>12429</v>
          </cell>
          <cell r="D377" t="str">
            <v xml:space="preserve">Dupati Venkata Rajendra Babu   </v>
          </cell>
          <cell r="E377" t="str">
            <v>I</v>
          </cell>
          <cell r="F377" t="str">
            <v>M</v>
          </cell>
          <cell r="G377" t="str">
            <v>Mugaloor</v>
          </cell>
          <cell r="H377">
            <v>2429</v>
          </cell>
          <cell r="I377">
            <v>9010776817</v>
          </cell>
        </row>
        <row r="378">
          <cell r="D378" t="str">
            <v xml:space="preserve">Busi Reddy Vishnuvardhan Reddy  </v>
          </cell>
          <cell r="E378" t="str">
            <v>C</v>
          </cell>
          <cell r="F378" t="str">
            <v>M</v>
          </cell>
          <cell r="G378" t="str">
            <v>Mugaloor</v>
          </cell>
          <cell r="H378">
            <v>2429</v>
          </cell>
          <cell r="I378">
            <v>9492588435</v>
          </cell>
        </row>
        <row r="379">
          <cell r="C379">
            <v>12207</v>
          </cell>
          <cell r="D379" t="str">
            <v>G M Madhu Prasad</v>
          </cell>
          <cell r="E379" t="str">
            <v>II</v>
          </cell>
          <cell r="F379" t="str">
            <v>M</v>
          </cell>
          <cell r="G379" t="str">
            <v>Mylanahalli</v>
          </cell>
          <cell r="H379">
            <v>2207</v>
          </cell>
          <cell r="I379">
            <v>9738924726</v>
          </cell>
        </row>
        <row r="380">
          <cell r="D380" t="str">
            <v>Meenakshi K</v>
          </cell>
          <cell r="E380" t="str">
            <v>I</v>
          </cell>
          <cell r="F380" t="str">
            <v>F</v>
          </cell>
          <cell r="G380" t="str">
            <v>Mylanahalli</v>
          </cell>
          <cell r="H380">
            <v>2207</v>
          </cell>
          <cell r="I380">
            <v>8867087428</v>
          </cell>
        </row>
        <row r="381">
          <cell r="D381" t="str">
            <v>Rakhi Kumari R</v>
          </cell>
          <cell r="E381" t="str">
            <v>I</v>
          </cell>
          <cell r="F381" t="str">
            <v>F</v>
          </cell>
          <cell r="G381" t="str">
            <v>Mylanahalli</v>
          </cell>
          <cell r="H381">
            <v>2207</v>
          </cell>
          <cell r="I381">
            <v>9535195108</v>
          </cell>
        </row>
        <row r="382">
          <cell r="D382" t="str">
            <v>Preetam maruti suryvanshi</v>
          </cell>
          <cell r="E382" t="str">
            <v>C</v>
          </cell>
          <cell r="F382" t="str">
            <v>M</v>
          </cell>
          <cell r="G382" t="str">
            <v>Mylanahalli</v>
          </cell>
          <cell r="H382">
            <v>2207</v>
          </cell>
          <cell r="I382">
            <v>8951431022</v>
          </cell>
        </row>
        <row r="383">
          <cell r="C383">
            <v>12527</v>
          </cell>
          <cell r="D383" t="str">
            <v>Nagaraja V</v>
          </cell>
          <cell r="E383" t="str">
            <v>I</v>
          </cell>
          <cell r="F383" t="str">
            <v>M</v>
          </cell>
          <cell r="G383" t="str">
            <v>NandiniLayout</v>
          </cell>
          <cell r="H383">
            <v>2527</v>
          </cell>
          <cell r="I383">
            <v>9742031551</v>
          </cell>
        </row>
        <row r="384">
          <cell r="D384" t="str">
            <v>Zanitha N S</v>
          </cell>
          <cell r="E384" t="str">
            <v>I</v>
          </cell>
          <cell r="F384" t="str">
            <v>F</v>
          </cell>
          <cell r="G384" t="str">
            <v>NandiniLayout</v>
          </cell>
          <cell r="H384">
            <v>2527</v>
          </cell>
          <cell r="I384">
            <v>9900652675</v>
          </cell>
        </row>
        <row r="385">
          <cell r="D385" t="str">
            <v>Swetha K S</v>
          </cell>
          <cell r="E385" t="str">
            <v>C</v>
          </cell>
          <cell r="F385" t="str">
            <v>F</v>
          </cell>
          <cell r="G385" t="str">
            <v>NandiniLayout</v>
          </cell>
          <cell r="H385">
            <v>2527</v>
          </cell>
          <cell r="I385">
            <v>9886311002</v>
          </cell>
        </row>
        <row r="386">
          <cell r="C386">
            <v>12211</v>
          </cell>
          <cell r="D386" t="str">
            <v xml:space="preserve">Abdul Rafeeq    </v>
          </cell>
          <cell r="E386" t="str">
            <v>II</v>
          </cell>
          <cell r="F386" t="str">
            <v>M</v>
          </cell>
          <cell r="G386" t="str">
            <v>Nelamangala</v>
          </cell>
          <cell r="H386">
            <v>2211</v>
          </cell>
          <cell r="I386">
            <v>9741887730</v>
          </cell>
        </row>
        <row r="387">
          <cell r="D387" t="str">
            <v>Savitha B N</v>
          </cell>
          <cell r="E387" t="str">
            <v>I</v>
          </cell>
          <cell r="F387" t="str">
            <v>F</v>
          </cell>
          <cell r="G387" t="str">
            <v>Nelamangala</v>
          </cell>
          <cell r="H387">
            <v>2211</v>
          </cell>
          <cell r="I387">
            <v>8147330552</v>
          </cell>
        </row>
        <row r="388">
          <cell r="D388" t="str">
            <v xml:space="preserve">Pooja B   </v>
          </cell>
          <cell r="E388" t="str">
            <v>I</v>
          </cell>
          <cell r="F388" t="str">
            <v>F</v>
          </cell>
          <cell r="G388" t="str">
            <v>Nelamangala</v>
          </cell>
          <cell r="H388">
            <v>2211</v>
          </cell>
          <cell r="I388">
            <v>7892897528</v>
          </cell>
        </row>
        <row r="389">
          <cell r="D389" t="str">
            <v>Roopadevi Ambalagi</v>
          </cell>
          <cell r="E389" t="str">
            <v>I</v>
          </cell>
          <cell r="F389" t="str">
            <v>F</v>
          </cell>
          <cell r="G389" t="str">
            <v>Nelamangala</v>
          </cell>
          <cell r="H389">
            <v>2211</v>
          </cell>
          <cell r="I389">
            <v>9902293653</v>
          </cell>
        </row>
        <row r="390">
          <cell r="D390" t="str">
            <v>Chetan Hanume Gowda</v>
          </cell>
          <cell r="E390" t="str">
            <v>C</v>
          </cell>
          <cell r="F390" t="str">
            <v>M</v>
          </cell>
          <cell r="G390" t="str">
            <v>Nelamangala</v>
          </cell>
          <cell r="H390">
            <v>2211</v>
          </cell>
          <cell r="I390">
            <v>8904292748</v>
          </cell>
        </row>
        <row r="391">
          <cell r="D391" t="str">
            <v>S Anuradha</v>
          </cell>
          <cell r="E391" t="str">
            <v>I</v>
          </cell>
          <cell r="F391" t="str">
            <v>F</v>
          </cell>
          <cell r="G391" t="str">
            <v>Puttenahalli</v>
          </cell>
          <cell r="H391">
            <v>2462</v>
          </cell>
          <cell r="I391">
            <v>9480230510</v>
          </cell>
        </row>
        <row r="392">
          <cell r="C392">
            <v>12462</v>
          </cell>
          <cell r="D392" t="str">
            <v>Pradeep S</v>
          </cell>
          <cell r="E392" t="str">
            <v>I</v>
          </cell>
          <cell r="F392" t="str">
            <v>M</v>
          </cell>
          <cell r="G392" t="str">
            <v>Puttenahalli</v>
          </cell>
          <cell r="H392">
            <v>2462</v>
          </cell>
          <cell r="I392">
            <v>9620116689</v>
          </cell>
        </row>
        <row r="393">
          <cell r="D393" t="str">
            <v>Raksha B N</v>
          </cell>
          <cell r="E393" t="str">
            <v>C</v>
          </cell>
          <cell r="F393" t="str">
            <v>F</v>
          </cell>
          <cell r="G393" t="str">
            <v>Puttenahalli</v>
          </cell>
          <cell r="H393">
            <v>2462</v>
          </cell>
          <cell r="I393">
            <v>9986722679</v>
          </cell>
        </row>
        <row r="394">
          <cell r="C394">
            <v>12199</v>
          </cell>
          <cell r="D394" t="str">
            <v>N. Murali</v>
          </cell>
          <cell r="E394" t="str">
            <v>II</v>
          </cell>
          <cell r="F394" t="str">
            <v>M</v>
          </cell>
          <cell r="G394" t="str">
            <v>Rajanukunte</v>
          </cell>
          <cell r="H394">
            <v>2199</v>
          </cell>
          <cell r="I394">
            <v>9964789886</v>
          </cell>
        </row>
        <row r="395">
          <cell r="D395" t="str">
            <v>Prashanth G N</v>
          </cell>
          <cell r="E395" t="str">
            <v>I</v>
          </cell>
          <cell r="F395" t="str">
            <v>M</v>
          </cell>
          <cell r="G395" t="str">
            <v>Rajanukunte</v>
          </cell>
          <cell r="H395">
            <v>2199</v>
          </cell>
          <cell r="I395">
            <v>8074362647</v>
          </cell>
        </row>
        <row r="396">
          <cell r="D396" t="str">
            <v>Anusha M</v>
          </cell>
          <cell r="E396" t="str">
            <v>I</v>
          </cell>
          <cell r="F396" t="str">
            <v>F</v>
          </cell>
          <cell r="G396" t="str">
            <v>Rajanukunte</v>
          </cell>
          <cell r="H396">
            <v>2199</v>
          </cell>
          <cell r="I396">
            <v>8618940085</v>
          </cell>
        </row>
        <row r="397">
          <cell r="D397" t="str">
            <v>Sunil Sharma</v>
          </cell>
          <cell r="E397" t="str">
            <v>C</v>
          </cell>
          <cell r="F397" t="str">
            <v>M</v>
          </cell>
          <cell r="G397" t="str">
            <v>Rajanukunte</v>
          </cell>
          <cell r="H397">
            <v>2199</v>
          </cell>
          <cell r="I397">
            <v>9611046884</v>
          </cell>
        </row>
        <row r="398">
          <cell r="C398">
            <v>12521</v>
          </cell>
          <cell r="D398" t="str">
            <v>K.R.Nagalambika</v>
          </cell>
          <cell r="E398" t="str">
            <v>II</v>
          </cell>
          <cell r="F398" t="str">
            <v>F</v>
          </cell>
          <cell r="G398" t="str">
            <v>Ramamurthy Nagara</v>
          </cell>
          <cell r="H398">
            <v>2521</v>
          </cell>
          <cell r="I398">
            <v>9945553314</v>
          </cell>
        </row>
        <row r="399">
          <cell r="D399" t="str">
            <v>Gundlapalli Devendra</v>
          </cell>
          <cell r="E399" t="str">
            <v>I</v>
          </cell>
          <cell r="F399" t="str">
            <v>M</v>
          </cell>
          <cell r="G399" t="str">
            <v>Ramamurthy Nagara</v>
          </cell>
          <cell r="H399">
            <v>2521</v>
          </cell>
          <cell r="I399">
            <v>9676617753</v>
          </cell>
        </row>
        <row r="400">
          <cell r="D400" t="str">
            <v>B G Bhavani</v>
          </cell>
          <cell r="E400" t="str">
            <v>C</v>
          </cell>
          <cell r="F400" t="str">
            <v>F</v>
          </cell>
          <cell r="G400" t="str">
            <v>Ramamurthy Nagara</v>
          </cell>
          <cell r="H400">
            <v>2521</v>
          </cell>
          <cell r="I400">
            <v>8639194147</v>
          </cell>
        </row>
        <row r="401">
          <cell r="D401" t="str">
            <v>S.N.Mahadevaiah</v>
          </cell>
          <cell r="E401" t="str">
            <v>V</v>
          </cell>
          <cell r="F401" t="str">
            <v>M</v>
          </cell>
          <cell r="G401" t="str">
            <v>Retail Hub Bengaluru</v>
          </cell>
          <cell r="H401">
            <v>2535</v>
          </cell>
          <cell r="I401">
            <v>9449909906</v>
          </cell>
        </row>
        <row r="402">
          <cell r="C402">
            <v>12535</v>
          </cell>
          <cell r="D402" t="str">
            <v>Vivek Sharma</v>
          </cell>
          <cell r="E402" t="str">
            <v>IV</v>
          </cell>
          <cell r="F402" t="str">
            <v>M</v>
          </cell>
          <cell r="G402" t="str">
            <v>Retail Hub Bengaluru</v>
          </cell>
          <cell r="H402">
            <v>2535</v>
          </cell>
          <cell r="I402">
            <v>9620023264</v>
          </cell>
        </row>
        <row r="403">
          <cell r="D403" t="str">
            <v>Likhita C</v>
          </cell>
          <cell r="E403" t="str">
            <v>I</v>
          </cell>
          <cell r="F403" t="str">
            <v>F</v>
          </cell>
          <cell r="G403" t="str">
            <v>Retail Hub Bengaluru</v>
          </cell>
          <cell r="H403">
            <v>2535</v>
          </cell>
          <cell r="I403">
            <v>8762012687</v>
          </cell>
        </row>
        <row r="404">
          <cell r="D404" t="str">
            <v>Swati Shirali</v>
          </cell>
          <cell r="E404" t="str">
            <v>C</v>
          </cell>
          <cell r="F404" t="str">
            <v>F</v>
          </cell>
          <cell r="G404" t="str">
            <v>Retail Hub Bengaluru</v>
          </cell>
          <cell r="H404">
            <v>2535</v>
          </cell>
          <cell r="I404">
            <v>9538128451</v>
          </cell>
        </row>
        <row r="405">
          <cell r="C405">
            <v>12504</v>
          </cell>
          <cell r="D405" t="str">
            <v>B. R. Anand</v>
          </cell>
          <cell r="E405" t="str">
            <v>V</v>
          </cell>
          <cell r="F405" t="str">
            <v>M</v>
          </cell>
          <cell r="G405" t="str">
            <v>RO-Bengaluru</v>
          </cell>
          <cell r="H405">
            <v>2504</v>
          </cell>
          <cell r="I405">
            <v>9448929985</v>
          </cell>
        </row>
        <row r="406">
          <cell r="D406" t="str">
            <v>H. Narayana Naik</v>
          </cell>
          <cell r="E406" t="str">
            <v>V</v>
          </cell>
          <cell r="F406" t="str">
            <v>M</v>
          </cell>
          <cell r="G406" t="str">
            <v>RO-Bengaluru</v>
          </cell>
          <cell r="H406">
            <v>2504</v>
          </cell>
          <cell r="I406">
            <v>9481585592</v>
          </cell>
        </row>
        <row r="407">
          <cell r="D407" t="str">
            <v>M C Sreenivasulu</v>
          </cell>
          <cell r="E407" t="str">
            <v>III</v>
          </cell>
          <cell r="F407" t="str">
            <v>M</v>
          </cell>
          <cell r="G407" t="str">
            <v>RO-Bengaluru</v>
          </cell>
          <cell r="H407">
            <v>2504</v>
          </cell>
          <cell r="I407">
            <v>9740068281</v>
          </cell>
        </row>
        <row r="408">
          <cell r="D408" t="str">
            <v>Wilson Devdas</v>
          </cell>
          <cell r="E408" t="str">
            <v>III</v>
          </cell>
          <cell r="F408" t="str">
            <v>M</v>
          </cell>
          <cell r="G408" t="str">
            <v>RO-Bengaluru</v>
          </cell>
          <cell r="H408">
            <v>2504</v>
          </cell>
          <cell r="I408">
            <v>9980629010</v>
          </cell>
        </row>
        <row r="409">
          <cell r="D409" t="str">
            <v xml:space="preserve">Kantheshkumar K N </v>
          </cell>
          <cell r="E409" t="str">
            <v>III</v>
          </cell>
          <cell r="F409" t="str">
            <v>M</v>
          </cell>
          <cell r="G409" t="str">
            <v>RO-Bengaluru</v>
          </cell>
          <cell r="H409">
            <v>2504</v>
          </cell>
          <cell r="I409">
            <v>7899841164</v>
          </cell>
        </row>
        <row r="410">
          <cell r="D410" t="str">
            <v>Jagadish P</v>
          </cell>
          <cell r="E410" t="str">
            <v>II</v>
          </cell>
          <cell r="F410" t="str">
            <v>M</v>
          </cell>
          <cell r="G410" t="str">
            <v>RO-Bengaluru</v>
          </cell>
          <cell r="H410">
            <v>2504</v>
          </cell>
          <cell r="I410">
            <v>9964082333</v>
          </cell>
        </row>
        <row r="411">
          <cell r="D411" t="str">
            <v>Netlapalli Mohankrishna</v>
          </cell>
          <cell r="E411" t="str">
            <v>II</v>
          </cell>
          <cell r="F411" t="str">
            <v>M</v>
          </cell>
          <cell r="G411" t="str">
            <v>RO-Bengaluru</v>
          </cell>
          <cell r="H411">
            <v>2504</v>
          </cell>
          <cell r="I411">
            <v>9542627538</v>
          </cell>
        </row>
        <row r="412">
          <cell r="D412" t="str">
            <v>Zohaib Ahmad</v>
          </cell>
          <cell r="E412" t="str">
            <v>II</v>
          </cell>
          <cell r="F412" t="str">
            <v>M</v>
          </cell>
          <cell r="G412" t="str">
            <v>RO-Bengaluru</v>
          </cell>
          <cell r="H412">
            <v>2504</v>
          </cell>
          <cell r="I412">
            <v>7505626685</v>
          </cell>
        </row>
        <row r="413">
          <cell r="D413" t="str">
            <v>Sowmya M</v>
          </cell>
          <cell r="E413" t="str">
            <v>I</v>
          </cell>
          <cell r="F413" t="str">
            <v>F</v>
          </cell>
          <cell r="G413" t="str">
            <v>RO-Bengaluru</v>
          </cell>
          <cell r="H413">
            <v>2504</v>
          </cell>
          <cell r="I413">
            <v>9481068581</v>
          </cell>
        </row>
        <row r="414">
          <cell r="D414" t="str">
            <v>Anita</v>
          </cell>
          <cell r="E414" t="str">
            <v>I</v>
          </cell>
          <cell r="F414" t="str">
            <v>F</v>
          </cell>
          <cell r="G414" t="str">
            <v>RO-Bengaluru</v>
          </cell>
          <cell r="H414">
            <v>2504</v>
          </cell>
          <cell r="I414">
            <v>7899899850</v>
          </cell>
        </row>
        <row r="415">
          <cell r="D415" t="str">
            <v>Poojari Jyoshna</v>
          </cell>
          <cell r="E415" t="str">
            <v>I</v>
          </cell>
          <cell r="F415" t="str">
            <v>F</v>
          </cell>
          <cell r="G415" t="str">
            <v>RO-Bengaluru</v>
          </cell>
          <cell r="H415">
            <v>2504</v>
          </cell>
          <cell r="I415">
            <v>9515007314</v>
          </cell>
        </row>
        <row r="416">
          <cell r="D416" t="str">
            <v>Vishal</v>
          </cell>
          <cell r="E416" t="str">
            <v>I</v>
          </cell>
          <cell r="F416" t="str">
            <v>M</v>
          </cell>
          <cell r="G416" t="str">
            <v>RO-Bengaluru</v>
          </cell>
          <cell r="H416">
            <v>2504</v>
          </cell>
          <cell r="I416">
            <v>8050987047</v>
          </cell>
        </row>
        <row r="417">
          <cell r="D417" t="str">
            <v>Molleti Lokesh</v>
          </cell>
          <cell r="E417" t="str">
            <v>I</v>
          </cell>
          <cell r="F417" t="str">
            <v>M</v>
          </cell>
          <cell r="G417" t="str">
            <v>RO-Bengaluru</v>
          </cell>
          <cell r="H417">
            <v>2504</v>
          </cell>
          <cell r="I417">
            <v>7095978754</v>
          </cell>
        </row>
        <row r="418">
          <cell r="D418" t="str">
            <v>Sanjayprabhu S</v>
          </cell>
          <cell r="E418" t="str">
            <v>I</v>
          </cell>
          <cell r="F418" t="str">
            <v>M</v>
          </cell>
          <cell r="G418" t="str">
            <v>RO-Bengaluru</v>
          </cell>
          <cell r="H418">
            <v>2504</v>
          </cell>
          <cell r="I418">
            <v>9449183673</v>
          </cell>
        </row>
        <row r="419">
          <cell r="D419" t="str">
            <v>K Sandhyarani</v>
          </cell>
          <cell r="E419" t="str">
            <v>I</v>
          </cell>
          <cell r="F419" t="str">
            <v>F</v>
          </cell>
          <cell r="G419" t="str">
            <v>RO-Bengaluru</v>
          </cell>
          <cell r="H419">
            <v>2504</v>
          </cell>
          <cell r="I419">
            <v>7892869479</v>
          </cell>
        </row>
        <row r="420">
          <cell r="D420" t="str">
            <v>Shafiya Noorain</v>
          </cell>
          <cell r="E420" t="str">
            <v>I</v>
          </cell>
          <cell r="F420" t="str">
            <v>F</v>
          </cell>
          <cell r="G420" t="str">
            <v>RO-Bengaluru</v>
          </cell>
          <cell r="H420">
            <v>2504</v>
          </cell>
          <cell r="I420">
            <v>7975244234</v>
          </cell>
        </row>
        <row r="421">
          <cell r="D421" t="str">
            <v>Sowmya S P</v>
          </cell>
          <cell r="E421" t="str">
            <v>I</v>
          </cell>
          <cell r="F421" t="str">
            <v>F</v>
          </cell>
          <cell r="G421" t="str">
            <v>RO-Bengaluru</v>
          </cell>
          <cell r="H421">
            <v>2504</v>
          </cell>
          <cell r="I421">
            <v>9742412755</v>
          </cell>
        </row>
        <row r="422">
          <cell r="D422" t="str">
            <v>Geethanjali S K</v>
          </cell>
          <cell r="E422" t="str">
            <v>I</v>
          </cell>
          <cell r="F422" t="str">
            <v>F</v>
          </cell>
          <cell r="G422" t="str">
            <v>RO-Bengaluru</v>
          </cell>
          <cell r="H422">
            <v>2504</v>
          </cell>
          <cell r="I422">
            <v>9538780366</v>
          </cell>
        </row>
        <row r="423">
          <cell r="D423" t="str">
            <v>Oblesh O</v>
          </cell>
          <cell r="E423" t="str">
            <v>I</v>
          </cell>
          <cell r="F423" t="str">
            <v>M</v>
          </cell>
          <cell r="G423" t="str">
            <v>RO-Bengaluru</v>
          </cell>
          <cell r="H423">
            <v>2504</v>
          </cell>
          <cell r="I423">
            <v>8861839925</v>
          </cell>
        </row>
        <row r="424">
          <cell r="D424" t="str">
            <v>Kavya S</v>
          </cell>
          <cell r="E424" t="str">
            <v>I</v>
          </cell>
          <cell r="F424" t="str">
            <v>F</v>
          </cell>
          <cell r="G424" t="str">
            <v>RO-Bengaluru</v>
          </cell>
          <cell r="H424">
            <v>2504</v>
          </cell>
          <cell r="I424">
            <v>9972817371</v>
          </cell>
        </row>
        <row r="425">
          <cell r="D425" t="str">
            <v xml:space="preserve">Sumarani K P  </v>
          </cell>
          <cell r="E425" t="str">
            <v>I</v>
          </cell>
          <cell r="F425" t="str">
            <v>F</v>
          </cell>
          <cell r="G425" t="str">
            <v>RO-Bengaluru</v>
          </cell>
          <cell r="H425">
            <v>2504</v>
          </cell>
          <cell r="I425">
            <v>7022174796</v>
          </cell>
        </row>
        <row r="426">
          <cell r="D426" t="str">
            <v>Patta gnaneswari</v>
          </cell>
          <cell r="E426" t="str">
            <v>I</v>
          </cell>
          <cell r="F426" t="str">
            <v>F</v>
          </cell>
          <cell r="G426" t="str">
            <v>RO-Bengaluru</v>
          </cell>
          <cell r="H426">
            <v>2504</v>
          </cell>
          <cell r="I426">
            <v>6362390629</v>
          </cell>
        </row>
        <row r="427">
          <cell r="C427">
            <v>12524</v>
          </cell>
          <cell r="D427" t="str">
            <v>Sudharani S</v>
          </cell>
          <cell r="E427" t="str">
            <v>II</v>
          </cell>
          <cell r="F427" t="str">
            <v>F</v>
          </cell>
          <cell r="G427" t="str">
            <v>Srinagar</v>
          </cell>
          <cell r="H427">
            <v>2524</v>
          </cell>
          <cell r="I427">
            <v>8971114330</v>
          </cell>
        </row>
        <row r="428">
          <cell r="D428" t="str">
            <v>Madhuri S</v>
          </cell>
          <cell r="E428" t="str">
            <v>I</v>
          </cell>
          <cell r="F428" t="str">
            <v>F</v>
          </cell>
          <cell r="G428" t="str">
            <v>Srinagar</v>
          </cell>
          <cell r="H428">
            <v>2524</v>
          </cell>
          <cell r="I428">
            <v>9481789609</v>
          </cell>
        </row>
        <row r="429">
          <cell r="D429" t="str">
            <v>V.Sadhana</v>
          </cell>
          <cell r="E429" t="str">
            <v>C</v>
          </cell>
          <cell r="F429" t="str">
            <v>F</v>
          </cell>
          <cell r="G429" t="str">
            <v>Srinagar</v>
          </cell>
          <cell r="H429">
            <v>2524</v>
          </cell>
          <cell r="I429">
            <v>9964034215</v>
          </cell>
        </row>
        <row r="430">
          <cell r="D430" t="str">
            <v>Gurrala Lakshmi Sukanya</v>
          </cell>
          <cell r="E430" t="str">
            <v>C</v>
          </cell>
          <cell r="F430" t="str">
            <v>F</v>
          </cell>
          <cell r="G430" t="str">
            <v>Srinagar</v>
          </cell>
          <cell r="H430">
            <v>2524</v>
          </cell>
          <cell r="I430">
            <v>9550358627</v>
          </cell>
        </row>
        <row r="431">
          <cell r="C431">
            <v>12539</v>
          </cell>
          <cell r="D431" t="str">
            <v>Vijay kumar</v>
          </cell>
          <cell r="E431" t="str">
            <v>IV</v>
          </cell>
          <cell r="F431" t="str">
            <v>M</v>
          </cell>
          <cell r="G431" t="str">
            <v>Srinagar (ARM)</v>
          </cell>
          <cell r="H431">
            <v>2539</v>
          </cell>
          <cell r="I431">
            <v>9579575790</v>
          </cell>
        </row>
        <row r="432">
          <cell r="D432" t="str">
            <v>Rajashekar H</v>
          </cell>
          <cell r="E432" t="str">
            <v>III</v>
          </cell>
          <cell r="F432" t="str">
            <v>M</v>
          </cell>
          <cell r="G432" t="str">
            <v>Srinagar (ARM)</v>
          </cell>
          <cell r="H432">
            <v>2539</v>
          </cell>
          <cell r="I432">
            <v>9986655083</v>
          </cell>
        </row>
        <row r="433">
          <cell r="D433" t="str">
            <v>Arvind Kumar</v>
          </cell>
          <cell r="E433" t="str">
            <v>II</v>
          </cell>
          <cell r="F433" t="str">
            <v>M</v>
          </cell>
          <cell r="G433" t="str">
            <v>Srinagar (ARM)</v>
          </cell>
          <cell r="H433">
            <v>2539</v>
          </cell>
          <cell r="I433">
            <v>9639418218</v>
          </cell>
        </row>
        <row r="434">
          <cell r="D434" t="str">
            <v>A.S.A.N.Guru Prasad</v>
          </cell>
          <cell r="E434" t="str">
            <v>II</v>
          </cell>
          <cell r="F434" t="str">
            <v>M</v>
          </cell>
          <cell r="G434" t="str">
            <v>Srinagar (ARM)</v>
          </cell>
          <cell r="H434">
            <v>2539</v>
          </cell>
          <cell r="I434">
            <v>9916072178</v>
          </cell>
        </row>
        <row r="435">
          <cell r="D435" t="str">
            <v>Pavithra R</v>
          </cell>
          <cell r="E435" t="str">
            <v>I</v>
          </cell>
          <cell r="F435" t="str">
            <v>F</v>
          </cell>
          <cell r="G435" t="str">
            <v>Srinagar (ARM)</v>
          </cell>
          <cell r="H435">
            <v>2539</v>
          </cell>
          <cell r="I435">
            <v>9731853077</v>
          </cell>
        </row>
        <row r="436">
          <cell r="D436" t="str">
            <v>Angajala Anil</v>
          </cell>
          <cell r="E436" t="str">
            <v>I</v>
          </cell>
          <cell r="F436" t="str">
            <v>M</v>
          </cell>
          <cell r="G436" t="str">
            <v>Srinagar (ARM)</v>
          </cell>
          <cell r="H436">
            <v>2539</v>
          </cell>
          <cell r="I436">
            <v>9052631622</v>
          </cell>
        </row>
        <row r="437">
          <cell r="D437" t="str">
            <v>Mahesh  M</v>
          </cell>
          <cell r="E437" t="str">
            <v>I</v>
          </cell>
          <cell r="F437" t="str">
            <v>M</v>
          </cell>
          <cell r="G437" t="str">
            <v>Srinagar (ARM)</v>
          </cell>
          <cell r="H437">
            <v>2539</v>
          </cell>
          <cell r="I437">
            <v>8123983424</v>
          </cell>
        </row>
        <row r="438">
          <cell r="D438" t="str">
            <v>V  Lakshmi</v>
          </cell>
          <cell r="E438" t="str">
            <v>I</v>
          </cell>
          <cell r="F438" t="str">
            <v>F</v>
          </cell>
          <cell r="G438" t="str">
            <v>Sulibele</v>
          </cell>
          <cell r="H438">
            <v>2375</v>
          </cell>
          <cell r="I438">
            <v>9742699976</v>
          </cell>
        </row>
        <row r="439">
          <cell r="C439">
            <v>12375</v>
          </cell>
          <cell r="D439" t="str">
            <v>Ramachandra M H</v>
          </cell>
          <cell r="E439" t="str">
            <v>I</v>
          </cell>
          <cell r="F439" t="str">
            <v>M</v>
          </cell>
          <cell r="G439" t="str">
            <v>Sulibele</v>
          </cell>
          <cell r="H439">
            <v>2375</v>
          </cell>
          <cell r="I439">
            <v>9019140054</v>
          </cell>
        </row>
        <row r="440">
          <cell r="D440" t="str">
            <v>Chowdepalli Mounika</v>
          </cell>
          <cell r="E440" t="str">
            <v>C</v>
          </cell>
          <cell r="F440" t="str">
            <v>F</v>
          </cell>
          <cell r="G440" t="str">
            <v>Sulibele</v>
          </cell>
          <cell r="H440">
            <v>2375</v>
          </cell>
          <cell r="I440">
            <v>9515460195</v>
          </cell>
        </row>
        <row r="441">
          <cell r="C441">
            <v>12175</v>
          </cell>
          <cell r="D441" t="str">
            <v>Chandramohan G</v>
          </cell>
          <cell r="E441" t="str">
            <v>II</v>
          </cell>
          <cell r="F441" t="str">
            <v>M</v>
          </cell>
          <cell r="G441" t="str">
            <v>T Begur</v>
          </cell>
          <cell r="H441">
            <v>2175</v>
          </cell>
          <cell r="I441">
            <v>8296203613</v>
          </cell>
        </row>
        <row r="442">
          <cell r="D442" t="str">
            <v>Pamanji Jyothi</v>
          </cell>
          <cell r="E442" t="str">
            <v>I</v>
          </cell>
          <cell r="F442" t="str">
            <v>F</v>
          </cell>
          <cell r="G442" t="str">
            <v>T Begur</v>
          </cell>
          <cell r="H442">
            <v>2175</v>
          </cell>
          <cell r="I442">
            <v>9110310122</v>
          </cell>
        </row>
        <row r="443">
          <cell r="D443" t="str">
            <v>Vijayalakshmi M</v>
          </cell>
          <cell r="E443" t="str">
            <v>C</v>
          </cell>
          <cell r="F443" t="str">
            <v>F</v>
          </cell>
          <cell r="G443" t="str">
            <v>T Begur</v>
          </cell>
          <cell r="H443">
            <v>2175</v>
          </cell>
          <cell r="I443">
            <v>9008642330</v>
          </cell>
        </row>
        <row r="444">
          <cell r="D444" t="str">
            <v>Kavyashree Umargi</v>
          </cell>
          <cell r="E444" t="str">
            <v>C</v>
          </cell>
          <cell r="F444" t="str">
            <v>F</v>
          </cell>
          <cell r="G444" t="str">
            <v>T Begur</v>
          </cell>
          <cell r="H444">
            <v>2175</v>
          </cell>
          <cell r="I444">
            <v>8951822358</v>
          </cell>
        </row>
        <row r="445">
          <cell r="C445">
            <v>12428</v>
          </cell>
          <cell r="D445" t="str">
            <v>K B Nandishkumar</v>
          </cell>
          <cell r="E445" t="str">
            <v>I</v>
          </cell>
          <cell r="F445" t="str">
            <v>M</v>
          </cell>
          <cell r="G445" t="str">
            <v>Tavarekere</v>
          </cell>
          <cell r="H445">
            <v>2428</v>
          </cell>
          <cell r="I445">
            <v>8147948730</v>
          </cell>
        </row>
        <row r="446">
          <cell r="D446" t="str">
            <v>Navya H M</v>
          </cell>
          <cell r="E446" t="str">
            <v>I</v>
          </cell>
          <cell r="F446" t="str">
            <v>F</v>
          </cell>
          <cell r="G446" t="str">
            <v>Tavarekere</v>
          </cell>
          <cell r="H446">
            <v>2428</v>
          </cell>
          <cell r="I446">
            <v>7349444475</v>
          </cell>
        </row>
        <row r="447">
          <cell r="D447" t="str">
            <v>Beula Mohanrao Gudipati</v>
          </cell>
          <cell r="E447" t="str">
            <v>I</v>
          </cell>
          <cell r="F447" t="str">
            <v>F</v>
          </cell>
          <cell r="G447" t="str">
            <v>Tavarekere</v>
          </cell>
          <cell r="H447">
            <v>2428</v>
          </cell>
          <cell r="I447">
            <v>8105478398</v>
          </cell>
        </row>
        <row r="448">
          <cell r="D448" t="str">
            <v>Sameeksha Shivakumar Chitagubbi</v>
          </cell>
          <cell r="E448" t="str">
            <v>C</v>
          </cell>
          <cell r="F448" t="str">
            <v>F</v>
          </cell>
          <cell r="G448" t="str">
            <v>Tavarekere</v>
          </cell>
          <cell r="H448">
            <v>2428</v>
          </cell>
          <cell r="I448">
            <v>8762894854</v>
          </cell>
        </row>
        <row r="449">
          <cell r="C449">
            <v>12219</v>
          </cell>
          <cell r="D449" t="str">
            <v xml:space="preserve">Nethravathi N   </v>
          </cell>
          <cell r="E449" t="str">
            <v>II</v>
          </cell>
          <cell r="F449" t="str">
            <v>F</v>
          </cell>
          <cell r="G449" t="str">
            <v>Thanisandra</v>
          </cell>
          <cell r="H449">
            <v>2219</v>
          </cell>
          <cell r="I449">
            <v>9652732715</v>
          </cell>
        </row>
        <row r="450">
          <cell r="D450" t="str">
            <v>Rachana L</v>
          </cell>
          <cell r="E450" t="str">
            <v>I</v>
          </cell>
          <cell r="F450" t="str">
            <v>F</v>
          </cell>
          <cell r="G450" t="str">
            <v>Thanisandra</v>
          </cell>
          <cell r="H450">
            <v>2219</v>
          </cell>
          <cell r="I450">
            <v>8792772726</v>
          </cell>
        </row>
        <row r="451">
          <cell r="D451" t="str">
            <v>Krishnaveni</v>
          </cell>
          <cell r="E451" t="str">
            <v>C</v>
          </cell>
          <cell r="F451" t="str">
            <v>F</v>
          </cell>
          <cell r="G451" t="str">
            <v>Thanisandra</v>
          </cell>
          <cell r="H451">
            <v>2219</v>
          </cell>
          <cell r="I451">
            <v>9481567521</v>
          </cell>
        </row>
        <row r="452">
          <cell r="C452">
            <v>12373</v>
          </cell>
          <cell r="D452" t="str">
            <v>M.Nagaraj</v>
          </cell>
          <cell r="E452" t="str">
            <v>II</v>
          </cell>
          <cell r="F452" t="str">
            <v>M</v>
          </cell>
          <cell r="G452" t="str">
            <v>Thirumalasetty Halli</v>
          </cell>
          <cell r="H452">
            <v>2373</v>
          </cell>
          <cell r="I452">
            <v>9449189826</v>
          </cell>
        </row>
        <row r="453">
          <cell r="D453" t="str">
            <v>S.Asha</v>
          </cell>
          <cell r="E453" t="str">
            <v>I</v>
          </cell>
          <cell r="F453" t="str">
            <v>F</v>
          </cell>
          <cell r="G453" t="str">
            <v>Thirumalasetty Halli</v>
          </cell>
          <cell r="H453">
            <v>2373</v>
          </cell>
          <cell r="I453">
            <v>9480437688</v>
          </cell>
        </row>
        <row r="454">
          <cell r="D454" t="str">
            <v>Jonakutti Shreelatha</v>
          </cell>
          <cell r="E454" t="str">
            <v>I</v>
          </cell>
          <cell r="F454" t="str">
            <v>F</v>
          </cell>
          <cell r="G454" t="str">
            <v>Thirumalasetty Halli</v>
          </cell>
          <cell r="H454">
            <v>2373</v>
          </cell>
          <cell r="I454">
            <v>9113501582</v>
          </cell>
        </row>
        <row r="455">
          <cell r="D455" t="str">
            <v>Rosalin Prusty</v>
          </cell>
          <cell r="E455" t="str">
            <v>C</v>
          </cell>
          <cell r="F455" t="str">
            <v>F</v>
          </cell>
          <cell r="G455" t="str">
            <v>Thirumalasetty Halli</v>
          </cell>
          <cell r="H455">
            <v>2373</v>
          </cell>
          <cell r="I455">
            <v>6362898716</v>
          </cell>
        </row>
        <row r="456">
          <cell r="D456" t="str">
            <v>Harshini M C</v>
          </cell>
          <cell r="E456" t="str">
            <v>I</v>
          </cell>
          <cell r="F456" t="str">
            <v>F</v>
          </cell>
          <cell r="G456" t="str">
            <v>Thyamagondlu</v>
          </cell>
          <cell r="H456">
            <v>2392</v>
          </cell>
          <cell r="I456">
            <v>9845799475</v>
          </cell>
        </row>
        <row r="457">
          <cell r="C457">
            <v>12392</v>
          </cell>
          <cell r="D457" t="str">
            <v>Dinesha J</v>
          </cell>
          <cell r="E457" t="str">
            <v>I</v>
          </cell>
          <cell r="F457" t="str">
            <v>M</v>
          </cell>
          <cell r="G457" t="str">
            <v>Thyamagondlu</v>
          </cell>
          <cell r="H457">
            <v>2392</v>
          </cell>
          <cell r="I457">
            <v>9886699443</v>
          </cell>
        </row>
        <row r="458">
          <cell r="D458" t="str">
            <v>Yogeswara Rao Lenka</v>
          </cell>
          <cell r="E458" t="str">
            <v>C</v>
          </cell>
          <cell r="F458" t="str">
            <v>M</v>
          </cell>
          <cell r="G458" t="str">
            <v>Thyamagondlu</v>
          </cell>
          <cell r="H458">
            <v>2392</v>
          </cell>
          <cell r="I458">
            <v>8520870243</v>
          </cell>
        </row>
        <row r="459">
          <cell r="C459">
            <v>12525</v>
          </cell>
          <cell r="D459" t="str">
            <v>D.Vijayavani</v>
          </cell>
          <cell r="E459" t="str">
            <v>II</v>
          </cell>
          <cell r="F459" t="str">
            <v>F</v>
          </cell>
          <cell r="G459" t="str">
            <v>Uttarahalli</v>
          </cell>
          <cell r="H459">
            <v>2525</v>
          </cell>
          <cell r="I459">
            <v>9141364949</v>
          </cell>
        </row>
        <row r="460">
          <cell r="D460" t="str">
            <v>Kasturappagari Manjula</v>
          </cell>
          <cell r="E460" t="str">
            <v>I</v>
          </cell>
          <cell r="F460" t="str">
            <v>F</v>
          </cell>
          <cell r="G460" t="str">
            <v>Uttarahalli</v>
          </cell>
          <cell r="H460">
            <v>2525</v>
          </cell>
          <cell r="I460">
            <v>8884117674</v>
          </cell>
        </row>
        <row r="461">
          <cell r="D461" t="str">
            <v>Niveditha Sastry T S</v>
          </cell>
          <cell r="E461" t="str">
            <v>I</v>
          </cell>
          <cell r="F461" t="str">
            <v>F</v>
          </cell>
          <cell r="G461" t="str">
            <v>Uttarahalli</v>
          </cell>
          <cell r="H461">
            <v>2525</v>
          </cell>
          <cell r="I461">
            <v>8792521817</v>
          </cell>
        </row>
        <row r="462">
          <cell r="D462" t="str">
            <v>Alluru Venkata Sai Bharathi</v>
          </cell>
          <cell r="E462" t="str">
            <v>C</v>
          </cell>
          <cell r="F462" t="str">
            <v>F</v>
          </cell>
          <cell r="G462" t="str">
            <v>Uttarahalli</v>
          </cell>
          <cell r="H462">
            <v>2525</v>
          </cell>
          <cell r="I462">
            <v>8088192335</v>
          </cell>
        </row>
        <row r="463">
          <cell r="C463">
            <v>12376</v>
          </cell>
          <cell r="D463" t="str">
            <v>Kudumu Sudarsan Reddy</v>
          </cell>
          <cell r="E463" t="str">
            <v>I</v>
          </cell>
          <cell r="F463" t="str">
            <v>M</v>
          </cell>
          <cell r="G463" t="str">
            <v>Venkatagirikote</v>
          </cell>
          <cell r="H463">
            <v>2376</v>
          </cell>
          <cell r="I463">
            <v>9398582664</v>
          </cell>
        </row>
        <row r="464">
          <cell r="D464" t="str">
            <v>Lakshmi D</v>
          </cell>
          <cell r="E464" t="str">
            <v>C</v>
          </cell>
          <cell r="F464" t="str">
            <v>F</v>
          </cell>
          <cell r="G464" t="str">
            <v>Venkatagirikote</v>
          </cell>
          <cell r="H464">
            <v>2376</v>
          </cell>
          <cell r="I464">
            <v>9945145545</v>
          </cell>
        </row>
        <row r="465">
          <cell r="D465" t="str">
            <v>Vachanambika</v>
          </cell>
          <cell r="E465" t="str">
            <v>C</v>
          </cell>
          <cell r="F465" t="str">
            <v>F</v>
          </cell>
          <cell r="G465" t="str">
            <v>Venkatagirikote</v>
          </cell>
          <cell r="H465">
            <v>2376</v>
          </cell>
          <cell r="I465">
            <v>9611295357</v>
          </cell>
        </row>
        <row r="466">
          <cell r="C466">
            <v>12526</v>
          </cell>
          <cell r="D466" t="str">
            <v>K L Shivaprasad</v>
          </cell>
          <cell r="E466" t="str">
            <v>III</v>
          </cell>
          <cell r="F466" t="str">
            <v>M</v>
          </cell>
          <cell r="G466" t="str">
            <v>Vijayanagara</v>
          </cell>
          <cell r="H466">
            <v>2526</v>
          </cell>
          <cell r="I466">
            <v>9449334432</v>
          </cell>
        </row>
        <row r="467">
          <cell r="D467" t="str">
            <v>Shree Navya G S</v>
          </cell>
          <cell r="E467" t="str">
            <v>I</v>
          </cell>
          <cell r="F467" t="str">
            <v>M</v>
          </cell>
          <cell r="G467" t="str">
            <v>Vijayanagara</v>
          </cell>
          <cell r="H467">
            <v>2526</v>
          </cell>
          <cell r="I467">
            <v>8147945474</v>
          </cell>
        </row>
        <row r="468">
          <cell r="D468" t="str">
            <v>Manaswini S T</v>
          </cell>
          <cell r="E468" t="str">
            <v>I</v>
          </cell>
          <cell r="F468" t="str">
            <v>F</v>
          </cell>
          <cell r="G468" t="str">
            <v>Vijayanagara</v>
          </cell>
          <cell r="H468">
            <v>2526</v>
          </cell>
          <cell r="I468">
            <v>8105696909</v>
          </cell>
        </row>
        <row r="469">
          <cell r="D469" t="str">
            <v>Ramesh M</v>
          </cell>
          <cell r="E469" t="str">
            <v>C</v>
          </cell>
          <cell r="F469" t="str">
            <v>M</v>
          </cell>
          <cell r="G469" t="str">
            <v>Vijayanagara</v>
          </cell>
          <cell r="H469">
            <v>2526</v>
          </cell>
          <cell r="I469">
            <v>8439650762</v>
          </cell>
        </row>
        <row r="470">
          <cell r="C470">
            <v>12339</v>
          </cell>
          <cell r="D470" t="str">
            <v>Mahesh P</v>
          </cell>
          <cell r="E470" t="str">
            <v>II</v>
          </cell>
          <cell r="F470" t="str">
            <v>M</v>
          </cell>
          <cell r="G470" t="str">
            <v>Vijayapura</v>
          </cell>
          <cell r="H470">
            <v>2339</v>
          </cell>
          <cell r="I470">
            <v>9980413736</v>
          </cell>
        </row>
        <row r="471">
          <cell r="D471" t="str">
            <v>S Venkatesh</v>
          </cell>
          <cell r="E471" t="str">
            <v>C</v>
          </cell>
          <cell r="F471" t="str">
            <v>M</v>
          </cell>
          <cell r="G471" t="str">
            <v>Vijayapura</v>
          </cell>
          <cell r="H471">
            <v>2339</v>
          </cell>
          <cell r="I471">
            <v>7259812927</v>
          </cell>
        </row>
        <row r="472">
          <cell r="D472" t="str">
            <v>M Byrappa</v>
          </cell>
          <cell r="E472" t="str">
            <v>C</v>
          </cell>
          <cell r="F472" t="str">
            <v>M</v>
          </cell>
          <cell r="G472" t="str">
            <v>Vijayapura</v>
          </cell>
          <cell r="H472">
            <v>2339</v>
          </cell>
          <cell r="I472">
            <v>9845781467</v>
          </cell>
        </row>
        <row r="473">
          <cell r="C473">
            <v>12208</v>
          </cell>
          <cell r="D473" t="str">
            <v>Amarayya Hiremath</v>
          </cell>
          <cell r="E473" t="str">
            <v>II</v>
          </cell>
          <cell r="F473" t="str">
            <v>M</v>
          </cell>
          <cell r="G473" t="str">
            <v>Yalahanka</v>
          </cell>
          <cell r="H473">
            <v>2208</v>
          </cell>
          <cell r="I473">
            <v>8861975710</v>
          </cell>
        </row>
        <row r="474">
          <cell r="D474" t="str">
            <v>Sindhu Mahabala</v>
          </cell>
          <cell r="E474" t="str">
            <v>I</v>
          </cell>
          <cell r="F474" t="str">
            <v>F</v>
          </cell>
          <cell r="G474" t="str">
            <v>Yalahanka</v>
          </cell>
          <cell r="H474">
            <v>2208</v>
          </cell>
          <cell r="I474">
            <v>9731139331</v>
          </cell>
        </row>
        <row r="475">
          <cell r="D475" t="str">
            <v>Uppalapati Srinidhi</v>
          </cell>
          <cell r="E475" t="str">
            <v>I</v>
          </cell>
          <cell r="F475" t="str">
            <v>F</v>
          </cell>
          <cell r="G475" t="str">
            <v>Yalahanka</v>
          </cell>
          <cell r="H475">
            <v>2208</v>
          </cell>
          <cell r="I475">
            <v>9110208692</v>
          </cell>
        </row>
        <row r="476">
          <cell r="D476" t="str">
            <v>Shilpa Y D</v>
          </cell>
          <cell r="E476" t="str">
            <v>C</v>
          </cell>
          <cell r="F476" t="str">
            <v>F</v>
          </cell>
          <cell r="G476" t="str">
            <v>Yalahanka</v>
          </cell>
          <cell r="H476">
            <v>2208</v>
          </cell>
          <cell r="I476">
            <v>9844520947</v>
          </cell>
        </row>
        <row r="477">
          <cell r="C477">
            <v>12536</v>
          </cell>
          <cell r="D477" t="str">
            <v>Meharunnisabegaum</v>
          </cell>
          <cell r="E477" t="str">
            <v>II</v>
          </cell>
          <cell r="F477" t="str">
            <v>F</v>
          </cell>
          <cell r="G477" t="str">
            <v>Yelahanka IV Phase Bengaluru</v>
          </cell>
          <cell r="H477">
            <v>2536</v>
          </cell>
          <cell r="I477">
            <v>8951760023</v>
          </cell>
        </row>
        <row r="478">
          <cell r="D478" t="str">
            <v>Sahana N S</v>
          </cell>
          <cell r="E478" t="str">
            <v>I</v>
          </cell>
          <cell r="F478" t="str">
            <v>F</v>
          </cell>
          <cell r="G478" t="str">
            <v>Yelahanka IV Phase Bengaluru</v>
          </cell>
          <cell r="H478">
            <v>2536</v>
          </cell>
          <cell r="I478">
            <v>9449750890</v>
          </cell>
        </row>
        <row r="479">
          <cell r="D479" t="str">
            <v>Madhu Byatappanavar</v>
          </cell>
          <cell r="E479" t="str">
            <v>C</v>
          </cell>
          <cell r="F479" t="str">
            <v>F</v>
          </cell>
          <cell r="G479" t="str">
            <v>Yelahanka IV Phase Bengaluru</v>
          </cell>
          <cell r="H479">
            <v>2536</v>
          </cell>
          <cell r="I479">
            <v>9741415157</v>
          </cell>
        </row>
        <row r="480">
          <cell r="D480" t="str">
            <v>Lalitha  M</v>
          </cell>
          <cell r="E480" t="str">
            <v>I</v>
          </cell>
          <cell r="F480" t="str">
            <v>F</v>
          </cell>
          <cell r="G480" t="str">
            <v>Bagewadi</v>
          </cell>
          <cell r="H480">
            <v>931</v>
          </cell>
          <cell r="I480">
            <v>7676334497</v>
          </cell>
        </row>
        <row r="481">
          <cell r="D481" t="str">
            <v>Macharla veereshkumar</v>
          </cell>
          <cell r="E481" t="str">
            <v>I</v>
          </cell>
          <cell r="F481" t="str">
            <v>M</v>
          </cell>
          <cell r="G481" t="str">
            <v>Bagewadi</v>
          </cell>
          <cell r="H481">
            <v>931</v>
          </cell>
          <cell r="I481">
            <v>9959286345</v>
          </cell>
        </row>
        <row r="482">
          <cell r="C482">
            <v>10931</v>
          </cell>
          <cell r="D482" t="str">
            <v>K Ramakrishna</v>
          </cell>
          <cell r="E482" t="str">
            <v>I</v>
          </cell>
          <cell r="F482" t="str">
            <v>M</v>
          </cell>
          <cell r="G482" t="str">
            <v>Bagewadi</v>
          </cell>
          <cell r="H482">
            <v>931</v>
          </cell>
          <cell r="I482">
            <v>7893462334</v>
          </cell>
        </row>
        <row r="483">
          <cell r="D483" t="str">
            <v>D H Seetha</v>
          </cell>
          <cell r="E483" t="str">
            <v>I</v>
          </cell>
          <cell r="F483" t="str">
            <v>F</v>
          </cell>
          <cell r="G483" t="str">
            <v>Bagewadi</v>
          </cell>
          <cell r="H483">
            <v>931</v>
          </cell>
          <cell r="I483">
            <v>8296661560</v>
          </cell>
        </row>
        <row r="484">
          <cell r="D484" t="str">
            <v>T Venkatesh</v>
          </cell>
          <cell r="E484" t="str">
            <v>C</v>
          </cell>
          <cell r="F484" t="str">
            <v>M</v>
          </cell>
          <cell r="G484" t="str">
            <v>Bagewadi</v>
          </cell>
          <cell r="H484">
            <v>931</v>
          </cell>
          <cell r="I484">
            <v>7799503029</v>
          </cell>
        </row>
        <row r="485">
          <cell r="C485">
            <v>10977</v>
          </cell>
          <cell r="D485" t="str">
            <v xml:space="preserve">Satish Kumar M  </v>
          </cell>
          <cell r="E485" t="str">
            <v>II</v>
          </cell>
          <cell r="F485" t="str">
            <v>M</v>
          </cell>
          <cell r="G485" t="str">
            <v>Ballari-Allipura</v>
          </cell>
          <cell r="H485">
            <v>977</v>
          </cell>
          <cell r="I485">
            <v>9886536981</v>
          </cell>
        </row>
        <row r="486">
          <cell r="D486" t="str">
            <v>Sure vinod kumar</v>
          </cell>
          <cell r="E486" t="str">
            <v>I</v>
          </cell>
          <cell r="F486" t="str">
            <v>M</v>
          </cell>
          <cell r="G486" t="str">
            <v>Ballari-Allipura</v>
          </cell>
          <cell r="H486">
            <v>977</v>
          </cell>
          <cell r="I486">
            <v>9494843754</v>
          </cell>
        </row>
        <row r="487">
          <cell r="D487" t="str">
            <v>Nenavath Jyothi</v>
          </cell>
          <cell r="E487" t="str">
            <v>C</v>
          </cell>
          <cell r="F487" t="str">
            <v>F</v>
          </cell>
          <cell r="G487" t="str">
            <v>Ballari-Allipura</v>
          </cell>
          <cell r="H487">
            <v>977</v>
          </cell>
          <cell r="I487">
            <v>8790704283</v>
          </cell>
        </row>
        <row r="488">
          <cell r="C488">
            <v>10584</v>
          </cell>
          <cell r="D488" t="str">
            <v>Arunachalam K</v>
          </cell>
          <cell r="E488" t="str">
            <v>III</v>
          </cell>
          <cell r="F488" t="str">
            <v>M</v>
          </cell>
          <cell r="G488" t="str">
            <v>Ballari-Cowl Bazaar</v>
          </cell>
          <cell r="H488">
            <v>584</v>
          </cell>
          <cell r="I488">
            <v>9481715911</v>
          </cell>
        </row>
        <row r="489">
          <cell r="D489" t="str">
            <v xml:space="preserve">Anees Fathima R </v>
          </cell>
          <cell r="E489" t="str">
            <v>I</v>
          </cell>
          <cell r="F489" t="str">
            <v>F</v>
          </cell>
          <cell r="G489" t="str">
            <v>Ballari-Cowl Bazaar</v>
          </cell>
          <cell r="H489">
            <v>584</v>
          </cell>
          <cell r="I489">
            <v>9900961728</v>
          </cell>
        </row>
        <row r="490">
          <cell r="D490" t="str">
            <v>Dayala  Pothalinga</v>
          </cell>
          <cell r="E490" t="str">
            <v>I</v>
          </cell>
          <cell r="F490" t="str">
            <v>M</v>
          </cell>
          <cell r="G490" t="str">
            <v>Ballari-Cowl Bazaar</v>
          </cell>
          <cell r="H490">
            <v>584</v>
          </cell>
          <cell r="I490">
            <v>9945967387</v>
          </cell>
        </row>
        <row r="491">
          <cell r="D491" t="str">
            <v>Usha. S</v>
          </cell>
          <cell r="E491" t="str">
            <v>I</v>
          </cell>
          <cell r="F491" t="str">
            <v>F</v>
          </cell>
          <cell r="G491" t="str">
            <v>Ballari-Cowl Bazaar</v>
          </cell>
          <cell r="H491">
            <v>584</v>
          </cell>
          <cell r="I491">
            <v>9743993093</v>
          </cell>
        </row>
        <row r="492">
          <cell r="D492" t="str">
            <v>Masuda Banu S</v>
          </cell>
          <cell r="E492" t="str">
            <v>I</v>
          </cell>
          <cell r="F492" t="str">
            <v>F</v>
          </cell>
          <cell r="G492" t="str">
            <v>Ballari-Cowl Bazaar</v>
          </cell>
          <cell r="H492">
            <v>584</v>
          </cell>
          <cell r="I492">
            <v>8050893635</v>
          </cell>
        </row>
        <row r="493">
          <cell r="D493" t="str">
            <v>Sameer Javeed K</v>
          </cell>
          <cell r="E493" t="str">
            <v>I</v>
          </cell>
          <cell r="F493" t="str">
            <v>M</v>
          </cell>
          <cell r="G493" t="str">
            <v>Ballari-Cowl Bazaar</v>
          </cell>
          <cell r="H493">
            <v>584</v>
          </cell>
          <cell r="I493">
            <v>8867513678</v>
          </cell>
        </row>
        <row r="494">
          <cell r="D494" t="str">
            <v>Pradeep S. P.</v>
          </cell>
          <cell r="E494" t="str">
            <v>C</v>
          </cell>
          <cell r="F494" t="str">
            <v>M</v>
          </cell>
          <cell r="G494" t="str">
            <v>Ballari-Cowl Bazaar</v>
          </cell>
          <cell r="H494">
            <v>584</v>
          </cell>
          <cell r="I494">
            <v>8867893789</v>
          </cell>
        </row>
        <row r="495">
          <cell r="D495" t="str">
            <v>Ramavath Swapna</v>
          </cell>
          <cell r="E495" t="str">
            <v>C</v>
          </cell>
          <cell r="F495" t="str">
            <v>F</v>
          </cell>
          <cell r="G495" t="str">
            <v>Ballari-Cowl Bazaar</v>
          </cell>
          <cell r="H495">
            <v>584</v>
          </cell>
          <cell r="I495">
            <v>7382735981</v>
          </cell>
        </row>
        <row r="496">
          <cell r="D496" t="str">
            <v xml:space="preserve">Divakar Rao C </v>
          </cell>
          <cell r="E496" t="str">
            <v>aMCS</v>
          </cell>
          <cell r="F496" t="str">
            <v>M</v>
          </cell>
          <cell r="G496" t="str">
            <v>Ballari-Cowl Bazaar</v>
          </cell>
          <cell r="H496">
            <v>584</v>
          </cell>
          <cell r="I496">
            <v>9740520994</v>
          </cell>
        </row>
        <row r="497">
          <cell r="C497">
            <v>10928</v>
          </cell>
          <cell r="D497" t="str">
            <v xml:space="preserve">Vijaykumar  </v>
          </cell>
          <cell r="E497" t="str">
            <v>II</v>
          </cell>
          <cell r="F497" t="str">
            <v>M</v>
          </cell>
          <cell r="G497" t="str">
            <v>Ballari-CPC</v>
          </cell>
          <cell r="H497">
            <v>928</v>
          </cell>
          <cell r="I497">
            <v>9986029094</v>
          </cell>
        </row>
        <row r="498">
          <cell r="D498" t="str">
            <v>Ramesh G</v>
          </cell>
          <cell r="E498" t="str">
            <v>I</v>
          </cell>
          <cell r="F498" t="str">
            <v>M</v>
          </cell>
          <cell r="G498" t="str">
            <v>Ballari-CPC</v>
          </cell>
          <cell r="H498">
            <v>928</v>
          </cell>
          <cell r="I498">
            <v>9916370937</v>
          </cell>
        </row>
        <row r="499">
          <cell r="D499" t="str">
            <v xml:space="preserve">Vamsi krishna pothuluri   </v>
          </cell>
          <cell r="E499" t="str">
            <v>I</v>
          </cell>
          <cell r="F499" t="str">
            <v>M</v>
          </cell>
          <cell r="G499" t="str">
            <v>Ballari-CPC</v>
          </cell>
          <cell r="H499">
            <v>928</v>
          </cell>
          <cell r="I499">
            <v>9494143599</v>
          </cell>
        </row>
        <row r="500">
          <cell r="D500" t="str">
            <v xml:space="preserve">Chethan B G   </v>
          </cell>
          <cell r="E500" t="str">
            <v>I</v>
          </cell>
          <cell r="F500" t="str">
            <v>M</v>
          </cell>
          <cell r="G500" t="str">
            <v>Ballari-CPC</v>
          </cell>
          <cell r="H500">
            <v>928</v>
          </cell>
          <cell r="I500">
            <v>8884776155</v>
          </cell>
        </row>
        <row r="501">
          <cell r="D501" t="str">
            <v>Peruri Venkata Ravindra Prasad</v>
          </cell>
          <cell r="E501" t="str">
            <v>I</v>
          </cell>
          <cell r="F501" t="str">
            <v>M</v>
          </cell>
          <cell r="G501" t="str">
            <v>Ballari-CPC</v>
          </cell>
          <cell r="H501">
            <v>928</v>
          </cell>
          <cell r="I501">
            <v>9642791805</v>
          </cell>
        </row>
        <row r="502">
          <cell r="D502" t="str">
            <v>Nayanagari Venkata Ashok Kumar</v>
          </cell>
          <cell r="E502" t="str">
            <v>I</v>
          </cell>
          <cell r="F502" t="str">
            <v>M</v>
          </cell>
          <cell r="G502" t="str">
            <v>Ballari-CPC</v>
          </cell>
          <cell r="H502">
            <v>928</v>
          </cell>
          <cell r="I502">
            <v>9951078436</v>
          </cell>
        </row>
        <row r="503">
          <cell r="D503" t="str">
            <v>Kandi Sudheer Babu</v>
          </cell>
          <cell r="E503" t="str">
            <v>I</v>
          </cell>
          <cell r="F503" t="str">
            <v>M</v>
          </cell>
          <cell r="G503" t="str">
            <v>Ballari-CPC</v>
          </cell>
          <cell r="H503">
            <v>928</v>
          </cell>
          <cell r="I503">
            <v>9010710110</v>
          </cell>
        </row>
        <row r="504">
          <cell r="D504" t="str">
            <v>Rangareddy H</v>
          </cell>
          <cell r="E504" t="str">
            <v>I</v>
          </cell>
          <cell r="F504" t="str">
            <v>M</v>
          </cell>
          <cell r="G504" t="str">
            <v>Ballari-CPC</v>
          </cell>
          <cell r="H504">
            <v>928</v>
          </cell>
          <cell r="I504">
            <v>8123330469</v>
          </cell>
        </row>
        <row r="505">
          <cell r="D505" t="str">
            <v>G Laxmidevi</v>
          </cell>
          <cell r="E505" t="str">
            <v>aMCS</v>
          </cell>
          <cell r="F505" t="str">
            <v>F</v>
          </cell>
          <cell r="G505" t="str">
            <v>Ballari-CPC</v>
          </cell>
          <cell r="H505">
            <v>928</v>
          </cell>
          <cell r="I505">
            <v>8105828409</v>
          </cell>
        </row>
        <row r="506">
          <cell r="C506">
            <v>10605</v>
          </cell>
          <cell r="D506" t="str">
            <v>Kailas Belly</v>
          </cell>
          <cell r="E506" t="str">
            <v>III</v>
          </cell>
          <cell r="F506" t="str">
            <v>M</v>
          </cell>
          <cell r="G506" t="str">
            <v>Ballari-Gandhinagar</v>
          </cell>
          <cell r="H506">
            <v>605</v>
          </cell>
          <cell r="I506">
            <v>7899805128</v>
          </cell>
        </row>
        <row r="507">
          <cell r="D507" t="str">
            <v>B  Shridhar</v>
          </cell>
          <cell r="E507" t="str">
            <v>I</v>
          </cell>
          <cell r="F507" t="str">
            <v>M</v>
          </cell>
          <cell r="G507" t="str">
            <v>Ballari-Gandhinagar</v>
          </cell>
          <cell r="H507">
            <v>605</v>
          </cell>
          <cell r="I507">
            <v>9611027544</v>
          </cell>
        </row>
        <row r="508">
          <cell r="D508" t="str">
            <v xml:space="preserve">Ashalatha T </v>
          </cell>
          <cell r="E508" t="str">
            <v>I</v>
          </cell>
          <cell r="F508" t="str">
            <v>F</v>
          </cell>
          <cell r="G508" t="str">
            <v>Ballari-Gandhinagar</v>
          </cell>
          <cell r="H508">
            <v>605</v>
          </cell>
          <cell r="I508">
            <v>9739783739</v>
          </cell>
        </row>
        <row r="509">
          <cell r="D509" t="str">
            <v>Shaik Mohammed Hameed</v>
          </cell>
          <cell r="E509" t="str">
            <v>I</v>
          </cell>
          <cell r="F509" t="str">
            <v>M</v>
          </cell>
          <cell r="G509" t="str">
            <v>Ballari-Gandhinagar</v>
          </cell>
          <cell r="H509">
            <v>605</v>
          </cell>
          <cell r="I509">
            <v>7993978746</v>
          </cell>
        </row>
        <row r="510">
          <cell r="D510" t="str">
            <v xml:space="preserve">Arpitha K L </v>
          </cell>
          <cell r="E510" t="str">
            <v>I</v>
          </cell>
          <cell r="F510" t="str">
            <v>F</v>
          </cell>
          <cell r="G510" t="str">
            <v>Ballari-Gandhinagar</v>
          </cell>
          <cell r="H510">
            <v>605</v>
          </cell>
          <cell r="I510">
            <v>8861178358</v>
          </cell>
        </row>
        <row r="511">
          <cell r="D511" t="str">
            <v>Shilpa.P.N</v>
          </cell>
          <cell r="E511" t="str">
            <v>I</v>
          </cell>
          <cell r="F511" t="str">
            <v>F</v>
          </cell>
          <cell r="G511" t="str">
            <v>Ballari-Gandhinagar</v>
          </cell>
          <cell r="H511">
            <v>605</v>
          </cell>
          <cell r="I511">
            <v>9036166234</v>
          </cell>
        </row>
        <row r="512">
          <cell r="D512" t="str">
            <v>Bhagyashree</v>
          </cell>
          <cell r="E512" t="str">
            <v>I</v>
          </cell>
          <cell r="F512" t="str">
            <v>F</v>
          </cell>
          <cell r="G512" t="str">
            <v>Ballari-Gandhinagar</v>
          </cell>
          <cell r="H512">
            <v>605</v>
          </cell>
          <cell r="I512">
            <v>8971623099</v>
          </cell>
        </row>
        <row r="513">
          <cell r="D513" t="str">
            <v>M Shravani</v>
          </cell>
          <cell r="E513" t="str">
            <v>I</v>
          </cell>
          <cell r="F513" t="str">
            <v>F</v>
          </cell>
          <cell r="G513" t="str">
            <v>Ballari-Gandhinagar</v>
          </cell>
          <cell r="H513">
            <v>605</v>
          </cell>
          <cell r="I513">
            <v>9741083623</v>
          </cell>
        </row>
        <row r="514">
          <cell r="D514" t="str">
            <v>Chetla Thippeswamy</v>
          </cell>
          <cell r="E514" t="str">
            <v>I</v>
          </cell>
          <cell r="F514" t="str">
            <v>M</v>
          </cell>
          <cell r="G514" t="str">
            <v>Ballari-Gandhinagar</v>
          </cell>
          <cell r="H514">
            <v>605</v>
          </cell>
          <cell r="I514">
            <v>7411138890</v>
          </cell>
        </row>
        <row r="515">
          <cell r="D515" t="str">
            <v xml:space="preserve">Mamatha M  </v>
          </cell>
          <cell r="E515" t="str">
            <v>C</v>
          </cell>
          <cell r="F515" t="str">
            <v>F</v>
          </cell>
          <cell r="G515" t="str">
            <v>Ballari-Gandhinagar</v>
          </cell>
          <cell r="H515">
            <v>605</v>
          </cell>
          <cell r="I515">
            <v>7204451744</v>
          </cell>
        </row>
        <row r="516">
          <cell r="D516" t="str">
            <v>Alavala Ravi Teja</v>
          </cell>
          <cell r="E516" t="str">
            <v>C</v>
          </cell>
          <cell r="F516" t="str">
            <v>M</v>
          </cell>
          <cell r="G516" t="str">
            <v>Ballari-Gandhinagar</v>
          </cell>
          <cell r="H516">
            <v>605</v>
          </cell>
          <cell r="I516">
            <v>9014050988</v>
          </cell>
        </row>
        <row r="517">
          <cell r="D517" t="str">
            <v>Danthala Ramesh Babu</v>
          </cell>
          <cell r="E517" t="str">
            <v>C</v>
          </cell>
          <cell r="F517" t="str">
            <v>M</v>
          </cell>
          <cell r="G517" t="str">
            <v>Ballari-Gandhinagar</v>
          </cell>
          <cell r="H517">
            <v>605</v>
          </cell>
          <cell r="I517">
            <v>9490412462</v>
          </cell>
        </row>
        <row r="518">
          <cell r="D518" t="str">
            <v>Nagaraja Naik</v>
          </cell>
          <cell r="E518" t="str">
            <v>aMCS</v>
          </cell>
          <cell r="F518" t="str">
            <v>M</v>
          </cell>
          <cell r="G518" t="str">
            <v>Ballari-Gandhinagar</v>
          </cell>
          <cell r="H518">
            <v>605</v>
          </cell>
          <cell r="I518">
            <v>9632304864</v>
          </cell>
        </row>
        <row r="519">
          <cell r="C519">
            <v>11193</v>
          </cell>
          <cell r="D519" t="str">
            <v>H.Chandrappa</v>
          </cell>
          <cell r="E519" t="str">
            <v>II</v>
          </cell>
          <cell r="F519" t="str">
            <v>M</v>
          </cell>
          <cell r="G519" t="str">
            <v>Ballari-Indiranagar</v>
          </cell>
          <cell r="H519">
            <v>1193</v>
          </cell>
          <cell r="I519">
            <v>9449057793</v>
          </cell>
        </row>
        <row r="520">
          <cell r="D520" t="str">
            <v xml:space="preserve">Mamatha T </v>
          </cell>
          <cell r="E520" t="str">
            <v>I</v>
          </cell>
          <cell r="F520" t="str">
            <v>F</v>
          </cell>
          <cell r="G520" t="str">
            <v>Ballari-Indiranagar</v>
          </cell>
          <cell r="H520">
            <v>1193</v>
          </cell>
          <cell r="I520">
            <v>9900893290</v>
          </cell>
        </row>
        <row r="521">
          <cell r="D521" t="str">
            <v>Chandrika  B</v>
          </cell>
          <cell r="E521" t="str">
            <v>I</v>
          </cell>
          <cell r="F521" t="str">
            <v>F</v>
          </cell>
          <cell r="G521" t="str">
            <v>Ballari-Indiranagar</v>
          </cell>
          <cell r="H521">
            <v>1193</v>
          </cell>
          <cell r="I521">
            <v>8867205860</v>
          </cell>
        </row>
        <row r="522">
          <cell r="D522" t="str">
            <v>Jangam Mallikarjuna</v>
          </cell>
          <cell r="E522" t="str">
            <v>C</v>
          </cell>
          <cell r="F522" t="str">
            <v>M</v>
          </cell>
          <cell r="G522" t="str">
            <v>Ballari-Indiranagar</v>
          </cell>
          <cell r="H522">
            <v>1193</v>
          </cell>
          <cell r="I522">
            <v>8151044864</v>
          </cell>
        </row>
        <row r="523">
          <cell r="D523" t="str">
            <v xml:space="preserve">Yesu Raj A </v>
          </cell>
          <cell r="E523" t="str">
            <v>aMCS</v>
          </cell>
          <cell r="F523" t="str">
            <v>M</v>
          </cell>
          <cell r="G523" t="str">
            <v>Ballari-Indiranagar</v>
          </cell>
          <cell r="H523">
            <v>1193</v>
          </cell>
          <cell r="I523">
            <v>9449027968</v>
          </cell>
        </row>
        <row r="524">
          <cell r="C524">
            <v>10680</v>
          </cell>
          <cell r="D524" t="str">
            <v>Prince Malhotra</v>
          </cell>
          <cell r="E524" t="str">
            <v>III</v>
          </cell>
          <cell r="F524" t="str">
            <v>M</v>
          </cell>
          <cell r="G524" t="str">
            <v>Ballari-Kalamma Street</v>
          </cell>
          <cell r="H524">
            <v>680</v>
          </cell>
          <cell r="I524">
            <v>9997989933</v>
          </cell>
        </row>
        <row r="525">
          <cell r="D525" t="str">
            <v>Pyla Padma</v>
          </cell>
          <cell r="E525" t="str">
            <v>I</v>
          </cell>
          <cell r="F525" t="str">
            <v>F</v>
          </cell>
          <cell r="G525" t="str">
            <v>Ballari-Kalamma Street</v>
          </cell>
          <cell r="H525">
            <v>680</v>
          </cell>
          <cell r="I525">
            <v>8099227995</v>
          </cell>
        </row>
        <row r="526">
          <cell r="D526" t="str">
            <v>Lakshmi Bombaye</v>
          </cell>
          <cell r="E526" t="str">
            <v>I</v>
          </cell>
          <cell r="F526" t="str">
            <v>F</v>
          </cell>
          <cell r="G526" t="str">
            <v>Ballari-Kalamma Street</v>
          </cell>
          <cell r="H526">
            <v>680</v>
          </cell>
          <cell r="I526">
            <v>9060013245</v>
          </cell>
        </row>
        <row r="527">
          <cell r="D527" t="str">
            <v>Chandrashekar R V</v>
          </cell>
          <cell r="E527" t="str">
            <v>I</v>
          </cell>
          <cell r="F527" t="str">
            <v>M</v>
          </cell>
          <cell r="G527" t="str">
            <v>Ballari-Kalamma Street</v>
          </cell>
          <cell r="H527">
            <v>680</v>
          </cell>
          <cell r="I527">
            <v>9964609990</v>
          </cell>
        </row>
        <row r="528">
          <cell r="D528" t="str">
            <v>H Veena</v>
          </cell>
          <cell r="E528" t="str">
            <v>C</v>
          </cell>
          <cell r="F528" t="str">
            <v>F</v>
          </cell>
          <cell r="G528" t="str">
            <v>Ballari-Kalamma Street</v>
          </cell>
          <cell r="H528">
            <v>680</v>
          </cell>
          <cell r="I528">
            <v>8762377381</v>
          </cell>
        </row>
        <row r="529">
          <cell r="D529" t="str">
            <v>Surekha R</v>
          </cell>
          <cell r="E529" t="str">
            <v>C</v>
          </cell>
          <cell r="F529" t="str">
            <v>F</v>
          </cell>
          <cell r="G529" t="str">
            <v>Ballari-Kalamma Street</v>
          </cell>
          <cell r="H529">
            <v>680</v>
          </cell>
          <cell r="I529">
            <v>9035575548</v>
          </cell>
        </row>
        <row r="530">
          <cell r="D530" t="str">
            <v xml:space="preserve">Girikumar K </v>
          </cell>
          <cell r="E530" t="str">
            <v>C</v>
          </cell>
          <cell r="F530" t="str">
            <v>M</v>
          </cell>
          <cell r="G530" t="str">
            <v>Ballari-Kalamma Street</v>
          </cell>
          <cell r="H530">
            <v>680</v>
          </cell>
          <cell r="I530">
            <v>7406342390</v>
          </cell>
        </row>
        <row r="531">
          <cell r="C531">
            <v>10997</v>
          </cell>
          <cell r="D531" t="str">
            <v>Jyothi Rani</v>
          </cell>
          <cell r="E531" t="str">
            <v>II</v>
          </cell>
          <cell r="F531" t="str">
            <v>F</v>
          </cell>
          <cell r="G531" t="str">
            <v>Ballari-Kappagal Road</v>
          </cell>
          <cell r="H531">
            <v>997</v>
          </cell>
          <cell r="I531">
            <v>9611173701</v>
          </cell>
        </row>
        <row r="532">
          <cell r="D532" t="str">
            <v>K.Rajalakshmi</v>
          </cell>
          <cell r="E532" t="str">
            <v>I</v>
          </cell>
          <cell r="F532" t="str">
            <v>F</v>
          </cell>
          <cell r="G532" t="str">
            <v>Ballari-Kappagal Road</v>
          </cell>
          <cell r="H532">
            <v>997</v>
          </cell>
          <cell r="I532">
            <v>9740091041</v>
          </cell>
        </row>
        <row r="533">
          <cell r="D533" t="str">
            <v>Jayalakshmi R</v>
          </cell>
          <cell r="E533" t="str">
            <v>I</v>
          </cell>
          <cell r="F533" t="str">
            <v>F</v>
          </cell>
          <cell r="G533" t="str">
            <v>Ballari-Kappagal Road</v>
          </cell>
          <cell r="H533">
            <v>997</v>
          </cell>
          <cell r="I533">
            <v>9740044047</v>
          </cell>
        </row>
        <row r="534">
          <cell r="D534" t="str">
            <v>Bhargavi</v>
          </cell>
          <cell r="E534" t="str">
            <v>C</v>
          </cell>
          <cell r="F534" t="str">
            <v>F</v>
          </cell>
          <cell r="G534" t="str">
            <v>Ballari-Kappagal Road</v>
          </cell>
          <cell r="H534">
            <v>997</v>
          </cell>
          <cell r="I534">
            <v>8792560967</v>
          </cell>
        </row>
        <row r="535">
          <cell r="C535">
            <v>10878</v>
          </cell>
          <cell r="D535" t="str">
            <v>Amaresh</v>
          </cell>
          <cell r="E535" t="str">
            <v>II</v>
          </cell>
          <cell r="F535" t="str">
            <v>M</v>
          </cell>
          <cell r="G535" t="str">
            <v>Ballari-Mothi Circle</v>
          </cell>
          <cell r="H535">
            <v>878</v>
          </cell>
          <cell r="I535">
            <v>9731382582</v>
          </cell>
        </row>
        <row r="536">
          <cell r="D536" t="str">
            <v>Etukalapalli Sivasireesha</v>
          </cell>
          <cell r="E536" t="str">
            <v>I</v>
          </cell>
          <cell r="F536" t="str">
            <v>F</v>
          </cell>
          <cell r="G536" t="str">
            <v>Ballari-Mothi Circle</v>
          </cell>
          <cell r="H536">
            <v>878</v>
          </cell>
          <cell r="I536">
            <v>6364251664</v>
          </cell>
        </row>
        <row r="537">
          <cell r="D537" t="str">
            <v xml:space="preserve">Rohini B  </v>
          </cell>
          <cell r="E537" t="str">
            <v>I</v>
          </cell>
          <cell r="F537" t="str">
            <v>F</v>
          </cell>
          <cell r="G537" t="str">
            <v>Ballari-Mothi Circle</v>
          </cell>
          <cell r="H537">
            <v>878</v>
          </cell>
          <cell r="I537">
            <v>8904769125</v>
          </cell>
        </row>
        <row r="538">
          <cell r="D538" t="str">
            <v>B Shivamurthy</v>
          </cell>
          <cell r="E538" t="str">
            <v>C</v>
          </cell>
          <cell r="F538" t="str">
            <v>M</v>
          </cell>
          <cell r="G538" t="str">
            <v>Ballari-Mothi Circle</v>
          </cell>
          <cell r="H538">
            <v>878</v>
          </cell>
          <cell r="I538">
            <v>9902478229</v>
          </cell>
        </row>
        <row r="539">
          <cell r="D539" t="str">
            <v xml:space="preserve">Rahamathunnisa  </v>
          </cell>
          <cell r="E539" t="str">
            <v>C</v>
          </cell>
          <cell r="F539" t="str">
            <v>F</v>
          </cell>
          <cell r="G539" t="str">
            <v>Ballari-Mothi Circle</v>
          </cell>
          <cell r="H539">
            <v>878</v>
          </cell>
          <cell r="I539">
            <v>8050498119</v>
          </cell>
        </row>
        <row r="540">
          <cell r="D540" t="str">
            <v>Peddinti Venkatesh</v>
          </cell>
          <cell r="E540" t="str">
            <v>C</v>
          </cell>
          <cell r="F540" t="str">
            <v>M</v>
          </cell>
          <cell r="G540" t="str">
            <v>Ballari-Mothi Circle</v>
          </cell>
          <cell r="H540">
            <v>878</v>
          </cell>
          <cell r="I540">
            <v>6303973134</v>
          </cell>
        </row>
        <row r="541">
          <cell r="D541" t="str">
            <v xml:space="preserve">Shashi Kumar Y T </v>
          </cell>
          <cell r="E541" t="str">
            <v>aMCS</v>
          </cell>
          <cell r="F541" t="str">
            <v>M</v>
          </cell>
          <cell r="G541" t="str">
            <v>Ballari-Mothi Circle</v>
          </cell>
          <cell r="H541">
            <v>878</v>
          </cell>
          <cell r="I541">
            <v>9886269771</v>
          </cell>
        </row>
        <row r="542">
          <cell r="C542">
            <v>10927</v>
          </cell>
          <cell r="D542" t="str">
            <v>Suryakanth C H</v>
          </cell>
          <cell r="E542" t="str">
            <v>II</v>
          </cell>
          <cell r="F542" t="str">
            <v>M</v>
          </cell>
          <cell r="G542" t="str">
            <v>Ballari-Patelnagar</v>
          </cell>
          <cell r="H542">
            <v>927</v>
          </cell>
          <cell r="I542">
            <v>9845170089</v>
          </cell>
        </row>
        <row r="543">
          <cell r="D543" t="str">
            <v>Rajesh B V</v>
          </cell>
          <cell r="E543" t="str">
            <v>I</v>
          </cell>
          <cell r="F543" t="str">
            <v>M</v>
          </cell>
          <cell r="G543" t="str">
            <v>Ballari-Patelnagar</v>
          </cell>
          <cell r="H543">
            <v>927</v>
          </cell>
          <cell r="I543">
            <v>9739222226</v>
          </cell>
        </row>
        <row r="544">
          <cell r="D544" t="str">
            <v>Swetha Y</v>
          </cell>
          <cell r="E544" t="str">
            <v>I</v>
          </cell>
          <cell r="F544" t="str">
            <v>F</v>
          </cell>
          <cell r="G544" t="str">
            <v>Ballari-Patelnagar</v>
          </cell>
          <cell r="H544">
            <v>927</v>
          </cell>
          <cell r="I544">
            <v>9008227290</v>
          </cell>
        </row>
        <row r="545">
          <cell r="D545" t="str">
            <v>Sreedhar K</v>
          </cell>
          <cell r="E545" t="str">
            <v>C</v>
          </cell>
          <cell r="F545" t="str">
            <v>M</v>
          </cell>
          <cell r="G545" t="str">
            <v>Ballari-Patelnagar</v>
          </cell>
          <cell r="H545">
            <v>927</v>
          </cell>
          <cell r="I545">
            <v>9480412599</v>
          </cell>
        </row>
        <row r="546">
          <cell r="D546" t="str">
            <v>Giddaluru Madhavi Latha</v>
          </cell>
          <cell r="E546" t="str">
            <v>C</v>
          </cell>
          <cell r="F546" t="str">
            <v>F</v>
          </cell>
          <cell r="G546" t="str">
            <v>Ballari-Patelnagar</v>
          </cell>
          <cell r="H546">
            <v>927</v>
          </cell>
          <cell r="I546">
            <v>9949989574</v>
          </cell>
        </row>
        <row r="547">
          <cell r="C547">
            <v>10884</v>
          </cell>
          <cell r="D547" t="str">
            <v>Narendra Kumar A</v>
          </cell>
          <cell r="E547" t="str">
            <v>I</v>
          </cell>
          <cell r="F547" t="str">
            <v>M</v>
          </cell>
          <cell r="G547" t="str">
            <v>Ballari-Rymec Campus</v>
          </cell>
          <cell r="H547">
            <v>884</v>
          </cell>
          <cell r="I547">
            <v>9731080041</v>
          </cell>
        </row>
        <row r="548">
          <cell r="D548" t="str">
            <v>Vissarapu raja sekhara rao</v>
          </cell>
          <cell r="E548" t="str">
            <v>I</v>
          </cell>
          <cell r="F548" t="str">
            <v>M</v>
          </cell>
          <cell r="G548" t="str">
            <v>Ballari-Rymec Campus</v>
          </cell>
          <cell r="H548">
            <v>884</v>
          </cell>
          <cell r="I548">
            <v>9030808202</v>
          </cell>
        </row>
        <row r="549">
          <cell r="D549" t="str">
            <v>Mannem siva nagesh</v>
          </cell>
          <cell r="E549" t="str">
            <v>C</v>
          </cell>
          <cell r="F549" t="str">
            <v>M</v>
          </cell>
          <cell r="G549" t="str">
            <v>Ballari-Rymec Campus</v>
          </cell>
          <cell r="H549">
            <v>884</v>
          </cell>
          <cell r="I549">
            <v>7702904965</v>
          </cell>
        </row>
        <row r="550">
          <cell r="C550">
            <v>10790</v>
          </cell>
          <cell r="D550" t="str">
            <v>Mandava Roja</v>
          </cell>
          <cell r="E550" t="str">
            <v>III</v>
          </cell>
          <cell r="F550" t="str">
            <v>F</v>
          </cell>
          <cell r="G550" t="str">
            <v>Ballari-S G Nagar</v>
          </cell>
          <cell r="H550">
            <v>790</v>
          </cell>
          <cell r="I550">
            <v>8096030416</v>
          </cell>
        </row>
        <row r="551">
          <cell r="D551" t="str">
            <v>Anand C</v>
          </cell>
          <cell r="E551" t="str">
            <v>I</v>
          </cell>
          <cell r="F551" t="str">
            <v>M</v>
          </cell>
          <cell r="G551" t="str">
            <v>Ballari-S G Nagar</v>
          </cell>
          <cell r="H551">
            <v>790</v>
          </cell>
          <cell r="I551">
            <v>9902052966</v>
          </cell>
        </row>
        <row r="552">
          <cell r="D552" t="str">
            <v>Jayashree N L</v>
          </cell>
          <cell r="E552" t="str">
            <v>I</v>
          </cell>
          <cell r="F552" t="str">
            <v>F</v>
          </cell>
          <cell r="G552" t="str">
            <v>Ballari-S G Nagar</v>
          </cell>
          <cell r="H552">
            <v>790</v>
          </cell>
          <cell r="I552">
            <v>9036157926</v>
          </cell>
        </row>
        <row r="553">
          <cell r="D553" t="str">
            <v>Pavani Kamalapur</v>
          </cell>
          <cell r="E553" t="str">
            <v>I</v>
          </cell>
          <cell r="F553" t="str">
            <v>F</v>
          </cell>
          <cell r="G553" t="str">
            <v>Ballari-S G Nagar</v>
          </cell>
          <cell r="H553">
            <v>790</v>
          </cell>
          <cell r="I553">
            <v>9620447489</v>
          </cell>
        </row>
        <row r="554">
          <cell r="D554" t="str">
            <v xml:space="preserve">Dharma Teja P </v>
          </cell>
          <cell r="E554" t="str">
            <v>C</v>
          </cell>
          <cell r="F554" t="str">
            <v>M</v>
          </cell>
          <cell r="G554" t="str">
            <v>Ballari-S G Nagar</v>
          </cell>
          <cell r="H554">
            <v>790</v>
          </cell>
          <cell r="I554">
            <v>9035351991</v>
          </cell>
        </row>
        <row r="555">
          <cell r="D555" t="str">
            <v>Kuruva Radha</v>
          </cell>
          <cell r="E555" t="str">
            <v>C</v>
          </cell>
          <cell r="F555" t="str">
            <v>F</v>
          </cell>
          <cell r="G555" t="str">
            <v>Ballari-S G Nagar</v>
          </cell>
          <cell r="H555">
            <v>790</v>
          </cell>
          <cell r="I555">
            <v>9052455037</v>
          </cell>
        </row>
        <row r="556">
          <cell r="C556">
            <v>10926</v>
          </cell>
          <cell r="D556" t="str">
            <v>Sreenivasa Murthy K</v>
          </cell>
          <cell r="E556" t="str">
            <v>II</v>
          </cell>
          <cell r="F556" t="str">
            <v>M</v>
          </cell>
          <cell r="G556" t="str">
            <v>Ballari-Thilaknagar</v>
          </cell>
          <cell r="H556">
            <v>926</v>
          </cell>
          <cell r="I556">
            <v>9482322067</v>
          </cell>
        </row>
        <row r="557">
          <cell r="D557" t="str">
            <v>Kuruba Shiva Reddy</v>
          </cell>
          <cell r="E557" t="str">
            <v>I</v>
          </cell>
          <cell r="F557" t="str">
            <v>M</v>
          </cell>
          <cell r="G557" t="str">
            <v>Ballari-Thilaknagar</v>
          </cell>
          <cell r="H557">
            <v>926</v>
          </cell>
          <cell r="I557">
            <v>7411173888</v>
          </cell>
        </row>
        <row r="558">
          <cell r="D558" t="str">
            <v>Doddana Gouda S</v>
          </cell>
          <cell r="E558" t="str">
            <v>I</v>
          </cell>
          <cell r="F558" t="str">
            <v>M</v>
          </cell>
          <cell r="G558" t="str">
            <v>Ballari-Thilaknagar</v>
          </cell>
          <cell r="H558">
            <v>926</v>
          </cell>
          <cell r="I558">
            <v>9964330933</v>
          </cell>
        </row>
        <row r="559">
          <cell r="D559" t="str">
            <v xml:space="preserve">Jayashree K P </v>
          </cell>
          <cell r="E559" t="str">
            <v>C</v>
          </cell>
          <cell r="F559" t="str">
            <v>F</v>
          </cell>
          <cell r="G559" t="str">
            <v>Ballari-Thilaknagar</v>
          </cell>
          <cell r="H559">
            <v>926</v>
          </cell>
          <cell r="I559">
            <v>8050370079</v>
          </cell>
        </row>
        <row r="560">
          <cell r="D560" t="str">
            <v xml:space="preserve">Shwethambari M K  </v>
          </cell>
          <cell r="E560" t="str">
            <v>C</v>
          </cell>
          <cell r="F560" t="str">
            <v>F</v>
          </cell>
          <cell r="G560" t="str">
            <v>Ballari-Thilaknagar</v>
          </cell>
          <cell r="H560">
            <v>926</v>
          </cell>
          <cell r="I560">
            <v>7676099916</v>
          </cell>
        </row>
        <row r="561">
          <cell r="C561">
            <v>10541</v>
          </cell>
          <cell r="D561" t="str">
            <v>Thipperudrappa G</v>
          </cell>
          <cell r="E561" t="str">
            <v>II</v>
          </cell>
          <cell r="F561" t="str">
            <v>M</v>
          </cell>
          <cell r="G561" t="str">
            <v>Banapura</v>
          </cell>
          <cell r="H561">
            <v>541</v>
          </cell>
          <cell r="I561">
            <v>9535298994</v>
          </cell>
        </row>
        <row r="562">
          <cell r="D562" t="str">
            <v>Aslam shaik</v>
          </cell>
          <cell r="E562" t="str">
            <v>I</v>
          </cell>
          <cell r="F562" t="str">
            <v>M</v>
          </cell>
          <cell r="G562" t="str">
            <v>Banapura</v>
          </cell>
          <cell r="H562">
            <v>541</v>
          </cell>
          <cell r="I562">
            <v>8121839131</v>
          </cell>
        </row>
        <row r="563">
          <cell r="D563" t="str">
            <v>Vivek Paalakurthi</v>
          </cell>
          <cell r="E563" t="str">
            <v>I</v>
          </cell>
          <cell r="F563" t="str">
            <v>M</v>
          </cell>
          <cell r="G563" t="str">
            <v>Banapura</v>
          </cell>
          <cell r="H563">
            <v>541</v>
          </cell>
          <cell r="I563">
            <v>8106699908</v>
          </cell>
        </row>
        <row r="564">
          <cell r="D564" t="str">
            <v>B.Venkatesh</v>
          </cell>
          <cell r="E564" t="str">
            <v>C</v>
          </cell>
          <cell r="F564" t="str">
            <v>M</v>
          </cell>
          <cell r="G564" t="str">
            <v>Banapura</v>
          </cell>
          <cell r="H564">
            <v>541</v>
          </cell>
          <cell r="I564">
            <v>9164634436</v>
          </cell>
        </row>
        <row r="565">
          <cell r="D565" t="str">
            <v>Bodabanda Ravikumar</v>
          </cell>
          <cell r="E565" t="str">
            <v>C</v>
          </cell>
          <cell r="F565" t="str">
            <v>M</v>
          </cell>
          <cell r="G565" t="str">
            <v>Banapura</v>
          </cell>
          <cell r="H565">
            <v>541</v>
          </cell>
          <cell r="I565">
            <v>8296944552</v>
          </cell>
        </row>
        <row r="566">
          <cell r="D566" t="str">
            <v>Gadilingappa K</v>
          </cell>
          <cell r="E566" t="str">
            <v>aMCS</v>
          </cell>
          <cell r="F566" t="str">
            <v>M</v>
          </cell>
          <cell r="G566" t="str">
            <v>Banapura</v>
          </cell>
          <cell r="H566">
            <v>541</v>
          </cell>
          <cell r="I566">
            <v>9986619461</v>
          </cell>
        </row>
        <row r="567">
          <cell r="C567">
            <v>10544</v>
          </cell>
          <cell r="D567" t="str">
            <v>Nethravathi  K</v>
          </cell>
          <cell r="E567" t="str">
            <v>II</v>
          </cell>
          <cell r="F567" t="str">
            <v>F</v>
          </cell>
          <cell r="G567" t="str">
            <v>Bandri</v>
          </cell>
          <cell r="H567">
            <v>544</v>
          </cell>
          <cell r="I567">
            <v>9964495287</v>
          </cell>
        </row>
        <row r="568">
          <cell r="D568" t="str">
            <v>Kanna Suresh Babu                           U/S</v>
          </cell>
          <cell r="E568" t="str">
            <v>I</v>
          </cell>
          <cell r="F568" t="str">
            <v>M</v>
          </cell>
          <cell r="G568" t="str">
            <v>Bandri</v>
          </cell>
          <cell r="H568">
            <v>544</v>
          </cell>
          <cell r="I568">
            <v>9666955215</v>
          </cell>
        </row>
        <row r="569">
          <cell r="D569" t="str">
            <v>Santosh</v>
          </cell>
          <cell r="E569" t="str">
            <v>I</v>
          </cell>
          <cell r="F569" t="str">
            <v>M</v>
          </cell>
          <cell r="G569" t="str">
            <v>Bandri</v>
          </cell>
          <cell r="H569">
            <v>544</v>
          </cell>
          <cell r="I569">
            <v>8073423638</v>
          </cell>
        </row>
        <row r="570">
          <cell r="D570" t="str">
            <v xml:space="preserve">Balu Mahendra S </v>
          </cell>
          <cell r="E570" t="str">
            <v>C</v>
          </cell>
          <cell r="F570" t="str">
            <v>M</v>
          </cell>
          <cell r="G570" t="str">
            <v>Bandri</v>
          </cell>
          <cell r="H570">
            <v>544</v>
          </cell>
          <cell r="I570">
            <v>8088511899</v>
          </cell>
        </row>
        <row r="571">
          <cell r="D571" t="str">
            <v xml:space="preserve">Aruna Kumari V  </v>
          </cell>
          <cell r="E571" t="str">
            <v>C</v>
          </cell>
          <cell r="F571" t="str">
            <v>F</v>
          </cell>
          <cell r="G571" t="str">
            <v>Bandri</v>
          </cell>
          <cell r="H571">
            <v>544</v>
          </cell>
          <cell r="I571">
            <v>9591135584</v>
          </cell>
        </row>
        <row r="572">
          <cell r="C572">
            <v>10985</v>
          </cell>
          <cell r="D572" t="str">
            <v>Prakash Jyothi</v>
          </cell>
          <cell r="E572" t="str">
            <v>II</v>
          </cell>
          <cell r="F572" t="str">
            <v>M</v>
          </cell>
          <cell r="G572" t="str">
            <v>Bommagatta</v>
          </cell>
          <cell r="H572">
            <v>985</v>
          </cell>
          <cell r="I572">
            <v>9900995141</v>
          </cell>
        </row>
        <row r="573">
          <cell r="D573" t="str">
            <v>Divakar Hm</v>
          </cell>
          <cell r="E573" t="str">
            <v>I</v>
          </cell>
          <cell r="F573" t="str">
            <v>M</v>
          </cell>
          <cell r="G573" t="str">
            <v>Bommagatta</v>
          </cell>
          <cell r="H573">
            <v>985</v>
          </cell>
          <cell r="I573">
            <v>9844293931</v>
          </cell>
        </row>
        <row r="574">
          <cell r="D574" t="str">
            <v>Edara alexander</v>
          </cell>
          <cell r="E574" t="str">
            <v>C</v>
          </cell>
          <cell r="F574" t="str">
            <v>M</v>
          </cell>
          <cell r="G574" t="str">
            <v>Bommagatta</v>
          </cell>
          <cell r="H574">
            <v>985</v>
          </cell>
          <cell r="I574">
            <v>9482818011</v>
          </cell>
        </row>
        <row r="575">
          <cell r="C575">
            <v>10998</v>
          </cell>
          <cell r="D575" t="str">
            <v xml:space="preserve">Bhagath Singh  </v>
          </cell>
          <cell r="E575" t="str">
            <v>I</v>
          </cell>
          <cell r="F575" t="str">
            <v>M</v>
          </cell>
          <cell r="G575" t="str">
            <v>Chanahal</v>
          </cell>
          <cell r="H575">
            <v>998</v>
          </cell>
          <cell r="I575">
            <v>7795171965</v>
          </cell>
        </row>
        <row r="576">
          <cell r="D576" t="str">
            <v xml:space="preserve">Shivashankara G  </v>
          </cell>
          <cell r="E576" t="str">
            <v>I</v>
          </cell>
          <cell r="F576" t="str">
            <v>M</v>
          </cell>
          <cell r="G576" t="str">
            <v>Chanahal</v>
          </cell>
          <cell r="H576">
            <v>998</v>
          </cell>
          <cell r="I576">
            <v>9845119627</v>
          </cell>
        </row>
        <row r="577">
          <cell r="D577" t="str">
            <v>Kotesh B</v>
          </cell>
          <cell r="E577" t="str">
            <v>C</v>
          </cell>
          <cell r="F577" t="str">
            <v>M</v>
          </cell>
          <cell r="G577" t="str">
            <v>Chanahal</v>
          </cell>
          <cell r="H577">
            <v>998</v>
          </cell>
          <cell r="I577">
            <v>9611153522</v>
          </cell>
        </row>
        <row r="578">
          <cell r="C578">
            <v>10572</v>
          </cell>
          <cell r="D578" t="str">
            <v xml:space="preserve">Devarinti Rishikanth  </v>
          </cell>
          <cell r="E578" t="str">
            <v>I</v>
          </cell>
          <cell r="F578" t="str">
            <v>M</v>
          </cell>
          <cell r="G578" t="str">
            <v>Chellagurki</v>
          </cell>
          <cell r="H578">
            <v>572</v>
          </cell>
          <cell r="I578">
            <v>6281391466</v>
          </cell>
        </row>
        <row r="579">
          <cell r="D579" t="str">
            <v>Sheela. G</v>
          </cell>
          <cell r="E579" t="str">
            <v>I</v>
          </cell>
          <cell r="F579" t="str">
            <v>F</v>
          </cell>
          <cell r="G579" t="str">
            <v>Chellagurki</v>
          </cell>
          <cell r="H579">
            <v>572</v>
          </cell>
          <cell r="I579">
            <v>9620352664</v>
          </cell>
        </row>
        <row r="580">
          <cell r="D580" t="str">
            <v xml:space="preserve">Bareed Sujith  </v>
          </cell>
          <cell r="E580" t="str">
            <v>C</v>
          </cell>
          <cell r="F580" t="str">
            <v>M</v>
          </cell>
          <cell r="G580" t="str">
            <v>Chellagurki</v>
          </cell>
          <cell r="H580">
            <v>572</v>
          </cell>
          <cell r="I580">
            <v>7337762290</v>
          </cell>
        </row>
        <row r="581">
          <cell r="D581" t="str">
            <v>Devi Dhana Karna</v>
          </cell>
          <cell r="E581" t="str">
            <v>C</v>
          </cell>
          <cell r="F581" t="str">
            <v>M</v>
          </cell>
          <cell r="G581" t="str">
            <v>Chellagurki</v>
          </cell>
          <cell r="H581">
            <v>572</v>
          </cell>
          <cell r="I581">
            <v>7411281876</v>
          </cell>
        </row>
        <row r="582">
          <cell r="C582">
            <v>10582</v>
          </cell>
          <cell r="D582" t="str">
            <v>Aman Kumar Singh</v>
          </cell>
          <cell r="E582" t="str">
            <v>II</v>
          </cell>
          <cell r="F582" t="str">
            <v>M</v>
          </cell>
          <cell r="G582" t="str">
            <v>Chornur</v>
          </cell>
          <cell r="H582">
            <v>582</v>
          </cell>
          <cell r="I582">
            <v>8271603239</v>
          </cell>
        </row>
        <row r="583">
          <cell r="D583" t="str">
            <v>Boly Lakshmaiah</v>
          </cell>
          <cell r="E583" t="str">
            <v>I</v>
          </cell>
          <cell r="F583" t="str">
            <v>M</v>
          </cell>
          <cell r="G583" t="str">
            <v>Chornur</v>
          </cell>
          <cell r="H583">
            <v>582</v>
          </cell>
          <cell r="I583">
            <v>9492507107</v>
          </cell>
        </row>
        <row r="584">
          <cell r="D584" t="str">
            <v xml:space="preserve">Golla Naresh  </v>
          </cell>
          <cell r="E584" t="str">
            <v>I</v>
          </cell>
          <cell r="F584" t="str">
            <v>M</v>
          </cell>
          <cell r="G584" t="str">
            <v>Chornur</v>
          </cell>
          <cell r="H584">
            <v>582</v>
          </cell>
          <cell r="I584">
            <v>9553062145</v>
          </cell>
        </row>
        <row r="585">
          <cell r="D585" t="str">
            <v>Neelagiri Ravisankar</v>
          </cell>
          <cell r="E585" t="str">
            <v>C</v>
          </cell>
          <cell r="F585" t="str">
            <v>M</v>
          </cell>
          <cell r="G585" t="str">
            <v>Chornur</v>
          </cell>
          <cell r="H585">
            <v>582</v>
          </cell>
          <cell r="I585">
            <v>8297310157</v>
          </cell>
        </row>
        <row r="586">
          <cell r="D586" t="str">
            <v xml:space="preserve">Sirivaramatada Shivakumaraswamy      </v>
          </cell>
          <cell r="E586" t="str">
            <v>aMCS</v>
          </cell>
          <cell r="F586" t="str">
            <v>M</v>
          </cell>
          <cell r="G586" t="str">
            <v>Chornur</v>
          </cell>
          <cell r="H586">
            <v>582</v>
          </cell>
          <cell r="I586">
            <v>9964232233</v>
          </cell>
        </row>
        <row r="587">
          <cell r="C587">
            <v>10592</v>
          </cell>
          <cell r="D587" t="str">
            <v>Rahul Karalgikar</v>
          </cell>
          <cell r="E587" t="str">
            <v>II</v>
          </cell>
          <cell r="F587" t="str">
            <v>M</v>
          </cell>
          <cell r="G587" t="str">
            <v>Devasamudra</v>
          </cell>
          <cell r="H587">
            <v>592</v>
          </cell>
          <cell r="I587">
            <v>8095180192</v>
          </cell>
        </row>
        <row r="588">
          <cell r="D588" t="str">
            <v>Madugundu Raghu</v>
          </cell>
          <cell r="E588" t="str">
            <v>I</v>
          </cell>
          <cell r="F588" t="str">
            <v>M</v>
          </cell>
          <cell r="G588" t="str">
            <v>Devasamudra</v>
          </cell>
          <cell r="H588">
            <v>592</v>
          </cell>
          <cell r="I588">
            <v>7386649665</v>
          </cell>
        </row>
        <row r="589">
          <cell r="D589" t="str">
            <v>Vottugundla Naresh</v>
          </cell>
          <cell r="E589" t="str">
            <v>C</v>
          </cell>
          <cell r="F589" t="str">
            <v>M</v>
          </cell>
          <cell r="G589" t="str">
            <v>Devasamudra</v>
          </cell>
          <cell r="H589">
            <v>592</v>
          </cell>
          <cell r="I589">
            <v>8500114703</v>
          </cell>
        </row>
        <row r="590">
          <cell r="D590" t="str">
            <v>Lavanya G</v>
          </cell>
          <cell r="E590" t="str">
            <v>I</v>
          </cell>
          <cell r="F590" t="str">
            <v>F</v>
          </cell>
          <cell r="G590" t="str">
            <v>Emmiganur</v>
          </cell>
          <cell r="H590">
            <v>930</v>
          </cell>
          <cell r="I590">
            <v>9611685742</v>
          </cell>
        </row>
        <row r="591">
          <cell r="C591">
            <v>10930</v>
          </cell>
          <cell r="D591" t="str">
            <v xml:space="preserve">Nenaavath Dhana Shekar Naik   </v>
          </cell>
          <cell r="E591" t="str">
            <v>I</v>
          </cell>
          <cell r="F591" t="str">
            <v>M</v>
          </cell>
          <cell r="G591" t="str">
            <v>Emmiganur</v>
          </cell>
          <cell r="H591">
            <v>930</v>
          </cell>
          <cell r="I591">
            <v>9739607060</v>
          </cell>
        </row>
        <row r="592">
          <cell r="D592" t="str">
            <v>Gadde Vanitha</v>
          </cell>
          <cell r="E592" t="str">
            <v>C</v>
          </cell>
          <cell r="F592" t="str">
            <v>F</v>
          </cell>
          <cell r="G592" t="str">
            <v>Emmiganur</v>
          </cell>
          <cell r="H592">
            <v>930</v>
          </cell>
          <cell r="I592">
            <v>8341461649</v>
          </cell>
        </row>
        <row r="593">
          <cell r="C593">
            <v>10606</v>
          </cell>
          <cell r="D593" t="str">
            <v>Sunkara Sneha</v>
          </cell>
          <cell r="E593" t="str">
            <v>II</v>
          </cell>
          <cell r="F593" t="str">
            <v>F</v>
          </cell>
          <cell r="G593" t="str">
            <v>Genikehal</v>
          </cell>
          <cell r="H593">
            <v>606</v>
          </cell>
          <cell r="I593">
            <v>8341075953</v>
          </cell>
        </row>
        <row r="594">
          <cell r="D594" t="str">
            <v>Dachetti Shanmukharao</v>
          </cell>
          <cell r="E594" t="str">
            <v>I</v>
          </cell>
          <cell r="F594" t="str">
            <v>M</v>
          </cell>
          <cell r="G594" t="str">
            <v>Genikehal</v>
          </cell>
          <cell r="H594">
            <v>606</v>
          </cell>
          <cell r="I594">
            <v>8886463403</v>
          </cell>
        </row>
        <row r="595">
          <cell r="D595" t="str">
            <v>Hamsalekha N</v>
          </cell>
          <cell r="E595" t="str">
            <v>C</v>
          </cell>
          <cell r="F595" t="str">
            <v>F</v>
          </cell>
          <cell r="G595" t="str">
            <v>Genikehal</v>
          </cell>
          <cell r="H595">
            <v>606</v>
          </cell>
          <cell r="I595">
            <v>8919048637</v>
          </cell>
        </row>
        <row r="596">
          <cell r="D596" t="str">
            <v>Anumanthu Krishna Surya Manikanta</v>
          </cell>
          <cell r="E596" t="str">
            <v>C</v>
          </cell>
          <cell r="F596" t="str">
            <v>M</v>
          </cell>
          <cell r="G596" t="str">
            <v>Genikehal</v>
          </cell>
          <cell r="H596">
            <v>606</v>
          </cell>
          <cell r="I596">
            <v>8977669845</v>
          </cell>
        </row>
        <row r="597">
          <cell r="C597">
            <v>10999</v>
          </cell>
          <cell r="D597" t="str">
            <v xml:space="preserve">Mallikarjuna B  </v>
          </cell>
          <cell r="E597" t="str">
            <v>I</v>
          </cell>
          <cell r="F597" t="str">
            <v>M</v>
          </cell>
          <cell r="G597" t="str">
            <v xml:space="preserve">Godehal </v>
          </cell>
          <cell r="H597">
            <v>999</v>
          </cell>
          <cell r="I597">
            <v>9663876411</v>
          </cell>
        </row>
        <row r="598">
          <cell r="D598" t="str">
            <v>Podilapu mahesh</v>
          </cell>
          <cell r="E598" t="str">
            <v>I</v>
          </cell>
          <cell r="F598" t="str">
            <v>M</v>
          </cell>
          <cell r="G598" t="str">
            <v xml:space="preserve">Godehal </v>
          </cell>
          <cell r="H598">
            <v>999</v>
          </cell>
          <cell r="I598">
            <v>9618500674</v>
          </cell>
        </row>
        <row r="599">
          <cell r="D599" t="str">
            <v>Ranganath Shetty K</v>
          </cell>
          <cell r="E599" t="str">
            <v>C</v>
          </cell>
          <cell r="F599" t="str">
            <v>M</v>
          </cell>
          <cell r="G599" t="str">
            <v xml:space="preserve">Godehal </v>
          </cell>
          <cell r="H599">
            <v>999</v>
          </cell>
          <cell r="I599">
            <v>9036379384</v>
          </cell>
        </row>
        <row r="600">
          <cell r="C600">
            <v>10636</v>
          </cell>
          <cell r="D600" t="str">
            <v>Kummari jaipal</v>
          </cell>
          <cell r="E600" t="str">
            <v>I</v>
          </cell>
          <cell r="F600" t="str">
            <v>M</v>
          </cell>
          <cell r="G600" t="str">
            <v>Hatcholli</v>
          </cell>
          <cell r="H600">
            <v>636</v>
          </cell>
          <cell r="I600">
            <v>8088525911</v>
          </cell>
        </row>
        <row r="601">
          <cell r="D601" t="str">
            <v>Koteswara  Kuruva</v>
          </cell>
          <cell r="E601" t="str">
            <v>I</v>
          </cell>
          <cell r="F601" t="str">
            <v>M</v>
          </cell>
          <cell r="G601" t="str">
            <v>Hatcholli</v>
          </cell>
          <cell r="H601">
            <v>636</v>
          </cell>
          <cell r="I601">
            <v>9052795649</v>
          </cell>
        </row>
        <row r="602">
          <cell r="D602" t="str">
            <v>Y satish kumar reddy</v>
          </cell>
          <cell r="E602" t="str">
            <v>I</v>
          </cell>
          <cell r="F602" t="str">
            <v>M</v>
          </cell>
          <cell r="G602" t="str">
            <v>Hatcholli</v>
          </cell>
          <cell r="H602">
            <v>636</v>
          </cell>
          <cell r="I602">
            <v>9494626301</v>
          </cell>
        </row>
        <row r="603">
          <cell r="D603" t="str">
            <v>Bukkya Vishnu Vardhan Naik</v>
          </cell>
          <cell r="E603" t="str">
            <v>C</v>
          </cell>
          <cell r="F603" t="str">
            <v>M</v>
          </cell>
          <cell r="G603" t="str">
            <v>Hatcholli</v>
          </cell>
          <cell r="H603">
            <v>636</v>
          </cell>
          <cell r="I603">
            <v>9666133491</v>
          </cell>
        </row>
        <row r="604">
          <cell r="C604">
            <v>10675</v>
          </cell>
          <cell r="D604" t="str">
            <v>T Sunil Kumar</v>
          </cell>
          <cell r="E604" t="str">
            <v>I</v>
          </cell>
          <cell r="F604" t="str">
            <v>M</v>
          </cell>
          <cell r="G604" t="str">
            <v>K Belagalu</v>
          </cell>
          <cell r="H604">
            <v>675</v>
          </cell>
          <cell r="I604">
            <v>9676472160</v>
          </cell>
        </row>
        <row r="605">
          <cell r="D605" t="str">
            <v>Kshira sagar eranna</v>
          </cell>
          <cell r="E605" t="str">
            <v>I</v>
          </cell>
          <cell r="F605" t="str">
            <v>M</v>
          </cell>
          <cell r="G605" t="str">
            <v>K Belagalu</v>
          </cell>
          <cell r="H605">
            <v>675</v>
          </cell>
          <cell r="I605">
            <v>9494507567</v>
          </cell>
        </row>
        <row r="606">
          <cell r="D606" t="str">
            <v>Madam Vijaya Kumar</v>
          </cell>
          <cell r="E606" t="str">
            <v>C</v>
          </cell>
          <cell r="F606" t="str">
            <v>M</v>
          </cell>
          <cell r="G606" t="str">
            <v>K Belagalu</v>
          </cell>
          <cell r="H606">
            <v>675</v>
          </cell>
          <cell r="I606">
            <v>7795242337</v>
          </cell>
        </row>
        <row r="607">
          <cell r="C607">
            <v>10685</v>
          </cell>
          <cell r="D607" t="str">
            <v>Lohith Dombala</v>
          </cell>
          <cell r="E607" t="str">
            <v>II</v>
          </cell>
          <cell r="F607" t="str">
            <v>M</v>
          </cell>
          <cell r="G607" t="str">
            <v>Kammarchedu</v>
          </cell>
          <cell r="H607">
            <v>685</v>
          </cell>
          <cell r="I607">
            <v>7026937736</v>
          </cell>
        </row>
        <row r="608">
          <cell r="D608" t="str">
            <v>Manda Suresh Babu</v>
          </cell>
          <cell r="E608" t="str">
            <v>I</v>
          </cell>
          <cell r="F608" t="str">
            <v>M</v>
          </cell>
          <cell r="G608" t="str">
            <v>Kammarchedu</v>
          </cell>
          <cell r="H608">
            <v>685</v>
          </cell>
          <cell r="I608">
            <v>8886368286</v>
          </cell>
        </row>
        <row r="609">
          <cell r="D609" t="str">
            <v>Pothuri Pravallika</v>
          </cell>
          <cell r="E609" t="str">
            <v>I</v>
          </cell>
          <cell r="F609" t="str">
            <v>F</v>
          </cell>
          <cell r="G609" t="str">
            <v>Kammarchedu</v>
          </cell>
          <cell r="H609">
            <v>685</v>
          </cell>
          <cell r="I609">
            <v>7095656154</v>
          </cell>
        </row>
        <row r="610">
          <cell r="D610" t="str">
            <v>Supreeth P</v>
          </cell>
          <cell r="E610" t="str">
            <v>I</v>
          </cell>
          <cell r="F610" t="str">
            <v>M</v>
          </cell>
          <cell r="G610" t="str">
            <v>Kammarchedu</v>
          </cell>
          <cell r="H610">
            <v>685</v>
          </cell>
          <cell r="I610">
            <v>9844641117</v>
          </cell>
        </row>
        <row r="611">
          <cell r="D611" t="str">
            <v>Kishor Kumar  N</v>
          </cell>
          <cell r="E611" t="str">
            <v>C</v>
          </cell>
          <cell r="F611" t="str">
            <v>M</v>
          </cell>
          <cell r="G611" t="str">
            <v>Kammarchedu</v>
          </cell>
          <cell r="H611">
            <v>685</v>
          </cell>
          <cell r="I611">
            <v>8123846004</v>
          </cell>
        </row>
        <row r="612">
          <cell r="D612" t="str">
            <v>Sattaru ashok kumar</v>
          </cell>
          <cell r="E612" t="str">
            <v>C</v>
          </cell>
          <cell r="F612" t="str">
            <v>M</v>
          </cell>
          <cell r="G612" t="str">
            <v>Kammarchedu</v>
          </cell>
          <cell r="H612">
            <v>685</v>
          </cell>
          <cell r="I612">
            <v>8801304010</v>
          </cell>
        </row>
        <row r="613">
          <cell r="C613">
            <v>10686</v>
          </cell>
          <cell r="D613" t="str">
            <v>Ellur Sachin Kumar</v>
          </cell>
          <cell r="E613" t="str">
            <v>II</v>
          </cell>
          <cell r="F613" t="str">
            <v>M</v>
          </cell>
          <cell r="G613" t="str">
            <v>Kampli</v>
          </cell>
          <cell r="H613">
            <v>686</v>
          </cell>
          <cell r="I613">
            <v>9964072515</v>
          </cell>
        </row>
        <row r="614">
          <cell r="D614" t="str">
            <v>Palnati Koteswara Rao</v>
          </cell>
          <cell r="E614" t="str">
            <v>I</v>
          </cell>
          <cell r="F614" t="str">
            <v>M</v>
          </cell>
          <cell r="G614" t="str">
            <v>Kampli</v>
          </cell>
          <cell r="H614">
            <v>686</v>
          </cell>
          <cell r="I614">
            <v>9502254477</v>
          </cell>
        </row>
        <row r="615">
          <cell r="D615" t="str">
            <v>Praveen Kumar G</v>
          </cell>
          <cell r="E615" t="str">
            <v>I</v>
          </cell>
          <cell r="F615" t="str">
            <v>M</v>
          </cell>
          <cell r="G615" t="str">
            <v>Kampli</v>
          </cell>
          <cell r="H615">
            <v>686</v>
          </cell>
          <cell r="I615">
            <v>9741013272</v>
          </cell>
        </row>
        <row r="616">
          <cell r="D616" t="str">
            <v xml:space="preserve">Guru Krishnachar K  </v>
          </cell>
          <cell r="E616" t="str">
            <v>I</v>
          </cell>
          <cell r="F616" t="str">
            <v>M</v>
          </cell>
          <cell r="G616" t="str">
            <v>Kampli</v>
          </cell>
          <cell r="H616">
            <v>686</v>
          </cell>
          <cell r="I616">
            <v>9916000784</v>
          </cell>
        </row>
        <row r="617">
          <cell r="D617" t="str">
            <v>Jinka nara hari</v>
          </cell>
          <cell r="E617" t="str">
            <v>C</v>
          </cell>
          <cell r="F617" t="str">
            <v>M</v>
          </cell>
          <cell r="G617" t="str">
            <v>Kampli</v>
          </cell>
          <cell r="H617">
            <v>686</v>
          </cell>
          <cell r="I617">
            <v>9581617563</v>
          </cell>
        </row>
        <row r="618">
          <cell r="D618" t="str">
            <v>Parashuram Ballolli</v>
          </cell>
          <cell r="E618" t="str">
            <v>aMCS</v>
          </cell>
          <cell r="F618" t="str">
            <v>M</v>
          </cell>
          <cell r="G618" t="str">
            <v>Kampli</v>
          </cell>
          <cell r="H618">
            <v>686</v>
          </cell>
          <cell r="I618">
            <v>8095667447</v>
          </cell>
        </row>
        <row r="619">
          <cell r="C619">
            <v>10691</v>
          </cell>
          <cell r="D619" t="str">
            <v>Ravi Pandey</v>
          </cell>
          <cell r="E619" t="str">
            <v>II</v>
          </cell>
          <cell r="F619" t="str">
            <v>M</v>
          </cell>
          <cell r="G619" t="str">
            <v>Karur</v>
          </cell>
          <cell r="H619">
            <v>691</v>
          </cell>
          <cell r="I619">
            <v>9039359337</v>
          </cell>
        </row>
        <row r="620">
          <cell r="D620" t="str">
            <v>Gangadhar G R</v>
          </cell>
          <cell r="E620" t="str">
            <v>I</v>
          </cell>
          <cell r="F620" t="str">
            <v>M</v>
          </cell>
          <cell r="G620" t="str">
            <v>Karur</v>
          </cell>
          <cell r="H620">
            <v>691</v>
          </cell>
          <cell r="I620">
            <v>8197975701</v>
          </cell>
        </row>
        <row r="621">
          <cell r="D621" t="str">
            <v>Suprita Bareed</v>
          </cell>
          <cell r="E621" t="str">
            <v>I</v>
          </cell>
          <cell r="F621" t="str">
            <v>F</v>
          </cell>
          <cell r="G621" t="str">
            <v>Karur</v>
          </cell>
          <cell r="H621">
            <v>691</v>
          </cell>
          <cell r="I621">
            <v>9591909374</v>
          </cell>
        </row>
        <row r="622">
          <cell r="D622" t="str">
            <v xml:space="preserve">Dasari Siva  </v>
          </cell>
          <cell r="E622" t="str">
            <v>C</v>
          </cell>
          <cell r="F622" t="str">
            <v>M</v>
          </cell>
          <cell r="G622" t="str">
            <v>Karur</v>
          </cell>
          <cell r="H622">
            <v>691</v>
          </cell>
          <cell r="I622">
            <v>9533183101</v>
          </cell>
        </row>
        <row r="623">
          <cell r="D623" t="str">
            <v xml:space="preserve">Jaggili Venkateshu  </v>
          </cell>
          <cell r="E623" t="str">
            <v>C</v>
          </cell>
          <cell r="F623" t="str">
            <v>M</v>
          </cell>
          <cell r="G623" t="str">
            <v>Karur</v>
          </cell>
          <cell r="H623">
            <v>691</v>
          </cell>
          <cell r="I623">
            <v>9885774854</v>
          </cell>
        </row>
        <row r="624">
          <cell r="D624" t="str">
            <v>Sangeetha Chowdhary N V</v>
          </cell>
          <cell r="E624" t="str">
            <v>I</v>
          </cell>
          <cell r="F624" t="str">
            <v>F</v>
          </cell>
          <cell r="G624" t="str">
            <v>Kolagal</v>
          </cell>
          <cell r="H624">
            <v>888</v>
          </cell>
          <cell r="I624">
            <v>7338385931</v>
          </cell>
        </row>
        <row r="625">
          <cell r="D625" t="str">
            <v xml:space="preserve">Madhavi H R </v>
          </cell>
          <cell r="E625" t="str">
            <v>I</v>
          </cell>
          <cell r="F625" t="str">
            <v>F</v>
          </cell>
          <cell r="G625" t="str">
            <v>Kolagal</v>
          </cell>
          <cell r="H625">
            <v>888</v>
          </cell>
          <cell r="I625">
            <v>9632436258</v>
          </cell>
        </row>
        <row r="626">
          <cell r="C626">
            <v>10888</v>
          </cell>
          <cell r="D626" t="str">
            <v>M Raviteja</v>
          </cell>
          <cell r="E626" t="str">
            <v>I</v>
          </cell>
          <cell r="F626" t="str">
            <v>M</v>
          </cell>
          <cell r="G626" t="str">
            <v>Kolagal</v>
          </cell>
          <cell r="H626">
            <v>888</v>
          </cell>
          <cell r="I626">
            <v>9642121118</v>
          </cell>
        </row>
        <row r="627">
          <cell r="D627" t="str">
            <v>Srinivasulu V</v>
          </cell>
          <cell r="E627" t="str">
            <v>C</v>
          </cell>
          <cell r="F627" t="str">
            <v>M</v>
          </cell>
          <cell r="G627" t="str">
            <v>Kolagal</v>
          </cell>
          <cell r="H627">
            <v>888</v>
          </cell>
          <cell r="I627">
            <v>9611657055</v>
          </cell>
        </row>
        <row r="628">
          <cell r="C628">
            <v>10702</v>
          </cell>
          <cell r="D628" t="str">
            <v>Kosinepalli Amaresh</v>
          </cell>
          <cell r="E628" t="str">
            <v>II</v>
          </cell>
          <cell r="F628" t="str">
            <v>M</v>
          </cell>
          <cell r="G628" t="str">
            <v>Kolur</v>
          </cell>
          <cell r="H628">
            <v>702</v>
          </cell>
          <cell r="I628">
            <v>9494933294</v>
          </cell>
        </row>
        <row r="629">
          <cell r="D629" t="str">
            <v>Padmavathi B</v>
          </cell>
          <cell r="E629" t="str">
            <v>I</v>
          </cell>
          <cell r="F629" t="str">
            <v>F</v>
          </cell>
          <cell r="G629" t="str">
            <v>Kolur</v>
          </cell>
          <cell r="H629">
            <v>702</v>
          </cell>
          <cell r="I629">
            <v>8050617351</v>
          </cell>
        </row>
        <row r="630">
          <cell r="D630" t="str">
            <v>Rahul B</v>
          </cell>
          <cell r="E630" t="str">
            <v>I</v>
          </cell>
          <cell r="F630" t="str">
            <v>M</v>
          </cell>
          <cell r="G630" t="str">
            <v>Kolur</v>
          </cell>
          <cell r="H630">
            <v>702</v>
          </cell>
          <cell r="I630">
            <v>8095355384</v>
          </cell>
        </row>
        <row r="631">
          <cell r="D631" t="str">
            <v>K.Shankara Rao</v>
          </cell>
          <cell r="E631" t="str">
            <v>C</v>
          </cell>
          <cell r="F631" t="str">
            <v>M</v>
          </cell>
          <cell r="G631" t="str">
            <v>Kolur</v>
          </cell>
          <cell r="H631">
            <v>702</v>
          </cell>
          <cell r="I631">
            <v>9972701895</v>
          </cell>
        </row>
        <row r="632">
          <cell r="D632" t="str">
            <v>Jangam Reshma</v>
          </cell>
          <cell r="E632" t="str">
            <v>C</v>
          </cell>
          <cell r="F632" t="str">
            <v>F</v>
          </cell>
          <cell r="G632" t="str">
            <v>Kolur</v>
          </cell>
          <cell r="H632">
            <v>702</v>
          </cell>
          <cell r="I632">
            <v>8639467307</v>
          </cell>
        </row>
        <row r="633">
          <cell r="D633" t="str">
            <v>Yadav Nagesh Kumar</v>
          </cell>
          <cell r="E633" t="str">
            <v>C</v>
          </cell>
          <cell r="F633" t="str">
            <v>M</v>
          </cell>
          <cell r="G633" t="str">
            <v>Kolur</v>
          </cell>
          <cell r="H633">
            <v>702</v>
          </cell>
          <cell r="I633">
            <v>8074932542</v>
          </cell>
        </row>
        <row r="634">
          <cell r="C634">
            <v>10706</v>
          </cell>
          <cell r="D634" t="str">
            <v>N D Pavan Kumar Nekkanti</v>
          </cell>
          <cell r="E634" t="str">
            <v>II</v>
          </cell>
          <cell r="F634" t="str">
            <v>M</v>
          </cell>
          <cell r="G634" t="str">
            <v>Korlagundi</v>
          </cell>
          <cell r="H634">
            <v>706</v>
          </cell>
          <cell r="I634">
            <v>9108877335</v>
          </cell>
        </row>
        <row r="635">
          <cell r="D635" t="str">
            <v>Shashikala S P</v>
          </cell>
          <cell r="E635" t="str">
            <v>I</v>
          </cell>
          <cell r="F635" t="str">
            <v>F</v>
          </cell>
          <cell r="G635" t="str">
            <v>Korlagundi</v>
          </cell>
          <cell r="H635">
            <v>706</v>
          </cell>
          <cell r="I635">
            <v>9481219176</v>
          </cell>
        </row>
        <row r="636">
          <cell r="D636" t="str">
            <v>Erukula Usha</v>
          </cell>
          <cell r="E636" t="str">
            <v>I</v>
          </cell>
          <cell r="F636" t="str">
            <v>F</v>
          </cell>
          <cell r="G636" t="str">
            <v>Korlagundi</v>
          </cell>
          <cell r="H636">
            <v>706</v>
          </cell>
          <cell r="I636">
            <v>7981072190</v>
          </cell>
        </row>
        <row r="637">
          <cell r="D637" t="str">
            <v>Deepa S</v>
          </cell>
          <cell r="E637" t="str">
            <v>I</v>
          </cell>
          <cell r="F637" t="str">
            <v>F</v>
          </cell>
          <cell r="G637" t="str">
            <v>Korlagundi</v>
          </cell>
          <cell r="H637">
            <v>706</v>
          </cell>
          <cell r="I637">
            <v>9108099135</v>
          </cell>
        </row>
        <row r="638">
          <cell r="D638" t="str">
            <v>C Bhargavi</v>
          </cell>
          <cell r="E638" t="str">
            <v>C</v>
          </cell>
          <cell r="F638" t="str">
            <v>F</v>
          </cell>
          <cell r="G638" t="str">
            <v>Korlagundi</v>
          </cell>
          <cell r="H638">
            <v>706</v>
          </cell>
          <cell r="I638">
            <v>9035370584</v>
          </cell>
        </row>
        <row r="639">
          <cell r="D639" t="str">
            <v>K.Sreesaila</v>
          </cell>
          <cell r="E639" t="str">
            <v>C</v>
          </cell>
          <cell r="F639" t="str">
            <v>M</v>
          </cell>
          <cell r="G639" t="str">
            <v>Korlagundi</v>
          </cell>
          <cell r="H639">
            <v>706</v>
          </cell>
          <cell r="I639">
            <v>8861260530</v>
          </cell>
        </row>
        <row r="640">
          <cell r="C640">
            <v>10708</v>
          </cell>
          <cell r="D640" t="str">
            <v>Uday Kumar Chinthakunta Karanam</v>
          </cell>
          <cell r="E640" t="str">
            <v>II</v>
          </cell>
          <cell r="F640" t="str">
            <v>M</v>
          </cell>
          <cell r="G640" t="str">
            <v>Kudathini</v>
          </cell>
          <cell r="H640">
            <v>708</v>
          </cell>
          <cell r="I640">
            <v>8297632858</v>
          </cell>
        </row>
        <row r="641">
          <cell r="D641" t="str">
            <v>Mudineni Sanath Kumar</v>
          </cell>
          <cell r="E641" t="str">
            <v>I</v>
          </cell>
          <cell r="F641" t="str">
            <v>M</v>
          </cell>
          <cell r="G641" t="str">
            <v>Kudathini</v>
          </cell>
          <cell r="H641">
            <v>708</v>
          </cell>
          <cell r="I641">
            <v>9916922366</v>
          </cell>
        </row>
        <row r="642">
          <cell r="D642" t="str">
            <v>Lavanya. P</v>
          </cell>
          <cell r="E642" t="str">
            <v>I</v>
          </cell>
          <cell r="F642" t="str">
            <v>F</v>
          </cell>
          <cell r="G642" t="str">
            <v>Kudathini</v>
          </cell>
          <cell r="H642">
            <v>708</v>
          </cell>
          <cell r="I642">
            <v>9036923493</v>
          </cell>
        </row>
        <row r="643">
          <cell r="D643" t="str">
            <v>Basava Rajesh</v>
          </cell>
          <cell r="E643" t="str">
            <v>C</v>
          </cell>
          <cell r="F643" t="str">
            <v>M</v>
          </cell>
          <cell r="G643" t="str">
            <v>Kudathini</v>
          </cell>
          <cell r="H643">
            <v>708</v>
          </cell>
          <cell r="I643">
            <v>8884821372</v>
          </cell>
        </row>
        <row r="644">
          <cell r="D644" t="str">
            <v>Bhavani  M</v>
          </cell>
          <cell r="E644" t="str">
            <v>C</v>
          </cell>
          <cell r="F644" t="str">
            <v>F</v>
          </cell>
          <cell r="G644" t="str">
            <v>Kudathini</v>
          </cell>
          <cell r="H644">
            <v>708</v>
          </cell>
          <cell r="I644">
            <v>9900495431</v>
          </cell>
        </row>
        <row r="645">
          <cell r="C645">
            <v>10714</v>
          </cell>
          <cell r="D645" t="str">
            <v>Muralidhar</v>
          </cell>
          <cell r="E645" t="str">
            <v>II</v>
          </cell>
          <cell r="F645" t="str">
            <v>M</v>
          </cell>
          <cell r="G645" t="str">
            <v>Kurugudu</v>
          </cell>
          <cell r="H645">
            <v>714</v>
          </cell>
          <cell r="I645">
            <v>9449949727</v>
          </cell>
        </row>
        <row r="646">
          <cell r="D646" t="str">
            <v>Sharvani K</v>
          </cell>
          <cell r="E646" t="str">
            <v>I</v>
          </cell>
          <cell r="F646" t="str">
            <v>F</v>
          </cell>
          <cell r="G646" t="str">
            <v>Kurugudu</v>
          </cell>
          <cell r="H646">
            <v>714</v>
          </cell>
          <cell r="I646">
            <v>8867219174</v>
          </cell>
        </row>
        <row r="647">
          <cell r="D647" t="str">
            <v>Jeer Kishorkumara</v>
          </cell>
          <cell r="E647" t="str">
            <v>I</v>
          </cell>
          <cell r="F647" t="str">
            <v>M</v>
          </cell>
          <cell r="G647" t="str">
            <v>Kurugudu</v>
          </cell>
          <cell r="H647">
            <v>714</v>
          </cell>
          <cell r="I647">
            <v>9844168691</v>
          </cell>
        </row>
        <row r="648">
          <cell r="D648" t="str">
            <v>Ashima Parveen</v>
          </cell>
          <cell r="E648" t="str">
            <v>I</v>
          </cell>
          <cell r="F648" t="str">
            <v>F</v>
          </cell>
          <cell r="G648" t="str">
            <v>Kurugudu</v>
          </cell>
          <cell r="H648">
            <v>714</v>
          </cell>
          <cell r="I648">
            <v>8861724888</v>
          </cell>
        </row>
        <row r="649">
          <cell r="D649" t="str">
            <v>Pratibha Appasaheb Kamble</v>
          </cell>
          <cell r="E649" t="str">
            <v>C</v>
          </cell>
          <cell r="F649" t="str">
            <v>F</v>
          </cell>
          <cell r="G649" t="str">
            <v>Kurugudu</v>
          </cell>
          <cell r="H649">
            <v>714</v>
          </cell>
          <cell r="I649">
            <v>7619278507</v>
          </cell>
        </row>
        <row r="650">
          <cell r="D650" t="str">
            <v>Bhimadole Uday Kumar</v>
          </cell>
          <cell r="E650" t="str">
            <v>C</v>
          </cell>
          <cell r="F650" t="str">
            <v>M</v>
          </cell>
          <cell r="G650" t="str">
            <v>Kurugudu</v>
          </cell>
          <cell r="H650">
            <v>714</v>
          </cell>
          <cell r="I650">
            <v>9966862469</v>
          </cell>
        </row>
        <row r="651">
          <cell r="C651">
            <v>10746</v>
          </cell>
          <cell r="D651" t="str">
            <v>Manjunatha gouda patil</v>
          </cell>
          <cell r="E651" t="str">
            <v>II</v>
          </cell>
          <cell r="F651" t="str">
            <v>M</v>
          </cell>
          <cell r="G651" t="str">
            <v>Metri</v>
          </cell>
          <cell r="H651">
            <v>746</v>
          </cell>
          <cell r="I651">
            <v>9008301472</v>
          </cell>
        </row>
        <row r="652">
          <cell r="D652" t="str">
            <v>Kanakavalli Sireesha</v>
          </cell>
          <cell r="E652" t="str">
            <v>I</v>
          </cell>
          <cell r="F652" t="str">
            <v>F</v>
          </cell>
          <cell r="G652" t="str">
            <v>Metri</v>
          </cell>
          <cell r="H652">
            <v>746</v>
          </cell>
          <cell r="I652">
            <v>8501916859</v>
          </cell>
        </row>
        <row r="653">
          <cell r="D653" t="str">
            <v>Manne Kiran Kumar</v>
          </cell>
          <cell r="E653" t="str">
            <v>I</v>
          </cell>
          <cell r="F653" t="str">
            <v>M</v>
          </cell>
          <cell r="G653" t="str">
            <v>Metri</v>
          </cell>
          <cell r="H653">
            <v>746</v>
          </cell>
          <cell r="I653">
            <v>8095949074</v>
          </cell>
        </row>
        <row r="654">
          <cell r="D654" t="str">
            <v>Vijayalaxmi Mirji</v>
          </cell>
          <cell r="E654" t="str">
            <v>I</v>
          </cell>
          <cell r="F654" t="str">
            <v>F</v>
          </cell>
          <cell r="G654" t="str">
            <v>Metri</v>
          </cell>
          <cell r="H654">
            <v>746</v>
          </cell>
          <cell r="I654">
            <v>7829740070</v>
          </cell>
        </row>
        <row r="655">
          <cell r="D655" t="str">
            <v>Anilakumar</v>
          </cell>
          <cell r="E655" t="str">
            <v>C</v>
          </cell>
          <cell r="F655" t="str">
            <v>M</v>
          </cell>
          <cell r="G655" t="str">
            <v>Metri</v>
          </cell>
          <cell r="H655">
            <v>746</v>
          </cell>
          <cell r="I655">
            <v>9686405963</v>
          </cell>
        </row>
        <row r="656">
          <cell r="C656">
            <v>10749</v>
          </cell>
          <cell r="D656" t="str">
            <v>Nagappa</v>
          </cell>
          <cell r="E656" t="str">
            <v>III</v>
          </cell>
          <cell r="F656" t="str">
            <v>M</v>
          </cell>
          <cell r="G656" t="str">
            <v>Mokagonal</v>
          </cell>
          <cell r="H656">
            <v>749</v>
          </cell>
          <cell r="I656">
            <v>9743786779</v>
          </cell>
        </row>
        <row r="657">
          <cell r="D657" t="str">
            <v>Patthi Maheswari</v>
          </cell>
          <cell r="E657" t="str">
            <v>I</v>
          </cell>
          <cell r="F657" t="str">
            <v>F</v>
          </cell>
          <cell r="G657" t="str">
            <v>Mokagonal</v>
          </cell>
          <cell r="H657">
            <v>749</v>
          </cell>
          <cell r="I657">
            <v>7989057286</v>
          </cell>
        </row>
        <row r="658">
          <cell r="D658" t="str">
            <v>Muntha Ajay Kumar</v>
          </cell>
          <cell r="E658" t="str">
            <v>I</v>
          </cell>
          <cell r="F658" t="str">
            <v>M</v>
          </cell>
          <cell r="G658" t="str">
            <v>Mokagonal</v>
          </cell>
          <cell r="H658">
            <v>749</v>
          </cell>
          <cell r="I658">
            <v>9491267192</v>
          </cell>
        </row>
        <row r="659">
          <cell r="D659" t="str">
            <v>Tamadapalli linganna</v>
          </cell>
          <cell r="E659" t="str">
            <v>I</v>
          </cell>
          <cell r="F659" t="str">
            <v>M</v>
          </cell>
          <cell r="G659" t="str">
            <v>Mokagonal</v>
          </cell>
          <cell r="H659">
            <v>749</v>
          </cell>
          <cell r="I659">
            <v>9642348587</v>
          </cell>
        </row>
        <row r="660">
          <cell r="D660" t="str">
            <v>Maddi Venkata Karthik</v>
          </cell>
          <cell r="E660" t="str">
            <v>C</v>
          </cell>
          <cell r="F660" t="str">
            <v>M</v>
          </cell>
          <cell r="G660" t="str">
            <v>Mokagonal</v>
          </cell>
          <cell r="H660">
            <v>749</v>
          </cell>
          <cell r="I660">
            <v>8125967967</v>
          </cell>
        </row>
        <row r="661">
          <cell r="D661" t="str">
            <v xml:space="preserve">Shaila G </v>
          </cell>
          <cell r="E661" t="str">
            <v>C</v>
          </cell>
          <cell r="F661" t="str">
            <v>F</v>
          </cell>
          <cell r="G661" t="str">
            <v>Mokagonal</v>
          </cell>
          <cell r="H661">
            <v>749</v>
          </cell>
          <cell r="I661">
            <v>9036287614</v>
          </cell>
        </row>
        <row r="662">
          <cell r="C662">
            <v>10753</v>
          </cell>
          <cell r="D662" t="str">
            <v>Yediki Srikanth</v>
          </cell>
          <cell r="E662" t="str">
            <v>I</v>
          </cell>
          <cell r="F662" t="str">
            <v>M</v>
          </cell>
          <cell r="G662" t="str">
            <v>Muddatanur</v>
          </cell>
          <cell r="H662">
            <v>753</v>
          </cell>
          <cell r="I662">
            <v>7893196007</v>
          </cell>
        </row>
        <row r="663">
          <cell r="D663" t="str">
            <v xml:space="preserve">Shiva Kumar M  </v>
          </cell>
          <cell r="E663" t="str">
            <v>I</v>
          </cell>
          <cell r="F663" t="str">
            <v>M</v>
          </cell>
          <cell r="G663" t="str">
            <v>Muddatanur</v>
          </cell>
          <cell r="H663">
            <v>753</v>
          </cell>
          <cell r="I663">
            <v>9739436926</v>
          </cell>
        </row>
        <row r="664">
          <cell r="D664" t="str">
            <v>Chimata venkateswarlu</v>
          </cell>
          <cell r="E664" t="str">
            <v>C</v>
          </cell>
          <cell r="F664" t="str">
            <v>M</v>
          </cell>
          <cell r="G664" t="str">
            <v>Muddatanur</v>
          </cell>
          <cell r="H664">
            <v>753</v>
          </cell>
          <cell r="I664">
            <v>8008442415</v>
          </cell>
        </row>
        <row r="665">
          <cell r="D665" t="str">
            <v>Vijayakumar  A K</v>
          </cell>
          <cell r="E665" t="str">
            <v>I</v>
          </cell>
          <cell r="F665" t="str">
            <v>M</v>
          </cell>
          <cell r="G665" t="str">
            <v>New Daroji</v>
          </cell>
          <cell r="H665">
            <v>772</v>
          </cell>
          <cell r="I665">
            <v>9632293631</v>
          </cell>
        </row>
        <row r="666">
          <cell r="C666">
            <v>10772</v>
          </cell>
          <cell r="D666" t="str">
            <v xml:space="preserve">Kotakonda Anjaneya Babu   </v>
          </cell>
          <cell r="E666" t="str">
            <v>I</v>
          </cell>
          <cell r="F666" t="str">
            <v>M</v>
          </cell>
          <cell r="G666" t="str">
            <v>New Daroji</v>
          </cell>
          <cell r="H666">
            <v>772</v>
          </cell>
          <cell r="I666">
            <v>7259193353</v>
          </cell>
        </row>
        <row r="667">
          <cell r="D667" t="str">
            <v>Podiya Jhansi</v>
          </cell>
          <cell r="E667" t="str">
            <v>I</v>
          </cell>
          <cell r="F667" t="str">
            <v>F</v>
          </cell>
          <cell r="G667" t="str">
            <v>New Daroji</v>
          </cell>
          <cell r="H667">
            <v>772</v>
          </cell>
          <cell r="I667">
            <v>9398588115</v>
          </cell>
        </row>
        <row r="668">
          <cell r="D668" t="str">
            <v>Chenna Ranga</v>
          </cell>
          <cell r="E668" t="str">
            <v>C</v>
          </cell>
          <cell r="F668" t="str">
            <v>M</v>
          </cell>
          <cell r="G668" t="str">
            <v>New Daroji</v>
          </cell>
          <cell r="H668">
            <v>772</v>
          </cell>
          <cell r="I668">
            <v>8186807505</v>
          </cell>
        </row>
        <row r="669">
          <cell r="C669">
            <v>10786</v>
          </cell>
          <cell r="D669" t="str">
            <v>Ravi Paliwal</v>
          </cell>
          <cell r="E669" t="str">
            <v>II</v>
          </cell>
          <cell r="F669" t="str">
            <v>M</v>
          </cell>
          <cell r="G669" t="str">
            <v>Ramasagara</v>
          </cell>
          <cell r="H669">
            <v>786</v>
          </cell>
          <cell r="I669">
            <v>9602226737</v>
          </cell>
        </row>
        <row r="670">
          <cell r="D670" t="str">
            <v xml:space="preserve">Esther Evangelin P D </v>
          </cell>
          <cell r="E670" t="str">
            <v>I</v>
          </cell>
          <cell r="F670" t="str">
            <v>F</v>
          </cell>
          <cell r="G670" t="str">
            <v>Ramasagara</v>
          </cell>
          <cell r="H670">
            <v>786</v>
          </cell>
          <cell r="I670">
            <v>7022221787</v>
          </cell>
        </row>
        <row r="671">
          <cell r="D671" t="str">
            <v>Venkatesh</v>
          </cell>
          <cell r="E671" t="str">
            <v>I</v>
          </cell>
          <cell r="F671" t="str">
            <v>M</v>
          </cell>
          <cell r="G671" t="str">
            <v>Ramasagara</v>
          </cell>
          <cell r="H671">
            <v>786</v>
          </cell>
          <cell r="I671">
            <v>9845974100</v>
          </cell>
        </row>
        <row r="672">
          <cell r="D672" t="str">
            <v>Srisha H</v>
          </cell>
          <cell r="E672" t="str">
            <v>I</v>
          </cell>
          <cell r="F672" t="str">
            <v>M</v>
          </cell>
          <cell r="G672" t="str">
            <v>Ramasagara</v>
          </cell>
          <cell r="H672">
            <v>786</v>
          </cell>
          <cell r="I672">
            <v>8971116035</v>
          </cell>
        </row>
        <row r="673">
          <cell r="D673" t="str">
            <v>Chilla Naga Ratnamma</v>
          </cell>
          <cell r="E673" t="str">
            <v>C</v>
          </cell>
          <cell r="F673" t="str">
            <v>F</v>
          </cell>
          <cell r="G673" t="str">
            <v>Ramasagara</v>
          </cell>
          <cell r="H673">
            <v>786</v>
          </cell>
          <cell r="I673">
            <v>9010376770</v>
          </cell>
        </row>
        <row r="674">
          <cell r="D674" t="str">
            <v>Alok Kumar</v>
          </cell>
          <cell r="E674" t="str">
            <v>C</v>
          </cell>
          <cell r="F674" t="str">
            <v>M</v>
          </cell>
          <cell r="G674" t="str">
            <v>Ramasagara</v>
          </cell>
          <cell r="H674">
            <v>786</v>
          </cell>
          <cell r="I674">
            <v>8660318065</v>
          </cell>
        </row>
        <row r="675">
          <cell r="C675">
            <v>10788</v>
          </cell>
          <cell r="D675" t="str">
            <v>Himanshi Sonker</v>
          </cell>
          <cell r="E675" t="str">
            <v>II</v>
          </cell>
          <cell r="F675" t="str">
            <v>F</v>
          </cell>
          <cell r="G675" t="str">
            <v>Raravi</v>
          </cell>
          <cell r="H675">
            <v>788</v>
          </cell>
          <cell r="I675">
            <v>8810514617</v>
          </cell>
        </row>
        <row r="676">
          <cell r="D676" t="str">
            <v>Machani ashok kumar</v>
          </cell>
          <cell r="E676" t="str">
            <v>I</v>
          </cell>
          <cell r="F676" t="str">
            <v>M</v>
          </cell>
          <cell r="G676" t="str">
            <v>Raravi</v>
          </cell>
          <cell r="H676">
            <v>788</v>
          </cell>
          <cell r="I676">
            <v>9849887992</v>
          </cell>
        </row>
        <row r="677">
          <cell r="D677" t="str">
            <v>Shilpa A</v>
          </cell>
          <cell r="E677" t="str">
            <v>C</v>
          </cell>
          <cell r="F677" t="str">
            <v>F</v>
          </cell>
          <cell r="G677" t="str">
            <v>Raravi</v>
          </cell>
          <cell r="H677">
            <v>788</v>
          </cell>
          <cell r="I677">
            <v>8792659963</v>
          </cell>
        </row>
        <row r="678">
          <cell r="D678" t="str">
            <v>J.Sharanappa</v>
          </cell>
          <cell r="E678" t="str">
            <v>II</v>
          </cell>
          <cell r="F678" t="str">
            <v>M</v>
          </cell>
          <cell r="G678" t="str">
            <v>RI-Ballari</v>
          </cell>
          <cell r="H678">
            <v>362</v>
          </cell>
          <cell r="I678">
            <v>8050102906</v>
          </cell>
        </row>
        <row r="679">
          <cell r="D679" t="str">
            <v>Shivaputra</v>
          </cell>
          <cell r="E679" t="str">
            <v>II</v>
          </cell>
          <cell r="F679" t="str">
            <v>M</v>
          </cell>
          <cell r="G679" t="str">
            <v>RI-Ballari</v>
          </cell>
          <cell r="H679">
            <v>362</v>
          </cell>
          <cell r="I679">
            <v>8088017299</v>
          </cell>
        </row>
        <row r="680">
          <cell r="C680">
            <v>10362</v>
          </cell>
          <cell r="D680" t="str">
            <v>G Yashwanth Kumar</v>
          </cell>
          <cell r="E680" t="str">
            <v>II</v>
          </cell>
          <cell r="F680" t="str">
            <v>M</v>
          </cell>
          <cell r="G680" t="str">
            <v>RI-Ballari</v>
          </cell>
          <cell r="H680">
            <v>362</v>
          </cell>
          <cell r="I680">
            <v>9481030120</v>
          </cell>
        </row>
        <row r="681">
          <cell r="D681" t="str">
            <v>K.M.Kotraiah</v>
          </cell>
          <cell r="E681" t="str">
            <v>II</v>
          </cell>
          <cell r="F681" t="str">
            <v>M</v>
          </cell>
          <cell r="G681" t="str">
            <v>RI-Ballari</v>
          </cell>
          <cell r="H681">
            <v>362</v>
          </cell>
          <cell r="I681">
            <v>9448653121</v>
          </cell>
        </row>
        <row r="682">
          <cell r="D682" t="str">
            <v>Anand Kulkarni</v>
          </cell>
          <cell r="E682" t="str">
            <v>II</v>
          </cell>
          <cell r="F682" t="str">
            <v>M</v>
          </cell>
          <cell r="G682" t="str">
            <v>RI-Ballari</v>
          </cell>
          <cell r="H682">
            <v>362</v>
          </cell>
          <cell r="I682">
            <v>9902092625</v>
          </cell>
        </row>
        <row r="683">
          <cell r="D683" t="str">
            <v>Prakash M</v>
          </cell>
          <cell r="E683" t="str">
            <v>I</v>
          </cell>
          <cell r="F683" t="str">
            <v>M</v>
          </cell>
          <cell r="G683" t="str">
            <v>RI-Ballari</v>
          </cell>
          <cell r="H683">
            <v>362</v>
          </cell>
          <cell r="I683">
            <v>9663134437</v>
          </cell>
        </row>
        <row r="684">
          <cell r="D684" t="str">
            <v>Manoj Dev Prasad N</v>
          </cell>
          <cell r="E684" t="str">
            <v>I</v>
          </cell>
          <cell r="F684" t="str">
            <v>M</v>
          </cell>
          <cell r="G684" t="str">
            <v>RI-Ballari</v>
          </cell>
          <cell r="H684">
            <v>363</v>
          </cell>
          <cell r="I684">
            <v>9590155531</v>
          </cell>
        </row>
        <row r="685">
          <cell r="D685" t="str">
            <v>D.Usha</v>
          </cell>
          <cell r="E685" t="str">
            <v>I</v>
          </cell>
          <cell r="F685" t="str">
            <v>F</v>
          </cell>
          <cell r="G685" t="str">
            <v>RI-Ballari</v>
          </cell>
          <cell r="H685">
            <v>362</v>
          </cell>
          <cell r="I685">
            <v>9449950801</v>
          </cell>
        </row>
        <row r="686">
          <cell r="D686" t="str">
            <v>Sreesaila Y.Jalihal</v>
          </cell>
          <cell r="E686" t="str">
            <v>I</v>
          </cell>
          <cell r="F686" t="str">
            <v>M</v>
          </cell>
          <cell r="G686" t="str">
            <v>RI-Ballari</v>
          </cell>
          <cell r="H686">
            <v>362</v>
          </cell>
          <cell r="I686">
            <v>8861383414</v>
          </cell>
        </row>
        <row r="687">
          <cell r="D687" t="str">
            <v xml:space="preserve">Zadda Prabhakar Rao   </v>
          </cell>
          <cell r="E687" t="str">
            <v>I</v>
          </cell>
          <cell r="F687" t="str">
            <v>M</v>
          </cell>
          <cell r="G687" t="str">
            <v>RI-Ballari</v>
          </cell>
          <cell r="H687">
            <v>363</v>
          </cell>
          <cell r="I687">
            <v>8790385932</v>
          </cell>
        </row>
        <row r="688">
          <cell r="D688" t="str">
            <v>Chandramouly M K</v>
          </cell>
          <cell r="E688" t="str">
            <v>I</v>
          </cell>
          <cell r="F688" t="str">
            <v>M</v>
          </cell>
          <cell r="G688" t="str">
            <v>RI-Ballari</v>
          </cell>
          <cell r="H688">
            <v>362</v>
          </cell>
          <cell r="I688">
            <v>9591425097</v>
          </cell>
        </row>
        <row r="689">
          <cell r="D689" t="str">
            <v xml:space="preserve">Deepak A V </v>
          </cell>
          <cell r="E689" t="str">
            <v>I</v>
          </cell>
          <cell r="F689" t="str">
            <v>M</v>
          </cell>
          <cell r="G689" t="str">
            <v>RI-Ballari</v>
          </cell>
          <cell r="H689">
            <v>362</v>
          </cell>
          <cell r="I689">
            <v>9535730999</v>
          </cell>
        </row>
        <row r="690">
          <cell r="D690" t="str">
            <v>A.Snehalatha</v>
          </cell>
          <cell r="E690" t="str">
            <v>I</v>
          </cell>
          <cell r="F690" t="str">
            <v>F</v>
          </cell>
          <cell r="G690" t="str">
            <v>RI-Ballari</v>
          </cell>
          <cell r="H690">
            <v>362</v>
          </cell>
          <cell r="I690">
            <v>8105816700</v>
          </cell>
        </row>
        <row r="691">
          <cell r="D691" t="str">
            <v>S.Pampana Goud</v>
          </cell>
          <cell r="E691" t="str">
            <v>I</v>
          </cell>
          <cell r="F691" t="str">
            <v>M</v>
          </cell>
          <cell r="G691" t="str">
            <v>RI-Ballari</v>
          </cell>
          <cell r="H691">
            <v>362</v>
          </cell>
          <cell r="I691">
            <v>8660786697</v>
          </cell>
        </row>
        <row r="692">
          <cell r="D692" t="str">
            <v>Sala Kalavanaga Harsha Kumar</v>
          </cell>
          <cell r="E692" t="str">
            <v>I</v>
          </cell>
          <cell r="F692" t="str">
            <v>M</v>
          </cell>
          <cell r="G692" t="str">
            <v>RI-Ballari</v>
          </cell>
          <cell r="H692">
            <v>362</v>
          </cell>
          <cell r="I692">
            <v>9886300045</v>
          </cell>
        </row>
        <row r="693">
          <cell r="D693" t="str">
            <v>Yeshwanth Patil</v>
          </cell>
          <cell r="E693" t="str">
            <v>I</v>
          </cell>
          <cell r="F693" t="str">
            <v>M</v>
          </cell>
          <cell r="G693" t="str">
            <v>RI-Ballari</v>
          </cell>
          <cell r="H693">
            <v>362</v>
          </cell>
          <cell r="I693">
            <v>9611336337</v>
          </cell>
        </row>
        <row r="694">
          <cell r="D694" t="str">
            <v xml:space="preserve">Sagar A N </v>
          </cell>
          <cell r="E694" t="str">
            <v>I</v>
          </cell>
          <cell r="F694" t="str">
            <v>M</v>
          </cell>
          <cell r="G694" t="str">
            <v>RI-Ballari</v>
          </cell>
          <cell r="H694">
            <v>362</v>
          </cell>
          <cell r="I694">
            <v>9686503666</v>
          </cell>
        </row>
        <row r="695">
          <cell r="D695" t="str">
            <v>Sunil Kumar B</v>
          </cell>
          <cell r="E695" t="str">
            <v>I</v>
          </cell>
          <cell r="F695" t="str">
            <v>M</v>
          </cell>
          <cell r="G695" t="str">
            <v>RI-Ballari</v>
          </cell>
          <cell r="H695">
            <v>362</v>
          </cell>
          <cell r="I695">
            <v>9743062150</v>
          </cell>
        </row>
        <row r="696">
          <cell r="C696">
            <v>10504</v>
          </cell>
          <cell r="D696" t="str">
            <v>Hanamantray Giraddi</v>
          </cell>
          <cell r="E696" t="str">
            <v>V</v>
          </cell>
          <cell r="F696" t="str">
            <v>M</v>
          </cell>
          <cell r="G696" t="str">
            <v>RO-Ballari</v>
          </cell>
          <cell r="H696">
            <v>504</v>
          </cell>
          <cell r="I696">
            <v>9591392030</v>
          </cell>
        </row>
        <row r="697">
          <cell r="D697" t="str">
            <v>C.M.Muniraju</v>
          </cell>
          <cell r="E697" t="str">
            <v>IV</v>
          </cell>
          <cell r="F697" t="str">
            <v>M</v>
          </cell>
          <cell r="G697" t="str">
            <v>RO-Ballari</v>
          </cell>
          <cell r="H697">
            <v>504</v>
          </cell>
          <cell r="I697">
            <v>9480386935</v>
          </cell>
        </row>
        <row r="698">
          <cell r="D698" t="str">
            <v>Naveenkumar B                              U/S</v>
          </cell>
          <cell r="E698" t="str">
            <v>III</v>
          </cell>
          <cell r="F698" t="str">
            <v>M</v>
          </cell>
          <cell r="G698" t="str">
            <v>RO-Ballari</v>
          </cell>
          <cell r="H698">
            <v>504</v>
          </cell>
          <cell r="I698">
            <v>9538151503</v>
          </cell>
        </row>
        <row r="699">
          <cell r="D699" t="str">
            <v>R.S.Sridhara Murthy</v>
          </cell>
          <cell r="E699" t="str">
            <v>III</v>
          </cell>
          <cell r="F699" t="str">
            <v>M</v>
          </cell>
          <cell r="G699" t="str">
            <v>RO-Ballari</v>
          </cell>
          <cell r="H699">
            <v>504</v>
          </cell>
          <cell r="I699">
            <v>9880820411</v>
          </cell>
        </row>
        <row r="700">
          <cell r="D700" t="str">
            <v>D.P.Bommaiah</v>
          </cell>
          <cell r="E700" t="str">
            <v>II</v>
          </cell>
          <cell r="F700" t="str">
            <v>M</v>
          </cell>
          <cell r="G700" t="str">
            <v>RO-Ballari</v>
          </cell>
          <cell r="H700">
            <v>504</v>
          </cell>
          <cell r="I700">
            <v>9916862751</v>
          </cell>
        </row>
        <row r="701">
          <cell r="D701" t="str">
            <v>Md Afzal K</v>
          </cell>
          <cell r="E701" t="str">
            <v>II</v>
          </cell>
          <cell r="F701" t="str">
            <v>M</v>
          </cell>
          <cell r="G701" t="str">
            <v>RO-Ballari</v>
          </cell>
          <cell r="H701">
            <v>504</v>
          </cell>
          <cell r="I701">
            <v>9886140460</v>
          </cell>
        </row>
        <row r="702">
          <cell r="D702" t="str">
            <v>Raghuraj R</v>
          </cell>
          <cell r="E702" t="str">
            <v>II</v>
          </cell>
          <cell r="F702" t="str">
            <v>M</v>
          </cell>
          <cell r="G702" t="str">
            <v>RO-Ballari</v>
          </cell>
          <cell r="H702">
            <v>504</v>
          </cell>
          <cell r="I702">
            <v>9035941993</v>
          </cell>
        </row>
        <row r="703">
          <cell r="D703" t="str">
            <v>Talikota Shireesh Kumar</v>
          </cell>
          <cell r="E703" t="str">
            <v>II</v>
          </cell>
          <cell r="F703" t="str">
            <v>M</v>
          </cell>
          <cell r="G703" t="str">
            <v>RO-Ballari</v>
          </cell>
          <cell r="H703">
            <v>504</v>
          </cell>
          <cell r="I703">
            <v>8147666034</v>
          </cell>
        </row>
        <row r="704">
          <cell r="D704" t="str">
            <v>Praveen Kumar G</v>
          </cell>
          <cell r="E704" t="str">
            <v>II</v>
          </cell>
          <cell r="F704" t="str">
            <v>M</v>
          </cell>
          <cell r="G704" t="str">
            <v>RO-Ballari</v>
          </cell>
          <cell r="H704">
            <v>504</v>
          </cell>
          <cell r="I704">
            <v>9663591807</v>
          </cell>
        </row>
        <row r="705">
          <cell r="D705" t="str">
            <v>Nagarakanivi Manjula</v>
          </cell>
          <cell r="E705" t="str">
            <v>I</v>
          </cell>
          <cell r="F705" t="str">
            <v>F</v>
          </cell>
          <cell r="G705" t="str">
            <v>RO-Ballari</v>
          </cell>
          <cell r="H705">
            <v>504</v>
          </cell>
          <cell r="I705">
            <v>8123465624</v>
          </cell>
        </row>
        <row r="706">
          <cell r="D706" t="str">
            <v>P.Saleem</v>
          </cell>
          <cell r="E706" t="str">
            <v>I</v>
          </cell>
          <cell r="F706" t="str">
            <v>M</v>
          </cell>
          <cell r="G706" t="str">
            <v>RO-Ballari</v>
          </cell>
          <cell r="H706">
            <v>504</v>
          </cell>
          <cell r="I706">
            <v>9449166928</v>
          </cell>
        </row>
        <row r="707">
          <cell r="D707" t="str">
            <v xml:space="preserve">Sridivya V  </v>
          </cell>
          <cell r="E707" t="str">
            <v>I</v>
          </cell>
          <cell r="F707" t="str">
            <v>F</v>
          </cell>
          <cell r="G707" t="str">
            <v>RO-Ballari</v>
          </cell>
          <cell r="H707">
            <v>504</v>
          </cell>
          <cell r="I707">
            <v>8722423946</v>
          </cell>
        </row>
        <row r="708">
          <cell r="D708" t="str">
            <v>Sangankal Shiva Prasad</v>
          </cell>
          <cell r="E708" t="str">
            <v>I</v>
          </cell>
          <cell r="F708" t="str">
            <v>M</v>
          </cell>
          <cell r="G708" t="str">
            <v>RO-Ballari</v>
          </cell>
          <cell r="H708">
            <v>504</v>
          </cell>
          <cell r="I708">
            <v>7026834555</v>
          </cell>
        </row>
        <row r="709">
          <cell r="D709" t="str">
            <v>Kavya K</v>
          </cell>
          <cell r="E709" t="str">
            <v>I</v>
          </cell>
          <cell r="F709" t="str">
            <v>F</v>
          </cell>
          <cell r="G709" t="str">
            <v>RO-Ballari</v>
          </cell>
          <cell r="H709">
            <v>504</v>
          </cell>
          <cell r="I709">
            <v>9480607034</v>
          </cell>
        </row>
        <row r="710">
          <cell r="D710" t="str">
            <v>Pulugujju Vinay Kumar</v>
          </cell>
          <cell r="E710" t="str">
            <v>I</v>
          </cell>
          <cell r="F710" t="str">
            <v>M</v>
          </cell>
          <cell r="G710" t="str">
            <v>RO-Ballari</v>
          </cell>
          <cell r="H710">
            <v>504</v>
          </cell>
          <cell r="I710">
            <v>8790217712</v>
          </cell>
        </row>
        <row r="711">
          <cell r="D711" t="str">
            <v>Vijay Krishna Yerur</v>
          </cell>
          <cell r="E711" t="str">
            <v>I</v>
          </cell>
          <cell r="F711" t="str">
            <v>M</v>
          </cell>
          <cell r="G711" t="str">
            <v>RO-Ballari</v>
          </cell>
          <cell r="H711">
            <v>504</v>
          </cell>
          <cell r="I711">
            <v>9731835257</v>
          </cell>
        </row>
        <row r="712">
          <cell r="D712" t="str">
            <v>Swapna B C</v>
          </cell>
          <cell r="E712" t="str">
            <v>I</v>
          </cell>
          <cell r="F712" t="str">
            <v>F</v>
          </cell>
          <cell r="G712" t="str">
            <v>RO-Ballari</v>
          </cell>
          <cell r="H712">
            <v>504</v>
          </cell>
          <cell r="I712">
            <v>9008009968</v>
          </cell>
        </row>
        <row r="713">
          <cell r="D713" t="str">
            <v>Sreelekha G</v>
          </cell>
          <cell r="E713" t="str">
            <v>I</v>
          </cell>
          <cell r="F713" t="str">
            <v>F</v>
          </cell>
          <cell r="G713" t="str">
            <v>RO-Ballari</v>
          </cell>
          <cell r="H713">
            <v>504</v>
          </cell>
          <cell r="I713">
            <v>6361613016</v>
          </cell>
        </row>
        <row r="714">
          <cell r="D714" t="str">
            <v>Anusha Raj P M</v>
          </cell>
          <cell r="E714" t="str">
            <v>I</v>
          </cell>
          <cell r="F714" t="str">
            <v>F</v>
          </cell>
          <cell r="G714" t="str">
            <v>RO-Ballari</v>
          </cell>
          <cell r="H714">
            <v>504</v>
          </cell>
          <cell r="I714">
            <v>8951179251</v>
          </cell>
        </row>
        <row r="715">
          <cell r="D715" t="str">
            <v>Chakradhar.T</v>
          </cell>
          <cell r="E715" t="str">
            <v>I</v>
          </cell>
          <cell r="F715" t="str">
            <v>M</v>
          </cell>
          <cell r="G715" t="str">
            <v>RO-Ballari</v>
          </cell>
          <cell r="H715">
            <v>504</v>
          </cell>
          <cell r="I715">
            <v>9844497477</v>
          </cell>
        </row>
        <row r="716">
          <cell r="D716" t="str">
            <v>Anusha L</v>
          </cell>
          <cell r="E716" t="str">
            <v>I</v>
          </cell>
          <cell r="F716" t="str">
            <v>F</v>
          </cell>
          <cell r="G716" t="str">
            <v>RO-Ballari</v>
          </cell>
          <cell r="H716">
            <v>504</v>
          </cell>
          <cell r="I716">
            <v>9113546703</v>
          </cell>
        </row>
        <row r="717">
          <cell r="D717" t="str">
            <v>Hathibelagal Mallikarjuna</v>
          </cell>
          <cell r="E717" t="str">
            <v>I</v>
          </cell>
          <cell r="F717" t="str">
            <v>M</v>
          </cell>
          <cell r="G717" t="str">
            <v>RO-Ballari</v>
          </cell>
          <cell r="H717">
            <v>504</v>
          </cell>
          <cell r="I717">
            <v>7989809071</v>
          </cell>
        </row>
        <row r="718">
          <cell r="D718" t="str">
            <v>Venkata Suresh K</v>
          </cell>
          <cell r="E718" t="str">
            <v>C</v>
          </cell>
          <cell r="F718" t="str">
            <v>M</v>
          </cell>
          <cell r="G718" t="str">
            <v>RO-Ballari</v>
          </cell>
          <cell r="H718">
            <v>504</v>
          </cell>
          <cell r="I718">
            <v>9986113555</v>
          </cell>
        </row>
        <row r="719">
          <cell r="D719" t="str">
            <v>Rajashekara R</v>
          </cell>
          <cell r="E719" t="str">
            <v>C</v>
          </cell>
          <cell r="F719" t="str">
            <v>M</v>
          </cell>
          <cell r="G719" t="str">
            <v>RO-Ballari</v>
          </cell>
          <cell r="H719">
            <v>504</v>
          </cell>
          <cell r="I719">
            <v>8971712245</v>
          </cell>
        </row>
        <row r="720">
          <cell r="D720" t="str">
            <v>Mallepogula Adilakshmi</v>
          </cell>
          <cell r="E720" t="str">
            <v>C</v>
          </cell>
          <cell r="F720" t="str">
            <v>F</v>
          </cell>
          <cell r="G720" t="str">
            <v>RO-Ballari</v>
          </cell>
          <cell r="H720">
            <v>504</v>
          </cell>
          <cell r="I720">
            <v>8985671307</v>
          </cell>
        </row>
        <row r="721">
          <cell r="D721" t="str">
            <v>B Vani Alias Sreevathsala</v>
          </cell>
          <cell r="E721" t="str">
            <v>aMCS</v>
          </cell>
          <cell r="F721" t="str">
            <v>F</v>
          </cell>
          <cell r="G721" t="str">
            <v>RO-Ballari</v>
          </cell>
          <cell r="H721">
            <v>504</v>
          </cell>
          <cell r="I721">
            <v>8792087145</v>
          </cell>
        </row>
        <row r="722">
          <cell r="C722">
            <v>10795</v>
          </cell>
          <cell r="D722" t="str">
            <v>Mahantesh Bhiste</v>
          </cell>
          <cell r="E722" t="str">
            <v>II</v>
          </cell>
          <cell r="F722" t="str">
            <v>M</v>
          </cell>
          <cell r="G722" t="str">
            <v>Sandur</v>
          </cell>
          <cell r="H722">
            <v>795</v>
          </cell>
          <cell r="I722">
            <v>8123752331</v>
          </cell>
        </row>
        <row r="723">
          <cell r="D723" t="str">
            <v xml:space="preserve">Ravi Chethan R   </v>
          </cell>
          <cell r="E723" t="str">
            <v>I</v>
          </cell>
          <cell r="F723" t="str">
            <v>M</v>
          </cell>
          <cell r="G723" t="str">
            <v>Sandur</v>
          </cell>
          <cell r="H723">
            <v>795</v>
          </cell>
          <cell r="I723">
            <v>9035900945</v>
          </cell>
        </row>
        <row r="724">
          <cell r="D724" t="str">
            <v>Firdush</v>
          </cell>
          <cell r="E724" t="str">
            <v>I</v>
          </cell>
          <cell r="F724" t="str">
            <v>F</v>
          </cell>
          <cell r="G724" t="str">
            <v>Sandur</v>
          </cell>
          <cell r="H724">
            <v>795</v>
          </cell>
          <cell r="I724">
            <v>9964778939</v>
          </cell>
        </row>
        <row r="725">
          <cell r="D725" t="str">
            <v>Chelimella Anitha</v>
          </cell>
          <cell r="E725" t="str">
            <v>I</v>
          </cell>
          <cell r="F725" t="str">
            <v>F</v>
          </cell>
          <cell r="G725" t="str">
            <v>Sandur</v>
          </cell>
          <cell r="H725">
            <v>795</v>
          </cell>
          <cell r="I725">
            <v>8885211995</v>
          </cell>
        </row>
        <row r="726">
          <cell r="D726" t="str">
            <v xml:space="preserve">Suresh K </v>
          </cell>
          <cell r="E726" t="str">
            <v>C</v>
          </cell>
          <cell r="F726" t="str">
            <v>M</v>
          </cell>
          <cell r="G726" t="str">
            <v>Sandur</v>
          </cell>
          <cell r="H726">
            <v>795</v>
          </cell>
          <cell r="I726">
            <v>9480125477</v>
          </cell>
        </row>
        <row r="727">
          <cell r="D727" t="str">
            <v>Jagannatha M P</v>
          </cell>
          <cell r="E727" t="str">
            <v>C</v>
          </cell>
          <cell r="F727" t="str">
            <v>M</v>
          </cell>
          <cell r="G727" t="str">
            <v>Sandur</v>
          </cell>
          <cell r="H727">
            <v>795</v>
          </cell>
          <cell r="I727">
            <v>9743357031</v>
          </cell>
        </row>
        <row r="728">
          <cell r="D728" t="str">
            <v xml:space="preserve">Niranjana Murthy T </v>
          </cell>
          <cell r="E728" t="str">
            <v>aMCS</v>
          </cell>
          <cell r="F728" t="str">
            <v>M</v>
          </cell>
          <cell r="G728" t="str">
            <v>Sandur</v>
          </cell>
          <cell r="H728">
            <v>795</v>
          </cell>
          <cell r="I728">
            <v>9902017071</v>
          </cell>
        </row>
        <row r="729">
          <cell r="C729">
            <v>10798</v>
          </cell>
          <cell r="D729" t="str">
            <v>Chaluvadi Veeresh</v>
          </cell>
          <cell r="E729" t="str">
            <v>II</v>
          </cell>
          <cell r="F729" t="str">
            <v>M</v>
          </cell>
          <cell r="G729" t="str">
            <v>Sanganakal</v>
          </cell>
          <cell r="H729">
            <v>798</v>
          </cell>
          <cell r="I729">
            <v>8106110110</v>
          </cell>
        </row>
        <row r="730">
          <cell r="D730" t="str">
            <v>Dasari Chamundeshwari K</v>
          </cell>
          <cell r="E730" t="str">
            <v>I</v>
          </cell>
          <cell r="F730" t="str">
            <v>F</v>
          </cell>
          <cell r="G730" t="str">
            <v>Sanganakal</v>
          </cell>
          <cell r="H730">
            <v>798</v>
          </cell>
          <cell r="I730">
            <v>7989087646</v>
          </cell>
        </row>
        <row r="731">
          <cell r="D731" t="str">
            <v>Nakkala Mallikarjuna Rao</v>
          </cell>
          <cell r="E731" t="str">
            <v>I</v>
          </cell>
          <cell r="F731" t="str">
            <v>M</v>
          </cell>
          <cell r="G731" t="str">
            <v>Sanganakal</v>
          </cell>
          <cell r="H731">
            <v>798</v>
          </cell>
          <cell r="I731">
            <v>9494946751</v>
          </cell>
        </row>
        <row r="732">
          <cell r="D732" t="str">
            <v>Vijayalakshmi S</v>
          </cell>
          <cell r="E732" t="str">
            <v>I</v>
          </cell>
          <cell r="F732" t="str">
            <v>F</v>
          </cell>
          <cell r="G732" t="str">
            <v>Sanganakal</v>
          </cell>
          <cell r="H732">
            <v>798</v>
          </cell>
          <cell r="I732">
            <v>8152802551</v>
          </cell>
        </row>
        <row r="733">
          <cell r="D733" t="str">
            <v xml:space="preserve">Bhuvaneshwari Hv </v>
          </cell>
          <cell r="E733" t="str">
            <v>C</v>
          </cell>
          <cell r="F733" t="str">
            <v>F</v>
          </cell>
          <cell r="G733" t="str">
            <v>Sanganakal</v>
          </cell>
          <cell r="H733">
            <v>798</v>
          </cell>
          <cell r="I733">
            <v>8884858692</v>
          </cell>
        </row>
        <row r="734">
          <cell r="D734" t="str">
            <v>Bitra Kuladeep</v>
          </cell>
          <cell r="E734" t="str">
            <v>C</v>
          </cell>
          <cell r="F734" t="str">
            <v>M</v>
          </cell>
          <cell r="G734" t="str">
            <v>Sanganakal</v>
          </cell>
          <cell r="H734">
            <v>798</v>
          </cell>
          <cell r="I734">
            <v>7416881020</v>
          </cell>
        </row>
        <row r="735">
          <cell r="D735" t="str">
            <v>Manjunatha K C</v>
          </cell>
          <cell r="E735" t="str">
            <v>C</v>
          </cell>
          <cell r="F735" t="str">
            <v>M</v>
          </cell>
          <cell r="G735" t="str">
            <v>Sanganakal</v>
          </cell>
          <cell r="H735">
            <v>798</v>
          </cell>
          <cell r="I735">
            <v>9481716659</v>
          </cell>
        </row>
        <row r="736">
          <cell r="C736">
            <v>10808</v>
          </cell>
          <cell r="D736" t="str">
            <v>Chinnabachu Guru Vidya</v>
          </cell>
          <cell r="E736" t="str">
            <v>II</v>
          </cell>
          <cell r="F736" t="str">
            <v>F</v>
          </cell>
          <cell r="G736" t="str">
            <v>Sidaragadda</v>
          </cell>
          <cell r="H736">
            <v>808</v>
          </cell>
          <cell r="I736">
            <v>8985259794</v>
          </cell>
        </row>
        <row r="737">
          <cell r="D737" t="str">
            <v>Lakshmi M</v>
          </cell>
          <cell r="E737" t="str">
            <v>I</v>
          </cell>
          <cell r="F737" t="str">
            <v>F</v>
          </cell>
          <cell r="G737" t="str">
            <v>Sidaragadda</v>
          </cell>
          <cell r="H737">
            <v>808</v>
          </cell>
          <cell r="I737">
            <v>9591015306</v>
          </cell>
        </row>
        <row r="738">
          <cell r="D738" t="str">
            <v xml:space="preserve">Shreelatha K  </v>
          </cell>
          <cell r="E738" t="str">
            <v>I</v>
          </cell>
          <cell r="F738" t="str">
            <v>F</v>
          </cell>
          <cell r="G738" t="str">
            <v>Sidaragadda</v>
          </cell>
          <cell r="H738">
            <v>808</v>
          </cell>
          <cell r="I738">
            <v>8660569598</v>
          </cell>
        </row>
        <row r="739">
          <cell r="D739" t="str">
            <v>B.Devanand Rao</v>
          </cell>
          <cell r="E739" t="str">
            <v>C</v>
          </cell>
          <cell r="F739" t="str">
            <v>M</v>
          </cell>
          <cell r="G739" t="str">
            <v>Sidaragadda</v>
          </cell>
          <cell r="H739">
            <v>808</v>
          </cell>
          <cell r="I739">
            <v>9449463699</v>
          </cell>
        </row>
        <row r="740">
          <cell r="D740" t="str">
            <v>Sharanesh</v>
          </cell>
          <cell r="E740" t="str">
            <v>C</v>
          </cell>
          <cell r="F740" t="str">
            <v>M</v>
          </cell>
          <cell r="G740" t="str">
            <v>Sidaragadda</v>
          </cell>
          <cell r="H740">
            <v>808</v>
          </cell>
          <cell r="I740">
            <v>8904608815</v>
          </cell>
        </row>
        <row r="741">
          <cell r="D741" t="str">
            <v>Gadila Vasu</v>
          </cell>
          <cell r="E741" t="str">
            <v>C</v>
          </cell>
          <cell r="F741" t="str">
            <v>M</v>
          </cell>
          <cell r="G741" t="str">
            <v>Sidaragadda</v>
          </cell>
          <cell r="H741">
            <v>808</v>
          </cell>
          <cell r="I741">
            <v>9492934811</v>
          </cell>
        </row>
        <row r="742">
          <cell r="C742">
            <v>10809</v>
          </cell>
          <cell r="D742" t="str">
            <v>Erapogu Manohar</v>
          </cell>
          <cell r="E742" t="str">
            <v>II</v>
          </cell>
          <cell r="F742" t="str">
            <v>M</v>
          </cell>
          <cell r="G742" t="str">
            <v>Siddammanahalli</v>
          </cell>
          <cell r="H742">
            <v>809</v>
          </cell>
          <cell r="I742">
            <v>8639922912</v>
          </cell>
        </row>
        <row r="743">
          <cell r="D743" t="str">
            <v>Anitha B</v>
          </cell>
          <cell r="E743" t="str">
            <v>I</v>
          </cell>
          <cell r="F743" t="str">
            <v>F</v>
          </cell>
          <cell r="G743" t="str">
            <v>Siddammanahalli</v>
          </cell>
          <cell r="H743">
            <v>809</v>
          </cell>
          <cell r="I743">
            <v>9611920238</v>
          </cell>
        </row>
        <row r="744">
          <cell r="D744" t="str">
            <v>Akil Danasi</v>
          </cell>
          <cell r="E744" t="str">
            <v>I</v>
          </cell>
          <cell r="F744" t="str">
            <v>M</v>
          </cell>
          <cell r="G744" t="str">
            <v>Siddammanahalli</v>
          </cell>
          <cell r="H744">
            <v>809</v>
          </cell>
          <cell r="I744">
            <v>8500078757</v>
          </cell>
        </row>
        <row r="745">
          <cell r="D745" t="str">
            <v xml:space="preserve">Prasanna S L  </v>
          </cell>
          <cell r="E745" t="str">
            <v>I</v>
          </cell>
          <cell r="F745" t="str">
            <v>M</v>
          </cell>
          <cell r="G745" t="str">
            <v>Siddammanahalli</v>
          </cell>
          <cell r="H745">
            <v>809</v>
          </cell>
          <cell r="I745">
            <v>9900910070</v>
          </cell>
        </row>
        <row r="746">
          <cell r="D746" t="str">
            <v xml:space="preserve">Saleem Basha M </v>
          </cell>
          <cell r="E746" t="str">
            <v>C</v>
          </cell>
          <cell r="F746" t="str">
            <v>M</v>
          </cell>
          <cell r="G746" t="str">
            <v>Siddammanahalli</v>
          </cell>
          <cell r="H746">
            <v>809</v>
          </cell>
          <cell r="I746">
            <v>9900135771</v>
          </cell>
        </row>
        <row r="747">
          <cell r="D747" t="str">
            <v>Shashipriya Diddi</v>
          </cell>
          <cell r="E747" t="str">
            <v>I</v>
          </cell>
          <cell r="F747" t="str">
            <v>F</v>
          </cell>
          <cell r="G747" t="str">
            <v>Sindhigeri</v>
          </cell>
          <cell r="H747">
            <v>813</v>
          </cell>
          <cell r="I747">
            <v>9480400863</v>
          </cell>
        </row>
        <row r="748">
          <cell r="C748">
            <v>10813</v>
          </cell>
          <cell r="D748" t="str">
            <v>Bathineni prudvi</v>
          </cell>
          <cell r="E748" t="str">
            <v>I</v>
          </cell>
          <cell r="F748" t="str">
            <v>M</v>
          </cell>
          <cell r="G748" t="str">
            <v>Sindhigeri</v>
          </cell>
          <cell r="H748">
            <v>813</v>
          </cell>
          <cell r="I748">
            <v>7799665356</v>
          </cell>
        </row>
        <row r="749">
          <cell r="D749" t="str">
            <v xml:space="preserve">Savithramma C  </v>
          </cell>
          <cell r="E749" t="str">
            <v>I</v>
          </cell>
          <cell r="F749" t="str">
            <v>F</v>
          </cell>
          <cell r="G749" t="str">
            <v>Sindhigeri</v>
          </cell>
          <cell r="H749">
            <v>813</v>
          </cell>
          <cell r="I749">
            <v>7619137795</v>
          </cell>
        </row>
        <row r="750">
          <cell r="D750" t="str">
            <v>Ravikumar G</v>
          </cell>
          <cell r="E750" t="str">
            <v>C</v>
          </cell>
          <cell r="F750" t="str">
            <v>M</v>
          </cell>
          <cell r="G750" t="str">
            <v>Sindhigeri</v>
          </cell>
          <cell r="H750">
            <v>813</v>
          </cell>
          <cell r="I750">
            <v>9900975516</v>
          </cell>
        </row>
        <row r="751">
          <cell r="C751">
            <v>10814</v>
          </cell>
          <cell r="D751" t="str">
            <v>Venkatesh C</v>
          </cell>
          <cell r="E751" t="str">
            <v>II</v>
          </cell>
          <cell r="F751" t="str">
            <v>M</v>
          </cell>
          <cell r="G751" t="str">
            <v>Sirigere(Ballari)</v>
          </cell>
          <cell r="H751">
            <v>814</v>
          </cell>
          <cell r="I751">
            <v>9741597900</v>
          </cell>
        </row>
        <row r="752">
          <cell r="D752" t="str">
            <v>Madan kumar. K</v>
          </cell>
          <cell r="E752" t="str">
            <v>I</v>
          </cell>
          <cell r="F752" t="str">
            <v>M</v>
          </cell>
          <cell r="G752" t="str">
            <v>Sirigere(Ballari)</v>
          </cell>
          <cell r="H752">
            <v>814</v>
          </cell>
          <cell r="I752">
            <v>9164447078</v>
          </cell>
        </row>
        <row r="753">
          <cell r="D753" t="str">
            <v xml:space="preserve">Sureshbabu </v>
          </cell>
          <cell r="E753" t="str">
            <v>C</v>
          </cell>
          <cell r="F753" t="str">
            <v>M</v>
          </cell>
          <cell r="G753" t="str">
            <v>Sirigere(Ballari)</v>
          </cell>
          <cell r="H753">
            <v>814</v>
          </cell>
          <cell r="I753">
            <v>8147333008</v>
          </cell>
        </row>
        <row r="754">
          <cell r="C754">
            <v>10818</v>
          </cell>
          <cell r="D754" t="str">
            <v>Ravi Koteppagol</v>
          </cell>
          <cell r="E754" t="str">
            <v>II</v>
          </cell>
          <cell r="F754" t="str">
            <v>M</v>
          </cell>
          <cell r="G754" t="str">
            <v>Sirivara(Ballari)</v>
          </cell>
          <cell r="H754">
            <v>818</v>
          </cell>
          <cell r="I754">
            <v>9538248683</v>
          </cell>
        </row>
        <row r="755">
          <cell r="D755" t="str">
            <v xml:space="preserve">Nagarathnamma H </v>
          </cell>
          <cell r="E755" t="str">
            <v>I</v>
          </cell>
          <cell r="F755" t="str">
            <v>F</v>
          </cell>
          <cell r="G755" t="str">
            <v>Sirivara(Ballari)</v>
          </cell>
          <cell r="H755">
            <v>818</v>
          </cell>
          <cell r="I755">
            <v>8553578039</v>
          </cell>
        </row>
        <row r="756">
          <cell r="D756" t="str">
            <v>Chukka Subhashini</v>
          </cell>
          <cell r="E756" t="str">
            <v>I</v>
          </cell>
          <cell r="F756" t="str">
            <v>F</v>
          </cell>
          <cell r="G756" t="str">
            <v>Sirivara(Ballari)</v>
          </cell>
          <cell r="H756">
            <v>818</v>
          </cell>
          <cell r="I756">
            <v>9704221097</v>
          </cell>
        </row>
        <row r="757">
          <cell r="D757" t="str">
            <v>Ramanagouda</v>
          </cell>
          <cell r="E757" t="str">
            <v>C</v>
          </cell>
          <cell r="F757" t="str">
            <v>M</v>
          </cell>
          <cell r="G757" t="str">
            <v>Sirivara(Ballari)</v>
          </cell>
          <cell r="H757">
            <v>818</v>
          </cell>
          <cell r="I757">
            <v>9986484653</v>
          </cell>
        </row>
        <row r="758">
          <cell r="D758" t="str">
            <v>Tenela Jammanna</v>
          </cell>
          <cell r="E758" t="str">
            <v>C</v>
          </cell>
          <cell r="F758" t="str">
            <v>M</v>
          </cell>
          <cell r="G758" t="str">
            <v>Sirivara(Ballari)</v>
          </cell>
          <cell r="H758">
            <v>818</v>
          </cell>
          <cell r="I758">
            <v>8978964110</v>
          </cell>
        </row>
        <row r="759">
          <cell r="C759">
            <v>10817</v>
          </cell>
          <cell r="D759" t="str">
            <v>Tejas Bhosale</v>
          </cell>
          <cell r="E759" t="str">
            <v>III</v>
          </cell>
          <cell r="F759" t="str">
            <v>M</v>
          </cell>
          <cell r="G759" t="str">
            <v>Siruguppa</v>
          </cell>
          <cell r="H759">
            <v>817</v>
          </cell>
          <cell r="I759">
            <v>7348911892</v>
          </cell>
        </row>
        <row r="760">
          <cell r="D760" t="str">
            <v>Ganjahalli Parvathi</v>
          </cell>
          <cell r="E760" t="str">
            <v>I</v>
          </cell>
          <cell r="F760" t="str">
            <v>F</v>
          </cell>
          <cell r="G760" t="str">
            <v>Siruguppa</v>
          </cell>
          <cell r="H760">
            <v>817</v>
          </cell>
          <cell r="I760">
            <v>8660390939</v>
          </cell>
        </row>
        <row r="761">
          <cell r="D761" t="str">
            <v>Kotike Naga Viswanadhappa</v>
          </cell>
          <cell r="E761" t="str">
            <v>I</v>
          </cell>
          <cell r="F761" t="str">
            <v>M</v>
          </cell>
          <cell r="G761" t="str">
            <v>Siruguppa</v>
          </cell>
          <cell r="H761">
            <v>817</v>
          </cell>
          <cell r="I761">
            <v>7675933439</v>
          </cell>
        </row>
        <row r="762">
          <cell r="D762" t="str">
            <v>K. Jayaprakash</v>
          </cell>
          <cell r="E762" t="str">
            <v>I</v>
          </cell>
          <cell r="F762" t="str">
            <v>M</v>
          </cell>
          <cell r="G762" t="str">
            <v>Siruguppa</v>
          </cell>
          <cell r="H762">
            <v>817</v>
          </cell>
          <cell r="I762">
            <v>9739043669</v>
          </cell>
        </row>
        <row r="763">
          <cell r="D763" t="str">
            <v>Ramesha E</v>
          </cell>
          <cell r="E763" t="str">
            <v>I</v>
          </cell>
          <cell r="F763" t="str">
            <v>M</v>
          </cell>
          <cell r="G763" t="str">
            <v>Siruguppa</v>
          </cell>
          <cell r="H763">
            <v>817</v>
          </cell>
          <cell r="I763">
            <v>8884740109</v>
          </cell>
        </row>
        <row r="764">
          <cell r="D764" t="str">
            <v>G.Siddappa</v>
          </cell>
          <cell r="E764" t="str">
            <v>C</v>
          </cell>
          <cell r="F764" t="str">
            <v>M</v>
          </cell>
          <cell r="G764" t="str">
            <v>Siruguppa</v>
          </cell>
          <cell r="H764">
            <v>817</v>
          </cell>
          <cell r="I764">
            <v>9845654293</v>
          </cell>
        </row>
        <row r="765">
          <cell r="D765" t="str">
            <v>Baitinti Chandana</v>
          </cell>
          <cell r="E765" t="str">
            <v>C</v>
          </cell>
          <cell r="F765" t="str">
            <v>F</v>
          </cell>
          <cell r="G765" t="str">
            <v>Siruguppa</v>
          </cell>
          <cell r="H765">
            <v>817</v>
          </cell>
          <cell r="I765">
            <v>8328205761</v>
          </cell>
        </row>
        <row r="766">
          <cell r="C766">
            <v>10823</v>
          </cell>
          <cell r="D766" t="str">
            <v>Satya Jagadeesh Krishna Arava</v>
          </cell>
          <cell r="E766" t="str">
            <v>II</v>
          </cell>
          <cell r="F766" t="str">
            <v>M</v>
          </cell>
          <cell r="G766" t="str">
            <v>Somasamudra</v>
          </cell>
          <cell r="H766">
            <v>823</v>
          </cell>
          <cell r="I766">
            <v>7995799879</v>
          </cell>
        </row>
        <row r="767">
          <cell r="D767" t="str">
            <v>Archana Y  Patil</v>
          </cell>
          <cell r="E767" t="str">
            <v>I</v>
          </cell>
          <cell r="F767" t="str">
            <v>F</v>
          </cell>
          <cell r="G767" t="str">
            <v>Somasamudra</v>
          </cell>
          <cell r="H767">
            <v>823</v>
          </cell>
          <cell r="I767">
            <v>7676685663</v>
          </cell>
        </row>
        <row r="768">
          <cell r="D768" t="str">
            <v>Anusha Jetty</v>
          </cell>
          <cell r="E768" t="str">
            <v>I</v>
          </cell>
          <cell r="F768" t="str">
            <v>F</v>
          </cell>
          <cell r="G768" t="str">
            <v>Somasamudra</v>
          </cell>
          <cell r="H768">
            <v>823</v>
          </cell>
          <cell r="I768">
            <v>8332056036</v>
          </cell>
        </row>
        <row r="769">
          <cell r="D769" t="str">
            <v xml:space="preserve">Sunil G  </v>
          </cell>
          <cell r="E769" t="str">
            <v>I</v>
          </cell>
          <cell r="F769" t="str">
            <v>M</v>
          </cell>
          <cell r="G769" t="str">
            <v>Somasamudra</v>
          </cell>
          <cell r="H769">
            <v>823</v>
          </cell>
          <cell r="I769">
            <v>9902378577</v>
          </cell>
        </row>
        <row r="770">
          <cell r="D770" t="str">
            <v xml:space="preserve">Mani Babu B V  </v>
          </cell>
          <cell r="E770" t="str">
            <v>C</v>
          </cell>
          <cell r="F770" t="str">
            <v>M</v>
          </cell>
          <cell r="G770" t="str">
            <v>Somasamudra</v>
          </cell>
          <cell r="H770">
            <v>823</v>
          </cell>
          <cell r="I770">
            <v>9008543448</v>
          </cell>
        </row>
        <row r="771">
          <cell r="D771" t="str">
            <v>Karri Pavani</v>
          </cell>
          <cell r="E771" t="str">
            <v>C</v>
          </cell>
          <cell r="F771" t="str">
            <v>F</v>
          </cell>
          <cell r="G771" t="str">
            <v>Somasamudra</v>
          </cell>
          <cell r="H771">
            <v>823</v>
          </cell>
          <cell r="I771">
            <v>8374118411</v>
          </cell>
        </row>
        <row r="772">
          <cell r="C772">
            <v>10932</v>
          </cell>
          <cell r="D772" t="str">
            <v xml:space="preserve">Shivakumar M  </v>
          </cell>
          <cell r="E772" t="str">
            <v>I</v>
          </cell>
          <cell r="F772" t="str">
            <v>M</v>
          </cell>
          <cell r="G772" t="str">
            <v>Swamihalli</v>
          </cell>
          <cell r="H772">
            <v>932</v>
          </cell>
          <cell r="I772">
            <v>7259739607</v>
          </cell>
        </row>
        <row r="773">
          <cell r="D773" t="str">
            <v>M Sreeram Sai</v>
          </cell>
          <cell r="E773" t="str">
            <v>I</v>
          </cell>
          <cell r="F773" t="str">
            <v>M</v>
          </cell>
          <cell r="G773" t="str">
            <v>Swamihalli</v>
          </cell>
          <cell r="H773">
            <v>932</v>
          </cell>
          <cell r="I773">
            <v>7019931238</v>
          </cell>
        </row>
        <row r="774">
          <cell r="D774" t="str">
            <v xml:space="preserve">Mohmmed Imran K </v>
          </cell>
          <cell r="E774" t="str">
            <v>C</v>
          </cell>
          <cell r="F774" t="str">
            <v>M</v>
          </cell>
          <cell r="G774" t="str">
            <v>Swamihalli</v>
          </cell>
          <cell r="H774">
            <v>932</v>
          </cell>
          <cell r="I774">
            <v>9945812861</v>
          </cell>
        </row>
        <row r="775">
          <cell r="C775">
            <v>10832</v>
          </cell>
          <cell r="D775" t="str">
            <v>Rajendra Kalakappa S</v>
          </cell>
          <cell r="E775" t="str">
            <v>II</v>
          </cell>
          <cell r="F775" t="str">
            <v>M</v>
          </cell>
          <cell r="G775" t="str">
            <v>Talur</v>
          </cell>
          <cell r="H775">
            <v>832</v>
          </cell>
          <cell r="I775">
            <v>9880959295</v>
          </cell>
        </row>
        <row r="776">
          <cell r="D776" t="str">
            <v>Madhubabu R</v>
          </cell>
          <cell r="E776" t="str">
            <v>I</v>
          </cell>
          <cell r="F776" t="str">
            <v>M</v>
          </cell>
          <cell r="G776" t="str">
            <v>Talur</v>
          </cell>
          <cell r="H776">
            <v>832</v>
          </cell>
          <cell r="I776">
            <v>9901748777</v>
          </cell>
        </row>
        <row r="777">
          <cell r="D777" t="str">
            <v>Chandan Kumar N</v>
          </cell>
          <cell r="E777" t="str">
            <v>I</v>
          </cell>
          <cell r="F777" t="str">
            <v>M</v>
          </cell>
          <cell r="G777" t="str">
            <v>Talur</v>
          </cell>
          <cell r="H777">
            <v>832</v>
          </cell>
          <cell r="I777">
            <v>7204005726</v>
          </cell>
        </row>
        <row r="778">
          <cell r="D778" t="str">
            <v>B.Mouneshachar</v>
          </cell>
          <cell r="E778" t="str">
            <v>C</v>
          </cell>
          <cell r="F778" t="str">
            <v>M</v>
          </cell>
          <cell r="G778" t="str">
            <v>Talur</v>
          </cell>
          <cell r="H778">
            <v>832</v>
          </cell>
          <cell r="I778">
            <v>9980722285</v>
          </cell>
        </row>
        <row r="779">
          <cell r="D779" t="str">
            <v>Ambika h</v>
          </cell>
          <cell r="E779" t="str">
            <v>C</v>
          </cell>
          <cell r="F779" t="str">
            <v>F</v>
          </cell>
          <cell r="G779" t="str">
            <v>Talur</v>
          </cell>
          <cell r="H779">
            <v>832</v>
          </cell>
          <cell r="I779">
            <v>8147324739</v>
          </cell>
        </row>
        <row r="780">
          <cell r="D780" t="str">
            <v>Somashekhar t m</v>
          </cell>
          <cell r="E780" t="str">
            <v>C</v>
          </cell>
          <cell r="F780" t="str">
            <v>M</v>
          </cell>
          <cell r="G780" t="str">
            <v>Talur</v>
          </cell>
          <cell r="H780">
            <v>832</v>
          </cell>
          <cell r="I780">
            <v>8880833098</v>
          </cell>
        </row>
        <row r="781">
          <cell r="C781">
            <v>10834</v>
          </cell>
          <cell r="D781" t="str">
            <v>Chakali Sivarani</v>
          </cell>
          <cell r="E781" t="str">
            <v>II</v>
          </cell>
          <cell r="F781" t="str">
            <v>F</v>
          </cell>
          <cell r="G781" t="str">
            <v>Taranagar</v>
          </cell>
          <cell r="H781">
            <v>834</v>
          </cell>
          <cell r="I781">
            <v>9030488057</v>
          </cell>
        </row>
        <row r="782">
          <cell r="D782" t="str">
            <v>Ashwini M L</v>
          </cell>
          <cell r="E782" t="str">
            <v>I</v>
          </cell>
          <cell r="F782" t="str">
            <v>F</v>
          </cell>
          <cell r="G782" t="str">
            <v>Taranagar</v>
          </cell>
          <cell r="H782">
            <v>834</v>
          </cell>
          <cell r="I782">
            <v>9972115539</v>
          </cell>
        </row>
        <row r="783">
          <cell r="D783" t="str">
            <v>Parashurama G</v>
          </cell>
          <cell r="E783" t="str">
            <v>I</v>
          </cell>
          <cell r="F783" t="str">
            <v>M</v>
          </cell>
          <cell r="G783" t="str">
            <v>Taranagar</v>
          </cell>
          <cell r="H783">
            <v>834</v>
          </cell>
          <cell r="I783">
            <v>7676352889</v>
          </cell>
        </row>
        <row r="784">
          <cell r="D784" t="str">
            <v>Sachin Veeranna Arali</v>
          </cell>
          <cell r="E784" t="str">
            <v>I</v>
          </cell>
          <cell r="F784" t="str">
            <v>M</v>
          </cell>
          <cell r="G784" t="str">
            <v>Taranagar</v>
          </cell>
          <cell r="H784">
            <v>834</v>
          </cell>
          <cell r="I784">
            <v>9632169941</v>
          </cell>
        </row>
        <row r="785">
          <cell r="D785" t="str">
            <v>Deepak</v>
          </cell>
          <cell r="E785" t="str">
            <v>I</v>
          </cell>
          <cell r="F785" t="str">
            <v>M</v>
          </cell>
          <cell r="G785" t="str">
            <v>Taranagar</v>
          </cell>
          <cell r="H785">
            <v>834</v>
          </cell>
          <cell r="I785">
            <v>8970936337</v>
          </cell>
        </row>
        <row r="786">
          <cell r="D786" t="str">
            <v>Pidathala Kumari</v>
          </cell>
          <cell r="E786" t="str">
            <v>C</v>
          </cell>
          <cell r="F786" t="str">
            <v>F</v>
          </cell>
          <cell r="G786" t="str">
            <v>Taranagar</v>
          </cell>
          <cell r="H786">
            <v>834</v>
          </cell>
          <cell r="I786">
            <v>9553195382</v>
          </cell>
        </row>
        <row r="787">
          <cell r="D787" t="str">
            <v xml:space="preserve">Srinivasa Newar </v>
          </cell>
          <cell r="E787" t="str">
            <v>C</v>
          </cell>
          <cell r="F787" t="str">
            <v>M</v>
          </cell>
          <cell r="G787" t="str">
            <v>Taranagar</v>
          </cell>
          <cell r="H787">
            <v>834</v>
          </cell>
          <cell r="I787">
            <v>9591298530</v>
          </cell>
        </row>
        <row r="788">
          <cell r="C788">
            <v>10954</v>
          </cell>
          <cell r="D788" t="str">
            <v xml:space="preserve">Md Ayub </v>
          </cell>
          <cell r="E788" t="str">
            <v>II</v>
          </cell>
          <cell r="F788" t="str">
            <v>M</v>
          </cell>
          <cell r="G788" t="str">
            <v>Tekkalakote</v>
          </cell>
          <cell r="H788">
            <v>954</v>
          </cell>
          <cell r="I788">
            <v>7411527758</v>
          </cell>
        </row>
        <row r="789">
          <cell r="D789" t="str">
            <v>Nakka Pallavi</v>
          </cell>
          <cell r="E789" t="str">
            <v>I</v>
          </cell>
          <cell r="F789" t="str">
            <v>F</v>
          </cell>
          <cell r="G789" t="str">
            <v>Tekkalakote</v>
          </cell>
          <cell r="H789">
            <v>954</v>
          </cell>
          <cell r="I789">
            <v>8464924869</v>
          </cell>
        </row>
        <row r="790">
          <cell r="D790" t="str">
            <v>Jayashree B</v>
          </cell>
          <cell r="E790" t="str">
            <v>I</v>
          </cell>
          <cell r="F790" t="str">
            <v>F</v>
          </cell>
          <cell r="G790" t="str">
            <v>Tekkalakote</v>
          </cell>
          <cell r="H790">
            <v>954</v>
          </cell>
          <cell r="I790">
            <v>9880777163</v>
          </cell>
        </row>
        <row r="791">
          <cell r="D791" t="str">
            <v>Anitha Bai A</v>
          </cell>
          <cell r="E791" t="str">
            <v>C</v>
          </cell>
          <cell r="F791" t="str">
            <v>F</v>
          </cell>
          <cell r="G791" t="str">
            <v>Tekkalakote</v>
          </cell>
          <cell r="H791">
            <v>954</v>
          </cell>
          <cell r="I791">
            <v>9741252024</v>
          </cell>
        </row>
        <row r="792">
          <cell r="C792">
            <v>10912</v>
          </cell>
          <cell r="D792" t="str">
            <v>Kirthiraj Hidkal</v>
          </cell>
          <cell r="E792" t="str">
            <v>I</v>
          </cell>
          <cell r="F792" t="str">
            <v>M</v>
          </cell>
          <cell r="G792" t="str">
            <v>Y Budhihal</v>
          </cell>
          <cell r="H792">
            <v>912</v>
          </cell>
          <cell r="I792">
            <v>9916332767</v>
          </cell>
        </row>
        <row r="793">
          <cell r="D793" t="str">
            <v>K Vijayashree</v>
          </cell>
          <cell r="E793" t="str">
            <v>I</v>
          </cell>
          <cell r="F793" t="str">
            <v>F</v>
          </cell>
          <cell r="G793" t="str">
            <v>Y Budhihal</v>
          </cell>
          <cell r="H793">
            <v>912</v>
          </cell>
          <cell r="I793">
            <v>9035379991</v>
          </cell>
        </row>
        <row r="794">
          <cell r="D794" t="str">
            <v>Balusupati Sarah Keren</v>
          </cell>
          <cell r="E794" t="str">
            <v>I</v>
          </cell>
          <cell r="F794" t="str">
            <v>F</v>
          </cell>
          <cell r="G794" t="str">
            <v>Y Budhihal</v>
          </cell>
          <cell r="H794">
            <v>912</v>
          </cell>
          <cell r="I794">
            <v>7730933241</v>
          </cell>
        </row>
        <row r="795">
          <cell r="D795" t="str">
            <v xml:space="preserve">Basavaraj  </v>
          </cell>
          <cell r="E795" t="str">
            <v>C</v>
          </cell>
          <cell r="F795" t="str">
            <v>M</v>
          </cell>
          <cell r="G795" t="str">
            <v>Y Budhihal</v>
          </cell>
          <cell r="H795">
            <v>912</v>
          </cell>
          <cell r="I795">
            <v>9148657700</v>
          </cell>
        </row>
        <row r="796">
          <cell r="C796">
            <v>12260</v>
          </cell>
          <cell r="D796" t="str">
            <v>Shivanagouda S Patil</v>
          </cell>
          <cell r="E796" t="str">
            <v>II</v>
          </cell>
          <cell r="F796" t="str">
            <v>M</v>
          </cell>
          <cell r="G796" t="str">
            <v>Agalagandi</v>
          </cell>
          <cell r="H796">
            <v>2260</v>
          </cell>
          <cell r="I796">
            <v>7411408845</v>
          </cell>
        </row>
        <row r="797">
          <cell r="D797" t="str">
            <v>Shashank Bhide</v>
          </cell>
          <cell r="E797" t="str">
            <v>C</v>
          </cell>
          <cell r="F797" t="str">
            <v>M</v>
          </cell>
          <cell r="G797" t="str">
            <v>Agalagandi</v>
          </cell>
          <cell r="H797">
            <v>2260</v>
          </cell>
          <cell r="I797">
            <v>7411779596</v>
          </cell>
        </row>
        <row r="798">
          <cell r="C798">
            <v>12299</v>
          </cell>
          <cell r="D798" t="str">
            <v>Muraghendraswamy</v>
          </cell>
          <cell r="E798" t="str">
            <v>II</v>
          </cell>
          <cell r="F798" t="str">
            <v>M</v>
          </cell>
          <cell r="G798" t="str">
            <v>Ajjampura</v>
          </cell>
          <cell r="H798">
            <v>2299</v>
          </cell>
          <cell r="I798">
            <v>7411941470</v>
          </cell>
        </row>
        <row r="799">
          <cell r="D799" t="str">
            <v>Sowmya K R</v>
          </cell>
          <cell r="E799" t="str">
            <v>I</v>
          </cell>
          <cell r="F799" t="str">
            <v>F</v>
          </cell>
          <cell r="G799" t="str">
            <v>Ajjampura</v>
          </cell>
          <cell r="H799">
            <v>2299</v>
          </cell>
          <cell r="I799">
            <v>8105551455</v>
          </cell>
        </row>
        <row r="800">
          <cell r="D800" t="str">
            <v>Garudadri Sai Vighna</v>
          </cell>
          <cell r="E800" t="str">
            <v>C</v>
          </cell>
          <cell r="F800" t="str">
            <v>F</v>
          </cell>
          <cell r="G800" t="str">
            <v>Ajjampura</v>
          </cell>
          <cell r="H800">
            <v>2299</v>
          </cell>
          <cell r="I800">
            <v>9502388816</v>
          </cell>
        </row>
        <row r="801">
          <cell r="C801">
            <v>12386</v>
          </cell>
          <cell r="D801" t="str">
            <v>Ranjitha P R</v>
          </cell>
          <cell r="E801" t="str">
            <v>I</v>
          </cell>
          <cell r="F801" t="str">
            <v>F</v>
          </cell>
          <cell r="G801" t="str">
            <v>Aldur</v>
          </cell>
          <cell r="H801">
            <v>2386</v>
          </cell>
          <cell r="I801">
            <v>9483085642</v>
          </cell>
        </row>
        <row r="802">
          <cell r="D802" t="str">
            <v>Tejaswini S</v>
          </cell>
          <cell r="E802" t="str">
            <v>I</v>
          </cell>
          <cell r="F802" t="str">
            <v>F</v>
          </cell>
          <cell r="G802" t="str">
            <v>Aldur</v>
          </cell>
          <cell r="H802">
            <v>2386</v>
          </cell>
          <cell r="I802">
            <v>8277649059</v>
          </cell>
        </row>
        <row r="803">
          <cell r="D803" t="str">
            <v>H M Shivanna</v>
          </cell>
          <cell r="E803" t="str">
            <v>C</v>
          </cell>
          <cell r="F803" t="str">
            <v>M</v>
          </cell>
          <cell r="G803" t="str">
            <v>Aldur</v>
          </cell>
          <cell r="H803">
            <v>2386</v>
          </cell>
          <cell r="I803">
            <v>9448420983</v>
          </cell>
        </row>
        <row r="804">
          <cell r="C804">
            <v>12303</v>
          </cell>
          <cell r="D804" t="str">
            <v>Nandipeta Shiva Shankar</v>
          </cell>
          <cell r="E804" t="str">
            <v>I</v>
          </cell>
          <cell r="F804" t="str">
            <v>M</v>
          </cell>
          <cell r="G804" t="str">
            <v>Allampura</v>
          </cell>
          <cell r="H804">
            <v>2303</v>
          </cell>
          <cell r="I804">
            <v>7989116360</v>
          </cell>
        </row>
        <row r="805">
          <cell r="D805" t="str">
            <v>Srikanth P N</v>
          </cell>
          <cell r="E805" t="str">
            <v>I</v>
          </cell>
          <cell r="F805" t="str">
            <v>M</v>
          </cell>
          <cell r="G805" t="str">
            <v>Allampura</v>
          </cell>
          <cell r="H805">
            <v>2303</v>
          </cell>
          <cell r="I805">
            <v>8970045153</v>
          </cell>
        </row>
        <row r="806">
          <cell r="D806" t="str">
            <v>Mala J U</v>
          </cell>
          <cell r="E806" t="str">
            <v>C</v>
          </cell>
          <cell r="F806" t="str">
            <v>F</v>
          </cell>
          <cell r="G806" t="str">
            <v>Allampura</v>
          </cell>
          <cell r="H806">
            <v>2303</v>
          </cell>
          <cell r="I806">
            <v>9611284904</v>
          </cell>
        </row>
        <row r="807">
          <cell r="C807">
            <v>12270</v>
          </cell>
          <cell r="D807" t="str">
            <v xml:space="preserve">Ravi Kumar D </v>
          </cell>
          <cell r="E807" t="str">
            <v>II</v>
          </cell>
          <cell r="F807" t="str">
            <v>M</v>
          </cell>
          <cell r="G807" t="str">
            <v>Amble</v>
          </cell>
          <cell r="H807">
            <v>2270</v>
          </cell>
          <cell r="I807">
            <v>9663470400</v>
          </cell>
        </row>
        <row r="808">
          <cell r="D808" t="str">
            <v>Sharifsab</v>
          </cell>
          <cell r="E808" t="str">
            <v>I</v>
          </cell>
          <cell r="F808" t="str">
            <v>M</v>
          </cell>
          <cell r="G808" t="str">
            <v>Amble</v>
          </cell>
          <cell r="H808">
            <v>2270</v>
          </cell>
          <cell r="I808">
            <v>8722119433</v>
          </cell>
        </row>
        <row r="809">
          <cell r="D809" t="str">
            <v>Yashaswini N S</v>
          </cell>
          <cell r="E809" t="str">
            <v>I</v>
          </cell>
          <cell r="F809" t="str">
            <v>F</v>
          </cell>
          <cell r="G809" t="str">
            <v>Amble</v>
          </cell>
          <cell r="H809">
            <v>2270</v>
          </cell>
          <cell r="I809">
            <v>9901532568</v>
          </cell>
        </row>
        <row r="810">
          <cell r="D810" t="str">
            <v>H B Nagarathna</v>
          </cell>
          <cell r="E810" t="str">
            <v>C</v>
          </cell>
          <cell r="F810" t="str">
            <v>F</v>
          </cell>
          <cell r="G810" t="str">
            <v>Amble</v>
          </cell>
          <cell r="H810">
            <v>2270</v>
          </cell>
          <cell r="I810">
            <v>8618805389</v>
          </cell>
        </row>
        <row r="811">
          <cell r="C811">
            <v>12408</v>
          </cell>
          <cell r="D811" t="str">
            <v>Vijay Kumar P</v>
          </cell>
          <cell r="E811" t="str">
            <v>II</v>
          </cell>
          <cell r="F811" t="str">
            <v>M</v>
          </cell>
          <cell r="G811" t="str">
            <v>Amruthapura</v>
          </cell>
          <cell r="H811">
            <v>2408</v>
          </cell>
          <cell r="I811">
            <v>8880382055</v>
          </cell>
        </row>
        <row r="812">
          <cell r="D812" t="str">
            <v>C. Rama Naik</v>
          </cell>
          <cell r="E812" t="str">
            <v>I</v>
          </cell>
          <cell r="F812" t="str">
            <v>M</v>
          </cell>
          <cell r="G812" t="str">
            <v>Amruthapura</v>
          </cell>
          <cell r="H812">
            <v>2408</v>
          </cell>
          <cell r="I812">
            <v>9449422775</v>
          </cell>
        </row>
        <row r="813">
          <cell r="D813" t="str">
            <v>Sanjay N B</v>
          </cell>
          <cell r="E813" t="str">
            <v>C</v>
          </cell>
          <cell r="F813" t="str">
            <v>M</v>
          </cell>
          <cell r="G813" t="str">
            <v>Amruthapura</v>
          </cell>
          <cell r="H813">
            <v>2408</v>
          </cell>
          <cell r="I813">
            <v>9742020853</v>
          </cell>
        </row>
        <row r="814">
          <cell r="C814">
            <v>12271</v>
          </cell>
          <cell r="D814" t="str">
            <v>Manjunatha H R</v>
          </cell>
          <cell r="E814" t="str">
            <v>I</v>
          </cell>
          <cell r="F814" t="str">
            <v>M</v>
          </cell>
          <cell r="G814" t="str">
            <v>Anegere</v>
          </cell>
          <cell r="H814">
            <v>2271</v>
          </cell>
          <cell r="I814">
            <v>7411011032</v>
          </cell>
        </row>
        <row r="815">
          <cell r="D815" t="str">
            <v>Jakkineni Manikanta</v>
          </cell>
          <cell r="E815" t="str">
            <v>I</v>
          </cell>
          <cell r="F815" t="str">
            <v>M</v>
          </cell>
          <cell r="G815" t="str">
            <v>Anegere</v>
          </cell>
          <cell r="H815">
            <v>2271</v>
          </cell>
          <cell r="I815">
            <v>9398266979</v>
          </cell>
        </row>
        <row r="816">
          <cell r="D816" t="str">
            <v>Harish R Bhajantri</v>
          </cell>
          <cell r="E816" t="str">
            <v>I</v>
          </cell>
          <cell r="F816" t="str">
            <v>M</v>
          </cell>
          <cell r="G816" t="str">
            <v>Anegere</v>
          </cell>
          <cell r="H816">
            <v>2271</v>
          </cell>
          <cell r="I816">
            <v>9916404086</v>
          </cell>
        </row>
        <row r="817">
          <cell r="C817">
            <v>12289</v>
          </cell>
          <cell r="D817" t="str">
            <v>Vinayaka K M</v>
          </cell>
          <cell r="E817" t="str">
            <v>II</v>
          </cell>
          <cell r="F817" t="str">
            <v>M</v>
          </cell>
          <cell r="G817" t="str">
            <v>Balehonnur</v>
          </cell>
          <cell r="H817">
            <v>2289</v>
          </cell>
          <cell r="I817">
            <v>7760993960</v>
          </cell>
        </row>
        <row r="818">
          <cell r="D818" t="str">
            <v>Sushmitha B V</v>
          </cell>
          <cell r="E818" t="str">
            <v>I</v>
          </cell>
          <cell r="F818" t="str">
            <v>F</v>
          </cell>
          <cell r="G818" t="str">
            <v>Balehonnur</v>
          </cell>
          <cell r="H818">
            <v>2289</v>
          </cell>
          <cell r="I818">
            <v>8762595060</v>
          </cell>
        </row>
        <row r="819">
          <cell r="D819" t="str">
            <v>Pooja S Poduval</v>
          </cell>
          <cell r="E819" t="str">
            <v>C</v>
          </cell>
          <cell r="F819" t="str">
            <v>F</v>
          </cell>
          <cell r="G819" t="str">
            <v>Balehonnur</v>
          </cell>
          <cell r="H819">
            <v>2289</v>
          </cell>
          <cell r="I819">
            <v>8197617201</v>
          </cell>
        </row>
        <row r="820">
          <cell r="D820" t="str">
            <v>Amarnath</v>
          </cell>
          <cell r="E820" t="str">
            <v>aMCS</v>
          </cell>
          <cell r="F820" t="str">
            <v>M</v>
          </cell>
          <cell r="G820" t="str">
            <v>Balehonnur</v>
          </cell>
          <cell r="H820">
            <v>2289</v>
          </cell>
          <cell r="I820">
            <v>9483120933</v>
          </cell>
        </row>
        <row r="821">
          <cell r="C821">
            <v>12368</v>
          </cell>
          <cell r="D821" t="str">
            <v>Divya Shree B K</v>
          </cell>
          <cell r="E821" t="str">
            <v>I</v>
          </cell>
          <cell r="F821" t="str">
            <v>F</v>
          </cell>
          <cell r="G821" t="str">
            <v>Bandigadi</v>
          </cell>
          <cell r="H821">
            <v>2368</v>
          </cell>
          <cell r="I821">
            <v>9449997066</v>
          </cell>
        </row>
        <row r="822">
          <cell r="D822" t="str">
            <v>Dhreerendra Subbannavar</v>
          </cell>
          <cell r="E822" t="str">
            <v>I</v>
          </cell>
          <cell r="F822" t="str">
            <v>M</v>
          </cell>
          <cell r="G822" t="str">
            <v>Bandigadi</v>
          </cell>
          <cell r="H822">
            <v>2368</v>
          </cell>
          <cell r="I822">
            <v>9739850858</v>
          </cell>
        </row>
        <row r="823">
          <cell r="D823" t="str">
            <v>Joseph Paul</v>
          </cell>
          <cell r="E823" t="str">
            <v>C</v>
          </cell>
          <cell r="F823" t="str">
            <v>M</v>
          </cell>
          <cell r="G823" t="str">
            <v>Bandigadi</v>
          </cell>
          <cell r="H823">
            <v>2368</v>
          </cell>
          <cell r="I823">
            <v>7034603042</v>
          </cell>
        </row>
        <row r="824">
          <cell r="C824">
            <v>12301</v>
          </cell>
          <cell r="D824" t="str">
            <v>Hareesh  M C</v>
          </cell>
          <cell r="E824" t="str">
            <v>II</v>
          </cell>
          <cell r="F824" t="str">
            <v>M</v>
          </cell>
          <cell r="G824" t="str">
            <v>Bavikere</v>
          </cell>
          <cell r="H824">
            <v>2301</v>
          </cell>
          <cell r="I824">
            <v>8867112209</v>
          </cell>
        </row>
        <row r="825">
          <cell r="D825" t="str">
            <v>Vasantakumar M Chinnannanavar</v>
          </cell>
          <cell r="E825" t="str">
            <v>I</v>
          </cell>
          <cell r="F825" t="str">
            <v>M</v>
          </cell>
          <cell r="G825" t="str">
            <v>Bavikere</v>
          </cell>
          <cell r="H825">
            <v>2301</v>
          </cell>
          <cell r="I825">
            <v>9164299144</v>
          </cell>
        </row>
        <row r="826">
          <cell r="D826" t="str">
            <v>Vismaya M</v>
          </cell>
          <cell r="E826" t="str">
            <v>C</v>
          </cell>
          <cell r="F826" t="str">
            <v>F</v>
          </cell>
          <cell r="G826" t="str">
            <v>Bavikere</v>
          </cell>
          <cell r="H826">
            <v>2301</v>
          </cell>
          <cell r="I826">
            <v>7337667162</v>
          </cell>
        </row>
        <row r="827">
          <cell r="C827">
            <v>12272</v>
          </cell>
          <cell r="D827" t="str">
            <v>Vinayakumar</v>
          </cell>
          <cell r="E827" t="str">
            <v>II</v>
          </cell>
          <cell r="F827" t="str">
            <v>M</v>
          </cell>
          <cell r="G827" t="str">
            <v>Begur_CKM</v>
          </cell>
          <cell r="H827">
            <v>2272</v>
          </cell>
          <cell r="I827">
            <v>8217725918</v>
          </cell>
        </row>
        <row r="828">
          <cell r="D828" t="str">
            <v>Mahesha M</v>
          </cell>
          <cell r="E828" t="str">
            <v>I</v>
          </cell>
          <cell r="F828" t="str">
            <v>M</v>
          </cell>
          <cell r="G828" t="str">
            <v>Begur_CKM</v>
          </cell>
          <cell r="H828">
            <v>2272</v>
          </cell>
          <cell r="I828">
            <v>9449116223</v>
          </cell>
        </row>
        <row r="829">
          <cell r="D829" t="str">
            <v>Chetan Kumar M</v>
          </cell>
          <cell r="E829" t="str">
            <v>I</v>
          </cell>
          <cell r="F829" t="str">
            <v>M</v>
          </cell>
          <cell r="G829" t="str">
            <v>Begur_CKM</v>
          </cell>
          <cell r="H829">
            <v>2272</v>
          </cell>
          <cell r="I829">
            <v>8861644461</v>
          </cell>
        </row>
        <row r="830">
          <cell r="D830" t="str">
            <v xml:space="preserve">Mayur Muniyappanavar H  </v>
          </cell>
          <cell r="E830" t="str">
            <v>C</v>
          </cell>
          <cell r="F830" t="str">
            <v>M</v>
          </cell>
          <cell r="G830" t="str">
            <v>Begur_CKM</v>
          </cell>
          <cell r="H830">
            <v>2272</v>
          </cell>
          <cell r="I830">
            <v>8105601963</v>
          </cell>
        </row>
        <row r="831">
          <cell r="C831">
            <v>12275</v>
          </cell>
          <cell r="D831" t="str">
            <v>Sachin Kumar M M</v>
          </cell>
          <cell r="E831" t="str">
            <v>I</v>
          </cell>
          <cell r="F831" t="str">
            <v>M</v>
          </cell>
          <cell r="G831" t="str">
            <v>Bharathibail</v>
          </cell>
          <cell r="H831">
            <v>2275</v>
          </cell>
          <cell r="I831">
            <v>9480334591</v>
          </cell>
        </row>
        <row r="832">
          <cell r="D832" t="str">
            <v>Kamarajugadda Praveen</v>
          </cell>
          <cell r="E832" t="str">
            <v>C</v>
          </cell>
          <cell r="F832" t="str">
            <v>M</v>
          </cell>
          <cell r="G832" t="str">
            <v>Bharathibail</v>
          </cell>
          <cell r="H832">
            <v>2275</v>
          </cell>
          <cell r="I832">
            <v>8977980636</v>
          </cell>
        </row>
        <row r="833">
          <cell r="D833" t="str">
            <v>Karthik P</v>
          </cell>
          <cell r="E833" t="str">
            <v>I</v>
          </cell>
          <cell r="F833" t="str">
            <v>M</v>
          </cell>
          <cell r="G833" t="str">
            <v>BHKaimara</v>
          </cell>
          <cell r="H833">
            <v>2477</v>
          </cell>
          <cell r="I833">
            <v>9483239221</v>
          </cell>
        </row>
        <row r="834">
          <cell r="C834">
            <v>12477</v>
          </cell>
          <cell r="D834" t="str">
            <v>Prasad L</v>
          </cell>
          <cell r="E834" t="str">
            <v>I</v>
          </cell>
          <cell r="F834" t="str">
            <v>M</v>
          </cell>
          <cell r="G834" t="str">
            <v>BHKaimara</v>
          </cell>
          <cell r="H834">
            <v>2477</v>
          </cell>
          <cell r="I834">
            <v>9620712334</v>
          </cell>
        </row>
        <row r="835">
          <cell r="D835" t="str">
            <v>Neelakanth Ishwar Naik</v>
          </cell>
          <cell r="E835" t="str">
            <v>C</v>
          </cell>
          <cell r="F835" t="str">
            <v>M</v>
          </cell>
          <cell r="G835" t="str">
            <v>BHKaimara</v>
          </cell>
          <cell r="H835">
            <v>2477</v>
          </cell>
          <cell r="I835">
            <v>6362842853</v>
          </cell>
        </row>
        <row r="836">
          <cell r="C836">
            <v>12296</v>
          </cell>
          <cell r="D836" t="str">
            <v>Santhosh M</v>
          </cell>
          <cell r="E836" t="str">
            <v>II</v>
          </cell>
          <cell r="F836" t="str">
            <v>M</v>
          </cell>
          <cell r="G836" t="str">
            <v>Birur</v>
          </cell>
          <cell r="H836">
            <v>2296</v>
          </cell>
          <cell r="I836">
            <v>8861124395</v>
          </cell>
        </row>
        <row r="837">
          <cell r="D837" t="str">
            <v>Nagaraj Shivanand Hanchinal</v>
          </cell>
          <cell r="E837" t="str">
            <v>I</v>
          </cell>
          <cell r="F837" t="str">
            <v>M</v>
          </cell>
          <cell r="G837" t="str">
            <v>Birur</v>
          </cell>
          <cell r="H837">
            <v>2296</v>
          </cell>
          <cell r="I837">
            <v>9740510540</v>
          </cell>
        </row>
        <row r="838">
          <cell r="D838" t="str">
            <v>Shilpa Ramachandra Nakhare</v>
          </cell>
          <cell r="E838" t="str">
            <v>I</v>
          </cell>
          <cell r="F838" t="str">
            <v>F</v>
          </cell>
          <cell r="G838" t="str">
            <v>Birur</v>
          </cell>
          <cell r="H838">
            <v>2296</v>
          </cell>
          <cell r="I838">
            <v>6361715384</v>
          </cell>
        </row>
        <row r="839">
          <cell r="D839" t="str">
            <v>Boggula Suguna</v>
          </cell>
          <cell r="E839" t="str">
            <v>C</v>
          </cell>
          <cell r="F839" t="str">
            <v>F</v>
          </cell>
          <cell r="G839" t="str">
            <v>Birur</v>
          </cell>
          <cell r="H839">
            <v>2296</v>
          </cell>
          <cell r="I839">
            <v>8247079493</v>
          </cell>
        </row>
        <row r="840">
          <cell r="C840">
            <v>12247</v>
          </cell>
          <cell r="D840" t="str">
            <v>Vijaykumar Ishwar Patagundi</v>
          </cell>
          <cell r="E840" t="str">
            <v>III</v>
          </cell>
          <cell r="F840" t="str">
            <v>M</v>
          </cell>
          <cell r="G840" t="str">
            <v>Chikmagalur</v>
          </cell>
          <cell r="H840">
            <v>2247</v>
          </cell>
          <cell r="I840">
            <v>9036512270</v>
          </cell>
        </row>
        <row r="841">
          <cell r="D841" t="str">
            <v>T Venkatesh</v>
          </cell>
          <cell r="E841" t="str">
            <v>I</v>
          </cell>
          <cell r="F841" t="str">
            <v>M</v>
          </cell>
          <cell r="G841" t="str">
            <v>Chikmagalur</v>
          </cell>
          <cell r="H841">
            <v>2247</v>
          </cell>
          <cell r="I841">
            <v>9449529667</v>
          </cell>
        </row>
        <row r="842">
          <cell r="D842" t="str">
            <v>Bindu</v>
          </cell>
          <cell r="E842" t="str">
            <v>I</v>
          </cell>
          <cell r="F842" t="str">
            <v>F</v>
          </cell>
          <cell r="G842" t="str">
            <v>Chikmagalur</v>
          </cell>
          <cell r="H842">
            <v>2247</v>
          </cell>
          <cell r="I842">
            <v>9880760098</v>
          </cell>
        </row>
        <row r="843">
          <cell r="D843" t="str">
            <v>Pooja Shree C K</v>
          </cell>
          <cell r="E843" t="str">
            <v>I</v>
          </cell>
          <cell r="F843" t="str">
            <v>F</v>
          </cell>
          <cell r="G843" t="str">
            <v>Chikmagalur</v>
          </cell>
          <cell r="H843">
            <v>2247</v>
          </cell>
          <cell r="I843">
            <v>7899586530</v>
          </cell>
        </row>
        <row r="844">
          <cell r="D844" t="str">
            <v xml:space="preserve">Manjunatha Sagar B  </v>
          </cell>
          <cell r="E844" t="str">
            <v>I</v>
          </cell>
          <cell r="F844" t="str">
            <v>M</v>
          </cell>
          <cell r="G844" t="str">
            <v>Chikmagalur</v>
          </cell>
          <cell r="H844">
            <v>2247</v>
          </cell>
          <cell r="I844">
            <v>9663722709</v>
          </cell>
        </row>
        <row r="845">
          <cell r="D845" t="str">
            <v xml:space="preserve">Sanju Kumar Kenchannavar  </v>
          </cell>
          <cell r="E845" t="str">
            <v>C</v>
          </cell>
          <cell r="F845" t="str">
            <v>M</v>
          </cell>
          <cell r="G845" t="str">
            <v>Chikmagalur</v>
          </cell>
          <cell r="H845">
            <v>2247</v>
          </cell>
          <cell r="I845">
            <v>9743949491</v>
          </cell>
        </row>
        <row r="846">
          <cell r="D846" t="str">
            <v>M R Eshwara</v>
          </cell>
          <cell r="E846" t="str">
            <v>aMCS</v>
          </cell>
          <cell r="F846" t="str">
            <v>M</v>
          </cell>
          <cell r="G846" t="str">
            <v>Chikmagalur</v>
          </cell>
          <cell r="H846">
            <v>2247</v>
          </cell>
          <cell r="I846">
            <v>9945331406</v>
          </cell>
        </row>
        <row r="847">
          <cell r="C847">
            <v>12259</v>
          </cell>
          <cell r="D847" t="str">
            <v>Ashish Shanubag</v>
          </cell>
          <cell r="E847" t="str">
            <v>I</v>
          </cell>
          <cell r="F847" t="str">
            <v>M</v>
          </cell>
          <cell r="G847" t="str">
            <v>Halmathur</v>
          </cell>
          <cell r="H847">
            <v>2259</v>
          </cell>
          <cell r="I847">
            <v>9986550062</v>
          </cell>
        </row>
        <row r="848">
          <cell r="D848" t="str">
            <v>Balaraman</v>
          </cell>
          <cell r="E848" t="str">
            <v>C</v>
          </cell>
          <cell r="F848" t="str">
            <v>M</v>
          </cell>
          <cell r="G848" t="str">
            <v>Halmathur</v>
          </cell>
          <cell r="H848">
            <v>2259</v>
          </cell>
          <cell r="I848">
            <v>9986550062</v>
          </cell>
        </row>
        <row r="849">
          <cell r="C849">
            <v>12286</v>
          </cell>
          <cell r="D849" t="str">
            <v>Arun Kumar K</v>
          </cell>
          <cell r="E849" t="str">
            <v>II</v>
          </cell>
          <cell r="F849" t="str">
            <v>M</v>
          </cell>
          <cell r="G849" t="str">
            <v>Hiremagalur</v>
          </cell>
          <cell r="H849">
            <v>2286</v>
          </cell>
          <cell r="I849">
            <v>9686932714</v>
          </cell>
        </row>
        <row r="850">
          <cell r="D850" t="str">
            <v>Megha Arun</v>
          </cell>
          <cell r="E850" t="str">
            <v>I</v>
          </cell>
          <cell r="F850" t="str">
            <v>F</v>
          </cell>
          <cell r="G850" t="str">
            <v>Hiremagalur</v>
          </cell>
          <cell r="H850">
            <v>2286</v>
          </cell>
          <cell r="I850">
            <v>6360401329</v>
          </cell>
        </row>
        <row r="851">
          <cell r="D851" t="str">
            <v>Hemalatha G</v>
          </cell>
          <cell r="E851" t="str">
            <v>I</v>
          </cell>
          <cell r="F851" t="str">
            <v>F</v>
          </cell>
          <cell r="G851" t="str">
            <v>Hiremagalur</v>
          </cell>
          <cell r="H851">
            <v>2286</v>
          </cell>
          <cell r="I851">
            <v>8553178232</v>
          </cell>
        </row>
        <row r="852">
          <cell r="D852" t="str">
            <v>A S Ashwatha Narayana</v>
          </cell>
          <cell r="E852" t="str">
            <v>C</v>
          </cell>
          <cell r="F852" t="str">
            <v>M</v>
          </cell>
          <cell r="G852" t="str">
            <v>Hiremagalur</v>
          </cell>
          <cell r="H852">
            <v>2286</v>
          </cell>
          <cell r="I852">
            <v>9449349837</v>
          </cell>
        </row>
        <row r="853">
          <cell r="D853" t="str">
            <v>Asma</v>
          </cell>
          <cell r="E853" t="str">
            <v>C</v>
          </cell>
          <cell r="F853" t="str">
            <v>F</v>
          </cell>
          <cell r="G853" t="str">
            <v>Hiremagalur</v>
          </cell>
          <cell r="H853">
            <v>2286</v>
          </cell>
          <cell r="I853">
            <v>9844673389</v>
          </cell>
        </row>
        <row r="854">
          <cell r="C854">
            <v>12389</v>
          </cell>
          <cell r="D854" t="str">
            <v xml:space="preserve">Manjunath H S   </v>
          </cell>
          <cell r="E854" t="str">
            <v>I</v>
          </cell>
          <cell r="F854" t="str">
            <v>M</v>
          </cell>
          <cell r="G854" t="str">
            <v>Jannapura</v>
          </cell>
          <cell r="H854">
            <v>2389</v>
          </cell>
          <cell r="I854">
            <v>9480202042</v>
          </cell>
        </row>
        <row r="855">
          <cell r="D855" t="str">
            <v>Pinniboina Naga Varma</v>
          </cell>
          <cell r="E855" t="str">
            <v>I</v>
          </cell>
          <cell r="F855" t="str">
            <v>M</v>
          </cell>
          <cell r="G855" t="str">
            <v>Jannapura</v>
          </cell>
          <cell r="H855">
            <v>2389</v>
          </cell>
          <cell r="I855">
            <v>9490433970</v>
          </cell>
        </row>
        <row r="856">
          <cell r="D856" t="str">
            <v>Diana Stevens</v>
          </cell>
          <cell r="E856" t="str">
            <v>C</v>
          </cell>
          <cell r="F856" t="str">
            <v>F</v>
          </cell>
          <cell r="G856" t="str">
            <v>Jannapura</v>
          </cell>
          <cell r="H856">
            <v>2389</v>
          </cell>
          <cell r="I856">
            <v>6362759817</v>
          </cell>
        </row>
        <row r="857">
          <cell r="C857">
            <v>12302</v>
          </cell>
          <cell r="D857" t="str">
            <v>Vinay K</v>
          </cell>
          <cell r="E857" t="str">
            <v>I</v>
          </cell>
          <cell r="F857" t="str">
            <v>M</v>
          </cell>
          <cell r="G857" t="str">
            <v>Jayapura_CKM</v>
          </cell>
          <cell r="H857">
            <v>2302</v>
          </cell>
          <cell r="I857">
            <v>9535242464</v>
          </cell>
        </row>
        <row r="858">
          <cell r="D858" t="str">
            <v xml:space="preserve">Arun Kumar  </v>
          </cell>
          <cell r="E858" t="str">
            <v>I</v>
          </cell>
          <cell r="F858" t="str">
            <v>M</v>
          </cell>
          <cell r="G858" t="str">
            <v>Jayapura_CKM</v>
          </cell>
          <cell r="H858">
            <v>2302</v>
          </cell>
          <cell r="I858">
            <v>7259721943</v>
          </cell>
        </row>
        <row r="859">
          <cell r="D859" t="str">
            <v>Chinmaya K B</v>
          </cell>
          <cell r="E859" t="str">
            <v>C</v>
          </cell>
          <cell r="F859" t="str">
            <v>M</v>
          </cell>
          <cell r="G859" t="str">
            <v>Jayapura_CKM</v>
          </cell>
          <cell r="H859">
            <v>2302</v>
          </cell>
          <cell r="I859">
            <v>8217809639</v>
          </cell>
        </row>
        <row r="860">
          <cell r="C860">
            <v>12273</v>
          </cell>
          <cell r="D860" t="str">
            <v>Usha Kumari</v>
          </cell>
          <cell r="E860" t="str">
            <v>II</v>
          </cell>
          <cell r="F860" t="str">
            <v>F</v>
          </cell>
          <cell r="G860" t="str">
            <v>Joldala</v>
          </cell>
          <cell r="H860">
            <v>2273</v>
          </cell>
          <cell r="I860">
            <v>9148527321</v>
          </cell>
        </row>
        <row r="861">
          <cell r="D861" t="str">
            <v>Keerthana S Rao</v>
          </cell>
          <cell r="E861" t="str">
            <v>I</v>
          </cell>
          <cell r="F861" t="str">
            <v>F</v>
          </cell>
          <cell r="G861" t="str">
            <v>Joldala</v>
          </cell>
          <cell r="H861">
            <v>2273</v>
          </cell>
          <cell r="I861">
            <v>7349705581</v>
          </cell>
        </row>
        <row r="862">
          <cell r="D862" t="str">
            <v>Thamma Naga Kasthuri</v>
          </cell>
          <cell r="E862" t="str">
            <v>I</v>
          </cell>
          <cell r="F862" t="str">
            <v>F</v>
          </cell>
          <cell r="G862" t="str">
            <v>Joldala</v>
          </cell>
          <cell r="H862">
            <v>2273</v>
          </cell>
          <cell r="I862">
            <v>9676336719</v>
          </cell>
        </row>
        <row r="863">
          <cell r="D863" t="str">
            <v>Gopinath M</v>
          </cell>
          <cell r="E863" t="str">
            <v>C</v>
          </cell>
          <cell r="F863" t="str">
            <v>M</v>
          </cell>
          <cell r="G863" t="str">
            <v>Joldala</v>
          </cell>
          <cell r="H863">
            <v>2273</v>
          </cell>
          <cell r="I863">
            <v>9972748516</v>
          </cell>
        </row>
        <row r="864">
          <cell r="C864">
            <v>12467</v>
          </cell>
          <cell r="D864" t="str">
            <v>Praveen Kumar Kharge</v>
          </cell>
          <cell r="E864" t="str">
            <v>I</v>
          </cell>
          <cell r="F864" t="str">
            <v>M</v>
          </cell>
          <cell r="G864" t="str">
            <v>Jyothinagar</v>
          </cell>
          <cell r="H864">
            <v>2467</v>
          </cell>
          <cell r="I864">
            <v>9632296360</v>
          </cell>
        </row>
        <row r="865">
          <cell r="D865" t="str">
            <v>Ameerkhan</v>
          </cell>
          <cell r="E865" t="str">
            <v>I</v>
          </cell>
          <cell r="F865" t="str">
            <v>M</v>
          </cell>
          <cell r="G865" t="str">
            <v>Jyothinagar</v>
          </cell>
          <cell r="H865">
            <v>2467</v>
          </cell>
          <cell r="I865">
            <v>8971230305</v>
          </cell>
        </row>
        <row r="866">
          <cell r="D866" t="str">
            <v>Pradeepa J R</v>
          </cell>
          <cell r="E866" t="str">
            <v>I</v>
          </cell>
          <cell r="F866" t="str">
            <v>M</v>
          </cell>
          <cell r="G866" t="str">
            <v>Jyothinagar</v>
          </cell>
          <cell r="H866">
            <v>2467</v>
          </cell>
          <cell r="I866">
            <v>9945628170</v>
          </cell>
        </row>
        <row r="867">
          <cell r="D867" t="str">
            <v>Vasavi K K</v>
          </cell>
          <cell r="E867" t="str">
            <v>I</v>
          </cell>
          <cell r="F867" t="str">
            <v>F</v>
          </cell>
          <cell r="G867" t="str">
            <v>K Bidare</v>
          </cell>
          <cell r="H867">
            <v>2255</v>
          </cell>
          <cell r="I867">
            <v>9008978860</v>
          </cell>
        </row>
        <row r="868">
          <cell r="D868" t="str">
            <v>Pavan  Kumar</v>
          </cell>
          <cell r="E868" t="str">
            <v>I</v>
          </cell>
          <cell r="F868" t="str">
            <v>M</v>
          </cell>
          <cell r="G868" t="str">
            <v>K Bidare</v>
          </cell>
          <cell r="H868">
            <v>2255</v>
          </cell>
          <cell r="I868">
            <v>8095385286</v>
          </cell>
        </row>
        <row r="869">
          <cell r="C869">
            <v>12255</v>
          </cell>
          <cell r="D869" t="str">
            <v>Chethan K P</v>
          </cell>
          <cell r="E869" t="str">
            <v>I</v>
          </cell>
          <cell r="F869" t="str">
            <v>M</v>
          </cell>
          <cell r="G869" t="str">
            <v>K Bidare</v>
          </cell>
          <cell r="H869">
            <v>2255</v>
          </cell>
          <cell r="I869">
            <v>8722311976</v>
          </cell>
        </row>
        <row r="870">
          <cell r="D870" t="str">
            <v>Gururaj A G</v>
          </cell>
          <cell r="E870" t="str">
            <v>C</v>
          </cell>
          <cell r="F870" t="str">
            <v>M</v>
          </cell>
          <cell r="G870" t="str">
            <v>K Bidare</v>
          </cell>
          <cell r="H870">
            <v>2255</v>
          </cell>
          <cell r="I870">
            <v>9972918466</v>
          </cell>
        </row>
        <row r="871">
          <cell r="C871">
            <v>12397</v>
          </cell>
          <cell r="D871" t="str">
            <v>Mohammed Akram</v>
          </cell>
          <cell r="E871" t="str">
            <v>I</v>
          </cell>
          <cell r="F871" t="str">
            <v>M</v>
          </cell>
          <cell r="G871" t="str">
            <v>Kadabagere</v>
          </cell>
          <cell r="H871">
            <v>2397</v>
          </cell>
          <cell r="I871">
            <v>6363431238</v>
          </cell>
        </row>
        <row r="872">
          <cell r="D872" t="str">
            <v>Seeram Manoj Kumar</v>
          </cell>
          <cell r="E872" t="str">
            <v>C</v>
          </cell>
          <cell r="F872" t="str">
            <v>M</v>
          </cell>
          <cell r="G872" t="str">
            <v>Kadabagere</v>
          </cell>
          <cell r="H872">
            <v>2397</v>
          </cell>
          <cell r="I872">
            <v>6360671412</v>
          </cell>
        </row>
        <row r="873">
          <cell r="C873">
            <v>12292</v>
          </cell>
          <cell r="D873" t="str">
            <v>Sureshkumar</v>
          </cell>
          <cell r="E873" t="str">
            <v>II</v>
          </cell>
          <cell r="F873" t="str">
            <v>M</v>
          </cell>
          <cell r="G873" t="str">
            <v>Kadur</v>
          </cell>
          <cell r="H873">
            <v>2292</v>
          </cell>
          <cell r="I873">
            <v>9481034674</v>
          </cell>
        </row>
        <row r="874">
          <cell r="D874" t="str">
            <v>Shreenivasreddy Budanur</v>
          </cell>
          <cell r="E874" t="str">
            <v>I</v>
          </cell>
          <cell r="F874" t="str">
            <v>M</v>
          </cell>
          <cell r="G874" t="str">
            <v>Kadur</v>
          </cell>
          <cell r="H874">
            <v>2292</v>
          </cell>
          <cell r="I874">
            <v>8951642253</v>
          </cell>
        </row>
        <row r="875">
          <cell r="D875" t="str">
            <v>Vuppala Shyamprasad</v>
          </cell>
          <cell r="E875" t="str">
            <v>I</v>
          </cell>
          <cell r="F875" t="str">
            <v>M</v>
          </cell>
          <cell r="G875" t="str">
            <v>Kadur</v>
          </cell>
          <cell r="H875">
            <v>2292</v>
          </cell>
          <cell r="I875">
            <v>7396158734</v>
          </cell>
        </row>
        <row r="876">
          <cell r="D876" t="str">
            <v>Abhiram  R</v>
          </cell>
          <cell r="E876" t="str">
            <v>C</v>
          </cell>
          <cell r="F876" t="str">
            <v>M</v>
          </cell>
          <cell r="G876" t="str">
            <v>Kadur</v>
          </cell>
          <cell r="H876">
            <v>2292</v>
          </cell>
          <cell r="I876">
            <v>9845660310</v>
          </cell>
        </row>
        <row r="877">
          <cell r="C877">
            <v>12478</v>
          </cell>
          <cell r="D877" t="str">
            <v>Dharmendra B S</v>
          </cell>
          <cell r="E877" t="str">
            <v>II</v>
          </cell>
          <cell r="F877" t="str">
            <v>M</v>
          </cell>
          <cell r="G877" t="str">
            <v>Kalasa</v>
          </cell>
          <cell r="H877">
            <v>2478</v>
          </cell>
          <cell r="I877">
            <v>9449332482</v>
          </cell>
        </row>
        <row r="878">
          <cell r="D878" t="str">
            <v>Gowtham D</v>
          </cell>
          <cell r="E878" t="str">
            <v>I</v>
          </cell>
          <cell r="F878" t="str">
            <v>M</v>
          </cell>
          <cell r="G878" t="str">
            <v>Kalasa</v>
          </cell>
          <cell r="H878">
            <v>2478</v>
          </cell>
          <cell r="I878">
            <v>9655802321</v>
          </cell>
        </row>
        <row r="879">
          <cell r="D879" t="str">
            <v>Pusarla Abhishekh</v>
          </cell>
          <cell r="E879" t="str">
            <v>C</v>
          </cell>
          <cell r="F879" t="str">
            <v>M</v>
          </cell>
          <cell r="G879" t="str">
            <v>Kalasa</v>
          </cell>
          <cell r="H879">
            <v>2478</v>
          </cell>
          <cell r="I879">
            <v>7729050478</v>
          </cell>
        </row>
        <row r="880">
          <cell r="D880" t="str">
            <v>Subramanyah</v>
          </cell>
          <cell r="E880" t="str">
            <v>aMCS</v>
          </cell>
          <cell r="F880" t="str">
            <v>M</v>
          </cell>
          <cell r="G880" t="str">
            <v>Kalasa</v>
          </cell>
          <cell r="H880">
            <v>2478</v>
          </cell>
          <cell r="I880">
            <v>9448347319</v>
          </cell>
        </row>
        <row r="881">
          <cell r="C881">
            <v>12287</v>
          </cell>
          <cell r="D881" t="str">
            <v>Chiranjeevi S N</v>
          </cell>
          <cell r="E881" t="str">
            <v>II</v>
          </cell>
          <cell r="F881" t="str">
            <v>M</v>
          </cell>
          <cell r="G881" t="str">
            <v>Kanathi</v>
          </cell>
          <cell r="H881">
            <v>2287</v>
          </cell>
          <cell r="I881">
            <v>8105511324</v>
          </cell>
        </row>
        <row r="882">
          <cell r="D882" t="str">
            <v>Ravikumar R Chavan</v>
          </cell>
          <cell r="E882" t="str">
            <v>I</v>
          </cell>
          <cell r="F882" t="str">
            <v>M</v>
          </cell>
          <cell r="G882" t="str">
            <v>Kanathi</v>
          </cell>
          <cell r="H882">
            <v>2287</v>
          </cell>
          <cell r="I882">
            <v>8095899143</v>
          </cell>
        </row>
        <row r="883">
          <cell r="D883" t="str">
            <v>R Chandrakala</v>
          </cell>
          <cell r="E883" t="str">
            <v>I</v>
          </cell>
          <cell r="F883" t="str">
            <v>F</v>
          </cell>
          <cell r="G883" t="str">
            <v>Kanathi</v>
          </cell>
          <cell r="H883">
            <v>2287</v>
          </cell>
          <cell r="I883">
            <v>7204864538</v>
          </cell>
        </row>
        <row r="884">
          <cell r="D884" t="str">
            <v>Rajanaika B M</v>
          </cell>
          <cell r="E884" t="str">
            <v>C</v>
          </cell>
          <cell r="F884" t="str">
            <v>M</v>
          </cell>
          <cell r="G884" t="str">
            <v>Kanathi</v>
          </cell>
          <cell r="H884">
            <v>2287</v>
          </cell>
          <cell r="I884">
            <v>8277114948</v>
          </cell>
        </row>
        <row r="885">
          <cell r="C885">
            <v>12291</v>
          </cell>
          <cell r="D885" t="str">
            <v>Shreepada D</v>
          </cell>
          <cell r="E885" t="str">
            <v>II</v>
          </cell>
          <cell r="F885" t="str">
            <v>M</v>
          </cell>
          <cell r="G885" t="str">
            <v>Koppa_CKM</v>
          </cell>
          <cell r="H885">
            <v>2291</v>
          </cell>
          <cell r="I885">
            <v>9743280520</v>
          </cell>
        </row>
        <row r="886">
          <cell r="D886" t="str">
            <v>Raveesh Kumar B S</v>
          </cell>
          <cell r="E886" t="str">
            <v>I</v>
          </cell>
          <cell r="F886" t="str">
            <v>M</v>
          </cell>
          <cell r="G886" t="str">
            <v>Koppa_CKM</v>
          </cell>
          <cell r="H886">
            <v>2291</v>
          </cell>
          <cell r="I886">
            <v>9535660043</v>
          </cell>
        </row>
        <row r="887">
          <cell r="D887" t="str">
            <v>Ramyashree A</v>
          </cell>
          <cell r="E887" t="str">
            <v>I</v>
          </cell>
          <cell r="F887" t="str">
            <v>F</v>
          </cell>
          <cell r="G887" t="str">
            <v>Koppa_CKM</v>
          </cell>
          <cell r="H887">
            <v>2291</v>
          </cell>
          <cell r="I887">
            <v>9535408798</v>
          </cell>
        </row>
        <row r="888">
          <cell r="D888" t="str">
            <v>Nishmitha</v>
          </cell>
          <cell r="E888" t="str">
            <v>C</v>
          </cell>
          <cell r="F888" t="str">
            <v>F</v>
          </cell>
          <cell r="G888" t="str">
            <v>Koppa_CKM</v>
          </cell>
          <cell r="H888">
            <v>2291</v>
          </cell>
          <cell r="I888">
            <v>7795482730</v>
          </cell>
        </row>
        <row r="889">
          <cell r="C889">
            <v>12269</v>
          </cell>
          <cell r="D889" t="str">
            <v xml:space="preserve">Ashoka  B S </v>
          </cell>
          <cell r="E889" t="str">
            <v>II</v>
          </cell>
          <cell r="F889" t="str">
            <v>M</v>
          </cell>
          <cell r="G889" t="str">
            <v>Kottigehara</v>
          </cell>
          <cell r="H889">
            <v>2269</v>
          </cell>
          <cell r="I889">
            <v>9964302806</v>
          </cell>
        </row>
        <row r="890">
          <cell r="D890" t="str">
            <v>Jaya Shankar Shenoy</v>
          </cell>
          <cell r="E890" t="str">
            <v>I</v>
          </cell>
          <cell r="F890" t="str">
            <v>M</v>
          </cell>
          <cell r="G890" t="str">
            <v>Kottigehara</v>
          </cell>
          <cell r="H890">
            <v>2269</v>
          </cell>
          <cell r="I890">
            <v>7019122489</v>
          </cell>
        </row>
        <row r="891">
          <cell r="D891" t="str">
            <v>Krishnamurthy G</v>
          </cell>
          <cell r="E891" t="str">
            <v>C</v>
          </cell>
          <cell r="F891" t="str">
            <v>M</v>
          </cell>
          <cell r="G891" t="str">
            <v>Kottigehara</v>
          </cell>
          <cell r="H891">
            <v>2269</v>
          </cell>
          <cell r="I891">
            <v>8722189718</v>
          </cell>
        </row>
        <row r="892">
          <cell r="C892">
            <v>12277</v>
          </cell>
          <cell r="D892" t="str">
            <v>Pavan Kumar M S</v>
          </cell>
          <cell r="E892" t="str">
            <v>I</v>
          </cell>
          <cell r="F892" t="str">
            <v>M</v>
          </cell>
          <cell r="G892" t="str">
            <v>Kunkanadu</v>
          </cell>
          <cell r="H892">
            <v>2277</v>
          </cell>
          <cell r="I892">
            <v>9738474938</v>
          </cell>
        </row>
        <row r="893">
          <cell r="D893" t="str">
            <v>Kadumula Sai Kishore</v>
          </cell>
          <cell r="E893" t="str">
            <v>I</v>
          </cell>
          <cell r="F893" t="str">
            <v>M</v>
          </cell>
          <cell r="G893" t="str">
            <v>Kunkanadu</v>
          </cell>
          <cell r="H893">
            <v>2277</v>
          </cell>
          <cell r="I893">
            <v>9573533497</v>
          </cell>
        </row>
        <row r="894">
          <cell r="D894" t="str">
            <v>Tappeta Manohar</v>
          </cell>
          <cell r="E894" t="str">
            <v>C</v>
          </cell>
          <cell r="F894" t="str">
            <v>M</v>
          </cell>
          <cell r="G894" t="str">
            <v>Kunkanadu</v>
          </cell>
          <cell r="H894">
            <v>2277</v>
          </cell>
          <cell r="I894">
            <v>8500141982</v>
          </cell>
        </row>
        <row r="895">
          <cell r="C895">
            <v>12411</v>
          </cell>
          <cell r="D895" t="str">
            <v>Sathish Shivalingappa Bidi</v>
          </cell>
          <cell r="E895" t="str">
            <v>I</v>
          </cell>
          <cell r="F895" t="str">
            <v>M</v>
          </cell>
          <cell r="G895" t="str">
            <v>Lakkavally</v>
          </cell>
          <cell r="H895">
            <v>2411</v>
          </cell>
          <cell r="I895">
            <v>9739844556</v>
          </cell>
        </row>
        <row r="896">
          <cell r="D896" t="str">
            <v>Sneha U K</v>
          </cell>
          <cell r="E896" t="str">
            <v>I</v>
          </cell>
          <cell r="F896" t="str">
            <v>F</v>
          </cell>
          <cell r="G896" t="str">
            <v>Lakkavally</v>
          </cell>
          <cell r="H896">
            <v>2411</v>
          </cell>
          <cell r="I896">
            <v>9740075434</v>
          </cell>
        </row>
        <row r="897">
          <cell r="D897" t="str">
            <v>K S Gururaja</v>
          </cell>
          <cell r="E897" t="str">
            <v>C</v>
          </cell>
          <cell r="F897" t="str">
            <v>M</v>
          </cell>
          <cell r="G897" t="str">
            <v>Lakkavally</v>
          </cell>
          <cell r="H897">
            <v>2411</v>
          </cell>
          <cell r="I897">
            <v>9449701403</v>
          </cell>
        </row>
        <row r="898">
          <cell r="C898">
            <v>12267</v>
          </cell>
          <cell r="D898" t="str">
            <v>Ravikumar M C</v>
          </cell>
          <cell r="E898" t="str">
            <v>II</v>
          </cell>
          <cell r="F898" t="str">
            <v>M</v>
          </cell>
          <cell r="G898" t="str">
            <v>Lakya</v>
          </cell>
          <cell r="H898">
            <v>2267</v>
          </cell>
          <cell r="I898">
            <v>9480124623</v>
          </cell>
        </row>
        <row r="899">
          <cell r="D899" t="str">
            <v>Mundladinne Raghavareddy</v>
          </cell>
          <cell r="E899" t="str">
            <v>I</v>
          </cell>
          <cell r="F899" t="str">
            <v>M</v>
          </cell>
          <cell r="G899" t="str">
            <v>Lakya</v>
          </cell>
          <cell r="H899">
            <v>2267</v>
          </cell>
          <cell r="I899">
            <v>6305945154</v>
          </cell>
        </row>
        <row r="900">
          <cell r="D900" t="str">
            <v>H Shankara Naik</v>
          </cell>
          <cell r="E900" t="str">
            <v>C</v>
          </cell>
          <cell r="F900" t="str">
            <v>M</v>
          </cell>
          <cell r="G900" t="str">
            <v>Lakya</v>
          </cell>
          <cell r="H900">
            <v>2267</v>
          </cell>
          <cell r="I900">
            <v>9449914406</v>
          </cell>
        </row>
        <row r="901">
          <cell r="C901">
            <v>12409</v>
          </cell>
          <cell r="D901" t="str">
            <v>Giridhara K Acharya</v>
          </cell>
          <cell r="E901" t="str">
            <v>II</v>
          </cell>
          <cell r="F901" t="str">
            <v>M</v>
          </cell>
          <cell r="G901" t="str">
            <v>Lingadahally</v>
          </cell>
          <cell r="H901">
            <v>2409</v>
          </cell>
          <cell r="I901">
            <v>9481585602</v>
          </cell>
        </row>
        <row r="902">
          <cell r="D902" t="str">
            <v>Vinaykumar Patil</v>
          </cell>
          <cell r="E902" t="str">
            <v>I</v>
          </cell>
          <cell r="F902" t="str">
            <v>M</v>
          </cell>
          <cell r="G902" t="str">
            <v>Lingadahally</v>
          </cell>
          <cell r="H902">
            <v>2409</v>
          </cell>
          <cell r="I902">
            <v>9738799822</v>
          </cell>
        </row>
        <row r="903">
          <cell r="D903" t="str">
            <v>Sagar P Sontakki</v>
          </cell>
          <cell r="E903" t="str">
            <v>I</v>
          </cell>
          <cell r="F903" t="str">
            <v>M</v>
          </cell>
          <cell r="G903" t="str">
            <v>Lingadahally</v>
          </cell>
          <cell r="H903">
            <v>2409</v>
          </cell>
          <cell r="I903">
            <v>8147340477</v>
          </cell>
        </row>
        <row r="904">
          <cell r="C904">
            <v>12285</v>
          </cell>
          <cell r="D904" t="str">
            <v xml:space="preserve">Shashidhar </v>
          </cell>
          <cell r="E904" t="str">
            <v>II</v>
          </cell>
          <cell r="F904" t="str">
            <v>M</v>
          </cell>
          <cell r="G904" t="str">
            <v>Malali Chennenahalli</v>
          </cell>
          <cell r="H904">
            <v>2285</v>
          </cell>
          <cell r="I904">
            <v>9886707824</v>
          </cell>
        </row>
        <row r="905">
          <cell r="D905" t="str">
            <v>Ramesh N S</v>
          </cell>
          <cell r="E905" t="str">
            <v>I</v>
          </cell>
          <cell r="F905" t="str">
            <v>M</v>
          </cell>
          <cell r="G905" t="str">
            <v>Malali Chennenahalli</v>
          </cell>
          <cell r="H905">
            <v>2285</v>
          </cell>
          <cell r="I905">
            <v>8277084727</v>
          </cell>
        </row>
        <row r="906">
          <cell r="D906" t="str">
            <v>Manala Shivakalyan</v>
          </cell>
          <cell r="E906" t="str">
            <v>I</v>
          </cell>
          <cell r="F906" t="str">
            <v>M</v>
          </cell>
          <cell r="G906" t="str">
            <v>Malali Chennenahalli</v>
          </cell>
          <cell r="H906">
            <v>2285</v>
          </cell>
          <cell r="I906">
            <v>9177477823</v>
          </cell>
        </row>
        <row r="907">
          <cell r="D907" t="str">
            <v>Shilpa D</v>
          </cell>
          <cell r="E907" t="str">
            <v>C</v>
          </cell>
          <cell r="F907" t="str">
            <v>F</v>
          </cell>
          <cell r="G907" t="str">
            <v>Malali Chennenahalli</v>
          </cell>
          <cell r="H907">
            <v>2285</v>
          </cell>
          <cell r="I907">
            <v>8139919920</v>
          </cell>
        </row>
        <row r="908">
          <cell r="D908" t="str">
            <v>Panchakshari</v>
          </cell>
          <cell r="E908" t="str">
            <v>aMCS</v>
          </cell>
          <cell r="F908" t="str">
            <v>M</v>
          </cell>
          <cell r="G908" t="str">
            <v>Malali Chennenahalli</v>
          </cell>
          <cell r="H908">
            <v>2285</v>
          </cell>
          <cell r="I908">
            <v>9980891053</v>
          </cell>
        </row>
        <row r="909">
          <cell r="C909">
            <v>12254</v>
          </cell>
          <cell r="D909" t="str">
            <v>Umesh S Bendikai</v>
          </cell>
          <cell r="E909" t="str">
            <v>II</v>
          </cell>
          <cell r="F909" t="str">
            <v>M</v>
          </cell>
          <cell r="G909" t="str">
            <v>Mallenahalli</v>
          </cell>
          <cell r="H909">
            <v>2254</v>
          </cell>
          <cell r="I909">
            <v>9986816475</v>
          </cell>
        </row>
        <row r="910">
          <cell r="D910" t="str">
            <v>Rahul H S</v>
          </cell>
          <cell r="E910" t="str">
            <v>I</v>
          </cell>
          <cell r="F910" t="str">
            <v>M</v>
          </cell>
          <cell r="G910" t="str">
            <v>Mallenahalli</v>
          </cell>
          <cell r="H910">
            <v>2254</v>
          </cell>
          <cell r="I910">
            <v>9916174278</v>
          </cell>
        </row>
        <row r="911">
          <cell r="D911" t="str">
            <v>Prakash Yelukoti Habib</v>
          </cell>
          <cell r="E911" t="str">
            <v>C</v>
          </cell>
          <cell r="F911" t="str">
            <v>M</v>
          </cell>
          <cell r="G911" t="str">
            <v>Mallenahalli</v>
          </cell>
          <cell r="H911">
            <v>2254</v>
          </cell>
          <cell r="I911">
            <v>9986696477</v>
          </cell>
        </row>
        <row r="912">
          <cell r="C912">
            <v>12472</v>
          </cell>
          <cell r="D912" t="str">
            <v>Ramesh H</v>
          </cell>
          <cell r="E912" t="str">
            <v>I</v>
          </cell>
          <cell r="F912" t="str">
            <v>M</v>
          </cell>
          <cell r="G912" t="str">
            <v>Menase</v>
          </cell>
          <cell r="H912">
            <v>2472</v>
          </cell>
          <cell r="I912">
            <v>9482343061</v>
          </cell>
        </row>
        <row r="913">
          <cell r="D913" t="str">
            <v>Ramya</v>
          </cell>
          <cell r="E913" t="str">
            <v>C</v>
          </cell>
          <cell r="F913" t="str">
            <v>F</v>
          </cell>
          <cell r="G913" t="str">
            <v>Menase</v>
          </cell>
          <cell r="H913">
            <v>2472</v>
          </cell>
          <cell r="I913">
            <v>8762926979</v>
          </cell>
        </row>
        <row r="914">
          <cell r="C914">
            <v>12274</v>
          </cell>
          <cell r="D914" t="str">
            <v>S C Mohankumar</v>
          </cell>
          <cell r="E914" t="str">
            <v>II</v>
          </cell>
          <cell r="F914" t="str">
            <v>M</v>
          </cell>
          <cell r="G914" t="str">
            <v>Mudigere</v>
          </cell>
          <cell r="H914">
            <v>2274</v>
          </cell>
          <cell r="I914">
            <v>9448530654</v>
          </cell>
        </row>
        <row r="915">
          <cell r="D915" t="str">
            <v>Yeddu Vikranth</v>
          </cell>
          <cell r="E915" t="str">
            <v>I</v>
          </cell>
          <cell r="F915" t="str">
            <v>M</v>
          </cell>
          <cell r="G915" t="str">
            <v>Mudigere</v>
          </cell>
          <cell r="H915">
            <v>2274</v>
          </cell>
          <cell r="I915">
            <v>8885605560</v>
          </cell>
        </row>
        <row r="916">
          <cell r="D916" t="str">
            <v>Kundrapu Prem Kumar</v>
          </cell>
          <cell r="E916" t="str">
            <v>I</v>
          </cell>
          <cell r="F916" t="str">
            <v>M</v>
          </cell>
          <cell r="G916" t="str">
            <v>Mudigere</v>
          </cell>
          <cell r="H916">
            <v>2274</v>
          </cell>
          <cell r="I916">
            <v>7799666433</v>
          </cell>
        </row>
        <row r="917">
          <cell r="D917" t="str">
            <v xml:space="preserve">Yashaswini C H  </v>
          </cell>
          <cell r="E917" t="str">
            <v>I</v>
          </cell>
          <cell r="F917" t="str">
            <v>F</v>
          </cell>
          <cell r="G917" t="str">
            <v>Mudigere</v>
          </cell>
          <cell r="H917">
            <v>2274</v>
          </cell>
          <cell r="I917">
            <v>7760489840</v>
          </cell>
        </row>
        <row r="918">
          <cell r="D918" t="str">
            <v>Gasiganti Anusha</v>
          </cell>
          <cell r="E918" t="str">
            <v>C</v>
          </cell>
          <cell r="F918" t="str">
            <v>F</v>
          </cell>
          <cell r="G918" t="str">
            <v>Mudigere</v>
          </cell>
          <cell r="H918">
            <v>2274</v>
          </cell>
          <cell r="I918">
            <v>7013690241</v>
          </cell>
        </row>
        <row r="919">
          <cell r="C919">
            <v>12249</v>
          </cell>
          <cell r="D919" t="str">
            <v>Ravi Shastri</v>
          </cell>
          <cell r="E919" t="str">
            <v>I</v>
          </cell>
          <cell r="F919" t="str">
            <v>M</v>
          </cell>
          <cell r="G919" t="str">
            <v>Mugulavalli</v>
          </cell>
          <cell r="H919">
            <v>2249</v>
          </cell>
          <cell r="I919">
            <v>9980540407</v>
          </cell>
        </row>
        <row r="920">
          <cell r="D920" t="str">
            <v>Asi Vinod Kumar</v>
          </cell>
          <cell r="E920" t="str">
            <v>I</v>
          </cell>
          <cell r="F920" t="str">
            <v>M</v>
          </cell>
          <cell r="G920" t="str">
            <v>Mugulavalli</v>
          </cell>
          <cell r="H920">
            <v>2249</v>
          </cell>
          <cell r="I920">
            <v>9059583994</v>
          </cell>
        </row>
        <row r="921">
          <cell r="D921" t="str">
            <v>Arunraj S R</v>
          </cell>
          <cell r="E921" t="str">
            <v>I</v>
          </cell>
          <cell r="F921" t="str">
            <v>M</v>
          </cell>
          <cell r="G921" t="str">
            <v>Mugulavalli</v>
          </cell>
          <cell r="H921">
            <v>2249</v>
          </cell>
          <cell r="I921">
            <v>8867122384</v>
          </cell>
        </row>
        <row r="922">
          <cell r="D922" t="str">
            <v>Arun Ca</v>
          </cell>
          <cell r="E922" t="str">
            <v>C</v>
          </cell>
          <cell r="F922" t="str">
            <v>M</v>
          </cell>
          <cell r="G922" t="str">
            <v>Mugulavalli</v>
          </cell>
          <cell r="H922">
            <v>2249</v>
          </cell>
          <cell r="I922">
            <v>8826712999</v>
          </cell>
        </row>
        <row r="923">
          <cell r="C923">
            <v>12263</v>
          </cell>
          <cell r="D923" t="str">
            <v>Anakala venkata sreenivasa reddy</v>
          </cell>
          <cell r="E923" t="str">
            <v>II</v>
          </cell>
          <cell r="F923" t="str">
            <v>M</v>
          </cell>
          <cell r="G923" t="str">
            <v>Muguthihalli</v>
          </cell>
          <cell r="H923">
            <v>2263</v>
          </cell>
          <cell r="I923">
            <v>9966090135</v>
          </cell>
        </row>
        <row r="924">
          <cell r="D924" t="str">
            <v>Reeta B J</v>
          </cell>
          <cell r="E924" t="str">
            <v>I</v>
          </cell>
          <cell r="F924" t="str">
            <v>F</v>
          </cell>
          <cell r="G924" t="str">
            <v>Muguthihalli</v>
          </cell>
          <cell r="H924">
            <v>2263</v>
          </cell>
          <cell r="I924">
            <v>8762991570</v>
          </cell>
        </row>
        <row r="925">
          <cell r="D925" t="str">
            <v>Pradeep Immaraju</v>
          </cell>
          <cell r="E925" t="str">
            <v>I</v>
          </cell>
          <cell r="F925" t="str">
            <v>M</v>
          </cell>
          <cell r="G925" t="str">
            <v>Muguthihalli</v>
          </cell>
          <cell r="H925">
            <v>2263</v>
          </cell>
          <cell r="I925">
            <v>9538267531</v>
          </cell>
        </row>
        <row r="926">
          <cell r="D926" t="str">
            <v>Kavana Shetty M S</v>
          </cell>
          <cell r="E926" t="str">
            <v>C</v>
          </cell>
          <cell r="F926" t="str">
            <v>F</v>
          </cell>
          <cell r="G926" t="str">
            <v>Muguthihalli</v>
          </cell>
          <cell r="H926">
            <v>2263</v>
          </cell>
          <cell r="I926">
            <v>8497874930</v>
          </cell>
        </row>
        <row r="927">
          <cell r="C927">
            <v>12297</v>
          </cell>
          <cell r="D927" t="str">
            <v xml:space="preserve">Vinay Kumar B M </v>
          </cell>
          <cell r="E927" t="str">
            <v>III</v>
          </cell>
          <cell r="F927" t="str">
            <v>M</v>
          </cell>
          <cell r="G927" t="str">
            <v>Narasimharajpura</v>
          </cell>
          <cell r="H927">
            <v>2297</v>
          </cell>
          <cell r="I927">
            <v>9743209631</v>
          </cell>
        </row>
        <row r="928">
          <cell r="D928" t="str">
            <v>Naveen Shetty L</v>
          </cell>
          <cell r="E928" t="str">
            <v>I</v>
          </cell>
          <cell r="F928" t="str">
            <v>M</v>
          </cell>
          <cell r="G928" t="str">
            <v>Narasimharajpura</v>
          </cell>
          <cell r="H928">
            <v>2297</v>
          </cell>
          <cell r="I928">
            <v>9481618749</v>
          </cell>
        </row>
        <row r="929">
          <cell r="D929" t="str">
            <v>Vadde Venkata Siva Prasad</v>
          </cell>
          <cell r="E929" t="str">
            <v>C</v>
          </cell>
          <cell r="F929" t="str">
            <v>M</v>
          </cell>
          <cell r="G929" t="str">
            <v>Narasimharajpura</v>
          </cell>
          <cell r="H929">
            <v>2297</v>
          </cell>
          <cell r="I929">
            <v>7729801140</v>
          </cell>
        </row>
        <row r="930">
          <cell r="D930" t="str">
            <v>Alwyn Dmello</v>
          </cell>
          <cell r="E930" t="str">
            <v>I</v>
          </cell>
          <cell r="F930" t="str">
            <v>M</v>
          </cell>
          <cell r="G930" t="str">
            <v>Nemmaru</v>
          </cell>
          <cell r="H930">
            <v>2261</v>
          </cell>
          <cell r="I930">
            <v>9731713174</v>
          </cell>
        </row>
        <row r="931">
          <cell r="C931">
            <v>12261</v>
          </cell>
          <cell r="D931" t="str">
            <v>Manjunath M</v>
          </cell>
          <cell r="E931" t="str">
            <v>I</v>
          </cell>
          <cell r="F931" t="str">
            <v>M</v>
          </cell>
          <cell r="G931" t="str">
            <v>Nemmaru</v>
          </cell>
          <cell r="H931">
            <v>2261</v>
          </cell>
          <cell r="I931">
            <v>8105645789</v>
          </cell>
        </row>
        <row r="932">
          <cell r="D932" t="str">
            <v>Palla Srikanth</v>
          </cell>
          <cell r="E932" t="str">
            <v>C</v>
          </cell>
          <cell r="F932" t="str">
            <v>M</v>
          </cell>
          <cell r="G932" t="str">
            <v>Nemmaru</v>
          </cell>
          <cell r="H932">
            <v>2261</v>
          </cell>
          <cell r="I932">
            <v>7729934081</v>
          </cell>
        </row>
        <row r="933">
          <cell r="C933">
            <v>12450</v>
          </cell>
          <cell r="D933" t="str">
            <v>Ashok Tallihalli</v>
          </cell>
          <cell r="E933" t="str">
            <v>I</v>
          </cell>
          <cell r="F933" t="str">
            <v>M</v>
          </cell>
          <cell r="G933" t="str">
            <v>Pillenahalli</v>
          </cell>
          <cell r="H933">
            <v>2450</v>
          </cell>
          <cell r="I933">
            <v>9611208943</v>
          </cell>
        </row>
        <row r="934">
          <cell r="D934" t="str">
            <v>Shreenivasa C Guraddi</v>
          </cell>
          <cell r="E934" t="str">
            <v>I</v>
          </cell>
          <cell r="F934" t="str">
            <v>M</v>
          </cell>
          <cell r="G934" t="str">
            <v>Pillenahalli</v>
          </cell>
          <cell r="H934">
            <v>2450</v>
          </cell>
          <cell r="I934">
            <v>9482948454</v>
          </cell>
        </row>
        <row r="935">
          <cell r="D935" t="str">
            <v>Kavati Venkatesh</v>
          </cell>
          <cell r="E935" t="str">
            <v>C</v>
          </cell>
          <cell r="F935" t="str">
            <v>M</v>
          </cell>
          <cell r="G935" t="str">
            <v>Pillenahalli</v>
          </cell>
          <cell r="H935">
            <v>2450</v>
          </cell>
          <cell r="I935">
            <v>9110315576</v>
          </cell>
        </row>
        <row r="936">
          <cell r="C936">
            <v>12505</v>
          </cell>
          <cell r="D936" t="str">
            <v>S.N.Sreeramappa</v>
          </cell>
          <cell r="E936" t="str">
            <v>IV</v>
          </cell>
          <cell r="F936" t="str">
            <v>M</v>
          </cell>
          <cell r="G936" t="str">
            <v>RO-Chikmagaluru</v>
          </cell>
          <cell r="H936">
            <v>2505</v>
          </cell>
          <cell r="I936">
            <v>9448276766</v>
          </cell>
        </row>
        <row r="937">
          <cell r="D937" t="str">
            <v xml:space="preserve">Manjunatha G S </v>
          </cell>
          <cell r="E937" t="str">
            <v>III</v>
          </cell>
          <cell r="F937" t="str">
            <v>M</v>
          </cell>
          <cell r="G937" t="str">
            <v>RO-Chikmagaluru</v>
          </cell>
          <cell r="H937">
            <v>2505</v>
          </cell>
          <cell r="I937">
            <v>8971216365</v>
          </cell>
        </row>
        <row r="938">
          <cell r="D938" t="str">
            <v>G.Thippeswamy</v>
          </cell>
          <cell r="E938" t="str">
            <v>II</v>
          </cell>
          <cell r="F938" t="str">
            <v>M</v>
          </cell>
          <cell r="G938" t="str">
            <v>RO-Chikmagaluru</v>
          </cell>
          <cell r="H938">
            <v>2505</v>
          </cell>
          <cell r="I938">
            <v>7760378589</v>
          </cell>
        </row>
        <row r="939">
          <cell r="D939" t="str">
            <v>Sachin Reddy K S</v>
          </cell>
          <cell r="E939" t="str">
            <v>II</v>
          </cell>
          <cell r="F939" t="str">
            <v>M</v>
          </cell>
          <cell r="G939" t="str">
            <v>RO-Chikmagaluru</v>
          </cell>
          <cell r="H939">
            <v>2505</v>
          </cell>
          <cell r="I939">
            <v>9844636548</v>
          </cell>
        </row>
        <row r="940">
          <cell r="D940" t="str">
            <v>Apoorva S N</v>
          </cell>
          <cell r="E940" t="str">
            <v>II</v>
          </cell>
          <cell r="F940" t="str">
            <v>F</v>
          </cell>
          <cell r="G940" t="str">
            <v>RO-Chikmagaluru</v>
          </cell>
          <cell r="H940">
            <v>2505</v>
          </cell>
          <cell r="I940">
            <v>9743200165</v>
          </cell>
        </row>
        <row r="941">
          <cell r="D941" t="str">
            <v>Mohini A Naik</v>
          </cell>
          <cell r="E941" t="str">
            <v>I</v>
          </cell>
          <cell r="F941" t="str">
            <v>F</v>
          </cell>
          <cell r="G941" t="str">
            <v>RO-Chikmagaluru</v>
          </cell>
          <cell r="H941">
            <v>2505</v>
          </cell>
          <cell r="I941">
            <v>9964427884</v>
          </cell>
        </row>
        <row r="942">
          <cell r="D942" t="str">
            <v>Gayatri Umesh Honakhande</v>
          </cell>
          <cell r="E942" t="str">
            <v>I</v>
          </cell>
          <cell r="F942" t="str">
            <v>F</v>
          </cell>
          <cell r="G942" t="str">
            <v>RO-Chikmagaluru</v>
          </cell>
          <cell r="H942">
            <v>2505</v>
          </cell>
          <cell r="I942">
            <v>8792513419</v>
          </cell>
        </row>
        <row r="943">
          <cell r="D943" t="str">
            <v>Manjappa N M</v>
          </cell>
          <cell r="E943" t="str">
            <v>I</v>
          </cell>
          <cell r="F943" t="str">
            <v>M</v>
          </cell>
          <cell r="G943" t="str">
            <v>RO-Chikmagaluru</v>
          </cell>
          <cell r="H943">
            <v>2505</v>
          </cell>
          <cell r="I943">
            <v>7676674747</v>
          </cell>
        </row>
        <row r="944">
          <cell r="D944" t="str">
            <v>Padma N</v>
          </cell>
          <cell r="E944" t="str">
            <v>I</v>
          </cell>
          <cell r="F944" t="str">
            <v>F</v>
          </cell>
          <cell r="G944" t="str">
            <v>RO-Chikmagaluru</v>
          </cell>
          <cell r="H944">
            <v>2505</v>
          </cell>
          <cell r="I944">
            <v>9743044660</v>
          </cell>
        </row>
        <row r="945">
          <cell r="D945" t="str">
            <v>M G Prathiba</v>
          </cell>
          <cell r="E945" t="str">
            <v>I</v>
          </cell>
          <cell r="F945" t="str">
            <v>F</v>
          </cell>
          <cell r="G945" t="str">
            <v>RO-Chikmagaluru</v>
          </cell>
          <cell r="H945">
            <v>2505</v>
          </cell>
          <cell r="I945">
            <v>8095950411</v>
          </cell>
        </row>
        <row r="946">
          <cell r="D946" t="str">
            <v>Chakravarti S Parmekar</v>
          </cell>
          <cell r="E946" t="str">
            <v>I</v>
          </cell>
          <cell r="F946" t="str">
            <v>M</v>
          </cell>
          <cell r="G946" t="str">
            <v>RO-Chikmagaluru</v>
          </cell>
          <cell r="H946">
            <v>2505</v>
          </cell>
          <cell r="I946">
            <v>9611950940</v>
          </cell>
        </row>
        <row r="947">
          <cell r="D947" t="str">
            <v>Atishree</v>
          </cell>
          <cell r="E947" t="str">
            <v>I</v>
          </cell>
          <cell r="F947" t="str">
            <v>F</v>
          </cell>
          <cell r="G947" t="str">
            <v>RO-Chikmagaluru</v>
          </cell>
          <cell r="H947">
            <v>2505</v>
          </cell>
          <cell r="I947">
            <v>9880772886</v>
          </cell>
        </row>
        <row r="948">
          <cell r="D948" t="str">
            <v>Ashwath Pashupati Hegde</v>
          </cell>
          <cell r="E948" t="str">
            <v>I</v>
          </cell>
          <cell r="F948" t="str">
            <v>M</v>
          </cell>
          <cell r="G948" t="str">
            <v>RO-Chikmagaluru</v>
          </cell>
          <cell r="H948">
            <v>2505</v>
          </cell>
          <cell r="I948">
            <v>9481511209</v>
          </cell>
        </row>
        <row r="949">
          <cell r="D949" t="str">
            <v>Charan  N</v>
          </cell>
          <cell r="E949" t="str">
            <v>I</v>
          </cell>
          <cell r="F949" t="str">
            <v>M</v>
          </cell>
          <cell r="G949" t="str">
            <v>RO-Chikmagaluru</v>
          </cell>
          <cell r="H949">
            <v>2505</v>
          </cell>
          <cell r="I949">
            <v>7795512632</v>
          </cell>
        </row>
        <row r="950">
          <cell r="D950" t="str">
            <v>Suma K S</v>
          </cell>
          <cell r="E950" t="str">
            <v>I</v>
          </cell>
          <cell r="F950" t="str">
            <v>F</v>
          </cell>
          <cell r="G950" t="str">
            <v>RO-Chikmagaluru</v>
          </cell>
          <cell r="H950">
            <v>2505</v>
          </cell>
          <cell r="I950">
            <v>8792640156</v>
          </cell>
        </row>
        <row r="951">
          <cell r="D951" t="str">
            <v>Usharani S M</v>
          </cell>
          <cell r="E951" t="str">
            <v>I</v>
          </cell>
          <cell r="F951" t="str">
            <v>F</v>
          </cell>
          <cell r="G951" t="str">
            <v>RO-Chikmagaluru</v>
          </cell>
          <cell r="H951">
            <v>2505</v>
          </cell>
          <cell r="I951">
            <v>8277137593</v>
          </cell>
        </row>
        <row r="952">
          <cell r="D952" t="str">
            <v>Karthik T R</v>
          </cell>
          <cell r="E952" t="str">
            <v>I</v>
          </cell>
          <cell r="F952" t="str">
            <v>M</v>
          </cell>
          <cell r="G952" t="str">
            <v>RO-Chikmagaluru</v>
          </cell>
          <cell r="H952">
            <v>2505</v>
          </cell>
          <cell r="I952">
            <v>9036611376</v>
          </cell>
        </row>
        <row r="953">
          <cell r="C953">
            <v>12284</v>
          </cell>
          <cell r="D953" t="str">
            <v>Harish R</v>
          </cell>
          <cell r="E953" t="str">
            <v>II</v>
          </cell>
          <cell r="F953" t="str">
            <v>M</v>
          </cell>
          <cell r="G953" t="str">
            <v>S Bidare</v>
          </cell>
          <cell r="H953">
            <v>2284</v>
          </cell>
          <cell r="I953">
            <v>7411893325</v>
          </cell>
        </row>
        <row r="954">
          <cell r="D954" t="str">
            <v>Shreyas V S</v>
          </cell>
          <cell r="E954" t="str">
            <v>I</v>
          </cell>
          <cell r="F954" t="str">
            <v>M</v>
          </cell>
          <cell r="G954" t="str">
            <v>S Bidare</v>
          </cell>
          <cell r="H954">
            <v>2284</v>
          </cell>
          <cell r="I954">
            <v>9901214090</v>
          </cell>
        </row>
        <row r="955">
          <cell r="D955" t="str">
            <v>Ramavath Rama Naik</v>
          </cell>
          <cell r="E955" t="str">
            <v>C</v>
          </cell>
          <cell r="F955" t="str">
            <v>M</v>
          </cell>
          <cell r="G955" t="str">
            <v>S Bidare</v>
          </cell>
          <cell r="H955">
            <v>2284</v>
          </cell>
          <cell r="I955">
            <v>6304563365</v>
          </cell>
        </row>
        <row r="956">
          <cell r="C956">
            <v>12294</v>
          </cell>
          <cell r="D956" t="str">
            <v>Abhishek R V</v>
          </cell>
          <cell r="E956" t="str">
            <v>II</v>
          </cell>
          <cell r="F956" t="str">
            <v>M</v>
          </cell>
          <cell r="G956" t="str">
            <v>Sakharayapatana</v>
          </cell>
          <cell r="H956">
            <v>2294</v>
          </cell>
          <cell r="I956">
            <v>8123579732</v>
          </cell>
        </row>
        <row r="957">
          <cell r="D957" t="str">
            <v>K R Yamuna</v>
          </cell>
          <cell r="E957" t="str">
            <v>I</v>
          </cell>
          <cell r="F957" t="str">
            <v>F</v>
          </cell>
          <cell r="G957" t="str">
            <v>Sakharayapatana</v>
          </cell>
          <cell r="H957">
            <v>2294</v>
          </cell>
          <cell r="I957">
            <v>9986711752</v>
          </cell>
        </row>
        <row r="958">
          <cell r="D958" t="str">
            <v>Naveena K K</v>
          </cell>
          <cell r="E958" t="str">
            <v>C</v>
          </cell>
          <cell r="F958" t="str">
            <v>M</v>
          </cell>
          <cell r="G958" t="str">
            <v>Sakharayapatana</v>
          </cell>
          <cell r="H958">
            <v>2294</v>
          </cell>
          <cell r="I958">
            <v>9743788255</v>
          </cell>
        </row>
        <row r="959">
          <cell r="C959">
            <v>12250</v>
          </cell>
          <cell r="D959" t="str">
            <v>Ramachandra Krishna Nayari</v>
          </cell>
          <cell r="E959" t="str">
            <v>III</v>
          </cell>
          <cell r="F959" t="str">
            <v>M</v>
          </cell>
          <cell r="G959" t="str">
            <v>Samse</v>
          </cell>
          <cell r="H959">
            <v>2250</v>
          </cell>
          <cell r="I959">
            <v>9482604127</v>
          </cell>
        </row>
        <row r="960">
          <cell r="D960" t="str">
            <v>Madhushree K</v>
          </cell>
          <cell r="E960" t="str">
            <v>I</v>
          </cell>
          <cell r="F960" t="str">
            <v>F</v>
          </cell>
          <cell r="G960" t="str">
            <v>Samse</v>
          </cell>
          <cell r="H960">
            <v>2250</v>
          </cell>
          <cell r="I960">
            <v>8496024272</v>
          </cell>
        </row>
        <row r="961">
          <cell r="D961" t="str">
            <v>Kenguva Srikanth</v>
          </cell>
          <cell r="E961" t="str">
            <v>C</v>
          </cell>
          <cell r="F961" t="str">
            <v>M</v>
          </cell>
          <cell r="G961" t="str">
            <v>Samse</v>
          </cell>
          <cell r="H961">
            <v>2250</v>
          </cell>
          <cell r="I961">
            <v>8985628502</v>
          </cell>
        </row>
        <row r="962">
          <cell r="C962">
            <v>12256</v>
          </cell>
          <cell r="D962" t="str">
            <v>Pradeep M B</v>
          </cell>
          <cell r="E962" t="str">
            <v>II</v>
          </cell>
          <cell r="F962" t="str">
            <v>M</v>
          </cell>
          <cell r="G962" t="str">
            <v>Shantaveri</v>
          </cell>
          <cell r="H962">
            <v>2256</v>
          </cell>
          <cell r="I962">
            <v>9036623753</v>
          </cell>
        </row>
        <row r="963">
          <cell r="D963" t="str">
            <v>Govindaraju Hs</v>
          </cell>
          <cell r="E963" t="str">
            <v>I</v>
          </cell>
          <cell r="F963" t="str">
            <v>M</v>
          </cell>
          <cell r="G963" t="str">
            <v>Shantaveri</v>
          </cell>
          <cell r="H963">
            <v>2256</v>
          </cell>
          <cell r="I963">
            <v>8892593822</v>
          </cell>
        </row>
        <row r="964">
          <cell r="D964" t="str">
            <v>Shyam Prakash Bantu</v>
          </cell>
          <cell r="E964" t="str">
            <v>C</v>
          </cell>
          <cell r="F964" t="str">
            <v>M</v>
          </cell>
          <cell r="G964" t="str">
            <v>Shantaveri</v>
          </cell>
          <cell r="H964">
            <v>2256</v>
          </cell>
          <cell r="I964">
            <v>8297440110</v>
          </cell>
        </row>
        <row r="965">
          <cell r="C965">
            <v>12276</v>
          </cell>
          <cell r="D965" t="str">
            <v>Santhoshkumar H S</v>
          </cell>
          <cell r="E965" t="str">
            <v>I</v>
          </cell>
          <cell r="F965" t="str">
            <v>M</v>
          </cell>
          <cell r="G965" t="str">
            <v>Shanuvalli</v>
          </cell>
          <cell r="H965">
            <v>2276</v>
          </cell>
          <cell r="I965">
            <v>9663377177</v>
          </cell>
        </row>
        <row r="966">
          <cell r="D966" t="str">
            <v>Jaggurothu Srinivasarao</v>
          </cell>
          <cell r="E966" t="str">
            <v>C</v>
          </cell>
          <cell r="F966" t="str">
            <v>M</v>
          </cell>
          <cell r="G966" t="str">
            <v>Shanuvalli</v>
          </cell>
          <cell r="H966">
            <v>2276</v>
          </cell>
          <cell r="I966">
            <v>9014475622</v>
          </cell>
        </row>
        <row r="967">
          <cell r="C967">
            <v>12406</v>
          </cell>
          <cell r="D967" t="str">
            <v xml:space="preserve">Gururaja </v>
          </cell>
          <cell r="E967" t="str">
            <v>II</v>
          </cell>
          <cell r="F967" t="str">
            <v>M</v>
          </cell>
          <cell r="G967" t="str">
            <v>ShivaniRS</v>
          </cell>
          <cell r="H967">
            <v>2406</v>
          </cell>
          <cell r="I967">
            <v>9481027937</v>
          </cell>
        </row>
        <row r="968">
          <cell r="D968" t="str">
            <v>Ganesha  D</v>
          </cell>
          <cell r="E968" t="str">
            <v>I</v>
          </cell>
          <cell r="F968" t="str">
            <v>M</v>
          </cell>
          <cell r="G968" t="str">
            <v>ShivaniRS</v>
          </cell>
          <cell r="H968">
            <v>2406</v>
          </cell>
          <cell r="I968">
            <v>9980050549</v>
          </cell>
        </row>
        <row r="969">
          <cell r="D969" t="str">
            <v>Sunil Kumar K</v>
          </cell>
          <cell r="E969" t="str">
            <v>C</v>
          </cell>
          <cell r="F969" t="str">
            <v>M</v>
          </cell>
          <cell r="G969" t="str">
            <v>ShivaniRS</v>
          </cell>
          <cell r="H969">
            <v>2406</v>
          </cell>
          <cell r="I969">
            <v>8105647384</v>
          </cell>
        </row>
        <row r="970">
          <cell r="C970">
            <v>12419</v>
          </cell>
          <cell r="D970" t="str">
            <v>Pavan S S</v>
          </cell>
          <cell r="E970" t="str">
            <v>I</v>
          </cell>
          <cell r="F970" t="str">
            <v>M</v>
          </cell>
          <cell r="G970" t="str">
            <v>Sringeri</v>
          </cell>
          <cell r="H970">
            <v>2419</v>
          </cell>
          <cell r="I970">
            <v>7899130722</v>
          </cell>
        </row>
        <row r="971">
          <cell r="D971" t="str">
            <v>Eranna S N</v>
          </cell>
          <cell r="E971" t="str">
            <v>I</v>
          </cell>
          <cell r="F971" t="str">
            <v>M</v>
          </cell>
          <cell r="G971" t="str">
            <v>Sringeri</v>
          </cell>
          <cell r="H971">
            <v>2419</v>
          </cell>
          <cell r="I971">
            <v>9611649155</v>
          </cell>
        </row>
        <row r="972">
          <cell r="D972" t="str">
            <v>Manoj V N</v>
          </cell>
          <cell r="E972" t="str">
            <v>I</v>
          </cell>
          <cell r="F972" t="str">
            <v>M</v>
          </cell>
          <cell r="G972" t="str">
            <v>Sringeri</v>
          </cell>
          <cell r="H972">
            <v>2419</v>
          </cell>
          <cell r="I972">
            <v>9380342489</v>
          </cell>
        </row>
        <row r="973">
          <cell r="D973" t="str">
            <v>Venugopal S R</v>
          </cell>
          <cell r="E973" t="str">
            <v>C</v>
          </cell>
          <cell r="F973" t="str">
            <v>M</v>
          </cell>
          <cell r="G973" t="str">
            <v>Sringeri</v>
          </cell>
          <cell r="H973">
            <v>2419</v>
          </cell>
          <cell r="I973">
            <v>9902033082</v>
          </cell>
        </row>
        <row r="974">
          <cell r="C974">
            <v>12298</v>
          </cell>
          <cell r="D974" t="str">
            <v>Sundeep E</v>
          </cell>
          <cell r="E974" t="str">
            <v>I</v>
          </cell>
          <cell r="F974" t="str">
            <v>M</v>
          </cell>
          <cell r="G974" t="str">
            <v>Tarikere</v>
          </cell>
          <cell r="H974">
            <v>2298</v>
          </cell>
          <cell r="I974">
            <v>9480048307</v>
          </cell>
        </row>
        <row r="975">
          <cell r="D975" t="str">
            <v>Asha R</v>
          </cell>
          <cell r="E975" t="str">
            <v>I</v>
          </cell>
          <cell r="F975" t="str">
            <v>F</v>
          </cell>
          <cell r="G975" t="str">
            <v>Tarikere</v>
          </cell>
          <cell r="H975">
            <v>2298</v>
          </cell>
          <cell r="I975">
            <v>8884849483</v>
          </cell>
        </row>
        <row r="976">
          <cell r="D976" t="str">
            <v>Yogeesh B</v>
          </cell>
          <cell r="E976" t="str">
            <v>I</v>
          </cell>
          <cell r="F976" t="str">
            <v>M</v>
          </cell>
          <cell r="G976" t="str">
            <v>Tarikere</v>
          </cell>
          <cell r="H976">
            <v>2298</v>
          </cell>
          <cell r="I976">
            <v>8217539257</v>
          </cell>
        </row>
        <row r="977">
          <cell r="D977" t="str">
            <v xml:space="preserve">Gajendra H M  </v>
          </cell>
          <cell r="E977" t="str">
            <v>C</v>
          </cell>
          <cell r="F977" t="str">
            <v>M</v>
          </cell>
          <cell r="G977" t="str">
            <v>Tarikere</v>
          </cell>
          <cell r="H977">
            <v>2298</v>
          </cell>
          <cell r="I977">
            <v>8861510332</v>
          </cell>
        </row>
        <row r="978">
          <cell r="C978">
            <v>12268</v>
          </cell>
          <cell r="D978" t="str">
            <v>Gurumurthy Bhat</v>
          </cell>
          <cell r="E978" t="str">
            <v>III</v>
          </cell>
          <cell r="F978" t="str">
            <v>M</v>
          </cell>
          <cell r="G978" t="str">
            <v>Uddeboranahalli</v>
          </cell>
          <cell r="H978">
            <v>2268</v>
          </cell>
          <cell r="I978">
            <v>9449649507</v>
          </cell>
        </row>
        <row r="979">
          <cell r="D979" t="str">
            <v>Divya V</v>
          </cell>
          <cell r="E979" t="str">
            <v>I</v>
          </cell>
          <cell r="F979" t="str">
            <v>F</v>
          </cell>
          <cell r="G979" t="str">
            <v>Uddeboranahalli</v>
          </cell>
          <cell r="H979">
            <v>2268</v>
          </cell>
          <cell r="I979">
            <v>7019258908</v>
          </cell>
        </row>
        <row r="980">
          <cell r="D980" t="str">
            <v>Prakash Patil</v>
          </cell>
          <cell r="E980" t="str">
            <v>I</v>
          </cell>
          <cell r="F980" t="str">
            <v>M</v>
          </cell>
          <cell r="G980" t="str">
            <v>Uddeboranahalli</v>
          </cell>
          <cell r="H980">
            <v>2268</v>
          </cell>
          <cell r="I980">
            <v>9964373356</v>
          </cell>
        </row>
        <row r="981">
          <cell r="D981" t="str">
            <v>Rajanaik S</v>
          </cell>
          <cell r="E981" t="str">
            <v>C</v>
          </cell>
          <cell r="F981" t="str">
            <v>M</v>
          </cell>
          <cell r="G981" t="str">
            <v>Uddeboranahalli</v>
          </cell>
          <cell r="H981">
            <v>2268</v>
          </cell>
          <cell r="I981">
            <v>8497020024</v>
          </cell>
        </row>
        <row r="982">
          <cell r="C982">
            <v>12262</v>
          </cell>
          <cell r="D982" t="str">
            <v>Surya Kumar L N</v>
          </cell>
          <cell r="E982" t="str">
            <v>I</v>
          </cell>
          <cell r="F982" t="str">
            <v>M</v>
          </cell>
          <cell r="G982" t="str">
            <v>Vokkalagere</v>
          </cell>
          <cell r="H982">
            <v>2262</v>
          </cell>
          <cell r="I982">
            <v>9986581949</v>
          </cell>
        </row>
        <row r="983">
          <cell r="D983" t="str">
            <v>Padala Rama Kumar</v>
          </cell>
          <cell r="E983" t="str">
            <v>I</v>
          </cell>
          <cell r="F983" t="str">
            <v>M</v>
          </cell>
          <cell r="G983" t="str">
            <v>Vokkalagere</v>
          </cell>
          <cell r="H983">
            <v>2262</v>
          </cell>
          <cell r="I983">
            <v>6281162482</v>
          </cell>
        </row>
        <row r="984">
          <cell r="C984">
            <v>12290</v>
          </cell>
          <cell r="D984" t="str">
            <v>Avinash</v>
          </cell>
          <cell r="E984" t="str">
            <v>I</v>
          </cell>
          <cell r="F984" t="str">
            <v>M</v>
          </cell>
          <cell r="G984" t="str">
            <v>Z P Office Chikmagaluru</v>
          </cell>
          <cell r="H984">
            <v>2290</v>
          </cell>
          <cell r="I984">
            <v>8971030898</v>
          </cell>
        </row>
        <row r="985">
          <cell r="D985" t="str">
            <v>Rashmi V Yollmagad</v>
          </cell>
          <cell r="E985" t="str">
            <v>I</v>
          </cell>
          <cell r="F985" t="str">
            <v>F</v>
          </cell>
          <cell r="G985" t="str">
            <v>Z P Office Chikmagaluru</v>
          </cell>
          <cell r="H985">
            <v>2290</v>
          </cell>
          <cell r="I985">
            <v>9900904487</v>
          </cell>
        </row>
        <row r="986">
          <cell r="D986" t="str">
            <v>Manasa G</v>
          </cell>
          <cell r="E986" t="str">
            <v>C</v>
          </cell>
          <cell r="F986" t="str">
            <v>F</v>
          </cell>
          <cell r="G986" t="str">
            <v>Z P Office Chikmagaluru</v>
          </cell>
          <cell r="H986">
            <v>2290</v>
          </cell>
          <cell r="I986">
            <v>9901489606</v>
          </cell>
        </row>
        <row r="987">
          <cell r="D987" t="str">
            <v>H M Thammaiah</v>
          </cell>
          <cell r="E987" t="str">
            <v>aMCS</v>
          </cell>
          <cell r="F987" t="str">
            <v>M</v>
          </cell>
          <cell r="G987" t="str">
            <v>Z P Office Chikmagaluru</v>
          </cell>
          <cell r="H987">
            <v>2290</v>
          </cell>
          <cell r="I987">
            <v>9845979167</v>
          </cell>
        </row>
        <row r="988">
          <cell r="C988">
            <v>12232</v>
          </cell>
          <cell r="D988" t="str">
            <v>Najmus Saqib</v>
          </cell>
          <cell r="E988" t="str">
            <v>I</v>
          </cell>
          <cell r="F988" t="str">
            <v>M</v>
          </cell>
          <cell r="G988" t="str">
            <v>Ajjipura</v>
          </cell>
          <cell r="H988">
            <v>2232</v>
          </cell>
          <cell r="I988">
            <v>8197665002</v>
          </cell>
        </row>
        <row r="989">
          <cell r="D989" t="str">
            <v>R Arvind</v>
          </cell>
          <cell r="E989" t="str">
            <v>I</v>
          </cell>
          <cell r="F989" t="str">
            <v>M</v>
          </cell>
          <cell r="G989" t="str">
            <v>Ajjipura</v>
          </cell>
          <cell r="H989">
            <v>2232</v>
          </cell>
          <cell r="I989">
            <v>9742983215</v>
          </cell>
        </row>
        <row r="990">
          <cell r="D990" t="str">
            <v>Pradeep Kumar R</v>
          </cell>
          <cell r="E990" t="str">
            <v>C</v>
          </cell>
          <cell r="F990" t="str">
            <v>M</v>
          </cell>
          <cell r="G990" t="str">
            <v>Ajjipura</v>
          </cell>
          <cell r="H990">
            <v>2232</v>
          </cell>
          <cell r="I990">
            <v>9741259913</v>
          </cell>
        </row>
        <row r="991">
          <cell r="C991">
            <v>12106</v>
          </cell>
          <cell r="D991" t="str">
            <v>Tiptur Shekar</v>
          </cell>
          <cell r="E991" t="str">
            <v>II</v>
          </cell>
          <cell r="F991" t="str">
            <v>M</v>
          </cell>
          <cell r="G991" t="str">
            <v>Alaganchi</v>
          </cell>
          <cell r="H991">
            <v>2106</v>
          </cell>
          <cell r="I991">
            <v>9964029091</v>
          </cell>
        </row>
        <row r="992">
          <cell r="D992" t="str">
            <v>Ravikumar</v>
          </cell>
          <cell r="E992" t="str">
            <v>I</v>
          </cell>
          <cell r="F992" t="str">
            <v>M</v>
          </cell>
          <cell r="G992" t="str">
            <v>Alaganchi</v>
          </cell>
          <cell r="H992">
            <v>2106</v>
          </cell>
          <cell r="I992">
            <v>9986383461</v>
          </cell>
        </row>
        <row r="993">
          <cell r="D993" t="str">
            <v>Uday kumar nelluru</v>
          </cell>
          <cell r="E993" t="str">
            <v>C</v>
          </cell>
          <cell r="F993" t="str">
            <v>M</v>
          </cell>
          <cell r="G993" t="str">
            <v>Alaganchi</v>
          </cell>
          <cell r="H993">
            <v>2106</v>
          </cell>
          <cell r="I993">
            <v>9550891444</v>
          </cell>
        </row>
        <row r="994">
          <cell r="D994" t="str">
            <v>Tummapudi Pavani</v>
          </cell>
          <cell r="E994" t="str">
            <v>I</v>
          </cell>
          <cell r="F994" t="str">
            <v>F</v>
          </cell>
          <cell r="G994" t="str">
            <v>Alathur</v>
          </cell>
          <cell r="H994">
            <v>2098</v>
          </cell>
          <cell r="I994">
            <v>9502745128</v>
          </cell>
        </row>
        <row r="995">
          <cell r="C995">
            <v>12098</v>
          </cell>
          <cell r="D995" t="str">
            <v>Madhukumara Bs</v>
          </cell>
          <cell r="E995" t="str">
            <v>I</v>
          </cell>
          <cell r="F995" t="str">
            <v>M</v>
          </cell>
          <cell r="G995" t="str">
            <v>Alathur</v>
          </cell>
          <cell r="H995">
            <v>2098</v>
          </cell>
          <cell r="I995">
            <v>9620533534</v>
          </cell>
        </row>
        <row r="996">
          <cell r="D996" t="str">
            <v xml:space="preserve">Ketavaram Jagadeesh  </v>
          </cell>
          <cell r="E996" t="str">
            <v>C</v>
          </cell>
          <cell r="F996" t="str">
            <v>M</v>
          </cell>
          <cell r="G996" t="str">
            <v>Alathur</v>
          </cell>
          <cell r="H996">
            <v>2098</v>
          </cell>
          <cell r="I996">
            <v>7989183975</v>
          </cell>
        </row>
        <row r="997">
          <cell r="C997">
            <v>12099</v>
          </cell>
          <cell r="D997" t="str">
            <v>C J Govindaraju</v>
          </cell>
          <cell r="E997" t="str">
            <v>III</v>
          </cell>
          <cell r="F997" t="str">
            <v>M</v>
          </cell>
          <cell r="G997" t="str">
            <v>Annur</v>
          </cell>
          <cell r="H997">
            <v>2099</v>
          </cell>
          <cell r="I997">
            <v>7829670524</v>
          </cell>
        </row>
        <row r="998">
          <cell r="D998" t="str">
            <v>Parvesh Garg</v>
          </cell>
          <cell r="E998" t="str">
            <v>I</v>
          </cell>
          <cell r="F998" t="str">
            <v>M</v>
          </cell>
          <cell r="G998" t="str">
            <v>Annur</v>
          </cell>
          <cell r="H998">
            <v>2099</v>
          </cell>
          <cell r="I998">
            <v>7690907755</v>
          </cell>
        </row>
        <row r="999">
          <cell r="D999" t="str">
            <v>Chetlapalli Uday Bhaskar</v>
          </cell>
          <cell r="E999" t="str">
            <v>C</v>
          </cell>
          <cell r="F999" t="str">
            <v>M</v>
          </cell>
          <cell r="G999" t="str">
            <v>Annur</v>
          </cell>
          <cell r="H999">
            <v>2099</v>
          </cell>
          <cell r="I999">
            <v>9490434222</v>
          </cell>
        </row>
        <row r="1000">
          <cell r="C1000">
            <v>12007</v>
          </cell>
          <cell r="D1000" t="str">
            <v xml:space="preserve">Syam S   </v>
          </cell>
          <cell r="E1000" t="str">
            <v>I</v>
          </cell>
          <cell r="F1000" t="str">
            <v>M</v>
          </cell>
          <cell r="G1000" t="str">
            <v>Antharasanthe</v>
          </cell>
          <cell r="H1000">
            <v>2007</v>
          </cell>
          <cell r="I1000">
            <v>7356176419</v>
          </cell>
        </row>
        <row r="1001">
          <cell r="D1001" t="str">
            <v>Guraja Vidyasagar</v>
          </cell>
          <cell r="E1001" t="str">
            <v>C</v>
          </cell>
          <cell r="F1001" t="str">
            <v>M</v>
          </cell>
          <cell r="G1001" t="str">
            <v>Antharasanthe</v>
          </cell>
          <cell r="H1001">
            <v>2007</v>
          </cell>
          <cell r="I1001">
            <v>9052757636</v>
          </cell>
        </row>
        <row r="1002">
          <cell r="C1002">
            <v>12043</v>
          </cell>
          <cell r="D1002" t="str">
            <v>Bharat P</v>
          </cell>
          <cell r="E1002" t="str">
            <v>I</v>
          </cell>
          <cell r="F1002" t="str">
            <v>M</v>
          </cell>
          <cell r="G1002" t="str">
            <v>Arakalavadi</v>
          </cell>
          <cell r="H1002">
            <v>2043</v>
          </cell>
          <cell r="I1002">
            <v>8971549319</v>
          </cell>
        </row>
        <row r="1003">
          <cell r="D1003" t="str">
            <v>Manukrinda Sudhakar</v>
          </cell>
          <cell r="E1003" t="str">
            <v>I</v>
          </cell>
          <cell r="F1003" t="str">
            <v>M</v>
          </cell>
          <cell r="G1003" t="str">
            <v>Arakalavadi</v>
          </cell>
          <cell r="H1003">
            <v>2043</v>
          </cell>
          <cell r="I1003">
            <v>8328263649</v>
          </cell>
        </row>
        <row r="1004">
          <cell r="D1004" t="str">
            <v>Hemachandra</v>
          </cell>
          <cell r="E1004" t="str">
            <v>C</v>
          </cell>
          <cell r="F1004" t="str">
            <v>M</v>
          </cell>
          <cell r="G1004" t="str">
            <v>Arakalavadi</v>
          </cell>
          <cell r="H1004">
            <v>2043</v>
          </cell>
          <cell r="I1004">
            <v>9632582133</v>
          </cell>
        </row>
        <row r="1005">
          <cell r="C1005">
            <v>12026</v>
          </cell>
          <cell r="D1005" t="str">
            <v>B S Manjunatha</v>
          </cell>
          <cell r="E1005" t="str">
            <v>I</v>
          </cell>
          <cell r="F1005" t="str">
            <v>M</v>
          </cell>
          <cell r="G1005" t="str">
            <v>Bandally</v>
          </cell>
          <cell r="H1005">
            <v>2026</v>
          </cell>
          <cell r="I1005">
            <v>9845747897</v>
          </cell>
        </row>
        <row r="1006">
          <cell r="D1006" t="str">
            <v>Mohan S</v>
          </cell>
          <cell r="E1006" t="str">
            <v>I</v>
          </cell>
          <cell r="F1006" t="str">
            <v>M</v>
          </cell>
          <cell r="G1006" t="str">
            <v>Bandally</v>
          </cell>
          <cell r="H1006">
            <v>2026</v>
          </cell>
          <cell r="I1006">
            <v>9901441200</v>
          </cell>
        </row>
        <row r="1007">
          <cell r="D1007" t="str">
            <v>Kumar Sankonatti</v>
          </cell>
          <cell r="E1007" t="str">
            <v>C</v>
          </cell>
          <cell r="F1007" t="str">
            <v>M</v>
          </cell>
          <cell r="G1007" t="str">
            <v>Bandally</v>
          </cell>
          <cell r="H1007">
            <v>2026</v>
          </cell>
          <cell r="I1007">
            <v>8880601589</v>
          </cell>
        </row>
        <row r="1008">
          <cell r="C1008">
            <v>12435</v>
          </cell>
          <cell r="D1008" t="str">
            <v>Mohammed Alisha Makandar</v>
          </cell>
          <cell r="E1008" t="str">
            <v>I</v>
          </cell>
          <cell r="F1008" t="str">
            <v>M</v>
          </cell>
          <cell r="G1008" t="str">
            <v>Bannur-Santhemala</v>
          </cell>
          <cell r="H1008">
            <v>2435</v>
          </cell>
          <cell r="I1008">
            <v>7204400927</v>
          </cell>
        </row>
        <row r="1009">
          <cell r="D1009" t="str">
            <v>Deepak Kumar Singh</v>
          </cell>
          <cell r="E1009" t="str">
            <v>I</v>
          </cell>
          <cell r="F1009" t="str">
            <v>M</v>
          </cell>
          <cell r="G1009" t="str">
            <v>Bannur-Santhemala</v>
          </cell>
          <cell r="H1009">
            <v>2435</v>
          </cell>
          <cell r="I1009">
            <v>8892676916</v>
          </cell>
        </row>
        <row r="1010">
          <cell r="D1010" t="str">
            <v>Susil Kumar Panigrahi</v>
          </cell>
          <cell r="E1010" t="str">
            <v>C</v>
          </cell>
          <cell r="F1010" t="str">
            <v>M</v>
          </cell>
          <cell r="G1010" t="str">
            <v>Bannur-Santhemala</v>
          </cell>
          <cell r="H1010">
            <v>2435</v>
          </cell>
          <cell r="I1010">
            <v>8618853293</v>
          </cell>
        </row>
        <row r="1011">
          <cell r="C1011">
            <v>12040</v>
          </cell>
          <cell r="D1011" t="str">
            <v>Vidya N</v>
          </cell>
          <cell r="E1011" t="str">
            <v>II</v>
          </cell>
          <cell r="F1011" t="str">
            <v>F</v>
          </cell>
          <cell r="G1011" t="str">
            <v>Beechanahally</v>
          </cell>
          <cell r="H1011">
            <v>2040</v>
          </cell>
          <cell r="I1011">
            <v>9986926580</v>
          </cell>
        </row>
        <row r="1012">
          <cell r="D1012" t="str">
            <v>Muvva Sumathi</v>
          </cell>
          <cell r="E1012" t="str">
            <v>I</v>
          </cell>
          <cell r="F1012" t="str">
            <v>F</v>
          </cell>
          <cell r="G1012" t="str">
            <v>Beechanahally</v>
          </cell>
          <cell r="H1012">
            <v>2040</v>
          </cell>
          <cell r="I1012">
            <v>8185044150</v>
          </cell>
        </row>
        <row r="1013">
          <cell r="D1013" t="str">
            <v>Arjun B</v>
          </cell>
          <cell r="E1013" t="str">
            <v>C</v>
          </cell>
          <cell r="F1013" t="str">
            <v>M</v>
          </cell>
          <cell r="G1013" t="str">
            <v>Beechanahally</v>
          </cell>
          <cell r="H1013">
            <v>2040</v>
          </cell>
          <cell r="I1013">
            <v>8867090201</v>
          </cell>
        </row>
        <row r="1014">
          <cell r="C1014">
            <v>12009</v>
          </cell>
          <cell r="D1014" t="str">
            <v>Ramya</v>
          </cell>
          <cell r="E1014" t="str">
            <v>III</v>
          </cell>
          <cell r="F1014" t="str">
            <v>F</v>
          </cell>
          <cell r="G1014" t="str">
            <v>Begur_CRN</v>
          </cell>
          <cell r="H1014">
            <v>2009</v>
          </cell>
          <cell r="I1014">
            <v>9844090303</v>
          </cell>
        </row>
        <row r="1015">
          <cell r="D1015" t="str">
            <v>Chandrakala B S</v>
          </cell>
          <cell r="E1015" t="str">
            <v>I</v>
          </cell>
          <cell r="F1015" t="str">
            <v>F</v>
          </cell>
          <cell r="G1015" t="str">
            <v>Begur_CRN</v>
          </cell>
          <cell r="H1015">
            <v>2009</v>
          </cell>
          <cell r="I1015">
            <v>8762855133</v>
          </cell>
        </row>
        <row r="1016">
          <cell r="D1016" t="str">
            <v>Shazia S</v>
          </cell>
          <cell r="E1016" t="str">
            <v>I</v>
          </cell>
          <cell r="F1016" t="str">
            <v>F</v>
          </cell>
          <cell r="G1016" t="str">
            <v>Begur_CRN</v>
          </cell>
          <cell r="H1016">
            <v>2009</v>
          </cell>
          <cell r="I1016">
            <v>8660680877</v>
          </cell>
        </row>
        <row r="1017">
          <cell r="D1017" t="str">
            <v>Rashmi B</v>
          </cell>
          <cell r="E1017" t="str">
            <v>C</v>
          </cell>
          <cell r="F1017" t="str">
            <v>F</v>
          </cell>
          <cell r="G1017" t="str">
            <v>Begur_CRN</v>
          </cell>
          <cell r="H1017">
            <v>2009</v>
          </cell>
          <cell r="I1017">
            <v>9739015583</v>
          </cell>
        </row>
        <row r="1018">
          <cell r="C1018">
            <v>12044</v>
          </cell>
          <cell r="D1018" t="str">
            <v xml:space="preserve">Shreenivasa H V </v>
          </cell>
          <cell r="E1018" t="str">
            <v>II</v>
          </cell>
          <cell r="F1018" t="str">
            <v>M</v>
          </cell>
          <cell r="G1018" t="str">
            <v>Bommalapura</v>
          </cell>
          <cell r="H1018">
            <v>2044</v>
          </cell>
          <cell r="I1018">
            <v>9964347678</v>
          </cell>
        </row>
        <row r="1019">
          <cell r="D1019" t="str">
            <v>Achutha D</v>
          </cell>
          <cell r="E1019" t="str">
            <v>I</v>
          </cell>
          <cell r="F1019" t="str">
            <v>M</v>
          </cell>
          <cell r="G1019" t="str">
            <v>Bommalapura</v>
          </cell>
          <cell r="H1019">
            <v>2044</v>
          </cell>
          <cell r="I1019">
            <v>8970446116</v>
          </cell>
        </row>
        <row r="1020">
          <cell r="D1020" t="str">
            <v>Vulavala Purnachandrarao</v>
          </cell>
          <cell r="E1020" t="str">
            <v>C</v>
          </cell>
          <cell r="F1020" t="str">
            <v>M</v>
          </cell>
          <cell r="G1020" t="str">
            <v>Bommalapura</v>
          </cell>
          <cell r="H1020">
            <v>2044</v>
          </cell>
          <cell r="I1020">
            <v>7981610400</v>
          </cell>
        </row>
        <row r="1021">
          <cell r="C1021">
            <v>12105</v>
          </cell>
          <cell r="D1021" t="str">
            <v>Veena Jois</v>
          </cell>
          <cell r="E1021" t="str">
            <v>III</v>
          </cell>
          <cell r="F1021" t="str">
            <v>F</v>
          </cell>
          <cell r="G1021" t="str">
            <v>Chamrajanagara</v>
          </cell>
          <cell r="H1021">
            <v>2105</v>
          </cell>
          <cell r="I1021">
            <v>9448603219</v>
          </cell>
        </row>
        <row r="1022">
          <cell r="D1022" t="str">
            <v xml:space="preserve">Mudakala Swetha   </v>
          </cell>
          <cell r="E1022" t="str">
            <v>I</v>
          </cell>
          <cell r="F1022" t="str">
            <v>F</v>
          </cell>
          <cell r="G1022" t="str">
            <v>Chamrajanagara</v>
          </cell>
          <cell r="H1022">
            <v>2105</v>
          </cell>
          <cell r="I1022">
            <v>7013645017</v>
          </cell>
        </row>
        <row r="1023">
          <cell r="D1023" t="str">
            <v>Mylapalli Mammy</v>
          </cell>
          <cell r="E1023" t="str">
            <v>C</v>
          </cell>
          <cell r="F1023" t="str">
            <v>F</v>
          </cell>
          <cell r="G1023" t="str">
            <v>Chamrajanagara</v>
          </cell>
          <cell r="H1023">
            <v>2105</v>
          </cell>
          <cell r="I1023">
            <v>9705289803</v>
          </cell>
        </row>
        <row r="1024">
          <cell r="C1024">
            <v>12088</v>
          </cell>
          <cell r="D1024" t="str">
            <v>Hema L</v>
          </cell>
          <cell r="E1024" t="str">
            <v>I</v>
          </cell>
          <cell r="F1024" t="str">
            <v>F</v>
          </cell>
          <cell r="G1024" t="str">
            <v>Chandakavadi</v>
          </cell>
          <cell r="H1024">
            <v>2088</v>
          </cell>
          <cell r="I1024">
            <v>9481066936</v>
          </cell>
        </row>
        <row r="1025">
          <cell r="D1025" t="str">
            <v>Nagashree J</v>
          </cell>
          <cell r="E1025" t="str">
            <v>I</v>
          </cell>
          <cell r="F1025" t="str">
            <v>F</v>
          </cell>
          <cell r="G1025" t="str">
            <v>Chandakavadi</v>
          </cell>
          <cell r="H1025">
            <v>2088</v>
          </cell>
          <cell r="I1025">
            <v>8904128551</v>
          </cell>
        </row>
        <row r="1026">
          <cell r="D1026" t="str">
            <v>Balasubramanya N R</v>
          </cell>
          <cell r="E1026" t="str">
            <v>C</v>
          </cell>
          <cell r="F1026" t="str">
            <v>M</v>
          </cell>
          <cell r="G1026" t="str">
            <v>Chandakavadi</v>
          </cell>
          <cell r="H1026">
            <v>2088</v>
          </cell>
          <cell r="I1026">
            <v>8147230899</v>
          </cell>
        </row>
        <row r="1027">
          <cell r="C1027">
            <v>12114</v>
          </cell>
          <cell r="D1027" t="str">
            <v>Sunilkumar P S</v>
          </cell>
          <cell r="E1027" t="str">
            <v>I</v>
          </cell>
          <cell r="F1027" t="str">
            <v>M</v>
          </cell>
          <cell r="G1027" t="str">
            <v>Chandravadi</v>
          </cell>
          <cell r="H1027">
            <v>2114</v>
          </cell>
          <cell r="I1027">
            <v>9036884520</v>
          </cell>
        </row>
        <row r="1028">
          <cell r="D1028" t="str">
            <v xml:space="preserve">Pramod Kumar N  </v>
          </cell>
          <cell r="E1028" t="str">
            <v>I</v>
          </cell>
          <cell r="F1028" t="str">
            <v>M</v>
          </cell>
          <cell r="G1028" t="str">
            <v>Chandravadi</v>
          </cell>
          <cell r="H1028">
            <v>2114</v>
          </cell>
          <cell r="I1028">
            <v>9591917259</v>
          </cell>
        </row>
        <row r="1029">
          <cell r="D1029" t="str">
            <v>Duddu Rajeev</v>
          </cell>
          <cell r="E1029" t="str">
            <v>C</v>
          </cell>
          <cell r="F1029" t="str">
            <v>M</v>
          </cell>
          <cell r="G1029" t="str">
            <v>Chandravadi</v>
          </cell>
          <cell r="H1029">
            <v>2114</v>
          </cell>
          <cell r="I1029">
            <v>9177199208</v>
          </cell>
        </row>
        <row r="1030">
          <cell r="C1030">
            <v>12094</v>
          </cell>
          <cell r="D1030" t="str">
            <v>Satish</v>
          </cell>
          <cell r="E1030" t="str">
            <v>I</v>
          </cell>
          <cell r="F1030" t="str">
            <v>M</v>
          </cell>
          <cell r="G1030" t="str">
            <v>Chidravally</v>
          </cell>
          <cell r="H1030">
            <v>2094</v>
          </cell>
          <cell r="I1030">
            <v>9743129496</v>
          </cell>
        </row>
        <row r="1031">
          <cell r="D1031" t="str">
            <v>Uday Sham Kumar M</v>
          </cell>
          <cell r="E1031" t="str">
            <v>I</v>
          </cell>
          <cell r="F1031" t="str">
            <v>M</v>
          </cell>
          <cell r="G1031" t="str">
            <v>Chidravally</v>
          </cell>
          <cell r="H1031">
            <v>2094</v>
          </cell>
          <cell r="I1031">
            <v>9980182119</v>
          </cell>
        </row>
        <row r="1032">
          <cell r="D1032" t="str">
            <v>Sanjeeva P</v>
          </cell>
          <cell r="E1032" t="str">
            <v>C</v>
          </cell>
          <cell r="F1032" t="str">
            <v>M</v>
          </cell>
          <cell r="G1032" t="str">
            <v>Chidravally</v>
          </cell>
          <cell r="H1032">
            <v>2094</v>
          </cell>
          <cell r="I1032">
            <v>8088963955</v>
          </cell>
        </row>
        <row r="1033">
          <cell r="C1033">
            <v>12010</v>
          </cell>
          <cell r="D1033" t="str">
            <v xml:space="preserve">Jyoti Prakash Pandey   </v>
          </cell>
          <cell r="E1033" t="str">
            <v>I</v>
          </cell>
          <cell r="F1033" t="str">
            <v>M</v>
          </cell>
          <cell r="G1033" t="str">
            <v>Cowdally</v>
          </cell>
          <cell r="H1033">
            <v>2010</v>
          </cell>
          <cell r="I1033">
            <v>6364213713</v>
          </cell>
        </row>
        <row r="1034">
          <cell r="D1034" t="str">
            <v>Venkatesh P</v>
          </cell>
          <cell r="E1034" t="str">
            <v>I</v>
          </cell>
          <cell r="F1034" t="str">
            <v>M</v>
          </cell>
          <cell r="G1034" t="str">
            <v>Cowdally</v>
          </cell>
          <cell r="H1034">
            <v>2010</v>
          </cell>
          <cell r="I1034">
            <v>9686593020</v>
          </cell>
        </row>
        <row r="1035">
          <cell r="D1035" t="str">
            <v>Bestha Shivalingam</v>
          </cell>
          <cell r="E1035" t="str">
            <v>C</v>
          </cell>
          <cell r="F1035" t="str">
            <v>M</v>
          </cell>
          <cell r="G1035" t="str">
            <v>Cowdally</v>
          </cell>
          <cell r="H1035">
            <v>2010</v>
          </cell>
          <cell r="I1035">
            <v>9963128893</v>
          </cell>
        </row>
        <row r="1036">
          <cell r="C1036">
            <v>12371</v>
          </cell>
          <cell r="D1036" t="str">
            <v>Sanjay Kumarrn</v>
          </cell>
          <cell r="E1036" t="str">
            <v>I</v>
          </cell>
          <cell r="F1036" t="str">
            <v>M</v>
          </cell>
          <cell r="G1036" t="str">
            <v>Devanur</v>
          </cell>
          <cell r="H1036">
            <v>2371</v>
          </cell>
          <cell r="I1036">
            <v>9886664573</v>
          </cell>
        </row>
        <row r="1037">
          <cell r="D1037" t="str">
            <v>Chethan M</v>
          </cell>
          <cell r="E1037" t="str">
            <v>C</v>
          </cell>
          <cell r="F1037" t="str">
            <v>M</v>
          </cell>
          <cell r="G1037" t="str">
            <v>Devanur</v>
          </cell>
          <cell r="H1037">
            <v>2371</v>
          </cell>
          <cell r="I1037">
            <v>9743574680</v>
          </cell>
        </row>
        <row r="1038">
          <cell r="D1038" t="str">
            <v>Lingala Madhavi</v>
          </cell>
          <cell r="E1038" t="str">
            <v>C</v>
          </cell>
          <cell r="F1038" t="str">
            <v>F</v>
          </cell>
          <cell r="G1038" t="str">
            <v>Devanur</v>
          </cell>
          <cell r="H1038">
            <v>2371</v>
          </cell>
          <cell r="I1038">
            <v>7013667495</v>
          </cell>
        </row>
        <row r="1039">
          <cell r="C1039">
            <v>12444</v>
          </cell>
          <cell r="D1039" t="str">
            <v>G Suma</v>
          </cell>
          <cell r="E1039" t="str">
            <v>II</v>
          </cell>
          <cell r="F1039" t="str">
            <v>F</v>
          </cell>
          <cell r="G1039" t="str">
            <v>Deveerammanahally</v>
          </cell>
          <cell r="H1039">
            <v>2444</v>
          </cell>
          <cell r="I1039">
            <v>9448167677</v>
          </cell>
        </row>
        <row r="1040">
          <cell r="D1040" t="str">
            <v xml:space="preserve">Egala Jeevana Rao  </v>
          </cell>
          <cell r="E1040" t="str">
            <v>C</v>
          </cell>
          <cell r="F1040" t="str">
            <v>M</v>
          </cell>
          <cell r="G1040" t="str">
            <v>Deveerammanahally</v>
          </cell>
          <cell r="H1040">
            <v>2444</v>
          </cell>
          <cell r="I1040">
            <v>9492403748</v>
          </cell>
        </row>
        <row r="1041">
          <cell r="C1041">
            <v>12013</v>
          </cell>
          <cell r="D1041" t="str">
            <v>Ganesh Karade V R</v>
          </cell>
          <cell r="E1041" t="str">
            <v>II</v>
          </cell>
          <cell r="F1041" t="str">
            <v>M</v>
          </cell>
          <cell r="G1041" t="str">
            <v>Gargeshwari</v>
          </cell>
          <cell r="H1041">
            <v>2013</v>
          </cell>
          <cell r="I1041">
            <v>9620473628</v>
          </cell>
        </row>
        <row r="1042">
          <cell r="D1042" t="str">
            <v>Deepa S</v>
          </cell>
          <cell r="E1042" t="str">
            <v>I</v>
          </cell>
          <cell r="F1042" t="str">
            <v>F</v>
          </cell>
          <cell r="G1042" t="str">
            <v>Gargeshwari</v>
          </cell>
          <cell r="H1042">
            <v>2013</v>
          </cell>
          <cell r="I1042">
            <v>8277269731</v>
          </cell>
        </row>
        <row r="1043">
          <cell r="D1043" t="str">
            <v xml:space="preserve">Deepak Kumar Jha  </v>
          </cell>
          <cell r="E1043" t="str">
            <v>I</v>
          </cell>
          <cell r="F1043" t="str">
            <v>M</v>
          </cell>
          <cell r="G1043" t="str">
            <v>Gargeshwari</v>
          </cell>
          <cell r="H1043">
            <v>2013</v>
          </cell>
          <cell r="I1043">
            <v>6362541955</v>
          </cell>
        </row>
        <row r="1044">
          <cell r="D1044" t="str">
            <v>Shaik Abdul Rehaman</v>
          </cell>
          <cell r="E1044" t="str">
            <v>C</v>
          </cell>
          <cell r="F1044" t="str">
            <v>M</v>
          </cell>
          <cell r="G1044" t="str">
            <v>Gargeshwari</v>
          </cell>
          <cell r="H1044">
            <v>2013</v>
          </cell>
          <cell r="I1044">
            <v>9951494727</v>
          </cell>
        </row>
        <row r="1045">
          <cell r="C1045">
            <v>12095</v>
          </cell>
          <cell r="D1045" t="str">
            <v xml:space="preserve">Chaitanya Meti   </v>
          </cell>
          <cell r="E1045" t="str">
            <v>I</v>
          </cell>
          <cell r="F1045" t="str">
            <v>M</v>
          </cell>
          <cell r="G1045" t="str">
            <v>Gowdally</v>
          </cell>
          <cell r="H1045">
            <v>2095</v>
          </cell>
          <cell r="I1045">
            <v>8792251541</v>
          </cell>
        </row>
        <row r="1046">
          <cell r="D1046" t="str">
            <v xml:space="preserve">Gaddam Bindusagar Reddy  </v>
          </cell>
          <cell r="E1046" t="str">
            <v>C</v>
          </cell>
          <cell r="F1046" t="str">
            <v>M</v>
          </cell>
          <cell r="G1046" t="str">
            <v>Gowdally</v>
          </cell>
          <cell r="H1046">
            <v>2095</v>
          </cell>
          <cell r="I1046">
            <v>9949454251</v>
          </cell>
        </row>
        <row r="1047">
          <cell r="C1047">
            <v>12127</v>
          </cell>
          <cell r="D1047" t="str">
            <v>Navya R N</v>
          </cell>
          <cell r="E1047" t="str">
            <v>II</v>
          </cell>
          <cell r="F1047" t="str">
            <v>F</v>
          </cell>
          <cell r="G1047" t="str">
            <v>Gundlupet</v>
          </cell>
          <cell r="H1047">
            <v>2127</v>
          </cell>
          <cell r="I1047">
            <v>8884553513</v>
          </cell>
        </row>
        <row r="1048">
          <cell r="D1048" t="str">
            <v>Nagendra N</v>
          </cell>
          <cell r="E1048" t="str">
            <v>I</v>
          </cell>
          <cell r="F1048" t="str">
            <v>M</v>
          </cell>
          <cell r="G1048" t="str">
            <v>Gundlupet</v>
          </cell>
          <cell r="H1048">
            <v>2127</v>
          </cell>
          <cell r="I1048">
            <v>8217746093</v>
          </cell>
        </row>
        <row r="1049">
          <cell r="D1049" t="str">
            <v>Anjana R</v>
          </cell>
          <cell r="E1049" t="str">
            <v>C</v>
          </cell>
          <cell r="F1049" t="str">
            <v>F</v>
          </cell>
          <cell r="G1049" t="str">
            <v>Gundlupet</v>
          </cell>
          <cell r="H1049">
            <v>2127</v>
          </cell>
          <cell r="I1049">
            <v>9895031624</v>
          </cell>
        </row>
        <row r="1050">
          <cell r="C1050">
            <v>12039</v>
          </cell>
          <cell r="D1050" t="str">
            <v>Mamatha J</v>
          </cell>
          <cell r="E1050" t="str">
            <v>II</v>
          </cell>
          <cell r="F1050" t="str">
            <v>F</v>
          </cell>
          <cell r="G1050" t="str">
            <v>Hadinaru</v>
          </cell>
          <cell r="H1050">
            <v>2039</v>
          </cell>
          <cell r="I1050">
            <v>9740072322</v>
          </cell>
        </row>
        <row r="1051">
          <cell r="D1051" t="str">
            <v>Muthu Lakshmi N</v>
          </cell>
          <cell r="E1051" t="str">
            <v>I</v>
          </cell>
          <cell r="F1051" t="str">
            <v>F</v>
          </cell>
          <cell r="G1051" t="str">
            <v>Hadinaru</v>
          </cell>
          <cell r="H1051">
            <v>2039</v>
          </cell>
          <cell r="I1051">
            <v>7397566358</v>
          </cell>
        </row>
        <row r="1052">
          <cell r="D1052" t="str">
            <v>M Ramakrishna</v>
          </cell>
          <cell r="E1052" t="str">
            <v>C</v>
          </cell>
          <cell r="F1052" t="str">
            <v>M</v>
          </cell>
          <cell r="G1052" t="str">
            <v>Hadinaru</v>
          </cell>
          <cell r="H1052">
            <v>2039</v>
          </cell>
          <cell r="I1052">
            <v>9483128525</v>
          </cell>
        </row>
        <row r="1053">
          <cell r="C1053">
            <v>12033</v>
          </cell>
          <cell r="D1053" t="str">
            <v>Chamunda Naik</v>
          </cell>
          <cell r="E1053" t="str">
            <v>II</v>
          </cell>
          <cell r="F1053" t="str">
            <v>M</v>
          </cell>
          <cell r="G1053" t="str">
            <v>Hampapura</v>
          </cell>
          <cell r="H1053">
            <v>2033</v>
          </cell>
          <cell r="I1053">
            <v>9980448546</v>
          </cell>
        </row>
        <row r="1054">
          <cell r="D1054" t="str">
            <v>Nandini R Naik</v>
          </cell>
          <cell r="E1054" t="str">
            <v>I</v>
          </cell>
          <cell r="F1054" t="str">
            <v>F</v>
          </cell>
          <cell r="G1054" t="str">
            <v>Hampapura</v>
          </cell>
          <cell r="H1054">
            <v>2033</v>
          </cell>
          <cell r="I1054">
            <v>9945890505</v>
          </cell>
        </row>
        <row r="1055">
          <cell r="D1055" t="str">
            <v>Nagajyothi K P</v>
          </cell>
          <cell r="E1055" t="str">
            <v>I</v>
          </cell>
          <cell r="F1055" t="str">
            <v>F</v>
          </cell>
          <cell r="G1055" t="str">
            <v>Hampapura</v>
          </cell>
          <cell r="H1055">
            <v>2033</v>
          </cell>
          <cell r="I1055">
            <v>8123010304</v>
          </cell>
        </row>
        <row r="1056">
          <cell r="D1056" t="str">
            <v>N Ravi</v>
          </cell>
          <cell r="E1056" t="str">
            <v>C</v>
          </cell>
          <cell r="F1056" t="str">
            <v>M</v>
          </cell>
          <cell r="G1056" t="str">
            <v>Hampapura</v>
          </cell>
          <cell r="H1056">
            <v>2033</v>
          </cell>
          <cell r="I1056">
            <v>9980971292</v>
          </cell>
        </row>
        <row r="1057">
          <cell r="C1057">
            <v>12020</v>
          </cell>
          <cell r="D1057" t="str">
            <v xml:space="preserve">Bhaskara Rao Merugu   </v>
          </cell>
          <cell r="E1057" t="str">
            <v>II</v>
          </cell>
          <cell r="F1057" t="str">
            <v>M</v>
          </cell>
          <cell r="G1057" t="str">
            <v>Hangala</v>
          </cell>
          <cell r="H1057">
            <v>2020</v>
          </cell>
          <cell r="I1057">
            <v>9849663070</v>
          </cell>
        </row>
        <row r="1058">
          <cell r="D1058" t="str">
            <v>Santhosh M</v>
          </cell>
          <cell r="E1058" t="str">
            <v>I</v>
          </cell>
          <cell r="F1058" t="str">
            <v>M</v>
          </cell>
          <cell r="G1058" t="str">
            <v>Hangala</v>
          </cell>
          <cell r="H1058">
            <v>2020</v>
          </cell>
          <cell r="I1058">
            <v>9945609932</v>
          </cell>
        </row>
        <row r="1059">
          <cell r="D1059" t="str">
            <v>Neelam Chennakesava Rao</v>
          </cell>
          <cell r="E1059" t="str">
            <v>C</v>
          </cell>
          <cell r="F1059" t="str">
            <v>M</v>
          </cell>
          <cell r="G1059" t="str">
            <v>Hangala</v>
          </cell>
          <cell r="H1059">
            <v>2020</v>
          </cell>
          <cell r="I1059">
            <v>8790962549</v>
          </cell>
        </row>
        <row r="1060">
          <cell r="C1060">
            <v>12055</v>
          </cell>
          <cell r="D1060" t="str">
            <v xml:space="preserve">Pradeep C   </v>
          </cell>
          <cell r="E1060" t="str">
            <v>I</v>
          </cell>
          <cell r="F1060" t="str">
            <v>M</v>
          </cell>
          <cell r="G1060" t="str">
            <v>Hanur</v>
          </cell>
          <cell r="H1060">
            <v>2055</v>
          </cell>
          <cell r="I1060">
            <v>9946629550</v>
          </cell>
        </row>
        <row r="1061">
          <cell r="D1061" t="str">
            <v>Mahmmad Asif</v>
          </cell>
          <cell r="E1061" t="str">
            <v>I</v>
          </cell>
          <cell r="F1061" t="str">
            <v>M</v>
          </cell>
          <cell r="G1061" t="str">
            <v>Hanur</v>
          </cell>
          <cell r="H1061">
            <v>2055</v>
          </cell>
          <cell r="I1061">
            <v>9542655785</v>
          </cell>
        </row>
        <row r="1062">
          <cell r="D1062" t="str">
            <v xml:space="preserve">Grandhi J S S Rajkumar  </v>
          </cell>
          <cell r="E1062" t="str">
            <v>I</v>
          </cell>
          <cell r="F1062" t="str">
            <v>M</v>
          </cell>
          <cell r="G1062" t="str">
            <v>Hanur</v>
          </cell>
          <cell r="H1062">
            <v>2055</v>
          </cell>
          <cell r="I1062">
            <v>8121277991</v>
          </cell>
        </row>
        <row r="1063">
          <cell r="D1063" t="str">
            <v>Jillepalli Sai</v>
          </cell>
          <cell r="E1063" t="str">
            <v>C</v>
          </cell>
          <cell r="F1063" t="str">
            <v>M</v>
          </cell>
          <cell r="G1063" t="str">
            <v>Hanur</v>
          </cell>
          <cell r="H1063">
            <v>2055</v>
          </cell>
          <cell r="I1063">
            <v>8297442811</v>
          </cell>
        </row>
        <row r="1064">
          <cell r="C1064">
            <v>12014</v>
          </cell>
          <cell r="D1064" t="str">
            <v>Dupati Sayiraam</v>
          </cell>
          <cell r="E1064" t="str">
            <v>II</v>
          </cell>
          <cell r="F1064" t="str">
            <v>M</v>
          </cell>
          <cell r="G1064" t="str">
            <v>Harave_CRN</v>
          </cell>
          <cell r="H1064">
            <v>2014</v>
          </cell>
          <cell r="I1064">
            <v>8309352765</v>
          </cell>
        </row>
        <row r="1065">
          <cell r="D1065" t="str">
            <v>Dharani D</v>
          </cell>
          <cell r="E1065" t="str">
            <v>I</v>
          </cell>
          <cell r="F1065" t="str">
            <v>F</v>
          </cell>
          <cell r="G1065" t="str">
            <v>Harave_CRN</v>
          </cell>
          <cell r="H1065">
            <v>2014</v>
          </cell>
          <cell r="I1065">
            <v>8123090565</v>
          </cell>
        </row>
        <row r="1066">
          <cell r="D1066" t="str">
            <v>Dodda Ravi Kumar</v>
          </cell>
          <cell r="E1066" t="str">
            <v>C</v>
          </cell>
          <cell r="F1066" t="str">
            <v>M</v>
          </cell>
          <cell r="G1066" t="str">
            <v>Harave_CRN</v>
          </cell>
          <cell r="H1066">
            <v>2014</v>
          </cell>
          <cell r="I1066">
            <v>8125970002</v>
          </cell>
        </row>
        <row r="1067">
          <cell r="C1067">
            <v>12011</v>
          </cell>
          <cell r="D1067" t="str">
            <v>T M Udayashankar</v>
          </cell>
          <cell r="E1067" t="str">
            <v>III</v>
          </cell>
          <cell r="F1067" t="str">
            <v>M</v>
          </cell>
          <cell r="G1067" t="str">
            <v>Hediyala</v>
          </cell>
          <cell r="H1067">
            <v>2011</v>
          </cell>
          <cell r="I1067">
            <v>9845684554</v>
          </cell>
        </row>
        <row r="1068">
          <cell r="D1068" t="str">
            <v>Santoshkumar</v>
          </cell>
          <cell r="E1068" t="str">
            <v>I</v>
          </cell>
          <cell r="F1068" t="str">
            <v>M</v>
          </cell>
          <cell r="G1068" t="str">
            <v>Hediyala</v>
          </cell>
          <cell r="H1068">
            <v>2011</v>
          </cell>
          <cell r="I1068">
            <v>9880807981</v>
          </cell>
        </row>
        <row r="1069">
          <cell r="D1069" t="str">
            <v>Vamshi Krishna V</v>
          </cell>
          <cell r="E1069" t="str">
            <v>I</v>
          </cell>
          <cell r="F1069" t="str">
            <v>M</v>
          </cell>
          <cell r="G1069" t="str">
            <v>Hediyala</v>
          </cell>
          <cell r="H1069">
            <v>2011</v>
          </cell>
          <cell r="I1069">
            <v>8073051493</v>
          </cell>
        </row>
        <row r="1070">
          <cell r="D1070" t="str">
            <v>Mahesh Kumar Saini</v>
          </cell>
          <cell r="E1070" t="str">
            <v>C</v>
          </cell>
          <cell r="F1070" t="str">
            <v>M</v>
          </cell>
          <cell r="G1070" t="str">
            <v>Hediyala</v>
          </cell>
          <cell r="H1070">
            <v>2011</v>
          </cell>
          <cell r="I1070">
            <v>9929828983</v>
          </cell>
        </row>
        <row r="1071">
          <cell r="C1071">
            <v>12042</v>
          </cell>
          <cell r="D1071" t="str">
            <v xml:space="preserve">Harshan H N </v>
          </cell>
          <cell r="E1071" t="str">
            <v>III</v>
          </cell>
          <cell r="F1071" t="str">
            <v>M</v>
          </cell>
          <cell r="G1071" t="str">
            <v>Heggadevanakote</v>
          </cell>
          <cell r="H1071">
            <v>2042</v>
          </cell>
          <cell r="I1071">
            <v>9008252949</v>
          </cell>
        </row>
        <row r="1072">
          <cell r="D1072" t="str">
            <v>Vasanth Kumar P</v>
          </cell>
          <cell r="E1072" t="str">
            <v>I</v>
          </cell>
          <cell r="F1072" t="str">
            <v>M</v>
          </cell>
          <cell r="G1072" t="str">
            <v>Heggadevanakote</v>
          </cell>
          <cell r="H1072">
            <v>2042</v>
          </cell>
          <cell r="I1072">
            <v>9844685718</v>
          </cell>
        </row>
        <row r="1073">
          <cell r="D1073" t="str">
            <v xml:space="preserve">Rakshith M K  </v>
          </cell>
          <cell r="E1073" t="str">
            <v>I</v>
          </cell>
          <cell r="F1073" t="str">
            <v>M</v>
          </cell>
          <cell r="G1073" t="str">
            <v>Heggadevanakote</v>
          </cell>
          <cell r="H1073">
            <v>2042</v>
          </cell>
          <cell r="I1073">
            <v>8105181965</v>
          </cell>
        </row>
        <row r="1074">
          <cell r="D1074" t="str">
            <v>Chandrashekar M J</v>
          </cell>
          <cell r="E1074" t="str">
            <v>C</v>
          </cell>
          <cell r="F1074" t="str">
            <v>M</v>
          </cell>
          <cell r="G1074" t="str">
            <v>Heggadevanakote</v>
          </cell>
          <cell r="H1074">
            <v>2042</v>
          </cell>
          <cell r="I1074">
            <v>9035272655</v>
          </cell>
        </row>
        <row r="1075">
          <cell r="C1075">
            <v>12041</v>
          </cell>
          <cell r="D1075" t="str">
            <v>Vishnu P</v>
          </cell>
          <cell r="E1075" t="str">
            <v>I</v>
          </cell>
          <cell r="F1075" t="str">
            <v>M</v>
          </cell>
          <cell r="G1075" t="str">
            <v>Hemmargala</v>
          </cell>
          <cell r="H1075">
            <v>2041</v>
          </cell>
          <cell r="I1075">
            <v>9746460444</v>
          </cell>
        </row>
        <row r="1076">
          <cell r="D1076" t="str">
            <v>Vengamma P</v>
          </cell>
          <cell r="E1076" t="str">
            <v>I</v>
          </cell>
          <cell r="F1076" t="str">
            <v>F</v>
          </cell>
          <cell r="G1076" t="str">
            <v>Hemmargala</v>
          </cell>
          <cell r="H1076">
            <v>2041</v>
          </cell>
          <cell r="I1076">
            <v>9123592087</v>
          </cell>
        </row>
        <row r="1077">
          <cell r="D1077" t="str">
            <v>Venkatesh Nallagorla</v>
          </cell>
          <cell r="E1077" t="str">
            <v>C</v>
          </cell>
          <cell r="F1077" t="str">
            <v>M</v>
          </cell>
          <cell r="G1077" t="str">
            <v>Hemmargala</v>
          </cell>
          <cell r="H1077">
            <v>2041</v>
          </cell>
          <cell r="I1077">
            <v>9573539697</v>
          </cell>
        </row>
        <row r="1078">
          <cell r="C1078">
            <v>11207</v>
          </cell>
          <cell r="D1078" t="str">
            <v>Dhanaraj S</v>
          </cell>
          <cell r="E1078" t="str">
            <v>I</v>
          </cell>
          <cell r="F1078" t="str">
            <v>M</v>
          </cell>
          <cell r="G1078" t="str">
            <v>Hirehalli(M)</v>
          </cell>
          <cell r="H1078">
            <v>1207</v>
          </cell>
          <cell r="I1078">
            <v>9591814280</v>
          </cell>
        </row>
        <row r="1079">
          <cell r="D1079" t="str">
            <v>Laxmaiah</v>
          </cell>
          <cell r="E1079" t="str">
            <v>C</v>
          </cell>
          <cell r="F1079" t="str">
            <v>M</v>
          </cell>
          <cell r="G1079" t="str">
            <v>Hirehalli(M)</v>
          </cell>
          <cell r="H1079">
            <v>1207</v>
          </cell>
          <cell r="I1079">
            <v>9880262958</v>
          </cell>
        </row>
        <row r="1080">
          <cell r="C1080">
            <v>12231</v>
          </cell>
          <cell r="D1080" t="str">
            <v>Teja Varma Pappuri</v>
          </cell>
          <cell r="E1080" t="str">
            <v>II</v>
          </cell>
          <cell r="F1080" t="str">
            <v>M</v>
          </cell>
          <cell r="G1080" t="str">
            <v>Hullahalli</v>
          </cell>
          <cell r="H1080">
            <v>2231</v>
          </cell>
          <cell r="I1080">
            <v>8105515432</v>
          </cell>
        </row>
        <row r="1081">
          <cell r="D1081" t="str">
            <v>Chappa Bhuvaneswari</v>
          </cell>
          <cell r="E1081" t="str">
            <v>I</v>
          </cell>
          <cell r="F1081" t="str">
            <v>F</v>
          </cell>
          <cell r="G1081" t="str">
            <v>Hullahalli</v>
          </cell>
          <cell r="H1081">
            <v>2231</v>
          </cell>
          <cell r="I1081">
            <v>9666947228</v>
          </cell>
        </row>
        <row r="1082">
          <cell r="D1082" t="str">
            <v>Anita</v>
          </cell>
          <cell r="E1082" t="str">
            <v>C</v>
          </cell>
          <cell r="F1082" t="str">
            <v>F</v>
          </cell>
          <cell r="G1082" t="str">
            <v>Hullahalli</v>
          </cell>
          <cell r="H1082">
            <v>2231</v>
          </cell>
          <cell r="I1082">
            <v>9798448448</v>
          </cell>
        </row>
        <row r="1083">
          <cell r="C1083">
            <v>12048</v>
          </cell>
          <cell r="D1083" t="str">
            <v>Mohan Babu D</v>
          </cell>
          <cell r="E1083" t="str">
            <v>II</v>
          </cell>
          <cell r="F1083" t="str">
            <v>M</v>
          </cell>
          <cell r="G1083" t="str">
            <v>Hura</v>
          </cell>
          <cell r="H1083">
            <v>2048</v>
          </cell>
          <cell r="I1083">
            <v>9164138144</v>
          </cell>
        </row>
        <row r="1084">
          <cell r="D1084" t="str">
            <v>Prithviraj</v>
          </cell>
          <cell r="E1084" t="str">
            <v>I</v>
          </cell>
          <cell r="F1084" t="str">
            <v>M</v>
          </cell>
          <cell r="G1084" t="str">
            <v>Hura</v>
          </cell>
          <cell r="H1084">
            <v>2048</v>
          </cell>
          <cell r="I1084">
            <v>7353476075</v>
          </cell>
        </row>
        <row r="1085">
          <cell r="D1085" t="str">
            <v>G P Gowthami</v>
          </cell>
          <cell r="E1085" t="str">
            <v>C</v>
          </cell>
          <cell r="F1085" t="str">
            <v>F</v>
          </cell>
          <cell r="G1085" t="str">
            <v>Hura</v>
          </cell>
          <cell r="H1085">
            <v>2048</v>
          </cell>
          <cell r="I1085">
            <v>9866947006</v>
          </cell>
        </row>
        <row r="1086">
          <cell r="C1086">
            <v>12046</v>
          </cell>
          <cell r="D1086" t="str">
            <v xml:space="preserve">Sowmya Naik C R </v>
          </cell>
          <cell r="E1086" t="str">
            <v>II</v>
          </cell>
          <cell r="F1086" t="str">
            <v>F</v>
          </cell>
          <cell r="G1086" t="str">
            <v>Kabballi</v>
          </cell>
          <cell r="H1086">
            <v>2046</v>
          </cell>
          <cell r="I1086">
            <v>9008762522</v>
          </cell>
        </row>
        <row r="1087">
          <cell r="D1087" t="str">
            <v>Keshava Murthy M</v>
          </cell>
          <cell r="E1087" t="str">
            <v>I</v>
          </cell>
          <cell r="F1087" t="str">
            <v>M</v>
          </cell>
          <cell r="G1087" t="str">
            <v>Kabballi</v>
          </cell>
          <cell r="H1087">
            <v>2046</v>
          </cell>
          <cell r="I1087">
            <v>9743329861</v>
          </cell>
        </row>
        <row r="1088">
          <cell r="D1088" t="str">
            <v>Karri Latha Manoj Sagar</v>
          </cell>
          <cell r="E1088" t="str">
            <v>I</v>
          </cell>
          <cell r="F1088" t="str">
            <v>M</v>
          </cell>
          <cell r="G1088" t="str">
            <v>Kabballi</v>
          </cell>
          <cell r="H1088">
            <v>2046</v>
          </cell>
          <cell r="I1088">
            <v>8328646470</v>
          </cell>
        </row>
        <row r="1089">
          <cell r="D1089" t="str">
            <v>Anjali Pradeep</v>
          </cell>
          <cell r="E1089" t="str">
            <v>C</v>
          </cell>
          <cell r="F1089" t="str">
            <v>F</v>
          </cell>
          <cell r="G1089" t="str">
            <v>Kabballi</v>
          </cell>
          <cell r="H1089">
            <v>2046</v>
          </cell>
          <cell r="I1089">
            <v>7561848040</v>
          </cell>
        </row>
        <row r="1090">
          <cell r="C1090">
            <v>12445</v>
          </cell>
          <cell r="D1090" t="str">
            <v>Pankaj Kumar</v>
          </cell>
          <cell r="E1090" t="str">
            <v>I</v>
          </cell>
          <cell r="F1090" t="str">
            <v>M</v>
          </cell>
          <cell r="G1090" t="str">
            <v>Kalale</v>
          </cell>
          <cell r="H1090">
            <v>2445</v>
          </cell>
          <cell r="I1090">
            <v>7004745419</v>
          </cell>
        </row>
        <row r="1091">
          <cell r="D1091" t="str">
            <v>Afroj Alam</v>
          </cell>
          <cell r="E1091" t="str">
            <v>C</v>
          </cell>
          <cell r="F1091" t="str">
            <v>M</v>
          </cell>
          <cell r="G1091" t="str">
            <v>Kalale</v>
          </cell>
          <cell r="H1091">
            <v>2445</v>
          </cell>
          <cell r="I1091">
            <v>8789057908</v>
          </cell>
        </row>
        <row r="1092">
          <cell r="C1092">
            <v>12104</v>
          </cell>
          <cell r="D1092" t="str">
            <v>Jagadeesha P</v>
          </cell>
          <cell r="E1092" t="str">
            <v>I</v>
          </cell>
          <cell r="F1092" t="str">
            <v>M</v>
          </cell>
          <cell r="G1092" t="str">
            <v>Kaliyur</v>
          </cell>
          <cell r="H1092">
            <v>2104</v>
          </cell>
          <cell r="I1092">
            <v>9686170449</v>
          </cell>
        </row>
        <row r="1093">
          <cell r="D1093" t="str">
            <v>Abhishek R</v>
          </cell>
          <cell r="E1093" t="str">
            <v>C</v>
          </cell>
          <cell r="F1093" t="str">
            <v>M</v>
          </cell>
          <cell r="G1093" t="str">
            <v>Kaliyur</v>
          </cell>
          <cell r="H1093">
            <v>2104</v>
          </cell>
          <cell r="I1093">
            <v>8495077515</v>
          </cell>
        </row>
        <row r="1094">
          <cell r="C1094">
            <v>12047</v>
          </cell>
          <cell r="D1094" t="str">
            <v>Jatangi Rambabu</v>
          </cell>
          <cell r="E1094" t="str">
            <v>I</v>
          </cell>
          <cell r="F1094" t="str">
            <v>M</v>
          </cell>
          <cell r="G1094" t="str">
            <v>Kasuvinahally</v>
          </cell>
          <cell r="H1094">
            <v>2047</v>
          </cell>
          <cell r="I1094">
            <v>8897446119</v>
          </cell>
        </row>
        <row r="1095">
          <cell r="D1095" t="str">
            <v>Puneeth Gowda H Betadur</v>
          </cell>
          <cell r="E1095" t="str">
            <v>I</v>
          </cell>
          <cell r="F1095" t="str">
            <v>M</v>
          </cell>
          <cell r="G1095" t="str">
            <v>Kasuvinahally</v>
          </cell>
          <cell r="H1095">
            <v>2047</v>
          </cell>
          <cell r="I1095">
            <v>7411083832</v>
          </cell>
        </row>
        <row r="1096">
          <cell r="D1096" t="str">
            <v>Vinutha S</v>
          </cell>
          <cell r="E1096" t="str">
            <v>C</v>
          </cell>
          <cell r="F1096" t="str">
            <v>F</v>
          </cell>
          <cell r="G1096" t="str">
            <v>Kasuvinahally</v>
          </cell>
          <cell r="H1096">
            <v>2047</v>
          </cell>
          <cell r="I1096">
            <v>9164587406</v>
          </cell>
        </row>
        <row r="1097">
          <cell r="C1097">
            <v>12112</v>
          </cell>
          <cell r="D1097" t="str">
            <v>Shamu</v>
          </cell>
          <cell r="E1097" t="str">
            <v>I</v>
          </cell>
          <cell r="F1097" t="str">
            <v>M</v>
          </cell>
          <cell r="G1097" t="str">
            <v>Kesthur_CRN</v>
          </cell>
          <cell r="H1097">
            <v>2112</v>
          </cell>
          <cell r="I1097">
            <v>8553914661</v>
          </cell>
        </row>
        <row r="1098">
          <cell r="D1098" t="str">
            <v>N Surendra Yadav</v>
          </cell>
          <cell r="E1098" t="str">
            <v>I</v>
          </cell>
          <cell r="F1098" t="str">
            <v>M</v>
          </cell>
          <cell r="G1098" t="str">
            <v>Kesthur_CRN</v>
          </cell>
          <cell r="H1098">
            <v>2112</v>
          </cell>
          <cell r="I1098">
            <v>9885185915</v>
          </cell>
        </row>
        <row r="1099">
          <cell r="D1099" t="str">
            <v>Anurag Parihar</v>
          </cell>
          <cell r="E1099" t="str">
            <v>C</v>
          </cell>
          <cell r="F1099" t="str">
            <v>M</v>
          </cell>
          <cell r="G1099" t="str">
            <v>Kesthur_CRN</v>
          </cell>
          <cell r="H1099">
            <v>2112</v>
          </cell>
          <cell r="I1099">
            <v>9828142799</v>
          </cell>
        </row>
        <row r="1100">
          <cell r="C1100">
            <v>12029</v>
          </cell>
          <cell r="D1100" t="str">
            <v>Avinash J</v>
          </cell>
          <cell r="E1100" t="str">
            <v>I</v>
          </cell>
          <cell r="F1100" t="str">
            <v>M</v>
          </cell>
          <cell r="G1100" t="str">
            <v>Kodagahally</v>
          </cell>
          <cell r="H1100">
            <v>2029</v>
          </cell>
          <cell r="I1100">
            <v>8553155615</v>
          </cell>
        </row>
        <row r="1101">
          <cell r="D1101" t="str">
            <v>Ritesh Kumar</v>
          </cell>
          <cell r="E1101" t="str">
            <v>I</v>
          </cell>
          <cell r="F1101" t="str">
            <v>M</v>
          </cell>
          <cell r="G1101" t="str">
            <v>Kodagahally</v>
          </cell>
          <cell r="H1101">
            <v>2029</v>
          </cell>
          <cell r="I1101">
            <v>8102679451</v>
          </cell>
        </row>
        <row r="1102">
          <cell r="D1102" t="str">
            <v>Shaik Nagoor Basha</v>
          </cell>
          <cell r="E1102" t="str">
            <v>C</v>
          </cell>
          <cell r="F1102" t="str">
            <v>M</v>
          </cell>
          <cell r="G1102" t="str">
            <v>Kodagahally</v>
          </cell>
          <cell r="H1102">
            <v>2029</v>
          </cell>
          <cell r="I1102">
            <v>8639646752</v>
          </cell>
        </row>
        <row r="1103">
          <cell r="D1103" t="str">
            <v>M Mahadeva</v>
          </cell>
          <cell r="E1103" t="str">
            <v>II</v>
          </cell>
          <cell r="F1103" t="str">
            <v>M</v>
          </cell>
          <cell r="G1103" t="str">
            <v>Kollegala</v>
          </cell>
          <cell r="H1103">
            <v>2117</v>
          </cell>
          <cell r="I1103">
            <v>9845755056</v>
          </cell>
        </row>
        <row r="1104">
          <cell r="C1104">
            <v>12117</v>
          </cell>
          <cell r="D1104" t="str">
            <v>Rajeshwari Nanjunda</v>
          </cell>
          <cell r="E1104" t="str">
            <v>II</v>
          </cell>
          <cell r="F1104" t="str">
            <v>F</v>
          </cell>
          <cell r="G1104" t="str">
            <v>Kollegala</v>
          </cell>
          <cell r="H1104">
            <v>2117</v>
          </cell>
          <cell r="I1104">
            <v>7090306566</v>
          </cell>
        </row>
        <row r="1105">
          <cell r="D1105" t="str">
            <v>Prajna Manjunath Naik</v>
          </cell>
          <cell r="E1105" t="str">
            <v>I</v>
          </cell>
          <cell r="F1105" t="str">
            <v>F</v>
          </cell>
          <cell r="G1105" t="str">
            <v>Kollegala</v>
          </cell>
          <cell r="H1105">
            <v>2117</v>
          </cell>
          <cell r="I1105">
            <v>9663069399</v>
          </cell>
        </row>
        <row r="1106">
          <cell r="C1106">
            <v>12461</v>
          </cell>
          <cell r="D1106" t="str">
            <v>Shylaja K</v>
          </cell>
          <cell r="E1106" t="str">
            <v>II</v>
          </cell>
          <cell r="F1106" t="str">
            <v>F</v>
          </cell>
          <cell r="G1106" t="str">
            <v>Kunthur</v>
          </cell>
          <cell r="H1106">
            <v>2461</v>
          </cell>
          <cell r="I1106">
            <v>9964362425</v>
          </cell>
        </row>
        <row r="1107">
          <cell r="D1107" t="str">
            <v>Mangala adarsa</v>
          </cell>
          <cell r="E1107" t="str">
            <v>C</v>
          </cell>
          <cell r="F1107" t="str">
            <v>M</v>
          </cell>
          <cell r="G1107" t="str">
            <v>Kunthur</v>
          </cell>
          <cell r="H1107">
            <v>2461</v>
          </cell>
          <cell r="I1107">
            <v>9441537046</v>
          </cell>
        </row>
        <row r="1108">
          <cell r="C1108">
            <v>12034</v>
          </cell>
          <cell r="D1108" t="str">
            <v>Rashmi S U</v>
          </cell>
          <cell r="E1108" t="str">
            <v>II</v>
          </cell>
          <cell r="F1108" t="str">
            <v>F</v>
          </cell>
          <cell r="G1108" t="str">
            <v>Kyathanahally</v>
          </cell>
          <cell r="H1108">
            <v>2034</v>
          </cell>
          <cell r="I1108">
            <v>8971221104</v>
          </cell>
        </row>
        <row r="1109">
          <cell r="D1109" t="str">
            <v>Sangeetha M</v>
          </cell>
          <cell r="E1109" t="str">
            <v>I</v>
          </cell>
          <cell r="F1109" t="str">
            <v>F</v>
          </cell>
          <cell r="G1109" t="str">
            <v>Kyathanahally</v>
          </cell>
          <cell r="H1109">
            <v>2034</v>
          </cell>
          <cell r="I1109">
            <v>9743101311</v>
          </cell>
        </row>
        <row r="1110">
          <cell r="D1110" t="str">
            <v>Sangeetha R</v>
          </cell>
          <cell r="E1110" t="str">
            <v>C</v>
          </cell>
          <cell r="F1110" t="str">
            <v>F</v>
          </cell>
          <cell r="G1110" t="str">
            <v>Kyathanahally</v>
          </cell>
          <cell r="H1110">
            <v>2034</v>
          </cell>
          <cell r="I1110">
            <v>8147010152</v>
          </cell>
        </row>
        <row r="1111">
          <cell r="C1111">
            <v>12030</v>
          </cell>
          <cell r="D1111" t="str">
            <v>Swetha S K</v>
          </cell>
          <cell r="E1111" t="str">
            <v>II</v>
          </cell>
          <cell r="F1111" t="str">
            <v>F</v>
          </cell>
          <cell r="G1111" t="str">
            <v>Madapura</v>
          </cell>
          <cell r="H1111">
            <v>2030</v>
          </cell>
          <cell r="I1111">
            <v>9880975103</v>
          </cell>
        </row>
        <row r="1112">
          <cell r="D1112" t="str">
            <v xml:space="preserve">Kukkala Nagaraju  </v>
          </cell>
          <cell r="E1112" t="str">
            <v>I</v>
          </cell>
          <cell r="F1112" t="str">
            <v>M</v>
          </cell>
          <cell r="G1112" t="str">
            <v>Madapura</v>
          </cell>
          <cell r="H1112">
            <v>2030</v>
          </cell>
          <cell r="I1112">
            <v>8074709223</v>
          </cell>
        </row>
        <row r="1113">
          <cell r="D1113" t="str">
            <v>Lakkisetty Nandhasai</v>
          </cell>
          <cell r="E1113" t="str">
            <v>I</v>
          </cell>
          <cell r="F1113" t="str">
            <v>M</v>
          </cell>
          <cell r="G1113" t="str">
            <v>Madapura</v>
          </cell>
          <cell r="H1113">
            <v>2030</v>
          </cell>
          <cell r="I1113">
            <v>9676246308</v>
          </cell>
        </row>
        <row r="1114">
          <cell r="D1114" t="str">
            <v>S D Sujay</v>
          </cell>
          <cell r="E1114" t="str">
            <v>C</v>
          </cell>
          <cell r="F1114" t="str">
            <v>M</v>
          </cell>
          <cell r="G1114" t="str">
            <v>Madapura</v>
          </cell>
          <cell r="H1114">
            <v>2030</v>
          </cell>
          <cell r="I1114">
            <v>9916443535</v>
          </cell>
        </row>
        <row r="1115">
          <cell r="C1115">
            <v>12108</v>
          </cell>
          <cell r="D1115" t="str">
            <v>Mohanraj R</v>
          </cell>
          <cell r="E1115" t="str">
            <v>II</v>
          </cell>
          <cell r="F1115" t="str">
            <v>M</v>
          </cell>
          <cell r="G1115" t="str">
            <v>Martally</v>
          </cell>
          <cell r="H1115">
            <v>2108</v>
          </cell>
          <cell r="I1115">
            <v>8123456344</v>
          </cell>
        </row>
        <row r="1116">
          <cell r="D1116" t="str">
            <v>Iperiyanayagam</v>
          </cell>
          <cell r="E1116" t="str">
            <v>C</v>
          </cell>
          <cell r="F1116" t="str">
            <v>M</v>
          </cell>
          <cell r="G1116" t="str">
            <v>Martally</v>
          </cell>
          <cell r="H1116">
            <v>2108</v>
          </cell>
          <cell r="I1116">
            <v>8549866787</v>
          </cell>
        </row>
        <row r="1117">
          <cell r="C1117">
            <v>12021</v>
          </cell>
          <cell r="D1117" t="str">
            <v>Gedela Rajanikanth</v>
          </cell>
          <cell r="E1117" t="str">
            <v>II</v>
          </cell>
          <cell r="F1117" t="str">
            <v>M</v>
          </cell>
          <cell r="G1117" t="str">
            <v>Matakere</v>
          </cell>
          <cell r="H1117">
            <v>2021</v>
          </cell>
          <cell r="I1117">
            <v>8978997310</v>
          </cell>
        </row>
        <row r="1118">
          <cell r="D1118" t="str">
            <v>Pramod K P</v>
          </cell>
          <cell r="E1118" t="str">
            <v>I</v>
          </cell>
          <cell r="F1118" t="str">
            <v>M</v>
          </cell>
          <cell r="G1118" t="str">
            <v>Matakere</v>
          </cell>
          <cell r="H1118">
            <v>2021</v>
          </cell>
          <cell r="I1118">
            <v>8660280471</v>
          </cell>
        </row>
        <row r="1119">
          <cell r="D1119" t="str">
            <v>Balaji G</v>
          </cell>
          <cell r="E1119" t="str">
            <v>C</v>
          </cell>
          <cell r="F1119" t="str">
            <v>M</v>
          </cell>
          <cell r="G1119" t="str">
            <v>Matakere</v>
          </cell>
          <cell r="H1119">
            <v>2021</v>
          </cell>
          <cell r="I1119">
            <v>8746920793</v>
          </cell>
        </row>
        <row r="1120">
          <cell r="C1120">
            <v>12391</v>
          </cell>
          <cell r="D1120" t="str">
            <v xml:space="preserve">Sreekanth D N   </v>
          </cell>
          <cell r="E1120" t="str">
            <v>I</v>
          </cell>
          <cell r="F1120" t="str">
            <v>M</v>
          </cell>
          <cell r="G1120" t="str">
            <v>N Belathur</v>
          </cell>
          <cell r="H1120">
            <v>2391</v>
          </cell>
          <cell r="I1120">
            <v>9738558771</v>
          </cell>
        </row>
        <row r="1121">
          <cell r="D1121" t="str">
            <v>Arun H S</v>
          </cell>
          <cell r="E1121" t="str">
            <v>C</v>
          </cell>
          <cell r="F1121" t="str">
            <v>M</v>
          </cell>
          <cell r="G1121" t="str">
            <v>N Belathur</v>
          </cell>
          <cell r="H1121">
            <v>2391</v>
          </cell>
          <cell r="I1121">
            <v>8749012237</v>
          </cell>
        </row>
        <row r="1122">
          <cell r="C1122">
            <v>12015</v>
          </cell>
          <cell r="D1122" t="str">
            <v>Mukunda G</v>
          </cell>
          <cell r="E1122" t="str">
            <v>I</v>
          </cell>
          <cell r="F1122" t="str">
            <v>M</v>
          </cell>
          <cell r="G1122" t="str">
            <v>Nagarle</v>
          </cell>
          <cell r="H1122">
            <v>2015</v>
          </cell>
          <cell r="I1122">
            <v>9663758657</v>
          </cell>
        </row>
        <row r="1123">
          <cell r="D1123" t="str">
            <v>Thanmayi M P</v>
          </cell>
          <cell r="E1123" t="str">
            <v>I</v>
          </cell>
          <cell r="F1123" t="str">
            <v>F</v>
          </cell>
          <cell r="G1123" t="str">
            <v>Nagarle</v>
          </cell>
          <cell r="H1123">
            <v>2015</v>
          </cell>
          <cell r="I1123">
            <v>9448222595</v>
          </cell>
        </row>
        <row r="1124">
          <cell r="D1124" t="str">
            <v>Hafeezur Rehman</v>
          </cell>
          <cell r="E1124" t="str">
            <v>C</v>
          </cell>
          <cell r="F1124" t="str">
            <v>M</v>
          </cell>
          <cell r="G1124" t="str">
            <v>Nagarle</v>
          </cell>
          <cell r="H1124">
            <v>2015</v>
          </cell>
          <cell r="I1124">
            <v>9900377560</v>
          </cell>
        </row>
        <row r="1125">
          <cell r="C1125">
            <v>12123</v>
          </cell>
          <cell r="D1125" t="str">
            <v xml:space="preserve">Bhargava S P </v>
          </cell>
          <cell r="E1125" t="str">
            <v>III</v>
          </cell>
          <cell r="F1125" t="str">
            <v>M</v>
          </cell>
          <cell r="G1125" t="str">
            <v>Nanjanagud</v>
          </cell>
          <cell r="H1125">
            <v>2123</v>
          </cell>
          <cell r="I1125">
            <v>9916231329</v>
          </cell>
        </row>
        <row r="1126">
          <cell r="D1126" t="str">
            <v>Gara Ramalakshmi</v>
          </cell>
          <cell r="E1126" t="str">
            <v>I</v>
          </cell>
          <cell r="F1126" t="str">
            <v>F</v>
          </cell>
          <cell r="G1126" t="str">
            <v>Nanjanagud</v>
          </cell>
          <cell r="H1126">
            <v>2123</v>
          </cell>
          <cell r="I1126">
            <v>7036012380</v>
          </cell>
        </row>
        <row r="1127">
          <cell r="D1127" t="str">
            <v>Renukamani S</v>
          </cell>
          <cell r="E1127" t="str">
            <v>I</v>
          </cell>
          <cell r="F1127" t="str">
            <v>F</v>
          </cell>
          <cell r="G1127" t="str">
            <v>Nanjanagud</v>
          </cell>
          <cell r="H1127">
            <v>2123</v>
          </cell>
          <cell r="I1127">
            <v>9739445216</v>
          </cell>
        </row>
        <row r="1128">
          <cell r="D1128" t="str">
            <v xml:space="preserve">Krishnarjuna Talatam  </v>
          </cell>
          <cell r="E1128" t="str">
            <v>C</v>
          </cell>
          <cell r="F1128" t="str">
            <v>M</v>
          </cell>
          <cell r="G1128" t="str">
            <v>Nanjanagud</v>
          </cell>
          <cell r="H1128">
            <v>2123</v>
          </cell>
          <cell r="I1128">
            <v>9494169886</v>
          </cell>
        </row>
        <row r="1129">
          <cell r="C1129">
            <v>12028</v>
          </cell>
          <cell r="D1129" t="str">
            <v>Mahesh L</v>
          </cell>
          <cell r="E1129" t="str">
            <v>II</v>
          </cell>
          <cell r="F1129" t="str">
            <v>M</v>
          </cell>
          <cell r="G1129" t="str">
            <v>Rangasamudra</v>
          </cell>
          <cell r="H1129">
            <v>2028</v>
          </cell>
          <cell r="I1129">
            <v>9008938836</v>
          </cell>
        </row>
        <row r="1130">
          <cell r="D1130" t="str">
            <v>S Sushma</v>
          </cell>
          <cell r="E1130" t="str">
            <v>I</v>
          </cell>
          <cell r="F1130" t="str">
            <v>F</v>
          </cell>
          <cell r="G1130" t="str">
            <v>Rangasamudra</v>
          </cell>
          <cell r="H1130">
            <v>2028</v>
          </cell>
          <cell r="I1130">
            <v>9164334915</v>
          </cell>
        </row>
        <row r="1131">
          <cell r="D1131" t="str">
            <v>Goriparthi Venkateswara Rao</v>
          </cell>
          <cell r="E1131" t="str">
            <v>I</v>
          </cell>
          <cell r="F1131" t="str">
            <v>M</v>
          </cell>
          <cell r="G1131" t="str">
            <v>Rangasamudra</v>
          </cell>
          <cell r="H1131">
            <v>2028</v>
          </cell>
          <cell r="I1131">
            <v>8985728104</v>
          </cell>
        </row>
        <row r="1132">
          <cell r="D1132" t="str">
            <v xml:space="preserve">Salagala Sateesh Babu  </v>
          </cell>
          <cell r="E1132" t="str">
            <v>C</v>
          </cell>
          <cell r="F1132" t="str">
            <v>M</v>
          </cell>
          <cell r="G1132" t="str">
            <v>Rangasamudra</v>
          </cell>
          <cell r="H1132">
            <v>2028</v>
          </cell>
          <cell r="I1132">
            <v>8125576725</v>
          </cell>
        </row>
        <row r="1133">
          <cell r="C1133">
            <v>12507</v>
          </cell>
          <cell r="D1133" t="str">
            <v>H  S Thriveni</v>
          </cell>
          <cell r="E1133" t="str">
            <v>IV</v>
          </cell>
          <cell r="F1133" t="str">
            <v>F</v>
          </cell>
          <cell r="G1133" t="str">
            <v>RO-Chamarajanagara</v>
          </cell>
          <cell r="H1133">
            <v>2507</v>
          </cell>
          <cell r="I1133">
            <v>9900391889</v>
          </cell>
        </row>
        <row r="1134">
          <cell r="D1134" t="str">
            <v>Punith C L</v>
          </cell>
          <cell r="E1134" t="str">
            <v>III</v>
          </cell>
          <cell r="F1134" t="str">
            <v>M</v>
          </cell>
          <cell r="G1134" t="str">
            <v>RO-Chamarajanagara</v>
          </cell>
          <cell r="H1134">
            <v>2507</v>
          </cell>
          <cell r="I1134">
            <v>9740622132</v>
          </cell>
        </row>
        <row r="1135">
          <cell r="D1135" t="str">
            <v xml:space="preserve">Harshitha G S </v>
          </cell>
          <cell r="E1135" t="str">
            <v>II</v>
          </cell>
          <cell r="F1135" t="str">
            <v>F</v>
          </cell>
          <cell r="G1135" t="str">
            <v>RO-Chamarajanagara</v>
          </cell>
          <cell r="H1135">
            <v>2507</v>
          </cell>
          <cell r="I1135">
            <v>9481066272</v>
          </cell>
        </row>
        <row r="1136">
          <cell r="D1136" t="str">
            <v>Ravi</v>
          </cell>
          <cell r="E1136" t="str">
            <v>II</v>
          </cell>
          <cell r="F1136" t="str">
            <v>M</v>
          </cell>
          <cell r="G1136" t="str">
            <v>RO-Chamarajanagara</v>
          </cell>
          <cell r="H1136">
            <v>2507</v>
          </cell>
          <cell r="I1136">
            <v>9164703704</v>
          </cell>
        </row>
        <row r="1137">
          <cell r="D1137" t="str">
            <v xml:space="preserve">Vallish H    </v>
          </cell>
          <cell r="E1137" t="str">
            <v>II</v>
          </cell>
          <cell r="F1137" t="str">
            <v>M</v>
          </cell>
          <cell r="G1137" t="str">
            <v>RO-Chamarajanagara</v>
          </cell>
          <cell r="H1137">
            <v>2507</v>
          </cell>
          <cell r="I1137">
            <v>7760451301</v>
          </cell>
        </row>
        <row r="1138">
          <cell r="D1138" t="str">
            <v>Keerthi Kumar D</v>
          </cell>
          <cell r="E1138" t="str">
            <v>II</v>
          </cell>
          <cell r="F1138" t="str">
            <v>M</v>
          </cell>
          <cell r="G1138" t="str">
            <v>RO-Chamarajanagara</v>
          </cell>
          <cell r="H1138">
            <v>2508</v>
          </cell>
          <cell r="I1138">
            <v>8971366066</v>
          </cell>
        </row>
        <row r="1139">
          <cell r="D1139" t="str">
            <v>Shivakumar M</v>
          </cell>
          <cell r="E1139" t="str">
            <v>II</v>
          </cell>
          <cell r="F1139" t="str">
            <v>M</v>
          </cell>
          <cell r="G1139" t="str">
            <v>RO-Chamarajanagara</v>
          </cell>
          <cell r="H1139">
            <v>2507</v>
          </cell>
          <cell r="I1139">
            <v>9620782273</v>
          </cell>
        </row>
        <row r="1140">
          <cell r="D1140" t="str">
            <v>Olympia</v>
          </cell>
          <cell r="E1140" t="str">
            <v>I</v>
          </cell>
          <cell r="F1140" t="str">
            <v>F</v>
          </cell>
          <cell r="G1140" t="str">
            <v>RO-Chamarajanagara</v>
          </cell>
          <cell r="H1140">
            <v>2507</v>
          </cell>
          <cell r="I1140">
            <v>8867826791</v>
          </cell>
        </row>
        <row r="1141">
          <cell r="D1141" t="str">
            <v>Sudhakara H P</v>
          </cell>
          <cell r="E1141" t="str">
            <v>I</v>
          </cell>
          <cell r="F1141" t="str">
            <v>M</v>
          </cell>
          <cell r="G1141" t="str">
            <v>RO-Chamarajanagara</v>
          </cell>
          <cell r="H1141">
            <v>2507</v>
          </cell>
          <cell r="I1141">
            <v>9739735723</v>
          </cell>
        </row>
        <row r="1142">
          <cell r="D1142" t="str">
            <v>M Rajesh</v>
          </cell>
          <cell r="E1142" t="str">
            <v>I</v>
          </cell>
          <cell r="F1142" t="str">
            <v>M</v>
          </cell>
          <cell r="G1142" t="str">
            <v>RO-Chamarajanagara</v>
          </cell>
          <cell r="H1142">
            <v>2507</v>
          </cell>
          <cell r="I1142">
            <v>7795504897</v>
          </cell>
        </row>
        <row r="1143">
          <cell r="D1143" t="str">
            <v>Manjunatha M</v>
          </cell>
          <cell r="E1143" t="str">
            <v>I</v>
          </cell>
          <cell r="F1143" t="str">
            <v>M</v>
          </cell>
          <cell r="G1143" t="str">
            <v>RO-Chamarajanagara</v>
          </cell>
          <cell r="H1143">
            <v>2507</v>
          </cell>
          <cell r="I1143">
            <v>7019337442</v>
          </cell>
        </row>
        <row r="1144">
          <cell r="D1144" t="str">
            <v>Ravidutt Belval</v>
          </cell>
          <cell r="E1144" t="str">
            <v>I</v>
          </cell>
          <cell r="F1144" t="str">
            <v>M</v>
          </cell>
          <cell r="G1144" t="str">
            <v>RO-Chamarajanagara</v>
          </cell>
          <cell r="H1144">
            <v>2507</v>
          </cell>
          <cell r="I1144">
            <v>7795597417</v>
          </cell>
        </row>
        <row r="1145">
          <cell r="D1145" t="str">
            <v>Divyanga Sujnan K</v>
          </cell>
          <cell r="E1145" t="str">
            <v>I</v>
          </cell>
          <cell r="F1145" t="str">
            <v>M</v>
          </cell>
          <cell r="G1145" t="str">
            <v>RO-Chamarajanagara</v>
          </cell>
          <cell r="H1145">
            <v>2507</v>
          </cell>
          <cell r="I1145">
            <v>9738962428</v>
          </cell>
        </row>
        <row r="1146">
          <cell r="D1146" t="str">
            <v>Naveen N</v>
          </cell>
          <cell r="E1146" t="str">
            <v>I</v>
          </cell>
          <cell r="F1146" t="str">
            <v>M</v>
          </cell>
          <cell r="G1146" t="str">
            <v>RO-Chamarajanagara</v>
          </cell>
          <cell r="H1146">
            <v>2507</v>
          </cell>
          <cell r="I1146">
            <v>9164582382</v>
          </cell>
        </row>
        <row r="1147">
          <cell r="D1147" t="str">
            <v>Shyla A</v>
          </cell>
          <cell r="E1147" t="str">
            <v>I</v>
          </cell>
          <cell r="F1147" t="str">
            <v>F</v>
          </cell>
          <cell r="G1147" t="str">
            <v>RO-Chamarajanagara</v>
          </cell>
          <cell r="H1147">
            <v>2507</v>
          </cell>
          <cell r="I1147">
            <v>8197780446</v>
          </cell>
        </row>
        <row r="1148">
          <cell r="D1148" t="str">
            <v>Poornima M</v>
          </cell>
          <cell r="E1148" t="str">
            <v>I</v>
          </cell>
          <cell r="F1148" t="str">
            <v>F</v>
          </cell>
          <cell r="G1148" t="str">
            <v>RO-Chamarajanagara</v>
          </cell>
          <cell r="H1148">
            <v>2507</v>
          </cell>
          <cell r="I1148">
            <v>7353655150</v>
          </cell>
        </row>
        <row r="1149">
          <cell r="D1149" t="str">
            <v>Santhosh N</v>
          </cell>
          <cell r="E1149" t="str">
            <v>I</v>
          </cell>
          <cell r="F1149" t="str">
            <v>M</v>
          </cell>
          <cell r="G1149" t="str">
            <v>RO-Chamarajanagara</v>
          </cell>
          <cell r="H1149">
            <v>2507</v>
          </cell>
          <cell r="I1149">
            <v>9986707739</v>
          </cell>
        </row>
        <row r="1150">
          <cell r="C1150">
            <v>12519</v>
          </cell>
          <cell r="D1150" t="str">
            <v>Siddaraju</v>
          </cell>
          <cell r="E1150" t="str">
            <v>I</v>
          </cell>
          <cell r="F1150" t="str">
            <v>M</v>
          </cell>
          <cell r="G1150" t="str">
            <v>Salur_CRN</v>
          </cell>
          <cell r="H1150">
            <v>2519</v>
          </cell>
          <cell r="I1150">
            <v>9620480350</v>
          </cell>
        </row>
        <row r="1151">
          <cell r="D1151" t="str">
            <v>Chilakala Jayanth Reddy</v>
          </cell>
          <cell r="E1151" t="str">
            <v>C</v>
          </cell>
          <cell r="F1151" t="str">
            <v>M</v>
          </cell>
          <cell r="G1151" t="str">
            <v>Salur_CRN</v>
          </cell>
          <cell r="H1151">
            <v>2519</v>
          </cell>
          <cell r="I1151">
            <v>9642479187</v>
          </cell>
        </row>
        <row r="1152">
          <cell r="C1152">
            <v>12036</v>
          </cell>
          <cell r="D1152" t="str">
            <v>Amith R</v>
          </cell>
          <cell r="E1152" t="str">
            <v>II</v>
          </cell>
          <cell r="F1152" t="str">
            <v>M</v>
          </cell>
          <cell r="G1152" t="str">
            <v>Saragur</v>
          </cell>
          <cell r="H1152">
            <v>2036</v>
          </cell>
          <cell r="I1152">
            <v>9980313195</v>
          </cell>
        </row>
        <row r="1153">
          <cell r="D1153" t="str">
            <v>Ajay Kumar</v>
          </cell>
          <cell r="E1153" t="str">
            <v>I</v>
          </cell>
          <cell r="F1153" t="str">
            <v>M</v>
          </cell>
          <cell r="G1153" t="str">
            <v>Saragur</v>
          </cell>
          <cell r="H1153">
            <v>2036</v>
          </cell>
          <cell r="I1153">
            <v>7760980412</v>
          </cell>
        </row>
        <row r="1154">
          <cell r="D1154" t="str">
            <v>Ugrappa Gari Dase Gowd</v>
          </cell>
          <cell r="E1154" t="str">
            <v>I</v>
          </cell>
          <cell r="F1154" t="str">
            <v>M</v>
          </cell>
          <cell r="G1154" t="str">
            <v>Saragur</v>
          </cell>
          <cell r="H1154">
            <v>2036</v>
          </cell>
          <cell r="I1154">
            <v>9652320667</v>
          </cell>
        </row>
        <row r="1155">
          <cell r="D1155" t="str">
            <v>Chethan H</v>
          </cell>
          <cell r="E1155" t="str">
            <v>C</v>
          </cell>
          <cell r="F1155" t="str">
            <v>M</v>
          </cell>
          <cell r="G1155" t="str">
            <v>Saragur</v>
          </cell>
          <cell r="H1155">
            <v>2036</v>
          </cell>
          <cell r="I1155">
            <v>9380607163</v>
          </cell>
        </row>
        <row r="1156">
          <cell r="C1156">
            <v>12004</v>
          </cell>
          <cell r="D1156" t="str">
            <v>Adithya S</v>
          </cell>
          <cell r="E1156" t="str">
            <v>I</v>
          </cell>
          <cell r="F1156" t="str">
            <v>M</v>
          </cell>
          <cell r="G1156" t="str">
            <v>Sathegala</v>
          </cell>
          <cell r="H1156">
            <v>2004</v>
          </cell>
          <cell r="I1156">
            <v>9663842853</v>
          </cell>
        </row>
        <row r="1157">
          <cell r="D1157" t="str">
            <v>Chennuri Ratna Madhuri</v>
          </cell>
          <cell r="E1157" t="str">
            <v>I</v>
          </cell>
          <cell r="F1157" t="str">
            <v>F</v>
          </cell>
          <cell r="G1157" t="str">
            <v>Sathegala</v>
          </cell>
          <cell r="H1157">
            <v>2004</v>
          </cell>
          <cell r="I1157">
            <v>8374994836</v>
          </cell>
        </row>
        <row r="1158">
          <cell r="D1158" t="str">
            <v>Chigilipalli Kiran</v>
          </cell>
          <cell r="E1158" t="str">
            <v>C</v>
          </cell>
          <cell r="F1158" t="str">
            <v>M</v>
          </cell>
          <cell r="G1158" t="str">
            <v>Sathegala</v>
          </cell>
          <cell r="H1158">
            <v>2004</v>
          </cell>
          <cell r="I1158">
            <v>8523029051</v>
          </cell>
        </row>
        <row r="1159">
          <cell r="C1159">
            <v>12025</v>
          </cell>
          <cell r="D1159" t="str">
            <v>Siddaraju S</v>
          </cell>
          <cell r="E1159" t="str">
            <v>I</v>
          </cell>
          <cell r="F1159" t="str">
            <v>M</v>
          </cell>
          <cell r="G1159" t="str">
            <v>Singanallur</v>
          </cell>
          <cell r="H1159">
            <v>2025</v>
          </cell>
          <cell r="I1159">
            <v>9741715278</v>
          </cell>
        </row>
        <row r="1160">
          <cell r="C1160">
            <v>12119</v>
          </cell>
          <cell r="D1160" t="str">
            <v>S Prashanth</v>
          </cell>
          <cell r="E1160" t="str">
            <v>II</v>
          </cell>
          <cell r="F1160" t="str">
            <v>M</v>
          </cell>
          <cell r="G1160" t="str">
            <v>T Narasipura</v>
          </cell>
          <cell r="H1160">
            <v>2119</v>
          </cell>
          <cell r="I1160">
            <v>9945968854</v>
          </cell>
        </row>
        <row r="1161">
          <cell r="D1161" t="str">
            <v xml:space="preserve">Keerthi Kiran B    </v>
          </cell>
          <cell r="E1161" t="str">
            <v>I</v>
          </cell>
          <cell r="F1161" t="str">
            <v>M</v>
          </cell>
          <cell r="G1161" t="str">
            <v>T Narasipura</v>
          </cell>
          <cell r="H1161">
            <v>2119</v>
          </cell>
          <cell r="I1161">
            <v>9743841183</v>
          </cell>
        </row>
        <row r="1162">
          <cell r="D1162" t="str">
            <v>Sanjeevani S</v>
          </cell>
          <cell r="E1162" t="str">
            <v>I</v>
          </cell>
          <cell r="F1162" t="str">
            <v>F</v>
          </cell>
          <cell r="G1162" t="str">
            <v>T Narasipura</v>
          </cell>
          <cell r="H1162">
            <v>2119</v>
          </cell>
          <cell r="I1162">
            <v>9742584235</v>
          </cell>
        </row>
        <row r="1163">
          <cell r="D1163" t="str">
            <v>Renuka</v>
          </cell>
          <cell r="E1163" t="str">
            <v>aMCS</v>
          </cell>
          <cell r="F1163" t="str">
            <v>F</v>
          </cell>
          <cell r="G1163" t="str">
            <v>T Narasipura</v>
          </cell>
          <cell r="H1163">
            <v>2119</v>
          </cell>
          <cell r="I1163">
            <v>8497878746</v>
          </cell>
        </row>
        <row r="1164">
          <cell r="C1164">
            <v>12459</v>
          </cell>
          <cell r="D1164" t="str">
            <v>Nikhilesh Kumar N P</v>
          </cell>
          <cell r="E1164" t="str">
            <v>I</v>
          </cell>
          <cell r="F1164" t="str">
            <v>M</v>
          </cell>
          <cell r="G1164" t="str">
            <v>Talakadu</v>
          </cell>
          <cell r="H1164">
            <v>2459</v>
          </cell>
          <cell r="I1164">
            <v>9738787518</v>
          </cell>
        </row>
        <row r="1165">
          <cell r="D1165" t="str">
            <v>Palani Vel Rajan S</v>
          </cell>
          <cell r="E1165" t="str">
            <v>I</v>
          </cell>
          <cell r="F1165" t="str">
            <v>M</v>
          </cell>
          <cell r="G1165" t="str">
            <v>Talakadu</v>
          </cell>
          <cell r="H1165">
            <v>2459</v>
          </cell>
          <cell r="I1165">
            <v>9092474002</v>
          </cell>
        </row>
        <row r="1166">
          <cell r="D1166" t="str">
            <v>Bharathkumar H S</v>
          </cell>
          <cell r="E1166" t="str">
            <v>C</v>
          </cell>
          <cell r="F1166" t="str">
            <v>M</v>
          </cell>
          <cell r="G1166" t="str">
            <v>Talakadu</v>
          </cell>
          <cell r="H1166">
            <v>2459</v>
          </cell>
          <cell r="I1166">
            <v>9886795820</v>
          </cell>
        </row>
        <row r="1167">
          <cell r="C1167">
            <v>12443</v>
          </cell>
          <cell r="D1167" t="str">
            <v>Guruprasad Y B</v>
          </cell>
          <cell r="E1167" t="str">
            <v>I</v>
          </cell>
          <cell r="F1167" t="str">
            <v>M</v>
          </cell>
          <cell r="G1167" t="str">
            <v>Terakanambi</v>
          </cell>
          <cell r="H1167">
            <v>2443</v>
          </cell>
          <cell r="I1167">
            <v>8217519294</v>
          </cell>
        </row>
        <row r="1168">
          <cell r="D1168" t="str">
            <v>Aravind As</v>
          </cell>
          <cell r="E1168" t="str">
            <v>I</v>
          </cell>
          <cell r="F1168" t="str">
            <v>M</v>
          </cell>
          <cell r="G1168" t="str">
            <v>Terakanambi</v>
          </cell>
          <cell r="H1168">
            <v>2443</v>
          </cell>
          <cell r="I1168">
            <v>9846709974</v>
          </cell>
        </row>
        <row r="1169">
          <cell r="D1169" t="str">
            <v xml:space="preserve">Sarathkumar T  </v>
          </cell>
          <cell r="E1169" t="str">
            <v>C</v>
          </cell>
          <cell r="F1169" t="str">
            <v>M</v>
          </cell>
          <cell r="G1169" t="str">
            <v>Terakanambi</v>
          </cell>
          <cell r="H1169">
            <v>2443</v>
          </cell>
          <cell r="I1169">
            <v>8870088491</v>
          </cell>
        </row>
        <row r="1170">
          <cell r="C1170">
            <v>12037</v>
          </cell>
          <cell r="D1170" t="str">
            <v>Vishnuprasad K</v>
          </cell>
          <cell r="E1170" t="str">
            <v>I</v>
          </cell>
          <cell r="F1170" t="str">
            <v>M</v>
          </cell>
          <cell r="G1170" t="str">
            <v>Thuruganur</v>
          </cell>
          <cell r="H1170">
            <v>2037</v>
          </cell>
          <cell r="I1170">
            <v>9901887447</v>
          </cell>
        </row>
        <row r="1171">
          <cell r="D1171" t="str">
            <v>Chaithra R</v>
          </cell>
          <cell r="E1171" t="str">
            <v>I</v>
          </cell>
          <cell r="F1171" t="str">
            <v>F</v>
          </cell>
          <cell r="G1171" t="str">
            <v>Thuruganur</v>
          </cell>
          <cell r="H1171">
            <v>2037</v>
          </cell>
          <cell r="I1171">
            <v>8971534394</v>
          </cell>
        </row>
        <row r="1172">
          <cell r="D1172" t="str">
            <v>Naveen P</v>
          </cell>
          <cell r="E1172" t="str">
            <v>C</v>
          </cell>
          <cell r="F1172" t="str">
            <v>M</v>
          </cell>
          <cell r="G1172" t="str">
            <v>Thuruganur</v>
          </cell>
          <cell r="H1172">
            <v>2037</v>
          </cell>
          <cell r="I1172">
            <v>7022260568</v>
          </cell>
        </row>
        <row r="1173">
          <cell r="C1173">
            <v>12038</v>
          </cell>
          <cell r="D1173" t="str">
            <v>S P Rajesha</v>
          </cell>
          <cell r="E1173" t="str">
            <v>II</v>
          </cell>
          <cell r="F1173" t="str">
            <v>M</v>
          </cell>
          <cell r="G1173" t="str">
            <v>Udigala</v>
          </cell>
          <cell r="H1173">
            <v>2038</v>
          </cell>
          <cell r="I1173">
            <v>8277036081</v>
          </cell>
        </row>
        <row r="1174">
          <cell r="D1174" t="str">
            <v>Utsav Kumar Pandey</v>
          </cell>
          <cell r="E1174" t="str">
            <v>I</v>
          </cell>
          <cell r="F1174" t="str">
            <v>M</v>
          </cell>
          <cell r="G1174" t="str">
            <v>Udigala</v>
          </cell>
          <cell r="H1174">
            <v>2038</v>
          </cell>
          <cell r="I1174">
            <v>9162019509</v>
          </cell>
        </row>
        <row r="1175">
          <cell r="D1175" t="str">
            <v>Roopesh K P</v>
          </cell>
          <cell r="E1175" t="str">
            <v>C</v>
          </cell>
          <cell r="F1175" t="str">
            <v>M</v>
          </cell>
          <cell r="G1175" t="str">
            <v>Udigala</v>
          </cell>
          <cell r="H1175">
            <v>2038</v>
          </cell>
          <cell r="I1175">
            <v>7483544678</v>
          </cell>
        </row>
        <row r="1176">
          <cell r="C1176">
            <v>12049</v>
          </cell>
          <cell r="D1176" t="str">
            <v>Somu B</v>
          </cell>
          <cell r="E1176" t="str">
            <v>II</v>
          </cell>
          <cell r="F1176" t="str">
            <v>M</v>
          </cell>
          <cell r="G1176" t="str">
            <v>Ummathur</v>
          </cell>
          <cell r="H1176">
            <v>2049</v>
          </cell>
          <cell r="I1176">
            <v>7975372084</v>
          </cell>
        </row>
        <row r="1177">
          <cell r="D1177" t="str">
            <v>Ganesh S</v>
          </cell>
          <cell r="E1177" t="str">
            <v>I</v>
          </cell>
          <cell r="F1177" t="str">
            <v>M</v>
          </cell>
          <cell r="G1177" t="str">
            <v>Ummathur</v>
          </cell>
          <cell r="H1177">
            <v>2049</v>
          </cell>
          <cell r="I1177">
            <v>8123035737</v>
          </cell>
        </row>
        <row r="1178">
          <cell r="D1178" t="str">
            <v>Eranna K</v>
          </cell>
          <cell r="E1178" t="str">
            <v>C</v>
          </cell>
          <cell r="F1178" t="str">
            <v>M</v>
          </cell>
          <cell r="G1178" t="str">
            <v>Ummathur</v>
          </cell>
          <cell r="H1178">
            <v>2049</v>
          </cell>
          <cell r="I1178">
            <v>8297440114</v>
          </cell>
        </row>
        <row r="1179">
          <cell r="C1179">
            <v>12091</v>
          </cell>
          <cell r="D1179" t="str">
            <v>Veerabhadra Swamy</v>
          </cell>
          <cell r="E1179" t="str">
            <v>I</v>
          </cell>
          <cell r="F1179" t="str">
            <v>M</v>
          </cell>
          <cell r="G1179" t="str">
            <v>Yelandur</v>
          </cell>
          <cell r="H1179">
            <v>2091</v>
          </cell>
          <cell r="I1179">
            <v>8861138443</v>
          </cell>
        </row>
        <row r="1180">
          <cell r="D1180" t="str">
            <v>Poornima V</v>
          </cell>
          <cell r="E1180" t="str">
            <v>I</v>
          </cell>
          <cell r="F1180" t="str">
            <v>F</v>
          </cell>
          <cell r="G1180" t="str">
            <v>Yelandur</v>
          </cell>
          <cell r="H1180">
            <v>2091</v>
          </cell>
          <cell r="I1180">
            <v>9916040398</v>
          </cell>
        </row>
        <row r="1181">
          <cell r="D1181" t="str">
            <v>Deepthi A V</v>
          </cell>
          <cell r="E1181" t="str">
            <v>C</v>
          </cell>
          <cell r="F1181" t="str">
            <v>F</v>
          </cell>
          <cell r="G1181" t="str">
            <v>Yelandur</v>
          </cell>
          <cell r="H1181">
            <v>2091</v>
          </cell>
          <cell r="I1181">
            <v>9591768267</v>
          </cell>
        </row>
        <row r="1182">
          <cell r="C1182">
            <v>12023</v>
          </cell>
          <cell r="D1182" t="str">
            <v>Sonal S</v>
          </cell>
          <cell r="E1182" t="str">
            <v>II</v>
          </cell>
          <cell r="F1182" t="str">
            <v>F</v>
          </cell>
          <cell r="G1182" t="str">
            <v>Yerehally</v>
          </cell>
          <cell r="H1182">
            <v>2023</v>
          </cell>
          <cell r="I1182">
            <v>9632606831</v>
          </cell>
        </row>
        <row r="1183">
          <cell r="D1183" t="str">
            <v>Shankrappa B</v>
          </cell>
          <cell r="E1183" t="str">
            <v>I</v>
          </cell>
          <cell r="F1183" t="str">
            <v>M</v>
          </cell>
          <cell r="G1183" t="str">
            <v>Yerehally</v>
          </cell>
          <cell r="H1183">
            <v>2023</v>
          </cell>
          <cell r="I1183">
            <v>7892552908</v>
          </cell>
        </row>
        <row r="1184">
          <cell r="D1184" t="str">
            <v>C A Archana</v>
          </cell>
          <cell r="E1184" t="str">
            <v>I</v>
          </cell>
          <cell r="F1184" t="str">
            <v>F</v>
          </cell>
          <cell r="G1184" t="str">
            <v>Yerehally</v>
          </cell>
          <cell r="H1184">
            <v>2023</v>
          </cell>
          <cell r="I1184">
            <v>9611645091</v>
          </cell>
        </row>
        <row r="1185">
          <cell r="D1185" t="str">
            <v xml:space="preserve">Vivila Ramanjineyulu  </v>
          </cell>
          <cell r="E1185" t="str">
            <v>C</v>
          </cell>
          <cell r="F1185" t="str">
            <v>M</v>
          </cell>
          <cell r="G1185" t="str">
            <v>Yerehally</v>
          </cell>
          <cell r="H1185">
            <v>2023</v>
          </cell>
          <cell r="I1185">
            <v>9490570304</v>
          </cell>
        </row>
        <row r="1186">
          <cell r="C1186">
            <v>10938</v>
          </cell>
          <cell r="D1186" t="str">
            <v>Muruleedhara</v>
          </cell>
          <cell r="E1186" t="str">
            <v>I</v>
          </cell>
          <cell r="F1186" t="str">
            <v>M</v>
          </cell>
          <cell r="G1186" t="str">
            <v>Alur</v>
          </cell>
          <cell r="H1186">
            <v>938</v>
          </cell>
          <cell r="I1186">
            <v>8951762704</v>
          </cell>
        </row>
        <row r="1187">
          <cell r="D1187" t="str">
            <v xml:space="preserve">Lingamdinne Lakshminath  </v>
          </cell>
          <cell r="E1187" t="str">
            <v>C</v>
          </cell>
          <cell r="F1187" t="str">
            <v>M</v>
          </cell>
          <cell r="G1187" t="str">
            <v>Alur</v>
          </cell>
          <cell r="H1187">
            <v>938</v>
          </cell>
          <cell r="I1187">
            <v>9676235152</v>
          </cell>
        </row>
        <row r="1188">
          <cell r="C1188">
            <v>10522</v>
          </cell>
          <cell r="D1188" t="str">
            <v>Punith L</v>
          </cell>
          <cell r="E1188" t="str">
            <v>I</v>
          </cell>
          <cell r="F1188" t="str">
            <v>M</v>
          </cell>
          <cell r="G1188" t="str">
            <v>Aranakatte</v>
          </cell>
          <cell r="H1188">
            <v>522</v>
          </cell>
          <cell r="I1188">
            <v>7676160410</v>
          </cell>
        </row>
        <row r="1189">
          <cell r="D1189" t="str">
            <v>Budagala mahesh</v>
          </cell>
          <cell r="E1189" t="str">
            <v>I</v>
          </cell>
          <cell r="F1189" t="str">
            <v>M</v>
          </cell>
          <cell r="G1189" t="str">
            <v>Aranakatte</v>
          </cell>
          <cell r="H1189">
            <v>522</v>
          </cell>
          <cell r="I1189">
            <v>8978895631</v>
          </cell>
        </row>
        <row r="1190">
          <cell r="D1190" t="str">
            <v>Raghunatha S</v>
          </cell>
          <cell r="E1190" t="str">
            <v>C</v>
          </cell>
          <cell r="F1190" t="str">
            <v>M</v>
          </cell>
          <cell r="G1190" t="str">
            <v>Aranakatte</v>
          </cell>
          <cell r="H1190">
            <v>522</v>
          </cell>
          <cell r="I1190">
            <v>9964304144</v>
          </cell>
        </row>
        <row r="1191">
          <cell r="C1191">
            <v>10524</v>
          </cell>
          <cell r="D1191" t="str">
            <v>Amith Megharaj</v>
          </cell>
          <cell r="E1191" t="str">
            <v>II</v>
          </cell>
          <cell r="F1191" t="str">
            <v>M</v>
          </cell>
          <cell r="G1191" t="str">
            <v>Arehally</v>
          </cell>
          <cell r="H1191">
            <v>524</v>
          </cell>
          <cell r="I1191">
            <v>9482529909</v>
          </cell>
        </row>
        <row r="1192">
          <cell r="D1192" t="str">
            <v>Jyothi  D. Manasa</v>
          </cell>
          <cell r="E1192" t="str">
            <v>I</v>
          </cell>
          <cell r="F1192" t="str">
            <v>F</v>
          </cell>
          <cell r="G1192" t="str">
            <v>Arehally</v>
          </cell>
          <cell r="H1192">
            <v>524</v>
          </cell>
          <cell r="I1192">
            <v>9449500593</v>
          </cell>
        </row>
        <row r="1193">
          <cell r="D1193" t="str">
            <v xml:space="preserve">Usharani V </v>
          </cell>
          <cell r="E1193" t="str">
            <v>C</v>
          </cell>
          <cell r="F1193" t="str">
            <v>F</v>
          </cell>
          <cell r="G1193" t="str">
            <v>Arehally</v>
          </cell>
          <cell r="H1193">
            <v>524</v>
          </cell>
          <cell r="I1193">
            <v>6363790050</v>
          </cell>
        </row>
        <row r="1194">
          <cell r="C1194">
            <v>10529</v>
          </cell>
          <cell r="D1194" t="str">
            <v>V G Thriveni</v>
          </cell>
          <cell r="E1194" t="str">
            <v>II</v>
          </cell>
          <cell r="F1194" t="str">
            <v>F</v>
          </cell>
          <cell r="G1194" t="str">
            <v>B Durga</v>
          </cell>
          <cell r="H1194">
            <v>529</v>
          </cell>
          <cell r="I1194">
            <v>9731982266</v>
          </cell>
        </row>
        <row r="1195">
          <cell r="D1195" t="str">
            <v>Akash Chanabasappa Arakeri</v>
          </cell>
          <cell r="E1195" t="str">
            <v>I</v>
          </cell>
          <cell r="F1195" t="str">
            <v>M</v>
          </cell>
          <cell r="G1195" t="str">
            <v>B Durga</v>
          </cell>
          <cell r="H1195">
            <v>529</v>
          </cell>
          <cell r="I1195">
            <v>8310106463</v>
          </cell>
        </row>
        <row r="1196">
          <cell r="D1196" t="str">
            <v xml:space="preserve">Manjunatha E </v>
          </cell>
          <cell r="E1196" t="str">
            <v>C</v>
          </cell>
          <cell r="F1196" t="str">
            <v>M</v>
          </cell>
          <cell r="G1196" t="str">
            <v>B Durga</v>
          </cell>
          <cell r="H1196">
            <v>529</v>
          </cell>
          <cell r="I1196">
            <v>9035627384</v>
          </cell>
        </row>
        <row r="1197">
          <cell r="C1197">
            <v>10530</v>
          </cell>
          <cell r="D1197" t="str">
            <v xml:space="preserve">Anil A  </v>
          </cell>
          <cell r="E1197" t="str">
            <v>I</v>
          </cell>
          <cell r="F1197" t="str">
            <v>M</v>
          </cell>
          <cell r="G1197" t="str">
            <v>B G Kere</v>
          </cell>
          <cell r="H1197">
            <v>530</v>
          </cell>
          <cell r="I1197">
            <v>9242795222</v>
          </cell>
        </row>
        <row r="1198">
          <cell r="D1198" t="str">
            <v>Poluparthi satyanarayana</v>
          </cell>
          <cell r="E1198" t="str">
            <v>I</v>
          </cell>
          <cell r="F1198" t="str">
            <v>M</v>
          </cell>
          <cell r="G1198" t="str">
            <v>B G Kere</v>
          </cell>
          <cell r="H1198">
            <v>530</v>
          </cell>
          <cell r="I1198">
            <v>9182388334</v>
          </cell>
        </row>
        <row r="1199">
          <cell r="D1199" t="str">
            <v>Ravada hemasundharrao</v>
          </cell>
          <cell r="E1199" t="str">
            <v>C</v>
          </cell>
          <cell r="F1199" t="str">
            <v>M</v>
          </cell>
          <cell r="G1199" t="str">
            <v>B G Kere</v>
          </cell>
          <cell r="H1199">
            <v>530</v>
          </cell>
          <cell r="I1199">
            <v>9398730817</v>
          </cell>
        </row>
        <row r="1200">
          <cell r="C1200">
            <v>10531</v>
          </cell>
          <cell r="D1200" t="str">
            <v>Ravi Kumar M</v>
          </cell>
          <cell r="E1200" t="str">
            <v>II</v>
          </cell>
          <cell r="F1200" t="str">
            <v>M</v>
          </cell>
          <cell r="G1200" t="str">
            <v>B T Cross</v>
          </cell>
          <cell r="H1200">
            <v>531</v>
          </cell>
          <cell r="I1200">
            <v>9916247320</v>
          </cell>
        </row>
        <row r="1201">
          <cell r="D1201" t="str">
            <v>Shirigere V Jagannath</v>
          </cell>
          <cell r="E1201" t="str">
            <v>I</v>
          </cell>
          <cell r="F1201" t="str">
            <v>M</v>
          </cell>
          <cell r="G1201" t="str">
            <v>B T Cross</v>
          </cell>
          <cell r="H1201">
            <v>531</v>
          </cell>
          <cell r="I1201">
            <v>9449459736</v>
          </cell>
        </row>
        <row r="1202">
          <cell r="D1202" t="str">
            <v>Vinukonda vijay kumar</v>
          </cell>
          <cell r="E1202" t="str">
            <v>I</v>
          </cell>
          <cell r="F1202" t="str">
            <v>M</v>
          </cell>
          <cell r="G1202" t="str">
            <v>B T Cross</v>
          </cell>
          <cell r="H1202">
            <v>531</v>
          </cell>
          <cell r="I1202">
            <v>9502279246</v>
          </cell>
        </row>
        <row r="1203">
          <cell r="D1203" t="str">
            <v>Tibirisetti roja rani</v>
          </cell>
          <cell r="E1203" t="str">
            <v>C</v>
          </cell>
          <cell r="F1203" t="str">
            <v>F</v>
          </cell>
          <cell r="G1203" t="str">
            <v>B T Cross</v>
          </cell>
          <cell r="H1203">
            <v>531</v>
          </cell>
          <cell r="I1203">
            <v>8500861921</v>
          </cell>
        </row>
        <row r="1204">
          <cell r="C1204">
            <v>10537</v>
          </cell>
          <cell r="D1204" t="str">
            <v>Santhosh M</v>
          </cell>
          <cell r="E1204" t="str">
            <v>II</v>
          </cell>
          <cell r="F1204" t="str">
            <v>M</v>
          </cell>
          <cell r="G1204" t="str">
            <v>Baguru</v>
          </cell>
          <cell r="H1204">
            <v>537</v>
          </cell>
          <cell r="I1204">
            <v>9481521203</v>
          </cell>
        </row>
        <row r="1205">
          <cell r="D1205" t="str">
            <v>Mala A</v>
          </cell>
          <cell r="E1205" t="str">
            <v>I</v>
          </cell>
          <cell r="F1205" t="str">
            <v>F</v>
          </cell>
          <cell r="G1205" t="str">
            <v>Baguru</v>
          </cell>
          <cell r="H1205">
            <v>537</v>
          </cell>
          <cell r="I1205">
            <v>8722838423</v>
          </cell>
        </row>
        <row r="1206">
          <cell r="D1206" t="str">
            <v xml:space="preserve">Manasa B L  </v>
          </cell>
          <cell r="E1206" t="str">
            <v>I</v>
          </cell>
          <cell r="F1206" t="str">
            <v>F</v>
          </cell>
          <cell r="G1206" t="str">
            <v>Baguru</v>
          </cell>
          <cell r="H1206">
            <v>537</v>
          </cell>
          <cell r="I1206">
            <v>9902615887</v>
          </cell>
        </row>
        <row r="1207">
          <cell r="D1207" t="str">
            <v>M Lalitha</v>
          </cell>
          <cell r="E1207" t="str">
            <v>C</v>
          </cell>
          <cell r="F1207" t="str">
            <v>F</v>
          </cell>
          <cell r="G1207" t="str">
            <v>Baguru</v>
          </cell>
          <cell r="H1207">
            <v>537</v>
          </cell>
          <cell r="I1207">
            <v>7899106878</v>
          </cell>
        </row>
        <row r="1208">
          <cell r="C1208">
            <v>10538</v>
          </cell>
          <cell r="D1208" t="str">
            <v>Chandrashekara S R</v>
          </cell>
          <cell r="E1208" t="str">
            <v>II</v>
          </cell>
          <cell r="F1208" t="str">
            <v>M</v>
          </cell>
          <cell r="G1208" t="str">
            <v>Bahaddurghatta</v>
          </cell>
          <cell r="H1208">
            <v>538</v>
          </cell>
          <cell r="I1208">
            <v>9482109627</v>
          </cell>
        </row>
        <row r="1209">
          <cell r="C1209">
            <v>10539</v>
          </cell>
          <cell r="D1209" t="str">
            <v>Sunil Sahu</v>
          </cell>
          <cell r="E1209" t="str">
            <v>I</v>
          </cell>
          <cell r="F1209" t="str">
            <v>M</v>
          </cell>
          <cell r="G1209" t="str">
            <v>Ballalasamudra</v>
          </cell>
          <cell r="H1209">
            <v>539</v>
          </cell>
          <cell r="I1209">
            <v>9124114433</v>
          </cell>
        </row>
        <row r="1210">
          <cell r="D1210" t="str">
            <v>N C Shankaralingappa</v>
          </cell>
          <cell r="E1210" t="str">
            <v>C</v>
          </cell>
          <cell r="F1210" t="str">
            <v>M</v>
          </cell>
          <cell r="G1210" t="str">
            <v>Ballalasamudra</v>
          </cell>
          <cell r="H1210">
            <v>539</v>
          </cell>
          <cell r="I1210">
            <v>8861549574</v>
          </cell>
        </row>
        <row r="1211">
          <cell r="C1211">
            <v>10550</v>
          </cell>
          <cell r="D1211" t="str">
            <v>Vinay Kumar Nayak M M</v>
          </cell>
          <cell r="E1211" t="str">
            <v>II</v>
          </cell>
          <cell r="F1211" t="str">
            <v>M</v>
          </cell>
          <cell r="G1211" t="str">
            <v>Belagere</v>
          </cell>
          <cell r="H1211">
            <v>550</v>
          </cell>
          <cell r="I1211">
            <v>9741983921</v>
          </cell>
        </row>
        <row r="1212">
          <cell r="D1212" t="str">
            <v>Mummareddy pavan kumar</v>
          </cell>
          <cell r="E1212" t="str">
            <v>I</v>
          </cell>
          <cell r="F1212" t="str">
            <v>M</v>
          </cell>
          <cell r="G1212" t="str">
            <v>Belagere</v>
          </cell>
          <cell r="H1212">
            <v>550</v>
          </cell>
          <cell r="I1212">
            <v>7349060144</v>
          </cell>
        </row>
        <row r="1213">
          <cell r="D1213" t="str">
            <v>Kurakula Praveenkumar</v>
          </cell>
          <cell r="E1213" t="str">
            <v>C</v>
          </cell>
          <cell r="F1213" t="str">
            <v>M</v>
          </cell>
          <cell r="G1213" t="str">
            <v>Belagere</v>
          </cell>
          <cell r="H1213">
            <v>550</v>
          </cell>
          <cell r="I1213">
            <v>7013780312</v>
          </cell>
        </row>
        <row r="1214">
          <cell r="C1214">
            <v>10955</v>
          </cell>
          <cell r="D1214" t="str">
            <v>Chandu Mani Sai</v>
          </cell>
          <cell r="E1214" t="str">
            <v>I</v>
          </cell>
          <cell r="F1214" t="str">
            <v>M</v>
          </cell>
          <cell r="G1214" t="str">
            <v>Belaguru</v>
          </cell>
          <cell r="H1214">
            <v>955</v>
          </cell>
          <cell r="I1214">
            <v>9989321042</v>
          </cell>
        </row>
        <row r="1215">
          <cell r="D1215" t="str">
            <v>B. V. Narayana</v>
          </cell>
          <cell r="E1215" t="str">
            <v>C</v>
          </cell>
          <cell r="F1215" t="str">
            <v>M</v>
          </cell>
          <cell r="G1215" t="str">
            <v>Belaguru</v>
          </cell>
          <cell r="H1215">
            <v>955</v>
          </cell>
          <cell r="I1215">
            <v>9481040887</v>
          </cell>
        </row>
        <row r="1216">
          <cell r="C1216">
            <v>10936</v>
          </cell>
          <cell r="D1216" t="str">
            <v>Dandu Krishna Chaitanya</v>
          </cell>
          <cell r="E1216" t="str">
            <v>I</v>
          </cell>
          <cell r="F1216" t="str">
            <v>M</v>
          </cell>
          <cell r="G1216" t="str">
            <v>Burujinaroppa</v>
          </cell>
          <cell r="H1216">
            <v>936</v>
          </cell>
          <cell r="I1216">
            <v>7780279921</v>
          </cell>
        </row>
        <row r="1217">
          <cell r="D1217" t="str">
            <v>R. Niranjana</v>
          </cell>
          <cell r="E1217" t="str">
            <v>I</v>
          </cell>
          <cell r="F1217" t="str">
            <v>M</v>
          </cell>
          <cell r="G1217" t="str">
            <v>Burujinaroppa</v>
          </cell>
          <cell r="H1217">
            <v>936</v>
          </cell>
          <cell r="I1217">
            <v>9900132079</v>
          </cell>
        </row>
        <row r="1218">
          <cell r="D1218" t="str">
            <v>Sachin N</v>
          </cell>
          <cell r="E1218" t="str">
            <v>C</v>
          </cell>
          <cell r="F1218" t="str">
            <v>M</v>
          </cell>
          <cell r="G1218" t="str">
            <v>Burujinaroppa</v>
          </cell>
          <cell r="H1218">
            <v>936</v>
          </cell>
          <cell r="I1218">
            <v>9902383376</v>
          </cell>
        </row>
        <row r="1219">
          <cell r="C1219">
            <v>10564</v>
          </cell>
          <cell r="D1219" t="str">
            <v>Harsha H V</v>
          </cell>
          <cell r="E1219" t="str">
            <v>II</v>
          </cell>
          <cell r="F1219" t="str">
            <v>M</v>
          </cell>
          <cell r="G1219" t="str">
            <v>Byadarahally_CTA</v>
          </cell>
          <cell r="H1219">
            <v>564</v>
          </cell>
          <cell r="I1219">
            <v>8951796729</v>
          </cell>
        </row>
        <row r="1220">
          <cell r="D1220" t="str">
            <v>Kolla Murali Krishna</v>
          </cell>
          <cell r="E1220" t="str">
            <v>I</v>
          </cell>
          <cell r="F1220" t="str">
            <v>M</v>
          </cell>
          <cell r="G1220" t="str">
            <v>Byadarahally_CTA</v>
          </cell>
          <cell r="H1220">
            <v>564</v>
          </cell>
          <cell r="I1220">
            <v>9603760616</v>
          </cell>
        </row>
        <row r="1221">
          <cell r="D1221" t="str">
            <v>Sarla Vaishnavi</v>
          </cell>
          <cell r="E1221" t="str">
            <v>C</v>
          </cell>
          <cell r="F1221" t="str">
            <v>F</v>
          </cell>
          <cell r="G1221" t="str">
            <v>Byadarahally_CTA</v>
          </cell>
          <cell r="H1221">
            <v>564</v>
          </cell>
          <cell r="I1221">
            <v>9591552856</v>
          </cell>
        </row>
        <row r="1222">
          <cell r="C1222">
            <v>10565</v>
          </cell>
          <cell r="D1222" t="str">
            <v>Arun Kumar G K</v>
          </cell>
          <cell r="E1222" t="str">
            <v>I</v>
          </cell>
          <cell r="F1222" t="str">
            <v>M</v>
          </cell>
          <cell r="G1222" t="str">
            <v>C G Hally</v>
          </cell>
          <cell r="H1222">
            <v>565</v>
          </cell>
          <cell r="I1222">
            <v>9538506265</v>
          </cell>
        </row>
        <row r="1223">
          <cell r="D1223" t="str">
            <v>Battula Suresh Kumar</v>
          </cell>
          <cell r="E1223" t="str">
            <v>I</v>
          </cell>
          <cell r="F1223" t="str">
            <v>M</v>
          </cell>
          <cell r="G1223" t="str">
            <v>C G Hally</v>
          </cell>
          <cell r="H1223">
            <v>565</v>
          </cell>
          <cell r="I1223">
            <v>7382363984</v>
          </cell>
        </row>
        <row r="1224">
          <cell r="D1224" t="str">
            <v xml:space="preserve">Lakshmi R </v>
          </cell>
          <cell r="E1224" t="str">
            <v>C</v>
          </cell>
          <cell r="F1224" t="str">
            <v>F</v>
          </cell>
          <cell r="G1224" t="str">
            <v>C G Hally</v>
          </cell>
          <cell r="H1224">
            <v>565</v>
          </cell>
          <cell r="I1224">
            <v>8050660283</v>
          </cell>
        </row>
        <row r="1225">
          <cell r="C1225">
            <v>10566</v>
          </cell>
          <cell r="D1225" t="str">
            <v>Amrender Kumar</v>
          </cell>
          <cell r="E1225" t="str">
            <v>II</v>
          </cell>
          <cell r="F1225" t="str">
            <v>M</v>
          </cell>
          <cell r="G1225" t="str">
            <v>C N Hally</v>
          </cell>
          <cell r="H1225">
            <v>566</v>
          </cell>
          <cell r="I1225">
            <v>9631760482</v>
          </cell>
        </row>
        <row r="1226">
          <cell r="D1226" t="str">
            <v>Venkatesha S</v>
          </cell>
          <cell r="E1226" t="str">
            <v>I</v>
          </cell>
          <cell r="F1226" t="str">
            <v>M</v>
          </cell>
          <cell r="G1226" t="str">
            <v>C N Hally</v>
          </cell>
          <cell r="H1226">
            <v>566</v>
          </cell>
          <cell r="I1226">
            <v>9739481019</v>
          </cell>
        </row>
        <row r="1227">
          <cell r="D1227" t="str">
            <v>S Manjula Bai</v>
          </cell>
          <cell r="E1227" t="str">
            <v>C</v>
          </cell>
          <cell r="F1227" t="str">
            <v>F</v>
          </cell>
          <cell r="G1227" t="str">
            <v>C N Hally</v>
          </cell>
          <cell r="H1227">
            <v>566</v>
          </cell>
          <cell r="I1227">
            <v>9900414452</v>
          </cell>
        </row>
        <row r="1228">
          <cell r="C1228">
            <v>10568</v>
          </cell>
          <cell r="D1228" t="str">
            <v xml:space="preserve">Madev Gond   </v>
          </cell>
          <cell r="E1228" t="str">
            <v>III</v>
          </cell>
          <cell r="F1228" t="str">
            <v>F</v>
          </cell>
          <cell r="G1228" t="str">
            <v>Challakere</v>
          </cell>
          <cell r="H1228">
            <v>568</v>
          </cell>
          <cell r="I1228">
            <v>8861490564</v>
          </cell>
        </row>
        <row r="1229">
          <cell r="D1229" t="str">
            <v xml:space="preserve">Sunitha R </v>
          </cell>
          <cell r="E1229" t="str">
            <v>I</v>
          </cell>
          <cell r="F1229" t="str">
            <v>F</v>
          </cell>
          <cell r="G1229" t="str">
            <v>Challakere</v>
          </cell>
          <cell r="H1229">
            <v>568</v>
          </cell>
          <cell r="I1229">
            <v>9663172339</v>
          </cell>
        </row>
        <row r="1230">
          <cell r="D1230" t="str">
            <v>Rizwan Ahamedpa</v>
          </cell>
          <cell r="E1230" t="str">
            <v>I</v>
          </cell>
          <cell r="F1230" t="str">
            <v>M</v>
          </cell>
          <cell r="G1230" t="str">
            <v>Challakere</v>
          </cell>
          <cell r="H1230">
            <v>568</v>
          </cell>
          <cell r="I1230">
            <v>9845978758</v>
          </cell>
        </row>
        <row r="1231">
          <cell r="D1231" t="str">
            <v>Sandhyashree G</v>
          </cell>
          <cell r="E1231" t="str">
            <v>I</v>
          </cell>
          <cell r="F1231" t="str">
            <v>F</v>
          </cell>
          <cell r="G1231" t="str">
            <v>Challakere</v>
          </cell>
          <cell r="H1231">
            <v>568</v>
          </cell>
          <cell r="I1231">
            <v>7411952880</v>
          </cell>
        </row>
        <row r="1232">
          <cell r="D1232" t="str">
            <v>Gunturu H S Sundara Radha Krishna</v>
          </cell>
          <cell r="E1232" t="str">
            <v>C</v>
          </cell>
          <cell r="F1232" t="str">
            <v>M</v>
          </cell>
          <cell r="G1232" t="str">
            <v>Challakere</v>
          </cell>
          <cell r="H1232">
            <v>568</v>
          </cell>
          <cell r="I1232">
            <v>8712160004</v>
          </cell>
        </row>
        <row r="1233">
          <cell r="D1233" t="str">
            <v>C Siva Kumar</v>
          </cell>
          <cell r="E1233" t="str">
            <v>C</v>
          </cell>
          <cell r="F1233" t="str">
            <v>M</v>
          </cell>
          <cell r="G1233" t="str">
            <v>Challakere</v>
          </cell>
          <cell r="H1233">
            <v>568</v>
          </cell>
          <cell r="I1233">
            <v>9441802138</v>
          </cell>
        </row>
        <row r="1234">
          <cell r="D1234" t="str">
            <v>M.V.Nagarathnamma</v>
          </cell>
          <cell r="E1234" t="str">
            <v>aMCS</v>
          </cell>
          <cell r="F1234" t="str">
            <v>F</v>
          </cell>
          <cell r="G1234" t="str">
            <v>Challakere</v>
          </cell>
          <cell r="H1234">
            <v>568</v>
          </cell>
          <cell r="I1234">
            <v>9980813396</v>
          </cell>
        </row>
        <row r="1235">
          <cell r="C1235">
            <v>10578</v>
          </cell>
          <cell r="D1235" t="str">
            <v xml:space="preserve">Yogish T   </v>
          </cell>
          <cell r="E1235" t="str">
            <v>I</v>
          </cell>
          <cell r="F1235" t="str">
            <v>M</v>
          </cell>
          <cell r="G1235" t="str">
            <v>Chikkabennur</v>
          </cell>
          <cell r="H1235">
            <v>578</v>
          </cell>
          <cell r="I1235">
            <v>8197314950</v>
          </cell>
        </row>
        <row r="1236">
          <cell r="D1236" t="str">
            <v>Gorli Gowriprasad</v>
          </cell>
          <cell r="E1236" t="str">
            <v>I</v>
          </cell>
          <cell r="F1236" t="str">
            <v>M</v>
          </cell>
          <cell r="G1236" t="str">
            <v>Chikkabennur</v>
          </cell>
          <cell r="H1236">
            <v>578</v>
          </cell>
          <cell r="I1236">
            <v>9985527315</v>
          </cell>
        </row>
        <row r="1237">
          <cell r="D1237" t="str">
            <v>Karanam udayabhaskar</v>
          </cell>
          <cell r="E1237" t="str">
            <v>C</v>
          </cell>
          <cell r="F1237" t="str">
            <v>M</v>
          </cell>
          <cell r="G1237" t="str">
            <v>Chikkabennur</v>
          </cell>
          <cell r="H1237">
            <v>578</v>
          </cell>
          <cell r="I1237">
            <v>8985509295</v>
          </cell>
        </row>
        <row r="1238">
          <cell r="D1238" t="str">
            <v xml:space="preserve">Veeramma B R </v>
          </cell>
          <cell r="E1238" t="str">
            <v>aMCS</v>
          </cell>
          <cell r="F1238" t="str">
            <v>F</v>
          </cell>
          <cell r="G1238" t="str">
            <v>Chikkabennur</v>
          </cell>
          <cell r="H1238">
            <v>578</v>
          </cell>
          <cell r="I1238">
            <v>9964814876</v>
          </cell>
        </row>
        <row r="1239">
          <cell r="C1239">
            <v>10579</v>
          </cell>
          <cell r="D1239" t="str">
            <v>Raghunandana N L</v>
          </cell>
          <cell r="E1239" t="str">
            <v>II</v>
          </cell>
          <cell r="F1239" t="str">
            <v>M</v>
          </cell>
          <cell r="G1239" t="str">
            <v>Chikkayemmiganur</v>
          </cell>
          <cell r="H1239">
            <v>579</v>
          </cell>
          <cell r="I1239">
            <v>7795597771</v>
          </cell>
        </row>
        <row r="1240">
          <cell r="D1240" t="str">
            <v>Dasuri Sumanth</v>
          </cell>
          <cell r="E1240" t="str">
            <v>I</v>
          </cell>
          <cell r="F1240" t="str">
            <v>M</v>
          </cell>
          <cell r="G1240" t="str">
            <v>Chikkayemmiganur</v>
          </cell>
          <cell r="H1240">
            <v>579</v>
          </cell>
          <cell r="I1240">
            <v>7382237776</v>
          </cell>
        </row>
        <row r="1241">
          <cell r="D1241" t="str">
            <v>K V V Satyanarayana</v>
          </cell>
          <cell r="E1241" t="str">
            <v>C</v>
          </cell>
          <cell r="F1241" t="str">
            <v>M</v>
          </cell>
          <cell r="G1241" t="str">
            <v>Chikkayemmiganur</v>
          </cell>
          <cell r="H1241">
            <v>579</v>
          </cell>
          <cell r="I1241">
            <v>9912499488</v>
          </cell>
        </row>
        <row r="1242">
          <cell r="C1242">
            <v>10695</v>
          </cell>
          <cell r="D1242" t="str">
            <v>Siddesha K G</v>
          </cell>
          <cell r="E1242" t="str">
            <v>III</v>
          </cell>
          <cell r="F1242" t="str">
            <v>M</v>
          </cell>
          <cell r="G1242" t="str">
            <v>Chitradurga-B D Road</v>
          </cell>
          <cell r="H1242">
            <v>695</v>
          </cell>
          <cell r="I1242">
            <v>9483789346</v>
          </cell>
        </row>
        <row r="1243">
          <cell r="D1243" t="str">
            <v>Sagili Chinna Vasanthi</v>
          </cell>
          <cell r="E1243" t="str">
            <v>I</v>
          </cell>
          <cell r="F1243" t="str">
            <v>F</v>
          </cell>
          <cell r="G1243" t="str">
            <v>Chitradurga-B D Road</v>
          </cell>
          <cell r="H1243">
            <v>695</v>
          </cell>
          <cell r="I1243">
            <v>9160337586</v>
          </cell>
        </row>
        <row r="1244">
          <cell r="D1244" t="str">
            <v>Ravi Naik H</v>
          </cell>
          <cell r="E1244" t="str">
            <v>I</v>
          </cell>
          <cell r="F1244" t="str">
            <v>M</v>
          </cell>
          <cell r="G1244" t="str">
            <v>Chitradurga-B D Road</v>
          </cell>
          <cell r="H1244">
            <v>695</v>
          </cell>
          <cell r="I1244">
            <v>8310544409</v>
          </cell>
        </row>
        <row r="1245">
          <cell r="D1245" t="str">
            <v>Meharali</v>
          </cell>
          <cell r="E1245" t="str">
            <v>C</v>
          </cell>
          <cell r="F1245" t="str">
            <v>M</v>
          </cell>
          <cell r="G1245" t="str">
            <v>Chitradurga-B D Road</v>
          </cell>
          <cell r="H1245">
            <v>695</v>
          </cell>
          <cell r="I1245">
            <v>9886133539</v>
          </cell>
        </row>
        <row r="1246">
          <cell r="D1246" t="str">
            <v xml:space="preserve">Manoj Kumar S  </v>
          </cell>
          <cell r="E1246" t="str">
            <v>C</v>
          </cell>
          <cell r="F1246" t="str">
            <v>M</v>
          </cell>
          <cell r="G1246" t="str">
            <v>Chitradurga-B D Road</v>
          </cell>
          <cell r="H1246">
            <v>695</v>
          </cell>
          <cell r="I1246">
            <v>9844382987</v>
          </cell>
        </row>
        <row r="1247">
          <cell r="D1247" t="str">
            <v>Jyothi K L</v>
          </cell>
          <cell r="E1247" t="str">
            <v>C</v>
          </cell>
          <cell r="F1247" t="str">
            <v>F</v>
          </cell>
          <cell r="G1247" t="str">
            <v>Chitradurga-B D Road</v>
          </cell>
          <cell r="H1247">
            <v>695</v>
          </cell>
          <cell r="I1247">
            <v>7019476647</v>
          </cell>
        </row>
        <row r="1248">
          <cell r="D1248" t="str">
            <v>Ashoka C M</v>
          </cell>
          <cell r="E1248" t="str">
            <v>aMCS</v>
          </cell>
          <cell r="F1248" t="str">
            <v>M</v>
          </cell>
          <cell r="G1248" t="str">
            <v>Chitradurga-B D Road</v>
          </cell>
          <cell r="H1248">
            <v>695</v>
          </cell>
          <cell r="I1248">
            <v>9945612141</v>
          </cell>
        </row>
        <row r="1249">
          <cell r="C1249">
            <v>10885</v>
          </cell>
          <cell r="D1249" t="str">
            <v>Fayazuddin Shaik</v>
          </cell>
          <cell r="E1249" t="str">
            <v>III</v>
          </cell>
          <cell r="F1249" t="str">
            <v>M</v>
          </cell>
          <cell r="G1249" t="str">
            <v>Chitradurga-Court Complex</v>
          </cell>
          <cell r="H1249">
            <v>885</v>
          </cell>
          <cell r="I1249">
            <v>8885235359</v>
          </cell>
        </row>
        <row r="1250">
          <cell r="D1250" t="str">
            <v>Keerthiraj K P R</v>
          </cell>
          <cell r="E1250" t="str">
            <v>I</v>
          </cell>
          <cell r="F1250" t="str">
            <v>M</v>
          </cell>
          <cell r="G1250" t="str">
            <v>Chitradurga-Court Complex</v>
          </cell>
          <cell r="H1250">
            <v>885</v>
          </cell>
          <cell r="I1250">
            <v>9902650421</v>
          </cell>
        </row>
        <row r="1251">
          <cell r="D1251" t="str">
            <v>Baveena  R</v>
          </cell>
          <cell r="E1251" t="str">
            <v>I</v>
          </cell>
          <cell r="F1251" t="str">
            <v>F</v>
          </cell>
          <cell r="G1251" t="str">
            <v>Chitradurga-Court Complex</v>
          </cell>
          <cell r="H1251">
            <v>885</v>
          </cell>
          <cell r="I1251">
            <v>8123826118</v>
          </cell>
        </row>
        <row r="1252">
          <cell r="D1252" t="str">
            <v xml:space="preserve">V S Suguna       </v>
          </cell>
          <cell r="E1252" t="str">
            <v>C</v>
          </cell>
          <cell r="F1252" t="str">
            <v>F</v>
          </cell>
          <cell r="G1252" t="str">
            <v>Chitradurga-Court Complex</v>
          </cell>
          <cell r="H1252">
            <v>885</v>
          </cell>
          <cell r="I1252">
            <v>9902971413</v>
          </cell>
        </row>
        <row r="1253">
          <cell r="D1253" t="str">
            <v>Machiraju Venkata Bala Krishna</v>
          </cell>
          <cell r="E1253" t="str">
            <v>C</v>
          </cell>
          <cell r="F1253" t="str">
            <v>M</v>
          </cell>
          <cell r="G1253" t="str">
            <v>Chitradurga-Court Complex</v>
          </cell>
          <cell r="H1253">
            <v>885</v>
          </cell>
          <cell r="I1253">
            <v>9573233566</v>
          </cell>
        </row>
        <row r="1254">
          <cell r="C1254">
            <v>10868</v>
          </cell>
          <cell r="D1254" t="str">
            <v>Bhamini Reddy A Y</v>
          </cell>
          <cell r="E1254" t="str">
            <v>II</v>
          </cell>
          <cell r="F1254" t="str">
            <v>F</v>
          </cell>
          <cell r="G1254" t="str">
            <v>Chitradurga-Iudp Layout</v>
          </cell>
          <cell r="H1254">
            <v>868</v>
          </cell>
          <cell r="I1254">
            <v>9620807773</v>
          </cell>
        </row>
        <row r="1255">
          <cell r="D1255" t="str">
            <v>Poluparthi Nagalakshmi</v>
          </cell>
          <cell r="E1255" t="str">
            <v>I</v>
          </cell>
          <cell r="F1255" t="str">
            <v>F</v>
          </cell>
          <cell r="G1255" t="str">
            <v>Chitradurga-Iudp Layout</v>
          </cell>
          <cell r="H1255">
            <v>868</v>
          </cell>
          <cell r="I1255">
            <v>8328505801</v>
          </cell>
        </row>
        <row r="1256">
          <cell r="D1256" t="str">
            <v>Radhika J Iliga</v>
          </cell>
          <cell r="E1256" t="str">
            <v>I</v>
          </cell>
          <cell r="F1256" t="str">
            <v>F</v>
          </cell>
          <cell r="G1256" t="str">
            <v>Chitradurga-Iudp Layout</v>
          </cell>
          <cell r="H1256">
            <v>868</v>
          </cell>
          <cell r="I1256">
            <v>9353293483</v>
          </cell>
        </row>
        <row r="1257">
          <cell r="D1257" t="str">
            <v>Archana T</v>
          </cell>
          <cell r="E1257" t="str">
            <v>C</v>
          </cell>
          <cell r="F1257" t="str">
            <v>F</v>
          </cell>
          <cell r="G1257" t="str">
            <v>Chitradurga-Iudp Layout</v>
          </cell>
          <cell r="H1257">
            <v>868</v>
          </cell>
          <cell r="I1257">
            <v>8746985145</v>
          </cell>
        </row>
        <row r="1258">
          <cell r="C1258">
            <v>10923</v>
          </cell>
          <cell r="D1258" t="str">
            <v>Siddartha  P N</v>
          </cell>
          <cell r="E1258" t="str">
            <v>II</v>
          </cell>
          <cell r="F1258" t="str">
            <v>M</v>
          </cell>
          <cell r="G1258" t="str">
            <v>Chitradurga-Vijayanagara</v>
          </cell>
          <cell r="H1258">
            <v>923</v>
          </cell>
          <cell r="I1258">
            <v>9743661504</v>
          </cell>
        </row>
        <row r="1259">
          <cell r="D1259" t="str">
            <v>Vinaya Kumara T P</v>
          </cell>
          <cell r="E1259" t="str">
            <v>I</v>
          </cell>
          <cell r="F1259" t="str">
            <v>M</v>
          </cell>
          <cell r="G1259" t="str">
            <v>Chitradurga-Vijayanagara</v>
          </cell>
          <cell r="H1259">
            <v>923</v>
          </cell>
          <cell r="I1259">
            <v>8762566673</v>
          </cell>
        </row>
        <row r="1260">
          <cell r="D1260" t="str">
            <v>Shreedhara N</v>
          </cell>
          <cell r="E1260" t="str">
            <v>I</v>
          </cell>
          <cell r="F1260" t="str">
            <v>M</v>
          </cell>
          <cell r="G1260" t="str">
            <v>Chitradurga-Vijayanagara</v>
          </cell>
          <cell r="H1260">
            <v>923</v>
          </cell>
          <cell r="I1260">
            <v>9980780660</v>
          </cell>
        </row>
        <row r="1261">
          <cell r="D1261" t="str">
            <v>M. Mallikarjunaiah</v>
          </cell>
          <cell r="E1261" t="str">
            <v>C</v>
          </cell>
          <cell r="F1261" t="str">
            <v>M</v>
          </cell>
          <cell r="G1261" t="str">
            <v>Chitradurga-Vijayanagara</v>
          </cell>
          <cell r="H1261">
            <v>923</v>
          </cell>
          <cell r="I1261">
            <v>9945825774</v>
          </cell>
        </row>
        <row r="1262">
          <cell r="C1262">
            <v>10929</v>
          </cell>
          <cell r="D1262" t="str">
            <v>Vinayak Bellikuppi</v>
          </cell>
          <cell r="E1262" t="str">
            <v>II</v>
          </cell>
          <cell r="F1262" t="str">
            <v>M</v>
          </cell>
          <cell r="G1262" t="str">
            <v>Currency Chest</v>
          </cell>
          <cell r="H1262">
            <v>929</v>
          </cell>
          <cell r="I1262">
            <v>7760837376</v>
          </cell>
        </row>
        <row r="1263">
          <cell r="D1263" t="str">
            <v>Kuttumalla Rangaswamy</v>
          </cell>
          <cell r="E1263" t="str">
            <v>I</v>
          </cell>
          <cell r="F1263" t="str">
            <v>M</v>
          </cell>
          <cell r="G1263" t="str">
            <v>Currency Chest</v>
          </cell>
          <cell r="H1263">
            <v>929</v>
          </cell>
          <cell r="I1263">
            <v>9620654856</v>
          </cell>
        </row>
        <row r="1264">
          <cell r="D1264" t="str">
            <v>Gavisiddesh M Hallur</v>
          </cell>
          <cell r="E1264" t="str">
            <v>I</v>
          </cell>
          <cell r="F1264" t="str">
            <v>M</v>
          </cell>
          <cell r="G1264" t="str">
            <v>Currency Chest</v>
          </cell>
          <cell r="H1264">
            <v>929</v>
          </cell>
          <cell r="I1264">
            <v>9481305169</v>
          </cell>
        </row>
        <row r="1265">
          <cell r="D1265" t="str">
            <v>Mekala arunkumar</v>
          </cell>
          <cell r="E1265" t="str">
            <v>C</v>
          </cell>
          <cell r="F1265" t="str">
            <v>M</v>
          </cell>
          <cell r="G1265" t="str">
            <v>Currency Chest</v>
          </cell>
          <cell r="H1265">
            <v>929</v>
          </cell>
          <cell r="I1265">
            <v>9603730415</v>
          </cell>
        </row>
        <row r="1266">
          <cell r="D1266" t="str">
            <v xml:space="preserve">Mahesha H </v>
          </cell>
          <cell r="E1266" t="str">
            <v>aMCS</v>
          </cell>
          <cell r="F1266" t="str">
            <v>M</v>
          </cell>
          <cell r="G1266" t="str">
            <v>Currency Chest</v>
          </cell>
          <cell r="H1266">
            <v>929</v>
          </cell>
          <cell r="I1266">
            <v>9902332336</v>
          </cell>
        </row>
        <row r="1267">
          <cell r="C1267">
            <v>10586</v>
          </cell>
          <cell r="D1267" t="str">
            <v>Sathisha D</v>
          </cell>
          <cell r="E1267" t="str">
            <v>II</v>
          </cell>
          <cell r="F1267" t="str">
            <v>M</v>
          </cell>
          <cell r="G1267" t="str">
            <v>D S Hally</v>
          </cell>
          <cell r="H1267">
            <v>586</v>
          </cell>
          <cell r="I1267">
            <v>9481722050</v>
          </cell>
        </row>
        <row r="1268">
          <cell r="D1268" t="str">
            <v>Vinay Kumar Velchuri</v>
          </cell>
          <cell r="E1268" t="str">
            <v>I</v>
          </cell>
          <cell r="F1268" t="str">
            <v>M</v>
          </cell>
          <cell r="G1268" t="str">
            <v>D S Hally</v>
          </cell>
          <cell r="H1268">
            <v>586</v>
          </cell>
          <cell r="I1268">
            <v>9398154485</v>
          </cell>
        </row>
        <row r="1269">
          <cell r="D1269" t="str">
            <v xml:space="preserve">Asha V </v>
          </cell>
          <cell r="E1269" t="str">
            <v>C</v>
          </cell>
          <cell r="F1269" t="str">
            <v>F</v>
          </cell>
          <cell r="G1269" t="str">
            <v>D S Hally</v>
          </cell>
          <cell r="H1269">
            <v>586</v>
          </cell>
          <cell r="I1269">
            <v>8217049845</v>
          </cell>
        </row>
        <row r="1270">
          <cell r="D1270" t="str">
            <v>C. S. Ramesh Chandra</v>
          </cell>
          <cell r="E1270" t="str">
            <v>aMCS</v>
          </cell>
          <cell r="F1270" t="str">
            <v>M</v>
          </cell>
          <cell r="G1270" t="str">
            <v>D S Hally</v>
          </cell>
          <cell r="H1270">
            <v>586</v>
          </cell>
          <cell r="I1270">
            <v>8861614413</v>
          </cell>
        </row>
        <row r="1271">
          <cell r="C1271">
            <v>10587</v>
          </cell>
          <cell r="D1271" t="str">
            <v xml:space="preserve">Adavala Udhay   </v>
          </cell>
          <cell r="E1271" t="str">
            <v>I</v>
          </cell>
          <cell r="F1271" t="str">
            <v>M</v>
          </cell>
          <cell r="G1271" t="str">
            <v>D T Vatty</v>
          </cell>
          <cell r="H1271">
            <v>587</v>
          </cell>
          <cell r="I1271">
            <v>8886887728</v>
          </cell>
        </row>
        <row r="1272">
          <cell r="D1272" t="str">
            <v>Muddanageri Mahammad Anif</v>
          </cell>
          <cell r="E1272" t="str">
            <v>I</v>
          </cell>
          <cell r="F1272" t="str">
            <v>M</v>
          </cell>
          <cell r="G1272" t="str">
            <v>D T Vatty</v>
          </cell>
          <cell r="H1272">
            <v>587</v>
          </cell>
          <cell r="I1272">
            <v>9494627546</v>
          </cell>
        </row>
        <row r="1273">
          <cell r="D1273" t="str">
            <v>B. Thippeswamy</v>
          </cell>
          <cell r="E1273" t="str">
            <v>C</v>
          </cell>
          <cell r="F1273" t="str">
            <v>M</v>
          </cell>
          <cell r="G1273" t="str">
            <v>D T Vatty</v>
          </cell>
          <cell r="H1273">
            <v>587</v>
          </cell>
          <cell r="I1273">
            <v>7892994591</v>
          </cell>
        </row>
        <row r="1274">
          <cell r="C1274">
            <v>10939</v>
          </cell>
          <cell r="D1274" t="str">
            <v xml:space="preserve">Guruprakasha V N  </v>
          </cell>
          <cell r="E1274" t="str">
            <v>I</v>
          </cell>
          <cell r="F1274" t="str">
            <v>M</v>
          </cell>
          <cell r="G1274" t="str">
            <v>Devareddyhally</v>
          </cell>
          <cell r="H1274">
            <v>939</v>
          </cell>
          <cell r="I1274">
            <v>9686321037</v>
          </cell>
        </row>
        <row r="1275">
          <cell r="D1275" t="str">
            <v>Avinasha K T</v>
          </cell>
          <cell r="E1275" t="str">
            <v>I</v>
          </cell>
          <cell r="F1275" t="str">
            <v>M</v>
          </cell>
          <cell r="G1275" t="str">
            <v>Devareddyhally</v>
          </cell>
          <cell r="H1275">
            <v>939</v>
          </cell>
          <cell r="I1275">
            <v>9113852224</v>
          </cell>
        </row>
        <row r="1276">
          <cell r="D1276" t="str">
            <v>Kommalapati Sateesh</v>
          </cell>
          <cell r="E1276" t="str">
            <v>C</v>
          </cell>
          <cell r="F1276" t="str">
            <v>M</v>
          </cell>
          <cell r="G1276" t="str">
            <v>Devareddyhally</v>
          </cell>
          <cell r="H1276">
            <v>939</v>
          </cell>
          <cell r="I1276">
            <v>9966773068</v>
          </cell>
        </row>
        <row r="1277">
          <cell r="C1277">
            <v>10595</v>
          </cell>
          <cell r="D1277" t="str">
            <v>Munna Srishailam</v>
          </cell>
          <cell r="E1277" t="str">
            <v>II</v>
          </cell>
          <cell r="F1277" t="str">
            <v>M</v>
          </cell>
          <cell r="G1277" t="str">
            <v>Dharmapura</v>
          </cell>
          <cell r="H1277">
            <v>595</v>
          </cell>
          <cell r="I1277">
            <v>9000079893</v>
          </cell>
        </row>
        <row r="1278">
          <cell r="D1278" t="str">
            <v>Rajagopala Reddy I</v>
          </cell>
          <cell r="E1278" t="str">
            <v>I</v>
          </cell>
          <cell r="F1278" t="str">
            <v>M</v>
          </cell>
          <cell r="G1278" t="str">
            <v>Dharmapura</v>
          </cell>
          <cell r="H1278">
            <v>595</v>
          </cell>
          <cell r="I1278">
            <v>7989420774</v>
          </cell>
        </row>
        <row r="1279">
          <cell r="D1279" t="str">
            <v>Darshan S</v>
          </cell>
          <cell r="E1279" t="str">
            <v>I</v>
          </cell>
          <cell r="F1279" t="str">
            <v>M</v>
          </cell>
          <cell r="G1279" t="str">
            <v>Dharmapura</v>
          </cell>
          <cell r="H1279">
            <v>595</v>
          </cell>
          <cell r="I1279">
            <v>7624860203</v>
          </cell>
        </row>
        <row r="1280">
          <cell r="D1280" t="str">
            <v>Ravi K</v>
          </cell>
          <cell r="E1280" t="str">
            <v>C</v>
          </cell>
          <cell r="F1280" t="str">
            <v>M</v>
          </cell>
          <cell r="G1280" t="str">
            <v>Dharmapura</v>
          </cell>
          <cell r="H1280">
            <v>595</v>
          </cell>
          <cell r="I1280">
            <v>6360560023</v>
          </cell>
        </row>
        <row r="1281">
          <cell r="C1281">
            <v>10598</v>
          </cell>
          <cell r="D1281" t="str">
            <v>Pradeepa J</v>
          </cell>
          <cell r="E1281" t="str">
            <v>I</v>
          </cell>
          <cell r="F1281" t="str">
            <v>M</v>
          </cell>
          <cell r="G1281" t="str">
            <v>Doddaullarthy</v>
          </cell>
          <cell r="H1281">
            <v>598</v>
          </cell>
          <cell r="I1281">
            <v>9686871676</v>
          </cell>
        </row>
        <row r="1282">
          <cell r="D1282" t="str">
            <v>Karanth M H</v>
          </cell>
          <cell r="E1282" t="str">
            <v>I</v>
          </cell>
          <cell r="F1282" t="str">
            <v>M</v>
          </cell>
          <cell r="G1282" t="str">
            <v>Doddaullarthy</v>
          </cell>
          <cell r="H1282">
            <v>598</v>
          </cell>
          <cell r="I1282">
            <v>8660721273</v>
          </cell>
        </row>
        <row r="1283">
          <cell r="D1283" t="str">
            <v>A. Thippeswamy</v>
          </cell>
          <cell r="E1283" t="str">
            <v>C</v>
          </cell>
          <cell r="F1283" t="str">
            <v>M</v>
          </cell>
          <cell r="G1283" t="str">
            <v>Doddaullarthy</v>
          </cell>
          <cell r="H1283">
            <v>598</v>
          </cell>
          <cell r="I1283">
            <v>9964523459</v>
          </cell>
        </row>
        <row r="1284">
          <cell r="C1284">
            <v>10889</v>
          </cell>
          <cell r="D1284" t="str">
            <v>Renukaraja M</v>
          </cell>
          <cell r="E1284" t="str">
            <v>I</v>
          </cell>
          <cell r="F1284" t="str">
            <v>M</v>
          </cell>
          <cell r="G1284" t="str">
            <v>Dummi</v>
          </cell>
          <cell r="H1284">
            <v>889</v>
          </cell>
          <cell r="I1284">
            <v>9901310321</v>
          </cell>
        </row>
        <row r="1285">
          <cell r="D1285" t="str">
            <v>Shailaja  H</v>
          </cell>
          <cell r="E1285" t="str">
            <v>I</v>
          </cell>
          <cell r="F1285" t="str">
            <v>F</v>
          </cell>
          <cell r="G1285" t="str">
            <v>Dummi</v>
          </cell>
          <cell r="H1285">
            <v>889</v>
          </cell>
          <cell r="I1285">
            <v>8884726335</v>
          </cell>
        </row>
        <row r="1286">
          <cell r="D1286" t="str">
            <v>Putta Venkata Thirupathirao</v>
          </cell>
          <cell r="E1286" t="str">
            <v>C</v>
          </cell>
          <cell r="F1286" t="str">
            <v>M</v>
          </cell>
          <cell r="G1286" t="str">
            <v>Dummi</v>
          </cell>
          <cell r="H1286">
            <v>889</v>
          </cell>
          <cell r="I1286">
            <v>9948334362</v>
          </cell>
        </row>
        <row r="1287">
          <cell r="C1287">
            <v>10601</v>
          </cell>
          <cell r="D1287" t="str">
            <v xml:space="preserve">Mallikarani M </v>
          </cell>
          <cell r="E1287" t="str">
            <v>I</v>
          </cell>
          <cell r="F1287" t="str">
            <v>F</v>
          </cell>
          <cell r="G1287" t="str">
            <v>G R Halli</v>
          </cell>
          <cell r="H1287">
            <v>601</v>
          </cell>
          <cell r="I1287">
            <v>9538330435</v>
          </cell>
        </row>
        <row r="1288">
          <cell r="D1288" t="str">
            <v>Bandaru naveen kumar</v>
          </cell>
          <cell r="E1288" t="str">
            <v>I</v>
          </cell>
          <cell r="F1288" t="str">
            <v>M</v>
          </cell>
          <cell r="G1288" t="str">
            <v>G R Halli</v>
          </cell>
          <cell r="H1288">
            <v>601</v>
          </cell>
          <cell r="I1288">
            <v>9741477621</v>
          </cell>
        </row>
        <row r="1289">
          <cell r="D1289" t="str">
            <v>Thippeswamy M E</v>
          </cell>
          <cell r="E1289" t="str">
            <v>C</v>
          </cell>
          <cell r="F1289" t="str">
            <v>M</v>
          </cell>
          <cell r="G1289" t="str">
            <v>G R Halli</v>
          </cell>
          <cell r="H1289">
            <v>601</v>
          </cell>
          <cell r="I1289">
            <v>9964651014</v>
          </cell>
        </row>
        <row r="1290">
          <cell r="C1290">
            <v>10609</v>
          </cell>
          <cell r="D1290" t="str">
            <v xml:space="preserve">Kishan V    </v>
          </cell>
          <cell r="E1290" t="str">
            <v>II</v>
          </cell>
          <cell r="F1290" t="str">
            <v>M</v>
          </cell>
          <cell r="G1290" t="str">
            <v>Godabanahal</v>
          </cell>
          <cell r="H1290">
            <v>609</v>
          </cell>
          <cell r="I1290">
            <v>9986118236</v>
          </cell>
        </row>
        <row r="1291">
          <cell r="D1291" t="str">
            <v>Gajjala Venkata Reddy</v>
          </cell>
          <cell r="E1291" t="str">
            <v>I</v>
          </cell>
          <cell r="F1291" t="str">
            <v>M</v>
          </cell>
          <cell r="G1291" t="str">
            <v>Godabanahal</v>
          </cell>
          <cell r="H1291">
            <v>609</v>
          </cell>
          <cell r="I1291">
            <v>9700069152</v>
          </cell>
        </row>
        <row r="1292">
          <cell r="D1292" t="str">
            <v xml:space="preserve">Deepika B V      </v>
          </cell>
          <cell r="E1292" t="str">
            <v>C</v>
          </cell>
          <cell r="F1292" t="str">
            <v>F</v>
          </cell>
          <cell r="G1292" t="str">
            <v>Godabanahal</v>
          </cell>
          <cell r="H1292">
            <v>609</v>
          </cell>
          <cell r="I1292">
            <v>9731821132</v>
          </cell>
        </row>
        <row r="1293">
          <cell r="D1293" t="str">
            <v>K. S. Dinesh Kumar</v>
          </cell>
          <cell r="E1293" t="str">
            <v>C</v>
          </cell>
          <cell r="F1293" t="str">
            <v>M</v>
          </cell>
          <cell r="G1293" t="str">
            <v>Godabanahal</v>
          </cell>
          <cell r="H1293">
            <v>609</v>
          </cell>
          <cell r="I1293">
            <v>9945022759</v>
          </cell>
        </row>
        <row r="1294">
          <cell r="D1294" t="str">
            <v>S. Manjunath</v>
          </cell>
          <cell r="E1294" t="str">
            <v>C</v>
          </cell>
          <cell r="F1294" t="str">
            <v>M</v>
          </cell>
          <cell r="G1294" t="str">
            <v>Godabanahal</v>
          </cell>
          <cell r="H1294">
            <v>609</v>
          </cell>
          <cell r="I1294">
            <v>9742034885</v>
          </cell>
        </row>
        <row r="1295">
          <cell r="C1295">
            <v>10935</v>
          </cell>
          <cell r="D1295" t="str">
            <v>Jaheeda banu K B</v>
          </cell>
          <cell r="E1295" t="str">
            <v>I</v>
          </cell>
          <cell r="F1295" t="str">
            <v>F</v>
          </cell>
          <cell r="G1295" t="str">
            <v>Guddadaneralakere</v>
          </cell>
          <cell r="H1295">
            <v>935</v>
          </cell>
          <cell r="I1295">
            <v>8861057025</v>
          </cell>
        </row>
        <row r="1296">
          <cell r="D1296" t="str">
            <v>Sneha T</v>
          </cell>
          <cell r="E1296" t="str">
            <v>I</v>
          </cell>
          <cell r="F1296" t="str">
            <v>F</v>
          </cell>
          <cell r="G1296" t="str">
            <v>Guddadaneralakere</v>
          </cell>
          <cell r="H1296">
            <v>935</v>
          </cell>
          <cell r="I1296">
            <v>9019442450</v>
          </cell>
        </row>
        <row r="1297">
          <cell r="C1297">
            <v>10996</v>
          </cell>
          <cell r="D1297" t="str">
            <v>Yeshwant Kumar</v>
          </cell>
          <cell r="E1297" t="str">
            <v>I</v>
          </cell>
          <cell r="F1297" t="str">
            <v>M</v>
          </cell>
          <cell r="G1297" t="str">
            <v>Gunderi</v>
          </cell>
          <cell r="H1297">
            <v>996</v>
          </cell>
          <cell r="I1297">
            <v>9731825586</v>
          </cell>
        </row>
        <row r="1298">
          <cell r="D1298" t="str">
            <v>Chinthakayala Munisekhar</v>
          </cell>
          <cell r="E1298" t="str">
            <v>C</v>
          </cell>
          <cell r="F1298" t="str">
            <v>M</v>
          </cell>
          <cell r="G1298" t="str">
            <v>Gunderi</v>
          </cell>
          <cell r="H1298">
            <v>996</v>
          </cell>
          <cell r="I1298">
            <v>9502534672</v>
          </cell>
        </row>
        <row r="1299">
          <cell r="C1299">
            <v>10616</v>
          </cell>
          <cell r="D1299" t="str">
            <v>Vijayaraj</v>
          </cell>
          <cell r="E1299" t="str">
            <v>III</v>
          </cell>
          <cell r="F1299" t="str">
            <v>M</v>
          </cell>
          <cell r="G1299" t="str">
            <v>H D Pura</v>
          </cell>
          <cell r="H1299">
            <v>616</v>
          </cell>
          <cell r="I1299">
            <v>9986650595</v>
          </cell>
        </row>
        <row r="1300">
          <cell r="D1300" t="str">
            <v>Chandana Mahesh</v>
          </cell>
          <cell r="E1300" t="str">
            <v>I</v>
          </cell>
          <cell r="F1300" t="str">
            <v>M</v>
          </cell>
          <cell r="G1300" t="str">
            <v>H D Pura</v>
          </cell>
          <cell r="H1300">
            <v>616</v>
          </cell>
          <cell r="I1300">
            <v>8790363436</v>
          </cell>
        </row>
        <row r="1301">
          <cell r="D1301" t="str">
            <v xml:space="preserve">Harisha S </v>
          </cell>
          <cell r="E1301" t="str">
            <v>C</v>
          </cell>
          <cell r="F1301" t="str">
            <v>M</v>
          </cell>
          <cell r="G1301" t="str">
            <v>H D Pura</v>
          </cell>
          <cell r="H1301">
            <v>616</v>
          </cell>
          <cell r="I1301">
            <v>9972329349</v>
          </cell>
        </row>
        <row r="1302">
          <cell r="D1302" t="str">
            <v>Yashavanth Kumar E M</v>
          </cell>
          <cell r="E1302" t="str">
            <v>aMCS</v>
          </cell>
          <cell r="F1302" t="str">
            <v>M</v>
          </cell>
          <cell r="G1302" t="str">
            <v>H D Pura</v>
          </cell>
          <cell r="H1302">
            <v>616</v>
          </cell>
          <cell r="I1302">
            <v>9844743743</v>
          </cell>
        </row>
        <row r="1303">
          <cell r="C1303">
            <v>10618</v>
          </cell>
          <cell r="D1303" t="str">
            <v>Madhusudhan R</v>
          </cell>
          <cell r="E1303" t="str">
            <v>II</v>
          </cell>
          <cell r="F1303" t="str">
            <v>M</v>
          </cell>
          <cell r="G1303" t="str">
            <v>Haikal</v>
          </cell>
          <cell r="H1303">
            <v>618</v>
          </cell>
          <cell r="I1303">
            <v>9738037814</v>
          </cell>
        </row>
        <row r="1304">
          <cell r="D1304" t="str">
            <v>Thippeswamy J B</v>
          </cell>
          <cell r="E1304" t="str">
            <v>I</v>
          </cell>
          <cell r="F1304" t="str">
            <v>M</v>
          </cell>
          <cell r="G1304" t="str">
            <v>Haikal</v>
          </cell>
          <cell r="H1304">
            <v>618</v>
          </cell>
          <cell r="I1304">
            <v>7411380922</v>
          </cell>
        </row>
        <row r="1305">
          <cell r="D1305" t="str">
            <v>Kalva Maheedhar</v>
          </cell>
          <cell r="E1305" t="str">
            <v>I</v>
          </cell>
          <cell r="F1305" t="str">
            <v>M</v>
          </cell>
          <cell r="G1305" t="str">
            <v>Haikal</v>
          </cell>
          <cell r="H1305">
            <v>618</v>
          </cell>
          <cell r="I1305">
            <v>7032285471</v>
          </cell>
        </row>
        <row r="1306">
          <cell r="D1306" t="str">
            <v xml:space="preserve">Suban B </v>
          </cell>
          <cell r="E1306" t="str">
            <v>C</v>
          </cell>
          <cell r="F1306" t="str">
            <v>M</v>
          </cell>
          <cell r="G1306" t="str">
            <v>Haikal</v>
          </cell>
          <cell r="H1306">
            <v>618</v>
          </cell>
          <cell r="I1306">
            <v>9900934178</v>
          </cell>
        </row>
        <row r="1307">
          <cell r="C1307">
            <v>10623</v>
          </cell>
          <cell r="D1307" t="str">
            <v>Shivaraj  K</v>
          </cell>
          <cell r="E1307" t="str">
            <v>II</v>
          </cell>
          <cell r="F1307" t="str">
            <v>M</v>
          </cell>
          <cell r="G1307" t="str">
            <v>Hanagal</v>
          </cell>
          <cell r="H1307">
            <v>623</v>
          </cell>
          <cell r="I1307">
            <v>7676473009</v>
          </cell>
        </row>
        <row r="1308">
          <cell r="D1308" t="str">
            <v>Mallapula Goutham Yadav</v>
          </cell>
          <cell r="E1308" t="str">
            <v>I</v>
          </cell>
          <cell r="F1308" t="str">
            <v>M</v>
          </cell>
          <cell r="G1308" t="str">
            <v>Hanagal</v>
          </cell>
          <cell r="H1308">
            <v>623</v>
          </cell>
          <cell r="I1308">
            <v>7013600292</v>
          </cell>
        </row>
        <row r="1309">
          <cell r="D1309" t="str">
            <v>T Mounika</v>
          </cell>
          <cell r="E1309" t="str">
            <v>C</v>
          </cell>
          <cell r="F1309" t="str">
            <v>F</v>
          </cell>
          <cell r="G1309" t="str">
            <v>Hanagal</v>
          </cell>
          <cell r="H1309">
            <v>623</v>
          </cell>
          <cell r="I1309">
            <v>8500964100</v>
          </cell>
        </row>
        <row r="1310">
          <cell r="D1310" t="str">
            <v>Goutham C G</v>
          </cell>
          <cell r="E1310" t="str">
            <v>C</v>
          </cell>
          <cell r="F1310" t="str">
            <v>M</v>
          </cell>
          <cell r="G1310" t="str">
            <v>Hanagal</v>
          </cell>
          <cell r="H1310">
            <v>623</v>
          </cell>
          <cell r="I1310">
            <v>6361426361</v>
          </cell>
        </row>
        <row r="1311">
          <cell r="C1311">
            <v>10632</v>
          </cell>
          <cell r="D1311" t="str">
            <v>Jay Prakash</v>
          </cell>
          <cell r="E1311" t="str">
            <v>II</v>
          </cell>
          <cell r="F1311" t="str">
            <v>M</v>
          </cell>
          <cell r="G1311" t="str">
            <v>Hariyabbe</v>
          </cell>
          <cell r="H1311">
            <v>632</v>
          </cell>
          <cell r="I1311">
            <v>7483177767</v>
          </cell>
        </row>
        <row r="1312">
          <cell r="D1312" t="str">
            <v>Yerra Siva</v>
          </cell>
          <cell r="E1312" t="str">
            <v>I</v>
          </cell>
          <cell r="F1312" t="str">
            <v>M</v>
          </cell>
          <cell r="G1312" t="str">
            <v>Hariyabbe</v>
          </cell>
          <cell r="H1312">
            <v>632</v>
          </cell>
          <cell r="I1312">
            <v>9502357567</v>
          </cell>
        </row>
        <row r="1313">
          <cell r="D1313" t="str">
            <v>Chetanakumara G B</v>
          </cell>
          <cell r="E1313" t="str">
            <v>C</v>
          </cell>
          <cell r="F1313" t="str">
            <v>M</v>
          </cell>
          <cell r="G1313" t="str">
            <v>Hariyabbe</v>
          </cell>
          <cell r="H1313">
            <v>632</v>
          </cell>
          <cell r="I1313">
            <v>8494905950</v>
          </cell>
        </row>
        <row r="1314">
          <cell r="C1314">
            <v>10640</v>
          </cell>
          <cell r="D1314" t="str">
            <v>Mohamed Rafeeqh Shahbaz</v>
          </cell>
          <cell r="E1314" t="str">
            <v>I</v>
          </cell>
          <cell r="F1314" t="str">
            <v>M</v>
          </cell>
          <cell r="G1314" t="str">
            <v>Hireguntanur</v>
          </cell>
          <cell r="H1314">
            <v>640</v>
          </cell>
          <cell r="I1314">
            <v>7795293357</v>
          </cell>
        </row>
        <row r="1315">
          <cell r="D1315" t="str">
            <v>Appanaboyina Maruthi Rama Krishna Yadav</v>
          </cell>
          <cell r="E1315" t="str">
            <v>I</v>
          </cell>
          <cell r="F1315" t="str">
            <v>M</v>
          </cell>
          <cell r="G1315" t="str">
            <v>Hireguntanur</v>
          </cell>
          <cell r="H1315">
            <v>640</v>
          </cell>
          <cell r="I1315">
            <v>8008963302</v>
          </cell>
        </row>
        <row r="1316">
          <cell r="D1316" t="str">
            <v>Ediga Ramesh</v>
          </cell>
          <cell r="E1316" t="str">
            <v>C</v>
          </cell>
          <cell r="F1316" t="str">
            <v>M</v>
          </cell>
          <cell r="G1316" t="str">
            <v>Hireguntanur</v>
          </cell>
          <cell r="H1316">
            <v>640</v>
          </cell>
          <cell r="I1316">
            <v>9030181135</v>
          </cell>
        </row>
        <row r="1317">
          <cell r="C1317">
            <v>10642</v>
          </cell>
          <cell r="D1317" t="str">
            <v>Palyam Balakrishna</v>
          </cell>
          <cell r="E1317" t="str">
            <v>I</v>
          </cell>
          <cell r="F1317" t="str">
            <v>M</v>
          </cell>
          <cell r="G1317" t="str">
            <v>Hirehally</v>
          </cell>
          <cell r="H1317">
            <v>642</v>
          </cell>
          <cell r="I1317">
            <v>8008676807</v>
          </cell>
        </row>
        <row r="1318">
          <cell r="D1318" t="str">
            <v>Boya Ashok</v>
          </cell>
          <cell r="E1318" t="str">
            <v>I</v>
          </cell>
          <cell r="F1318" t="str">
            <v>M</v>
          </cell>
          <cell r="G1318" t="str">
            <v>Hirehally</v>
          </cell>
          <cell r="H1318">
            <v>642</v>
          </cell>
          <cell r="I1318">
            <v>8073396395</v>
          </cell>
        </row>
        <row r="1319">
          <cell r="D1319" t="str">
            <v>Roshan Kumar P C</v>
          </cell>
          <cell r="E1319" t="str">
            <v>C</v>
          </cell>
          <cell r="F1319" t="str">
            <v>M</v>
          </cell>
          <cell r="G1319" t="str">
            <v>Hirehally</v>
          </cell>
          <cell r="H1319">
            <v>642</v>
          </cell>
          <cell r="I1319">
            <v>9845749826</v>
          </cell>
        </row>
        <row r="1320">
          <cell r="C1320">
            <v>10648</v>
          </cell>
          <cell r="D1320" t="str">
            <v xml:space="preserve">Nagaraj B </v>
          </cell>
          <cell r="E1320" t="str">
            <v>III</v>
          </cell>
          <cell r="F1320" t="str">
            <v>M</v>
          </cell>
          <cell r="G1320" t="str">
            <v>Hiriyur</v>
          </cell>
          <cell r="H1320">
            <v>648</v>
          </cell>
          <cell r="I1320">
            <v>9900779276</v>
          </cell>
        </row>
        <row r="1321">
          <cell r="D1321" t="str">
            <v>Chandan B H</v>
          </cell>
          <cell r="E1321" t="str">
            <v>I</v>
          </cell>
          <cell r="F1321" t="str">
            <v>M</v>
          </cell>
          <cell r="G1321" t="str">
            <v>Hiriyur</v>
          </cell>
          <cell r="H1321">
            <v>648</v>
          </cell>
          <cell r="I1321">
            <v>9538428573</v>
          </cell>
        </row>
        <row r="1322">
          <cell r="D1322" t="str">
            <v>Chandana V</v>
          </cell>
          <cell r="E1322" t="str">
            <v>I</v>
          </cell>
          <cell r="F1322" t="str">
            <v>F</v>
          </cell>
          <cell r="G1322" t="str">
            <v>Hiriyur</v>
          </cell>
          <cell r="H1322">
            <v>648</v>
          </cell>
          <cell r="I1322">
            <v>9900851337</v>
          </cell>
        </row>
        <row r="1323">
          <cell r="D1323" t="str">
            <v>Potu Rama Guravaiah</v>
          </cell>
          <cell r="E1323" t="str">
            <v>C</v>
          </cell>
          <cell r="F1323" t="str">
            <v>M</v>
          </cell>
          <cell r="G1323" t="str">
            <v>Hiriyur</v>
          </cell>
          <cell r="H1323">
            <v>648</v>
          </cell>
          <cell r="I1323">
            <v>8977498347</v>
          </cell>
        </row>
        <row r="1324">
          <cell r="D1324" t="str">
            <v>Parisuddula Mamatha</v>
          </cell>
          <cell r="E1324" t="str">
            <v>C</v>
          </cell>
          <cell r="F1324" t="str">
            <v>F</v>
          </cell>
          <cell r="G1324" t="str">
            <v>Hiriyur</v>
          </cell>
          <cell r="H1324">
            <v>648</v>
          </cell>
          <cell r="I1324">
            <v>9490542556</v>
          </cell>
        </row>
        <row r="1325">
          <cell r="D1325" t="str">
            <v>Manjunathprasad K H</v>
          </cell>
          <cell r="E1325" t="str">
            <v>aMCS</v>
          </cell>
          <cell r="F1325" t="str">
            <v>M</v>
          </cell>
          <cell r="G1325" t="str">
            <v>Hiriyur</v>
          </cell>
          <cell r="H1325">
            <v>648</v>
          </cell>
          <cell r="I1325">
            <v>7259594244</v>
          </cell>
        </row>
        <row r="1326">
          <cell r="C1326">
            <v>10650</v>
          </cell>
          <cell r="D1326" t="str">
            <v>M Jayachandra</v>
          </cell>
          <cell r="E1326" t="str">
            <v>II</v>
          </cell>
          <cell r="F1326" t="str">
            <v>M</v>
          </cell>
          <cell r="G1326" t="str">
            <v>Holalkere</v>
          </cell>
          <cell r="H1326">
            <v>650</v>
          </cell>
          <cell r="I1326">
            <v>9980484705</v>
          </cell>
        </row>
        <row r="1327">
          <cell r="D1327" t="str">
            <v>Vaibhava G S</v>
          </cell>
          <cell r="E1327" t="str">
            <v>I</v>
          </cell>
          <cell r="F1327" t="str">
            <v>F</v>
          </cell>
          <cell r="G1327" t="str">
            <v>Holalkere</v>
          </cell>
          <cell r="H1327">
            <v>650</v>
          </cell>
          <cell r="I1327">
            <v>9535761055</v>
          </cell>
        </row>
        <row r="1328">
          <cell r="D1328" t="str">
            <v>Marpudi rakesh varma</v>
          </cell>
          <cell r="E1328" t="str">
            <v>C</v>
          </cell>
          <cell r="F1328" t="str">
            <v>M</v>
          </cell>
          <cell r="G1328" t="str">
            <v>Holalkere</v>
          </cell>
          <cell r="H1328">
            <v>650</v>
          </cell>
          <cell r="I1328">
            <v>8919026408</v>
          </cell>
        </row>
        <row r="1329">
          <cell r="D1329" t="str">
            <v>Killada Manoj Kumar</v>
          </cell>
          <cell r="E1329" t="str">
            <v>C</v>
          </cell>
          <cell r="F1329" t="str">
            <v>M</v>
          </cell>
          <cell r="G1329" t="str">
            <v>Holalkere</v>
          </cell>
          <cell r="H1329">
            <v>650</v>
          </cell>
          <cell r="I1329">
            <v>9963368510</v>
          </cell>
        </row>
        <row r="1330">
          <cell r="C1330">
            <v>10655</v>
          </cell>
          <cell r="D1330" t="str">
            <v>Shankar A S</v>
          </cell>
          <cell r="E1330" t="str">
            <v>II</v>
          </cell>
          <cell r="F1330" t="str">
            <v>M</v>
          </cell>
          <cell r="G1330" t="str">
            <v>Hosadurga_CTA</v>
          </cell>
          <cell r="H1330">
            <v>655</v>
          </cell>
          <cell r="I1330">
            <v>8904363953</v>
          </cell>
        </row>
        <row r="1331">
          <cell r="D1331" t="str">
            <v xml:space="preserve">Kavyashree J </v>
          </cell>
          <cell r="E1331" t="str">
            <v>I</v>
          </cell>
          <cell r="F1331" t="str">
            <v>F</v>
          </cell>
          <cell r="G1331" t="str">
            <v>Hosadurga_CTA</v>
          </cell>
          <cell r="H1331">
            <v>655</v>
          </cell>
          <cell r="I1331">
            <v>9880184598</v>
          </cell>
        </row>
        <row r="1332">
          <cell r="D1332" t="str">
            <v>Rashmi R</v>
          </cell>
          <cell r="E1332" t="str">
            <v>I</v>
          </cell>
          <cell r="F1332" t="str">
            <v>F</v>
          </cell>
          <cell r="G1332" t="str">
            <v>Hosadurga_CTA</v>
          </cell>
          <cell r="H1332">
            <v>655</v>
          </cell>
          <cell r="I1332">
            <v>8277273293</v>
          </cell>
        </row>
        <row r="1333">
          <cell r="D1333" t="str">
            <v>Bhuvan M</v>
          </cell>
          <cell r="E1333" t="str">
            <v>I</v>
          </cell>
          <cell r="F1333" t="str">
            <v>M</v>
          </cell>
          <cell r="G1333" t="str">
            <v>Hosadurga_CTA</v>
          </cell>
          <cell r="H1333">
            <v>655</v>
          </cell>
          <cell r="I1333">
            <v>8971494248</v>
          </cell>
        </row>
        <row r="1334">
          <cell r="D1334" t="str">
            <v>B. M. Anand</v>
          </cell>
          <cell r="E1334" t="str">
            <v>C</v>
          </cell>
          <cell r="F1334" t="str">
            <v>M</v>
          </cell>
          <cell r="G1334" t="str">
            <v>Hosadurga_CTA</v>
          </cell>
          <cell r="H1334">
            <v>655</v>
          </cell>
          <cell r="I1334">
            <v>7760945668</v>
          </cell>
        </row>
        <row r="1335">
          <cell r="D1335" t="str">
            <v>Chinthala Jeevana</v>
          </cell>
          <cell r="E1335" t="str">
            <v>C</v>
          </cell>
          <cell r="F1335" t="str">
            <v>F</v>
          </cell>
          <cell r="G1335" t="str">
            <v>Hosadurga_CTA</v>
          </cell>
          <cell r="H1335">
            <v>655</v>
          </cell>
          <cell r="I1335">
            <v>7075279387</v>
          </cell>
        </row>
        <row r="1336">
          <cell r="D1336" t="str">
            <v>Kamal Kishor Jha</v>
          </cell>
          <cell r="E1336" t="str">
            <v>C</v>
          </cell>
          <cell r="F1336" t="str">
            <v>M</v>
          </cell>
          <cell r="G1336" t="str">
            <v>Hosadurga_CTA</v>
          </cell>
          <cell r="H1336">
            <v>655</v>
          </cell>
          <cell r="I1336">
            <v>7977246174</v>
          </cell>
        </row>
        <row r="1337">
          <cell r="D1337" t="str">
            <v>Jabiulla R</v>
          </cell>
          <cell r="E1337" t="str">
            <v>aMCS</v>
          </cell>
          <cell r="F1337" t="str">
            <v>M</v>
          </cell>
          <cell r="G1337" t="str">
            <v>Hosadurga_CTA</v>
          </cell>
          <cell r="H1337">
            <v>655</v>
          </cell>
          <cell r="I1337">
            <v>9845103526</v>
          </cell>
        </row>
        <row r="1338">
          <cell r="C1338">
            <v>11208</v>
          </cell>
          <cell r="D1338" t="str">
            <v>Mekala Rajendra Babu</v>
          </cell>
          <cell r="E1338" t="str">
            <v>I</v>
          </cell>
          <cell r="F1338" t="str">
            <v>M</v>
          </cell>
          <cell r="G1338" t="str">
            <v>Huvinahole</v>
          </cell>
          <cell r="H1338">
            <v>1208</v>
          </cell>
          <cell r="I1338">
            <v>8500534104</v>
          </cell>
        </row>
        <row r="1339">
          <cell r="D1339" t="str">
            <v>Bhagavan S H</v>
          </cell>
          <cell r="E1339" t="str">
            <v>C</v>
          </cell>
          <cell r="F1339" t="str">
            <v>M</v>
          </cell>
          <cell r="G1339" t="str">
            <v>Huvinahole</v>
          </cell>
          <cell r="H1339">
            <v>1208</v>
          </cell>
          <cell r="I1339">
            <v>9739999395</v>
          </cell>
        </row>
        <row r="1340">
          <cell r="C1340">
            <v>10669</v>
          </cell>
          <cell r="D1340" t="str">
            <v>Guntaka Venkata Sreenadha Reddy</v>
          </cell>
          <cell r="E1340" t="str">
            <v>II</v>
          </cell>
          <cell r="F1340" t="str">
            <v>M</v>
          </cell>
          <cell r="G1340" t="str">
            <v>J G Hally</v>
          </cell>
          <cell r="H1340">
            <v>669</v>
          </cell>
          <cell r="I1340">
            <v>8437299772</v>
          </cell>
        </row>
        <row r="1341">
          <cell r="D1341" t="str">
            <v xml:space="preserve">Sanna Thimmanna Gari Swetha   </v>
          </cell>
          <cell r="E1341" t="str">
            <v>I</v>
          </cell>
          <cell r="F1341" t="str">
            <v>F</v>
          </cell>
          <cell r="G1341" t="str">
            <v>J G Hally</v>
          </cell>
          <cell r="H1341">
            <v>669</v>
          </cell>
          <cell r="I1341">
            <v>8500986419</v>
          </cell>
        </row>
        <row r="1342">
          <cell r="D1342" t="str">
            <v>Koti Murali Krishna</v>
          </cell>
          <cell r="E1342" t="str">
            <v>I</v>
          </cell>
          <cell r="F1342" t="str">
            <v>M</v>
          </cell>
          <cell r="G1342" t="str">
            <v>J G Hally</v>
          </cell>
          <cell r="H1342">
            <v>669</v>
          </cell>
          <cell r="I1342">
            <v>7993437929</v>
          </cell>
        </row>
        <row r="1343">
          <cell r="D1343" t="str">
            <v>Babavali Dudekula</v>
          </cell>
          <cell r="E1343" t="str">
            <v>C</v>
          </cell>
          <cell r="F1343" t="str">
            <v>M</v>
          </cell>
          <cell r="G1343" t="str">
            <v>J G Hally</v>
          </cell>
          <cell r="H1343">
            <v>669</v>
          </cell>
          <cell r="I1343">
            <v>9182446566</v>
          </cell>
        </row>
        <row r="1344">
          <cell r="C1344">
            <v>10671</v>
          </cell>
          <cell r="D1344" t="str">
            <v xml:space="preserve">Thimmaraju G T  </v>
          </cell>
          <cell r="E1344" t="str">
            <v>I</v>
          </cell>
          <cell r="F1344" t="str">
            <v>M</v>
          </cell>
          <cell r="G1344" t="str">
            <v>Jajur</v>
          </cell>
          <cell r="H1344">
            <v>671</v>
          </cell>
          <cell r="I1344">
            <v>9964457757</v>
          </cell>
        </row>
        <row r="1345">
          <cell r="D1345" t="str">
            <v>H Manjunatha</v>
          </cell>
          <cell r="E1345" t="str">
            <v>I</v>
          </cell>
          <cell r="F1345" t="str">
            <v>M</v>
          </cell>
          <cell r="G1345" t="str">
            <v>Jajur</v>
          </cell>
          <cell r="H1345">
            <v>671</v>
          </cell>
          <cell r="I1345">
            <v>7676139821</v>
          </cell>
        </row>
        <row r="1346">
          <cell r="D1346" t="str">
            <v>Yashvanth T</v>
          </cell>
          <cell r="E1346" t="str">
            <v>I</v>
          </cell>
          <cell r="F1346" t="str">
            <v>M</v>
          </cell>
          <cell r="G1346" t="str">
            <v>Jajur</v>
          </cell>
          <cell r="H1346">
            <v>671</v>
          </cell>
          <cell r="I1346">
            <v>8792878172</v>
          </cell>
        </row>
        <row r="1347">
          <cell r="D1347" t="str">
            <v>Viswanath Harijana</v>
          </cell>
          <cell r="E1347" t="str">
            <v>C</v>
          </cell>
          <cell r="F1347" t="str">
            <v>M</v>
          </cell>
          <cell r="G1347" t="str">
            <v>Jajur</v>
          </cell>
          <cell r="H1347">
            <v>671</v>
          </cell>
          <cell r="I1347">
            <v>9494815502</v>
          </cell>
        </row>
        <row r="1348">
          <cell r="C1348">
            <v>10681</v>
          </cell>
          <cell r="D1348" t="str">
            <v xml:space="preserve">R Ravi  </v>
          </cell>
          <cell r="E1348" t="str">
            <v>II</v>
          </cell>
          <cell r="F1348" t="str">
            <v>M</v>
          </cell>
          <cell r="G1348" t="str">
            <v>Kallahally</v>
          </cell>
          <cell r="H1348">
            <v>681</v>
          </cell>
          <cell r="I1348">
            <v>9611117743</v>
          </cell>
        </row>
        <row r="1349">
          <cell r="D1349" t="str">
            <v>Prakasha J P</v>
          </cell>
          <cell r="E1349" t="str">
            <v>I</v>
          </cell>
          <cell r="F1349" t="str">
            <v>M</v>
          </cell>
          <cell r="G1349" t="str">
            <v>Kallahally</v>
          </cell>
          <cell r="H1349">
            <v>681</v>
          </cell>
          <cell r="I1349">
            <v>8970088024</v>
          </cell>
        </row>
        <row r="1350">
          <cell r="D1350" t="str">
            <v>Kedimi Nikhitha</v>
          </cell>
          <cell r="E1350" t="str">
            <v>I</v>
          </cell>
          <cell r="F1350" t="str">
            <v>F</v>
          </cell>
          <cell r="G1350" t="str">
            <v>Kallahally</v>
          </cell>
          <cell r="H1350">
            <v>681</v>
          </cell>
          <cell r="I1350">
            <v>7989665641</v>
          </cell>
        </row>
        <row r="1351">
          <cell r="D1351" t="str">
            <v>G. Channabasappa</v>
          </cell>
          <cell r="E1351" t="str">
            <v>C</v>
          </cell>
          <cell r="F1351" t="str">
            <v>M</v>
          </cell>
          <cell r="G1351" t="str">
            <v>Kallahally</v>
          </cell>
          <cell r="H1351">
            <v>681</v>
          </cell>
          <cell r="I1351">
            <v>9901067396</v>
          </cell>
        </row>
        <row r="1352">
          <cell r="D1352" t="str">
            <v>Mudemela Venkata Sudheer Kumarreddy</v>
          </cell>
          <cell r="E1352" t="str">
            <v>C</v>
          </cell>
          <cell r="F1352" t="str">
            <v>M</v>
          </cell>
          <cell r="G1352" t="str">
            <v>Kallahally</v>
          </cell>
          <cell r="H1352">
            <v>681</v>
          </cell>
          <cell r="I1352">
            <v>9494643441</v>
          </cell>
        </row>
        <row r="1353">
          <cell r="C1353">
            <v>10891</v>
          </cell>
          <cell r="D1353" t="str">
            <v>Kenguru Bhaskar</v>
          </cell>
          <cell r="E1353" t="str">
            <v>I</v>
          </cell>
          <cell r="F1353" t="str">
            <v>M</v>
          </cell>
          <cell r="G1353" t="str">
            <v>Kandenahalli</v>
          </cell>
          <cell r="H1353">
            <v>891</v>
          </cell>
          <cell r="I1353">
            <v>8142327240</v>
          </cell>
        </row>
        <row r="1354">
          <cell r="D1354" t="str">
            <v>Venkata Ramana Murthy Nuka</v>
          </cell>
          <cell r="E1354" t="str">
            <v>I</v>
          </cell>
          <cell r="F1354" t="str">
            <v>M</v>
          </cell>
          <cell r="G1354" t="str">
            <v>Kandenahalli</v>
          </cell>
          <cell r="H1354">
            <v>891</v>
          </cell>
          <cell r="I1354">
            <v>7829934277</v>
          </cell>
        </row>
        <row r="1355">
          <cell r="D1355" t="str">
            <v>Gentyala Surendra</v>
          </cell>
          <cell r="E1355" t="str">
            <v>C</v>
          </cell>
          <cell r="F1355" t="str">
            <v>M</v>
          </cell>
          <cell r="G1355" t="str">
            <v>Kandenahalli</v>
          </cell>
          <cell r="H1355">
            <v>891</v>
          </cell>
          <cell r="I1355">
            <v>8142155454</v>
          </cell>
        </row>
        <row r="1356">
          <cell r="C1356">
            <v>10914</v>
          </cell>
          <cell r="D1356" t="str">
            <v>Manjunath H J</v>
          </cell>
          <cell r="E1356" t="str">
            <v>I</v>
          </cell>
          <cell r="F1356" t="str">
            <v>M</v>
          </cell>
          <cell r="G1356" t="str">
            <v>Kellodu</v>
          </cell>
          <cell r="H1356">
            <v>914</v>
          </cell>
          <cell r="I1356">
            <v>8147741837</v>
          </cell>
        </row>
        <row r="1357">
          <cell r="D1357" t="str">
            <v>Mohammed Sameer M</v>
          </cell>
          <cell r="E1357" t="str">
            <v>I</v>
          </cell>
          <cell r="F1357" t="str">
            <v>M</v>
          </cell>
          <cell r="G1357" t="str">
            <v>Kellodu</v>
          </cell>
          <cell r="H1357">
            <v>914</v>
          </cell>
          <cell r="I1357">
            <v>7975656992</v>
          </cell>
        </row>
        <row r="1358">
          <cell r="D1358" t="str">
            <v xml:space="preserve">Venkatesh R </v>
          </cell>
          <cell r="E1358" t="str">
            <v>C</v>
          </cell>
          <cell r="F1358" t="str">
            <v>M</v>
          </cell>
          <cell r="G1358" t="str">
            <v>Kellodu</v>
          </cell>
          <cell r="H1358">
            <v>914</v>
          </cell>
          <cell r="I1358">
            <v>9008947294</v>
          </cell>
        </row>
        <row r="1359">
          <cell r="C1359">
            <v>10698</v>
          </cell>
          <cell r="D1359" t="str">
            <v>Girish R B</v>
          </cell>
          <cell r="E1359" t="str">
            <v>I</v>
          </cell>
          <cell r="F1359" t="str">
            <v>M</v>
          </cell>
          <cell r="G1359" t="str">
            <v>Kittadal</v>
          </cell>
          <cell r="H1359">
            <v>698</v>
          </cell>
          <cell r="I1359">
            <v>9449984551</v>
          </cell>
        </row>
        <row r="1360">
          <cell r="D1360" t="str">
            <v>Kuruva Balaji</v>
          </cell>
          <cell r="E1360" t="str">
            <v>I</v>
          </cell>
          <cell r="F1360" t="str">
            <v>M</v>
          </cell>
          <cell r="G1360" t="str">
            <v>Kittadal</v>
          </cell>
          <cell r="H1360">
            <v>698</v>
          </cell>
          <cell r="I1360">
            <v>9014321821</v>
          </cell>
        </row>
        <row r="1361">
          <cell r="C1361">
            <v>10957</v>
          </cell>
          <cell r="D1361" t="str">
            <v>Yakkala Venkatesh</v>
          </cell>
          <cell r="E1361" t="str">
            <v>I</v>
          </cell>
          <cell r="F1361" t="str">
            <v>M</v>
          </cell>
          <cell r="G1361" t="str">
            <v>Kondlahalli</v>
          </cell>
          <cell r="H1361">
            <v>957</v>
          </cell>
          <cell r="I1361">
            <v>8897414661</v>
          </cell>
        </row>
        <row r="1362">
          <cell r="D1362" t="str">
            <v xml:space="preserve">Raghavendra K  </v>
          </cell>
          <cell r="E1362" t="str">
            <v>I</v>
          </cell>
          <cell r="F1362" t="str">
            <v>M</v>
          </cell>
          <cell r="G1362" t="str">
            <v>Kondlahalli</v>
          </cell>
          <cell r="H1362">
            <v>957</v>
          </cell>
          <cell r="I1362">
            <v>8904469024</v>
          </cell>
        </row>
        <row r="1363">
          <cell r="D1363" t="str">
            <v>P Pavan Kumar</v>
          </cell>
          <cell r="E1363" t="str">
            <v>C</v>
          </cell>
          <cell r="F1363" t="str">
            <v>M</v>
          </cell>
          <cell r="G1363" t="str">
            <v>Kondlahalli</v>
          </cell>
          <cell r="H1363">
            <v>957</v>
          </cell>
          <cell r="I1363">
            <v>9533878844</v>
          </cell>
        </row>
        <row r="1364">
          <cell r="C1364">
            <v>10713</v>
          </cell>
          <cell r="D1364" t="str">
            <v>Malleboyina Rajasekhar</v>
          </cell>
          <cell r="E1364" t="str">
            <v>I</v>
          </cell>
          <cell r="F1364" t="str">
            <v>M</v>
          </cell>
          <cell r="G1364" t="str">
            <v>Kurubarahally</v>
          </cell>
          <cell r="H1364">
            <v>713</v>
          </cell>
          <cell r="I1364">
            <v>7893122250</v>
          </cell>
        </row>
        <row r="1365">
          <cell r="D1365" t="str">
            <v>Gowtham H N</v>
          </cell>
          <cell r="E1365" t="str">
            <v>I</v>
          </cell>
          <cell r="F1365" t="str">
            <v>M</v>
          </cell>
          <cell r="G1365" t="str">
            <v>Kurubarahally</v>
          </cell>
          <cell r="H1365">
            <v>713</v>
          </cell>
          <cell r="I1365">
            <v>7975548638</v>
          </cell>
        </row>
        <row r="1366">
          <cell r="D1366" t="str">
            <v xml:space="preserve">Jameel Ahamed C R </v>
          </cell>
          <cell r="E1366" t="str">
            <v>C</v>
          </cell>
          <cell r="F1366" t="str">
            <v>M</v>
          </cell>
          <cell r="G1366" t="str">
            <v>Kurubarahally</v>
          </cell>
          <cell r="H1366">
            <v>713</v>
          </cell>
          <cell r="I1366">
            <v>9901435774</v>
          </cell>
        </row>
        <row r="1367">
          <cell r="C1367">
            <v>10716</v>
          </cell>
          <cell r="D1367" t="str">
            <v>S Sundar</v>
          </cell>
          <cell r="E1367" t="str">
            <v>II</v>
          </cell>
          <cell r="F1367" t="str">
            <v>M</v>
          </cell>
          <cell r="G1367" t="str">
            <v>Kyadigunte</v>
          </cell>
          <cell r="H1367">
            <v>716</v>
          </cell>
          <cell r="I1367">
            <v>9449806056</v>
          </cell>
        </row>
        <row r="1368">
          <cell r="D1368" t="str">
            <v>Shashikala N S</v>
          </cell>
          <cell r="E1368" t="str">
            <v>I</v>
          </cell>
          <cell r="F1368" t="str">
            <v>F</v>
          </cell>
          <cell r="G1368" t="str">
            <v>Kyadigunte</v>
          </cell>
          <cell r="H1368">
            <v>716</v>
          </cell>
          <cell r="I1368">
            <v>8892853368</v>
          </cell>
        </row>
        <row r="1369">
          <cell r="D1369" t="str">
            <v xml:space="preserve">Rangappa S </v>
          </cell>
          <cell r="E1369" t="str">
            <v>C</v>
          </cell>
          <cell r="F1369" t="str">
            <v>M</v>
          </cell>
          <cell r="G1369" t="str">
            <v>Kyadigunte</v>
          </cell>
          <cell r="H1369">
            <v>716</v>
          </cell>
          <cell r="I1369">
            <v>8971778254</v>
          </cell>
        </row>
        <row r="1370">
          <cell r="C1370">
            <v>10720</v>
          </cell>
          <cell r="D1370" t="str">
            <v>Kunkalagunta mastanvali</v>
          </cell>
          <cell r="E1370" t="str">
            <v>I</v>
          </cell>
          <cell r="F1370" t="str">
            <v>M</v>
          </cell>
          <cell r="G1370" t="str">
            <v>M G Dibba</v>
          </cell>
          <cell r="H1370">
            <v>720</v>
          </cell>
          <cell r="I1370">
            <v>8099980311</v>
          </cell>
        </row>
        <row r="1371">
          <cell r="D1371" t="str">
            <v>Harish B R</v>
          </cell>
          <cell r="E1371" t="str">
            <v>I</v>
          </cell>
          <cell r="F1371" t="str">
            <v>M</v>
          </cell>
          <cell r="G1371" t="str">
            <v>M G Dibba</v>
          </cell>
          <cell r="H1371">
            <v>720</v>
          </cell>
          <cell r="I1371">
            <v>7026792262</v>
          </cell>
        </row>
        <row r="1372">
          <cell r="D1372" t="str">
            <v>Vinuth Kumar P S</v>
          </cell>
          <cell r="E1372" t="str">
            <v>C</v>
          </cell>
          <cell r="F1372" t="str">
            <v>M</v>
          </cell>
          <cell r="G1372" t="str">
            <v>M G Dibba</v>
          </cell>
          <cell r="H1372">
            <v>720</v>
          </cell>
          <cell r="I1372">
            <v>9611107624</v>
          </cell>
        </row>
        <row r="1373">
          <cell r="C1373">
            <v>10722</v>
          </cell>
          <cell r="D1373" t="str">
            <v>Satyaranjan Mohanty</v>
          </cell>
          <cell r="E1373" t="str">
            <v>II</v>
          </cell>
          <cell r="F1373" t="str">
            <v>M</v>
          </cell>
          <cell r="G1373" t="str">
            <v>M S Hally</v>
          </cell>
          <cell r="H1373">
            <v>722</v>
          </cell>
          <cell r="I1373">
            <v>9853898436</v>
          </cell>
        </row>
        <row r="1374">
          <cell r="D1374" t="str">
            <v>Dileep Kumar Devety</v>
          </cell>
          <cell r="E1374" t="str">
            <v>I</v>
          </cell>
          <cell r="F1374" t="str">
            <v>M</v>
          </cell>
          <cell r="G1374" t="str">
            <v>M S Hally</v>
          </cell>
          <cell r="H1374">
            <v>722</v>
          </cell>
          <cell r="I1374">
            <v>9492448793</v>
          </cell>
        </row>
        <row r="1375">
          <cell r="D1375" t="str">
            <v>Devaraja V</v>
          </cell>
          <cell r="E1375" t="str">
            <v>I</v>
          </cell>
          <cell r="F1375" t="str">
            <v>M</v>
          </cell>
          <cell r="G1375" t="str">
            <v>M S Hally</v>
          </cell>
          <cell r="H1375">
            <v>722</v>
          </cell>
          <cell r="I1375">
            <v>7090848818</v>
          </cell>
        </row>
        <row r="1376">
          <cell r="D1376" t="str">
            <v>Jayachandrudu Uppara</v>
          </cell>
          <cell r="E1376" t="str">
            <v>C</v>
          </cell>
          <cell r="F1376" t="str">
            <v>M</v>
          </cell>
          <cell r="G1376" t="str">
            <v>M S Hally</v>
          </cell>
          <cell r="H1376">
            <v>722</v>
          </cell>
          <cell r="I1376">
            <v>9493835911</v>
          </cell>
        </row>
        <row r="1377">
          <cell r="D1377" t="str">
            <v xml:space="preserve">Narayanaswamy A </v>
          </cell>
          <cell r="E1377" t="str">
            <v>aMCS</v>
          </cell>
          <cell r="F1377" t="str">
            <v>M</v>
          </cell>
          <cell r="G1377" t="str">
            <v>M S Hally</v>
          </cell>
          <cell r="H1377">
            <v>722</v>
          </cell>
          <cell r="I1377">
            <v>9742479009</v>
          </cell>
        </row>
        <row r="1378">
          <cell r="C1378">
            <v>10723</v>
          </cell>
          <cell r="D1378" t="str">
            <v>Shyamanand Yadav</v>
          </cell>
          <cell r="E1378" t="str">
            <v>II</v>
          </cell>
          <cell r="F1378" t="str">
            <v>M</v>
          </cell>
          <cell r="G1378" t="str">
            <v>Madadakere</v>
          </cell>
          <cell r="H1378">
            <v>723</v>
          </cell>
          <cell r="I1378">
            <v>9304036853</v>
          </cell>
        </row>
        <row r="1379">
          <cell r="D1379" t="str">
            <v>Anil Kumar B R</v>
          </cell>
          <cell r="E1379" t="str">
            <v>I</v>
          </cell>
          <cell r="F1379" t="str">
            <v>M</v>
          </cell>
          <cell r="G1379" t="str">
            <v>Madadakere</v>
          </cell>
          <cell r="H1379">
            <v>723</v>
          </cell>
          <cell r="I1379">
            <v>9686046525</v>
          </cell>
        </row>
        <row r="1380">
          <cell r="D1380" t="str">
            <v>A R Phani Sai Kiran</v>
          </cell>
          <cell r="E1380" t="str">
            <v>I</v>
          </cell>
          <cell r="F1380" t="str">
            <v>M</v>
          </cell>
          <cell r="G1380" t="str">
            <v>Madadakere</v>
          </cell>
          <cell r="H1380">
            <v>723</v>
          </cell>
          <cell r="I1380">
            <v>7075114610</v>
          </cell>
        </row>
        <row r="1381">
          <cell r="D1381" t="str">
            <v>Suhas B V</v>
          </cell>
          <cell r="E1381" t="str">
            <v>C</v>
          </cell>
          <cell r="F1381" t="str">
            <v>M</v>
          </cell>
          <cell r="G1381" t="str">
            <v>Madadakere</v>
          </cell>
          <cell r="H1381">
            <v>723</v>
          </cell>
          <cell r="I1381">
            <v>8123833657</v>
          </cell>
        </row>
        <row r="1382">
          <cell r="D1382" t="str">
            <v>D. Chandra</v>
          </cell>
          <cell r="E1382" t="str">
            <v>aMCS</v>
          </cell>
          <cell r="F1382" t="str">
            <v>M</v>
          </cell>
          <cell r="G1382" t="str">
            <v>Madadakere</v>
          </cell>
          <cell r="H1382">
            <v>723</v>
          </cell>
          <cell r="I1382">
            <v>7899242388</v>
          </cell>
        </row>
        <row r="1383">
          <cell r="C1383">
            <v>10918</v>
          </cell>
          <cell r="D1383" t="str">
            <v>Kamballa Naresh</v>
          </cell>
          <cell r="E1383" t="str">
            <v>I</v>
          </cell>
          <cell r="F1383" t="str">
            <v>M</v>
          </cell>
          <cell r="G1383" t="str">
            <v>Madhure</v>
          </cell>
          <cell r="H1383">
            <v>918</v>
          </cell>
          <cell r="I1383">
            <v>9676820971</v>
          </cell>
        </row>
        <row r="1384">
          <cell r="D1384" t="str">
            <v>Sugali Venkatesh Naik</v>
          </cell>
          <cell r="E1384" t="str">
            <v>I</v>
          </cell>
          <cell r="F1384" t="str">
            <v>M</v>
          </cell>
          <cell r="G1384" t="str">
            <v>Madhure</v>
          </cell>
          <cell r="H1384">
            <v>918</v>
          </cell>
          <cell r="I1384">
            <v>8498880809</v>
          </cell>
        </row>
        <row r="1385">
          <cell r="D1385" t="str">
            <v>E. Govindappa</v>
          </cell>
          <cell r="E1385" t="str">
            <v>C</v>
          </cell>
          <cell r="F1385" t="str">
            <v>M</v>
          </cell>
          <cell r="G1385" t="str">
            <v>Madhure</v>
          </cell>
          <cell r="H1385">
            <v>918</v>
          </cell>
          <cell r="I1385">
            <v>9448642752</v>
          </cell>
        </row>
        <row r="1386">
          <cell r="C1386">
            <v>10728</v>
          </cell>
          <cell r="D1386" t="str">
            <v>Chakrapani D R</v>
          </cell>
          <cell r="E1386" t="str">
            <v>II</v>
          </cell>
          <cell r="F1386" t="str">
            <v>M</v>
          </cell>
          <cell r="G1386" t="str">
            <v>Mallurahally</v>
          </cell>
          <cell r="H1386">
            <v>728</v>
          </cell>
          <cell r="I1386">
            <v>9844375345</v>
          </cell>
        </row>
        <row r="1387">
          <cell r="D1387" t="str">
            <v>Pavankumar R</v>
          </cell>
          <cell r="E1387" t="str">
            <v>I</v>
          </cell>
          <cell r="F1387" t="str">
            <v>M</v>
          </cell>
          <cell r="G1387" t="str">
            <v>Mallurahally</v>
          </cell>
          <cell r="H1387">
            <v>728</v>
          </cell>
          <cell r="I1387">
            <v>8095204151</v>
          </cell>
        </row>
        <row r="1388">
          <cell r="D1388" t="str">
            <v>Lakkavarapukota Yuvaraj Vishnu</v>
          </cell>
          <cell r="E1388" t="str">
            <v>C</v>
          </cell>
          <cell r="F1388" t="str">
            <v>M</v>
          </cell>
          <cell r="G1388" t="str">
            <v>Mallurahally</v>
          </cell>
          <cell r="H1388">
            <v>728</v>
          </cell>
          <cell r="I1388">
            <v>8317640039</v>
          </cell>
        </row>
        <row r="1389">
          <cell r="C1389">
            <v>10735</v>
          </cell>
          <cell r="D1389" t="str">
            <v>Yaswant Palvadi</v>
          </cell>
          <cell r="E1389" t="str">
            <v>I</v>
          </cell>
          <cell r="F1389" t="str">
            <v>M</v>
          </cell>
          <cell r="G1389" t="str">
            <v>Maradihally</v>
          </cell>
          <cell r="H1389">
            <v>735</v>
          </cell>
          <cell r="I1389">
            <v>8790587931</v>
          </cell>
        </row>
        <row r="1390">
          <cell r="D1390" t="str">
            <v>Kavyashree B</v>
          </cell>
          <cell r="E1390" t="str">
            <v>I</v>
          </cell>
          <cell r="F1390" t="str">
            <v>F</v>
          </cell>
          <cell r="G1390" t="str">
            <v>Maradihally</v>
          </cell>
          <cell r="H1390">
            <v>735</v>
          </cell>
          <cell r="I1390">
            <v>7760606288</v>
          </cell>
        </row>
        <row r="1391">
          <cell r="D1391" t="str">
            <v>K. A. Venugopal</v>
          </cell>
          <cell r="E1391" t="str">
            <v>C</v>
          </cell>
          <cell r="F1391" t="str">
            <v>M</v>
          </cell>
          <cell r="G1391" t="str">
            <v>Maradihally</v>
          </cell>
          <cell r="H1391">
            <v>735</v>
          </cell>
          <cell r="I1391">
            <v>9741184887</v>
          </cell>
        </row>
        <row r="1392">
          <cell r="C1392">
            <v>10743</v>
          </cell>
          <cell r="D1392" t="str">
            <v>Kanhaiya Lal Sankhala</v>
          </cell>
          <cell r="E1392" t="str">
            <v>I</v>
          </cell>
          <cell r="F1392" t="str">
            <v>M</v>
          </cell>
          <cell r="G1392" t="str">
            <v>Mathodu</v>
          </cell>
          <cell r="H1392">
            <v>743</v>
          </cell>
          <cell r="I1392">
            <v>9587608908</v>
          </cell>
        </row>
        <row r="1393">
          <cell r="D1393" t="str">
            <v>Kandula Hanumantha Rao</v>
          </cell>
          <cell r="E1393" t="str">
            <v>I</v>
          </cell>
          <cell r="F1393" t="str">
            <v>M</v>
          </cell>
          <cell r="G1393" t="str">
            <v>Mathodu</v>
          </cell>
          <cell r="H1393">
            <v>743</v>
          </cell>
          <cell r="I1393">
            <v>9704145763</v>
          </cell>
        </row>
        <row r="1394">
          <cell r="D1394" t="str">
            <v>Mondi Mahesh</v>
          </cell>
          <cell r="E1394" t="str">
            <v>I</v>
          </cell>
          <cell r="F1394" t="str">
            <v>M</v>
          </cell>
          <cell r="G1394" t="str">
            <v>Mathodu</v>
          </cell>
          <cell r="H1394">
            <v>743</v>
          </cell>
          <cell r="I1394">
            <v>7997200909</v>
          </cell>
        </row>
        <row r="1395">
          <cell r="C1395">
            <v>10745</v>
          </cell>
          <cell r="D1395" t="str">
            <v>Dileep G R</v>
          </cell>
          <cell r="E1395" t="str">
            <v>II</v>
          </cell>
          <cell r="F1395" t="str">
            <v>M</v>
          </cell>
          <cell r="G1395" t="str">
            <v>Metikurke</v>
          </cell>
          <cell r="H1395">
            <v>745</v>
          </cell>
          <cell r="I1395">
            <v>9008935387</v>
          </cell>
        </row>
        <row r="1396">
          <cell r="D1396" t="str">
            <v>Manoj H</v>
          </cell>
          <cell r="E1396" t="str">
            <v>I</v>
          </cell>
          <cell r="F1396" t="str">
            <v>M</v>
          </cell>
          <cell r="G1396" t="str">
            <v>Metikurke</v>
          </cell>
          <cell r="H1396">
            <v>745</v>
          </cell>
          <cell r="I1396">
            <v>7892931078</v>
          </cell>
        </row>
        <row r="1397">
          <cell r="D1397" t="str">
            <v>Ashwini G</v>
          </cell>
          <cell r="E1397" t="str">
            <v>I</v>
          </cell>
          <cell r="F1397" t="str">
            <v>F</v>
          </cell>
          <cell r="G1397" t="str">
            <v>Metikurke</v>
          </cell>
          <cell r="H1397">
            <v>745</v>
          </cell>
          <cell r="I1397">
            <v>9663637686</v>
          </cell>
        </row>
        <row r="1398">
          <cell r="D1398" t="str">
            <v>K. Manjappa</v>
          </cell>
          <cell r="E1398" t="str">
            <v>C</v>
          </cell>
          <cell r="F1398" t="str">
            <v>M</v>
          </cell>
          <cell r="G1398" t="str">
            <v>Metikurke</v>
          </cell>
          <cell r="H1398">
            <v>745</v>
          </cell>
          <cell r="I1398">
            <v>9481719503</v>
          </cell>
        </row>
        <row r="1399">
          <cell r="C1399">
            <v>10750</v>
          </cell>
          <cell r="D1399" t="str">
            <v>Veeresh A</v>
          </cell>
          <cell r="E1399" t="str">
            <v>II</v>
          </cell>
          <cell r="F1399" t="str">
            <v>M</v>
          </cell>
          <cell r="G1399" t="str">
            <v>Molakalmuru</v>
          </cell>
          <cell r="H1399">
            <v>750</v>
          </cell>
          <cell r="I1399">
            <v>9900605733</v>
          </cell>
        </row>
        <row r="1400">
          <cell r="D1400" t="str">
            <v>Chamanthi Bai Sugali</v>
          </cell>
          <cell r="E1400" t="str">
            <v>I</v>
          </cell>
          <cell r="F1400" t="str">
            <v>F</v>
          </cell>
          <cell r="G1400" t="str">
            <v>Molakalmuru</v>
          </cell>
          <cell r="H1400">
            <v>750</v>
          </cell>
          <cell r="I1400">
            <v>8790227396</v>
          </cell>
        </row>
        <row r="1401">
          <cell r="D1401" t="str">
            <v>Utcha Reddy B</v>
          </cell>
          <cell r="E1401" t="str">
            <v>I</v>
          </cell>
          <cell r="F1401" t="str">
            <v>M</v>
          </cell>
          <cell r="G1401" t="str">
            <v>Molakalmuru</v>
          </cell>
          <cell r="H1401">
            <v>750</v>
          </cell>
          <cell r="I1401">
            <v>9398650938</v>
          </cell>
        </row>
        <row r="1402">
          <cell r="D1402" t="str">
            <v>Nagaraju perumallapalli</v>
          </cell>
          <cell r="E1402" t="str">
            <v>C</v>
          </cell>
          <cell r="F1402" t="str">
            <v>M</v>
          </cell>
          <cell r="G1402" t="str">
            <v>Molakalmuru</v>
          </cell>
          <cell r="H1402">
            <v>750</v>
          </cell>
          <cell r="I1402">
            <v>9591280335</v>
          </cell>
        </row>
        <row r="1403">
          <cell r="D1403" t="str">
            <v>Kamsala Manasa</v>
          </cell>
          <cell r="E1403" t="str">
            <v>C</v>
          </cell>
          <cell r="F1403" t="str">
            <v>F</v>
          </cell>
          <cell r="G1403" t="str">
            <v>Molakalmuru</v>
          </cell>
          <cell r="H1403">
            <v>750</v>
          </cell>
          <cell r="I1403">
            <v>9618537056</v>
          </cell>
        </row>
        <row r="1404">
          <cell r="D1404" t="str">
            <v>Mallamma</v>
          </cell>
          <cell r="E1404" t="str">
            <v>aMCS</v>
          </cell>
          <cell r="F1404" t="str">
            <v>F</v>
          </cell>
          <cell r="G1404" t="str">
            <v>Molakalmuru</v>
          </cell>
          <cell r="H1404">
            <v>750</v>
          </cell>
          <cell r="I1404">
            <v>9916948840</v>
          </cell>
        </row>
        <row r="1405">
          <cell r="C1405">
            <v>10752</v>
          </cell>
          <cell r="D1405" t="str">
            <v>Rachakuntla Prasanth Kumar</v>
          </cell>
          <cell r="E1405" t="str">
            <v>I</v>
          </cell>
          <cell r="F1405" t="str">
            <v>M</v>
          </cell>
          <cell r="G1405" t="str">
            <v>Muddapur</v>
          </cell>
          <cell r="H1405">
            <v>752</v>
          </cell>
          <cell r="I1405">
            <v>7799009144</v>
          </cell>
        </row>
        <row r="1406">
          <cell r="D1406" t="str">
            <v xml:space="preserve">Arun P  </v>
          </cell>
          <cell r="E1406" t="str">
            <v>I</v>
          </cell>
          <cell r="F1406" t="str">
            <v>M</v>
          </cell>
          <cell r="G1406" t="str">
            <v>Muddapur</v>
          </cell>
          <cell r="H1406">
            <v>752</v>
          </cell>
          <cell r="I1406">
            <v>9538114539</v>
          </cell>
        </row>
        <row r="1407">
          <cell r="D1407" t="str">
            <v>Vangapandu Srinivasarao</v>
          </cell>
          <cell r="E1407" t="str">
            <v>C</v>
          </cell>
          <cell r="F1407" t="str">
            <v>M</v>
          </cell>
          <cell r="G1407" t="str">
            <v>Muddapur</v>
          </cell>
          <cell r="H1407">
            <v>752</v>
          </cell>
          <cell r="I1407">
            <v>9398399416</v>
          </cell>
        </row>
        <row r="1408">
          <cell r="C1408">
            <v>10761</v>
          </cell>
          <cell r="D1408" t="str">
            <v>Patchava Aditya Kumar</v>
          </cell>
          <cell r="E1408" t="str">
            <v>I</v>
          </cell>
          <cell r="F1408" t="str">
            <v>M</v>
          </cell>
          <cell r="G1408" t="str">
            <v>Muthugadur</v>
          </cell>
          <cell r="H1408">
            <v>761</v>
          </cell>
          <cell r="I1408">
            <v>8074335846</v>
          </cell>
        </row>
        <row r="1409">
          <cell r="D1409" t="str">
            <v>Shreyas P M</v>
          </cell>
          <cell r="E1409" t="str">
            <v>I</v>
          </cell>
          <cell r="F1409" t="str">
            <v>M</v>
          </cell>
          <cell r="G1409" t="str">
            <v>Muthugadur</v>
          </cell>
          <cell r="H1409">
            <v>761</v>
          </cell>
          <cell r="I1409">
            <v>9986900290</v>
          </cell>
        </row>
        <row r="1410">
          <cell r="D1410" t="str">
            <v>Sharanabasava Lakshmeshwar</v>
          </cell>
          <cell r="E1410" t="str">
            <v>I</v>
          </cell>
          <cell r="F1410" t="str">
            <v>M</v>
          </cell>
          <cell r="G1410" t="str">
            <v>Muthugadur</v>
          </cell>
          <cell r="H1410">
            <v>761</v>
          </cell>
          <cell r="I1410">
            <v>8147342600</v>
          </cell>
        </row>
        <row r="1411">
          <cell r="D1411" t="str">
            <v>Parmod</v>
          </cell>
          <cell r="E1411" t="str">
            <v>C</v>
          </cell>
          <cell r="F1411" t="str">
            <v>M</v>
          </cell>
          <cell r="G1411" t="str">
            <v>Muthugadur</v>
          </cell>
          <cell r="H1411">
            <v>761</v>
          </cell>
          <cell r="I1411">
            <v>8503810257</v>
          </cell>
        </row>
        <row r="1412">
          <cell r="D1412" t="str">
            <v>Hidakal Adarsha Rachappa</v>
          </cell>
          <cell r="E1412" t="str">
            <v>aMCS</v>
          </cell>
          <cell r="F1412" t="str">
            <v>M</v>
          </cell>
          <cell r="G1412" t="str">
            <v>Muthugadur</v>
          </cell>
          <cell r="H1412">
            <v>761</v>
          </cell>
          <cell r="I1412">
            <v>7349697975</v>
          </cell>
        </row>
        <row r="1413">
          <cell r="C1413">
            <v>10764</v>
          </cell>
          <cell r="D1413" t="str">
            <v>Jagadish Chand M</v>
          </cell>
          <cell r="E1413" t="str">
            <v>II</v>
          </cell>
          <cell r="F1413" t="str">
            <v>M</v>
          </cell>
          <cell r="G1413" t="str">
            <v>N G Hally</v>
          </cell>
          <cell r="H1413">
            <v>764</v>
          </cell>
          <cell r="I1413">
            <v>9663861389</v>
          </cell>
        </row>
        <row r="1414">
          <cell r="D1414" t="str">
            <v>Sivaramakrishna Pidige</v>
          </cell>
          <cell r="E1414" t="str">
            <v>I</v>
          </cell>
          <cell r="F1414" t="str">
            <v>M</v>
          </cell>
          <cell r="G1414" t="str">
            <v>N G Hally</v>
          </cell>
          <cell r="H1414">
            <v>764</v>
          </cell>
          <cell r="I1414">
            <v>9849566123</v>
          </cell>
        </row>
        <row r="1415">
          <cell r="D1415" t="str">
            <v>Anilkumar</v>
          </cell>
          <cell r="E1415" t="str">
            <v>I</v>
          </cell>
          <cell r="F1415" t="str">
            <v>M</v>
          </cell>
          <cell r="G1415" t="str">
            <v>N G Hally</v>
          </cell>
          <cell r="H1415">
            <v>764</v>
          </cell>
          <cell r="I1415">
            <v>8892118936</v>
          </cell>
        </row>
        <row r="1416">
          <cell r="D1416" t="str">
            <v>Gadilingappa G</v>
          </cell>
          <cell r="E1416" t="str">
            <v>C</v>
          </cell>
          <cell r="F1416" t="str">
            <v>M</v>
          </cell>
          <cell r="G1416" t="str">
            <v>N G Hally</v>
          </cell>
          <cell r="H1416">
            <v>764</v>
          </cell>
          <cell r="I1416">
            <v>9019714972</v>
          </cell>
        </row>
        <row r="1417">
          <cell r="C1417">
            <v>10771</v>
          </cell>
          <cell r="D1417" t="str">
            <v>N P Venkatanarayana</v>
          </cell>
          <cell r="E1417" t="str">
            <v>I</v>
          </cell>
          <cell r="F1417" t="str">
            <v>M</v>
          </cell>
          <cell r="G1417" t="str">
            <v>Nerlagunte</v>
          </cell>
          <cell r="H1417">
            <v>771</v>
          </cell>
          <cell r="I1417">
            <v>9113515526</v>
          </cell>
        </row>
        <row r="1418">
          <cell r="D1418" t="str">
            <v>Boya Pulikonda</v>
          </cell>
          <cell r="E1418" t="str">
            <v>I</v>
          </cell>
          <cell r="F1418" t="str">
            <v>M</v>
          </cell>
          <cell r="G1418" t="str">
            <v>Nerlagunte</v>
          </cell>
          <cell r="H1418">
            <v>771</v>
          </cell>
          <cell r="I1418">
            <v>9502917916</v>
          </cell>
        </row>
        <row r="1419">
          <cell r="D1419" t="str">
            <v xml:space="preserve">Harish S   </v>
          </cell>
          <cell r="E1419" t="str">
            <v>C</v>
          </cell>
          <cell r="F1419" t="str">
            <v>M</v>
          </cell>
          <cell r="G1419" t="str">
            <v>Nerlagunte</v>
          </cell>
          <cell r="H1419">
            <v>771</v>
          </cell>
          <cell r="I1419">
            <v>9742942280</v>
          </cell>
        </row>
        <row r="1420">
          <cell r="C1420">
            <v>10775</v>
          </cell>
          <cell r="D1420" t="str">
            <v>K Kalyan Kumar</v>
          </cell>
          <cell r="E1420" t="str">
            <v>I</v>
          </cell>
          <cell r="F1420" t="str">
            <v>M</v>
          </cell>
          <cell r="G1420" t="str">
            <v>Obalapura</v>
          </cell>
          <cell r="H1420">
            <v>775</v>
          </cell>
          <cell r="I1420">
            <v>8885262562</v>
          </cell>
        </row>
        <row r="1421">
          <cell r="D1421" t="str">
            <v>Subbara Anusha</v>
          </cell>
          <cell r="E1421" t="str">
            <v>I</v>
          </cell>
          <cell r="F1421" t="str">
            <v>F</v>
          </cell>
          <cell r="G1421" t="str">
            <v>Obalapura</v>
          </cell>
          <cell r="H1421">
            <v>775</v>
          </cell>
          <cell r="I1421">
            <v>7989098950</v>
          </cell>
        </row>
        <row r="1422">
          <cell r="D1422" t="str">
            <v>Kristapati Haritha</v>
          </cell>
          <cell r="E1422" t="str">
            <v>C</v>
          </cell>
          <cell r="F1422" t="str">
            <v>F</v>
          </cell>
          <cell r="G1422" t="str">
            <v>Obalapura</v>
          </cell>
          <cell r="H1422">
            <v>775</v>
          </cell>
          <cell r="I1422">
            <v>8309801132</v>
          </cell>
        </row>
        <row r="1423">
          <cell r="C1423">
            <v>10779</v>
          </cell>
          <cell r="D1423" t="str">
            <v>Yogesh S</v>
          </cell>
          <cell r="E1423" t="str">
            <v>II</v>
          </cell>
          <cell r="F1423" t="str">
            <v>M</v>
          </cell>
          <cell r="G1423" t="str">
            <v>Parashurampura</v>
          </cell>
          <cell r="H1423">
            <v>779</v>
          </cell>
          <cell r="I1423">
            <v>9844370334</v>
          </cell>
        </row>
        <row r="1424">
          <cell r="D1424" t="str">
            <v xml:space="preserve">Pabbathi Maruthi Anil Kumar  </v>
          </cell>
          <cell r="E1424" t="str">
            <v>I</v>
          </cell>
          <cell r="F1424" t="str">
            <v>M</v>
          </cell>
          <cell r="G1424" t="str">
            <v>Parashurampura</v>
          </cell>
          <cell r="H1424">
            <v>779</v>
          </cell>
          <cell r="I1424">
            <v>8019310633</v>
          </cell>
        </row>
        <row r="1425">
          <cell r="D1425" t="str">
            <v>Malla Anil</v>
          </cell>
          <cell r="E1425" t="str">
            <v>I</v>
          </cell>
          <cell r="F1425" t="str">
            <v>M</v>
          </cell>
          <cell r="G1425" t="str">
            <v>Parashurampura</v>
          </cell>
          <cell r="H1425">
            <v>779</v>
          </cell>
          <cell r="I1425">
            <v>9177287367</v>
          </cell>
        </row>
        <row r="1426">
          <cell r="D1426" t="str">
            <v>Kristapati Venkata Sai Prasad</v>
          </cell>
          <cell r="E1426" t="str">
            <v>C</v>
          </cell>
          <cell r="F1426" t="str">
            <v>M</v>
          </cell>
          <cell r="G1426" t="str">
            <v>Parashurampura</v>
          </cell>
          <cell r="H1426">
            <v>779</v>
          </cell>
          <cell r="I1426">
            <v>9246069239</v>
          </cell>
        </row>
        <row r="1427">
          <cell r="C1427">
            <v>10780</v>
          </cell>
          <cell r="D1427" t="str">
            <v>K.H.Dapper</v>
          </cell>
          <cell r="E1427" t="str">
            <v>III</v>
          </cell>
          <cell r="F1427" t="str">
            <v>M</v>
          </cell>
          <cell r="G1427" t="str">
            <v>Patrehally</v>
          </cell>
          <cell r="H1427">
            <v>780</v>
          </cell>
          <cell r="I1427">
            <v>7975537266</v>
          </cell>
        </row>
        <row r="1428">
          <cell r="D1428" t="str">
            <v>Palleti Bhaskar Reddy</v>
          </cell>
          <cell r="E1428" t="str">
            <v>I</v>
          </cell>
          <cell r="F1428" t="str">
            <v>M</v>
          </cell>
          <cell r="G1428" t="str">
            <v>Patrehally</v>
          </cell>
          <cell r="H1428">
            <v>780</v>
          </cell>
          <cell r="I1428">
            <v>9449255579</v>
          </cell>
        </row>
        <row r="1429">
          <cell r="D1429" t="str">
            <v>Snehasri Suravarapu</v>
          </cell>
          <cell r="E1429" t="str">
            <v>I</v>
          </cell>
          <cell r="F1429" t="str">
            <v>F</v>
          </cell>
          <cell r="G1429" t="str">
            <v>Patrehally</v>
          </cell>
          <cell r="H1429">
            <v>780</v>
          </cell>
          <cell r="I1429">
            <v>9347310172</v>
          </cell>
        </row>
        <row r="1430">
          <cell r="D1430" t="str">
            <v>Shruthi P</v>
          </cell>
          <cell r="E1430" t="str">
            <v>C</v>
          </cell>
          <cell r="F1430" t="str">
            <v>F</v>
          </cell>
          <cell r="G1430" t="str">
            <v>Patrehally</v>
          </cell>
          <cell r="H1430">
            <v>780</v>
          </cell>
          <cell r="I1430">
            <v>8147871929</v>
          </cell>
        </row>
        <row r="1431">
          <cell r="C1431">
            <v>10783</v>
          </cell>
          <cell r="D1431" t="str">
            <v>Mahendra Prasad Adepu</v>
          </cell>
          <cell r="E1431" t="str">
            <v>I</v>
          </cell>
          <cell r="F1431" t="str">
            <v>M</v>
          </cell>
          <cell r="G1431" t="str">
            <v>R Nulenur</v>
          </cell>
          <cell r="H1431">
            <v>783</v>
          </cell>
          <cell r="I1431">
            <v>9701827379</v>
          </cell>
        </row>
        <row r="1432">
          <cell r="D1432" t="str">
            <v>Rudramuni  S B</v>
          </cell>
          <cell r="E1432" t="str">
            <v>I</v>
          </cell>
          <cell r="F1432" t="str">
            <v>M</v>
          </cell>
          <cell r="G1432" t="str">
            <v>R Nulenur</v>
          </cell>
          <cell r="H1432">
            <v>783</v>
          </cell>
          <cell r="I1432">
            <v>8861881336</v>
          </cell>
        </row>
        <row r="1433">
          <cell r="D1433" t="str">
            <v>Pradeepa  P K</v>
          </cell>
          <cell r="E1433" t="str">
            <v>I</v>
          </cell>
          <cell r="F1433" t="str">
            <v>M</v>
          </cell>
          <cell r="G1433" t="str">
            <v>R Nulenur</v>
          </cell>
          <cell r="H1433">
            <v>783</v>
          </cell>
          <cell r="I1433">
            <v>9008938588</v>
          </cell>
        </row>
        <row r="1434">
          <cell r="C1434">
            <v>11196</v>
          </cell>
          <cell r="D1434" t="str">
            <v>N Surya Prakash</v>
          </cell>
          <cell r="E1434" t="str">
            <v>I</v>
          </cell>
          <cell r="F1434" t="str">
            <v>M</v>
          </cell>
          <cell r="G1434" t="str">
            <v>Ramajogihally</v>
          </cell>
          <cell r="H1434">
            <v>1196</v>
          </cell>
          <cell r="I1434">
            <v>9502003634</v>
          </cell>
        </row>
        <row r="1435">
          <cell r="D1435" t="str">
            <v>Dasari Srilakshmiprasanna</v>
          </cell>
          <cell r="E1435" t="str">
            <v>C</v>
          </cell>
          <cell r="F1435" t="str">
            <v>F</v>
          </cell>
          <cell r="G1435" t="str">
            <v>Ramajogihally</v>
          </cell>
          <cell r="H1435">
            <v>1196</v>
          </cell>
          <cell r="I1435">
            <v>7075668689</v>
          </cell>
        </row>
        <row r="1436">
          <cell r="C1436">
            <v>10875</v>
          </cell>
          <cell r="D1436" t="str">
            <v>Sreelekha D</v>
          </cell>
          <cell r="E1436" t="str">
            <v>II</v>
          </cell>
          <cell r="F1436" t="str">
            <v>F</v>
          </cell>
          <cell r="G1436" t="str">
            <v>Rampura (Chitradurga)</v>
          </cell>
          <cell r="H1436">
            <v>875</v>
          </cell>
          <cell r="I1436">
            <v>8971983143</v>
          </cell>
        </row>
        <row r="1437">
          <cell r="D1437" t="str">
            <v>Mulakala Ganesh Naidu</v>
          </cell>
          <cell r="E1437" t="str">
            <v>I</v>
          </cell>
          <cell r="F1437" t="str">
            <v>M</v>
          </cell>
          <cell r="G1437" t="str">
            <v>Rampura (Chitradurga)</v>
          </cell>
          <cell r="H1437">
            <v>875</v>
          </cell>
          <cell r="I1437">
            <v>8309530013</v>
          </cell>
        </row>
        <row r="1438">
          <cell r="D1438" t="str">
            <v>V.Srinivasulu</v>
          </cell>
          <cell r="E1438" t="str">
            <v>I</v>
          </cell>
          <cell r="F1438" t="str">
            <v>M</v>
          </cell>
          <cell r="G1438" t="str">
            <v>Rampura (Chitradurga)</v>
          </cell>
          <cell r="H1438">
            <v>875</v>
          </cell>
          <cell r="I1438">
            <v>9964462032</v>
          </cell>
        </row>
        <row r="1439">
          <cell r="D1439" t="str">
            <v xml:space="preserve">Thippavathi Manohar  </v>
          </cell>
          <cell r="E1439" t="str">
            <v>C</v>
          </cell>
          <cell r="F1439" t="str">
            <v>M</v>
          </cell>
          <cell r="G1439" t="str">
            <v>Rampura (Chitradurga)</v>
          </cell>
          <cell r="H1439">
            <v>875</v>
          </cell>
          <cell r="I1439">
            <v>9493571357</v>
          </cell>
        </row>
        <row r="1440">
          <cell r="D1440" t="str">
            <v>Deepika Kalvapalli</v>
          </cell>
          <cell r="E1440" t="str">
            <v>C</v>
          </cell>
          <cell r="F1440" t="str">
            <v>F</v>
          </cell>
          <cell r="G1440" t="str">
            <v>Rampura (Chitradurga)</v>
          </cell>
          <cell r="H1440">
            <v>875</v>
          </cell>
          <cell r="I1440">
            <v>7975964482</v>
          </cell>
        </row>
        <row r="1441">
          <cell r="D1441" t="str">
            <v>B S Narayana Naik</v>
          </cell>
          <cell r="E1441" t="str">
            <v>II</v>
          </cell>
          <cell r="F1441" t="str">
            <v>M</v>
          </cell>
          <cell r="G1441" t="str">
            <v>RI-Chitradurga</v>
          </cell>
          <cell r="H1441">
            <v>362</v>
          </cell>
          <cell r="I1441">
            <v>9481156637</v>
          </cell>
        </row>
        <row r="1442">
          <cell r="D1442" t="str">
            <v>Dhanalakshmi</v>
          </cell>
          <cell r="E1442" t="str">
            <v>II</v>
          </cell>
          <cell r="F1442" t="str">
            <v>F</v>
          </cell>
          <cell r="G1442" t="str">
            <v>RI-Chitradurga</v>
          </cell>
          <cell r="H1442">
            <v>361</v>
          </cell>
          <cell r="I1442">
            <v>9901841072</v>
          </cell>
        </row>
        <row r="1443">
          <cell r="D1443" t="str">
            <v>B. L. Kotre</v>
          </cell>
          <cell r="E1443" t="str">
            <v>II</v>
          </cell>
          <cell r="F1443" t="str">
            <v>M</v>
          </cell>
          <cell r="G1443" t="str">
            <v>RI-Chitradurga</v>
          </cell>
          <cell r="H1443">
            <v>361</v>
          </cell>
          <cell r="I1443">
            <v>9980448710</v>
          </cell>
        </row>
        <row r="1444">
          <cell r="D1444" t="str">
            <v>H.Guruswamy</v>
          </cell>
          <cell r="E1444" t="str">
            <v>II</v>
          </cell>
          <cell r="F1444" t="str">
            <v>M</v>
          </cell>
          <cell r="G1444" t="str">
            <v>RI-Chitradurga</v>
          </cell>
          <cell r="H1444">
            <v>362</v>
          </cell>
          <cell r="I1444">
            <v>8548925863</v>
          </cell>
        </row>
        <row r="1445">
          <cell r="D1445" t="str">
            <v>V P Suresha</v>
          </cell>
          <cell r="E1445" t="str">
            <v>II</v>
          </cell>
          <cell r="F1445" t="str">
            <v>M</v>
          </cell>
          <cell r="G1445" t="str">
            <v>RI-Chitradurga</v>
          </cell>
          <cell r="H1445">
            <v>361</v>
          </cell>
          <cell r="I1445">
            <v>9980189388</v>
          </cell>
        </row>
        <row r="1446">
          <cell r="C1446">
            <v>10361</v>
          </cell>
          <cell r="D1446" t="str">
            <v>Basavaraj Patil</v>
          </cell>
          <cell r="E1446" t="str">
            <v>II</v>
          </cell>
          <cell r="F1446" t="str">
            <v>M</v>
          </cell>
          <cell r="G1446" t="str">
            <v>RI-Chitradurga</v>
          </cell>
          <cell r="H1446">
            <v>361</v>
          </cell>
          <cell r="I1446">
            <v>9916232833</v>
          </cell>
        </row>
        <row r="1447">
          <cell r="D1447" t="str">
            <v>Honnursab.M</v>
          </cell>
          <cell r="E1447" t="str">
            <v>I</v>
          </cell>
          <cell r="F1447" t="str">
            <v>M</v>
          </cell>
          <cell r="G1447" t="str">
            <v>RI-Chitradurga</v>
          </cell>
          <cell r="H1447">
            <v>361</v>
          </cell>
          <cell r="I1447">
            <v>9945954665</v>
          </cell>
        </row>
        <row r="1448">
          <cell r="D1448" t="str">
            <v>Mathew M V</v>
          </cell>
          <cell r="E1448" t="str">
            <v>I</v>
          </cell>
          <cell r="F1448" t="str">
            <v>M</v>
          </cell>
          <cell r="G1448" t="str">
            <v>RI-Chitradurga</v>
          </cell>
          <cell r="H1448">
            <v>362</v>
          </cell>
          <cell r="I1448">
            <v>9448215350</v>
          </cell>
        </row>
        <row r="1449">
          <cell r="D1449" t="str">
            <v>Naveen Mahadev Bablikoppa</v>
          </cell>
          <cell r="E1449" t="str">
            <v>I</v>
          </cell>
          <cell r="F1449" t="str">
            <v>M</v>
          </cell>
          <cell r="G1449" t="str">
            <v>RI-Chitradurga</v>
          </cell>
          <cell r="H1449">
            <v>362</v>
          </cell>
          <cell r="I1449">
            <v>8152874867</v>
          </cell>
        </row>
        <row r="1450">
          <cell r="C1450">
            <v>10505</v>
          </cell>
          <cell r="D1450" t="str">
            <v>Hari Prasad M</v>
          </cell>
          <cell r="E1450" t="str">
            <v>IV</v>
          </cell>
          <cell r="F1450" t="str">
            <v>M</v>
          </cell>
          <cell r="G1450" t="str">
            <v>RO-Chitradurga</v>
          </cell>
          <cell r="H1450">
            <v>505</v>
          </cell>
          <cell r="I1450">
            <v>9108070134</v>
          </cell>
        </row>
        <row r="1451">
          <cell r="D1451" t="str">
            <v>B. G. Vadigeri</v>
          </cell>
          <cell r="E1451" t="str">
            <v>IV</v>
          </cell>
          <cell r="F1451" t="str">
            <v>M</v>
          </cell>
          <cell r="G1451" t="str">
            <v>RO-Chitradurga</v>
          </cell>
          <cell r="H1451">
            <v>505</v>
          </cell>
          <cell r="I1451">
            <v>9449761753</v>
          </cell>
        </row>
        <row r="1452">
          <cell r="D1452" t="str">
            <v>Navya Hegde M</v>
          </cell>
          <cell r="E1452" t="str">
            <v>III</v>
          </cell>
          <cell r="F1452" t="str">
            <v>F</v>
          </cell>
          <cell r="G1452" t="str">
            <v>RO-Chitradurga</v>
          </cell>
          <cell r="H1452">
            <v>505</v>
          </cell>
          <cell r="I1452">
            <v>9964896119</v>
          </cell>
        </row>
        <row r="1453">
          <cell r="D1453" t="str">
            <v>S V Chakrapani</v>
          </cell>
          <cell r="E1453" t="str">
            <v>III</v>
          </cell>
          <cell r="F1453" t="str">
            <v>M</v>
          </cell>
          <cell r="G1453" t="str">
            <v>RO-Chitradurga</v>
          </cell>
          <cell r="H1453">
            <v>505</v>
          </cell>
          <cell r="I1453">
            <v>9611290100</v>
          </cell>
        </row>
        <row r="1454">
          <cell r="D1454" t="str">
            <v xml:space="preserve">Ravindra N C </v>
          </cell>
          <cell r="E1454" t="str">
            <v>II</v>
          </cell>
          <cell r="F1454" t="str">
            <v>M</v>
          </cell>
          <cell r="G1454" t="str">
            <v>RO-Chitradurga</v>
          </cell>
          <cell r="H1454">
            <v>505</v>
          </cell>
          <cell r="I1454">
            <v>9480296400</v>
          </cell>
        </row>
        <row r="1455">
          <cell r="D1455" t="str">
            <v>Meda Sudheendra</v>
          </cell>
          <cell r="E1455" t="str">
            <v>II</v>
          </cell>
          <cell r="F1455" t="str">
            <v>M</v>
          </cell>
          <cell r="G1455" t="str">
            <v>RO-Chitradurga</v>
          </cell>
          <cell r="H1455">
            <v>505</v>
          </cell>
          <cell r="I1455">
            <v>8861965327</v>
          </cell>
        </row>
        <row r="1456">
          <cell r="D1456" t="str">
            <v>Madhusudhana H A</v>
          </cell>
          <cell r="E1456" t="str">
            <v>II</v>
          </cell>
          <cell r="F1456" t="str">
            <v>M</v>
          </cell>
          <cell r="G1456" t="str">
            <v>RO-Chitradurga</v>
          </cell>
          <cell r="H1456">
            <v>505</v>
          </cell>
          <cell r="I1456">
            <v>9538115837</v>
          </cell>
        </row>
        <row r="1457">
          <cell r="D1457" t="str">
            <v>Kirankumar Karisiddappa</v>
          </cell>
          <cell r="E1457" t="str">
            <v>II</v>
          </cell>
          <cell r="F1457" t="str">
            <v>M</v>
          </cell>
          <cell r="G1457" t="str">
            <v>RO-Chitradurga</v>
          </cell>
          <cell r="H1457">
            <v>505</v>
          </cell>
          <cell r="I1457">
            <v>8971364842</v>
          </cell>
        </row>
        <row r="1458">
          <cell r="D1458" t="str">
            <v>Srinivas</v>
          </cell>
          <cell r="E1458" t="str">
            <v>II</v>
          </cell>
          <cell r="F1458" t="str">
            <v>M</v>
          </cell>
          <cell r="G1458" t="str">
            <v>RO-Chitradurga</v>
          </cell>
          <cell r="H1458">
            <v>505</v>
          </cell>
          <cell r="I1458">
            <v>9480023418</v>
          </cell>
        </row>
        <row r="1459">
          <cell r="D1459" t="str">
            <v>C Jagadeesh Kumar</v>
          </cell>
          <cell r="E1459" t="str">
            <v>I</v>
          </cell>
          <cell r="F1459" t="str">
            <v>M</v>
          </cell>
          <cell r="G1459" t="str">
            <v>RO-Chitradurga</v>
          </cell>
          <cell r="H1459">
            <v>505</v>
          </cell>
          <cell r="I1459">
            <v>8904750083</v>
          </cell>
        </row>
        <row r="1460">
          <cell r="D1460" t="str">
            <v>Srikanth</v>
          </cell>
          <cell r="E1460" t="str">
            <v>I</v>
          </cell>
          <cell r="F1460" t="str">
            <v>M</v>
          </cell>
          <cell r="G1460" t="str">
            <v>RO-Chitradurga</v>
          </cell>
          <cell r="H1460">
            <v>505</v>
          </cell>
          <cell r="I1460">
            <v>9986872539</v>
          </cell>
        </row>
        <row r="1461">
          <cell r="D1461" t="str">
            <v>Naresh G</v>
          </cell>
          <cell r="E1461" t="str">
            <v>I</v>
          </cell>
          <cell r="F1461" t="str">
            <v>M</v>
          </cell>
          <cell r="G1461" t="str">
            <v>RO-Chitradurga</v>
          </cell>
          <cell r="H1461">
            <v>505</v>
          </cell>
          <cell r="I1461">
            <v>9743275265</v>
          </cell>
        </row>
        <row r="1462">
          <cell r="D1462" t="str">
            <v>K Bala Sagaran</v>
          </cell>
          <cell r="E1462" t="str">
            <v>I</v>
          </cell>
          <cell r="F1462" t="str">
            <v>M</v>
          </cell>
          <cell r="G1462" t="str">
            <v>RO-Chitradurga</v>
          </cell>
          <cell r="H1462">
            <v>505</v>
          </cell>
          <cell r="I1462">
            <v>9916007066</v>
          </cell>
        </row>
        <row r="1463">
          <cell r="D1463" t="str">
            <v>Ashwini  M N</v>
          </cell>
          <cell r="E1463" t="str">
            <v>I</v>
          </cell>
          <cell r="F1463" t="str">
            <v>F</v>
          </cell>
          <cell r="G1463" t="str">
            <v>RO-Chitradurga</v>
          </cell>
          <cell r="H1463">
            <v>505</v>
          </cell>
          <cell r="I1463">
            <v>9739839913</v>
          </cell>
        </row>
        <row r="1464">
          <cell r="D1464" t="str">
            <v xml:space="preserve">Hemalatha M R </v>
          </cell>
          <cell r="E1464" t="str">
            <v>I</v>
          </cell>
          <cell r="F1464" t="str">
            <v>F</v>
          </cell>
          <cell r="G1464" t="str">
            <v>RO-Chitradurga</v>
          </cell>
          <cell r="H1464">
            <v>505</v>
          </cell>
          <cell r="I1464">
            <v>9740684969</v>
          </cell>
        </row>
        <row r="1465">
          <cell r="D1465" t="str">
            <v>Phaneendra Vytla</v>
          </cell>
          <cell r="E1465" t="str">
            <v>I</v>
          </cell>
          <cell r="F1465" t="str">
            <v>M</v>
          </cell>
          <cell r="G1465" t="str">
            <v>RO-Chitradurga</v>
          </cell>
          <cell r="H1465">
            <v>505</v>
          </cell>
          <cell r="I1465">
            <v>9550223669</v>
          </cell>
        </row>
        <row r="1466">
          <cell r="D1466" t="str">
            <v>Pappala Vinod Kumar</v>
          </cell>
          <cell r="E1466" t="str">
            <v>I</v>
          </cell>
          <cell r="F1466" t="str">
            <v>M</v>
          </cell>
          <cell r="G1466" t="str">
            <v>RO-Chitradurga</v>
          </cell>
          <cell r="H1466">
            <v>505</v>
          </cell>
          <cell r="I1466">
            <v>8639057959</v>
          </cell>
        </row>
        <row r="1467">
          <cell r="D1467" t="str">
            <v>Sneha  Chandran</v>
          </cell>
          <cell r="E1467" t="str">
            <v>I</v>
          </cell>
          <cell r="F1467" t="str">
            <v>F</v>
          </cell>
          <cell r="G1467" t="str">
            <v>RO-Chitradurga</v>
          </cell>
          <cell r="H1467">
            <v>505</v>
          </cell>
          <cell r="I1467">
            <v>7406469864</v>
          </cell>
        </row>
        <row r="1468">
          <cell r="D1468" t="str">
            <v>Kruthika K O</v>
          </cell>
          <cell r="E1468" t="str">
            <v>I</v>
          </cell>
          <cell r="F1468" t="str">
            <v>F</v>
          </cell>
          <cell r="G1468" t="str">
            <v>RO-Chitradurga</v>
          </cell>
          <cell r="H1468">
            <v>505</v>
          </cell>
          <cell r="I1468">
            <v>9741619384</v>
          </cell>
        </row>
        <row r="1469">
          <cell r="D1469" t="str">
            <v>Savitha T</v>
          </cell>
          <cell r="E1469" t="str">
            <v>I</v>
          </cell>
          <cell r="F1469" t="str">
            <v>F</v>
          </cell>
          <cell r="G1469" t="str">
            <v>RO-Chitradurga</v>
          </cell>
          <cell r="H1469">
            <v>505</v>
          </cell>
          <cell r="I1469">
            <v>9844916193</v>
          </cell>
        </row>
        <row r="1470">
          <cell r="D1470" t="str">
            <v>Radhika P N</v>
          </cell>
          <cell r="E1470" t="str">
            <v>C</v>
          </cell>
          <cell r="F1470" t="str">
            <v>F</v>
          </cell>
          <cell r="G1470" t="str">
            <v>RO-Chitradurga</v>
          </cell>
          <cell r="H1470">
            <v>505</v>
          </cell>
          <cell r="I1470">
            <v>9164660380</v>
          </cell>
        </row>
        <row r="1471">
          <cell r="D1471" t="str">
            <v>Naveena M C</v>
          </cell>
          <cell r="E1471" t="str">
            <v>C</v>
          </cell>
          <cell r="F1471" t="str">
            <v>M</v>
          </cell>
          <cell r="G1471" t="str">
            <v>RO-Chitradurga</v>
          </cell>
          <cell r="H1471">
            <v>505</v>
          </cell>
          <cell r="I1471">
            <v>9731009047</v>
          </cell>
        </row>
        <row r="1472">
          <cell r="D1472" t="str">
            <v>Sreedevi M U</v>
          </cell>
          <cell r="E1472" t="str">
            <v>aMCS</v>
          </cell>
          <cell r="F1472" t="str">
            <v>F</v>
          </cell>
          <cell r="G1472" t="str">
            <v>RO-Chitradurga</v>
          </cell>
          <cell r="H1472">
            <v>505</v>
          </cell>
          <cell r="I1472">
            <v>9901551544</v>
          </cell>
        </row>
        <row r="1473">
          <cell r="C1473">
            <v>10796</v>
          </cell>
          <cell r="D1473" t="str">
            <v>Bharathkumar H T</v>
          </cell>
          <cell r="E1473" t="str">
            <v>II</v>
          </cell>
          <cell r="F1473" t="str">
            <v>M</v>
          </cell>
          <cell r="G1473" t="str">
            <v>Sanehally</v>
          </cell>
          <cell r="H1473">
            <v>796</v>
          </cell>
          <cell r="I1473">
            <v>9036946932</v>
          </cell>
        </row>
        <row r="1474">
          <cell r="D1474" t="str">
            <v>Lakkineni Raviteja</v>
          </cell>
          <cell r="E1474" t="str">
            <v>I</v>
          </cell>
          <cell r="F1474" t="str">
            <v>M</v>
          </cell>
          <cell r="G1474" t="str">
            <v>Sanehally</v>
          </cell>
          <cell r="H1474">
            <v>796</v>
          </cell>
          <cell r="I1474">
            <v>9182086366</v>
          </cell>
        </row>
        <row r="1475">
          <cell r="D1475" t="str">
            <v>Anand</v>
          </cell>
          <cell r="E1475" t="str">
            <v>I</v>
          </cell>
          <cell r="F1475" t="str">
            <v>M</v>
          </cell>
          <cell r="G1475" t="str">
            <v>Sanehally</v>
          </cell>
          <cell r="H1475">
            <v>796</v>
          </cell>
          <cell r="I1475">
            <v>8970610870</v>
          </cell>
        </row>
        <row r="1476">
          <cell r="D1476" t="str">
            <v>Medisetty Vasu Sairam</v>
          </cell>
          <cell r="E1476" t="str">
            <v>C</v>
          </cell>
          <cell r="F1476" t="str">
            <v>M</v>
          </cell>
          <cell r="G1476" t="str">
            <v>Sanehally</v>
          </cell>
          <cell r="H1476">
            <v>796</v>
          </cell>
          <cell r="I1476">
            <v>8686367389</v>
          </cell>
        </row>
        <row r="1477">
          <cell r="C1477">
            <v>10800</v>
          </cell>
          <cell r="D1477" t="str">
            <v>Veeramreddy Ravireddy</v>
          </cell>
          <cell r="E1477" t="str">
            <v>I</v>
          </cell>
          <cell r="F1477" t="str">
            <v>M</v>
          </cell>
          <cell r="G1477" t="str">
            <v>Sanikere</v>
          </cell>
          <cell r="H1477">
            <v>800</v>
          </cell>
          <cell r="I1477">
            <v>8639982217</v>
          </cell>
        </row>
        <row r="1478">
          <cell r="D1478" t="str">
            <v>Nagesha M</v>
          </cell>
          <cell r="E1478" t="str">
            <v>I</v>
          </cell>
          <cell r="F1478" t="str">
            <v>M</v>
          </cell>
          <cell r="G1478" t="str">
            <v>Sanikere</v>
          </cell>
          <cell r="H1478">
            <v>800</v>
          </cell>
          <cell r="I1478">
            <v>9060811967</v>
          </cell>
        </row>
        <row r="1479">
          <cell r="D1479" t="str">
            <v>Tangi santhoshkumar</v>
          </cell>
          <cell r="E1479" t="str">
            <v>C</v>
          </cell>
          <cell r="F1479" t="str">
            <v>M</v>
          </cell>
          <cell r="G1479" t="str">
            <v>Sanikere</v>
          </cell>
          <cell r="H1479">
            <v>800</v>
          </cell>
          <cell r="I1479">
            <v>7032671574</v>
          </cell>
        </row>
        <row r="1480">
          <cell r="C1480">
            <v>10806</v>
          </cell>
          <cell r="D1480" t="str">
            <v>Yeshoda S Naik</v>
          </cell>
          <cell r="E1480" t="str">
            <v>II</v>
          </cell>
          <cell r="F1480" t="str">
            <v>F</v>
          </cell>
          <cell r="G1480" t="str">
            <v>Shivaganga</v>
          </cell>
          <cell r="H1480">
            <v>806</v>
          </cell>
          <cell r="I1480">
            <v>9742918169</v>
          </cell>
        </row>
        <row r="1481">
          <cell r="D1481" t="str">
            <v>Shashi Kumari K S</v>
          </cell>
          <cell r="E1481" t="str">
            <v>I</v>
          </cell>
          <cell r="F1481" t="str">
            <v>F</v>
          </cell>
          <cell r="G1481" t="str">
            <v>Shivaganga</v>
          </cell>
          <cell r="H1481">
            <v>806</v>
          </cell>
          <cell r="I1481">
            <v>9880507181</v>
          </cell>
        </row>
        <row r="1482">
          <cell r="D1482" t="str">
            <v>Tummala Vandana</v>
          </cell>
          <cell r="E1482" t="str">
            <v>C</v>
          </cell>
          <cell r="F1482" t="str">
            <v>F</v>
          </cell>
          <cell r="G1482" t="str">
            <v>Shivaganga</v>
          </cell>
          <cell r="H1482">
            <v>806</v>
          </cell>
          <cell r="I1482">
            <v>8142482804</v>
          </cell>
        </row>
        <row r="1483">
          <cell r="D1483" t="str">
            <v>Santhosh K B</v>
          </cell>
          <cell r="E1483" t="str">
            <v>aMCS</v>
          </cell>
          <cell r="F1483" t="str">
            <v>M</v>
          </cell>
          <cell r="G1483" t="str">
            <v>Shivaganga</v>
          </cell>
          <cell r="H1483">
            <v>806</v>
          </cell>
          <cell r="I1483">
            <v>8217389628</v>
          </cell>
        </row>
        <row r="1484">
          <cell r="C1484">
            <v>10937</v>
          </cell>
          <cell r="D1484" t="str">
            <v>Singupuram Madhusudhana Rao</v>
          </cell>
          <cell r="E1484" t="str">
            <v>II</v>
          </cell>
          <cell r="F1484" t="str">
            <v>M</v>
          </cell>
          <cell r="G1484" t="str">
            <v>Sirigere_CTA</v>
          </cell>
          <cell r="H1484">
            <v>937</v>
          </cell>
          <cell r="I1484">
            <v>7022855516</v>
          </cell>
        </row>
        <row r="1485">
          <cell r="D1485" t="str">
            <v>Pogula Siva Jyothi</v>
          </cell>
          <cell r="E1485" t="str">
            <v>I</v>
          </cell>
          <cell r="F1485" t="str">
            <v>F</v>
          </cell>
          <cell r="G1485" t="str">
            <v>Sirigere_CTA</v>
          </cell>
          <cell r="H1485">
            <v>937</v>
          </cell>
          <cell r="I1485">
            <v>7019225096</v>
          </cell>
        </row>
        <row r="1486">
          <cell r="D1486" t="str">
            <v>Nukapalli Meghana</v>
          </cell>
          <cell r="E1486" t="str">
            <v>I</v>
          </cell>
          <cell r="F1486" t="str">
            <v>F</v>
          </cell>
          <cell r="G1486" t="str">
            <v>Sirigere_CTA</v>
          </cell>
          <cell r="H1486">
            <v>937</v>
          </cell>
          <cell r="I1486">
            <v>9441256936</v>
          </cell>
        </row>
        <row r="1487">
          <cell r="D1487" t="str">
            <v xml:space="preserve">Manjunatha Y </v>
          </cell>
          <cell r="E1487" t="str">
            <v>C</v>
          </cell>
          <cell r="F1487" t="str">
            <v>M</v>
          </cell>
          <cell r="G1487" t="str">
            <v>Sirigere_CTA</v>
          </cell>
          <cell r="H1487">
            <v>937</v>
          </cell>
          <cell r="I1487">
            <v>9844705013</v>
          </cell>
        </row>
        <row r="1488">
          <cell r="C1488">
            <v>10934</v>
          </cell>
          <cell r="D1488" t="str">
            <v>Srivari Siddartha</v>
          </cell>
          <cell r="E1488" t="str">
            <v>I</v>
          </cell>
          <cell r="F1488" t="str">
            <v>M</v>
          </cell>
          <cell r="G1488" t="str">
            <v>Srirampura_CTA</v>
          </cell>
          <cell r="H1488">
            <v>934</v>
          </cell>
          <cell r="I1488">
            <v>7396615995</v>
          </cell>
        </row>
        <row r="1489">
          <cell r="D1489" t="str">
            <v xml:space="preserve">Ramya K C  </v>
          </cell>
          <cell r="E1489" t="str">
            <v>I</v>
          </cell>
          <cell r="F1489" t="str">
            <v>F</v>
          </cell>
          <cell r="G1489" t="str">
            <v>Srirampura_CTA</v>
          </cell>
          <cell r="H1489">
            <v>934</v>
          </cell>
          <cell r="I1489">
            <v>8867885019</v>
          </cell>
        </row>
        <row r="1490">
          <cell r="D1490" t="str">
            <v>Vedashree</v>
          </cell>
          <cell r="E1490" t="str">
            <v>I</v>
          </cell>
          <cell r="F1490" t="str">
            <v>F</v>
          </cell>
          <cell r="G1490" t="str">
            <v>Srirampura_CTA</v>
          </cell>
          <cell r="H1490">
            <v>934</v>
          </cell>
          <cell r="I1490">
            <v>8861461843</v>
          </cell>
        </row>
        <row r="1491">
          <cell r="C1491">
            <v>10830</v>
          </cell>
          <cell r="D1491" t="str">
            <v>K Madhusudhan kumar</v>
          </cell>
          <cell r="E1491" t="str">
            <v>I</v>
          </cell>
          <cell r="F1491" t="str">
            <v>M</v>
          </cell>
          <cell r="G1491" t="str">
            <v>T N Kote</v>
          </cell>
          <cell r="H1491">
            <v>830</v>
          </cell>
          <cell r="I1491">
            <v>9160496544</v>
          </cell>
        </row>
        <row r="1492">
          <cell r="D1492" t="str">
            <v>Nagendraprasad H</v>
          </cell>
          <cell r="E1492" t="str">
            <v>I</v>
          </cell>
          <cell r="F1492" t="str">
            <v>M</v>
          </cell>
          <cell r="G1492" t="str">
            <v>T N Kote</v>
          </cell>
          <cell r="H1492">
            <v>830</v>
          </cell>
          <cell r="I1492">
            <v>8553935106</v>
          </cell>
        </row>
        <row r="1493">
          <cell r="D1493" t="str">
            <v>Asadi obulesu</v>
          </cell>
          <cell r="E1493" t="str">
            <v>C</v>
          </cell>
          <cell r="F1493" t="str">
            <v>M</v>
          </cell>
          <cell r="G1493" t="str">
            <v>T N Kote</v>
          </cell>
          <cell r="H1493">
            <v>830</v>
          </cell>
          <cell r="I1493">
            <v>9441392009</v>
          </cell>
        </row>
        <row r="1494">
          <cell r="C1494">
            <v>10833</v>
          </cell>
          <cell r="D1494" t="str">
            <v>Kiran K J</v>
          </cell>
          <cell r="E1494" t="str">
            <v>I</v>
          </cell>
          <cell r="F1494" t="str">
            <v>M</v>
          </cell>
          <cell r="G1494" t="str">
            <v>Talya</v>
          </cell>
          <cell r="H1494">
            <v>833</v>
          </cell>
          <cell r="I1494">
            <v>8095836177</v>
          </cell>
        </row>
        <row r="1495">
          <cell r="D1495" t="str">
            <v xml:space="preserve">B Saifullah  </v>
          </cell>
          <cell r="E1495" t="str">
            <v>I</v>
          </cell>
          <cell r="F1495" t="str">
            <v>M</v>
          </cell>
          <cell r="G1495" t="str">
            <v>Talya</v>
          </cell>
          <cell r="H1495">
            <v>833</v>
          </cell>
          <cell r="I1495">
            <v>9642079593</v>
          </cell>
        </row>
        <row r="1496">
          <cell r="D1496" t="str">
            <v>Sanamala Praveen</v>
          </cell>
          <cell r="E1496" t="str">
            <v>C</v>
          </cell>
          <cell r="F1496" t="str">
            <v>M</v>
          </cell>
          <cell r="G1496" t="str">
            <v>Talya</v>
          </cell>
          <cell r="H1496">
            <v>833</v>
          </cell>
          <cell r="I1496">
            <v>9642890959</v>
          </cell>
        </row>
        <row r="1497">
          <cell r="C1497">
            <v>10840</v>
          </cell>
          <cell r="D1497" t="str">
            <v>B R Ravindra</v>
          </cell>
          <cell r="E1497" t="str">
            <v>II</v>
          </cell>
          <cell r="F1497" t="str">
            <v>M</v>
          </cell>
          <cell r="G1497" t="str">
            <v>Thalikatte</v>
          </cell>
          <cell r="H1497">
            <v>840</v>
          </cell>
          <cell r="I1497">
            <v>8867058678</v>
          </cell>
        </row>
        <row r="1498">
          <cell r="D1498" t="str">
            <v>Harijana Vannurswamy</v>
          </cell>
          <cell r="E1498" t="str">
            <v>I</v>
          </cell>
          <cell r="F1498" t="str">
            <v>M</v>
          </cell>
          <cell r="G1498" t="str">
            <v>Thalikatte</v>
          </cell>
          <cell r="H1498">
            <v>840</v>
          </cell>
          <cell r="I1498">
            <v>7780658518</v>
          </cell>
        </row>
        <row r="1499">
          <cell r="D1499" t="str">
            <v>Pinarouthu Sivaiah</v>
          </cell>
          <cell r="E1499" t="str">
            <v>C</v>
          </cell>
          <cell r="F1499" t="str">
            <v>M</v>
          </cell>
          <cell r="G1499" t="str">
            <v>Thalikatte</v>
          </cell>
          <cell r="H1499">
            <v>840</v>
          </cell>
          <cell r="I1499">
            <v>8498976483</v>
          </cell>
        </row>
        <row r="1500">
          <cell r="C1500">
            <v>10841</v>
          </cell>
          <cell r="D1500" t="str">
            <v xml:space="preserve">Maruthi B A   </v>
          </cell>
          <cell r="E1500" t="str">
            <v>II</v>
          </cell>
          <cell r="F1500" t="str">
            <v>M</v>
          </cell>
          <cell r="G1500" t="str">
            <v>Thallak</v>
          </cell>
          <cell r="H1500">
            <v>841</v>
          </cell>
          <cell r="I1500">
            <v>8197158946</v>
          </cell>
        </row>
        <row r="1501">
          <cell r="D1501" t="str">
            <v>M Mohammad Shoaib</v>
          </cell>
          <cell r="E1501" t="str">
            <v>I</v>
          </cell>
          <cell r="F1501" t="str">
            <v>M</v>
          </cell>
          <cell r="G1501" t="str">
            <v>Thallak</v>
          </cell>
          <cell r="H1501">
            <v>841</v>
          </cell>
          <cell r="I1501">
            <v>9738979935</v>
          </cell>
        </row>
        <row r="1502">
          <cell r="D1502" t="str">
            <v xml:space="preserve">Manjunatha J P  </v>
          </cell>
          <cell r="E1502" t="str">
            <v>I</v>
          </cell>
          <cell r="F1502" t="str">
            <v>M</v>
          </cell>
          <cell r="G1502" t="str">
            <v>Thallak</v>
          </cell>
          <cell r="H1502">
            <v>841</v>
          </cell>
          <cell r="I1502">
            <v>9620409901</v>
          </cell>
        </row>
        <row r="1503">
          <cell r="D1503" t="str">
            <v>Shreedhar Chandrakant Ugare</v>
          </cell>
          <cell r="E1503" t="str">
            <v>C</v>
          </cell>
          <cell r="F1503" t="str">
            <v>M</v>
          </cell>
          <cell r="G1503" t="str">
            <v>Thallak</v>
          </cell>
          <cell r="H1503">
            <v>841</v>
          </cell>
          <cell r="I1503">
            <v>8431911240</v>
          </cell>
        </row>
        <row r="1504">
          <cell r="C1504">
            <v>10845</v>
          </cell>
          <cell r="D1504" t="str">
            <v>Harish M S</v>
          </cell>
          <cell r="E1504" t="str">
            <v>I</v>
          </cell>
          <cell r="F1504" t="str">
            <v>M</v>
          </cell>
          <cell r="G1504" t="str">
            <v>Thirumalapura</v>
          </cell>
          <cell r="H1504">
            <v>845</v>
          </cell>
          <cell r="I1504">
            <v>9740700815</v>
          </cell>
        </row>
        <row r="1505">
          <cell r="D1505" t="str">
            <v>Anusha Pedireddy</v>
          </cell>
          <cell r="E1505" t="str">
            <v>I</v>
          </cell>
          <cell r="F1505" t="str">
            <v>F</v>
          </cell>
          <cell r="G1505" t="str">
            <v>Thirumalapura</v>
          </cell>
          <cell r="H1505">
            <v>845</v>
          </cell>
          <cell r="I1505">
            <v>6303593352</v>
          </cell>
        </row>
        <row r="1506">
          <cell r="D1506" t="str">
            <v>G. S. Krishnamurthy</v>
          </cell>
          <cell r="E1506" t="str">
            <v>C</v>
          </cell>
          <cell r="F1506" t="str">
            <v>M</v>
          </cell>
          <cell r="G1506" t="str">
            <v>Thirumalapura</v>
          </cell>
          <cell r="H1506">
            <v>845</v>
          </cell>
          <cell r="I1506">
            <v>9945852430</v>
          </cell>
        </row>
        <row r="1507">
          <cell r="C1507">
            <v>10956</v>
          </cell>
          <cell r="D1507" t="str">
            <v>Madhukumar S</v>
          </cell>
          <cell r="E1507" t="str">
            <v>II</v>
          </cell>
          <cell r="F1507" t="str">
            <v>M</v>
          </cell>
          <cell r="G1507" t="str">
            <v>Thyagarajanagar-Challakere</v>
          </cell>
          <cell r="H1507">
            <v>956</v>
          </cell>
          <cell r="I1507">
            <v>7349034215</v>
          </cell>
        </row>
        <row r="1508">
          <cell r="D1508" t="str">
            <v>Basavaraj M</v>
          </cell>
          <cell r="E1508" t="str">
            <v>I</v>
          </cell>
          <cell r="F1508" t="str">
            <v>M</v>
          </cell>
          <cell r="G1508" t="str">
            <v>Thyagarajanagar-Challakere</v>
          </cell>
          <cell r="H1508">
            <v>956</v>
          </cell>
          <cell r="I1508">
            <v>7022674060</v>
          </cell>
        </row>
        <row r="1509">
          <cell r="D1509" t="str">
            <v xml:space="preserve">Obanayaka K </v>
          </cell>
          <cell r="E1509" t="str">
            <v>C</v>
          </cell>
          <cell r="F1509" t="str">
            <v>M</v>
          </cell>
          <cell r="G1509" t="str">
            <v>Thyagarajanagar-Challakere</v>
          </cell>
          <cell r="H1509">
            <v>956</v>
          </cell>
          <cell r="I1509">
            <v>9844177751</v>
          </cell>
        </row>
        <row r="1510">
          <cell r="C1510">
            <v>10890</v>
          </cell>
          <cell r="D1510" t="str">
            <v>Seepana Tagore</v>
          </cell>
          <cell r="E1510" t="str">
            <v>I</v>
          </cell>
          <cell r="F1510" t="str">
            <v>M</v>
          </cell>
          <cell r="G1510" t="str">
            <v>Uppirigenahalli</v>
          </cell>
          <cell r="H1510">
            <v>890</v>
          </cell>
          <cell r="I1510">
            <v>7702164001</v>
          </cell>
        </row>
        <row r="1511">
          <cell r="D1511" t="str">
            <v>Sanju R</v>
          </cell>
          <cell r="E1511" t="str">
            <v>I</v>
          </cell>
          <cell r="F1511" t="str">
            <v>M</v>
          </cell>
          <cell r="G1511" t="str">
            <v>Uppirigenahalli</v>
          </cell>
          <cell r="H1511">
            <v>890</v>
          </cell>
          <cell r="I1511">
            <v>9886047094</v>
          </cell>
        </row>
        <row r="1512">
          <cell r="D1512" t="str">
            <v>K.Thippeswamy</v>
          </cell>
          <cell r="E1512" t="str">
            <v>C</v>
          </cell>
          <cell r="F1512" t="str">
            <v>M</v>
          </cell>
          <cell r="G1512" t="str">
            <v>Uppirigenahalli</v>
          </cell>
          <cell r="H1512">
            <v>890</v>
          </cell>
          <cell r="I1512">
            <v>7259819019</v>
          </cell>
        </row>
        <row r="1513">
          <cell r="C1513">
            <v>10853</v>
          </cell>
          <cell r="D1513" t="str">
            <v>Gadagamma Krishna Kanth</v>
          </cell>
          <cell r="E1513" t="str">
            <v>II</v>
          </cell>
          <cell r="F1513" t="str">
            <v>M</v>
          </cell>
          <cell r="G1513" t="str">
            <v>V V Pura</v>
          </cell>
          <cell r="H1513">
            <v>853</v>
          </cell>
          <cell r="I1513">
            <v>6362848804</v>
          </cell>
        </row>
        <row r="1514">
          <cell r="D1514" t="str">
            <v>Chethan Yadav V</v>
          </cell>
          <cell r="E1514" t="str">
            <v>I</v>
          </cell>
          <cell r="F1514" t="str">
            <v>M</v>
          </cell>
          <cell r="G1514" t="str">
            <v>V V Pura</v>
          </cell>
          <cell r="H1514">
            <v>853</v>
          </cell>
          <cell r="I1514">
            <v>9008536770</v>
          </cell>
        </row>
        <row r="1515">
          <cell r="D1515" t="str">
            <v>Shivarudra</v>
          </cell>
          <cell r="E1515" t="str">
            <v>I</v>
          </cell>
          <cell r="F1515" t="str">
            <v>M</v>
          </cell>
          <cell r="G1515" t="str">
            <v>V V Pura</v>
          </cell>
          <cell r="H1515">
            <v>853</v>
          </cell>
          <cell r="I1515">
            <v>7019141767</v>
          </cell>
        </row>
        <row r="1516">
          <cell r="C1516">
            <v>10858</v>
          </cell>
          <cell r="D1516" t="str">
            <v xml:space="preserve">Pl Manohar  </v>
          </cell>
          <cell r="E1516" t="str">
            <v>II</v>
          </cell>
          <cell r="F1516" t="str">
            <v>M</v>
          </cell>
          <cell r="G1516" t="str">
            <v>Yarabally</v>
          </cell>
          <cell r="H1516">
            <v>858</v>
          </cell>
          <cell r="I1516">
            <v>9901193343</v>
          </cell>
        </row>
        <row r="1517">
          <cell r="D1517" t="str">
            <v>Sridhar K</v>
          </cell>
          <cell r="E1517" t="str">
            <v>I</v>
          </cell>
          <cell r="F1517" t="str">
            <v>M</v>
          </cell>
          <cell r="G1517" t="str">
            <v>Yarabally</v>
          </cell>
          <cell r="H1517">
            <v>858</v>
          </cell>
          <cell r="I1517">
            <v>9483787130</v>
          </cell>
        </row>
        <row r="1518">
          <cell r="D1518" t="str">
            <v>Chiranjeevi B</v>
          </cell>
          <cell r="E1518" t="str">
            <v>C</v>
          </cell>
          <cell r="F1518" t="str">
            <v>M</v>
          </cell>
          <cell r="G1518" t="str">
            <v>Yarabally</v>
          </cell>
          <cell r="H1518">
            <v>858</v>
          </cell>
          <cell r="I1518">
            <v>9060195140</v>
          </cell>
        </row>
        <row r="1519">
          <cell r="C1519">
            <v>10097</v>
          </cell>
          <cell r="D1519" t="str">
            <v>Vasudev Devendra Nayak</v>
          </cell>
          <cell r="E1519" t="str">
            <v>IV</v>
          </cell>
          <cell r="F1519" t="str">
            <v>M</v>
          </cell>
          <cell r="G1519" t="str">
            <v xml:space="preserve">DIT &amp; DBS Wing </v>
          </cell>
          <cell r="H1519">
            <v>97</v>
          </cell>
          <cell r="I1519">
            <v>9845824170</v>
          </cell>
        </row>
        <row r="1520">
          <cell r="D1520" t="str">
            <v>Anil Kumar</v>
          </cell>
          <cell r="E1520" t="str">
            <v>III</v>
          </cell>
          <cell r="F1520" t="str">
            <v>M</v>
          </cell>
          <cell r="G1520" t="str">
            <v xml:space="preserve">DIT &amp; DBS Wing </v>
          </cell>
          <cell r="H1520">
            <v>97</v>
          </cell>
          <cell r="I1520">
            <v>9900994290</v>
          </cell>
        </row>
        <row r="1521">
          <cell r="D1521" t="str">
            <v>V A Arjun</v>
          </cell>
          <cell r="E1521" t="str">
            <v>I</v>
          </cell>
          <cell r="F1521" t="str">
            <v>M</v>
          </cell>
          <cell r="G1521" t="str">
            <v xml:space="preserve">DIT &amp; DBS Wing </v>
          </cell>
          <cell r="H1521">
            <v>97</v>
          </cell>
          <cell r="I1521">
            <v>7396692566</v>
          </cell>
        </row>
        <row r="1522">
          <cell r="D1522" t="str">
            <v xml:space="preserve">Avinash D   </v>
          </cell>
          <cell r="E1522" t="str">
            <v>I</v>
          </cell>
          <cell r="F1522" t="str">
            <v>M</v>
          </cell>
          <cell r="G1522" t="str">
            <v xml:space="preserve">DIT &amp; DBS Wing </v>
          </cell>
          <cell r="H1522">
            <v>97</v>
          </cell>
          <cell r="I1522">
            <v>9886742106</v>
          </cell>
        </row>
        <row r="1523">
          <cell r="D1523" t="str">
            <v>Samudrala Ashok Kumar</v>
          </cell>
          <cell r="E1523" t="str">
            <v>I</v>
          </cell>
          <cell r="F1523" t="str">
            <v>M</v>
          </cell>
          <cell r="G1523" t="str">
            <v xml:space="preserve">DIT &amp; DBS Wing </v>
          </cell>
          <cell r="H1523">
            <v>97</v>
          </cell>
          <cell r="I1523">
            <v>8185899923</v>
          </cell>
        </row>
        <row r="1524">
          <cell r="D1524" t="str">
            <v>Parasa Rama Krishna</v>
          </cell>
          <cell r="E1524" t="str">
            <v>I</v>
          </cell>
          <cell r="F1524" t="str">
            <v>M</v>
          </cell>
          <cell r="G1524" t="str">
            <v xml:space="preserve">DIT &amp; DBS Wing </v>
          </cell>
          <cell r="H1524">
            <v>97</v>
          </cell>
          <cell r="I1524">
            <v>9494927114</v>
          </cell>
        </row>
        <row r="1525">
          <cell r="D1525" t="str">
            <v>Shivashankar Y</v>
          </cell>
          <cell r="E1525" t="str">
            <v>I</v>
          </cell>
          <cell r="F1525" t="str">
            <v>M</v>
          </cell>
          <cell r="G1525" t="str">
            <v xml:space="preserve">DIT &amp; DBS Wing </v>
          </cell>
          <cell r="H1525">
            <v>97</v>
          </cell>
          <cell r="I1525">
            <v>9964196983</v>
          </cell>
        </row>
        <row r="1526">
          <cell r="D1526" t="str">
            <v>Pradeep Kumar C</v>
          </cell>
          <cell r="E1526" t="str">
            <v>I</v>
          </cell>
          <cell r="F1526" t="str">
            <v>M</v>
          </cell>
          <cell r="G1526" t="str">
            <v xml:space="preserve">DIT &amp; DBS Wing </v>
          </cell>
          <cell r="H1526">
            <v>97</v>
          </cell>
          <cell r="I1526">
            <v>7975555617</v>
          </cell>
        </row>
        <row r="1527">
          <cell r="D1527" t="str">
            <v>Prashanth Dandu</v>
          </cell>
          <cell r="E1527" t="str">
            <v>I</v>
          </cell>
          <cell r="F1527" t="str">
            <v>M</v>
          </cell>
          <cell r="G1527" t="str">
            <v xml:space="preserve">DIT &amp; DBS Wing </v>
          </cell>
          <cell r="H1527">
            <v>97</v>
          </cell>
          <cell r="I1527">
            <v>9535666632</v>
          </cell>
        </row>
        <row r="1528">
          <cell r="D1528" t="str">
            <v>Kodle Santosh</v>
          </cell>
          <cell r="E1528" t="str">
            <v>I</v>
          </cell>
          <cell r="F1528" t="str">
            <v>M</v>
          </cell>
          <cell r="G1528" t="str">
            <v xml:space="preserve">DIT &amp; DBS Wing </v>
          </cell>
          <cell r="H1528">
            <v>97</v>
          </cell>
          <cell r="I1528">
            <v>8762024497</v>
          </cell>
        </row>
        <row r="1529">
          <cell r="D1529" t="str">
            <v>Bolli sagar</v>
          </cell>
          <cell r="E1529" t="str">
            <v>I</v>
          </cell>
          <cell r="F1529" t="str">
            <v>M</v>
          </cell>
          <cell r="G1529" t="str">
            <v xml:space="preserve">DIT &amp; DBS Wing </v>
          </cell>
          <cell r="H1529">
            <v>97</v>
          </cell>
          <cell r="I1529">
            <v>9603060046</v>
          </cell>
        </row>
        <row r="1530">
          <cell r="D1530" t="str">
            <v>Inapurapu Lakshmi Narasimha Rao</v>
          </cell>
          <cell r="E1530" t="str">
            <v>I</v>
          </cell>
          <cell r="F1530" t="str">
            <v>M</v>
          </cell>
          <cell r="G1530" t="str">
            <v>DIT-Chitradurga</v>
          </cell>
          <cell r="H1530">
            <v>97</v>
          </cell>
          <cell r="I1530">
            <v>9154344800</v>
          </cell>
        </row>
        <row r="1531">
          <cell r="D1531" t="str">
            <v>Sureshkumar M</v>
          </cell>
          <cell r="E1531" t="str">
            <v>I</v>
          </cell>
          <cell r="F1531" t="str">
            <v>M</v>
          </cell>
          <cell r="G1531" t="str">
            <v>DIT-Chitradurga</v>
          </cell>
          <cell r="H1531">
            <v>97</v>
          </cell>
          <cell r="I1531">
            <v>9742894258</v>
          </cell>
        </row>
        <row r="1532">
          <cell r="C1532">
            <v>10526</v>
          </cell>
          <cell r="D1532" t="str">
            <v>Balakrishna Naik.K</v>
          </cell>
          <cell r="E1532" t="str">
            <v>II</v>
          </cell>
          <cell r="F1532" t="str">
            <v>M</v>
          </cell>
          <cell r="G1532" t="str">
            <v>Attigere</v>
          </cell>
          <cell r="H1532">
            <v>526</v>
          </cell>
          <cell r="I1532">
            <v>9448545655</v>
          </cell>
        </row>
        <row r="1533">
          <cell r="D1533" t="str">
            <v>Prafulla  V. P.</v>
          </cell>
          <cell r="E1533" t="str">
            <v>I</v>
          </cell>
          <cell r="F1533" t="str">
            <v>F</v>
          </cell>
          <cell r="G1533" t="str">
            <v>Attigere</v>
          </cell>
          <cell r="H1533">
            <v>526</v>
          </cell>
          <cell r="I1533">
            <v>9480972559</v>
          </cell>
        </row>
        <row r="1534">
          <cell r="D1534" t="str">
            <v>Rajala Praveen</v>
          </cell>
          <cell r="E1534" t="str">
            <v>I</v>
          </cell>
          <cell r="F1534" t="str">
            <v>M</v>
          </cell>
          <cell r="G1534" t="str">
            <v>Attigere</v>
          </cell>
          <cell r="H1534">
            <v>526</v>
          </cell>
          <cell r="I1534">
            <v>9494656264</v>
          </cell>
        </row>
        <row r="1535">
          <cell r="D1535" t="str">
            <v>Sumanth P G</v>
          </cell>
          <cell r="E1535" t="str">
            <v>I</v>
          </cell>
          <cell r="F1535" t="str">
            <v>M</v>
          </cell>
          <cell r="G1535" t="str">
            <v>Attigere</v>
          </cell>
          <cell r="H1535">
            <v>526</v>
          </cell>
          <cell r="I1535">
            <v>9901462343</v>
          </cell>
        </row>
        <row r="1536">
          <cell r="D1536" t="str">
            <v xml:space="preserve">Ravikumar G K </v>
          </cell>
          <cell r="E1536" t="str">
            <v>C</v>
          </cell>
          <cell r="F1536" t="str">
            <v>M</v>
          </cell>
          <cell r="G1536" t="str">
            <v>Attigere</v>
          </cell>
          <cell r="H1536">
            <v>526</v>
          </cell>
          <cell r="I1536">
            <v>9964035741</v>
          </cell>
        </row>
        <row r="1537">
          <cell r="C1537">
            <v>10533</v>
          </cell>
          <cell r="D1537" t="str">
            <v>Someshekar Ulligeri</v>
          </cell>
          <cell r="E1537" t="str">
            <v>II</v>
          </cell>
          <cell r="F1537" t="str">
            <v>M</v>
          </cell>
          <cell r="G1537" t="str">
            <v>Bada</v>
          </cell>
          <cell r="H1537">
            <v>533</v>
          </cell>
          <cell r="I1537">
            <v>9916188957</v>
          </cell>
        </row>
        <row r="1538">
          <cell r="D1538" t="str">
            <v>Subramanya J</v>
          </cell>
          <cell r="E1538" t="str">
            <v>I</v>
          </cell>
          <cell r="F1538" t="str">
            <v>M</v>
          </cell>
          <cell r="G1538" t="str">
            <v>Bada</v>
          </cell>
          <cell r="H1538">
            <v>533</v>
          </cell>
          <cell r="I1538">
            <v>9844392566</v>
          </cell>
        </row>
        <row r="1539">
          <cell r="D1539" t="str">
            <v>Nandini S.V.</v>
          </cell>
          <cell r="E1539" t="str">
            <v>I</v>
          </cell>
          <cell r="F1539" t="str">
            <v>F</v>
          </cell>
          <cell r="G1539" t="str">
            <v>Bada</v>
          </cell>
          <cell r="H1539">
            <v>533</v>
          </cell>
          <cell r="I1539">
            <v>9738566983</v>
          </cell>
        </row>
        <row r="1540">
          <cell r="D1540" t="str">
            <v xml:space="preserve">Mamatha A </v>
          </cell>
          <cell r="E1540" t="str">
            <v>C</v>
          </cell>
          <cell r="F1540" t="str">
            <v>F</v>
          </cell>
          <cell r="G1540" t="str">
            <v>Bada</v>
          </cell>
          <cell r="H1540">
            <v>533</v>
          </cell>
          <cell r="I1540">
            <v>9964283110</v>
          </cell>
        </row>
        <row r="1541">
          <cell r="D1541" t="str">
            <v>Durgaveni Ila</v>
          </cell>
          <cell r="E1541" t="str">
            <v>C</v>
          </cell>
          <cell r="F1541" t="str">
            <v>F</v>
          </cell>
          <cell r="G1541" t="str">
            <v>Bada</v>
          </cell>
          <cell r="H1541">
            <v>533</v>
          </cell>
          <cell r="I1541">
            <v>7093849405</v>
          </cell>
        </row>
        <row r="1542">
          <cell r="D1542" t="str">
            <v xml:space="preserve">Paramesha H M </v>
          </cell>
          <cell r="E1542" t="str">
            <v>aMCS</v>
          </cell>
          <cell r="F1542" t="str">
            <v>M</v>
          </cell>
          <cell r="G1542" t="str">
            <v>Bada</v>
          </cell>
          <cell r="H1542">
            <v>533</v>
          </cell>
          <cell r="I1542">
            <v>8971725461</v>
          </cell>
        </row>
        <row r="1543">
          <cell r="C1543">
            <v>10547</v>
          </cell>
          <cell r="D1543" t="str">
            <v>Harsha K</v>
          </cell>
          <cell r="E1543" t="str">
            <v>II</v>
          </cell>
          <cell r="F1543" t="str">
            <v>M</v>
          </cell>
          <cell r="G1543" t="str">
            <v>Basavanakote</v>
          </cell>
          <cell r="H1543">
            <v>547</v>
          </cell>
          <cell r="I1543">
            <v>9036410410</v>
          </cell>
        </row>
        <row r="1544">
          <cell r="D1544" t="str">
            <v>Bhaskarraju Venkata Sudheer</v>
          </cell>
          <cell r="E1544" t="str">
            <v>I</v>
          </cell>
          <cell r="F1544" t="str">
            <v>M</v>
          </cell>
          <cell r="G1544" t="str">
            <v>Basavanakote</v>
          </cell>
          <cell r="H1544">
            <v>547</v>
          </cell>
          <cell r="I1544">
            <v>8019373995</v>
          </cell>
        </row>
        <row r="1545">
          <cell r="D1545" t="str">
            <v>Shankar</v>
          </cell>
          <cell r="E1545" t="str">
            <v>I</v>
          </cell>
          <cell r="F1545" t="str">
            <v>M</v>
          </cell>
          <cell r="G1545" t="str">
            <v>Basavanakote</v>
          </cell>
          <cell r="H1545">
            <v>547</v>
          </cell>
          <cell r="I1545">
            <v>9108152848</v>
          </cell>
        </row>
        <row r="1546">
          <cell r="D1546" t="str">
            <v>J. K. Mallikarjuna</v>
          </cell>
          <cell r="E1546" t="str">
            <v>C</v>
          </cell>
          <cell r="F1546" t="str">
            <v>M</v>
          </cell>
          <cell r="G1546" t="str">
            <v>Basavanakote</v>
          </cell>
          <cell r="H1546">
            <v>547</v>
          </cell>
          <cell r="I1546">
            <v>9483654188</v>
          </cell>
        </row>
        <row r="1547">
          <cell r="C1547">
            <v>10553</v>
          </cell>
          <cell r="D1547" t="str">
            <v>Ashwini V</v>
          </cell>
          <cell r="E1547" t="str">
            <v>II</v>
          </cell>
          <cell r="F1547" t="str">
            <v>F</v>
          </cell>
          <cell r="G1547" t="str">
            <v>Bellodi</v>
          </cell>
          <cell r="H1547">
            <v>553</v>
          </cell>
          <cell r="I1547">
            <v>9739664569</v>
          </cell>
        </row>
        <row r="1548">
          <cell r="D1548" t="str">
            <v>Rahul Nemagoud Patil</v>
          </cell>
          <cell r="E1548" t="str">
            <v>I</v>
          </cell>
          <cell r="F1548" t="str">
            <v>M</v>
          </cell>
          <cell r="G1548" t="str">
            <v>Bellodi</v>
          </cell>
          <cell r="H1548">
            <v>553</v>
          </cell>
          <cell r="I1548">
            <v>8722306712</v>
          </cell>
        </row>
        <row r="1549">
          <cell r="D1549" t="str">
            <v>Jayashree B K</v>
          </cell>
          <cell r="E1549" t="str">
            <v>I</v>
          </cell>
          <cell r="F1549" t="str">
            <v>F</v>
          </cell>
          <cell r="G1549" t="str">
            <v>Bellodi</v>
          </cell>
          <cell r="H1549">
            <v>553</v>
          </cell>
          <cell r="I1549">
            <v>7338519354</v>
          </cell>
        </row>
        <row r="1550">
          <cell r="D1550" t="str">
            <v>Mahesh D</v>
          </cell>
          <cell r="E1550" t="str">
            <v>C</v>
          </cell>
          <cell r="F1550" t="str">
            <v>M</v>
          </cell>
          <cell r="G1550" t="str">
            <v>Bellodi</v>
          </cell>
          <cell r="H1550">
            <v>553</v>
          </cell>
          <cell r="I1550">
            <v>8904265295</v>
          </cell>
        </row>
        <row r="1551">
          <cell r="D1551" t="str">
            <v xml:space="preserve">Beerappa K K </v>
          </cell>
          <cell r="E1551" t="str">
            <v>aMCS</v>
          </cell>
          <cell r="F1551" t="str">
            <v>M</v>
          </cell>
          <cell r="G1551" t="str">
            <v>Bellodi</v>
          </cell>
          <cell r="H1551">
            <v>553</v>
          </cell>
          <cell r="I1551">
            <v>9008669049</v>
          </cell>
        </row>
        <row r="1552">
          <cell r="C1552">
            <v>10554</v>
          </cell>
          <cell r="D1552" t="str">
            <v>Boggula Narendrareddy</v>
          </cell>
          <cell r="E1552" t="str">
            <v>I</v>
          </cell>
          <cell r="F1552" t="str">
            <v>M</v>
          </cell>
          <cell r="G1552" t="str">
            <v>Benakanahally</v>
          </cell>
          <cell r="H1552">
            <v>554</v>
          </cell>
          <cell r="I1552">
            <v>9908841913</v>
          </cell>
        </row>
        <row r="1553">
          <cell r="D1553" t="str">
            <v>Rani A Dharmatti</v>
          </cell>
          <cell r="E1553" t="str">
            <v>I</v>
          </cell>
          <cell r="F1553" t="str">
            <v>F</v>
          </cell>
          <cell r="G1553" t="str">
            <v>Benakanahally</v>
          </cell>
          <cell r="H1553">
            <v>554</v>
          </cell>
          <cell r="I1553">
            <v>7204687467</v>
          </cell>
        </row>
        <row r="1554">
          <cell r="D1554" t="str">
            <v>Arun  U Udakeri</v>
          </cell>
          <cell r="E1554" t="str">
            <v>C</v>
          </cell>
          <cell r="F1554" t="str">
            <v>M</v>
          </cell>
          <cell r="G1554" t="str">
            <v>Benakanahally</v>
          </cell>
          <cell r="H1554">
            <v>554</v>
          </cell>
          <cell r="I1554">
            <v>7353374695</v>
          </cell>
        </row>
        <row r="1555">
          <cell r="D1555" t="str">
            <v>K B Basavannyappa</v>
          </cell>
          <cell r="E1555" t="str">
            <v>aMCS</v>
          </cell>
          <cell r="F1555" t="str">
            <v>M</v>
          </cell>
          <cell r="G1555" t="str">
            <v>Benakanahally</v>
          </cell>
          <cell r="H1555">
            <v>554</v>
          </cell>
          <cell r="I1555">
            <v>9945351838</v>
          </cell>
        </row>
        <row r="1556">
          <cell r="C1556">
            <v>10555</v>
          </cell>
          <cell r="D1556" t="str">
            <v>Rahul Deshpande</v>
          </cell>
          <cell r="E1556" t="str">
            <v>II</v>
          </cell>
          <cell r="F1556" t="str">
            <v>M</v>
          </cell>
          <cell r="G1556" t="str">
            <v>Bethur</v>
          </cell>
          <cell r="H1556">
            <v>555</v>
          </cell>
          <cell r="I1556">
            <v>9886034993</v>
          </cell>
        </row>
        <row r="1557">
          <cell r="D1557" t="str">
            <v>Ajit Shankar Kanakaraddi</v>
          </cell>
          <cell r="E1557" t="str">
            <v>I</v>
          </cell>
          <cell r="F1557" t="str">
            <v>M</v>
          </cell>
          <cell r="G1557" t="str">
            <v>Bethur</v>
          </cell>
          <cell r="H1557">
            <v>555</v>
          </cell>
          <cell r="I1557">
            <v>9535564720</v>
          </cell>
        </row>
        <row r="1558">
          <cell r="D1558" t="str">
            <v>Seema Joshi</v>
          </cell>
          <cell r="E1558" t="str">
            <v>I</v>
          </cell>
          <cell r="F1558" t="str">
            <v>F</v>
          </cell>
          <cell r="G1558" t="str">
            <v>Bethur</v>
          </cell>
          <cell r="H1558">
            <v>555</v>
          </cell>
          <cell r="I1558">
            <v>9108821525</v>
          </cell>
        </row>
        <row r="1559">
          <cell r="D1559" t="str">
            <v>Mohamed Raffi S</v>
          </cell>
          <cell r="E1559" t="str">
            <v>C</v>
          </cell>
          <cell r="F1559" t="str">
            <v>M</v>
          </cell>
          <cell r="G1559" t="str">
            <v>Bethur</v>
          </cell>
          <cell r="H1559">
            <v>555</v>
          </cell>
          <cell r="I1559">
            <v>9164286097</v>
          </cell>
        </row>
        <row r="1560">
          <cell r="C1560">
            <v>10559</v>
          </cell>
          <cell r="D1560" t="str">
            <v>Ravikumar P Y</v>
          </cell>
          <cell r="E1560" t="str">
            <v>II</v>
          </cell>
          <cell r="F1560" t="str">
            <v>M</v>
          </cell>
          <cell r="G1560" t="str">
            <v>Bidarakere</v>
          </cell>
          <cell r="H1560">
            <v>559</v>
          </cell>
          <cell r="I1560">
            <v>9743252161</v>
          </cell>
        </row>
        <row r="1561">
          <cell r="D1561" t="str">
            <v>Arun Kumar</v>
          </cell>
          <cell r="E1561" t="str">
            <v>I</v>
          </cell>
          <cell r="F1561" t="str">
            <v>M</v>
          </cell>
          <cell r="G1561" t="str">
            <v>Bidarakere</v>
          </cell>
          <cell r="H1561">
            <v>559</v>
          </cell>
          <cell r="I1561">
            <v>8310861920</v>
          </cell>
        </row>
        <row r="1562">
          <cell r="D1562" t="str">
            <v>Sachin Ardhawad Vithal Reddy</v>
          </cell>
          <cell r="E1562" t="str">
            <v>I</v>
          </cell>
          <cell r="F1562" t="str">
            <v>M</v>
          </cell>
          <cell r="G1562" t="str">
            <v>Bidarakere</v>
          </cell>
          <cell r="H1562">
            <v>559</v>
          </cell>
          <cell r="I1562">
            <v>9764152710</v>
          </cell>
        </row>
        <row r="1563">
          <cell r="D1563" t="str">
            <v>Dinesh M</v>
          </cell>
          <cell r="E1563" t="str">
            <v>C</v>
          </cell>
          <cell r="F1563" t="str">
            <v>M</v>
          </cell>
          <cell r="G1563" t="str">
            <v>Bidarakere</v>
          </cell>
          <cell r="H1563">
            <v>559</v>
          </cell>
          <cell r="I1563">
            <v>9980224793</v>
          </cell>
        </row>
        <row r="1564">
          <cell r="C1564">
            <v>10570</v>
          </cell>
          <cell r="D1564" t="str">
            <v xml:space="preserve">Ganesha Maruthi Naik   </v>
          </cell>
          <cell r="E1564" t="str">
            <v>III</v>
          </cell>
          <cell r="F1564" t="str">
            <v>M</v>
          </cell>
          <cell r="G1564" t="str">
            <v>Channagiri</v>
          </cell>
          <cell r="H1564">
            <v>570</v>
          </cell>
          <cell r="I1564">
            <v>8197133363</v>
          </cell>
        </row>
        <row r="1565">
          <cell r="D1565" t="str">
            <v xml:space="preserve">Chethankumar A S </v>
          </cell>
          <cell r="E1565" t="str">
            <v>I</v>
          </cell>
          <cell r="F1565" t="str">
            <v>M</v>
          </cell>
          <cell r="G1565" t="str">
            <v>Channagiri</v>
          </cell>
          <cell r="H1565">
            <v>570</v>
          </cell>
          <cell r="I1565">
            <v>9632866614</v>
          </cell>
        </row>
        <row r="1566">
          <cell r="D1566" t="str">
            <v>L R Manjunatha</v>
          </cell>
          <cell r="E1566" t="str">
            <v>I</v>
          </cell>
          <cell r="F1566" t="str">
            <v>M</v>
          </cell>
          <cell r="G1566" t="str">
            <v>Channagiri</v>
          </cell>
          <cell r="H1566">
            <v>570</v>
          </cell>
          <cell r="I1566">
            <v>7760535491</v>
          </cell>
        </row>
        <row r="1567">
          <cell r="D1567" t="str">
            <v>Arati Bahaddur Bajantri</v>
          </cell>
          <cell r="E1567" t="str">
            <v>I</v>
          </cell>
          <cell r="F1567" t="str">
            <v>F</v>
          </cell>
          <cell r="G1567" t="str">
            <v>Channagiri</v>
          </cell>
          <cell r="H1567">
            <v>570</v>
          </cell>
          <cell r="I1567">
            <v>9742145369</v>
          </cell>
        </row>
        <row r="1568">
          <cell r="D1568" t="str">
            <v>Janardhana n</v>
          </cell>
          <cell r="E1568" t="str">
            <v>C</v>
          </cell>
          <cell r="F1568" t="str">
            <v>M</v>
          </cell>
          <cell r="G1568" t="str">
            <v>Channagiri</v>
          </cell>
          <cell r="H1568">
            <v>570</v>
          </cell>
          <cell r="I1568">
            <v>9035363081</v>
          </cell>
        </row>
        <row r="1569">
          <cell r="D1569" t="str">
            <v>Krishnanaik R</v>
          </cell>
          <cell r="E1569" t="str">
            <v>aMCS</v>
          </cell>
          <cell r="F1569" t="str">
            <v>M</v>
          </cell>
          <cell r="G1569" t="str">
            <v>Channagiri</v>
          </cell>
          <cell r="H1569">
            <v>570</v>
          </cell>
          <cell r="I1569">
            <v>9113242091</v>
          </cell>
        </row>
        <row r="1570">
          <cell r="C1570">
            <v>10895</v>
          </cell>
          <cell r="D1570" t="str">
            <v>Praveen Kumar S P</v>
          </cell>
          <cell r="E1570" t="str">
            <v>I</v>
          </cell>
          <cell r="F1570" t="str">
            <v>M</v>
          </cell>
          <cell r="G1570" t="str">
            <v>Chiradoni</v>
          </cell>
          <cell r="H1570">
            <v>895</v>
          </cell>
          <cell r="I1570">
            <v>8553503813</v>
          </cell>
        </row>
        <row r="1571">
          <cell r="D1571" t="str">
            <v>Santosh Simhadri Varma P</v>
          </cell>
          <cell r="E1571" t="str">
            <v>I</v>
          </cell>
          <cell r="F1571" t="str">
            <v>M</v>
          </cell>
          <cell r="G1571" t="str">
            <v>Chiradoni</v>
          </cell>
          <cell r="H1571">
            <v>895</v>
          </cell>
          <cell r="I1571">
            <v>6302720644</v>
          </cell>
        </row>
        <row r="1572">
          <cell r="D1572" t="str">
            <v>Kokkiligadda Karunakar</v>
          </cell>
          <cell r="E1572" t="str">
            <v>C</v>
          </cell>
          <cell r="F1572" t="str">
            <v>M</v>
          </cell>
          <cell r="G1572" t="str">
            <v>Chiradoni</v>
          </cell>
          <cell r="H1572">
            <v>895</v>
          </cell>
          <cell r="I1572">
            <v>9533222052</v>
          </cell>
        </row>
        <row r="1573">
          <cell r="C1573">
            <v>10585</v>
          </cell>
          <cell r="D1573" t="str">
            <v>Jagadish Simhasan</v>
          </cell>
          <cell r="E1573" t="str">
            <v>II</v>
          </cell>
          <cell r="F1573" t="str">
            <v>M</v>
          </cell>
          <cell r="G1573" t="str">
            <v>D B Kere</v>
          </cell>
          <cell r="H1573">
            <v>585</v>
          </cell>
          <cell r="I1573">
            <v>7892617949</v>
          </cell>
        </row>
        <row r="1574">
          <cell r="D1574" t="str">
            <v>G. S. Sandhya</v>
          </cell>
          <cell r="E1574" t="str">
            <v>I</v>
          </cell>
          <cell r="F1574" t="str">
            <v>F</v>
          </cell>
          <cell r="G1574" t="str">
            <v>D B Kere</v>
          </cell>
          <cell r="H1574">
            <v>585</v>
          </cell>
          <cell r="I1574">
            <v>9480024233</v>
          </cell>
        </row>
        <row r="1575">
          <cell r="D1575" t="str">
            <v>S. Eresha</v>
          </cell>
          <cell r="E1575" t="str">
            <v>C</v>
          </cell>
          <cell r="F1575" t="str">
            <v>M</v>
          </cell>
          <cell r="G1575" t="str">
            <v>D B Kere</v>
          </cell>
          <cell r="H1575">
            <v>585</v>
          </cell>
          <cell r="I1575">
            <v>9449442109</v>
          </cell>
        </row>
        <row r="1576">
          <cell r="C1576">
            <v>10915</v>
          </cell>
          <cell r="D1576" t="str">
            <v>Kantheswara G</v>
          </cell>
          <cell r="E1576" t="str">
            <v>I</v>
          </cell>
          <cell r="F1576" t="str">
            <v>M</v>
          </cell>
          <cell r="G1576" t="str">
            <v>Daginakatte</v>
          </cell>
          <cell r="H1576">
            <v>915</v>
          </cell>
          <cell r="I1576">
            <v>8496847090</v>
          </cell>
        </row>
        <row r="1577">
          <cell r="D1577" t="str">
            <v>D V Vasu</v>
          </cell>
          <cell r="E1577" t="str">
            <v>C</v>
          </cell>
          <cell r="F1577" t="str">
            <v>M</v>
          </cell>
          <cell r="G1577" t="str">
            <v>Daginakatte</v>
          </cell>
          <cell r="H1577">
            <v>915</v>
          </cell>
          <cell r="I1577">
            <v>7359971030</v>
          </cell>
        </row>
        <row r="1578">
          <cell r="C1578">
            <v>10869</v>
          </cell>
          <cell r="D1578" t="str">
            <v>Satish Ajjappanavar</v>
          </cell>
          <cell r="E1578" t="str">
            <v>II</v>
          </cell>
          <cell r="F1578" t="str">
            <v>M</v>
          </cell>
          <cell r="G1578" t="str">
            <v>Davanagere-Devraj Urs Layout</v>
          </cell>
          <cell r="H1578">
            <v>869</v>
          </cell>
          <cell r="I1578">
            <v>8971353643</v>
          </cell>
        </row>
        <row r="1579">
          <cell r="D1579" t="str">
            <v>Mariya Eiline Anchula</v>
          </cell>
          <cell r="E1579" t="str">
            <v>I</v>
          </cell>
          <cell r="F1579" t="str">
            <v>F</v>
          </cell>
          <cell r="G1579" t="str">
            <v>Davanagere-Devraj Urs Layout</v>
          </cell>
          <cell r="H1579">
            <v>869</v>
          </cell>
          <cell r="I1579">
            <v>7795549538</v>
          </cell>
        </row>
        <row r="1580">
          <cell r="D1580" t="str">
            <v>Kanaparthi Pallavi Nancey</v>
          </cell>
          <cell r="E1580" t="str">
            <v>I</v>
          </cell>
          <cell r="F1580" t="str">
            <v>F</v>
          </cell>
          <cell r="G1580" t="str">
            <v>Davanagere-Devraj Urs Layout</v>
          </cell>
          <cell r="H1580">
            <v>869</v>
          </cell>
          <cell r="I1580">
            <v>9071709302</v>
          </cell>
        </row>
        <row r="1581">
          <cell r="D1581" t="str">
            <v>Mandava Ramesh</v>
          </cell>
          <cell r="E1581" t="str">
            <v>C</v>
          </cell>
          <cell r="F1581" t="str">
            <v>M</v>
          </cell>
          <cell r="G1581" t="str">
            <v>Davanagere-Devraj Urs Layout</v>
          </cell>
          <cell r="H1581">
            <v>869</v>
          </cell>
          <cell r="I1581">
            <v>9494897063</v>
          </cell>
        </row>
        <row r="1582">
          <cell r="C1582">
            <v>10924</v>
          </cell>
          <cell r="D1582" t="str">
            <v xml:space="preserve">Manjunatha T  </v>
          </cell>
          <cell r="E1582" t="str">
            <v>II</v>
          </cell>
          <cell r="F1582" t="str">
            <v>M</v>
          </cell>
          <cell r="G1582" t="str">
            <v>Davanagere-Saraswathi Badavane</v>
          </cell>
          <cell r="H1582">
            <v>924</v>
          </cell>
          <cell r="I1582">
            <v>9980889368</v>
          </cell>
        </row>
        <row r="1583">
          <cell r="D1583" t="str">
            <v>Pavithra C</v>
          </cell>
          <cell r="E1583" t="str">
            <v>I</v>
          </cell>
          <cell r="F1583" t="str">
            <v>F</v>
          </cell>
          <cell r="G1583" t="str">
            <v>Davanagere-Saraswathi Badavane</v>
          </cell>
          <cell r="H1583">
            <v>924</v>
          </cell>
          <cell r="I1583">
            <v>9538505648</v>
          </cell>
        </row>
        <row r="1584">
          <cell r="D1584" t="str">
            <v>Savithri Dandin</v>
          </cell>
          <cell r="E1584" t="str">
            <v>I</v>
          </cell>
          <cell r="F1584" t="str">
            <v>F</v>
          </cell>
          <cell r="G1584" t="str">
            <v>Davanagere-Saraswathi Badavane</v>
          </cell>
          <cell r="H1584">
            <v>924</v>
          </cell>
          <cell r="I1584">
            <v>9880877594</v>
          </cell>
        </row>
        <row r="1585">
          <cell r="D1585" t="str">
            <v>Yuvaraja S V</v>
          </cell>
          <cell r="E1585" t="str">
            <v>I</v>
          </cell>
          <cell r="F1585" t="str">
            <v>M</v>
          </cell>
          <cell r="G1585" t="str">
            <v>Davanagere-Saraswathi Badavane</v>
          </cell>
          <cell r="H1585">
            <v>924</v>
          </cell>
          <cell r="I1585">
            <v>8722724610</v>
          </cell>
        </row>
        <row r="1586">
          <cell r="D1586" t="str">
            <v>Shalini. C</v>
          </cell>
          <cell r="E1586" t="str">
            <v>I</v>
          </cell>
          <cell r="F1586" t="str">
            <v>F</v>
          </cell>
          <cell r="G1586" t="str">
            <v>Davanagere-Saraswathi Badavane</v>
          </cell>
          <cell r="H1586">
            <v>924</v>
          </cell>
          <cell r="I1586">
            <v>9731728640</v>
          </cell>
        </row>
        <row r="1587">
          <cell r="D1587" t="str">
            <v>Nageshwari R Nairy</v>
          </cell>
          <cell r="E1587" t="str">
            <v>C</v>
          </cell>
          <cell r="F1587" t="str">
            <v>F</v>
          </cell>
          <cell r="G1587" t="str">
            <v>Davanagere-Saraswathi Badavane</v>
          </cell>
          <cell r="H1587">
            <v>924</v>
          </cell>
          <cell r="I1587">
            <v>9448341616</v>
          </cell>
        </row>
        <row r="1588">
          <cell r="C1588">
            <v>10980</v>
          </cell>
          <cell r="D1588" t="str">
            <v>Sreekanth K M</v>
          </cell>
          <cell r="E1588" t="str">
            <v>II</v>
          </cell>
          <cell r="F1588" t="str">
            <v>M</v>
          </cell>
          <cell r="G1588" t="str">
            <v xml:space="preserve">Davanagere-Vidyanagar </v>
          </cell>
          <cell r="H1588">
            <v>980</v>
          </cell>
          <cell r="I1588">
            <v>9481360988</v>
          </cell>
        </row>
        <row r="1589">
          <cell r="D1589" t="str">
            <v>Vijayaprasad.D.R.</v>
          </cell>
          <cell r="E1589" t="str">
            <v>I</v>
          </cell>
          <cell r="F1589" t="str">
            <v>M</v>
          </cell>
          <cell r="G1589" t="str">
            <v xml:space="preserve">Davanagere-Vidyanagar </v>
          </cell>
          <cell r="H1589">
            <v>980</v>
          </cell>
          <cell r="I1589">
            <v>9663668542</v>
          </cell>
        </row>
        <row r="1590">
          <cell r="D1590" t="str">
            <v>Sadananda Bhavikatti</v>
          </cell>
          <cell r="E1590" t="str">
            <v>I</v>
          </cell>
          <cell r="F1590" t="str">
            <v>M</v>
          </cell>
          <cell r="G1590" t="str">
            <v xml:space="preserve">Davanagere-Vidyanagar </v>
          </cell>
          <cell r="H1590">
            <v>980</v>
          </cell>
          <cell r="I1590">
            <v>7899842798</v>
          </cell>
        </row>
        <row r="1591">
          <cell r="D1591" t="str">
            <v>Krishna B Kulkarni</v>
          </cell>
          <cell r="E1591" t="str">
            <v>C</v>
          </cell>
          <cell r="F1591" t="str">
            <v>M</v>
          </cell>
          <cell r="G1591" t="str">
            <v xml:space="preserve">Davanagere-Vidyanagar </v>
          </cell>
          <cell r="H1591">
            <v>980</v>
          </cell>
          <cell r="I1591">
            <v>9060389090</v>
          </cell>
        </row>
        <row r="1592">
          <cell r="C1592">
            <v>10590</v>
          </cell>
          <cell r="D1592" t="str">
            <v>Vedi Praveen Kumar</v>
          </cell>
          <cell r="E1592" t="str">
            <v>III</v>
          </cell>
          <cell r="F1592" t="str">
            <v>M</v>
          </cell>
          <cell r="G1592" t="str">
            <v>Davangere-Main</v>
          </cell>
          <cell r="H1592">
            <v>590</v>
          </cell>
          <cell r="I1592">
            <v>9035058202</v>
          </cell>
        </row>
        <row r="1593">
          <cell r="D1593" t="str">
            <v xml:space="preserve">Ashwini Kollur </v>
          </cell>
          <cell r="E1593" t="str">
            <v>II</v>
          </cell>
          <cell r="F1593" t="str">
            <v>F</v>
          </cell>
          <cell r="G1593" t="str">
            <v>Davangere-Main</v>
          </cell>
          <cell r="H1593">
            <v>590</v>
          </cell>
          <cell r="I1593">
            <v>9663531936</v>
          </cell>
        </row>
        <row r="1594">
          <cell r="D1594" t="str">
            <v>Harish G T</v>
          </cell>
          <cell r="E1594" t="str">
            <v>I</v>
          </cell>
          <cell r="F1594" t="str">
            <v>M</v>
          </cell>
          <cell r="G1594" t="str">
            <v>Davangere-Main</v>
          </cell>
          <cell r="H1594">
            <v>590</v>
          </cell>
          <cell r="I1594">
            <v>9900352564</v>
          </cell>
        </row>
        <row r="1595">
          <cell r="D1595" t="str">
            <v>Shridevi Garg</v>
          </cell>
          <cell r="E1595" t="str">
            <v>I</v>
          </cell>
          <cell r="F1595" t="str">
            <v>F</v>
          </cell>
          <cell r="G1595" t="str">
            <v>Davangere-Main</v>
          </cell>
          <cell r="H1595">
            <v>590</v>
          </cell>
          <cell r="I1595">
            <v>9019264715</v>
          </cell>
        </row>
        <row r="1596">
          <cell r="D1596" t="str">
            <v>Swathi N</v>
          </cell>
          <cell r="E1596" t="str">
            <v>C</v>
          </cell>
          <cell r="F1596" t="str">
            <v>F</v>
          </cell>
          <cell r="G1596" t="str">
            <v>Davangere-Main</v>
          </cell>
          <cell r="H1596">
            <v>590</v>
          </cell>
          <cell r="I1596">
            <v>9742497714</v>
          </cell>
        </row>
        <row r="1597">
          <cell r="D1597" t="str">
            <v>Baswanthara Esepu</v>
          </cell>
          <cell r="E1597" t="str">
            <v>C</v>
          </cell>
          <cell r="F1597" t="str">
            <v>M</v>
          </cell>
          <cell r="G1597" t="str">
            <v>Davangere-Main</v>
          </cell>
          <cell r="H1597">
            <v>590</v>
          </cell>
          <cell r="I1597">
            <v>9000061595</v>
          </cell>
        </row>
        <row r="1598">
          <cell r="D1598" t="str">
            <v xml:space="preserve">M S Mohan Kumar </v>
          </cell>
          <cell r="E1598" t="str">
            <v>aMCS</v>
          </cell>
          <cell r="F1598" t="str">
            <v>M</v>
          </cell>
          <cell r="G1598" t="str">
            <v>Davangere-Main</v>
          </cell>
          <cell r="H1598">
            <v>590</v>
          </cell>
          <cell r="I1598">
            <v>9481674636</v>
          </cell>
        </row>
        <row r="1599">
          <cell r="C1599">
            <v>10881</v>
          </cell>
          <cell r="D1599" t="str">
            <v xml:space="preserve">Sandeep Kumar K </v>
          </cell>
          <cell r="E1599" t="str">
            <v>III</v>
          </cell>
          <cell r="F1599" t="str">
            <v>M</v>
          </cell>
          <cell r="G1599" t="str">
            <v>Davangere-Mcc B Block</v>
          </cell>
          <cell r="H1599">
            <v>881</v>
          </cell>
          <cell r="I1599">
            <v>9902767696</v>
          </cell>
        </row>
        <row r="1600">
          <cell r="D1600" t="str">
            <v>H. M. Susheelamma</v>
          </cell>
          <cell r="E1600" t="str">
            <v>I</v>
          </cell>
          <cell r="F1600" t="str">
            <v>F</v>
          </cell>
          <cell r="G1600" t="str">
            <v>Davangere-Mcc B Block</v>
          </cell>
          <cell r="H1600">
            <v>881</v>
          </cell>
          <cell r="I1600">
            <v>7353883840</v>
          </cell>
        </row>
        <row r="1601">
          <cell r="D1601" t="str">
            <v>Vijayalakshmi</v>
          </cell>
          <cell r="E1601" t="str">
            <v>I</v>
          </cell>
          <cell r="F1601" t="str">
            <v>F</v>
          </cell>
          <cell r="G1601" t="str">
            <v>Davangere-Mcc B Block</v>
          </cell>
          <cell r="H1601">
            <v>881</v>
          </cell>
          <cell r="I1601">
            <v>7353879121</v>
          </cell>
        </row>
        <row r="1602">
          <cell r="D1602" t="str">
            <v>Deepak Ko</v>
          </cell>
          <cell r="E1602" t="str">
            <v>I</v>
          </cell>
          <cell r="F1602" t="str">
            <v>M</v>
          </cell>
          <cell r="G1602" t="str">
            <v>Davangere-Mcc B Block</v>
          </cell>
          <cell r="H1602">
            <v>881</v>
          </cell>
          <cell r="I1602">
            <v>9945242173</v>
          </cell>
        </row>
        <row r="1603">
          <cell r="D1603" t="str">
            <v>D.R. Shivaganga</v>
          </cell>
          <cell r="E1603" t="str">
            <v>C</v>
          </cell>
          <cell r="F1603" t="str">
            <v>F</v>
          </cell>
          <cell r="G1603" t="str">
            <v>Davangere-Mcc B Block</v>
          </cell>
          <cell r="H1603">
            <v>881</v>
          </cell>
          <cell r="I1603">
            <v>9448588876</v>
          </cell>
        </row>
        <row r="1604">
          <cell r="D1604" t="str">
            <v>Nagamma G</v>
          </cell>
          <cell r="E1604" t="str">
            <v>aMCS</v>
          </cell>
          <cell r="F1604" t="str">
            <v>F</v>
          </cell>
          <cell r="G1604" t="str">
            <v>Davangere-Mcc B Block</v>
          </cell>
          <cell r="H1604">
            <v>881</v>
          </cell>
          <cell r="I1604">
            <v>9743664011</v>
          </cell>
        </row>
        <row r="1605">
          <cell r="C1605">
            <v>10593</v>
          </cell>
          <cell r="D1605" t="str">
            <v xml:space="preserve">Pavanraj D C </v>
          </cell>
          <cell r="E1605" t="str">
            <v>II</v>
          </cell>
          <cell r="F1605" t="str">
            <v>M</v>
          </cell>
          <cell r="G1605" t="str">
            <v>Devigere</v>
          </cell>
          <cell r="H1605">
            <v>593</v>
          </cell>
          <cell r="I1605">
            <v>8904222596</v>
          </cell>
        </row>
        <row r="1606">
          <cell r="D1606" t="str">
            <v>Panga Avinash</v>
          </cell>
          <cell r="E1606" t="str">
            <v>I</v>
          </cell>
          <cell r="F1606" t="str">
            <v>M</v>
          </cell>
          <cell r="G1606" t="str">
            <v>Devigere</v>
          </cell>
          <cell r="H1606">
            <v>593</v>
          </cell>
          <cell r="I1606">
            <v>8639219987</v>
          </cell>
        </row>
        <row r="1607">
          <cell r="D1607" t="str">
            <v>Raghavendra H</v>
          </cell>
          <cell r="E1607" t="str">
            <v>I</v>
          </cell>
          <cell r="F1607" t="str">
            <v>M</v>
          </cell>
          <cell r="G1607" t="str">
            <v>Devigere</v>
          </cell>
          <cell r="H1607">
            <v>593</v>
          </cell>
          <cell r="I1607">
            <v>9845785871</v>
          </cell>
        </row>
        <row r="1608">
          <cell r="D1608" t="str">
            <v>Mahesh singagalla</v>
          </cell>
          <cell r="E1608" t="str">
            <v>C</v>
          </cell>
          <cell r="F1608" t="str">
            <v>M</v>
          </cell>
          <cell r="G1608" t="str">
            <v>Devigere</v>
          </cell>
          <cell r="H1608">
            <v>593</v>
          </cell>
          <cell r="I1608">
            <v>8187845728</v>
          </cell>
        </row>
        <row r="1609">
          <cell r="C1609">
            <v>10941</v>
          </cell>
          <cell r="D1609" t="str">
            <v>Kusuma D S</v>
          </cell>
          <cell r="E1609" t="str">
            <v>I</v>
          </cell>
          <cell r="F1609" t="str">
            <v>F</v>
          </cell>
          <cell r="G1609" t="str">
            <v>Govinakovi</v>
          </cell>
          <cell r="H1609">
            <v>941</v>
          </cell>
          <cell r="I1609">
            <v>9986077462</v>
          </cell>
        </row>
        <row r="1610">
          <cell r="D1610" t="str">
            <v>Sushma M M</v>
          </cell>
          <cell r="E1610" t="str">
            <v>I</v>
          </cell>
          <cell r="F1610" t="str">
            <v>F</v>
          </cell>
          <cell r="G1610" t="str">
            <v>Govinakovi</v>
          </cell>
          <cell r="H1610">
            <v>941</v>
          </cell>
          <cell r="I1610">
            <v>7259862541</v>
          </cell>
        </row>
        <row r="1611">
          <cell r="D1611" t="str">
            <v>M G Indraja</v>
          </cell>
          <cell r="E1611" t="str">
            <v>C</v>
          </cell>
          <cell r="F1611" t="str">
            <v>F</v>
          </cell>
          <cell r="G1611" t="str">
            <v>Govinakovi</v>
          </cell>
          <cell r="H1611">
            <v>941</v>
          </cell>
          <cell r="I1611">
            <v>6303480010</v>
          </cell>
        </row>
        <row r="1612">
          <cell r="C1612">
            <v>10633</v>
          </cell>
          <cell r="D1612" t="str">
            <v>Illahibaksh Jamadar</v>
          </cell>
          <cell r="E1612" t="str">
            <v>II</v>
          </cell>
          <cell r="F1612" t="str">
            <v>M</v>
          </cell>
          <cell r="G1612" t="str">
            <v>Harihara</v>
          </cell>
          <cell r="H1612">
            <v>633</v>
          </cell>
          <cell r="I1612">
            <v>8892102143</v>
          </cell>
        </row>
        <row r="1613">
          <cell r="D1613" t="str">
            <v>Basavaraja B Savantalavar</v>
          </cell>
          <cell r="E1613" t="str">
            <v>I</v>
          </cell>
          <cell r="F1613" t="str">
            <v>M</v>
          </cell>
          <cell r="G1613" t="str">
            <v>Harihara</v>
          </cell>
          <cell r="H1613">
            <v>633</v>
          </cell>
          <cell r="I1613">
            <v>9986873416</v>
          </cell>
        </row>
        <row r="1614">
          <cell r="D1614" t="str">
            <v>Jayashree  B</v>
          </cell>
          <cell r="E1614" t="str">
            <v>I</v>
          </cell>
          <cell r="F1614" t="str">
            <v>F</v>
          </cell>
          <cell r="G1614" t="str">
            <v>Harihara</v>
          </cell>
          <cell r="H1614">
            <v>633</v>
          </cell>
          <cell r="I1614">
            <v>8746884571</v>
          </cell>
        </row>
        <row r="1615">
          <cell r="D1615" t="str">
            <v>Ramya H M</v>
          </cell>
          <cell r="E1615" t="str">
            <v>I</v>
          </cell>
          <cell r="F1615" t="str">
            <v>F</v>
          </cell>
          <cell r="G1615" t="str">
            <v>Harihara</v>
          </cell>
          <cell r="H1615">
            <v>633</v>
          </cell>
          <cell r="I1615">
            <v>9620833709</v>
          </cell>
        </row>
        <row r="1616">
          <cell r="D1616" t="str">
            <v>Ashwini L</v>
          </cell>
          <cell r="E1616" t="str">
            <v>C</v>
          </cell>
          <cell r="F1616" t="str">
            <v>F</v>
          </cell>
          <cell r="G1616" t="str">
            <v>Harihara</v>
          </cell>
          <cell r="H1616">
            <v>633</v>
          </cell>
          <cell r="I1616">
            <v>8553457773</v>
          </cell>
        </row>
        <row r="1617">
          <cell r="D1617" t="str">
            <v xml:space="preserve">Kotresha M </v>
          </cell>
          <cell r="E1617" t="str">
            <v>aMCS</v>
          </cell>
          <cell r="F1617" t="str">
            <v>M</v>
          </cell>
          <cell r="G1617" t="str">
            <v>Harihara</v>
          </cell>
          <cell r="H1617">
            <v>633</v>
          </cell>
          <cell r="I1617">
            <v>9880140852</v>
          </cell>
        </row>
        <row r="1618">
          <cell r="C1618">
            <v>10991</v>
          </cell>
          <cell r="D1618" t="str">
            <v>Udaya Kumar</v>
          </cell>
          <cell r="E1618" t="str">
            <v>I</v>
          </cell>
          <cell r="F1618" t="str">
            <v>M</v>
          </cell>
          <cell r="G1618" t="str">
            <v>Harlapura</v>
          </cell>
          <cell r="H1618">
            <v>991</v>
          </cell>
          <cell r="I1618">
            <v>9845769699</v>
          </cell>
        </row>
        <row r="1619">
          <cell r="D1619" t="str">
            <v>Vishala D</v>
          </cell>
          <cell r="E1619" t="str">
            <v>C</v>
          </cell>
          <cell r="F1619" t="str">
            <v>F</v>
          </cell>
          <cell r="G1619" t="str">
            <v>Harlapura</v>
          </cell>
          <cell r="H1619">
            <v>991</v>
          </cell>
          <cell r="I1619">
            <v>8095180424</v>
          </cell>
        </row>
        <row r="1620">
          <cell r="C1620">
            <v>10637</v>
          </cell>
          <cell r="D1620" t="str">
            <v>Shrenik Chougala</v>
          </cell>
          <cell r="E1620" t="str">
            <v>II</v>
          </cell>
          <cell r="F1620" t="str">
            <v>M</v>
          </cell>
          <cell r="G1620" t="str">
            <v>Hebbalu</v>
          </cell>
          <cell r="H1620">
            <v>637</v>
          </cell>
          <cell r="I1620">
            <v>9900980249</v>
          </cell>
        </row>
        <row r="1621">
          <cell r="D1621" t="str">
            <v>Ravi Parashuram Rangi</v>
          </cell>
          <cell r="E1621" t="str">
            <v>I</v>
          </cell>
          <cell r="F1621" t="str">
            <v>M</v>
          </cell>
          <cell r="G1621" t="str">
            <v>Hebbalu</v>
          </cell>
          <cell r="H1621">
            <v>637</v>
          </cell>
          <cell r="I1621">
            <v>9740815718</v>
          </cell>
        </row>
        <row r="1622">
          <cell r="D1622" t="str">
            <v>Poornima M G</v>
          </cell>
          <cell r="E1622" t="str">
            <v>I</v>
          </cell>
          <cell r="F1622" t="str">
            <v>F</v>
          </cell>
          <cell r="G1622" t="str">
            <v>Hebbalu</v>
          </cell>
          <cell r="H1622">
            <v>637</v>
          </cell>
          <cell r="I1622">
            <v>9483004691</v>
          </cell>
        </row>
        <row r="1623">
          <cell r="D1623" t="str">
            <v xml:space="preserve">Manjunatha H R </v>
          </cell>
          <cell r="E1623" t="str">
            <v>C</v>
          </cell>
          <cell r="F1623" t="str">
            <v>M</v>
          </cell>
          <cell r="G1623" t="str">
            <v>Hebbalu</v>
          </cell>
          <cell r="H1623">
            <v>637</v>
          </cell>
          <cell r="I1623">
            <v>7829428365</v>
          </cell>
        </row>
        <row r="1624">
          <cell r="D1624" t="str">
            <v>Kumar T</v>
          </cell>
          <cell r="E1624" t="str">
            <v>aMCS</v>
          </cell>
          <cell r="F1624" t="str">
            <v>M</v>
          </cell>
          <cell r="G1624" t="str">
            <v>Hebbalu</v>
          </cell>
          <cell r="H1624">
            <v>637</v>
          </cell>
          <cell r="I1624">
            <v>9980724441</v>
          </cell>
        </row>
        <row r="1625">
          <cell r="D1625" t="str">
            <v>Hamsaveni K N</v>
          </cell>
          <cell r="E1625" t="str">
            <v>aMCS</v>
          </cell>
          <cell r="F1625" t="str">
            <v>F</v>
          </cell>
          <cell r="G1625" t="str">
            <v>Hebbalu</v>
          </cell>
          <cell r="H1625">
            <v>637</v>
          </cell>
          <cell r="I1625">
            <v>8971708584</v>
          </cell>
        </row>
        <row r="1626">
          <cell r="C1626">
            <v>10870</v>
          </cell>
          <cell r="D1626" t="str">
            <v>Shashikanth  Kamble</v>
          </cell>
          <cell r="E1626" t="str">
            <v>II</v>
          </cell>
          <cell r="F1626" t="str">
            <v>M</v>
          </cell>
          <cell r="G1626" t="str">
            <v>Hirekogalur</v>
          </cell>
          <cell r="H1626">
            <v>870</v>
          </cell>
          <cell r="I1626">
            <v>9632571713</v>
          </cell>
        </row>
        <row r="1627">
          <cell r="D1627" t="str">
            <v>Kirankumar P</v>
          </cell>
          <cell r="E1627" t="str">
            <v>I</v>
          </cell>
          <cell r="F1627" t="str">
            <v>M</v>
          </cell>
          <cell r="G1627" t="str">
            <v>Hirekogalur</v>
          </cell>
          <cell r="H1627">
            <v>870</v>
          </cell>
          <cell r="I1627">
            <v>9741769823</v>
          </cell>
        </row>
        <row r="1628">
          <cell r="D1628" t="str">
            <v>Anand Lamani</v>
          </cell>
          <cell r="E1628" t="str">
            <v>I</v>
          </cell>
          <cell r="F1628" t="str">
            <v>M</v>
          </cell>
          <cell r="G1628" t="str">
            <v>Hirekogalur</v>
          </cell>
          <cell r="H1628">
            <v>870</v>
          </cell>
          <cell r="I1628">
            <v>9945256290</v>
          </cell>
        </row>
        <row r="1629">
          <cell r="D1629" t="str">
            <v>Uma C D</v>
          </cell>
          <cell r="E1629" t="str">
            <v>C</v>
          </cell>
          <cell r="F1629" t="str">
            <v>F</v>
          </cell>
          <cell r="G1629" t="str">
            <v>Hirekogalur</v>
          </cell>
          <cell r="H1629">
            <v>870</v>
          </cell>
          <cell r="I1629">
            <v>8722909513</v>
          </cell>
        </row>
        <row r="1630">
          <cell r="C1630">
            <v>10984</v>
          </cell>
          <cell r="D1630" t="str">
            <v>Thippeswamy T H</v>
          </cell>
          <cell r="E1630" t="str">
            <v>II</v>
          </cell>
          <cell r="F1630" t="str">
            <v>M</v>
          </cell>
          <cell r="G1630" t="str">
            <v>Hondada Road Davanagere</v>
          </cell>
          <cell r="H1630">
            <v>984</v>
          </cell>
          <cell r="I1630">
            <v>8861745138</v>
          </cell>
        </row>
        <row r="1631">
          <cell r="D1631" t="str">
            <v>Vineetha Dadu Kamble</v>
          </cell>
          <cell r="E1631" t="str">
            <v>I</v>
          </cell>
          <cell r="F1631" t="str">
            <v>F</v>
          </cell>
          <cell r="G1631" t="str">
            <v>Hondada Road Davanagere</v>
          </cell>
          <cell r="H1631">
            <v>984</v>
          </cell>
          <cell r="I1631">
            <v>9902679467</v>
          </cell>
        </row>
        <row r="1632">
          <cell r="D1632" t="str">
            <v>Sangala Kuruba Vamsi Krishna</v>
          </cell>
          <cell r="E1632" t="str">
            <v>C</v>
          </cell>
          <cell r="F1632" t="str">
            <v>M</v>
          </cell>
          <cell r="G1632" t="str">
            <v>Hondada Road Davanagere</v>
          </cell>
          <cell r="H1632">
            <v>984</v>
          </cell>
          <cell r="I1632">
            <v>9866181491</v>
          </cell>
        </row>
        <row r="1633">
          <cell r="C1633">
            <v>10653</v>
          </cell>
          <cell r="D1633" t="str">
            <v>Rajashekharmurthi N Sajjan</v>
          </cell>
          <cell r="E1633" t="str">
            <v>II</v>
          </cell>
          <cell r="F1633" t="str">
            <v>M</v>
          </cell>
          <cell r="G1633" t="str">
            <v>Honnalli</v>
          </cell>
          <cell r="H1633">
            <v>653</v>
          </cell>
          <cell r="I1633">
            <v>9035392819</v>
          </cell>
        </row>
        <row r="1634">
          <cell r="D1634" t="str">
            <v>Vankayalapati Deepak Kumar</v>
          </cell>
          <cell r="E1634" t="str">
            <v>I</v>
          </cell>
          <cell r="F1634" t="str">
            <v>M</v>
          </cell>
          <cell r="G1634" t="str">
            <v>Honnalli</v>
          </cell>
          <cell r="H1634">
            <v>653</v>
          </cell>
          <cell r="I1634">
            <v>8125969727</v>
          </cell>
        </row>
        <row r="1635">
          <cell r="D1635" t="str">
            <v>Deepthi V Hanmantkar</v>
          </cell>
          <cell r="E1635" t="str">
            <v>I</v>
          </cell>
          <cell r="F1635" t="str">
            <v>F</v>
          </cell>
          <cell r="G1635" t="str">
            <v>Honnalli</v>
          </cell>
          <cell r="H1635">
            <v>653</v>
          </cell>
          <cell r="I1635">
            <v>8618651120</v>
          </cell>
        </row>
        <row r="1636">
          <cell r="D1636" t="str">
            <v>Lavanya Hanumant Saunshi</v>
          </cell>
          <cell r="E1636" t="str">
            <v>C</v>
          </cell>
          <cell r="F1636" t="str">
            <v>F</v>
          </cell>
          <cell r="G1636" t="str">
            <v>Honnalli</v>
          </cell>
          <cell r="H1636">
            <v>653</v>
          </cell>
          <cell r="I1636">
            <v>9538610041</v>
          </cell>
        </row>
        <row r="1637">
          <cell r="D1637" t="str">
            <v>S.Eshwarappa</v>
          </cell>
          <cell r="E1637" t="str">
            <v>aMCS</v>
          </cell>
          <cell r="F1637" t="str">
            <v>M</v>
          </cell>
          <cell r="G1637" t="str">
            <v>Honnalli</v>
          </cell>
          <cell r="H1637">
            <v>653</v>
          </cell>
          <cell r="I1637">
            <v>9980053663</v>
          </cell>
        </row>
        <row r="1638">
          <cell r="C1638">
            <v>10657</v>
          </cell>
          <cell r="D1638" t="str">
            <v>Yateen Devendra Talekar</v>
          </cell>
          <cell r="E1638" t="str">
            <v>II</v>
          </cell>
          <cell r="F1638" t="str">
            <v>M</v>
          </cell>
          <cell r="G1638" t="str">
            <v>Hosakere_DVG</v>
          </cell>
          <cell r="H1638">
            <v>657</v>
          </cell>
          <cell r="I1638">
            <v>7847061322</v>
          </cell>
        </row>
        <row r="1639">
          <cell r="D1639" t="str">
            <v>Chintakunta Khadar Basha</v>
          </cell>
          <cell r="E1639" t="str">
            <v>I</v>
          </cell>
          <cell r="F1639" t="str">
            <v>M</v>
          </cell>
          <cell r="G1639" t="str">
            <v>Hosakere_DVG</v>
          </cell>
          <cell r="H1639">
            <v>657</v>
          </cell>
          <cell r="I1639">
            <v>9052834748</v>
          </cell>
        </row>
        <row r="1640">
          <cell r="D1640" t="str">
            <v>Chinthu venu gopal reddy</v>
          </cell>
          <cell r="E1640" t="str">
            <v>I</v>
          </cell>
          <cell r="F1640" t="str">
            <v>M</v>
          </cell>
          <cell r="G1640" t="str">
            <v>Hosakere_DVG</v>
          </cell>
          <cell r="H1640">
            <v>657</v>
          </cell>
          <cell r="I1640">
            <v>8792048669</v>
          </cell>
        </row>
        <row r="1641">
          <cell r="D1641" t="str">
            <v>T. S. Ravisha</v>
          </cell>
          <cell r="E1641" t="str">
            <v>C</v>
          </cell>
          <cell r="F1641" t="str">
            <v>M</v>
          </cell>
          <cell r="G1641" t="str">
            <v>Hosakere_DVG</v>
          </cell>
          <cell r="H1641">
            <v>657</v>
          </cell>
          <cell r="I1641">
            <v>9110616887</v>
          </cell>
        </row>
        <row r="1642">
          <cell r="D1642" t="str">
            <v>Pradeepa J S</v>
          </cell>
          <cell r="E1642" t="str">
            <v>aMCS</v>
          </cell>
          <cell r="F1642" t="str">
            <v>M</v>
          </cell>
          <cell r="G1642" t="str">
            <v>Hosakere_DVG</v>
          </cell>
          <cell r="H1642">
            <v>657</v>
          </cell>
          <cell r="I1642">
            <v>9845228091</v>
          </cell>
        </row>
        <row r="1643">
          <cell r="C1643">
            <v>10670</v>
          </cell>
          <cell r="D1643" t="str">
            <v xml:space="preserve">Pradeep Kumar N C </v>
          </cell>
          <cell r="E1643" t="str">
            <v>III</v>
          </cell>
          <cell r="F1643" t="str">
            <v>M</v>
          </cell>
          <cell r="G1643" t="str">
            <v>Jagalur</v>
          </cell>
          <cell r="H1643">
            <v>670</v>
          </cell>
          <cell r="I1643">
            <v>9986012509</v>
          </cell>
        </row>
        <row r="1644">
          <cell r="D1644" t="str">
            <v>Batchu Sudha Lahari</v>
          </cell>
          <cell r="E1644" t="str">
            <v>I</v>
          </cell>
          <cell r="F1644" t="str">
            <v>F</v>
          </cell>
          <cell r="G1644" t="str">
            <v>Jagalur</v>
          </cell>
          <cell r="H1644">
            <v>670</v>
          </cell>
          <cell r="I1644">
            <v>8331014292</v>
          </cell>
        </row>
        <row r="1645">
          <cell r="D1645" t="str">
            <v xml:space="preserve">Manjappa M  </v>
          </cell>
          <cell r="E1645" t="str">
            <v>I</v>
          </cell>
          <cell r="F1645" t="str">
            <v>M</v>
          </cell>
          <cell r="G1645" t="str">
            <v>Jagalur</v>
          </cell>
          <cell r="H1645">
            <v>670</v>
          </cell>
          <cell r="I1645">
            <v>9113524093</v>
          </cell>
        </row>
        <row r="1646">
          <cell r="D1646" t="str">
            <v>Pooja B H</v>
          </cell>
          <cell r="E1646" t="str">
            <v>I</v>
          </cell>
          <cell r="F1646" t="str">
            <v>F</v>
          </cell>
          <cell r="G1646" t="str">
            <v>Jagalur</v>
          </cell>
          <cell r="H1646">
            <v>670</v>
          </cell>
          <cell r="I1646">
            <v>9071684724</v>
          </cell>
        </row>
        <row r="1647">
          <cell r="D1647" t="str">
            <v>Abhishek K V</v>
          </cell>
          <cell r="E1647" t="str">
            <v>C</v>
          </cell>
          <cell r="F1647" t="str">
            <v>M</v>
          </cell>
          <cell r="G1647" t="str">
            <v>Jagalur</v>
          </cell>
          <cell r="H1647">
            <v>670</v>
          </cell>
          <cell r="I1647">
            <v>8970366602</v>
          </cell>
        </row>
        <row r="1648">
          <cell r="D1648" t="str">
            <v xml:space="preserve">Gayithri N </v>
          </cell>
          <cell r="E1648" t="str">
            <v>aMCS</v>
          </cell>
          <cell r="F1648" t="str">
            <v>F</v>
          </cell>
          <cell r="G1648" t="str">
            <v>Jagalur</v>
          </cell>
          <cell r="H1648">
            <v>670</v>
          </cell>
          <cell r="I1648">
            <v>8722658865</v>
          </cell>
        </row>
        <row r="1649">
          <cell r="C1649">
            <v>10893</v>
          </cell>
          <cell r="D1649" t="str">
            <v>Shridhar N</v>
          </cell>
          <cell r="E1649" t="str">
            <v>I</v>
          </cell>
          <cell r="F1649" t="str">
            <v>M</v>
          </cell>
          <cell r="G1649" t="str">
            <v>Kabbala</v>
          </cell>
          <cell r="H1649">
            <v>893</v>
          </cell>
          <cell r="I1649">
            <v>9008079801</v>
          </cell>
        </row>
        <row r="1650">
          <cell r="D1650" t="str">
            <v>Harijana Siddappa</v>
          </cell>
          <cell r="E1650" t="str">
            <v>I</v>
          </cell>
          <cell r="F1650" t="str">
            <v>M</v>
          </cell>
          <cell r="G1650" t="str">
            <v>Kabbala</v>
          </cell>
          <cell r="H1650">
            <v>893</v>
          </cell>
          <cell r="I1650">
            <v>9618757671</v>
          </cell>
        </row>
        <row r="1651">
          <cell r="D1651" t="str">
            <v xml:space="preserve">Pramod C </v>
          </cell>
          <cell r="E1651" t="str">
            <v>C</v>
          </cell>
          <cell r="F1651" t="str">
            <v>M</v>
          </cell>
          <cell r="G1651" t="str">
            <v>Kabbala</v>
          </cell>
          <cell r="H1651">
            <v>893</v>
          </cell>
          <cell r="I1651">
            <v>7353388684</v>
          </cell>
        </row>
        <row r="1652">
          <cell r="C1652">
            <v>10678</v>
          </cell>
          <cell r="D1652" t="str">
            <v>Basaiah M S</v>
          </cell>
          <cell r="E1652" t="str">
            <v>II</v>
          </cell>
          <cell r="F1652" t="str">
            <v>M</v>
          </cell>
          <cell r="G1652" t="str">
            <v>Kakkaragolla</v>
          </cell>
          <cell r="H1652">
            <v>678</v>
          </cell>
          <cell r="I1652">
            <v>8971388367</v>
          </cell>
        </row>
        <row r="1653">
          <cell r="D1653" t="str">
            <v>Madhuri Patil</v>
          </cell>
          <cell r="E1653" t="str">
            <v>I</v>
          </cell>
          <cell r="F1653" t="str">
            <v>F</v>
          </cell>
          <cell r="G1653" t="str">
            <v>Kakkaragolla</v>
          </cell>
          <cell r="H1653">
            <v>678</v>
          </cell>
          <cell r="I1653">
            <v>9741326567</v>
          </cell>
        </row>
        <row r="1654">
          <cell r="D1654" t="str">
            <v>Shivaprasad A P</v>
          </cell>
          <cell r="E1654" t="str">
            <v>I</v>
          </cell>
          <cell r="F1654" t="str">
            <v>M</v>
          </cell>
          <cell r="G1654" t="str">
            <v>Kakkaragolla</v>
          </cell>
          <cell r="H1654">
            <v>678</v>
          </cell>
          <cell r="I1654">
            <v>9986328740</v>
          </cell>
        </row>
        <row r="1655">
          <cell r="D1655" t="str">
            <v>Santosh C Nadagoudr</v>
          </cell>
          <cell r="E1655" t="str">
            <v>C</v>
          </cell>
          <cell r="F1655" t="str">
            <v>M</v>
          </cell>
          <cell r="G1655" t="str">
            <v>Kakkaragolla</v>
          </cell>
          <cell r="H1655">
            <v>678</v>
          </cell>
          <cell r="I1655">
            <v>9483916984</v>
          </cell>
        </row>
        <row r="1656">
          <cell r="C1656">
            <v>10688</v>
          </cell>
          <cell r="D1656" t="str">
            <v xml:space="preserve">Rajesh Kumar R </v>
          </cell>
          <cell r="E1656" t="str">
            <v>II</v>
          </cell>
          <cell r="F1656" t="str">
            <v>M</v>
          </cell>
          <cell r="G1656" t="str">
            <v>Kandanakovi</v>
          </cell>
          <cell r="H1656">
            <v>688</v>
          </cell>
          <cell r="I1656">
            <v>9740507505</v>
          </cell>
        </row>
        <row r="1657">
          <cell r="D1657" t="str">
            <v>Shreedhar H</v>
          </cell>
          <cell r="E1657" t="str">
            <v>I</v>
          </cell>
          <cell r="F1657" t="str">
            <v>M</v>
          </cell>
          <cell r="G1657" t="str">
            <v>Kandanakovi</v>
          </cell>
          <cell r="H1657">
            <v>688</v>
          </cell>
          <cell r="I1657">
            <v>9066582395</v>
          </cell>
        </row>
        <row r="1658">
          <cell r="D1658" t="str">
            <v>Villuri Bala Ganesh</v>
          </cell>
          <cell r="E1658" t="str">
            <v>C</v>
          </cell>
          <cell r="F1658" t="str">
            <v>M</v>
          </cell>
          <cell r="G1658" t="str">
            <v>Kandanakovi</v>
          </cell>
          <cell r="H1658">
            <v>688</v>
          </cell>
          <cell r="I1658">
            <v>9701016480</v>
          </cell>
        </row>
        <row r="1659">
          <cell r="C1659">
            <v>10699</v>
          </cell>
          <cell r="D1659" t="str">
            <v>Shivaprasad H K</v>
          </cell>
          <cell r="E1659" t="str">
            <v>II</v>
          </cell>
          <cell r="F1659" t="str">
            <v>M</v>
          </cell>
          <cell r="G1659" t="str">
            <v>Kodaganur</v>
          </cell>
          <cell r="H1659">
            <v>699</v>
          </cell>
          <cell r="I1659">
            <v>9739814309</v>
          </cell>
        </row>
        <row r="1660">
          <cell r="D1660" t="str">
            <v>Pramod M</v>
          </cell>
          <cell r="E1660" t="str">
            <v>I</v>
          </cell>
          <cell r="F1660" t="str">
            <v>M</v>
          </cell>
          <cell r="G1660" t="str">
            <v>Kodaganur</v>
          </cell>
          <cell r="H1660">
            <v>699</v>
          </cell>
          <cell r="I1660">
            <v>7760152935</v>
          </cell>
        </row>
        <row r="1661">
          <cell r="D1661" t="str">
            <v>Harish G S</v>
          </cell>
          <cell r="E1661" t="str">
            <v>C</v>
          </cell>
          <cell r="F1661" t="str">
            <v>M</v>
          </cell>
          <cell r="G1661" t="str">
            <v>Kodaganur</v>
          </cell>
          <cell r="H1661">
            <v>699</v>
          </cell>
          <cell r="I1661">
            <v>9483773143</v>
          </cell>
        </row>
        <row r="1662">
          <cell r="C1662">
            <v>10677</v>
          </cell>
          <cell r="D1662" t="str">
            <v>Sampath Aravind Tirumale</v>
          </cell>
          <cell r="E1662" t="str">
            <v>II</v>
          </cell>
          <cell r="F1662" t="str">
            <v>M</v>
          </cell>
          <cell r="G1662" t="str">
            <v>Kokkanur</v>
          </cell>
          <cell r="H1662">
            <v>677</v>
          </cell>
          <cell r="I1662">
            <v>9845088019</v>
          </cell>
        </row>
        <row r="1663">
          <cell r="D1663" t="str">
            <v>Anand Bhavimani</v>
          </cell>
          <cell r="E1663" t="str">
            <v>I</v>
          </cell>
          <cell r="F1663" t="str">
            <v>M</v>
          </cell>
          <cell r="G1663" t="str">
            <v>Kokkanur</v>
          </cell>
          <cell r="H1663">
            <v>677</v>
          </cell>
          <cell r="I1663">
            <v>9035263900</v>
          </cell>
        </row>
        <row r="1664">
          <cell r="D1664" t="str">
            <v>Muniswamy K</v>
          </cell>
          <cell r="E1664" t="str">
            <v>C</v>
          </cell>
          <cell r="F1664" t="str">
            <v>M</v>
          </cell>
          <cell r="G1664" t="str">
            <v>Kokkanur</v>
          </cell>
          <cell r="H1664">
            <v>677</v>
          </cell>
          <cell r="I1664">
            <v>8884781896</v>
          </cell>
        </row>
        <row r="1665">
          <cell r="D1665" t="str">
            <v>Anjaneya E</v>
          </cell>
          <cell r="E1665" t="str">
            <v>aMCS</v>
          </cell>
          <cell r="F1665" t="str">
            <v>M</v>
          </cell>
          <cell r="G1665" t="str">
            <v>Kokkanur</v>
          </cell>
          <cell r="H1665">
            <v>677</v>
          </cell>
          <cell r="I1665">
            <v>9741699025</v>
          </cell>
        </row>
        <row r="1666">
          <cell r="C1666">
            <v>10712</v>
          </cell>
          <cell r="D1666" t="str">
            <v>Subhaschandra Shetty</v>
          </cell>
          <cell r="E1666" t="str">
            <v>III</v>
          </cell>
          <cell r="F1666" t="str">
            <v>M</v>
          </cell>
          <cell r="G1666" t="str">
            <v>Kumbalur</v>
          </cell>
          <cell r="H1666">
            <v>712</v>
          </cell>
          <cell r="I1666">
            <v>9980737290</v>
          </cell>
        </row>
        <row r="1667">
          <cell r="D1667" t="str">
            <v>Arun Mutalikdesai</v>
          </cell>
          <cell r="E1667" t="str">
            <v>I</v>
          </cell>
          <cell r="F1667" t="str">
            <v>M</v>
          </cell>
          <cell r="G1667" t="str">
            <v>Kumbalur</v>
          </cell>
          <cell r="H1667">
            <v>712</v>
          </cell>
          <cell r="I1667">
            <v>9964647003</v>
          </cell>
        </row>
        <row r="1668">
          <cell r="D1668" t="str">
            <v>Savita Karabannavar</v>
          </cell>
          <cell r="E1668" t="str">
            <v>I</v>
          </cell>
          <cell r="F1668" t="str">
            <v>F</v>
          </cell>
          <cell r="G1668" t="str">
            <v>Kumbalur</v>
          </cell>
          <cell r="H1668">
            <v>712</v>
          </cell>
          <cell r="I1668">
            <v>9945816574</v>
          </cell>
        </row>
        <row r="1669">
          <cell r="D1669" t="str">
            <v>B Roopesh</v>
          </cell>
          <cell r="E1669" t="str">
            <v>I</v>
          </cell>
          <cell r="F1669" t="str">
            <v>M</v>
          </cell>
          <cell r="G1669" t="str">
            <v>Kumbalur</v>
          </cell>
          <cell r="H1669">
            <v>712</v>
          </cell>
          <cell r="I1669">
            <v>9676161810</v>
          </cell>
        </row>
        <row r="1670">
          <cell r="D1670" t="str">
            <v>Srinivasa G K</v>
          </cell>
          <cell r="E1670" t="str">
            <v>C</v>
          </cell>
          <cell r="F1670" t="str">
            <v>M</v>
          </cell>
          <cell r="G1670" t="str">
            <v>Kumbalur</v>
          </cell>
          <cell r="H1670">
            <v>712</v>
          </cell>
          <cell r="I1670">
            <v>9901656584</v>
          </cell>
        </row>
        <row r="1671">
          <cell r="D1671" t="str">
            <v>G.M.Lingaswamy</v>
          </cell>
          <cell r="E1671" t="str">
            <v>aMCS</v>
          </cell>
          <cell r="F1671" t="str">
            <v>M</v>
          </cell>
          <cell r="G1671" t="str">
            <v>Kumbalur</v>
          </cell>
          <cell r="H1671">
            <v>712</v>
          </cell>
          <cell r="I1671">
            <v>9880728023</v>
          </cell>
        </row>
        <row r="1672">
          <cell r="C1672">
            <v>10892</v>
          </cell>
          <cell r="D1672" t="str">
            <v>Santhosha H</v>
          </cell>
          <cell r="E1672" t="str">
            <v>I</v>
          </cell>
          <cell r="F1672" t="str">
            <v>M</v>
          </cell>
          <cell r="G1672" t="str">
            <v>Kumbalur(Hnl)</v>
          </cell>
          <cell r="H1672">
            <v>892</v>
          </cell>
          <cell r="I1672">
            <v>7026322143</v>
          </cell>
        </row>
        <row r="1673">
          <cell r="D1673" t="str">
            <v>Nandankumar S</v>
          </cell>
          <cell r="E1673" t="str">
            <v>I</v>
          </cell>
          <cell r="F1673" t="str">
            <v>M</v>
          </cell>
          <cell r="G1673" t="str">
            <v>Kumbalur(Hnl)</v>
          </cell>
          <cell r="H1673">
            <v>892</v>
          </cell>
          <cell r="I1673">
            <v>7760708010</v>
          </cell>
        </row>
        <row r="1674">
          <cell r="D1674" t="str">
            <v xml:space="preserve">Madhu S </v>
          </cell>
          <cell r="E1674" t="str">
            <v>aMCS</v>
          </cell>
          <cell r="F1674" t="str">
            <v>M</v>
          </cell>
          <cell r="G1674" t="str">
            <v>Kumbalur(Hnl)</v>
          </cell>
          <cell r="H1674">
            <v>892</v>
          </cell>
          <cell r="I1674">
            <v>8970025006</v>
          </cell>
        </row>
        <row r="1675">
          <cell r="C1675">
            <v>10943</v>
          </cell>
          <cell r="D1675" t="str">
            <v>S Vinay kumar</v>
          </cell>
          <cell r="E1675" t="str">
            <v>I</v>
          </cell>
          <cell r="F1675" t="str">
            <v>M</v>
          </cell>
          <cell r="G1675" t="str">
            <v>Kundur</v>
          </cell>
          <cell r="H1675">
            <v>943</v>
          </cell>
          <cell r="I1675">
            <v>9908008990</v>
          </cell>
        </row>
        <row r="1676">
          <cell r="D1676" t="str">
            <v>Killada Konda Naidu</v>
          </cell>
          <cell r="E1676" t="str">
            <v>I</v>
          </cell>
          <cell r="F1676" t="str">
            <v>M</v>
          </cell>
          <cell r="G1676" t="str">
            <v>Kundur</v>
          </cell>
          <cell r="H1676">
            <v>943</v>
          </cell>
          <cell r="I1676">
            <v>7670962520</v>
          </cell>
        </row>
        <row r="1677">
          <cell r="C1677">
            <v>10940</v>
          </cell>
          <cell r="D1677" t="str">
            <v>Chetan K H</v>
          </cell>
          <cell r="E1677" t="str">
            <v>I</v>
          </cell>
          <cell r="F1677" t="str">
            <v>M</v>
          </cell>
          <cell r="G1677" t="str">
            <v>Lingapura</v>
          </cell>
          <cell r="H1677">
            <v>940</v>
          </cell>
          <cell r="I1677">
            <v>9008991048</v>
          </cell>
        </row>
        <row r="1678">
          <cell r="D1678" t="str">
            <v>Sachin Jagadeesh Hadimani</v>
          </cell>
          <cell r="E1678" t="str">
            <v>I</v>
          </cell>
          <cell r="F1678" t="str">
            <v>M</v>
          </cell>
          <cell r="G1678" t="str">
            <v>Lingapura</v>
          </cell>
          <cell r="H1678">
            <v>940</v>
          </cell>
          <cell r="I1678">
            <v>6362797431</v>
          </cell>
        </row>
        <row r="1679">
          <cell r="D1679" t="str">
            <v>Dileep Kumar Pinninti</v>
          </cell>
          <cell r="E1679" t="str">
            <v>C</v>
          </cell>
          <cell r="F1679" t="str">
            <v>M</v>
          </cell>
          <cell r="G1679" t="str">
            <v>Lingapura</v>
          </cell>
          <cell r="H1679">
            <v>940</v>
          </cell>
          <cell r="I1679">
            <v>7661874581</v>
          </cell>
        </row>
        <row r="1680">
          <cell r="C1680">
            <v>10727</v>
          </cell>
          <cell r="D1680" t="str">
            <v>Yogesh T N</v>
          </cell>
          <cell r="E1680" t="str">
            <v>II</v>
          </cell>
          <cell r="F1680" t="str">
            <v>M</v>
          </cell>
          <cell r="G1680" t="str">
            <v>Mallapura</v>
          </cell>
          <cell r="H1680">
            <v>727</v>
          </cell>
          <cell r="I1680">
            <v>8147779839</v>
          </cell>
        </row>
        <row r="1681">
          <cell r="D1681" t="str">
            <v>Kannekanti Anjaneyulu</v>
          </cell>
          <cell r="E1681" t="str">
            <v>I</v>
          </cell>
          <cell r="F1681" t="str">
            <v>M</v>
          </cell>
          <cell r="G1681" t="str">
            <v>Mallapura</v>
          </cell>
          <cell r="H1681">
            <v>727</v>
          </cell>
          <cell r="I1681">
            <v>7780273596</v>
          </cell>
        </row>
        <row r="1682">
          <cell r="D1682" t="str">
            <v>Ram shankar das</v>
          </cell>
          <cell r="E1682" t="str">
            <v>C</v>
          </cell>
          <cell r="F1682" t="str">
            <v>M</v>
          </cell>
          <cell r="G1682" t="str">
            <v>Mallapura</v>
          </cell>
          <cell r="H1682">
            <v>727</v>
          </cell>
          <cell r="I1682">
            <v>8709512764</v>
          </cell>
        </row>
        <row r="1683">
          <cell r="C1683">
            <v>10760</v>
          </cell>
          <cell r="D1683" t="str">
            <v>Dupakuntla K N V Yaswanth Kumar</v>
          </cell>
          <cell r="E1683" t="str">
            <v>I</v>
          </cell>
          <cell r="F1683" t="str">
            <v>M</v>
          </cell>
          <cell r="G1683" t="str">
            <v>Mustur</v>
          </cell>
          <cell r="H1683">
            <v>760</v>
          </cell>
          <cell r="I1683">
            <v>9030111373</v>
          </cell>
        </row>
        <row r="1684">
          <cell r="D1684" t="str">
            <v>Atchula Venkatarao</v>
          </cell>
          <cell r="E1684" t="str">
            <v>I</v>
          </cell>
          <cell r="F1684" t="str">
            <v>M</v>
          </cell>
          <cell r="G1684" t="str">
            <v>Mustur</v>
          </cell>
          <cell r="H1684">
            <v>760</v>
          </cell>
          <cell r="I1684">
            <v>7780639920</v>
          </cell>
        </row>
        <row r="1685">
          <cell r="D1685" t="str">
            <v>Veerabhadra V</v>
          </cell>
          <cell r="E1685" t="str">
            <v>C</v>
          </cell>
          <cell r="F1685" t="str">
            <v>M</v>
          </cell>
          <cell r="G1685" t="str">
            <v>Mustur</v>
          </cell>
          <cell r="H1685">
            <v>760</v>
          </cell>
          <cell r="I1685">
            <v>9110618479</v>
          </cell>
        </row>
        <row r="1686">
          <cell r="C1686">
            <v>10958</v>
          </cell>
          <cell r="D1686" t="str">
            <v>Raghu K</v>
          </cell>
          <cell r="E1686" t="str">
            <v>I</v>
          </cell>
          <cell r="F1686" t="str">
            <v>M</v>
          </cell>
          <cell r="G1686" t="str">
            <v>Nallur</v>
          </cell>
          <cell r="H1686">
            <v>958</v>
          </cell>
          <cell r="I1686">
            <v>9945994144</v>
          </cell>
        </row>
        <row r="1687">
          <cell r="D1687" t="str">
            <v>Manjappa D N</v>
          </cell>
          <cell r="E1687" t="str">
            <v>I</v>
          </cell>
          <cell r="F1687" t="str">
            <v>M</v>
          </cell>
          <cell r="G1687" t="str">
            <v>Nallur</v>
          </cell>
          <cell r="H1687">
            <v>958</v>
          </cell>
          <cell r="I1687">
            <v>7899502453</v>
          </cell>
        </row>
        <row r="1688">
          <cell r="D1688" t="str">
            <v>Nitin T D</v>
          </cell>
          <cell r="E1688" t="str">
            <v>C</v>
          </cell>
          <cell r="F1688" t="str">
            <v>M</v>
          </cell>
          <cell r="G1688" t="str">
            <v>Nallur</v>
          </cell>
          <cell r="H1688">
            <v>958</v>
          </cell>
          <cell r="I1688">
            <v>9448858743</v>
          </cell>
        </row>
        <row r="1689">
          <cell r="C1689">
            <v>10768</v>
          </cell>
          <cell r="D1689" t="str">
            <v>Mahantesh Kesarappanavar</v>
          </cell>
          <cell r="E1689" t="str">
            <v>II</v>
          </cell>
          <cell r="F1689" t="str">
            <v>M</v>
          </cell>
          <cell r="G1689" t="str">
            <v>Nanditavare</v>
          </cell>
          <cell r="H1689">
            <v>768</v>
          </cell>
          <cell r="I1689">
            <v>7899841369</v>
          </cell>
        </row>
        <row r="1690">
          <cell r="D1690" t="str">
            <v>Karthik Kumar A N</v>
          </cell>
          <cell r="E1690" t="str">
            <v>I</v>
          </cell>
          <cell r="F1690" t="str">
            <v>M</v>
          </cell>
          <cell r="G1690" t="str">
            <v>Nanditavare</v>
          </cell>
          <cell r="H1690">
            <v>768</v>
          </cell>
          <cell r="I1690">
            <v>9964640102</v>
          </cell>
        </row>
        <row r="1691">
          <cell r="D1691" t="str">
            <v>Nasyam Charan Kumar</v>
          </cell>
          <cell r="E1691" t="str">
            <v>C</v>
          </cell>
          <cell r="F1691" t="str">
            <v>M</v>
          </cell>
          <cell r="G1691" t="str">
            <v>Nanditavare</v>
          </cell>
          <cell r="H1691">
            <v>768</v>
          </cell>
          <cell r="I1691">
            <v>9951035846</v>
          </cell>
        </row>
        <row r="1692">
          <cell r="D1692" t="str">
            <v xml:space="preserve">Kumarsing P H </v>
          </cell>
          <cell r="E1692" t="str">
            <v>aMCS</v>
          </cell>
          <cell r="F1692" t="str">
            <v>M</v>
          </cell>
          <cell r="G1692" t="str">
            <v>Nanditavare</v>
          </cell>
          <cell r="H1692">
            <v>768</v>
          </cell>
          <cell r="I1692">
            <v>9980240448</v>
          </cell>
        </row>
        <row r="1693">
          <cell r="C1693">
            <v>10894</v>
          </cell>
          <cell r="D1693" t="str">
            <v>Gireeshkumar M R</v>
          </cell>
          <cell r="E1693" t="str">
            <v>I</v>
          </cell>
          <cell r="F1693" t="str">
            <v>M</v>
          </cell>
          <cell r="G1693" t="str">
            <v>Nuggehalli_DVG</v>
          </cell>
          <cell r="H1693">
            <v>894</v>
          </cell>
          <cell r="I1693">
            <v>9845452057</v>
          </cell>
        </row>
        <row r="1694">
          <cell r="D1694" t="str">
            <v>Tangudu Kiran Kumar</v>
          </cell>
          <cell r="E1694" t="str">
            <v>I</v>
          </cell>
          <cell r="F1694" t="str">
            <v>M</v>
          </cell>
          <cell r="G1694" t="str">
            <v>Nuggehalli_DVG</v>
          </cell>
          <cell r="H1694">
            <v>894</v>
          </cell>
          <cell r="I1694">
            <v>8333016589</v>
          </cell>
        </row>
        <row r="1695">
          <cell r="D1695" t="str">
            <v>Prateek</v>
          </cell>
          <cell r="E1695" t="str">
            <v>C</v>
          </cell>
          <cell r="F1695" t="str">
            <v>M</v>
          </cell>
          <cell r="G1695" t="str">
            <v>Nuggehalli_DVG</v>
          </cell>
          <cell r="H1695">
            <v>894</v>
          </cell>
          <cell r="I1695">
            <v>8946856963</v>
          </cell>
        </row>
        <row r="1696">
          <cell r="C1696">
            <v>10777</v>
          </cell>
          <cell r="D1696" t="str">
            <v>Lingaraju K N</v>
          </cell>
          <cell r="E1696" t="str">
            <v>II</v>
          </cell>
          <cell r="F1696" t="str">
            <v>M</v>
          </cell>
          <cell r="G1696" t="str">
            <v>Pallaghatta</v>
          </cell>
          <cell r="H1696">
            <v>777</v>
          </cell>
          <cell r="I1696">
            <v>9590352789</v>
          </cell>
        </row>
        <row r="1697">
          <cell r="D1697" t="str">
            <v>Nada Sripal</v>
          </cell>
          <cell r="E1697" t="str">
            <v>I</v>
          </cell>
          <cell r="F1697" t="str">
            <v>M</v>
          </cell>
          <cell r="G1697" t="str">
            <v>Pallaghatta</v>
          </cell>
          <cell r="H1697">
            <v>777</v>
          </cell>
          <cell r="I1697">
            <v>7842975835</v>
          </cell>
        </row>
        <row r="1698">
          <cell r="D1698" t="str">
            <v>Asharani K</v>
          </cell>
          <cell r="E1698" t="str">
            <v>C</v>
          </cell>
          <cell r="F1698" t="str">
            <v>F</v>
          </cell>
          <cell r="G1698" t="str">
            <v>Pallaghatta</v>
          </cell>
          <cell r="H1698">
            <v>777</v>
          </cell>
          <cell r="I1698">
            <v>8296565328</v>
          </cell>
        </row>
        <row r="1699">
          <cell r="C1699">
            <v>10919</v>
          </cell>
          <cell r="D1699" t="str">
            <v xml:space="preserve">Deepak Rao C R  </v>
          </cell>
          <cell r="E1699" t="str">
            <v>I</v>
          </cell>
          <cell r="F1699" t="str">
            <v>M</v>
          </cell>
          <cell r="G1699" t="str">
            <v>Pandomatti</v>
          </cell>
          <cell r="H1699">
            <v>919</v>
          </cell>
          <cell r="I1699">
            <v>9980749784</v>
          </cell>
        </row>
        <row r="1700">
          <cell r="D1700" t="str">
            <v>Venkataramana  S</v>
          </cell>
          <cell r="E1700" t="str">
            <v>I</v>
          </cell>
          <cell r="F1700" t="str">
            <v>M</v>
          </cell>
          <cell r="G1700" t="str">
            <v>Pandomatti</v>
          </cell>
          <cell r="H1700">
            <v>919</v>
          </cell>
          <cell r="I1700">
            <v>7406161225</v>
          </cell>
        </row>
        <row r="1701">
          <cell r="D1701" t="str">
            <v>Abhilash G R</v>
          </cell>
          <cell r="E1701" t="str">
            <v>I</v>
          </cell>
          <cell r="F1701" t="str">
            <v>M</v>
          </cell>
          <cell r="G1701" t="str">
            <v>Pandomatti</v>
          </cell>
          <cell r="H1701">
            <v>919</v>
          </cell>
          <cell r="I1701">
            <v>9632754654</v>
          </cell>
        </row>
        <row r="1702">
          <cell r="D1702" t="str">
            <v>Seelam Yugandar Reddy</v>
          </cell>
          <cell r="E1702" t="str">
            <v>C</v>
          </cell>
          <cell r="F1702" t="str">
            <v>M</v>
          </cell>
          <cell r="G1702" t="str">
            <v>Pandomatti</v>
          </cell>
          <cell r="H1702">
            <v>919</v>
          </cell>
          <cell r="I1702">
            <v>7075218907</v>
          </cell>
        </row>
        <row r="1703">
          <cell r="C1703">
            <v>10787</v>
          </cell>
          <cell r="D1703" t="str">
            <v>Deepak  K</v>
          </cell>
          <cell r="E1703" t="str">
            <v>II</v>
          </cell>
          <cell r="F1703" t="str">
            <v>M</v>
          </cell>
          <cell r="G1703" t="str">
            <v>Rampura (Davanagere)</v>
          </cell>
          <cell r="H1703">
            <v>787</v>
          </cell>
          <cell r="I1703">
            <v>9900283717</v>
          </cell>
        </row>
        <row r="1704">
          <cell r="D1704" t="str">
            <v>Lokesh</v>
          </cell>
          <cell r="E1704" t="str">
            <v>I</v>
          </cell>
          <cell r="F1704" t="str">
            <v>M</v>
          </cell>
          <cell r="G1704" t="str">
            <v>Rampura (Davanagere)</v>
          </cell>
          <cell r="H1704">
            <v>787</v>
          </cell>
          <cell r="I1704">
            <v>8971308184</v>
          </cell>
        </row>
        <row r="1705">
          <cell r="D1705" t="str">
            <v>Santosh Ammanagi</v>
          </cell>
          <cell r="E1705" t="str">
            <v>C</v>
          </cell>
          <cell r="F1705" t="str">
            <v>M</v>
          </cell>
          <cell r="G1705" t="str">
            <v>Rampura (Davanagere)</v>
          </cell>
          <cell r="H1705">
            <v>787</v>
          </cell>
          <cell r="I1705">
            <v>8105774149</v>
          </cell>
        </row>
        <row r="1706">
          <cell r="D1706" t="str">
            <v xml:space="preserve">Padmasri S K </v>
          </cell>
          <cell r="E1706" t="str">
            <v>aMCS</v>
          </cell>
          <cell r="F1706" t="str">
            <v>F</v>
          </cell>
          <cell r="G1706" t="str">
            <v>Rampura (Davanagere)</v>
          </cell>
          <cell r="H1706">
            <v>787</v>
          </cell>
          <cell r="I1706">
            <v>7676605436</v>
          </cell>
        </row>
        <row r="1707">
          <cell r="C1707">
            <v>10508</v>
          </cell>
          <cell r="D1707" t="str">
            <v>K Varadaraya Kamath</v>
          </cell>
          <cell r="E1707" t="str">
            <v>IV</v>
          </cell>
          <cell r="F1707" t="str">
            <v>M</v>
          </cell>
          <cell r="G1707" t="str">
            <v>RO-Davanagere</v>
          </cell>
          <cell r="H1707">
            <v>508</v>
          </cell>
          <cell r="I1707">
            <v>9448868878</v>
          </cell>
        </row>
        <row r="1708">
          <cell r="D1708" t="str">
            <v>T Subhaschandra</v>
          </cell>
          <cell r="E1708" t="str">
            <v>IV</v>
          </cell>
          <cell r="F1708" t="str">
            <v>M</v>
          </cell>
          <cell r="G1708" t="str">
            <v>RO-Davanagere</v>
          </cell>
          <cell r="H1708">
            <v>508</v>
          </cell>
          <cell r="I1708">
            <v>9448632623</v>
          </cell>
        </row>
        <row r="1709">
          <cell r="D1709" t="str">
            <v>Prakash Kareyankannanavar</v>
          </cell>
          <cell r="E1709" t="str">
            <v>III</v>
          </cell>
          <cell r="F1709" t="str">
            <v>M</v>
          </cell>
          <cell r="G1709" t="str">
            <v>RO-Davanagere</v>
          </cell>
          <cell r="H1709">
            <v>508</v>
          </cell>
          <cell r="I1709">
            <v>9900498652</v>
          </cell>
        </row>
        <row r="1710">
          <cell r="D1710" t="str">
            <v>Shivakumar Gujjal</v>
          </cell>
          <cell r="E1710" t="str">
            <v>III</v>
          </cell>
          <cell r="F1710" t="str">
            <v>M</v>
          </cell>
          <cell r="G1710" t="str">
            <v>RO-Davanagere</v>
          </cell>
          <cell r="H1710">
            <v>508</v>
          </cell>
          <cell r="I1710">
            <v>9538785878</v>
          </cell>
        </row>
        <row r="1711">
          <cell r="D1711" t="str">
            <v>Rohit yadav</v>
          </cell>
          <cell r="E1711" t="str">
            <v>II</v>
          </cell>
          <cell r="F1711" t="str">
            <v>M</v>
          </cell>
          <cell r="G1711" t="str">
            <v>RO-Davanagere</v>
          </cell>
          <cell r="H1711">
            <v>508</v>
          </cell>
          <cell r="I1711">
            <v>7200714051</v>
          </cell>
        </row>
        <row r="1712">
          <cell r="D1712" t="str">
            <v>Sujatha</v>
          </cell>
          <cell r="E1712" t="str">
            <v>II</v>
          </cell>
          <cell r="F1712" t="str">
            <v>F</v>
          </cell>
          <cell r="G1712" t="str">
            <v>RO-Davanagere</v>
          </cell>
          <cell r="H1712">
            <v>508</v>
          </cell>
          <cell r="I1712">
            <v>9141188088</v>
          </cell>
        </row>
        <row r="1713">
          <cell r="D1713" t="str">
            <v>V. Jagan Mohan</v>
          </cell>
          <cell r="E1713" t="str">
            <v>II</v>
          </cell>
          <cell r="F1713" t="str">
            <v>M</v>
          </cell>
          <cell r="G1713" t="str">
            <v>RO-Davanagere</v>
          </cell>
          <cell r="H1713">
            <v>508</v>
          </cell>
          <cell r="I1713">
            <v>9481909515</v>
          </cell>
        </row>
        <row r="1714">
          <cell r="D1714" t="str">
            <v xml:space="preserve">Nagaraj Nashi </v>
          </cell>
          <cell r="E1714" t="str">
            <v>II</v>
          </cell>
          <cell r="F1714" t="str">
            <v>M</v>
          </cell>
          <cell r="G1714" t="str">
            <v>RO-Davanagere</v>
          </cell>
          <cell r="H1714">
            <v>508</v>
          </cell>
          <cell r="I1714">
            <v>9964182899</v>
          </cell>
        </row>
        <row r="1715">
          <cell r="D1715" t="str">
            <v>Manjunath Banakar</v>
          </cell>
          <cell r="E1715" t="str">
            <v>II</v>
          </cell>
          <cell r="F1715" t="str">
            <v>M</v>
          </cell>
          <cell r="G1715" t="str">
            <v>RO-Davanagere</v>
          </cell>
          <cell r="H1715">
            <v>508</v>
          </cell>
          <cell r="I1715">
            <v>7760518378</v>
          </cell>
        </row>
        <row r="1716">
          <cell r="D1716" t="str">
            <v xml:space="preserve">Madhusudana K P </v>
          </cell>
          <cell r="E1716" t="str">
            <v>II</v>
          </cell>
          <cell r="F1716" t="str">
            <v>M</v>
          </cell>
          <cell r="G1716" t="str">
            <v>RO-Davanagere</v>
          </cell>
          <cell r="H1716">
            <v>508</v>
          </cell>
          <cell r="I1716">
            <v>9448356489</v>
          </cell>
        </row>
        <row r="1717">
          <cell r="D1717" t="str">
            <v>Uluva Suresh</v>
          </cell>
          <cell r="E1717" t="str">
            <v>II</v>
          </cell>
          <cell r="F1717" t="str">
            <v>M</v>
          </cell>
          <cell r="G1717" t="str">
            <v>RO-Davanagere</v>
          </cell>
          <cell r="H1717">
            <v>508</v>
          </cell>
          <cell r="I1717">
            <v>9705439569</v>
          </cell>
        </row>
        <row r="1718">
          <cell r="D1718" t="str">
            <v>Basavaraj Ningappa Hulmani</v>
          </cell>
          <cell r="E1718" t="str">
            <v>I</v>
          </cell>
          <cell r="F1718" t="str">
            <v>M</v>
          </cell>
          <cell r="G1718" t="str">
            <v>RO-Davanagere</v>
          </cell>
          <cell r="H1718">
            <v>508</v>
          </cell>
          <cell r="I1718">
            <v>9164852827</v>
          </cell>
        </row>
        <row r="1719">
          <cell r="D1719" t="str">
            <v>Bedudoori Rajesh</v>
          </cell>
          <cell r="E1719" t="str">
            <v>I</v>
          </cell>
          <cell r="F1719" t="str">
            <v>M</v>
          </cell>
          <cell r="G1719" t="str">
            <v>RO-Davanagere</v>
          </cell>
          <cell r="H1719">
            <v>508</v>
          </cell>
          <cell r="I1719">
            <v>8121009229</v>
          </cell>
        </row>
        <row r="1720">
          <cell r="D1720" t="str">
            <v xml:space="preserve">Kavya B </v>
          </cell>
          <cell r="E1720" t="str">
            <v>I</v>
          </cell>
          <cell r="F1720" t="str">
            <v>F</v>
          </cell>
          <cell r="G1720" t="str">
            <v>RO-Davanagere</v>
          </cell>
          <cell r="H1720">
            <v>508</v>
          </cell>
          <cell r="I1720">
            <v>8197042230</v>
          </cell>
        </row>
        <row r="1721">
          <cell r="D1721" t="str">
            <v>Suchitra B</v>
          </cell>
          <cell r="E1721" t="str">
            <v>I</v>
          </cell>
          <cell r="F1721" t="str">
            <v>F</v>
          </cell>
          <cell r="G1721" t="str">
            <v>RO-Davanagere</v>
          </cell>
          <cell r="H1721">
            <v>508</v>
          </cell>
          <cell r="I1721">
            <v>7349114829</v>
          </cell>
        </row>
        <row r="1722">
          <cell r="D1722" t="str">
            <v>Sameera J Badami</v>
          </cell>
          <cell r="E1722" t="str">
            <v>I</v>
          </cell>
          <cell r="F1722" t="str">
            <v>M</v>
          </cell>
          <cell r="G1722" t="str">
            <v>RO-Davanagere</v>
          </cell>
          <cell r="H1722">
            <v>508</v>
          </cell>
          <cell r="I1722">
            <v>9686896432</v>
          </cell>
        </row>
        <row r="1723">
          <cell r="D1723" t="str">
            <v>Nagaraja Gc</v>
          </cell>
          <cell r="E1723" t="str">
            <v>C</v>
          </cell>
          <cell r="F1723" t="str">
            <v>M</v>
          </cell>
          <cell r="G1723" t="str">
            <v>RO-Davanagere</v>
          </cell>
          <cell r="H1723">
            <v>508</v>
          </cell>
          <cell r="I1723">
            <v>7892854929</v>
          </cell>
        </row>
        <row r="1724">
          <cell r="D1724" t="str">
            <v xml:space="preserve">Narasimhamurthy N </v>
          </cell>
          <cell r="E1724" t="str">
            <v>aMCS</v>
          </cell>
          <cell r="F1724" t="str">
            <v>M</v>
          </cell>
          <cell r="G1724" t="str">
            <v>RO-Davanagere</v>
          </cell>
          <cell r="H1724">
            <v>508</v>
          </cell>
          <cell r="I1724">
            <v>8722544133</v>
          </cell>
        </row>
        <row r="1725">
          <cell r="C1725">
            <v>10990</v>
          </cell>
          <cell r="D1725" t="str">
            <v>Seella venkateswarlu</v>
          </cell>
          <cell r="E1725" t="str">
            <v>I</v>
          </cell>
          <cell r="F1725" t="str">
            <v>M</v>
          </cell>
          <cell r="G1725" t="str">
            <v>Savalanga</v>
          </cell>
          <cell r="H1725">
            <v>990</v>
          </cell>
          <cell r="I1725">
            <v>9542702410</v>
          </cell>
        </row>
        <row r="1726">
          <cell r="D1726" t="str">
            <v>T.Umapathi</v>
          </cell>
          <cell r="E1726" t="str">
            <v>C</v>
          </cell>
          <cell r="F1726" t="str">
            <v>M</v>
          </cell>
          <cell r="G1726" t="str">
            <v>Savalanga</v>
          </cell>
          <cell r="H1726">
            <v>990</v>
          </cell>
          <cell r="I1726">
            <v>8971977474</v>
          </cell>
        </row>
        <row r="1727">
          <cell r="C1727">
            <v>11204</v>
          </cell>
          <cell r="D1727" t="str">
            <v>Shambhu Kager</v>
          </cell>
          <cell r="E1727" t="str">
            <v>II</v>
          </cell>
          <cell r="F1727" t="str">
            <v>M</v>
          </cell>
          <cell r="G1727" t="str">
            <v>Shamanur</v>
          </cell>
          <cell r="H1727">
            <v>1204</v>
          </cell>
          <cell r="I1727">
            <v>9964180912</v>
          </cell>
        </row>
        <row r="1728">
          <cell r="D1728" t="str">
            <v>Ravipati Sai Chandra</v>
          </cell>
          <cell r="E1728" t="str">
            <v>I</v>
          </cell>
          <cell r="F1728" t="str">
            <v>M</v>
          </cell>
          <cell r="G1728" t="str">
            <v>Shamanur</v>
          </cell>
          <cell r="H1728">
            <v>1204</v>
          </cell>
          <cell r="I1728">
            <v>9701186728</v>
          </cell>
        </row>
        <row r="1729">
          <cell r="D1729" t="str">
            <v xml:space="preserve">Yashpal A R  </v>
          </cell>
          <cell r="E1729" t="str">
            <v>I</v>
          </cell>
          <cell r="F1729" t="str">
            <v>M</v>
          </cell>
          <cell r="G1729" t="str">
            <v>Shamanur</v>
          </cell>
          <cell r="H1729">
            <v>1204</v>
          </cell>
          <cell r="I1729">
            <v>7795283357</v>
          </cell>
        </row>
        <row r="1730">
          <cell r="D1730" t="str">
            <v>Mamata B Mumbaraddi</v>
          </cell>
          <cell r="E1730" t="str">
            <v>C</v>
          </cell>
          <cell r="F1730" t="str">
            <v>F</v>
          </cell>
          <cell r="G1730" t="str">
            <v>Shamanur</v>
          </cell>
          <cell r="H1730">
            <v>1204</v>
          </cell>
          <cell r="I1730">
            <v>9008473980</v>
          </cell>
        </row>
        <row r="1731">
          <cell r="C1731">
            <v>10815</v>
          </cell>
          <cell r="D1731" t="str">
            <v>Desireddy Ramanjula Reddy</v>
          </cell>
          <cell r="E1731" t="str">
            <v>I</v>
          </cell>
          <cell r="F1731" t="str">
            <v>M</v>
          </cell>
          <cell r="G1731" t="str">
            <v>Sirigere(Davanagere)</v>
          </cell>
          <cell r="H1731">
            <v>815</v>
          </cell>
          <cell r="I1731">
            <v>8686879978</v>
          </cell>
        </row>
        <row r="1732">
          <cell r="D1732" t="str">
            <v>Areefkhan Pathan</v>
          </cell>
          <cell r="E1732" t="str">
            <v>I</v>
          </cell>
          <cell r="F1732" t="str">
            <v>M</v>
          </cell>
          <cell r="G1732" t="str">
            <v>Sirigere(Davanagere)</v>
          </cell>
          <cell r="H1732">
            <v>815</v>
          </cell>
          <cell r="I1732">
            <v>9886542567</v>
          </cell>
        </row>
        <row r="1733">
          <cell r="D1733" t="str">
            <v>A.Virupakshayya</v>
          </cell>
          <cell r="E1733" t="str">
            <v>C</v>
          </cell>
          <cell r="F1733" t="str">
            <v>M</v>
          </cell>
          <cell r="G1733" t="str">
            <v>Sirigere(Davanagere)</v>
          </cell>
          <cell r="H1733">
            <v>815</v>
          </cell>
          <cell r="I1733">
            <v>8050437699</v>
          </cell>
        </row>
        <row r="1734">
          <cell r="C1734">
            <v>10821</v>
          </cell>
          <cell r="D1734" t="str">
            <v>Paladugula Achyuth</v>
          </cell>
          <cell r="E1734" t="str">
            <v>I</v>
          </cell>
          <cell r="F1734" t="str">
            <v>M</v>
          </cell>
          <cell r="G1734" t="str">
            <v>Sokke</v>
          </cell>
          <cell r="H1734">
            <v>821</v>
          </cell>
          <cell r="I1734">
            <v>8897769464</v>
          </cell>
        </row>
        <row r="1735">
          <cell r="D1735" t="str">
            <v>Akshaykumar M G</v>
          </cell>
          <cell r="E1735" t="str">
            <v>I</v>
          </cell>
          <cell r="F1735" t="str">
            <v>M</v>
          </cell>
          <cell r="G1735" t="str">
            <v>Sokke</v>
          </cell>
          <cell r="H1735">
            <v>821</v>
          </cell>
          <cell r="I1735">
            <v>8870041683</v>
          </cell>
        </row>
        <row r="1736">
          <cell r="D1736" t="str">
            <v>Pannangi Ramesh Babu</v>
          </cell>
          <cell r="E1736" t="str">
            <v>C</v>
          </cell>
          <cell r="F1736" t="str">
            <v>M</v>
          </cell>
          <cell r="G1736" t="str">
            <v>Sokke</v>
          </cell>
          <cell r="H1736">
            <v>821</v>
          </cell>
          <cell r="I1736">
            <v>7382263084</v>
          </cell>
        </row>
        <row r="1737">
          <cell r="C1737">
            <v>10945</v>
          </cell>
          <cell r="D1737" t="str">
            <v xml:space="preserve">Nagaraja B M </v>
          </cell>
          <cell r="E1737" t="str">
            <v>I</v>
          </cell>
          <cell r="F1737" t="str">
            <v>M</v>
          </cell>
          <cell r="G1737" t="str">
            <v>Surahonne</v>
          </cell>
          <cell r="H1737">
            <v>945</v>
          </cell>
          <cell r="I1737">
            <v>9844964727</v>
          </cell>
        </row>
        <row r="1738">
          <cell r="D1738" t="str">
            <v>Venkatesan D</v>
          </cell>
          <cell r="E1738" t="str">
            <v>I</v>
          </cell>
          <cell r="F1738" t="str">
            <v>M</v>
          </cell>
          <cell r="G1738" t="str">
            <v>Surahonne</v>
          </cell>
          <cell r="H1738">
            <v>945</v>
          </cell>
          <cell r="I1738">
            <v>8015628084</v>
          </cell>
        </row>
        <row r="1739">
          <cell r="D1739" t="str">
            <v>Hemanth Kumar N</v>
          </cell>
          <cell r="E1739" t="str">
            <v>C</v>
          </cell>
          <cell r="F1739" t="str">
            <v>M</v>
          </cell>
          <cell r="G1739" t="str">
            <v>Surahonne</v>
          </cell>
          <cell r="H1739">
            <v>945</v>
          </cell>
          <cell r="I1739">
            <v>9008044462</v>
          </cell>
        </row>
        <row r="1740">
          <cell r="C1740">
            <v>10846</v>
          </cell>
          <cell r="D1740" t="str">
            <v>Guntaka Anil Reddi</v>
          </cell>
          <cell r="E1740" t="str">
            <v>I</v>
          </cell>
          <cell r="F1740" t="str">
            <v>M</v>
          </cell>
          <cell r="G1740" t="str">
            <v>Thoranaghatta</v>
          </cell>
          <cell r="H1740">
            <v>846</v>
          </cell>
          <cell r="I1740">
            <v>9014302619</v>
          </cell>
        </row>
        <row r="1741">
          <cell r="D1741" t="str">
            <v>Shreedhar B Somanal</v>
          </cell>
          <cell r="E1741" t="str">
            <v>I</v>
          </cell>
          <cell r="F1741" t="str">
            <v>M</v>
          </cell>
          <cell r="G1741" t="str">
            <v>Thoranaghatta</v>
          </cell>
          <cell r="H1741">
            <v>846</v>
          </cell>
          <cell r="I1741">
            <v>6360286654</v>
          </cell>
        </row>
        <row r="1742">
          <cell r="D1742" t="str">
            <v>Hanumanthappa M</v>
          </cell>
          <cell r="E1742" t="str">
            <v>C</v>
          </cell>
          <cell r="F1742" t="str">
            <v>M</v>
          </cell>
          <cell r="G1742" t="str">
            <v>Thoranaghatta</v>
          </cell>
          <cell r="H1742">
            <v>846</v>
          </cell>
          <cell r="I1742">
            <v>8971722124</v>
          </cell>
        </row>
        <row r="1743">
          <cell r="C1743">
            <v>10847</v>
          </cell>
          <cell r="D1743" t="str">
            <v>Yamuna R</v>
          </cell>
          <cell r="E1743" t="str">
            <v>II</v>
          </cell>
          <cell r="F1743" t="str">
            <v>F</v>
          </cell>
          <cell r="G1743" t="str">
            <v>Thurchaghatta</v>
          </cell>
          <cell r="H1743">
            <v>847</v>
          </cell>
          <cell r="I1743">
            <v>9591115551</v>
          </cell>
        </row>
        <row r="1744">
          <cell r="D1744" t="str">
            <v>S Madhavi</v>
          </cell>
          <cell r="E1744" t="str">
            <v>I</v>
          </cell>
          <cell r="F1744" t="str">
            <v>F</v>
          </cell>
          <cell r="G1744" t="str">
            <v>Thurchaghatta</v>
          </cell>
          <cell r="H1744">
            <v>847</v>
          </cell>
          <cell r="I1744">
            <v>8790230796</v>
          </cell>
        </row>
        <row r="1745">
          <cell r="D1745" t="str">
            <v>Chaitanya Kondi</v>
          </cell>
          <cell r="E1745" t="str">
            <v>C</v>
          </cell>
          <cell r="F1745" t="str">
            <v>F</v>
          </cell>
          <cell r="G1745" t="str">
            <v>Thurchaghatta</v>
          </cell>
          <cell r="H1745">
            <v>847</v>
          </cell>
          <cell r="I1745">
            <v>9880214833</v>
          </cell>
        </row>
        <row r="1746">
          <cell r="C1746">
            <v>10855</v>
          </cell>
          <cell r="D1746" t="str">
            <v>Aditya Ruia</v>
          </cell>
          <cell r="E1746" t="str">
            <v>II</v>
          </cell>
          <cell r="F1746" t="str">
            <v>M</v>
          </cell>
          <cell r="G1746" t="str">
            <v>Vasana</v>
          </cell>
          <cell r="H1746">
            <v>855</v>
          </cell>
          <cell r="I1746">
            <v>9481062961</v>
          </cell>
        </row>
        <row r="1747">
          <cell r="D1747" t="str">
            <v>Jakka Siva Naga Saikumar</v>
          </cell>
          <cell r="E1747" t="str">
            <v>I</v>
          </cell>
          <cell r="F1747" t="str">
            <v>M</v>
          </cell>
          <cell r="G1747" t="str">
            <v>Vasana</v>
          </cell>
          <cell r="H1747">
            <v>855</v>
          </cell>
          <cell r="I1747">
            <v>8977188227</v>
          </cell>
        </row>
        <row r="1748">
          <cell r="D1748" t="str">
            <v>Sureshayya P Kalmath</v>
          </cell>
          <cell r="E1748" t="str">
            <v>C</v>
          </cell>
          <cell r="F1748" t="str">
            <v>M</v>
          </cell>
          <cell r="G1748" t="str">
            <v>Vasana</v>
          </cell>
          <cell r="H1748">
            <v>855</v>
          </cell>
          <cell r="I1748">
            <v>8050116217</v>
          </cell>
        </row>
        <row r="1749">
          <cell r="D1749" t="str">
            <v>R G Nagabhushanam</v>
          </cell>
          <cell r="E1749" t="str">
            <v>IV</v>
          </cell>
          <cell r="F1749" t="str">
            <v>M</v>
          </cell>
          <cell r="G1749" t="str">
            <v>Head Office, Ballari</v>
          </cell>
          <cell r="H1749">
            <v>500</v>
          </cell>
          <cell r="I1749">
            <v>9845317580</v>
          </cell>
        </row>
        <row r="1750">
          <cell r="D1750" t="str">
            <v>K V Raja Rao</v>
          </cell>
          <cell r="E1750" t="str">
            <v>IV</v>
          </cell>
          <cell r="F1750" t="str">
            <v>M</v>
          </cell>
          <cell r="G1750" t="str">
            <v>Head Office, Ballari</v>
          </cell>
          <cell r="H1750">
            <v>500</v>
          </cell>
          <cell r="I1750">
            <v>9449478171</v>
          </cell>
        </row>
        <row r="1751">
          <cell r="D1751" t="str">
            <v>Hemant kumar chauhan</v>
          </cell>
          <cell r="E1751" t="str">
            <v>IV</v>
          </cell>
          <cell r="F1751" t="str">
            <v>M</v>
          </cell>
          <cell r="G1751" t="str">
            <v>Head Office, Ballari</v>
          </cell>
          <cell r="H1751">
            <v>500</v>
          </cell>
          <cell r="I1751">
            <v>9301604405</v>
          </cell>
        </row>
        <row r="1752">
          <cell r="D1752" t="str">
            <v>Anil Kumar V</v>
          </cell>
          <cell r="E1752" t="str">
            <v>IV</v>
          </cell>
          <cell r="F1752" t="str">
            <v>M</v>
          </cell>
          <cell r="G1752" t="str">
            <v>Head Office, Ballari</v>
          </cell>
          <cell r="H1752">
            <v>500</v>
          </cell>
          <cell r="I1752">
            <v>9663304377</v>
          </cell>
        </row>
        <row r="1753">
          <cell r="D1753" t="str">
            <v>Pratap Chandrashekar Rohini</v>
          </cell>
          <cell r="E1753" t="str">
            <v>IV</v>
          </cell>
          <cell r="F1753" t="str">
            <v>M</v>
          </cell>
          <cell r="G1753" t="str">
            <v>Head Office, Ballari</v>
          </cell>
          <cell r="H1753">
            <v>500</v>
          </cell>
          <cell r="I1753">
            <v>9448594145</v>
          </cell>
        </row>
        <row r="1754">
          <cell r="D1754" t="str">
            <v>Chandan Singh</v>
          </cell>
          <cell r="E1754" t="str">
            <v>IV</v>
          </cell>
          <cell r="F1754" t="str">
            <v>M</v>
          </cell>
          <cell r="G1754" t="str">
            <v>Head Office, Ballari</v>
          </cell>
          <cell r="H1754">
            <v>500</v>
          </cell>
          <cell r="I1754">
            <v>7738645560</v>
          </cell>
        </row>
        <row r="1755">
          <cell r="D1755" t="str">
            <v>K N Rama Murthy</v>
          </cell>
          <cell r="E1755" t="str">
            <v>IV</v>
          </cell>
          <cell r="F1755" t="str">
            <v>M</v>
          </cell>
          <cell r="G1755" t="str">
            <v>Head Office, Ballari</v>
          </cell>
          <cell r="H1755">
            <v>500</v>
          </cell>
          <cell r="I1755">
            <v>9448964812</v>
          </cell>
        </row>
        <row r="1756">
          <cell r="D1756" t="str">
            <v xml:space="preserve">Madhu S S </v>
          </cell>
          <cell r="E1756" t="str">
            <v>IV</v>
          </cell>
          <cell r="F1756" t="str">
            <v>M</v>
          </cell>
          <cell r="G1756" t="str">
            <v>Head Office, Ballari</v>
          </cell>
          <cell r="H1756">
            <v>500</v>
          </cell>
          <cell r="I1756">
            <v>9986514939</v>
          </cell>
        </row>
        <row r="1757">
          <cell r="D1757" t="str">
            <v>S Manasa</v>
          </cell>
          <cell r="E1757" t="str">
            <v>IV</v>
          </cell>
          <cell r="F1757" t="str">
            <v>F</v>
          </cell>
          <cell r="G1757" t="str">
            <v>Head Office, Ballari</v>
          </cell>
          <cell r="H1757">
            <v>500</v>
          </cell>
          <cell r="I1757">
            <v>9743480033</v>
          </cell>
        </row>
        <row r="1758">
          <cell r="D1758" t="str">
            <v>Prashant Shivaji Pawar</v>
          </cell>
          <cell r="E1758" t="str">
            <v>IV</v>
          </cell>
          <cell r="F1758" t="str">
            <v>M</v>
          </cell>
          <cell r="G1758" t="str">
            <v>Head Office, Ballari</v>
          </cell>
          <cell r="H1758">
            <v>500</v>
          </cell>
          <cell r="I1758">
            <v>9284086092</v>
          </cell>
        </row>
        <row r="1759">
          <cell r="D1759" t="str">
            <v>Sandeep  J</v>
          </cell>
          <cell r="E1759" t="str">
            <v>IV</v>
          </cell>
          <cell r="F1759" t="str">
            <v>M</v>
          </cell>
          <cell r="G1759" t="str">
            <v>Head Office, Ballari</v>
          </cell>
          <cell r="H1759">
            <v>500</v>
          </cell>
          <cell r="I1759">
            <v>9964033466</v>
          </cell>
        </row>
        <row r="1760">
          <cell r="D1760" t="str">
            <v>Naren</v>
          </cell>
          <cell r="E1760" t="str">
            <v>IV</v>
          </cell>
          <cell r="F1760" t="str">
            <v>M</v>
          </cell>
          <cell r="G1760" t="str">
            <v>Head Office, Ballari</v>
          </cell>
          <cell r="H1760">
            <v>500</v>
          </cell>
          <cell r="I1760">
            <v>9986699388</v>
          </cell>
        </row>
        <row r="1761">
          <cell r="D1761" t="str">
            <v>Ravi Sondur</v>
          </cell>
          <cell r="E1761" t="str">
            <v>III</v>
          </cell>
          <cell r="F1761" t="str">
            <v>M</v>
          </cell>
          <cell r="G1761" t="str">
            <v>Head Office, Ballari</v>
          </cell>
          <cell r="H1761">
            <v>500</v>
          </cell>
          <cell r="I1761">
            <v>9880073468</v>
          </cell>
        </row>
        <row r="1762">
          <cell r="D1762" t="str">
            <v xml:space="preserve">Kumara Rama J R  </v>
          </cell>
          <cell r="E1762" t="str">
            <v>III</v>
          </cell>
          <cell r="F1762" t="str">
            <v>M</v>
          </cell>
          <cell r="G1762" t="str">
            <v>Head Office, Ballari</v>
          </cell>
          <cell r="H1762">
            <v>500</v>
          </cell>
          <cell r="I1762">
            <v>8123676871</v>
          </cell>
        </row>
        <row r="1763">
          <cell r="D1763" t="str">
            <v>Promod Kulkarni</v>
          </cell>
          <cell r="E1763" t="str">
            <v>III</v>
          </cell>
          <cell r="F1763" t="str">
            <v>M</v>
          </cell>
          <cell r="G1763" t="str">
            <v>Head Office, Ballari</v>
          </cell>
          <cell r="H1763">
            <v>500</v>
          </cell>
          <cell r="I1763">
            <v>7204482920</v>
          </cell>
        </row>
        <row r="1764">
          <cell r="D1764" t="str">
            <v xml:space="preserve">Ravikumar C K </v>
          </cell>
          <cell r="E1764" t="str">
            <v>III</v>
          </cell>
          <cell r="F1764" t="str">
            <v>M</v>
          </cell>
          <cell r="G1764" t="str">
            <v>Head Office, Ballari</v>
          </cell>
          <cell r="H1764">
            <v>500</v>
          </cell>
          <cell r="I1764">
            <v>9980244776</v>
          </cell>
        </row>
        <row r="1765">
          <cell r="D1765" t="str">
            <v>Ashwini A</v>
          </cell>
          <cell r="E1765" t="str">
            <v>III</v>
          </cell>
          <cell r="F1765" t="str">
            <v>F</v>
          </cell>
          <cell r="G1765" t="str">
            <v>Head Office, Ballari</v>
          </cell>
          <cell r="H1765">
            <v>500</v>
          </cell>
          <cell r="I1765">
            <v>9481321730</v>
          </cell>
        </row>
        <row r="1766">
          <cell r="D1766" t="str">
            <v>Rakesh Kumar Singh</v>
          </cell>
          <cell r="E1766" t="str">
            <v>III</v>
          </cell>
          <cell r="F1766" t="str">
            <v>M</v>
          </cell>
          <cell r="G1766" t="str">
            <v>Head Office, Ballari</v>
          </cell>
          <cell r="H1766">
            <v>500</v>
          </cell>
          <cell r="I1766">
            <v>9449579311</v>
          </cell>
        </row>
        <row r="1767">
          <cell r="D1767" t="str">
            <v>Adveppa Chatni</v>
          </cell>
          <cell r="E1767" t="str">
            <v>III</v>
          </cell>
          <cell r="F1767" t="str">
            <v>M</v>
          </cell>
          <cell r="G1767" t="str">
            <v>Head Office, Ballari</v>
          </cell>
          <cell r="H1767">
            <v>500</v>
          </cell>
          <cell r="I1767">
            <v>9916313676</v>
          </cell>
        </row>
        <row r="1768">
          <cell r="D1768" t="str">
            <v xml:space="preserve">Shadakshari M V </v>
          </cell>
          <cell r="E1768" t="str">
            <v>III</v>
          </cell>
          <cell r="F1768" t="str">
            <v>M</v>
          </cell>
          <cell r="G1768" t="str">
            <v>Head Office, Ballari</v>
          </cell>
          <cell r="H1768">
            <v>500</v>
          </cell>
          <cell r="I1768">
            <v>9986542406</v>
          </cell>
        </row>
        <row r="1769">
          <cell r="D1769" t="str">
            <v>Sandeep Kumara C V</v>
          </cell>
          <cell r="E1769" t="str">
            <v>III</v>
          </cell>
          <cell r="F1769" t="str">
            <v>M</v>
          </cell>
          <cell r="G1769" t="str">
            <v>Head Office, Ballari</v>
          </cell>
          <cell r="H1769">
            <v>500</v>
          </cell>
          <cell r="I1769">
            <v>8971336448</v>
          </cell>
        </row>
        <row r="1770">
          <cell r="D1770" t="str">
            <v>Priyanth Kumar H S</v>
          </cell>
          <cell r="E1770" t="str">
            <v>III</v>
          </cell>
          <cell r="F1770" t="str">
            <v>M</v>
          </cell>
          <cell r="G1770" t="str">
            <v>Head Office, Ballari</v>
          </cell>
          <cell r="H1770">
            <v>500</v>
          </cell>
          <cell r="I1770">
            <v>9886723061</v>
          </cell>
        </row>
        <row r="1771">
          <cell r="D1771" t="str">
            <v>Nagesh B Sajjan</v>
          </cell>
          <cell r="E1771" t="str">
            <v>III</v>
          </cell>
          <cell r="F1771" t="str">
            <v>M</v>
          </cell>
          <cell r="G1771" t="str">
            <v>Head Office, Ballari</v>
          </cell>
          <cell r="H1771">
            <v>500</v>
          </cell>
          <cell r="I1771">
            <v>9880764214</v>
          </cell>
        </row>
        <row r="1772">
          <cell r="D1772" t="str">
            <v>Arun Dongara</v>
          </cell>
          <cell r="E1772" t="str">
            <v>III</v>
          </cell>
          <cell r="F1772" t="str">
            <v>M</v>
          </cell>
          <cell r="G1772" t="str">
            <v>Head Office, Ballari</v>
          </cell>
          <cell r="H1772">
            <v>500</v>
          </cell>
          <cell r="I1772">
            <v>8555824491</v>
          </cell>
        </row>
        <row r="1773">
          <cell r="D1773" t="str">
            <v>Ramesh Maruti Mali</v>
          </cell>
          <cell r="E1773" t="str">
            <v>III</v>
          </cell>
          <cell r="F1773" t="str">
            <v>M</v>
          </cell>
          <cell r="G1773" t="str">
            <v>Head Office, Ballari</v>
          </cell>
          <cell r="H1773">
            <v>500</v>
          </cell>
          <cell r="I1773">
            <v>9844471092</v>
          </cell>
        </row>
        <row r="1774">
          <cell r="D1774" t="str">
            <v>Ramesh Kumar Yadav</v>
          </cell>
          <cell r="E1774" t="str">
            <v>II</v>
          </cell>
          <cell r="F1774" t="str">
            <v>M</v>
          </cell>
          <cell r="G1774" t="str">
            <v>Head Office, Ballari</v>
          </cell>
          <cell r="H1774">
            <v>500</v>
          </cell>
          <cell r="I1774">
            <v>8787009413</v>
          </cell>
        </row>
        <row r="1775">
          <cell r="D1775" t="str">
            <v>Praveen</v>
          </cell>
          <cell r="E1775" t="str">
            <v>II</v>
          </cell>
          <cell r="F1775" t="str">
            <v>M</v>
          </cell>
          <cell r="G1775" t="str">
            <v>Head Office, Ballari</v>
          </cell>
          <cell r="H1775">
            <v>500</v>
          </cell>
          <cell r="I1775">
            <v>9686240431</v>
          </cell>
        </row>
        <row r="1776">
          <cell r="D1776" t="str">
            <v>V Madhukar Reddy</v>
          </cell>
          <cell r="E1776" t="str">
            <v>II</v>
          </cell>
          <cell r="F1776" t="str">
            <v>M</v>
          </cell>
          <cell r="G1776" t="str">
            <v>Head Office, Ballari</v>
          </cell>
          <cell r="H1776">
            <v>500</v>
          </cell>
          <cell r="I1776">
            <v>9900558838</v>
          </cell>
        </row>
        <row r="1777">
          <cell r="D1777" t="str">
            <v>M B Mahesh</v>
          </cell>
          <cell r="E1777" t="str">
            <v>II</v>
          </cell>
          <cell r="F1777" t="str">
            <v>M</v>
          </cell>
          <cell r="G1777" t="str">
            <v>Head Office, Ballari</v>
          </cell>
          <cell r="H1777">
            <v>500</v>
          </cell>
          <cell r="I1777">
            <v>9739102566</v>
          </cell>
        </row>
        <row r="1778">
          <cell r="D1778" t="str">
            <v>Rajesh Ramanayya Gouraddi</v>
          </cell>
          <cell r="E1778" t="str">
            <v>II</v>
          </cell>
          <cell r="F1778" t="str">
            <v>M</v>
          </cell>
          <cell r="G1778" t="str">
            <v>Head Office, Ballari</v>
          </cell>
          <cell r="H1778">
            <v>500</v>
          </cell>
          <cell r="I1778">
            <v>9886512988</v>
          </cell>
        </row>
        <row r="1779">
          <cell r="D1779" t="str">
            <v>K Vishwanatha Rao</v>
          </cell>
          <cell r="E1779" t="str">
            <v>II</v>
          </cell>
          <cell r="F1779" t="str">
            <v>M</v>
          </cell>
          <cell r="G1779" t="str">
            <v>Head Office, Ballari</v>
          </cell>
          <cell r="H1779">
            <v>500</v>
          </cell>
          <cell r="I1779">
            <v>9902226823</v>
          </cell>
        </row>
        <row r="1780">
          <cell r="D1780" t="str">
            <v xml:space="preserve">Ajayakumar Doddamani </v>
          </cell>
          <cell r="E1780" t="str">
            <v>II</v>
          </cell>
          <cell r="F1780" t="str">
            <v>M</v>
          </cell>
          <cell r="G1780" t="str">
            <v>Head Office, Ballari</v>
          </cell>
          <cell r="H1780">
            <v>500</v>
          </cell>
          <cell r="I1780">
            <v>9632472929</v>
          </cell>
        </row>
        <row r="1781">
          <cell r="D1781" t="str">
            <v>Parashuram Teradal</v>
          </cell>
          <cell r="E1781" t="str">
            <v>II</v>
          </cell>
          <cell r="F1781" t="str">
            <v>M</v>
          </cell>
          <cell r="G1781" t="str">
            <v>Head Office, Ballari</v>
          </cell>
          <cell r="H1781">
            <v>500</v>
          </cell>
          <cell r="I1781">
            <v>9448263218</v>
          </cell>
        </row>
        <row r="1782">
          <cell r="D1782" t="str">
            <v>Valmiki Prakash</v>
          </cell>
          <cell r="E1782" t="str">
            <v>II</v>
          </cell>
          <cell r="F1782" t="str">
            <v>M</v>
          </cell>
          <cell r="G1782" t="str">
            <v>Head Office, Ballari</v>
          </cell>
          <cell r="H1782">
            <v>500</v>
          </cell>
          <cell r="I1782">
            <v>9591905609</v>
          </cell>
        </row>
        <row r="1783">
          <cell r="D1783" t="str">
            <v>S P Gangadhara</v>
          </cell>
          <cell r="E1783" t="str">
            <v>II</v>
          </cell>
          <cell r="F1783" t="str">
            <v>M</v>
          </cell>
          <cell r="G1783" t="str">
            <v>Head Office, Ballari</v>
          </cell>
          <cell r="H1783">
            <v>500</v>
          </cell>
          <cell r="I1783">
            <v>9036916740</v>
          </cell>
        </row>
        <row r="1784">
          <cell r="D1784" t="str">
            <v>Pavan P</v>
          </cell>
          <cell r="E1784" t="str">
            <v>II</v>
          </cell>
          <cell r="F1784" t="str">
            <v>M</v>
          </cell>
          <cell r="G1784" t="str">
            <v>Head Office, Ballari</v>
          </cell>
          <cell r="H1784">
            <v>500</v>
          </cell>
          <cell r="I1784">
            <v>9986668324</v>
          </cell>
        </row>
        <row r="1785">
          <cell r="D1785" t="str">
            <v>Harsha G S</v>
          </cell>
          <cell r="E1785" t="str">
            <v>II</v>
          </cell>
          <cell r="F1785" t="str">
            <v>M</v>
          </cell>
          <cell r="G1785" t="str">
            <v>Head Office, Ballari</v>
          </cell>
          <cell r="H1785">
            <v>500</v>
          </cell>
          <cell r="I1785">
            <v>8867443008</v>
          </cell>
        </row>
        <row r="1786">
          <cell r="D1786" t="str">
            <v>Sachith  Raju</v>
          </cell>
          <cell r="E1786" t="str">
            <v>II</v>
          </cell>
          <cell r="F1786" t="str">
            <v>M</v>
          </cell>
          <cell r="G1786" t="str">
            <v>Head Office, Ballari</v>
          </cell>
          <cell r="H1786">
            <v>500</v>
          </cell>
          <cell r="I1786">
            <v>8892663029</v>
          </cell>
        </row>
        <row r="1787">
          <cell r="D1787" t="str">
            <v>Mahesh Gouda S M</v>
          </cell>
          <cell r="E1787" t="str">
            <v>II</v>
          </cell>
          <cell r="F1787" t="str">
            <v>M</v>
          </cell>
          <cell r="G1787" t="str">
            <v>Head Office, Ballari</v>
          </cell>
          <cell r="H1787">
            <v>500</v>
          </cell>
          <cell r="I1787">
            <v>7204768471</v>
          </cell>
        </row>
        <row r="1788">
          <cell r="D1788" t="str">
            <v>Bhimashankar Patil</v>
          </cell>
          <cell r="E1788" t="str">
            <v>II</v>
          </cell>
          <cell r="F1788" t="str">
            <v>M</v>
          </cell>
          <cell r="G1788" t="str">
            <v>Head Office, Ballari</v>
          </cell>
          <cell r="H1788">
            <v>500</v>
          </cell>
          <cell r="I1788">
            <v>9880032212</v>
          </cell>
        </row>
        <row r="1789">
          <cell r="D1789" t="str">
            <v>Alok Kumar</v>
          </cell>
          <cell r="E1789" t="str">
            <v>II</v>
          </cell>
          <cell r="F1789" t="str">
            <v>M</v>
          </cell>
          <cell r="G1789" t="str">
            <v>Head Office, Ballari</v>
          </cell>
          <cell r="H1789">
            <v>500</v>
          </cell>
          <cell r="I1789">
            <v>7255824280</v>
          </cell>
        </row>
        <row r="1790">
          <cell r="D1790" t="str">
            <v>Ravindra S.Naik</v>
          </cell>
          <cell r="E1790" t="str">
            <v>II</v>
          </cell>
          <cell r="F1790" t="str">
            <v>M</v>
          </cell>
          <cell r="G1790" t="str">
            <v>Head Office, Ballari</v>
          </cell>
          <cell r="H1790">
            <v>500</v>
          </cell>
          <cell r="I1790">
            <v>8217897451</v>
          </cell>
        </row>
        <row r="1791">
          <cell r="D1791" t="str">
            <v>Sunil Rajaput</v>
          </cell>
          <cell r="E1791" t="str">
            <v>II</v>
          </cell>
          <cell r="F1791" t="str">
            <v>M</v>
          </cell>
          <cell r="G1791" t="str">
            <v>Head Office, Ballari</v>
          </cell>
          <cell r="H1791">
            <v>500</v>
          </cell>
          <cell r="I1791">
            <v>9741461420</v>
          </cell>
        </row>
        <row r="1792">
          <cell r="D1792" t="str">
            <v>Vinay Kumar H</v>
          </cell>
          <cell r="E1792" t="str">
            <v>II</v>
          </cell>
          <cell r="F1792" t="str">
            <v>M</v>
          </cell>
          <cell r="G1792" t="str">
            <v>Head Office, Ballari</v>
          </cell>
          <cell r="H1792">
            <v>500</v>
          </cell>
          <cell r="I1792">
            <v>8971537777</v>
          </cell>
        </row>
        <row r="1793">
          <cell r="D1793" t="str">
            <v>Mounesh B M</v>
          </cell>
          <cell r="E1793" t="str">
            <v>II</v>
          </cell>
          <cell r="F1793" t="str">
            <v>M</v>
          </cell>
          <cell r="G1793" t="str">
            <v>Head Office, Ballari</v>
          </cell>
          <cell r="H1793">
            <v>500</v>
          </cell>
          <cell r="I1793">
            <v>9341072699</v>
          </cell>
        </row>
        <row r="1794">
          <cell r="D1794" t="str">
            <v>Anand Kumar Mallikarjun Bhooma</v>
          </cell>
          <cell r="E1794" t="str">
            <v>II</v>
          </cell>
          <cell r="F1794" t="str">
            <v>M</v>
          </cell>
          <cell r="G1794" t="str">
            <v>Head Office, Ballari</v>
          </cell>
          <cell r="H1794">
            <v>500</v>
          </cell>
          <cell r="I1794">
            <v>9739967686</v>
          </cell>
        </row>
        <row r="1795">
          <cell r="D1795" t="str">
            <v xml:space="preserve">Ganesh V  </v>
          </cell>
          <cell r="E1795" t="str">
            <v>II</v>
          </cell>
          <cell r="F1795" t="str">
            <v>M</v>
          </cell>
          <cell r="G1795" t="str">
            <v>Head Office, Ballari</v>
          </cell>
          <cell r="H1795">
            <v>500</v>
          </cell>
          <cell r="I1795">
            <v>9590042552</v>
          </cell>
        </row>
        <row r="1796">
          <cell r="D1796" t="str">
            <v>Manasa H L</v>
          </cell>
          <cell r="E1796" t="str">
            <v>II</v>
          </cell>
          <cell r="F1796" t="str">
            <v>F</v>
          </cell>
          <cell r="G1796" t="str">
            <v>Head Office, Ballari</v>
          </cell>
          <cell r="H1796">
            <v>500</v>
          </cell>
          <cell r="I1796">
            <v>8296722848</v>
          </cell>
        </row>
        <row r="1797">
          <cell r="D1797" t="str">
            <v>Naga Swetha S</v>
          </cell>
          <cell r="E1797" t="str">
            <v>II</v>
          </cell>
          <cell r="F1797" t="str">
            <v>F</v>
          </cell>
          <cell r="G1797" t="str">
            <v>Head Office, Ballari</v>
          </cell>
          <cell r="H1797">
            <v>500</v>
          </cell>
          <cell r="I1797">
            <v>7204789082</v>
          </cell>
        </row>
        <row r="1798">
          <cell r="D1798" t="str">
            <v xml:space="preserve">Muralidhar  </v>
          </cell>
          <cell r="E1798" t="str">
            <v>II</v>
          </cell>
          <cell r="F1798" t="str">
            <v>M</v>
          </cell>
          <cell r="G1798" t="str">
            <v>Head Office, Ballari</v>
          </cell>
          <cell r="H1798">
            <v>500</v>
          </cell>
          <cell r="I1798">
            <v>8904074441</v>
          </cell>
        </row>
        <row r="1799">
          <cell r="D1799" t="str">
            <v>Nandini Shasthri S</v>
          </cell>
          <cell r="E1799" t="str">
            <v>II</v>
          </cell>
          <cell r="F1799" t="str">
            <v>F</v>
          </cell>
          <cell r="G1799" t="str">
            <v>Head Office, Ballari</v>
          </cell>
          <cell r="H1799">
            <v>500</v>
          </cell>
          <cell r="I1799">
            <v>9036002529</v>
          </cell>
        </row>
        <row r="1800">
          <cell r="D1800" t="str">
            <v>Guru Nandan L</v>
          </cell>
          <cell r="E1800" t="str">
            <v>II</v>
          </cell>
          <cell r="F1800" t="str">
            <v>M</v>
          </cell>
          <cell r="G1800" t="str">
            <v>Head Office, Ballari</v>
          </cell>
          <cell r="H1800">
            <v>500</v>
          </cell>
          <cell r="I1800">
            <v>9480778501</v>
          </cell>
        </row>
        <row r="1801">
          <cell r="D1801" t="str">
            <v>Praveen Kumar M</v>
          </cell>
          <cell r="E1801" t="str">
            <v>II</v>
          </cell>
          <cell r="F1801" t="str">
            <v>M</v>
          </cell>
          <cell r="G1801" t="str">
            <v>Head Office, Ballari</v>
          </cell>
          <cell r="H1801">
            <v>500</v>
          </cell>
          <cell r="I1801">
            <v>9740792313</v>
          </cell>
        </row>
        <row r="1802">
          <cell r="D1802" t="str">
            <v>S Dinesh Kumar</v>
          </cell>
          <cell r="E1802" t="str">
            <v>II</v>
          </cell>
          <cell r="F1802" t="str">
            <v>M</v>
          </cell>
          <cell r="G1802" t="str">
            <v>Head Office, Ballari</v>
          </cell>
          <cell r="H1802">
            <v>500</v>
          </cell>
          <cell r="I1802">
            <v>9108816050</v>
          </cell>
        </row>
        <row r="1803">
          <cell r="D1803" t="str">
            <v>Vinay Kumar M R</v>
          </cell>
          <cell r="E1803" t="str">
            <v>II</v>
          </cell>
          <cell r="F1803" t="str">
            <v>M</v>
          </cell>
          <cell r="G1803" t="str">
            <v>Head Office, Ballari</v>
          </cell>
          <cell r="H1803">
            <v>500</v>
          </cell>
          <cell r="I1803">
            <v>9886883433</v>
          </cell>
        </row>
        <row r="1804">
          <cell r="D1804" t="str">
            <v xml:space="preserve">Poreddy Dinesh Kumar Reddy  </v>
          </cell>
          <cell r="E1804" t="str">
            <v>II</v>
          </cell>
          <cell r="F1804" t="str">
            <v>M</v>
          </cell>
          <cell r="G1804" t="str">
            <v>Head Office, Ballari</v>
          </cell>
          <cell r="H1804">
            <v>500</v>
          </cell>
          <cell r="I1804">
            <v>9959313611</v>
          </cell>
        </row>
        <row r="1805">
          <cell r="D1805" t="str">
            <v>Deepak B P</v>
          </cell>
          <cell r="E1805" t="str">
            <v>II</v>
          </cell>
          <cell r="F1805" t="str">
            <v>M</v>
          </cell>
          <cell r="G1805" t="str">
            <v>Head Office, Ballari</v>
          </cell>
          <cell r="H1805">
            <v>500</v>
          </cell>
          <cell r="I1805">
            <v>9986516811</v>
          </cell>
        </row>
        <row r="1806">
          <cell r="D1806" t="str">
            <v xml:space="preserve">Sidhu Patil G N </v>
          </cell>
          <cell r="E1806" t="str">
            <v>II</v>
          </cell>
          <cell r="F1806" t="str">
            <v>M</v>
          </cell>
          <cell r="G1806" t="str">
            <v>Head Office, Ballari</v>
          </cell>
          <cell r="H1806">
            <v>500</v>
          </cell>
          <cell r="I1806">
            <v>9740090710</v>
          </cell>
        </row>
        <row r="1807">
          <cell r="D1807" t="str">
            <v>Vijay Bhaskar Reddy</v>
          </cell>
          <cell r="E1807" t="str">
            <v>II</v>
          </cell>
          <cell r="F1807" t="str">
            <v>M</v>
          </cell>
          <cell r="G1807" t="str">
            <v>Head Office, Ballari</v>
          </cell>
          <cell r="H1807">
            <v>500</v>
          </cell>
          <cell r="I1807">
            <v>9740459562</v>
          </cell>
        </row>
        <row r="1808">
          <cell r="D1808" t="str">
            <v xml:space="preserve">Mamatha D </v>
          </cell>
          <cell r="E1808" t="str">
            <v>II</v>
          </cell>
          <cell r="F1808" t="str">
            <v>F</v>
          </cell>
          <cell r="G1808" t="str">
            <v>Head Office, Ballari</v>
          </cell>
          <cell r="H1808">
            <v>500</v>
          </cell>
          <cell r="I1808">
            <v>9632359995</v>
          </cell>
        </row>
        <row r="1809">
          <cell r="D1809" t="str">
            <v>Chethana P</v>
          </cell>
          <cell r="E1809" t="str">
            <v>II</v>
          </cell>
          <cell r="F1809" t="str">
            <v>F</v>
          </cell>
          <cell r="G1809" t="str">
            <v>Head Office, Ballari</v>
          </cell>
          <cell r="H1809">
            <v>500</v>
          </cell>
          <cell r="I1809">
            <v>9620221959</v>
          </cell>
        </row>
        <row r="1810">
          <cell r="D1810" t="str">
            <v xml:space="preserve">Rakshith S R   </v>
          </cell>
          <cell r="E1810" t="str">
            <v>II</v>
          </cell>
          <cell r="F1810" t="str">
            <v>M</v>
          </cell>
          <cell r="G1810" t="str">
            <v>Head Office, Ballari</v>
          </cell>
          <cell r="H1810">
            <v>500</v>
          </cell>
          <cell r="I1810">
            <v>7026446213</v>
          </cell>
        </row>
        <row r="1811">
          <cell r="D1811" t="str">
            <v>Aparna  P</v>
          </cell>
          <cell r="E1811" t="str">
            <v>II</v>
          </cell>
          <cell r="F1811" t="str">
            <v>F</v>
          </cell>
          <cell r="G1811" t="str">
            <v>Head Office, Ballari</v>
          </cell>
          <cell r="H1811">
            <v>500</v>
          </cell>
          <cell r="I1811">
            <v>8951252333</v>
          </cell>
        </row>
        <row r="1812">
          <cell r="D1812" t="str">
            <v>Poojanaboina Sreekanth</v>
          </cell>
          <cell r="E1812" t="str">
            <v>II</v>
          </cell>
          <cell r="F1812" t="str">
            <v>M</v>
          </cell>
          <cell r="G1812" t="str">
            <v>Head Office, Ballari</v>
          </cell>
          <cell r="H1812">
            <v>500</v>
          </cell>
          <cell r="I1812">
            <v>6301239514</v>
          </cell>
        </row>
        <row r="1813">
          <cell r="D1813" t="str">
            <v>Gajanan Narhari Kukde</v>
          </cell>
          <cell r="E1813" t="str">
            <v>II</v>
          </cell>
          <cell r="F1813" t="str">
            <v>M</v>
          </cell>
          <cell r="G1813" t="str">
            <v>Head Office, Ballari</v>
          </cell>
          <cell r="H1813">
            <v>500</v>
          </cell>
          <cell r="I1813">
            <v>9168335530</v>
          </cell>
        </row>
        <row r="1814">
          <cell r="D1814" t="str">
            <v>Roopashri N</v>
          </cell>
          <cell r="E1814" t="str">
            <v>I</v>
          </cell>
          <cell r="F1814" t="str">
            <v>F</v>
          </cell>
          <cell r="G1814" t="str">
            <v>Head Office, Ballari</v>
          </cell>
          <cell r="H1814">
            <v>500</v>
          </cell>
          <cell r="I1814">
            <v>9916469016</v>
          </cell>
        </row>
        <row r="1815">
          <cell r="D1815" t="str">
            <v>Vijaya A</v>
          </cell>
          <cell r="E1815" t="str">
            <v>I</v>
          </cell>
          <cell r="F1815" t="str">
            <v>F</v>
          </cell>
          <cell r="G1815" t="str">
            <v>Head Office, Ballari</v>
          </cell>
          <cell r="H1815">
            <v>501</v>
          </cell>
          <cell r="I1815">
            <v>9916239797</v>
          </cell>
        </row>
        <row r="1816">
          <cell r="D1816" t="str">
            <v>Ashok Reddy G</v>
          </cell>
          <cell r="E1816" t="str">
            <v>I</v>
          </cell>
          <cell r="F1816" t="str">
            <v>M</v>
          </cell>
          <cell r="G1816" t="str">
            <v>Head Office, Ballari</v>
          </cell>
          <cell r="H1816">
            <v>500</v>
          </cell>
          <cell r="I1816">
            <v>8217878790</v>
          </cell>
        </row>
        <row r="1817">
          <cell r="D1817" t="str">
            <v>Dasana Gowdara Sundeep</v>
          </cell>
          <cell r="E1817" t="str">
            <v>I</v>
          </cell>
          <cell r="F1817" t="str">
            <v>M</v>
          </cell>
          <cell r="G1817" t="str">
            <v>Head Office, Ballari</v>
          </cell>
          <cell r="H1817">
            <v>500</v>
          </cell>
          <cell r="I1817">
            <v>9886952288</v>
          </cell>
        </row>
        <row r="1818">
          <cell r="D1818" t="str">
            <v>Bharathi S</v>
          </cell>
          <cell r="E1818" t="str">
            <v>I</v>
          </cell>
          <cell r="F1818" t="str">
            <v>F</v>
          </cell>
          <cell r="G1818" t="str">
            <v>Head Office, Ballari</v>
          </cell>
          <cell r="H1818">
            <v>500</v>
          </cell>
          <cell r="I1818">
            <v>8151058737</v>
          </cell>
        </row>
        <row r="1819">
          <cell r="D1819" t="str">
            <v>Ajith Irappa Managooli</v>
          </cell>
          <cell r="E1819" t="str">
            <v>I</v>
          </cell>
          <cell r="F1819" t="str">
            <v>M</v>
          </cell>
          <cell r="G1819" t="str">
            <v>Head Office, Ballari</v>
          </cell>
          <cell r="H1819">
            <v>500</v>
          </cell>
          <cell r="I1819">
            <v>9900984949</v>
          </cell>
        </row>
        <row r="1820">
          <cell r="D1820" t="str">
            <v>Varsha  Rani</v>
          </cell>
          <cell r="E1820" t="str">
            <v>I</v>
          </cell>
          <cell r="F1820" t="str">
            <v>F</v>
          </cell>
          <cell r="G1820" t="str">
            <v>Head Office, Ballari</v>
          </cell>
          <cell r="H1820">
            <v>500</v>
          </cell>
          <cell r="I1820">
            <v>7795535665</v>
          </cell>
        </row>
        <row r="1821">
          <cell r="D1821" t="str">
            <v xml:space="preserve">Vasavi  </v>
          </cell>
          <cell r="E1821" t="str">
            <v>I</v>
          </cell>
          <cell r="F1821" t="str">
            <v>F</v>
          </cell>
          <cell r="G1821" t="str">
            <v>Head Office, Ballari</v>
          </cell>
          <cell r="H1821">
            <v>500</v>
          </cell>
          <cell r="I1821">
            <v>8884254918</v>
          </cell>
        </row>
        <row r="1822">
          <cell r="D1822" t="str">
            <v xml:space="preserve">Durga Prasad B </v>
          </cell>
          <cell r="E1822" t="str">
            <v>I</v>
          </cell>
          <cell r="F1822" t="str">
            <v>M</v>
          </cell>
          <cell r="G1822" t="str">
            <v>Head Office, Ballari</v>
          </cell>
          <cell r="H1822">
            <v>500</v>
          </cell>
          <cell r="I1822">
            <v>9449435550</v>
          </cell>
        </row>
        <row r="1823">
          <cell r="D1823" t="str">
            <v>Raghavendra K M</v>
          </cell>
          <cell r="E1823" t="str">
            <v>I</v>
          </cell>
          <cell r="F1823" t="str">
            <v>M</v>
          </cell>
          <cell r="G1823" t="str">
            <v>Head Office, Ballari</v>
          </cell>
          <cell r="H1823">
            <v>500</v>
          </cell>
          <cell r="I1823">
            <v>9481710807</v>
          </cell>
        </row>
        <row r="1824">
          <cell r="D1824" t="str">
            <v xml:space="preserve">Manasa H </v>
          </cell>
          <cell r="E1824" t="str">
            <v>I</v>
          </cell>
          <cell r="F1824" t="str">
            <v>F</v>
          </cell>
          <cell r="G1824" t="str">
            <v>Head Office, Ballari</v>
          </cell>
          <cell r="H1824">
            <v>500</v>
          </cell>
          <cell r="I1824">
            <v>9742020115</v>
          </cell>
        </row>
        <row r="1825">
          <cell r="D1825" t="str">
            <v>K.M.Renuka</v>
          </cell>
          <cell r="E1825" t="str">
            <v>I</v>
          </cell>
          <cell r="F1825" t="str">
            <v>F</v>
          </cell>
          <cell r="G1825" t="str">
            <v>Head Office, Ballari</v>
          </cell>
          <cell r="H1825">
            <v>500</v>
          </cell>
          <cell r="I1825">
            <v>9686001205</v>
          </cell>
        </row>
        <row r="1826">
          <cell r="D1826" t="str">
            <v>Suresh tumula</v>
          </cell>
          <cell r="E1826" t="str">
            <v>I</v>
          </cell>
          <cell r="F1826" t="str">
            <v>M</v>
          </cell>
          <cell r="G1826" t="str">
            <v>Head Office, Ballari</v>
          </cell>
          <cell r="H1826">
            <v>500</v>
          </cell>
          <cell r="I1826">
            <v>9492382724</v>
          </cell>
        </row>
        <row r="1827">
          <cell r="D1827" t="str">
            <v>Nallani Chandrababu Naidu</v>
          </cell>
          <cell r="E1827" t="str">
            <v>I</v>
          </cell>
          <cell r="F1827" t="str">
            <v>M</v>
          </cell>
          <cell r="G1827" t="str">
            <v>Head Office, Ballari</v>
          </cell>
          <cell r="H1827">
            <v>500</v>
          </cell>
          <cell r="I1827">
            <v>9666949640</v>
          </cell>
        </row>
        <row r="1828">
          <cell r="D1828" t="str">
            <v>Sudhir kulkarni</v>
          </cell>
          <cell r="E1828" t="str">
            <v>I</v>
          </cell>
          <cell r="F1828" t="str">
            <v>M</v>
          </cell>
          <cell r="G1828" t="str">
            <v>Head Office, Ballari</v>
          </cell>
          <cell r="H1828">
            <v>500</v>
          </cell>
          <cell r="I1828">
            <v>7411899340</v>
          </cell>
        </row>
        <row r="1829">
          <cell r="D1829" t="str">
            <v xml:space="preserve">Santhosh D S Gowda   </v>
          </cell>
          <cell r="E1829" t="str">
            <v>I</v>
          </cell>
          <cell r="F1829" t="str">
            <v>M</v>
          </cell>
          <cell r="G1829" t="str">
            <v>Head Office, Ballari</v>
          </cell>
          <cell r="H1829">
            <v>500</v>
          </cell>
          <cell r="I1829">
            <v>7019720794</v>
          </cell>
        </row>
        <row r="1830">
          <cell r="D1830" t="str">
            <v xml:space="preserve">Surapaneni Anusha   </v>
          </cell>
          <cell r="E1830" t="str">
            <v>I</v>
          </cell>
          <cell r="F1830" t="str">
            <v>F</v>
          </cell>
          <cell r="G1830" t="str">
            <v>Head Office, Ballari</v>
          </cell>
          <cell r="H1830">
            <v>500</v>
          </cell>
          <cell r="I1830">
            <v>8466049237</v>
          </cell>
        </row>
        <row r="1831">
          <cell r="D1831" t="str">
            <v>Nareshkumar Konatam</v>
          </cell>
          <cell r="E1831" t="str">
            <v>I</v>
          </cell>
          <cell r="F1831" t="str">
            <v>M</v>
          </cell>
          <cell r="G1831" t="str">
            <v>Head Office, Ballari</v>
          </cell>
          <cell r="H1831">
            <v>500</v>
          </cell>
          <cell r="I1831">
            <v>9494757728</v>
          </cell>
        </row>
        <row r="1832">
          <cell r="D1832" t="str">
            <v>Chethula Venkatanarayana</v>
          </cell>
          <cell r="E1832" t="str">
            <v>I</v>
          </cell>
          <cell r="F1832" t="str">
            <v>M</v>
          </cell>
          <cell r="G1832" t="str">
            <v>Head Office, Ballari</v>
          </cell>
          <cell r="H1832">
            <v>500</v>
          </cell>
          <cell r="I1832">
            <v>9885988902</v>
          </cell>
        </row>
        <row r="1833">
          <cell r="D1833" t="str">
            <v>Musalamadugu Venkatrao</v>
          </cell>
          <cell r="E1833" t="str">
            <v>I</v>
          </cell>
          <cell r="F1833" t="str">
            <v>M</v>
          </cell>
          <cell r="G1833" t="str">
            <v>Head Office, Ballari</v>
          </cell>
          <cell r="H1833">
            <v>534</v>
          </cell>
          <cell r="I1833">
            <v>8121450423</v>
          </cell>
        </row>
        <row r="1834">
          <cell r="D1834" t="str">
            <v>Chinnapareddy Chilakala</v>
          </cell>
          <cell r="E1834" t="str">
            <v>I</v>
          </cell>
          <cell r="F1834" t="str">
            <v>M</v>
          </cell>
          <cell r="G1834" t="str">
            <v>Head Office, Ballari</v>
          </cell>
          <cell r="H1834">
            <v>500</v>
          </cell>
          <cell r="I1834">
            <v>9701126461</v>
          </cell>
        </row>
        <row r="1835">
          <cell r="D1835" t="str">
            <v>Kuruva Madhukiran</v>
          </cell>
          <cell r="E1835" t="str">
            <v>I</v>
          </cell>
          <cell r="F1835" t="str">
            <v>M</v>
          </cell>
          <cell r="G1835" t="str">
            <v>Head Office, Ballari</v>
          </cell>
          <cell r="H1835">
            <v>500</v>
          </cell>
          <cell r="I1835">
            <v>9603173071</v>
          </cell>
        </row>
        <row r="1836">
          <cell r="D1836" t="str">
            <v>Sandavari Nagamani</v>
          </cell>
          <cell r="E1836" t="str">
            <v>I</v>
          </cell>
          <cell r="F1836" t="str">
            <v>F</v>
          </cell>
          <cell r="G1836" t="str">
            <v>Head Office, Ballari</v>
          </cell>
          <cell r="H1836">
            <v>500</v>
          </cell>
          <cell r="I1836">
            <v>7893152537</v>
          </cell>
        </row>
        <row r="1837">
          <cell r="D1837" t="str">
            <v>Pydi Chiranjeevi</v>
          </cell>
          <cell r="E1837" t="str">
            <v>I</v>
          </cell>
          <cell r="F1837" t="str">
            <v>M</v>
          </cell>
          <cell r="G1837" t="str">
            <v>Head Office, Ballari</v>
          </cell>
          <cell r="H1837">
            <v>500</v>
          </cell>
          <cell r="I1837">
            <v>8919464759</v>
          </cell>
        </row>
        <row r="1838">
          <cell r="D1838" t="str">
            <v>Boorgala Mastan Vali</v>
          </cell>
          <cell r="E1838" t="str">
            <v>I</v>
          </cell>
          <cell r="F1838" t="str">
            <v>M</v>
          </cell>
          <cell r="G1838" t="str">
            <v>Head Office, Ballari</v>
          </cell>
          <cell r="H1838">
            <v>500</v>
          </cell>
          <cell r="I1838">
            <v>6366730793</v>
          </cell>
        </row>
        <row r="1839">
          <cell r="D1839" t="str">
            <v>Kunche Dayananda Kumar</v>
          </cell>
          <cell r="E1839" t="str">
            <v>I</v>
          </cell>
          <cell r="F1839" t="str">
            <v>M</v>
          </cell>
          <cell r="G1839" t="str">
            <v>Head Office, Ballari</v>
          </cell>
          <cell r="H1839">
            <v>500</v>
          </cell>
          <cell r="I1839">
            <v>8978357252</v>
          </cell>
        </row>
        <row r="1840">
          <cell r="D1840" t="str">
            <v>Meesala Trinadh</v>
          </cell>
          <cell r="E1840" t="str">
            <v>I</v>
          </cell>
          <cell r="F1840" t="str">
            <v>M</v>
          </cell>
          <cell r="G1840" t="str">
            <v>Head Office, Ballari</v>
          </cell>
          <cell r="H1840">
            <v>500</v>
          </cell>
          <cell r="I1840">
            <v>9573380292</v>
          </cell>
        </row>
        <row r="1841">
          <cell r="D1841" t="str">
            <v>V S N Kowndinya Muppirala</v>
          </cell>
          <cell r="E1841" t="str">
            <v>I</v>
          </cell>
          <cell r="F1841" t="str">
            <v>M</v>
          </cell>
          <cell r="G1841" t="str">
            <v>Head Office, Ballari</v>
          </cell>
          <cell r="H1841">
            <v>500</v>
          </cell>
          <cell r="I1841">
            <v>7618779694</v>
          </cell>
        </row>
        <row r="1842">
          <cell r="D1842" t="str">
            <v>Meenige Kavitha Rani</v>
          </cell>
          <cell r="E1842" t="str">
            <v>I</v>
          </cell>
          <cell r="F1842" t="str">
            <v>F</v>
          </cell>
          <cell r="G1842" t="str">
            <v>Head Office, Ballari</v>
          </cell>
          <cell r="H1842">
            <v>500</v>
          </cell>
          <cell r="I1842">
            <v>6281861275</v>
          </cell>
        </row>
        <row r="1843">
          <cell r="D1843" t="str">
            <v>Shivaraj Hadimani</v>
          </cell>
          <cell r="E1843" t="str">
            <v>I</v>
          </cell>
          <cell r="F1843" t="str">
            <v>M</v>
          </cell>
          <cell r="G1843" t="str">
            <v>Head Office, Ballari</v>
          </cell>
          <cell r="H1843">
            <v>500</v>
          </cell>
          <cell r="I1843">
            <v>7892663787</v>
          </cell>
        </row>
        <row r="1844">
          <cell r="D1844" t="str">
            <v>Anil Babu Paladugu</v>
          </cell>
          <cell r="E1844" t="str">
            <v>I</v>
          </cell>
          <cell r="F1844" t="str">
            <v>M</v>
          </cell>
          <cell r="G1844" t="str">
            <v>Head Office, Ballari</v>
          </cell>
          <cell r="H1844">
            <v>500</v>
          </cell>
          <cell r="I1844">
            <v>9494510940</v>
          </cell>
        </row>
        <row r="1845">
          <cell r="D1845" t="str">
            <v>Vundela Srilekha</v>
          </cell>
          <cell r="E1845" t="str">
            <v>I</v>
          </cell>
          <cell r="F1845" t="str">
            <v>F</v>
          </cell>
          <cell r="G1845" t="str">
            <v>Head Office, Ballari</v>
          </cell>
          <cell r="H1845">
            <v>500</v>
          </cell>
          <cell r="I1845">
            <v>8919896506</v>
          </cell>
        </row>
        <row r="1846">
          <cell r="D1846" t="str">
            <v>Raghavendra Rao.P.</v>
          </cell>
          <cell r="E1846" t="str">
            <v>I</v>
          </cell>
          <cell r="F1846" t="str">
            <v>M</v>
          </cell>
          <cell r="G1846" t="str">
            <v>Head Office, Ballari</v>
          </cell>
          <cell r="H1846">
            <v>500</v>
          </cell>
          <cell r="I1846">
            <v>9845373109</v>
          </cell>
        </row>
        <row r="1847">
          <cell r="D1847" t="str">
            <v xml:space="preserve">Somasekhara Setty </v>
          </cell>
          <cell r="E1847" t="str">
            <v>I</v>
          </cell>
          <cell r="F1847" t="str">
            <v>M</v>
          </cell>
          <cell r="G1847" t="str">
            <v>Head Office, Ballari</v>
          </cell>
          <cell r="H1847">
            <v>500</v>
          </cell>
          <cell r="I1847">
            <v>9449478156</v>
          </cell>
        </row>
        <row r="1848">
          <cell r="D1848" t="str">
            <v>Manjunath H.</v>
          </cell>
          <cell r="E1848" t="str">
            <v>I</v>
          </cell>
          <cell r="F1848" t="str">
            <v>M</v>
          </cell>
          <cell r="G1848" t="str">
            <v>Head Office, Ballari</v>
          </cell>
          <cell r="H1848">
            <v>500</v>
          </cell>
          <cell r="I1848">
            <v>8884880503</v>
          </cell>
        </row>
        <row r="1849">
          <cell r="D1849" t="str">
            <v>Basavaraj Shettimeli</v>
          </cell>
          <cell r="E1849" t="str">
            <v>I</v>
          </cell>
          <cell r="F1849" t="str">
            <v>M</v>
          </cell>
          <cell r="G1849" t="str">
            <v>Head Office, Ballari</v>
          </cell>
          <cell r="H1849">
            <v>500</v>
          </cell>
          <cell r="I1849">
            <v>9738823772</v>
          </cell>
        </row>
        <row r="1850">
          <cell r="D1850" t="str">
            <v>Shivaraj B L</v>
          </cell>
          <cell r="E1850" t="str">
            <v>I</v>
          </cell>
          <cell r="F1850" t="str">
            <v>M</v>
          </cell>
          <cell r="G1850" t="str">
            <v>Head Office, Ballari</v>
          </cell>
          <cell r="H1850">
            <v>500</v>
          </cell>
          <cell r="I1850">
            <v>9845150159</v>
          </cell>
        </row>
        <row r="1851">
          <cell r="D1851" t="str">
            <v>Mahesh Reddy  K</v>
          </cell>
          <cell r="E1851" t="str">
            <v>I</v>
          </cell>
          <cell r="F1851" t="str">
            <v>M</v>
          </cell>
          <cell r="G1851" t="str">
            <v>Head Office, Ballari</v>
          </cell>
          <cell r="H1851">
            <v>500</v>
          </cell>
          <cell r="I1851">
            <v>9008552706</v>
          </cell>
        </row>
        <row r="1852">
          <cell r="D1852" t="str">
            <v>Parappa Magadum</v>
          </cell>
          <cell r="E1852" t="str">
            <v>I</v>
          </cell>
          <cell r="F1852" t="str">
            <v>M</v>
          </cell>
          <cell r="G1852" t="str">
            <v>Head Office, Ballari</v>
          </cell>
          <cell r="H1852">
            <v>500</v>
          </cell>
          <cell r="I1852">
            <v>8971555321</v>
          </cell>
        </row>
        <row r="1853">
          <cell r="D1853" t="str">
            <v>Jagadish K</v>
          </cell>
          <cell r="E1853" t="str">
            <v>I</v>
          </cell>
          <cell r="F1853" t="str">
            <v>M</v>
          </cell>
          <cell r="G1853" t="str">
            <v>Head Office, Ballari</v>
          </cell>
          <cell r="H1853">
            <v>500</v>
          </cell>
          <cell r="I1853">
            <v>9880242585</v>
          </cell>
        </row>
        <row r="1854">
          <cell r="D1854" t="str">
            <v>Rakshith R Bhargav</v>
          </cell>
          <cell r="E1854" t="str">
            <v>I</v>
          </cell>
          <cell r="F1854" t="str">
            <v>M</v>
          </cell>
          <cell r="G1854" t="str">
            <v>Head Office, Ballari</v>
          </cell>
          <cell r="H1854">
            <v>500</v>
          </cell>
          <cell r="I1854">
            <v>9738353404</v>
          </cell>
        </row>
        <row r="1855">
          <cell r="D1855" t="str">
            <v>Mallikarjuna K</v>
          </cell>
          <cell r="E1855" t="str">
            <v>I</v>
          </cell>
          <cell r="F1855" t="str">
            <v>M</v>
          </cell>
          <cell r="G1855" t="str">
            <v>Head Office, Ballari</v>
          </cell>
          <cell r="H1855">
            <v>500</v>
          </cell>
          <cell r="I1855">
            <v>9008129471</v>
          </cell>
        </row>
        <row r="1856">
          <cell r="D1856" t="str">
            <v>Pula Prabhakar</v>
          </cell>
          <cell r="E1856" t="str">
            <v>I</v>
          </cell>
          <cell r="F1856" t="str">
            <v>M</v>
          </cell>
          <cell r="G1856" t="str">
            <v>Head Office, Ballari</v>
          </cell>
          <cell r="H1856">
            <v>500</v>
          </cell>
          <cell r="I1856">
            <v>9966780723</v>
          </cell>
        </row>
        <row r="1857">
          <cell r="D1857" t="str">
            <v>Raghavendra B M</v>
          </cell>
          <cell r="E1857" t="str">
            <v>I</v>
          </cell>
          <cell r="F1857" t="str">
            <v>M</v>
          </cell>
          <cell r="G1857" t="str">
            <v>Head Office, Ballari</v>
          </cell>
          <cell r="H1857">
            <v>500</v>
          </cell>
          <cell r="I1857">
            <v>9945321777</v>
          </cell>
        </row>
        <row r="1858">
          <cell r="D1858" t="str">
            <v>Hari Priya K</v>
          </cell>
          <cell r="E1858" t="str">
            <v>I</v>
          </cell>
          <cell r="F1858" t="str">
            <v>F</v>
          </cell>
          <cell r="G1858" t="str">
            <v>Head Office, Ballari</v>
          </cell>
          <cell r="H1858">
            <v>500</v>
          </cell>
          <cell r="I1858">
            <v>9113250519</v>
          </cell>
        </row>
        <row r="1859">
          <cell r="D1859" t="str">
            <v>Arshiya Nousheen</v>
          </cell>
          <cell r="E1859" t="str">
            <v>I</v>
          </cell>
          <cell r="F1859" t="str">
            <v>F</v>
          </cell>
          <cell r="G1859" t="str">
            <v>Head Office, Ballari</v>
          </cell>
          <cell r="H1859">
            <v>500</v>
          </cell>
          <cell r="I1859">
            <v>9483797866</v>
          </cell>
        </row>
        <row r="1860">
          <cell r="D1860" t="str">
            <v>Harshavardhana K.S.</v>
          </cell>
          <cell r="E1860" t="str">
            <v>I</v>
          </cell>
          <cell r="F1860" t="str">
            <v>M</v>
          </cell>
          <cell r="G1860" t="str">
            <v>Head Office, Ballari</v>
          </cell>
          <cell r="H1860">
            <v>500</v>
          </cell>
          <cell r="I1860">
            <v>9986907222</v>
          </cell>
        </row>
        <row r="1861">
          <cell r="D1861" t="str">
            <v>Manjunathswamy Hiremath</v>
          </cell>
          <cell r="E1861" t="str">
            <v>I</v>
          </cell>
          <cell r="F1861" t="str">
            <v>M</v>
          </cell>
          <cell r="G1861" t="str">
            <v>Head Office, Ballari</v>
          </cell>
          <cell r="H1861">
            <v>500</v>
          </cell>
          <cell r="I1861">
            <v>8861910487</v>
          </cell>
        </row>
        <row r="1862">
          <cell r="D1862" t="str">
            <v>Uday Datta M V</v>
          </cell>
          <cell r="E1862" t="str">
            <v>I</v>
          </cell>
          <cell r="F1862" t="str">
            <v>M</v>
          </cell>
          <cell r="G1862" t="str">
            <v>Head Office, Ballari</v>
          </cell>
          <cell r="H1862">
            <v>500</v>
          </cell>
          <cell r="I1862">
            <v>9980736879</v>
          </cell>
        </row>
        <row r="1863">
          <cell r="D1863" t="str">
            <v>Padma Priyanka Myneni</v>
          </cell>
          <cell r="E1863" t="str">
            <v>I</v>
          </cell>
          <cell r="F1863" t="str">
            <v>F</v>
          </cell>
          <cell r="G1863" t="str">
            <v>Head Office, Ballari</v>
          </cell>
          <cell r="H1863">
            <v>500</v>
          </cell>
          <cell r="I1863">
            <v>9742081137</v>
          </cell>
        </row>
        <row r="1864">
          <cell r="D1864" t="str">
            <v>Seela Anilkumar</v>
          </cell>
          <cell r="E1864" t="str">
            <v>I</v>
          </cell>
          <cell r="F1864" t="str">
            <v>M</v>
          </cell>
          <cell r="G1864" t="str">
            <v>Head Office, Ballari</v>
          </cell>
          <cell r="H1864">
            <v>500</v>
          </cell>
          <cell r="I1864">
            <v>9620419399</v>
          </cell>
        </row>
        <row r="1865">
          <cell r="D1865" t="str">
            <v>Vishwanatha K</v>
          </cell>
          <cell r="E1865" t="str">
            <v>I</v>
          </cell>
          <cell r="F1865" t="str">
            <v>M</v>
          </cell>
          <cell r="G1865" t="str">
            <v>Head Office, Ballari</v>
          </cell>
          <cell r="H1865">
            <v>500</v>
          </cell>
          <cell r="I1865">
            <v>9343906256</v>
          </cell>
        </row>
        <row r="1866">
          <cell r="D1866" t="str">
            <v>Ramu P</v>
          </cell>
          <cell r="E1866" t="str">
            <v>I</v>
          </cell>
          <cell r="F1866" t="str">
            <v>M</v>
          </cell>
          <cell r="G1866" t="str">
            <v>Head Office, Ballari</v>
          </cell>
          <cell r="H1866">
            <v>500</v>
          </cell>
          <cell r="I1866">
            <v>9986622173</v>
          </cell>
        </row>
        <row r="1867">
          <cell r="D1867" t="str">
            <v>Sugureshwara Sahukar</v>
          </cell>
          <cell r="E1867" t="str">
            <v>I</v>
          </cell>
          <cell r="F1867" t="str">
            <v>M</v>
          </cell>
          <cell r="G1867" t="str">
            <v>Head Office, Ballari</v>
          </cell>
          <cell r="H1867">
            <v>500</v>
          </cell>
          <cell r="I1867">
            <v>9886662578</v>
          </cell>
        </row>
        <row r="1868">
          <cell r="D1868" t="str">
            <v>Lincy Diana S.</v>
          </cell>
          <cell r="E1868" t="str">
            <v>I</v>
          </cell>
          <cell r="F1868" t="str">
            <v>F</v>
          </cell>
          <cell r="G1868" t="str">
            <v>Head Office, Ballari</v>
          </cell>
          <cell r="H1868">
            <v>500</v>
          </cell>
          <cell r="I1868">
            <v>9845778039</v>
          </cell>
        </row>
        <row r="1869">
          <cell r="D1869" t="str">
            <v>Vijaya Kumar M</v>
          </cell>
          <cell r="E1869" t="str">
            <v>I</v>
          </cell>
          <cell r="F1869" t="str">
            <v>M</v>
          </cell>
          <cell r="G1869" t="str">
            <v>Head Office, Ballari</v>
          </cell>
          <cell r="H1869">
            <v>500</v>
          </cell>
          <cell r="I1869">
            <v>9535616316</v>
          </cell>
        </row>
        <row r="1870">
          <cell r="D1870" t="str">
            <v>Shivarudrappa Gouda</v>
          </cell>
          <cell r="E1870" t="str">
            <v>I</v>
          </cell>
          <cell r="F1870" t="str">
            <v>M</v>
          </cell>
          <cell r="G1870" t="str">
            <v>Head Office, Ballari</v>
          </cell>
          <cell r="H1870">
            <v>500</v>
          </cell>
          <cell r="I1870">
            <v>9916426143</v>
          </cell>
        </row>
        <row r="1871">
          <cell r="D1871" t="str">
            <v>Nagaraja  V</v>
          </cell>
          <cell r="E1871" t="str">
            <v>I</v>
          </cell>
          <cell r="F1871" t="str">
            <v>M</v>
          </cell>
          <cell r="G1871" t="str">
            <v>Head Office, Ballari</v>
          </cell>
          <cell r="H1871">
            <v>500</v>
          </cell>
          <cell r="I1871">
            <v>9480365044</v>
          </cell>
        </row>
        <row r="1872">
          <cell r="D1872" t="str">
            <v>Chandaka Sushma</v>
          </cell>
          <cell r="E1872" t="str">
            <v>I</v>
          </cell>
          <cell r="F1872" t="str">
            <v>F</v>
          </cell>
          <cell r="G1872" t="str">
            <v>Head Office, Ballari</v>
          </cell>
          <cell r="H1872">
            <v>500</v>
          </cell>
          <cell r="I1872">
            <v>9494831918</v>
          </cell>
        </row>
        <row r="1873">
          <cell r="D1873" t="str">
            <v xml:space="preserve">Sachinkumar C G  </v>
          </cell>
          <cell r="E1873" t="str">
            <v>I</v>
          </cell>
          <cell r="F1873" t="str">
            <v>M</v>
          </cell>
          <cell r="G1873" t="str">
            <v>Head Office, Ballari</v>
          </cell>
          <cell r="H1873">
            <v>500</v>
          </cell>
          <cell r="I1873">
            <v>9035312840</v>
          </cell>
        </row>
        <row r="1874">
          <cell r="D1874" t="str">
            <v>Shivakumara Shanthagowda Sasanura</v>
          </cell>
          <cell r="E1874" t="str">
            <v>I</v>
          </cell>
          <cell r="F1874" t="str">
            <v>M</v>
          </cell>
          <cell r="G1874" t="str">
            <v>Head Office, Ballari</v>
          </cell>
          <cell r="H1874">
            <v>500</v>
          </cell>
          <cell r="I1874">
            <v>9743636069</v>
          </cell>
        </row>
        <row r="1875">
          <cell r="D1875" t="str">
            <v>Punuru srikanth reddy</v>
          </cell>
          <cell r="E1875" t="str">
            <v>I</v>
          </cell>
          <cell r="F1875" t="str">
            <v>M</v>
          </cell>
          <cell r="G1875" t="str">
            <v>Head Office, Ballari</v>
          </cell>
          <cell r="H1875">
            <v>500</v>
          </cell>
          <cell r="I1875">
            <v>9666293211</v>
          </cell>
        </row>
        <row r="1876">
          <cell r="D1876" t="str">
            <v xml:space="preserve">S H Shilpa  </v>
          </cell>
          <cell r="E1876" t="str">
            <v>I</v>
          </cell>
          <cell r="F1876" t="str">
            <v>F</v>
          </cell>
          <cell r="G1876" t="str">
            <v>Head Office, Ballari</v>
          </cell>
          <cell r="H1876">
            <v>500</v>
          </cell>
          <cell r="I1876">
            <v>7760948236</v>
          </cell>
        </row>
        <row r="1877">
          <cell r="D1877" t="str">
            <v>Sameer Joshi</v>
          </cell>
          <cell r="E1877" t="str">
            <v>I</v>
          </cell>
          <cell r="F1877" t="str">
            <v>M</v>
          </cell>
          <cell r="G1877" t="str">
            <v>Head Office, Ballari</v>
          </cell>
          <cell r="H1877">
            <v>500</v>
          </cell>
          <cell r="I1877">
            <v>9538606565</v>
          </cell>
        </row>
        <row r="1878">
          <cell r="D1878" t="str">
            <v>Mullangi ramanareddy</v>
          </cell>
          <cell r="E1878" t="str">
            <v>I</v>
          </cell>
          <cell r="F1878" t="str">
            <v>M</v>
          </cell>
          <cell r="G1878" t="str">
            <v>Head Office, Ballari</v>
          </cell>
          <cell r="H1878">
            <v>500</v>
          </cell>
          <cell r="I1878">
            <v>9908635312</v>
          </cell>
        </row>
        <row r="1879">
          <cell r="D1879" t="str">
            <v>Rajendra Madkunti</v>
          </cell>
          <cell r="E1879" t="str">
            <v>C</v>
          </cell>
          <cell r="F1879" t="str">
            <v>M</v>
          </cell>
          <cell r="G1879" t="str">
            <v>Head Office, Ballari</v>
          </cell>
          <cell r="H1879">
            <v>500</v>
          </cell>
          <cell r="I1879">
            <v>9341750035</v>
          </cell>
        </row>
        <row r="1880">
          <cell r="D1880" t="str">
            <v xml:space="preserve">Shaikshavali D </v>
          </cell>
          <cell r="E1880" t="str">
            <v>C</v>
          </cell>
          <cell r="F1880" t="str">
            <v>M</v>
          </cell>
          <cell r="G1880" t="str">
            <v>Head Office, Ballari</v>
          </cell>
          <cell r="H1880">
            <v>500</v>
          </cell>
          <cell r="I1880">
            <v>9036364044</v>
          </cell>
        </row>
        <row r="1881">
          <cell r="D1881" t="str">
            <v>D Narayana Swamy</v>
          </cell>
          <cell r="E1881" t="str">
            <v>aMCS</v>
          </cell>
          <cell r="F1881" t="str">
            <v>M</v>
          </cell>
          <cell r="G1881" t="str">
            <v>Head Office, Ballari</v>
          </cell>
          <cell r="H1881">
            <v>500</v>
          </cell>
          <cell r="I1881">
            <v>6363984961</v>
          </cell>
        </row>
        <row r="1882">
          <cell r="D1882" t="str">
            <v>M Manjunath</v>
          </cell>
          <cell r="E1882" t="str">
            <v>aMCS</v>
          </cell>
          <cell r="F1882" t="str">
            <v>M</v>
          </cell>
          <cell r="G1882" t="str">
            <v>Head Office, Ballari</v>
          </cell>
          <cell r="H1882">
            <v>500</v>
          </cell>
          <cell r="I1882">
            <v>9731758191</v>
          </cell>
        </row>
        <row r="1883">
          <cell r="D1883" t="str">
            <v xml:space="preserve">Hulugappa T </v>
          </cell>
          <cell r="E1883" t="str">
            <v>aMCS</v>
          </cell>
          <cell r="F1883" t="str">
            <v>M</v>
          </cell>
          <cell r="G1883" t="str">
            <v>Head Office, Ballari</v>
          </cell>
          <cell r="H1883">
            <v>500</v>
          </cell>
          <cell r="I1883">
            <v>9632069163</v>
          </cell>
        </row>
        <row r="1884">
          <cell r="C1884">
            <v>12079</v>
          </cell>
          <cell r="D1884" t="str">
            <v>Bharat R S</v>
          </cell>
          <cell r="E1884" t="str">
            <v>I</v>
          </cell>
          <cell r="F1884" t="str">
            <v>M</v>
          </cell>
          <cell r="G1884" t="str">
            <v>Adagur</v>
          </cell>
          <cell r="H1884">
            <v>2079</v>
          </cell>
          <cell r="I1884">
            <v>7353516153</v>
          </cell>
        </row>
        <row r="1885">
          <cell r="D1885" t="str">
            <v>S L Devaraja</v>
          </cell>
          <cell r="E1885" t="str">
            <v>I</v>
          </cell>
          <cell r="F1885" t="str">
            <v>M</v>
          </cell>
          <cell r="G1885" t="str">
            <v>Adagur</v>
          </cell>
          <cell r="H1885">
            <v>2079</v>
          </cell>
          <cell r="I1885">
            <v>9964393275</v>
          </cell>
        </row>
        <row r="1886">
          <cell r="D1886" t="str">
            <v>Ravi Kumar</v>
          </cell>
          <cell r="E1886" t="str">
            <v>C</v>
          </cell>
          <cell r="F1886" t="str">
            <v>M</v>
          </cell>
          <cell r="G1886" t="str">
            <v>Adagur</v>
          </cell>
          <cell r="H1886">
            <v>2079</v>
          </cell>
          <cell r="I1886">
            <v>8058181435</v>
          </cell>
        </row>
        <row r="1887">
          <cell r="C1887">
            <v>12072</v>
          </cell>
          <cell r="D1887" t="str">
            <v xml:space="preserve">Vadaparthy Vamsi Krishna   </v>
          </cell>
          <cell r="E1887" t="str">
            <v>II</v>
          </cell>
          <cell r="F1887" t="str">
            <v>M</v>
          </cell>
          <cell r="G1887" t="str">
            <v>Aggunda</v>
          </cell>
          <cell r="H1887">
            <v>2072</v>
          </cell>
          <cell r="I1887">
            <v>9912097263</v>
          </cell>
        </row>
        <row r="1888">
          <cell r="D1888" t="str">
            <v>Manjunath C S Rao</v>
          </cell>
          <cell r="E1888" t="str">
            <v>I</v>
          </cell>
          <cell r="F1888" t="str">
            <v>M</v>
          </cell>
          <cell r="G1888" t="str">
            <v>Aggunda</v>
          </cell>
          <cell r="H1888">
            <v>2072</v>
          </cell>
          <cell r="I1888">
            <v>9964696485</v>
          </cell>
        </row>
        <row r="1889">
          <cell r="D1889" t="str">
            <v>Vasantha K M</v>
          </cell>
          <cell r="E1889" t="str">
            <v>C</v>
          </cell>
          <cell r="F1889" t="str">
            <v>F</v>
          </cell>
          <cell r="G1889" t="str">
            <v>Aggunda</v>
          </cell>
          <cell r="H1889">
            <v>2072</v>
          </cell>
          <cell r="I1889">
            <v>7090196990</v>
          </cell>
        </row>
        <row r="1890">
          <cell r="C1890">
            <v>12126</v>
          </cell>
          <cell r="D1890" t="str">
            <v>Sukesh Kumar</v>
          </cell>
          <cell r="E1890" t="str">
            <v>II</v>
          </cell>
          <cell r="F1890" t="str">
            <v>M</v>
          </cell>
          <cell r="G1890" t="str">
            <v>Arakalgud</v>
          </cell>
          <cell r="H1890">
            <v>2126</v>
          </cell>
          <cell r="I1890">
            <v>9430564080</v>
          </cell>
        </row>
        <row r="1891">
          <cell r="D1891" t="str">
            <v>Nelaturi Sushma</v>
          </cell>
          <cell r="E1891" t="str">
            <v>I</v>
          </cell>
          <cell r="F1891" t="str">
            <v>F</v>
          </cell>
          <cell r="G1891" t="str">
            <v>Arakalgud</v>
          </cell>
          <cell r="H1891">
            <v>2126</v>
          </cell>
          <cell r="I1891">
            <v>7780277889</v>
          </cell>
        </row>
        <row r="1892">
          <cell r="D1892" t="str">
            <v>Johnson</v>
          </cell>
          <cell r="E1892" t="str">
            <v>I</v>
          </cell>
          <cell r="F1892" t="str">
            <v>M</v>
          </cell>
          <cell r="G1892" t="str">
            <v>Arakalgud</v>
          </cell>
          <cell r="H1892">
            <v>2126</v>
          </cell>
          <cell r="I1892">
            <v>8147253908</v>
          </cell>
        </row>
        <row r="1893">
          <cell r="D1893" t="str">
            <v>Surya Prakash Saini</v>
          </cell>
          <cell r="E1893" t="str">
            <v>C</v>
          </cell>
          <cell r="F1893" t="str">
            <v>M</v>
          </cell>
          <cell r="G1893" t="str">
            <v>Arakalgud</v>
          </cell>
          <cell r="H1893">
            <v>2126</v>
          </cell>
          <cell r="I1893">
            <v>9829254260</v>
          </cell>
        </row>
        <row r="1894">
          <cell r="C1894">
            <v>12120</v>
          </cell>
          <cell r="D1894" t="str">
            <v>Raj Kumar Kola</v>
          </cell>
          <cell r="E1894" t="str">
            <v>II</v>
          </cell>
          <cell r="F1894" t="str">
            <v>M</v>
          </cell>
          <cell r="G1894" t="str">
            <v>Arasikere_HSN</v>
          </cell>
          <cell r="H1894">
            <v>2120</v>
          </cell>
          <cell r="I1894">
            <v>7386714696</v>
          </cell>
        </row>
        <row r="1895">
          <cell r="D1895" t="str">
            <v>Savinaya S</v>
          </cell>
          <cell r="E1895" t="str">
            <v>I</v>
          </cell>
          <cell r="F1895" t="str">
            <v>M</v>
          </cell>
          <cell r="G1895" t="str">
            <v>Arasikere_HSN</v>
          </cell>
          <cell r="H1895">
            <v>2120</v>
          </cell>
          <cell r="I1895">
            <v>8904098854</v>
          </cell>
        </row>
        <row r="1896">
          <cell r="D1896" t="str">
            <v>Manchikanti Chandra Lokeswara Reddy</v>
          </cell>
          <cell r="E1896" t="str">
            <v>I</v>
          </cell>
          <cell r="F1896" t="str">
            <v>M</v>
          </cell>
          <cell r="G1896" t="str">
            <v>Arasikere_HSN</v>
          </cell>
          <cell r="H1896">
            <v>2120</v>
          </cell>
          <cell r="I1896">
            <v>6302793644</v>
          </cell>
        </row>
        <row r="1897">
          <cell r="D1897" t="str">
            <v>Boya Veeresh</v>
          </cell>
          <cell r="E1897" t="str">
            <v>C</v>
          </cell>
          <cell r="F1897" t="str">
            <v>M</v>
          </cell>
          <cell r="G1897" t="str">
            <v>Arasikere_HSN</v>
          </cell>
          <cell r="H1897">
            <v>2120</v>
          </cell>
          <cell r="I1897">
            <v>9908778856</v>
          </cell>
        </row>
        <row r="1898">
          <cell r="C1898">
            <v>12078</v>
          </cell>
          <cell r="D1898" t="str">
            <v>Pramod Kumar M S</v>
          </cell>
          <cell r="E1898" t="str">
            <v>II</v>
          </cell>
          <cell r="F1898" t="str">
            <v>M</v>
          </cell>
          <cell r="G1898" t="str">
            <v>Bage</v>
          </cell>
          <cell r="H1898">
            <v>2078</v>
          </cell>
          <cell r="I1898">
            <v>9886238344</v>
          </cell>
        </row>
        <row r="1899">
          <cell r="D1899" t="str">
            <v>Shwetha B R</v>
          </cell>
          <cell r="E1899" t="str">
            <v>I</v>
          </cell>
          <cell r="F1899" t="str">
            <v>F</v>
          </cell>
          <cell r="G1899" t="str">
            <v>Bage</v>
          </cell>
          <cell r="H1899">
            <v>2078</v>
          </cell>
          <cell r="I1899">
            <v>8553673031</v>
          </cell>
        </row>
        <row r="1900">
          <cell r="D1900" t="str">
            <v>Kummara Geetha</v>
          </cell>
          <cell r="E1900" t="str">
            <v>C</v>
          </cell>
          <cell r="F1900" t="str">
            <v>F</v>
          </cell>
          <cell r="G1900" t="str">
            <v>Bage</v>
          </cell>
          <cell r="H1900">
            <v>2078</v>
          </cell>
          <cell r="I1900">
            <v>7989299201</v>
          </cell>
        </row>
        <row r="1901">
          <cell r="C1901">
            <v>12084</v>
          </cell>
          <cell r="D1901" t="str">
            <v xml:space="preserve">Vinay Kumar M    </v>
          </cell>
          <cell r="E1901" t="str">
            <v>I</v>
          </cell>
          <cell r="F1901" t="str">
            <v>M</v>
          </cell>
          <cell r="G1901" t="str">
            <v>Bageshapura</v>
          </cell>
          <cell r="H1901">
            <v>2084</v>
          </cell>
          <cell r="I1901">
            <v>8792612936</v>
          </cell>
        </row>
        <row r="1902">
          <cell r="D1902" t="str">
            <v>Mohammed Imran Ahamed</v>
          </cell>
          <cell r="E1902" t="str">
            <v>I</v>
          </cell>
          <cell r="F1902" t="str">
            <v>M</v>
          </cell>
          <cell r="G1902" t="str">
            <v>Bageshapura</v>
          </cell>
          <cell r="H1902">
            <v>2084</v>
          </cell>
          <cell r="I1902">
            <v>9741150127</v>
          </cell>
        </row>
        <row r="1903">
          <cell r="D1903" t="str">
            <v>Mamidi Ganesh</v>
          </cell>
          <cell r="E1903" t="str">
            <v>I</v>
          </cell>
          <cell r="F1903" t="str">
            <v>M</v>
          </cell>
          <cell r="G1903" t="str">
            <v>Bageshapura</v>
          </cell>
          <cell r="H1903">
            <v>2084</v>
          </cell>
          <cell r="I1903">
            <v>8332866143</v>
          </cell>
        </row>
        <row r="1904">
          <cell r="D1904" t="str">
            <v>Chandan M R</v>
          </cell>
          <cell r="E1904" t="str">
            <v>C</v>
          </cell>
          <cell r="F1904" t="str">
            <v>M</v>
          </cell>
          <cell r="G1904" t="str">
            <v>Bageshapura</v>
          </cell>
          <cell r="H1904">
            <v>2084</v>
          </cell>
          <cell r="I1904">
            <v>8660547138</v>
          </cell>
        </row>
        <row r="1905">
          <cell r="C1905">
            <v>12400</v>
          </cell>
          <cell r="D1905" t="str">
            <v>Vinay M</v>
          </cell>
          <cell r="E1905" t="str">
            <v>II</v>
          </cell>
          <cell r="F1905" t="str">
            <v>M</v>
          </cell>
          <cell r="G1905" t="str">
            <v>Banavara</v>
          </cell>
          <cell r="H1905">
            <v>2400</v>
          </cell>
          <cell r="I1905">
            <v>9980783231</v>
          </cell>
        </row>
        <row r="1906">
          <cell r="D1906" t="str">
            <v>Akhil A S</v>
          </cell>
          <cell r="E1906" t="str">
            <v>I</v>
          </cell>
          <cell r="F1906" t="str">
            <v>M</v>
          </cell>
          <cell r="G1906" t="str">
            <v>Banavara</v>
          </cell>
          <cell r="H1906">
            <v>2400</v>
          </cell>
          <cell r="I1906">
            <v>9497471792</v>
          </cell>
        </row>
        <row r="1907">
          <cell r="D1907" t="str">
            <v>Dattaraj</v>
          </cell>
          <cell r="E1907" t="str">
            <v>C</v>
          </cell>
          <cell r="F1907" t="str">
            <v>M</v>
          </cell>
          <cell r="G1907" t="str">
            <v>Banavara</v>
          </cell>
          <cell r="H1907">
            <v>2400</v>
          </cell>
          <cell r="I1907">
            <v>8217882584</v>
          </cell>
        </row>
        <row r="1908">
          <cell r="C1908">
            <v>12085</v>
          </cell>
          <cell r="D1908" t="str">
            <v>Utkarsh Priy</v>
          </cell>
          <cell r="E1908" t="str">
            <v>II</v>
          </cell>
          <cell r="F1908" t="str">
            <v>M</v>
          </cell>
          <cell r="G1908" t="str">
            <v>Belagumba</v>
          </cell>
          <cell r="H1908">
            <v>2085</v>
          </cell>
          <cell r="I1908">
            <v>8228910119</v>
          </cell>
        </row>
        <row r="1909">
          <cell r="D1909" t="str">
            <v>Kirankumar M</v>
          </cell>
          <cell r="E1909" t="str">
            <v>I</v>
          </cell>
          <cell r="F1909" t="str">
            <v>M</v>
          </cell>
          <cell r="G1909" t="str">
            <v>Belagumba</v>
          </cell>
          <cell r="H1909">
            <v>2085</v>
          </cell>
          <cell r="I1909">
            <v>9945847269</v>
          </cell>
        </row>
        <row r="1910">
          <cell r="D1910" t="str">
            <v>Arjun V</v>
          </cell>
          <cell r="E1910" t="str">
            <v>I</v>
          </cell>
          <cell r="F1910" t="str">
            <v>M</v>
          </cell>
          <cell r="G1910" t="str">
            <v>Belagumba</v>
          </cell>
          <cell r="H1910">
            <v>2085</v>
          </cell>
          <cell r="I1910">
            <v>8882455867</v>
          </cell>
        </row>
        <row r="1911">
          <cell r="D1911" t="str">
            <v>Ammasani Devender Reddy</v>
          </cell>
          <cell r="E1911" t="str">
            <v>C</v>
          </cell>
          <cell r="F1911" t="str">
            <v>M</v>
          </cell>
          <cell r="G1911" t="str">
            <v>Belagumba</v>
          </cell>
          <cell r="H1911">
            <v>2085</v>
          </cell>
          <cell r="I1911">
            <v>9182492173</v>
          </cell>
        </row>
        <row r="1912">
          <cell r="C1912">
            <v>12125</v>
          </cell>
          <cell r="D1912" t="str">
            <v>Champaka Naik</v>
          </cell>
          <cell r="E1912" t="str">
            <v>II</v>
          </cell>
          <cell r="F1912" t="str">
            <v>F</v>
          </cell>
          <cell r="G1912" t="str">
            <v>Belur</v>
          </cell>
          <cell r="H1912">
            <v>2125</v>
          </cell>
          <cell r="I1912">
            <v>9448183569</v>
          </cell>
        </row>
        <row r="1913">
          <cell r="D1913" t="str">
            <v>R Gowtham</v>
          </cell>
          <cell r="E1913" t="str">
            <v>I</v>
          </cell>
          <cell r="F1913" t="str">
            <v>M</v>
          </cell>
          <cell r="G1913" t="str">
            <v>Belur</v>
          </cell>
          <cell r="H1913">
            <v>2125</v>
          </cell>
          <cell r="I1913">
            <v>8639483633</v>
          </cell>
        </row>
        <row r="1914">
          <cell r="D1914" t="str">
            <v>Dondeti Rajasekhara Reddy</v>
          </cell>
          <cell r="E1914" t="str">
            <v>I</v>
          </cell>
          <cell r="F1914" t="str">
            <v>M</v>
          </cell>
          <cell r="G1914" t="str">
            <v>Belur</v>
          </cell>
          <cell r="H1914">
            <v>2125</v>
          </cell>
          <cell r="I1914">
            <v>7013885224</v>
          </cell>
        </row>
        <row r="1915">
          <cell r="D1915" t="str">
            <v>Allupeddinti Surapunaidu</v>
          </cell>
          <cell r="E1915" t="str">
            <v>C</v>
          </cell>
          <cell r="F1915" t="str">
            <v>M</v>
          </cell>
          <cell r="G1915" t="str">
            <v>Belur</v>
          </cell>
          <cell r="H1915">
            <v>2125</v>
          </cell>
          <cell r="I1915">
            <v>9640269196</v>
          </cell>
        </row>
        <row r="1916">
          <cell r="D1916" t="str">
            <v>Prajnashree J K</v>
          </cell>
          <cell r="E1916" t="str">
            <v>C</v>
          </cell>
          <cell r="F1916" t="str">
            <v>F</v>
          </cell>
          <cell r="G1916" t="str">
            <v>Belur</v>
          </cell>
          <cell r="H1916">
            <v>2125</v>
          </cell>
          <cell r="I1916">
            <v>7619685841</v>
          </cell>
        </row>
        <row r="1917">
          <cell r="C1917">
            <v>12398</v>
          </cell>
          <cell r="D1917" t="str">
            <v>Vijayalakshmi P B</v>
          </cell>
          <cell r="E1917" t="str">
            <v>I</v>
          </cell>
          <cell r="F1917" t="str">
            <v>M</v>
          </cell>
          <cell r="G1917" t="str">
            <v>Bhuvanahally</v>
          </cell>
          <cell r="H1917">
            <v>2398</v>
          </cell>
          <cell r="I1917">
            <v>7411265942</v>
          </cell>
        </row>
        <row r="1918">
          <cell r="D1918" t="str">
            <v>Shilpa A R</v>
          </cell>
          <cell r="E1918" t="str">
            <v>I</v>
          </cell>
          <cell r="F1918" t="str">
            <v>F</v>
          </cell>
          <cell r="G1918" t="str">
            <v>Bhuvanahally</v>
          </cell>
          <cell r="H1918">
            <v>2398</v>
          </cell>
          <cell r="I1918">
            <v>7090146980</v>
          </cell>
        </row>
        <row r="1919">
          <cell r="C1919">
            <v>12068</v>
          </cell>
          <cell r="D1919" t="str">
            <v>Prabhat Chandra</v>
          </cell>
          <cell r="E1919" t="str">
            <v>I</v>
          </cell>
          <cell r="F1919" t="str">
            <v>M</v>
          </cell>
          <cell r="G1919" t="str">
            <v>Bychanahally</v>
          </cell>
          <cell r="H1919">
            <v>2068</v>
          </cell>
          <cell r="I1919">
            <v>8298005335</v>
          </cell>
        </row>
        <row r="1920">
          <cell r="D1920" t="str">
            <v>Karanam Vijayakumar</v>
          </cell>
          <cell r="E1920" t="str">
            <v>I</v>
          </cell>
          <cell r="F1920" t="str">
            <v>M</v>
          </cell>
          <cell r="G1920" t="str">
            <v>Bychanahally</v>
          </cell>
          <cell r="H1920">
            <v>2068</v>
          </cell>
          <cell r="I1920">
            <v>8247511209</v>
          </cell>
        </row>
        <row r="1921">
          <cell r="D1921" t="str">
            <v>Ponnuru Pavan Kalyan</v>
          </cell>
          <cell r="E1921" t="str">
            <v>C</v>
          </cell>
          <cell r="F1921" t="str">
            <v>M</v>
          </cell>
          <cell r="G1921" t="str">
            <v>Bychanahally</v>
          </cell>
          <cell r="H1921">
            <v>2068</v>
          </cell>
          <cell r="I1921">
            <v>9177543842</v>
          </cell>
        </row>
        <row r="1922">
          <cell r="D1922" t="str">
            <v>Murari Kumar</v>
          </cell>
          <cell r="E1922" t="str">
            <v>I</v>
          </cell>
          <cell r="F1922" t="str">
            <v>M</v>
          </cell>
          <cell r="G1922" t="str">
            <v>Bylahally</v>
          </cell>
          <cell r="H1922">
            <v>2061</v>
          </cell>
          <cell r="I1922">
            <v>8102346868</v>
          </cell>
        </row>
        <row r="1923">
          <cell r="C1923">
            <v>12061</v>
          </cell>
          <cell r="D1923" t="str">
            <v>Aravinda H S</v>
          </cell>
          <cell r="E1923" t="str">
            <v>I</v>
          </cell>
          <cell r="F1923" t="str">
            <v>M</v>
          </cell>
          <cell r="G1923" t="str">
            <v>Bylahally</v>
          </cell>
          <cell r="H1923">
            <v>2061</v>
          </cell>
          <cell r="I1923">
            <v>9741550441</v>
          </cell>
        </row>
        <row r="1924">
          <cell r="D1924" t="str">
            <v>Nayan Nayak</v>
          </cell>
          <cell r="E1924" t="str">
            <v>C</v>
          </cell>
          <cell r="F1924" t="str">
            <v>M</v>
          </cell>
          <cell r="G1924" t="str">
            <v>Bylahally</v>
          </cell>
          <cell r="H1924">
            <v>2061</v>
          </cell>
          <cell r="I1924">
            <v>9611230167</v>
          </cell>
        </row>
        <row r="1925">
          <cell r="D1925" t="str">
            <v>Mahadev</v>
          </cell>
          <cell r="E1925" t="str">
            <v>I</v>
          </cell>
          <cell r="F1925" t="str">
            <v>M</v>
          </cell>
          <cell r="G1925" t="str">
            <v>Byrapura</v>
          </cell>
          <cell r="H1925">
            <v>2370</v>
          </cell>
          <cell r="I1925">
            <v>7337727185</v>
          </cell>
        </row>
        <row r="1926">
          <cell r="C1926">
            <v>12370</v>
          </cell>
          <cell r="D1926" t="str">
            <v>Yogeesh B M</v>
          </cell>
          <cell r="E1926" t="str">
            <v>I</v>
          </cell>
          <cell r="F1926" t="str">
            <v>M</v>
          </cell>
          <cell r="G1926" t="str">
            <v>Byrapura</v>
          </cell>
          <cell r="H1926">
            <v>2370</v>
          </cell>
          <cell r="I1926">
            <v>9164721591</v>
          </cell>
        </row>
        <row r="1927">
          <cell r="D1927" t="str">
            <v>Sinja Muppalla</v>
          </cell>
          <cell r="E1927" t="str">
            <v>C</v>
          </cell>
          <cell r="F1927" t="str">
            <v>F</v>
          </cell>
          <cell r="G1927" t="str">
            <v>Byrapura</v>
          </cell>
          <cell r="H1927">
            <v>2370</v>
          </cell>
          <cell r="I1927">
            <v>9494292102</v>
          </cell>
        </row>
        <row r="1928">
          <cell r="C1928">
            <v>12225</v>
          </cell>
          <cell r="D1928" t="str">
            <v>Manoj Kumar M</v>
          </cell>
          <cell r="E1928" t="str">
            <v>II</v>
          </cell>
          <cell r="F1928" t="str">
            <v>M</v>
          </cell>
          <cell r="G1928" t="str">
            <v>Channapatna_HSN</v>
          </cell>
          <cell r="H1928">
            <v>2225</v>
          </cell>
          <cell r="I1928">
            <v>9620343666</v>
          </cell>
        </row>
        <row r="1929">
          <cell r="D1929" t="str">
            <v>Ramya P</v>
          </cell>
          <cell r="E1929" t="str">
            <v>I</v>
          </cell>
          <cell r="F1929" t="str">
            <v>F</v>
          </cell>
          <cell r="G1929" t="str">
            <v>Channapatna_HSN</v>
          </cell>
          <cell r="H1929">
            <v>2225</v>
          </cell>
          <cell r="I1929">
            <v>9008360410</v>
          </cell>
        </row>
        <row r="1930">
          <cell r="D1930" t="str">
            <v>Kavya K B</v>
          </cell>
          <cell r="E1930" t="str">
            <v>I</v>
          </cell>
          <cell r="F1930" t="str">
            <v>F</v>
          </cell>
          <cell r="G1930" t="str">
            <v>Channapatna_HSN</v>
          </cell>
          <cell r="H1930">
            <v>2225</v>
          </cell>
          <cell r="I1930">
            <v>8123213169</v>
          </cell>
        </row>
        <row r="1931">
          <cell r="D1931" t="str">
            <v>Siva S</v>
          </cell>
          <cell r="E1931" t="str">
            <v>C</v>
          </cell>
          <cell r="F1931" t="str">
            <v>M</v>
          </cell>
          <cell r="G1931" t="str">
            <v>Channapatna_HSN</v>
          </cell>
          <cell r="H1931">
            <v>2225</v>
          </cell>
          <cell r="I1931">
            <v>9655130879</v>
          </cell>
        </row>
        <row r="1932">
          <cell r="C1932">
            <v>12077</v>
          </cell>
          <cell r="D1932" t="str">
            <v>Chowdappa S R</v>
          </cell>
          <cell r="E1932" t="str">
            <v>II</v>
          </cell>
          <cell r="F1932" t="str">
            <v>M</v>
          </cell>
          <cell r="G1932" t="str">
            <v>Channapura</v>
          </cell>
          <cell r="H1932">
            <v>2077</v>
          </cell>
          <cell r="I1932">
            <v>9972517172</v>
          </cell>
        </row>
        <row r="1933">
          <cell r="D1933" t="str">
            <v>Abhishek K</v>
          </cell>
          <cell r="E1933" t="str">
            <v>I</v>
          </cell>
          <cell r="F1933" t="str">
            <v>M</v>
          </cell>
          <cell r="G1933" t="str">
            <v>Channapura</v>
          </cell>
          <cell r="H1933">
            <v>2077</v>
          </cell>
          <cell r="I1933">
            <v>8553118957</v>
          </cell>
        </row>
        <row r="1934">
          <cell r="D1934" t="str">
            <v>Viresh Sangammanavar</v>
          </cell>
          <cell r="E1934" t="str">
            <v>C</v>
          </cell>
          <cell r="F1934" t="str">
            <v>M</v>
          </cell>
          <cell r="G1934" t="str">
            <v>Channapura</v>
          </cell>
          <cell r="H1934">
            <v>2077</v>
          </cell>
          <cell r="I1934">
            <v>9611571585</v>
          </cell>
        </row>
        <row r="1935">
          <cell r="C1935">
            <v>12110</v>
          </cell>
          <cell r="D1935" t="str">
            <v>Prabhu K</v>
          </cell>
          <cell r="E1935" t="str">
            <v>III</v>
          </cell>
          <cell r="F1935" t="str">
            <v>M</v>
          </cell>
          <cell r="G1935" t="str">
            <v>Channarayapatna_HSN</v>
          </cell>
          <cell r="H1935">
            <v>2110</v>
          </cell>
          <cell r="I1935">
            <v>8867348200</v>
          </cell>
        </row>
        <row r="1936">
          <cell r="D1936" t="str">
            <v>Sugandhini S</v>
          </cell>
          <cell r="E1936" t="str">
            <v>I</v>
          </cell>
          <cell r="F1936" t="str">
            <v>F</v>
          </cell>
          <cell r="G1936" t="str">
            <v>Channarayapatna_HSN</v>
          </cell>
          <cell r="H1936">
            <v>2110</v>
          </cell>
          <cell r="I1936">
            <v>8762120860</v>
          </cell>
        </row>
        <row r="1937">
          <cell r="D1937" t="str">
            <v>Battula Anilkumar</v>
          </cell>
          <cell r="E1937" t="str">
            <v>I</v>
          </cell>
          <cell r="F1937" t="str">
            <v>M</v>
          </cell>
          <cell r="G1937" t="str">
            <v>Channarayapatna_HSN</v>
          </cell>
          <cell r="H1937">
            <v>2110</v>
          </cell>
          <cell r="I1937">
            <v>7386556940</v>
          </cell>
        </row>
        <row r="1938">
          <cell r="D1938" t="str">
            <v>Dakarapu Gautam</v>
          </cell>
          <cell r="E1938" t="str">
            <v>I</v>
          </cell>
          <cell r="F1938" t="str">
            <v>M</v>
          </cell>
          <cell r="G1938" t="str">
            <v>Channarayapatna_HSN</v>
          </cell>
          <cell r="H1938">
            <v>2110</v>
          </cell>
          <cell r="I1938">
            <v>8328355867</v>
          </cell>
        </row>
        <row r="1939">
          <cell r="D1939" t="str">
            <v>Durugamma C</v>
          </cell>
          <cell r="E1939" t="str">
            <v>C</v>
          </cell>
          <cell r="F1939" t="str">
            <v>F</v>
          </cell>
          <cell r="G1939" t="str">
            <v>Channarayapatna_HSN</v>
          </cell>
          <cell r="H1939">
            <v>2110</v>
          </cell>
          <cell r="I1939">
            <v>9686161394</v>
          </cell>
        </row>
        <row r="1940">
          <cell r="C1940">
            <v>12075</v>
          </cell>
          <cell r="D1940" t="str">
            <v>Rashmi R</v>
          </cell>
          <cell r="E1940" t="str">
            <v>I</v>
          </cell>
          <cell r="F1940" t="str">
            <v>F</v>
          </cell>
          <cell r="G1940" t="str">
            <v>Chikkur</v>
          </cell>
          <cell r="H1940">
            <v>2075</v>
          </cell>
          <cell r="I1940">
            <v>8296761755</v>
          </cell>
        </row>
        <row r="1941">
          <cell r="D1941" t="str">
            <v>Mallesha H S</v>
          </cell>
          <cell r="E1941" t="str">
            <v>I</v>
          </cell>
          <cell r="F1941" t="str">
            <v>M</v>
          </cell>
          <cell r="G1941" t="str">
            <v>Chikkur</v>
          </cell>
          <cell r="H1941">
            <v>2075</v>
          </cell>
          <cell r="I1941">
            <v>9591913292</v>
          </cell>
        </row>
        <row r="1942">
          <cell r="D1942" t="str">
            <v>Pavan Kumar B M</v>
          </cell>
          <cell r="E1942" t="str">
            <v>C</v>
          </cell>
          <cell r="F1942" t="str">
            <v>M</v>
          </cell>
          <cell r="G1942" t="str">
            <v>Chikkur</v>
          </cell>
          <cell r="H1942">
            <v>2075</v>
          </cell>
          <cell r="I1942">
            <v>9480198391</v>
          </cell>
        </row>
        <row r="1943">
          <cell r="C1943">
            <v>12065</v>
          </cell>
          <cell r="D1943" t="str">
            <v>Pradeepkumar S K</v>
          </cell>
          <cell r="E1943" t="str">
            <v>I</v>
          </cell>
          <cell r="F1943" t="str">
            <v>M</v>
          </cell>
          <cell r="G1943" t="str">
            <v>Doddabemmathi</v>
          </cell>
          <cell r="H1943">
            <v>2065</v>
          </cell>
          <cell r="I1943">
            <v>9481581062</v>
          </cell>
        </row>
        <row r="1944">
          <cell r="D1944" t="str">
            <v>Kuruba Jayasimha</v>
          </cell>
          <cell r="E1944" t="str">
            <v>I</v>
          </cell>
          <cell r="F1944" t="str">
            <v>M</v>
          </cell>
          <cell r="G1944" t="str">
            <v>Doddabemmathi</v>
          </cell>
          <cell r="H1944">
            <v>2065</v>
          </cell>
          <cell r="I1944">
            <v>6281652872</v>
          </cell>
        </row>
        <row r="1945">
          <cell r="D1945" t="str">
            <v>Abhishek Bhajantri</v>
          </cell>
          <cell r="E1945" t="str">
            <v>C</v>
          </cell>
          <cell r="F1945" t="str">
            <v>M</v>
          </cell>
          <cell r="G1945" t="str">
            <v>Doddabemmathi</v>
          </cell>
          <cell r="H1945">
            <v>2065</v>
          </cell>
          <cell r="I1945">
            <v>9481409492</v>
          </cell>
        </row>
        <row r="1946">
          <cell r="C1946">
            <v>12053</v>
          </cell>
          <cell r="D1946" t="str">
            <v>Sudeep</v>
          </cell>
          <cell r="E1946" t="str">
            <v>II</v>
          </cell>
          <cell r="F1946" t="str">
            <v>M</v>
          </cell>
          <cell r="G1946" t="str">
            <v>Doddakadanur</v>
          </cell>
          <cell r="H1946">
            <v>2053</v>
          </cell>
          <cell r="I1946">
            <v>9480798588</v>
          </cell>
        </row>
        <row r="1947">
          <cell r="D1947" t="str">
            <v>M Yashank</v>
          </cell>
          <cell r="E1947" t="str">
            <v>I</v>
          </cell>
          <cell r="F1947" t="str">
            <v>M</v>
          </cell>
          <cell r="G1947" t="str">
            <v>Doddakadanur</v>
          </cell>
          <cell r="H1947">
            <v>2053</v>
          </cell>
          <cell r="I1947">
            <v>9902864874</v>
          </cell>
        </row>
        <row r="1948">
          <cell r="D1948" t="str">
            <v>U Charan Tej</v>
          </cell>
          <cell r="E1948" t="str">
            <v>C</v>
          </cell>
          <cell r="F1948" t="str">
            <v>M</v>
          </cell>
          <cell r="G1948" t="str">
            <v>Doddakadanur</v>
          </cell>
          <cell r="H1948">
            <v>2053</v>
          </cell>
          <cell r="I1948">
            <v>8074018974</v>
          </cell>
        </row>
        <row r="1949">
          <cell r="C1949">
            <v>12054</v>
          </cell>
          <cell r="D1949" t="str">
            <v>Paramesha N E</v>
          </cell>
          <cell r="E1949" t="str">
            <v>I</v>
          </cell>
          <cell r="F1949" t="str">
            <v>M</v>
          </cell>
          <cell r="G1949" t="str">
            <v>Doddakunche</v>
          </cell>
          <cell r="H1949">
            <v>2054</v>
          </cell>
          <cell r="I1949">
            <v>9449699543</v>
          </cell>
        </row>
        <row r="1950">
          <cell r="D1950" t="str">
            <v>Bikumalla Kiran Kumar</v>
          </cell>
          <cell r="E1950" t="str">
            <v>I</v>
          </cell>
          <cell r="F1950" t="str">
            <v>M</v>
          </cell>
          <cell r="G1950" t="str">
            <v>Doddakunche</v>
          </cell>
          <cell r="H1950">
            <v>2054</v>
          </cell>
          <cell r="I1950">
            <v>9533954476</v>
          </cell>
        </row>
        <row r="1951">
          <cell r="D1951" t="str">
            <v>Varshith Belchada</v>
          </cell>
          <cell r="E1951" t="str">
            <v>C</v>
          </cell>
          <cell r="F1951" t="str">
            <v>M</v>
          </cell>
          <cell r="G1951" t="str">
            <v>Doddakunche</v>
          </cell>
          <cell r="H1951">
            <v>2054</v>
          </cell>
          <cell r="I1951">
            <v>9741182985</v>
          </cell>
        </row>
        <row r="1952">
          <cell r="C1952">
            <v>12059</v>
          </cell>
          <cell r="D1952" t="str">
            <v>Manasa K</v>
          </cell>
          <cell r="E1952" t="str">
            <v>III</v>
          </cell>
          <cell r="F1952" t="str">
            <v>F</v>
          </cell>
          <cell r="G1952" t="str">
            <v>Hagare</v>
          </cell>
          <cell r="H1952">
            <v>2059</v>
          </cell>
          <cell r="I1952">
            <v>9980462114</v>
          </cell>
        </row>
        <row r="1953">
          <cell r="D1953" t="str">
            <v>Allu Prasanth Kumar</v>
          </cell>
          <cell r="E1953" t="str">
            <v>I</v>
          </cell>
          <cell r="F1953" t="str">
            <v>M</v>
          </cell>
          <cell r="G1953" t="str">
            <v>Hagare</v>
          </cell>
          <cell r="H1953">
            <v>2059</v>
          </cell>
          <cell r="I1953">
            <v>8125812551</v>
          </cell>
        </row>
        <row r="1954">
          <cell r="D1954" t="str">
            <v>Shaziya Zareen</v>
          </cell>
          <cell r="E1954" t="str">
            <v>I</v>
          </cell>
          <cell r="F1954" t="str">
            <v>F</v>
          </cell>
          <cell r="G1954" t="str">
            <v>Hagare</v>
          </cell>
          <cell r="H1954">
            <v>2059</v>
          </cell>
          <cell r="I1954">
            <v>9449611501</v>
          </cell>
        </row>
        <row r="1955">
          <cell r="D1955" t="str">
            <v>Shaik Haseena</v>
          </cell>
          <cell r="E1955" t="str">
            <v>C</v>
          </cell>
          <cell r="F1955" t="str">
            <v>F</v>
          </cell>
          <cell r="G1955" t="str">
            <v>Hagare</v>
          </cell>
          <cell r="H1955">
            <v>2059</v>
          </cell>
          <cell r="I1955">
            <v>8247808910</v>
          </cell>
        </row>
        <row r="1956">
          <cell r="C1956">
            <v>12234</v>
          </cell>
          <cell r="D1956" t="str">
            <v>Harshavardhan V M</v>
          </cell>
          <cell r="E1956" t="str">
            <v>II</v>
          </cell>
          <cell r="F1956" t="str">
            <v>M</v>
          </cell>
          <cell r="G1956" t="str">
            <v>Halebeedu</v>
          </cell>
          <cell r="H1956">
            <v>2234</v>
          </cell>
          <cell r="I1956">
            <v>9964205917</v>
          </cell>
        </row>
        <row r="1957">
          <cell r="D1957" t="str">
            <v>Kiran Kumar N</v>
          </cell>
          <cell r="E1957" t="str">
            <v>I</v>
          </cell>
          <cell r="F1957" t="str">
            <v>M</v>
          </cell>
          <cell r="G1957" t="str">
            <v>Halebeedu</v>
          </cell>
          <cell r="H1957">
            <v>2234</v>
          </cell>
          <cell r="I1957">
            <v>8147372707</v>
          </cell>
        </row>
        <row r="1958">
          <cell r="D1958" t="str">
            <v>Kodalu Ramesha</v>
          </cell>
          <cell r="E1958" t="str">
            <v>C</v>
          </cell>
          <cell r="F1958" t="str">
            <v>M</v>
          </cell>
          <cell r="G1958" t="str">
            <v>Halebeedu</v>
          </cell>
          <cell r="H1958">
            <v>2234</v>
          </cell>
          <cell r="I1958">
            <v>7795670337</v>
          </cell>
        </row>
        <row r="1959">
          <cell r="C1959">
            <v>12442</v>
          </cell>
          <cell r="D1959" t="str">
            <v>Dhiraj Kumar Singh</v>
          </cell>
          <cell r="E1959" t="str">
            <v>I</v>
          </cell>
          <cell r="F1959" t="str">
            <v>M</v>
          </cell>
          <cell r="G1959" t="str">
            <v>HalliMysuru</v>
          </cell>
          <cell r="H1959">
            <v>2442</v>
          </cell>
          <cell r="I1959">
            <v>7004171649</v>
          </cell>
        </row>
        <row r="1960">
          <cell r="D1960" t="str">
            <v>Preethi D</v>
          </cell>
          <cell r="E1960" t="str">
            <v>I</v>
          </cell>
          <cell r="F1960" t="str">
            <v>F</v>
          </cell>
          <cell r="G1960" t="str">
            <v>HalliMysuru</v>
          </cell>
          <cell r="H1960">
            <v>2442</v>
          </cell>
          <cell r="I1960">
            <v>7337678284</v>
          </cell>
        </row>
        <row r="1961">
          <cell r="D1961" t="str">
            <v>Divakara T</v>
          </cell>
          <cell r="E1961" t="str">
            <v>C</v>
          </cell>
          <cell r="F1961" t="str">
            <v>M</v>
          </cell>
          <cell r="G1961" t="str">
            <v>HalliMysuru</v>
          </cell>
          <cell r="H1961">
            <v>2442</v>
          </cell>
          <cell r="I1961">
            <v>9901502204</v>
          </cell>
        </row>
        <row r="1962">
          <cell r="C1962">
            <v>12363</v>
          </cell>
          <cell r="D1962" t="str">
            <v>Thejasvi H K</v>
          </cell>
          <cell r="E1962" t="str">
            <v>I</v>
          </cell>
          <cell r="F1962" t="str">
            <v>M</v>
          </cell>
          <cell r="G1962" t="str">
            <v>Hanumanthpura_HSN</v>
          </cell>
          <cell r="H1962">
            <v>2363</v>
          </cell>
          <cell r="I1962">
            <v>8105669258</v>
          </cell>
        </row>
        <row r="1963">
          <cell r="D1963" t="str">
            <v>Bhavya Lakshmi K K</v>
          </cell>
          <cell r="E1963" t="str">
            <v>I</v>
          </cell>
          <cell r="F1963" t="str">
            <v>F</v>
          </cell>
          <cell r="G1963" t="str">
            <v>Hanumanthpura_HSN</v>
          </cell>
          <cell r="H1963">
            <v>2363</v>
          </cell>
          <cell r="I1963">
            <v>8157033414</v>
          </cell>
        </row>
        <row r="1964">
          <cell r="D1964" t="str">
            <v>Dontu Bharati</v>
          </cell>
          <cell r="E1964" t="str">
            <v>C</v>
          </cell>
          <cell r="F1964" t="str">
            <v>F</v>
          </cell>
          <cell r="G1964" t="str">
            <v>Hanumanthpura_HSN</v>
          </cell>
          <cell r="H1964">
            <v>2363</v>
          </cell>
          <cell r="I1964">
            <v>9666206655</v>
          </cell>
        </row>
        <row r="1965">
          <cell r="C1965">
            <v>12062</v>
          </cell>
          <cell r="D1965" t="str">
            <v xml:space="preserve">Praveen Kumar B S </v>
          </cell>
          <cell r="E1965" t="str">
            <v>III</v>
          </cell>
          <cell r="F1965" t="str">
            <v>M</v>
          </cell>
          <cell r="G1965" t="str">
            <v>Hassan</v>
          </cell>
          <cell r="H1965">
            <v>2062</v>
          </cell>
          <cell r="I1965">
            <v>9611890884</v>
          </cell>
        </row>
        <row r="1966">
          <cell r="D1966" t="str">
            <v>Shilpa K R</v>
          </cell>
          <cell r="E1966" t="str">
            <v>I</v>
          </cell>
          <cell r="F1966" t="str">
            <v>F</v>
          </cell>
          <cell r="G1966" t="str">
            <v>Hassan</v>
          </cell>
          <cell r="H1966">
            <v>2062</v>
          </cell>
          <cell r="I1966">
            <v>9606159262</v>
          </cell>
        </row>
        <row r="1967">
          <cell r="D1967" t="str">
            <v>Monalisa Chaini</v>
          </cell>
          <cell r="E1967" t="str">
            <v>I</v>
          </cell>
          <cell r="F1967" t="str">
            <v>F</v>
          </cell>
          <cell r="G1967" t="str">
            <v>Hassan</v>
          </cell>
          <cell r="H1967">
            <v>2062</v>
          </cell>
          <cell r="I1967">
            <v>8895537781</v>
          </cell>
        </row>
        <row r="1968">
          <cell r="D1968" t="str">
            <v>Dlakshmana</v>
          </cell>
          <cell r="E1968" t="str">
            <v>C</v>
          </cell>
          <cell r="F1968" t="str">
            <v>M</v>
          </cell>
          <cell r="G1968" t="str">
            <v>Hassan</v>
          </cell>
          <cell r="H1968">
            <v>2062</v>
          </cell>
          <cell r="I1968">
            <v>9448742499</v>
          </cell>
        </row>
        <row r="1969">
          <cell r="D1969" t="str">
            <v>Shruthi Keerthi S M</v>
          </cell>
          <cell r="E1969" t="str">
            <v>C</v>
          </cell>
          <cell r="F1969" t="str">
            <v>F</v>
          </cell>
          <cell r="G1969" t="str">
            <v>Hassan</v>
          </cell>
          <cell r="H1969">
            <v>2062</v>
          </cell>
          <cell r="I1969">
            <v>8088653861</v>
          </cell>
        </row>
        <row r="1970">
          <cell r="C1970">
            <v>12416</v>
          </cell>
          <cell r="D1970" t="str">
            <v>Pallavi S</v>
          </cell>
          <cell r="E1970" t="str">
            <v>I</v>
          </cell>
          <cell r="F1970" t="str">
            <v>F</v>
          </cell>
          <cell r="G1970" t="str">
            <v>Hemavathinagar</v>
          </cell>
          <cell r="H1970">
            <v>2416</v>
          </cell>
          <cell r="I1970">
            <v>7349231969</v>
          </cell>
        </row>
        <row r="1971">
          <cell r="D1971" t="str">
            <v>Mudavath Ramanaik</v>
          </cell>
          <cell r="E1971" t="str">
            <v>I</v>
          </cell>
          <cell r="F1971" t="str">
            <v>M</v>
          </cell>
          <cell r="G1971" t="str">
            <v>Hemavathinagar</v>
          </cell>
          <cell r="H1971">
            <v>2416</v>
          </cell>
          <cell r="I1971">
            <v>9620962933</v>
          </cell>
        </row>
        <row r="1972">
          <cell r="D1972" t="str">
            <v>Deepa  S L</v>
          </cell>
          <cell r="E1972" t="str">
            <v>C</v>
          </cell>
          <cell r="F1972" t="str">
            <v>F</v>
          </cell>
          <cell r="G1972" t="str">
            <v>Hemavathinagar</v>
          </cell>
          <cell r="H1972">
            <v>2416</v>
          </cell>
          <cell r="I1972">
            <v>8762859322</v>
          </cell>
        </row>
        <row r="1973">
          <cell r="C1973">
            <v>12348</v>
          </cell>
          <cell r="D1973" t="str">
            <v>Sanjeev Kumar</v>
          </cell>
          <cell r="E1973" t="str">
            <v>II</v>
          </cell>
          <cell r="F1973" t="str">
            <v>M</v>
          </cell>
          <cell r="G1973" t="str">
            <v>Hirisave</v>
          </cell>
          <cell r="H1973">
            <v>2348</v>
          </cell>
          <cell r="I1973">
            <v>9873566021</v>
          </cell>
        </row>
        <row r="1974">
          <cell r="D1974" t="str">
            <v>Santhosha T</v>
          </cell>
          <cell r="E1974" t="str">
            <v>I</v>
          </cell>
          <cell r="F1974" t="str">
            <v>M</v>
          </cell>
          <cell r="G1974" t="str">
            <v>Hirisave</v>
          </cell>
          <cell r="H1974">
            <v>2348</v>
          </cell>
          <cell r="I1974">
            <v>9591356370</v>
          </cell>
        </row>
        <row r="1975">
          <cell r="D1975" t="str">
            <v>Suman V</v>
          </cell>
          <cell r="E1975" t="str">
            <v>I</v>
          </cell>
          <cell r="F1975" t="str">
            <v>M</v>
          </cell>
          <cell r="G1975" t="str">
            <v>Hirisave</v>
          </cell>
          <cell r="H1975">
            <v>2348</v>
          </cell>
          <cell r="I1975">
            <v>9449136731</v>
          </cell>
        </row>
        <row r="1976">
          <cell r="D1976" t="str">
            <v>Sudhanshu Kumar</v>
          </cell>
          <cell r="E1976" t="str">
            <v>C</v>
          </cell>
          <cell r="F1976" t="str">
            <v>M</v>
          </cell>
          <cell r="G1976" t="str">
            <v>Hirisave</v>
          </cell>
          <cell r="H1976">
            <v>2348</v>
          </cell>
          <cell r="I1976">
            <v>9110248415</v>
          </cell>
        </row>
        <row r="1977">
          <cell r="C1977">
            <v>12064</v>
          </cell>
          <cell r="D1977" t="str">
            <v xml:space="preserve">Vinay Kumar H N    </v>
          </cell>
          <cell r="E1977" t="str">
            <v>II</v>
          </cell>
          <cell r="F1977" t="str">
            <v>M</v>
          </cell>
          <cell r="G1977" t="str">
            <v>Holenarasipura</v>
          </cell>
          <cell r="H1977">
            <v>2064</v>
          </cell>
          <cell r="I1977">
            <v>9611942244</v>
          </cell>
        </row>
        <row r="1978">
          <cell r="D1978" t="str">
            <v>Y Srinivasulu</v>
          </cell>
          <cell r="E1978" t="str">
            <v>I</v>
          </cell>
          <cell r="F1978" t="str">
            <v>M</v>
          </cell>
          <cell r="G1978" t="str">
            <v>Holenarasipura</v>
          </cell>
          <cell r="H1978">
            <v>2064</v>
          </cell>
          <cell r="I1978">
            <v>7899369184</v>
          </cell>
        </row>
        <row r="1979">
          <cell r="D1979" t="str">
            <v>Naveena T S</v>
          </cell>
          <cell r="E1979" t="str">
            <v>C</v>
          </cell>
          <cell r="F1979" t="str">
            <v>M</v>
          </cell>
          <cell r="G1979" t="str">
            <v>Holenarasipura</v>
          </cell>
          <cell r="H1979">
            <v>2064</v>
          </cell>
          <cell r="I1979">
            <v>8197205257</v>
          </cell>
        </row>
        <row r="1980">
          <cell r="C1980">
            <v>12056</v>
          </cell>
          <cell r="D1980" t="str">
            <v>Nuthan Kumar M</v>
          </cell>
          <cell r="E1980" t="str">
            <v>II</v>
          </cell>
          <cell r="F1980" t="str">
            <v>M</v>
          </cell>
          <cell r="G1980" t="str">
            <v>Hulikal</v>
          </cell>
          <cell r="H1980">
            <v>2056</v>
          </cell>
          <cell r="I1980">
            <v>7022241612</v>
          </cell>
        </row>
        <row r="1981">
          <cell r="D1981" t="str">
            <v>Abhijith D B</v>
          </cell>
          <cell r="E1981" t="str">
            <v>I</v>
          </cell>
          <cell r="F1981" t="str">
            <v>M</v>
          </cell>
          <cell r="G1981" t="str">
            <v>Hulikal</v>
          </cell>
          <cell r="H1981">
            <v>2056</v>
          </cell>
          <cell r="I1981">
            <v>8547830526</v>
          </cell>
        </row>
        <row r="1982">
          <cell r="D1982" t="str">
            <v>Vijay Veerabhadra Attimarad</v>
          </cell>
          <cell r="E1982" t="str">
            <v>I</v>
          </cell>
          <cell r="F1982" t="str">
            <v>M</v>
          </cell>
          <cell r="G1982" t="str">
            <v>Hulikal</v>
          </cell>
          <cell r="H1982">
            <v>2056</v>
          </cell>
          <cell r="I1982">
            <v>9620714084</v>
          </cell>
        </row>
        <row r="1983">
          <cell r="D1983" t="str">
            <v>Manjusha Undavalli</v>
          </cell>
          <cell r="E1983" t="str">
            <v>I</v>
          </cell>
          <cell r="F1983" t="str">
            <v>F</v>
          </cell>
          <cell r="G1983" t="str">
            <v>Hulikal</v>
          </cell>
          <cell r="H1983">
            <v>2056</v>
          </cell>
          <cell r="I1983">
            <v>7569486423</v>
          </cell>
        </row>
        <row r="1984">
          <cell r="C1984">
            <v>12401</v>
          </cell>
          <cell r="D1984" t="str">
            <v>Anilkumar</v>
          </cell>
          <cell r="E1984" t="str">
            <v>I</v>
          </cell>
          <cell r="F1984" t="str">
            <v>M</v>
          </cell>
          <cell r="G1984" t="str">
            <v>Javagal</v>
          </cell>
          <cell r="H1984">
            <v>2401</v>
          </cell>
          <cell r="I1984">
            <v>9980013782</v>
          </cell>
        </row>
        <row r="1985">
          <cell r="D1985" t="str">
            <v>Aravind R</v>
          </cell>
          <cell r="E1985" t="str">
            <v>I</v>
          </cell>
          <cell r="F1985" t="str">
            <v>M</v>
          </cell>
          <cell r="G1985" t="str">
            <v>Javagal</v>
          </cell>
          <cell r="H1985">
            <v>2401</v>
          </cell>
          <cell r="I1985">
            <v>9566930080</v>
          </cell>
        </row>
        <row r="1986">
          <cell r="D1986" t="str">
            <v>Goutham Sunil H N</v>
          </cell>
          <cell r="E1986" t="str">
            <v>C</v>
          </cell>
          <cell r="F1986" t="str">
            <v>M</v>
          </cell>
          <cell r="G1986" t="str">
            <v>Javagal</v>
          </cell>
          <cell r="H1986">
            <v>2401</v>
          </cell>
          <cell r="I1986">
            <v>9663502104</v>
          </cell>
        </row>
        <row r="1987">
          <cell r="C1987">
            <v>12089</v>
          </cell>
          <cell r="D1987" t="str">
            <v>H Mallikarjuna Swamy</v>
          </cell>
          <cell r="E1987" t="str">
            <v>III</v>
          </cell>
          <cell r="F1987" t="str">
            <v>M</v>
          </cell>
          <cell r="G1987" t="str">
            <v>Jodigubbi</v>
          </cell>
          <cell r="H1987">
            <v>2089</v>
          </cell>
          <cell r="I1987">
            <v>8277021650</v>
          </cell>
        </row>
        <row r="1988">
          <cell r="D1988" t="str">
            <v>Girish H P</v>
          </cell>
          <cell r="E1988" t="str">
            <v>I</v>
          </cell>
          <cell r="F1988" t="str">
            <v>M</v>
          </cell>
          <cell r="G1988" t="str">
            <v>Jodigubbi</v>
          </cell>
          <cell r="H1988">
            <v>2089</v>
          </cell>
          <cell r="I1988">
            <v>9611848700</v>
          </cell>
        </row>
        <row r="1989">
          <cell r="D1989" t="str">
            <v>Devaraj G</v>
          </cell>
          <cell r="E1989" t="str">
            <v>I</v>
          </cell>
          <cell r="F1989" t="str">
            <v>M</v>
          </cell>
          <cell r="G1989" t="str">
            <v>Jodigubbi</v>
          </cell>
          <cell r="H1989">
            <v>2089</v>
          </cell>
          <cell r="I1989">
            <v>9535537445</v>
          </cell>
        </row>
        <row r="1990">
          <cell r="D1990" t="str">
            <v>B G Swamy Gowda</v>
          </cell>
          <cell r="E1990" t="str">
            <v>C</v>
          </cell>
          <cell r="F1990" t="str">
            <v>M</v>
          </cell>
          <cell r="G1990" t="str">
            <v>Jodigubbi</v>
          </cell>
          <cell r="H1990">
            <v>2089</v>
          </cell>
          <cell r="I1990">
            <v>9731025230</v>
          </cell>
        </row>
        <row r="1991">
          <cell r="C1991">
            <v>12058</v>
          </cell>
          <cell r="D1991" t="str">
            <v>Jagadish Kuligod</v>
          </cell>
          <cell r="E1991" t="str">
            <v>II</v>
          </cell>
          <cell r="F1991" t="str">
            <v>M</v>
          </cell>
          <cell r="G1991" t="str">
            <v>Kabbali</v>
          </cell>
          <cell r="H1991">
            <v>2058</v>
          </cell>
          <cell r="I1991">
            <v>8197193166</v>
          </cell>
        </row>
        <row r="1992">
          <cell r="D1992" t="str">
            <v>Gorla Yagnanarayana</v>
          </cell>
          <cell r="E1992" t="str">
            <v>I</v>
          </cell>
          <cell r="F1992" t="str">
            <v>M</v>
          </cell>
          <cell r="G1992" t="str">
            <v>Kabbali</v>
          </cell>
          <cell r="H1992">
            <v>2058</v>
          </cell>
          <cell r="I1992">
            <v>7416662491</v>
          </cell>
        </row>
        <row r="1993">
          <cell r="D1993" t="str">
            <v>Mahesh</v>
          </cell>
          <cell r="E1993" t="str">
            <v>I</v>
          </cell>
          <cell r="F1993" t="str">
            <v>M</v>
          </cell>
          <cell r="G1993" t="str">
            <v>Kabbali</v>
          </cell>
          <cell r="H1993">
            <v>2058</v>
          </cell>
          <cell r="I1993">
            <v>8660835927</v>
          </cell>
        </row>
        <row r="1994">
          <cell r="C1994">
            <v>12083</v>
          </cell>
          <cell r="D1994" t="str">
            <v>Vinay Prasad N</v>
          </cell>
          <cell r="E1994" t="str">
            <v>II</v>
          </cell>
          <cell r="F1994" t="str">
            <v>M</v>
          </cell>
          <cell r="G1994" t="str">
            <v>Kalgundi</v>
          </cell>
          <cell r="H1994">
            <v>2083</v>
          </cell>
          <cell r="I1994">
            <v>8105918706</v>
          </cell>
        </row>
        <row r="1995">
          <cell r="D1995" t="str">
            <v>Lokesh D B</v>
          </cell>
          <cell r="E1995" t="str">
            <v>I</v>
          </cell>
          <cell r="F1995" t="str">
            <v>M</v>
          </cell>
          <cell r="G1995" t="str">
            <v>Kalgundi</v>
          </cell>
          <cell r="H1995">
            <v>2083</v>
          </cell>
          <cell r="I1995">
            <v>6360466560</v>
          </cell>
        </row>
        <row r="1996">
          <cell r="D1996" t="str">
            <v>Bandi Ashok</v>
          </cell>
          <cell r="E1996" t="str">
            <v>C</v>
          </cell>
          <cell r="F1996" t="str">
            <v>M</v>
          </cell>
          <cell r="G1996" t="str">
            <v>Kalgundi</v>
          </cell>
          <cell r="H1996">
            <v>2083</v>
          </cell>
          <cell r="I1996">
            <v>9989016013</v>
          </cell>
        </row>
        <row r="1997">
          <cell r="C1997">
            <v>12082</v>
          </cell>
          <cell r="D1997" t="str">
            <v>Prabhu K G</v>
          </cell>
          <cell r="E1997" t="str">
            <v>I</v>
          </cell>
          <cell r="F1997" t="str">
            <v>M</v>
          </cell>
          <cell r="G1997" t="str">
            <v>Kamasamudra</v>
          </cell>
          <cell r="H1997">
            <v>2082</v>
          </cell>
          <cell r="I1997">
            <v>9844405109</v>
          </cell>
        </row>
        <row r="1998">
          <cell r="D1998" t="str">
            <v>Shivaraju</v>
          </cell>
          <cell r="E1998" t="str">
            <v>I</v>
          </cell>
          <cell r="F1998" t="str">
            <v>M</v>
          </cell>
          <cell r="G1998" t="str">
            <v>Kamasamudra</v>
          </cell>
          <cell r="H1998">
            <v>2082</v>
          </cell>
          <cell r="I1998">
            <v>8088166744</v>
          </cell>
        </row>
        <row r="1999">
          <cell r="D1999" t="str">
            <v>Kevin Kunjumon</v>
          </cell>
          <cell r="E1999" t="str">
            <v>C</v>
          </cell>
          <cell r="F1999" t="str">
            <v>M</v>
          </cell>
          <cell r="G1999" t="str">
            <v>Kamasamudra</v>
          </cell>
          <cell r="H1999">
            <v>2082</v>
          </cell>
          <cell r="I1999">
            <v>6238975290</v>
          </cell>
        </row>
        <row r="2000">
          <cell r="C2000">
            <v>12069</v>
          </cell>
          <cell r="D2000" t="str">
            <v>Ravindra Prakash</v>
          </cell>
          <cell r="E2000" t="str">
            <v>I</v>
          </cell>
          <cell r="F2000" t="str">
            <v>M</v>
          </cell>
          <cell r="G2000" t="str">
            <v>Kattaya</v>
          </cell>
          <cell r="H2000">
            <v>2069</v>
          </cell>
          <cell r="I2000">
            <v>9799590732</v>
          </cell>
        </row>
        <row r="2001">
          <cell r="D2001" t="str">
            <v>Bhavyashree P</v>
          </cell>
          <cell r="E2001" t="str">
            <v>C</v>
          </cell>
          <cell r="F2001" t="str">
            <v>F</v>
          </cell>
          <cell r="G2001" t="str">
            <v>Kattaya</v>
          </cell>
          <cell r="H2001">
            <v>2069</v>
          </cell>
          <cell r="I2001">
            <v>7349624894</v>
          </cell>
        </row>
        <row r="2002">
          <cell r="C2002">
            <v>12092</v>
          </cell>
          <cell r="D2002" t="str">
            <v xml:space="preserve">Perumala Muralikrishna   </v>
          </cell>
          <cell r="E2002" t="str">
            <v>I</v>
          </cell>
          <cell r="F2002" t="str">
            <v>M</v>
          </cell>
          <cell r="G2002" t="str">
            <v>Kattepura</v>
          </cell>
          <cell r="H2002">
            <v>2092</v>
          </cell>
          <cell r="I2002">
            <v>9632213954</v>
          </cell>
        </row>
        <row r="2003">
          <cell r="D2003" t="str">
            <v>Srinandan M A</v>
          </cell>
          <cell r="E2003" t="str">
            <v>I</v>
          </cell>
          <cell r="F2003" t="str">
            <v>M</v>
          </cell>
          <cell r="G2003" t="str">
            <v>Kattepura</v>
          </cell>
          <cell r="H2003">
            <v>2092</v>
          </cell>
          <cell r="I2003">
            <v>7338006567</v>
          </cell>
        </row>
        <row r="2004">
          <cell r="D2004" t="str">
            <v>Anupoju Manohar</v>
          </cell>
          <cell r="E2004" t="str">
            <v>C</v>
          </cell>
          <cell r="F2004" t="str">
            <v>M</v>
          </cell>
          <cell r="G2004" t="str">
            <v>Kattepura</v>
          </cell>
          <cell r="H2004">
            <v>2092</v>
          </cell>
          <cell r="I2004">
            <v>8919947523</v>
          </cell>
        </row>
        <row r="2005">
          <cell r="C2005">
            <v>12390</v>
          </cell>
          <cell r="D2005" t="str">
            <v xml:space="preserve">Nandini A L </v>
          </cell>
          <cell r="E2005" t="str">
            <v>I</v>
          </cell>
          <cell r="F2005" t="str">
            <v>F</v>
          </cell>
          <cell r="G2005" t="str">
            <v>Keralapura</v>
          </cell>
          <cell r="H2005">
            <v>2390</v>
          </cell>
          <cell r="I2005">
            <v>9035731001</v>
          </cell>
        </row>
        <row r="2006">
          <cell r="D2006" t="str">
            <v>Ranjeet Kumar Pattnayak</v>
          </cell>
          <cell r="E2006" t="str">
            <v>C</v>
          </cell>
          <cell r="F2006" t="str">
            <v>M</v>
          </cell>
          <cell r="G2006" t="str">
            <v>Keralapura</v>
          </cell>
          <cell r="H2006">
            <v>2390</v>
          </cell>
          <cell r="I2006">
            <v>8093595496</v>
          </cell>
        </row>
        <row r="2007">
          <cell r="C2007">
            <v>12087</v>
          </cell>
          <cell r="D2007" t="str">
            <v xml:space="preserve">Marpu Sreekanth   </v>
          </cell>
          <cell r="E2007" t="str">
            <v>I</v>
          </cell>
          <cell r="F2007" t="str">
            <v>M</v>
          </cell>
          <cell r="G2007" t="str">
            <v>Kittanakere</v>
          </cell>
          <cell r="H2007">
            <v>2087</v>
          </cell>
          <cell r="I2007">
            <v>9491568836</v>
          </cell>
        </row>
        <row r="2008">
          <cell r="D2008" t="str">
            <v>Akhila S</v>
          </cell>
          <cell r="E2008" t="str">
            <v>I</v>
          </cell>
          <cell r="F2008" t="str">
            <v>F</v>
          </cell>
          <cell r="G2008" t="str">
            <v>Kittanakere</v>
          </cell>
          <cell r="H2008">
            <v>2087</v>
          </cell>
          <cell r="I2008">
            <v>9380982879</v>
          </cell>
        </row>
        <row r="2009">
          <cell r="D2009" t="str">
            <v>Bodduboyena Indra Kumar</v>
          </cell>
          <cell r="E2009" t="str">
            <v>C</v>
          </cell>
          <cell r="F2009" t="str">
            <v>M</v>
          </cell>
          <cell r="G2009" t="str">
            <v>Kittanakere</v>
          </cell>
          <cell r="H2009">
            <v>2087</v>
          </cell>
          <cell r="I2009">
            <v>6300656895</v>
          </cell>
        </row>
        <row r="2010">
          <cell r="C2010">
            <v>12241</v>
          </cell>
          <cell r="D2010" t="str">
            <v>Raghava G P</v>
          </cell>
          <cell r="E2010" t="str">
            <v>I</v>
          </cell>
          <cell r="F2010" t="str">
            <v>M</v>
          </cell>
          <cell r="G2010" t="str">
            <v>Konanur</v>
          </cell>
          <cell r="H2010">
            <v>2241</v>
          </cell>
          <cell r="I2010">
            <v>7406035905</v>
          </cell>
        </row>
        <row r="2011">
          <cell r="D2011" t="str">
            <v>P Sai Phani Teja</v>
          </cell>
          <cell r="E2011" t="str">
            <v>I</v>
          </cell>
          <cell r="F2011" t="str">
            <v>M</v>
          </cell>
          <cell r="G2011" t="str">
            <v>Konanur</v>
          </cell>
          <cell r="H2011">
            <v>2241</v>
          </cell>
          <cell r="I2011">
            <v>9966881132</v>
          </cell>
        </row>
        <row r="2012">
          <cell r="D2012" t="str">
            <v>Chikkarase Gowda</v>
          </cell>
          <cell r="E2012" t="str">
            <v>C</v>
          </cell>
          <cell r="F2012" t="str">
            <v>M</v>
          </cell>
          <cell r="G2012" t="str">
            <v>Konanur</v>
          </cell>
          <cell r="H2012">
            <v>2241</v>
          </cell>
          <cell r="I2012">
            <v>8747959641</v>
          </cell>
        </row>
        <row r="2013">
          <cell r="C2013">
            <v>12076</v>
          </cell>
          <cell r="D2013" t="str">
            <v>Malla gopi nath</v>
          </cell>
          <cell r="E2013" t="str">
            <v>I</v>
          </cell>
          <cell r="F2013" t="str">
            <v>M</v>
          </cell>
          <cell r="G2013" t="str">
            <v>Kuruvanka</v>
          </cell>
          <cell r="H2013">
            <v>2076</v>
          </cell>
          <cell r="I2013">
            <v>9985202014</v>
          </cell>
        </row>
        <row r="2014">
          <cell r="D2014" t="str">
            <v>Mahendra Kumar Darla</v>
          </cell>
          <cell r="E2014" t="str">
            <v>I</v>
          </cell>
          <cell r="F2014" t="str">
            <v>M</v>
          </cell>
          <cell r="G2014" t="str">
            <v>Kuruvanka</v>
          </cell>
          <cell r="H2014">
            <v>2076</v>
          </cell>
          <cell r="I2014">
            <v>9398994058</v>
          </cell>
        </row>
        <row r="2015">
          <cell r="D2015" t="str">
            <v>N B Radhamma</v>
          </cell>
          <cell r="E2015" t="str">
            <v>C</v>
          </cell>
          <cell r="F2015" t="str">
            <v>F</v>
          </cell>
          <cell r="G2015" t="str">
            <v>Kuruvanka</v>
          </cell>
          <cell r="H2015">
            <v>2076</v>
          </cell>
          <cell r="I2015">
            <v>9880544038</v>
          </cell>
        </row>
        <row r="2016">
          <cell r="C2016">
            <v>12128</v>
          </cell>
          <cell r="D2016" t="str">
            <v>Davender Singh</v>
          </cell>
          <cell r="E2016" t="str">
            <v>III</v>
          </cell>
          <cell r="F2016" t="str">
            <v>M</v>
          </cell>
          <cell r="G2016" t="str">
            <v>Kuvempunagar</v>
          </cell>
          <cell r="H2016">
            <v>2128</v>
          </cell>
          <cell r="I2016">
            <v>8708562112</v>
          </cell>
        </row>
        <row r="2017">
          <cell r="D2017" t="str">
            <v>Chidan</v>
          </cell>
          <cell r="E2017" t="str">
            <v>I</v>
          </cell>
          <cell r="F2017" t="str">
            <v>M</v>
          </cell>
          <cell r="G2017" t="str">
            <v>Kuvempunagar</v>
          </cell>
          <cell r="H2017">
            <v>2128</v>
          </cell>
          <cell r="I2017">
            <v>7090494934</v>
          </cell>
        </row>
        <row r="2018">
          <cell r="D2018" t="str">
            <v>Neha N S</v>
          </cell>
          <cell r="E2018" t="str">
            <v>I</v>
          </cell>
          <cell r="F2018" t="str">
            <v>F</v>
          </cell>
          <cell r="G2018" t="str">
            <v>Kuvempunagar</v>
          </cell>
          <cell r="H2018">
            <v>2128</v>
          </cell>
          <cell r="I2018">
            <v>7338320884</v>
          </cell>
        </row>
        <row r="2019">
          <cell r="D2019" t="str">
            <v>Yashaswini Cr</v>
          </cell>
          <cell r="E2019" t="str">
            <v>C</v>
          </cell>
          <cell r="F2019" t="str">
            <v>F</v>
          </cell>
          <cell r="G2019" t="str">
            <v>Kuvempunagar</v>
          </cell>
          <cell r="H2019">
            <v>2128</v>
          </cell>
          <cell r="I2019">
            <v>9611181795</v>
          </cell>
        </row>
        <row r="2020">
          <cell r="C2020">
            <v>12067</v>
          </cell>
          <cell r="D2020" t="str">
            <v>Mithun Kumar C H</v>
          </cell>
          <cell r="E2020" t="str">
            <v>I</v>
          </cell>
          <cell r="F2020" t="str">
            <v>M</v>
          </cell>
          <cell r="G2020" t="str">
            <v>Mattanavile</v>
          </cell>
          <cell r="H2020">
            <v>2067</v>
          </cell>
          <cell r="I2020">
            <v>9844182749</v>
          </cell>
        </row>
        <row r="2021">
          <cell r="D2021" t="str">
            <v>Durga Harish</v>
          </cell>
          <cell r="E2021" t="str">
            <v>I</v>
          </cell>
          <cell r="F2021" t="str">
            <v>M</v>
          </cell>
          <cell r="G2021" t="str">
            <v>Mattanavile</v>
          </cell>
          <cell r="H2021">
            <v>2067</v>
          </cell>
          <cell r="I2021">
            <v>7993136928</v>
          </cell>
        </row>
        <row r="2022">
          <cell r="D2022" t="str">
            <v>Koramutla Rajesh</v>
          </cell>
          <cell r="E2022" t="str">
            <v>C</v>
          </cell>
          <cell r="F2022" t="str">
            <v>M</v>
          </cell>
          <cell r="G2022" t="str">
            <v>Mattanavile</v>
          </cell>
          <cell r="H2022">
            <v>2067</v>
          </cell>
          <cell r="I2022">
            <v>9885435814</v>
          </cell>
        </row>
        <row r="2023">
          <cell r="C2023">
            <v>12497</v>
          </cell>
          <cell r="D2023" t="str">
            <v>Benketesh Kumar</v>
          </cell>
          <cell r="E2023" t="str">
            <v>I</v>
          </cell>
          <cell r="F2023" t="str">
            <v>M</v>
          </cell>
          <cell r="G2023" t="str">
            <v>Mosale Hosahalli</v>
          </cell>
          <cell r="H2023">
            <v>2497</v>
          </cell>
          <cell r="I2023">
            <v>8409715553</v>
          </cell>
        </row>
        <row r="2024">
          <cell r="D2024" t="str">
            <v>Jyothi Y D</v>
          </cell>
          <cell r="E2024" t="str">
            <v>C</v>
          </cell>
          <cell r="F2024" t="str">
            <v>F</v>
          </cell>
          <cell r="G2024" t="str">
            <v>Mosale Hosahalli</v>
          </cell>
          <cell r="H2024">
            <v>2497</v>
          </cell>
          <cell r="I2024">
            <v>9743037516</v>
          </cell>
        </row>
        <row r="2025">
          <cell r="C2025">
            <v>12097</v>
          </cell>
          <cell r="D2025" t="str">
            <v>Kumara T</v>
          </cell>
          <cell r="E2025" t="str">
            <v>II</v>
          </cell>
          <cell r="F2025" t="str">
            <v>M</v>
          </cell>
          <cell r="G2025" t="str">
            <v>M-Shivara</v>
          </cell>
          <cell r="H2025">
            <v>2097</v>
          </cell>
          <cell r="I2025">
            <v>8147920272</v>
          </cell>
        </row>
        <row r="2026">
          <cell r="D2026" t="str">
            <v>Chethan Kumar D</v>
          </cell>
          <cell r="E2026" t="str">
            <v>I</v>
          </cell>
          <cell r="F2026" t="str">
            <v>M</v>
          </cell>
          <cell r="G2026" t="str">
            <v>M-Shivara</v>
          </cell>
          <cell r="H2026">
            <v>2097</v>
          </cell>
          <cell r="I2026">
            <v>9964852339</v>
          </cell>
        </row>
        <row r="2027">
          <cell r="D2027" t="str">
            <v>Harish Karamarakar</v>
          </cell>
          <cell r="E2027" t="str">
            <v>C</v>
          </cell>
          <cell r="F2027" t="str">
            <v>M</v>
          </cell>
          <cell r="G2027" t="str">
            <v>M-Shivara</v>
          </cell>
          <cell r="H2027">
            <v>2097</v>
          </cell>
          <cell r="I2027">
            <v>7676716318</v>
          </cell>
        </row>
        <row r="2028">
          <cell r="C2028">
            <v>12066</v>
          </cell>
          <cell r="D2028" t="str">
            <v>A Radhika</v>
          </cell>
          <cell r="E2028" t="str">
            <v>I</v>
          </cell>
          <cell r="F2028" t="str">
            <v>F</v>
          </cell>
          <cell r="G2028" t="str">
            <v>Mudalahippe</v>
          </cell>
          <cell r="H2028">
            <v>2066</v>
          </cell>
          <cell r="I2028">
            <v>9394142362</v>
          </cell>
        </row>
        <row r="2029">
          <cell r="D2029" t="str">
            <v>Chetankumara T S</v>
          </cell>
          <cell r="E2029" t="str">
            <v>C</v>
          </cell>
          <cell r="F2029" t="str">
            <v>M</v>
          </cell>
          <cell r="G2029" t="str">
            <v>Mudalahippe</v>
          </cell>
          <cell r="H2029">
            <v>2066</v>
          </cell>
          <cell r="I2029">
            <v>9590929045</v>
          </cell>
        </row>
        <row r="2030">
          <cell r="C2030">
            <v>12111</v>
          </cell>
          <cell r="D2030" t="str">
            <v xml:space="preserve">Vinutha K S    </v>
          </cell>
          <cell r="E2030" t="str">
            <v>II</v>
          </cell>
          <cell r="F2030" t="str">
            <v>F</v>
          </cell>
          <cell r="G2030" t="str">
            <v>Nittur_HSN</v>
          </cell>
          <cell r="H2030">
            <v>2111</v>
          </cell>
          <cell r="I2030">
            <v>8217769362</v>
          </cell>
        </row>
        <row r="2031">
          <cell r="D2031" t="str">
            <v>M S Dadapeer</v>
          </cell>
          <cell r="E2031" t="str">
            <v>I</v>
          </cell>
          <cell r="F2031" t="str">
            <v>M</v>
          </cell>
          <cell r="G2031" t="str">
            <v>Nittur_HSN</v>
          </cell>
          <cell r="H2031">
            <v>2111</v>
          </cell>
          <cell r="I2031">
            <v>9380454062</v>
          </cell>
        </row>
        <row r="2032">
          <cell r="D2032" t="str">
            <v>Kirankumara R Naik</v>
          </cell>
          <cell r="E2032" t="str">
            <v>I</v>
          </cell>
          <cell r="F2032" t="str">
            <v>M</v>
          </cell>
          <cell r="G2032" t="str">
            <v>Nittur_HSN</v>
          </cell>
          <cell r="H2032">
            <v>2111</v>
          </cell>
          <cell r="I2032">
            <v>8660609194</v>
          </cell>
        </row>
        <row r="2033">
          <cell r="D2033" t="str">
            <v>Soru Ravi</v>
          </cell>
          <cell r="E2033" t="str">
            <v>C</v>
          </cell>
          <cell r="F2033" t="str">
            <v>M</v>
          </cell>
          <cell r="G2033" t="str">
            <v>Nittur_HSN</v>
          </cell>
          <cell r="H2033">
            <v>2111</v>
          </cell>
          <cell r="I2033">
            <v>9966552515</v>
          </cell>
        </row>
        <row r="2034">
          <cell r="C2034">
            <v>12538</v>
          </cell>
          <cell r="D2034" t="str">
            <v xml:space="preserve">Sarimalla Nagaraju   </v>
          </cell>
          <cell r="E2034" t="str">
            <v>I</v>
          </cell>
          <cell r="F2034" t="str">
            <v>M</v>
          </cell>
          <cell r="G2034" t="str">
            <v>Nuggehalli_HSN</v>
          </cell>
          <cell r="H2034">
            <v>2538</v>
          </cell>
          <cell r="I2034">
            <v>9148766613</v>
          </cell>
        </row>
        <row r="2035">
          <cell r="D2035" t="str">
            <v>Akula Venkateswarlu</v>
          </cell>
          <cell r="E2035" t="str">
            <v>C</v>
          </cell>
          <cell r="F2035" t="str">
            <v>M</v>
          </cell>
          <cell r="G2035" t="str">
            <v>Nuggehalli_HSN</v>
          </cell>
          <cell r="H2035">
            <v>2538</v>
          </cell>
          <cell r="I2035">
            <v>9866982110</v>
          </cell>
        </row>
        <row r="2036">
          <cell r="C2036">
            <v>12102</v>
          </cell>
          <cell r="D2036" t="str">
            <v xml:space="preserve">Kurva Ravi Kumar   </v>
          </cell>
          <cell r="E2036" t="str">
            <v>I</v>
          </cell>
          <cell r="F2036" t="str">
            <v>M</v>
          </cell>
          <cell r="G2036" t="str">
            <v>Paduvalahippe</v>
          </cell>
          <cell r="H2036">
            <v>2102</v>
          </cell>
          <cell r="I2036">
            <v>9441313102</v>
          </cell>
        </row>
        <row r="2037">
          <cell r="D2037" t="str">
            <v>Boda Niranjan</v>
          </cell>
          <cell r="E2037" t="str">
            <v>I</v>
          </cell>
          <cell r="F2037" t="str">
            <v>M</v>
          </cell>
          <cell r="G2037" t="str">
            <v>Paduvalahippe</v>
          </cell>
          <cell r="H2037">
            <v>2102</v>
          </cell>
          <cell r="I2037">
            <v>7337405485</v>
          </cell>
        </row>
        <row r="2038">
          <cell r="D2038" t="str">
            <v>Sathisha T B</v>
          </cell>
          <cell r="E2038" t="str">
            <v>C</v>
          </cell>
          <cell r="F2038" t="str">
            <v>M</v>
          </cell>
          <cell r="G2038" t="str">
            <v>Paduvalahippe</v>
          </cell>
          <cell r="H2038">
            <v>2102</v>
          </cell>
          <cell r="I2038">
            <v>8970410210</v>
          </cell>
        </row>
        <row r="2039">
          <cell r="C2039">
            <v>12502</v>
          </cell>
          <cell r="D2039" t="str">
            <v>Rachappa</v>
          </cell>
          <cell r="E2039" t="str">
            <v>IV</v>
          </cell>
          <cell r="F2039" t="str">
            <v>M</v>
          </cell>
          <cell r="G2039" t="str">
            <v>RO-Hassan</v>
          </cell>
          <cell r="H2039">
            <v>2502</v>
          </cell>
          <cell r="I2039">
            <v>9663503751</v>
          </cell>
        </row>
        <row r="2040">
          <cell r="D2040" t="str">
            <v xml:space="preserve">Ravishankar S  </v>
          </cell>
          <cell r="E2040" t="str">
            <v>III</v>
          </cell>
          <cell r="F2040" t="str">
            <v>M</v>
          </cell>
          <cell r="G2040" t="str">
            <v>RO-Hassan</v>
          </cell>
          <cell r="H2040">
            <v>2502</v>
          </cell>
          <cell r="I2040">
            <v>9902555508</v>
          </cell>
        </row>
        <row r="2041">
          <cell r="D2041" t="str">
            <v>Chandan B G</v>
          </cell>
          <cell r="E2041" t="str">
            <v>II</v>
          </cell>
          <cell r="F2041" t="str">
            <v>M</v>
          </cell>
          <cell r="G2041" t="str">
            <v>RO-Hassan</v>
          </cell>
          <cell r="H2041">
            <v>2502</v>
          </cell>
          <cell r="I2041">
            <v>9964586399</v>
          </cell>
        </row>
        <row r="2042">
          <cell r="D2042" t="str">
            <v>Pavan Kumar M S</v>
          </cell>
          <cell r="E2042" t="str">
            <v>II</v>
          </cell>
          <cell r="F2042" t="str">
            <v>M</v>
          </cell>
          <cell r="G2042" t="str">
            <v>RO-Hassan</v>
          </cell>
          <cell r="H2042">
            <v>2502</v>
          </cell>
          <cell r="I2042">
            <v>9980067010</v>
          </cell>
        </row>
        <row r="2043">
          <cell r="D2043" t="str">
            <v>C S Bhanuprakasha</v>
          </cell>
          <cell r="E2043" t="str">
            <v>I</v>
          </cell>
          <cell r="F2043" t="str">
            <v>M</v>
          </cell>
          <cell r="G2043" t="str">
            <v>RO-Hassan</v>
          </cell>
          <cell r="H2043">
            <v>2502</v>
          </cell>
          <cell r="I2043">
            <v>9845640071</v>
          </cell>
        </row>
        <row r="2044">
          <cell r="D2044" t="str">
            <v>C Sharanabasava</v>
          </cell>
          <cell r="E2044" t="str">
            <v>I</v>
          </cell>
          <cell r="F2044" t="str">
            <v>M</v>
          </cell>
          <cell r="G2044" t="str">
            <v>RO-Hassan</v>
          </cell>
          <cell r="H2044">
            <v>2502</v>
          </cell>
          <cell r="I2044">
            <v>9986444683</v>
          </cell>
        </row>
        <row r="2045">
          <cell r="D2045" t="str">
            <v>Mallikarjun P N</v>
          </cell>
          <cell r="E2045" t="str">
            <v>I</v>
          </cell>
          <cell r="F2045" t="str">
            <v>M</v>
          </cell>
          <cell r="G2045" t="str">
            <v>RO-Hassan</v>
          </cell>
          <cell r="H2045">
            <v>2502</v>
          </cell>
          <cell r="I2045">
            <v>9591823800</v>
          </cell>
        </row>
        <row r="2046">
          <cell r="D2046" t="str">
            <v>Pradeep K N</v>
          </cell>
          <cell r="E2046" t="str">
            <v>I</v>
          </cell>
          <cell r="F2046" t="str">
            <v>M</v>
          </cell>
          <cell r="G2046" t="str">
            <v>RO-Hassan</v>
          </cell>
          <cell r="H2046">
            <v>2502</v>
          </cell>
          <cell r="I2046">
            <v>9740872616</v>
          </cell>
        </row>
        <row r="2047">
          <cell r="D2047" t="str">
            <v>Shwetha B N</v>
          </cell>
          <cell r="E2047" t="str">
            <v>I</v>
          </cell>
          <cell r="F2047" t="str">
            <v>F</v>
          </cell>
          <cell r="G2047" t="str">
            <v>RO-Hassan</v>
          </cell>
          <cell r="H2047">
            <v>2502</v>
          </cell>
          <cell r="I2047">
            <v>9611173527</v>
          </cell>
        </row>
        <row r="2048">
          <cell r="D2048" t="str">
            <v>Pradeep Kumar H V</v>
          </cell>
          <cell r="E2048" t="str">
            <v>I</v>
          </cell>
          <cell r="F2048" t="str">
            <v>M</v>
          </cell>
          <cell r="G2048" t="str">
            <v>RO-Hassan</v>
          </cell>
          <cell r="H2048">
            <v>2502</v>
          </cell>
          <cell r="I2048">
            <v>8660495064</v>
          </cell>
        </row>
        <row r="2049">
          <cell r="D2049" t="str">
            <v>Sagar S R</v>
          </cell>
          <cell r="E2049" t="str">
            <v>I</v>
          </cell>
          <cell r="F2049" t="str">
            <v>M</v>
          </cell>
          <cell r="G2049" t="str">
            <v>RO-Hassan</v>
          </cell>
          <cell r="H2049">
            <v>2502</v>
          </cell>
          <cell r="I2049">
            <v>8317337741</v>
          </cell>
        </row>
        <row r="2050">
          <cell r="D2050" t="str">
            <v>Prema M</v>
          </cell>
          <cell r="E2050" t="str">
            <v>I</v>
          </cell>
          <cell r="F2050" t="str">
            <v>F</v>
          </cell>
          <cell r="G2050" t="str">
            <v>RO-Hassan</v>
          </cell>
          <cell r="H2050">
            <v>2502</v>
          </cell>
          <cell r="I2050">
            <v>9844691602</v>
          </cell>
        </row>
        <row r="2051">
          <cell r="D2051" t="str">
            <v>Santosh Ravasab Badiger</v>
          </cell>
          <cell r="E2051" t="str">
            <v>I</v>
          </cell>
          <cell r="F2051" t="str">
            <v>M</v>
          </cell>
          <cell r="G2051" t="str">
            <v>RO-Hassan</v>
          </cell>
          <cell r="H2051">
            <v>2502</v>
          </cell>
          <cell r="I2051">
            <v>8050099861</v>
          </cell>
        </row>
        <row r="2052">
          <cell r="D2052" t="str">
            <v>Venktesh Kumar</v>
          </cell>
          <cell r="E2052" t="str">
            <v>I</v>
          </cell>
          <cell r="F2052" t="str">
            <v>M</v>
          </cell>
          <cell r="G2052" t="str">
            <v>RO-Hassan</v>
          </cell>
          <cell r="H2052">
            <v>2502</v>
          </cell>
          <cell r="I2052">
            <v>7632005398</v>
          </cell>
        </row>
        <row r="2053">
          <cell r="D2053" t="str">
            <v>A S mohender</v>
          </cell>
          <cell r="E2053" t="str">
            <v>C</v>
          </cell>
          <cell r="F2053" t="str">
            <v>M</v>
          </cell>
          <cell r="G2053" t="str">
            <v>RO-Hassan</v>
          </cell>
          <cell r="H2053">
            <v>2502</v>
          </cell>
          <cell r="I2053">
            <v>8825652584</v>
          </cell>
        </row>
        <row r="2054">
          <cell r="C2054">
            <v>12071</v>
          </cell>
          <cell r="D2054" t="str">
            <v>Shahanaz Banu</v>
          </cell>
          <cell r="E2054" t="str">
            <v>II</v>
          </cell>
          <cell r="F2054" t="str">
            <v>F</v>
          </cell>
          <cell r="G2054" t="str">
            <v>Sakaleshpura</v>
          </cell>
          <cell r="H2054">
            <v>2071</v>
          </cell>
          <cell r="I2054">
            <v>6366613031</v>
          </cell>
        </row>
        <row r="2055">
          <cell r="D2055" t="str">
            <v>Prashanth Kumar S</v>
          </cell>
          <cell r="E2055" t="str">
            <v>I</v>
          </cell>
          <cell r="F2055" t="str">
            <v>M</v>
          </cell>
          <cell r="G2055" t="str">
            <v>Sakaleshpura</v>
          </cell>
          <cell r="H2055">
            <v>2071</v>
          </cell>
          <cell r="I2055">
            <v>9986840660</v>
          </cell>
        </row>
        <row r="2056">
          <cell r="D2056" t="str">
            <v>Mohan Kumar B R</v>
          </cell>
          <cell r="E2056" t="str">
            <v>C</v>
          </cell>
          <cell r="F2056" t="str">
            <v>M</v>
          </cell>
          <cell r="G2056" t="str">
            <v>Sakaleshpura</v>
          </cell>
          <cell r="H2056">
            <v>2071</v>
          </cell>
          <cell r="I2056">
            <v>8867941682</v>
          </cell>
        </row>
        <row r="2057">
          <cell r="C2057">
            <v>12063</v>
          </cell>
          <cell r="D2057" t="str">
            <v>Madhusudhan M P</v>
          </cell>
          <cell r="E2057" t="str">
            <v>II</v>
          </cell>
          <cell r="F2057" t="str">
            <v>M</v>
          </cell>
          <cell r="G2057" t="str">
            <v>Salagame</v>
          </cell>
          <cell r="H2057">
            <v>2063</v>
          </cell>
          <cell r="I2057">
            <v>9986380306</v>
          </cell>
        </row>
        <row r="2058">
          <cell r="D2058" t="str">
            <v>Lakshmi K S</v>
          </cell>
          <cell r="E2058" t="str">
            <v>I</v>
          </cell>
          <cell r="F2058" t="str">
            <v>F</v>
          </cell>
          <cell r="G2058" t="str">
            <v>Salagame</v>
          </cell>
          <cell r="H2058">
            <v>2063</v>
          </cell>
          <cell r="I2058">
            <v>9743028238</v>
          </cell>
        </row>
        <row r="2059">
          <cell r="D2059" t="str">
            <v>Chandrashekar H K</v>
          </cell>
          <cell r="E2059" t="str">
            <v>I</v>
          </cell>
          <cell r="F2059" t="str">
            <v>M</v>
          </cell>
          <cell r="G2059" t="str">
            <v>Salagame</v>
          </cell>
          <cell r="H2059">
            <v>2063</v>
          </cell>
          <cell r="I2059">
            <v>9353387138</v>
          </cell>
        </row>
        <row r="2060">
          <cell r="C2060">
            <v>12080</v>
          </cell>
          <cell r="D2060" t="str">
            <v>Prathik H H</v>
          </cell>
          <cell r="E2060" t="str">
            <v>II</v>
          </cell>
          <cell r="F2060" t="str">
            <v>M</v>
          </cell>
          <cell r="G2060" t="str">
            <v>Sanenahally</v>
          </cell>
          <cell r="H2060">
            <v>2080</v>
          </cell>
          <cell r="I2060">
            <v>9845792401</v>
          </cell>
        </row>
        <row r="2061">
          <cell r="D2061" t="str">
            <v>Vinodchavan V</v>
          </cell>
          <cell r="E2061" t="str">
            <v>I</v>
          </cell>
          <cell r="F2061" t="str">
            <v>M</v>
          </cell>
          <cell r="G2061" t="str">
            <v>Sanenahally</v>
          </cell>
          <cell r="H2061">
            <v>2080</v>
          </cell>
          <cell r="I2061">
            <v>8747067105</v>
          </cell>
        </row>
        <row r="2062">
          <cell r="D2062" t="str">
            <v>Shoyub Ahamed M L</v>
          </cell>
          <cell r="E2062" t="str">
            <v>C</v>
          </cell>
          <cell r="F2062" t="str">
            <v>M</v>
          </cell>
          <cell r="G2062" t="str">
            <v>Sanenahally</v>
          </cell>
          <cell r="H2062">
            <v>2080</v>
          </cell>
          <cell r="I2062">
            <v>7338566397</v>
          </cell>
        </row>
        <row r="2063">
          <cell r="C2063">
            <v>12242</v>
          </cell>
          <cell r="D2063" t="str">
            <v xml:space="preserve">Manjunatha S </v>
          </cell>
          <cell r="E2063" t="str">
            <v>I</v>
          </cell>
          <cell r="F2063" t="str">
            <v>M</v>
          </cell>
          <cell r="G2063" t="str">
            <v>Sathyamangala</v>
          </cell>
          <cell r="H2063">
            <v>2242</v>
          </cell>
          <cell r="I2063">
            <v>9972088538</v>
          </cell>
        </row>
        <row r="2064">
          <cell r="D2064" t="str">
            <v>Kirana D</v>
          </cell>
          <cell r="E2064" t="str">
            <v>I</v>
          </cell>
          <cell r="F2064" t="str">
            <v>M</v>
          </cell>
          <cell r="G2064" t="str">
            <v>Sathyamangala</v>
          </cell>
          <cell r="H2064">
            <v>2242</v>
          </cell>
          <cell r="I2064">
            <v>9035378827</v>
          </cell>
        </row>
        <row r="2065">
          <cell r="D2065" t="str">
            <v>Praveena H D</v>
          </cell>
          <cell r="E2065" t="str">
            <v>C</v>
          </cell>
          <cell r="F2065" t="str">
            <v>M</v>
          </cell>
          <cell r="G2065" t="str">
            <v>Sathyamangala</v>
          </cell>
          <cell r="H2065">
            <v>2242</v>
          </cell>
          <cell r="I2065">
            <v>9964741162</v>
          </cell>
        </row>
        <row r="2066">
          <cell r="C2066">
            <v>12060</v>
          </cell>
          <cell r="D2066" t="str">
            <v>Ganesh Karambilikar</v>
          </cell>
          <cell r="E2066" t="str">
            <v>II</v>
          </cell>
          <cell r="F2066" t="str">
            <v>M</v>
          </cell>
          <cell r="G2066" t="str">
            <v>Siddapura_HSN</v>
          </cell>
          <cell r="H2066">
            <v>2060</v>
          </cell>
          <cell r="I2066">
            <v>9740227764</v>
          </cell>
        </row>
        <row r="2067">
          <cell r="D2067" t="str">
            <v>Kandula Nagaraju</v>
          </cell>
          <cell r="E2067" t="str">
            <v>I</v>
          </cell>
          <cell r="F2067" t="str">
            <v>M</v>
          </cell>
          <cell r="G2067" t="str">
            <v>Siddapura_HSN</v>
          </cell>
          <cell r="H2067">
            <v>2060</v>
          </cell>
          <cell r="I2067">
            <v>9160669442</v>
          </cell>
        </row>
        <row r="2068">
          <cell r="D2068" t="str">
            <v>Maduru Raghavendra</v>
          </cell>
          <cell r="E2068" t="str">
            <v>C</v>
          </cell>
          <cell r="F2068" t="str">
            <v>M</v>
          </cell>
          <cell r="G2068" t="str">
            <v>Siddapura_HSN</v>
          </cell>
          <cell r="H2068">
            <v>2060</v>
          </cell>
          <cell r="I2068">
            <v>9573298567</v>
          </cell>
        </row>
        <row r="2069">
          <cell r="C2069">
            <v>12116</v>
          </cell>
          <cell r="D2069" t="str">
            <v>Ramesh H</v>
          </cell>
          <cell r="E2069" t="str">
            <v>III</v>
          </cell>
          <cell r="F2069" t="str">
            <v>M</v>
          </cell>
          <cell r="G2069" t="str">
            <v>Somanahally</v>
          </cell>
          <cell r="H2069">
            <v>2116</v>
          </cell>
          <cell r="I2069">
            <v>8073426376</v>
          </cell>
        </row>
        <row r="2070">
          <cell r="D2070" t="str">
            <v>Sathisha N G</v>
          </cell>
          <cell r="E2070" t="str">
            <v>I</v>
          </cell>
          <cell r="F2070" t="str">
            <v>M</v>
          </cell>
          <cell r="G2070" t="str">
            <v>Somanahally</v>
          </cell>
          <cell r="H2070">
            <v>2116</v>
          </cell>
          <cell r="I2070">
            <v>9035022308</v>
          </cell>
        </row>
        <row r="2071">
          <cell r="D2071" t="str">
            <v>Ziaulla</v>
          </cell>
          <cell r="E2071" t="str">
            <v>I</v>
          </cell>
          <cell r="F2071" t="str">
            <v>M</v>
          </cell>
          <cell r="G2071" t="str">
            <v>Somanahally</v>
          </cell>
          <cell r="H2071">
            <v>2116</v>
          </cell>
          <cell r="I2071">
            <v>9986900025</v>
          </cell>
        </row>
        <row r="2072">
          <cell r="D2072" t="str">
            <v>Sharath G V</v>
          </cell>
          <cell r="E2072" t="str">
            <v>I</v>
          </cell>
          <cell r="F2072" t="str">
            <v>M</v>
          </cell>
          <cell r="G2072" t="str">
            <v>Somanahally</v>
          </cell>
          <cell r="H2072">
            <v>2116</v>
          </cell>
          <cell r="I2072">
            <v>8746894363</v>
          </cell>
        </row>
        <row r="2073">
          <cell r="D2073" t="str">
            <v>Puli Balaraju</v>
          </cell>
          <cell r="E2073" t="str">
            <v>C</v>
          </cell>
          <cell r="F2073" t="str">
            <v>M</v>
          </cell>
          <cell r="G2073" t="str">
            <v>Somanahally</v>
          </cell>
          <cell r="H2073">
            <v>2116</v>
          </cell>
          <cell r="I2073">
            <v>8978482835</v>
          </cell>
        </row>
        <row r="2074">
          <cell r="C2074">
            <v>12246</v>
          </cell>
          <cell r="D2074" t="str">
            <v xml:space="preserve">Manoranjan Sahu   </v>
          </cell>
          <cell r="E2074" t="str">
            <v>I</v>
          </cell>
          <cell r="F2074" t="str">
            <v>M</v>
          </cell>
          <cell r="G2074" t="str">
            <v>Thanniruhalla</v>
          </cell>
          <cell r="H2074">
            <v>2246</v>
          </cell>
          <cell r="I2074">
            <v>9237986453</v>
          </cell>
        </row>
        <row r="2075">
          <cell r="D2075" t="str">
            <v>Tumcharla Baba Fakruddin</v>
          </cell>
          <cell r="E2075" t="str">
            <v>I</v>
          </cell>
          <cell r="F2075" t="str">
            <v>M</v>
          </cell>
          <cell r="G2075" t="str">
            <v>Thanniruhalla</v>
          </cell>
          <cell r="H2075">
            <v>2246</v>
          </cell>
          <cell r="I2075" t="str">
            <v>9398517355</v>
          </cell>
        </row>
        <row r="2076">
          <cell r="D2076" t="str">
            <v>Chetan Patil</v>
          </cell>
          <cell r="E2076" t="str">
            <v>C</v>
          </cell>
          <cell r="F2076" t="str">
            <v>M</v>
          </cell>
          <cell r="G2076" t="str">
            <v>Thanniruhalla</v>
          </cell>
          <cell r="H2076">
            <v>2246</v>
          </cell>
          <cell r="I2076">
            <v>7975129827</v>
          </cell>
        </row>
        <row r="2077">
          <cell r="C2077">
            <v>12093</v>
          </cell>
          <cell r="D2077" t="str">
            <v xml:space="preserve">Naresh Rayapati   </v>
          </cell>
          <cell r="E2077" t="str">
            <v>I</v>
          </cell>
          <cell r="F2077" t="str">
            <v>M</v>
          </cell>
          <cell r="G2077" t="str">
            <v>Theranya</v>
          </cell>
          <cell r="H2077">
            <v>2093</v>
          </cell>
          <cell r="I2077">
            <v>8309249652</v>
          </cell>
        </row>
        <row r="2078">
          <cell r="D2078" t="str">
            <v>Nayak Deepak Madhava</v>
          </cell>
          <cell r="E2078" t="str">
            <v>I</v>
          </cell>
          <cell r="F2078" t="str">
            <v>M</v>
          </cell>
          <cell r="G2078" t="str">
            <v>Theranya</v>
          </cell>
          <cell r="H2078">
            <v>2093</v>
          </cell>
          <cell r="I2078">
            <v>9481001257</v>
          </cell>
        </row>
        <row r="2079">
          <cell r="D2079" t="str">
            <v>Praveen A S</v>
          </cell>
          <cell r="E2079" t="str">
            <v>C</v>
          </cell>
          <cell r="F2079" t="str">
            <v>M</v>
          </cell>
          <cell r="G2079" t="str">
            <v>Theranya</v>
          </cell>
          <cell r="H2079">
            <v>2093</v>
          </cell>
          <cell r="I2079">
            <v>8748053375</v>
          </cell>
        </row>
        <row r="2080">
          <cell r="C2080">
            <v>12070</v>
          </cell>
          <cell r="D2080" t="str">
            <v>Surakshith M R</v>
          </cell>
          <cell r="E2080" t="str">
            <v>I</v>
          </cell>
          <cell r="F2080" t="str">
            <v>M</v>
          </cell>
          <cell r="G2080" t="str">
            <v>Tholalu</v>
          </cell>
          <cell r="H2080">
            <v>2070</v>
          </cell>
          <cell r="I2080">
            <v>7338069320</v>
          </cell>
        </row>
        <row r="2081">
          <cell r="D2081" t="str">
            <v>Nayanakumaranaik K</v>
          </cell>
          <cell r="E2081" t="str">
            <v>I</v>
          </cell>
          <cell r="F2081" t="str">
            <v>M</v>
          </cell>
          <cell r="G2081" t="str">
            <v>Tholalu</v>
          </cell>
          <cell r="H2081">
            <v>2070</v>
          </cell>
          <cell r="I2081">
            <v>7899413468</v>
          </cell>
        </row>
        <row r="2082">
          <cell r="D2082" t="str">
            <v>Chaitra K</v>
          </cell>
          <cell r="E2082" t="str">
            <v>C</v>
          </cell>
          <cell r="F2082" t="str">
            <v>F</v>
          </cell>
          <cell r="G2082" t="str">
            <v>Tholalu</v>
          </cell>
          <cell r="H2082">
            <v>2070</v>
          </cell>
          <cell r="I2082">
            <v>8951150427</v>
          </cell>
        </row>
        <row r="2083">
          <cell r="C2083">
            <v>12081</v>
          </cell>
          <cell r="D2083" t="str">
            <v>Naveenkumar R</v>
          </cell>
          <cell r="E2083" t="str">
            <v>II</v>
          </cell>
          <cell r="F2083" t="str">
            <v>M</v>
          </cell>
          <cell r="G2083" t="str">
            <v>Uchangi</v>
          </cell>
          <cell r="H2083">
            <v>2081</v>
          </cell>
          <cell r="I2083">
            <v>7019896889</v>
          </cell>
        </row>
        <row r="2084">
          <cell r="D2084" t="str">
            <v>Mohanraj D</v>
          </cell>
          <cell r="E2084" t="str">
            <v>I</v>
          </cell>
          <cell r="F2084" t="str">
            <v>M</v>
          </cell>
          <cell r="G2084" t="str">
            <v>Uchangi</v>
          </cell>
          <cell r="H2084">
            <v>2081</v>
          </cell>
          <cell r="I2084">
            <v>9483890094</v>
          </cell>
        </row>
        <row r="2085">
          <cell r="D2085" t="str">
            <v>Ramachandra B N</v>
          </cell>
          <cell r="E2085" t="str">
            <v>C</v>
          </cell>
          <cell r="F2085" t="str">
            <v>M</v>
          </cell>
          <cell r="G2085" t="str">
            <v>Uchangi</v>
          </cell>
          <cell r="H2085">
            <v>2081</v>
          </cell>
          <cell r="I2085">
            <v>8722232329</v>
          </cell>
        </row>
        <row r="2086">
          <cell r="C2086">
            <v>12052</v>
          </cell>
          <cell r="D2086" t="str">
            <v>Paramesha H V</v>
          </cell>
          <cell r="E2086" t="str">
            <v>II</v>
          </cell>
          <cell r="F2086" t="str">
            <v>M</v>
          </cell>
          <cell r="G2086" t="str">
            <v>Udayapura</v>
          </cell>
          <cell r="H2086">
            <v>2052</v>
          </cell>
          <cell r="I2086">
            <v>7760629057</v>
          </cell>
        </row>
        <row r="2087">
          <cell r="D2087" t="str">
            <v>Rashmi A R</v>
          </cell>
          <cell r="E2087" t="str">
            <v>I</v>
          </cell>
          <cell r="F2087" t="str">
            <v>F</v>
          </cell>
          <cell r="G2087" t="str">
            <v>Udayapura</v>
          </cell>
          <cell r="H2087">
            <v>2052</v>
          </cell>
          <cell r="I2087">
            <v>9483333808</v>
          </cell>
        </row>
        <row r="2088">
          <cell r="D2088" t="str">
            <v>Arjun K N</v>
          </cell>
          <cell r="E2088" t="str">
            <v>I</v>
          </cell>
          <cell r="F2088" t="str">
            <v>M</v>
          </cell>
          <cell r="G2088" t="str">
            <v>Udayapura</v>
          </cell>
          <cell r="H2088">
            <v>2052</v>
          </cell>
          <cell r="I2088">
            <v>7353577824</v>
          </cell>
        </row>
        <row r="2089">
          <cell r="D2089" t="str">
            <v>Dara Naveen</v>
          </cell>
          <cell r="E2089" t="str">
            <v>C</v>
          </cell>
          <cell r="F2089" t="str">
            <v>M</v>
          </cell>
          <cell r="G2089" t="str">
            <v>Udayapura</v>
          </cell>
          <cell r="H2089">
            <v>2052</v>
          </cell>
          <cell r="I2089">
            <v>9912610056</v>
          </cell>
        </row>
        <row r="2090">
          <cell r="C2090">
            <v>12086</v>
          </cell>
          <cell r="D2090" t="str">
            <v>Manu B</v>
          </cell>
          <cell r="E2090" t="str">
            <v>II</v>
          </cell>
          <cell r="F2090" t="str">
            <v>M</v>
          </cell>
          <cell r="G2090" t="str">
            <v>Undiganalu</v>
          </cell>
          <cell r="H2090">
            <v>2086</v>
          </cell>
          <cell r="I2090">
            <v>8123118366</v>
          </cell>
        </row>
        <row r="2091">
          <cell r="D2091" t="str">
            <v>K Jagan</v>
          </cell>
          <cell r="E2091" t="str">
            <v>I</v>
          </cell>
          <cell r="F2091" t="str">
            <v>M</v>
          </cell>
          <cell r="G2091" t="str">
            <v>Undiganalu</v>
          </cell>
          <cell r="H2091">
            <v>2086</v>
          </cell>
          <cell r="I2091">
            <v>7095277962</v>
          </cell>
        </row>
        <row r="2092">
          <cell r="D2092" t="str">
            <v>Likhith Gowda C S</v>
          </cell>
          <cell r="E2092" t="str">
            <v>I</v>
          </cell>
          <cell r="F2092" t="str">
            <v>M</v>
          </cell>
          <cell r="G2092" t="str">
            <v>Undiganalu</v>
          </cell>
          <cell r="H2092">
            <v>2086</v>
          </cell>
          <cell r="I2092">
            <v>9663183794</v>
          </cell>
        </row>
        <row r="2093">
          <cell r="D2093" t="str">
            <v>S M Basavaraju</v>
          </cell>
          <cell r="E2093" t="str">
            <v>C</v>
          </cell>
          <cell r="F2093" t="str">
            <v>M</v>
          </cell>
          <cell r="G2093" t="str">
            <v>Undiganalu</v>
          </cell>
          <cell r="H2093">
            <v>2086</v>
          </cell>
          <cell r="I2093">
            <v>9448919668</v>
          </cell>
        </row>
        <row r="2094">
          <cell r="C2094">
            <v>11020</v>
          </cell>
          <cell r="D2094" t="str">
            <v>Badesab Nadaf</v>
          </cell>
          <cell r="E2094" t="str">
            <v>III</v>
          </cell>
          <cell r="F2094" t="str">
            <v>M</v>
          </cell>
          <cell r="G2094" t="str">
            <v>Afzalpur</v>
          </cell>
          <cell r="H2094">
            <v>1020</v>
          </cell>
          <cell r="I2094">
            <v>7411652809</v>
          </cell>
        </row>
        <row r="2095">
          <cell r="D2095" t="str">
            <v>Guguloth Pavan Kumar</v>
          </cell>
          <cell r="E2095" t="str">
            <v>I</v>
          </cell>
          <cell r="F2095" t="str">
            <v>M</v>
          </cell>
          <cell r="G2095" t="str">
            <v>Afzalpur</v>
          </cell>
          <cell r="H2095">
            <v>1020</v>
          </cell>
          <cell r="I2095">
            <v>8466929621</v>
          </cell>
        </row>
        <row r="2096">
          <cell r="D2096" t="str">
            <v>Anjali Kulkarni</v>
          </cell>
          <cell r="E2096" t="str">
            <v>I</v>
          </cell>
          <cell r="F2096" t="str">
            <v>F</v>
          </cell>
          <cell r="G2096" t="str">
            <v>Afzalpur</v>
          </cell>
          <cell r="H2096">
            <v>1020</v>
          </cell>
          <cell r="I2096">
            <v>8050649073</v>
          </cell>
        </row>
        <row r="2097">
          <cell r="D2097" t="str">
            <v>Raghavendra Nashi</v>
          </cell>
          <cell r="E2097" t="str">
            <v>I</v>
          </cell>
          <cell r="F2097" t="str">
            <v>M</v>
          </cell>
          <cell r="G2097" t="str">
            <v>Afzalpur</v>
          </cell>
          <cell r="H2097">
            <v>1020</v>
          </cell>
          <cell r="I2097">
            <v>9164728490</v>
          </cell>
        </row>
        <row r="2098">
          <cell r="D2098" t="str">
            <v>Mahesh</v>
          </cell>
          <cell r="E2098" t="str">
            <v>C</v>
          </cell>
          <cell r="F2098" t="str">
            <v>M</v>
          </cell>
          <cell r="G2098" t="str">
            <v>Afzalpur</v>
          </cell>
          <cell r="H2098">
            <v>1020</v>
          </cell>
          <cell r="I2098">
            <v>7899940788</v>
          </cell>
        </row>
        <row r="2099">
          <cell r="D2099" t="str">
            <v>Rajashree</v>
          </cell>
          <cell r="E2099" t="str">
            <v>C</v>
          </cell>
          <cell r="F2099" t="str">
            <v>F</v>
          </cell>
          <cell r="G2099" t="str">
            <v>Afzalpur</v>
          </cell>
          <cell r="H2099">
            <v>1020</v>
          </cell>
          <cell r="I2099">
            <v>7899603054</v>
          </cell>
        </row>
        <row r="2100">
          <cell r="C2100">
            <v>11080</v>
          </cell>
          <cell r="D2100" t="str">
            <v>B Mallikarjun</v>
          </cell>
          <cell r="E2100" t="str">
            <v>II</v>
          </cell>
          <cell r="F2100" t="str">
            <v>M</v>
          </cell>
          <cell r="G2100" t="str">
            <v>Aland</v>
          </cell>
          <cell r="H2100">
            <v>1080</v>
          </cell>
          <cell r="I2100">
            <v>8499906162</v>
          </cell>
        </row>
        <row r="2101">
          <cell r="D2101" t="str">
            <v>Parameshwar Patale</v>
          </cell>
          <cell r="E2101" t="str">
            <v>I</v>
          </cell>
          <cell r="F2101" t="str">
            <v>M</v>
          </cell>
          <cell r="G2101" t="str">
            <v>Aland</v>
          </cell>
          <cell r="H2101">
            <v>1080</v>
          </cell>
          <cell r="I2101">
            <v>9663920671</v>
          </cell>
        </row>
        <row r="2102">
          <cell r="D2102" t="str">
            <v>Veeramma Patil</v>
          </cell>
          <cell r="E2102" t="str">
            <v>I</v>
          </cell>
          <cell r="F2102" t="str">
            <v>F</v>
          </cell>
          <cell r="G2102" t="str">
            <v>Aland</v>
          </cell>
          <cell r="H2102">
            <v>1080</v>
          </cell>
          <cell r="I2102">
            <v>9902134246</v>
          </cell>
        </row>
        <row r="2103">
          <cell r="D2103" t="str">
            <v>Putta Charan Kumar</v>
          </cell>
          <cell r="E2103" t="str">
            <v>C</v>
          </cell>
          <cell r="F2103" t="str">
            <v>M</v>
          </cell>
          <cell r="G2103" t="str">
            <v>Aland</v>
          </cell>
          <cell r="H2103">
            <v>1080</v>
          </cell>
          <cell r="I2103">
            <v>9553298149</v>
          </cell>
        </row>
        <row r="2104">
          <cell r="C2104">
            <v>11165</v>
          </cell>
          <cell r="D2104" t="str">
            <v>Anil Kumar Rampur</v>
          </cell>
          <cell r="E2104" t="str">
            <v>I</v>
          </cell>
          <cell r="F2104" t="str">
            <v>M</v>
          </cell>
          <cell r="G2104" t="str">
            <v>Ambalaga</v>
          </cell>
          <cell r="H2104">
            <v>1165</v>
          </cell>
          <cell r="I2104">
            <v>9972691113</v>
          </cell>
        </row>
        <row r="2105">
          <cell r="D2105" t="str">
            <v>Shivadatta Hanchate</v>
          </cell>
          <cell r="E2105" t="str">
            <v>I</v>
          </cell>
          <cell r="F2105" t="str">
            <v>M</v>
          </cell>
          <cell r="G2105" t="str">
            <v>Ambalaga</v>
          </cell>
          <cell r="H2105">
            <v>1165</v>
          </cell>
          <cell r="I2105">
            <v>9036647752</v>
          </cell>
        </row>
        <row r="2106">
          <cell r="D2106" t="str">
            <v>Dasari Gopalakrishna</v>
          </cell>
          <cell r="E2106" t="str">
            <v>C</v>
          </cell>
          <cell r="F2106" t="str">
            <v>M</v>
          </cell>
          <cell r="G2106" t="str">
            <v>Ambalaga</v>
          </cell>
          <cell r="H2106">
            <v>1165</v>
          </cell>
          <cell r="I2106">
            <v>8330917705</v>
          </cell>
        </row>
        <row r="2107">
          <cell r="C2107">
            <v>11021</v>
          </cell>
          <cell r="D2107" t="str">
            <v>Vishwanath S Salotagi</v>
          </cell>
          <cell r="E2107" t="str">
            <v>II</v>
          </cell>
          <cell r="F2107" t="str">
            <v>M</v>
          </cell>
          <cell r="G2107" t="str">
            <v>Athanur</v>
          </cell>
          <cell r="H2107">
            <v>1021</v>
          </cell>
          <cell r="I2107">
            <v>8904949143</v>
          </cell>
        </row>
        <row r="2108">
          <cell r="D2108" t="str">
            <v>Mahananda Deshmukh</v>
          </cell>
          <cell r="E2108" t="str">
            <v>I</v>
          </cell>
          <cell r="F2108" t="str">
            <v>F</v>
          </cell>
          <cell r="G2108" t="str">
            <v>Athanur</v>
          </cell>
          <cell r="H2108">
            <v>1021</v>
          </cell>
          <cell r="I2108">
            <v>9742774288</v>
          </cell>
        </row>
        <row r="2109">
          <cell r="D2109" t="str">
            <v xml:space="preserve">Basavaraj Hattaraki  </v>
          </cell>
          <cell r="E2109" t="str">
            <v>I</v>
          </cell>
          <cell r="F2109" t="str">
            <v>M</v>
          </cell>
          <cell r="G2109" t="str">
            <v>Athanur</v>
          </cell>
          <cell r="H2109">
            <v>1021</v>
          </cell>
          <cell r="I2109">
            <v>7019192488</v>
          </cell>
        </row>
        <row r="2110">
          <cell r="D2110" t="str">
            <v>Ganji Satish Babu</v>
          </cell>
          <cell r="E2110" t="str">
            <v>C</v>
          </cell>
          <cell r="F2110" t="str">
            <v>M</v>
          </cell>
          <cell r="G2110" t="str">
            <v>Athanur</v>
          </cell>
          <cell r="H2110">
            <v>1021</v>
          </cell>
          <cell r="I2110">
            <v>7416881921</v>
          </cell>
        </row>
        <row r="2111">
          <cell r="C2111">
            <v>11158</v>
          </cell>
          <cell r="D2111" t="str">
            <v>Nayan Naik</v>
          </cell>
          <cell r="E2111" t="str">
            <v>I</v>
          </cell>
          <cell r="F2111" t="str">
            <v>M</v>
          </cell>
          <cell r="G2111" t="str">
            <v>Aynapur</v>
          </cell>
          <cell r="H2111">
            <v>1158</v>
          </cell>
          <cell r="I2111">
            <v>7569858355</v>
          </cell>
        </row>
        <row r="2112">
          <cell r="D2112" t="str">
            <v>Ashok B</v>
          </cell>
          <cell r="E2112" t="str">
            <v>I</v>
          </cell>
          <cell r="F2112" t="str">
            <v>M</v>
          </cell>
          <cell r="G2112" t="str">
            <v>Aynapur</v>
          </cell>
          <cell r="H2112">
            <v>1158</v>
          </cell>
          <cell r="I2112">
            <v>9482103145</v>
          </cell>
        </row>
        <row r="2113">
          <cell r="D2113" t="str">
            <v>Basavaraj</v>
          </cell>
          <cell r="E2113" t="str">
            <v>C</v>
          </cell>
          <cell r="F2113" t="str">
            <v>M</v>
          </cell>
          <cell r="G2113" t="str">
            <v>Aynapur</v>
          </cell>
          <cell r="H2113">
            <v>1158</v>
          </cell>
          <cell r="I2113">
            <v>7676142378</v>
          </cell>
        </row>
        <row r="2114">
          <cell r="C2114">
            <v>11060</v>
          </cell>
          <cell r="D2114" t="str">
            <v>Akash  Heroorkar</v>
          </cell>
          <cell r="E2114" t="str">
            <v>II</v>
          </cell>
          <cell r="F2114" t="str">
            <v>M</v>
          </cell>
          <cell r="G2114" t="str">
            <v>Bandarwad</v>
          </cell>
          <cell r="H2114">
            <v>1060</v>
          </cell>
          <cell r="I2114">
            <v>9739447000</v>
          </cell>
        </row>
        <row r="2115">
          <cell r="D2115" t="str">
            <v>Rishikesh</v>
          </cell>
          <cell r="E2115" t="str">
            <v>I</v>
          </cell>
          <cell r="F2115" t="str">
            <v>M</v>
          </cell>
          <cell r="G2115" t="str">
            <v>Bandarwad</v>
          </cell>
          <cell r="H2115">
            <v>1060</v>
          </cell>
          <cell r="I2115">
            <v>8310112980</v>
          </cell>
        </row>
        <row r="2116">
          <cell r="D2116" t="str">
            <v xml:space="preserve">Basavaraj  </v>
          </cell>
          <cell r="E2116" t="str">
            <v>I</v>
          </cell>
          <cell r="F2116" t="str">
            <v>M</v>
          </cell>
          <cell r="G2116" t="str">
            <v>Bandarwad</v>
          </cell>
          <cell r="H2116">
            <v>1060</v>
          </cell>
          <cell r="I2116">
            <v>7353522621</v>
          </cell>
        </row>
        <row r="2117">
          <cell r="D2117" t="str">
            <v>Jayanth Mouli Challaboina</v>
          </cell>
          <cell r="E2117" t="str">
            <v>I</v>
          </cell>
          <cell r="F2117" t="str">
            <v>M</v>
          </cell>
          <cell r="G2117" t="str">
            <v>Bandarwad</v>
          </cell>
          <cell r="H2117">
            <v>1060</v>
          </cell>
          <cell r="I2117">
            <v>7207307978</v>
          </cell>
        </row>
        <row r="2118">
          <cell r="D2118" t="str">
            <v>Ravi B</v>
          </cell>
          <cell r="E2118" t="str">
            <v>C</v>
          </cell>
          <cell r="F2118" t="str">
            <v>M</v>
          </cell>
          <cell r="G2118" t="str">
            <v>Bandarwad</v>
          </cell>
          <cell r="H2118">
            <v>1060</v>
          </cell>
          <cell r="I2118">
            <v>8792995551</v>
          </cell>
        </row>
        <row r="2119">
          <cell r="C2119">
            <v>11015</v>
          </cell>
          <cell r="D2119" t="str">
            <v>Dinesh Kumar Pandey</v>
          </cell>
          <cell r="E2119" t="str">
            <v>III</v>
          </cell>
          <cell r="F2119" t="str">
            <v>M</v>
          </cell>
          <cell r="G2119" t="str">
            <v>Bhusanoor</v>
          </cell>
          <cell r="H2119">
            <v>1015</v>
          </cell>
          <cell r="I2119">
            <v>9312862963</v>
          </cell>
        </row>
        <row r="2120">
          <cell r="D2120" t="str">
            <v>Sham</v>
          </cell>
          <cell r="E2120" t="str">
            <v>I</v>
          </cell>
          <cell r="F2120" t="str">
            <v>M</v>
          </cell>
          <cell r="G2120" t="str">
            <v>Bhusanoor</v>
          </cell>
          <cell r="H2120">
            <v>1015</v>
          </cell>
          <cell r="I2120">
            <v>9632461306</v>
          </cell>
        </row>
        <row r="2121">
          <cell r="D2121" t="str">
            <v xml:space="preserve">Sumitkumar  </v>
          </cell>
          <cell r="E2121" t="str">
            <v>I</v>
          </cell>
          <cell r="F2121" t="str">
            <v>M</v>
          </cell>
          <cell r="G2121" t="str">
            <v>Bhusanoor</v>
          </cell>
          <cell r="H2121">
            <v>1015</v>
          </cell>
          <cell r="I2121">
            <v>9900709500</v>
          </cell>
        </row>
        <row r="2122">
          <cell r="D2122" t="str">
            <v>Mallikarjun Guttedar</v>
          </cell>
          <cell r="E2122" t="str">
            <v>C</v>
          </cell>
          <cell r="F2122" t="str">
            <v>M</v>
          </cell>
          <cell r="G2122" t="str">
            <v>Bhusanoor</v>
          </cell>
          <cell r="H2122">
            <v>1015</v>
          </cell>
          <cell r="I2122">
            <v>9591870560</v>
          </cell>
        </row>
        <row r="2123">
          <cell r="D2123" t="str">
            <v>Ramesh Verma</v>
          </cell>
          <cell r="E2123" t="str">
            <v>C</v>
          </cell>
          <cell r="F2123" t="str">
            <v>M</v>
          </cell>
          <cell r="G2123" t="str">
            <v>Bhusanoor</v>
          </cell>
          <cell r="H2123">
            <v>1015</v>
          </cell>
          <cell r="I2123">
            <v>7062366881</v>
          </cell>
        </row>
        <row r="2124">
          <cell r="C2124">
            <v>10993</v>
          </cell>
          <cell r="D2124" t="str">
            <v>Sapavatu Chinna Naik</v>
          </cell>
          <cell r="E2124" t="str">
            <v>I</v>
          </cell>
          <cell r="F2124" t="str">
            <v>M</v>
          </cell>
          <cell r="G2124" t="str">
            <v>Chandankera</v>
          </cell>
          <cell r="H2124">
            <v>993</v>
          </cell>
          <cell r="I2124">
            <v>9701681478</v>
          </cell>
        </row>
        <row r="2125">
          <cell r="D2125" t="str">
            <v>Abhilash Nelkudri</v>
          </cell>
          <cell r="E2125" t="str">
            <v>I</v>
          </cell>
          <cell r="F2125" t="str">
            <v>M</v>
          </cell>
          <cell r="G2125" t="str">
            <v>Chandankera</v>
          </cell>
          <cell r="H2125">
            <v>993</v>
          </cell>
          <cell r="I2125">
            <v>9845142564</v>
          </cell>
        </row>
        <row r="2126">
          <cell r="D2126" t="str">
            <v>Chetan Subhash Lagali</v>
          </cell>
          <cell r="E2126" t="str">
            <v>C</v>
          </cell>
          <cell r="F2126" t="str">
            <v>M</v>
          </cell>
          <cell r="G2126" t="str">
            <v>Chandankera</v>
          </cell>
          <cell r="H2126">
            <v>993</v>
          </cell>
          <cell r="I2126">
            <v>8861570702</v>
          </cell>
        </row>
        <row r="2127">
          <cell r="C2127">
            <v>11023</v>
          </cell>
          <cell r="D2127" t="str">
            <v xml:space="preserve">Jaganath  </v>
          </cell>
          <cell r="E2127" t="str">
            <v>II</v>
          </cell>
          <cell r="F2127" t="str">
            <v>M</v>
          </cell>
          <cell r="G2127" t="str">
            <v>Chimmanchod</v>
          </cell>
          <cell r="H2127">
            <v>1023</v>
          </cell>
          <cell r="I2127">
            <v>9620534555</v>
          </cell>
        </row>
        <row r="2128">
          <cell r="D2128" t="str">
            <v>Nagaraj  Police Patil</v>
          </cell>
          <cell r="E2128" t="str">
            <v>I</v>
          </cell>
          <cell r="F2128" t="str">
            <v>M</v>
          </cell>
          <cell r="G2128" t="str">
            <v>Chimmanchod</v>
          </cell>
          <cell r="H2128">
            <v>1023</v>
          </cell>
          <cell r="I2128">
            <v>9060190999</v>
          </cell>
        </row>
        <row r="2129">
          <cell r="D2129" t="str">
            <v>Thota srinivasa rao</v>
          </cell>
          <cell r="E2129" t="str">
            <v>I</v>
          </cell>
          <cell r="F2129" t="str">
            <v>M</v>
          </cell>
          <cell r="G2129" t="str">
            <v>Chimmanchod</v>
          </cell>
          <cell r="H2129">
            <v>1023</v>
          </cell>
          <cell r="I2129">
            <v>8550878790</v>
          </cell>
        </row>
        <row r="2130">
          <cell r="D2130" t="str">
            <v>Santosh Kinagi</v>
          </cell>
          <cell r="E2130" t="str">
            <v>C</v>
          </cell>
          <cell r="F2130" t="str">
            <v>M</v>
          </cell>
          <cell r="G2130" t="str">
            <v>Chimmanchod</v>
          </cell>
          <cell r="H2130">
            <v>1023</v>
          </cell>
          <cell r="I2130">
            <v>9591118789</v>
          </cell>
        </row>
        <row r="2131">
          <cell r="C2131">
            <v>11103</v>
          </cell>
          <cell r="D2131" t="str">
            <v>Pritam Kumar Sinha</v>
          </cell>
          <cell r="E2131" t="str">
            <v>II</v>
          </cell>
          <cell r="F2131" t="str">
            <v>M</v>
          </cell>
          <cell r="G2131" t="str">
            <v>Chinchansur</v>
          </cell>
          <cell r="H2131">
            <v>1103</v>
          </cell>
          <cell r="I2131">
            <v>9315992311</v>
          </cell>
        </row>
        <row r="2132">
          <cell r="D2132" t="str">
            <v>Hanamanth</v>
          </cell>
          <cell r="E2132" t="str">
            <v>I</v>
          </cell>
          <cell r="F2132" t="str">
            <v>M</v>
          </cell>
          <cell r="G2132" t="str">
            <v>Chinchansur</v>
          </cell>
          <cell r="H2132">
            <v>1103</v>
          </cell>
          <cell r="I2132">
            <v>8088332730</v>
          </cell>
        </row>
        <row r="2133">
          <cell r="D2133" t="str">
            <v>Siddaling</v>
          </cell>
          <cell r="E2133" t="str">
            <v>I</v>
          </cell>
          <cell r="F2133" t="str">
            <v>M</v>
          </cell>
          <cell r="G2133" t="str">
            <v>Chinchansur</v>
          </cell>
          <cell r="H2133">
            <v>1103</v>
          </cell>
          <cell r="I2133">
            <v>9620036198</v>
          </cell>
        </row>
        <row r="2134">
          <cell r="D2134" t="str">
            <v xml:space="preserve">Ananda </v>
          </cell>
          <cell r="E2134" t="str">
            <v>C</v>
          </cell>
          <cell r="F2134" t="str">
            <v>M</v>
          </cell>
          <cell r="G2134" t="str">
            <v>Chinchansur</v>
          </cell>
          <cell r="H2134">
            <v>1103</v>
          </cell>
          <cell r="I2134">
            <v>8105080848</v>
          </cell>
        </row>
        <row r="2135">
          <cell r="C2135">
            <v>11059</v>
          </cell>
          <cell r="D2135" t="str">
            <v>Shankarappa Nagarale</v>
          </cell>
          <cell r="E2135" t="str">
            <v>III</v>
          </cell>
          <cell r="F2135" t="str">
            <v>M</v>
          </cell>
          <cell r="G2135" t="str">
            <v>Chincholi</v>
          </cell>
          <cell r="H2135">
            <v>1059</v>
          </cell>
          <cell r="I2135">
            <v>7899840911</v>
          </cell>
        </row>
        <row r="2136">
          <cell r="D2136" t="str">
            <v>Raghavendra</v>
          </cell>
          <cell r="E2136" t="str">
            <v>I</v>
          </cell>
          <cell r="F2136" t="str">
            <v>M</v>
          </cell>
          <cell r="G2136" t="str">
            <v>Chincholi</v>
          </cell>
          <cell r="H2136">
            <v>1059</v>
          </cell>
          <cell r="I2136">
            <v>9986310011</v>
          </cell>
        </row>
        <row r="2137">
          <cell r="D2137" t="str">
            <v>Senkadir S V</v>
          </cell>
          <cell r="E2137" t="str">
            <v>I</v>
          </cell>
          <cell r="F2137" t="str">
            <v>M</v>
          </cell>
          <cell r="G2137" t="str">
            <v>Chincholi</v>
          </cell>
          <cell r="H2137">
            <v>1059</v>
          </cell>
          <cell r="I2137">
            <v>8747871777</v>
          </cell>
        </row>
        <row r="2138">
          <cell r="D2138" t="str">
            <v>Elthuri Sushma Rani</v>
          </cell>
          <cell r="E2138" t="str">
            <v>C</v>
          </cell>
          <cell r="F2138" t="str">
            <v>F</v>
          </cell>
          <cell r="G2138" t="str">
            <v>Chincholi</v>
          </cell>
          <cell r="H2138">
            <v>1059</v>
          </cell>
          <cell r="I2138">
            <v>9966508785</v>
          </cell>
        </row>
        <row r="2139">
          <cell r="D2139" t="str">
            <v>Chethana M</v>
          </cell>
          <cell r="E2139" t="str">
            <v>C</v>
          </cell>
          <cell r="F2139" t="str">
            <v>F</v>
          </cell>
          <cell r="G2139" t="str">
            <v>Chincholi</v>
          </cell>
          <cell r="H2139">
            <v>1059</v>
          </cell>
          <cell r="I2139">
            <v>9739556338</v>
          </cell>
        </row>
        <row r="2140">
          <cell r="D2140" t="str">
            <v xml:space="preserve">Dhanappa </v>
          </cell>
          <cell r="E2140" t="str">
            <v>aMCS</v>
          </cell>
          <cell r="F2140" t="str">
            <v>M</v>
          </cell>
          <cell r="G2140" t="str">
            <v>Chincholi</v>
          </cell>
          <cell r="H2140">
            <v>1059</v>
          </cell>
          <cell r="I2140">
            <v>9663934946</v>
          </cell>
        </row>
        <row r="2141">
          <cell r="C2141">
            <v>11112</v>
          </cell>
          <cell r="D2141" t="str">
            <v>Nataraj Meeshi</v>
          </cell>
          <cell r="E2141" t="str">
            <v>II</v>
          </cell>
          <cell r="F2141" t="str">
            <v>M</v>
          </cell>
          <cell r="G2141" t="str">
            <v>Desai Kallur</v>
          </cell>
          <cell r="H2141">
            <v>1112</v>
          </cell>
          <cell r="I2141">
            <v>8147468200</v>
          </cell>
        </row>
        <row r="2142">
          <cell r="D2142" t="str">
            <v>Sankuri Mounika</v>
          </cell>
          <cell r="E2142" t="str">
            <v>I</v>
          </cell>
          <cell r="F2142" t="str">
            <v>F</v>
          </cell>
          <cell r="G2142" t="str">
            <v>Desai Kallur</v>
          </cell>
          <cell r="H2142">
            <v>1112</v>
          </cell>
          <cell r="I2142">
            <v>9182148886</v>
          </cell>
        </row>
        <row r="2143">
          <cell r="D2143" t="str">
            <v xml:space="preserve">Ashok Pyati Sayabanna Pyati </v>
          </cell>
          <cell r="E2143" t="str">
            <v>I</v>
          </cell>
          <cell r="F2143" t="str">
            <v>M</v>
          </cell>
          <cell r="G2143" t="str">
            <v>Desai Kallur</v>
          </cell>
          <cell r="H2143">
            <v>1112</v>
          </cell>
          <cell r="I2143">
            <v>9008155816</v>
          </cell>
        </row>
        <row r="2144">
          <cell r="D2144" t="str">
            <v>Shruti Kalshetty</v>
          </cell>
          <cell r="E2144" t="str">
            <v>C</v>
          </cell>
          <cell r="F2144" t="str">
            <v>F</v>
          </cell>
          <cell r="G2144" t="str">
            <v>Desai Kallur</v>
          </cell>
          <cell r="H2144">
            <v>1112</v>
          </cell>
          <cell r="I2144">
            <v>7353156797</v>
          </cell>
        </row>
        <row r="2145">
          <cell r="C2145">
            <v>11057</v>
          </cell>
          <cell r="D2145" t="str">
            <v>Ravichandra Chinmalli</v>
          </cell>
          <cell r="E2145" t="str">
            <v>I</v>
          </cell>
          <cell r="F2145" t="str">
            <v>M</v>
          </cell>
          <cell r="G2145" t="str">
            <v>Dongargaon</v>
          </cell>
          <cell r="H2145">
            <v>1057</v>
          </cell>
          <cell r="I2145">
            <v>9880238428</v>
          </cell>
        </row>
        <row r="2146">
          <cell r="D2146" t="str">
            <v>Mangali jagath krishna</v>
          </cell>
          <cell r="E2146" t="str">
            <v>I</v>
          </cell>
          <cell r="F2146" t="str">
            <v>M</v>
          </cell>
          <cell r="G2146" t="str">
            <v>Dongargaon</v>
          </cell>
          <cell r="H2146">
            <v>1057</v>
          </cell>
          <cell r="I2146">
            <v>9949296489</v>
          </cell>
        </row>
        <row r="2147">
          <cell r="D2147" t="str">
            <v>Chandrakant  Parit</v>
          </cell>
          <cell r="E2147" t="str">
            <v>C</v>
          </cell>
          <cell r="F2147" t="str">
            <v>M</v>
          </cell>
          <cell r="G2147" t="str">
            <v>Dongargaon</v>
          </cell>
          <cell r="H2147">
            <v>1057</v>
          </cell>
          <cell r="I2147">
            <v>9980393306</v>
          </cell>
        </row>
        <row r="2148">
          <cell r="C2148">
            <v>11141</v>
          </cell>
          <cell r="D2148" t="str">
            <v>Prasanna Kulkarni</v>
          </cell>
          <cell r="E2148" t="str">
            <v>I</v>
          </cell>
          <cell r="F2148" t="str">
            <v>M</v>
          </cell>
          <cell r="G2148" t="str">
            <v>Farhatabad</v>
          </cell>
          <cell r="H2148">
            <v>1141</v>
          </cell>
          <cell r="I2148">
            <v>9632360744</v>
          </cell>
        </row>
        <row r="2149">
          <cell r="D2149" t="str">
            <v>Bhanupriya Hiregouda</v>
          </cell>
          <cell r="E2149" t="str">
            <v>I</v>
          </cell>
          <cell r="F2149" t="str">
            <v>F</v>
          </cell>
          <cell r="G2149" t="str">
            <v>Farhatabad</v>
          </cell>
          <cell r="H2149">
            <v>1141</v>
          </cell>
          <cell r="I2149">
            <v>9739453500</v>
          </cell>
        </row>
        <row r="2150">
          <cell r="D2150" t="str">
            <v>Mallikarjun Patil</v>
          </cell>
          <cell r="E2150" t="str">
            <v>C</v>
          </cell>
          <cell r="F2150" t="str">
            <v>M</v>
          </cell>
          <cell r="G2150" t="str">
            <v>Farhatabad</v>
          </cell>
          <cell r="H2150">
            <v>1141</v>
          </cell>
          <cell r="I2150">
            <v>9980597777</v>
          </cell>
        </row>
        <row r="2151">
          <cell r="D2151" t="str">
            <v xml:space="preserve">Altafsha </v>
          </cell>
          <cell r="E2151" t="str">
            <v>aMCS</v>
          </cell>
          <cell r="F2151" t="str">
            <v>M</v>
          </cell>
          <cell r="G2151" t="str">
            <v>Farhatabad</v>
          </cell>
          <cell r="H2151">
            <v>1141</v>
          </cell>
          <cell r="I2151">
            <v>9663621828</v>
          </cell>
        </row>
        <row r="2152">
          <cell r="C2152">
            <v>11082</v>
          </cell>
          <cell r="D2152" t="str">
            <v>Shantakumar H Singnalli</v>
          </cell>
          <cell r="E2152" t="str">
            <v>II</v>
          </cell>
          <cell r="F2152" t="str">
            <v>M</v>
          </cell>
          <cell r="G2152" t="str">
            <v>Ganagapur-Station</v>
          </cell>
          <cell r="H2152">
            <v>1082</v>
          </cell>
          <cell r="I2152">
            <v>8197938527</v>
          </cell>
        </row>
        <row r="2153">
          <cell r="D2153" t="str">
            <v>Shrinivas  Kulkarni</v>
          </cell>
          <cell r="E2153" t="str">
            <v>I</v>
          </cell>
          <cell r="F2153" t="str">
            <v>M</v>
          </cell>
          <cell r="G2153" t="str">
            <v>Ganagapur-Station</v>
          </cell>
          <cell r="H2153">
            <v>1082</v>
          </cell>
          <cell r="I2153">
            <v>9739032026</v>
          </cell>
        </row>
        <row r="2154">
          <cell r="D2154" t="str">
            <v xml:space="preserve">Annaraya </v>
          </cell>
          <cell r="E2154" t="str">
            <v>C</v>
          </cell>
          <cell r="F2154" t="str">
            <v>M</v>
          </cell>
          <cell r="G2154" t="str">
            <v>Ganagapur-Station</v>
          </cell>
          <cell r="H2154">
            <v>1082</v>
          </cell>
          <cell r="I2154">
            <v>9480780949</v>
          </cell>
        </row>
        <row r="2155">
          <cell r="C2155">
            <v>11026</v>
          </cell>
          <cell r="D2155" t="str">
            <v>Saurabh Sharma</v>
          </cell>
          <cell r="E2155" t="str">
            <v>II</v>
          </cell>
          <cell r="F2155" t="str">
            <v>M</v>
          </cell>
          <cell r="G2155" t="str">
            <v>Gobbur (B)</v>
          </cell>
          <cell r="H2155">
            <v>1026</v>
          </cell>
          <cell r="I2155">
            <v>7062345801</v>
          </cell>
        </row>
        <row r="2156">
          <cell r="D2156" t="str">
            <v>Rajeshree Tadke</v>
          </cell>
          <cell r="E2156" t="str">
            <v>I</v>
          </cell>
          <cell r="F2156" t="str">
            <v>F</v>
          </cell>
          <cell r="G2156" t="str">
            <v>Gobbur (B)</v>
          </cell>
          <cell r="H2156">
            <v>1026</v>
          </cell>
          <cell r="I2156">
            <v>9591871549</v>
          </cell>
        </row>
        <row r="2157">
          <cell r="D2157" t="str">
            <v>Surekha Y</v>
          </cell>
          <cell r="E2157" t="str">
            <v>I</v>
          </cell>
          <cell r="F2157" t="str">
            <v>F</v>
          </cell>
          <cell r="G2157" t="str">
            <v>Gobbur (B)</v>
          </cell>
          <cell r="H2157">
            <v>1026</v>
          </cell>
          <cell r="I2157">
            <v>7411234099</v>
          </cell>
        </row>
        <row r="2158">
          <cell r="D2158" t="str">
            <v xml:space="preserve">Varsha  </v>
          </cell>
          <cell r="E2158" t="str">
            <v>C</v>
          </cell>
          <cell r="F2158" t="str">
            <v>F</v>
          </cell>
          <cell r="G2158" t="str">
            <v>Gobbur (B)</v>
          </cell>
          <cell r="H2158">
            <v>1026</v>
          </cell>
          <cell r="I2158">
            <v>8088459798</v>
          </cell>
        </row>
        <row r="2159">
          <cell r="D2159" t="str">
            <v>Busipaka Mounika</v>
          </cell>
          <cell r="E2159" t="str">
            <v>C</v>
          </cell>
          <cell r="F2159" t="str">
            <v>F</v>
          </cell>
          <cell r="G2159" t="str">
            <v>Gobbur (B)</v>
          </cell>
          <cell r="H2159">
            <v>1026</v>
          </cell>
          <cell r="I2159">
            <v>7893489125</v>
          </cell>
        </row>
        <row r="2160">
          <cell r="C2160">
            <v>11110</v>
          </cell>
          <cell r="D2160" t="str">
            <v>Shivakumar S Mannali</v>
          </cell>
          <cell r="E2160" t="str">
            <v>I</v>
          </cell>
          <cell r="F2160" t="str">
            <v>M</v>
          </cell>
          <cell r="G2160" t="str">
            <v>Hagargundagi</v>
          </cell>
          <cell r="H2160">
            <v>1110</v>
          </cell>
          <cell r="I2160">
            <v>9743154798</v>
          </cell>
        </row>
        <row r="2161">
          <cell r="D2161" t="str">
            <v>Anand Kulkarni</v>
          </cell>
          <cell r="E2161" t="str">
            <v>I</v>
          </cell>
          <cell r="F2161" t="str">
            <v>M</v>
          </cell>
          <cell r="G2161" t="str">
            <v>Hagargundagi</v>
          </cell>
          <cell r="H2161">
            <v>1110</v>
          </cell>
          <cell r="I2161">
            <v>9620151266</v>
          </cell>
        </row>
        <row r="2162">
          <cell r="D2162" t="str">
            <v>Rajashree Mahadevappa Kalakeri</v>
          </cell>
          <cell r="E2162" t="str">
            <v>I</v>
          </cell>
          <cell r="F2162" t="str">
            <v>F</v>
          </cell>
          <cell r="G2162" t="str">
            <v>Hagargundagi</v>
          </cell>
          <cell r="H2162">
            <v>1110</v>
          </cell>
          <cell r="I2162">
            <v>9900157776</v>
          </cell>
        </row>
        <row r="2163">
          <cell r="D2163" t="str">
            <v xml:space="preserve">Shivakumar </v>
          </cell>
          <cell r="E2163" t="str">
            <v>C</v>
          </cell>
          <cell r="F2163" t="str">
            <v>M</v>
          </cell>
          <cell r="G2163" t="str">
            <v>Hagargundagi</v>
          </cell>
          <cell r="H2163">
            <v>1110</v>
          </cell>
          <cell r="I2163">
            <v>9036268166</v>
          </cell>
        </row>
        <row r="2164">
          <cell r="C2164">
            <v>11014</v>
          </cell>
          <cell r="D2164" t="str">
            <v>Ravi Kumar</v>
          </cell>
          <cell r="E2164" t="str">
            <v>II</v>
          </cell>
          <cell r="F2164" t="str">
            <v>M</v>
          </cell>
          <cell r="G2164" t="str">
            <v>Harsoor</v>
          </cell>
          <cell r="H2164">
            <v>1014</v>
          </cell>
          <cell r="I2164">
            <v>9060964609</v>
          </cell>
        </row>
        <row r="2165">
          <cell r="D2165" t="str">
            <v xml:space="preserve">Gundala Prasad Babu  </v>
          </cell>
          <cell r="E2165" t="str">
            <v>I</v>
          </cell>
          <cell r="F2165" t="str">
            <v>M</v>
          </cell>
          <cell r="G2165" t="str">
            <v>Harsoor</v>
          </cell>
          <cell r="H2165">
            <v>1014</v>
          </cell>
          <cell r="I2165">
            <v>9490894315</v>
          </cell>
        </row>
        <row r="2166">
          <cell r="D2166" t="str">
            <v xml:space="preserve">Yeshaswini  </v>
          </cell>
          <cell r="E2166" t="str">
            <v>I</v>
          </cell>
          <cell r="F2166" t="str">
            <v>F</v>
          </cell>
          <cell r="G2166" t="str">
            <v>Harsoor</v>
          </cell>
          <cell r="H2166">
            <v>1014</v>
          </cell>
          <cell r="I2166">
            <v>9900172339</v>
          </cell>
        </row>
        <row r="2167">
          <cell r="D2167" t="str">
            <v>Kaveri P Ladunchi</v>
          </cell>
          <cell r="E2167" t="str">
            <v>C</v>
          </cell>
          <cell r="F2167" t="str">
            <v>F</v>
          </cell>
          <cell r="G2167" t="str">
            <v>Harsoor</v>
          </cell>
          <cell r="H2167">
            <v>1014</v>
          </cell>
          <cell r="I2167">
            <v>9480981889</v>
          </cell>
        </row>
        <row r="2168">
          <cell r="C2168">
            <v>11166</v>
          </cell>
          <cell r="D2168" t="str">
            <v>Abhijeet Desai</v>
          </cell>
          <cell r="E2168" t="str">
            <v>I</v>
          </cell>
          <cell r="F2168" t="str">
            <v>M</v>
          </cell>
          <cell r="G2168" t="str">
            <v>Hirolli</v>
          </cell>
          <cell r="H2168">
            <v>1166</v>
          </cell>
          <cell r="I2168">
            <v>8618468658</v>
          </cell>
        </row>
        <row r="2169">
          <cell r="D2169" t="str">
            <v>Hussainsa Mulla</v>
          </cell>
          <cell r="E2169" t="str">
            <v>I</v>
          </cell>
          <cell r="F2169" t="str">
            <v>M</v>
          </cell>
          <cell r="G2169" t="str">
            <v>Hirolli</v>
          </cell>
          <cell r="H2169">
            <v>1166</v>
          </cell>
          <cell r="I2169">
            <v>9448594957</v>
          </cell>
        </row>
        <row r="2170">
          <cell r="D2170" t="str">
            <v>Birappagari Hari</v>
          </cell>
          <cell r="E2170" t="str">
            <v>C</v>
          </cell>
          <cell r="F2170" t="str">
            <v>M</v>
          </cell>
          <cell r="G2170" t="str">
            <v>Hirolli</v>
          </cell>
          <cell r="H2170">
            <v>1166</v>
          </cell>
          <cell r="I2170">
            <v>9440131752</v>
          </cell>
        </row>
        <row r="2171">
          <cell r="C2171">
            <v>11195</v>
          </cell>
          <cell r="D2171" t="str">
            <v>Praveen Prakash Korchaga</v>
          </cell>
          <cell r="E2171" t="str">
            <v>I</v>
          </cell>
          <cell r="F2171" t="str">
            <v>M</v>
          </cell>
          <cell r="G2171" t="str">
            <v>Honnakiranagi</v>
          </cell>
          <cell r="H2171">
            <v>1195</v>
          </cell>
          <cell r="I2171">
            <v>8830891262</v>
          </cell>
        </row>
        <row r="2172">
          <cell r="D2172" t="str">
            <v>Santosh Manu</v>
          </cell>
          <cell r="E2172" t="str">
            <v>C</v>
          </cell>
          <cell r="F2172" t="str">
            <v>M</v>
          </cell>
          <cell r="G2172" t="str">
            <v>Honnakiranagi</v>
          </cell>
          <cell r="H2172">
            <v>1195</v>
          </cell>
          <cell r="I2172">
            <v>8147241473</v>
          </cell>
        </row>
        <row r="2173">
          <cell r="C2173">
            <v>11140</v>
          </cell>
          <cell r="D2173" t="str">
            <v>Anilkumar Kulkarni</v>
          </cell>
          <cell r="E2173" t="str">
            <v>I</v>
          </cell>
          <cell r="F2173" t="str">
            <v>M</v>
          </cell>
          <cell r="G2173" t="str">
            <v>Kalaburagi-Aiwan-E-Shahi</v>
          </cell>
          <cell r="H2173">
            <v>1140</v>
          </cell>
          <cell r="I2173">
            <v>9845489360</v>
          </cell>
        </row>
        <row r="2174">
          <cell r="D2174" t="str">
            <v>Nagalaxmi Sajjan</v>
          </cell>
          <cell r="E2174" t="str">
            <v>I</v>
          </cell>
          <cell r="F2174" t="str">
            <v>F</v>
          </cell>
          <cell r="G2174" t="str">
            <v>Kalaburagi-Aiwan-E-Shahi</v>
          </cell>
          <cell r="H2174">
            <v>1140</v>
          </cell>
          <cell r="I2174">
            <v>9945545222</v>
          </cell>
        </row>
        <row r="2175">
          <cell r="D2175" t="str">
            <v>Anusha K</v>
          </cell>
          <cell r="E2175" t="str">
            <v>I</v>
          </cell>
          <cell r="F2175" t="str">
            <v>F</v>
          </cell>
          <cell r="G2175" t="str">
            <v>Kalaburagi-Aiwan-E-Shahi</v>
          </cell>
          <cell r="H2175">
            <v>1140</v>
          </cell>
          <cell r="I2175">
            <v>7411819596</v>
          </cell>
        </row>
        <row r="2176">
          <cell r="D2176" t="str">
            <v>Sidramayya</v>
          </cell>
          <cell r="E2176" t="str">
            <v>I</v>
          </cell>
          <cell r="F2176" t="str">
            <v>M</v>
          </cell>
          <cell r="G2176" t="str">
            <v>Kalaburagi-Aiwan-E-Shahi</v>
          </cell>
          <cell r="H2176">
            <v>1140</v>
          </cell>
          <cell r="I2176">
            <v>8867958883</v>
          </cell>
        </row>
        <row r="2177">
          <cell r="D2177" t="str">
            <v>Govind k. Kulkarni</v>
          </cell>
          <cell r="E2177" t="str">
            <v>C</v>
          </cell>
          <cell r="F2177" t="str">
            <v>M</v>
          </cell>
          <cell r="G2177" t="str">
            <v>Kalaburagi-Aiwan-E-Shahi</v>
          </cell>
          <cell r="H2177">
            <v>1140</v>
          </cell>
          <cell r="I2177">
            <v>9538385060</v>
          </cell>
        </row>
        <row r="2178">
          <cell r="D2178" t="str">
            <v xml:space="preserve">Basawaraj </v>
          </cell>
          <cell r="E2178" t="str">
            <v>aMCS</v>
          </cell>
          <cell r="F2178" t="str">
            <v>M</v>
          </cell>
          <cell r="G2178" t="str">
            <v>Kalaburagi-Aiwan-E-Shahi</v>
          </cell>
          <cell r="H2178">
            <v>1140</v>
          </cell>
          <cell r="I2178">
            <v>9741232057</v>
          </cell>
        </row>
        <row r="2179">
          <cell r="C2179">
            <v>11135</v>
          </cell>
          <cell r="D2179" t="str">
            <v>Rahul S Tonsanahalli</v>
          </cell>
          <cell r="E2179" t="str">
            <v>II</v>
          </cell>
          <cell r="F2179" t="str">
            <v>M</v>
          </cell>
          <cell r="G2179" t="str">
            <v>Kalaburagi-Biddapur Colony</v>
          </cell>
          <cell r="H2179">
            <v>1135</v>
          </cell>
          <cell r="I2179">
            <v>9742094630</v>
          </cell>
        </row>
        <row r="2180">
          <cell r="D2180" t="str">
            <v>Sulakshana Belkeri</v>
          </cell>
          <cell r="E2180" t="str">
            <v>I</v>
          </cell>
          <cell r="F2180" t="str">
            <v>F</v>
          </cell>
          <cell r="G2180" t="str">
            <v>Kalaburagi-Biddapur Colony</v>
          </cell>
          <cell r="H2180">
            <v>1135</v>
          </cell>
          <cell r="I2180">
            <v>9880047469</v>
          </cell>
        </row>
        <row r="2181">
          <cell r="D2181" t="str">
            <v>Aishwarya</v>
          </cell>
          <cell r="E2181" t="str">
            <v>I</v>
          </cell>
          <cell r="F2181" t="str">
            <v>F</v>
          </cell>
          <cell r="G2181" t="str">
            <v>Kalaburagi-Biddapur Colony</v>
          </cell>
          <cell r="H2181">
            <v>1135</v>
          </cell>
          <cell r="I2181">
            <v>9980874600</v>
          </cell>
        </row>
        <row r="2182">
          <cell r="D2182" t="str">
            <v>Shridevi Ainapur</v>
          </cell>
          <cell r="E2182" t="str">
            <v>C</v>
          </cell>
          <cell r="F2182" t="str">
            <v>F</v>
          </cell>
          <cell r="G2182" t="str">
            <v>Kalaburagi-Biddapur Colony</v>
          </cell>
          <cell r="H2182">
            <v>1135</v>
          </cell>
          <cell r="I2182">
            <v>7829652978</v>
          </cell>
        </row>
        <row r="2183">
          <cell r="D2183" t="str">
            <v>Chandrakanth</v>
          </cell>
          <cell r="E2183" t="str">
            <v>C</v>
          </cell>
          <cell r="F2183" t="str">
            <v>M</v>
          </cell>
          <cell r="G2183" t="str">
            <v>Kalaburagi-Biddapur Colony</v>
          </cell>
          <cell r="H2183">
            <v>1135</v>
          </cell>
          <cell r="I2183">
            <v>9611894565</v>
          </cell>
        </row>
        <row r="2184">
          <cell r="D2184" t="str">
            <v xml:space="preserve">Neelawwa Jantakal </v>
          </cell>
          <cell r="E2184" t="str">
            <v>aMCS</v>
          </cell>
          <cell r="F2184" t="str">
            <v>F</v>
          </cell>
          <cell r="G2184" t="str">
            <v>Kalaburagi-Biddapur Colony</v>
          </cell>
          <cell r="H2184">
            <v>1135</v>
          </cell>
          <cell r="I2184">
            <v>9845748828</v>
          </cell>
        </row>
        <row r="2185">
          <cell r="D2185" t="str">
            <v>Saraswati Zalaki</v>
          </cell>
          <cell r="E2185" t="str">
            <v>I</v>
          </cell>
          <cell r="F2185" t="str">
            <v>F</v>
          </cell>
          <cell r="G2185" t="str">
            <v>Kalaburagi-Godutayi Nagar</v>
          </cell>
          <cell r="H2185">
            <v>1159</v>
          </cell>
          <cell r="I2185">
            <v>8970704534</v>
          </cell>
        </row>
        <row r="2186">
          <cell r="C2186">
            <v>11159</v>
          </cell>
          <cell r="D2186" t="str">
            <v>Sheeladevi Rathod</v>
          </cell>
          <cell r="E2186" t="str">
            <v>I</v>
          </cell>
          <cell r="F2186" t="str">
            <v>F</v>
          </cell>
          <cell r="G2186" t="str">
            <v>Kalaburagi-Godutayi Nagar</v>
          </cell>
          <cell r="H2186">
            <v>1159</v>
          </cell>
          <cell r="I2186">
            <v>9482935923</v>
          </cell>
        </row>
        <row r="2187">
          <cell r="D2187" t="str">
            <v>Amaresh Biradar</v>
          </cell>
          <cell r="E2187" t="str">
            <v>C</v>
          </cell>
          <cell r="F2187" t="str">
            <v>M</v>
          </cell>
          <cell r="G2187" t="str">
            <v>Kalaburagi-Godutayi Nagar</v>
          </cell>
          <cell r="H2187">
            <v>1159</v>
          </cell>
          <cell r="I2187">
            <v>9611731991</v>
          </cell>
        </row>
        <row r="2188">
          <cell r="D2188" t="str">
            <v xml:space="preserve">Radhakrishna </v>
          </cell>
          <cell r="E2188" t="str">
            <v>aMCS</v>
          </cell>
          <cell r="F2188" t="str">
            <v>M</v>
          </cell>
          <cell r="G2188" t="str">
            <v>Kalaburagi-Godutayi Nagar</v>
          </cell>
          <cell r="H2188">
            <v>1159</v>
          </cell>
          <cell r="I2188">
            <v>9448743777</v>
          </cell>
        </row>
        <row r="2189">
          <cell r="C2189">
            <v>11115</v>
          </cell>
          <cell r="D2189" t="str">
            <v>Busani Alavelu</v>
          </cell>
          <cell r="E2189" t="str">
            <v>II</v>
          </cell>
          <cell r="F2189" t="str">
            <v>F</v>
          </cell>
          <cell r="G2189" t="str">
            <v>Kalaburagi-Karuneshwar Nagar</v>
          </cell>
          <cell r="H2189">
            <v>1115</v>
          </cell>
          <cell r="I2189">
            <v>8688503825</v>
          </cell>
        </row>
        <row r="2190">
          <cell r="D2190" t="str">
            <v>Shailaja Shivakumar</v>
          </cell>
          <cell r="E2190" t="str">
            <v>I</v>
          </cell>
          <cell r="F2190" t="str">
            <v>F</v>
          </cell>
          <cell r="G2190" t="str">
            <v>Kalaburagi-Karuneshwar Nagar</v>
          </cell>
          <cell r="H2190">
            <v>1115</v>
          </cell>
          <cell r="I2190">
            <v>9731399344</v>
          </cell>
        </row>
        <row r="2191">
          <cell r="D2191" t="str">
            <v>Jyothi Shahapur</v>
          </cell>
          <cell r="E2191" t="str">
            <v>C</v>
          </cell>
          <cell r="F2191" t="str">
            <v>F</v>
          </cell>
          <cell r="G2191" t="str">
            <v>Kalaburagi-Karuneshwar Nagar</v>
          </cell>
          <cell r="H2191">
            <v>1115</v>
          </cell>
          <cell r="I2191">
            <v>9741096942</v>
          </cell>
        </row>
        <row r="2192">
          <cell r="D2192" t="str">
            <v>Raghavendra  H</v>
          </cell>
          <cell r="E2192" t="str">
            <v>C</v>
          </cell>
          <cell r="F2192" t="str">
            <v>M</v>
          </cell>
          <cell r="G2192" t="str">
            <v>Kalaburagi-Karuneshwar Nagar</v>
          </cell>
          <cell r="H2192">
            <v>1115</v>
          </cell>
          <cell r="I2192">
            <v>9900235505</v>
          </cell>
        </row>
        <row r="2193">
          <cell r="D2193" t="str">
            <v xml:space="preserve">Gururaj Jadhav </v>
          </cell>
          <cell r="E2193" t="str">
            <v>aMCS</v>
          </cell>
          <cell r="F2193" t="str">
            <v>M</v>
          </cell>
          <cell r="G2193" t="str">
            <v>Kalaburagi-Karuneshwar Nagar</v>
          </cell>
          <cell r="H2193">
            <v>1115</v>
          </cell>
          <cell r="I2193">
            <v>9611080222</v>
          </cell>
        </row>
        <row r="2194">
          <cell r="C2194">
            <v>11172</v>
          </cell>
          <cell r="D2194" t="str">
            <v xml:space="preserve">Ravichandra Devatagi </v>
          </cell>
          <cell r="E2194" t="str">
            <v>II</v>
          </cell>
          <cell r="F2194" t="str">
            <v>M</v>
          </cell>
          <cell r="G2194" t="str">
            <v>Kalaburagi-Lalgeri Cross</v>
          </cell>
          <cell r="H2194">
            <v>1172</v>
          </cell>
          <cell r="I2194">
            <v>7259962444</v>
          </cell>
        </row>
        <row r="2195">
          <cell r="D2195" t="str">
            <v xml:space="preserve">Ritu Priyadarshini Hanumant Rao Sedam </v>
          </cell>
          <cell r="E2195" t="str">
            <v>I</v>
          </cell>
          <cell r="F2195" t="str">
            <v>F</v>
          </cell>
          <cell r="G2195" t="str">
            <v>Kalaburagi-Lalgeri Cross</v>
          </cell>
          <cell r="H2195">
            <v>1172</v>
          </cell>
          <cell r="I2195">
            <v>8197113717</v>
          </cell>
        </row>
        <row r="2196">
          <cell r="D2196" t="str">
            <v xml:space="preserve">Jyothi   </v>
          </cell>
          <cell r="E2196" t="str">
            <v>I</v>
          </cell>
          <cell r="F2196" t="str">
            <v>F</v>
          </cell>
          <cell r="G2196" t="str">
            <v>Kalaburagi-Lalgeri Cross</v>
          </cell>
          <cell r="H2196">
            <v>1172</v>
          </cell>
          <cell r="I2196">
            <v>9538750188</v>
          </cell>
        </row>
        <row r="2197">
          <cell r="D2197" t="str">
            <v>Potnuru Praveenkumar</v>
          </cell>
          <cell r="E2197" t="str">
            <v>C</v>
          </cell>
          <cell r="F2197" t="str">
            <v>M</v>
          </cell>
          <cell r="G2197" t="str">
            <v>Kalaburagi-Lalgeri Cross</v>
          </cell>
          <cell r="H2197">
            <v>1172</v>
          </cell>
          <cell r="I2197">
            <v>8985851764</v>
          </cell>
        </row>
        <row r="2198">
          <cell r="D2198" t="str">
            <v>Nagesh Belappa</v>
          </cell>
          <cell r="E2198" t="str">
            <v>aMCS</v>
          </cell>
          <cell r="F2198" t="str">
            <v>M</v>
          </cell>
          <cell r="G2198" t="str">
            <v>Kalaburagi-Lalgeri Cross</v>
          </cell>
          <cell r="H2198">
            <v>1172</v>
          </cell>
          <cell r="I2198">
            <v>9740481423</v>
          </cell>
        </row>
        <row r="2199">
          <cell r="C2199">
            <v>11105</v>
          </cell>
          <cell r="D2199" t="str">
            <v>Manik Molakeri</v>
          </cell>
          <cell r="E2199" t="str">
            <v>III</v>
          </cell>
          <cell r="F2199" t="str">
            <v>M</v>
          </cell>
          <cell r="G2199" t="str">
            <v>Kalaburagi-M B Nagar</v>
          </cell>
          <cell r="H2199">
            <v>1105</v>
          </cell>
          <cell r="I2199">
            <v>9741702354</v>
          </cell>
        </row>
        <row r="2200">
          <cell r="D2200" t="str">
            <v>Priyanka Kulkarni</v>
          </cell>
          <cell r="E2200" t="str">
            <v>I</v>
          </cell>
          <cell r="F2200" t="str">
            <v>F</v>
          </cell>
          <cell r="G2200" t="str">
            <v>Kalaburagi-M B Nagar</v>
          </cell>
          <cell r="H2200">
            <v>1105</v>
          </cell>
          <cell r="I2200">
            <v>9481923933</v>
          </cell>
        </row>
        <row r="2201">
          <cell r="D2201" t="str">
            <v>Poornima Hawaldar</v>
          </cell>
          <cell r="E2201" t="str">
            <v>I</v>
          </cell>
          <cell r="F2201" t="str">
            <v>F</v>
          </cell>
          <cell r="G2201" t="str">
            <v>Kalaburagi-M B Nagar</v>
          </cell>
          <cell r="H2201">
            <v>1105</v>
          </cell>
          <cell r="I2201">
            <v>7019247195</v>
          </cell>
        </row>
        <row r="2202">
          <cell r="D2202" t="str">
            <v>Kiran Bavimani</v>
          </cell>
          <cell r="E2202" t="str">
            <v>I</v>
          </cell>
          <cell r="F2202" t="str">
            <v>M</v>
          </cell>
          <cell r="G2202" t="str">
            <v>Kalaburagi-M B Nagar</v>
          </cell>
          <cell r="H2202">
            <v>1105</v>
          </cell>
          <cell r="I2202">
            <v>9916567802</v>
          </cell>
        </row>
        <row r="2203">
          <cell r="D2203" t="str">
            <v>Shobha</v>
          </cell>
          <cell r="E2203" t="str">
            <v>I</v>
          </cell>
          <cell r="F2203" t="str">
            <v>F</v>
          </cell>
          <cell r="G2203" t="str">
            <v>Kalaburagi-M B Nagar</v>
          </cell>
          <cell r="H2203">
            <v>1105</v>
          </cell>
          <cell r="I2203">
            <v>9620107324</v>
          </cell>
        </row>
        <row r="2204">
          <cell r="D2204" t="str">
            <v>Sumalata</v>
          </cell>
          <cell r="E2204" t="str">
            <v>C</v>
          </cell>
          <cell r="F2204" t="str">
            <v>F</v>
          </cell>
          <cell r="G2204" t="str">
            <v>Kalaburagi-M B Nagar</v>
          </cell>
          <cell r="H2204">
            <v>1105</v>
          </cell>
          <cell r="I2204">
            <v>9379497923</v>
          </cell>
        </row>
        <row r="2205">
          <cell r="D2205" t="str">
            <v xml:space="preserve">Govind </v>
          </cell>
          <cell r="E2205" t="str">
            <v>aMCS</v>
          </cell>
          <cell r="F2205" t="str">
            <v>M</v>
          </cell>
          <cell r="G2205" t="str">
            <v>Kalaburagi-M B Nagar</v>
          </cell>
          <cell r="H2205">
            <v>1105</v>
          </cell>
          <cell r="I2205">
            <v>9844579593</v>
          </cell>
        </row>
        <row r="2206">
          <cell r="C2206">
            <v>11146</v>
          </cell>
          <cell r="D2206" t="str">
            <v>Rajashekhar Mallinath Nandi</v>
          </cell>
          <cell r="E2206" t="str">
            <v>II</v>
          </cell>
          <cell r="F2206" t="str">
            <v>M</v>
          </cell>
          <cell r="G2206" t="str">
            <v>Kalaburagi-N R Colony</v>
          </cell>
          <cell r="H2206">
            <v>1146</v>
          </cell>
          <cell r="I2206">
            <v>8123380910</v>
          </cell>
        </row>
        <row r="2207">
          <cell r="D2207" t="str">
            <v>Chetriki Sheela</v>
          </cell>
          <cell r="E2207" t="str">
            <v>I</v>
          </cell>
          <cell r="F2207" t="str">
            <v>F</v>
          </cell>
          <cell r="G2207" t="str">
            <v>Kalaburagi-N R Colony</v>
          </cell>
          <cell r="H2207">
            <v>1146</v>
          </cell>
          <cell r="I2207">
            <v>9620727104</v>
          </cell>
        </row>
        <row r="2208">
          <cell r="D2208" t="str">
            <v>Veena G N</v>
          </cell>
          <cell r="E2208" t="str">
            <v>I</v>
          </cell>
          <cell r="F2208" t="str">
            <v>F</v>
          </cell>
          <cell r="G2208" t="str">
            <v>Kalaburagi-N R Colony</v>
          </cell>
          <cell r="H2208">
            <v>1146</v>
          </cell>
          <cell r="I2208">
            <v>7411226571</v>
          </cell>
        </row>
        <row r="2209">
          <cell r="D2209" t="str">
            <v>Ashwini Chanagond</v>
          </cell>
          <cell r="E2209" t="str">
            <v>C</v>
          </cell>
          <cell r="F2209" t="str">
            <v>F</v>
          </cell>
          <cell r="G2209" t="str">
            <v>Kalaburagi-N R Colony</v>
          </cell>
          <cell r="H2209">
            <v>1146</v>
          </cell>
          <cell r="I2209">
            <v>8618692900</v>
          </cell>
        </row>
        <row r="2210">
          <cell r="D2210" t="str">
            <v xml:space="preserve">Nagaratna  </v>
          </cell>
          <cell r="E2210" t="str">
            <v>C</v>
          </cell>
          <cell r="F2210" t="str">
            <v>F</v>
          </cell>
          <cell r="G2210" t="str">
            <v>Kalaburagi-N R Colony</v>
          </cell>
          <cell r="H2210">
            <v>1146</v>
          </cell>
          <cell r="I2210">
            <v>7337722476</v>
          </cell>
        </row>
        <row r="2211">
          <cell r="C2211">
            <v>11190</v>
          </cell>
          <cell r="D2211" t="str">
            <v>Ishwar Rathod</v>
          </cell>
          <cell r="E2211" t="str">
            <v>I</v>
          </cell>
          <cell r="F2211" t="str">
            <v>M</v>
          </cell>
          <cell r="G2211" t="str">
            <v>Kalaburagi-N V Layout</v>
          </cell>
          <cell r="H2211">
            <v>1190</v>
          </cell>
          <cell r="I2211">
            <v>7259795666</v>
          </cell>
        </row>
        <row r="2212">
          <cell r="D2212" t="str">
            <v>Saroja Sajjan</v>
          </cell>
          <cell r="E2212" t="str">
            <v>I</v>
          </cell>
          <cell r="F2212" t="str">
            <v>F</v>
          </cell>
          <cell r="G2212" t="str">
            <v>Kalaburagi-N V Layout</v>
          </cell>
          <cell r="H2212">
            <v>1190</v>
          </cell>
          <cell r="I2212">
            <v>9164464622</v>
          </cell>
        </row>
        <row r="2213">
          <cell r="D2213" t="str">
            <v>Mallikarjun shivaraj talwar</v>
          </cell>
          <cell r="E2213" t="str">
            <v>I</v>
          </cell>
          <cell r="F2213" t="str">
            <v>M</v>
          </cell>
          <cell r="G2213" t="str">
            <v>Kalaburagi-N V Layout</v>
          </cell>
          <cell r="H2213">
            <v>1190</v>
          </cell>
          <cell r="I2213">
            <v>9741767220</v>
          </cell>
        </row>
        <row r="2214">
          <cell r="D2214" t="str">
            <v xml:space="preserve">Jankumar Garampalli </v>
          </cell>
          <cell r="E2214" t="str">
            <v>C</v>
          </cell>
          <cell r="F2214" t="str">
            <v>M</v>
          </cell>
          <cell r="G2214" t="str">
            <v>Kalaburagi-N V Layout</v>
          </cell>
          <cell r="H2214">
            <v>1190</v>
          </cell>
          <cell r="I2214">
            <v>9972380449</v>
          </cell>
        </row>
        <row r="2215">
          <cell r="D2215" t="str">
            <v>Temburi eashwarrao</v>
          </cell>
          <cell r="E2215" t="str">
            <v>C</v>
          </cell>
          <cell r="F2215" t="str">
            <v>M</v>
          </cell>
          <cell r="G2215" t="str">
            <v>Kalaburagi-N V Layout</v>
          </cell>
          <cell r="H2215">
            <v>1190</v>
          </cell>
          <cell r="I2215">
            <v>9030915785</v>
          </cell>
        </row>
        <row r="2216">
          <cell r="C2216">
            <v>11116</v>
          </cell>
          <cell r="D2216" t="str">
            <v>Akshay  Angadi</v>
          </cell>
          <cell r="E2216" t="str">
            <v>II</v>
          </cell>
          <cell r="F2216" t="str">
            <v>M</v>
          </cell>
          <cell r="G2216" t="str">
            <v>Kalaburagi-Nehru Gunj</v>
          </cell>
          <cell r="H2216">
            <v>1116</v>
          </cell>
          <cell r="I2216">
            <v>7411880947</v>
          </cell>
        </row>
        <row r="2217">
          <cell r="D2217" t="str">
            <v>Khalisha Shaik</v>
          </cell>
          <cell r="E2217" t="str">
            <v>I</v>
          </cell>
          <cell r="F2217" t="str">
            <v>M</v>
          </cell>
          <cell r="G2217" t="str">
            <v>Kalaburagi-Nehru Gunj</v>
          </cell>
          <cell r="H2217">
            <v>1116</v>
          </cell>
          <cell r="I2217">
            <v>9642244997</v>
          </cell>
        </row>
        <row r="2218">
          <cell r="D2218" t="str">
            <v>Kavitha Rathod</v>
          </cell>
          <cell r="E2218" t="str">
            <v>I</v>
          </cell>
          <cell r="F2218" t="str">
            <v>F</v>
          </cell>
          <cell r="G2218" t="str">
            <v>Kalaburagi-Nehru Gunj</v>
          </cell>
          <cell r="H2218">
            <v>1116</v>
          </cell>
          <cell r="I2218">
            <v>9632396888</v>
          </cell>
        </row>
        <row r="2219">
          <cell r="D2219" t="str">
            <v>Shweta Sonarkar</v>
          </cell>
          <cell r="E2219" t="str">
            <v>I</v>
          </cell>
          <cell r="F2219" t="str">
            <v>F</v>
          </cell>
          <cell r="G2219" t="str">
            <v>Kalaburagi-Nehru Gunj</v>
          </cell>
          <cell r="H2219">
            <v>1116</v>
          </cell>
          <cell r="I2219">
            <v>9535528183</v>
          </cell>
        </row>
        <row r="2220">
          <cell r="D2220" t="str">
            <v>Nishant Shakhi</v>
          </cell>
          <cell r="E2220" t="str">
            <v>C</v>
          </cell>
          <cell r="F2220" t="str">
            <v>M</v>
          </cell>
          <cell r="G2220" t="str">
            <v>Kalaburagi-Nehru Gunj</v>
          </cell>
          <cell r="H2220">
            <v>1116</v>
          </cell>
          <cell r="I2220">
            <v>9902850742</v>
          </cell>
        </row>
        <row r="2221">
          <cell r="D2221" t="str">
            <v>Keerti Veerayya Mathapati</v>
          </cell>
          <cell r="E2221" t="str">
            <v>C</v>
          </cell>
          <cell r="F2221" t="str">
            <v>F</v>
          </cell>
          <cell r="G2221" t="str">
            <v>Kalaburagi-Nehru Gunj</v>
          </cell>
          <cell r="H2221">
            <v>1116</v>
          </cell>
          <cell r="I2221">
            <v>7411232175</v>
          </cell>
        </row>
        <row r="2222">
          <cell r="D2222" t="str">
            <v xml:space="preserve">Ambika </v>
          </cell>
          <cell r="E2222" t="str">
            <v>aMCS</v>
          </cell>
          <cell r="F2222" t="str">
            <v>F</v>
          </cell>
          <cell r="G2222" t="str">
            <v>Kalaburagi-Nehru Gunj</v>
          </cell>
          <cell r="H2222">
            <v>1116</v>
          </cell>
          <cell r="I2222">
            <v>9448618233</v>
          </cell>
        </row>
        <row r="2223">
          <cell r="C2223">
            <v>11160</v>
          </cell>
          <cell r="D2223" t="str">
            <v>Sateesh Kumar</v>
          </cell>
          <cell r="E2223" t="str">
            <v>II</v>
          </cell>
          <cell r="F2223" t="str">
            <v>M</v>
          </cell>
          <cell r="G2223" t="str">
            <v>Kalaburagi-Old Jewargi Road</v>
          </cell>
          <cell r="H2223">
            <v>1160</v>
          </cell>
          <cell r="I2223">
            <v>8971712055</v>
          </cell>
        </row>
        <row r="2224">
          <cell r="D2224" t="str">
            <v>Lingaraj Pujari</v>
          </cell>
          <cell r="E2224" t="str">
            <v>I</v>
          </cell>
          <cell r="F2224" t="str">
            <v>M</v>
          </cell>
          <cell r="G2224" t="str">
            <v>Kalaburagi-Old Jewargi Road</v>
          </cell>
          <cell r="H2224">
            <v>1160</v>
          </cell>
          <cell r="I2224">
            <v>9740624257</v>
          </cell>
        </row>
        <row r="2225">
          <cell r="D2225" t="str">
            <v>Mallikarjun Phalki</v>
          </cell>
          <cell r="E2225" t="str">
            <v>C</v>
          </cell>
          <cell r="F2225" t="str">
            <v>M</v>
          </cell>
          <cell r="G2225" t="str">
            <v>Kalaburagi-Old Jewargi Road</v>
          </cell>
          <cell r="H2225">
            <v>1160</v>
          </cell>
          <cell r="I2225">
            <v>9480373882</v>
          </cell>
        </row>
        <row r="2226">
          <cell r="C2226">
            <v>11114</v>
          </cell>
          <cell r="D2226" t="str">
            <v>Lokesh S  Chavan</v>
          </cell>
          <cell r="E2226" t="str">
            <v>II</v>
          </cell>
          <cell r="F2226" t="str">
            <v>M</v>
          </cell>
          <cell r="G2226" t="str">
            <v>Kalaburagi-Om Nagar</v>
          </cell>
          <cell r="H2226">
            <v>1114</v>
          </cell>
          <cell r="I2226">
            <v>9980782920</v>
          </cell>
        </row>
        <row r="2227">
          <cell r="D2227" t="str">
            <v>Lalita Rayan</v>
          </cell>
          <cell r="E2227" t="str">
            <v>I</v>
          </cell>
          <cell r="F2227" t="str">
            <v>F</v>
          </cell>
          <cell r="G2227" t="str">
            <v>Kalaburagi-Om Nagar</v>
          </cell>
          <cell r="H2227">
            <v>1114</v>
          </cell>
          <cell r="I2227">
            <v>8431785533</v>
          </cell>
        </row>
        <row r="2228">
          <cell r="D2228" t="str">
            <v>Mala Pujari</v>
          </cell>
          <cell r="E2228" t="str">
            <v>I</v>
          </cell>
          <cell r="F2228" t="str">
            <v>F</v>
          </cell>
          <cell r="G2228" t="str">
            <v>Kalaburagi-Om Nagar</v>
          </cell>
          <cell r="H2228">
            <v>1114</v>
          </cell>
          <cell r="I2228">
            <v>8105451937</v>
          </cell>
        </row>
        <row r="2229">
          <cell r="D2229" t="str">
            <v>Triveni Jahagirdar</v>
          </cell>
          <cell r="E2229" t="str">
            <v>C</v>
          </cell>
          <cell r="F2229" t="str">
            <v>F</v>
          </cell>
          <cell r="G2229" t="str">
            <v>Kalaburagi-Om Nagar</v>
          </cell>
          <cell r="H2229">
            <v>1114</v>
          </cell>
          <cell r="I2229">
            <v>9901041583</v>
          </cell>
        </row>
        <row r="2230">
          <cell r="D2230" t="str">
            <v>Tushar Ranjan Jena</v>
          </cell>
          <cell r="E2230" t="str">
            <v>C</v>
          </cell>
          <cell r="F2230" t="str">
            <v>M</v>
          </cell>
          <cell r="G2230" t="str">
            <v>Kalaburagi-Om Nagar</v>
          </cell>
          <cell r="H2230">
            <v>1114</v>
          </cell>
          <cell r="I2230">
            <v>9040082342</v>
          </cell>
        </row>
        <row r="2231">
          <cell r="C2231">
            <v>11117</v>
          </cell>
          <cell r="D2231" t="str">
            <v>Rahul harwal</v>
          </cell>
          <cell r="E2231" t="str">
            <v>III</v>
          </cell>
          <cell r="F2231" t="str">
            <v>M</v>
          </cell>
          <cell r="G2231" t="str">
            <v>Kalaburagi-Shahabazar</v>
          </cell>
          <cell r="H2231">
            <v>1117</v>
          </cell>
          <cell r="I2231">
            <v>9902570113</v>
          </cell>
        </row>
        <row r="2232">
          <cell r="D2232" t="str">
            <v>Priya</v>
          </cell>
          <cell r="E2232" t="str">
            <v>I</v>
          </cell>
          <cell r="F2232" t="str">
            <v>F</v>
          </cell>
          <cell r="G2232" t="str">
            <v>Kalaburagi-Shahabazar</v>
          </cell>
          <cell r="H2232">
            <v>1117</v>
          </cell>
          <cell r="I2232">
            <v>9972370124</v>
          </cell>
        </row>
        <row r="2233">
          <cell r="D2233" t="str">
            <v>Parashilli Chiranjeevi</v>
          </cell>
          <cell r="E2233" t="str">
            <v>I</v>
          </cell>
          <cell r="F2233" t="str">
            <v>M</v>
          </cell>
          <cell r="G2233" t="str">
            <v>Kalaburagi-Shahabazar</v>
          </cell>
          <cell r="H2233">
            <v>1117</v>
          </cell>
          <cell r="I2233">
            <v>9493042242</v>
          </cell>
        </row>
        <row r="2234">
          <cell r="D2234" t="str">
            <v>Sangeeta Kalagi</v>
          </cell>
          <cell r="E2234" t="str">
            <v>I</v>
          </cell>
          <cell r="F2234" t="str">
            <v>F</v>
          </cell>
          <cell r="G2234" t="str">
            <v>Kalaburagi-Shahabazar</v>
          </cell>
          <cell r="H2234">
            <v>1117</v>
          </cell>
          <cell r="I2234">
            <v>9035980957</v>
          </cell>
        </row>
        <row r="2235">
          <cell r="D2235" t="str">
            <v>Shivaraj Biradar</v>
          </cell>
          <cell r="E2235" t="str">
            <v>I</v>
          </cell>
          <cell r="F2235" t="str">
            <v>M</v>
          </cell>
          <cell r="G2235" t="str">
            <v>Kalaburagi-Shahabazar</v>
          </cell>
          <cell r="H2235">
            <v>1117</v>
          </cell>
          <cell r="I2235">
            <v>9845121313</v>
          </cell>
        </row>
        <row r="2236">
          <cell r="D2236" t="str">
            <v>Sudha Biradar</v>
          </cell>
          <cell r="E2236" t="str">
            <v>C</v>
          </cell>
          <cell r="F2236" t="str">
            <v>F</v>
          </cell>
          <cell r="G2236" t="str">
            <v>Kalaburagi-Shahabazar</v>
          </cell>
          <cell r="H2236">
            <v>1117</v>
          </cell>
          <cell r="I2236">
            <v>8951722287</v>
          </cell>
        </row>
        <row r="2237">
          <cell r="D2237" t="str">
            <v xml:space="preserve">Ravindra </v>
          </cell>
          <cell r="E2237" t="str">
            <v>C</v>
          </cell>
          <cell r="F2237" t="str">
            <v>M</v>
          </cell>
          <cell r="G2237" t="str">
            <v>Kalaburagi-Shahabazar</v>
          </cell>
          <cell r="H2237">
            <v>1117</v>
          </cell>
          <cell r="I2237">
            <v>9900713330</v>
          </cell>
        </row>
        <row r="2238">
          <cell r="C2238">
            <v>11001</v>
          </cell>
          <cell r="D2238" t="str">
            <v xml:space="preserve">Venkatesh Ramavath  </v>
          </cell>
          <cell r="E2238" t="str">
            <v>III</v>
          </cell>
          <cell r="F2238" t="str">
            <v>M</v>
          </cell>
          <cell r="G2238" t="str">
            <v>Kalaburagi-Super Market</v>
          </cell>
          <cell r="H2238">
            <v>1001</v>
          </cell>
          <cell r="I2238">
            <v>8861198066</v>
          </cell>
        </row>
        <row r="2239">
          <cell r="D2239" t="str">
            <v>Sharangouda Biradar</v>
          </cell>
          <cell r="E2239" t="str">
            <v>I</v>
          </cell>
          <cell r="F2239" t="str">
            <v>M</v>
          </cell>
          <cell r="G2239" t="str">
            <v>Kalaburagi-Super Market</v>
          </cell>
          <cell r="H2239">
            <v>1001</v>
          </cell>
          <cell r="I2239">
            <v>9164333365</v>
          </cell>
        </row>
        <row r="2240">
          <cell r="D2240" t="str">
            <v>Shilpa Vallabhreddy</v>
          </cell>
          <cell r="E2240" t="str">
            <v>I</v>
          </cell>
          <cell r="F2240" t="str">
            <v>F</v>
          </cell>
          <cell r="G2240" t="str">
            <v>Kalaburagi-Super Market</v>
          </cell>
          <cell r="H2240">
            <v>1001</v>
          </cell>
          <cell r="I2240">
            <v>9481413330</v>
          </cell>
        </row>
        <row r="2241">
          <cell r="D2241" t="str">
            <v>Allu Estheru Rani</v>
          </cell>
          <cell r="E2241" t="str">
            <v>I</v>
          </cell>
          <cell r="F2241" t="str">
            <v>F</v>
          </cell>
          <cell r="G2241" t="str">
            <v>Kalaburagi-Super Market</v>
          </cell>
          <cell r="H2241">
            <v>1001</v>
          </cell>
          <cell r="I2241">
            <v>6302305360</v>
          </cell>
        </row>
        <row r="2242">
          <cell r="D2242" t="str">
            <v>Ambika Kaga</v>
          </cell>
          <cell r="E2242" t="str">
            <v>I</v>
          </cell>
          <cell r="F2242" t="str">
            <v>F</v>
          </cell>
          <cell r="G2242" t="str">
            <v>Kalaburagi-Super Market</v>
          </cell>
          <cell r="H2242">
            <v>1001</v>
          </cell>
          <cell r="I2242">
            <v>9036095798</v>
          </cell>
        </row>
        <row r="2243">
          <cell r="D2243" t="str">
            <v>Anusuya Hadapad</v>
          </cell>
          <cell r="E2243" t="str">
            <v>I</v>
          </cell>
          <cell r="F2243" t="str">
            <v>F</v>
          </cell>
          <cell r="G2243" t="str">
            <v>Kalaburagi-Super Market</v>
          </cell>
          <cell r="H2243">
            <v>1001</v>
          </cell>
          <cell r="I2243">
            <v>9449406877</v>
          </cell>
        </row>
        <row r="2244">
          <cell r="D2244" t="str">
            <v>Madivalappa B Nayaka</v>
          </cell>
          <cell r="E2244" t="str">
            <v>C</v>
          </cell>
          <cell r="F2244" t="str">
            <v>M</v>
          </cell>
          <cell r="G2244" t="str">
            <v>Kalaburagi-Super Market</v>
          </cell>
          <cell r="H2244">
            <v>1001</v>
          </cell>
          <cell r="I2244">
            <v>9731164561</v>
          </cell>
        </row>
        <row r="2245">
          <cell r="D2245" t="str">
            <v>Suryakant Kale</v>
          </cell>
          <cell r="E2245" t="str">
            <v>aMCS</v>
          </cell>
          <cell r="F2245" t="str">
            <v>M</v>
          </cell>
          <cell r="G2245" t="str">
            <v>Kalaburagi-Super Market</v>
          </cell>
          <cell r="H2245">
            <v>1001</v>
          </cell>
          <cell r="I2245">
            <v>9986320232</v>
          </cell>
        </row>
        <row r="2246">
          <cell r="D2246" t="str">
            <v xml:space="preserve">Sharanabasappa </v>
          </cell>
          <cell r="E2246" t="str">
            <v>aMCS</v>
          </cell>
          <cell r="F2246" t="str">
            <v>M</v>
          </cell>
          <cell r="G2246" t="str">
            <v>Kalaburagi-Super Market</v>
          </cell>
          <cell r="H2246">
            <v>1001</v>
          </cell>
          <cell r="I2246">
            <v>8970447769</v>
          </cell>
        </row>
        <row r="2247">
          <cell r="C2247">
            <v>10970</v>
          </cell>
          <cell r="D2247" t="str">
            <v>Kolli pavan yaganti</v>
          </cell>
          <cell r="E2247" t="str">
            <v>I</v>
          </cell>
          <cell r="F2247" t="str">
            <v>M</v>
          </cell>
          <cell r="G2247" t="str">
            <v>Kallur Road</v>
          </cell>
          <cell r="H2247">
            <v>970</v>
          </cell>
          <cell r="I2247">
            <v>8143375183</v>
          </cell>
        </row>
        <row r="2248">
          <cell r="D2248" t="str">
            <v xml:space="preserve">Bhaskar </v>
          </cell>
          <cell r="E2248" t="str">
            <v>C</v>
          </cell>
          <cell r="F2248" t="str">
            <v>M</v>
          </cell>
          <cell r="G2248" t="str">
            <v>Kallur Road</v>
          </cell>
          <cell r="H2248">
            <v>970</v>
          </cell>
          <cell r="I2248">
            <v>7676754105</v>
          </cell>
        </row>
        <row r="2249">
          <cell r="C2249">
            <v>11149</v>
          </cell>
          <cell r="D2249" t="str">
            <v>Jayaraju Mallavarapu</v>
          </cell>
          <cell r="E2249" t="str">
            <v>II</v>
          </cell>
          <cell r="F2249" t="str">
            <v>M</v>
          </cell>
          <cell r="G2249" t="str">
            <v>Kamalanagar</v>
          </cell>
          <cell r="H2249">
            <v>1149</v>
          </cell>
          <cell r="I2249">
            <v>9704075141</v>
          </cell>
        </row>
        <row r="2250">
          <cell r="D2250" t="str">
            <v xml:space="preserve">Revanasiddappa </v>
          </cell>
          <cell r="E2250" t="str">
            <v>C</v>
          </cell>
          <cell r="F2250" t="str">
            <v>M</v>
          </cell>
          <cell r="G2250" t="str">
            <v>Kamalanagar</v>
          </cell>
          <cell r="H2250">
            <v>1149</v>
          </cell>
          <cell r="I2250">
            <v>9845452398</v>
          </cell>
        </row>
        <row r="2251">
          <cell r="C2251">
            <v>11118</v>
          </cell>
          <cell r="D2251" t="str">
            <v>Soubhagya G</v>
          </cell>
          <cell r="E2251" t="str">
            <v>II</v>
          </cell>
          <cell r="F2251" t="str">
            <v>F</v>
          </cell>
          <cell r="G2251" t="str">
            <v>Kamalapur</v>
          </cell>
          <cell r="H2251">
            <v>1118</v>
          </cell>
          <cell r="I2251">
            <v>9481636072</v>
          </cell>
        </row>
        <row r="2252">
          <cell r="D2252" t="str">
            <v>Laxmikant  Katti</v>
          </cell>
          <cell r="E2252" t="str">
            <v>I</v>
          </cell>
          <cell r="F2252" t="str">
            <v>M</v>
          </cell>
          <cell r="G2252" t="str">
            <v>Kamalapur</v>
          </cell>
          <cell r="H2252">
            <v>1118</v>
          </cell>
          <cell r="I2252">
            <v>9986376670</v>
          </cell>
        </row>
        <row r="2253">
          <cell r="D2253" t="str">
            <v>Renuka M Hiremath</v>
          </cell>
          <cell r="E2253" t="str">
            <v>I</v>
          </cell>
          <cell r="F2253" t="str">
            <v>F</v>
          </cell>
          <cell r="G2253" t="str">
            <v>Kamalapur</v>
          </cell>
          <cell r="H2253">
            <v>1118</v>
          </cell>
          <cell r="I2253">
            <v>8310683594</v>
          </cell>
        </row>
        <row r="2254">
          <cell r="D2254" t="str">
            <v>Jyoti Nagashetty</v>
          </cell>
          <cell r="E2254" t="str">
            <v>C</v>
          </cell>
          <cell r="F2254" t="str">
            <v>F</v>
          </cell>
          <cell r="G2254" t="str">
            <v>Kamalapur</v>
          </cell>
          <cell r="H2254">
            <v>1118</v>
          </cell>
          <cell r="I2254">
            <v>9742090493</v>
          </cell>
        </row>
        <row r="2255">
          <cell r="C2255">
            <v>11050</v>
          </cell>
          <cell r="D2255" t="str">
            <v>Bandi Vinay Kumar</v>
          </cell>
          <cell r="E2255" t="str">
            <v>II</v>
          </cell>
          <cell r="F2255" t="str">
            <v>M</v>
          </cell>
          <cell r="G2255" t="str">
            <v>Khajuri</v>
          </cell>
          <cell r="H2255">
            <v>1050</v>
          </cell>
          <cell r="I2255">
            <v>9182159546</v>
          </cell>
        </row>
        <row r="2256">
          <cell r="D2256" t="str">
            <v>Sachin.C.Chitpur</v>
          </cell>
          <cell r="E2256" t="str">
            <v>I</v>
          </cell>
          <cell r="F2256" t="str">
            <v>M</v>
          </cell>
          <cell r="G2256" t="str">
            <v>Khajuri</v>
          </cell>
          <cell r="H2256">
            <v>1050</v>
          </cell>
          <cell r="I2256">
            <v>8618588862</v>
          </cell>
        </row>
        <row r="2257">
          <cell r="D2257" t="str">
            <v>Shaik Maheboob Furqhan</v>
          </cell>
          <cell r="E2257" t="str">
            <v>I</v>
          </cell>
          <cell r="F2257" t="str">
            <v>M</v>
          </cell>
          <cell r="G2257" t="str">
            <v>Khajuri</v>
          </cell>
          <cell r="H2257">
            <v>1050</v>
          </cell>
          <cell r="I2257">
            <v>9620716478</v>
          </cell>
        </row>
        <row r="2258">
          <cell r="D2258" t="str">
            <v>Nuthalapati Ravi Teja</v>
          </cell>
          <cell r="E2258" t="str">
            <v>C</v>
          </cell>
          <cell r="F2258" t="str">
            <v>M</v>
          </cell>
          <cell r="G2258" t="str">
            <v>Khajuri</v>
          </cell>
          <cell r="H2258">
            <v>1050</v>
          </cell>
          <cell r="I2258">
            <v>9247953296</v>
          </cell>
        </row>
        <row r="2259">
          <cell r="D2259" t="str">
            <v xml:space="preserve">Sandeep </v>
          </cell>
          <cell r="E2259" t="str">
            <v>aMCS</v>
          </cell>
          <cell r="F2259" t="str">
            <v>M</v>
          </cell>
          <cell r="G2259" t="str">
            <v>Khajuri</v>
          </cell>
          <cell r="H2259">
            <v>1050</v>
          </cell>
          <cell r="I2259">
            <v>8904029103</v>
          </cell>
        </row>
        <row r="2260">
          <cell r="C2260">
            <v>11034</v>
          </cell>
          <cell r="D2260" t="str">
            <v>Swapna</v>
          </cell>
          <cell r="E2260" t="str">
            <v>II</v>
          </cell>
          <cell r="F2260" t="str">
            <v>F</v>
          </cell>
          <cell r="G2260" t="str">
            <v>Kodla</v>
          </cell>
          <cell r="H2260">
            <v>1034</v>
          </cell>
          <cell r="I2260">
            <v>9481535485</v>
          </cell>
        </row>
        <row r="2261">
          <cell r="D2261" t="str">
            <v>Ganapati Madhuri</v>
          </cell>
          <cell r="E2261" t="str">
            <v>I</v>
          </cell>
          <cell r="F2261" t="str">
            <v>F</v>
          </cell>
          <cell r="G2261" t="str">
            <v>Kodla</v>
          </cell>
          <cell r="H2261">
            <v>1034</v>
          </cell>
          <cell r="I2261">
            <v>9182429474</v>
          </cell>
        </row>
        <row r="2262">
          <cell r="D2262" t="str">
            <v>Shilpa Subedar</v>
          </cell>
          <cell r="E2262" t="str">
            <v>C</v>
          </cell>
          <cell r="F2262" t="str">
            <v>F</v>
          </cell>
          <cell r="G2262" t="str">
            <v>Kodla</v>
          </cell>
          <cell r="H2262">
            <v>1034</v>
          </cell>
          <cell r="I2262">
            <v>9845465098</v>
          </cell>
        </row>
        <row r="2263">
          <cell r="C2263">
            <v>11061</v>
          </cell>
          <cell r="D2263" t="str">
            <v>Bodapati Sai Kishore</v>
          </cell>
          <cell r="E2263" t="str">
            <v>II</v>
          </cell>
          <cell r="F2263" t="str">
            <v>M</v>
          </cell>
          <cell r="G2263" t="str">
            <v>Kodli</v>
          </cell>
          <cell r="H2263">
            <v>1061</v>
          </cell>
          <cell r="I2263">
            <v>9849112224</v>
          </cell>
        </row>
        <row r="2264">
          <cell r="D2264" t="str">
            <v>Kiran Reshmi</v>
          </cell>
          <cell r="E2264" t="str">
            <v>I</v>
          </cell>
          <cell r="F2264" t="str">
            <v>M</v>
          </cell>
          <cell r="G2264" t="str">
            <v>Kodli</v>
          </cell>
          <cell r="H2264">
            <v>1061</v>
          </cell>
          <cell r="I2264">
            <v>9591411176</v>
          </cell>
        </row>
        <row r="2265">
          <cell r="D2265" t="str">
            <v>Yogesh Padasale</v>
          </cell>
          <cell r="E2265" t="str">
            <v>C</v>
          </cell>
          <cell r="F2265" t="str">
            <v>M</v>
          </cell>
          <cell r="G2265" t="str">
            <v>Kodli</v>
          </cell>
          <cell r="H2265">
            <v>1061</v>
          </cell>
          <cell r="I2265">
            <v>6362597200</v>
          </cell>
        </row>
        <row r="2266">
          <cell r="C2266">
            <v>11013</v>
          </cell>
          <cell r="D2266" t="str">
            <v>Venkata madhu ampolu</v>
          </cell>
          <cell r="E2266" t="str">
            <v>I</v>
          </cell>
          <cell r="F2266" t="str">
            <v>M</v>
          </cell>
          <cell r="G2266" t="str">
            <v>Kolkunda</v>
          </cell>
          <cell r="H2266">
            <v>1013</v>
          </cell>
          <cell r="I2266">
            <v>9491504750</v>
          </cell>
        </row>
        <row r="2267">
          <cell r="D2267" t="str">
            <v>Vaddadi Chiranjeevi</v>
          </cell>
          <cell r="E2267" t="str">
            <v>I</v>
          </cell>
          <cell r="F2267" t="str">
            <v>M</v>
          </cell>
          <cell r="G2267" t="str">
            <v>Kolkunda</v>
          </cell>
          <cell r="H2267">
            <v>1013</v>
          </cell>
          <cell r="I2267">
            <v>9849600027</v>
          </cell>
        </row>
        <row r="2268">
          <cell r="D2268" t="str">
            <v>V Kishannayak</v>
          </cell>
          <cell r="E2268" t="str">
            <v>C</v>
          </cell>
          <cell r="F2268" t="str">
            <v>M</v>
          </cell>
          <cell r="G2268" t="str">
            <v>Kolkunda</v>
          </cell>
          <cell r="H2268">
            <v>1013</v>
          </cell>
          <cell r="I2268">
            <v>7569537364</v>
          </cell>
        </row>
        <row r="2269">
          <cell r="C2269">
            <v>11030</v>
          </cell>
          <cell r="D2269" t="str">
            <v>Vishnukanth</v>
          </cell>
          <cell r="E2269" t="str">
            <v>II</v>
          </cell>
          <cell r="F2269" t="str">
            <v>M</v>
          </cell>
          <cell r="G2269" t="str">
            <v>Konchavaram</v>
          </cell>
          <cell r="H2269">
            <v>1030</v>
          </cell>
          <cell r="I2269">
            <v>8867783651</v>
          </cell>
        </row>
        <row r="2270">
          <cell r="D2270" t="str">
            <v>Gugulothu Balakishan</v>
          </cell>
          <cell r="E2270" t="str">
            <v>I</v>
          </cell>
          <cell r="F2270" t="str">
            <v>M</v>
          </cell>
          <cell r="G2270" t="str">
            <v>Konchavaram</v>
          </cell>
          <cell r="H2270">
            <v>1030</v>
          </cell>
          <cell r="I2270">
            <v>9502969272</v>
          </cell>
        </row>
        <row r="2271">
          <cell r="D2271" t="str">
            <v>Rajesh yalavarthi</v>
          </cell>
          <cell r="E2271" t="str">
            <v>I</v>
          </cell>
          <cell r="F2271" t="str">
            <v>M</v>
          </cell>
          <cell r="G2271" t="str">
            <v>Konchavaram</v>
          </cell>
          <cell r="H2271">
            <v>1030</v>
          </cell>
          <cell r="I2271">
            <v>9542672673</v>
          </cell>
        </row>
        <row r="2272">
          <cell r="D2272" t="str">
            <v>Rajeshbabu nambari</v>
          </cell>
          <cell r="E2272" t="str">
            <v>C</v>
          </cell>
          <cell r="F2272" t="str">
            <v>M</v>
          </cell>
          <cell r="G2272" t="str">
            <v>Konchavaram</v>
          </cell>
          <cell r="H2272">
            <v>1030</v>
          </cell>
          <cell r="I2272">
            <v>9966813216</v>
          </cell>
        </row>
        <row r="2273">
          <cell r="C2273">
            <v>11073</v>
          </cell>
          <cell r="D2273" t="str">
            <v>M Nithish</v>
          </cell>
          <cell r="E2273" t="str">
            <v>I</v>
          </cell>
          <cell r="F2273" t="str">
            <v>M</v>
          </cell>
          <cell r="G2273" t="str">
            <v>Lad Mugali</v>
          </cell>
          <cell r="H2273">
            <v>1073</v>
          </cell>
          <cell r="I2273">
            <v>8919012156</v>
          </cell>
        </row>
        <row r="2274">
          <cell r="D2274" t="str">
            <v>Kishore</v>
          </cell>
          <cell r="E2274" t="str">
            <v>I</v>
          </cell>
          <cell r="F2274" t="str">
            <v>M</v>
          </cell>
          <cell r="G2274" t="str">
            <v>Lad Mugali</v>
          </cell>
          <cell r="H2274">
            <v>1073</v>
          </cell>
          <cell r="I2274">
            <v>9900540730</v>
          </cell>
        </row>
        <row r="2275">
          <cell r="D2275" t="str">
            <v>Lokesha S</v>
          </cell>
          <cell r="E2275" t="str">
            <v>C</v>
          </cell>
          <cell r="F2275" t="str">
            <v>M</v>
          </cell>
          <cell r="G2275" t="str">
            <v>Lad Mugali</v>
          </cell>
          <cell r="H2275">
            <v>1073</v>
          </cell>
          <cell r="I2275">
            <v>9932412007</v>
          </cell>
        </row>
        <row r="2276">
          <cell r="C2276">
            <v>11093</v>
          </cell>
          <cell r="D2276" t="str">
            <v xml:space="preserve">Sharangouda  </v>
          </cell>
          <cell r="E2276" t="str">
            <v>II</v>
          </cell>
          <cell r="F2276" t="str">
            <v>M</v>
          </cell>
          <cell r="G2276" t="str">
            <v>Madyal</v>
          </cell>
          <cell r="H2276">
            <v>1093</v>
          </cell>
          <cell r="I2276">
            <v>9945216216</v>
          </cell>
        </row>
        <row r="2277">
          <cell r="D2277" t="str">
            <v>Rakesh Jadhav</v>
          </cell>
          <cell r="E2277" t="str">
            <v>I</v>
          </cell>
          <cell r="F2277" t="str">
            <v>M</v>
          </cell>
          <cell r="G2277" t="str">
            <v>Madyal</v>
          </cell>
          <cell r="H2277">
            <v>1093</v>
          </cell>
          <cell r="I2277">
            <v>7204305397</v>
          </cell>
        </row>
        <row r="2278">
          <cell r="D2278" t="str">
            <v>M Chandrasekhar</v>
          </cell>
          <cell r="E2278" t="str">
            <v>I</v>
          </cell>
          <cell r="F2278" t="str">
            <v>M</v>
          </cell>
          <cell r="G2278" t="str">
            <v>Madyal</v>
          </cell>
          <cell r="H2278">
            <v>1093</v>
          </cell>
          <cell r="I2278">
            <v>9502204469</v>
          </cell>
        </row>
        <row r="2279">
          <cell r="D2279" t="str">
            <v>Subhash Mali</v>
          </cell>
          <cell r="E2279" t="str">
            <v>C</v>
          </cell>
          <cell r="F2279" t="str">
            <v>M</v>
          </cell>
          <cell r="G2279" t="str">
            <v>Madyal</v>
          </cell>
          <cell r="H2279">
            <v>1093</v>
          </cell>
          <cell r="I2279">
            <v>9929508695</v>
          </cell>
        </row>
        <row r="2280">
          <cell r="D2280" t="str">
            <v xml:space="preserve">Kalpana Jadhav </v>
          </cell>
          <cell r="E2280" t="str">
            <v>I</v>
          </cell>
          <cell r="F2280" t="str">
            <v>F</v>
          </cell>
          <cell r="G2280" t="str">
            <v>Mahagaon Cross</v>
          </cell>
          <cell r="H2280">
            <v>1132</v>
          </cell>
          <cell r="I2280">
            <v>9742753666</v>
          </cell>
        </row>
        <row r="2281">
          <cell r="C2281">
            <v>11132</v>
          </cell>
          <cell r="D2281" t="str">
            <v>Mohan</v>
          </cell>
          <cell r="E2281" t="str">
            <v>I</v>
          </cell>
          <cell r="F2281" t="str">
            <v>M</v>
          </cell>
          <cell r="G2281" t="str">
            <v>Mahagaon Cross</v>
          </cell>
          <cell r="H2281">
            <v>1132</v>
          </cell>
          <cell r="I2281">
            <v>7411287153</v>
          </cell>
        </row>
        <row r="2282">
          <cell r="D2282" t="str">
            <v>Kamala Honagund</v>
          </cell>
          <cell r="E2282" t="str">
            <v>C</v>
          </cell>
          <cell r="F2282" t="str">
            <v>F</v>
          </cell>
          <cell r="G2282" t="str">
            <v>Mahagaon Cross</v>
          </cell>
          <cell r="H2282">
            <v>1132</v>
          </cell>
          <cell r="I2282">
            <v>7406380710</v>
          </cell>
        </row>
        <row r="2283">
          <cell r="C2283">
            <v>10971</v>
          </cell>
          <cell r="D2283" t="str">
            <v>Posa mallikarjuna</v>
          </cell>
          <cell r="E2283" t="str">
            <v>I</v>
          </cell>
          <cell r="F2283" t="str">
            <v>M</v>
          </cell>
          <cell r="G2283" t="str">
            <v>Motakapalli</v>
          </cell>
          <cell r="H2283">
            <v>971</v>
          </cell>
          <cell r="I2283">
            <v>9533951464</v>
          </cell>
        </row>
        <row r="2284">
          <cell r="D2284" t="str">
            <v>Shivputra</v>
          </cell>
          <cell r="E2284" t="str">
            <v>C</v>
          </cell>
          <cell r="F2284" t="str">
            <v>M</v>
          </cell>
          <cell r="G2284" t="str">
            <v>Motakapalli</v>
          </cell>
          <cell r="H2284">
            <v>971</v>
          </cell>
          <cell r="I2284">
            <v>7795477105</v>
          </cell>
        </row>
        <row r="2285">
          <cell r="C2285">
            <v>11003</v>
          </cell>
          <cell r="D2285" t="str">
            <v>Sangamesh Kinni</v>
          </cell>
          <cell r="E2285" t="str">
            <v>II</v>
          </cell>
          <cell r="F2285" t="str">
            <v>M</v>
          </cell>
          <cell r="G2285" t="str">
            <v>Mudhol-Sedam</v>
          </cell>
          <cell r="H2285">
            <v>1003</v>
          </cell>
          <cell r="I2285">
            <v>9886231794</v>
          </cell>
        </row>
        <row r="2286">
          <cell r="D2286" t="str">
            <v>Shruti Wachhed</v>
          </cell>
          <cell r="E2286" t="str">
            <v>I</v>
          </cell>
          <cell r="F2286" t="str">
            <v>F</v>
          </cell>
          <cell r="G2286" t="str">
            <v>Mudhol-Sedam</v>
          </cell>
          <cell r="H2286">
            <v>1003</v>
          </cell>
          <cell r="I2286">
            <v>9731805257</v>
          </cell>
        </row>
        <row r="2287">
          <cell r="D2287" t="str">
            <v>Tandle Ashish</v>
          </cell>
          <cell r="E2287" t="str">
            <v>I</v>
          </cell>
          <cell r="F2287" t="str">
            <v>M</v>
          </cell>
          <cell r="G2287" t="str">
            <v>Mudhol-Sedam</v>
          </cell>
          <cell r="H2287">
            <v>1003</v>
          </cell>
          <cell r="I2287">
            <v>8074744633</v>
          </cell>
        </row>
        <row r="2288">
          <cell r="D2288" t="str">
            <v>Vemuri rajesh</v>
          </cell>
          <cell r="E2288" t="str">
            <v>C</v>
          </cell>
          <cell r="F2288" t="str">
            <v>M</v>
          </cell>
          <cell r="G2288" t="str">
            <v>Mudhol-Sedam</v>
          </cell>
          <cell r="H2288">
            <v>1003</v>
          </cell>
          <cell r="I2288">
            <v>9494078042</v>
          </cell>
        </row>
        <row r="2289">
          <cell r="D2289" t="str">
            <v>Talari naga appa rao</v>
          </cell>
          <cell r="E2289" t="str">
            <v>C</v>
          </cell>
          <cell r="F2289" t="str">
            <v>M</v>
          </cell>
          <cell r="G2289" t="str">
            <v>Mudhol-Sedam</v>
          </cell>
          <cell r="H2289">
            <v>1003</v>
          </cell>
          <cell r="I2289">
            <v>9494147221</v>
          </cell>
        </row>
        <row r="2290">
          <cell r="C2290">
            <v>11176</v>
          </cell>
          <cell r="D2290" t="str">
            <v>Abhishek Kulkarni</v>
          </cell>
          <cell r="E2290" t="str">
            <v>I</v>
          </cell>
          <cell r="F2290" t="str">
            <v>M</v>
          </cell>
          <cell r="G2290" t="str">
            <v>Munnalli</v>
          </cell>
          <cell r="H2290">
            <v>1176</v>
          </cell>
          <cell r="I2290">
            <v>8310182148</v>
          </cell>
        </row>
        <row r="2291">
          <cell r="D2291" t="str">
            <v>Kusumba Raghu</v>
          </cell>
          <cell r="E2291" t="str">
            <v>C</v>
          </cell>
          <cell r="F2291" t="str">
            <v>M</v>
          </cell>
          <cell r="G2291" t="str">
            <v>Munnalli</v>
          </cell>
          <cell r="H2291">
            <v>1176</v>
          </cell>
          <cell r="I2291">
            <v>9177797132</v>
          </cell>
        </row>
        <row r="2292">
          <cell r="C2292">
            <v>11031</v>
          </cell>
          <cell r="D2292" t="str">
            <v xml:space="preserve">Arunkumar </v>
          </cell>
          <cell r="E2292" t="str">
            <v>II</v>
          </cell>
          <cell r="F2292" t="str">
            <v>M</v>
          </cell>
          <cell r="G2292" t="str">
            <v>Narona</v>
          </cell>
          <cell r="H2292">
            <v>1031</v>
          </cell>
          <cell r="I2292">
            <v>9844708135</v>
          </cell>
        </row>
        <row r="2293">
          <cell r="D2293" t="str">
            <v>Pavan S</v>
          </cell>
          <cell r="E2293" t="str">
            <v>I</v>
          </cell>
          <cell r="F2293" t="str">
            <v>M</v>
          </cell>
          <cell r="G2293" t="str">
            <v>Narona</v>
          </cell>
          <cell r="H2293">
            <v>1031</v>
          </cell>
          <cell r="I2293">
            <v>8150985712</v>
          </cell>
        </row>
        <row r="2294">
          <cell r="D2294" t="str">
            <v>Manoj Somanath</v>
          </cell>
          <cell r="E2294" t="str">
            <v>I</v>
          </cell>
          <cell r="F2294" t="str">
            <v>M</v>
          </cell>
          <cell r="G2294" t="str">
            <v>Narona</v>
          </cell>
          <cell r="H2294">
            <v>1031</v>
          </cell>
          <cell r="I2294">
            <v>7259809102</v>
          </cell>
        </row>
        <row r="2295">
          <cell r="D2295" t="str">
            <v>Rohit S Guttedar</v>
          </cell>
          <cell r="E2295" t="str">
            <v>C</v>
          </cell>
          <cell r="F2295" t="str">
            <v>M</v>
          </cell>
          <cell r="G2295" t="str">
            <v>Narona</v>
          </cell>
          <cell r="H2295">
            <v>1031</v>
          </cell>
          <cell r="I2295">
            <v>9742775590</v>
          </cell>
        </row>
        <row r="2296">
          <cell r="C2296">
            <v>11009</v>
          </cell>
          <cell r="D2296" t="str">
            <v xml:space="preserve">Rajrashmi  </v>
          </cell>
          <cell r="E2296" t="str">
            <v>II</v>
          </cell>
          <cell r="F2296" t="str">
            <v>F</v>
          </cell>
          <cell r="G2296" t="str">
            <v>Nidagunda</v>
          </cell>
          <cell r="H2296">
            <v>1009</v>
          </cell>
          <cell r="I2296">
            <v>9663690122</v>
          </cell>
        </row>
        <row r="2297">
          <cell r="D2297" t="str">
            <v>Tummalagunta Sampath Kumar</v>
          </cell>
          <cell r="E2297" t="str">
            <v>I</v>
          </cell>
          <cell r="F2297" t="str">
            <v>M</v>
          </cell>
          <cell r="G2297" t="str">
            <v>Nidagunda</v>
          </cell>
          <cell r="H2297">
            <v>1009</v>
          </cell>
          <cell r="I2297">
            <v>9494646372</v>
          </cell>
        </row>
        <row r="2298">
          <cell r="D2298" t="str">
            <v>Lakshmiputra</v>
          </cell>
          <cell r="E2298" t="str">
            <v>I</v>
          </cell>
          <cell r="F2298" t="str">
            <v>M</v>
          </cell>
          <cell r="G2298" t="str">
            <v>Nidagunda</v>
          </cell>
          <cell r="H2298">
            <v>1009</v>
          </cell>
          <cell r="I2298">
            <v>8971765653</v>
          </cell>
        </row>
        <row r="2299">
          <cell r="D2299" t="str">
            <v>Bhagyashree Patil</v>
          </cell>
          <cell r="E2299" t="str">
            <v>I</v>
          </cell>
          <cell r="F2299" t="str">
            <v>F</v>
          </cell>
          <cell r="G2299" t="str">
            <v>Nidagunda</v>
          </cell>
          <cell r="H2299">
            <v>1009</v>
          </cell>
          <cell r="I2299">
            <v>8310102474</v>
          </cell>
        </row>
        <row r="2300">
          <cell r="D2300" t="str">
            <v>Savari Surekha</v>
          </cell>
          <cell r="E2300" t="str">
            <v>C</v>
          </cell>
          <cell r="F2300" t="str">
            <v>F</v>
          </cell>
          <cell r="G2300" t="str">
            <v>Nidagunda</v>
          </cell>
          <cell r="H2300">
            <v>1009</v>
          </cell>
          <cell r="I2300">
            <v>9347100406</v>
          </cell>
        </row>
        <row r="2301">
          <cell r="C2301">
            <v>11168</v>
          </cell>
          <cell r="D2301" t="str">
            <v>Yedukondalu Thalam</v>
          </cell>
          <cell r="E2301" t="str">
            <v>I</v>
          </cell>
          <cell r="F2301" t="str">
            <v>M</v>
          </cell>
          <cell r="G2301" t="str">
            <v>Ranjol</v>
          </cell>
          <cell r="H2301">
            <v>1168</v>
          </cell>
          <cell r="I2301">
            <v>7799698496</v>
          </cell>
        </row>
        <row r="2302">
          <cell r="D2302" t="str">
            <v>Premalata</v>
          </cell>
          <cell r="E2302" t="str">
            <v>C</v>
          </cell>
          <cell r="F2302" t="str">
            <v>F</v>
          </cell>
          <cell r="G2302" t="str">
            <v>Ranjol</v>
          </cell>
          <cell r="H2302">
            <v>1168</v>
          </cell>
          <cell r="I2302">
            <v>8886977675</v>
          </cell>
        </row>
        <row r="2303">
          <cell r="C2303">
            <v>11012</v>
          </cell>
          <cell r="D2303" t="str">
            <v>Sharanappa Kalaburgi</v>
          </cell>
          <cell r="E2303" t="str">
            <v>II</v>
          </cell>
          <cell r="F2303" t="str">
            <v>M</v>
          </cell>
          <cell r="G2303" t="str">
            <v>Ratkal</v>
          </cell>
          <cell r="H2303">
            <v>1012</v>
          </cell>
          <cell r="I2303">
            <v>9945273876</v>
          </cell>
        </row>
        <row r="2304">
          <cell r="D2304" t="str">
            <v>Vaishali Patil</v>
          </cell>
          <cell r="E2304" t="str">
            <v>I</v>
          </cell>
          <cell r="F2304" t="str">
            <v>F</v>
          </cell>
          <cell r="G2304" t="str">
            <v>Ratkal</v>
          </cell>
          <cell r="H2304">
            <v>1012</v>
          </cell>
          <cell r="I2304">
            <v>9611187897</v>
          </cell>
        </row>
        <row r="2305">
          <cell r="D2305" t="str">
            <v>Vanita Patil</v>
          </cell>
          <cell r="E2305" t="str">
            <v>I</v>
          </cell>
          <cell r="F2305" t="str">
            <v>F</v>
          </cell>
          <cell r="G2305" t="str">
            <v>Ratkal</v>
          </cell>
          <cell r="H2305">
            <v>1012</v>
          </cell>
          <cell r="I2305">
            <v>9886317545</v>
          </cell>
        </row>
        <row r="2306">
          <cell r="D2306" t="str">
            <v>Ravikiran Labhala</v>
          </cell>
          <cell r="E2306" t="str">
            <v>C</v>
          </cell>
          <cell r="F2306" t="str">
            <v>M</v>
          </cell>
          <cell r="G2306" t="str">
            <v>Ratkal</v>
          </cell>
          <cell r="H2306">
            <v>1012</v>
          </cell>
          <cell r="I2306">
            <v>9491820783</v>
          </cell>
        </row>
        <row r="2307">
          <cell r="C2307">
            <v>11002</v>
          </cell>
          <cell r="D2307" t="str">
            <v>Ramprasad G</v>
          </cell>
          <cell r="E2307" t="str">
            <v>II</v>
          </cell>
          <cell r="F2307" t="str">
            <v>M</v>
          </cell>
          <cell r="G2307" t="str">
            <v>Revoor (B)</v>
          </cell>
          <cell r="H2307">
            <v>1002</v>
          </cell>
          <cell r="I2307">
            <v>9591329581</v>
          </cell>
        </row>
        <row r="2308">
          <cell r="D2308" t="str">
            <v>Sharanu Patil</v>
          </cell>
          <cell r="E2308" t="str">
            <v>I</v>
          </cell>
          <cell r="F2308" t="str">
            <v>M</v>
          </cell>
          <cell r="G2308" t="str">
            <v>Revoor (B)</v>
          </cell>
          <cell r="H2308">
            <v>1002</v>
          </cell>
          <cell r="I2308">
            <v>9902486001</v>
          </cell>
        </row>
        <row r="2309">
          <cell r="D2309" t="str">
            <v>Ithi hari krishna</v>
          </cell>
          <cell r="E2309" t="str">
            <v>I</v>
          </cell>
          <cell r="F2309" t="str">
            <v>M</v>
          </cell>
          <cell r="G2309" t="str">
            <v>Revoor (B)</v>
          </cell>
          <cell r="H2309">
            <v>1002</v>
          </cell>
          <cell r="I2309">
            <v>9502671721</v>
          </cell>
        </row>
        <row r="2310">
          <cell r="D2310" t="str">
            <v>Sharanu S Hukkeri</v>
          </cell>
          <cell r="E2310" t="str">
            <v>I</v>
          </cell>
          <cell r="F2310" t="str">
            <v>M</v>
          </cell>
          <cell r="G2310" t="str">
            <v>Revoor (B)</v>
          </cell>
          <cell r="H2310">
            <v>1002</v>
          </cell>
          <cell r="I2310">
            <v>6362013359</v>
          </cell>
        </row>
        <row r="2311">
          <cell r="D2311" t="str">
            <v>Manthri Shiva Krishna</v>
          </cell>
          <cell r="E2311" t="str">
            <v>C</v>
          </cell>
          <cell r="F2311" t="str">
            <v>M</v>
          </cell>
          <cell r="G2311" t="str">
            <v>Revoor (B)</v>
          </cell>
          <cell r="H2311">
            <v>1002</v>
          </cell>
          <cell r="I2311">
            <v>8555996202</v>
          </cell>
        </row>
        <row r="2312">
          <cell r="C2312">
            <v>10360</v>
          </cell>
          <cell r="D2312" t="str">
            <v>Gururaj Patil</v>
          </cell>
          <cell r="E2312" t="str">
            <v>II</v>
          </cell>
          <cell r="F2312" t="str">
            <v>M</v>
          </cell>
          <cell r="G2312" t="str">
            <v>RI-Kalaburagi</v>
          </cell>
          <cell r="H2312">
            <v>360</v>
          </cell>
          <cell r="I2312">
            <v>9449849155</v>
          </cell>
        </row>
        <row r="2313">
          <cell r="D2313" t="str">
            <v>Jayarao Kulkarni</v>
          </cell>
          <cell r="E2313" t="str">
            <v>II</v>
          </cell>
          <cell r="F2313" t="str">
            <v>M</v>
          </cell>
          <cell r="G2313" t="str">
            <v>RI-Kalaburagi</v>
          </cell>
          <cell r="H2313">
            <v>360</v>
          </cell>
          <cell r="I2313">
            <v>8277696556</v>
          </cell>
        </row>
        <row r="2314">
          <cell r="D2314" t="str">
            <v>Shashidhar Yekkalli</v>
          </cell>
          <cell r="E2314" t="str">
            <v>I</v>
          </cell>
          <cell r="F2314" t="str">
            <v>M</v>
          </cell>
          <cell r="G2314" t="str">
            <v>RI-Kalaburagi</v>
          </cell>
          <cell r="H2314">
            <v>360</v>
          </cell>
          <cell r="I2314">
            <v>9481667716</v>
          </cell>
        </row>
        <row r="2315">
          <cell r="D2315" t="str">
            <v xml:space="preserve">Ather  </v>
          </cell>
          <cell r="E2315" t="str">
            <v>I</v>
          </cell>
          <cell r="F2315" t="str">
            <v>M</v>
          </cell>
          <cell r="G2315" t="str">
            <v>RI-Kalaburagi</v>
          </cell>
          <cell r="H2315">
            <v>360</v>
          </cell>
          <cell r="I2315">
            <v>9964119837</v>
          </cell>
        </row>
        <row r="2316">
          <cell r="D2316" t="str">
            <v>Srikant Kater</v>
          </cell>
          <cell r="E2316" t="str">
            <v>I</v>
          </cell>
          <cell r="F2316" t="str">
            <v>M</v>
          </cell>
          <cell r="G2316" t="str">
            <v>RI-Kalaburagi</v>
          </cell>
          <cell r="H2316">
            <v>360</v>
          </cell>
          <cell r="I2316">
            <v>9741600380</v>
          </cell>
        </row>
        <row r="2317">
          <cell r="D2317" t="str">
            <v>Sujatha Kodekal</v>
          </cell>
          <cell r="E2317" t="str">
            <v>I</v>
          </cell>
          <cell r="F2317" t="str">
            <v>F</v>
          </cell>
          <cell r="G2317" t="str">
            <v>RI-Kalaburagi</v>
          </cell>
          <cell r="H2317">
            <v>360</v>
          </cell>
          <cell r="I2317">
            <v>9036228409</v>
          </cell>
        </row>
        <row r="2318">
          <cell r="D2318" t="str">
            <v>Shivanand Jeevanagi</v>
          </cell>
          <cell r="E2318" t="str">
            <v>I</v>
          </cell>
          <cell r="F2318" t="str">
            <v>M</v>
          </cell>
          <cell r="G2318" t="str">
            <v>RI-Kalaburagi</v>
          </cell>
          <cell r="H2318">
            <v>360</v>
          </cell>
          <cell r="I2318">
            <v>9663817177</v>
          </cell>
        </row>
        <row r="2319">
          <cell r="D2319" t="str">
            <v>Ramadevi</v>
          </cell>
          <cell r="E2319" t="str">
            <v>I</v>
          </cell>
          <cell r="F2319" t="str">
            <v>F</v>
          </cell>
          <cell r="G2319" t="str">
            <v>RI-Kalaburagi</v>
          </cell>
          <cell r="H2319">
            <v>360</v>
          </cell>
          <cell r="I2319">
            <v>7829532852</v>
          </cell>
        </row>
        <row r="2320">
          <cell r="D2320" t="str">
            <v>Ramesh Pattar</v>
          </cell>
          <cell r="E2320" t="str">
            <v>I</v>
          </cell>
          <cell r="F2320" t="str">
            <v>M</v>
          </cell>
          <cell r="G2320" t="str">
            <v>RI-Kalaburagi</v>
          </cell>
          <cell r="H2320">
            <v>360</v>
          </cell>
          <cell r="I2320">
            <v>8722518225</v>
          </cell>
        </row>
        <row r="2321">
          <cell r="D2321" t="str">
            <v>Kotari Mahender</v>
          </cell>
          <cell r="E2321" t="str">
            <v>I</v>
          </cell>
          <cell r="F2321" t="str">
            <v>M</v>
          </cell>
          <cell r="G2321" t="str">
            <v>RI-Kalaburagi</v>
          </cell>
          <cell r="H2321">
            <v>360</v>
          </cell>
          <cell r="I2321">
            <v>9014396753</v>
          </cell>
        </row>
        <row r="2322">
          <cell r="D2322" t="str">
            <v>Praveen Pallav</v>
          </cell>
          <cell r="E2322" t="str">
            <v>I</v>
          </cell>
          <cell r="F2322" t="str">
            <v>M</v>
          </cell>
          <cell r="G2322" t="str">
            <v>RI-Kalaburagi</v>
          </cell>
          <cell r="H2322">
            <v>360</v>
          </cell>
          <cell r="I2322">
            <v>8709348013</v>
          </cell>
        </row>
        <row r="2323">
          <cell r="D2323" t="str">
            <v>Shaik Sekshavali</v>
          </cell>
          <cell r="E2323" t="str">
            <v>I</v>
          </cell>
          <cell r="F2323" t="str">
            <v>M</v>
          </cell>
          <cell r="G2323" t="str">
            <v>RI-Kalaburagi</v>
          </cell>
          <cell r="H2323">
            <v>360</v>
          </cell>
          <cell r="I2323">
            <v>8885388070</v>
          </cell>
        </row>
        <row r="2324">
          <cell r="D2324" t="str">
            <v>Durugappa Myakal</v>
          </cell>
          <cell r="E2324" t="str">
            <v>I</v>
          </cell>
          <cell r="F2324" t="str">
            <v>M</v>
          </cell>
          <cell r="G2324" t="str">
            <v>RI-Kalaburagi</v>
          </cell>
          <cell r="H2324">
            <v>361</v>
          </cell>
          <cell r="I2324">
            <v>9900883695</v>
          </cell>
        </row>
        <row r="2325">
          <cell r="D2325" t="str">
            <v>Gopal K Chitkal</v>
          </cell>
          <cell r="E2325" t="str">
            <v>I</v>
          </cell>
          <cell r="F2325" t="str">
            <v>M</v>
          </cell>
          <cell r="G2325" t="str">
            <v>RI-Kalaburagi</v>
          </cell>
          <cell r="H2325">
            <v>360</v>
          </cell>
          <cell r="I2325">
            <v>9986928115</v>
          </cell>
        </row>
        <row r="2326">
          <cell r="C2326">
            <v>10509</v>
          </cell>
          <cell r="D2326" t="str">
            <v>Shantaling Babu Hulamani</v>
          </cell>
          <cell r="E2326" t="str">
            <v>V</v>
          </cell>
          <cell r="F2326" t="str">
            <v>M</v>
          </cell>
          <cell r="G2326" t="str">
            <v>RO-Kalaburagi</v>
          </cell>
          <cell r="H2326">
            <v>509</v>
          </cell>
          <cell r="I2326">
            <v>8123209134</v>
          </cell>
        </row>
        <row r="2327">
          <cell r="D2327" t="str">
            <v>C Shivanaiah</v>
          </cell>
          <cell r="E2327" t="str">
            <v>IV</v>
          </cell>
          <cell r="F2327" t="str">
            <v>M</v>
          </cell>
          <cell r="G2327" t="str">
            <v>RO-Kalaburagi</v>
          </cell>
          <cell r="H2327">
            <v>509</v>
          </cell>
          <cell r="I2327">
            <v>9008923515</v>
          </cell>
        </row>
        <row r="2328">
          <cell r="D2328" t="str">
            <v>Raju thoke</v>
          </cell>
          <cell r="E2328" t="str">
            <v>III</v>
          </cell>
          <cell r="F2328" t="str">
            <v>M</v>
          </cell>
          <cell r="G2328" t="str">
            <v>RO-Kalaburagi</v>
          </cell>
          <cell r="H2328">
            <v>509</v>
          </cell>
          <cell r="I2328">
            <v>9916190550</v>
          </cell>
        </row>
        <row r="2329">
          <cell r="D2329" t="str">
            <v>Dattatraya Rao</v>
          </cell>
          <cell r="E2329" t="str">
            <v>III</v>
          </cell>
          <cell r="F2329" t="str">
            <v>M</v>
          </cell>
          <cell r="G2329" t="str">
            <v>RO-Kalaburagi</v>
          </cell>
          <cell r="H2329">
            <v>509</v>
          </cell>
          <cell r="I2329">
            <v>9972465656</v>
          </cell>
        </row>
        <row r="2330">
          <cell r="D2330" t="str">
            <v>Shivarajkumar B G</v>
          </cell>
          <cell r="E2330" t="str">
            <v>III</v>
          </cell>
          <cell r="F2330" t="str">
            <v>M</v>
          </cell>
          <cell r="G2330" t="str">
            <v>RO-Kalaburagi</v>
          </cell>
          <cell r="H2330">
            <v>509</v>
          </cell>
          <cell r="I2330">
            <v>9483849876</v>
          </cell>
        </row>
        <row r="2331">
          <cell r="D2331" t="str">
            <v xml:space="preserve">Jyoti Tumarnavis </v>
          </cell>
          <cell r="E2331" t="str">
            <v>II</v>
          </cell>
          <cell r="F2331" t="str">
            <v>F</v>
          </cell>
          <cell r="G2331" t="str">
            <v>RO-Kalaburagi</v>
          </cell>
          <cell r="H2331">
            <v>509</v>
          </cell>
          <cell r="I2331">
            <v>8904140456</v>
          </cell>
        </row>
        <row r="2332">
          <cell r="D2332" t="str">
            <v>Sangeeta N.</v>
          </cell>
          <cell r="E2332" t="str">
            <v>II</v>
          </cell>
          <cell r="F2332" t="str">
            <v>F</v>
          </cell>
          <cell r="G2332" t="str">
            <v>RO-Kalaburagi</v>
          </cell>
          <cell r="H2332">
            <v>509</v>
          </cell>
          <cell r="I2332">
            <v>9902601763</v>
          </cell>
        </row>
        <row r="2333">
          <cell r="D2333" t="str">
            <v>Satyam Pandey</v>
          </cell>
          <cell r="E2333" t="str">
            <v>II</v>
          </cell>
          <cell r="F2333" t="str">
            <v>M</v>
          </cell>
          <cell r="G2333" t="str">
            <v>RO-Kalaburagi</v>
          </cell>
          <cell r="H2333">
            <v>509</v>
          </cell>
          <cell r="I2333">
            <v>9889293764</v>
          </cell>
        </row>
        <row r="2334">
          <cell r="D2334" t="str">
            <v>Chandramouleshwar Hiremath</v>
          </cell>
          <cell r="E2334" t="str">
            <v>II</v>
          </cell>
          <cell r="F2334" t="str">
            <v>M</v>
          </cell>
          <cell r="G2334" t="str">
            <v>RO-Kalaburagi</v>
          </cell>
          <cell r="H2334">
            <v>509</v>
          </cell>
          <cell r="I2334">
            <v>9972015724</v>
          </cell>
        </row>
        <row r="2335">
          <cell r="D2335" t="str">
            <v>Ravindra</v>
          </cell>
          <cell r="E2335" t="str">
            <v>II</v>
          </cell>
          <cell r="F2335" t="str">
            <v>M</v>
          </cell>
          <cell r="G2335" t="str">
            <v>RO-Kalaburagi</v>
          </cell>
          <cell r="H2335">
            <v>509</v>
          </cell>
          <cell r="I2335">
            <v>9071766753</v>
          </cell>
        </row>
        <row r="2336">
          <cell r="D2336" t="str">
            <v>Devendrakumar Afzalpurkar</v>
          </cell>
          <cell r="E2336" t="str">
            <v>II</v>
          </cell>
          <cell r="F2336" t="str">
            <v>M</v>
          </cell>
          <cell r="G2336" t="str">
            <v>RO-Kalaburagi</v>
          </cell>
          <cell r="H2336">
            <v>509</v>
          </cell>
          <cell r="I2336">
            <v>8970123123</v>
          </cell>
        </row>
        <row r="2337">
          <cell r="D2337" t="str">
            <v xml:space="preserve">B.Rajashree Badnatti </v>
          </cell>
          <cell r="E2337" t="str">
            <v>I</v>
          </cell>
          <cell r="F2337" t="str">
            <v>F</v>
          </cell>
          <cell r="G2337" t="str">
            <v>RO-Kalaburagi</v>
          </cell>
          <cell r="H2337">
            <v>509</v>
          </cell>
          <cell r="I2337">
            <v>9945351504</v>
          </cell>
        </row>
        <row r="2338">
          <cell r="D2338" t="str">
            <v>Pratibha Nagale</v>
          </cell>
          <cell r="E2338" t="str">
            <v>I</v>
          </cell>
          <cell r="F2338" t="str">
            <v>F</v>
          </cell>
          <cell r="G2338" t="str">
            <v>RO-Kalaburagi</v>
          </cell>
          <cell r="H2338">
            <v>509</v>
          </cell>
          <cell r="I2338">
            <v>9740176537</v>
          </cell>
        </row>
        <row r="2339">
          <cell r="D2339" t="str">
            <v>Korada Manikanta</v>
          </cell>
          <cell r="E2339" t="str">
            <v>I</v>
          </cell>
          <cell r="F2339" t="str">
            <v>M</v>
          </cell>
          <cell r="G2339" t="str">
            <v>RO-Kalaburagi</v>
          </cell>
          <cell r="H2339">
            <v>509</v>
          </cell>
          <cell r="I2339">
            <v>9581848981</v>
          </cell>
        </row>
        <row r="2340">
          <cell r="D2340" t="str">
            <v>Katipelli Akshay Reddy</v>
          </cell>
          <cell r="E2340" t="str">
            <v>I</v>
          </cell>
          <cell r="F2340" t="str">
            <v>M</v>
          </cell>
          <cell r="G2340" t="str">
            <v>RO-Kalaburagi</v>
          </cell>
          <cell r="H2340">
            <v>509</v>
          </cell>
          <cell r="I2340">
            <v>9177034744</v>
          </cell>
        </row>
        <row r="2341">
          <cell r="D2341" t="str">
            <v>Rekha</v>
          </cell>
          <cell r="E2341" t="str">
            <v>I</v>
          </cell>
          <cell r="F2341" t="str">
            <v>F</v>
          </cell>
          <cell r="G2341" t="str">
            <v>RO-Kalaburagi</v>
          </cell>
          <cell r="H2341">
            <v>509</v>
          </cell>
          <cell r="I2341">
            <v>9019995822</v>
          </cell>
        </row>
        <row r="2342">
          <cell r="D2342" t="str">
            <v>Pradeep Kumar Badaga</v>
          </cell>
          <cell r="E2342" t="str">
            <v>I</v>
          </cell>
          <cell r="F2342" t="str">
            <v>M</v>
          </cell>
          <cell r="G2342" t="str">
            <v>RO-Kalaburagi</v>
          </cell>
          <cell r="H2342">
            <v>509</v>
          </cell>
          <cell r="I2342">
            <v>9880115896</v>
          </cell>
        </row>
        <row r="2343">
          <cell r="D2343" t="str">
            <v>Sunil Kumar Yantmam</v>
          </cell>
          <cell r="E2343" t="str">
            <v>I</v>
          </cell>
          <cell r="F2343" t="str">
            <v>M</v>
          </cell>
          <cell r="G2343" t="str">
            <v>RO-Kalaburagi</v>
          </cell>
          <cell r="H2343">
            <v>509</v>
          </cell>
          <cell r="I2343">
            <v>9449228687</v>
          </cell>
        </row>
        <row r="2344">
          <cell r="D2344" t="str">
            <v>Manikeshwar.M Tadakal</v>
          </cell>
          <cell r="E2344" t="str">
            <v>I</v>
          </cell>
          <cell r="F2344" t="str">
            <v>M</v>
          </cell>
          <cell r="G2344" t="str">
            <v>RO-Kalaburagi</v>
          </cell>
          <cell r="H2344">
            <v>509</v>
          </cell>
          <cell r="I2344">
            <v>9900200463</v>
          </cell>
        </row>
        <row r="2345">
          <cell r="D2345" t="str">
            <v>Sunny Akashkore</v>
          </cell>
          <cell r="E2345" t="str">
            <v>I</v>
          </cell>
          <cell r="F2345" t="str">
            <v>M</v>
          </cell>
          <cell r="G2345" t="str">
            <v>RO-Kalaburagi</v>
          </cell>
          <cell r="H2345">
            <v>509</v>
          </cell>
          <cell r="I2345">
            <v>7022584709</v>
          </cell>
        </row>
        <row r="2346">
          <cell r="D2346" t="str">
            <v>Sundar</v>
          </cell>
          <cell r="E2346" t="str">
            <v>I</v>
          </cell>
          <cell r="F2346" t="str">
            <v>M</v>
          </cell>
          <cell r="G2346" t="str">
            <v>RO-Kalaburagi</v>
          </cell>
          <cell r="H2346">
            <v>509</v>
          </cell>
          <cell r="I2346">
            <v>9663449129</v>
          </cell>
        </row>
        <row r="2347">
          <cell r="D2347" t="str">
            <v>Chetan</v>
          </cell>
          <cell r="E2347" t="str">
            <v>I</v>
          </cell>
          <cell r="F2347" t="str">
            <v>M</v>
          </cell>
          <cell r="G2347" t="str">
            <v>RO-Kalaburagi</v>
          </cell>
          <cell r="H2347">
            <v>509</v>
          </cell>
          <cell r="I2347">
            <v>8867899125</v>
          </cell>
        </row>
        <row r="2348">
          <cell r="D2348" t="str">
            <v>Sikhakolli Vishnu Kumar</v>
          </cell>
          <cell r="E2348" t="str">
            <v>I</v>
          </cell>
          <cell r="F2348" t="str">
            <v>M</v>
          </cell>
          <cell r="G2348" t="str">
            <v>RO-Kalaburagi</v>
          </cell>
          <cell r="H2348">
            <v>509</v>
          </cell>
          <cell r="I2348">
            <v>9014567237</v>
          </cell>
        </row>
        <row r="2349">
          <cell r="D2349" t="str">
            <v>Pawan sudhindra joshi</v>
          </cell>
          <cell r="E2349" t="str">
            <v>C</v>
          </cell>
          <cell r="F2349" t="str">
            <v>M</v>
          </cell>
          <cell r="G2349" t="str">
            <v>RO-Kalaburagi</v>
          </cell>
          <cell r="H2349">
            <v>509</v>
          </cell>
          <cell r="I2349">
            <v>8296398241</v>
          </cell>
        </row>
        <row r="2350">
          <cell r="D2350" t="str">
            <v>Pandit Kalal</v>
          </cell>
          <cell r="E2350" t="str">
            <v>aMCS</v>
          </cell>
          <cell r="F2350" t="str">
            <v>M</v>
          </cell>
          <cell r="G2350" t="str">
            <v>RO-Kalaburagi</v>
          </cell>
          <cell r="H2350">
            <v>509</v>
          </cell>
          <cell r="I2350">
            <v>9945320408</v>
          </cell>
        </row>
        <row r="2351">
          <cell r="D2351" t="str">
            <v xml:space="preserve">Mahendra Parasappgol </v>
          </cell>
          <cell r="E2351" t="str">
            <v>aMCS</v>
          </cell>
          <cell r="F2351" t="str">
            <v>M</v>
          </cell>
          <cell r="G2351" t="str">
            <v>RO-Kalaburagi</v>
          </cell>
          <cell r="H2351">
            <v>509</v>
          </cell>
          <cell r="I2351">
            <v>9901592912</v>
          </cell>
        </row>
        <row r="2352">
          <cell r="D2352" t="str">
            <v xml:space="preserve">Chandrakant </v>
          </cell>
          <cell r="E2352" t="str">
            <v>aMCS</v>
          </cell>
          <cell r="F2352" t="str">
            <v>M</v>
          </cell>
          <cell r="G2352" t="str">
            <v>RO-Kalaburagi</v>
          </cell>
          <cell r="H2352">
            <v>509</v>
          </cell>
          <cell r="I2352">
            <v>9886354453</v>
          </cell>
        </row>
        <row r="2353">
          <cell r="C2353">
            <v>11174</v>
          </cell>
          <cell r="D2353" t="str">
            <v>Gandikota Naresh</v>
          </cell>
          <cell r="E2353" t="str">
            <v>I</v>
          </cell>
          <cell r="F2353" t="str">
            <v>M</v>
          </cell>
          <cell r="G2353" t="str">
            <v>Rudravadi</v>
          </cell>
          <cell r="H2353">
            <v>1174</v>
          </cell>
          <cell r="I2353">
            <v>9052267693</v>
          </cell>
        </row>
        <row r="2354">
          <cell r="D2354" t="str">
            <v>Manayya Guttedar</v>
          </cell>
          <cell r="E2354" t="str">
            <v>C</v>
          </cell>
          <cell r="F2354" t="str">
            <v>M</v>
          </cell>
          <cell r="G2354" t="str">
            <v>Rudravadi</v>
          </cell>
          <cell r="H2354">
            <v>1174</v>
          </cell>
          <cell r="I2354">
            <v>9901096917</v>
          </cell>
        </row>
        <row r="2355">
          <cell r="C2355">
            <v>11008</v>
          </cell>
          <cell r="D2355" t="str">
            <v>Keshav Rao Rathod</v>
          </cell>
          <cell r="E2355" t="str">
            <v>III</v>
          </cell>
          <cell r="F2355" t="str">
            <v>M</v>
          </cell>
          <cell r="G2355" t="str">
            <v>Salagera V K</v>
          </cell>
          <cell r="H2355">
            <v>1008</v>
          </cell>
          <cell r="I2355">
            <v>8310380170</v>
          </cell>
        </row>
        <row r="2356">
          <cell r="D2356" t="str">
            <v>Anand Laxman Hosamani</v>
          </cell>
          <cell r="E2356" t="str">
            <v>I</v>
          </cell>
          <cell r="F2356" t="str">
            <v>M</v>
          </cell>
          <cell r="G2356" t="str">
            <v>Salagera V K</v>
          </cell>
          <cell r="H2356">
            <v>1008</v>
          </cell>
          <cell r="I2356">
            <v>9880814481</v>
          </cell>
        </row>
        <row r="2357">
          <cell r="D2357" t="str">
            <v xml:space="preserve">Sanjeevkumar  </v>
          </cell>
          <cell r="E2357" t="str">
            <v>I</v>
          </cell>
          <cell r="F2357" t="str">
            <v>M</v>
          </cell>
          <cell r="G2357" t="str">
            <v>Salagera V K</v>
          </cell>
          <cell r="H2357">
            <v>1008</v>
          </cell>
          <cell r="I2357">
            <v>7411429738</v>
          </cell>
        </row>
        <row r="2358">
          <cell r="D2358" t="str">
            <v>Akhilesh Girish Shorapurkar</v>
          </cell>
          <cell r="E2358" t="str">
            <v>C</v>
          </cell>
          <cell r="F2358" t="str">
            <v>M</v>
          </cell>
          <cell r="G2358" t="str">
            <v>Salagera V K</v>
          </cell>
          <cell r="H2358">
            <v>1008</v>
          </cell>
          <cell r="I2358">
            <v>8904091633</v>
          </cell>
        </row>
        <row r="2359">
          <cell r="D2359" t="str">
            <v>Shivalingayya Mallayya Ganechari</v>
          </cell>
          <cell r="E2359" t="str">
            <v>aMCS</v>
          </cell>
          <cell r="F2359" t="str">
            <v>M</v>
          </cell>
          <cell r="G2359" t="str">
            <v>Salagera V K</v>
          </cell>
          <cell r="H2359">
            <v>1008</v>
          </cell>
          <cell r="I2359">
            <v>9008866617</v>
          </cell>
        </row>
        <row r="2360">
          <cell r="C2360">
            <v>11039</v>
          </cell>
          <cell r="D2360" t="str">
            <v>Kavita</v>
          </cell>
          <cell r="E2360" t="str">
            <v>II</v>
          </cell>
          <cell r="F2360" t="str">
            <v>F</v>
          </cell>
          <cell r="G2360" t="str">
            <v>Sarsamba</v>
          </cell>
          <cell r="H2360">
            <v>1039</v>
          </cell>
          <cell r="I2360">
            <v>8766289151</v>
          </cell>
        </row>
        <row r="2361">
          <cell r="D2361" t="str">
            <v>Allu shiva krishna</v>
          </cell>
          <cell r="E2361" t="str">
            <v>I</v>
          </cell>
          <cell r="F2361" t="str">
            <v>M</v>
          </cell>
          <cell r="G2361" t="str">
            <v>Sarsamba</v>
          </cell>
          <cell r="H2361">
            <v>1039</v>
          </cell>
          <cell r="I2361">
            <v>9885270606</v>
          </cell>
        </row>
        <row r="2362">
          <cell r="D2362" t="str">
            <v>Jaganath Kulkarni</v>
          </cell>
          <cell r="E2362" t="str">
            <v>C</v>
          </cell>
          <cell r="F2362" t="str">
            <v>M</v>
          </cell>
          <cell r="G2362" t="str">
            <v>Sarsamba</v>
          </cell>
          <cell r="H2362">
            <v>1039</v>
          </cell>
          <cell r="I2362">
            <v>7829576777</v>
          </cell>
        </row>
        <row r="2363">
          <cell r="C2363">
            <v>11027</v>
          </cell>
          <cell r="D2363" t="str">
            <v>Pavan Kumar T</v>
          </cell>
          <cell r="E2363" t="str">
            <v>II</v>
          </cell>
          <cell r="F2363" t="str">
            <v>M</v>
          </cell>
          <cell r="G2363" t="str">
            <v xml:space="preserve">Sedam-Main </v>
          </cell>
          <cell r="H2363">
            <v>1027</v>
          </cell>
          <cell r="I2363">
            <v>9916232824</v>
          </cell>
        </row>
        <row r="2364">
          <cell r="D2364" t="str">
            <v>Gullanki Srujana Sunanda</v>
          </cell>
          <cell r="E2364" t="str">
            <v>I</v>
          </cell>
          <cell r="F2364" t="str">
            <v>F</v>
          </cell>
          <cell r="G2364" t="str">
            <v xml:space="preserve">Sedam-Main </v>
          </cell>
          <cell r="H2364">
            <v>1027</v>
          </cell>
          <cell r="I2364">
            <v>9032919846</v>
          </cell>
        </row>
        <row r="2365">
          <cell r="D2365" t="str">
            <v>Ambika Makadam</v>
          </cell>
          <cell r="E2365" t="str">
            <v>I</v>
          </cell>
          <cell r="F2365" t="str">
            <v>F</v>
          </cell>
          <cell r="G2365" t="str">
            <v xml:space="preserve">Sedam-Main </v>
          </cell>
          <cell r="H2365">
            <v>1027</v>
          </cell>
          <cell r="I2365">
            <v>7259419866</v>
          </cell>
        </row>
        <row r="2366">
          <cell r="D2366" t="str">
            <v>Vandana Jahagirdar</v>
          </cell>
          <cell r="E2366" t="str">
            <v>C</v>
          </cell>
          <cell r="F2366" t="str">
            <v>F</v>
          </cell>
          <cell r="G2366" t="str">
            <v xml:space="preserve">Sedam-Main </v>
          </cell>
          <cell r="H2366">
            <v>1027</v>
          </cell>
          <cell r="I2366">
            <v>9901606640</v>
          </cell>
        </row>
        <row r="2367">
          <cell r="D2367" t="str">
            <v>Sapna</v>
          </cell>
          <cell r="E2367" t="str">
            <v>C</v>
          </cell>
          <cell r="F2367" t="str">
            <v>F</v>
          </cell>
          <cell r="G2367" t="str">
            <v xml:space="preserve">Sedam-Main </v>
          </cell>
          <cell r="H2367">
            <v>1027</v>
          </cell>
          <cell r="I2367">
            <v>9731688874</v>
          </cell>
        </row>
        <row r="2368">
          <cell r="D2368" t="str">
            <v>Sadashivayya</v>
          </cell>
          <cell r="E2368" t="str">
            <v>aMCS</v>
          </cell>
          <cell r="F2368" t="str">
            <v>M</v>
          </cell>
          <cell r="G2368" t="str">
            <v xml:space="preserve">Sedam-Main </v>
          </cell>
          <cell r="H2368">
            <v>1027</v>
          </cell>
          <cell r="I2368">
            <v>9591233452</v>
          </cell>
        </row>
        <row r="2369">
          <cell r="C2369">
            <v>11175</v>
          </cell>
          <cell r="D2369" t="str">
            <v>Shivalingappa vijayakumar patil</v>
          </cell>
          <cell r="E2369" t="str">
            <v>I</v>
          </cell>
          <cell r="F2369" t="str">
            <v>M</v>
          </cell>
          <cell r="G2369" t="str">
            <v>Sedam-Old City</v>
          </cell>
          <cell r="H2369">
            <v>1175</v>
          </cell>
          <cell r="I2369">
            <v>9743401234</v>
          </cell>
        </row>
        <row r="2370">
          <cell r="D2370" t="str">
            <v>Shilpa Jalakoti</v>
          </cell>
          <cell r="E2370" t="str">
            <v>I</v>
          </cell>
          <cell r="F2370" t="str">
            <v>F</v>
          </cell>
          <cell r="G2370" t="str">
            <v>Sedam-Old City</v>
          </cell>
          <cell r="H2370">
            <v>1175</v>
          </cell>
          <cell r="I2370">
            <v>9591905647</v>
          </cell>
        </row>
        <row r="2371">
          <cell r="D2371" t="str">
            <v>R Upender U/S</v>
          </cell>
          <cell r="E2371" t="str">
            <v>C</v>
          </cell>
          <cell r="F2371" t="str">
            <v>M</v>
          </cell>
          <cell r="G2371" t="str">
            <v>Sedam-Old City</v>
          </cell>
          <cell r="H2371">
            <v>1175</v>
          </cell>
          <cell r="I2371">
            <v>9160761777</v>
          </cell>
        </row>
        <row r="2372">
          <cell r="C2372">
            <v>11032</v>
          </cell>
          <cell r="D2372" t="str">
            <v>Ravi Raj</v>
          </cell>
          <cell r="E2372" t="str">
            <v>II</v>
          </cell>
          <cell r="F2372" t="str">
            <v>M</v>
          </cell>
          <cell r="G2372" t="str">
            <v>Sonth</v>
          </cell>
          <cell r="H2372">
            <v>1032</v>
          </cell>
          <cell r="I2372">
            <v>8651618460</v>
          </cell>
        </row>
        <row r="2373">
          <cell r="D2373" t="str">
            <v>Pedada Ram Prasad</v>
          </cell>
          <cell r="E2373" t="str">
            <v>I</v>
          </cell>
          <cell r="F2373" t="str">
            <v>M</v>
          </cell>
          <cell r="G2373" t="str">
            <v>Sonth</v>
          </cell>
          <cell r="H2373">
            <v>1032</v>
          </cell>
          <cell r="I2373">
            <v>6300664981</v>
          </cell>
        </row>
        <row r="2374">
          <cell r="D2374" t="str">
            <v>Amitkumar</v>
          </cell>
          <cell r="E2374" t="str">
            <v>I</v>
          </cell>
          <cell r="F2374" t="str">
            <v>M</v>
          </cell>
          <cell r="G2374" t="str">
            <v>Sonth</v>
          </cell>
          <cell r="H2374">
            <v>1032</v>
          </cell>
          <cell r="I2374">
            <v>7338361504</v>
          </cell>
        </row>
        <row r="2375">
          <cell r="D2375" t="str">
            <v xml:space="preserve">Hanuman Singh </v>
          </cell>
          <cell r="E2375" t="str">
            <v>C</v>
          </cell>
          <cell r="F2375" t="str">
            <v>M</v>
          </cell>
          <cell r="G2375" t="str">
            <v>Sonth</v>
          </cell>
          <cell r="H2375">
            <v>1032</v>
          </cell>
          <cell r="I2375">
            <v>9035407770</v>
          </cell>
        </row>
        <row r="2376">
          <cell r="C2376">
            <v>11040</v>
          </cell>
          <cell r="D2376" t="str">
            <v xml:space="preserve">Vinod Kumar  </v>
          </cell>
          <cell r="E2376" t="str">
            <v>II</v>
          </cell>
          <cell r="F2376" t="str">
            <v>M</v>
          </cell>
          <cell r="G2376" t="str">
            <v>Sulepeth</v>
          </cell>
          <cell r="H2376">
            <v>1040</v>
          </cell>
          <cell r="I2376">
            <v>9886961873</v>
          </cell>
        </row>
        <row r="2377">
          <cell r="D2377" t="str">
            <v>Puli Sandeep Bhaskar</v>
          </cell>
          <cell r="E2377" t="str">
            <v>I</v>
          </cell>
          <cell r="F2377" t="str">
            <v>M</v>
          </cell>
          <cell r="G2377" t="str">
            <v>Sulepeth</v>
          </cell>
          <cell r="H2377">
            <v>1040</v>
          </cell>
          <cell r="I2377">
            <v>8686848825</v>
          </cell>
        </row>
        <row r="2378">
          <cell r="D2378" t="str">
            <v>Surendra Babu Y K</v>
          </cell>
          <cell r="E2378" t="str">
            <v>I</v>
          </cell>
          <cell r="F2378" t="str">
            <v>M</v>
          </cell>
          <cell r="G2378" t="str">
            <v>Sulepeth</v>
          </cell>
          <cell r="H2378">
            <v>1040</v>
          </cell>
          <cell r="I2378">
            <v>9164281812</v>
          </cell>
        </row>
        <row r="2379">
          <cell r="D2379" t="str">
            <v>Mutya Sai Venkatesh</v>
          </cell>
          <cell r="E2379" t="str">
            <v>I</v>
          </cell>
          <cell r="F2379" t="str">
            <v>M</v>
          </cell>
          <cell r="G2379" t="str">
            <v>Sulepeth</v>
          </cell>
          <cell r="H2379">
            <v>1040</v>
          </cell>
          <cell r="I2379">
            <v>8904237727</v>
          </cell>
        </row>
        <row r="2380">
          <cell r="D2380" t="str">
            <v xml:space="preserve">Suresh </v>
          </cell>
          <cell r="E2380" t="str">
            <v>C</v>
          </cell>
          <cell r="F2380" t="str">
            <v>M</v>
          </cell>
          <cell r="G2380" t="str">
            <v>Sulepeth</v>
          </cell>
          <cell r="H2380">
            <v>1040</v>
          </cell>
          <cell r="I2380">
            <v>7411821162</v>
          </cell>
        </row>
        <row r="2381">
          <cell r="C2381">
            <v>11007</v>
          </cell>
          <cell r="D2381" t="str">
            <v>Dangeti Venkata Sanyasi Rao</v>
          </cell>
          <cell r="E2381" t="str">
            <v>II</v>
          </cell>
          <cell r="F2381" t="str">
            <v>M</v>
          </cell>
          <cell r="G2381" t="str">
            <v>Tadakal</v>
          </cell>
          <cell r="H2381">
            <v>1007</v>
          </cell>
          <cell r="I2381">
            <v>7780563966</v>
          </cell>
        </row>
        <row r="2382">
          <cell r="D2382" t="str">
            <v>Rukmini</v>
          </cell>
          <cell r="E2382" t="str">
            <v>I</v>
          </cell>
          <cell r="F2382" t="str">
            <v>F</v>
          </cell>
          <cell r="G2382" t="str">
            <v>Tadakal</v>
          </cell>
          <cell r="H2382">
            <v>1007</v>
          </cell>
          <cell r="I2382">
            <v>7619567278</v>
          </cell>
        </row>
        <row r="2383">
          <cell r="D2383" t="str">
            <v>Battula Rajesh</v>
          </cell>
          <cell r="E2383" t="str">
            <v>C</v>
          </cell>
          <cell r="F2383" t="str">
            <v>M</v>
          </cell>
          <cell r="G2383" t="str">
            <v>Tadakal</v>
          </cell>
          <cell r="H2383">
            <v>1007</v>
          </cell>
          <cell r="I2383">
            <v>9949963764</v>
          </cell>
        </row>
        <row r="2384">
          <cell r="C2384">
            <v>11058</v>
          </cell>
          <cell r="D2384" t="str">
            <v xml:space="preserve">Lokesh </v>
          </cell>
          <cell r="E2384" t="str">
            <v>III</v>
          </cell>
          <cell r="F2384" t="str">
            <v>M</v>
          </cell>
          <cell r="G2384" t="str">
            <v>Udachan</v>
          </cell>
          <cell r="H2384">
            <v>1058</v>
          </cell>
          <cell r="I2384">
            <v>9980908204</v>
          </cell>
        </row>
        <row r="2385">
          <cell r="D2385" t="str">
            <v>Girish Pol</v>
          </cell>
          <cell r="E2385" t="str">
            <v>I</v>
          </cell>
          <cell r="F2385" t="str">
            <v>M</v>
          </cell>
          <cell r="G2385" t="str">
            <v>Udachan</v>
          </cell>
          <cell r="H2385">
            <v>1058</v>
          </cell>
          <cell r="I2385">
            <v>8970765641</v>
          </cell>
        </row>
        <row r="2386">
          <cell r="D2386" t="str">
            <v>Revana Siddayya Hiremath</v>
          </cell>
          <cell r="E2386" t="str">
            <v>I</v>
          </cell>
          <cell r="F2386" t="str">
            <v>M</v>
          </cell>
          <cell r="G2386" t="str">
            <v>Udachan</v>
          </cell>
          <cell r="H2386">
            <v>1058</v>
          </cell>
          <cell r="I2386">
            <v>9742602512</v>
          </cell>
        </row>
        <row r="2387">
          <cell r="D2387" t="str">
            <v>Dhanush A</v>
          </cell>
          <cell r="E2387" t="str">
            <v>I</v>
          </cell>
          <cell r="F2387" t="str">
            <v>M</v>
          </cell>
          <cell r="G2387" t="str">
            <v>Udachan</v>
          </cell>
          <cell r="H2387">
            <v>1058</v>
          </cell>
          <cell r="I2387">
            <v>8105998974</v>
          </cell>
        </row>
        <row r="2388">
          <cell r="D2388" t="str">
            <v>Vishnu Kumar</v>
          </cell>
          <cell r="E2388" t="str">
            <v>C</v>
          </cell>
          <cell r="F2388" t="str">
            <v>M</v>
          </cell>
          <cell r="G2388" t="str">
            <v>Udachan</v>
          </cell>
          <cell r="H2388">
            <v>1058</v>
          </cell>
          <cell r="I2388">
            <v>6360659420</v>
          </cell>
        </row>
        <row r="2389">
          <cell r="D2389" t="str">
            <v xml:space="preserve">Laxmiputra </v>
          </cell>
          <cell r="E2389" t="str">
            <v>aMCS</v>
          </cell>
          <cell r="F2389" t="str">
            <v>M</v>
          </cell>
          <cell r="G2389" t="str">
            <v>Udachan</v>
          </cell>
          <cell r="H2389">
            <v>1058</v>
          </cell>
          <cell r="I2389">
            <v>9980959011</v>
          </cell>
        </row>
        <row r="2390">
          <cell r="C2390">
            <v>11046</v>
          </cell>
          <cell r="D2390" t="str">
            <v>Math Lata</v>
          </cell>
          <cell r="E2390" t="str">
            <v>II</v>
          </cell>
          <cell r="F2390" t="str">
            <v>F</v>
          </cell>
          <cell r="G2390" t="str">
            <v>Yanagundi</v>
          </cell>
          <cell r="H2390">
            <v>1046</v>
          </cell>
          <cell r="I2390">
            <v>8123928493</v>
          </cell>
        </row>
        <row r="2391">
          <cell r="D2391" t="str">
            <v>Naveen Kumar Meragana</v>
          </cell>
          <cell r="E2391" t="str">
            <v>I</v>
          </cell>
          <cell r="F2391" t="str">
            <v>M</v>
          </cell>
          <cell r="G2391" t="str">
            <v>Yanagundi</v>
          </cell>
          <cell r="H2391">
            <v>1046</v>
          </cell>
          <cell r="I2391">
            <v>7893679722</v>
          </cell>
        </row>
        <row r="2392">
          <cell r="D2392" t="str">
            <v>Metta durgaprasad</v>
          </cell>
          <cell r="E2392" t="str">
            <v>I</v>
          </cell>
          <cell r="F2392" t="str">
            <v>M</v>
          </cell>
          <cell r="G2392" t="str">
            <v>Yanagundi</v>
          </cell>
          <cell r="H2392">
            <v>1046</v>
          </cell>
          <cell r="I2392">
            <v>8500980208</v>
          </cell>
        </row>
        <row r="2393">
          <cell r="D2393" t="str">
            <v>Sanapala Manikanteswara Rao</v>
          </cell>
          <cell r="E2393" t="str">
            <v>C</v>
          </cell>
          <cell r="F2393" t="str">
            <v>M</v>
          </cell>
          <cell r="G2393" t="str">
            <v>Yanagundi</v>
          </cell>
          <cell r="H2393">
            <v>1046</v>
          </cell>
          <cell r="I2393">
            <v>9492200541</v>
          </cell>
        </row>
        <row r="2394">
          <cell r="C2394">
            <v>10516</v>
          </cell>
          <cell r="D2394" t="str">
            <v xml:space="preserve">Pothireddygari Pothi Reddy   </v>
          </cell>
          <cell r="E2394" t="str">
            <v>II</v>
          </cell>
          <cell r="F2394" t="str">
            <v>M</v>
          </cell>
          <cell r="G2394" t="str">
            <v>Abbaludu</v>
          </cell>
          <cell r="H2394">
            <v>516</v>
          </cell>
          <cell r="I2394">
            <v>8197320300</v>
          </cell>
        </row>
        <row r="2395">
          <cell r="D2395" t="str">
            <v>N.Mamatha</v>
          </cell>
          <cell r="E2395" t="str">
            <v>I</v>
          </cell>
          <cell r="F2395" t="str">
            <v>F</v>
          </cell>
          <cell r="G2395" t="str">
            <v>Abbaludu</v>
          </cell>
          <cell r="H2395">
            <v>516</v>
          </cell>
          <cell r="I2395">
            <v>9916989422</v>
          </cell>
        </row>
        <row r="2396">
          <cell r="D2396" t="str">
            <v>V.Fayaz</v>
          </cell>
          <cell r="E2396" t="str">
            <v>C</v>
          </cell>
          <cell r="F2396" t="str">
            <v>M</v>
          </cell>
          <cell r="G2396" t="str">
            <v>Abbaludu</v>
          </cell>
          <cell r="H2396">
            <v>516</v>
          </cell>
          <cell r="I2396">
            <v>9663680304</v>
          </cell>
        </row>
        <row r="2397">
          <cell r="D2397" t="str">
            <v>Vellaboyana Sai Sampath Kalyan</v>
          </cell>
          <cell r="E2397" t="str">
            <v>C</v>
          </cell>
          <cell r="F2397" t="str">
            <v>M</v>
          </cell>
          <cell r="G2397" t="str">
            <v>Abbaludu</v>
          </cell>
          <cell r="H2397">
            <v>516</v>
          </cell>
          <cell r="I2397">
            <v>6303628183</v>
          </cell>
        </row>
        <row r="2398">
          <cell r="C2398">
            <v>10517</v>
          </cell>
          <cell r="D2398" t="str">
            <v>Pasupuleti Manohar</v>
          </cell>
          <cell r="E2398" t="str">
            <v>I</v>
          </cell>
          <cell r="F2398" t="str">
            <v>M</v>
          </cell>
          <cell r="G2398" t="str">
            <v>Addagal</v>
          </cell>
          <cell r="H2398">
            <v>517</v>
          </cell>
          <cell r="I2398">
            <v>9550245478</v>
          </cell>
        </row>
        <row r="2399">
          <cell r="D2399" t="str">
            <v>N Jayachandra Reddy</v>
          </cell>
          <cell r="E2399" t="str">
            <v>I</v>
          </cell>
          <cell r="F2399" t="str">
            <v>M</v>
          </cell>
          <cell r="G2399" t="str">
            <v>Addagal</v>
          </cell>
          <cell r="H2399">
            <v>517</v>
          </cell>
          <cell r="I2399">
            <v>9010542597</v>
          </cell>
        </row>
        <row r="2400">
          <cell r="D2400" t="str">
            <v>Budathatti Raghuvaran</v>
          </cell>
          <cell r="E2400" t="str">
            <v>C</v>
          </cell>
          <cell r="F2400" t="str">
            <v>M</v>
          </cell>
          <cell r="G2400" t="str">
            <v>Addagal</v>
          </cell>
          <cell r="H2400">
            <v>517</v>
          </cell>
          <cell r="I2400">
            <v>9177713101</v>
          </cell>
        </row>
        <row r="2401">
          <cell r="C2401">
            <v>10527</v>
          </cell>
          <cell r="D2401" t="str">
            <v>G Chiranjeevi Srinivasulu</v>
          </cell>
          <cell r="E2401" t="str">
            <v>II</v>
          </cell>
          <cell r="F2401" t="str">
            <v>M</v>
          </cell>
          <cell r="G2401" t="str">
            <v>Avani</v>
          </cell>
          <cell r="H2401">
            <v>527</v>
          </cell>
          <cell r="I2401">
            <v>8884774316</v>
          </cell>
        </row>
        <row r="2402">
          <cell r="D2402" t="str">
            <v>Sakai Reddy Deepa</v>
          </cell>
          <cell r="E2402" t="str">
            <v>I</v>
          </cell>
          <cell r="F2402" t="str">
            <v>F</v>
          </cell>
          <cell r="G2402" t="str">
            <v>Avani</v>
          </cell>
          <cell r="H2402">
            <v>527</v>
          </cell>
          <cell r="I2402">
            <v>7799022451</v>
          </cell>
        </row>
        <row r="2403">
          <cell r="D2403" t="str">
            <v>Varun Raj L</v>
          </cell>
          <cell r="E2403" t="str">
            <v>C</v>
          </cell>
          <cell r="F2403" t="str">
            <v>M</v>
          </cell>
          <cell r="G2403" t="str">
            <v>Avani</v>
          </cell>
          <cell r="H2403">
            <v>527</v>
          </cell>
          <cell r="I2403">
            <v>9742589359</v>
          </cell>
        </row>
        <row r="2404">
          <cell r="C2404">
            <v>10534</v>
          </cell>
          <cell r="D2404" t="str">
            <v>M K Maduri</v>
          </cell>
          <cell r="E2404" t="str">
            <v>II</v>
          </cell>
          <cell r="F2404" t="str">
            <v>F</v>
          </cell>
          <cell r="G2404" t="str">
            <v>Badamakanahalli</v>
          </cell>
          <cell r="H2404">
            <v>534</v>
          </cell>
          <cell r="I2404">
            <v>7204922112</v>
          </cell>
        </row>
        <row r="2405">
          <cell r="D2405" t="str">
            <v>Tottipudi A S V Murthy</v>
          </cell>
          <cell r="E2405" t="str">
            <v>I</v>
          </cell>
          <cell r="F2405" t="str">
            <v>M</v>
          </cell>
          <cell r="G2405" t="str">
            <v>Badamakanahalli</v>
          </cell>
          <cell r="H2405">
            <v>534</v>
          </cell>
          <cell r="I2405">
            <v>8639783266</v>
          </cell>
        </row>
        <row r="2406">
          <cell r="D2406" t="str">
            <v>Lakshminarayana N</v>
          </cell>
          <cell r="E2406" t="str">
            <v>C</v>
          </cell>
          <cell r="F2406" t="str">
            <v>M</v>
          </cell>
          <cell r="G2406" t="str">
            <v>Badamakanahalli</v>
          </cell>
          <cell r="H2406">
            <v>534</v>
          </cell>
          <cell r="I2406">
            <v>9632124461</v>
          </cell>
        </row>
        <row r="2407">
          <cell r="D2407" t="str">
            <v xml:space="preserve">Ravikumar S </v>
          </cell>
          <cell r="E2407" t="str">
            <v>C</v>
          </cell>
          <cell r="F2407" t="str">
            <v>M</v>
          </cell>
          <cell r="G2407" t="str">
            <v>Badamakanahalli</v>
          </cell>
          <cell r="H2407">
            <v>534</v>
          </cell>
          <cell r="I2407">
            <v>7892372609</v>
          </cell>
        </row>
        <row r="2408">
          <cell r="C2408">
            <v>10536</v>
          </cell>
          <cell r="D2408" t="str">
            <v xml:space="preserve">Chethan K Y </v>
          </cell>
          <cell r="E2408" t="str">
            <v>II</v>
          </cell>
          <cell r="F2408" t="str">
            <v>M</v>
          </cell>
          <cell r="G2408" t="str">
            <v>Bagepally</v>
          </cell>
          <cell r="H2408">
            <v>536</v>
          </cell>
          <cell r="I2408">
            <v>9916994564</v>
          </cell>
        </row>
        <row r="2409">
          <cell r="D2409" t="str">
            <v>Balineni Tejasree</v>
          </cell>
          <cell r="E2409" t="str">
            <v>I</v>
          </cell>
          <cell r="F2409" t="str">
            <v>F</v>
          </cell>
          <cell r="G2409" t="str">
            <v>Bagepally</v>
          </cell>
          <cell r="H2409">
            <v>536</v>
          </cell>
          <cell r="I2409">
            <v>9177799958</v>
          </cell>
        </row>
        <row r="2410">
          <cell r="D2410" t="str">
            <v>Ravulacheruvu Bhargavi</v>
          </cell>
          <cell r="E2410" t="str">
            <v>I</v>
          </cell>
          <cell r="F2410" t="str">
            <v>F</v>
          </cell>
          <cell r="G2410" t="str">
            <v>Bagepally</v>
          </cell>
          <cell r="H2410">
            <v>536</v>
          </cell>
          <cell r="I2410">
            <v>9398393085</v>
          </cell>
        </row>
        <row r="2411">
          <cell r="D2411" t="str">
            <v>B Rajesh Reddy</v>
          </cell>
          <cell r="E2411" t="str">
            <v>C</v>
          </cell>
          <cell r="F2411" t="str">
            <v>M</v>
          </cell>
          <cell r="G2411" t="str">
            <v>Bagepally</v>
          </cell>
          <cell r="H2411">
            <v>536</v>
          </cell>
          <cell r="I2411">
            <v>8121845383</v>
          </cell>
        </row>
        <row r="2412">
          <cell r="D2412" t="str">
            <v>Bala Ramayanam Dhyananjali</v>
          </cell>
          <cell r="E2412" t="str">
            <v>C</v>
          </cell>
          <cell r="F2412" t="str">
            <v>F</v>
          </cell>
          <cell r="G2412" t="str">
            <v>Bagepally</v>
          </cell>
          <cell r="H2412">
            <v>536</v>
          </cell>
          <cell r="I2412">
            <v>7981282767</v>
          </cell>
        </row>
        <row r="2413">
          <cell r="C2413">
            <v>10545</v>
          </cell>
          <cell r="D2413" t="str">
            <v>Bantu Ganapathi Sekhar</v>
          </cell>
          <cell r="E2413" t="str">
            <v>III</v>
          </cell>
          <cell r="F2413" t="str">
            <v>M</v>
          </cell>
          <cell r="G2413" t="str">
            <v>Bangarpet</v>
          </cell>
          <cell r="H2413">
            <v>545</v>
          </cell>
          <cell r="I2413">
            <v>9010130022</v>
          </cell>
        </row>
        <row r="2414">
          <cell r="D2414" t="str">
            <v>Lavanya V</v>
          </cell>
          <cell r="E2414" t="str">
            <v>I</v>
          </cell>
          <cell r="F2414" t="str">
            <v>F</v>
          </cell>
          <cell r="G2414" t="str">
            <v>Bangarpet</v>
          </cell>
          <cell r="H2414">
            <v>545</v>
          </cell>
          <cell r="I2414">
            <v>9900594579</v>
          </cell>
        </row>
        <row r="2415">
          <cell r="D2415" t="str">
            <v>L Jahnavi</v>
          </cell>
          <cell r="E2415" t="str">
            <v>I</v>
          </cell>
          <cell r="F2415" t="str">
            <v>F</v>
          </cell>
          <cell r="G2415" t="str">
            <v>Bangarpet</v>
          </cell>
          <cell r="H2415">
            <v>545</v>
          </cell>
          <cell r="I2415">
            <v>8639549077</v>
          </cell>
        </row>
        <row r="2416">
          <cell r="D2416" t="str">
            <v xml:space="preserve">Sridevi V  </v>
          </cell>
          <cell r="E2416" t="str">
            <v>I</v>
          </cell>
          <cell r="F2416" t="str">
            <v>F</v>
          </cell>
          <cell r="G2416" t="str">
            <v>Bangarpet</v>
          </cell>
          <cell r="H2416">
            <v>545</v>
          </cell>
          <cell r="I2416">
            <v>8904617936</v>
          </cell>
        </row>
        <row r="2417">
          <cell r="D2417" t="str">
            <v>G.C.Kalavathi</v>
          </cell>
          <cell r="E2417" t="str">
            <v>C</v>
          </cell>
          <cell r="F2417" t="str">
            <v>F</v>
          </cell>
          <cell r="G2417" t="str">
            <v>Bangarpet</v>
          </cell>
          <cell r="H2417">
            <v>545</v>
          </cell>
          <cell r="I2417">
            <v>9482555653</v>
          </cell>
        </row>
        <row r="2418">
          <cell r="D2418" t="str">
            <v xml:space="preserve">Naveen Kumar M N </v>
          </cell>
          <cell r="E2418" t="str">
            <v>C</v>
          </cell>
          <cell r="F2418" t="str">
            <v>M</v>
          </cell>
          <cell r="G2418" t="str">
            <v>Bangarpet</v>
          </cell>
          <cell r="H2418">
            <v>545</v>
          </cell>
          <cell r="I2418">
            <v>9880583661</v>
          </cell>
        </row>
        <row r="2419">
          <cell r="C2419">
            <v>10548</v>
          </cell>
          <cell r="D2419" t="str">
            <v>Chandra Shekar H J</v>
          </cell>
          <cell r="E2419" t="str">
            <v>II</v>
          </cell>
          <cell r="F2419" t="str">
            <v>M</v>
          </cell>
          <cell r="G2419" t="str">
            <v>Bashettihalli</v>
          </cell>
          <cell r="H2419">
            <v>548</v>
          </cell>
          <cell r="I2419">
            <v>8553637704</v>
          </cell>
        </row>
        <row r="2420">
          <cell r="D2420" t="str">
            <v>Girish R</v>
          </cell>
          <cell r="E2420" t="str">
            <v>I</v>
          </cell>
          <cell r="F2420" t="str">
            <v>M</v>
          </cell>
          <cell r="G2420" t="str">
            <v>Bashettihalli</v>
          </cell>
          <cell r="H2420">
            <v>548</v>
          </cell>
          <cell r="I2420">
            <v>9535075751</v>
          </cell>
        </row>
        <row r="2421">
          <cell r="D2421" t="str">
            <v>Shilpashree M</v>
          </cell>
          <cell r="E2421" t="str">
            <v>I</v>
          </cell>
          <cell r="F2421" t="str">
            <v>F</v>
          </cell>
          <cell r="G2421" t="str">
            <v>Bashettihalli</v>
          </cell>
          <cell r="H2421">
            <v>548</v>
          </cell>
          <cell r="I2421">
            <v>8152911211</v>
          </cell>
        </row>
        <row r="2422">
          <cell r="D2422" t="str">
            <v xml:space="preserve">Hanumantha Rao Kasimalla  </v>
          </cell>
          <cell r="E2422" t="str">
            <v>C</v>
          </cell>
          <cell r="F2422" t="str">
            <v>M</v>
          </cell>
          <cell r="G2422" t="str">
            <v>Bashettihalli</v>
          </cell>
          <cell r="H2422">
            <v>548</v>
          </cell>
          <cell r="I2422">
            <v>9581589442</v>
          </cell>
        </row>
        <row r="2423">
          <cell r="C2423">
            <v>10551</v>
          </cell>
          <cell r="D2423" t="str">
            <v xml:space="preserve">Kanumuri Sarath Babu   </v>
          </cell>
          <cell r="E2423" t="str">
            <v>I</v>
          </cell>
          <cell r="F2423" t="str">
            <v>M</v>
          </cell>
          <cell r="G2423" t="str">
            <v>Belamaranahalli</v>
          </cell>
          <cell r="H2423">
            <v>551</v>
          </cell>
          <cell r="I2423">
            <v>9701467548</v>
          </cell>
        </row>
        <row r="2424">
          <cell r="D2424" t="str">
            <v>Vinodkumar J</v>
          </cell>
          <cell r="E2424" t="str">
            <v>I</v>
          </cell>
          <cell r="F2424" t="str">
            <v>M</v>
          </cell>
          <cell r="G2424" t="str">
            <v>Belamaranahalli</v>
          </cell>
          <cell r="H2424">
            <v>551</v>
          </cell>
          <cell r="I2424">
            <v>9480082456</v>
          </cell>
        </row>
        <row r="2425">
          <cell r="D2425" t="str">
            <v>Vidyacharan D N</v>
          </cell>
          <cell r="E2425" t="str">
            <v>C</v>
          </cell>
          <cell r="F2425" t="str">
            <v>M</v>
          </cell>
          <cell r="G2425" t="str">
            <v>Belamaranahalli</v>
          </cell>
          <cell r="H2425">
            <v>551</v>
          </cell>
          <cell r="I2425">
            <v>9880336674</v>
          </cell>
        </row>
        <row r="2426">
          <cell r="C2426">
            <v>10549</v>
          </cell>
          <cell r="D2426" t="str">
            <v>Peddagorla nishanth reddy</v>
          </cell>
          <cell r="E2426" t="str">
            <v>I</v>
          </cell>
          <cell r="F2426" t="str">
            <v>M</v>
          </cell>
          <cell r="G2426" t="str">
            <v>Billur</v>
          </cell>
          <cell r="H2426">
            <v>549</v>
          </cell>
          <cell r="I2426">
            <v>9701681076</v>
          </cell>
        </row>
        <row r="2427">
          <cell r="D2427" t="str">
            <v>Devasath Suneetha</v>
          </cell>
          <cell r="E2427" t="str">
            <v>I</v>
          </cell>
          <cell r="F2427" t="str">
            <v>F</v>
          </cell>
          <cell r="G2427" t="str">
            <v>Billur</v>
          </cell>
          <cell r="H2427">
            <v>549</v>
          </cell>
          <cell r="I2427">
            <v>8296266650</v>
          </cell>
        </row>
        <row r="2428">
          <cell r="D2428" t="str">
            <v>B Prasad reddy</v>
          </cell>
          <cell r="E2428" t="str">
            <v>C</v>
          </cell>
          <cell r="F2428" t="str">
            <v>M</v>
          </cell>
          <cell r="G2428" t="str">
            <v>Billur</v>
          </cell>
          <cell r="H2428">
            <v>549</v>
          </cell>
          <cell r="I2428">
            <v>6363213757</v>
          </cell>
        </row>
        <row r="2429">
          <cell r="C2429">
            <v>10563</v>
          </cell>
          <cell r="D2429" t="str">
            <v>Guttameda yeshwanth</v>
          </cell>
          <cell r="E2429" t="str">
            <v>I</v>
          </cell>
          <cell r="F2429" t="str">
            <v>M</v>
          </cell>
          <cell r="G2429" t="str">
            <v>Burudugunte</v>
          </cell>
          <cell r="H2429">
            <v>563</v>
          </cell>
          <cell r="I2429">
            <v>9440480462</v>
          </cell>
        </row>
        <row r="2430">
          <cell r="D2430" t="str">
            <v xml:space="preserve">Srinivasa N  </v>
          </cell>
          <cell r="E2430" t="str">
            <v>I</v>
          </cell>
          <cell r="F2430" t="str">
            <v>M</v>
          </cell>
          <cell r="G2430" t="str">
            <v>Burudugunte</v>
          </cell>
          <cell r="H2430">
            <v>563</v>
          </cell>
          <cell r="I2430">
            <v>8105208718</v>
          </cell>
        </row>
        <row r="2431">
          <cell r="D2431" t="str">
            <v>Mannuru Venkata Tarun Kumar</v>
          </cell>
          <cell r="E2431" t="str">
            <v>C</v>
          </cell>
          <cell r="F2431" t="str">
            <v>M</v>
          </cell>
          <cell r="G2431" t="str">
            <v>Burudugunte</v>
          </cell>
          <cell r="H2431">
            <v>563</v>
          </cell>
          <cell r="I2431">
            <v>8341562561</v>
          </cell>
        </row>
        <row r="2432">
          <cell r="C2432">
            <v>10922</v>
          </cell>
          <cell r="D2432" t="str">
            <v>Manjunatha N</v>
          </cell>
          <cell r="E2432" t="str">
            <v>I</v>
          </cell>
          <cell r="F2432" t="str">
            <v>M</v>
          </cell>
          <cell r="G2432" t="str">
            <v>Byrakur</v>
          </cell>
          <cell r="H2432">
            <v>922</v>
          </cell>
          <cell r="I2432">
            <v>7337804635</v>
          </cell>
        </row>
        <row r="2433">
          <cell r="D2433" t="str">
            <v>Manasa K R</v>
          </cell>
          <cell r="E2433" t="str">
            <v>I</v>
          </cell>
          <cell r="F2433" t="str">
            <v>F</v>
          </cell>
          <cell r="G2433" t="str">
            <v>Byrakur</v>
          </cell>
          <cell r="H2433">
            <v>922</v>
          </cell>
          <cell r="I2433">
            <v>9663650015</v>
          </cell>
        </row>
        <row r="2434">
          <cell r="D2434" t="str">
            <v>Prasanth Settivari</v>
          </cell>
          <cell r="E2434" t="str">
            <v>I</v>
          </cell>
          <cell r="F2434" t="str">
            <v>M</v>
          </cell>
          <cell r="G2434" t="str">
            <v>Byrakur</v>
          </cell>
          <cell r="H2434">
            <v>922</v>
          </cell>
          <cell r="I2434">
            <v>8790282073</v>
          </cell>
        </row>
        <row r="2435">
          <cell r="D2435" t="str">
            <v>Bommu vijay kumar</v>
          </cell>
          <cell r="E2435" t="str">
            <v>C</v>
          </cell>
          <cell r="F2435" t="str">
            <v>M</v>
          </cell>
          <cell r="G2435" t="str">
            <v>Byrakur</v>
          </cell>
          <cell r="H2435">
            <v>922</v>
          </cell>
          <cell r="I2435">
            <v>8555972002</v>
          </cell>
        </row>
        <row r="2436">
          <cell r="D2436" t="str">
            <v>Amaranarayanaswamy N</v>
          </cell>
          <cell r="E2436" t="str">
            <v>aMCS</v>
          </cell>
          <cell r="F2436" t="str">
            <v>M</v>
          </cell>
          <cell r="G2436" t="str">
            <v>Byrakur</v>
          </cell>
          <cell r="H2436">
            <v>922</v>
          </cell>
          <cell r="I2436">
            <v>9972227379</v>
          </cell>
        </row>
        <row r="2437">
          <cell r="C2437">
            <v>10571</v>
          </cell>
          <cell r="D2437" t="str">
            <v>Badiri kanaka raju</v>
          </cell>
          <cell r="E2437" t="str">
            <v>II</v>
          </cell>
          <cell r="F2437" t="str">
            <v>M</v>
          </cell>
          <cell r="G2437" t="str">
            <v>Cheemangala</v>
          </cell>
          <cell r="H2437">
            <v>571</v>
          </cell>
          <cell r="I2437">
            <v>8520974569</v>
          </cell>
        </row>
        <row r="2438">
          <cell r="D2438" t="str">
            <v>Manojkumar B K</v>
          </cell>
          <cell r="E2438" t="str">
            <v>I</v>
          </cell>
          <cell r="F2438" t="str">
            <v>M</v>
          </cell>
          <cell r="G2438" t="str">
            <v>Cheemangala</v>
          </cell>
          <cell r="H2438">
            <v>571</v>
          </cell>
          <cell r="I2438">
            <v>9632099820</v>
          </cell>
        </row>
        <row r="2439">
          <cell r="D2439" t="str">
            <v>Vasantala bhagi naidu</v>
          </cell>
          <cell r="E2439" t="str">
            <v>C</v>
          </cell>
          <cell r="F2439" t="str">
            <v>M</v>
          </cell>
          <cell r="G2439" t="str">
            <v>Cheemangala</v>
          </cell>
          <cell r="H2439">
            <v>571</v>
          </cell>
          <cell r="I2439">
            <v>8639610396</v>
          </cell>
        </row>
        <row r="2440">
          <cell r="C2440">
            <v>10574</v>
          </cell>
          <cell r="D2440" t="str">
            <v>Naresh Kumar K V</v>
          </cell>
          <cell r="E2440" t="str">
            <v>II</v>
          </cell>
          <cell r="F2440" t="str">
            <v>M</v>
          </cell>
          <cell r="G2440" t="str">
            <v>Chelur</v>
          </cell>
          <cell r="H2440">
            <v>574</v>
          </cell>
          <cell r="I2440">
            <v>9738102725</v>
          </cell>
        </row>
        <row r="2441">
          <cell r="D2441" t="str">
            <v>Jonnalagadda Ujjwala Krishna</v>
          </cell>
          <cell r="E2441" t="str">
            <v>I</v>
          </cell>
          <cell r="F2441" t="str">
            <v>F</v>
          </cell>
          <cell r="G2441" t="str">
            <v>Chelur</v>
          </cell>
          <cell r="H2441">
            <v>574</v>
          </cell>
          <cell r="I2441">
            <v>7036359533</v>
          </cell>
        </row>
        <row r="2442">
          <cell r="D2442" t="str">
            <v xml:space="preserve">Latha Shree H S  </v>
          </cell>
          <cell r="E2442" t="str">
            <v>I</v>
          </cell>
          <cell r="F2442" t="str">
            <v>F</v>
          </cell>
          <cell r="G2442" t="str">
            <v>Chelur</v>
          </cell>
          <cell r="H2442">
            <v>574</v>
          </cell>
          <cell r="I2442">
            <v>9731459166</v>
          </cell>
        </row>
        <row r="2443">
          <cell r="D2443" t="str">
            <v>Silpa S</v>
          </cell>
          <cell r="E2443" t="str">
            <v>I</v>
          </cell>
          <cell r="F2443" t="str">
            <v>F</v>
          </cell>
          <cell r="G2443" t="str">
            <v>Chelur</v>
          </cell>
          <cell r="H2443">
            <v>574</v>
          </cell>
          <cell r="I2443">
            <v>8940089790</v>
          </cell>
        </row>
        <row r="2444">
          <cell r="D2444" t="str">
            <v>Devarakonda Sairam</v>
          </cell>
          <cell r="E2444" t="str">
            <v>C</v>
          </cell>
          <cell r="F2444" t="str">
            <v>M</v>
          </cell>
          <cell r="G2444" t="str">
            <v>Chelur</v>
          </cell>
          <cell r="H2444">
            <v>574</v>
          </cell>
          <cell r="I2444">
            <v>8328503143</v>
          </cell>
        </row>
        <row r="2445">
          <cell r="C2445">
            <v>10577</v>
          </cell>
          <cell r="D2445" t="str">
            <v>Raj Kumar Gupta</v>
          </cell>
          <cell r="E2445" t="str">
            <v>III</v>
          </cell>
          <cell r="F2445" t="str">
            <v>M</v>
          </cell>
          <cell r="G2445" t="str">
            <v>Chickkaballapura</v>
          </cell>
          <cell r="H2445">
            <v>577</v>
          </cell>
          <cell r="I2445">
            <v>7987871118</v>
          </cell>
        </row>
        <row r="2446">
          <cell r="D2446" t="str">
            <v>Gowri</v>
          </cell>
          <cell r="E2446" t="str">
            <v>I</v>
          </cell>
          <cell r="F2446" t="str">
            <v>F</v>
          </cell>
          <cell r="G2446" t="str">
            <v>Chickkaballapura</v>
          </cell>
          <cell r="H2446">
            <v>577</v>
          </cell>
          <cell r="I2446">
            <v>9844743022</v>
          </cell>
        </row>
        <row r="2447">
          <cell r="D2447" t="str">
            <v>Pallapu Swathi</v>
          </cell>
          <cell r="E2447" t="str">
            <v>I</v>
          </cell>
          <cell r="F2447" t="str">
            <v>F</v>
          </cell>
          <cell r="G2447" t="str">
            <v>Chickkaballapura</v>
          </cell>
          <cell r="H2447">
            <v>577</v>
          </cell>
          <cell r="I2447">
            <v>7259353423</v>
          </cell>
        </row>
        <row r="2448">
          <cell r="D2448" t="str">
            <v>Mandli Harish</v>
          </cell>
          <cell r="E2448" t="str">
            <v>I</v>
          </cell>
          <cell r="F2448" t="str">
            <v>M</v>
          </cell>
          <cell r="G2448" t="str">
            <v>Chickkaballapura</v>
          </cell>
          <cell r="H2448">
            <v>577</v>
          </cell>
          <cell r="I2448">
            <v>9866072602</v>
          </cell>
        </row>
        <row r="2449">
          <cell r="D2449" t="str">
            <v xml:space="preserve">Kranthi Kumar Reddy S  </v>
          </cell>
          <cell r="E2449" t="str">
            <v>C</v>
          </cell>
          <cell r="F2449" t="str">
            <v>M</v>
          </cell>
          <cell r="G2449" t="str">
            <v>Chickkaballapura</v>
          </cell>
          <cell r="H2449">
            <v>577</v>
          </cell>
          <cell r="I2449">
            <v>7416538068</v>
          </cell>
        </row>
        <row r="2450">
          <cell r="D2450" t="str">
            <v xml:space="preserve">Thummala Ramesh  </v>
          </cell>
          <cell r="E2450" t="str">
            <v>C</v>
          </cell>
          <cell r="F2450" t="str">
            <v>M</v>
          </cell>
          <cell r="G2450" t="str">
            <v>Chickkaballapura</v>
          </cell>
          <cell r="H2450">
            <v>577</v>
          </cell>
          <cell r="I2450">
            <v>9703365639</v>
          </cell>
        </row>
        <row r="2451">
          <cell r="D2451" t="str">
            <v>Rathnamma</v>
          </cell>
          <cell r="E2451" t="str">
            <v>aMCS</v>
          </cell>
          <cell r="F2451" t="str">
            <v>F</v>
          </cell>
          <cell r="G2451" t="str">
            <v>Chickkaballapura</v>
          </cell>
          <cell r="H2451">
            <v>577</v>
          </cell>
          <cell r="I2451">
            <v>9900918231</v>
          </cell>
        </row>
        <row r="2452">
          <cell r="C2452">
            <v>10580</v>
          </cell>
          <cell r="D2452" t="str">
            <v xml:space="preserve">Yendluri Anil   </v>
          </cell>
          <cell r="E2452" t="str">
            <v>I</v>
          </cell>
          <cell r="F2452" t="str">
            <v>M</v>
          </cell>
          <cell r="G2452" t="str">
            <v>Chilakalanerpu</v>
          </cell>
          <cell r="H2452">
            <v>580</v>
          </cell>
          <cell r="I2452">
            <v>9490995265</v>
          </cell>
        </row>
        <row r="2453">
          <cell r="D2453" t="str">
            <v>Yaragundla Deepakala</v>
          </cell>
          <cell r="E2453" t="str">
            <v>I</v>
          </cell>
          <cell r="F2453" t="str">
            <v>F</v>
          </cell>
          <cell r="G2453" t="str">
            <v>Chilakalanerpu</v>
          </cell>
          <cell r="H2453">
            <v>580</v>
          </cell>
          <cell r="I2453">
            <v>9491703862</v>
          </cell>
        </row>
        <row r="2454">
          <cell r="D2454" t="str">
            <v xml:space="preserve">Pujala Madhusudhana  </v>
          </cell>
          <cell r="E2454" t="str">
            <v>C</v>
          </cell>
          <cell r="F2454" t="str">
            <v>M</v>
          </cell>
          <cell r="G2454" t="str">
            <v>Chilakalanerpu</v>
          </cell>
          <cell r="H2454">
            <v>580</v>
          </cell>
          <cell r="I2454">
            <v>7989564837</v>
          </cell>
        </row>
        <row r="2455">
          <cell r="D2455" t="str">
            <v>Sreenivasa N</v>
          </cell>
          <cell r="E2455" t="str">
            <v>aMCS</v>
          </cell>
          <cell r="F2455" t="str">
            <v>M</v>
          </cell>
          <cell r="G2455" t="str">
            <v>Chilakalanerpu</v>
          </cell>
          <cell r="H2455">
            <v>580</v>
          </cell>
          <cell r="I2455">
            <v>9945787453</v>
          </cell>
        </row>
        <row r="2456">
          <cell r="C2456">
            <v>10581</v>
          </cell>
          <cell r="D2456" t="str">
            <v xml:space="preserve">Vinod Kumar B S   </v>
          </cell>
          <cell r="E2456" t="str">
            <v>III</v>
          </cell>
          <cell r="F2456" t="str">
            <v>M</v>
          </cell>
          <cell r="G2456" t="str">
            <v>Chintamani</v>
          </cell>
          <cell r="H2456">
            <v>581</v>
          </cell>
          <cell r="I2456">
            <v>9986706266</v>
          </cell>
        </row>
        <row r="2457">
          <cell r="D2457" t="str">
            <v>Veluru Venkatesulu</v>
          </cell>
          <cell r="E2457" t="str">
            <v>I</v>
          </cell>
          <cell r="F2457" t="str">
            <v>M</v>
          </cell>
          <cell r="G2457" t="str">
            <v>Chintamani</v>
          </cell>
          <cell r="H2457">
            <v>581</v>
          </cell>
          <cell r="I2457">
            <v>9000775623</v>
          </cell>
        </row>
        <row r="2458">
          <cell r="D2458" t="str">
            <v>Mediga prameela</v>
          </cell>
          <cell r="E2458" t="str">
            <v>C</v>
          </cell>
          <cell r="F2458" t="str">
            <v>F</v>
          </cell>
          <cell r="G2458" t="str">
            <v>Chintamani</v>
          </cell>
          <cell r="H2458">
            <v>581</v>
          </cell>
          <cell r="I2458">
            <v>9493782743</v>
          </cell>
        </row>
        <row r="2459">
          <cell r="D2459" t="str">
            <v>Sorakayala Kiran Kumar</v>
          </cell>
          <cell r="E2459" t="str">
            <v>C</v>
          </cell>
          <cell r="F2459" t="str">
            <v>M</v>
          </cell>
          <cell r="G2459" t="str">
            <v>Chintamani</v>
          </cell>
          <cell r="H2459">
            <v>581</v>
          </cell>
          <cell r="I2459">
            <v>7799596224</v>
          </cell>
        </row>
        <row r="2460">
          <cell r="C2460">
            <v>10588</v>
          </cell>
          <cell r="D2460" t="str">
            <v>N Krishna Murthy</v>
          </cell>
          <cell r="E2460" t="str">
            <v>II</v>
          </cell>
          <cell r="F2460" t="str">
            <v>M</v>
          </cell>
          <cell r="G2460" t="str">
            <v>Dalasanur</v>
          </cell>
          <cell r="H2460">
            <v>588</v>
          </cell>
          <cell r="I2460">
            <v>9845830886</v>
          </cell>
        </row>
        <row r="2461">
          <cell r="D2461" t="str">
            <v>Mounika Eraganaboina</v>
          </cell>
          <cell r="E2461" t="str">
            <v>I</v>
          </cell>
          <cell r="F2461" t="str">
            <v>F</v>
          </cell>
          <cell r="G2461" t="str">
            <v>Dalasanur</v>
          </cell>
          <cell r="H2461">
            <v>588</v>
          </cell>
          <cell r="I2461">
            <v>9177818117</v>
          </cell>
        </row>
        <row r="2462">
          <cell r="D2462" t="str">
            <v>Kammala poornima</v>
          </cell>
          <cell r="E2462" t="str">
            <v>C</v>
          </cell>
          <cell r="F2462" t="str">
            <v>F</v>
          </cell>
          <cell r="G2462" t="str">
            <v>Dalasanur</v>
          </cell>
          <cell r="H2462">
            <v>588</v>
          </cell>
          <cell r="I2462">
            <v>8330903812</v>
          </cell>
        </row>
        <row r="2463">
          <cell r="D2463" t="str">
            <v>Anuradha M N</v>
          </cell>
          <cell r="E2463" t="str">
            <v>C</v>
          </cell>
          <cell r="F2463" t="str">
            <v>F</v>
          </cell>
          <cell r="G2463" t="str">
            <v>Dalasanur</v>
          </cell>
          <cell r="H2463">
            <v>588</v>
          </cell>
          <cell r="I2463">
            <v>9902812279</v>
          </cell>
        </row>
        <row r="2464">
          <cell r="C2464">
            <v>10597</v>
          </cell>
          <cell r="D2464" t="str">
            <v>Suman N Swamy</v>
          </cell>
          <cell r="E2464" t="str">
            <v>II</v>
          </cell>
          <cell r="F2464" t="str">
            <v>M</v>
          </cell>
          <cell r="G2464" t="str">
            <v>Dibbur</v>
          </cell>
          <cell r="H2464">
            <v>597</v>
          </cell>
          <cell r="I2464">
            <v>9916127631</v>
          </cell>
        </row>
        <row r="2465">
          <cell r="D2465" t="str">
            <v>Archana R</v>
          </cell>
          <cell r="E2465" t="str">
            <v>I</v>
          </cell>
          <cell r="F2465" t="str">
            <v>F</v>
          </cell>
          <cell r="G2465" t="str">
            <v>Dibbur</v>
          </cell>
          <cell r="H2465">
            <v>597</v>
          </cell>
          <cell r="I2465">
            <v>9741513778</v>
          </cell>
        </row>
        <row r="2466">
          <cell r="D2466" t="str">
            <v>Kullayappa T</v>
          </cell>
          <cell r="E2466" t="str">
            <v>I</v>
          </cell>
          <cell r="F2466" t="str">
            <v>M</v>
          </cell>
          <cell r="G2466" t="str">
            <v>Dibbur</v>
          </cell>
          <cell r="H2466">
            <v>597</v>
          </cell>
          <cell r="I2466">
            <v>9014190690</v>
          </cell>
        </row>
        <row r="2467">
          <cell r="D2467" t="str">
            <v>Yerramuri Ashok Kumar</v>
          </cell>
          <cell r="E2467" t="str">
            <v>C</v>
          </cell>
          <cell r="F2467" t="str">
            <v>M</v>
          </cell>
          <cell r="G2467" t="str">
            <v>Dibbur</v>
          </cell>
          <cell r="H2467">
            <v>597</v>
          </cell>
          <cell r="I2467">
            <v>6302503674</v>
          </cell>
        </row>
        <row r="2468">
          <cell r="C2468">
            <v>10947</v>
          </cell>
          <cell r="D2468" t="str">
            <v>Thondamanati gnaneswar</v>
          </cell>
          <cell r="E2468" t="str">
            <v>I</v>
          </cell>
          <cell r="F2468" t="str">
            <v>M</v>
          </cell>
          <cell r="G2468" t="str">
            <v>Doddaganjur</v>
          </cell>
          <cell r="H2468">
            <v>947</v>
          </cell>
          <cell r="I2468">
            <v>9440035844</v>
          </cell>
        </row>
        <row r="2469">
          <cell r="D2469" t="str">
            <v>S.K.Ramachandra Rao</v>
          </cell>
          <cell r="E2469" t="str">
            <v>C</v>
          </cell>
          <cell r="F2469" t="str">
            <v>M</v>
          </cell>
          <cell r="G2469" t="str">
            <v>Doddaganjur</v>
          </cell>
          <cell r="H2469">
            <v>947</v>
          </cell>
          <cell r="I2469">
            <v>9480626360</v>
          </cell>
        </row>
        <row r="2470">
          <cell r="D2470" t="str">
            <v>Kalluri Abdulla</v>
          </cell>
          <cell r="E2470" t="str">
            <v>C</v>
          </cell>
          <cell r="F2470" t="str">
            <v>M</v>
          </cell>
          <cell r="G2470" t="str">
            <v>Doddaganjur</v>
          </cell>
          <cell r="H2470">
            <v>947</v>
          </cell>
          <cell r="I2470">
            <v>8096919372</v>
          </cell>
        </row>
        <row r="2471">
          <cell r="C2471">
            <v>10611</v>
          </cell>
          <cell r="D2471" t="str">
            <v>Fayaz A</v>
          </cell>
          <cell r="E2471" t="str">
            <v>II</v>
          </cell>
          <cell r="F2471" t="str">
            <v>M</v>
          </cell>
          <cell r="G2471" t="str">
            <v>Gauribidanur</v>
          </cell>
          <cell r="H2471">
            <v>611</v>
          </cell>
          <cell r="I2471">
            <v>9620531377</v>
          </cell>
        </row>
        <row r="2472">
          <cell r="D2472" t="str">
            <v>N.Prasanna Kumar</v>
          </cell>
          <cell r="E2472" t="str">
            <v>I</v>
          </cell>
          <cell r="F2472" t="str">
            <v>M</v>
          </cell>
          <cell r="G2472" t="str">
            <v>Gauribidanur</v>
          </cell>
          <cell r="H2472">
            <v>611</v>
          </cell>
          <cell r="I2472">
            <v>9980676215</v>
          </cell>
        </row>
        <row r="2473">
          <cell r="D2473" t="str">
            <v xml:space="preserve">Guruprasad S L   </v>
          </cell>
          <cell r="E2473" t="str">
            <v>I</v>
          </cell>
          <cell r="F2473" t="str">
            <v>M</v>
          </cell>
          <cell r="G2473" t="str">
            <v>Gauribidanur</v>
          </cell>
          <cell r="H2473">
            <v>611</v>
          </cell>
          <cell r="I2473">
            <v>8792520575</v>
          </cell>
        </row>
        <row r="2474">
          <cell r="D2474" t="str">
            <v xml:space="preserve">Kamal Kodidala  </v>
          </cell>
          <cell r="E2474" t="str">
            <v>I</v>
          </cell>
          <cell r="F2474" t="str">
            <v>M</v>
          </cell>
          <cell r="G2474" t="str">
            <v>Gauribidanur</v>
          </cell>
          <cell r="H2474">
            <v>611</v>
          </cell>
          <cell r="I2474">
            <v>9000492311</v>
          </cell>
        </row>
        <row r="2475">
          <cell r="D2475" t="str">
            <v>Nirmala G</v>
          </cell>
          <cell r="E2475" t="str">
            <v>C</v>
          </cell>
          <cell r="F2475" t="str">
            <v>F</v>
          </cell>
          <cell r="G2475" t="str">
            <v>Gauribidanur</v>
          </cell>
          <cell r="H2475">
            <v>611</v>
          </cell>
          <cell r="I2475">
            <v>9632277119</v>
          </cell>
        </row>
        <row r="2476">
          <cell r="C2476">
            <v>10612</v>
          </cell>
          <cell r="D2476" t="str">
            <v>Narasimha Raju  M G</v>
          </cell>
          <cell r="E2476" t="str">
            <v>II</v>
          </cell>
          <cell r="F2476" t="str">
            <v>M</v>
          </cell>
          <cell r="G2476" t="str">
            <v>Gudibande</v>
          </cell>
          <cell r="H2476">
            <v>612</v>
          </cell>
          <cell r="I2476">
            <v>9945452373</v>
          </cell>
        </row>
        <row r="2477">
          <cell r="D2477" t="str">
            <v>Gurram Venkata Madhulatha</v>
          </cell>
          <cell r="E2477" t="str">
            <v>I</v>
          </cell>
          <cell r="F2477" t="str">
            <v>F</v>
          </cell>
          <cell r="G2477" t="str">
            <v>Gudibande</v>
          </cell>
          <cell r="H2477">
            <v>612</v>
          </cell>
          <cell r="I2477">
            <v>8686234546</v>
          </cell>
        </row>
        <row r="2478">
          <cell r="D2478" t="str">
            <v>Guggulla Mounika</v>
          </cell>
          <cell r="E2478" t="str">
            <v>I</v>
          </cell>
          <cell r="F2478" t="str">
            <v>F</v>
          </cell>
          <cell r="G2478" t="str">
            <v>Gudibande</v>
          </cell>
          <cell r="H2478">
            <v>612</v>
          </cell>
          <cell r="I2478">
            <v>8978043076</v>
          </cell>
        </row>
        <row r="2479">
          <cell r="D2479" t="str">
            <v>Manju B S</v>
          </cell>
          <cell r="E2479" t="str">
            <v>C</v>
          </cell>
          <cell r="F2479" t="str">
            <v>M</v>
          </cell>
          <cell r="G2479" t="str">
            <v>Gudibande</v>
          </cell>
          <cell r="H2479">
            <v>612</v>
          </cell>
          <cell r="I2479">
            <v>8951850166</v>
          </cell>
        </row>
        <row r="2480">
          <cell r="C2480">
            <v>10630</v>
          </cell>
          <cell r="D2480" t="str">
            <v>Kiran B S</v>
          </cell>
          <cell r="E2480" t="str">
            <v>II</v>
          </cell>
          <cell r="F2480" t="str">
            <v>M</v>
          </cell>
          <cell r="G2480" t="str">
            <v>Harati</v>
          </cell>
          <cell r="H2480">
            <v>630</v>
          </cell>
          <cell r="I2480">
            <v>8147859974</v>
          </cell>
        </row>
        <row r="2481">
          <cell r="D2481" t="str">
            <v>Golli Devi</v>
          </cell>
          <cell r="E2481" t="str">
            <v>I</v>
          </cell>
          <cell r="F2481" t="str">
            <v>F</v>
          </cell>
          <cell r="G2481" t="str">
            <v>Harati</v>
          </cell>
          <cell r="H2481">
            <v>630</v>
          </cell>
          <cell r="I2481">
            <v>8074085333</v>
          </cell>
        </row>
        <row r="2482">
          <cell r="D2482" t="str">
            <v>Katta M V Sala Drakshayani</v>
          </cell>
          <cell r="E2482" t="str">
            <v>I</v>
          </cell>
          <cell r="F2482" t="str">
            <v>F</v>
          </cell>
          <cell r="G2482" t="str">
            <v>Harati</v>
          </cell>
          <cell r="H2482">
            <v>630</v>
          </cell>
          <cell r="I2482">
            <v>7330139120</v>
          </cell>
        </row>
        <row r="2483">
          <cell r="D2483" t="str">
            <v>Muniyappa</v>
          </cell>
          <cell r="E2483" t="str">
            <v>C</v>
          </cell>
          <cell r="F2483" t="str">
            <v>M</v>
          </cell>
          <cell r="G2483" t="str">
            <v>Harati</v>
          </cell>
          <cell r="H2483">
            <v>630</v>
          </cell>
          <cell r="I2483">
            <v>9611961298</v>
          </cell>
        </row>
        <row r="2484">
          <cell r="D2484" t="str">
            <v>B.Susheela</v>
          </cell>
          <cell r="E2484" t="str">
            <v>I</v>
          </cell>
          <cell r="F2484" t="str">
            <v>F</v>
          </cell>
          <cell r="G2484" t="str">
            <v>H-Cross</v>
          </cell>
          <cell r="H2484">
            <v>615</v>
          </cell>
          <cell r="I2484">
            <v>9164907664</v>
          </cell>
        </row>
        <row r="2485">
          <cell r="C2485">
            <v>10615</v>
          </cell>
          <cell r="D2485" t="str">
            <v>Yedla bulliraju</v>
          </cell>
          <cell r="E2485" t="str">
            <v>I</v>
          </cell>
          <cell r="F2485" t="str">
            <v>M</v>
          </cell>
          <cell r="G2485" t="str">
            <v>H-Cross</v>
          </cell>
          <cell r="H2485">
            <v>615</v>
          </cell>
          <cell r="I2485">
            <v>9666518393</v>
          </cell>
        </row>
        <row r="2486">
          <cell r="D2486" t="str">
            <v>Harika B</v>
          </cell>
          <cell r="E2486" t="str">
            <v>I</v>
          </cell>
          <cell r="F2486" t="str">
            <v>F</v>
          </cell>
          <cell r="G2486" t="str">
            <v>H-Cross</v>
          </cell>
          <cell r="H2486">
            <v>615</v>
          </cell>
          <cell r="I2486">
            <v>9346419046</v>
          </cell>
        </row>
        <row r="2487">
          <cell r="D2487" t="str">
            <v>Komal Mankar</v>
          </cell>
          <cell r="E2487" t="str">
            <v>I</v>
          </cell>
          <cell r="F2487" t="str">
            <v>F</v>
          </cell>
          <cell r="G2487" t="str">
            <v>H-Cross</v>
          </cell>
          <cell r="H2487">
            <v>615</v>
          </cell>
          <cell r="I2487">
            <v>8904230300</v>
          </cell>
        </row>
        <row r="2488">
          <cell r="D2488" t="str">
            <v xml:space="preserve">Tamidala Sathish  </v>
          </cell>
          <cell r="E2488" t="str">
            <v>C</v>
          </cell>
          <cell r="F2488" t="str">
            <v>M</v>
          </cell>
          <cell r="G2488" t="str">
            <v>H-Cross</v>
          </cell>
          <cell r="H2488">
            <v>615</v>
          </cell>
          <cell r="I2488">
            <v>9493263004</v>
          </cell>
        </row>
        <row r="2489">
          <cell r="D2489" t="str">
            <v>Shivaraja N V</v>
          </cell>
          <cell r="E2489" t="str">
            <v>aMCS</v>
          </cell>
          <cell r="F2489" t="str">
            <v>M</v>
          </cell>
          <cell r="G2489" t="str">
            <v>H-Cross</v>
          </cell>
          <cell r="H2489">
            <v>615</v>
          </cell>
          <cell r="I2489">
            <v>8861826801</v>
          </cell>
        </row>
        <row r="2490">
          <cell r="C2490">
            <v>10638</v>
          </cell>
          <cell r="D2490" t="str">
            <v>Kondepudi satya venkat</v>
          </cell>
          <cell r="E2490" t="str">
            <v>II</v>
          </cell>
          <cell r="F2490" t="str">
            <v>M</v>
          </cell>
          <cell r="G2490" t="str">
            <v>Hebbani</v>
          </cell>
          <cell r="H2490">
            <v>638</v>
          </cell>
          <cell r="I2490">
            <v>9666610667</v>
          </cell>
        </row>
        <row r="2491">
          <cell r="D2491" t="str">
            <v>Bandi Jayachandra</v>
          </cell>
          <cell r="E2491" t="str">
            <v>I</v>
          </cell>
          <cell r="F2491" t="str">
            <v>M</v>
          </cell>
          <cell r="G2491" t="str">
            <v>Hebbani</v>
          </cell>
          <cell r="H2491">
            <v>638</v>
          </cell>
          <cell r="I2491">
            <v>8790445425</v>
          </cell>
        </row>
        <row r="2492">
          <cell r="D2492" t="str">
            <v>Shaik sayeed ahamad</v>
          </cell>
          <cell r="E2492" t="str">
            <v>I</v>
          </cell>
          <cell r="F2492" t="str">
            <v>M</v>
          </cell>
          <cell r="G2492" t="str">
            <v>Hebbani</v>
          </cell>
          <cell r="H2492">
            <v>638</v>
          </cell>
          <cell r="I2492">
            <v>8985134462</v>
          </cell>
        </row>
        <row r="2493">
          <cell r="D2493" t="str">
            <v>Batna Gowthami</v>
          </cell>
          <cell r="E2493" t="str">
            <v>C</v>
          </cell>
          <cell r="F2493" t="str">
            <v>F</v>
          </cell>
          <cell r="G2493" t="str">
            <v>Hebbani</v>
          </cell>
          <cell r="H2493">
            <v>638</v>
          </cell>
          <cell r="I2493">
            <v>8688982913</v>
          </cell>
        </row>
        <row r="2494">
          <cell r="C2494">
            <v>10652</v>
          </cell>
          <cell r="D2494" t="str">
            <v>K M Jamunagandhi</v>
          </cell>
          <cell r="E2494" t="str">
            <v>II</v>
          </cell>
          <cell r="F2494" t="str">
            <v>F</v>
          </cell>
          <cell r="G2494" t="str">
            <v>Holur</v>
          </cell>
          <cell r="H2494">
            <v>652</v>
          </cell>
          <cell r="I2494">
            <v>9164650565</v>
          </cell>
        </row>
        <row r="2495">
          <cell r="D2495" t="str">
            <v xml:space="preserve">Bharath K N  </v>
          </cell>
          <cell r="E2495" t="str">
            <v>I</v>
          </cell>
          <cell r="F2495" t="str">
            <v>M</v>
          </cell>
          <cell r="G2495" t="str">
            <v>Holur</v>
          </cell>
          <cell r="H2495">
            <v>652</v>
          </cell>
          <cell r="I2495">
            <v>9686564804</v>
          </cell>
        </row>
        <row r="2496">
          <cell r="D2496" t="str">
            <v xml:space="preserve">Balijepalli Babu  </v>
          </cell>
          <cell r="E2496" t="str">
            <v>C</v>
          </cell>
          <cell r="F2496" t="str">
            <v>M</v>
          </cell>
          <cell r="G2496" t="str">
            <v>Holur</v>
          </cell>
          <cell r="H2496">
            <v>652</v>
          </cell>
          <cell r="I2496">
            <v>9866675338</v>
          </cell>
        </row>
        <row r="2497">
          <cell r="D2497" t="str">
            <v>Pallepaga Sujatha</v>
          </cell>
          <cell r="E2497" t="str">
            <v>C</v>
          </cell>
          <cell r="F2497" t="str">
            <v>F</v>
          </cell>
          <cell r="G2497" t="str">
            <v>Holur</v>
          </cell>
          <cell r="H2497">
            <v>652</v>
          </cell>
          <cell r="I2497">
            <v>7893512650</v>
          </cell>
        </row>
        <row r="2498">
          <cell r="C2498">
            <v>10659</v>
          </cell>
          <cell r="D2498" t="str">
            <v xml:space="preserve">Chamarthi Sasidhar   </v>
          </cell>
          <cell r="E2498" t="str">
            <v>I</v>
          </cell>
          <cell r="F2498" t="str">
            <v>M</v>
          </cell>
          <cell r="G2498" t="str">
            <v>Hosapete (Kolar)</v>
          </cell>
          <cell r="H2498">
            <v>659</v>
          </cell>
          <cell r="I2498">
            <v>8985983792</v>
          </cell>
        </row>
        <row r="2499">
          <cell r="D2499" t="str">
            <v>Neella Poojitha</v>
          </cell>
          <cell r="E2499" t="str">
            <v>I</v>
          </cell>
          <cell r="F2499" t="str">
            <v>F</v>
          </cell>
          <cell r="G2499" t="str">
            <v>Hosapete (Kolar)</v>
          </cell>
          <cell r="H2499">
            <v>659</v>
          </cell>
          <cell r="I2499">
            <v>8500467399</v>
          </cell>
        </row>
        <row r="2500">
          <cell r="D2500" t="str">
            <v>Aketi Surya Naga Lakshmi</v>
          </cell>
          <cell r="E2500" t="str">
            <v>C</v>
          </cell>
          <cell r="F2500" t="str">
            <v>F</v>
          </cell>
          <cell r="G2500" t="str">
            <v>Hosapete (Kolar)</v>
          </cell>
          <cell r="H2500">
            <v>659</v>
          </cell>
          <cell r="I2500">
            <v>9494239383</v>
          </cell>
        </row>
        <row r="2501">
          <cell r="D2501" t="str">
            <v xml:space="preserve">Manjunatha N </v>
          </cell>
          <cell r="E2501" t="str">
            <v>aMCS</v>
          </cell>
          <cell r="F2501" t="str">
            <v>M</v>
          </cell>
          <cell r="G2501" t="str">
            <v>Hosapete (Kolar)</v>
          </cell>
          <cell r="H2501">
            <v>659</v>
          </cell>
          <cell r="I2501">
            <v>9449334684</v>
          </cell>
        </row>
        <row r="2502">
          <cell r="C2502">
            <v>10660</v>
          </cell>
          <cell r="D2502" t="str">
            <v>Gopalappa</v>
          </cell>
          <cell r="E2502" t="str">
            <v>II</v>
          </cell>
          <cell r="F2502" t="str">
            <v>M</v>
          </cell>
          <cell r="G2502" t="str">
            <v>Hudugur</v>
          </cell>
          <cell r="H2502">
            <v>660</v>
          </cell>
          <cell r="I2502">
            <v>9945804966</v>
          </cell>
        </row>
        <row r="2503">
          <cell r="D2503" t="str">
            <v>B.G.Gangappa</v>
          </cell>
          <cell r="E2503" t="str">
            <v>I</v>
          </cell>
          <cell r="F2503" t="str">
            <v>M</v>
          </cell>
          <cell r="G2503" t="str">
            <v>Hudugur</v>
          </cell>
          <cell r="H2503">
            <v>660</v>
          </cell>
          <cell r="I2503">
            <v>9448807953</v>
          </cell>
        </row>
        <row r="2504">
          <cell r="D2504" t="str">
            <v>Karthik G K</v>
          </cell>
          <cell r="E2504" t="str">
            <v>C</v>
          </cell>
          <cell r="F2504" t="str">
            <v>M</v>
          </cell>
          <cell r="G2504" t="str">
            <v>Hudugur</v>
          </cell>
          <cell r="H2504">
            <v>660</v>
          </cell>
          <cell r="I2504">
            <v>9916900260</v>
          </cell>
        </row>
        <row r="2505">
          <cell r="C2505">
            <v>10661</v>
          </cell>
          <cell r="D2505" t="str">
            <v>Jammu srinu</v>
          </cell>
          <cell r="E2505" t="str">
            <v>II</v>
          </cell>
          <cell r="F2505" t="str">
            <v>M</v>
          </cell>
          <cell r="G2505" t="str">
            <v>Hudukula</v>
          </cell>
          <cell r="H2505">
            <v>661</v>
          </cell>
          <cell r="I2505">
            <v>9160678371</v>
          </cell>
        </row>
        <row r="2506">
          <cell r="D2506" t="str">
            <v>Otturu Rajesh</v>
          </cell>
          <cell r="E2506" t="str">
            <v>I</v>
          </cell>
          <cell r="F2506" t="str">
            <v>M</v>
          </cell>
          <cell r="G2506" t="str">
            <v>Hudukula</v>
          </cell>
          <cell r="H2506">
            <v>661</v>
          </cell>
          <cell r="I2506">
            <v>8985803176</v>
          </cell>
        </row>
        <row r="2507">
          <cell r="D2507" t="str">
            <v>Dharini T</v>
          </cell>
          <cell r="E2507" t="str">
            <v>I</v>
          </cell>
          <cell r="F2507" t="str">
            <v>F</v>
          </cell>
          <cell r="G2507" t="str">
            <v>Hudukula</v>
          </cell>
          <cell r="H2507">
            <v>661</v>
          </cell>
          <cell r="I2507">
            <v>7899232493</v>
          </cell>
        </row>
        <row r="2508">
          <cell r="D2508" t="str">
            <v>Mujeeb Pasha</v>
          </cell>
          <cell r="E2508" t="str">
            <v>C</v>
          </cell>
          <cell r="F2508" t="str">
            <v>M</v>
          </cell>
          <cell r="G2508" t="str">
            <v>Hudukula</v>
          </cell>
          <cell r="H2508">
            <v>661</v>
          </cell>
          <cell r="I2508">
            <v>8693953894</v>
          </cell>
        </row>
        <row r="2509">
          <cell r="D2509" t="str">
            <v>Gaddam ganesh</v>
          </cell>
          <cell r="E2509" t="str">
            <v>C</v>
          </cell>
          <cell r="F2509" t="str">
            <v>M</v>
          </cell>
          <cell r="G2509" t="str">
            <v>Hudukula</v>
          </cell>
          <cell r="H2509">
            <v>661</v>
          </cell>
          <cell r="I2509">
            <v>9966848580</v>
          </cell>
        </row>
        <row r="2510">
          <cell r="D2510" t="str">
            <v>Saraswathamma B K</v>
          </cell>
          <cell r="E2510" t="str">
            <v>aMCS</v>
          </cell>
          <cell r="F2510" t="str">
            <v>F</v>
          </cell>
          <cell r="G2510" t="str">
            <v>Hudukula</v>
          </cell>
          <cell r="H2510">
            <v>661</v>
          </cell>
          <cell r="I2510">
            <v>9945665897</v>
          </cell>
        </row>
        <row r="2511">
          <cell r="C2511">
            <v>10662</v>
          </cell>
          <cell r="D2511" t="str">
            <v>K Padmanabha</v>
          </cell>
          <cell r="E2511" t="str">
            <v>II</v>
          </cell>
          <cell r="F2511" t="str">
            <v>M</v>
          </cell>
          <cell r="G2511" t="str">
            <v>Huladenahalli</v>
          </cell>
          <cell r="H2511">
            <v>662</v>
          </cell>
          <cell r="I2511">
            <v>9880978551</v>
          </cell>
        </row>
        <row r="2512">
          <cell r="D2512" t="str">
            <v>Thumma Nagalakshmi</v>
          </cell>
          <cell r="E2512" t="str">
            <v>I</v>
          </cell>
          <cell r="F2512" t="str">
            <v>F</v>
          </cell>
          <cell r="G2512" t="str">
            <v>Huladenahalli</v>
          </cell>
          <cell r="H2512">
            <v>662</v>
          </cell>
          <cell r="I2512">
            <v>8331881043</v>
          </cell>
        </row>
        <row r="2513">
          <cell r="D2513" t="str">
            <v>Riyaz D P</v>
          </cell>
          <cell r="E2513" t="str">
            <v>I</v>
          </cell>
          <cell r="F2513" t="str">
            <v>M</v>
          </cell>
          <cell r="G2513" t="str">
            <v>Huladenahalli</v>
          </cell>
          <cell r="H2513">
            <v>662</v>
          </cell>
          <cell r="I2513">
            <v>9000565530</v>
          </cell>
        </row>
        <row r="2514">
          <cell r="D2514" t="str">
            <v>Seelam Ramesh Babu</v>
          </cell>
          <cell r="E2514" t="str">
            <v>C</v>
          </cell>
          <cell r="F2514" t="str">
            <v>M</v>
          </cell>
          <cell r="G2514" t="str">
            <v>Huladenahalli</v>
          </cell>
          <cell r="H2514">
            <v>662</v>
          </cell>
          <cell r="I2514">
            <v>9948389443</v>
          </cell>
        </row>
        <row r="2515">
          <cell r="C2515">
            <v>11202</v>
          </cell>
          <cell r="D2515" t="str">
            <v>Vantipalli lavanya</v>
          </cell>
          <cell r="E2515" t="str">
            <v>I</v>
          </cell>
          <cell r="F2515" t="str">
            <v>F</v>
          </cell>
          <cell r="G2515" t="str">
            <v>Jayanagar Kolar</v>
          </cell>
          <cell r="H2515">
            <v>1202</v>
          </cell>
          <cell r="I2515">
            <v>9110573066</v>
          </cell>
        </row>
        <row r="2516">
          <cell r="D2516" t="str">
            <v>Narayanam Naga Sandhya Rani</v>
          </cell>
          <cell r="E2516" t="str">
            <v>I</v>
          </cell>
          <cell r="F2516" t="str">
            <v>F</v>
          </cell>
          <cell r="G2516" t="str">
            <v>Jayanagar Kolar</v>
          </cell>
          <cell r="H2516">
            <v>1202</v>
          </cell>
          <cell r="I2516">
            <v>9502938881</v>
          </cell>
        </row>
        <row r="2517">
          <cell r="D2517" t="str">
            <v>Monisha V N</v>
          </cell>
          <cell r="E2517" t="str">
            <v>C</v>
          </cell>
          <cell r="F2517" t="str">
            <v>F</v>
          </cell>
          <cell r="G2517" t="str">
            <v>Jayanagar Kolar</v>
          </cell>
          <cell r="H2517">
            <v>1202</v>
          </cell>
          <cell r="I2517">
            <v>7259211899</v>
          </cell>
        </row>
        <row r="2518">
          <cell r="D2518" t="str">
            <v xml:space="preserve">Tabassum </v>
          </cell>
          <cell r="E2518" t="str">
            <v>aMCS</v>
          </cell>
          <cell r="F2518" t="str">
            <v>F</v>
          </cell>
          <cell r="G2518" t="str">
            <v>Jayanagar Kolar</v>
          </cell>
          <cell r="H2518">
            <v>1202</v>
          </cell>
          <cell r="I2518">
            <v>9980834658</v>
          </cell>
        </row>
        <row r="2519">
          <cell r="C2519">
            <v>10920</v>
          </cell>
          <cell r="D2519" t="str">
            <v>Mukku madhavarao</v>
          </cell>
          <cell r="E2519" t="str">
            <v>I</v>
          </cell>
          <cell r="F2519" t="str">
            <v>M</v>
          </cell>
          <cell r="G2519" t="str">
            <v>Jodikrishnarajpuram</v>
          </cell>
          <cell r="H2519">
            <v>920</v>
          </cell>
          <cell r="I2519">
            <v>9701270471</v>
          </cell>
        </row>
        <row r="2520">
          <cell r="D2520" t="str">
            <v>Nagarjuna Reddy Kanala</v>
          </cell>
          <cell r="E2520" t="str">
            <v>I</v>
          </cell>
          <cell r="F2520" t="str">
            <v>M</v>
          </cell>
          <cell r="G2520" t="str">
            <v>Jodikrishnarajpuram</v>
          </cell>
          <cell r="H2520">
            <v>920</v>
          </cell>
          <cell r="I2520">
            <v>8884994247</v>
          </cell>
        </row>
        <row r="2521">
          <cell r="D2521" t="str">
            <v>Kothapalli sudhakar</v>
          </cell>
          <cell r="E2521" t="str">
            <v>C</v>
          </cell>
          <cell r="F2521" t="str">
            <v>M</v>
          </cell>
          <cell r="G2521" t="str">
            <v>Jodikrishnarajpuram</v>
          </cell>
          <cell r="H2521">
            <v>920</v>
          </cell>
          <cell r="I2521">
            <v>9866876466</v>
          </cell>
        </row>
        <row r="2522">
          <cell r="C2522">
            <v>11194</v>
          </cell>
          <cell r="D2522" t="str">
            <v>Chandra Mouli R</v>
          </cell>
          <cell r="E2522" t="str">
            <v>I</v>
          </cell>
          <cell r="F2522" t="str">
            <v>M</v>
          </cell>
          <cell r="G2522" t="str">
            <v>K G Halli</v>
          </cell>
          <cell r="H2522">
            <v>1194</v>
          </cell>
          <cell r="I2522">
            <v>9626363145</v>
          </cell>
        </row>
        <row r="2523">
          <cell r="D2523" t="str">
            <v>Gadi Taviti Naidu</v>
          </cell>
          <cell r="E2523" t="str">
            <v>I</v>
          </cell>
          <cell r="F2523" t="str">
            <v>M</v>
          </cell>
          <cell r="G2523" t="str">
            <v>K G Halli</v>
          </cell>
          <cell r="H2523">
            <v>1194</v>
          </cell>
          <cell r="I2523">
            <v>9951350150</v>
          </cell>
        </row>
        <row r="2524">
          <cell r="D2524" t="str">
            <v>Kannemadugu nagaraju</v>
          </cell>
          <cell r="E2524" t="str">
            <v>C</v>
          </cell>
          <cell r="F2524" t="str">
            <v>M</v>
          </cell>
          <cell r="G2524" t="str">
            <v>K G Halli</v>
          </cell>
          <cell r="H2524">
            <v>1194</v>
          </cell>
          <cell r="I2524">
            <v>9618305183</v>
          </cell>
        </row>
        <row r="2525">
          <cell r="C2525">
            <v>10899</v>
          </cell>
          <cell r="D2525" t="str">
            <v xml:space="preserve">Irfan G R  </v>
          </cell>
          <cell r="E2525" t="str">
            <v>I</v>
          </cell>
          <cell r="F2525" t="str">
            <v>M</v>
          </cell>
          <cell r="G2525" t="str">
            <v>Kalludi</v>
          </cell>
          <cell r="H2525">
            <v>899</v>
          </cell>
          <cell r="I2525">
            <v>8892585568</v>
          </cell>
        </row>
        <row r="2526">
          <cell r="D2526" t="str">
            <v>Pavan Kumar N</v>
          </cell>
          <cell r="E2526" t="str">
            <v>I</v>
          </cell>
          <cell r="F2526" t="str">
            <v>M</v>
          </cell>
          <cell r="G2526" t="str">
            <v>Kalludi</v>
          </cell>
          <cell r="H2526">
            <v>899</v>
          </cell>
          <cell r="I2526">
            <v>9164786180</v>
          </cell>
        </row>
        <row r="2527">
          <cell r="D2527" t="str">
            <v>Balaji C</v>
          </cell>
          <cell r="E2527" t="str">
            <v>C</v>
          </cell>
          <cell r="F2527" t="str">
            <v>M</v>
          </cell>
          <cell r="G2527" t="str">
            <v>Kalludi</v>
          </cell>
          <cell r="H2527">
            <v>899</v>
          </cell>
          <cell r="I2527">
            <v>8792139258</v>
          </cell>
        </row>
        <row r="2528">
          <cell r="C2528">
            <v>10684</v>
          </cell>
          <cell r="D2528" t="str">
            <v>J.Venkateshappa</v>
          </cell>
          <cell r="E2528" t="str">
            <v>II</v>
          </cell>
          <cell r="F2528" t="str">
            <v>M</v>
          </cell>
          <cell r="G2528" t="str">
            <v>Kamadenahalli</v>
          </cell>
          <cell r="H2528">
            <v>684</v>
          </cell>
          <cell r="I2528">
            <v>9448943668</v>
          </cell>
        </row>
        <row r="2529">
          <cell r="D2529" t="str">
            <v>N.Girija</v>
          </cell>
          <cell r="E2529" t="str">
            <v>I</v>
          </cell>
          <cell r="F2529" t="str">
            <v>F</v>
          </cell>
          <cell r="G2529" t="str">
            <v>Kamadenahalli</v>
          </cell>
          <cell r="H2529">
            <v>684</v>
          </cell>
          <cell r="I2529">
            <v>9945986529</v>
          </cell>
        </row>
        <row r="2530">
          <cell r="D2530" t="str">
            <v>Nallapu Asha Krupa</v>
          </cell>
          <cell r="E2530" t="str">
            <v>I</v>
          </cell>
          <cell r="F2530" t="str">
            <v>F</v>
          </cell>
          <cell r="G2530" t="str">
            <v>Kamadenahalli</v>
          </cell>
          <cell r="H2530">
            <v>684</v>
          </cell>
          <cell r="I2530">
            <v>9177077220</v>
          </cell>
        </row>
        <row r="2531">
          <cell r="D2531" t="str">
            <v>Neethushree S</v>
          </cell>
          <cell r="E2531" t="str">
            <v>I</v>
          </cell>
          <cell r="F2531" t="str">
            <v>F</v>
          </cell>
          <cell r="G2531" t="str">
            <v>Kamadenahalli</v>
          </cell>
          <cell r="H2531">
            <v>684</v>
          </cell>
          <cell r="I2531">
            <v>6361393859</v>
          </cell>
        </row>
        <row r="2532">
          <cell r="D2532" t="str">
            <v xml:space="preserve">Bhanuprakash B N </v>
          </cell>
          <cell r="E2532" t="str">
            <v>C</v>
          </cell>
          <cell r="F2532" t="str">
            <v>M</v>
          </cell>
          <cell r="G2532" t="str">
            <v>Kamadenahalli</v>
          </cell>
          <cell r="H2532">
            <v>684</v>
          </cell>
          <cell r="I2532">
            <v>9916896701</v>
          </cell>
        </row>
        <row r="2533">
          <cell r="D2533" t="str">
            <v xml:space="preserve">Harish K M </v>
          </cell>
          <cell r="E2533" t="str">
            <v>aMCS</v>
          </cell>
          <cell r="F2533" t="str">
            <v>M</v>
          </cell>
          <cell r="G2533" t="str">
            <v>Kamadenahalli</v>
          </cell>
          <cell r="H2533">
            <v>684</v>
          </cell>
          <cell r="I2533">
            <v>9342807429</v>
          </cell>
        </row>
        <row r="2534">
          <cell r="C2534">
            <v>10692</v>
          </cell>
          <cell r="D2534" t="str">
            <v xml:space="preserve">R.Narayanaswamy </v>
          </cell>
          <cell r="E2534" t="str">
            <v>II</v>
          </cell>
          <cell r="F2534" t="str">
            <v>M</v>
          </cell>
          <cell r="G2534" t="str">
            <v>Kashipura</v>
          </cell>
          <cell r="H2534">
            <v>692</v>
          </cell>
          <cell r="I2534">
            <v>9448846937</v>
          </cell>
        </row>
        <row r="2535">
          <cell r="D2535" t="str">
            <v>Upparapalle Rosaiah</v>
          </cell>
          <cell r="E2535" t="str">
            <v>I</v>
          </cell>
          <cell r="F2535" t="str">
            <v>M</v>
          </cell>
          <cell r="G2535" t="str">
            <v>Kashipura</v>
          </cell>
          <cell r="H2535">
            <v>692</v>
          </cell>
          <cell r="I2535">
            <v>9959440898</v>
          </cell>
        </row>
        <row r="2536">
          <cell r="D2536" t="str">
            <v>Vikash Kumar</v>
          </cell>
          <cell r="E2536" t="str">
            <v>C</v>
          </cell>
          <cell r="F2536" t="str">
            <v>M</v>
          </cell>
          <cell r="G2536" t="str">
            <v>Kashipura</v>
          </cell>
          <cell r="H2536">
            <v>692</v>
          </cell>
          <cell r="I2536">
            <v>8983405197</v>
          </cell>
        </row>
        <row r="2537">
          <cell r="C2537">
            <v>10696</v>
          </cell>
          <cell r="D2537" t="str">
            <v>Ravinder Banoth</v>
          </cell>
          <cell r="E2537" t="str">
            <v>II</v>
          </cell>
          <cell r="F2537" t="str">
            <v>M</v>
          </cell>
          <cell r="G2537" t="str">
            <v>Kembodi</v>
          </cell>
          <cell r="H2537">
            <v>696</v>
          </cell>
          <cell r="I2537">
            <v>9985815303</v>
          </cell>
        </row>
        <row r="2538">
          <cell r="D2538" t="str">
            <v>Sukanya  V</v>
          </cell>
          <cell r="E2538" t="str">
            <v>I</v>
          </cell>
          <cell r="F2538" t="str">
            <v>F</v>
          </cell>
          <cell r="G2538" t="str">
            <v>Kembodi</v>
          </cell>
          <cell r="H2538">
            <v>696</v>
          </cell>
          <cell r="I2538">
            <v>9035347187</v>
          </cell>
        </row>
        <row r="2539">
          <cell r="D2539" t="str">
            <v>M.Krishnappa</v>
          </cell>
          <cell r="E2539" t="str">
            <v>C</v>
          </cell>
          <cell r="F2539" t="str">
            <v>M</v>
          </cell>
          <cell r="G2539" t="str">
            <v>Kembodi</v>
          </cell>
          <cell r="H2539">
            <v>696</v>
          </cell>
          <cell r="I2539">
            <v>9738756360</v>
          </cell>
        </row>
        <row r="2540">
          <cell r="D2540" t="str">
            <v>Vijaya N G</v>
          </cell>
          <cell r="E2540" t="str">
            <v>aMCS</v>
          </cell>
          <cell r="F2540" t="str">
            <v>F</v>
          </cell>
          <cell r="G2540" t="str">
            <v>Kembodi</v>
          </cell>
          <cell r="H2540">
            <v>696</v>
          </cell>
          <cell r="I2540">
            <v>8951126839</v>
          </cell>
        </row>
        <row r="2541">
          <cell r="C2541">
            <v>10697</v>
          </cell>
          <cell r="D2541" t="str">
            <v>Singala venkateswarlu</v>
          </cell>
          <cell r="E2541" t="str">
            <v>I</v>
          </cell>
          <cell r="F2541" t="str">
            <v>M</v>
          </cell>
          <cell r="G2541" t="str">
            <v>Kencharlahalli</v>
          </cell>
          <cell r="H2541">
            <v>697</v>
          </cell>
          <cell r="I2541">
            <v>9845190476</v>
          </cell>
        </row>
        <row r="2542">
          <cell r="D2542" t="str">
            <v>Radhakrishna</v>
          </cell>
          <cell r="E2542" t="str">
            <v>I</v>
          </cell>
          <cell r="F2542" t="str">
            <v>M</v>
          </cell>
          <cell r="G2542" t="str">
            <v>Kencharlahalli</v>
          </cell>
          <cell r="H2542">
            <v>697</v>
          </cell>
          <cell r="I2542">
            <v>8291964568</v>
          </cell>
        </row>
        <row r="2543">
          <cell r="D2543" t="str">
            <v>Sannamahadevappa N B</v>
          </cell>
          <cell r="E2543" t="str">
            <v>I</v>
          </cell>
          <cell r="F2543" t="str">
            <v>M</v>
          </cell>
          <cell r="G2543" t="str">
            <v>Kencharlahalli</v>
          </cell>
          <cell r="H2543">
            <v>697</v>
          </cell>
          <cell r="I2543">
            <v>9880448011</v>
          </cell>
        </row>
        <row r="2544">
          <cell r="D2544" t="str">
            <v>Uma Shankar</v>
          </cell>
          <cell r="E2544" t="str">
            <v>C</v>
          </cell>
          <cell r="F2544" t="str">
            <v>M</v>
          </cell>
          <cell r="G2544" t="str">
            <v>Kencharlahalli</v>
          </cell>
          <cell r="H2544">
            <v>697</v>
          </cell>
          <cell r="I2544">
            <v>8123217505</v>
          </cell>
        </row>
        <row r="2545">
          <cell r="C2545">
            <v>10676</v>
          </cell>
          <cell r="D2545" t="str">
            <v xml:space="preserve">Sathishkumar </v>
          </cell>
          <cell r="E2545" t="str">
            <v>III</v>
          </cell>
          <cell r="F2545" t="str">
            <v>M</v>
          </cell>
          <cell r="G2545" t="str">
            <v>Kgf Main</v>
          </cell>
          <cell r="H2545">
            <v>676</v>
          </cell>
          <cell r="I2545">
            <v>9942478363</v>
          </cell>
        </row>
        <row r="2546">
          <cell r="D2546" t="str">
            <v>Kotekal Methukula Santhosi Priya</v>
          </cell>
          <cell r="E2546" t="str">
            <v>I</v>
          </cell>
          <cell r="F2546" t="str">
            <v>F</v>
          </cell>
          <cell r="G2546" t="str">
            <v>Kgf Main</v>
          </cell>
          <cell r="H2546">
            <v>676</v>
          </cell>
          <cell r="I2546">
            <v>9182554651</v>
          </cell>
        </row>
        <row r="2547">
          <cell r="D2547" t="str">
            <v>Rajagopal L</v>
          </cell>
          <cell r="E2547" t="str">
            <v>I</v>
          </cell>
          <cell r="F2547" t="str">
            <v>M</v>
          </cell>
          <cell r="G2547" t="str">
            <v>Kgf Main</v>
          </cell>
          <cell r="H2547">
            <v>676</v>
          </cell>
          <cell r="I2547">
            <v>9035707164</v>
          </cell>
        </row>
        <row r="2548">
          <cell r="D2548" t="str">
            <v>N.A.Pushpa</v>
          </cell>
          <cell r="E2548" t="str">
            <v>C</v>
          </cell>
          <cell r="F2548" t="str">
            <v>F</v>
          </cell>
          <cell r="G2548" t="str">
            <v>Kgf Main</v>
          </cell>
          <cell r="H2548">
            <v>676</v>
          </cell>
          <cell r="I2548">
            <v>9449490913</v>
          </cell>
        </row>
        <row r="2549">
          <cell r="D2549" t="str">
            <v>Tharuvayipati Goutham Kumar</v>
          </cell>
          <cell r="E2549" t="str">
            <v>C</v>
          </cell>
          <cell r="F2549" t="str">
            <v>M</v>
          </cell>
          <cell r="G2549" t="str">
            <v>Kgf Main</v>
          </cell>
          <cell r="H2549">
            <v>676</v>
          </cell>
          <cell r="I2549">
            <v>7893141100</v>
          </cell>
        </row>
        <row r="2550">
          <cell r="D2550" t="str">
            <v>Pasupulati Kranthi Kumar</v>
          </cell>
          <cell r="E2550" t="str">
            <v>C</v>
          </cell>
          <cell r="F2550" t="str">
            <v>M</v>
          </cell>
          <cell r="G2550" t="str">
            <v>Kgf Main</v>
          </cell>
          <cell r="H2550">
            <v>676</v>
          </cell>
          <cell r="I2550">
            <v>6301553814</v>
          </cell>
        </row>
        <row r="2551">
          <cell r="D2551" t="str">
            <v xml:space="preserve">Subramani Reddy </v>
          </cell>
          <cell r="E2551" t="str">
            <v>aMCS</v>
          </cell>
          <cell r="F2551" t="str">
            <v>M</v>
          </cell>
          <cell r="G2551" t="str">
            <v>Kgf Main</v>
          </cell>
          <cell r="H2551">
            <v>676</v>
          </cell>
          <cell r="I2551">
            <v>8971210192</v>
          </cell>
        </row>
        <row r="2552">
          <cell r="C2552">
            <v>10876</v>
          </cell>
          <cell r="D2552" t="str">
            <v>Santosh Yallappa Kaggod</v>
          </cell>
          <cell r="E2552" t="str">
            <v>II</v>
          </cell>
          <cell r="F2552" t="str">
            <v>M</v>
          </cell>
          <cell r="G2552" t="str">
            <v>Kgf-Mv Nagar</v>
          </cell>
          <cell r="H2552">
            <v>876</v>
          </cell>
          <cell r="I2552">
            <v>8050204175</v>
          </cell>
        </row>
        <row r="2553">
          <cell r="D2553" t="str">
            <v xml:space="preserve">Kalluru Omprakash Narayana  </v>
          </cell>
          <cell r="E2553" t="str">
            <v>I</v>
          </cell>
          <cell r="F2553" t="str">
            <v>M</v>
          </cell>
          <cell r="G2553" t="str">
            <v>Kgf-Mv Nagar</v>
          </cell>
          <cell r="H2553">
            <v>876</v>
          </cell>
          <cell r="I2553">
            <v>9581442063</v>
          </cell>
        </row>
        <row r="2554">
          <cell r="D2554" t="str">
            <v xml:space="preserve">Reddy Mallesh M  </v>
          </cell>
          <cell r="E2554" t="str">
            <v>I</v>
          </cell>
          <cell r="F2554" t="str">
            <v>M</v>
          </cell>
          <cell r="G2554" t="str">
            <v>Kgf-Mv Nagar</v>
          </cell>
          <cell r="H2554">
            <v>876</v>
          </cell>
          <cell r="I2554">
            <v>9481348144</v>
          </cell>
        </row>
        <row r="2555">
          <cell r="D2555" t="str">
            <v>Sambhana praveen kumar</v>
          </cell>
          <cell r="E2555" t="str">
            <v>C</v>
          </cell>
          <cell r="F2555" t="str">
            <v>M</v>
          </cell>
          <cell r="G2555" t="str">
            <v>Kgf-Mv Nagar</v>
          </cell>
          <cell r="H2555">
            <v>876</v>
          </cell>
          <cell r="I2555">
            <v>7989811964</v>
          </cell>
        </row>
        <row r="2556">
          <cell r="D2556" t="str">
            <v xml:space="preserve">Chapala Rajitha  </v>
          </cell>
          <cell r="E2556" t="str">
            <v>C</v>
          </cell>
          <cell r="F2556" t="str">
            <v>F</v>
          </cell>
          <cell r="G2556" t="str">
            <v>Kgf-Mv Nagar</v>
          </cell>
          <cell r="H2556">
            <v>876</v>
          </cell>
          <cell r="I2556">
            <v>9591774797</v>
          </cell>
        </row>
        <row r="2557">
          <cell r="C2557">
            <v>10701</v>
          </cell>
          <cell r="D2557" t="str">
            <v>Vasudev</v>
          </cell>
          <cell r="E2557" t="str">
            <v>III</v>
          </cell>
          <cell r="F2557" t="str">
            <v>M</v>
          </cell>
          <cell r="G2557" t="str">
            <v>Kolar Main</v>
          </cell>
          <cell r="H2557">
            <v>701</v>
          </cell>
          <cell r="I2557">
            <v>9986133312</v>
          </cell>
        </row>
        <row r="2558">
          <cell r="D2558" t="str">
            <v>S.C.Ullagaddi</v>
          </cell>
          <cell r="E2558" t="str">
            <v>I</v>
          </cell>
          <cell r="F2558" t="str">
            <v>M</v>
          </cell>
          <cell r="G2558" t="str">
            <v>Kolar Main</v>
          </cell>
          <cell r="H2558">
            <v>701</v>
          </cell>
          <cell r="I2558">
            <v>9449770933</v>
          </cell>
        </row>
        <row r="2559">
          <cell r="D2559" t="str">
            <v>Muppuri Mallikarjuna</v>
          </cell>
          <cell r="E2559" t="str">
            <v>I</v>
          </cell>
          <cell r="F2559" t="str">
            <v>M</v>
          </cell>
          <cell r="G2559" t="str">
            <v>Kolar Main</v>
          </cell>
          <cell r="H2559">
            <v>701</v>
          </cell>
          <cell r="I2559">
            <v>9581082131</v>
          </cell>
        </row>
        <row r="2560">
          <cell r="D2560" t="str">
            <v>Subha K N</v>
          </cell>
          <cell r="E2560" t="str">
            <v>I</v>
          </cell>
          <cell r="F2560" t="str">
            <v>F</v>
          </cell>
          <cell r="G2560" t="str">
            <v>Kolar Main</v>
          </cell>
          <cell r="H2560">
            <v>701</v>
          </cell>
          <cell r="I2560">
            <v>8553153789</v>
          </cell>
        </row>
        <row r="2561">
          <cell r="D2561" t="str">
            <v>K.Munivenkatappa</v>
          </cell>
          <cell r="E2561" t="str">
            <v>C</v>
          </cell>
          <cell r="F2561" t="str">
            <v>M</v>
          </cell>
          <cell r="G2561" t="str">
            <v>Kolar Main</v>
          </cell>
          <cell r="H2561">
            <v>701</v>
          </cell>
          <cell r="I2561">
            <v>9945738570</v>
          </cell>
        </row>
        <row r="2562">
          <cell r="D2562" t="str">
            <v>Ravulapalli sarada</v>
          </cell>
          <cell r="E2562" t="str">
            <v>C</v>
          </cell>
          <cell r="F2562" t="str">
            <v>F</v>
          </cell>
          <cell r="G2562" t="str">
            <v>Kolar Main</v>
          </cell>
          <cell r="H2562">
            <v>701</v>
          </cell>
          <cell r="I2562">
            <v>8904141477</v>
          </cell>
        </row>
        <row r="2563">
          <cell r="D2563" t="str">
            <v xml:space="preserve">Lokesh T R </v>
          </cell>
          <cell r="E2563" t="str">
            <v>C</v>
          </cell>
          <cell r="F2563" t="str">
            <v>M</v>
          </cell>
          <cell r="G2563" t="str">
            <v>Kolar Main</v>
          </cell>
          <cell r="H2563">
            <v>701</v>
          </cell>
          <cell r="I2563">
            <v>9964298949</v>
          </cell>
        </row>
        <row r="2564">
          <cell r="D2564" t="str">
            <v xml:space="preserve">Bhanuchandra K N </v>
          </cell>
          <cell r="E2564" t="str">
            <v>aMCS</v>
          </cell>
          <cell r="F2564" t="str">
            <v>M</v>
          </cell>
          <cell r="G2564" t="str">
            <v>Kolar Main</v>
          </cell>
          <cell r="H2564">
            <v>701</v>
          </cell>
          <cell r="I2564">
            <v>9035931767</v>
          </cell>
        </row>
        <row r="2565">
          <cell r="C2565">
            <v>10886</v>
          </cell>
          <cell r="D2565" t="str">
            <v>Nandini V</v>
          </cell>
          <cell r="E2565" t="str">
            <v>II</v>
          </cell>
          <cell r="F2565" t="str">
            <v>F</v>
          </cell>
          <cell r="G2565" t="str">
            <v>Kolar-D C Office Compound</v>
          </cell>
          <cell r="H2565">
            <v>886</v>
          </cell>
          <cell r="I2565">
            <v>9945938251</v>
          </cell>
        </row>
        <row r="2566">
          <cell r="D2566" t="str">
            <v>R.N.Padmavathi</v>
          </cell>
          <cell r="E2566" t="str">
            <v>I</v>
          </cell>
          <cell r="F2566" t="str">
            <v>F</v>
          </cell>
          <cell r="G2566" t="str">
            <v>Kolar-D C Office Compound</v>
          </cell>
          <cell r="H2566">
            <v>512</v>
          </cell>
          <cell r="I2566">
            <v>9035590532</v>
          </cell>
        </row>
        <row r="2567">
          <cell r="D2567" t="str">
            <v>Asha k v</v>
          </cell>
          <cell r="E2567" t="str">
            <v>C</v>
          </cell>
          <cell r="F2567" t="str">
            <v>F</v>
          </cell>
          <cell r="G2567" t="str">
            <v>Kolar-D C Office Compound</v>
          </cell>
          <cell r="H2567">
            <v>886</v>
          </cell>
          <cell r="I2567">
            <v>8197287620</v>
          </cell>
        </row>
        <row r="2568">
          <cell r="C2568">
            <v>10694</v>
          </cell>
          <cell r="D2568" t="str">
            <v>Sandeep Kumar Arva</v>
          </cell>
          <cell r="E2568" t="str">
            <v>II</v>
          </cell>
          <cell r="F2568" t="str">
            <v>M</v>
          </cell>
          <cell r="G2568" t="str">
            <v>Kolar-Keelukote</v>
          </cell>
          <cell r="H2568">
            <v>694</v>
          </cell>
          <cell r="I2568">
            <v>8712193394</v>
          </cell>
        </row>
        <row r="2569">
          <cell r="D2569" t="str">
            <v>Somisetty Sujana</v>
          </cell>
          <cell r="E2569" t="str">
            <v>I</v>
          </cell>
          <cell r="F2569" t="str">
            <v>F</v>
          </cell>
          <cell r="G2569" t="str">
            <v>Kolar-Keelukote</v>
          </cell>
          <cell r="H2569">
            <v>694</v>
          </cell>
          <cell r="I2569">
            <v>9493818500</v>
          </cell>
        </row>
        <row r="2570">
          <cell r="D2570" t="str">
            <v>Gajalakshmi K R</v>
          </cell>
          <cell r="E2570" t="str">
            <v>I</v>
          </cell>
          <cell r="F2570" t="str">
            <v>F</v>
          </cell>
          <cell r="G2570" t="str">
            <v>Kolar-Keelukote</v>
          </cell>
          <cell r="H2570">
            <v>694</v>
          </cell>
          <cell r="I2570">
            <v>7348816463</v>
          </cell>
        </row>
        <row r="2571">
          <cell r="D2571" t="str">
            <v>G.Vijayalakshmi</v>
          </cell>
          <cell r="E2571" t="str">
            <v>C</v>
          </cell>
          <cell r="F2571" t="str">
            <v>F</v>
          </cell>
          <cell r="G2571" t="str">
            <v>Kolar-Keelukote</v>
          </cell>
          <cell r="H2571">
            <v>694</v>
          </cell>
          <cell r="I2571">
            <v>9902677695</v>
          </cell>
        </row>
        <row r="2572">
          <cell r="D2572" t="str">
            <v xml:space="preserve">Gangarathnamma </v>
          </cell>
          <cell r="E2572" t="str">
            <v>aMCS</v>
          </cell>
          <cell r="F2572" t="str">
            <v>F</v>
          </cell>
          <cell r="G2572" t="str">
            <v>Kolar-Keelukote</v>
          </cell>
          <cell r="H2572">
            <v>694</v>
          </cell>
          <cell r="I2572">
            <v>9448815696</v>
          </cell>
        </row>
        <row r="2573">
          <cell r="C2573">
            <v>10709</v>
          </cell>
          <cell r="D2573" t="str">
            <v>Kondeti Samrajyam</v>
          </cell>
          <cell r="E2573" t="str">
            <v>II</v>
          </cell>
          <cell r="F2573" t="str">
            <v>F</v>
          </cell>
          <cell r="G2573" t="str">
            <v>Kudiyanur</v>
          </cell>
          <cell r="H2573">
            <v>709</v>
          </cell>
          <cell r="I2573">
            <v>9742544777</v>
          </cell>
        </row>
        <row r="2574">
          <cell r="D2574" t="str">
            <v>Suma Sherly A</v>
          </cell>
          <cell r="E2574" t="str">
            <v>I</v>
          </cell>
          <cell r="F2574" t="str">
            <v>F</v>
          </cell>
          <cell r="G2574" t="str">
            <v>Kudiyanur</v>
          </cell>
          <cell r="H2574">
            <v>709</v>
          </cell>
          <cell r="I2574">
            <v>9449088504</v>
          </cell>
        </row>
        <row r="2575">
          <cell r="D2575" t="str">
            <v>Radhamma Reddyvari</v>
          </cell>
          <cell r="E2575" t="str">
            <v>I</v>
          </cell>
          <cell r="F2575" t="str">
            <v>F</v>
          </cell>
          <cell r="G2575" t="str">
            <v>Kudiyanur</v>
          </cell>
          <cell r="H2575">
            <v>709</v>
          </cell>
          <cell r="I2575">
            <v>9980414645</v>
          </cell>
        </row>
        <row r="2576">
          <cell r="D2576" t="str">
            <v xml:space="preserve">Obili Mahammad  </v>
          </cell>
          <cell r="E2576" t="str">
            <v>C</v>
          </cell>
          <cell r="F2576" t="str">
            <v>M</v>
          </cell>
          <cell r="G2576" t="str">
            <v>Kudiyanur</v>
          </cell>
          <cell r="H2576">
            <v>709</v>
          </cell>
          <cell r="I2576">
            <v>9160883363</v>
          </cell>
        </row>
        <row r="2577">
          <cell r="D2577" t="str">
            <v>Jamboju Sowmya</v>
          </cell>
          <cell r="E2577" t="str">
            <v>C</v>
          </cell>
          <cell r="F2577" t="str">
            <v>F</v>
          </cell>
          <cell r="G2577" t="str">
            <v>Kudiyanur</v>
          </cell>
          <cell r="H2577">
            <v>709</v>
          </cell>
          <cell r="I2577">
            <v>8463942809</v>
          </cell>
        </row>
        <row r="2578">
          <cell r="C2578">
            <v>10989</v>
          </cell>
          <cell r="D2578" t="str">
            <v>Kalaganti Hari Babu</v>
          </cell>
          <cell r="E2578" t="str">
            <v>I</v>
          </cell>
          <cell r="F2578" t="str">
            <v>M</v>
          </cell>
          <cell r="G2578" t="str">
            <v>Kuntachikkanahally</v>
          </cell>
          <cell r="H2578">
            <v>989</v>
          </cell>
          <cell r="I2578">
            <v>7382701412</v>
          </cell>
        </row>
        <row r="2579">
          <cell r="D2579" t="str">
            <v>Umesh S</v>
          </cell>
          <cell r="E2579" t="str">
            <v>C</v>
          </cell>
          <cell r="F2579" t="str">
            <v>M</v>
          </cell>
          <cell r="G2579" t="str">
            <v>Kuntachikkanahally</v>
          </cell>
          <cell r="H2579">
            <v>989</v>
          </cell>
          <cell r="I2579">
            <v>6362369632</v>
          </cell>
        </row>
        <row r="2580">
          <cell r="C2580">
            <v>10717</v>
          </cell>
          <cell r="D2580" t="str">
            <v>Modala Harish Kumar</v>
          </cell>
          <cell r="E2580" t="str">
            <v>I</v>
          </cell>
          <cell r="F2580" t="str">
            <v>M</v>
          </cell>
          <cell r="G2580" t="str">
            <v>Kyasamballi</v>
          </cell>
          <cell r="H2580">
            <v>717</v>
          </cell>
          <cell r="I2580">
            <v>9502658927</v>
          </cell>
        </row>
        <row r="2581">
          <cell r="D2581" t="str">
            <v>Kalva Ravi Chandra</v>
          </cell>
          <cell r="E2581" t="str">
            <v>I</v>
          </cell>
          <cell r="F2581" t="str">
            <v>M</v>
          </cell>
          <cell r="G2581" t="str">
            <v>Kyasamballi</v>
          </cell>
          <cell r="H2581">
            <v>717</v>
          </cell>
          <cell r="I2581">
            <v>9603752124</v>
          </cell>
        </row>
        <row r="2582">
          <cell r="D2582" t="str">
            <v>Divya J</v>
          </cell>
          <cell r="E2582" t="str">
            <v>I</v>
          </cell>
          <cell r="F2582" t="str">
            <v>F</v>
          </cell>
          <cell r="G2582" t="str">
            <v>Kyasamballi</v>
          </cell>
          <cell r="H2582">
            <v>717</v>
          </cell>
          <cell r="I2582">
            <v>9964684640</v>
          </cell>
        </row>
        <row r="2583">
          <cell r="D2583" t="str">
            <v>M Bhargavi</v>
          </cell>
          <cell r="E2583" t="str">
            <v>C</v>
          </cell>
          <cell r="F2583" t="str">
            <v>F</v>
          </cell>
          <cell r="G2583" t="str">
            <v>Kyasamballi</v>
          </cell>
          <cell r="H2583">
            <v>717</v>
          </cell>
          <cell r="I2583">
            <v>8919032816</v>
          </cell>
        </row>
        <row r="2584">
          <cell r="C2584">
            <v>10718</v>
          </cell>
          <cell r="D2584" t="str">
            <v>Bishal Thakur</v>
          </cell>
          <cell r="E2584" t="str">
            <v>II</v>
          </cell>
          <cell r="F2584" t="str">
            <v>M</v>
          </cell>
          <cell r="G2584" t="str">
            <v>Lakkur</v>
          </cell>
          <cell r="H2584">
            <v>718</v>
          </cell>
          <cell r="I2584">
            <v>7793933488</v>
          </cell>
        </row>
        <row r="2585">
          <cell r="D2585" t="str">
            <v>Saritha  A</v>
          </cell>
          <cell r="E2585" t="str">
            <v>I</v>
          </cell>
          <cell r="F2585" t="str">
            <v>F</v>
          </cell>
          <cell r="G2585" t="str">
            <v>Lakkur</v>
          </cell>
          <cell r="H2585">
            <v>718</v>
          </cell>
          <cell r="I2585">
            <v>9611871196</v>
          </cell>
        </row>
        <row r="2586">
          <cell r="D2586" t="str">
            <v>Velugoti Mounika</v>
          </cell>
          <cell r="E2586" t="str">
            <v>I</v>
          </cell>
          <cell r="F2586" t="str">
            <v>F</v>
          </cell>
          <cell r="G2586" t="str">
            <v>Lakkur</v>
          </cell>
          <cell r="H2586">
            <v>718</v>
          </cell>
          <cell r="I2586">
            <v>8096751024</v>
          </cell>
        </row>
        <row r="2587">
          <cell r="D2587" t="str">
            <v>Gangireddy Gayathri</v>
          </cell>
          <cell r="E2587" t="str">
            <v>C</v>
          </cell>
          <cell r="F2587" t="str">
            <v>F</v>
          </cell>
          <cell r="G2587" t="str">
            <v>Lakkur</v>
          </cell>
          <cell r="H2587">
            <v>718</v>
          </cell>
          <cell r="I2587">
            <v>9640609869</v>
          </cell>
        </row>
        <row r="2588">
          <cell r="C2588">
            <v>10721</v>
          </cell>
          <cell r="D2588" t="str">
            <v xml:space="preserve">Metikala Padmakanth   </v>
          </cell>
          <cell r="E2588" t="str">
            <v>I</v>
          </cell>
          <cell r="F2588" t="str">
            <v>M</v>
          </cell>
          <cell r="G2588" t="str">
            <v>M Hosahally</v>
          </cell>
          <cell r="H2588">
            <v>721</v>
          </cell>
          <cell r="I2588">
            <v>9493904494</v>
          </cell>
        </row>
        <row r="2589">
          <cell r="D2589" t="str">
            <v>Tingalour Raghu</v>
          </cell>
          <cell r="E2589" t="str">
            <v>I</v>
          </cell>
          <cell r="F2589" t="str">
            <v>M</v>
          </cell>
          <cell r="G2589" t="str">
            <v>M Hosahally</v>
          </cell>
          <cell r="H2589">
            <v>721</v>
          </cell>
          <cell r="I2589">
            <v>9603126016</v>
          </cell>
        </row>
        <row r="2590">
          <cell r="D2590" t="str">
            <v>Vinayak Parashram Patil</v>
          </cell>
          <cell r="E2590" t="str">
            <v>C</v>
          </cell>
          <cell r="F2590" t="str">
            <v>M</v>
          </cell>
          <cell r="G2590" t="str">
            <v>M Hosahally</v>
          </cell>
          <cell r="H2590">
            <v>721</v>
          </cell>
          <cell r="I2590">
            <v>7406558238</v>
          </cell>
        </row>
        <row r="2591">
          <cell r="C2591">
            <v>10726</v>
          </cell>
          <cell r="D2591" t="str">
            <v>Sadhili Somasekhar</v>
          </cell>
          <cell r="E2591" t="str">
            <v>II</v>
          </cell>
          <cell r="F2591" t="str">
            <v>M</v>
          </cell>
          <cell r="G2591" t="str">
            <v>Mallanayakanahalli</v>
          </cell>
          <cell r="H2591">
            <v>726</v>
          </cell>
          <cell r="I2591">
            <v>8296893787</v>
          </cell>
        </row>
        <row r="2592">
          <cell r="D2592" t="str">
            <v>Damarla Kesava Rao</v>
          </cell>
          <cell r="E2592" t="str">
            <v>I</v>
          </cell>
          <cell r="F2592" t="str">
            <v>M</v>
          </cell>
          <cell r="G2592" t="str">
            <v>Mallanayakanahalli</v>
          </cell>
          <cell r="H2592">
            <v>726</v>
          </cell>
          <cell r="I2592">
            <v>8801720182</v>
          </cell>
        </row>
        <row r="2593">
          <cell r="D2593" t="str">
            <v>Jyotsna Karnata</v>
          </cell>
          <cell r="E2593" t="str">
            <v>I</v>
          </cell>
          <cell r="F2593" t="str">
            <v>F</v>
          </cell>
          <cell r="G2593" t="str">
            <v>Mallanayakanahalli</v>
          </cell>
          <cell r="H2593">
            <v>726</v>
          </cell>
          <cell r="I2593">
            <v>9742899566</v>
          </cell>
        </row>
        <row r="2594">
          <cell r="D2594" t="str">
            <v>Ambati Chandra Kumar</v>
          </cell>
          <cell r="E2594" t="str">
            <v>C</v>
          </cell>
          <cell r="F2594" t="str">
            <v>M</v>
          </cell>
          <cell r="G2594" t="str">
            <v>Mallanayakanahalli</v>
          </cell>
          <cell r="H2594">
            <v>726</v>
          </cell>
          <cell r="I2594">
            <v>9550851753</v>
          </cell>
        </row>
        <row r="2595">
          <cell r="C2595">
            <v>10897</v>
          </cell>
          <cell r="D2595" t="str">
            <v>Majji ramasatyanarayana</v>
          </cell>
          <cell r="E2595" t="str">
            <v>I</v>
          </cell>
          <cell r="F2595" t="str">
            <v>M</v>
          </cell>
          <cell r="G2595" t="str">
            <v>Mallur</v>
          </cell>
          <cell r="H2595">
            <v>897</v>
          </cell>
          <cell r="I2595">
            <v>7286088705</v>
          </cell>
        </row>
        <row r="2596">
          <cell r="D2596" t="str">
            <v>Muktaparapu Chalapathi Reddy</v>
          </cell>
          <cell r="E2596" t="str">
            <v>I</v>
          </cell>
          <cell r="F2596" t="str">
            <v>M</v>
          </cell>
          <cell r="G2596" t="str">
            <v>Mallur</v>
          </cell>
          <cell r="H2596">
            <v>897</v>
          </cell>
          <cell r="I2596">
            <v>8790396981</v>
          </cell>
        </row>
        <row r="2597">
          <cell r="D2597" t="str">
            <v xml:space="preserve">Kavya B S  </v>
          </cell>
          <cell r="E2597" t="str">
            <v>I</v>
          </cell>
          <cell r="F2597" t="str">
            <v>F</v>
          </cell>
          <cell r="G2597" t="str">
            <v>Mallur</v>
          </cell>
          <cell r="H2597">
            <v>897</v>
          </cell>
          <cell r="I2597">
            <v>9591950817</v>
          </cell>
        </row>
        <row r="2598">
          <cell r="D2598" t="str">
            <v>V.Jalajakshamma</v>
          </cell>
          <cell r="E2598" t="str">
            <v>C</v>
          </cell>
          <cell r="F2598" t="str">
            <v>F</v>
          </cell>
          <cell r="G2598" t="str">
            <v>Mallur</v>
          </cell>
          <cell r="H2598">
            <v>897</v>
          </cell>
          <cell r="I2598">
            <v>9902539771</v>
          </cell>
        </row>
        <row r="2599">
          <cell r="C2599">
            <v>10729</v>
          </cell>
          <cell r="D2599" t="str">
            <v>Madduri Satya Siva Kumar</v>
          </cell>
          <cell r="E2599" t="str">
            <v>II</v>
          </cell>
          <cell r="F2599" t="str">
            <v>M</v>
          </cell>
          <cell r="G2599" t="str">
            <v>Malur</v>
          </cell>
          <cell r="H2599">
            <v>729</v>
          </cell>
          <cell r="I2599">
            <v>6281400257</v>
          </cell>
        </row>
        <row r="2600">
          <cell r="D2600" t="str">
            <v xml:space="preserve">T M Sai Priya  </v>
          </cell>
          <cell r="E2600" t="str">
            <v>I</v>
          </cell>
          <cell r="F2600" t="str">
            <v>F</v>
          </cell>
          <cell r="G2600" t="str">
            <v>Malur</v>
          </cell>
          <cell r="H2600">
            <v>729</v>
          </cell>
          <cell r="I2600">
            <v>8919148254</v>
          </cell>
        </row>
        <row r="2601">
          <cell r="D2601" t="str">
            <v>Manjula</v>
          </cell>
          <cell r="E2601" t="str">
            <v>I</v>
          </cell>
          <cell r="F2601" t="str">
            <v>F</v>
          </cell>
          <cell r="G2601" t="str">
            <v>Malur</v>
          </cell>
          <cell r="H2601">
            <v>729</v>
          </cell>
          <cell r="I2601">
            <v>7406930568</v>
          </cell>
        </row>
        <row r="2602">
          <cell r="D2602" t="str">
            <v>Adineni Vishnu Teja</v>
          </cell>
          <cell r="E2602" t="str">
            <v>I</v>
          </cell>
          <cell r="F2602" t="str">
            <v>M</v>
          </cell>
          <cell r="G2602" t="str">
            <v>Malur</v>
          </cell>
          <cell r="H2602">
            <v>729</v>
          </cell>
          <cell r="I2602">
            <v>9000696834</v>
          </cell>
        </row>
        <row r="2603">
          <cell r="D2603" t="str">
            <v xml:space="preserve">Sreenivasula Reddy V  </v>
          </cell>
          <cell r="E2603" t="str">
            <v>C</v>
          </cell>
          <cell r="F2603" t="str">
            <v>M</v>
          </cell>
          <cell r="G2603" t="str">
            <v>Malur</v>
          </cell>
          <cell r="H2603">
            <v>729</v>
          </cell>
          <cell r="I2603">
            <v>9010332526</v>
          </cell>
        </row>
        <row r="2604">
          <cell r="D2604" t="str">
            <v>Rodda Jalaja</v>
          </cell>
          <cell r="E2604" t="str">
            <v>C</v>
          </cell>
          <cell r="F2604" t="str">
            <v>F</v>
          </cell>
          <cell r="G2604" t="str">
            <v>Malur</v>
          </cell>
          <cell r="H2604">
            <v>729</v>
          </cell>
          <cell r="I2604">
            <v>7382379122</v>
          </cell>
        </row>
        <row r="2605">
          <cell r="D2605" t="str">
            <v xml:space="preserve">Ramakrishna H V </v>
          </cell>
          <cell r="E2605" t="str">
            <v>aMCS</v>
          </cell>
          <cell r="F2605" t="str">
            <v>M</v>
          </cell>
          <cell r="G2605" t="str">
            <v>Malur</v>
          </cell>
          <cell r="H2605">
            <v>729</v>
          </cell>
          <cell r="I2605">
            <v>9741557955</v>
          </cell>
        </row>
        <row r="2606">
          <cell r="C2606">
            <v>10896</v>
          </cell>
          <cell r="D2606" t="str">
            <v>Chiranjeevi Prasad B A</v>
          </cell>
          <cell r="E2606" t="str">
            <v>I</v>
          </cell>
          <cell r="F2606" t="str">
            <v>M</v>
          </cell>
          <cell r="G2606" t="str">
            <v>Manchanabale</v>
          </cell>
          <cell r="H2606">
            <v>896</v>
          </cell>
          <cell r="I2606">
            <v>7259253877</v>
          </cell>
        </row>
        <row r="2607">
          <cell r="D2607" t="str">
            <v>Jagadish P S</v>
          </cell>
          <cell r="E2607" t="str">
            <v>I</v>
          </cell>
          <cell r="F2607" t="str">
            <v>M</v>
          </cell>
          <cell r="G2607" t="str">
            <v>Manchanabale</v>
          </cell>
          <cell r="H2607">
            <v>896</v>
          </cell>
          <cell r="I2607">
            <v>9731568665</v>
          </cell>
        </row>
        <row r="2608">
          <cell r="D2608" t="str">
            <v>Raj Kumar Gupta</v>
          </cell>
          <cell r="E2608" t="str">
            <v>I</v>
          </cell>
          <cell r="F2608" t="str">
            <v>M</v>
          </cell>
          <cell r="G2608" t="str">
            <v>Manchanabale</v>
          </cell>
          <cell r="H2608">
            <v>896</v>
          </cell>
          <cell r="I2608">
            <v>8310769957</v>
          </cell>
        </row>
        <row r="2609">
          <cell r="D2609" t="str">
            <v>Lividala Nazia</v>
          </cell>
          <cell r="E2609" t="str">
            <v>C</v>
          </cell>
          <cell r="F2609" t="str">
            <v>F</v>
          </cell>
          <cell r="G2609" t="str">
            <v>Manchanabale</v>
          </cell>
          <cell r="H2609">
            <v>896</v>
          </cell>
          <cell r="I2609">
            <v>8747941282</v>
          </cell>
        </row>
        <row r="2610">
          <cell r="D2610" t="str">
            <v xml:space="preserve">Naveenkumar P </v>
          </cell>
          <cell r="E2610" t="str">
            <v>aMCS</v>
          </cell>
          <cell r="F2610" t="str">
            <v>M</v>
          </cell>
          <cell r="G2610" t="str">
            <v>Manchanabale</v>
          </cell>
          <cell r="H2610">
            <v>896</v>
          </cell>
          <cell r="I2610">
            <v>9164878630</v>
          </cell>
        </row>
        <row r="2611">
          <cell r="C2611">
            <v>10730</v>
          </cell>
          <cell r="D2611" t="str">
            <v>K S Ravindra Kumar</v>
          </cell>
          <cell r="E2611" t="str">
            <v>II</v>
          </cell>
          <cell r="F2611" t="str">
            <v>M</v>
          </cell>
          <cell r="G2611" t="str">
            <v>Manchenahalli</v>
          </cell>
          <cell r="H2611">
            <v>730</v>
          </cell>
          <cell r="I2611">
            <v>9945452935</v>
          </cell>
        </row>
        <row r="2612">
          <cell r="D2612" t="str">
            <v>Abhishek M</v>
          </cell>
          <cell r="E2612" t="str">
            <v>I</v>
          </cell>
          <cell r="F2612" t="str">
            <v>M</v>
          </cell>
          <cell r="G2612" t="str">
            <v>Manchenahalli</v>
          </cell>
          <cell r="H2612">
            <v>730</v>
          </cell>
          <cell r="I2612">
            <v>9449612366</v>
          </cell>
        </row>
        <row r="2613">
          <cell r="D2613" t="str">
            <v>Y.N.Narasimhappa</v>
          </cell>
          <cell r="E2613" t="str">
            <v>I</v>
          </cell>
          <cell r="F2613" t="str">
            <v>M</v>
          </cell>
          <cell r="G2613" t="str">
            <v>Manchenahalli</v>
          </cell>
          <cell r="H2613">
            <v>730</v>
          </cell>
          <cell r="I2613">
            <v>9481824690</v>
          </cell>
        </row>
        <row r="2614">
          <cell r="D2614" t="str">
            <v>Krishnaveni  G</v>
          </cell>
          <cell r="E2614" t="str">
            <v>C</v>
          </cell>
          <cell r="F2614" t="str">
            <v>F</v>
          </cell>
          <cell r="G2614" t="str">
            <v>Manchenahalli</v>
          </cell>
          <cell r="H2614">
            <v>730</v>
          </cell>
          <cell r="I2614">
            <v>7022673712</v>
          </cell>
        </row>
        <row r="2615">
          <cell r="D2615" t="str">
            <v>Balaji Dk</v>
          </cell>
          <cell r="E2615" t="str">
            <v>C</v>
          </cell>
          <cell r="F2615" t="str">
            <v>M</v>
          </cell>
          <cell r="G2615" t="str">
            <v>Manchenahalli</v>
          </cell>
          <cell r="H2615">
            <v>730</v>
          </cell>
          <cell r="I2615">
            <v>8500237898</v>
          </cell>
        </row>
        <row r="2616">
          <cell r="C2616">
            <v>10731</v>
          </cell>
          <cell r="D2616" t="str">
            <v>K.Sathyanarayana Rao</v>
          </cell>
          <cell r="E2616" t="str">
            <v>I</v>
          </cell>
          <cell r="F2616" t="str">
            <v>M</v>
          </cell>
          <cell r="G2616" t="str">
            <v>Mandikal-A</v>
          </cell>
          <cell r="H2616">
            <v>731</v>
          </cell>
          <cell r="I2616">
            <v>9964170257</v>
          </cell>
        </row>
        <row r="2617">
          <cell r="D2617" t="str">
            <v>Prabu S</v>
          </cell>
          <cell r="E2617" t="str">
            <v>I</v>
          </cell>
          <cell r="F2617" t="str">
            <v>M</v>
          </cell>
          <cell r="G2617" t="str">
            <v>Mandikal-A</v>
          </cell>
          <cell r="H2617">
            <v>731</v>
          </cell>
          <cell r="I2617">
            <v>8667687704</v>
          </cell>
        </row>
        <row r="2618">
          <cell r="D2618" t="str">
            <v>Goutham Chittoor S</v>
          </cell>
          <cell r="E2618" t="str">
            <v>C</v>
          </cell>
          <cell r="F2618" t="str">
            <v>M</v>
          </cell>
          <cell r="G2618" t="str">
            <v>Mandikal-A</v>
          </cell>
          <cell r="H2618">
            <v>731</v>
          </cell>
          <cell r="I2618">
            <v>6362626183</v>
          </cell>
        </row>
        <row r="2619">
          <cell r="C2619">
            <v>10732</v>
          </cell>
          <cell r="D2619" t="str">
            <v>Udumula Krishna Reddy</v>
          </cell>
          <cell r="E2619" t="str">
            <v>I</v>
          </cell>
          <cell r="F2619" t="str">
            <v>M</v>
          </cell>
          <cell r="G2619" t="str">
            <v>Mandikal-B</v>
          </cell>
          <cell r="H2619">
            <v>732</v>
          </cell>
          <cell r="I2619">
            <v>9000960348</v>
          </cell>
        </row>
        <row r="2620">
          <cell r="D2620" t="str">
            <v>Tekuri Nagarjuna</v>
          </cell>
          <cell r="E2620" t="str">
            <v>I</v>
          </cell>
          <cell r="F2620" t="str">
            <v>M</v>
          </cell>
          <cell r="G2620" t="str">
            <v>Mandikal-B</v>
          </cell>
          <cell r="H2620">
            <v>732</v>
          </cell>
          <cell r="I2620">
            <v>9701326296</v>
          </cell>
        </row>
        <row r="2621">
          <cell r="D2621" t="str">
            <v>Ravi K V</v>
          </cell>
          <cell r="E2621" t="str">
            <v>C</v>
          </cell>
          <cell r="F2621" t="str">
            <v>M</v>
          </cell>
          <cell r="G2621" t="str">
            <v>Mandikal-B</v>
          </cell>
          <cell r="H2621">
            <v>732</v>
          </cell>
          <cell r="I2621">
            <v>9740704598</v>
          </cell>
        </row>
        <row r="2622">
          <cell r="C2622">
            <v>10738</v>
          </cell>
          <cell r="D2622" t="str">
            <v>Mohan Harikrishna</v>
          </cell>
          <cell r="E2622" t="str">
            <v>I</v>
          </cell>
          <cell r="F2622" t="str">
            <v>M</v>
          </cell>
          <cell r="G2622" t="str">
            <v>Marganakunte</v>
          </cell>
          <cell r="H2622">
            <v>738</v>
          </cell>
          <cell r="I2622">
            <v>8762500893</v>
          </cell>
        </row>
        <row r="2623">
          <cell r="D2623" t="str">
            <v xml:space="preserve">Chalindra Venkatesh  </v>
          </cell>
          <cell r="E2623" t="str">
            <v>I</v>
          </cell>
          <cell r="F2623" t="str">
            <v>M</v>
          </cell>
          <cell r="G2623" t="str">
            <v>Marganakunte</v>
          </cell>
          <cell r="H2623">
            <v>738</v>
          </cell>
          <cell r="I2623">
            <v>9849734387</v>
          </cell>
        </row>
        <row r="2624">
          <cell r="D2624" t="str">
            <v>Gudana Hariprasad</v>
          </cell>
          <cell r="E2624" t="str">
            <v>C</v>
          </cell>
          <cell r="F2624" t="str">
            <v>M</v>
          </cell>
          <cell r="G2624" t="str">
            <v>Marganakunte</v>
          </cell>
          <cell r="H2624">
            <v>738</v>
          </cell>
          <cell r="I2624">
            <v>9550079154</v>
          </cell>
        </row>
        <row r="2625">
          <cell r="C2625">
            <v>10748</v>
          </cell>
          <cell r="D2625" t="str">
            <v>S N Sateesh Kumar</v>
          </cell>
          <cell r="E2625" t="str">
            <v>II</v>
          </cell>
          <cell r="F2625" t="str">
            <v>M</v>
          </cell>
          <cell r="G2625" t="str">
            <v>Mittemari</v>
          </cell>
          <cell r="H2625">
            <v>748</v>
          </cell>
          <cell r="I2625">
            <v>7989866250</v>
          </cell>
        </row>
        <row r="2626">
          <cell r="D2626" t="str">
            <v>Bandreddy Himabindu</v>
          </cell>
          <cell r="E2626" t="str">
            <v>I</v>
          </cell>
          <cell r="F2626" t="str">
            <v>F</v>
          </cell>
          <cell r="G2626" t="str">
            <v>Mittemari</v>
          </cell>
          <cell r="H2626">
            <v>748</v>
          </cell>
          <cell r="I2626">
            <v>9392825155</v>
          </cell>
        </row>
        <row r="2627">
          <cell r="D2627" t="str">
            <v>Sriramula Nagaraju Mohan</v>
          </cell>
          <cell r="E2627" t="str">
            <v>I</v>
          </cell>
          <cell r="F2627" t="str">
            <v>M</v>
          </cell>
          <cell r="G2627" t="str">
            <v>Mittemari</v>
          </cell>
          <cell r="H2627">
            <v>748</v>
          </cell>
          <cell r="I2627">
            <v>9440002995</v>
          </cell>
        </row>
        <row r="2628">
          <cell r="D2628" t="str">
            <v xml:space="preserve">Ratnammagari Srikanth  </v>
          </cell>
          <cell r="E2628" t="str">
            <v>C</v>
          </cell>
          <cell r="F2628" t="str">
            <v>M</v>
          </cell>
          <cell r="G2628" t="str">
            <v>Mittemari</v>
          </cell>
          <cell r="H2628">
            <v>748</v>
          </cell>
          <cell r="I2628">
            <v>9885706097</v>
          </cell>
        </row>
        <row r="2629">
          <cell r="D2629" t="str">
            <v>Vamshi Krishna N</v>
          </cell>
          <cell r="E2629" t="str">
            <v>aMCS</v>
          </cell>
          <cell r="F2629" t="str">
            <v>M</v>
          </cell>
          <cell r="G2629" t="str">
            <v>Mittemari</v>
          </cell>
          <cell r="H2629">
            <v>748</v>
          </cell>
          <cell r="I2629">
            <v>9972632648</v>
          </cell>
        </row>
        <row r="2630">
          <cell r="C2630">
            <v>10757</v>
          </cell>
          <cell r="D2630" t="str">
            <v>N S Mithra</v>
          </cell>
          <cell r="E2630" t="str">
            <v>II</v>
          </cell>
          <cell r="F2630" t="str">
            <v>M</v>
          </cell>
          <cell r="G2630" t="str">
            <v>Muduvathi</v>
          </cell>
          <cell r="H2630">
            <v>757</v>
          </cell>
          <cell r="I2630">
            <v>9480234724</v>
          </cell>
        </row>
        <row r="2631">
          <cell r="D2631" t="str">
            <v>Shilpa Kulkarni</v>
          </cell>
          <cell r="E2631" t="str">
            <v>I</v>
          </cell>
          <cell r="F2631" t="str">
            <v>F</v>
          </cell>
          <cell r="G2631" t="str">
            <v>Muduvathi</v>
          </cell>
          <cell r="H2631">
            <v>757</v>
          </cell>
          <cell r="I2631">
            <v>9945766221</v>
          </cell>
        </row>
        <row r="2632">
          <cell r="D2632" t="str">
            <v>Borugadda Ravi</v>
          </cell>
          <cell r="E2632" t="str">
            <v>C</v>
          </cell>
          <cell r="F2632" t="str">
            <v>M</v>
          </cell>
          <cell r="G2632" t="str">
            <v>Muduvathi</v>
          </cell>
          <cell r="H2632">
            <v>757</v>
          </cell>
          <cell r="I2632">
            <v>8106099827</v>
          </cell>
        </row>
        <row r="2633">
          <cell r="C2633">
            <v>10758</v>
          </cell>
          <cell r="D2633" t="str">
            <v>Karanakota Shanmukha</v>
          </cell>
          <cell r="E2633" t="str">
            <v>II</v>
          </cell>
          <cell r="F2633" t="str">
            <v>M</v>
          </cell>
          <cell r="G2633" t="str">
            <v>Mulbagal</v>
          </cell>
          <cell r="H2633">
            <v>758</v>
          </cell>
          <cell r="I2633">
            <v>9741250946</v>
          </cell>
        </row>
        <row r="2634">
          <cell r="D2634" t="str">
            <v xml:space="preserve">H S Krishnaprasad Puttam   </v>
          </cell>
          <cell r="E2634" t="str">
            <v>I</v>
          </cell>
          <cell r="F2634" t="str">
            <v>M</v>
          </cell>
          <cell r="G2634" t="str">
            <v>Mulbagal</v>
          </cell>
          <cell r="H2634">
            <v>758</v>
          </cell>
          <cell r="I2634">
            <v>9492714542</v>
          </cell>
        </row>
        <row r="2635">
          <cell r="D2635" t="str">
            <v>Nageswara Rao Draksharapu</v>
          </cell>
          <cell r="E2635" t="str">
            <v>I</v>
          </cell>
          <cell r="F2635" t="str">
            <v>M</v>
          </cell>
          <cell r="G2635" t="str">
            <v>Mulbagal</v>
          </cell>
          <cell r="H2635">
            <v>758</v>
          </cell>
          <cell r="I2635">
            <v>9036193929</v>
          </cell>
        </row>
        <row r="2636">
          <cell r="D2636" t="str">
            <v>Minumula Ramadevi</v>
          </cell>
          <cell r="E2636" t="str">
            <v>C</v>
          </cell>
          <cell r="F2636" t="str">
            <v>F</v>
          </cell>
          <cell r="G2636" t="str">
            <v>Mulbagal</v>
          </cell>
          <cell r="H2636">
            <v>758</v>
          </cell>
          <cell r="I2636">
            <v>8985260539</v>
          </cell>
        </row>
        <row r="2637">
          <cell r="C2637">
            <v>10762</v>
          </cell>
          <cell r="D2637" t="str">
            <v>Sanjeeva Mallepogu</v>
          </cell>
          <cell r="E2637" t="str">
            <v>II</v>
          </cell>
          <cell r="F2637" t="str">
            <v>M</v>
          </cell>
          <cell r="G2637" t="str">
            <v>Mylandlahalli</v>
          </cell>
          <cell r="H2637">
            <v>762</v>
          </cell>
          <cell r="I2637">
            <v>9652025810</v>
          </cell>
        </row>
        <row r="2638">
          <cell r="D2638" t="str">
            <v>G.Bhagya</v>
          </cell>
          <cell r="E2638" t="str">
            <v>I</v>
          </cell>
          <cell r="F2638" t="str">
            <v>F</v>
          </cell>
          <cell r="G2638" t="str">
            <v>Mylandlahalli</v>
          </cell>
          <cell r="H2638">
            <v>762</v>
          </cell>
          <cell r="I2638">
            <v>9901913581</v>
          </cell>
        </row>
        <row r="2639">
          <cell r="D2639" t="str">
            <v>C.Vemanna</v>
          </cell>
          <cell r="E2639" t="str">
            <v>C</v>
          </cell>
          <cell r="F2639" t="str">
            <v>M</v>
          </cell>
          <cell r="G2639" t="str">
            <v>Mylandlahalli</v>
          </cell>
          <cell r="H2639">
            <v>762</v>
          </cell>
          <cell r="I2639">
            <v>9964551564</v>
          </cell>
        </row>
        <row r="2640">
          <cell r="D2640" t="str">
            <v>Radhamma</v>
          </cell>
          <cell r="E2640" t="str">
            <v>C</v>
          </cell>
          <cell r="F2640" t="str">
            <v>F</v>
          </cell>
          <cell r="G2640" t="str">
            <v>Mylandlahalli</v>
          </cell>
          <cell r="H2640">
            <v>762</v>
          </cell>
          <cell r="I2640">
            <v>9880364452</v>
          </cell>
        </row>
        <row r="2641">
          <cell r="D2641" t="str">
            <v xml:space="preserve">Vishwanatha K M </v>
          </cell>
          <cell r="E2641" t="str">
            <v>aMCS</v>
          </cell>
          <cell r="F2641" t="str">
            <v>M</v>
          </cell>
          <cell r="G2641" t="str">
            <v>Mylandlahalli</v>
          </cell>
          <cell r="H2641">
            <v>762</v>
          </cell>
          <cell r="I2641">
            <v>9844125877</v>
          </cell>
        </row>
        <row r="2642">
          <cell r="C2642">
            <v>10765</v>
          </cell>
          <cell r="D2642" t="str">
            <v>Lakshmi Prasad N S</v>
          </cell>
          <cell r="E2642" t="str">
            <v>II</v>
          </cell>
          <cell r="F2642" t="str">
            <v>M</v>
          </cell>
          <cell r="G2642" t="str">
            <v>N Vaddahally</v>
          </cell>
          <cell r="H2642">
            <v>765</v>
          </cell>
          <cell r="I2642">
            <v>9964948469</v>
          </cell>
        </row>
        <row r="2643">
          <cell r="D2643" t="str">
            <v>Eluru Sahana Sri</v>
          </cell>
          <cell r="E2643" t="str">
            <v>I</v>
          </cell>
          <cell r="F2643" t="str">
            <v>F</v>
          </cell>
          <cell r="G2643" t="str">
            <v>N Vaddahally</v>
          </cell>
          <cell r="H2643">
            <v>765</v>
          </cell>
          <cell r="I2643">
            <v>9110751325</v>
          </cell>
        </row>
        <row r="2644">
          <cell r="D2644" t="str">
            <v>Dhaka Divya Bharathi</v>
          </cell>
          <cell r="E2644" t="str">
            <v>I</v>
          </cell>
          <cell r="F2644" t="str">
            <v>F</v>
          </cell>
          <cell r="G2644" t="str">
            <v>N Vaddahally</v>
          </cell>
          <cell r="H2644">
            <v>765</v>
          </cell>
          <cell r="I2644">
            <v>8688469746</v>
          </cell>
        </row>
        <row r="2645">
          <cell r="D2645" t="str">
            <v>T S Vinod Kumar</v>
          </cell>
          <cell r="E2645" t="str">
            <v>C</v>
          </cell>
          <cell r="F2645" t="str">
            <v>M</v>
          </cell>
          <cell r="G2645" t="str">
            <v>N Vaddahally</v>
          </cell>
          <cell r="H2645">
            <v>765</v>
          </cell>
          <cell r="I2645">
            <v>9182230726</v>
          </cell>
        </row>
        <row r="2646">
          <cell r="D2646" t="str">
            <v xml:space="preserve">Venkatesha M V K </v>
          </cell>
          <cell r="E2646" t="str">
            <v>aMCS</v>
          </cell>
          <cell r="F2646" t="str">
            <v>M</v>
          </cell>
          <cell r="G2646" t="str">
            <v>N Vaddahally</v>
          </cell>
          <cell r="H2646">
            <v>765</v>
          </cell>
          <cell r="I2646">
            <v>8277730210</v>
          </cell>
        </row>
        <row r="2647">
          <cell r="C2647">
            <v>11201</v>
          </cell>
          <cell r="D2647" t="str">
            <v>Dayyam Yogananda Reddy</v>
          </cell>
          <cell r="E2647" t="str">
            <v>I</v>
          </cell>
          <cell r="F2647" t="str">
            <v>M</v>
          </cell>
          <cell r="G2647" t="str">
            <v>Nagaragere</v>
          </cell>
          <cell r="H2647">
            <v>1201</v>
          </cell>
          <cell r="I2647">
            <v>9491861131</v>
          </cell>
        </row>
        <row r="2648">
          <cell r="D2648" t="str">
            <v>Ramavath praveen kumar naik</v>
          </cell>
          <cell r="E2648" t="str">
            <v>C</v>
          </cell>
          <cell r="F2648" t="str">
            <v>M</v>
          </cell>
          <cell r="G2648" t="str">
            <v>Nagaragere</v>
          </cell>
          <cell r="H2648">
            <v>1201</v>
          </cell>
          <cell r="I2648">
            <v>9010706610</v>
          </cell>
        </row>
        <row r="2649">
          <cell r="C2649">
            <v>10865</v>
          </cell>
          <cell r="D2649" t="str">
            <v>Arun Kp</v>
          </cell>
          <cell r="E2649" t="str">
            <v>III</v>
          </cell>
          <cell r="F2649" t="str">
            <v>M</v>
          </cell>
          <cell r="G2649" t="str">
            <v>Narsapura</v>
          </cell>
          <cell r="H2649">
            <v>865</v>
          </cell>
          <cell r="I2649">
            <v>8095761746</v>
          </cell>
        </row>
        <row r="2650">
          <cell r="D2650" t="str">
            <v xml:space="preserve">Spoorthy K R </v>
          </cell>
          <cell r="E2650" t="str">
            <v>I</v>
          </cell>
          <cell r="F2650" t="str">
            <v>F</v>
          </cell>
          <cell r="G2650" t="str">
            <v>Narsapura</v>
          </cell>
          <cell r="H2650">
            <v>865</v>
          </cell>
          <cell r="I2650">
            <v>9482833602</v>
          </cell>
        </row>
        <row r="2651">
          <cell r="D2651" t="str">
            <v>Sujay C M</v>
          </cell>
          <cell r="E2651" t="str">
            <v>I</v>
          </cell>
          <cell r="F2651" t="str">
            <v>M</v>
          </cell>
          <cell r="G2651" t="str">
            <v>Narsapura</v>
          </cell>
          <cell r="H2651">
            <v>865</v>
          </cell>
          <cell r="I2651">
            <v>9964281361</v>
          </cell>
        </row>
        <row r="2652">
          <cell r="D2652" t="str">
            <v>D.Raghunatha Reddy</v>
          </cell>
          <cell r="E2652" t="str">
            <v>C</v>
          </cell>
          <cell r="F2652" t="str">
            <v>M</v>
          </cell>
          <cell r="G2652" t="str">
            <v>Narsapura</v>
          </cell>
          <cell r="H2652">
            <v>865</v>
          </cell>
          <cell r="I2652">
            <v>9945494817</v>
          </cell>
        </row>
        <row r="2653">
          <cell r="D2653" t="str">
            <v>G Mukesh Varma</v>
          </cell>
          <cell r="E2653" t="str">
            <v>C</v>
          </cell>
          <cell r="F2653" t="str">
            <v>M</v>
          </cell>
          <cell r="G2653" t="str">
            <v>Narsapura</v>
          </cell>
          <cell r="H2653">
            <v>865</v>
          </cell>
          <cell r="I2653">
            <v>8125555140</v>
          </cell>
        </row>
        <row r="2654">
          <cell r="D2654" t="str">
            <v>Lokesh B R</v>
          </cell>
          <cell r="E2654" t="str">
            <v>C</v>
          </cell>
          <cell r="F2654" t="str">
            <v>M</v>
          </cell>
          <cell r="G2654" t="str">
            <v>Narsapura</v>
          </cell>
          <cell r="H2654">
            <v>865</v>
          </cell>
          <cell r="I2654">
            <v>9738507507</v>
          </cell>
        </row>
        <row r="2655">
          <cell r="D2655" t="str">
            <v xml:space="preserve">Santhosha S </v>
          </cell>
          <cell r="E2655" t="str">
            <v>aMCS</v>
          </cell>
          <cell r="F2655" t="str">
            <v>M</v>
          </cell>
          <cell r="G2655" t="str">
            <v>Narsapura</v>
          </cell>
          <cell r="H2655">
            <v>865</v>
          </cell>
          <cell r="I2655">
            <v>9886035007</v>
          </cell>
        </row>
        <row r="2656">
          <cell r="C2656">
            <v>10994</v>
          </cell>
          <cell r="D2656" t="str">
            <v>Sarath Kumar Muthabathula</v>
          </cell>
          <cell r="E2656" t="str">
            <v>I</v>
          </cell>
          <cell r="F2656" t="str">
            <v>M</v>
          </cell>
          <cell r="G2656" t="str">
            <v>Parandahally</v>
          </cell>
          <cell r="H2656">
            <v>994</v>
          </cell>
          <cell r="I2656">
            <v>8328553719</v>
          </cell>
        </row>
        <row r="2657">
          <cell r="D2657" t="str">
            <v>M.Somashekara</v>
          </cell>
          <cell r="E2657" t="str">
            <v>I</v>
          </cell>
          <cell r="F2657" t="str">
            <v>M</v>
          </cell>
          <cell r="G2657" t="str">
            <v>Parandahally</v>
          </cell>
          <cell r="H2657">
            <v>994</v>
          </cell>
          <cell r="I2657">
            <v>9663437904</v>
          </cell>
        </row>
        <row r="2658">
          <cell r="D2658" t="str">
            <v>Basavaraj U Maritammannavar</v>
          </cell>
          <cell r="E2658" t="str">
            <v>C</v>
          </cell>
          <cell r="F2658" t="str">
            <v>M</v>
          </cell>
          <cell r="G2658" t="str">
            <v>Parandahally</v>
          </cell>
          <cell r="H2658">
            <v>994</v>
          </cell>
          <cell r="I2658">
            <v>8073910178</v>
          </cell>
        </row>
        <row r="2659">
          <cell r="C2659">
            <v>10785</v>
          </cell>
          <cell r="D2659" t="str">
            <v>B.V.Brahmananda Reddy</v>
          </cell>
          <cell r="E2659" t="str">
            <v>II</v>
          </cell>
          <cell r="F2659" t="str">
            <v>M</v>
          </cell>
          <cell r="G2659" t="str">
            <v>Ramapura (Kolar)</v>
          </cell>
          <cell r="H2659">
            <v>785</v>
          </cell>
          <cell r="I2659">
            <v>9448775105</v>
          </cell>
        </row>
        <row r="2660">
          <cell r="D2660" t="str">
            <v xml:space="preserve">Mani K R </v>
          </cell>
          <cell r="E2660" t="str">
            <v>I</v>
          </cell>
          <cell r="F2660" t="str">
            <v>M</v>
          </cell>
          <cell r="G2660" t="str">
            <v>Ramapura (Kolar)</v>
          </cell>
          <cell r="H2660">
            <v>785</v>
          </cell>
          <cell r="I2660">
            <v>9538702008</v>
          </cell>
        </row>
        <row r="2661">
          <cell r="D2661" t="str">
            <v>Shanth Kumar L</v>
          </cell>
          <cell r="E2661" t="str">
            <v>I</v>
          </cell>
          <cell r="F2661" t="str">
            <v>M</v>
          </cell>
          <cell r="G2661" t="str">
            <v>Ramapura (Kolar)</v>
          </cell>
          <cell r="H2661">
            <v>785</v>
          </cell>
          <cell r="I2661">
            <v>8861199510</v>
          </cell>
        </row>
        <row r="2662">
          <cell r="D2662" t="str">
            <v>S.Manjunath</v>
          </cell>
          <cell r="E2662" t="str">
            <v>C</v>
          </cell>
          <cell r="F2662" t="str">
            <v>M</v>
          </cell>
          <cell r="G2662" t="str">
            <v>Ramapura (Kolar)</v>
          </cell>
          <cell r="H2662">
            <v>785</v>
          </cell>
          <cell r="I2662">
            <v>9611911238</v>
          </cell>
        </row>
        <row r="2663">
          <cell r="D2663" t="str">
            <v xml:space="preserve">Sudarshan K H </v>
          </cell>
          <cell r="E2663" t="str">
            <v>C</v>
          </cell>
          <cell r="F2663" t="str">
            <v>M</v>
          </cell>
          <cell r="G2663" t="str">
            <v>Ramapura (Kolar)</v>
          </cell>
          <cell r="H2663">
            <v>785</v>
          </cell>
          <cell r="I2663">
            <v>9945058676</v>
          </cell>
        </row>
        <row r="2664">
          <cell r="C2664">
            <v>10512</v>
          </cell>
          <cell r="D2664" t="str">
            <v xml:space="preserve">Praveen Kumar Prabhakar    </v>
          </cell>
          <cell r="E2664" t="str">
            <v>V</v>
          </cell>
          <cell r="F2664" t="str">
            <v>M</v>
          </cell>
          <cell r="G2664" t="str">
            <v>RO-Kolar</v>
          </cell>
          <cell r="H2664">
            <v>512</v>
          </cell>
          <cell r="I2664">
            <v>9036131000</v>
          </cell>
        </row>
        <row r="2665">
          <cell r="D2665" t="str">
            <v>Shivaprakash</v>
          </cell>
          <cell r="E2665" t="str">
            <v>IV</v>
          </cell>
          <cell r="F2665" t="str">
            <v>M</v>
          </cell>
          <cell r="G2665" t="str">
            <v>RO-Kolar</v>
          </cell>
          <cell r="H2665">
            <v>512</v>
          </cell>
          <cell r="I2665">
            <v>9886410405</v>
          </cell>
        </row>
        <row r="2666">
          <cell r="D2666" t="str">
            <v>Sadananda</v>
          </cell>
          <cell r="E2666" t="str">
            <v>III</v>
          </cell>
          <cell r="F2666" t="str">
            <v>M</v>
          </cell>
          <cell r="G2666" t="str">
            <v>RO-Kolar</v>
          </cell>
          <cell r="H2666">
            <v>512</v>
          </cell>
          <cell r="I2666">
            <v>9844585414</v>
          </cell>
        </row>
        <row r="2667">
          <cell r="D2667" t="str">
            <v xml:space="preserve">Nageswara Rao  Amalla  </v>
          </cell>
          <cell r="E2667" t="str">
            <v>III</v>
          </cell>
          <cell r="F2667" t="str">
            <v>M</v>
          </cell>
          <cell r="G2667" t="str">
            <v>RO-Kolar</v>
          </cell>
          <cell r="H2667">
            <v>512</v>
          </cell>
          <cell r="I2667">
            <v>8867367719</v>
          </cell>
        </row>
        <row r="2668">
          <cell r="D2668" t="str">
            <v>Guttula Mutya Ganesh</v>
          </cell>
          <cell r="E2668" t="str">
            <v>II</v>
          </cell>
          <cell r="F2668" t="str">
            <v>M</v>
          </cell>
          <cell r="G2668" t="str">
            <v>RO-Kolar</v>
          </cell>
          <cell r="H2668">
            <v>512</v>
          </cell>
          <cell r="I2668">
            <v>9739344777</v>
          </cell>
        </row>
        <row r="2669">
          <cell r="D2669" t="str">
            <v>Sanoj Kumar Gali</v>
          </cell>
          <cell r="E2669" t="str">
            <v>II</v>
          </cell>
          <cell r="F2669" t="str">
            <v>M</v>
          </cell>
          <cell r="G2669" t="str">
            <v>RO-Kolar</v>
          </cell>
          <cell r="H2669">
            <v>512</v>
          </cell>
          <cell r="I2669">
            <v>9008694389</v>
          </cell>
        </row>
        <row r="2670">
          <cell r="D2670" t="str">
            <v>Rakesh R</v>
          </cell>
          <cell r="E2670" t="str">
            <v>II</v>
          </cell>
          <cell r="F2670" t="str">
            <v>M</v>
          </cell>
          <cell r="G2670" t="str">
            <v>RO-Kolar</v>
          </cell>
          <cell r="H2670">
            <v>512</v>
          </cell>
          <cell r="I2670">
            <v>7892737505</v>
          </cell>
        </row>
        <row r="2671">
          <cell r="D2671" t="str">
            <v>Sanapala purna chandra rao</v>
          </cell>
          <cell r="E2671" t="str">
            <v>II</v>
          </cell>
          <cell r="F2671" t="str">
            <v>M</v>
          </cell>
          <cell r="G2671" t="str">
            <v>RO-Kolar</v>
          </cell>
          <cell r="H2671">
            <v>512</v>
          </cell>
          <cell r="I2671">
            <v>9985806113</v>
          </cell>
        </row>
        <row r="2672">
          <cell r="D2672" t="str">
            <v>Samay Antil</v>
          </cell>
          <cell r="E2672" t="str">
            <v>II</v>
          </cell>
          <cell r="F2672" t="str">
            <v>M</v>
          </cell>
          <cell r="G2672" t="str">
            <v>RO-Kolar</v>
          </cell>
          <cell r="H2672">
            <v>512</v>
          </cell>
          <cell r="I2672">
            <v>7206335195</v>
          </cell>
        </row>
        <row r="2673">
          <cell r="D2673" t="str">
            <v>H.B.Madhava Shanbhogue</v>
          </cell>
          <cell r="E2673" t="str">
            <v>I</v>
          </cell>
          <cell r="F2673" t="str">
            <v>M</v>
          </cell>
          <cell r="G2673" t="str">
            <v>RO-Kolar</v>
          </cell>
          <cell r="H2673">
            <v>512</v>
          </cell>
          <cell r="I2673">
            <v>9448724425</v>
          </cell>
        </row>
        <row r="2674">
          <cell r="D2674" t="str">
            <v>Saraswati Balwant Kole</v>
          </cell>
          <cell r="E2674" t="str">
            <v>I</v>
          </cell>
          <cell r="F2674" t="str">
            <v>F</v>
          </cell>
          <cell r="G2674" t="str">
            <v>RO-Kolar</v>
          </cell>
          <cell r="H2674">
            <v>512</v>
          </cell>
          <cell r="I2674">
            <v>9663430323</v>
          </cell>
        </row>
        <row r="2675">
          <cell r="D2675" t="str">
            <v>Asharani K R</v>
          </cell>
          <cell r="E2675" t="str">
            <v>I</v>
          </cell>
          <cell r="F2675" t="str">
            <v>F</v>
          </cell>
          <cell r="G2675" t="str">
            <v>RO-Kolar</v>
          </cell>
          <cell r="H2675">
            <v>512</v>
          </cell>
          <cell r="I2675">
            <v>9964783288</v>
          </cell>
        </row>
        <row r="2676">
          <cell r="D2676" t="str">
            <v xml:space="preserve">Syed Mahaboob Ali   </v>
          </cell>
          <cell r="E2676" t="str">
            <v>I</v>
          </cell>
          <cell r="F2676" t="str">
            <v>M</v>
          </cell>
          <cell r="G2676" t="str">
            <v>RO-Kolar</v>
          </cell>
          <cell r="H2676">
            <v>512</v>
          </cell>
          <cell r="I2676">
            <v>8328472511</v>
          </cell>
        </row>
        <row r="2677">
          <cell r="D2677" t="str">
            <v>C Bharathi</v>
          </cell>
          <cell r="E2677" t="str">
            <v>I</v>
          </cell>
          <cell r="F2677" t="str">
            <v>F</v>
          </cell>
          <cell r="G2677" t="str">
            <v>RO-Kolar</v>
          </cell>
          <cell r="H2677">
            <v>512</v>
          </cell>
          <cell r="I2677">
            <v>9182570532</v>
          </cell>
        </row>
        <row r="2678">
          <cell r="D2678" t="str">
            <v>Lingasani Manusha</v>
          </cell>
          <cell r="E2678" t="str">
            <v>I</v>
          </cell>
          <cell r="F2678" t="str">
            <v>F</v>
          </cell>
          <cell r="G2678" t="str">
            <v>RO-Kolar</v>
          </cell>
          <cell r="H2678">
            <v>512</v>
          </cell>
          <cell r="I2678">
            <v>8897670982</v>
          </cell>
        </row>
        <row r="2679">
          <cell r="D2679" t="str">
            <v>Shaik Imran</v>
          </cell>
          <cell r="E2679" t="str">
            <v>I</v>
          </cell>
          <cell r="F2679" t="str">
            <v>M</v>
          </cell>
          <cell r="G2679" t="str">
            <v>RO-Kolar</v>
          </cell>
          <cell r="H2679">
            <v>512</v>
          </cell>
          <cell r="I2679">
            <v>9494758866</v>
          </cell>
        </row>
        <row r="2680">
          <cell r="D2680" t="str">
            <v>Sumangala Ghanti</v>
          </cell>
          <cell r="E2680" t="str">
            <v>I</v>
          </cell>
          <cell r="F2680" t="str">
            <v>F</v>
          </cell>
          <cell r="G2680" t="str">
            <v>RO-Kolar</v>
          </cell>
          <cell r="H2680">
            <v>512</v>
          </cell>
          <cell r="I2680">
            <v>9739707606</v>
          </cell>
        </row>
        <row r="2681">
          <cell r="D2681" t="str">
            <v>Bollu Raghu</v>
          </cell>
          <cell r="E2681" t="str">
            <v>I</v>
          </cell>
          <cell r="F2681" t="str">
            <v>M</v>
          </cell>
          <cell r="G2681" t="str">
            <v>RO-Kolar</v>
          </cell>
          <cell r="H2681">
            <v>512</v>
          </cell>
          <cell r="I2681">
            <v>8341171713</v>
          </cell>
        </row>
        <row r="2682">
          <cell r="D2682" t="str">
            <v>Ananda  N L</v>
          </cell>
          <cell r="E2682" t="str">
            <v>I</v>
          </cell>
          <cell r="F2682" t="str">
            <v>M</v>
          </cell>
          <cell r="G2682" t="str">
            <v>RO-Kolar</v>
          </cell>
          <cell r="H2682">
            <v>512</v>
          </cell>
          <cell r="I2682">
            <v>9880097593</v>
          </cell>
        </row>
        <row r="2683">
          <cell r="D2683" t="str">
            <v xml:space="preserve">Soumya N V  </v>
          </cell>
          <cell r="E2683" t="str">
            <v>I</v>
          </cell>
          <cell r="F2683" t="str">
            <v>F</v>
          </cell>
          <cell r="G2683" t="str">
            <v>RO-Kolar</v>
          </cell>
          <cell r="H2683">
            <v>512</v>
          </cell>
          <cell r="I2683">
            <v>9008505485</v>
          </cell>
        </row>
        <row r="2684">
          <cell r="D2684" t="str">
            <v>Gajula Lakshmi Narayana</v>
          </cell>
          <cell r="E2684" t="str">
            <v>I</v>
          </cell>
          <cell r="F2684" t="str">
            <v>M</v>
          </cell>
          <cell r="G2684" t="str">
            <v>RO-Kolar</v>
          </cell>
          <cell r="H2684">
            <v>512</v>
          </cell>
          <cell r="I2684">
            <v>8792149055</v>
          </cell>
        </row>
        <row r="2685">
          <cell r="D2685" t="str">
            <v>Shaik Jani Basha</v>
          </cell>
          <cell r="E2685" t="str">
            <v>I</v>
          </cell>
          <cell r="F2685" t="str">
            <v>M</v>
          </cell>
          <cell r="G2685" t="str">
            <v>RO-Kolar</v>
          </cell>
          <cell r="H2685">
            <v>512</v>
          </cell>
          <cell r="I2685">
            <v>9030884671</v>
          </cell>
        </row>
        <row r="2686">
          <cell r="C2686">
            <v>10789</v>
          </cell>
          <cell r="D2686" t="str">
            <v>Patnam Hazarath</v>
          </cell>
          <cell r="E2686" t="str">
            <v>II</v>
          </cell>
          <cell r="F2686" t="str">
            <v>M</v>
          </cell>
          <cell r="G2686" t="str">
            <v>Ronur</v>
          </cell>
          <cell r="H2686">
            <v>789</v>
          </cell>
          <cell r="I2686">
            <v>9949804251</v>
          </cell>
        </row>
        <row r="2687">
          <cell r="D2687" t="str">
            <v xml:space="preserve">Dondla Sankara   </v>
          </cell>
          <cell r="E2687" t="str">
            <v>I</v>
          </cell>
          <cell r="F2687" t="str">
            <v>M</v>
          </cell>
          <cell r="G2687" t="str">
            <v>Ronur</v>
          </cell>
          <cell r="H2687">
            <v>789</v>
          </cell>
          <cell r="I2687">
            <v>6363117850</v>
          </cell>
        </row>
        <row r="2688">
          <cell r="D2688" t="str">
            <v>Mannuru Srinivasulu Reddy</v>
          </cell>
          <cell r="E2688" t="str">
            <v>I</v>
          </cell>
          <cell r="F2688" t="str">
            <v>M</v>
          </cell>
          <cell r="G2688" t="str">
            <v>Ronur</v>
          </cell>
          <cell r="H2688">
            <v>789</v>
          </cell>
          <cell r="I2688">
            <v>7207261622</v>
          </cell>
        </row>
        <row r="2689">
          <cell r="D2689" t="str">
            <v>Naveen Kumar S</v>
          </cell>
          <cell r="E2689" t="str">
            <v>I</v>
          </cell>
          <cell r="F2689" t="str">
            <v>M</v>
          </cell>
          <cell r="G2689" t="str">
            <v>Ronur</v>
          </cell>
          <cell r="H2689">
            <v>789</v>
          </cell>
          <cell r="I2689">
            <v>9482960321</v>
          </cell>
        </row>
        <row r="2690">
          <cell r="D2690" t="str">
            <v>Bidinam Arunajyothi</v>
          </cell>
          <cell r="E2690" t="str">
            <v>C</v>
          </cell>
          <cell r="F2690" t="str">
            <v>F</v>
          </cell>
          <cell r="G2690" t="str">
            <v>Ronur</v>
          </cell>
          <cell r="H2690">
            <v>789</v>
          </cell>
          <cell r="I2690">
            <v>8555096350</v>
          </cell>
        </row>
        <row r="2691">
          <cell r="D2691" t="str">
            <v xml:space="preserve">Prakash R </v>
          </cell>
          <cell r="E2691" t="str">
            <v>aMCS</v>
          </cell>
          <cell r="F2691" t="str">
            <v>M</v>
          </cell>
          <cell r="G2691" t="str">
            <v>Ronur</v>
          </cell>
          <cell r="H2691">
            <v>789</v>
          </cell>
          <cell r="I2691">
            <v>9740476051</v>
          </cell>
        </row>
        <row r="2692">
          <cell r="C2692">
            <v>10946</v>
          </cell>
          <cell r="D2692" t="str">
            <v>M anilkumar naik</v>
          </cell>
          <cell r="E2692" t="str">
            <v>I</v>
          </cell>
          <cell r="F2692" t="str">
            <v>M</v>
          </cell>
          <cell r="G2692" t="str">
            <v>Santhekallahalli</v>
          </cell>
          <cell r="H2692">
            <v>946</v>
          </cell>
          <cell r="I2692">
            <v>9880199745</v>
          </cell>
        </row>
        <row r="2693">
          <cell r="D2693" t="str">
            <v>Mahadeva Prasad K S</v>
          </cell>
          <cell r="E2693" t="str">
            <v>C</v>
          </cell>
          <cell r="F2693" t="str">
            <v>M</v>
          </cell>
          <cell r="G2693" t="str">
            <v>Santhekallahalli</v>
          </cell>
          <cell r="H2693">
            <v>946</v>
          </cell>
          <cell r="I2693">
            <v>8861559416</v>
          </cell>
        </row>
        <row r="2694">
          <cell r="C2694">
            <v>10959</v>
          </cell>
          <cell r="D2694" t="str">
            <v>Guggulla Raghavendra Reddy</v>
          </cell>
          <cell r="E2694" t="str">
            <v>I</v>
          </cell>
          <cell r="F2694" t="str">
            <v>M</v>
          </cell>
          <cell r="G2694" t="str">
            <v>Shapur</v>
          </cell>
          <cell r="H2694">
            <v>959</v>
          </cell>
          <cell r="I2694">
            <v>8801082566</v>
          </cell>
        </row>
        <row r="2695">
          <cell r="D2695" t="str">
            <v>Sanuthi M Madhusudhan</v>
          </cell>
          <cell r="E2695" t="str">
            <v>I</v>
          </cell>
          <cell r="F2695" t="str">
            <v>M</v>
          </cell>
          <cell r="G2695" t="str">
            <v>Shapur</v>
          </cell>
          <cell r="H2695">
            <v>959</v>
          </cell>
          <cell r="I2695">
            <v>8099399848</v>
          </cell>
        </row>
        <row r="2696">
          <cell r="D2696" t="str">
            <v>Gorla santhi</v>
          </cell>
          <cell r="E2696" t="str">
            <v>C</v>
          </cell>
          <cell r="F2696" t="str">
            <v>F</v>
          </cell>
          <cell r="G2696" t="str">
            <v>Shapur</v>
          </cell>
          <cell r="H2696">
            <v>959</v>
          </cell>
          <cell r="I2696">
            <v>8330904192</v>
          </cell>
        </row>
        <row r="2697">
          <cell r="C2697">
            <v>10807</v>
          </cell>
          <cell r="D2697" t="str">
            <v>Nishanth  T R</v>
          </cell>
          <cell r="E2697" t="str">
            <v>II</v>
          </cell>
          <cell r="F2697" t="str">
            <v>M</v>
          </cell>
          <cell r="G2697" t="str">
            <v>Shivarapatna</v>
          </cell>
          <cell r="H2697">
            <v>807</v>
          </cell>
          <cell r="I2697">
            <v>9538106097</v>
          </cell>
        </row>
        <row r="2698">
          <cell r="D2698" t="str">
            <v>Sanivarapu Arunamma</v>
          </cell>
          <cell r="E2698" t="str">
            <v>I</v>
          </cell>
          <cell r="F2698" t="str">
            <v>F</v>
          </cell>
          <cell r="G2698" t="str">
            <v>Shivarapatna</v>
          </cell>
          <cell r="H2698">
            <v>807</v>
          </cell>
          <cell r="I2698">
            <v>9912411589</v>
          </cell>
        </row>
        <row r="2699">
          <cell r="D2699" t="str">
            <v>Nelapati Ramesh</v>
          </cell>
          <cell r="E2699" t="str">
            <v>I</v>
          </cell>
          <cell r="F2699" t="str">
            <v>M</v>
          </cell>
          <cell r="G2699" t="str">
            <v>Shivarapatna</v>
          </cell>
          <cell r="H2699">
            <v>807</v>
          </cell>
          <cell r="I2699">
            <v>8978244380</v>
          </cell>
        </row>
        <row r="2700">
          <cell r="D2700" t="str">
            <v>Samadhi siva kumar</v>
          </cell>
          <cell r="E2700" t="str">
            <v>C</v>
          </cell>
          <cell r="F2700" t="str">
            <v>M</v>
          </cell>
          <cell r="G2700" t="str">
            <v>Shivarapatna</v>
          </cell>
          <cell r="H2700">
            <v>807</v>
          </cell>
          <cell r="I2700">
            <v>9032380616</v>
          </cell>
        </row>
        <row r="2701">
          <cell r="D2701" t="str">
            <v>Nellore venkateswarlu</v>
          </cell>
          <cell r="E2701" t="str">
            <v>C</v>
          </cell>
          <cell r="F2701" t="str">
            <v>M</v>
          </cell>
          <cell r="G2701" t="str">
            <v>Shivarapatna</v>
          </cell>
          <cell r="H2701">
            <v>807</v>
          </cell>
          <cell r="I2701">
            <v>9591764667</v>
          </cell>
        </row>
        <row r="2702">
          <cell r="C2702">
            <v>10811</v>
          </cell>
          <cell r="D2702" t="str">
            <v>Swetha Shri</v>
          </cell>
          <cell r="E2702" t="str">
            <v>II</v>
          </cell>
          <cell r="F2702" t="str">
            <v>F</v>
          </cell>
          <cell r="G2702" t="str">
            <v>Sidlaghatta</v>
          </cell>
          <cell r="H2702">
            <v>811</v>
          </cell>
          <cell r="I2702">
            <v>9740091143</v>
          </cell>
        </row>
        <row r="2703">
          <cell r="D2703" t="str">
            <v>Swetha Kerudi</v>
          </cell>
          <cell r="E2703" t="str">
            <v>I</v>
          </cell>
          <cell r="F2703" t="str">
            <v>F</v>
          </cell>
          <cell r="G2703" t="str">
            <v>Sidlaghatta</v>
          </cell>
          <cell r="H2703">
            <v>811</v>
          </cell>
          <cell r="I2703">
            <v>8217435840</v>
          </cell>
        </row>
        <row r="2704">
          <cell r="D2704" t="str">
            <v>Madan B S</v>
          </cell>
          <cell r="E2704" t="str">
            <v>I</v>
          </cell>
          <cell r="F2704" t="str">
            <v>M</v>
          </cell>
          <cell r="G2704" t="str">
            <v>Sidlaghatta</v>
          </cell>
          <cell r="H2704">
            <v>811</v>
          </cell>
          <cell r="I2704">
            <v>9632021431</v>
          </cell>
        </row>
        <row r="2705">
          <cell r="D2705" t="str">
            <v>Vishwanath N</v>
          </cell>
          <cell r="E2705" t="str">
            <v>I</v>
          </cell>
          <cell r="F2705" t="str">
            <v>M</v>
          </cell>
          <cell r="G2705" t="str">
            <v>Sidlaghatta</v>
          </cell>
          <cell r="H2705">
            <v>811</v>
          </cell>
          <cell r="I2705">
            <v>9535356649</v>
          </cell>
        </row>
        <row r="2706">
          <cell r="D2706" t="str">
            <v>Yerragudi sudhakar reddy</v>
          </cell>
          <cell r="E2706" t="str">
            <v>C</v>
          </cell>
          <cell r="F2706" t="str">
            <v>M</v>
          </cell>
          <cell r="G2706" t="str">
            <v>Sidlaghatta</v>
          </cell>
          <cell r="H2706">
            <v>811</v>
          </cell>
          <cell r="I2706">
            <v>8978893398</v>
          </cell>
        </row>
        <row r="2707">
          <cell r="D2707" t="str">
            <v>Abhilasha M S</v>
          </cell>
          <cell r="E2707" t="str">
            <v>C</v>
          </cell>
          <cell r="F2707" t="str">
            <v>M</v>
          </cell>
          <cell r="G2707" t="str">
            <v>Sidlaghatta</v>
          </cell>
          <cell r="H2707">
            <v>811</v>
          </cell>
          <cell r="I2707">
            <v>9008081512</v>
          </cell>
        </row>
        <row r="2708">
          <cell r="D2708" t="str">
            <v>Venkatesha D M</v>
          </cell>
          <cell r="E2708" t="str">
            <v>aMCS</v>
          </cell>
          <cell r="F2708" t="str">
            <v>M</v>
          </cell>
          <cell r="G2708" t="str">
            <v>Sidlaghatta</v>
          </cell>
          <cell r="H2708">
            <v>811</v>
          </cell>
          <cell r="I2708">
            <v>9902712512</v>
          </cell>
        </row>
        <row r="2709">
          <cell r="C2709">
            <v>10824</v>
          </cell>
          <cell r="D2709" t="str">
            <v xml:space="preserve">Komma Nageswara Reddy   </v>
          </cell>
          <cell r="E2709" t="str">
            <v>I</v>
          </cell>
          <cell r="F2709" t="str">
            <v>M</v>
          </cell>
          <cell r="G2709" t="str">
            <v>Somayajalapalli</v>
          </cell>
          <cell r="H2709">
            <v>824</v>
          </cell>
          <cell r="I2709">
            <v>9502975651</v>
          </cell>
        </row>
        <row r="2710">
          <cell r="D2710" t="str">
            <v>Sharath M K</v>
          </cell>
          <cell r="E2710" t="str">
            <v>I</v>
          </cell>
          <cell r="F2710" t="str">
            <v>M</v>
          </cell>
          <cell r="G2710" t="str">
            <v>Somayajalapalli</v>
          </cell>
          <cell r="H2710">
            <v>824</v>
          </cell>
          <cell r="I2710">
            <v>9148025664</v>
          </cell>
        </row>
        <row r="2711">
          <cell r="D2711" t="str">
            <v>Vinaykumar V</v>
          </cell>
          <cell r="E2711" t="str">
            <v>C</v>
          </cell>
          <cell r="F2711" t="str">
            <v>M</v>
          </cell>
          <cell r="G2711" t="str">
            <v>Somayajalapalli</v>
          </cell>
          <cell r="H2711">
            <v>824</v>
          </cell>
          <cell r="I2711">
            <v>9177853198</v>
          </cell>
        </row>
        <row r="2712">
          <cell r="C2712">
            <v>10825</v>
          </cell>
          <cell r="D2712" t="str">
            <v>Satpal</v>
          </cell>
          <cell r="E2712" t="str">
            <v>II</v>
          </cell>
          <cell r="F2712" t="str">
            <v>M</v>
          </cell>
          <cell r="G2712" t="str">
            <v>Somenahalli</v>
          </cell>
          <cell r="H2712">
            <v>825</v>
          </cell>
          <cell r="I2712">
            <v>8559999519</v>
          </cell>
        </row>
        <row r="2713">
          <cell r="D2713" t="str">
            <v>Manjunatha Y N</v>
          </cell>
          <cell r="E2713" t="str">
            <v>I</v>
          </cell>
          <cell r="F2713" t="str">
            <v>M</v>
          </cell>
          <cell r="G2713" t="str">
            <v>Somenahalli</v>
          </cell>
          <cell r="H2713">
            <v>825</v>
          </cell>
          <cell r="I2713">
            <v>9741243957</v>
          </cell>
        </row>
        <row r="2714">
          <cell r="D2714" t="str">
            <v>S.R.Ravindra</v>
          </cell>
          <cell r="E2714" t="str">
            <v>C</v>
          </cell>
          <cell r="F2714" t="str">
            <v>M</v>
          </cell>
          <cell r="G2714" t="str">
            <v>Somenahalli</v>
          </cell>
          <cell r="H2714">
            <v>825</v>
          </cell>
          <cell r="I2714">
            <v>9449653417</v>
          </cell>
        </row>
        <row r="2715">
          <cell r="D2715" t="str">
            <v>Venkatarama Gouda C</v>
          </cell>
          <cell r="E2715" t="str">
            <v>C</v>
          </cell>
          <cell r="F2715" t="str">
            <v>M</v>
          </cell>
          <cell r="G2715" t="str">
            <v>Somenahalli</v>
          </cell>
          <cell r="H2715">
            <v>825</v>
          </cell>
          <cell r="I2715">
            <v>9743529365</v>
          </cell>
        </row>
        <row r="2716">
          <cell r="C2716">
            <v>10828</v>
          </cell>
          <cell r="D2716" t="str">
            <v>V K Viswanadha Reddy Y</v>
          </cell>
          <cell r="E2716" t="str">
            <v>III</v>
          </cell>
          <cell r="F2716" t="str">
            <v>M</v>
          </cell>
          <cell r="G2716" t="str">
            <v>Srinivaspura</v>
          </cell>
          <cell r="H2716">
            <v>828</v>
          </cell>
          <cell r="I2716">
            <v>7899943492</v>
          </cell>
        </row>
        <row r="2717">
          <cell r="D2717" t="str">
            <v>Lakshmi Devi Ragula</v>
          </cell>
          <cell r="E2717" t="str">
            <v>I</v>
          </cell>
          <cell r="F2717" t="str">
            <v>F</v>
          </cell>
          <cell r="G2717" t="str">
            <v>Srinivaspura</v>
          </cell>
          <cell r="H2717">
            <v>828</v>
          </cell>
          <cell r="I2717">
            <v>7675958122</v>
          </cell>
        </row>
        <row r="2718">
          <cell r="D2718" t="str">
            <v>Uttaradhi Yaswanth Kumar Achari</v>
          </cell>
          <cell r="E2718" t="str">
            <v>C</v>
          </cell>
          <cell r="F2718" t="str">
            <v>M</v>
          </cell>
          <cell r="G2718" t="str">
            <v>Srinivaspura</v>
          </cell>
          <cell r="H2718">
            <v>828</v>
          </cell>
          <cell r="I2718">
            <v>9866340194</v>
          </cell>
        </row>
        <row r="2719">
          <cell r="D2719" t="str">
            <v>Doddipallivenkatasivasaipradeep Reddy</v>
          </cell>
          <cell r="E2719" t="str">
            <v>C</v>
          </cell>
          <cell r="F2719" t="str">
            <v>M</v>
          </cell>
          <cell r="G2719" t="str">
            <v>Srinivaspura</v>
          </cell>
          <cell r="H2719">
            <v>828</v>
          </cell>
          <cell r="I2719">
            <v>8500478449</v>
          </cell>
        </row>
        <row r="2720">
          <cell r="D2720" t="str">
            <v>Shivashankara R K</v>
          </cell>
          <cell r="E2720" t="str">
            <v>aMCS</v>
          </cell>
          <cell r="F2720" t="str">
            <v>M</v>
          </cell>
          <cell r="G2720" t="str">
            <v>Srinivaspura</v>
          </cell>
          <cell r="H2720">
            <v>828</v>
          </cell>
          <cell r="I2720">
            <v>9945926709</v>
          </cell>
        </row>
        <row r="2721">
          <cell r="C2721">
            <v>10829</v>
          </cell>
          <cell r="D2721" t="str">
            <v>Sridhar K S</v>
          </cell>
          <cell r="E2721" t="str">
            <v>II</v>
          </cell>
          <cell r="F2721" t="str">
            <v>M</v>
          </cell>
          <cell r="G2721" t="str">
            <v>Sugatur</v>
          </cell>
          <cell r="H2721">
            <v>829</v>
          </cell>
          <cell r="I2721">
            <v>9886969604</v>
          </cell>
        </row>
        <row r="2722">
          <cell r="D2722" t="str">
            <v>Manasa S L</v>
          </cell>
          <cell r="E2722" t="str">
            <v>I</v>
          </cell>
          <cell r="F2722" t="str">
            <v>F</v>
          </cell>
          <cell r="G2722" t="str">
            <v>Sugatur</v>
          </cell>
          <cell r="H2722">
            <v>829</v>
          </cell>
          <cell r="I2722">
            <v>9901259923</v>
          </cell>
        </row>
        <row r="2723">
          <cell r="D2723" t="str">
            <v>Mallikarjun Sajjanshetty</v>
          </cell>
          <cell r="E2723" t="str">
            <v>I</v>
          </cell>
          <cell r="F2723" t="str">
            <v>M</v>
          </cell>
          <cell r="G2723" t="str">
            <v>Sugatur</v>
          </cell>
          <cell r="H2723">
            <v>829</v>
          </cell>
          <cell r="I2723">
            <v>8050622231</v>
          </cell>
        </row>
        <row r="2724">
          <cell r="D2724" t="str">
            <v>Kammadanam Srinath</v>
          </cell>
          <cell r="E2724" t="str">
            <v>I</v>
          </cell>
          <cell r="F2724" t="str">
            <v>M</v>
          </cell>
          <cell r="G2724" t="str">
            <v>Sugatur</v>
          </cell>
          <cell r="H2724">
            <v>829</v>
          </cell>
          <cell r="I2724">
            <v>7799683564</v>
          </cell>
        </row>
        <row r="2725">
          <cell r="D2725" t="str">
            <v>Pidatala Suma</v>
          </cell>
          <cell r="E2725" t="str">
            <v>C</v>
          </cell>
          <cell r="F2725" t="str">
            <v>F</v>
          </cell>
          <cell r="G2725" t="str">
            <v>Sugatur</v>
          </cell>
          <cell r="H2725">
            <v>829</v>
          </cell>
          <cell r="I2725">
            <v>9701163062</v>
          </cell>
        </row>
        <row r="2726">
          <cell r="D2726" t="str">
            <v>Ganji Aarathi</v>
          </cell>
          <cell r="E2726" t="str">
            <v>C</v>
          </cell>
          <cell r="F2726" t="str">
            <v>F</v>
          </cell>
          <cell r="G2726" t="str">
            <v>Sugatur</v>
          </cell>
          <cell r="H2726">
            <v>829</v>
          </cell>
          <cell r="I2726">
            <v>6363768172</v>
          </cell>
        </row>
        <row r="2727">
          <cell r="C2727">
            <v>10831</v>
          </cell>
          <cell r="D2727" t="str">
            <v>Naveenkumar S A</v>
          </cell>
          <cell r="E2727" t="str">
            <v>I</v>
          </cell>
          <cell r="F2727" t="str">
            <v>M</v>
          </cell>
          <cell r="G2727" t="str">
            <v>Talagawara</v>
          </cell>
          <cell r="H2727">
            <v>831</v>
          </cell>
          <cell r="I2727">
            <v>9482221317</v>
          </cell>
        </row>
        <row r="2728">
          <cell r="D2728" t="str">
            <v>Sirigiri Ravi Teja</v>
          </cell>
          <cell r="E2728" t="str">
            <v>I</v>
          </cell>
          <cell r="F2728" t="str">
            <v>M</v>
          </cell>
          <cell r="G2728" t="str">
            <v>Talagawara</v>
          </cell>
          <cell r="H2728">
            <v>831</v>
          </cell>
          <cell r="I2728">
            <v>9701160317</v>
          </cell>
        </row>
        <row r="2729">
          <cell r="D2729" t="str">
            <v>Shrinidhu R P</v>
          </cell>
          <cell r="E2729" t="str">
            <v>I</v>
          </cell>
          <cell r="F2729" t="str">
            <v>M</v>
          </cell>
          <cell r="G2729" t="str">
            <v>Talagawara</v>
          </cell>
          <cell r="H2729">
            <v>831</v>
          </cell>
          <cell r="I2729">
            <v>9901985689</v>
          </cell>
        </row>
        <row r="2730">
          <cell r="D2730" t="str">
            <v>Jupudi grace</v>
          </cell>
          <cell r="E2730" t="str">
            <v>C</v>
          </cell>
          <cell r="F2730" t="str">
            <v>F</v>
          </cell>
          <cell r="G2730" t="str">
            <v>Talagawara</v>
          </cell>
          <cell r="H2730">
            <v>831</v>
          </cell>
          <cell r="I2730">
            <v>9052091256</v>
          </cell>
        </row>
        <row r="2731">
          <cell r="D2731" t="str">
            <v>Galipelli Sruthi</v>
          </cell>
          <cell r="E2731" t="str">
            <v>C</v>
          </cell>
          <cell r="F2731" t="str">
            <v>F</v>
          </cell>
          <cell r="G2731" t="str">
            <v>Talagawara</v>
          </cell>
          <cell r="H2731">
            <v>831</v>
          </cell>
          <cell r="I2731">
            <v>9398346433</v>
          </cell>
        </row>
        <row r="2732">
          <cell r="C2732">
            <v>10842</v>
          </cell>
          <cell r="D2732" t="str">
            <v>Tupakula Abhilash Reddy</v>
          </cell>
          <cell r="E2732" t="str">
            <v>I</v>
          </cell>
          <cell r="F2732" t="str">
            <v>M</v>
          </cell>
          <cell r="G2732" t="str">
            <v>Thambihalli</v>
          </cell>
          <cell r="H2732">
            <v>842</v>
          </cell>
          <cell r="I2732">
            <v>7306162964</v>
          </cell>
        </row>
        <row r="2733">
          <cell r="D2733" t="str">
            <v>Tatikonda Rama Devi</v>
          </cell>
          <cell r="E2733" t="str">
            <v>I</v>
          </cell>
          <cell r="F2733" t="str">
            <v>F</v>
          </cell>
          <cell r="G2733" t="str">
            <v>Thambihalli</v>
          </cell>
          <cell r="H2733">
            <v>842</v>
          </cell>
          <cell r="I2733">
            <v>8886061544</v>
          </cell>
        </row>
        <row r="2734">
          <cell r="D2734" t="str">
            <v>S.Subramanyam</v>
          </cell>
          <cell r="E2734" t="str">
            <v>C</v>
          </cell>
          <cell r="F2734" t="str">
            <v>M</v>
          </cell>
          <cell r="G2734" t="str">
            <v>Thambihalli</v>
          </cell>
          <cell r="H2734">
            <v>842</v>
          </cell>
          <cell r="I2734">
            <v>9483694566</v>
          </cell>
        </row>
        <row r="2735">
          <cell r="D2735" t="str">
            <v>Chadalawada Srujana</v>
          </cell>
          <cell r="E2735" t="str">
            <v>C</v>
          </cell>
          <cell r="F2735" t="str">
            <v>F</v>
          </cell>
          <cell r="G2735" t="str">
            <v>Thambihalli</v>
          </cell>
          <cell r="H2735">
            <v>842</v>
          </cell>
          <cell r="I2735">
            <v>6362985496</v>
          </cell>
        </row>
        <row r="2736">
          <cell r="D2736" t="str">
            <v>Lakshminarayana B N</v>
          </cell>
          <cell r="E2736" t="str">
            <v>C</v>
          </cell>
          <cell r="F2736" t="str">
            <v>M</v>
          </cell>
          <cell r="G2736" t="str">
            <v>Thambihalli</v>
          </cell>
          <cell r="H2736">
            <v>842</v>
          </cell>
          <cell r="I2736">
            <v>9740645260</v>
          </cell>
        </row>
        <row r="2737">
          <cell r="D2737" t="str">
            <v>K.Varalakshmi</v>
          </cell>
          <cell r="E2737" t="str">
            <v>II</v>
          </cell>
          <cell r="F2737" t="str">
            <v>F</v>
          </cell>
          <cell r="G2737" t="str">
            <v>Thondebhavi</v>
          </cell>
          <cell r="H2737">
            <v>871</v>
          </cell>
          <cell r="I2737">
            <v>7795597077</v>
          </cell>
        </row>
        <row r="2738">
          <cell r="C2738">
            <v>10871</v>
          </cell>
          <cell r="D2738" t="str">
            <v>M Ashwini</v>
          </cell>
          <cell r="E2738" t="str">
            <v>II</v>
          </cell>
          <cell r="F2738" t="str">
            <v>F</v>
          </cell>
          <cell r="G2738" t="str">
            <v>Thondebhavi</v>
          </cell>
          <cell r="H2738">
            <v>871</v>
          </cell>
          <cell r="I2738">
            <v>8050416121</v>
          </cell>
        </row>
        <row r="2739">
          <cell r="D2739" t="str">
            <v>Chintapalli Jyothi Venkata Satyadev</v>
          </cell>
          <cell r="E2739" t="str">
            <v>I</v>
          </cell>
          <cell r="F2739" t="str">
            <v>F</v>
          </cell>
          <cell r="G2739" t="str">
            <v>Thondebhavi</v>
          </cell>
          <cell r="H2739">
            <v>871</v>
          </cell>
          <cell r="I2739">
            <v>9492381889</v>
          </cell>
        </row>
        <row r="2740">
          <cell r="D2740" t="str">
            <v>H.N.Padma</v>
          </cell>
          <cell r="E2740" t="str">
            <v>C</v>
          </cell>
          <cell r="F2740" t="str">
            <v>F</v>
          </cell>
          <cell r="G2740" t="str">
            <v>Thondebhavi</v>
          </cell>
          <cell r="H2740">
            <v>871</v>
          </cell>
          <cell r="I2740">
            <v>9449655886</v>
          </cell>
        </row>
        <row r="2741">
          <cell r="D2741" t="str">
            <v>K.Nagaraja</v>
          </cell>
          <cell r="E2741" t="str">
            <v>C</v>
          </cell>
          <cell r="F2741" t="str">
            <v>M</v>
          </cell>
          <cell r="G2741" t="str">
            <v>Thondebhavi</v>
          </cell>
          <cell r="H2741">
            <v>871</v>
          </cell>
          <cell r="I2741">
            <v>9743027428</v>
          </cell>
        </row>
        <row r="2742">
          <cell r="D2742" t="str">
            <v>Kallumadi Padmaja</v>
          </cell>
          <cell r="E2742" t="str">
            <v>C</v>
          </cell>
          <cell r="F2742" t="str">
            <v>F</v>
          </cell>
          <cell r="G2742" t="str">
            <v>Thondebhavi</v>
          </cell>
          <cell r="H2742">
            <v>871</v>
          </cell>
          <cell r="I2742">
            <v>9848514561</v>
          </cell>
        </row>
        <row r="2743">
          <cell r="D2743" t="str">
            <v>Rachagiri Janardhanrao</v>
          </cell>
          <cell r="E2743" t="str">
            <v>I</v>
          </cell>
          <cell r="F2743" t="str">
            <v>M</v>
          </cell>
          <cell r="G2743" t="str">
            <v>Thoralakki</v>
          </cell>
          <cell r="H2743">
            <v>898</v>
          </cell>
          <cell r="I2743">
            <v>9959747816</v>
          </cell>
        </row>
        <row r="2744">
          <cell r="C2744">
            <v>10898</v>
          </cell>
          <cell r="D2744" t="str">
            <v>Dasari Govardhan</v>
          </cell>
          <cell r="E2744" t="str">
            <v>I</v>
          </cell>
          <cell r="F2744" t="str">
            <v>M</v>
          </cell>
          <cell r="G2744" t="str">
            <v>Thoralakki</v>
          </cell>
          <cell r="H2744">
            <v>898</v>
          </cell>
          <cell r="I2744">
            <v>8247358380</v>
          </cell>
        </row>
        <row r="2745">
          <cell r="D2745" t="str">
            <v>Kandi Sai Kumar</v>
          </cell>
          <cell r="E2745" t="str">
            <v>C</v>
          </cell>
          <cell r="F2745" t="str">
            <v>M</v>
          </cell>
          <cell r="G2745" t="str">
            <v>Thoralakki</v>
          </cell>
          <cell r="H2745">
            <v>898</v>
          </cell>
          <cell r="I2745">
            <v>7997699671</v>
          </cell>
        </row>
        <row r="2746">
          <cell r="C2746">
            <v>10960</v>
          </cell>
          <cell r="D2746" t="str">
            <v>Gujjula Kirankumar</v>
          </cell>
          <cell r="E2746" t="str">
            <v>I</v>
          </cell>
          <cell r="F2746" t="str">
            <v>M</v>
          </cell>
          <cell r="G2746" t="str">
            <v>Thornahally</v>
          </cell>
          <cell r="H2746">
            <v>960</v>
          </cell>
          <cell r="I2746">
            <v>8500431625</v>
          </cell>
        </row>
        <row r="2747">
          <cell r="D2747" t="str">
            <v>Ranjith D S</v>
          </cell>
          <cell r="E2747" t="str">
            <v>I</v>
          </cell>
          <cell r="F2747" t="str">
            <v>M</v>
          </cell>
          <cell r="G2747" t="str">
            <v>Thornahally</v>
          </cell>
          <cell r="H2747">
            <v>960</v>
          </cell>
          <cell r="I2747">
            <v>7204099177</v>
          </cell>
        </row>
        <row r="2748">
          <cell r="D2748" t="str">
            <v>Vinod Kumar Bojja</v>
          </cell>
          <cell r="E2748" t="str">
            <v>C</v>
          </cell>
          <cell r="F2748" t="str">
            <v>M</v>
          </cell>
          <cell r="G2748" t="str">
            <v>Thornahally</v>
          </cell>
          <cell r="H2748">
            <v>960</v>
          </cell>
          <cell r="I2748">
            <v>7207272726</v>
          </cell>
        </row>
        <row r="2749">
          <cell r="C2749">
            <v>10883</v>
          </cell>
          <cell r="D2749" t="str">
            <v>Tulasi Kumari Parvatareddy</v>
          </cell>
          <cell r="E2749" t="str">
            <v>II</v>
          </cell>
          <cell r="F2749" t="str">
            <v>F</v>
          </cell>
          <cell r="G2749" t="str">
            <v>Vemagal</v>
          </cell>
          <cell r="H2749">
            <v>883</v>
          </cell>
          <cell r="I2749">
            <v>8050456133</v>
          </cell>
        </row>
        <row r="2750">
          <cell r="D2750" t="str">
            <v>Sowmya N</v>
          </cell>
          <cell r="E2750" t="str">
            <v>I</v>
          </cell>
          <cell r="F2750" t="str">
            <v>F</v>
          </cell>
          <cell r="G2750" t="str">
            <v>Vemagal</v>
          </cell>
          <cell r="H2750">
            <v>883</v>
          </cell>
          <cell r="I2750">
            <v>9980847329</v>
          </cell>
        </row>
        <row r="2751">
          <cell r="D2751" t="str">
            <v>Golli Ganesh</v>
          </cell>
          <cell r="E2751" t="str">
            <v>I</v>
          </cell>
          <cell r="F2751" t="str">
            <v>M</v>
          </cell>
          <cell r="G2751" t="str">
            <v>Vemagal</v>
          </cell>
          <cell r="H2751">
            <v>883</v>
          </cell>
          <cell r="I2751">
            <v>9492231076</v>
          </cell>
        </row>
        <row r="2752">
          <cell r="D2752" t="str">
            <v>Shanta</v>
          </cell>
          <cell r="E2752" t="str">
            <v>C</v>
          </cell>
          <cell r="F2752" t="str">
            <v>F</v>
          </cell>
          <cell r="G2752" t="str">
            <v>Vemagal</v>
          </cell>
          <cell r="H2752">
            <v>883</v>
          </cell>
          <cell r="I2752">
            <v>9740991030</v>
          </cell>
        </row>
        <row r="2753">
          <cell r="D2753" t="str">
            <v>Venkatachalapathi C</v>
          </cell>
          <cell r="E2753" t="str">
            <v>C</v>
          </cell>
          <cell r="F2753" t="str">
            <v>M</v>
          </cell>
          <cell r="G2753" t="str">
            <v>Vemagal</v>
          </cell>
          <cell r="H2753">
            <v>1883</v>
          </cell>
          <cell r="I2753">
            <v>8550812513</v>
          </cell>
        </row>
        <row r="2754">
          <cell r="D2754" t="str">
            <v xml:space="preserve">Anandhakumar R </v>
          </cell>
          <cell r="E2754" t="str">
            <v>aMCS</v>
          </cell>
          <cell r="F2754" t="str">
            <v>M</v>
          </cell>
          <cell r="G2754" t="str">
            <v>Vemagal</v>
          </cell>
          <cell r="H2754">
            <v>883</v>
          </cell>
          <cell r="I2754">
            <v>9449960609</v>
          </cell>
        </row>
        <row r="2755">
          <cell r="C2755">
            <v>10856</v>
          </cell>
          <cell r="D2755" t="str">
            <v xml:space="preserve">Krushnamaruthi Naik K    </v>
          </cell>
          <cell r="E2755" t="str">
            <v>II</v>
          </cell>
          <cell r="F2755" t="str">
            <v>M</v>
          </cell>
          <cell r="G2755" t="str">
            <v>Viduraswatha</v>
          </cell>
          <cell r="H2755">
            <v>856</v>
          </cell>
          <cell r="I2755">
            <v>9743944831</v>
          </cell>
        </row>
        <row r="2756">
          <cell r="D2756" t="str">
            <v>Sumathi</v>
          </cell>
          <cell r="E2756" t="str">
            <v>I</v>
          </cell>
          <cell r="F2756" t="str">
            <v>F</v>
          </cell>
          <cell r="G2756" t="str">
            <v>Viduraswatha</v>
          </cell>
          <cell r="H2756">
            <v>856</v>
          </cell>
          <cell r="I2756">
            <v>9844672024</v>
          </cell>
        </row>
        <row r="2757">
          <cell r="D2757" t="str">
            <v>Gurukula Jeevitha</v>
          </cell>
          <cell r="E2757" t="str">
            <v>I</v>
          </cell>
          <cell r="F2757" t="str">
            <v>F</v>
          </cell>
          <cell r="G2757" t="str">
            <v>Viduraswatha</v>
          </cell>
          <cell r="H2757">
            <v>856</v>
          </cell>
          <cell r="I2757">
            <v>9491794072</v>
          </cell>
        </row>
        <row r="2758">
          <cell r="D2758" t="str">
            <v>Samanthula Tulasi Lakshmi</v>
          </cell>
          <cell r="E2758" t="str">
            <v>C</v>
          </cell>
          <cell r="F2758" t="str">
            <v>F</v>
          </cell>
          <cell r="G2758" t="str">
            <v>Viduraswatha</v>
          </cell>
          <cell r="H2758">
            <v>856</v>
          </cell>
          <cell r="I2758">
            <v>9392410889</v>
          </cell>
        </row>
        <row r="2759">
          <cell r="D2759" t="str">
            <v>Bharateshwara S</v>
          </cell>
          <cell r="E2759" t="str">
            <v>aMCS</v>
          </cell>
          <cell r="F2759" t="str">
            <v>M</v>
          </cell>
          <cell r="G2759" t="str">
            <v>Viduraswatha</v>
          </cell>
          <cell r="H2759">
            <v>856</v>
          </cell>
          <cell r="I2759">
            <v>9164071064</v>
          </cell>
        </row>
        <row r="2760">
          <cell r="D2760" t="str">
            <v>Sarat Kumar P</v>
          </cell>
          <cell r="E2760" t="str">
            <v>I</v>
          </cell>
          <cell r="F2760" t="str">
            <v>M</v>
          </cell>
          <cell r="G2760" t="str">
            <v>Yagavakote</v>
          </cell>
          <cell r="H2760">
            <v>857</v>
          </cell>
          <cell r="I2760">
            <v>8121410653</v>
          </cell>
        </row>
        <row r="2761">
          <cell r="C2761">
            <v>10857</v>
          </cell>
          <cell r="D2761" t="str">
            <v>Srinivasa P V</v>
          </cell>
          <cell r="E2761" t="str">
            <v>I</v>
          </cell>
          <cell r="F2761" t="str">
            <v>M</v>
          </cell>
          <cell r="G2761" t="str">
            <v>Yagavakote</v>
          </cell>
          <cell r="H2761">
            <v>857</v>
          </cell>
          <cell r="I2761">
            <v>9740379222</v>
          </cell>
        </row>
        <row r="2762">
          <cell r="D2762" t="str">
            <v>Mukiri Kondamma</v>
          </cell>
          <cell r="E2762" t="str">
            <v>C</v>
          </cell>
          <cell r="F2762" t="str">
            <v>F</v>
          </cell>
          <cell r="G2762" t="str">
            <v>Yagavakote</v>
          </cell>
          <cell r="H2762">
            <v>857</v>
          </cell>
          <cell r="I2762">
            <v>7075080563</v>
          </cell>
        </row>
        <row r="2763">
          <cell r="C2763">
            <v>10860</v>
          </cell>
          <cell r="D2763" t="str">
            <v>K Bharathkumarreddy</v>
          </cell>
          <cell r="E2763" t="str">
            <v>I</v>
          </cell>
          <cell r="F2763" t="str">
            <v>M</v>
          </cell>
          <cell r="G2763" t="str">
            <v>Yellodu</v>
          </cell>
          <cell r="H2763">
            <v>860</v>
          </cell>
          <cell r="I2763">
            <v>9866156464</v>
          </cell>
        </row>
        <row r="2764">
          <cell r="D2764" t="str">
            <v>Ampavalli Hareesh</v>
          </cell>
          <cell r="E2764" t="str">
            <v>I</v>
          </cell>
          <cell r="F2764" t="str">
            <v>M</v>
          </cell>
          <cell r="G2764" t="str">
            <v>Yellodu</v>
          </cell>
          <cell r="H2764">
            <v>860</v>
          </cell>
          <cell r="I2764">
            <v>9490928614</v>
          </cell>
        </row>
        <row r="2765">
          <cell r="D2765" t="str">
            <v>Pedakota dhanunjaya</v>
          </cell>
          <cell r="E2765" t="str">
            <v>C</v>
          </cell>
          <cell r="F2765" t="str">
            <v>M</v>
          </cell>
          <cell r="G2765" t="str">
            <v>Yellodu</v>
          </cell>
          <cell r="H2765">
            <v>860</v>
          </cell>
          <cell r="I2765">
            <v>9108662993</v>
          </cell>
        </row>
        <row r="2766">
          <cell r="C2766">
            <v>10872</v>
          </cell>
          <cell r="D2766" t="str">
            <v>Anjanprakash</v>
          </cell>
          <cell r="E2766" t="str">
            <v>II</v>
          </cell>
          <cell r="F2766" t="str">
            <v>M</v>
          </cell>
          <cell r="G2766" t="str">
            <v>Alawandi</v>
          </cell>
          <cell r="H2766">
            <v>872</v>
          </cell>
          <cell r="I2766">
            <v>7892772088</v>
          </cell>
        </row>
        <row r="2767">
          <cell r="D2767" t="str">
            <v>Amruta A Mareppanavar</v>
          </cell>
          <cell r="E2767" t="str">
            <v>I</v>
          </cell>
          <cell r="F2767" t="str">
            <v>F</v>
          </cell>
          <cell r="G2767" t="str">
            <v>Alawandi</v>
          </cell>
          <cell r="H2767">
            <v>872</v>
          </cell>
          <cell r="I2767">
            <v>8217833559</v>
          </cell>
        </row>
        <row r="2768">
          <cell r="D2768" t="str">
            <v>Chalamkuru sarath</v>
          </cell>
          <cell r="E2768" t="str">
            <v>C</v>
          </cell>
          <cell r="F2768" t="str">
            <v>M</v>
          </cell>
          <cell r="G2768" t="str">
            <v>Alawandi</v>
          </cell>
          <cell r="H2768">
            <v>872</v>
          </cell>
          <cell r="I2768">
            <v>9966309394</v>
          </cell>
        </row>
        <row r="2769">
          <cell r="C2769">
            <v>10543</v>
          </cell>
          <cell r="D2769" t="str">
            <v>Gante veerasekhar reddy</v>
          </cell>
          <cell r="E2769" t="str">
            <v>I</v>
          </cell>
          <cell r="F2769" t="str">
            <v>M</v>
          </cell>
          <cell r="G2769" t="str">
            <v>Bandi</v>
          </cell>
          <cell r="H2769">
            <v>543</v>
          </cell>
          <cell r="I2769">
            <v>9441656773</v>
          </cell>
        </row>
        <row r="2770">
          <cell r="D2770" t="str">
            <v>Nagaraj Y Dashyal</v>
          </cell>
          <cell r="E2770" t="str">
            <v>I</v>
          </cell>
          <cell r="F2770" t="str">
            <v>M</v>
          </cell>
          <cell r="G2770" t="str">
            <v>Bandi</v>
          </cell>
          <cell r="H2770">
            <v>543</v>
          </cell>
          <cell r="I2770">
            <v>9845249683</v>
          </cell>
        </row>
        <row r="2771">
          <cell r="D2771" t="str">
            <v>Shreemanth Bajantri</v>
          </cell>
          <cell r="E2771" t="str">
            <v>C</v>
          </cell>
          <cell r="F2771" t="str">
            <v>M</v>
          </cell>
          <cell r="G2771" t="str">
            <v>Bandi</v>
          </cell>
          <cell r="H2771">
            <v>543</v>
          </cell>
          <cell r="I2771">
            <v>9008039854</v>
          </cell>
        </row>
        <row r="2772">
          <cell r="C2772">
            <v>10902</v>
          </cell>
          <cell r="D2772" t="str">
            <v>Ravikumar Somisetty</v>
          </cell>
          <cell r="E2772" t="str">
            <v>I</v>
          </cell>
          <cell r="F2772" t="str">
            <v>M</v>
          </cell>
          <cell r="G2772" t="str">
            <v>Bannikoppa</v>
          </cell>
          <cell r="H2772">
            <v>902</v>
          </cell>
          <cell r="I2772">
            <v>9849541325</v>
          </cell>
        </row>
        <row r="2773">
          <cell r="D2773" t="str">
            <v>Girish Vaidya</v>
          </cell>
          <cell r="E2773" t="str">
            <v>C</v>
          </cell>
          <cell r="F2773" t="str">
            <v>M</v>
          </cell>
          <cell r="G2773" t="str">
            <v>Bannikoppa</v>
          </cell>
          <cell r="H2773">
            <v>902</v>
          </cell>
          <cell r="I2773">
            <v>8073163542</v>
          </cell>
        </row>
        <row r="2774">
          <cell r="D2774" t="str">
            <v xml:space="preserve">Jyothi B  </v>
          </cell>
          <cell r="E2774" t="str">
            <v>C</v>
          </cell>
          <cell r="F2774" t="str">
            <v>F</v>
          </cell>
          <cell r="G2774" t="str">
            <v>Bannikoppa</v>
          </cell>
          <cell r="H2774">
            <v>902</v>
          </cell>
          <cell r="I2774">
            <v>9676283008</v>
          </cell>
        </row>
        <row r="2775">
          <cell r="C2775">
            <v>10546</v>
          </cell>
          <cell r="D2775" t="str">
            <v>Yogesh V</v>
          </cell>
          <cell r="E2775" t="str">
            <v>II</v>
          </cell>
          <cell r="F2775" t="str">
            <v>M</v>
          </cell>
          <cell r="G2775" t="str">
            <v>Basapatna</v>
          </cell>
          <cell r="H2775">
            <v>546</v>
          </cell>
          <cell r="I2775">
            <v>9035390951</v>
          </cell>
        </row>
        <row r="2776">
          <cell r="D2776" t="str">
            <v>Rajani</v>
          </cell>
          <cell r="E2776" t="str">
            <v>I</v>
          </cell>
          <cell r="F2776" t="str">
            <v>F</v>
          </cell>
          <cell r="G2776" t="str">
            <v>Basapatna</v>
          </cell>
          <cell r="H2776">
            <v>546</v>
          </cell>
          <cell r="I2776">
            <v>9886663230</v>
          </cell>
        </row>
        <row r="2777">
          <cell r="D2777" t="str">
            <v>Ravi Kumar B</v>
          </cell>
          <cell r="E2777" t="str">
            <v>I</v>
          </cell>
          <cell r="F2777" t="str">
            <v>M</v>
          </cell>
          <cell r="G2777" t="str">
            <v>Basapatna</v>
          </cell>
          <cell r="H2777">
            <v>546</v>
          </cell>
          <cell r="I2777">
            <v>9686596532</v>
          </cell>
        </row>
        <row r="2778">
          <cell r="D2778" t="str">
            <v>S.Suresh</v>
          </cell>
          <cell r="E2778" t="str">
            <v>C</v>
          </cell>
          <cell r="F2778" t="str">
            <v>M</v>
          </cell>
          <cell r="G2778" t="str">
            <v>Basapatna</v>
          </cell>
          <cell r="H2778">
            <v>546</v>
          </cell>
          <cell r="I2778">
            <v>9449789799</v>
          </cell>
        </row>
        <row r="2779">
          <cell r="D2779" t="str">
            <v>Pinapati Lavanya</v>
          </cell>
          <cell r="E2779" t="str">
            <v>C</v>
          </cell>
          <cell r="F2779" t="str">
            <v>F</v>
          </cell>
          <cell r="G2779" t="str">
            <v>Basapatna</v>
          </cell>
          <cell r="H2779">
            <v>546</v>
          </cell>
          <cell r="I2779">
            <v>9542940507</v>
          </cell>
        </row>
        <row r="2780">
          <cell r="D2780" t="str">
            <v>Anupama Parashuram Goudar</v>
          </cell>
          <cell r="E2780" t="str">
            <v>C</v>
          </cell>
          <cell r="F2780" t="str">
            <v>F</v>
          </cell>
          <cell r="G2780" t="str">
            <v>Basapatna</v>
          </cell>
          <cell r="H2780">
            <v>546</v>
          </cell>
          <cell r="I2780">
            <v>7829865501</v>
          </cell>
        </row>
        <row r="2781">
          <cell r="C2781">
            <v>10556</v>
          </cell>
          <cell r="D2781" t="str">
            <v>Shivaraj Kumar Mathapati</v>
          </cell>
          <cell r="E2781" t="str">
            <v>II</v>
          </cell>
          <cell r="F2781" t="str">
            <v>M</v>
          </cell>
          <cell r="G2781" t="str">
            <v>Bevoor</v>
          </cell>
          <cell r="H2781">
            <v>556</v>
          </cell>
          <cell r="I2781">
            <v>9742087595</v>
          </cell>
        </row>
        <row r="2782">
          <cell r="D2782" t="str">
            <v>Qaiser Mohsin</v>
          </cell>
          <cell r="E2782" t="str">
            <v>I</v>
          </cell>
          <cell r="F2782" t="str">
            <v>M</v>
          </cell>
          <cell r="G2782" t="str">
            <v>Bevoor</v>
          </cell>
          <cell r="H2782">
            <v>556</v>
          </cell>
          <cell r="I2782">
            <v>9535054061</v>
          </cell>
        </row>
        <row r="2783">
          <cell r="D2783" t="str">
            <v>Mahesh Kumar Sharma</v>
          </cell>
          <cell r="E2783" t="str">
            <v>I</v>
          </cell>
          <cell r="F2783" t="str">
            <v>M</v>
          </cell>
          <cell r="G2783" t="str">
            <v>Bevoor</v>
          </cell>
          <cell r="H2783">
            <v>556</v>
          </cell>
          <cell r="I2783">
            <v>9549439121</v>
          </cell>
        </row>
        <row r="2784">
          <cell r="D2784" t="str">
            <v xml:space="preserve">Yallappa </v>
          </cell>
          <cell r="E2784" t="str">
            <v>C</v>
          </cell>
          <cell r="F2784" t="str">
            <v>M</v>
          </cell>
          <cell r="G2784" t="str">
            <v>Bevoor</v>
          </cell>
          <cell r="H2784">
            <v>556</v>
          </cell>
          <cell r="I2784">
            <v>9632325445</v>
          </cell>
        </row>
        <row r="2785">
          <cell r="C2785">
            <v>10558</v>
          </cell>
          <cell r="D2785" t="str">
            <v>Shwetapriya Arikera</v>
          </cell>
          <cell r="E2785" t="str">
            <v>II</v>
          </cell>
          <cell r="F2785" t="str">
            <v>F</v>
          </cell>
          <cell r="G2785" t="str">
            <v>Bhagyanagar</v>
          </cell>
          <cell r="H2785">
            <v>558</v>
          </cell>
          <cell r="I2785">
            <v>8310316040</v>
          </cell>
        </row>
        <row r="2786">
          <cell r="D2786" t="str">
            <v>Ganigara Pampapathi</v>
          </cell>
          <cell r="E2786" t="str">
            <v>I</v>
          </cell>
          <cell r="F2786" t="str">
            <v>M</v>
          </cell>
          <cell r="G2786" t="str">
            <v>Bhagyanagar</v>
          </cell>
          <cell r="H2786">
            <v>558</v>
          </cell>
          <cell r="I2786">
            <v>8150869168</v>
          </cell>
        </row>
        <row r="2787">
          <cell r="D2787" t="str">
            <v>Vidyavathi</v>
          </cell>
          <cell r="E2787" t="str">
            <v>C</v>
          </cell>
          <cell r="F2787" t="str">
            <v>F</v>
          </cell>
          <cell r="G2787" t="str">
            <v>Bhagyanagar</v>
          </cell>
          <cell r="H2787">
            <v>558</v>
          </cell>
          <cell r="I2787">
            <v>9972822473</v>
          </cell>
        </row>
        <row r="2788">
          <cell r="D2788" t="str">
            <v>M Manjunath</v>
          </cell>
          <cell r="E2788" t="str">
            <v>C</v>
          </cell>
          <cell r="F2788" t="str">
            <v>M</v>
          </cell>
          <cell r="G2788" t="str">
            <v>Bhagyanagar</v>
          </cell>
          <cell r="H2788">
            <v>558</v>
          </cell>
          <cell r="I2788">
            <v>7760225123</v>
          </cell>
        </row>
        <row r="2789">
          <cell r="D2789" t="str">
            <v>Shivaputrappa</v>
          </cell>
          <cell r="E2789" t="str">
            <v>aMCS</v>
          </cell>
          <cell r="F2789" t="str">
            <v>M</v>
          </cell>
          <cell r="G2789" t="str">
            <v>Bhagyanagar</v>
          </cell>
          <cell r="H2789">
            <v>558</v>
          </cell>
          <cell r="I2789">
            <v>9535951984</v>
          </cell>
        </row>
        <row r="2790">
          <cell r="C2790">
            <v>10561</v>
          </cell>
          <cell r="D2790" t="str">
            <v>Ramanna.T</v>
          </cell>
          <cell r="E2790" t="str">
            <v>II</v>
          </cell>
          <cell r="F2790" t="str">
            <v>M</v>
          </cell>
          <cell r="G2790" t="str">
            <v>Budugumpa (G)</v>
          </cell>
          <cell r="H2790">
            <v>561</v>
          </cell>
          <cell r="I2790">
            <v>9449516168</v>
          </cell>
        </row>
        <row r="2791">
          <cell r="D2791" t="str">
            <v>Pagadala Nagendra</v>
          </cell>
          <cell r="E2791" t="str">
            <v>I</v>
          </cell>
          <cell r="F2791" t="str">
            <v>M</v>
          </cell>
          <cell r="G2791" t="str">
            <v>Budugumpa (G)</v>
          </cell>
          <cell r="H2791">
            <v>561</v>
          </cell>
          <cell r="I2791">
            <v>9951950308</v>
          </cell>
        </row>
        <row r="2792">
          <cell r="D2792" t="str">
            <v>Veereshappa</v>
          </cell>
          <cell r="E2792" t="str">
            <v>C</v>
          </cell>
          <cell r="F2792" t="str">
            <v>M</v>
          </cell>
          <cell r="G2792" t="str">
            <v>Budugumpa (G)</v>
          </cell>
          <cell r="H2792">
            <v>561</v>
          </cell>
          <cell r="I2792">
            <v>9538929555</v>
          </cell>
        </row>
        <row r="2793">
          <cell r="C2793">
            <v>10562</v>
          </cell>
          <cell r="D2793" t="str">
            <v>Viswanath M</v>
          </cell>
          <cell r="E2793" t="str">
            <v>I</v>
          </cell>
          <cell r="F2793" t="str">
            <v>M</v>
          </cell>
          <cell r="G2793" t="str">
            <v>Budugumpa (Koppal)</v>
          </cell>
          <cell r="H2793">
            <v>562</v>
          </cell>
          <cell r="I2793">
            <v>9916288430</v>
          </cell>
        </row>
        <row r="2794">
          <cell r="D2794" t="str">
            <v>Usha</v>
          </cell>
          <cell r="E2794" t="str">
            <v>I</v>
          </cell>
          <cell r="F2794" t="str">
            <v>F</v>
          </cell>
          <cell r="G2794" t="str">
            <v>Budugumpa (Koppal)</v>
          </cell>
          <cell r="H2794">
            <v>562</v>
          </cell>
          <cell r="I2794">
            <v>9483255725</v>
          </cell>
        </row>
        <row r="2795">
          <cell r="D2795" t="str">
            <v>J.Mahesh Kumar</v>
          </cell>
          <cell r="E2795" t="str">
            <v>C</v>
          </cell>
          <cell r="F2795" t="str">
            <v>M</v>
          </cell>
          <cell r="G2795" t="str">
            <v>Budugumpa (Koppal)</v>
          </cell>
          <cell r="H2795">
            <v>562</v>
          </cell>
          <cell r="I2795">
            <v>9900581613</v>
          </cell>
        </row>
        <row r="2796">
          <cell r="C2796">
            <v>10567</v>
          </cell>
          <cell r="D2796" t="str">
            <v>Konudala Prameela</v>
          </cell>
          <cell r="E2796" t="str">
            <v>II</v>
          </cell>
          <cell r="F2796" t="str">
            <v>F</v>
          </cell>
          <cell r="G2796" t="str">
            <v>Chalgera</v>
          </cell>
          <cell r="H2796">
            <v>567</v>
          </cell>
          <cell r="I2796">
            <v>9182902035</v>
          </cell>
        </row>
        <row r="2797">
          <cell r="D2797" t="str">
            <v>Bharati Komar</v>
          </cell>
          <cell r="E2797" t="str">
            <v>I</v>
          </cell>
          <cell r="F2797" t="str">
            <v>F</v>
          </cell>
          <cell r="G2797" t="str">
            <v>Chalgera</v>
          </cell>
          <cell r="H2797">
            <v>567</v>
          </cell>
          <cell r="I2797">
            <v>9980113415</v>
          </cell>
        </row>
        <row r="2798">
          <cell r="D2798" t="str">
            <v>Namadev Pete</v>
          </cell>
          <cell r="E2798" t="str">
            <v>I</v>
          </cell>
          <cell r="F2798" t="str">
            <v>M</v>
          </cell>
          <cell r="G2798" t="str">
            <v>Chalgera</v>
          </cell>
          <cell r="H2798">
            <v>567</v>
          </cell>
          <cell r="I2798">
            <v>8073296788</v>
          </cell>
        </row>
        <row r="2799">
          <cell r="D2799" t="str">
            <v>Kalisetti Vasu Deva Rao</v>
          </cell>
          <cell r="E2799" t="str">
            <v>C</v>
          </cell>
          <cell r="F2799" t="str">
            <v>M</v>
          </cell>
          <cell r="G2799" t="str">
            <v>Chalgera</v>
          </cell>
          <cell r="H2799">
            <v>567</v>
          </cell>
          <cell r="I2799">
            <v>6301073502</v>
          </cell>
        </row>
        <row r="2800">
          <cell r="C2800">
            <v>10573</v>
          </cell>
          <cell r="D2800" t="str">
            <v>Vinayak R Kulkarni</v>
          </cell>
          <cell r="E2800" t="str">
            <v>II</v>
          </cell>
          <cell r="F2800" t="str">
            <v>M</v>
          </cell>
          <cell r="G2800" t="str">
            <v>Chellur</v>
          </cell>
          <cell r="H2800">
            <v>573</v>
          </cell>
          <cell r="I2800">
            <v>7022704649</v>
          </cell>
        </row>
        <row r="2801">
          <cell r="D2801" t="str">
            <v>Santhosh Jakkanachar</v>
          </cell>
          <cell r="E2801" t="str">
            <v>I</v>
          </cell>
          <cell r="F2801" t="str">
            <v>M</v>
          </cell>
          <cell r="G2801" t="str">
            <v>Chellur</v>
          </cell>
          <cell r="H2801">
            <v>573</v>
          </cell>
          <cell r="I2801">
            <v>9611090160</v>
          </cell>
        </row>
        <row r="2802">
          <cell r="D2802" t="str">
            <v>Muniah Addapalli</v>
          </cell>
          <cell r="E2802" t="str">
            <v>C</v>
          </cell>
          <cell r="F2802" t="str">
            <v>M</v>
          </cell>
          <cell r="G2802" t="str">
            <v>Chellur</v>
          </cell>
          <cell r="H2802">
            <v>573</v>
          </cell>
          <cell r="I2802">
            <v>9052299008</v>
          </cell>
        </row>
        <row r="2803">
          <cell r="C2803">
            <v>10600</v>
          </cell>
          <cell r="D2803" t="str">
            <v>M  Anilkumar</v>
          </cell>
          <cell r="E2803" t="str">
            <v>II</v>
          </cell>
          <cell r="F2803" t="str">
            <v>M</v>
          </cell>
          <cell r="G2803" t="str">
            <v>Dothihal</v>
          </cell>
          <cell r="H2803">
            <v>600</v>
          </cell>
          <cell r="I2803">
            <v>9880757570</v>
          </cell>
        </row>
        <row r="2804">
          <cell r="D2804" t="str">
            <v>Manjunatha Nagarahal</v>
          </cell>
          <cell r="E2804" t="str">
            <v>I</v>
          </cell>
          <cell r="F2804" t="str">
            <v>M</v>
          </cell>
          <cell r="G2804" t="str">
            <v>Dothihal</v>
          </cell>
          <cell r="H2804">
            <v>600</v>
          </cell>
          <cell r="I2804">
            <v>8884379968</v>
          </cell>
        </row>
        <row r="2805">
          <cell r="D2805" t="str">
            <v>Mukkala Kireeti</v>
          </cell>
          <cell r="E2805" t="str">
            <v>I</v>
          </cell>
          <cell r="F2805" t="str">
            <v>M</v>
          </cell>
          <cell r="G2805" t="str">
            <v>Dothihal</v>
          </cell>
          <cell r="H2805">
            <v>600</v>
          </cell>
          <cell r="I2805">
            <v>8465892520</v>
          </cell>
        </row>
        <row r="2806">
          <cell r="D2806" t="str">
            <v>Amol Sanganath Narayankar</v>
          </cell>
          <cell r="E2806" t="str">
            <v>C</v>
          </cell>
          <cell r="F2806" t="str">
            <v>M</v>
          </cell>
          <cell r="G2806" t="str">
            <v>Dothihal</v>
          </cell>
          <cell r="H2806">
            <v>600</v>
          </cell>
          <cell r="I2806">
            <v>7795652294</v>
          </cell>
        </row>
        <row r="2807">
          <cell r="C2807">
            <v>10643</v>
          </cell>
          <cell r="D2807" t="str">
            <v>Vijayakumar</v>
          </cell>
          <cell r="E2807" t="str">
            <v>III</v>
          </cell>
          <cell r="F2807" t="str">
            <v>M</v>
          </cell>
          <cell r="G2807" t="str">
            <v>Gangavati</v>
          </cell>
          <cell r="H2807">
            <v>643</v>
          </cell>
          <cell r="I2807">
            <v>8105035494</v>
          </cell>
        </row>
        <row r="2808">
          <cell r="D2808" t="str">
            <v>Rajaram Varnekar</v>
          </cell>
          <cell r="E2808" t="str">
            <v>II</v>
          </cell>
          <cell r="F2808" t="str">
            <v>M</v>
          </cell>
          <cell r="G2808" t="str">
            <v>Gangavati</v>
          </cell>
          <cell r="H2808">
            <v>643</v>
          </cell>
          <cell r="I2808">
            <v>9972099846</v>
          </cell>
        </row>
        <row r="2809">
          <cell r="D2809" t="str">
            <v xml:space="preserve">Jagadish Ganiger </v>
          </cell>
          <cell r="E2809" t="str">
            <v>I</v>
          </cell>
          <cell r="F2809" t="str">
            <v>M</v>
          </cell>
          <cell r="G2809" t="str">
            <v>Gangavati</v>
          </cell>
          <cell r="H2809">
            <v>643</v>
          </cell>
          <cell r="I2809">
            <v>7795705423</v>
          </cell>
        </row>
        <row r="2810">
          <cell r="D2810" t="str">
            <v>D.Vijayakumari</v>
          </cell>
          <cell r="E2810" t="str">
            <v>C</v>
          </cell>
          <cell r="F2810" t="str">
            <v>F</v>
          </cell>
          <cell r="G2810" t="str">
            <v>Gangavati</v>
          </cell>
          <cell r="H2810">
            <v>643</v>
          </cell>
          <cell r="I2810">
            <v>9448023763</v>
          </cell>
        </row>
        <row r="2811">
          <cell r="D2811" t="str">
            <v>Vinayak tippanna sambrani</v>
          </cell>
          <cell r="E2811" t="str">
            <v>C</v>
          </cell>
          <cell r="F2811" t="str">
            <v>M</v>
          </cell>
          <cell r="G2811" t="str">
            <v>Gangavati</v>
          </cell>
          <cell r="H2811">
            <v>643</v>
          </cell>
          <cell r="I2811">
            <v>8904246241</v>
          </cell>
        </row>
        <row r="2812">
          <cell r="D2812" t="str">
            <v xml:space="preserve">Parvathi Thimmanna Nagalli </v>
          </cell>
          <cell r="E2812" t="str">
            <v>aMCS</v>
          </cell>
          <cell r="F2812" t="str">
            <v>F</v>
          </cell>
          <cell r="G2812" t="str">
            <v>Gangavati</v>
          </cell>
          <cell r="H2812">
            <v>643</v>
          </cell>
          <cell r="I2812">
            <v>8105385767</v>
          </cell>
        </row>
        <row r="2813">
          <cell r="C2813">
            <v>10608</v>
          </cell>
          <cell r="D2813" t="str">
            <v xml:space="preserve">Mareppa V  </v>
          </cell>
          <cell r="E2813" t="str">
            <v>II</v>
          </cell>
          <cell r="F2813" t="str">
            <v>M</v>
          </cell>
          <cell r="G2813" t="str">
            <v>Ginigera</v>
          </cell>
          <cell r="H2813">
            <v>608</v>
          </cell>
          <cell r="I2813">
            <v>8105039710</v>
          </cell>
        </row>
        <row r="2814">
          <cell r="D2814" t="str">
            <v>Manjunatha Swami</v>
          </cell>
          <cell r="E2814" t="str">
            <v>I</v>
          </cell>
          <cell r="F2814" t="str">
            <v>M</v>
          </cell>
          <cell r="G2814" t="str">
            <v>Ginigera</v>
          </cell>
          <cell r="H2814">
            <v>608</v>
          </cell>
          <cell r="I2814">
            <v>9535649956</v>
          </cell>
        </row>
        <row r="2815">
          <cell r="D2815" t="str">
            <v>S.Venugopal</v>
          </cell>
          <cell r="E2815" t="str">
            <v>I</v>
          </cell>
          <cell r="F2815" t="str">
            <v>M</v>
          </cell>
          <cell r="G2815" t="str">
            <v>Ginigera</v>
          </cell>
          <cell r="H2815">
            <v>608</v>
          </cell>
          <cell r="I2815">
            <v>9902046119</v>
          </cell>
        </row>
        <row r="2816">
          <cell r="D2816" t="str">
            <v>R.Panduranga Babu</v>
          </cell>
          <cell r="E2816" t="str">
            <v>C</v>
          </cell>
          <cell r="F2816" t="str">
            <v>M</v>
          </cell>
          <cell r="G2816" t="str">
            <v>Ginigera</v>
          </cell>
          <cell r="H2816">
            <v>608</v>
          </cell>
          <cell r="I2816">
            <v>9880126758</v>
          </cell>
        </row>
        <row r="2817">
          <cell r="D2817" t="str">
            <v>Talluri Vinod</v>
          </cell>
          <cell r="E2817" t="str">
            <v>C</v>
          </cell>
          <cell r="F2817" t="str">
            <v>M</v>
          </cell>
          <cell r="G2817" t="str">
            <v>Ginigera</v>
          </cell>
          <cell r="H2817">
            <v>608</v>
          </cell>
          <cell r="I2817">
            <v>9550400396</v>
          </cell>
        </row>
        <row r="2818">
          <cell r="C2818">
            <v>10901</v>
          </cell>
          <cell r="D2818" t="str">
            <v>B K Jagadeesh</v>
          </cell>
          <cell r="E2818" t="str">
            <v>I</v>
          </cell>
          <cell r="F2818" t="str">
            <v>M</v>
          </cell>
          <cell r="G2818" t="str">
            <v>Gondabal</v>
          </cell>
          <cell r="H2818">
            <v>901</v>
          </cell>
          <cell r="I2818">
            <v>8970869115</v>
          </cell>
        </row>
        <row r="2819">
          <cell r="D2819" t="str">
            <v>Mahanthesha</v>
          </cell>
          <cell r="E2819" t="str">
            <v>I</v>
          </cell>
          <cell r="F2819" t="str">
            <v>M</v>
          </cell>
          <cell r="G2819" t="str">
            <v>Gondabal</v>
          </cell>
          <cell r="H2819">
            <v>901</v>
          </cell>
          <cell r="I2819">
            <v>8880594037</v>
          </cell>
        </row>
        <row r="2820">
          <cell r="D2820" t="str">
            <v>Vemula Manjula</v>
          </cell>
          <cell r="E2820" t="str">
            <v>C</v>
          </cell>
          <cell r="F2820" t="str">
            <v>F</v>
          </cell>
          <cell r="G2820" t="str">
            <v>Gondabal</v>
          </cell>
          <cell r="H2820">
            <v>901</v>
          </cell>
          <cell r="I2820">
            <v>7036346717</v>
          </cell>
        </row>
        <row r="2821">
          <cell r="D2821" t="str">
            <v>Jalapati Gnana Prasuna</v>
          </cell>
          <cell r="E2821" t="str">
            <v>I</v>
          </cell>
          <cell r="F2821" t="str">
            <v>F</v>
          </cell>
          <cell r="G2821" t="str">
            <v>Halagera</v>
          </cell>
          <cell r="H2821">
            <v>619</v>
          </cell>
          <cell r="I2821">
            <v>9494137237</v>
          </cell>
        </row>
        <row r="2822">
          <cell r="C2822">
            <v>10619</v>
          </cell>
          <cell r="D2822" t="str">
            <v>Shivakumar Badami</v>
          </cell>
          <cell r="E2822" t="str">
            <v>I</v>
          </cell>
          <cell r="F2822" t="str">
            <v>M</v>
          </cell>
          <cell r="G2822" t="str">
            <v>Halagera</v>
          </cell>
          <cell r="H2822">
            <v>619</v>
          </cell>
          <cell r="I2822">
            <v>9740575925</v>
          </cell>
        </row>
        <row r="2823">
          <cell r="D2823" t="str">
            <v>Roopa Mangalgi</v>
          </cell>
          <cell r="E2823" t="str">
            <v>C</v>
          </cell>
          <cell r="F2823" t="str">
            <v>F</v>
          </cell>
          <cell r="G2823" t="str">
            <v>Halagera</v>
          </cell>
          <cell r="H2823">
            <v>619</v>
          </cell>
          <cell r="I2823">
            <v>7349032462</v>
          </cell>
        </row>
        <row r="2824">
          <cell r="D2824" t="str">
            <v>G Krishnamurthy</v>
          </cell>
          <cell r="E2824" t="str">
            <v>C</v>
          </cell>
          <cell r="F2824" t="str">
            <v>M</v>
          </cell>
          <cell r="G2824" t="str">
            <v>Halagera</v>
          </cell>
          <cell r="H2824">
            <v>619</v>
          </cell>
          <cell r="I2824">
            <v>9740407845</v>
          </cell>
        </row>
        <row r="2825">
          <cell r="D2825" t="str">
            <v xml:space="preserve">Veerendra Kumar </v>
          </cell>
          <cell r="E2825" t="str">
            <v>aMCS</v>
          </cell>
          <cell r="F2825" t="str">
            <v>M</v>
          </cell>
          <cell r="G2825" t="str">
            <v>Halagera</v>
          </cell>
          <cell r="H2825">
            <v>619</v>
          </cell>
          <cell r="I2825">
            <v>9110822274</v>
          </cell>
        </row>
        <row r="2826">
          <cell r="C2826">
            <v>10626</v>
          </cell>
          <cell r="D2826" t="str">
            <v>Nagaraj Kamplikar</v>
          </cell>
          <cell r="E2826" t="str">
            <v>II</v>
          </cell>
          <cell r="F2826" t="str">
            <v>M</v>
          </cell>
          <cell r="G2826" t="str">
            <v>Hanumanahal</v>
          </cell>
          <cell r="H2826">
            <v>626</v>
          </cell>
          <cell r="I2826">
            <v>8971644608</v>
          </cell>
        </row>
        <row r="2827">
          <cell r="D2827" t="str">
            <v>Mondi Sandeep</v>
          </cell>
          <cell r="E2827" t="str">
            <v>I</v>
          </cell>
          <cell r="F2827" t="str">
            <v>M</v>
          </cell>
          <cell r="G2827" t="str">
            <v>Hanumanahal</v>
          </cell>
          <cell r="H2827">
            <v>626</v>
          </cell>
          <cell r="I2827">
            <v>8186977196</v>
          </cell>
        </row>
        <row r="2828">
          <cell r="D2828" t="str">
            <v>Shankrappa Basappa Kadamani</v>
          </cell>
          <cell r="E2828" t="str">
            <v>C</v>
          </cell>
          <cell r="F2828" t="str">
            <v>M</v>
          </cell>
          <cell r="G2828" t="str">
            <v>Hanumanahal</v>
          </cell>
          <cell r="H2828">
            <v>626</v>
          </cell>
          <cell r="I2828">
            <v>8792947329</v>
          </cell>
        </row>
        <row r="2829">
          <cell r="C2829">
            <v>10627</v>
          </cell>
          <cell r="D2829" t="str">
            <v>Vasu Kulkarni</v>
          </cell>
          <cell r="E2829" t="str">
            <v>II</v>
          </cell>
          <cell r="F2829" t="str">
            <v>M</v>
          </cell>
          <cell r="G2829" t="str">
            <v>Hanumasagara</v>
          </cell>
          <cell r="H2829">
            <v>627</v>
          </cell>
          <cell r="I2829">
            <v>8867787850</v>
          </cell>
        </row>
        <row r="2830">
          <cell r="D2830" t="str">
            <v xml:space="preserve">Sunitha K  </v>
          </cell>
          <cell r="E2830" t="str">
            <v>I</v>
          </cell>
          <cell r="F2830" t="str">
            <v>F</v>
          </cell>
          <cell r="G2830" t="str">
            <v>Hanumasagara</v>
          </cell>
          <cell r="H2830">
            <v>627</v>
          </cell>
          <cell r="I2830">
            <v>8050819464</v>
          </cell>
        </row>
        <row r="2831">
          <cell r="D2831" t="str">
            <v>Anitha R N</v>
          </cell>
          <cell r="E2831" t="str">
            <v>I</v>
          </cell>
          <cell r="F2831" t="str">
            <v>F</v>
          </cell>
          <cell r="G2831" t="str">
            <v>Hanumasagara</v>
          </cell>
          <cell r="H2831">
            <v>627</v>
          </cell>
          <cell r="I2831">
            <v>7019674251</v>
          </cell>
        </row>
        <row r="2832">
          <cell r="D2832" t="str">
            <v>Amaresh Viveki</v>
          </cell>
          <cell r="E2832" t="str">
            <v>I</v>
          </cell>
          <cell r="F2832" t="str">
            <v>M</v>
          </cell>
          <cell r="G2832" t="str">
            <v>Hanumasagara</v>
          </cell>
          <cell r="H2832">
            <v>627</v>
          </cell>
          <cell r="I2832">
            <v>8497061435</v>
          </cell>
        </row>
        <row r="2833">
          <cell r="D2833" t="str">
            <v>Priyanka Raghavendra Pathak</v>
          </cell>
          <cell r="E2833" t="str">
            <v>I</v>
          </cell>
          <cell r="F2833" t="str">
            <v>F</v>
          </cell>
          <cell r="G2833" t="str">
            <v>Hanumasagara</v>
          </cell>
          <cell r="H2833">
            <v>627</v>
          </cell>
          <cell r="I2833">
            <v>9686134246</v>
          </cell>
        </row>
        <row r="2834">
          <cell r="D2834" t="str">
            <v>Srinivasa Rao Vandana</v>
          </cell>
          <cell r="E2834" t="str">
            <v>C</v>
          </cell>
          <cell r="F2834" t="str">
            <v>M</v>
          </cell>
          <cell r="G2834" t="str">
            <v>Hanumasagara</v>
          </cell>
          <cell r="H2834">
            <v>627</v>
          </cell>
          <cell r="I2834">
            <v>9182653270</v>
          </cell>
        </row>
        <row r="2835">
          <cell r="C2835">
            <v>10624</v>
          </cell>
          <cell r="D2835" t="str">
            <v>M K Chakravarthy</v>
          </cell>
          <cell r="E2835" t="str">
            <v>II</v>
          </cell>
          <cell r="F2835" t="str">
            <v>M</v>
          </cell>
          <cell r="G2835" t="str">
            <v>Hanwal</v>
          </cell>
          <cell r="H2835">
            <v>624</v>
          </cell>
          <cell r="I2835">
            <v>9108197929</v>
          </cell>
        </row>
        <row r="2836">
          <cell r="D2836" t="str">
            <v>Laxmiputra  T</v>
          </cell>
          <cell r="E2836" t="str">
            <v>I</v>
          </cell>
          <cell r="F2836" t="str">
            <v>M</v>
          </cell>
          <cell r="G2836" t="str">
            <v>Hanwal</v>
          </cell>
          <cell r="H2836">
            <v>624</v>
          </cell>
          <cell r="I2836">
            <v>9686322489</v>
          </cell>
        </row>
        <row r="2837">
          <cell r="D2837" t="str">
            <v>Vinayak Narayanan</v>
          </cell>
          <cell r="E2837" t="str">
            <v>I</v>
          </cell>
          <cell r="F2837" t="str">
            <v>M</v>
          </cell>
          <cell r="G2837" t="str">
            <v>Hanwal</v>
          </cell>
          <cell r="H2837">
            <v>624</v>
          </cell>
          <cell r="I2837">
            <v>9961888322</v>
          </cell>
        </row>
        <row r="2838">
          <cell r="D2838" t="str">
            <v xml:space="preserve">Kavita </v>
          </cell>
          <cell r="E2838" t="str">
            <v>C</v>
          </cell>
          <cell r="F2838" t="str">
            <v>F</v>
          </cell>
          <cell r="G2838" t="str">
            <v>Hanwal</v>
          </cell>
          <cell r="H2838">
            <v>624</v>
          </cell>
          <cell r="I2838">
            <v>7204862438</v>
          </cell>
        </row>
        <row r="2839">
          <cell r="C2839">
            <v>10639</v>
          </cell>
          <cell r="D2839" t="str">
            <v>Jayachandra G</v>
          </cell>
          <cell r="E2839" t="str">
            <v>II</v>
          </cell>
          <cell r="F2839" t="str">
            <v>M</v>
          </cell>
          <cell r="G2839" t="str">
            <v>Heroor</v>
          </cell>
          <cell r="H2839">
            <v>639</v>
          </cell>
          <cell r="I2839">
            <v>9663237319</v>
          </cell>
        </row>
        <row r="2840">
          <cell r="D2840" t="str">
            <v>Chandipriya</v>
          </cell>
          <cell r="E2840" t="str">
            <v>I</v>
          </cell>
          <cell r="F2840" t="str">
            <v>F</v>
          </cell>
          <cell r="G2840" t="str">
            <v>Heroor</v>
          </cell>
          <cell r="H2840">
            <v>639</v>
          </cell>
          <cell r="I2840">
            <v>8147468528</v>
          </cell>
        </row>
        <row r="2841">
          <cell r="D2841" t="str">
            <v>Veeresh. K</v>
          </cell>
          <cell r="E2841" t="str">
            <v>I</v>
          </cell>
          <cell r="F2841" t="str">
            <v>M</v>
          </cell>
          <cell r="G2841" t="str">
            <v>Heroor</v>
          </cell>
          <cell r="H2841">
            <v>639</v>
          </cell>
          <cell r="I2841">
            <v>9743698080</v>
          </cell>
        </row>
        <row r="2842">
          <cell r="D2842" t="str">
            <v>Potla Anupama Siri</v>
          </cell>
          <cell r="E2842" t="str">
            <v>C</v>
          </cell>
          <cell r="F2842" t="str">
            <v>F</v>
          </cell>
          <cell r="G2842" t="str">
            <v>Heroor</v>
          </cell>
          <cell r="H2842">
            <v>639</v>
          </cell>
          <cell r="I2842">
            <v>7995294744</v>
          </cell>
        </row>
        <row r="2843">
          <cell r="C2843">
            <v>10903</v>
          </cell>
          <cell r="D2843" t="str">
            <v>Kunda Manoj</v>
          </cell>
          <cell r="E2843" t="str">
            <v>I</v>
          </cell>
          <cell r="F2843" t="str">
            <v>M</v>
          </cell>
          <cell r="G2843" t="str">
            <v>Hiregonnagara</v>
          </cell>
          <cell r="H2843">
            <v>903</v>
          </cell>
          <cell r="I2843">
            <v>6301115670</v>
          </cell>
        </row>
        <row r="2844">
          <cell r="D2844" t="str">
            <v>Yashwanth P V</v>
          </cell>
          <cell r="E2844" t="str">
            <v>I</v>
          </cell>
          <cell r="F2844" t="str">
            <v>M</v>
          </cell>
          <cell r="G2844" t="str">
            <v>Hiregonnagara</v>
          </cell>
          <cell r="H2844">
            <v>903</v>
          </cell>
          <cell r="I2844">
            <v>8197669951</v>
          </cell>
        </row>
        <row r="2845">
          <cell r="D2845" t="str">
            <v>Divya Dayanita</v>
          </cell>
          <cell r="E2845" t="str">
            <v>C</v>
          </cell>
          <cell r="F2845" t="str">
            <v>F</v>
          </cell>
          <cell r="G2845" t="str">
            <v>Hiregonnagara</v>
          </cell>
          <cell r="H2845">
            <v>903</v>
          </cell>
          <cell r="I2845">
            <v>9113381570</v>
          </cell>
        </row>
        <row r="2846">
          <cell r="C2846">
            <v>10645</v>
          </cell>
          <cell r="D2846" t="str">
            <v>Kokkiligadda Sivaji</v>
          </cell>
          <cell r="E2846" t="str">
            <v>II</v>
          </cell>
          <cell r="F2846" t="str">
            <v>M</v>
          </cell>
          <cell r="G2846" t="str">
            <v>Hiremannapura</v>
          </cell>
          <cell r="H2846">
            <v>645</v>
          </cell>
          <cell r="I2846">
            <v>8801000313</v>
          </cell>
        </row>
        <row r="2847">
          <cell r="D2847" t="str">
            <v>Shashikala</v>
          </cell>
          <cell r="E2847" t="str">
            <v>I</v>
          </cell>
          <cell r="F2847" t="str">
            <v>F</v>
          </cell>
          <cell r="G2847" t="str">
            <v>Hiremannapura</v>
          </cell>
          <cell r="H2847">
            <v>645</v>
          </cell>
          <cell r="I2847">
            <v>9972992393</v>
          </cell>
        </row>
        <row r="2848">
          <cell r="D2848" t="str">
            <v xml:space="preserve">Anand Kotyal  </v>
          </cell>
          <cell r="E2848" t="str">
            <v>C</v>
          </cell>
          <cell r="F2848" t="str">
            <v>M</v>
          </cell>
          <cell r="G2848" t="str">
            <v>Hiremannapura</v>
          </cell>
          <cell r="H2848">
            <v>645</v>
          </cell>
          <cell r="I2848">
            <v>8904136764</v>
          </cell>
        </row>
        <row r="2849">
          <cell r="C2849">
            <v>10646</v>
          </cell>
          <cell r="D2849" t="str">
            <v>Suvarna Bagoor</v>
          </cell>
          <cell r="E2849" t="str">
            <v>III</v>
          </cell>
          <cell r="F2849" t="str">
            <v>F</v>
          </cell>
          <cell r="G2849" t="str">
            <v>Hiresindogi</v>
          </cell>
          <cell r="H2849">
            <v>646</v>
          </cell>
          <cell r="I2849">
            <v>9535064016</v>
          </cell>
        </row>
        <row r="2850">
          <cell r="D2850" t="str">
            <v>Jadda Narayana Swamy           U/s</v>
          </cell>
          <cell r="E2850" t="str">
            <v>I</v>
          </cell>
          <cell r="F2850" t="str">
            <v>M</v>
          </cell>
          <cell r="G2850" t="str">
            <v>Hiresindogi</v>
          </cell>
          <cell r="H2850">
            <v>646</v>
          </cell>
          <cell r="I2850">
            <v>9849646878</v>
          </cell>
        </row>
        <row r="2851">
          <cell r="D2851" t="str">
            <v>Jayashree</v>
          </cell>
          <cell r="E2851" t="str">
            <v>I</v>
          </cell>
          <cell r="F2851" t="str">
            <v>F</v>
          </cell>
          <cell r="G2851" t="str">
            <v>Hiresindogi</v>
          </cell>
          <cell r="H2851">
            <v>646</v>
          </cell>
          <cell r="I2851">
            <v>8747979681</v>
          </cell>
        </row>
        <row r="2852">
          <cell r="D2852" t="str">
            <v>Hareesh</v>
          </cell>
          <cell r="E2852" t="str">
            <v>I</v>
          </cell>
          <cell r="F2852" t="str">
            <v>M</v>
          </cell>
          <cell r="G2852" t="str">
            <v>Hiresindogi</v>
          </cell>
          <cell r="H2852">
            <v>646</v>
          </cell>
          <cell r="I2852">
            <v>9742134511</v>
          </cell>
        </row>
        <row r="2853">
          <cell r="D2853" t="str">
            <v>Kumbha Ravi Krishna</v>
          </cell>
          <cell r="E2853" t="str">
            <v>C</v>
          </cell>
          <cell r="F2853" t="str">
            <v>M</v>
          </cell>
          <cell r="G2853" t="str">
            <v>Hiresindogi</v>
          </cell>
          <cell r="H2853">
            <v>646</v>
          </cell>
          <cell r="I2853">
            <v>9550335377</v>
          </cell>
        </row>
        <row r="2854">
          <cell r="D2854" t="str">
            <v>Mangam Dhana Lakshmi</v>
          </cell>
          <cell r="E2854" t="str">
            <v>C</v>
          </cell>
          <cell r="F2854" t="str">
            <v>F</v>
          </cell>
          <cell r="G2854" t="str">
            <v>Hiresindogi</v>
          </cell>
          <cell r="H2854">
            <v>646</v>
          </cell>
          <cell r="I2854">
            <v>7981770574</v>
          </cell>
        </row>
        <row r="2855">
          <cell r="D2855" t="str">
            <v>Giridhar</v>
          </cell>
          <cell r="E2855" t="str">
            <v>aMCS</v>
          </cell>
          <cell r="F2855" t="str">
            <v>M</v>
          </cell>
          <cell r="G2855" t="str">
            <v>Hiresindogi</v>
          </cell>
          <cell r="H2855">
            <v>646</v>
          </cell>
          <cell r="I2855">
            <v>9845756189</v>
          </cell>
        </row>
        <row r="2856">
          <cell r="C2856">
            <v>10647</v>
          </cell>
          <cell r="D2856" t="str">
            <v>Anoop Balamkar</v>
          </cell>
          <cell r="E2856" t="str">
            <v>II</v>
          </cell>
          <cell r="F2856" t="str">
            <v>M</v>
          </cell>
          <cell r="G2856" t="str">
            <v>Hirevankalakunta</v>
          </cell>
          <cell r="H2856">
            <v>647</v>
          </cell>
          <cell r="I2856">
            <v>9008674431</v>
          </cell>
        </row>
        <row r="2857">
          <cell r="D2857" t="str">
            <v>Thella Praveen Kumar</v>
          </cell>
          <cell r="E2857" t="str">
            <v>I</v>
          </cell>
          <cell r="F2857" t="str">
            <v>M</v>
          </cell>
          <cell r="G2857" t="str">
            <v>Hirevankalakunta</v>
          </cell>
          <cell r="H2857">
            <v>647</v>
          </cell>
          <cell r="I2857">
            <v>8142095056</v>
          </cell>
        </row>
        <row r="2858">
          <cell r="D2858" t="str">
            <v>Ashwin Sondur Prakash</v>
          </cell>
          <cell r="E2858" t="str">
            <v>I</v>
          </cell>
          <cell r="F2858" t="str">
            <v>M</v>
          </cell>
          <cell r="G2858" t="str">
            <v>Hirevankalakunta</v>
          </cell>
          <cell r="H2858">
            <v>647</v>
          </cell>
          <cell r="I2858">
            <v>9980089215</v>
          </cell>
        </row>
        <row r="2859">
          <cell r="D2859" t="str">
            <v>Suresh Basavaraj Angadi</v>
          </cell>
          <cell r="E2859" t="str">
            <v>C</v>
          </cell>
          <cell r="F2859" t="str">
            <v>M</v>
          </cell>
          <cell r="G2859" t="str">
            <v>Hirevankalakunta</v>
          </cell>
          <cell r="H2859">
            <v>647</v>
          </cell>
          <cell r="I2859">
            <v>8884203000</v>
          </cell>
        </row>
        <row r="2860">
          <cell r="C2860">
            <v>10649</v>
          </cell>
          <cell r="D2860" t="str">
            <v>Arunkumar S</v>
          </cell>
          <cell r="E2860" t="str">
            <v>II</v>
          </cell>
          <cell r="F2860" t="str">
            <v>M</v>
          </cell>
          <cell r="G2860" t="str">
            <v>Hitnal</v>
          </cell>
          <cell r="H2860">
            <v>649</v>
          </cell>
          <cell r="I2860">
            <v>8884399013</v>
          </cell>
        </row>
        <row r="2861">
          <cell r="D2861" t="str">
            <v xml:space="preserve">Bhagyashree J   </v>
          </cell>
          <cell r="E2861" t="str">
            <v>I</v>
          </cell>
          <cell r="F2861" t="str">
            <v>F</v>
          </cell>
          <cell r="G2861" t="str">
            <v>Hitnal</v>
          </cell>
          <cell r="H2861">
            <v>649</v>
          </cell>
          <cell r="I2861">
            <v>8904121116</v>
          </cell>
        </row>
        <row r="2862">
          <cell r="D2862" t="str">
            <v xml:space="preserve">Naveen Kumar  </v>
          </cell>
          <cell r="E2862" t="str">
            <v>I</v>
          </cell>
          <cell r="F2862" t="str">
            <v>M</v>
          </cell>
          <cell r="G2862" t="str">
            <v>Hitnal</v>
          </cell>
          <cell r="H2862">
            <v>649</v>
          </cell>
          <cell r="I2862">
            <v>9538013838</v>
          </cell>
        </row>
        <row r="2863">
          <cell r="D2863" t="str">
            <v>Vijayalakshmi</v>
          </cell>
          <cell r="E2863" t="str">
            <v>C</v>
          </cell>
          <cell r="F2863" t="str">
            <v>F</v>
          </cell>
          <cell r="G2863" t="str">
            <v>Hitnal</v>
          </cell>
          <cell r="H2863">
            <v>649</v>
          </cell>
          <cell r="I2863">
            <v>9880691711</v>
          </cell>
        </row>
        <row r="2864">
          <cell r="D2864" t="str">
            <v>Hanamanta</v>
          </cell>
          <cell r="E2864" t="str">
            <v>C</v>
          </cell>
          <cell r="F2864" t="str">
            <v>M</v>
          </cell>
          <cell r="G2864" t="str">
            <v>Hitnal</v>
          </cell>
          <cell r="H2864">
            <v>649</v>
          </cell>
          <cell r="I2864">
            <v>7829486996</v>
          </cell>
        </row>
        <row r="2865">
          <cell r="D2865" t="str">
            <v xml:space="preserve">Kallaiah </v>
          </cell>
          <cell r="E2865" t="str">
            <v>aMCS</v>
          </cell>
          <cell r="F2865" t="str">
            <v>M</v>
          </cell>
          <cell r="G2865" t="str">
            <v>Hitnal</v>
          </cell>
          <cell r="H2865">
            <v>649</v>
          </cell>
          <cell r="I2865">
            <v>7022823804</v>
          </cell>
        </row>
        <row r="2866">
          <cell r="C2866">
            <v>10666</v>
          </cell>
          <cell r="D2866" t="str">
            <v>Sudheer G</v>
          </cell>
          <cell r="E2866" t="str">
            <v>II</v>
          </cell>
          <cell r="F2866" t="str">
            <v>M</v>
          </cell>
          <cell r="G2866" t="str">
            <v>Irkalagada</v>
          </cell>
          <cell r="H2866">
            <v>666</v>
          </cell>
          <cell r="I2866">
            <v>9535014349</v>
          </cell>
        </row>
        <row r="2867">
          <cell r="D2867" t="str">
            <v>Naveen Chandra</v>
          </cell>
          <cell r="E2867" t="str">
            <v>I</v>
          </cell>
          <cell r="F2867" t="str">
            <v>M</v>
          </cell>
          <cell r="G2867" t="str">
            <v>Irkalagada</v>
          </cell>
          <cell r="H2867">
            <v>666</v>
          </cell>
          <cell r="I2867">
            <v>7795434058</v>
          </cell>
        </row>
        <row r="2868">
          <cell r="D2868" t="str">
            <v xml:space="preserve">Ramakrishna  </v>
          </cell>
          <cell r="E2868" t="str">
            <v>I</v>
          </cell>
          <cell r="F2868" t="str">
            <v>M</v>
          </cell>
          <cell r="G2868" t="str">
            <v>Irkalagada</v>
          </cell>
          <cell r="H2868">
            <v>666</v>
          </cell>
          <cell r="I2868">
            <v>9902020683</v>
          </cell>
        </row>
        <row r="2869">
          <cell r="D2869" t="str">
            <v>Venkatesh A</v>
          </cell>
          <cell r="E2869" t="str">
            <v>C</v>
          </cell>
          <cell r="F2869" t="str">
            <v>M</v>
          </cell>
          <cell r="G2869" t="str">
            <v>Irkalagada</v>
          </cell>
          <cell r="H2869">
            <v>666</v>
          </cell>
          <cell r="I2869">
            <v>9900897527</v>
          </cell>
        </row>
        <row r="2870">
          <cell r="C2870">
            <v>10668</v>
          </cell>
          <cell r="D2870" t="str">
            <v>Ramesh Umachagi</v>
          </cell>
          <cell r="E2870" t="str">
            <v>II</v>
          </cell>
          <cell r="F2870" t="str">
            <v>M</v>
          </cell>
          <cell r="G2870" t="str">
            <v>Ittagi (Koppal)</v>
          </cell>
          <cell r="H2870">
            <v>668</v>
          </cell>
          <cell r="I2870">
            <v>9739952435</v>
          </cell>
        </row>
        <row r="2871">
          <cell r="D2871" t="str">
            <v>Kamisetti Anusha</v>
          </cell>
          <cell r="E2871" t="str">
            <v>I</v>
          </cell>
          <cell r="F2871" t="str">
            <v>F</v>
          </cell>
          <cell r="G2871" t="str">
            <v>Ittagi (Koppal)</v>
          </cell>
          <cell r="H2871">
            <v>668</v>
          </cell>
          <cell r="I2871">
            <v>7799374365</v>
          </cell>
        </row>
        <row r="2872">
          <cell r="D2872" t="str">
            <v>Shaik Shainsha</v>
          </cell>
          <cell r="E2872" t="str">
            <v>C</v>
          </cell>
          <cell r="F2872" t="str">
            <v>M</v>
          </cell>
          <cell r="G2872" t="str">
            <v>Ittagi (Koppal)</v>
          </cell>
          <cell r="H2872">
            <v>668</v>
          </cell>
          <cell r="I2872">
            <v>7893868197</v>
          </cell>
        </row>
        <row r="2873">
          <cell r="C2873">
            <v>10983</v>
          </cell>
          <cell r="D2873" t="str">
            <v>Vikram Y</v>
          </cell>
          <cell r="E2873" t="str">
            <v>I</v>
          </cell>
          <cell r="F2873" t="str">
            <v>M</v>
          </cell>
          <cell r="G2873" t="str">
            <v>Julay Nagar Gangavathi</v>
          </cell>
          <cell r="H2873">
            <v>983</v>
          </cell>
          <cell r="I2873">
            <v>9844606240</v>
          </cell>
        </row>
        <row r="2874">
          <cell r="D2874" t="str">
            <v>Bharathi</v>
          </cell>
          <cell r="E2874" t="str">
            <v>I</v>
          </cell>
          <cell r="F2874" t="str">
            <v>F</v>
          </cell>
          <cell r="G2874" t="str">
            <v>Julay Nagar Gangavathi</v>
          </cell>
          <cell r="H2874">
            <v>983</v>
          </cell>
          <cell r="I2874">
            <v>9739430497</v>
          </cell>
        </row>
        <row r="2875">
          <cell r="D2875" t="str">
            <v>Venkatesh N.Raikar</v>
          </cell>
          <cell r="E2875" t="str">
            <v>C</v>
          </cell>
          <cell r="F2875" t="str">
            <v>M</v>
          </cell>
          <cell r="G2875" t="str">
            <v>Julay Nagar Gangavathi</v>
          </cell>
          <cell r="H2875">
            <v>983</v>
          </cell>
          <cell r="I2875">
            <v>9886159179</v>
          </cell>
        </row>
        <row r="2876">
          <cell r="C2876">
            <v>10961</v>
          </cell>
          <cell r="D2876" t="str">
            <v xml:space="preserve">Balakrishna B  </v>
          </cell>
          <cell r="E2876" t="str">
            <v>II</v>
          </cell>
          <cell r="F2876" t="str">
            <v>M</v>
          </cell>
          <cell r="G2876" t="str">
            <v>Kanakagiri</v>
          </cell>
          <cell r="H2876">
            <v>961</v>
          </cell>
          <cell r="I2876">
            <v>9740115664</v>
          </cell>
        </row>
        <row r="2877">
          <cell r="D2877" t="str">
            <v>Sridevi</v>
          </cell>
          <cell r="E2877" t="str">
            <v>I</v>
          </cell>
          <cell r="F2877" t="str">
            <v>F</v>
          </cell>
          <cell r="G2877" t="str">
            <v>Kanakagiri</v>
          </cell>
          <cell r="H2877">
            <v>961</v>
          </cell>
          <cell r="I2877">
            <v>7259778419</v>
          </cell>
        </row>
        <row r="2878">
          <cell r="D2878" t="str">
            <v>Kolimali Tejaswini</v>
          </cell>
          <cell r="E2878" t="str">
            <v>C</v>
          </cell>
          <cell r="F2878" t="str">
            <v>F</v>
          </cell>
          <cell r="G2878" t="str">
            <v>Kanakagiri</v>
          </cell>
          <cell r="H2878">
            <v>961</v>
          </cell>
          <cell r="I2878">
            <v>8897643307</v>
          </cell>
        </row>
        <row r="2879">
          <cell r="D2879" t="str">
            <v>Jagadish Kumar</v>
          </cell>
          <cell r="E2879" t="str">
            <v>C</v>
          </cell>
          <cell r="F2879" t="str">
            <v>M</v>
          </cell>
          <cell r="G2879" t="str">
            <v>Kanakagiri</v>
          </cell>
          <cell r="H2879">
            <v>961</v>
          </cell>
          <cell r="I2879">
            <v>8769843990</v>
          </cell>
        </row>
        <row r="2880">
          <cell r="C2880">
            <v>10690</v>
          </cell>
          <cell r="D2880" t="str">
            <v>Harsha F C</v>
          </cell>
          <cell r="E2880" t="str">
            <v>II</v>
          </cell>
          <cell r="F2880" t="str">
            <v>M</v>
          </cell>
          <cell r="G2880" t="str">
            <v>Karatagi</v>
          </cell>
          <cell r="H2880">
            <v>690</v>
          </cell>
          <cell r="I2880">
            <v>8762527966</v>
          </cell>
        </row>
        <row r="2881">
          <cell r="D2881" t="str">
            <v>Ashwini Naganur</v>
          </cell>
          <cell r="E2881" t="str">
            <v>I</v>
          </cell>
          <cell r="F2881" t="str">
            <v>F</v>
          </cell>
          <cell r="G2881" t="str">
            <v>Karatagi</v>
          </cell>
          <cell r="H2881">
            <v>690</v>
          </cell>
          <cell r="I2881">
            <v>9743316801</v>
          </cell>
        </row>
        <row r="2882">
          <cell r="D2882" t="str">
            <v>Mahesha Ibrahimpur</v>
          </cell>
          <cell r="E2882" t="str">
            <v>I</v>
          </cell>
          <cell r="F2882" t="str">
            <v>M</v>
          </cell>
          <cell r="G2882" t="str">
            <v>Karatagi</v>
          </cell>
          <cell r="H2882">
            <v>690</v>
          </cell>
          <cell r="I2882">
            <v>9739941544</v>
          </cell>
        </row>
        <row r="2883">
          <cell r="D2883" t="str">
            <v>Suhas Nayaka K N</v>
          </cell>
          <cell r="E2883" t="str">
            <v>I</v>
          </cell>
          <cell r="F2883" t="str">
            <v>M</v>
          </cell>
          <cell r="G2883" t="str">
            <v>Karatagi</v>
          </cell>
          <cell r="H2883">
            <v>690</v>
          </cell>
          <cell r="I2883">
            <v>9148408144</v>
          </cell>
        </row>
        <row r="2884">
          <cell r="D2884" t="str">
            <v>Hanamant Naykar</v>
          </cell>
          <cell r="E2884" t="str">
            <v>C</v>
          </cell>
          <cell r="F2884" t="str">
            <v>M</v>
          </cell>
          <cell r="G2884" t="str">
            <v>Karatagi</v>
          </cell>
          <cell r="H2884">
            <v>690</v>
          </cell>
          <cell r="I2884">
            <v>9916052519</v>
          </cell>
        </row>
        <row r="2885">
          <cell r="D2885" t="str">
            <v>Gunji Harikrishna</v>
          </cell>
          <cell r="E2885" t="str">
            <v>C</v>
          </cell>
          <cell r="F2885" t="str">
            <v>M</v>
          </cell>
          <cell r="G2885" t="str">
            <v>Karatagi</v>
          </cell>
          <cell r="H2885">
            <v>690</v>
          </cell>
          <cell r="I2885">
            <v>9121505112</v>
          </cell>
        </row>
        <row r="2886">
          <cell r="D2886" t="str">
            <v>Patra Jyothi</v>
          </cell>
          <cell r="E2886" t="str">
            <v>C</v>
          </cell>
          <cell r="F2886" t="str">
            <v>F</v>
          </cell>
          <cell r="G2886" t="str">
            <v>Karatagi</v>
          </cell>
          <cell r="H2886">
            <v>690</v>
          </cell>
          <cell r="I2886">
            <v>9441408650</v>
          </cell>
        </row>
        <row r="2887">
          <cell r="C2887">
            <v>10904</v>
          </cell>
          <cell r="D2887" t="str">
            <v>Ravindra Maski</v>
          </cell>
          <cell r="E2887" t="str">
            <v>I</v>
          </cell>
          <cell r="F2887" t="str">
            <v>M</v>
          </cell>
          <cell r="G2887" t="str">
            <v>Katharki</v>
          </cell>
          <cell r="H2887">
            <v>904</v>
          </cell>
          <cell r="I2887">
            <v>9739887402</v>
          </cell>
        </row>
        <row r="2888">
          <cell r="D2888" t="str">
            <v>Manjunath Huchappa Shirundh</v>
          </cell>
          <cell r="E2888" t="str">
            <v>I</v>
          </cell>
          <cell r="F2888" t="str">
            <v>M</v>
          </cell>
          <cell r="G2888" t="str">
            <v>Katharki</v>
          </cell>
          <cell r="H2888">
            <v>904</v>
          </cell>
          <cell r="I2888">
            <v>8867788641</v>
          </cell>
        </row>
        <row r="2889">
          <cell r="C2889">
            <v>10693</v>
          </cell>
          <cell r="D2889" t="str">
            <v>Prashant K</v>
          </cell>
          <cell r="E2889" t="str">
            <v>I</v>
          </cell>
          <cell r="F2889" t="str">
            <v>M</v>
          </cell>
          <cell r="G2889" t="str">
            <v>Kavaloor</v>
          </cell>
          <cell r="H2889">
            <v>693</v>
          </cell>
          <cell r="I2889">
            <v>8904587704</v>
          </cell>
        </row>
        <row r="2890">
          <cell r="D2890" t="str">
            <v>Alvala Baswaraju</v>
          </cell>
          <cell r="E2890" t="str">
            <v>C</v>
          </cell>
          <cell r="F2890" t="str">
            <v>M</v>
          </cell>
          <cell r="G2890" t="str">
            <v>Kavaloor</v>
          </cell>
          <cell r="H2890">
            <v>693</v>
          </cell>
          <cell r="I2890">
            <v>8096785401</v>
          </cell>
        </row>
        <row r="2891">
          <cell r="C2891">
            <v>10866</v>
          </cell>
          <cell r="D2891" t="str">
            <v>Subhaschandra B Hosagoudra</v>
          </cell>
          <cell r="E2891" t="str">
            <v>I</v>
          </cell>
          <cell r="F2891" t="str">
            <v>M</v>
          </cell>
          <cell r="G2891" t="str">
            <v>Kinnal</v>
          </cell>
          <cell r="H2891">
            <v>866</v>
          </cell>
          <cell r="I2891">
            <v>9535871041</v>
          </cell>
        </row>
        <row r="2892">
          <cell r="D2892" t="str">
            <v>Mahalakshmi</v>
          </cell>
          <cell r="E2892" t="str">
            <v>I</v>
          </cell>
          <cell r="F2892" t="str">
            <v>F</v>
          </cell>
          <cell r="G2892" t="str">
            <v>Kinnal</v>
          </cell>
          <cell r="H2892">
            <v>866</v>
          </cell>
          <cell r="I2892">
            <v>9481088579</v>
          </cell>
        </row>
        <row r="2893">
          <cell r="D2893" t="str">
            <v>G.Shashikala</v>
          </cell>
          <cell r="E2893" t="str">
            <v>C</v>
          </cell>
          <cell r="F2893" t="str">
            <v>F</v>
          </cell>
          <cell r="G2893" t="str">
            <v>Kinnal</v>
          </cell>
          <cell r="H2893">
            <v>866</v>
          </cell>
          <cell r="I2893">
            <v>9480219020</v>
          </cell>
        </row>
        <row r="2894">
          <cell r="C2894">
            <v>10704</v>
          </cell>
          <cell r="D2894" t="str">
            <v>Basavaraj M Patil</v>
          </cell>
          <cell r="E2894" t="str">
            <v>II</v>
          </cell>
          <cell r="F2894" t="str">
            <v>M</v>
          </cell>
          <cell r="G2894" t="str">
            <v>Koppal</v>
          </cell>
          <cell r="H2894">
            <v>704</v>
          </cell>
          <cell r="I2894">
            <v>8553351073</v>
          </cell>
        </row>
        <row r="2895">
          <cell r="D2895" t="str">
            <v xml:space="preserve">Santosh Kumar Pattan </v>
          </cell>
          <cell r="E2895" t="str">
            <v>I</v>
          </cell>
          <cell r="F2895" t="str">
            <v>M</v>
          </cell>
          <cell r="G2895" t="str">
            <v>Koppal</v>
          </cell>
          <cell r="H2895">
            <v>704</v>
          </cell>
          <cell r="I2895">
            <v>9886727455</v>
          </cell>
        </row>
        <row r="2896">
          <cell r="D2896" t="str">
            <v>Nikhil P Parvatikar</v>
          </cell>
          <cell r="E2896" t="str">
            <v>I</v>
          </cell>
          <cell r="F2896" t="str">
            <v>M</v>
          </cell>
          <cell r="G2896" t="str">
            <v>Koppal</v>
          </cell>
          <cell r="H2896">
            <v>704</v>
          </cell>
          <cell r="I2896">
            <v>7676454846</v>
          </cell>
        </row>
        <row r="2897">
          <cell r="D2897" t="str">
            <v xml:space="preserve">Soumya H H  </v>
          </cell>
          <cell r="E2897" t="str">
            <v>I</v>
          </cell>
          <cell r="F2897" t="str">
            <v>F</v>
          </cell>
          <cell r="G2897" t="str">
            <v>Koppal</v>
          </cell>
          <cell r="H2897">
            <v>704</v>
          </cell>
          <cell r="I2897">
            <v>8050115406</v>
          </cell>
        </row>
        <row r="2898">
          <cell r="D2898" t="str">
            <v>Rajashekar K</v>
          </cell>
          <cell r="E2898" t="str">
            <v>C</v>
          </cell>
          <cell r="F2898" t="str">
            <v>M</v>
          </cell>
          <cell r="G2898" t="str">
            <v>Koppal</v>
          </cell>
          <cell r="H2898">
            <v>704</v>
          </cell>
          <cell r="I2898">
            <v>7975759850</v>
          </cell>
        </row>
        <row r="2899">
          <cell r="D2899" t="str">
            <v xml:space="preserve">Shoba </v>
          </cell>
          <cell r="E2899" t="str">
            <v>aMCS</v>
          </cell>
          <cell r="F2899" t="str">
            <v>F</v>
          </cell>
          <cell r="G2899" t="str">
            <v>Koppal</v>
          </cell>
          <cell r="H2899">
            <v>704</v>
          </cell>
          <cell r="I2899">
            <v>8970653973</v>
          </cell>
        </row>
        <row r="2900">
          <cell r="C2900">
            <v>10887</v>
          </cell>
          <cell r="D2900" t="str">
            <v>Suraj Chandaragi</v>
          </cell>
          <cell r="E2900" t="str">
            <v>II</v>
          </cell>
          <cell r="F2900" t="str">
            <v>M</v>
          </cell>
          <cell r="G2900" t="str">
            <v>Koppal-D C Office Compound</v>
          </cell>
          <cell r="H2900">
            <v>887</v>
          </cell>
          <cell r="I2900">
            <v>9620807777</v>
          </cell>
        </row>
        <row r="2901">
          <cell r="D2901" t="str">
            <v>Chidige Jhansi</v>
          </cell>
          <cell r="E2901" t="str">
            <v>I</v>
          </cell>
          <cell r="F2901" t="str">
            <v>F</v>
          </cell>
          <cell r="G2901" t="str">
            <v>Koppal-D C Office Compound</v>
          </cell>
          <cell r="H2901">
            <v>887</v>
          </cell>
          <cell r="I2901">
            <v>9848691820</v>
          </cell>
        </row>
        <row r="2902">
          <cell r="D2902" t="str">
            <v>Shri Laxmi</v>
          </cell>
          <cell r="E2902" t="str">
            <v>C</v>
          </cell>
          <cell r="F2902" t="str">
            <v>F</v>
          </cell>
          <cell r="G2902" t="str">
            <v>Koppal-D C Office Compound</v>
          </cell>
          <cell r="H2902">
            <v>887</v>
          </cell>
          <cell r="I2902">
            <v>8197398513</v>
          </cell>
        </row>
        <row r="2903">
          <cell r="D2903" t="str">
            <v xml:space="preserve">Naveen Kumar </v>
          </cell>
          <cell r="E2903" t="str">
            <v>aMCS</v>
          </cell>
          <cell r="F2903" t="str">
            <v>M</v>
          </cell>
          <cell r="G2903" t="str">
            <v>Koppal-D C Office Compound</v>
          </cell>
          <cell r="H2903">
            <v>887</v>
          </cell>
          <cell r="I2903">
            <v>8123651400</v>
          </cell>
        </row>
        <row r="2904">
          <cell r="C2904">
            <v>10711</v>
          </cell>
          <cell r="D2904" t="str">
            <v>Arunkumar</v>
          </cell>
          <cell r="E2904" t="str">
            <v>II</v>
          </cell>
          <cell r="F2904" t="str">
            <v>M</v>
          </cell>
          <cell r="G2904" t="str">
            <v>Kukanur</v>
          </cell>
          <cell r="H2904">
            <v>711</v>
          </cell>
          <cell r="I2904">
            <v>9964781460</v>
          </cell>
        </row>
        <row r="2905">
          <cell r="D2905" t="str">
            <v>Ningappa.R.Honnakatti</v>
          </cell>
          <cell r="E2905" t="str">
            <v>I</v>
          </cell>
          <cell r="F2905" t="str">
            <v>M</v>
          </cell>
          <cell r="G2905" t="str">
            <v>Kukanur</v>
          </cell>
          <cell r="H2905">
            <v>711</v>
          </cell>
          <cell r="I2905">
            <v>9449810380</v>
          </cell>
        </row>
        <row r="2906">
          <cell r="D2906" t="str">
            <v>Venkatesh K O</v>
          </cell>
          <cell r="E2906" t="str">
            <v>I</v>
          </cell>
          <cell r="F2906" t="str">
            <v>M</v>
          </cell>
          <cell r="G2906" t="str">
            <v>Kukanur</v>
          </cell>
          <cell r="H2906">
            <v>711</v>
          </cell>
          <cell r="I2906">
            <v>9113273281</v>
          </cell>
        </row>
        <row r="2907">
          <cell r="D2907" t="str">
            <v>Gururaj Chintamani</v>
          </cell>
          <cell r="E2907" t="str">
            <v>C</v>
          </cell>
          <cell r="F2907" t="str">
            <v>M</v>
          </cell>
          <cell r="G2907" t="str">
            <v>Kukanur</v>
          </cell>
          <cell r="H2907">
            <v>711</v>
          </cell>
          <cell r="I2907">
            <v>9731345847</v>
          </cell>
        </row>
        <row r="2908">
          <cell r="D2908" t="str">
            <v>Maruthi Doddamani</v>
          </cell>
          <cell r="E2908" t="str">
            <v>C</v>
          </cell>
          <cell r="F2908" t="str">
            <v>M</v>
          </cell>
          <cell r="G2908" t="str">
            <v>Kukanur</v>
          </cell>
          <cell r="H2908">
            <v>711</v>
          </cell>
          <cell r="I2908">
            <v>9483566091</v>
          </cell>
        </row>
        <row r="2909">
          <cell r="D2909" t="str">
            <v>Sharanappa Valmiki</v>
          </cell>
          <cell r="E2909" t="str">
            <v>aMCS</v>
          </cell>
          <cell r="F2909" t="str">
            <v>M</v>
          </cell>
          <cell r="G2909" t="str">
            <v>Kukanur</v>
          </cell>
          <cell r="H2909">
            <v>711</v>
          </cell>
          <cell r="I2909">
            <v>8762437504</v>
          </cell>
        </row>
        <row r="2910">
          <cell r="C2910">
            <v>10715</v>
          </cell>
          <cell r="D2910" t="str">
            <v>Ramesha G</v>
          </cell>
          <cell r="E2910" t="str">
            <v>III</v>
          </cell>
          <cell r="F2910" t="str">
            <v>M</v>
          </cell>
          <cell r="G2910" t="str">
            <v>Kushtagi</v>
          </cell>
          <cell r="H2910">
            <v>715</v>
          </cell>
          <cell r="I2910">
            <v>9035703351</v>
          </cell>
        </row>
        <row r="2911">
          <cell r="D2911" t="str">
            <v>Seepana Phalguna Rao</v>
          </cell>
          <cell r="E2911" t="str">
            <v>I</v>
          </cell>
          <cell r="F2911" t="str">
            <v>M</v>
          </cell>
          <cell r="G2911" t="str">
            <v>Kushtagi</v>
          </cell>
          <cell r="H2911">
            <v>715</v>
          </cell>
          <cell r="I2911">
            <v>9603360805</v>
          </cell>
        </row>
        <row r="2912">
          <cell r="D2912" t="str">
            <v>Amaresh</v>
          </cell>
          <cell r="E2912" t="str">
            <v>I</v>
          </cell>
          <cell r="F2912" t="str">
            <v>M</v>
          </cell>
          <cell r="G2912" t="str">
            <v>Kushtagi</v>
          </cell>
          <cell r="H2912">
            <v>715</v>
          </cell>
          <cell r="I2912">
            <v>7676979799</v>
          </cell>
        </row>
        <row r="2913">
          <cell r="D2913" t="str">
            <v>Shreedevi S Dallali</v>
          </cell>
          <cell r="E2913" t="str">
            <v>I</v>
          </cell>
          <cell r="F2913" t="str">
            <v>F</v>
          </cell>
          <cell r="G2913" t="str">
            <v>Kushtagi</v>
          </cell>
          <cell r="H2913">
            <v>715</v>
          </cell>
          <cell r="I2913">
            <v>9900858438</v>
          </cell>
        </row>
        <row r="2914">
          <cell r="D2914" t="str">
            <v>Ayyanagouda T Hosur</v>
          </cell>
          <cell r="E2914" t="str">
            <v>I</v>
          </cell>
          <cell r="F2914" t="str">
            <v>M</v>
          </cell>
          <cell r="G2914" t="str">
            <v>Kushtagi</v>
          </cell>
          <cell r="H2914">
            <v>715</v>
          </cell>
          <cell r="I2914">
            <v>8722206288</v>
          </cell>
        </row>
        <row r="2915">
          <cell r="D2915" t="str">
            <v xml:space="preserve">Dattatraya Sugoor </v>
          </cell>
          <cell r="E2915" t="str">
            <v>C</v>
          </cell>
          <cell r="F2915" t="str">
            <v>M</v>
          </cell>
          <cell r="G2915" t="str">
            <v>Kushtagi</v>
          </cell>
          <cell r="H2915">
            <v>715</v>
          </cell>
          <cell r="I2915">
            <v>9986860599</v>
          </cell>
        </row>
        <row r="2916">
          <cell r="C2916">
            <v>10733</v>
          </cell>
          <cell r="D2916" t="str">
            <v>Sameer Hunagund</v>
          </cell>
          <cell r="E2916" t="str">
            <v>II</v>
          </cell>
          <cell r="F2916" t="str">
            <v>M</v>
          </cell>
          <cell r="G2916" t="str">
            <v>Mangaluru</v>
          </cell>
          <cell r="H2916">
            <v>733</v>
          </cell>
          <cell r="I2916">
            <v>9901336439</v>
          </cell>
        </row>
        <row r="2917">
          <cell r="D2917" t="str">
            <v>Venkatesh.K.Sanganal</v>
          </cell>
          <cell r="E2917" t="str">
            <v>I</v>
          </cell>
          <cell r="F2917" t="str">
            <v>M</v>
          </cell>
          <cell r="G2917" t="str">
            <v>Mangaluru</v>
          </cell>
          <cell r="H2917">
            <v>733</v>
          </cell>
          <cell r="I2917">
            <v>9448226613</v>
          </cell>
        </row>
        <row r="2918">
          <cell r="D2918" t="str">
            <v>Prashant Kullolli</v>
          </cell>
          <cell r="E2918" t="str">
            <v>I</v>
          </cell>
          <cell r="F2918" t="str">
            <v>M</v>
          </cell>
          <cell r="G2918" t="str">
            <v>Mangaluru</v>
          </cell>
          <cell r="H2918">
            <v>733</v>
          </cell>
          <cell r="I2918">
            <v>8971936575</v>
          </cell>
        </row>
        <row r="2919">
          <cell r="D2919" t="str">
            <v>Morla Sateesh Babu</v>
          </cell>
          <cell r="E2919" t="str">
            <v>C</v>
          </cell>
          <cell r="F2919" t="str">
            <v>M</v>
          </cell>
          <cell r="G2919" t="str">
            <v>Mangaluru</v>
          </cell>
          <cell r="H2919">
            <v>733</v>
          </cell>
          <cell r="I2919">
            <v>9603294570</v>
          </cell>
        </row>
        <row r="2920">
          <cell r="C2920">
            <v>10737</v>
          </cell>
          <cell r="D2920" t="str">
            <v>Shivabasappa</v>
          </cell>
          <cell r="E2920" t="str">
            <v>I</v>
          </cell>
          <cell r="F2920" t="str">
            <v>M</v>
          </cell>
          <cell r="G2920" t="str">
            <v>Marali</v>
          </cell>
          <cell r="H2920">
            <v>737</v>
          </cell>
          <cell r="I2920">
            <v>8147689986</v>
          </cell>
        </row>
        <row r="2921">
          <cell r="D2921" t="str">
            <v>Praveen B</v>
          </cell>
          <cell r="E2921" t="str">
            <v>I</v>
          </cell>
          <cell r="F2921" t="str">
            <v>M</v>
          </cell>
          <cell r="G2921" t="str">
            <v>Marali</v>
          </cell>
          <cell r="H2921">
            <v>737</v>
          </cell>
          <cell r="I2921">
            <v>9880193936</v>
          </cell>
        </row>
        <row r="2922">
          <cell r="D2922" t="str">
            <v>Saroja Kulkarni</v>
          </cell>
          <cell r="E2922" t="str">
            <v>C</v>
          </cell>
          <cell r="F2922" t="str">
            <v>F</v>
          </cell>
          <cell r="G2922" t="str">
            <v>Marali</v>
          </cell>
          <cell r="H2922">
            <v>737</v>
          </cell>
          <cell r="I2922">
            <v>9035669268</v>
          </cell>
        </row>
        <row r="2923">
          <cell r="C2923">
            <v>10736</v>
          </cell>
          <cell r="D2923" t="str">
            <v xml:space="preserve">Narayana Swamy  </v>
          </cell>
          <cell r="E2923" t="str">
            <v>II</v>
          </cell>
          <cell r="F2923" t="str">
            <v>M</v>
          </cell>
          <cell r="G2923" t="str">
            <v>Marlanahalli</v>
          </cell>
          <cell r="H2923">
            <v>736</v>
          </cell>
          <cell r="I2923">
            <v>9972143062</v>
          </cell>
        </row>
        <row r="2924">
          <cell r="D2924" t="str">
            <v>Potti Santosh Kumar</v>
          </cell>
          <cell r="E2924" t="str">
            <v>I</v>
          </cell>
          <cell r="F2924" t="str">
            <v>M</v>
          </cell>
          <cell r="G2924" t="str">
            <v>Marlanahalli</v>
          </cell>
          <cell r="H2924">
            <v>736</v>
          </cell>
          <cell r="I2924">
            <v>9032575112</v>
          </cell>
        </row>
        <row r="2925">
          <cell r="D2925" t="str">
            <v>Sake Leelavathi</v>
          </cell>
          <cell r="E2925" t="str">
            <v>C</v>
          </cell>
          <cell r="F2925" t="str">
            <v>F</v>
          </cell>
          <cell r="G2925" t="str">
            <v>Marlanahalli</v>
          </cell>
          <cell r="H2925">
            <v>736</v>
          </cell>
          <cell r="I2925">
            <v>8297511980</v>
          </cell>
        </row>
        <row r="2926">
          <cell r="C2926">
            <v>10754</v>
          </cell>
          <cell r="D2926" t="str">
            <v>Shashidhar Hunagundi</v>
          </cell>
          <cell r="E2926" t="str">
            <v>I</v>
          </cell>
          <cell r="F2926" t="str">
            <v>M</v>
          </cell>
          <cell r="G2926" t="str">
            <v>Mudenoor</v>
          </cell>
          <cell r="H2926">
            <v>754</v>
          </cell>
          <cell r="I2926">
            <v>8722916030</v>
          </cell>
        </row>
        <row r="2927">
          <cell r="D2927" t="str">
            <v>Bhimappa</v>
          </cell>
          <cell r="E2927" t="str">
            <v>I</v>
          </cell>
          <cell r="F2927" t="str">
            <v>M</v>
          </cell>
          <cell r="G2927" t="str">
            <v>Mudenoor</v>
          </cell>
          <cell r="H2927">
            <v>754</v>
          </cell>
          <cell r="I2927">
            <v>6304704138</v>
          </cell>
        </row>
        <row r="2928">
          <cell r="D2928" t="str">
            <v xml:space="preserve">Santosh Sankond  </v>
          </cell>
          <cell r="E2928" t="str">
            <v>C</v>
          </cell>
          <cell r="F2928" t="str">
            <v>M</v>
          </cell>
          <cell r="G2928" t="str">
            <v>Mudenoor</v>
          </cell>
          <cell r="H2928">
            <v>754</v>
          </cell>
          <cell r="I2928">
            <v>7829725772</v>
          </cell>
        </row>
        <row r="2929">
          <cell r="C2929">
            <v>10755</v>
          </cell>
          <cell r="D2929" t="str">
            <v>Praveen Hegde B G</v>
          </cell>
          <cell r="E2929" t="str">
            <v>II</v>
          </cell>
          <cell r="F2929" t="str">
            <v>M</v>
          </cell>
          <cell r="G2929" t="str">
            <v>Mudhol_KPL</v>
          </cell>
          <cell r="H2929">
            <v>755</v>
          </cell>
          <cell r="I2929">
            <v>8762474589</v>
          </cell>
        </row>
        <row r="2930">
          <cell r="D2930" t="str">
            <v>Vempati Kasaiah</v>
          </cell>
          <cell r="E2930" t="str">
            <v>I</v>
          </cell>
          <cell r="F2930" t="str">
            <v>M</v>
          </cell>
          <cell r="G2930" t="str">
            <v>Mudhol_KPL</v>
          </cell>
          <cell r="H2930">
            <v>755</v>
          </cell>
          <cell r="I2930">
            <v>6300435379</v>
          </cell>
        </row>
        <row r="2931">
          <cell r="D2931" t="str">
            <v>Phakeerappa Naik</v>
          </cell>
          <cell r="E2931" t="str">
            <v>C</v>
          </cell>
          <cell r="F2931" t="str">
            <v>M</v>
          </cell>
          <cell r="G2931" t="str">
            <v>Mudhol_KPL</v>
          </cell>
          <cell r="H2931">
            <v>755</v>
          </cell>
          <cell r="I2931">
            <v>9945508606</v>
          </cell>
        </row>
        <row r="2932">
          <cell r="C2932">
            <v>10759</v>
          </cell>
          <cell r="D2932" t="str">
            <v>Pitchuka Uday Sai Kiran</v>
          </cell>
          <cell r="E2932" t="str">
            <v>I</v>
          </cell>
          <cell r="F2932" t="str">
            <v>M</v>
          </cell>
          <cell r="G2932" t="str">
            <v>Muslapur</v>
          </cell>
          <cell r="H2932">
            <v>759</v>
          </cell>
          <cell r="I2932">
            <v>8977700228</v>
          </cell>
        </row>
        <row r="2933">
          <cell r="D2933" t="str">
            <v>Shrishail Nagappa Hubballi</v>
          </cell>
          <cell r="E2933" t="str">
            <v>I</v>
          </cell>
          <cell r="F2933" t="str">
            <v>M</v>
          </cell>
          <cell r="G2933" t="str">
            <v>Muslapur</v>
          </cell>
          <cell r="H2933">
            <v>759</v>
          </cell>
          <cell r="I2933">
            <v>9611568236</v>
          </cell>
        </row>
        <row r="2934">
          <cell r="D2934" t="str">
            <v>Kandikonda Srikanth</v>
          </cell>
          <cell r="E2934" t="str">
            <v>C</v>
          </cell>
          <cell r="F2934" t="str">
            <v>M</v>
          </cell>
          <cell r="G2934" t="str">
            <v>Muslapur</v>
          </cell>
          <cell r="H2934">
            <v>759</v>
          </cell>
          <cell r="I2934">
            <v>9000075258</v>
          </cell>
        </row>
        <row r="2935">
          <cell r="C2935">
            <v>10769</v>
          </cell>
          <cell r="D2935" t="str">
            <v>Akkena Vidya Sagar</v>
          </cell>
          <cell r="E2935" t="str">
            <v>I</v>
          </cell>
          <cell r="F2935" t="str">
            <v>M</v>
          </cell>
          <cell r="G2935" t="str">
            <v>Navali</v>
          </cell>
          <cell r="H2935">
            <v>769</v>
          </cell>
          <cell r="I2935">
            <v>9550150710</v>
          </cell>
        </row>
        <row r="2936">
          <cell r="D2936" t="str">
            <v xml:space="preserve">Nagaraja Mn  </v>
          </cell>
          <cell r="E2936" t="str">
            <v>I</v>
          </cell>
          <cell r="F2936" t="str">
            <v>M</v>
          </cell>
          <cell r="G2936" t="str">
            <v>Navali</v>
          </cell>
          <cell r="H2936">
            <v>769</v>
          </cell>
          <cell r="I2936">
            <v>8884086430</v>
          </cell>
        </row>
        <row r="2937">
          <cell r="D2937" t="str">
            <v>Adarsh Suresh Kolkar</v>
          </cell>
          <cell r="E2937" t="str">
            <v>C</v>
          </cell>
          <cell r="F2937" t="str">
            <v>M</v>
          </cell>
          <cell r="G2937" t="str">
            <v>Navali</v>
          </cell>
          <cell r="H2937">
            <v>769</v>
          </cell>
          <cell r="I2937">
            <v>8951340558</v>
          </cell>
        </row>
        <row r="2938">
          <cell r="C2938">
            <v>10900</v>
          </cell>
          <cell r="D2938" t="str">
            <v>Mahesh Rampur</v>
          </cell>
          <cell r="E2938" t="str">
            <v>I</v>
          </cell>
          <cell r="F2938" t="str">
            <v>M</v>
          </cell>
          <cell r="G2938" t="str">
            <v>Nilogal</v>
          </cell>
          <cell r="H2938">
            <v>900</v>
          </cell>
          <cell r="I2938">
            <v>7813087010</v>
          </cell>
        </row>
        <row r="2939">
          <cell r="D2939" t="str">
            <v>Ashok Waddar</v>
          </cell>
          <cell r="E2939" t="str">
            <v>I</v>
          </cell>
          <cell r="F2939" t="str">
            <v>M</v>
          </cell>
          <cell r="G2939" t="str">
            <v>Nilogal</v>
          </cell>
          <cell r="H2939">
            <v>900</v>
          </cell>
          <cell r="I2939">
            <v>9844924961</v>
          </cell>
        </row>
        <row r="2940">
          <cell r="D2940" t="str">
            <v>Mahesha U</v>
          </cell>
          <cell r="E2940" t="str">
            <v>C</v>
          </cell>
          <cell r="F2940" t="str">
            <v>M</v>
          </cell>
          <cell r="G2940" t="str">
            <v>Nilogal</v>
          </cell>
          <cell r="H2940">
            <v>900</v>
          </cell>
          <cell r="I2940">
            <v>6362496565</v>
          </cell>
        </row>
        <row r="2941">
          <cell r="C2941">
            <v>10513</v>
          </cell>
          <cell r="D2941" t="str">
            <v>Mallinath Birajdar</v>
          </cell>
          <cell r="E2941" t="str">
            <v>IV</v>
          </cell>
          <cell r="F2941" t="str">
            <v>M</v>
          </cell>
          <cell r="G2941" t="str">
            <v>RO-Koppal</v>
          </cell>
          <cell r="H2941">
            <v>513</v>
          </cell>
          <cell r="I2941">
            <v>9449849091</v>
          </cell>
        </row>
        <row r="2942">
          <cell r="D2942" t="str">
            <v xml:space="preserve">Girish G R </v>
          </cell>
          <cell r="E2942" t="str">
            <v>III</v>
          </cell>
          <cell r="F2942" t="str">
            <v>M</v>
          </cell>
          <cell r="G2942" t="str">
            <v>RO-Koppal</v>
          </cell>
          <cell r="H2942">
            <v>513</v>
          </cell>
          <cell r="I2942">
            <v>9980433090</v>
          </cell>
        </row>
        <row r="2943">
          <cell r="D2943" t="str">
            <v xml:space="preserve">Mahesh Nelapati   </v>
          </cell>
          <cell r="E2943" t="str">
            <v>III</v>
          </cell>
          <cell r="F2943" t="str">
            <v>M</v>
          </cell>
          <cell r="G2943" t="str">
            <v>RO-Koppal</v>
          </cell>
          <cell r="H2943">
            <v>513</v>
          </cell>
          <cell r="I2943">
            <v>9951676481</v>
          </cell>
        </row>
        <row r="2944">
          <cell r="D2944" t="str">
            <v>Ravi Veerapur</v>
          </cell>
          <cell r="E2944" t="str">
            <v>II</v>
          </cell>
          <cell r="F2944" t="str">
            <v>M</v>
          </cell>
          <cell r="G2944" t="str">
            <v>RO-Koppal</v>
          </cell>
          <cell r="H2944">
            <v>513</v>
          </cell>
          <cell r="I2944">
            <v>9880856699</v>
          </cell>
        </row>
        <row r="2945">
          <cell r="D2945" t="str">
            <v>Gururaj Benakatti</v>
          </cell>
          <cell r="E2945" t="str">
            <v>II</v>
          </cell>
          <cell r="F2945" t="str">
            <v>M</v>
          </cell>
          <cell r="G2945" t="str">
            <v>RO-Koppal</v>
          </cell>
          <cell r="H2945">
            <v>513</v>
          </cell>
          <cell r="I2945">
            <v>9986951016</v>
          </cell>
        </row>
        <row r="2946">
          <cell r="D2946" t="str">
            <v>Rajashekhara  V</v>
          </cell>
          <cell r="E2946" t="str">
            <v>II</v>
          </cell>
          <cell r="F2946" t="str">
            <v>M</v>
          </cell>
          <cell r="G2946" t="str">
            <v>RO-Koppal</v>
          </cell>
          <cell r="H2946">
            <v>513</v>
          </cell>
          <cell r="I2946">
            <v>9538835095</v>
          </cell>
        </row>
        <row r="2947">
          <cell r="D2947" t="str">
            <v>S.R.Gokak</v>
          </cell>
          <cell r="E2947" t="str">
            <v>II</v>
          </cell>
          <cell r="F2947" t="str">
            <v>M</v>
          </cell>
          <cell r="G2947" t="str">
            <v>RO-Koppal</v>
          </cell>
          <cell r="H2947">
            <v>513</v>
          </cell>
          <cell r="I2947">
            <v>9945013563</v>
          </cell>
        </row>
        <row r="2948">
          <cell r="D2948" t="str">
            <v>Munieshwar A</v>
          </cell>
          <cell r="E2948" t="str">
            <v>II</v>
          </cell>
          <cell r="F2948" t="str">
            <v>M</v>
          </cell>
          <cell r="G2948" t="str">
            <v>RO-Koppal</v>
          </cell>
          <cell r="H2948">
            <v>513</v>
          </cell>
          <cell r="I2948">
            <v>9845502118</v>
          </cell>
        </row>
        <row r="2949">
          <cell r="D2949" t="str">
            <v>Savitha Kanyal</v>
          </cell>
          <cell r="E2949" t="str">
            <v>I</v>
          </cell>
          <cell r="F2949" t="str">
            <v>F</v>
          </cell>
          <cell r="G2949" t="str">
            <v>RO-Koppal</v>
          </cell>
          <cell r="H2949">
            <v>513</v>
          </cell>
          <cell r="I2949">
            <v>8277897988</v>
          </cell>
        </row>
        <row r="2950">
          <cell r="D2950" t="str">
            <v>Poojari Prabhavathi</v>
          </cell>
          <cell r="E2950" t="str">
            <v>I</v>
          </cell>
          <cell r="F2950" t="str">
            <v>F</v>
          </cell>
          <cell r="G2950" t="str">
            <v>RO-Koppal</v>
          </cell>
          <cell r="H2950">
            <v>513</v>
          </cell>
          <cell r="I2950">
            <v>7013098638</v>
          </cell>
        </row>
        <row r="2951">
          <cell r="D2951" t="str">
            <v>Ashok B</v>
          </cell>
          <cell r="E2951" t="str">
            <v>I</v>
          </cell>
          <cell r="F2951" t="str">
            <v>M</v>
          </cell>
          <cell r="G2951" t="str">
            <v>RO-Koppal</v>
          </cell>
          <cell r="H2951">
            <v>513</v>
          </cell>
          <cell r="I2951">
            <v>9535862082</v>
          </cell>
        </row>
        <row r="2952">
          <cell r="D2952" t="str">
            <v>Meghala Mane Meghamala</v>
          </cell>
          <cell r="E2952" t="str">
            <v>I</v>
          </cell>
          <cell r="F2952" t="str">
            <v>F</v>
          </cell>
          <cell r="G2952" t="str">
            <v>RO-Koppal</v>
          </cell>
          <cell r="H2952">
            <v>513</v>
          </cell>
          <cell r="I2952">
            <v>9494089710</v>
          </cell>
        </row>
        <row r="2953">
          <cell r="D2953" t="str">
            <v>Savitha Thammannavar</v>
          </cell>
          <cell r="E2953" t="str">
            <v>I</v>
          </cell>
          <cell r="F2953" t="str">
            <v>F</v>
          </cell>
          <cell r="G2953" t="str">
            <v>RO-Koppal</v>
          </cell>
          <cell r="H2953">
            <v>513</v>
          </cell>
          <cell r="I2953">
            <v>9620574659</v>
          </cell>
        </row>
        <row r="2954">
          <cell r="D2954" t="str">
            <v>Punithkumar S R</v>
          </cell>
          <cell r="E2954" t="str">
            <v>I</v>
          </cell>
          <cell r="F2954" t="str">
            <v>M</v>
          </cell>
          <cell r="G2954" t="str">
            <v>RO-Koppal</v>
          </cell>
          <cell r="H2954">
            <v>513</v>
          </cell>
          <cell r="I2954">
            <v>8722681939</v>
          </cell>
        </row>
        <row r="2955">
          <cell r="D2955" t="str">
            <v>Chinnahyata Lakshmappa</v>
          </cell>
          <cell r="E2955" t="str">
            <v>I</v>
          </cell>
          <cell r="F2955" t="str">
            <v>M</v>
          </cell>
          <cell r="G2955" t="str">
            <v>RO-Koppal</v>
          </cell>
          <cell r="H2955">
            <v>513</v>
          </cell>
          <cell r="I2955">
            <v>9620406217</v>
          </cell>
        </row>
        <row r="2956">
          <cell r="D2956" t="str">
            <v xml:space="preserve">Veeresh Kooli  </v>
          </cell>
          <cell r="E2956" t="str">
            <v>I</v>
          </cell>
          <cell r="F2956" t="str">
            <v>M</v>
          </cell>
          <cell r="G2956" t="str">
            <v>RO-Koppal</v>
          </cell>
          <cell r="H2956">
            <v>513</v>
          </cell>
          <cell r="I2956">
            <v>9663730050</v>
          </cell>
        </row>
        <row r="2957">
          <cell r="D2957" t="str">
            <v>Chetan Kumar T V</v>
          </cell>
          <cell r="E2957" t="str">
            <v>I</v>
          </cell>
          <cell r="F2957" t="str">
            <v>M</v>
          </cell>
          <cell r="G2957" t="str">
            <v>RO-Koppal</v>
          </cell>
          <cell r="H2957">
            <v>513</v>
          </cell>
          <cell r="I2957">
            <v>8660408818</v>
          </cell>
        </row>
        <row r="2958">
          <cell r="D2958" t="str">
            <v>Sateesh Kappattanavar</v>
          </cell>
          <cell r="E2958" t="str">
            <v>C</v>
          </cell>
          <cell r="F2958" t="str">
            <v>M</v>
          </cell>
          <cell r="G2958" t="str">
            <v>RO-Koppal</v>
          </cell>
          <cell r="H2958">
            <v>513</v>
          </cell>
          <cell r="I2958">
            <v>8150090270</v>
          </cell>
        </row>
        <row r="2959">
          <cell r="D2959" t="str">
            <v>Ashok</v>
          </cell>
          <cell r="E2959" t="str">
            <v>aMCS</v>
          </cell>
          <cell r="F2959" t="str">
            <v>M</v>
          </cell>
          <cell r="G2959" t="str">
            <v>RO-Koppal</v>
          </cell>
          <cell r="H2959">
            <v>513</v>
          </cell>
          <cell r="I2959">
            <v>7204371129</v>
          </cell>
        </row>
        <row r="2960">
          <cell r="D2960" t="str">
            <v xml:space="preserve">Sowmya T S </v>
          </cell>
          <cell r="E2960" t="str">
            <v>I</v>
          </cell>
          <cell r="F2960" t="str">
            <v>F</v>
          </cell>
          <cell r="G2960" t="str">
            <v>Sanapur</v>
          </cell>
          <cell r="H2960">
            <v>794</v>
          </cell>
          <cell r="I2960">
            <v>9481712324</v>
          </cell>
        </row>
        <row r="2961">
          <cell r="C2961">
            <v>10794</v>
          </cell>
          <cell r="D2961" t="str">
            <v>Tubati Sridhar</v>
          </cell>
          <cell r="E2961" t="str">
            <v>I</v>
          </cell>
          <cell r="F2961" t="str">
            <v>M</v>
          </cell>
          <cell r="G2961" t="str">
            <v>Sanapur</v>
          </cell>
          <cell r="H2961">
            <v>794</v>
          </cell>
          <cell r="I2961">
            <v>9441648127</v>
          </cell>
        </row>
        <row r="2962">
          <cell r="D2962" t="str">
            <v>Krishna Benake</v>
          </cell>
          <cell r="E2962" t="str">
            <v>C</v>
          </cell>
          <cell r="F2962" t="str">
            <v>M</v>
          </cell>
          <cell r="G2962" t="str">
            <v>Sanapur</v>
          </cell>
          <cell r="H2962">
            <v>794</v>
          </cell>
          <cell r="I2962">
            <v>7483730433</v>
          </cell>
        </row>
        <row r="2963">
          <cell r="C2963">
            <v>10797</v>
          </cell>
          <cell r="D2963" t="str">
            <v>Laxmana</v>
          </cell>
          <cell r="E2963" t="str">
            <v>II</v>
          </cell>
          <cell r="F2963" t="str">
            <v>M</v>
          </cell>
          <cell r="G2963" t="str">
            <v>Sanganahal</v>
          </cell>
          <cell r="H2963">
            <v>797</v>
          </cell>
          <cell r="I2963">
            <v>9986499535</v>
          </cell>
        </row>
        <row r="2964">
          <cell r="D2964" t="str">
            <v>Laxmi Chippadi</v>
          </cell>
          <cell r="E2964" t="str">
            <v>I</v>
          </cell>
          <cell r="F2964" t="str">
            <v>F</v>
          </cell>
          <cell r="G2964" t="str">
            <v>Sanganahal</v>
          </cell>
          <cell r="H2964">
            <v>797</v>
          </cell>
          <cell r="I2964">
            <v>8296417935</v>
          </cell>
        </row>
        <row r="2965">
          <cell r="D2965" t="str">
            <v>Sagar Banagar</v>
          </cell>
          <cell r="E2965" t="str">
            <v>C</v>
          </cell>
          <cell r="F2965" t="str">
            <v>M</v>
          </cell>
          <cell r="G2965" t="str">
            <v>Sanganahal</v>
          </cell>
          <cell r="H2965">
            <v>797</v>
          </cell>
          <cell r="I2965">
            <v>9886368257</v>
          </cell>
        </row>
        <row r="2966">
          <cell r="D2966" t="str">
            <v>Vatsala</v>
          </cell>
          <cell r="E2966" t="str">
            <v>I</v>
          </cell>
          <cell r="F2966" t="str">
            <v>F</v>
          </cell>
          <cell r="G2966" t="str">
            <v>Sangapur</v>
          </cell>
          <cell r="H2966">
            <v>799</v>
          </cell>
          <cell r="I2966">
            <v>9449973006</v>
          </cell>
        </row>
        <row r="2967">
          <cell r="C2967">
            <v>10799</v>
          </cell>
          <cell r="D2967" t="str">
            <v>Ravi Jadiyavar</v>
          </cell>
          <cell r="E2967" t="str">
            <v>I</v>
          </cell>
          <cell r="F2967" t="str">
            <v>M</v>
          </cell>
          <cell r="G2967" t="str">
            <v>Sangapur</v>
          </cell>
          <cell r="H2967">
            <v>799</v>
          </cell>
          <cell r="I2967">
            <v>8722194686</v>
          </cell>
        </row>
        <row r="2968">
          <cell r="D2968" t="str">
            <v>B.Lakshman Rao</v>
          </cell>
          <cell r="E2968" t="str">
            <v>C</v>
          </cell>
          <cell r="F2968" t="str">
            <v>M</v>
          </cell>
          <cell r="G2968" t="str">
            <v>Sangapur</v>
          </cell>
          <cell r="H2968">
            <v>799</v>
          </cell>
          <cell r="I2968">
            <v>9480794243</v>
          </cell>
        </row>
        <row r="2969">
          <cell r="C2969">
            <v>10810</v>
          </cell>
          <cell r="D2969" t="str">
            <v>Nagareddy</v>
          </cell>
          <cell r="E2969" t="str">
            <v>II</v>
          </cell>
          <cell r="F2969" t="str">
            <v>M</v>
          </cell>
          <cell r="G2969" t="str">
            <v>Siddapur</v>
          </cell>
          <cell r="H2969">
            <v>810</v>
          </cell>
          <cell r="I2969">
            <v>9686762917</v>
          </cell>
        </row>
        <row r="2970">
          <cell r="D2970" t="str">
            <v>Venkatesh C H</v>
          </cell>
          <cell r="E2970" t="str">
            <v>I</v>
          </cell>
          <cell r="F2970" t="str">
            <v>M</v>
          </cell>
          <cell r="G2970" t="str">
            <v>Siddapur</v>
          </cell>
          <cell r="H2970">
            <v>810</v>
          </cell>
          <cell r="I2970">
            <v>9632443342</v>
          </cell>
        </row>
        <row r="2971">
          <cell r="D2971" t="str">
            <v>Suresh</v>
          </cell>
          <cell r="E2971" t="str">
            <v>C</v>
          </cell>
          <cell r="F2971" t="str">
            <v>M</v>
          </cell>
          <cell r="G2971" t="str">
            <v>Siddapur</v>
          </cell>
          <cell r="H2971">
            <v>810</v>
          </cell>
          <cell r="I2971">
            <v>8884980215</v>
          </cell>
        </row>
        <row r="2972">
          <cell r="C2972">
            <v>10962</v>
          </cell>
          <cell r="D2972" t="str">
            <v>Chanda Jadesh</v>
          </cell>
          <cell r="E2972" t="str">
            <v>I</v>
          </cell>
          <cell r="F2972" t="str">
            <v>M</v>
          </cell>
          <cell r="G2972" t="str">
            <v>Sriramanagara</v>
          </cell>
          <cell r="H2972">
            <v>962</v>
          </cell>
          <cell r="I2972">
            <v>8073886630</v>
          </cell>
        </row>
        <row r="2973">
          <cell r="D2973" t="str">
            <v>Eranna Mulimani</v>
          </cell>
          <cell r="E2973" t="str">
            <v>C</v>
          </cell>
          <cell r="F2973" t="str">
            <v>M</v>
          </cell>
          <cell r="G2973" t="str">
            <v>Sriramanagara</v>
          </cell>
          <cell r="H2973">
            <v>962</v>
          </cell>
          <cell r="I2973">
            <v>9964320002</v>
          </cell>
        </row>
        <row r="2974">
          <cell r="C2974">
            <v>10836</v>
          </cell>
          <cell r="D2974" t="str">
            <v xml:space="preserve">Raja Husen  </v>
          </cell>
          <cell r="E2974" t="str">
            <v>II</v>
          </cell>
          <cell r="F2974" t="str">
            <v>M</v>
          </cell>
          <cell r="G2974" t="str">
            <v>Tavaragera</v>
          </cell>
          <cell r="H2974">
            <v>836</v>
          </cell>
          <cell r="I2974">
            <v>8722286327</v>
          </cell>
        </row>
        <row r="2975">
          <cell r="D2975" t="str">
            <v>Birudula Sandhya Rani</v>
          </cell>
          <cell r="E2975" t="str">
            <v>I</v>
          </cell>
          <cell r="F2975" t="str">
            <v>F</v>
          </cell>
          <cell r="G2975" t="str">
            <v>Tavaragera</v>
          </cell>
          <cell r="H2975">
            <v>836</v>
          </cell>
          <cell r="I2975">
            <v>8465071233</v>
          </cell>
        </row>
        <row r="2976">
          <cell r="D2976" t="str">
            <v xml:space="preserve">Mallikarjun  </v>
          </cell>
          <cell r="E2976" t="str">
            <v>I</v>
          </cell>
          <cell r="F2976" t="str">
            <v>M</v>
          </cell>
          <cell r="G2976" t="str">
            <v>Tavaragera</v>
          </cell>
          <cell r="H2976">
            <v>836</v>
          </cell>
          <cell r="I2976">
            <v>8147626646</v>
          </cell>
        </row>
        <row r="2977">
          <cell r="D2977" t="str">
            <v>Gunupuru Avinash</v>
          </cell>
          <cell r="E2977" t="str">
            <v>C</v>
          </cell>
          <cell r="F2977" t="str">
            <v>M</v>
          </cell>
          <cell r="G2977" t="str">
            <v>Tavaragera</v>
          </cell>
          <cell r="H2977">
            <v>836</v>
          </cell>
          <cell r="I2977">
            <v>9553816811</v>
          </cell>
        </row>
        <row r="2978">
          <cell r="D2978" t="str">
            <v>Shyamsunder B K</v>
          </cell>
          <cell r="E2978" t="str">
            <v>C</v>
          </cell>
          <cell r="F2978" t="str">
            <v>M</v>
          </cell>
          <cell r="G2978" t="str">
            <v>Tavaragera</v>
          </cell>
          <cell r="H2978">
            <v>836</v>
          </cell>
          <cell r="I2978">
            <v>9945178390</v>
          </cell>
        </row>
        <row r="2979">
          <cell r="C2979">
            <v>10859</v>
          </cell>
          <cell r="D2979" t="str">
            <v xml:space="preserve">Rameshbabu Bellary </v>
          </cell>
          <cell r="E2979" t="str">
            <v>III</v>
          </cell>
          <cell r="F2979" t="str">
            <v>M</v>
          </cell>
          <cell r="G2979" t="str">
            <v>Yelburga</v>
          </cell>
          <cell r="H2979">
            <v>859</v>
          </cell>
          <cell r="I2979">
            <v>9880187828</v>
          </cell>
        </row>
        <row r="2980">
          <cell r="D2980" t="str">
            <v>Bhavanasi Balaraju</v>
          </cell>
          <cell r="E2980" t="str">
            <v>I</v>
          </cell>
          <cell r="F2980" t="str">
            <v>M</v>
          </cell>
          <cell r="G2980" t="str">
            <v>Yelburga</v>
          </cell>
          <cell r="H2980">
            <v>859</v>
          </cell>
          <cell r="I2980">
            <v>8639788655</v>
          </cell>
        </row>
        <row r="2981">
          <cell r="D2981" t="str">
            <v>Jada Nagaraju</v>
          </cell>
          <cell r="E2981" t="str">
            <v>I</v>
          </cell>
          <cell r="F2981" t="str">
            <v>M</v>
          </cell>
          <cell r="G2981" t="str">
            <v>Yelburga</v>
          </cell>
          <cell r="H2981">
            <v>859</v>
          </cell>
          <cell r="I2981">
            <v>9553320616</v>
          </cell>
        </row>
        <row r="2982">
          <cell r="D2982" t="str">
            <v>T Vinayaka Reddy</v>
          </cell>
          <cell r="E2982" t="str">
            <v>I</v>
          </cell>
          <cell r="F2982" t="str">
            <v>M</v>
          </cell>
          <cell r="G2982" t="str">
            <v>Yelburga</v>
          </cell>
          <cell r="H2982">
            <v>859</v>
          </cell>
          <cell r="I2982">
            <v>9550295090</v>
          </cell>
        </row>
        <row r="2983">
          <cell r="D2983" t="str">
            <v>Pratapraddi Madalli</v>
          </cell>
          <cell r="E2983" t="str">
            <v>C</v>
          </cell>
          <cell r="F2983" t="str">
            <v>M</v>
          </cell>
          <cell r="G2983" t="str">
            <v>Yelburga</v>
          </cell>
          <cell r="H2983">
            <v>859</v>
          </cell>
          <cell r="I2983">
            <v>9980440194</v>
          </cell>
        </row>
        <row r="2984">
          <cell r="D2984" t="str">
            <v>Shekhappa Bharamappa Koravar</v>
          </cell>
          <cell r="E2984" t="str">
            <v>aMCS</v>
          </cell>
          <cell r="F2984" t="str">
            <v>M</v>
          </cell>
          <cell r="G2984" t="str">
            <v>Yelburga</v>
          </cell>
          <cell r="H2984">
            <v>859</v>
          </cell>
          <cell r="I2984">
            <v>7026051654</v>
          </cell>
        </row>
        <row r="2985">
          <cell r="C2985">
            <v>12338</v>
          </cell>
          <cell r="D2985" t="str">
            <v>Vinu Vargheese</v>
          </cell>
          <cell r="E2985" t="str">
            <v>I</v>
          </cell>
          <cell r="F2985" t="str">
            <v>M</v>
          </cell>
          <cell r="G2985" t="str">
            <v>Alenahally</v>
          </cell>
          <cell r="H2985">
            <v>2338</v>
          </cell>
          <cell r="I2985">
            <v>9562174887</v>
          </cell>
        </row>
        <row r="2986">
          <cell r="D2986" t="str">
            <v>Kurva Lakshmanudu</v>
          </cell>
          <cell r="E2986" t="str">
            <v>C</v>
          </cell>
          <cell r="F2986" t="str">
            <v>M</v>
          </cell>
          <cell r="G2986" t="str">
            <v>Alenahally</v>
          </cell>
          <cell r="H2986">
            <v>2338</v>
          </cell>
          <cell r="I2986">
            <v>9494741434</v>
          </cell>
        </row>
        <row r="2987">
          <cell r="C2987">
            <v>12328</v>
          </cell>
          <cell r="D2987" t="str">
            <v>Kannuru Rajesh</v>
          </cell>
          <cell r="E2987" t="str">
            <v>II</v>
          </cell>
          <cell r="F2987" t="str">
            <v>M</v>
          </cell>
          <cell r="G2987" t="str">
            <v>Anegola</v>
          </cell>
          <cell r="H2987">
            <v>2328</v>
          </cell>
          <cell r="I2987">
            <v>9159279933</v>
          </cell>
        </row>
        <row r="2988">
          <cell r="D2988" t="str">
            <v>Miriyala Rama Krishna</v>
          </cell>
          <cell r="E2988" t="str">
            <v>I</v>
          </cell>
          <cell r="F2988" t="str">
            <v>M</v>
          </cell>
          <cell r="G2988" t="str">
            <v>Anegola</v>
          </cell>
          <cell r="H2988">
            <v>2328</v>
          </cell>
          <cell r="I2988">
            <v>9533850960</v>
          </cell>
        </row>
        <row r="2989">
          <cell r="D2989" t="str">
            <v>Adukaya Ninganna</v>
          </cell>
          <cell r="E2989" t="str">
            <v>C</v>
          </cell>
          <cell r="F2989" t="str">
            <v>M</v>
          </cell>
          <cell r="G2989" t="str">
            <v>Anegola</v>
          </cell>
          <cell r="H2989">
            <v>2328</v>
          </cell>
          <cell r="I2989">
            <v>7702835296</v>
          </cell>
        </row>
        <row r="2990">
          <cell r="C2990">
            <v>12458</v>
          </cell>
          <cell r="D2990" t="str">
            <v xml:space="preserve">Vijay P   </v>
          </cell>
          <cell r="E2990" t="str">
            <v>I</v>
          </cell>
          <cell r="F2990" t="str">
            <v>M</v>
          </cell>
          <cell r="G2990" t="str">
            <v>Antharavalli</v>
          </cell>
          <cell r="H2990">
            <v>2458</v>
          </cell>
          <cell r="I2990">
            <v>9036517377</v>
          </cell>
        </row>
        <row r="2991">
          <cell r="D2991" t="str">
            <v>Chinni Prakash</v>
          </cell>
          <cell r="E2991" t="str">
            <v>C</v>
          </cell>
          <cell r="F2991" t="str">
            <v>M</v>
          </cell>
          <cell r="G2991" t="str">
            <v>Antharavalli</v>
          </cell>
          <cell r="H2991">
            <v>2458</v>
          </cell>
          <cell r="I2991">
            <v>9110744854</v>
          </cell>
        </row>
        <row r="2992">
          <cell r="C2992">
            <v>12395</v>
          </cell>
          <cell r="D2992" t="str">
            <v>Gade Ramakrishnareddy</v>
          </cell>
          <cell r="E2992" t="str">
            <v>I</v>
          </cell>
          <cell r="F2992" t="str">
            <v>M</v>
          </cell>
          <cell r="G2992" t="str">
            <v>Arakere</v>
          </cell>
          <cell r="H2992">
            <v>2395</v>
          </cell>
          <cell r="I2992">
            <v>9133133450</v>
          </cell>
        </row>
        <row r="2993">
          <cell r="D2993" t="str">
            <v xml:space="preserve">Jalli Arunkumar  </v>
          </cell>
          <cell r="E2993" t="str">
            <v>C</v>
          </cell>
          <cell r="F2993" t="str">
            <v>M</v>
          </cell>
          <cell r="G2993" t="str">
            <v>Arakere</v>
          </cell>
          <cell r="H2993">
            <v>2395</v>
          </cell>
          <cell r="I2993">
            <v>9985026084</v>
          </cell>
        </row>
        <row r="2994">
          <cell r="C2994">
            <v>12311</v>
          </cell>
          <cell r="D2994" t="str">
            <v>Arun J Bhat</v>
          </cell>
          <cell r="E2994" t="str">
            <v>II</v>
          </cell>
          <cell r="F2994" t="str">
            <v>M</v>
          </cell>
          <cell r="G2994" t="str">
            <v>Aralakuppe</v>
          </cell>
          <cell r="H2994">
            <v>2311</v>
          </cell>
          <cell r="I2994">
            <v>9483388272</v>
          </cell>
        </row>
        <row r="2995">
          <cell r="D2995" t="str">
            <v>Manjunath Y S</v>
          </cell>
          <cell r="E2995" t="str">
            <v>I</v>
          </cell>
          <cell r="F2995" t="str">
            <v>M</v>
          </cell>
          <cell r="G2995" t="str">
            <v>Aralakuppe</v>
          </cell>
          <cell r="H2995">
            <v>2311</v>
          </cell>
          <cell r="I2995">
            <v>8884370274</v>
          </cell>
        </row>
        <row r="2996">
          <cell r="D2996" t="str">
            <v>K R Ravindra</v>
          </cell>
          <cell r="E2996" t="str">
            <v>C</v>
          </cell>
          <cell r="F2996" t="str">
            <v>M</v>
          </cell>
          <cell r="G2996" t="str">
            <v>Aralakuppe</v>
          </cell>
          <cell r="H2996">
            <v>2311</v>
          </cell>
          <cell r="I2996">
            <v>8105653174</v>
          </cell>
        </row>
        <row r="2997">
          <cell r="C2997">
            <v>12440</v>
          </cell>
          <cell r="D2997" t="str">
            <v>Muralidhar M</v>
          </cell>
          <cell r="E2997" t="str">
            <v>II</v>
          </cell>
          <cell r="F2997" t="str">
            <v>M</v>
          </cell>
          <cell r="G2997" t="str">
            <v>Ballenahalli</v>
          </cell>
          <cell r="H2997">
            <v>2440</v>
          </cell>
          <cell r="I2997">
            <v>9945790999</v>
          </cell>
        </row>
        <row r="2998">
          <cell r="D2998" t="str">
            <v>Amit G Hiramani</v>
          </cell>
          <cell r="E2998" t="str">
            <v>I</v>
          </cell>
          <cell r="F2998" t="str">
            <v>M</v>
          </cell>
          <cell r="G2998" t="str">
            <v>Ballenahalli</v>
          </cell>
          <cell r="H2998">
            <v>2440</v>
          </cell>
          <cell r="I2998">
            <v>7760426484</v>
          </cell>
        </row>
        <row r="2999">
          <cell r="D2999" t="str">
            <v>C Mahesh</v>
          </cell>
          <cell r="E2999" t="str">
            <v>C</v>
          </cell>
          <cell r="F2999" t="str">
            <v>M</v>
          </cell>
          <cell r="G2999" t="str">
            <v>Ballenahalli</v>
          </cell>
          <cell r="H2999">
            <v>2440</v>
          </cell>
          <cell r="I2999">
            <v>9886803635</v>
          </cell>
        </row>
        <row r="3000">
          <cell r="C3000">
            <v>12330</v>
          </cell>
          <cell r="D3000" t="str">
            <v xml:space="preserve">Rachamalla Dinesh Babu   </v>
          </cell>
          <cell r="E3000" t="str">
            <v>I</v>
          </cell>
          <cell r="F3000" t="str">
            <v>M</v>
          </cell>
          <cell r="G3000" t="str">
            <v>Bandihole</v>
          </cell>
          <cell r="H3000">
            <v>2330</v>
          </cell>
          <cell r="I3000">
            <v>8897919787</v>
          </cell>
        </row>
        <row r="3001">
          <cell r="D3001" t="str">
            <v>Abishek D</v>
          </cell>
          <cell r="E3001" t="str">
            <v>I</v>
          </cell>
          <cell r="F3001" t="str">
            <v>M</v>
          </cell>
          <cell r="G3001" t="str">
            <v>Bandihole</v>
          </cell>
          <cell r="H3001">
            <v>2330</v>
          </cell>
          <cell r="I3001">
            <v>8971091698</v>
          </cell>
        </row>
        <row r="3002">
          <cell r="D3002" t="str">
            <v>Suruvu Lakshminarayana</v>
          </cell>
          <cell r="E3002" t="str">
            <v>C</v>
          </cell>
          <cell r="F3002" t="str">
            <v>M</v>
          </cell>
          <cell r="G3002" t="str">
            <v>Bandihole</v>
          </cell>
          <cell r="H3002">
            <v>2330</v>
          </cell>
          <cell r="I3002">
            <v>9985995683</v>
          </cell>
        </row>
        <row r="3003">
          <cell r="C3003">
            <v>12379</v>
          </cell>
          <cell r="D3003" t="str">
            <v>Shridhar Nayak</v>
          </cell>
          <cell r="E3003" t="str">
            <v>II</v>
          </cell>
          <cell r="F3003" t="str">
            <v>M</v>
          </cell>
          <cell r="G3003" t="str">
            <v>Basaralu</v>
          </cell>
          <cell r="H3003">
            <v>2379</v>
          </cell>
          <cell r="I3003">
            <v>9845571890</v>
          </cell>
        </row>
        <row r="3004">
          <cell r="D3004" t="str">
            <v>Naveen Kumar H S</v>
          </cell>
          <cell r="E3004" t="str">
            <v>I</v>
          </cell>
          <cell r="F3004" t="str">
            <v>M</v>
          </cell>
          <cell r="G3004" t="str">
            <v>Basaralu</v>
          </cell>
          <cell r="H3004">
            <v>2379</v>
          </cell>
          <cell r="I3004">
            <v>9620187519</v>
          </cell>
        </row>
        <row r="3005">
          <cell r="D3005" t="str">
            <v>Shabana S Multani</v>
          </cell>
          <cell r="E3005" t="str">
            <v>I</v>
          </cell>
          <cell r="F3005" t="str">
            <v>F</v>
          </cell>
          <cell r="G3005" t="str">
            <v>Basaralu</v>
          </cell>
          <cell r="H3005">
            <v>2379</v>
          </cell>
          <cell r="I3005">
            <v>9741945875</v>
          </cell>
        </row>
        <row r="3006">
          <cell r="D3006" t="str">
            <v>Karthik B Shetty</v>
          </cell>
          <cell r="E3006" t="str">
            <v>C</v>
          </cell>
          <cell r="F3006" t="str">
            <v>M</v>
          </cell>
          <cell r="G3006" t="str">
            <v>Basaralu</v>
          </cell>
          <cell r="H3006">
            <v>2379</v>
          </cell>
          <cell r="I3006">
            <v>7676411328</v>
          </cell>
        </row>
        <row r="3007">
          <cell r="C3007">
            <v>12396</v>
          </cell>
          <cell r="D3007" t="str">
            <v xml:space="preserve">Kirankumar Annepu  </v>
          </cell>
          <cell r="E3007" t="str">
            <v>I</v>
          </cell>
          <cell r="F3007" t="str">
            <v>M</v>
          </cell>
          <cell r="G3007" t="str">
            <v>Belakavadi</v>
          </cell>
          <cell r="H3007">
            <v>2396</v>
          </cell>
          <cell r="I3007">
            <v>7382310750</v>
          </cell>
        </row>
        <row r="3008">
          <cell r="D3008" t="str">
            <v>Chethana</v>
          </cell>
          <cell r="E3008" t="str">
            <v>C</v>
          </cell>
          <cell r="F3008" t="str">
            <v>M</v>
          </cell>
          <cell r="G3008" t="str">
            <v>Belakavadi</v>
          </cell>
          <cell r="H3008">
            <v>2396</v>
          </cell>
          <cell r="I3008">
            <v>8147371615</v>
          </cell>
        </row>
        <row r="3009">
          <cell r="C3009">
            <v>12326</v>
          </cell>
          <cell r="D3009" t="str">
            <v>Liyakath Ahmed</v>
          </cell>
          <cell r="E3009" t="str">
            <v>II</v>
          </cell>
          <cell r="F3009" t="str">
            <v>M</v>
          </cell>
          <cell r="G3009" t="str">
            <v>Besagarahally</v>
          </cell>
          <cell r="H3009">
            <v>2326</v>
          </cell>
          <cell r="I3009">
            <v>9986390169</v>
          </cell>
        </row>
        <row r="3010">
          <cell r="D3010" t="str">
            <v>Komara Upendar</v>
          </cell>
          <cell r="E3010" t="str">
            <v>I</v>
          </cell>
          <cell r="F3010" t="str">
            <v>M</v>
          </cell>
          <cell r="G3010" t="str">
            <v>Besagarahally</v>
          </cell>
          <cell r="H3010">
            <v>2326</v>
          </cell>
          <cell r="I3010">
            <v>9848462383</v>
          </cell>
        </row>
        <row r="3011">
          <cell r="D3011" t="str">
            <v>Gokul G</v>
          </cell>
          <cell r="E3011" t="str">
            <v>I</v>
          </cell>
          <cell r="F3011" t="str">
            <v>M</v>
          </cell>
          <cell r="G3011" t="str">
            <v>Besagarahally</v>
          </cell>
          <cell r="H3011">
            <v>2326</v>
          </cell>
          <cell r="I3011">
            <v>9019110969</v>
          </cell>
        </row>
        <row r="3012">
          <cell r="D3012" t="str">
            <v>Chegondi Aruna Kumari</v>
          </cell>
          <cell r="E3012" t="str">
            <v>C</v>
          </cell>
          <cell r="F3012" t="str">
            <v>F</v>
          </cell>
          <cell r="G3012" t="str">
            <v>Besagarahally</v>
          </cell>
          <cell r="H3012">
            <v>2326</v>
          </cell>
          <cell r="I3012">
            <v>9550639859</v>
          </cell>
        </row>
        <row r="3013">
          <cell r="D3013" t="str">
            <v>Harisha M D</v>
          </cell>
          <cell r="E3013" t="str">
            <v>aMCS</v>
          </cell>
          <cell r="F3013" t="str">
            <v>M</v>
          </cell>
          <cell r="G3013" t="str">
            <v>Besagarahally</v>
          </cell>
          <cell r="H3013">
            <v>2326</v>
          </cell>
          <cell r="I3013">
            <v>9740639222</v>
          </cell>
        </row>
        <row r="3014">
          <cell r="C3014">
            <v>12372</v>
          </cell>
          <cell r="D3014" t="str">
            <v>B Ramachandrappa</v>
          </cell>
          <cell r="E3014" t="str">
            <v>II</v>
          </cell>
          <cell r="F3014" t="str">
            <v>M</v>
          </cell>
          <cell r="G3014" t="str">
            <v>Bilidegalu</v>
          </cell>
          <cell r="H3014">
            <v>2372</v>
          </cell>
          <cell r="I3014">
            <v>9164116358</v>
          </cell>
        </row>
        <row r="3015">
          <cell r="D3015" t="str">
            <v>Pramodraj K N</v>
          </cell>
          <cell r="E3015" t="str">
            <v>I</v>
          </cell>
          <cell r="F3015" t="str">
            <v>M</v>
          </cell>
          <cell r="G3015" t="str">
            <v>Bilidegalu</v>
          </cell>
          <cell r="H3015">
            <v>2372</v>
          </cell>
          <cell r="I3015">
            <v>9141118878</v>
          </cell>
        </row>
        <row r="3016">
          <cell r="D3016" t="str">
            <v>M N Likhith Urs</v>
          </cell>
          <cell r="E3016" t="str">
            <v>C</v>
          </cell>
          <cell r="F3016" t="str">
            <v>M</v>
          </cell>
          <cell r="G3016" t="str">
            <v>Bilidegalu</v>
          </cell>
          <cell r="H3016">
            <v>2372</v>
          </cell>
          <cell r="I3016">
            <v>8892717420</v>
          </cell>
        </row>
        <row r="3017">
          <cell r="C3017">
            <v>12313</v>
          </cell>
          <cell r="D3017" t="str">
            <v>Santhoshkumar M R</v>
          </cell>
          <cell r="E3017" t="str">
            <v>II</v>
          </cell>
          <cell r="F3017" t="str">
            <v>M</v>
          </cell>
          <cell r="G3017" t="str">
            <v>Bramhadevarahalli</v>
          </cell>
          <cell r="H3017">
            <v>2313</v>
          </cell>
          <cell r="I3017">
            <v>9902334069</v>
          </cell>
        </row>
        <row r="3018">
          <cell r="D3018" t="str">
            <v>Ramakrishna D.V.</v>
          </cell>
          <cell r="E3018" t="str">
            <v>I</v>
          </cell>
          <cell r="F3018" t="str">
            <v>M</v>
          </cell>
          <cell r="G3018" t="str">
            <v>Bramhadevarahalli</v>
          </cell>
          <cell r="H3018">
            <v>2313</v>
          </cell>
          <cell r="I3018">
            <v>9880785866</v>
          </cell>
        </row>
        <row r="3019">
          <cell r="D3019" t="str">
            <v>Vijay Kumar S</v>
          </cell>
          <cell r="E3019" t="str">
            <v>I</v>
          </cell>
          <cell r="F3019" t="str">
            <v>M</v>
          </cell>
          <cell r="G3019" t="str">
            <v>Bramhadevarahalli</v>
          </cell>
          <cell r="H3019">
            <v>2313</v>
          </cell>
          <cell r="I3019">
            <v>9482906565</v>
          </cell>
        </row>
        <row r="3020">
          <cell r="C3020">
            <v>12212</v>
          </cell>
          <cell r="D3020" t="str">
            <v>Vinod H</v>
          </cell>
          <cell r="E3020" t="str">
            <v>I</v>
          </cell>
          <cell r="F3020" t="str">
            <v>M</v>
          </cell>
          <cell r="G3020" t="str">
            <v>Byramangala</v>
          </cell>
          <cell r="H3020">
            <v>2212</v>
          </cell>
          <cell r="I3020">
            <v>9731812830</v>
          </cell>
        </row>
        <row r="3021">
          <cell r="D3021" t="str">
            <v>Sakshi Jain</v>
          </cell>
          <cell r="E3021" t="str">
            <v>C</v>
          </cell>
          <cell r="F3021" t="str">
            <v>F</v>
          </cell>
          <cell r="G3021" t="str">
            <v>Byramangala</v>
          </cell>
          <cell r="H3021">
            <v>2212</v>
          </cell>
          <cell r="I3021">
            <v>8279849754</v>
          </cell>
        </row>
        <row r="3022">
          <cell r="C3022">
            <v>12337</v>
          </cell>
          <cell r="D3022" t="str">
            <v>Manjunathaswamy</v>
          </cell>
          <cell r="E3022" t="str">
            <v>I</v>
          </cell>
          <cell r="F3022" t="str">
            <v>M</v>
          </cell>
          <cell r="G3022" t="str">
            <v>Chandupura</v>
          </cell>
          <cell r="H3022">
            <v>2337</v>
          </cell>
          <cell r="I3022">
            <v>9113243936</v>
          </cell>
        </row>
        <row r="3023">
          <cell r="D3023" t="str">
            <v>K Narasimhulu</v>
          </cell>
          <cell r="E3023" t="str">
            <v>I</v>
          </cell>
          <cell r="F3023" t="str">
            <v>M</v>
          </cell>
          <cell r="G3023" t="str">
            <v>Chandupura</v>
          </cell>
          <cell r="H3023">
            <v>2337</v>
          </cell>
          <cell r="I3023">
            <v>6281095634</v>
          </cell>
        </row>
        <row r="3024">
          <cell r="D3024" t="str">
            <v>Lokesh Saini</v>
          </cell>
          <cell r="E3024" t="str">
            <v>C</v>
          </cell>
          <cell r="F3024" t="str">
            <v>M</v>
          </cell>
          <cell r="G3024" t="str">
            <v>Chandupura</v>
          </cell>
          <cell r="H3024">
            <v>2337</v>
          </cell>
          <cell r="I3024">
            <v>9950740354</v>
          </cell>
        </row>
        <row r="3025">
          <cell r="C3025">
            <v>12197</v>
          </cell>
          <cell r="D3025" t="str">
            <v>Rashmi C B</v>
          </cell>
          <cell r="E3025" t="str">
            <v>II</v>
          </cell>
          <cell r="F3025" t="str">
            <v>F</v>
          </cell>
          <cell r="G3025" t="str">
            <v>Channapatna_MAN</v>
          </cell>
          <cell r="H3025">
            <v>2197</v>
          </cell>
          <cell r="I3025">
            <v>9164300200</v>
          </cell>
        </row>
        <row r="3026">
          <cell r="D3026" t="str">
            <v xml:space="preserve">Siriki Pradeep Naidu   </v>
          </cell>
          <cell r="E3026" t="str">
            <v>I</v>
          </cell>
          <cell r="F3026" t="str">
            <v>M</v>
          </cell>
          <cell r="G3026" t="str">
            <v>Channapatna_MAN</v>
          </cell>
          <cell r="H3026">
            <v>2197</v>
          </cell>
          <cell r="I3026">
            <v>8333085490</v>
          </cell>
        </row>
        <row r="3027">
          <cell r="D3027" t="str">
            <v>Madhu Priya G</v>
          </cell>
          <cell r="E3027" t="str">
            <v>C</v>
          </cell>
          <cell r="F3027" t="str">
            <v>F</v>
          </cell>
          <cell r="G3027" t="str">
            <v>Channapatna_MAN</v>
          </cell>
          <cell r="H3027">
            <v>2197</v>
          </cell>
          <cell r="I3027">
            <v>9110261046</v>
          </cell>
        </row>
        <row r="3028">
          <cell r="C3028">
            <v>12186</v>
          </cell>
          <cell r="D3028" t="str">
            <v>Yashwanth kumar M R</v>
          </cell>
          <cell r="E3028" t="str">
            <v>I</v>
          </cell>
          <cell r="F3028" t="str">
            <v>M</v>
          </cell>
          <cell r="G3028" t="str">
            <v>Chikkamudavadi</v>
          </cell>
          <cell r="H3028">
            <v>2186</v>
          </cell>
          <cell r="I3028">
            <v>8892156018</v>
          </cell>
        </row>
        <row r="3029">
          <cell r="D3029" t="str">
            <v>Raghavendra J</v>
          </cell>
          <cell r="E3029" t="str">
            <v>I</v>
          </cell>
          <cell r="F3029" t="str">
            <v>M</v>
          </cell>
          <cell r="G3029" t="str">
            <v>Chikkamudavadi</v>
          </cell>
          <cell r="H3029">
            <v>2186</v>
          </cell>
          <cell r="I3029">
            <v>7760567542</v>
          </cell>
        </row>
        <row r="3030">
          <cell r="D3030" t="str">
            <v xml:space="preserve">Anil Kumar Banka  </v>
          </cell>
          <cell r="E3030" t="str">
            <v>C</v>
          </cell>
          <cell r="F3030" t="str">
            <v>M</v>
          </cell>
          <cell r="G3030" t="str">
            <v>Chikkamudavadi</v>
          </cell>
          <cell r="H3030">
            <v>2186</v>
          </cell>
          <cell r="I3030">
            <v>8500718418</v>
          </cell>
        </row>
        <row r="3031">
          <cell r="C3031">
            <v>12417</v>
          </cell>
          <cell r="D3031" t="str">
            <v>Asha L</v>
          </cell>
          <cell r="E3031" t="str">
            <v>I</v>
          </cell>
          <cell r="F3031" t="str">
            <v>F</v>
          </cell>
          <cell r="G3031" t="str">
            <v>Chikkamulugudu</v>
          </cell>
          <cell r="H3031">
            <v>2417</v>
          </cell>
          <cell r="I3031">
            <v>8951056305</v>
          </cell>
        </row>
        <row r="3032">
          <cell r="D3032" t="str">
            <v>V Umashankar</v>
          </cell>
          <cell r="E3032" t="str">
            <v>C</v>
          </cell>
          <cell r="F3032" t="str">
            <v>M</v>
          </cell>
          <cell r="G3032" t="str">
            <v>Chikkamulugudu</v>
          </cell>
          <cell r="H3032">
            <v>2417</v>
          </cell>
          <cell r="I3032">
            <v>9844852055</v>
          </cell>
        </row>
        <row r="3033">
          <cell r="C3033">
            <v>12335</v>
          </cell>
          <cell r="D3033" t="str">
            <v>Ramesha B</v>
          </cell>
          <cell r="E3033" t="str">
            <v>II</v>
          </cell>
          <cell r="F3033" t="str">
            <v>M</v>
          </cell>
          <cell r="G3033" t="str">
            <v>Chinakurali</v>
          </cell>
          <cell r="H3033">
            <v>2335</v>
          </cell>
          <cell r="I3033">
            <v>9739096518</v>
          </cell>
        </row>
        <row r="3034">
          <cell r="D3034" t="str">
            <v>Nandisha S R</v>
          </cell>
          <cell r="E3034" t="str">
            <v>I</v>
          </cell>
          <cell r="F3034" t="str">
            <v>M</v>
          </cell>
          <cell r="G3034" t="str">
            <v>Chinakurali</v>
          </cell>
          <cell r="H3034">
            <v>2335</v>
          </cell>
          <cell r="I3034">
            <v>7795996969</v>
          </cell>
        </row>
        <row r="3035">
          <cell r="D3035" t="str">
            <v>Tamminaina Nagendra Babu</v>
          </cell>
          <cell r="E3035" t="str">
            <v>C</v>
          </cell>
          <cell r="F3035" t="str">
            <v>M</v>
          </cell>
          <cell r="G3035" t="str">
            <v>Chinakurali</v>
          </cell>
          <cell r="H3035">
            <v>2335</v>
          </cell>
          <cell r="I3035">
            <v>9494564667</v>
          </cell>
        </row>
        <row r="3036">
          <cell r="C3036">
            <v>12317</v>
          </cell>
          <cell r="D3036" t="str">
            <v xml:space="preserve">Sreelakshmi B L    </v>
          </cell>
          <cell r="E3036" t="str">
            <v>II</v>
          </cell>
          <cell r="F3036" t="str">
            <v>F</v>
          </cell>
          <cell r="G3036" t="str">
            <v>D B Hally</v>
          </cell>
          <cell r="H3036">
            <v>2317</v>
          </cell>
          <cell r="I3036">
            <v>9964430088</v>
          </cell>
        </row>
        <row r="3037">
          <cell r="D3037" t="str">
            <v xml:space="preserve">Palukuri Kishore Babu   </v>
          </cell>
          <cell r="E3037" t="str">
            <v>I</v>
          </cell>
          <cell r="F3037" t="str">
            <v>M</v>
          </cell>
          <cell r="G3037" t="str">
            <v>D B Hally</v>
          </cell>
          <cell r="H3037">
            <v>2317</v>
          </cell>
          <cell r="I3037">
            <v>8008464463</v>
          </cell>
        </row>
        <row r="3038">
          <cell r="D3038" t="str">
            <v xml:space="preserve">Palthiya Bheemaraju Naik  </v>
          </cell>
          <cell r="E3038" t="str">
            <v>C</v>
          </cell>
          <cell r="F3038" t="str">
            <v>M</v>
          </cell>
          <cell r="G3038" t="str">
            <v>D B Hally</v>
          </cell>
          <cell r="H3038">
            <v>2317</v>
          </cell>
          <cell r="I3038">
            <v>9441085810</v>
          </cell>
        </row>
        <row r="3039">
          <cell r="C3039">
            <v>12188</v>
          </cell>
          <cell r="D3039" t="str">
            <v>Rajesh C A</v>
          </cell>
          <cell r="E3039" t="str">
            <v>II</v>
          </cell>
          <cell r="F3039" t="str">
            <v>M</v>
          </cell>
          <cell r="G3039" t="str">
            <v>Dasavara</v>
          </cell>
          <cell r="H3039">
            <v>2188</v>
          </cell>
          <cell r="I3039">
            <v>9739538617</v>
          </cell>
        </row>
        <row r="3040">
          <cell r="D3040" t="str">
            <v>Dhanalakshmi L</v>
          </cell>
          <cell r="E3040" t="str">
            <v>I</v>
          </cell>
          <cell r="F3040" t="str">
            <v>F</v>
          </cell>
          <cell r="G3040" t="str">
            <v>Dasavara</v>
          </cell>
          <cell r="H3040">
            <v>2188</v>
          </cell>
          <cell r="I3040">
            <v>9741338022</v>
          </cell>
        </row>
        <row r="3041">
          <cell r="D3041" t="str">
            <v>K J Somashekhara</v>
          </cell>
          <cell r="E3041" t="str">
            <v>C</v>
          </cell>
          <cell r="F3041" t="str">
            <v>M</v>
          </cell>
          <cell r="G3041" t="str">
            <v>Dasavara</v>
          </cell>
          <cell r="H3041">
            <v>2188</v>
          </cell>
          <cell r="I3041">
            <v>9844005016</v>
          </cell>
        </row>
        <row r="3042">
          <cell r="C3042">
            <v>12394</v>
          </cell>
          <cell r="D3042" t="str">
            <v>Mahadevaswamy N</v>
          </cell>
          <cell r="E3042" t="str">
            <v>I</v>
          </cell>
          <cell r="F3042" t="str">
            <v>M</v>
          </cell>
          <cell r="G3042" t="str">
            <v>Doddarasinkere</v>
          </cell>
          <cell r="H3042">
            <v>2394</v>
          </cell>
          <cell r="I3042">
            <v>9741216566</v>
          </cell>
        </row>
        <row r="3043">
          <cell r="D3043" t="str">
            <v>Shweta Basavarajappa Ayyajjanavar</v>
          </cell>
          <cell r="E3043" t="str">
            <v>C</v>
          </cell>
          <cell r="F3043" t="str">
            <v>F</v>
          </cell>
          <cell r="G3043" t="str">
            <v>Doddarasinkere</v>
          </cell>
          <cell r="H3043">
            <v>2394</v>
          </cell>
          <cell r="I3043">
            <v>9591785187</v>
          </cell>
        </row>
        <row r="3044">
          <cell r="C3044">
            <v>12329</v>
          </cell>
          <cell r="D3044" t="str">
            <v xml:space="preserve">Dinesh Kumar Reddy P   </v>
          </cell>
          <cell r="E3044" t="str">
            <v>I</v>
          </cell>
          <cell r="F3044" t="str">
            <v>M</v>
          </cell>
          <cell r="G3044" t="str">
            <v>Ganjigere</v>
          </cell>
          <cell r="H3044">
            <v>2329</v>
          </cell>
          <cell r="I3044">
            <v>9866800678</v>
          </cell>
        </row>
        <row r="3045">
          <cell r="D3045" t="str">
            <v>Shaik Naga Prasad</v>
          </cell>
          <cell r="E3045" t="str">
            <v>I</v>
          </cell>
          <cell r="F3045" t="str">
            <v>M</v>
          </cell>
          <cell r="G3045" t="str">
            <v>Ganjigere</v>
          </cell>
          <cell r="H3045">
            <v>2329</v>
          </cell>
          <cell r="I3045">
            <v>9493157934</v>
          </cell>
        </row>
        <row r="3046">
          <cell r="D3046" t="str">
            <v>Manjunath H V</v>
          </cell>
          <cell r="E3046" t="str">
            <v>I</v>
          </cell>
          <cell r="F3046" t="str">
            <v>M</v>
          </cell>
          <cell r="G3046" t="str">
            <v>Ganjigere</v>
          </cell>
          <cell r="H3046">
            <v>2329</v>
          </cell>
          <cell r="I3046">
            <v>9611244133</v>
          </cell>
        </row>
        <row r="3047">
          <cell r="C3047">
            <v>12498</v>
          </cell>
          <cell r="D3047" t="str">
            <v>Prashanth N</v>
          </cell>
          <cell r="E3047" t="str">
            <v>II</v>
          </cell>
          <cell r="F3047" t="str">
            <v>M</v>
          </cell>
          <cell r="G3047" t="str">
            <v>Guthalu</v>
          </cell>
          <cell r="H3047">
            <v>2498</v>
          </cell>
          <cell r="I3047">
            <v>9008116398</v>
          </cell>
        </row>
        <row r="3048">
          <cell r="D3048" t="str">
            <v xml:space="preserve">Guduru Vamsi  </v>
          </cell>
          <cell r="E3048" t="str">
            <v>C</v>
          </cell>
          <cell r="F3048" t="str">
            <v>M</v>
          </cell>
          <cell r="G3048" t="str">
            <v>Guthalu</v>
          </cell>
          <cell r="H3048">
            <v>2498</v>
          </cell>
          <cell r="I3048">
            <v>7760300240</v>
          </cell>
        </row>
        <row r="3049">
          <cell r="C3049">
            <v>12320</v>
          </cell>
          <cell r="D3049" t="str">
            <v>Nenavath Hanumantha Naik</v>
          </cell>
          <cell r="E3049" t="str">
            <v>II</v>
          </cell>
          <cell r="F3049" t="str">
            <v>M</v>
          </cell>
          <cell r="G3049" t="str">
            <v>H Malligere</v>
          </cell>
          <cell r="H3049">
            <v>2320</v>
          </cell>
          <cell r="I3049">
            <v>9008681978</v>
          </cell>
        </row>
        <row r="3050">
          <cell r="D3050" t="str">
            <v>S Sunithamani</v>
          </cell>
          <cell r="E3050" t="str">
            <v>I</v>
          </cell>
          <cell r="F3050" t="str">
            <v>F</v>
          </cell>
          <cell r="G3050" t="str">
            <v>H Malligere</v>
          </cell>
          <cell r="H3050">
            <v>2320</v>
          </cell>
          <cell r="I3050">
            <v>9483590859</v>
          </cell>
        </row>
        <row r="3051">
          <cell r="D3051" t="str">
            <v>Kaki Teja Vasanth Kumar</v>
          </cell>
          <cell r="E3051" t="str">
            <v>I</v>
          </cell>
          <cell r="F3051" t="str">
            <v>M</v>
          </cell>
          <cell r="G3051" t="str">
            <v>H Malligere</v>
          </cell>
          <cell r="H3051">
            <v>2320</v>
          </cell>
          <cell r="I3051">
            <v>8523852397</v>
          </cell>
        </row>
        <row r="3052">
          <cell r="D3052" t="str">
            <v>Nataraj</v>
          </cell>
          <cell r="E3052" t="str">
            <v>C</v>
          </cell>
          <cell r="F3052" t="str">
            <v>M</v>
          </cell>
          <cell r="G3052" t="str">
            <v>H Malligere</v>
          </cell>
          <cell r="H3052">
            <v>2320</v>
          </cell>
          <cell r="I3052">
            <v>9980910569</v>
          </cell>
        </row>
        <row r="3053">
          <cell r="C3053">
            <v>12314</v>
          </cell>
          <cell r="D3053" t="str">
            <v xml:space="preserve">Peram Prudvi Kumar   </v>
          </cell>
          <cell r="E3053" t="str">
            <v>I</v>
          </cell>
          <cell r="F3053" t="str">
            <v>M</v>
          </cell>
          <cell r="G3053" t="str">
            <v>Hadly</v>
          </cell>
          <cell r="H3053">
            <v>2314</v>
          </cell>
          <cell r="I3053">
            <v>9666174721</v>
          </cell>
        </row>
        <row r="3054">
          <cell r="D3054" t="str">
            <v>Mahesh S</v>
          </cell>
          <cell r="E3054" t="str">
            <v>I</v>
          </cell>
          <cell r="F3054" t="str">
            <v>M</v>
          </cell>
          <cell r="G3054" t="str">
            <v>Hadly</v>
          </cell>
          <cell r="H3054">
            <v>2314</v>
          </cell>
          <cell r="I3054">
            <v>9886849305</v>
          </cell>
        </row>
        <row r="3055">
          <cell r="D3055" t="str">
            <v>Rajeev K</v>
          </cell>
          <cell r="E3055" t="str">
            <v>C</v>
          </cell>
          <cell r="F3055" t="str">
            <v>M</v>
          </cell>
          <cell r="G3055" t="str">
            <v>Hadly</v>
          </cell>
          <cell r="H3055">
            <v>2314</v>
          </cell>
          <cell r="I3055">
            <v>9814793370</v>
          </cell>
        </row>
        <row r="3056">
          <cell r="C3056">
            <v>12310</v>
          </cell>
          <cell r="D3056" t="str">
            <v>Jagadeesh Babu</v>
          </cell>
          <cell r="E3056" t="str">
            <v>II</v>
          </cell>
          <cell r="F3056" t="str">
            <v>M</v>
          </cell>
          <cell r="G3056" t="str">
            <v>Halagur</v>
          </cell>
          <cell r="H3056">
            <v>2310</v>
          </cell>
          <cell r="I3056">
            <v>9886269058</v>
          </cell>
        </row>
        <row r="3057">
          <cell r="D3057" t="str">
            <v>Shashi Kiran C</v>
          </cell>
          <cell r="E3057" t="str">
            <v>I</v>
          </cell>
          <cell r="F3057" t="str">
            <v>M</v>
          </cell>
          <cell r="G3057" t="str">
            <v>Halagur</v>
          </cell>
          <cell r="H3057">
            <v>2310</v>
          </cell>
          <cell r="I3057">
            <v>8748988658</v>
          </cell>
        </row>
        <row r="3058">
          <cell r="D3058" t="str">
            <v>H D Raghunandana</v>
          </cell>
          <cell r="E3058" t="str">
            <v>I</v>
          </cell>
          <cell r="F3058" t="str">
            <v>M</v>
          </cell>
          <cell r="G3058" t="str">
            <v>Halagur</v>
          </cell>
          <cell r="H3058">
            <v>2310</v>
          </cell>
          <cell r="I3058">
            <v>9731991948</v>
          </cell>
        </row>
        <row r="3059">
          <cell r="D3059" t="str">
            <v>Paramesh U</v>
          </cell>
          <cell r="E3059" t="str">
            <v>C</v>
          </cell>
          <cell r="F3059" t="str">
            <v>M</v>
          </cell>
          <cell r="G3059" t="str">
            <v>Halagur</v>
          </cell>
          <cell r="H3059">
            <v>2310</v>
          </cell>
          <cell r="I3059">
            <v>9535381115</v>
          </cell>
        </row>
        <row r="3060">
          <cell r="D3060" t="str">
            <v>Muthuraj</v>
          </cell>
          <cell r="E3060" t="str">
            <v>aMCS</v>
          </cell>
          <cell r="F3060" t="str">
            <v>M</v>
          </cell>
          <cell r="G3060" t="str">
            <v>Halagur</v>
          </cell>
          <cell r="H3060">
            <v>2310</v>
          </cell>
          <cell r="I3060">
            <v>9606199423</v>
          </cell>
        </row>
        <row r="3061">
          <cell r="C3061">
            <v>12423</v>
          </cell>
          <cell r="D3061" t="str">
            <v>Shashikumar G R</v>
          </cell>
          <cell r="E3061" t="str">
            <v>I</v>
          </cell>
          <cell r="F3061" t="str">
            <v>M</v>
          </cell>
          <cell r="G3061" t="str">
            <v>Hallegere</v>
          </cell>
          <cell r="H3061">
            <v>2423</v>
          </cell>
          <cell r="I3061">
            <v>7899406875</v>
          </cell>
        </row>
        <row r="3062">
          <cell r="D3062" t="str">
            <v>Sanjay C</v>
          </cell>
          <cell r="E3062" t="str">
            <v>I</v>
          </cell>
          <cell r="F3062" t="str">
            <v>M</v>
          </cell>
          <cell r="G3062" t="str">
            <v>Hallegere</v>
          </cell>
          <cell r="H3062">
            <v>2423</v>
          </cell>
          <cell r="I3062">
            <v>9844180348</v>
          </cell>
        </row>
        <row r="3063">
          <cell r="D3063" t="str">
            <v>Prem Kant Jha</v>
          </cell>
          <cell r="E3063" t="str">
            <v>C</v>
          </cell>
          <cell r="F3063" t="str">
            <v>M</v>
          </cell>
          <cell r="G3063" t="str">
            <v>Hallegere</v>
          </cell>
          <cell r="H3063">
            <v>2423</v>
          </cell>
          <cell r="I3063">
            <v>7549585723</v>
          </cell>
        </row>
        <row r="3064">
          <cell r="C3064">
            <v>12331</v>
          </cell>
          <cell r="D3064" t="str">
            <v>Anusha J Rao</v>
          </cell>
          <cell r="E3064" t="str">
            <v>II</v>
          </cell>
          <cell r="F3064" t="str">
            <v>F</v>
          </cell>
          <cell r="G3064" t="str">
            <v>Hariharapura</v>
          </cell>
          <cell r="H3064">
            <v>2331</v>
          </cell>
          <cell r="I3064">
            <v>9738689569</v>
          </cell>
        </row>
        <row r="3065">
          <cell r="D3065" t="str">
            <v>Lakku Venkata Sreenivasula Reddy</v>
          </cell>
          <cell r="E3065" t="str">
            <v>I</v>
          </cell>
          <cell r="F3065" t="str">
            <v>M</v>
          </cell>
          <cell r="G3065" t="str">
            <v>Hariharapura</v>
          </cell>
          <cell r="H3065">
            <v>2331</v>
          </cell>
          <cell r="I3065">
            <v>8500886942</v>
          </cell>
        </row>
        <row r="3066">
          <cell r="D3066" t="str">
            <v>Dasiganipalli Kiran Kumar</v>
          </cell>
          <cell r="E3066" t="str">
            <v>C</v>
          </cell>
          <cell r="F3066" t="str">
            <v>M</v>
          </cell>
          <cell r="G3066" t="str">
            <v>Hariharapura</v>
          </cell>
          <cell r="H3066">
            <v>2331</v>
          </cell>
          <cell r="I3066">
            <v>9515218453</v>
          </cell>
        </row>
        <row r="3067">
          <cell r="C3067">
            <v>12189</v>
          </cell>
          <cell r="D3067" t="str">
            <v>Aslam Khan A</v>
          </cell>
          <cell r="E3067" t="str">
            <v>I</v>
          </cell>
          <cell r="F3067" t="str">
            <v>M</v>
          </cell>
          <cell r="G3067" t="str">
            <v>Hosadurga_MAN</v>
          </cell>
          <cell r="H3067">
            <v>2189</v>
          </cell>
          <cell r="I3067">
            <v>9986114178</v>
          </cell>
        </row>
        <row r="3068">
          <cell r="D3068" t="str">
            <v>Atmakuru Thirumala</v>
          </cell>
          <cell r="E3068" t="str">
            <v>I</v>
          </cell>
          <cell r="F3068" t="str">
            <v>M</v>
          </cell>
          <cell r="G3068" t="str">
            <v>Hosadurga_MAN</v>
          </cell>
          <cell r="H3068">
            <v>2189</v>
          </cell>
          <cell r="I3068">
            <v>8297928983</v>
          </cell>
        </row>
        <row r="3069">
          <cell r="D3069" t="str">
            <v>Sachin Kumar Singh</v>
          </cell>
          <cell r="E3069" t="str">
            <v>C</v>
          </cell>
          <cell r="F3069" t="str">
            <v>M</v>
          </cell>
          <cell r="G3069" t="str">
            <v>Hosadurga_MAN</v>
          </cell>
          <cell r="H3069">
            <v>2189</v>
          </cell>
          <cell r="I3069">
            <v>7634858039</v>
          </cell>
        </row>
        <row r="3070">
          <cell r="C3070">
            <v>12357</v>
          </cell>
          <cell r="D3070" t="str">
            <v xml:space="preserve">Bhagyalakhsmi K </v>
          </cell>
          <cell r="E3070" t="str">
            <v>I</v>
          </cell>
          <cell r="F3070" t="str">
            <v>F</v>
          </cell>
          <cell r="G3070" t="str">
            <v>Hulivana</v>
          </cell>
          <cell r="H3070">
            <v>2357</v>
          </cell>
          <cell r="I3070">
            <v>9980045998</v>
          </cell>
        </row>
        <row r="3071">
          <cell r="D3071" t="str">
            <v>K B Suresh</v>
          </cell>
          <cell r="E3071" t="str">
            <v>C</v>
          </cell>
          <cell r="F3071" t="str">
            <v>M</v>
          </cell>
          <cell r="G3071" t="str">
            <v>Hulivana</v>
          </cell>
          <cell r="H3071">
            <v>2357</v>
          </cell>
          <cell r="I3071">
            <v>9945751176</v>
          </cell>
        </row>
        <row r="3072">
          <cell r="C3072">
            <v>12332</v>
          </cell>
          <cell r="D3072" t="str">
            <v>Ashok Priyadarshan</v>
          </cell>
          <cell r="E3072" t="str">
            <v>II</v>
          </cell>
          <cell r="F3072" t="str">
            <v>M</v>
          </cell>
          <cell r="G3072" t="str">
            <v>Jakkanahally</v>
          </cell>
          <cell r="H3072">
            <v>2332</v>
          </cell>
          <cell r="I3072">
            <v>9625367460</v>
          </cell>
        </row>
        <row r="3073">
          <cell r="D3073" t="str">
            <v>Pradeepa C S</v>
          </cell>
          <cell r="E3073" t="str">
            <v>I</v>
          </cell>
          <cell r="F3073" t="str">
            <v>M</v>
          </cell>
          <cell r="G3073" t="str">
            <v>Jakkanahally</v>
          </cell>
          <cell r="H3073">
            <v>2332</v>
          </cell>
          <cell r="I3073">
            <v>7760381031</v>
          </cell>
        </row>
        <row r="3074">
          <cell r="D3074" t="str">
            <v>Siddaram Wali</v>
          </cell>
          <cell r="E3074" t="str">
            <v>I</v>
          </cell>
          <cell r="F3074" t="str">
            <v>M</v>
          </cell>
          <cell r="G3074" t="str">
            <v>Jakkanahally</v>
          </cell>
          <cell r="H3074">
            <v>2332</v>
          </cell>
          <cell r="I3074">
            <v>9535586325</v>
          </cell>
        </row>
        <row r="3075">
          <cell r="D3075" t="str">
            <v>Lohith M</v>
          </cell>
          <cell r="E3075" t="str">
            <v>C</v>
          </cell>
          <cell r="F3075" t="str">
            <v>M</v>
          </cell>
          <cell r="G3075" t="str">
            <v>Jakkanahally</v>
          </cell>
          <cell r="H3075">
            <v>2332</v>
          </cell>
          <cell r="I3075">
            <v>9986834462</v>
          </cell>
        </row>
        <row r="3076">
          <cell r="C3076">
            <v>12193</v>
          </cell>
          <cell r="D3076" t="str">
            <v>U Rekha</v>
          </cell>
          <cell r="E3076" t="str">
            <v>II</v>
          </cell>
          <cell r="F3076" t="str">
            <v>F</v>
          </cell>
          <cell r="G3076" t="str">
            <v>Jakkasandra</v>
          </cell>
          <cell r="H3076">
            <v>2193</v>
          </cell>
          <cell r="I3076">
            <v>9900988664</v>
          </cell>
        </row>
        <row r="3077">
          <cell r="D3077" t="str">
            <v>Kavitha N</v>
          </cell>
          <cell r="E3077" t="str">
            <v>I</v>
          </cell>
          <cell r="F3077" t="str">
            <v>F</v>
          </cell>
          <cell r="G3077" t="str">
            <v>Jakkasandra</v>
          </cell>
          <cell r="H3077">
            <v>2193</v>
          </cell>
          <cell r="I3077">
            <v>8123738271</v>
          </cell>
        </row>
        <row r="3078">
          <cell r="D3078" t="str">
            <v>Umesh D B</v>
          </cell>
          <cell r="E3078" t="str">
            <v>C</v>
          </cell>
          <cell r="F3078" t="str">
            <v>M</v>
          </cell>
          <cell r="G3078" t="str">
            <v>Jakkasandra</v>
          </cell>
          <cell r="H3078">
            <v>2193</v>
          </cell>
          <cell r="I3078">
            <v>9060696902</v>
          </cell>
        </row>
        <row r="3079">
          <cell r="C3079">
            <v>12387</v>
          </cell>
          <cell r="D3079" t="str">
            <v>Padmax Ganapathi Bhat</v>
          </cell>
          <cell r="E3079" t="str">
            <v>I</v>
          </cell>
          <cell r="F3079" t="str">
            <v>M</v>
          </cell>
          <cell r="G3079" t="str">
            <v>K Honnalagere</v>
          </cell>
          <cell r="H3079">
            <v>2387</v>
          </cell>
          <cell r="I3079">
            <v>9606617564</v>
          </cell>
        </row>
        <row r="3080">
          <cell r="D3080" t="str">
            <v>Chethan C S</v>
          </cell>
          <cell r="E3080" t="str">
            <v>I</v>
          </cell>
          <cell r="F3080" t="str">
            <v>M</v>
          </cell>
          <cell r="G3080" t="str">
            <v>K Honnalagere</v>
          </cell>
          <cell r="H3080">
            <v>2387</v>
          </cell>
          <cell r="I3080">
            <v>8095248584</v>
          </cell>
        </row>
        <row r="3081">
          <cell r="D3081" t="str">
            <v>Danduri Vara Prasad</v>
          </cell>
          <cell r="E3081" t="str">
            <v>C</v>
          </cell>
          <cell r="F3081" t="str">
            <v>M</v>
          </cell>
          <cell r="G3081" t="str">
            <v>K Honnalagere</v>
          </cell>
          <cell r="H3081">
            <v>2387</v>
          </cell>
          <cell r="I3081">
            <v>7093085027</v>
          </cell>
        </row>
        <row r="3082">
          <cell r="C3082">
            <v>12308</v>
          </cell>
          <cell r="D3082" t="str">
            <v xml:space="preserve">Nanjunda Naika H C  </v>
          </cell>
          <cell r="E3082" t="str">
            <v>II</v>
          </cell>
          <cell r="F3082" t="str">
            <v>M</v>
          </cell>
          <cell r="G3082" t="str">
            <v>K M Doddi</v>
          </cell>
          <cell r="H3082">
            <v>2308</v>
          </cell>
          <cell r="I3082">
            <v>9986142332</v>
          </cell>
        </row>
        <row r="3083">
          <cell r="D3083" t="str">
            <v>A B Radha</v>
          </cell>
          <cell r="E3083" t="str">
            <v>I</v>
          </cell>
          <cell r="F3083" t="str">
            <v>F</v>
          </cell>
          <cell r="G3083" t="str">
            <v>K M Doddi</v>
          </cell>
          <cell r="H3083">
            <v>2308</v>
          </cell>
          <cell r="I3083">
            <v>9901781590</v>
          </cell>
        </row>
        <row r="3084">
          <cell r="D3084" t="str">
            <v>Poornima</v>
          </cell>
          <cell r="E3084" t="str">
            <v>I</v>
          </cell>
          <cell r="F3084" t="str">
            <v>F</v>
          </cell>
          <cell r="G3084" t="str">
            <v>K M Doddi</v>
          </cell>
          <cell r="H3084">
            <v>2308</v>
          </cell>
          <cell r="I3084">
            <v>9986343533</v>
          </cell>
        </row>
        <row r="3085">
          <cell r="D3085" t="str">
            <v>Shashikala</v>
          </cell>
          <cell r="E3085" t="str">
            <v>C</v>
          </cell>
          <cell r="F3085" t="str">
            <v>M</v>
          </cell>
          <cell r="G3085" t="str">
            <v>K M Doddi</v>
          </cell>
          <cell r="H3085">
            <v>2308</v>
          </cell>
          <cell r="I3085">
            <v>9972844762</v>
          </cell>
        </row>
        <row r="3086">
          <cell r="C3086">
            <v>12360</v>
          </cell>
          <cell r="D3086" t="str">
            <v>Angadi Basaveswari</v>
          </cell>
          <cell r="E3086" t="str">
            <v>II</v>
          </cell>
          <cell r="F3086" t="str">
            <v>F</v>
          </cell>
          <cell r="G3086" t="str">
            <v>Kalenahally</v>
          </cell>
          <cell r="H3086">
            <v>2360</v>
          </cell>
          <cell r="I3086">
            <v>7795300803</v>
          </cell>
        </row>
        <row r="3087">
          <cell r="D3087" t="str">
            <v>Uligada Nethravathi</v>
          </cell>
          <cell r="E3087" t="str">
            <v>I</v>
          </cell>
          <cell r="F3087" t="str">
            <v>F</v>
          </cell>
          <cell r="G3087" t="str">
            <v>Kalenahally</v>
          </cell>
          <cell r="H3087">
            <v>2360</v>
          </cell>
          <cell r="I3087">
            <v>9742620013</v>
          </cell>
        </row>
        <row r="3088">
          <cell r="D3088" t="str">
            <v>Nikhil Immadi</v>
          </cell>
          <cell r="E3088" t="str">
            <v>I</v>
          </cell>
          <cell r="F3088" t="str">
            <v>M</v>
          </cell>
          <cell r="G3088" t="str">
            <v>Kalenahally</v>
          </cell>
          <cell r="H3088">
            <v>2360</v>
          </cell>
          <cell r="I3088">
            <v>8309732192</v>
          </cell>
        </row>
        <row r="3089">
          <cell r="D3089" t="str">
            <v>Vidya K</v>
          </cell>
          <cell r="E3089" t="str">
            <v>C</v>
          </cell>
          <cell r="F3089" t="str">
            <v>F</v>
          </cell>
          <cell r="G3089" t="str">
            <v>Kalenahally</v>
          </cell>
          <cell r="H3089">
            <v>2360</v>
          </cell>
          <cell r="I3089">
            <v>9535390738</v>
          </cell>
        </row>
        <row r="3090">
          <cell r="C3090">
            <v>12455</v>
          </cell>
          <cell r="D3090" t="str">
            <v>Rithesh Kumar N</v>
          </cell>
          <cell r="E3090" t="str">
            <v>I</v>
          </cell>
          <cell r="F3090" t="str">
            <v>M</v>
          </cell>
          <cell r="G3090" t="str">
            <v>Kallahalli(VVNagara)</v>
          </cell>
          <cell r="H3090">
            <v>2455</v>
          </cell>
          <cell r="I3090">
            <v>9880750176</v>
          </cell>
        </row>
        <row r="3091">
          <cell r="D3091" t="str">
            <v>Mahesh M</v>
          </cell>
          <cell r="E3091" t="str">
            <v>I</v>
          </cell>
          <cell r="F3091" t="str">
            <v>M</v>
          </cell>
          <cell r="G3091" t="str">
            <v>Kallahalli(VVNagara)</v>
          </cell>
          <cell r="H3091">
            <v>2455</v>
          </cell>
          <cell r="I3091">
            <v>9964635233</v>
          </cell>
        </row>
        <row r="3092">
          <cell r="D3092" t="str">
            <v>Aishwarya M</v>
          </cell>
          <cell r="E3092" t="str">
            <v>C</v>
          </cell>
          <cell r="F3092" t="str">
            <v>F</v>
          </cell>
          <cell r="G3092" t="str">
            <v>Kallahalli(VVNagara)</v>
          </cell>
          <cell r="H3092">
            <v>2455</v>
          </cell>
          <cell r="I3092">
            <v>8971828234</v>
          </cell>
        </row>
        <row r="3093">
          <cell r="D3093" t="str">
            <v>Asha S R</v>
          </cell>
          <cell r="E3093" t="str">
            <v>I</v>
          </cell>
          <cell r="F3093" t="str">
            <v>F</v>
          </cell>
          <cell r="G3093" t="str">
            <v>Kanakapura</v>
          </cell>
          <cell r="H3093">
            <v>2194</v>
          </cell>
          <cell r="I3093">
            <v>7406772807</v>
          </cell>
        </row>
        <row r="3094">
          <cell r="C3094">
            <v>12194</v>
          </cell>
          <cell r="D3094" t="str">
            <v xml:space="preserve">S Saikrishna Patra   </v>
          </cell>
          <cell r="E3094" t="str">
            <v>I</v>
          </cell>
          <cell r="F3094" t="str">
            <v>M</v>
          </cell>
          <cell r="G3094" t="str">
            <v>Kanakapura</v>
          </cell>
          <cell r="H3094">
            <v>2194</v>
          </cell>
          <cell r="I3094">
            <v>9861287033</v>
          </cell>
        </row>
        <row r="3095">
          <cell r="D3095" t="str">
            <v>Shana Mol S</v>
          </cell>
          <cell r="E3095" t="str">
            <v>C</v>
          </cell>
          <cell r="F3095" t="str">
            <v>F</v>
          </cell>
          <cell r="G3095" t="str">
            <v>Kanakapura</v>
          </cell>
          <cell r="H3095">
            <v>2194</v>
          </cell>
          <cell r="I3095">
            <v>9035229498</v>
          </cell>
        </row>
        <row r="3096">
          <cell r="D3096" t="str">
            <v>Sunitha</v>
          </cell>
          <cell r="E3096" t="str">
            <v>C</v>
          </cell>
          <cell r="F3096" t="str">
            <v>F</v>
          </cell>
          <cell r="G3096" t="str">
            <v>Kanakapura</v>
          </cell>
          <cell r="H3096">
            <v>2194</v>
          </cell>
          <cell r="I3096">
            <v>7795989805</v>
          </cell>
        </row>
        <row r="3097">
          <cell r="C3097">
            <v>12431</v>
          </cell>
          <cell r="D3097" t="str">
            <v>Bhaskar B S</v>
          </cell>
          <cell r="E3097" t="str">
            <v>I</v>
          </cell>
          <cell r="F3097" t="str">
            <v>M</v>
          </cell>
          <cell r="G3097" t="str">
            <v>Keragodu</v>
          </cell>
          <cell r="H3097">
            <v>2431</v>
          </cell>
          <cell r="I3097">
            <v>9902018281</v>
          </cell>
        </row>
        <row r="3098">
          <cell r="D3098" t="str">
            <v>Uppara Savithri</v>
          </cell>
          <cell r="E3098" t="str">
            <v>I</v>
          </cell>
          <cell r="F3098" t="str">
            <v>F</v>
          </cell>
          <cell r="G3098" t="str">
            <v>Keragodu</v>
          </cell>
          <cell r="H3098">
            <v>2431</v>
          </cell>
          <cell r="I3098">
            <v>6303579049</v>
          </cell>
        </row>
        <row r="3099">
          <cell r="D3099" t="str">
            <v xml:space="preserve">Kayyuru Krishna Kishore  </v>
          </cell>
          <cell r="E3099" t="str">
            <v>C</v>
          </cell>
          <cell r="F3099" t="str">
            <v>M</v>
          </cell>
          <cell r="G3099" t="str">
            <v>Keragodu</v>
          </cell>
          <cell r="H3099">
            <v>2431</v>
          </cell>
          <cell r="I3099">
            <v>9951828281</v>
          </cell>
        </row>
        <row r="3100">
          <cell r="C3100">
            <v>12378</v>
          </cell>
          <cell r="D3100" t="str">
            <v>Mahesh S K</v>
          </cell>
          <cell r="E3100" t="str">
            <v>I</v>
          </cell>
          <cell r="F3100" t="str">
            <v>M</v>
          </cell>
          <cell r="G3100" t="str">
            <v>Kesthur_MAN</v>
          </cell>
          <cell r="H3100">
            <v>2378</v>
          </cell>
          <cell r="I3100">
            <v>8494902188</v>
          </cell>
        </row>
        <row r="3101">
          <cell r="D3101" t="str">
            <v>Potnuru Anjibabu</v>
          </cell>
          <cell r="E3101" t="str">
            <v>I</v>
          </cell>
          <cell r="F3101" t="str">
            <v>M</v>
          </cell>
          <cell r="G3101" t="str">
            <v>Kesthur_MAN</v>
          </cell>
          <cell r="H3101">
            <v>2378</v>
          </cell>
          <cell r="I3101">
            <v>9676330137</v>
          </cell>
        </row>
        <row r="3102">
          <cell r="D3102" t="str">
            <v xml:space="preserve">Velidi Sridhar  </v>
          </cell>
          <cell r="E3102" t="str">
            <v>C</v>
          </cell>
          <cell r="F3102" t="str">
            <v>M</v>
          </cell>
          <cell r="G3102" t="str">
            <v>Kesthur_MAN</v>
          </cell>
          <cell r="H3102">
            <v>2378</v>
          </cell>
          <cell r="I3102">
            <v>8125673833</v>
          </cell>
        </row>
        <row r="3103">
          <cell r="C3103">
            <v>12316</v>
          </cell>
          <cell r="D3103" t="str">
            <v xml:space="preserve">Shylaja N C </v>
          </cell>
          <cell r="E3103" t="str">
            <v>II</v>
          </cell>
          <cell r="F3103" t="str">
            <v>F</v>
          </cell>
          <cell r="G3103" t="str">
            <v>Kikkeri</v>
          </cell>
          <cell r="H3103">
            <v>2316</v>
          </cell>
          <cell r="I3103">
            <v>9449318736</v>
          </cell>
        </row>
        <row r="3104">
          <cell r="D3104" t="str">
            <v>Girisha H N</v>
          </cell>
          <cell r="E3104" t="str">
            <v>I</v>
          </cell>
          <cell r="F3104" t="str">
            <v>M</v>
          </cell>
          <cell r="G3104" t="str">
            <v>Kikkeri</v>
          </cell>
          <cell r="H3104">
            <v>2316</v>
          </cell>
          <cell r="I3104">
            <v>7676343124</v>
          </cell>
        </row>
        <row r="3105">
          <cell r="D3105" t="str">
            <v>Bharath H B</v>
          </cell>
          <cell r="E3105" t="str">
            <v>I</v>
          </cell>
          <cell r="F3105" t="str">
            <v>M</v>
          </cell>
          <cell r="G3105" t="str">
            <v>Kikkeri</v>
          </cell>
          <cell r="H3105">
            <v>2316</v>
          </cell>
          <cell r="I3105">
            <v>7483764123</v>
          </cell>
        </row>
        <row r="3106">
          <cell r="D3106" t="str">
            <v>Mohan N</v>
          </cell>
          <cell r="E3106" t="str">
            <v>I</v>
          </cell>
          <cell r="F3106" t="str">
            <v>M</v>
          </cell>
          <cell r="G3106" t="str">
            <v>Kikkeri</v>
          </cell>
          <cell r="H3106">
            <v>2316</v>
          </cell>
          <cell r="I3106">
            <v>6360154699</v>
          </cell>
        </row>
        <row r="3107">
          <cell r="D3107" t="str">
            <v>Matsa Dolasankararao</v>
          </cell>
          <cell r="E3107" t="str">
            <v>C</v>
          </cell>
          <cell r="F3107" t="str">
            <v>M</v>
          </cell>
          <cell r="G3107" t="str">
            <v>Kikkeri</v>
          </cell>
          <cell r="H3107">
            <v>2316</v>
          </cell>
          <cell r="I3107">
            <v>7382482013</v>
          </cell>
        </row>
        <row r="3108">
          <cell r="C3108">
            <v>12380</v>
          </cell>
          <cell r="D3108" t="str">
            <v xml:space="preserve">Bharathraju B   </v>
          </cell>
          <cell r="E3108" t="str">
            <v>I</v>
          </cell>
          <cell r="F3108" t="str">
            <v>M</v>
          </cell>
          <cell r="G3108" t="str">
            <v>Kirgavalu</v>
          </cell>
          <cell r="H3108">
            <v>2380</v>
          </cell>
          <cell r="I3108">
            <v>9164930066</v>
          </cell>
        </row>
        <row r="3109">
          <cell r="D3109" t="str">
            <v>Dshivalinge Gowda</v>
          </cell>
          <cell r="E3109" t="str">
            <v>I</v>
          </cell>
          <cell r="F3109" t="str">
            <v>M</v>
          </cell>
          <cell r="G3109" t="str">
            <v>Kirgavalu</v>
          </cell>
          <cell r="H3109">
            <v>2380</v>
          </cell>
          <cell r="I3109">
            <v>9964423708</v>
          </cell>
        </row>
        <row r="3110">
          <cell r="D3110" t="str">
            <v>Suman Kumar Pandey</v>
          </cell>
          <cell r="E3110" t="str">
            <v>C</v>
          </cell>
          <cell r="F3110" t="str">
            <v>M</v>
          </cell>
          <cell r="G3110" t="str">
            <v>Kirgavalu</v>
          </cell>
          <cell r="H3110">
            <v>2380</v>
          </cell>
          <cell r="I3110">
            <v>7488876869</v>
          </cell>
        </row>
        <row r="3111">
          <cell r="C3111">
            <v>12187</v>
          </cell>
          <cell r="D3111" t="str">
            <v>Chandrashekar T P</v>
          </cell>
          <cell r="E3111" t="str">
            <v>I</v>
          </cell>
          <cell r="F3111" t="str">
            <v>M</v>
          </cell>
          <cell r="G3111" t="str">
            <v>Kolliganahally</v>
          </cell>
          <cell r="H3111">
            <v>2187</v>
          </cell>
          <cell r="I3111">
            <v>9742033355</v>
          </cell>
        </row>
        <row r="3112">
          <cell r="D3112" t="str">
            <v>Bandaru Benjamin</v>
          </cell>
          <cell r="E3112" t="str">
            <v>I</v>
          </cell>
          <cell r="F3112" t="str">
            <v>M</v>
          </cell>
          <cell r="G3112" t="str">
            <v>Kolliganahally</v>
          </cell>
          <cell r="H3112">
            <v>2187</v>
          </cell>
          <cell r="I3112">
            <v>9966218140</v>
          </cell>
        </row>
        <row r="3113">
          <cell r="D3113" t="str">
            <v>Raghu R</v>
          </cell>
          <cell r="E3113" t="str">
            <v>C</v>
          </cell>
          <cell r="F3113" t="str">
            <v>M</v>
          </cell>
          <cell r="G3113" t="str">
            <v>Kolliganahally</v>
          </cell>
          <cell r="H3113">
            <v>2187</v>
          </cell>
          <cell r="I3113">
            <v>8971565982</v>
          </cell>
        </row>
        <row r="3114">
          <cell r="D3114" t="str">
            <v>L R Made Gowda</v>
          </cell>
          <cell r="E3114" t="str">
            <v>aMCS</v>
          </cell>
          <cell r="F3114" t="str">
            <v>M</v>
          </cell>
          <cell r="G3114" t="str">
            <v>Kolliganahally</v>
          </cell>
          <cell r="H3114">
            <v>2187</v>
          </cell>
          <cell r="I3114">
            <v>9480705138</v>
          </cell>
        </row>
        <row r="3115">
          <cell r="C3115">
            <v>12309</v>
          </cell>
          <cell r="D3115" t="str">
            <v>Maguturi Srikanth</v>
          </cell>
          <cell r="E3115" t="str">
            <v>II</v>
          </cell>
          <cell r="F3115" t="str">
            <v>M</v>
          </cell>
          <cell r="G3115" t="str">
            <v>Koolagere</v>
          </cell>
          <cell r="H3115">
            <v>2309</v>
          </cell>
          <cell r="I3115">
            <v>9885050425</v>
          </cell>
        </row>
        <row r="3116">
          <cell r="D3116" t="str">
            <v>Adarsh Kumar</v>
          </cell>
          <cell r="E3116" t="str">
            <v>I</v>
          </cell>
          <cell r="F3116" t="str">
            <v>M</v>
          </cell>
          <cell r="G3116" t="str">
            <v>Koolagere</v>
          </cell>
          <cell r="H3116">
            <v>2309</v>
          </cell>
          <cell r="I3116">
            <v>8548982337</v>
          </cell>
        </row>
        <row r="3117">
          <cell r="D3117" t="str">
            <v>Rohith Kumar</v>
          </cell>
          <cell r="E3117" t="str">
            <v>C</v>
          </cell>
          <cell r="F3117" t="str">
            <v>M</v>
          </cell>
          <cell r="G3117" t="str">
            <v>Koolagere</v>
          </cell>
          <cell r="H3117">
            <v>2309</v>
          </cell>
          <cell r="I3117">
            <v>9731883849</v>
          </cell>
        </row>
        <row r="3118">
          <cell r="C3118">
            <v>12325</v>
          </cell>
          <cell r="D3118" t="str">
            <v>Anilkumar Talwar H</v>
          </cell>
          <cell r="E3118" t="str">
            <v>II</v>
          </cell>
          <cell r="F3118" t="str">
            <v>M</v>
          </cell>
          <cell r="G3118" t="str">
            <v>Koppa Maddur</v>
          </cell>
          <cell r="H3118">
            <v>2325</v>
          </cell>
          <cell r="I3118">
            <v>9538398089</v>
          </cell>
        </row>
        <row r="3119">
          <cell r="D3119" t="str">
            <v>Ravi Kumar P R</v>
          </cell>
          <cell r="E3119" t="str">
            <v>I</v>
          </cell>
          <cell r="F3119" t="str">
            <v>M</v>
          </cell>
          <cell r="G3119" t="str">
            <v>Koppa Maddur</v>
          </cell>
          <cell r="H3119">
            <v>2325</v>
          </cell>
          <cell r="I3119">
            <v>9886427783</v>
          </cell>
        </row>
        <row r="3120">
          <cell r="D3120" t="str">
            <v>Lavanya P</v>
          </cell>
          <cell r="E3120" t="str">
            <v>I</v>
          </cell>
          <cell r="F3120" t="str">
            <v>F</v>
          </cell>
          <cell r="G3120" t="str">
            <v>Koppa Maddur</v>
          </cell>
          <cell r="H3120">
            <v>2325</v>
          </cell>
          <cell r="I3120">
            <v>9964548378</v>
          </cell>
        </row>
        <row r="3121">
          <cell r="D3121" t="str">
            <v xml:space="preserve">Sai Santosh Kiran Solasa  </v>
          </cell>
          <cell r="E3121" t="str">
            <v>C</v>
          </cell>
          <cell r="F3121" t="str">
            <v>M</v>
          </cell>
          <cell r="G3121" t="str">
            <v>Koppa Maddur</v>
          </cell>
          <cell r="H3121">
            <v>2325</v>
          </cell>
          <cell r="I3121">
            <v>7899543921</v>
          </cell>
        </row>
        <row r="3122">
          <cell r="C3122">
            <v>12377</v>
          </cell>
          <cell r="D3122" t="str">
            <v xml:space="preserve">Shakuntala G </v>
          </cell>
          <cell r="E3122" t="str">
            <v>II</v>
          </cell>
          <cell r="F3122" t="str">
            <v>F</v>
          </cell>
          <cell r="G3122" t="str">
            <v>Kothathi</v>
          </cell>
          <cell r="H3122">
            <v>2377</v>
          </cell>
          <cell r="I3122">
            <v>9448172725</v>
          </cell>
        </row>
        <row r="3123">
          <cell r="D3123" t="str">
            <v>Venkatesh</v>
          </cell>
          <cell r="E3123" t="str">
            <v>I</v>
          </cell>
          <cell r="F3123" t="str">
            <v>M</v>
          </cell>
          <cell r="G3123" t="str">
            <v>Kothathi</v>
          </cell>
          <cell r="H3123">
            <v>2377</v>
          </cell>
          <cell r="I3123">
            <v>9448877622</v>
          </cell>
        </row>
        <row r="3124">
          <cell r="D3124" t="str">
            <v>Bindiya</v>
          </cell>
          <cell r="E3124" t="str">
            <v>C</v>
          </cell>
          <cell r="F3124" t="str">
            <v>F</v>
          </cell>
          <cell r="G3124" t="str">
            <v>Kothathi</v>
          </cell>
          <cell r="H3124">
            <v>2377</v>
          </cell>
          <cell r="I3124">
            <v>9535321743</v>
          </cell>
        </row>
        <row r="3125">
          <cell r="C3125">
            <v>12323</v>
          </cell>
          <cell r="D3125" t="str">
            <v xml:space="preserve">Ravi C R </v>
          </cell>
          <cell r="E3125" t="str">
            <v>II</v>
          </cell>
          <cell r="F3125" t="str">
            <v>M</v>
          </cell>
          <cell r="G3125" t="str">
            <v>Krishnarajpet</v>
          </cell>
          <cell r="H3125">
            <v>2323</v>
          </cell>
          <cell r="I3125">
            <v>9341625012</v>
          </cell>
        </row>
        <row r="3126">
          <cell r="D3126" t="str">
            <v>Harsha N</v>
          </cell>
          <cell r="E3126" t="str">
            <v>I</v>
          </cell>
          <cell r="F3126" t="str">
            <v>M</v>
          </cell>
          <cell r="G3126" t="str">
            <v>Krishnarajpet</v>
          </cell>
          <cell r="H3126">
            <v>2323</v>
          </cell>
          <cell r="I3126">
            <v>7892828609</v>
          </cell>
        </row>
        <row r="3127">
          <cell r="D3127" t="str">
            <v>Sachin P T</v>
          </cell>
          <cell r="E3127" t="str">
            <v>I</v>
          </cell>
          <cell r="F3127" t="str">
            <v>M</v>
          </cell>
          <cell r="G3127" t="str">
            <v>Krishnarajpet</v>
          </cell>
          <cell r="H3127">
            <v>2323</v>
          </cell>
          <cell r="I3127">
            <v>8951864821</v>
          </cell>
        </row>
        <row r="3128">
          <cell r="D3128" t="str">
            <v>Devarakonda Sreenu</v>
          </cell>
          <cell r="E3128" t="str">
            <v>C</v>
          </cell>
          <cell r="F3128" t="str">
            <v>M</v>
          </cell>
          <cell r="G3128" t="str">
            <v>Krishnarajpet</v>
          </cell>
          <cell r="H3128">
            <v>2323</v>
          </cell>
          <cell r="I3128">
            <v>9380034028</v>
          </cell>
        </row>
        <row r="3129">
          <cell r="C3129">
            <v>12185</v>
          </cell>
          <cell r="D3129" t="str">
            <v xml:space="preserve">Sahukari Naveen Babu   </v>
          </cell>
          <cell r="E3129" t="str">
            <v>I</v>
          </cell>
          <cell r="F3129" t="str">
            <v>M</v>
          </cell>
          <cell r="G3129" t="str">
            <v>Kylancha</v>
          </cell>
          <cell r="H3129">
            <v>2185</v>
          </cell>
          <cell r="I3129">
            <v>8099061744</v>
          </cell>
        </row>
        <row r="3130">
          <cell r="D3130" t="str">
            <v>Divyashree T</v>
          </cell>
          <cell r="E3130" t="str">
            <v>I</v>
          </cell>
          <cell r="F3130" t="str">
            <v>F</v>
          </cell>
          <cell r="G3130" t="str">
            <v>Kylancha</v>
          </cell>
          <cell r="H3130">
            <v>2185</v>
          </cell>
          <cell r="I3130">
            <v>9008652867</v>
          </cell>
        </row>
        <row r="3131">
          <cell r="D3131" t="str">
            <v xml:space="preserve">Appajigowda H S </v>
          </cell>
          <cell r="E3131" t="str">
            <v>I</v>
          </cell>
          <cell r="F3131" t="str">
            <v>M</v>
          </cell>
          <cell r="G3131" t="str">
            <v>Kylancha</v>
          </cell>
          <cell r="H3131">
            <v>2185</v>
          </cell>
          <cell r="I3131">
            <v>9538736685</v>
          </cell>
        </row>
        <row r="3132">
          <cell r="D3132" t="str">
            <v>Shruti Biradar</v>
          </cell>
          <cell r="E3132" t="str">
            <v>C</v>
          </cell>
          <cell r="F3132" t="str">
            <v>F</v>
          </cell>
          <cell r="G3132" t="str">
            <v>Kylancha</v>
          </cell>
          <cell r="H3132">
            <v>2185</v>
          </cell>
          <cell r="I3132">
            <v>6362577221</v>
          </cell>
        </row>
        <row r="3133">
          <cell r="C3133">
            <v>12192</v>
          </cell>
          <cell r="D3133" t="str">
            <v>B K Uma</v>
          </cell>
          <cell r="E3133" t="str">
            <v>I</v>
          </cell>
          <cell r="F3133" t="str">
            <v>F</v>
          </cell>
          <cell r="G3133" t="str">
            <v>Lakshmipura</v>
          </cell>
          <cell r="H3133">
            <v>2192</v>
          </cell>
          <cell r="I3133">
            <v>9740318302</v>
          </cell>
        </row>
        <row r="3134">
          <cell r="D3134" t="str">
            <v>Pedapati Naresh</v>
          </cell>
          <cell r="E3134" t="str">
            <v>C</v>
          </cell>
          <cell r="F3134" t="str">
            <v>M</v>
          </cell>
          <cell r="G3134" t="str">
            <v>Lakshmipura</v>
          </cell>
          <cell r="H3134">
            <v>2192</v>
          </cell>
          <cell r="I3134">
            <v>9581815082</v>
          </cell>
        </row>
        <row r="3135">
          <cell r="C3135">
            <v>12327</v>
          </cell>
          <cell r="D3135" t="str">
            <v>Santhosha K S</v>
          </cell>
          <cell r="E3135" t="str">
            <v>III</v>
          </cell>
          <cell r="F3135" t="str">
            <v>M</v>
          </cell>
          <cell r="G3135" t="str">
            <v>Maddur</v>
          </cell>
          <cell r="H3135">
            <v>2327</v>
          </cell>
          <cell r="I3135">
            <v>9844005541</v>
          </cell>
        </row>
        <row r="3136">
          <cell r="D3136" t="str">
            <v>Gowtham S</v>
          </cell>
          <cell r="E3136" t="str">
            <v>I</v>
          </cell>
          <cell r="F3136" t="str">
            <v>M</v>
          </cell>
          <cell r="G3136" t="str">
            <v>Maddur</v>
          </cell>
          <cell r="H3136">
            <v>2327</v>
          </cell>
          <cell r="I3136">
            <v>8105883340</v>
          </cell>
        </row>
        <row r="3137">
          <cell r="D3137" t="str">
            <v>Navya B N</v>
          </cell>
          <cell r="E3137" t="str">
            <v>I</v>
          </cell>
          <cell r="F3137" t="str">
            <v>F</v>
          </cell>
          <cell r="G3137" t="str">
            <v>Maddur</v>
          </cell>
          <cell r="H3137">
            <v>2327</v>
          </cell>
          <cell r="I3137">
            <v>8861619077</v>
          </cell>
        </row>
        <row r="3138">
          <cell r="D3138" t="str">
            <v xml:space="preserve">Rajasekhar Guvvala  </v>
          </cell>
          <cell r="E3138" t="str">
            <v>C</v>
          </cell>
          <cell r="F3138" t="str">
            <v>M</v>
          </cell>
          <cell r="G3138" t="str">
            <v>Maddur</v>
          </cell>
          <cell r="H3138">
            <v>2327</v>
          </cell>
          <cell r="I3138">
            <v>9666541770</v>
          </cell>
        </row>
        <row r="3139">
          <cell r="C3139">
            <v>12183</v>
          </cell>
          <cell r="D3139" t="str">
            <v>Shivakumar P Gabasavalagi</v>
          </cell>
          <cell r="E3139" t="str">
            <v>II</v>
          </cell>
          <cell r="F3139" t="str">
            <v>M</v>
          </cell>
          <cell r="G3139" t="str">
            <v>Magadi</v>
          </cell>
          <cell r="H3139">
            <v>2183</v>
          </cell>
          <cell r="I3139">
            <v>8971459770</v>
          </cell>
        </row>
        <row r="3140">
          <cell r="D3140" t="str">
            <v>Ravikiran S</v>
          </cell>
          <cell r="E3140" t="str">
            <v>I</v>
          </cell>
          <cell r="F3140" t="str">
            <v>M</v>
          </cell>
          <cell r="G3140" t="str">
            <v>Magadi</v>
          </cell>
          <cell r="H3140">
            <v>2183</v>
          </cell>
          <cell r="I3140">
            <v>8884781536</v>
          </cell>
        </row>
        <row r="3141">
          <cell r="D3141" t="str">
            <v>Arigela Hariprasad</v>
          </cell>
          <cell r="E3141" t="str">
            <v>C</v>
          </cell>
          <cell r="F3141" t="str">
            <v>F</v>
          </cell>
          <cell r="G3141" t="str">
            <v>Magadi</v>
          </cell>
          <cell r="H3141">
            <v>2183</v>
          </cell>
          <cell r="I3141">
            <v>9886261033</v>
          </cell>
        </row>
        <row r="3142">
          <cell r="D3142" t="str">
            <v>Anita Koirala</v>
          </cell>
          <cell r="E3142" t="str">
            <v>C</v>
          </cell>
          <cell r="F3142" t="str">
            <v>F</v>
          </cell>
          <cell r="G3142" t="str">
            <v>Magadi</v>
          </cell>
          <cell r="H3142">
            <v>2183</v>
          </cell>
          <cell r="I3142">
            <v>9738151357</v>
          </cell>
        </row>
        <row r="3143">
          <cell r="C3143">
            <v>12425</v>
          </cell>
          <cell r="D3143" t="str">
            <v>Mahadevaprasad D C</v>
          </cell>
          <cell r="E3143" t="str">
            <v>I</v>
          </cell>
          <cell r="F3143" t="str">
            <v>M</v>
          </cell>
          <cell r="G3143" t="str">
            <v>Mahadeshwarapura</v>
          </cell>
          <cell r="H3143">
            <v>2425</v>
          </cell>
          <cell r="I3143">
            <v>8892930076</v>
          </cell>
        </row>
        <row r="3144">
          <cell r="D3144" t="str">
            <v>Mohit B Rathod</v>
          </cell>
          <cell r="E3144" t="str">
            <v>I</v>
          </cell>
          <cell r="F3144" t="str">
            <v>M</v>
          </cell>
          <cell r="G3144" t="str">
            <v>Mahadeshwarapura</v>
          </cell>
          <cell r="H3144">
            <v>2425</v>
          </cell>
          <cell r="I3144">
            <v>9353341860</v>
          </cell>
        </row>
        <row r="3145">
          <cell r="D3145" t="str">
            <v>B Chandrashekhar</v>
          </cell>
          <cell r="E3145" t="str">
            <v>C</v>
          </cell>
          <cell r="F3145" t="str">
            <v>M</v>
          </cell>
          <cell r="G3145" t="str">
            <v>Mahadeshwarapura</v>
          </cell>
          <cell r="H3145">
            <v>2425</v>
          </cell>
          <cell r="I3145">
            <v>9880338107</v>
          </cell>
        </row>
        <row r="3146">
          <cell r="C3146">
            <v>12456</v>
          </cell>
          <cell r="D3146" t="str">
            <v xml:space="preserve">Vasunuri Nagaraja   </v>
          </cell>
          <cell r="E3146" t="str">
            <v>I</v>
          </cell>
          <cell r="F3146" t="str">
            <v>M</v>
          </cell>
          <cell r="G3146" t="str">
            <v>Makavally</v>
          </cell>
          <cell r="H3146">
            <v>2456</v>
          </cell>
          <cell r="I3146">
            <v>8333031107</v>
          </cell>
        </row>
        <row r="3147">
          <cell r="D3147" t="str">
            <v>Dinesh Kumar Budumuru</v>
          </cell>
          <cell r="E3147" t="str">
            <v>C</v>
          </cell>
          <cell r="F3147" t="str">
            <v>M</v>
          </cell>
          <cell r="G3147" t="str">
            <v>Makavally</v>
          </cell>
          <cell r="H3147">
            <v>2456</v>
          </cell>
          <cell r="I3147">
            <v>9652038142</v>
          </cell>
        </row>
        <row r="3148">
          <cell r="C3148">
            <v>12307</v>
          </cell>
          <cell r="D3148" t="str">
            <v>Sujindra G</v>
          </cell>
          <cell r="E3148" t="str">
            <v>III</v>
          </cell>
          <cell r="F3148" t="str">
            <v>M</v>
          </cell>
          <cell r="G3148" t="str">
            <v>Malavalli</v>
          </cell>
          <cell r="H3148">
            <v>2307</v>
          </cell>
          <cell r="I3148">
            <v>9886321708</v>
          </cell>
        </row>
        <row r="3149">
          <cell r="D3149" t="str">
            <v>J Revamma</v>
          </cell>
          <cell r="E3149" t="str">
            <v>I</v>
          </cell>
          <cell r="F3149" t="str">
            <v>F</v>
          </cell>
          <cell r="G3149" t="str">
            <v>Malavalli</v>
          </cell>
          <cell r="H3149">
            <v>2307</v>
          </cell>
          <cell r="I3149">
            <v>9972381938</v>
          </cell>
        </row>
        <row r="3150">
          <cell r="D3150" t="str">
            <v>Bhaskar B R</v>
          </cell>
          <cell r="E3150" t="str">
            <v>I</v>
          </cell>
          <cell r="F3150" t="str">
            <v>M</v>
          </cell>
          <cell r="G3150" t="str">
            <v>Malavalli</v>
          </cell>
          <cell r="H3150">
            <v>2307</v>
          </cell>
          <cell r="I3150">
            <v>8861865579</v>
          </cell>
        </row>
        <row r="3151">
          <cell r="D3151" t="str">
            <v>Sheela H S</v>
          </cell>
          <cell r="E3151" t="str">
            <v>I</v>
          </cell>
          <cell r="F3151" t="str">
            <v>F</v>
          </cell>
          <cell r="G3151" t="str">
            <v>Malavalli</v>
          </cell>
          <cell r="H3151">
            <v>2307</v>
          </cell>
          <cell r="I3151">
            <v>9611699378</v>
          </cell>
        </row>
        <row r="3152">
          <cell r="D3152" t="str">
            <v>Abhilash Panala</v>
          </cell>
          <cell r="E3152" t="str">
            <v>C</v>
          </cell>
          <cell r="F3152" t="str">
            <v>M</v>
          </cell>
          <cell r="G3152" t="str">
            <v>Malavalli</v>
          </cell>
          <cell r="H3152">
            <v>2307</v>
          </cell>
          <cell r="I3152">
            <v>9182097126</v>
          </cell>
        </row>
        <row r="3153">
          <cell r="C3153">
            <v>12305</v>
          </cell>
          <cell r="D3153" t="str">
            <v>C Krishna</v>
          </cell>
          <cell r="E3153" t="str">
            <v>III</v>
          </cell>
          <cell r="F3153" t="str">
            <v>M</v>
          </cell>
          <cell r="G3153" t="str">
            <v>Mandya</v>
          </cell>
          <cell r="H3153">
            <v>2305</v>
          </cell>
          <cell r="I3153">
            <v>9902615280</v>
          </cell>
        </row>
        <row r="3154">
          <cell r="D3154" t="str">
            <v>Arpitha</v>
          </cell>
          <cell r="E3154" t="str">
            <v>I</v>
          </cell>
          <cell r="F3154" t="str">
            <v>F</v>
          </cell>
          <cell r="G3154" t="str">
            <v>Mandya</v>
          </cell>
          <cell r="H3154">
            <v>2305</v>
          </cell>
          <cell r="I3154">
            <v>9148540048</v>
          </cell>
        </row>
        <row r="3155">
          <cell r="D3155" t="str">
            <v>Swetha M S</v>
          </cell>
          <cell r="E3155" t="str">
            <v>I</v>
          </cell>
          <cell r="F3155" t="str">
            <v>F</v>
          </cell>
          <cell r="G3155" t="str">
            <v>Mandya</v>
          </cell>
          <cell r="H3155">
            <v>2305</v>
          </cell>
          <cell r="I3155">
            <v>9886857704</v>
          </cell>
        </row>
        <row r="3156">
          <cell r="D3156" t="str">
            <v>Kavya C</v>
          </cell>
          <cell r="E3156" t="str">
            <v>I</v>
          </cell>
          <cell r="F3156" t="str">
            <v>F</v>
          </cell>
          <cell r="G3156" t="str">
            <v>Mandya</v>
          </cell>
          <cell r="H3156">
            <v>2305</v>
          </cell>
          <cell r="I3156">
            <v>9972376281</v>
          </cell>
        </row>
        <row r="3157">
          <cell r="D3157" t="str">
            <v>Vasanthkumar R</v>
          </cell>
          <cell r="E3157" t="str">
            <v>C</v>
          </cell>
          <cell r="F3157" t="str">
            <v>M</v>
          </cell>
          <cell r="G3157" t="str">
            <v>Mandya</v>
          </cell>
          <cell r="H3157">
            <v>2305</v>
          </cell>
          <cell r="I3157">
            <v>9480662229</v>
          </cell>
        </row>
        <row r="3158">
          <cell r="D3158" t="str">
            <v>Gujjala Hanumanthu</v>
          </cell>
          <cell r="E3158" t="str">
            <v>C</v>
          </cell>
          <cell r="F3158" t="str">
            <v>M</v>
          </cell>
          <cell r="G3158" t="str">
            <v>Mandya</v>
          </cell>
          <cell r="H3158">
            <v>2305</v>
          </cell>
          <cell r="I3158">
            <v>8897839237</v>
          </cell>
        </row>
        <row r="3159">
          <cell r="C3159">
            <v>12402</v>
          </cell>
          <cell r="D3159" t="str">
            <v xml:space="preserve">Mahadeva Swamy R M </v>
          </cell>
          <cell r="E3159" t="str">
            <v>I</v>
          </cell>
          <cell r="F3159" t="str">
            <v>M</v>
          </cell>
          <cell r="G3159" t="str">
            <v>Melapura</v>
          </cell>
          <cell r="H3159">
            <v>2402</v>
          </cell>
          <cell r="I3159">
            <v>9060358500</v>
          </cell>
        </row>
        <row r="3160">
          <cell r="D3160" t="str">
            <v xml:space="preserve">Badvel Zameerbasha  </v>
          </cell>
          <cell r="E3160" t="str">
            <v>C</v>
          </cell>
          <cell r="F3160" t="str">
            <v>M</v>
          </cell>
          <cell r="G3160" t="str">
            <v>Melapura</v>
          </cell>
          <cell r="H3160">
            <v>2402</v>
          </cell>
          <cell r="I3160">
            <v>6362628027</v>
          </cell>
        </row>
        <row r="3161">
          <cell r="C3161">
            <v>12334</v>
          </cell>
          <cell r="D3161" t="str">
            <v>Pradeep A M</v>
          </cell>
          <cell r="E3161" t="str">
            <v>II</v>
          </cell>
          <cell r="F3161" t="str">
            <v>M</v>
          </cell>
          <cell r="G3161" t="str">
            <v>Nagamangala</v>
          </cell>
          <cell r="H3161">
            <v>2334</v>
          </cell>
          <cell r="I3161">
            <v>9738786883</v>
          </cell>
        </row>
        <row r="3162">
          <cell r="D3162" t="str">
            <v>Poritigadda Ravi Kumar</v>
          </cell>
          <cell r="E3162" t="str">
            <v>I</v>
          </cell>
          <cell r="F3162" t="str">
            <v>M</v>
          </cell>
          <cell r="G3162" t="str">
            <v>Nagamangala</v>
          </cell>
          <cell r="H3162">
            <v>2334</v>
          </cell>
          <cell r="I3162">
            <v>7569515871</v>
          </cell>
        </row>
        <row r="3163">
          <cell r="D3163" t="str">
            <v>Ramavath Rama Naik</v>
          </cell>
          <cell r="E3163" t="str">
            <v>I</v>
          </cell>
          <cell r="F3163" t="str">
            <v>M</v>
          </cell>
          <cell r="G3163" t="str">
            <v>Nagamangala</v>
          </cell>
          <cell r="H3163">
            <v>2334</v>
          </cell>
          <cell r="I3163">
            <v>7989153323</v>
          </cell>
        </row>
        <row r="3164">
          <cell r="D3164" t="str">
            <v>Maheshkumar B</v>
          </cell>
          <cell r="E3164" t="str">
            <v>C</v>
          </cell>
          <cell r="F3164" t="str">
            <v>M</v>
          </cell>
          <cell r="G3164" t="str">
            <v>Nagamangala</v>
          </cell>
          <cell r="H3164">
            <v>2334</v>
          </cell>
          <cell r="I3164">
            <v>9620674158</v>
          </cell>
        </row>
        <row r="3165">
          <cell r="C3165">
            <v>12403</v>
          </cell>
          <cell r="D3165" t="str">
            <v>Annepu Dharma Rao</v>
          </cell>
          <cell r="E3165" t="str">
            <v>I</v>
          </cell>
          <cell r="F3165" t="str">
            <v>M</v>
          </cell>
          <cell r="G3165" t="str">
            <v>Narayanapura</v>
          </cell>
          <cell r="H3165">
            <v>2403</v>
          </cell>
          <cell r="I3165">
            <v>6301082835</v>
          </cell>
        </row>
        <row r="3166">
          <cell r="D3166" t="str">
            <v>Dinesh Kumar Bhati</v>
          </cell>
          <cell r="E3166" t="str">
            <v>C</v>
          </cell>
          <cell r="F3166" t="str">
            <v>M</v>
          </cell>
          <cell r="G3166" t="str">
            <v>Narayanapura</v>
          </cell>
          <cell r="H3166">
            <v>2403</v>
          </cell>
          <cell r="I3166">
            <v>9783633919</v>
          </cell>
        </row>
        <row r="3167">
          <cell r="D3167" t="str">
            <v>Nagabhushanagari Nagesh</v>
          </cell>
          <cell r="E3167" t="str">
            <v>II</v>
          </cell>
          <cell r="F3167" t="str">
            <v>M</v>
          </cell>
          <cell r="G3167" t="str">
            <v>Pandavapura</v>
          </cell>
          <cell r="H3167">
            <v>2333</v>
          </cell>
          <cell r="I3167">
            <v>9908194474</v>
          </cell>
        </row>
        <row r="3168">
          <cell r="D3168" t="str">
            <v>M C Chethan Kumar</v>
          </cell>
          <cell r="E3168" t="str">
            <v>I</v>
          </cell>
          <cell r="F3168" t="str">
            <v>M</v>
          </cell>
          <cell r="G3168" t="str">
            <v>Pandavapura</v>
          </cell>
          <cell r="H3168">
            <v>2333</v>
          </cell>
          <cell r="I3168">
            <v>9845011201</v>
          </cell>
        </row>
        <row r="3169">
          <cell r="D3169" t="str">
            <v>Nagamani T</v>
          </cell>
          <cell r="E3169" t="str">
            <v>I</v>
          </cell>
          <cell r="F3169" t="str">
            <v>F</v>
          </cell>
          <cell r="G3169" t="str">
            <v>Pandavapura</v>
          </cell>
          <cell r="H3169">
            <v>2333</v>
          </cell>
          <cell r="I3169">
            <v>8971144033</v>
          </cell>
        </row>
        <row r="3170">
          <cell r="D3170" t="str">
            <v>Vijayalaxmi</v>
          </cell>
          <cell r="E3170" t="str">
            <v>C</v>
          </cell>
          <cell r="F3170" t="str">
            <v>F</v>
          </cell>
          <cell r="G3170" t="str">
            <v>Pandavapura</v>
          </cell>
          <cell r="H3170">
            <v>2333</v>
          </cell>
          <cell r="I3170">
            <v>9449984061</v>
          </cell>
        </row>
        <row r="3171">
          <cell r="D3171" t="str">
            <v>Girisha K G</v>
          </cell>
          <cell r="E3171" t="str">
            <v>aMCS</v>
          </cell>
          <cell r="F3171" t="str">
            <v>M</v>
          </cell>
          <cell r="G3171" t="str">
            <v>Pandavapura</v>
          </cell>
          <cell r="H3171">
            <v>2333</v>
          </cell>
          <cell r="I3171">
            <v>7899958946</v>
          </cell>
        </row>
        <row r="3172">
          <cell r="C3172">
            <v>12356</v>
          </cell>
          <cell r="D3172" t="str">
            <v>Nithin S</v>
          </cell>
          <cell r="E3172" t="str">
            <v>I</v>
          </cell>
          <cell r="F3172" t="str">
            <v>M</v>
          </cell>
          <cell r="G3172" t="str">
            <v>Pandithalli</v>
          </cell>
          <cell r="H3172">
            <v>2356</v>
          </cell>
          <cell r="I3172">
            <v>9591579759</v>
          </cell>
        </row>
        <row r="3173">
          <cell r="D3173" t="str">
            <v>Sachin M Sannahanumannanavar</v>
          </cell>
          <cell r="E3173" t="str">
            <v>C</v>
          </cell>
          <cell r="F3173" t="str">
            <v>M</v>
          </cell>
          <cell r="G3173" t="str">
            <v>Pandithalli</v>
          </cell>
          <cell r="H3173">
            <v>2356</v>
          </cell>
          <cell r="I3173">
            <v>7406763245</v>
          </cell>
        </row>
        <row r="3174">
          <cell r="C3174">
            <v>12213</v>
          </cell>
          <cell r="D3174" t="str">
            <v>Srinivas</v>
          </cell>
          <cell r="E3174" t="str">
            <v>III</v>
          </cell>
          <cell r="F3174" t="str">
            <v>M</v>
          </cell>
          <cell r="G3174" t="str">
            <v>Ramanagara</v>
          </cell>
          <cell r="H3174">
            <v>2213</v>
          </cell>
          <cell r="I3174">
            <v>8618077389</v>
          </cell>
        </row>
        <row r="3175">
          <cell r="D3175" t="str">
            <v>Chenna Dhanalakshmi</v>
          </cell>
          <cell r="E3175" t="str">
            <v>I</v>
          </cell>
          <cell r="F3175" t="str">
            <v>F</v>
          </cell>
          <cell r="G3175" t="str">
            <v>Ramanagara</v>
          </cell>
          <cell r="H3175">
            <v>2213</v>
          </cell>
          <cell r="I3175">
            <v>7799081835</v>
          </cell>
        </row>
        <row r="3176">
          <cell r="D3176" t="str">
            <v>Meena R</v>
          </cell>
          <cell r="E3176" t="str">
            <v>I</v>
          </cell>
          <cell r="F3176" t="str">
            <v>F</v>
          </cell>
          <cell r="G3176" t="str">
            <v>Ramanagara</v>
          </cell>
          <cell r="H3176">
            <v>2213</v>
          </cell>
          <cell r="I3176">
            <v>8147224575</v>
          </cell>
        </row>
        <row r="3177">
          <cell r="D3177" t="str">
            <v>Rekha S Patil</v>
          </cell>
          <cell r="E3177" t="str">
            <v>C</v>
          </cell>
          <cell r="F3177" t="str">
            <v>F</v>
          </cell>
          <cell r="G3177" t="str">
            <v>Ramanagara</v>
          </cell>
          <cell r="H3177">
            <v>2213</v>
          </cell>
          <cell r="I3177">
            <v>8277275921</v>
          </cell>
        </row>
        <row r="3178">
          <cell r="D3178" t="str">
            <v>M Puttaswamy</v>
          </cell>
          <cell r="E3178" t="str">
            <v>aMCS</v>
          </cell>
          <cell r="F3178" t="str">
            <v>M</v>
          </cell>
          <cell r="G3178" t="str">
            <v>Ramanagara</v>
          </cell>
          <cell r="H3178">
            <v>2213</v>
          </cell>
          <cell r="I3178">
            <v>9611150830</v>
          </cell>
        </row>
        <row r="3179">
          <cell r="C3179">
            <v>12506</v>
          </cell>
          <cell r="D3179" t="str">
            <v>S Mukunda</v>
          </cell>
          <cell r="E3179" t="str">
            <v>IV</v>
          </cell>
          <cell r="F3179" t="str">
            <v>M</v>
          </cell>
          <cell r="G3179" t="str">
            <v>RO-Mandya</v>
          </cell>
          <cell r="H3179">
            <v>2506</v>
          </cell>
          <cell r="I3179">
            <v>9448643845</v>
          </cell>
        </row>
        <row r="3180">
          <cell r="D3180" t="str">
            <v>S Manjunatha</v>
          </cell>
          <cell r="E3180" t="str">
            <v>III</v>
          </cell>
          <cell r="F3180" t="str">
            <v>M</v>
          </cell>
          <cell r="G3180" t="str">
            <v>RO-Mandya</v>
          </cell>
          <cell r="H3180">
            <v>2506</v>
          </cell>
          <cell r="I3180">
            <v>9148433764</v>
          </cell>
        </row>
        <row r="3181">
          <cell r="D3181" t="str">
            <v>Sowmya N</v>
          </cell>
          <cell r="E3181" t="str">
            <v>II</v>
          </cell>
          <cell r="F3181" t="str">
            <v>F</v>
          </cell>
          <cell r="G3181" t="str">
            <v>RO-Mandya</v>
          </cell>
          <cell r="H3181">
            <v>2506</v>
          </cell>
          <cell r="I3181">
            <v>9686951237</v>
          </cell>
        </row>
        <row r="3182">
          <cell r="D3182" t="str">
            <v>H C Nagaraju</v>
          </cell>
          <cell r="E3182" t="str">
            <v>II</v>
          </cell>
          <cell r="F3182" t="str">
            <v>M</v>
          </cell>
          <cell r="G3182" t="str">
            <v>RO-Mandya</v>
          </cell>
          <cell r="H3182">
            <v>2506</v>
          </cell>
          <cell r="I3182">
            <v>9945943598</v>
          </cell>
        </row>
        <row r="3183">
          <cell r="D3183" t="str">
            <v>Madhumitha H D</v>
          </cell>
          <cell r="E3183" t="str">
            <v>II</v>
          </cell>
          <cell r="F3183" t="str">
            <v>F</v>
          </cell>
          <cell r="G3183" t="str">
            <v>RO-Mandya</v>
          </cell>
          <cell r="H3183">
            <v>2506</v>
          </cell>
          <cell r="I3183">
            <v>9611934466</v>
          </cell>
        </row>
        <row r="3184">
          <cell r="D3184" t="str">
            <v>M.Srinivasa</v>
          </cell>
          <cell r="E3184" t="str">
            <v>II</v>
          </cell>
          <cell r="F3184" t="str">
            <v>M</v>
          </cell>
          <cell r="G3184" t="str">
            <v>RO-Mandya</v>
          </cell>
          <cell r="H3184">
            <v>2506</v>
          </cell>
          <cell r="I3184">
            <v>9972632648</v>
          </cell>
        </row>
        <row r="3185">
          <cell r="D3185" t="str">
            <v>Savitha Devi</v>
          </cell>
          <cell r="E3185" t="str">
            <v>II</v>
          </cell>
          <cell r="F3185" t="str">
            <v>F</v>
          </cell>
          <cell r="G3185" t="str">
            <v>RO-Mandya</v>
          </cell>
          <cell r="H3185">
            <v>2506</v>
          </cell>
          <cell r="I3185">
            <v>8762477795</v>
          </cell>
        </row>
        <row r="3186">
          <cell r="D3186" t="str">
            <v>Yarakam Salemraju</v>
          </cell>
          <cell r="E3186" t="str">
            <v>II</v>
          </cell>
          <cell r="F3186" t="str">
            <v>M</v>
          </cell>
          <cell r="G3186" t="str">
            <v>RO-Mandya</v>
          </cell>
          <cell r="H3186">
            <v>2506</v>
          </cell>
          <cell r="I3186">
            <v>8147604532</v>
          </cell>
        </row>
        <row r="3187">
          <cell r="D3187" t="str">
            <v>Sunil Kumar B S</v>
          </cell>
          <cell r="E3187" t="str">
            <v>II</v>
          </cell>
          <cell r="F3187" t="str">
            <v>M</v>
          </cell>
          <cell r="G3187" t="str">
            <v>RO-Mandya</v>
          </cell>
          <cell r="H3187">
            <v>2506</v>
          </cell>
          <cell r="I3187">
            <v>9901439944</v>
          </cell>
        </row>
        <row r="3188">
          <cell r="D3188" t="str">
            <v>Anup Gajanan Govekar</v>
          </cell>
          <cell r="E3188" t="str">
            <v>II</v>
          </cell>
          <cell r="F3188" t="str">
            <v>M</v>
          </cell>
          <cell r="G3188" t="str">
            <v>RO-Mandya</v>
          </cell>
          <cell r="H3188">
            <v>2506</v>
          </cell>
          <cell r="I3188">
            <v>9945757953</v>
          </cell>
        </row>
        <row r="3189">
          <cell r="D3189" t="str">
            <v xml:space="preserve">Vijayakanth S </v>
          </cell>
          <cell r="E3189" t="str">
            <v>I</v>
          </cell>
          <cell r="F3189" t="str">
            <v>M</v>
          </cell>
          <cell r="G3189" t="str">
            <v>RO-Mandya</v>
          </cell>
          <cell r="H3189">
            <v>2506</v>
          </cell>
          <cell r="I3189">
            <v>9880908956</v>
          </cell>
        </row>
        <row r="3190">
          <cell r="D3190" t="str">
            <v>Kiran Kumar C S</v>
          </cell>
          <cell r="E3190" t="str">
            <v>I</v>
          </cell>
          <cell r="F3190" t="str">
            <v>M</v>
          </cell>
          <cell r="G3190" t="str">
            <v>RO-Mandya</v>
          </cell>
          <cell r="H3190">
            <v>2506</v>
          </cell>
          <cell r="I3190">
            <v>7353181807</v>
          </cell>
        </row>
        <row r="3191">
          <cell r="D3191" t="str">
            <v>Vijaykumar H M</v>
          </cell>
          <cell r="E3191" t="str">
            <v>I</v>
          </cell>
          <cell r="F3191" t="str">
            <v>M</v>
          </cell>
          <cell r="G3191" t="str">
            <v>RO-Mandya</v>
          </cell>
          <cell r="H3191">
            <v>2506</v>
          </cell>
          <cell r="I3191">
            <v>9972848366</v>
          </cell>
        </row>
        <row r="3192">
          <cell r="D3192" t="str">
            <v>Prasad A P</v>
          </cell>
          <cell r="E3192" t="str">
            <v>I</v>
          </cell>
          <cell r="F3192" t="str">
            <v>M</v>
          </cell>
          <cell r="G3192" t="str">
            <v>RO-Mandya</v>
          </cell>
          <cell r="H3192">
            <v>2506</v>
          </cell>
          <cell r="I3192">
            <v>9448709822</v>
          </cell>
        </row>
        <row r="3193">
          <cell r="D3193" t="str">
            <v>Pavithra K N</v>
          </cell>
          <cell r="E3193" t="str">
            <v>I</v>
          </cell>
          <cell r="F3193" t="str">
            <v>F</v>
          </cell>
          <cell r="G3193" t="str">
            <v>RO-Mandya</v>
          </cell>
          <cell r="H3193">
            <v>2506</v>
          </cell>
          <cell r="I3193">
            <v>8971502298</v>
          </cell>
        </row>
        <row r="3194">
          <cell r="D3194" t="str">
            <v>Pushpanjali P</v>
          </cell>
          <cell r="E3194" t="str">
            <v>I</v>
          </cell>
          <cell r="F3194" t="str">
            <v>F</v>
          </cell>
          <cell r="G3194" t="str">
            <v>RO-Mandya</v>
          </cell>
          <cell r="H3194">
            <v>2506</v>
          </cell>
          <cell r="I3194">
            <v>8951481478</v>
          </cell>
        </row>
        <row r="3195">
          <cell r="D3195" t="str">
            <v>Paramesha</v>
          </cell>
          <cell r="E3195" t="str">
            <v>I</v>
          </cell>
          <cell r="F3195" t="str">
            <v>M</v>
          </cell>
          <cell r="G3195" t="str">
            <v>RO-Mandya</v>
          </cell>
          <cell r="H3195">
            <v>2506</v>
          </cell>
          <cell r="I3195">
            <v>9738461142</v>
          </cell>
        </row>
        <row r="3196">
          <cell r="D3196" t="str">
            <v>Nithin A P</v>
          </cell>
          <cell r="E3196" t="str">
            <v>I</v>
          </cell>
          <cell r="F3196" t="str">
            <v>M</v>
          </cell>
          <cell r="G3196" t="str">
            <v>RO-Mandya</v>
          </cell>
          <cell r="H3196">
            <v>2506</v>
          </cell>
          <cell r="I3196">
            <v>8553171214</v>
          </cell>
        </row>
        <row r="3197">
          <cell r="D3197" t="str">
            <v>Prathima Rani</v>
          </cell>
          <cell r="E3197" t="str">
            <v>I</v>
          </cell>
          <cell r="F3197" t="str">
            <v>F</v>
          </cell>
          <cell r="G3197" t="str">
            <v>RO-Mandya</v>
          </cell>
          <cell r="H3197">
            <v>2506</v>
          </cell>
          <cell r="I3197">
            <v>9964179901</v>
          </cell>
        </row>
        <row r="3198">
          <cell r="C3198">
            <v>12318</v>
          </cell>
          <cell r="D3198" t="str">
            <v xml:space="preserve">Kumar Shanu   </v>
          </cell>
          <cell r="E3198" t="str">
            <v>I</v>
          </cell>
          <cell r="F3198" t="str">
            <v>M</v>
          </cell>
          <cell r="G3198" t="str">
            <v>Sankathonnur</v>
          </cell>
          <cell r="H3198">
            <v>2318</v>
          </cell>
          <cell r="I3198">
            <v>7338395862</v>
          </cell>
        </row>
        <row r="3199">
          <cell r="D3199" t="str">
            <v>Cheemaladinne Narasimham</v>
          </cell>
          <cell r="E3199" t="str">
            <v>I</v>
          </cell>
          <cell r="F3199" t="str">
            <v>M</v>
          </cell>
          <cell r="G3199" t="str">
            <v>Sankathonnur</v>
          </cell>
          <cell r="H3199">
            <v>2318</v>
          </cell>
          <cell r="I3199">
            <v>6300253604</v>
          </cell>
        </row>
        <row r="3200">
          <cell r="D3200" t="str">
            <v xml:space="preserve">Lellapalli Sasikala  </v>
          </cell>
          <cell r="E3200" t="str">
            <v>I</v>
          </cell>
          <cell r="F3200" t="str">
            <v>F</v>
          </cell>
          <cell r="G3200" t="str">
            <v>Sankathonnur</v>
          </cell>
          <cell r="H3200">
            <v>2318</v>
          </cell>
          <cell r="I3200">
            <v>9008987712</v>
          </cell>
        </row>
        <row r="3201">
          <cell r="D3201" t="str">
            <v>Santhosh Mane</v>
          </cell>
          <cell r="E3201" t="str">
            <v>C</v>
          </cell>
          <cell r="F3201" t="str">
            <v>M</v>
          </cell>
          <cell r="G3201" t="str">
            <v>Sankathonnur</v>
          </cell>
          <cell r="H3201">
            <v>2318</v>
          </cell>
          <cell r="I3201">
            <v>9902012205</v>
          </cell>
        </row>
        <row r="3202">
          <cell r="C3202">
            <v>12312</v>
          </cell>
          <cell r="D3202" t="str">
            <v>Dommaraju Gajendravarma</v>
          </cell>
          <cell r="E3202" t="str">
            <v>II</v>
          </cell>
          <cell r="F3202" t="str">
            <v>M</v>
          </cell>
          <cell r="G3202" t="str">
            <v>Sarangi</v>
          </cell>
          <cell r="H3202">
            <v>2312</v>
          </cell>
          <cell r="I3202">
            <v>9398343489</v>
          </cell>
        </row>
        <row r="3203">
          <cell r="D3203" t="str">
            <v>Kukkala Christopher</v>
          </cell>
          <cell r="E3203" t="str">
            <v>I</v>
          </cell>
          <cell r="F3203" t="str">
            <v>M</v>
          </cell>
          <cell r="G3203" t="str">
            <v>Sarangi</v>
          </cell>
          <cell r="H3203">
            <v>2312</v>
          </cell>
          <cell r="I3203">
            <v>9010605690</v>
          </cell>
        </row>
        <row r="3204">
          <cell r="D3204" t="str">
            <v>Darshan</v>
          </cell>
          <cell r="E3204" t="str">
            <v>I</v>
          </cell>
          <cell r="F3204" t="str">
            <v>M</v>
          </cell>
          <cell r="G3204" t="str">
            <v>Sarangi</v>
          </cell>
          <cell r="H3204">
            <v>2312</v>
          </cell>
          <cell r="I3204">
            <v>9964579574</v>
          </cell>
        </row>
        <row r="3205">
          <cell r="D3205" t="str">
            <v>Mangali Chandu</v>
          </cell>
          <cell r="E3205" t="str">
            <v>C</v>
          </cell>
          <cell r="F3205" t="str">
            <v>M</v>
          </cell>
          <cell r="G3205" t="str">
            <v>Sarangi</v>
          </cell>
          <cell r="H3205">
            <v>2312</v>
          </cell>
          <cell r="I3205">
            <v>7093279788</v>
          </cell>
        </row>
        <row r="3206">
          <cell r="C3206">
            <v>12321</v>
          </cell>
          <cell r="D3206" t="str">
            <v>Madhuri B M</v>
          </cell>
          <cell r="E3206" t="str">
            <v>II</v>
          </cell>
          <cell r="F3206" t="str">
            <v>F</v>
          </cell>
          <cell r="G3206" t="str">
            <v>Sathanur</v>
          </cell>
          <cell r="H3206">
            <v>2321</v>
          </cell>
          <cell r="I3206">
            <v>9945006459</v>
          </cell>
        </row>
        <row r="3207">
          <cell r="D3207" t="str">
            <v>Madanika G</v>
          </cell>
          <cell r="E3207" t="str">
            <v>I</v>
          </cell>
          <cell r="F3207" t="str">
            <v>F</v>
          </cell>
          <cell r="G3207" t="str">
            <v>Sathanur</v>
          </cell>
          <cell r="H3207">
            <v>2321</v>
          </cell>
          <cell r="I3207">
            <v>9620400199</v>
          </cell>
        </row>
        <row r="3208">
          <cell r="D3208" t="str">
            <v>Panthagani John Babu</v>
          </cell>
          <cell r="E3208" t="str">
            <v>C</v>
          </cell>
          <cell r="F3208" t="str">
            <v>M</v>
          </cell>
          <cell r="G3208" t="str">
            <v>Sathanur</v>
          </cell>
          <cell r="H3208">
            <v>2321</v>
          </cell>
          <cell r="I3208">
            <v>8367669345</v>
          </cell>
        </row>
        <row r="3209">
          <cell r="C3209">
            <v>12336</v>
          </cell>
          <cell r="D3209" t="str">
            <v>Karamsi Maruthi Prasad Naik</v>
          </cell>
          <cell r="E3209" t="str">
            <v>II</v>
          </cell>
          <cell r="F3209" t="str">
            <v>M</v>
          </cell>
          <cell r="G3209" t="str">
            <v>Shivally</v>
          </cell>
          <cell r="H3209">
            <v>2336</v>
          </cell>
          <cell r="I3209">
            <v>8500020767</v>
          </cell>
        </row>
        <row r="3210">
          <cell r="D3210" t="str">
            <v>Priya N</v>
          </cell>
          <cell r="E3210" t="str">
            <v>I</v>
          </cell>
          <cell r="F3210" t="str">
            <v>F</v>
          </cell>
          <cell r="G3210" t="str">
            <v>Shivally</v>
          </cell>
          <cell r="H3210">
            <v>2336</v>
          </cell>
          <cell r="I3210">
            <v>8197580589</v>
          </cell>
        </row>
        <row r="3211">
          <cell r="D3211" t="str">
            <v>K Puttaswamy</v>
          </cell>
          <cell r="E3211" t="str">
            <v>C</v>
          </cell>
          <cell r="F3211" t="str">
            <v>M</v>
          </cell>
          <cell r="G3211" t="str">
            <v>Shivally</v>
          </cell>
          <cell r="H3211">
            <v>2336</v>
          </cell>
          <cell r="I3211">
            <v>9611866203</v>
          </cell>
        </row>
        <row r="3212">
          <cell r="C3212">
            <v>12180</v>
          </cell>
          <cell r="D3212" t="str">
            <v xml:space="preserve">Raghavendra Kumar T </v>
          </cell>
          <cell r="E3212" t="str">
            <v>I</v>
          </cell>
          <cell r="F3212" t="str">
            <v>M</v>
          </cell>
          <cell r="G3212" t="str">
            <v>Singarajapura</v>
          </cell>
          <cell r="H3212">
            <v>2180</v>
          </cell>
          <cell r="I3212">
            <v>9686574929</v>
          </cell>
        </row>
        <row r="3213">
          <cell r="D3213" t="str">
            <v>Nataraj D M</v>
          </cell>
          <cell r="E3213" t="str">
            <v>I</v>
          </cell>
          <cell r="F3213" t="str">
            <v>M</v>
          </cell>
          <cell r="G3213" t="str">
            <v>Singarajapura</v>
          </cell>
          <cell r="H3213">
            <v>2180</v>
          </cell>
          <cell r="I3213">
            <v>9945083590</v>
          </cell>
        </row>
        <row r="3214">
          <cell r="D3214" t="str">
            <v>Siddamurthi Konda Reddy</v>
          </cell>
          <cell r="E3214" t="str">
            <v>C</v>
          </cell>
          <cell r="F3214" t="str">
            <v>M</v>
          </cell>
          <cell r="G3214" t="str">
            <v>Singarajapura</v>
          </cell>
          <cell r="H3214">
            <v>2180</v>
          </cell>
          <cell r="I3214">
            <v>9502610626</v>
          </cell>
        </row>
        <row r="3215">
          <cell r="C3215">
            <v>12176</v>
          </cell>
          <cell r="D3215" t="str">
            <v>Ramachandrappa M</v>
          </cell>
          <cell r="E3215" t="str">
            <v>II</v>
          </cell>
          <cell r="F3215" t="str">
            <v>M</v>
          </cell>
          <cell r="G3215" t="str">
            <v>Solur</v>
          </cell>
          <cell r="H3215">
            <v>2176</v>
          </cell>
          <cell r="I3215">
            <v>9900481747</v>
          </cell>
        </row>
        <row r="3216">
          <cell r="D3216" t="str">
            <v>Nitin Kumar</v>
          </cell>
          <cell r="E3216" t="str">
            <v>I</v>
          </cell>
          <cell r="F3216" t="str">
            <v>M</v>
          </cell>
          <cell r="G3216" t="str">
            <v>Solur</v>
          </cell>
          <cell r="H3216">
            <v>2176</v>
          </cell>
          <cell r="I3216">
            <v>9449626135</v>
          </cell>
        </row>
        <row r="3217">
          <cell r="D3217" t="str">
            <v>Penchalapadu Sunitha</v>
          </cell>
          <cell r="E3217" t="str">
            <v>I</v>
          </cell>
          <cell r="F3217" t="str">
            <v>F</v>
          </cell>
          <cell r="G3217" t="str">
            <v>Solur</v>
          </cell>
          <cell r="H3217">
            <v>2176</v>
          </cell>
          <cell r="I3217">
            <v>9380743163</v>
          </cell>
        </row>
        <row r="3218">
          <cell r="D3218" t="str">
            <v>Swetha Tangudu</v>
          </cell>
          <cell r="E3218" t="str">
            <v>C</v>
          </cell>
          <cell r="F3218" t="str">
            <v>F</v>
          </cell>
          <cell r="G3218" t="str">
            <v>Solur</v>
          </cell>
          <cell r="H3218">
            <v>2176</v>
          </cell>
          <cell r="I3218">
            <v>8500165321</v>
          </cell>
        </row>
        <row r="3219">
          <cell r="C3219">
            <v>12447</v>
          </cell>
          <cell r="D3219" t="str">
            <v>Sonti Saikumar</v>
          </cell>
          <cell r="E3219" t="str">
            <v>I</v>
          </cell>
          <cell r="F3219" t="str">
            <v>M</v>
          </cell>
          <cell r="G3219" t="str">
            <v>Somanahalli</v>
          </cell>
          <cell r="H3219">
            <v>2447</v>
          </cell>
          <cell r="I3219">
            <v>7893338179</v>
          </cell>
        </row>
        <row r="3220">
          <cell r="D3220" t="str">
            <v>Puttu Gurusai</v>
          </cell>
          <cell r="E3220" t="str">
            <v>I</v>
          </cell>
          <cell r="F3220" t="str">
            <v>M</v>
          </cell>
          <cell r="G3220" t="str">
            <v>Somanahalli</v>
          </cell>
          <cell r="H3220">
            <v>2447</v>
          </cell>
          <cell r="I3220">
            <v>8686736317</v>
          </cell>
        </row>
        <row r="3221">
          <cell r="D3221" t="str">
            <v>Amit Kumar Singh</v>
          </cell>
          <cell r="E3221" t="str">
            <v>C</v>
          </cell>
          <cell r="F3221" t="str">
            <v>M</v>
          </cell>
          <cell r="G3221" t="str">
            <v>Somanahalli</v>
          </cell>
          <cell r="H3221">
            <v>2447</v>
          </cell>
          <cell r="I3221">
            <v>9540887234</v>
          </cell>
        </row>
        <row r="3222">
          <cell r="C3222">
            <v>12324</v>
          </cell>
          <cell r="D3222" t="str">
            <v>Harish S</v>
          </cell>
          <cell r="E3222" t="str">
            <v>III</v>
          </cell>
          <cell r="F3222" t="str">
            <v>M</v>
          </cell>
          <cell r="G3222" t="str">
            <v>Srirangapatna</v>
          </cell>
          <cell r="H3222">
            <v>2324</v>
          </cell>
          <cell r="I3222">
            <v>9986523252</v>
          </cell>
        </row>
        <row r="3223">
          <cell r="D3223" t="str">
            <v>Yeshoda S</v>
          </cell>
          <cell r="E3223" t="str">
            <v>I</v>
          </cell>
          <cell r="F3223" t="str">
            <v>F</v>
          </cell>
          <cell r="G3223" t="str">
            <v>Srirangapatna</v>
          </cell>
          <cell r="H3223">
            <v>2324</v>
          </cell>
          <cell r="I3223">
            <v>9916921441</v>
          </cell>
        </row>
        <row r="3224">
          <cell r="D3224" t="str">
            <v>G S Giri</v>
          </cell>
          <cell r="E3224" t="str">
            <v>I</v>
          </cell>
          <cell r="F3224" t="str">
            <v>M</v>
          </cell>
          <cell r="G3224" t="str">
            <v>Srirangapatna</v>
          </cell>
          <cell r="H3224">
            <v>2324</v>
          </cell>
          <cell r="I3224">
            <v>9986334306</v>
          </cell>
        </row>
        <row r="3225">
          <cell r="D3225" t="str">
            <v>Sowrabha P</v>
          </cell>
          <cell r="E3225" t="str">
            <v>I</v>
          </cell>
          <cell r="F3225" t="str">
            <v>F</v>
          </cell>
          <cell r="G3225" t="str">
            <v>Srirangapatna</v>
          </cell>
          <cell r="H3225">
            <v>2324</v>
          </cell>
          <cell r="I3225">
            <v>9620096623</v>
          </cell>
        </row>
        <row r="3226">
          <cell r="D3226" t="str">
            <v xml:space="preserve">Jonnagiri Rajashekhar  </v>
          </cell>
          <cell r="E3226" t="str">
            <v>C</v>
          </cell>
          <cell r="F3226" t="str">
            <v>M</v>
          </cell>
          <cell r="G3226" t="str">
            <v>Srirangapatna</v>
          </cell>
          <cell r="H3226">
            <v>2324</v>
          </cell>
          <cell r="I3226">
            <v>9381306365</v>
          </cell>
        </row>
        <row r="3227">
          <cell r="C3227">
            <v>12315</v>
          </cell>
          <cell r="D3227" t="str">
            <v>Akshara K</v>
          </cell>
          <cell r="E3227" t="str">
            <v>II</v>
          </cell>
          <cell r="F3227" t="str">
            <v>M</v>
          </cell>
          <cell r="G3227" t="str">
            <v>Tendekere</v>
          </cell>
          <cell r="H3227">
            <v>2315</v>
          </cell>
          <cell r="I3227">
            <v>9686263831</v>
          </cell>
        </row>
        <row r="3228">
          <cell r="D3228" t="str">
            <v>Chandra Singh</v>
          </cell>
          <cell r="E3228" t="str">
            <v>I</v>
          </cell>
          <cell r="F3228" t="str">
            <v>M</v>
          </cell>
          <cell r="G3228" t="str">
            <v>Tendekere</v>
          </cell>
          <cell r="H3228">
            <v>2315</v>
          </cell>
          <cell r="I3228">
            <v>8050874290</v>
          </cell>
        </row>
        <row r="3229">
          <cell r="D3229" t="str">
            <v>Girish T</v>
          </cell>
          <cell r="E3229" t="str">
            <v>I</v>
          </cell>
          <cell r="F3229" t="str">
            <v>M</v>
          </cell>
          <cell r="G3229" t="str">
            <v>Tendekere</v>
          </cell>
          <cell r="H3229">
            <v>2315</v>
          </cell>
          <cell r="I3229">
            <v>9731789868</v>
          </cell>
        </row>
        <row r="3230">
          <cell r="D3230" t="str">
            <v>Jallewar Naveenkumar</v>
          </cell>
          <cell r="E3230" t="str">
            <v>C</v>
          </cell>
          <cell r="F3230" t="str">
            <v>M</v>
          </cell>
          <cell r="G3230" t="str">
            <v>Tendekere</v>
          </cell>
          <cell r="H3230">
            <v>2315</v>
          </cell>
          <cell r="I3230">
            <v>9666380486</v>
          </cell>
        </row>
        <row r="3231">
          <cell r="C3231">
            <v>12319</v>
          </cell>
          <cell r="D3231" t="str">
            <v xml:space="preserve">Ramesh N R </v>
          </cell>
          <cell r="E3231" t="str">
            <v>II</v>
          </cell>
          <cell r="F3231" t="str">
            <v>M</v>
          </cell>
          <cell r="G3231" t="str">
            <v>Thaggahally</v>
          </cell>
          <cell r="H3231">
            <v>2319</v>
          </cell>
          <cell r="I3231">
            <v>9448218193</v>
          </cell>
        </row>
        <row r="3232">
          <cell r="D3232" t="str">
            <v>Pramod J</v>
          </cell>
          <cell r="E3232" t="str">
            <v>I</v>
          </cell>
          <cell r="F3232" t="str">
            <v>M</v>
          </cell>
          <cell r="G3232" t="str">
            <v>Thaggahally</v>
          </cell>
          <cell r="H3232">
            <v>2319</v>
          </cell>
          <cell r="I3232">
            <v>7795945020</v>
          </cell>
        </row>
        <row r="3233">
          <cell r="D3233" t="str">
            <v>Ambika M</v>
          </cell>
          <cell r="E3233" t="str">
            <v>C</v>
          </cell>
          <cell r="F3233" t="str">
            <v>F</v>
          </cell>
          <cell r="G3233" t="str">
            <v>Thaggahally</v>
          </cell>
          <cell r="H3233">
            <v>2319</v>
          </cell>
          <cell r="I3233">
            <v>9741202796</v>
          </cell>
        </row>
        <row r="3234">
          <cell r="C3234">
            <v>12322</v>
          </cell>
          <cell r="D3234" t="str">
            <v>Sunitharaj M D</v>
          </cell>
          <cell r="E3234" t="str">
            <v>I</v>
          </cell>
          <cell r="F3234" t="str">
            <v>F</v>
          </cell>
          <cell r="G3234" t="str">
            <v xml:space="preserve">Viswamanava Educational Inststitute  </v>
          </cell>
          <cell r="H3234">
            <v>2322</v>
          </cell>
          <cell r="I3234">
            <v>9739969862</v>
          </cell>
        </row>
        <row r="3235">
          <cell r="D3235" t="str">
            <v xml:space="preserve">Kambhampati Suresh  </v>
          </cell>
          <cell r="E3235" t="str">
            <v>C</v>
          </cell>
          <cell r="F3235" t="str">
            <v>M</v>
          </cell>
          <cell r="G3235" t="str">
            <v xml:space="preserve">Viswamanava Educational Inststitute  </v>
          </cell>
          <cell r="H3235">
            <v>2322</v>
          </cell>
          <cell r="I3235">
            <v>9989447460</v>
          </cell>
        </row>
        <row r="3236">
          <cell r="C3236">
            <v>12306</v>
          </cell>
          <cell r="D3236" t="str">
            <v xml:space="preserve">Abhishek H   </v>
          </cell>
          <cell r="E3236" t="str">
            <v>I</v>
          </cell>
          <cell r="F3236" t="str">
            <v>M</v>
          </cell>
          <cell r="G3236" t="str">
            <v>Yadaganahally</v>
          </cell>
          <cell r="H3236">
            <v>2306</v>
          </cell>
          <cell r="I3236">
            <v>9880858955</v>
          </cell>
        </row>
        <row r="3237">
          <cell r="D3237" t="str">
            <v>Ajay R</v>
          </cell>
          <cell r="E3237" t="str">
            <v>I</v>
          </cell>
          <cell r="F3237" t="str">
            <v>M</v>
          </cell>
          <cell r="G3237" t="str">
            <v>Yadaganahally</v>
          </cell>
          <cell r="H3237">
            <v>2306</v>
          </cell>
          <cell r="I3237">
            <v>9663649013</v>
          </cell>
        </row>
        <row r="3238">
          <cell r="D3238" t="str">
            <v>Sowmyashree G</v>
          </cell>
          <cell r="E3238" t="str">
            <v>C</v>
          </cell>
          <cell r="F3238" t="str">
            <v>F</v>
          </cell>
          <cell r="G3238" t="str">
            <v>Yadaganahally</v>
          </cell>
          <cell r="H3238">
            <v>2306</v>
          </cell>
          <cell r="I3238">
            <v>9591609172</v>
          </cell>
        </row>
        <row r="3239">
          <cell r="C3239">
            <v>12422</v>
          </cell>
          <cell r="D3239" t="str">
            <v xml:space="preserve">Arjun Vijay N   </v>
          </cell>
          <cell r="E3239" t="str">
            <v>I</v>
          </cell>
          <cell r="F3239" t="str">
            <v>M</v>
          </cell>
          <cell r="G3239" t="str">
            <v>Ammathi</v>
          </cell>
          <cell r="H3239">
            <v>2422</v>
          </cell>
          <cell r="I3239">
            <v>9845183898</v>
          </cell>
        </row>
        <row r="3240">
          <cell r="D3240" t="str">
            <v>Jeena P Nambiar</v>
          </cell>
          <cell r="E3240" t="str">
            <v>C</v>
          </cell>
          <cell r="F3240" t="str">
            <v>F</v>
          </cell>
          <cell r="G3240" t="str">
            <v>Ammathi</v>
          </cell>
          <cell r="H3240">
            <v>2422</v>
          </cell>
          <cell r="I3240">
            <v>9447543296</v>
          </cell>
        </row>
        <row r="3241">
          <cell r="C3241">
            <v>12414</v>
          </cell>
          <cell r="D3241" t="str">
            <v>Venkatesh Naik</v>
          </cell>
          <cell r="E3241" t="str">
            <v>I</v>
          </cell>
          <cell r="F3241" t="str">
            <v>M</v>
          </cell>
          <cell r="G3241" t="str">
            <v>Balale</v>
          </cell>
          <cell r="H3241">
            <v>2414</v>
          </cell>
          <cell r="I3241">
            <v>8217633140</v>
          </cell>
        </row>
        <row r="3242">
          <cell r="D3242" t="str">
            <v>Rema R</v>
          </cell>
          <cell r="E3242" t="str">
            <v>C</v>
          </cell>
          <cell r="F3242" t="str">
            <v>F</v>
          </cell>
          <cell r="G3242" t="str">
            <v>Balale</v>
          </cell>
          <cell r="H3242">
            <v>2414</v>
          </cell>
          <cell r="I3242">
            <v>8089666719</v>
          </cell>
        </row>
        <row r="3243">
          <cell r="D3243" t="str">
            <v>Shivaprasad B C</v>
          </cell>
          <cell r="E3243" t="str">
            <v>I</v>
          </cell>
          <cell r="F3243" t="str">
            <v>M</v>
          </cell>
          <cell r="G3243" t="str">
            <v>Bettadapura</v>
          </cell>
          <cell r="H3243">
            <v>2227</v>
          </cell>
          <cell r="I3243">
            <v>9886896682</v>
          </cell>
        </row>
        <row r="3244">
          <cell r="C3244">
            <v>12227</v>
          </cell>
          <cell r="D3244" t="str">
            <v>Shivaraja B</v>
          </cell>
          <cell r="E3244" t="str">
            <v>I</v>
          </cell>
          <cell r="F3244" t="str">
            <v>M</v>
          </cell>
          <cell r="G3244" t="str">
            <v>Bettadapura</v>
          </cell>
          <cell r="H3244">
            <v>2227</v>
          </cell>
          <cell r="I3244">
            <v>9743866044</v>
          </cell>
        </row>
        <row r="3245">
          <cell r="D3245" t="str">
            <v>Supriya H S</v>
          </cell>
          <cell r="E3245" t="str">
            <v>C</v>
          </cell>
          <cell r="F3245" t="str">
            <v>F</v>
          </cell>
          <cell r="G3245" t="str">
            <v>Bettadapura</v>
          </cell>
          <cell r="H3245">
            <v>2227</v>
          </cell>
          <cell r="I3245">
            <v>8904844947</v>
          </cell>
        </row>
        <row r="3246">
          <cell r="D3246" t="str">
            <v>Venkata Durga Ratna Tarun Kumar Chemchani</v>
          </cell>
          <cell r="E3246" t="str">
            <v>C</v>
          </cell>
          <cell r="F3246" t="str">
            <v>M</v>
          </cell>
          <cell r="G3246" t="str">
            <v>Bettadapura</v>
          </cell>
          <cell r="H3246">
            <v>2227</v>
          </cell>
          <cell r="I3246">
            <v>8501031050</v>
          </cell>
        </row>
        <row r="3247">
          <cell r="C3247">
            <v>12475</v>
          </cell>
          <cell r="D3247" t="str">
            <v>Madhusudhan G</v>
          </cell>
          <cell r="E3247" t="str">
            <v>I</v>
          </cell>
          <cell r="F3247" t="str">
            <v>M</v>
          </cell>
          <cell r="G3247" t="str">
            <v>Chapparadahally</v>
          </cell>
          <cell r="H3247">
            <v>2475</v>
          </cell>
          <cell r="I3247">
            <v>9740402048</v>
          </cell>
        </row>
        <row r="3248">
          <cell r="D3248" t="str">
            <v>Jadi Sandeep Kumar</v>
          </cell>
          <cell r="E3248" t="str">
            <v>C</v>
          </cell>
          <cell r="F3248" t="str">
            <v>M</v>
          </cell>
          <cell r="G3248" t="str">
            <v>Chapparadahally</v>
          </cell>
          <cell r="H3248">
            <v>2475</v>
          </cell>
          <cell r="I3248">
            <v>9494988991</v>
          </cell>
        </row>
        <row r="3249">
          <cell r="C3249">
            <v>12265</v>
          </cell>
          <cell r="D3249" t="str">
            <v>Devicharan K S</v>
          </cell>
          <cell r="E3249" t="str">
            <v>I</v>
          </cell>
          <cell r="F3249" t="str">
            <v>M</v>
          </cell>
          <cell r="G3249" t="str">
            <v>Chettimani</v>
          </cell>
          <cell r="H3249">
            <v>2265</v>
          </cell>
          <cell r="I3249">
            <v>9964114351</v>
          </cell>
        </row>
        <row r="3250">
          <cell r="D3250" t="str">
            <v>Harshith N S</v>
          </cell>
          <cell r="E3250" t="str">
            <v>I</v>
          </cell>
          <cell r="F3250" t="str">
            <v>M</v>
          </cell>
          <cell r="G3250" t="str">
            <v>Chettimani</v>
          </cell>
          <cell r="H3250">
            <v>2265</v>
          </cell>
          <cell r="I3250">
            <v>7892223516</v>
          </cell>
        </row>
        <row r="3251">
          <cell r="D3251" t="str">
            <v>Neenu Jose</v>
          </cell>
          <cell r="E3251" t="str">
            <v>C</v>
          </cell>
          <cell r="F3251" t="str">
            <v>F</v>
          </cell>
          <cell r="G3251" t="str">
            <v>Chettimani</v>
          </cell>
          <cell r="H3251">
            <v>2265</v>
          </cell>
          <cell r="I3251">
            <v>9746895628</v>
          </cell>
        </row>
        <row r="3252">
          <cell r="C3252">
            <v>12278</v>
          </cell>
          <cell r="D3252" t="str">
            <v>Arjun R</v>
          </cell>
          <cell r="E3252" t="str">
            <v>I</v>
          </cell>
          <cell r="F3252" t="str">
            <v>M</v>
          </cell>
          <cell r="G3252" t="str">
            <v>Devarapura</v>
          </cell>
          <cell r="H3252">
            <v>2278</v>
          </cell>
          <cell r="I3252">
            <v>9495700480</v>
          </cell>
        </row>
        <row r="3253">
          <cell r="D3253" t="str">
            <v>Kuppala Rambabu</v>
          </cell>
          <cell r="E3253" t="str">
            <v>C</v>
          </cell>
          <cell r="F3253" t="str">
            <v>M</v>
          </cell>
          <cell r="G3253" t="str">
            <v>Devarapura</v>
          </cell>
          <cell r="H3253">
            <v>2278</v>
          </cell>
          <cell r="I3253">
            <v>9177990021</v>
          </cell>
        </row>
        <row r="3254">
          <cell r="C3254">
            <v>12470</v>
          </cell>
          <cell r="D3254" t="str">
            <v xml:space="preserve">Pokala Manohar Reddy  </v>
          </cell>
          <cell r="E3254" t="str">
            <v>I</v>
          </cell>
          <cell r="F3254" t="str">
            <v>M</v>
          </cell>
          <cell r="G3254" t="str">
            <v>Doddakamaravalli</v>
          </cell>
          <cell r="H3254">
            <v>2470</v>
          </cell>
          <cell r="I3254">
            <v>8150007394</v>
          </cell>
        </row>
        <row r="3255">
          <cell r="D3255" t="str">
            <v xml:space="preserve">Gali Suresh  </v>
          </cell>
          <cell r="E3255" t="str">
            <v>C</v>
          </cell>
          <cell r="F3255" t="str">
            <v>M</v>
          </cell>
          <cell r="G3255" t="str">
            <v>Doddakamaravalli</v>
          </cell>
          <cell r="H3255">
            <v>2470</v>
          </cell>
          <cell r="I3255">
            <v>9505776256</v>
          </cell>
        </row>
        <row r="3256">
          <cell r="C3256">
            <v>12288</v>
          </cell>
          <cell r="D3256" t="str">
            <v>Sandeep Tn</v>
          </cell>
          <cell r="E3256" t="str">
            <v>I</v>
          </cell>
          <cell r="F3256" t="str">
            <v>M</v>
          </cell>
          <cell r="G3256" t="str">
            <v>Gonikoppal</v>
          </cell>
          <cell r="H3256">
            <v>2288</v>
          </cell>
          <cell r="I3256">
            <v>9677085191</v>
          </cell>
        </row>
        <row r="3257">
          <cell r="D3257" t="str">
            <v>Saranya V</v>
          </cell>
          <cell r="E3257" t="str">
            <v>I</v>
          </cell>
          <cell r="F3257" t="str">
            <v>F</v>
          </cell>
          <cell r="G3257" t="str">
            <v>Gonikoppal</v>
          </cell>
          <cell r="H3257">
            <v>2288</v>
          </cell>
          <cell r="I3257">
            <v>7025300970</v>
          </cell>
        </row>
        <row r="3258">
          <cell r="D3258" t="str">
            <v>Vijay B N</v>
          </cell>
          <cell r="E3258" t="str">
            <v>C</v>
          </cell>
          <cell r="F3258" t="str">
            <v>M</v>
          </cell>
          <cell r="G3258" t="str">
            <v>Gonikoppal</v>
          </cell>
          <cell r="H3258">
            <v>2288</v>
          </cell>
          <cell r="I3258">
            <v>9741056147</v>
          </cell>
        </row>
        <row r="3259">
          <cell r="C3259">
            <v>12248</v>
          </cell>
          <cell r="D3259" t="str">
            <v xml:space="preserve">Pradeep M C   </v>
          </cell>
          <cell r="E3259" t="str">
            <v>I</v>
          </cell>
          <cell r="F3259" t="str">
            <v>M</v>
          </cell>
          <cell r="G3259" t="str">
            <v>Guddehosur</v>
          </cell>
          <cell r="H3259">
            <v>2248</v>
          </cell>
          <cell r="I3259">
            <v>8867401505</v>
          </cell>
        </row>
        <row r="3260">
          <cell r="D3260" t="str">
            <v>Vishak V</v>
          </cell>
          <cell r="E3260" t="str">
            <v>I</v>
          </cell>
          <cell r="F3260" t="str">
            <v>M</v>
          </cell>
          <cell r="G3260" t="str">
            <v>Guddehosur</v>
          </cell>
          <cell r="H3260">
            <v>2248</v>
          </cell>
          <cell r="I3260">
            <v>7012786904</v>
          </cell>
        </row>
        <row r="3261">
          <cell r="D3261" t="str">
            <v>Anjali M</v>
          </cell>
          <cell r="E3261" t="str">
            <v>C</v>
          </cell>
          <cell r="F3261" t="str">
            <v>F</v>
          </cell>
          <cell r="G3261" t="str">
            <v>Guddehosur</v>
          </cell>
          <cell r="H3261">
            <v>2248</v>
          </cell>
          <cell r="I3261">
            <v>9605092609</v>
          </cell>
        </row>
        <row r="3262">
          <cell r="C3262">
            <v>12282</v>
          </cell>
          <cell r="D3262" t="str">
            <v>Rahul R</v>
          </cell>
          <cell r="E3262" t="str">
            <v>I</v>
          </cell>
          <cell r="F3262" t="str">
            <v>M</v>
          </cell>
          <cell r="G3262" t="str">
            <v>Hakathur</v>
          </cell>
          <cell r="H3262">
            <v>2282</v>
          </cell>
          <cell r="I3262">
            <v>9901857486</v>
          </cell>
        </row>
        <row r="3263">
          <cell r="D3263" t="str">
            <v>V S Bhavia</v>
          </cell>
          <cell r="E3263" t="str">
            <v>I</v>
          </cell>
          <cell r="F3263" t="str">
            <v>F</v>
          </cell>
          <cell r="G3263" t="str">
            <v>Hakathur</v>
          </cell>
          <cell r="H3263">
            <v>2282</v>
          </cell>
          <cell r="I3263">
            <v>9995556117</v>
          </cell>
        </row>
        <row r="3264">
          <cell r="D3264" t="str">
            <v>P N L Okaiah</v>
          </cell>
          <cell r="E3264" t="str">
            <v>C</v>
          </cell>
          <cell r="F3264" t="str">
            <v>M</v>
          </cell>
          <cell r="G3264" t="str">
            <v>Hakathur</v>
          </cell>
          <cell r="H3264">
            <v>2282</v>
          </cell>
          <cell r="I3264">
            <v>9483835382</v>
          </cell>
        </row>
        <row r="3265">
          <cell r="C3265">
            <v>12469</v>
          </cell>
          <cell r="D3265" t="str">
            <v>Nagesh K B</v>
          </cell>
          <cell r="E3265" t="str">
            <v>II</v>
          </cell>
          <cell r="F3265" t="str">
            <v>M</v>
          </cell>
          <cell r="G3265" t="str">
            <v>Halaganahalli</v>
          </cell>
          <cell r="H3265">
            <v>2469</v>
          </cell>
          <cell r="I3265">
            <v>9066331199</v>
          </cell>
        </row>
        <row r="3266">
          <cell r="D3266" t="str">
            <v>Naveen H V</v>
          </cell>
          <cell r="E3266" t="str">
            <v>I</v>
          </cell>
          <cell r="F3266" t="str">
            <v>M</v>
          </cell>
          <cell r="G3266" t="str">
            <v>Halaganahalli</v>
          </cell>
          <cell r="H3266">
            <v>2469</v>
          </cell>
          <cell r="I3266">
            <v>9611276396</v>
          </cell>
        </row>
        <row r="3267">
          <cell r="D3267" t="str">
            <v>Pendem Sai Kiran</v>
          </cell>
          <cell r="E3267" t="str">
            <v>C</v>
          </cell>
          <cell r="F3267" t="str">
            <v>M</v>
          </cell>
          <cell r="G3267" t="str">
            <v>Halaganahalli</v>
          </cell>
          <cell r="H3267">
            <v>2469</v>
          </cell>
          <cell r="I3267">
            <v>6302664509</v>
          </cell>
        </row>
        <row r="3268">
          <cell r="C3268">
            <v>12381</v>
          </cell>
          <cell r="D3268" t="str">
            <v>R M Moseena Banu</v>
          </cell>
          <cell r="E3268" t="str">
            <v>I</v>
          </cell>
          <cell r="F3268" t="str">
            <v>F</v>
          </cell>
          <cell r="G3268" t="str">
            <v>Hebbale</v>
          </cell>
          <cell r="H3268">
            <v>2381</v>
          </cell>
          <cell r="I3268">
            <v>9482952889</v>
          </cell>
        </row>
        <row r="3269">
          <cell r="D3269" t="str">
            <v>Sindhu K</v>
          </cell>
          <cell r="E3269" t="str">
            <v>I</v>
          </cell>
          <cell r="F3269" t="str">
            <v>F</v>
          </cell>
          <cell r="G3269" t="str">
            <v>Hebbale</v>
          </cell>
          <cell r="H3269">
            <v>2381</v>
          </cell>
          <cell r="I3269">
            <v>7483970886</v>
          </cell>
        </row>
        <row r="3270">
          <cell r="D3270" t="str">
            <v>G Pradeep Goud</v>
          </cell>
          <cell r="E3270" t="str">
            <v>C</v>
          </cell>
          <cell r="F3270" t="str">
            <v>M</v>
          </cell>
          <cell r="G3270" t="str">
            <v>Hebbale</v>
          </cell>
          <cell r="H3270">
            <v>2381</v>
          </cell>
          <cell r="I3270">
            <v>8500017091</v>
          </cell>
        </row>
        <row r="3271">
          <cell r="C3271">
            <v>12008</v>
          </cell>
          <cell r="D3271" t="str">
            <v>Praveen Kumar R</v>
          </cell>
          <cell r="E3271" t="str">
            <v>II</v>
          </cell>
          <cell r="F3271" t="str">
            <v>M</v>
          </cell>
          <cell r="G3271" t="str">
            <v>Kamplapura</v>
          </cell>
          <cell r="H3271">
            <v>2008</v>
          </cell>
          <cell r="I3271">
            <v>9611949211</v>
          </cell>
        </row>
        <row r="3272">
          <cell r="D3272" t="str">
            <v>Adarsh N V</v>
          </cell>
          <cell r="E3272" t="str">
            <v>I</v>
          </cell>
          <cell r="F3272" t="str">
            <v>M</v>
          </cell>
          <cell r="G3272" t="str">
            <v>Kamplapura</v>
          </cell>
          <cell r="H3272">
            <v>2008</v>
          </cell>
          <cell r="I3272">
            <v>8660265932</v>
          </cell>
        </row>
        <row r="3273">
          <cell r="D3273" t="str">
            <v>Arun Kumar M</v>
          </cell>
          <cell r="E3273" t="str">
            <v>I</v>
          </cell>
          <cell r="F3273" t="str">
            <v>M</v>
          </cell>
          <cell r="G3273" t="str">
            <v>Kamplapura</v>
          </cell>
          <cell r="H3273">
            <v>2008</v>
          </cell>
          <cell r="I3273">
            <v>8861416779</v>
          </cell>
        </row>
        <row r="3274">
          <cell r="D3274" t="str">
            <v>Simranbanu M Manjalapur</v>
          </cell>
          <cell r="E3274" t="str">
            <v>C</v>
          </cell>
          <cell r="F3274" t="str">
            <v>F</v>
          </cell>
          <cell r="G3274" t="str">
            <v>Kamplapura</v>
          </cell>
          <cell r="H3274">
            <v>2008</v>
          </cell>
          <cell r="I3274">
            <v>7996967515</v>
          </cell>
        </row>
        <row r="3275">
          <cell r="C3275">
            <v>12019</v>
          </cell>
          <cell r="D3275" t="str">
            <v xml:space="preserve">Tejaswi B R </v>
          </cell>
          <cell r="E3275" t="str">
            <v>III</v>
          </cell>
          <cell r="F3275" t="str">
            <v>M</v>
          </cell>
          <cell r="G3275" t="str">
            <v>Kanagal</v>
          </cell>
          <cell r="H3275">
            <v>2019</v>
          </cell>
          <cell r="I3275">
            <v>9986060768</v>
          </cell>
        </row>
        <row r="3276">
          <cell r="D3276" t="str">
            <v>Shivaraj Byakod</v>
          </cell>
          <cell r="E3276" t="str">
            <v>I</v>
          </cell>
          <cell r="F3276" t="str">
            <v>M</v>
          </cell>
          <cell r="G3276" t="str">
            <v>Kanagal</v>
          </cell>
          <cell r="H3276">
            <v>2019</v>
          </cell>
          <cell r="I3276">
            <v>7795712142</v>
          </cell>
        </row>
        <row r="3277">
          <cell r="D3277" t="str">
            <v>Napoonacha</v>
          </cell>
          <cell r="E3277" t="str">
            <v>I</v>
          </cell>
          <cell r="F3277" t="str">
            <v>M</v>
          </cell>
          <cell r="G3277" t="str">
            <v>Kanagal</v>
          </cell>
          <cell r="H3277">
            <v>2019</v>
          </cell>
          <cell r="I3277">
            <v>9480052513</v>
          </cell>
        </row>
        <row r="3278">
          <cell r="D3278" t="str">
            <v>Sandupatla Purushotham</v>
          </cell>
          <cell r="E3278" t="str">
            <v>I</v>
          </cell>
          <cell r="F3278" t="str">
            <v>M</v>
          </cell>
          <cell r="G3278" t="str">
            <v>Kanagal</v>
          </cell>
          <cell r="H3278">
            <v>2019</v>
          </cell>
          <cell r="I3278">
            <v>9030423005</v>
          </cell>
        </row>
        <row r="3279">
          <cell r="D3279" t="str">
            <v>Pamuru Bharathi</v>
          </cell>
          <cell r="E3279" t="str">
            <v>C</v>
          </cell>
          <cell r="F3279" t="str">
            <v>F</v>
          </cell>
          <cell r="G3279" t="str">
            <v>Kanagal</v>
          </cell>
          <cell r="H3279">
            <v>2019</v>
          </cell>
          <cell r="I3279">
            <v>8374431848</v>
          </cell>
        </row>
        <row r="3280">
          <cell r="C3280">
            <v>12279</v>
          </cell>
          <cell r="D3280" t="str">
            <v>Tony Kurien</v>
          </cell>
          <cell r="E3280" t="str">
            <v>I</v>
          </cell>
          <cell r="F3280" t="str">
            <v>M</v>
          </cell>
          <cell r="G3280" t="str">
            <v>Karmadu</v>
          </cell>
          <cell r="H3280">
            <v>2279</v>
          </cell>
          <cell r="I3280">
            <v>9747402485</v>
          </cell>
        </row>
        <row r="3281">
          <cell r="D3281" t="str">
            <v>Savith P</v>
          </cell>
          <cell r="E3281" t="str">
            <v>C</v>
          </cell>
          <cell r="F3281" t="str">
            <v>M</v>
          </cell>
          <cell r="G3281" t="str">
            <v>Karmadu</v>
          </cell>
          <cell r="H3281">
            <v>2279</v>
          </cell>
          <cell r="I3281">
            <v>9567331746</v>
          </cell>
        </row>
        <row r="3282">
          <cell r="C3282">
            <v>12280</v>
          </cell>
          <cell r="D3282" t="str">
            <v xml:space="preserve">Sanoj K    </v>
          </cell>
          <cell r="E3282" t="str">
            <v>I</v>
          </cell>
          <cell r="F3282" t="str">
            <v>M</v>
          </cell>
          <cell r="G3282" t="str">
            <v>Kirgoor</v>
          </cell>
          <cell r="H3282">
            <v>2280</v>
          </cell>
          <cell r="I3282">
            <v>9845227116</v>
          </cell>
        </row>
        <row r="3283">
          <cell r="D3283" t="str">
            <v>Prashant Lamani</v>
          </cell>
          <cell r="E3283" t="str">
            <v>C</v>
          </cell>
          <cell r="F3283" t="str">
            <v>M</v>
          </cell>
          <cell r="G3283" t="str">
            <v>Kirgoor</v>
          </cell>
          <cell r="H3283">
            <v>2280</v>
          </cell>
          <cell r="I3283">
            <v>7795619233</v>
          </cell>
        </row>
        <row r="3284">
          <cell r="D3284" t="str">
            <v>Y K Basava</v>
          </cell>
          <cell r="E3284" t="str">
            <v>aMCS</v>
          </cell>
          <cell r="F3284" t="str">
            <v>M</v>
          </cell>
          <cell r="G3284" t="str">
            <v>Kirgoor</v>
          </cell>
          <cell r="H3284">
            <v>2280</v>
          </cell>
          <cell r="I3284">
            <v>8277452435</v>
          </cell>
        </row>
        <row r="3285">
          <cell r="C3285">
            <v>12005</v>
          </cell>
          <cell r="D3285" t="str">
            <v>Sanath Kumar B S</v>
          </cell>
          <cell r="E3285" t="str">
            <v>II</v>
          </cell>
          <cell r="F3285" t="str">
            <v>M</v>
          </cell>
          <cell r="G3285" t="str">
            <v>Kittur</v>
          </cell>
          <cell r="H3285">
            <v>2005</v>
          </cell>
          <cell r="I3285">
            <v>9738006596</v>
          </cell>
        </row>
        <row r="3286">
          <cell r="D3286" t="str">
            <v>Krishna Raju M</v>
          </cell>
          <cell r="E3286" t="str">
            <v>I</v>
          </cell>
          <cell r="F3286" t="str">
            <v>M</v>
          </cell>
          <cell r="G3286" t="str">
            <v>Kittur</v>
          </cell>
          <cell r="H3286">
            <v>2005</v>
          </cell>
          <cell r="I3286">
            <v>6362990461</v>
          </cell>
        </row>
        <row r="3287">
          <cell r="D3287" t="str">
            <v>Priyesh P</v>
          </cell>
          <cell r="E3287" t="str">
            <v>C</v>
          </cell>
          <cell r="F3287" t="str">
            <v>M</v>
          </cell>
          <cell r="G3287" t="str">
            <v>Kittur</v>
          </cell>
          <cell r="H3287">
            <v>2005</v>
          </cell>
          <cell r="I3287">
            <v>9567817771</v>
          </cell>
        </row>
        <row r="3288">
          <cell r="C3288">
            <v>12304</v>
          </cell>
          <cell r="D3288" t="str">
            <v>Navami Chandrika</v>
          </cell>
          <cell r="E3288" t="str">
            <v>I</v>
          </cell>
          <cell r="F3288" t="str">
            <v>F</v>
          </cell>
          <cell r="G3288" t="str">
            <v>Kodlipete</v>
          </cell>
          <cell r="H3288">
            <v>2304</v>
          </cell>
          <cell r="I3288">
            <v>9900280856</v>
          </cell>
        </row>
        <row r="3289">
          <cell r="D3289" t="str">
            <v>Netra N Baradi</v>
          </cell>
          <cell r="E3289" t="str">
            <v>C</v>
          </cell>
          <cell r="F3289" t="str">
            <v>F</v>
          </cell>
          <cell r="G3289" t="str">
            <v>Kodlipete</v>
          </cell>
          <cell r="H3289">
            <v>2304</v>
          </cell>
          <cell r="I3289">
            <v>9901690360</v>
          </cell>
        </row>
        <row r="3290">
          <cell r="C3290">
            <v>12441</v>
          </cell>
          <cell r="D3290" t="str">
            <v>Ravikiran N</v>
          </cell>
          <cell r="E3290" t="str">
            <v>II</v>
          </cell>
          <cell r="F3290" t="str">
            <v>M</v>
          </cell>
          <cell r="G3290" t="str">
            <v>Koppa_MDK</v>
          </cell>
          <cell r="H3290">
            <v>2441</v>
          </cell>
          <cell r="I3290">
            <v>9964832183</v>
          </cell>
        </row>
        <row r="3291">
          <cell r="D3291" t="str">
            <v>Malini P R</v>
          </cell>
          <cell r="E3291" t="str">
            <v>I</v>
          </cell>
          <cell r="F3291" t="str">
            <v>F</v>
          </cell>
          <cell r="G3291" t="str">
            <v>Koppa_MDK</v>
          </cell>
          <cell r="H3291">
            <v>2441</v>
          </cell>
          <cell r="I3291">
            <v>8547060850</v>
          </cell>
        </row>
        <row r="3292">
          <cell r="D3292" t="str">
            <v>Ramya S K</v>
          </cell>
          <cell r="E3292" t="str">
            <v>I</v>
          </cell>
          <cell r="F3292" t="str">
            <v>F</v>
          </cell>
          <cell r="G3292" t="str">
            <v>Koppa_MDK</v>
          </cell>
          <cell r="H3292">
            <v>2441</v>
          </cell>
          <cell r="I3292">
            <v>9481318136</v>
          </cell>
        </row>
        <row r="3293">
          <cell r="D3293" t="str">
            <v>Rakesh C M</v>
          </cell>
          <cell r="E3293" t="str">
            <v>I</v>
          </cell>
          <cell r="F3293" t="str">
            <v>M</v>
          </cell>
          <cell r="G3293" t="str">
            <v>Koppa_MDK</v>
          </cell>
          <cell r="H3293">
            <v>2441</v>
          </cell>
          <cell r="I3293">
            <v>9482930469</v>
          </cell>
        </row>
        <row r="3294">
          <cell r="C3294">
            <v>12251</v>
          </cell>
          <cell r="D3294" t="str">
            <v>Jayaprakash N</v>
          </cell>
          <cell r="E3294" t="str">
            <v>I</v>
          </cell>
          <cell r="F3294" t="str">
            <v>M</v>
          </cell>
          <cell r="G3294" t="str">
            <v>Koynadu</v>
          </cell>
          <cell r="H3294">
            <v>2251</v>
          </cell>
          <cell r="I3294">
            <v>9535742234</v>
          </cell>
        </row>
        <row r="3295">
          <cell r="D3295" t="str">
            <v>Santhosh D N</v>
          </cell>
          <cell r="E3295" t="str">
            <v>C</v>
          </cell>
          <cell r="F3295" t="str">
            <v>M</v>
          </cell>
          <cell r="G3295" t="str">
            <v>Koynadu</v>
          </cell>
          <cell r="H3295">
            <v>2251</v>
          </cell>
          <cell r="I3295">
            <v>7483779167</v>
          </cell>
        </row>
        <row r="3296">
          <cell r="D3296" t="str">
            <v>Govind Madhusudhan Naik</v>
          </cell>
          <cell r="E3296" t="str">
            <v>I</v>
          </cell>
          <cell r="F3296" t="str">
            <v>M</v>
          </cell>
          <cell r="G3296" t="str">
            <v>Kumbur</v>
          </cell>
          <cell r="H3296">
            <v>2257</v>
          </cell>
          <cell r="I3296">
            <v>9177188718</v>
          </cell>
        </row>
        <row r="3297">
          <cell r="C3297">
            <v>12257</v>
          </cell>
          <cell r="D3297" t="str">
            <v>K Karthik</v>
          </cell>
          <cell r="E3297" t="str">
            <v>I</v>
          </cell>
          <cell r="F3297" t="str">
            <v>M</v>
          </cell>
          <cell r="G3297" t="str">
            <v>Kumbur</v>
          </cell>
          <cell r="H3297">
            <v>2257</v>
          </cell>
          <cell r="I3297">
            <v>9491389437</v>
          </cell>
        </row>
        <row r="3298">
          <cell r="D3298" t="str">
            <v>Jangam Hareesh Kumar</v>
          </cell>
          <cell r="E3298" t="str">
            <v>C</v>
          </cell>
          <cell r="F3298" t="str">
            <v>M</v>
          </cell>
          <cell r="G3298" t="str">
            <v>Kumbur</v>
          </cell>
          <cell r="H3298">
            <v>2257</v>
          </cell>
          <cell r="I3298">
            <v>9966816640</v>
          </cell>
        </row>
        <row r="3299">
          <cell r="C3299">
            <v>12295</v>
          </cell>
          <cell r="D3299" t="str">
            <v>Suman Kumar B</v>
          </cell>
          <cell r="E3299" t="str">
            <v>I</v>
          </cell>
          <cell r="F3299" t="str">
            <v>M</v>
          </cell>
          <cell r="G3299" t="str">
            <v>Kushalnagara</v>
          </cell>
          <cell r="H3299">
            <v>2295</v>
          </cell>
          <cell r="I3299">
            <v>9538484492</v>
          </cell>
        </row>
        <row r="3300">
          <cell r="D3300" t="str">
            <v>P V Prakash Rao</v>
          </cell>
          <cell r="E3300" t="str">
            <v>C</v>
          </cell>
          <cell r="F3300" t="str">
            <v>M</v>
          </cell>
          <cell r="G3300" t="str">
            <v>Kushalnagara</v>
          </cell>
          <cell r="H3300">
            <v>2295</v>
          </cell>
          <cell r="I3300">
            <v>9449882340</v>
          </cell>
        </row>
        <row r="3301">
          <cell r="D3301" t="str">
            <v>Kouthavarapu Vijayamanikanta</v>
          </cell>
          <cell r="E3301" t="str">
            <v>C</v>
          </cell>
          <cell r="F3301" t="str">
            <v>M</v>
          </cell>
          <cell r="G3301" t="str">
            <v>Kushalnagara</v>
          </cell>
          <cell r="H3301">
            <v>2295</v>
          </cell>
          <cell r="I3301">
            <v>8978764701</v>
          </cell>
        </row>
        <row r="3302">
          <cell r="D3302" t="str">
            <v>R Suresh</v>
          </cell>
          <cell r="E3302" t="str">
            <v>aMCS</v>
          </cell>
          <cell r="F3302" t="str">
            <v>M</v>
          </cell>
          <cell r="G3302" t="str">
            <v>Kushalnagara</v>
          </cell>
          <cell r="H3302">
            <v>2295</v>
          </cell>
          <cell r="I3302">
            <v>8722472854</v>
          </cell>
        </row>
        <row r="3303">
          <cell r="C3303">
            <v>12281</v>
          </cell>
          <cell r="D3303" t="str">
            <v>Pradeep Kumar R L</v>
          </cell>
          <cell r="E3303" t="str">
            <v>III</v>
          </cell>
          <cell r="F3303" t="str">
            <v>M</v>
          </cell>
          <cell r="G3303" t="str">
            <v>Madikeri</v>
          </cell>
          <cell r="H3303">
            <v>2281</v>
          </cell>
          <cell r="I3303">
            <v>8971705083</v>
          </cell>
        </row>
        <row r="3304">
          <cell r="D3304" t="str">
            <v>Rakesh S</v>
          </cell>
          <cell r="E3304" t="str">
            <v>I</v>
          </cell>
          <cell r="F3304" t="str">
            <v>M</v>
          </cell>
          <cell r="G3304" t="str">
            <v>Madikeri</v>
          </cell>
          <cell r="H3304">
            <v>2281</v>
          </cell>
          <cell r="I3304">
            <v>8096220236</v>
          </cell>
        </row>
        <row r="3305">
          <cell r="D3305" t="str">
            <v>Lovelyn Marita Pinto</v>
          </cell>
          <cell r="E3305" t="str">
            <v>C</v>
          </cell>
          <cell r="F3305" t="str">
            <v>F</v>
          </cell>
          <cell r="G3305" t="str">
            <v>Madikeri</v>
          </cell>
          <cell r="H3305">
            <v>2281</v>
          </cell>
          <cell r="I3305">
            <v>9742989618</v>
          </cell>
        </row>
        <row r="3306">
          <cell r="D3306" t="str">
            <v>Vijitha V J Nair</v>
          </cell>
          <cell r="E3306" t="str">
            <v>C</v>
          </cell>
          <cell r="F3306" t="str">
            <v>F</v>
          </cell>
          <cell r="G3306" t="str">
            <v>Madikeri</v>
          </cell>
          <cell r="H3306">
            <v>2281</v>
          </cell>
          <cell r="I3306">
            <v>9539230330</v>
          </cell>
        </row>
        <row r="3307">
          <cell r="C3307">
            <v>12090</v>
          </cell>
          <cell r="D3307" t="str">
            <v xml:space="preserve">Navaraj G   </v>
          </cell>
          <cell r="E3307" t="str">
            <v>II</v>
          </cell>
          <cell r="F3307" t="str">
            <v>M</v>
          </cell>
          <cell r="G3307" t="str">
            <v>Makodu</v>
          </cell>
          <cell r="H3307">
            <v>2090</v>
          </cell>
          <cell r="I3307">
            <v>8056191813</v>
          </cell>
        </row>
        <row r="3308">
          <cell r="D3308" t="str">
            <v>Anil Kumar K</v>
          </cell>
          <cell r="E3308" t="str">
            <v>I</v>
          </cell>
          <cell r="F3308" t="str">
            <v>M</v>
          </cell>
          <cell r="G3308" t="str">
            <v>Makodu</v>
          </cell>
          <cell r="H3308">
            <v>2090</v>
          </cell>
          <cell r="I3308">
            <v>8247238953</v>
          </cell>
        </row>
        <row r="3309">
          <cell r="D3309" t="str">
            <v>Divya D S</v>
          </cell>
          <cell r="E3309" t="str">
            <v>I</v>
          </cell>
          <cell r="F3309" t="str">
            <v>F</v>
          </cell>
          <cell r="G3309" t="str">
            <v>Makodu</v>
          </cell>
          <cell r="H3309">
            <v>2090</v>
          </cell>
          <cell r="I3309">
            <v>9164925886</v>
          </cell>
        </row>
        <row r="3310">
          <cell r="D3310" t="str">
            <v>Arun Kumar S C</v>
          </cell>
          <cell r="E3310" t="str">
            <v>C</v>
          </cell>
          <cell r="F3310" t="str">
            <v>M</v>
          </cell>
          <cell r="G3310" t="str">
            <v>Makodu</v>
          </cell>
          <cell r="H3310">
            <v>2090</v>
          </cell>
          <cell r="I3310">
            <v>7019869278</v>
          </cell>
        </row>
        <row r="3311">
          <cell r="C3311">
            <v>12349</v>
          </cell>
          <cell r="D3311" t="str">
            <v xml:space="preserve">Anjali E V   </v>
          </cell>
          <cell r="E3311" t="str">
            <v>I</v>
          </cell>
          <cell r="F3311" t="str">
            <v>F</v>
          </cell>
          <cell r="G3311" t="str">
            <v>Mekeri</v>
          </cell>
          <cell r="H3311">
            <v>2349</v>
          </cell>
          <cell r="I3311">
            <v>9496950585</v>
          </cell>
        </row>
        <row r="3312">
          <cell r="D3312" t="str">
            <v>Vidhyadhar</v>
          </cell>
          <cell r="E3312" t="str">
            <v>C</v>
          </cell>
          <cell r="F3312" t="str">
            <v>M</v>
          </cell>
          <cell r="G3312" t="str">
            <v>Mekeri</v>
          </cell>
          <cell r="H3312">
            <v>2349</v>
          </cell>
          <cell r="I3312">
            <v>7019741670</v>
          </cell>
        </row>
        <row r="3313">
          <cell r="C3313">
            <v>12253</v>
          </cell>
          <cell r="D3313" t="str">
            <v>M Geetha</v>
          </cell>
          <cell r="E3313" t="str">
            <v>II</v>
          </cell>
          <cell r="F3313" t="str">
            <v>F</v>
          </cell>
          <cell r="G3313" t="str">
            <v>Napoklu</v>
          </cell>
          <cell r="H3313">
            <v>2253</v>
          </cell>
          <cell r="I3313">
            <v>9686858570</v>
          </cell>
        </row>
        <row r="3314">
          <cell r="D3314" t="str">
            <v>Deepa K</v>
          </cell>
          <cell r="E3314" t="str">
            <v>I</v>
          </cell>
          <cell r="F3314" t="str">
            <v>F</v>
          </cell>
          <cell r="G3314" t="str">
            <v>Napoklu</v>
          </cell>
          <cell r="H3314">
            <v>2253</v>
          </cell>
          <cell r="I3314">
            <v>8431098116</v>
          </cell>
        </row>
        <row r="3315">
          <cell r="D3315" t="str">
            <v>Prabhusingh</v>
          </cell>
          <cell r="E3315" t="str">
            <v>C</v>
          </cell>
          <cell r="F3315" t="str">
            <v>M</v>
          </cell>
          <cell r="G3315" t="str">
            <v>Napoklu</v>
          </cell>
          <cell r="H3315">
            <v>2253</v>
          </cell>
          <cell r="I3315">
            <v>6360398324</v>
          </cell>
        </row>
        <row r="3316">
          <cell r="C3316">
            <v>12518</v>
          </cell>
          <cell r="D3316" t="str">
            <v>Abhishek T R</v>
          </cell>
          <cell r="E3316" t="str">
            <v>I</v>
          </cell>
          <cell r="F3316" t="str">
            <v>M</v>
          </cell>
          <cell r="G3316" t="str">
            <v>Panchavalli</v>
          </cell>
          <cell r="H3316">
            <v>2518</v>
          </cell>
          <cell r="I3316">
            <v>8660925776</v>
          </cell>
        </row>
        <row r="3317">
          <cell r="D3317" t="str">
            <v>Sourav Kumar</v>
          </cell>
          <cell r="E3317" t="str">
            <v>C</v>
          </cell>
          <cell r="F3317" t="str">
            <v>M</v>
          </cell>
          <cell r="G3317" t="str">
            <v>Panchavalli</v>
          </cell>
          <cell r="H3317">
            <v>2518</v>
          </cell>
          <cell r="I3317">
            <v>8210302947</v>
          </cell>
        </row>
        <row r="3318">
          <cell r="C3318">
            <v>12252</v>
          </cell>
          <cell r="D3318" t="str">
            <v>Nithinkumar B S</v>
          </cell>
          <cell r="E3318" t="str">
            <v>I</v>
          </cell>
          <cell r="F3318" t="str">
            <v>M</v>
          </cell>
          <cell r="G3318" t="str">
            <v>Peraje</v>
          </cell>
          <cell r="H3318">
            <v>2252</v>
          </cell>
          <cell r="I3318">
            <v>9480270931</v>
          </cell>
        </row>
        <row r="3319">
          <cell r="D3319" t="str">
            <v>Swathi Krishna E</v>
          </cell>
          <cell r="E3319" t="str">
            <v>C</v>
          </cell>
          <cell r="F3319" t="str">
            <v>F</v>
          </cell>
          <cell r="G3319" t="str">
            <v>Peraje</v>
          </cell>
          <cell r="H3319">
            <v>2252</v>
          </cell>
          <cell r="I3319">
            <v>8289818110</v>
          </cell>
        </row>
        <row r="3320">
          <cell r="C3320">
            <v>12124</v>
          </cell>
          <cell r="D3320" t="str">
            <v xml:space="preserve">Ravindra B K   </v>
          </cell>
          <cell r="E3320" t="str">
            <v>III</v>
          </cell>
          <cell r="F3320" t="str">
            <v>M</v>
          </cell>
          <cell r="G3320" t="str">
            <v>Periyapatna</v>
          </cell>
          <cell r="H3320">
            <v>2124</v>
          </cell>
          <cell r="I3320">
            <v>9986511156</v>
          </cell>
        </row>
        <row r="3321">
          <cell r="D3321" t="str">
            <v>Nithin Kumar</v>
          </cell>
          <cell r="E3321" t="str">
            <v>I</v>
          </cell>
          <cell r="F3321" t="str">
            <v>M</v>
          </cell>
          <cell r="G3321" t="str">
            <v>Periyapatna</v>
          </cell>
          <cell r="H3321">
            <v>2124</v>
          </cell>
          <cell r="I3321">
            <v>9743005545</v>
          </cell>
        </row>
        <row r="3322">
          <cell r="D3322" t="str">
            <v>Ashwini N L</v>
          </cell>
          <cell r="E3322" t="str">
            <v>I</v>
          </cell>
          <cell r="F3322" t="str">
            <v>F</v>
          </cell>
          <cell r="G3322" t="str">
            <v>Periyapatna</v>
          </cell>
          <cell r="H3322">
            <v>2124</v>
          </cell>
          <cell r="I3322">
            <v>9483638385</v>
          </cell>
        </row>
        <row r="3323">
          <cell r="D3323" t="str">
            <v>Kuruva Somanna</v>
          </cell>
          <cell r="E3323" t="str">
            <v>I</v>
          </cell>
          <cell r="F3323" t="str">
            <v>M</v>
          </cell>
          <cell r="G3323" t="str">
            <v>Periyapatna</v>
          </cell>
          <cell r="H3323">
            <v>2124</v>
          </cell>
          <cell r="I3323">
            <v>8217015648</v>
          </cell>
        </row>
        <row r="3324">
          <cell r="D3324" t="str">
            <v>Mounika Bokka</v>
          </cell>
          <cell r="E3324" t="str">
            <v>C</v>
          </cell>
          <cell r="F3324" t="str">
            <v>F</v>
          </cell>
          <cell r="G3324" t="str">
            <v>Periyapatna</v>
          </cell>
          <cell r="H3324">
            <v>2124</v>
          </cell>
          <cell r="I3324">
            <v>9391181947</v>
          </cell>
        </row>
        <row r="3325">
          <cell r="C3325">
            <v>12393</v>
          </cell>
          <cell r="D3325" t="str">
            <v>Abhimanyu Kumar</v>
          </cell>
          <cell r="E3325" t="str">
            <v>I</v>
          </cell>
          <cell r="F3325" t="str">
            <v>M</v>
          </cell>
          <cell r="G3325" t="str">
            <v>Ravandooru</v>
          </cell>
          <cell r="H3325">
            <v>2393</v>
          </cell>
          <cell r="I3325">
            <v>9798747540</v>
          </cell>
        </row>
        <row r="3326">
          <cell r="D3326" t="str">
            <v>Ravi Naik B S</v>
          </cell>
          <cell r="E3326" t="str">
            <v>I</v>
          </cell>
          <cell r="F3326" t="str">
            <v>M</v>
          </cell>
          <cell r="G3326" t="str">
            <v>Ravandooru</v>
          </cell>
          <cell r="H3326">
            <v>2393</v>
          </cell>
          <cell r="I3326">
            <v>7348861200</v>
          </cell>
        </row>
        <row r="3327">
          <cell r="C3327">
            <v>12508</v>
          </cell>
          <cell r="D3327" t="str">
            <v>Udayakumar</v>
          </cell>
          <cell r="E3327" t="str">
            <v>IV</v>
          </cell>
          <cell r="F3327" t="str">
            <v>M</v>
          </cell>
          <cell r="G3327" t="str">
            <v>RO-Madikere</v>
          </cell>
          <cell r="H3327">
            <v>2508</v>
          </cell>
          <cell r="I3327">
            <v>9449211777</v>
          </cell>
        </row>
        <row r="3328">
          <cell r="D3328" t="str">
            <v xml:space="preserve">Ravichandran M A </v>
          </cell>
          <cell r="E3328" t="str">
            <v>III</v>
          </cell>
          <cell r="F3328" t="str">
            <v>M</v>
          </cell>
          <cell r="G3328" t="str">
            <v>RO-Madikere</v>
          </cell>
          <cell r="H3328">
            <v>2508</v>
          </cell>
          <cell r="I3328">
            <v>9449806494</v>
          </cell>
        </row>
        <row r="3329">
          <cell r="D3329" t="str">
            <v>Vishwas B</v>
          </cell>
          <cell r="E3329" t="str">
            <v>II</v>
          </cell>
          <cell r="F3329" t="str">
            <v>M</v>
          </cell>
          <cell r="G3329" t="str">
            <v>RO-Madikere</v>
          </cell>
          <cell r="H3329">
            <v>2508</v>
          </cell>
          <cell r="I3329">
            <v>9880929421</v>
          </cell>
        </row>
        <row r="3330">
          <cell r="D3330" t="str">
            <v>D Venugopala Rao</v>
          </cell>
          <cell r="E3330" t="str">
            <v>II</v>
          </cell>
          <cell r="F3330" t="str">
            <v>M</v>
          </cell>
          <cell r="G3330" t="str">
            <v>RO-Madikere</v>
          </cell>
          <cell r="H3330">
            <v>2508</v>
          </cell>
          <cell r="I3330">
            <v>6303348755</v>
          </cell>
        </row>
        <row r="3331">
          <cell r="D3331" t="str">
            <v xml:space="preserve">Jagadeesha Ds  </v>
          </cell>
          <cell r="E3331" t="str">
            <v>II</v>
          </cell>
          <cell r="F3331" t="str">
            <v>M</v>
          </cell>
          <cell r="G3331" t="str">
            <v>RO-Madikere</v>
          </cell>
          <cell r="H3331">
            <v>2508</v>
          </cell>
          <cell r="I3331">
            <v>6363888270</v>
          </cell>
        </row>
        <row r="3332">
          <cell r="D3332" t="str">
            <v>Kishorekumar T</v>
          </cell>
          <cell r="E3332" t="str">
            <v>II</v>
          </cell>
          <cell r="F3332" t="str">
            <v>M</v>
          </cell>
          <cell r="G3332" t="str">
            <v>RO-Madikere</v>
          </cell>
          <cell r="H3332">
            <v>2508</v>
          </cell>
          <cell r="I3332">
            <v>9591405519</v>
          </cell>
        </row>
        <row r="3333">
          <cell r="D3333" t="str">
            <v>Prathik Prabhu</v>
          </cell>
          <cell r="E3333" t="str">
            <v>I</v>
          </cell>
          <cell r="F3333" t="str">
            <v>M</v>
          </cell>
          <cell r="G3333" t="str">
            <v>RO-Madikere</v>
          </cell>
          <cell r="H3333">
            <v>2508</v>
          </cell>
          <cell r="I3333">
            <v>9886186161</v>
          </cell>
        </row>
        <row r="3334">
          <cell r="D3334" t="str">
            <v>Shashikiran Holavanahalli Ramachandrachar</v>
          </cell>
          <cell r="E3334" t="str">
            <v>I</v>
          </cell>
          <cell r="F3334" t="str">
            <v>M</v>
          </cell>
          <cell r="G3334" t="str">
            <v>RO-Madikere</v>
          </cell>
          <cell r="H3334">
            <v>2508</v>
          </cell>
          <cell r="I3334">
            <v>8710077100</v>
          </cell>
        </row>
        <row r="3335">
          <cell r="D3335" t="str">
            <v>Naveena K</v>
          </cell>
          <cell r="E3335" t="str">
            <v>I</v>
          </cell>
          <cell r="F3335" t="str">
            <v>M</v>
          </cell>
          <cell r="G3335" t="str">
            <v>RO-Madikere</v>
          </cell>
          <cell r="H3335">
            <v>2508</v>
          </cell>
          <cell r="I3335">
            <v>9535501368</v>
          </cell>
        </row>
        <row r="3336">
          <cell r="D3336" t="str">
            <v>Yashoda P S</v>
          </cell>
          <cell r="E3336" t="str">
            <v>I</v>
          </cell>
          <cell r="F3336" t="str">
            <v>F</v>
          </cell>
          <cell r="G3336" t="str">
            <v>RO-Madikere</v>
          </cell>
          <cell r="H3336">
            <v>2508</v>
          </cell>
          <cell r="I3336">
            <v>8748906763</v>
          </cell>
        </row>
        <row r="3337">
          <cell r="D3337" t="str">
            <v>Akhil S Duth</v>
          </cell>
          <cell r="E3337" t="str">
            <v>I</v>
          </cell>
          <cell r="F3337" t="str">
            <v>M</v>
          </cell>
          <cell r="G3337" t="str">
            <v>RO-Madikere</v>
          </cell>
          <cell r="H3337">
            <v>2508</v>
          </cell>
          <cell r="I3337">
            <v>9847862499</v>
          </cell>
        </row>
        <row r="3338">
          <cell r="D3338" t="str">
            <v>Rohan S</v>
          </cell>
          <cell r="E3338" t="str">
            <v>I</v>
          </cell>
          <cell r="F3338" t="str">
            <v>M</v>
          </cell>
          <cell r="G3338" t="str">
            <v>RO-Madikere</v>
          </cell>
          <cell r="H3338">
            <v>2508</v>
          </cell>
          <cell r="I3338">
            <v>7736406863</v>
          </cell>
        </row>
        <row r="3339">
          <cell r="D3339" t="str">
            <v>Roopa K G</v>
          </cell>
          <cell r="E3339" t="str">
            <v>C</v>
          </cell>
          <cell r="F3339" t="str">
            <v>F</v>
          </cell>
          <cell r="G3339" t="str">
            <v>RO-Madikere</v>
          </cell>
          <cell r="H3339">
            <v>2508</v>
          </cell>
          <cell r="I3339">
            <v>9663722078</v>
          </cell>
        </row>
        <row r="3340">
          <cell r="C3340">
            <v>12369</v>
          </cell>
          <cell r="D3340" t="str">
            <v xml:space="preserve">Sorra Rakesh   </v>
          </cell>
          <cell r="E3340" t="str">
            <v>I</v>
          </cell>
          <cell r="F3340" t="str">
            <v>M</v>
          </cell>
          <cell r="G3340" t="str">
            <v>Shanivarasanthe</v>
          </cell>
          <cell r="H3340">
            <v>2369</v>
          </cell>
          <cell r="I3340">
            <v>8331900833</v>
          </cell>
        </row>
        <row r="3341">
          <cell r="D3341" t="str">
            <v>N  D Bopaiah</v>
          </cell>
          <cell r="E3341" t="str">
            <v>C</v>
          </cell>
          <cell r="F3341" t="str">
            <v>M</v>
          </cell>
          <cell r="G3341" t="str">
            <v>Shanivarasanthe</v>
          </cell>
          <cell r="H3341">
            <v>2369</v>
          </cell>
          <cell r="I3341">
            <v>9481858858</v>
          </cell>
        </row>
        <row r="3342">
          <cell r="D3342" t="str">
            <v>Maruthi J C</v>
          </cell>
          <cell r="E3342" t="str">
            <v>C</v>
          </cell>
          <cell r="F3342" t="str">
            <v>M</v>
          </cell>
          <cell r="G3342" t="str">
            <v>Shanivarasanthe</v>
          </cell>
          <cell r="H3342">
            <v>2369</v>
          </cell>
          <cell r="I3342">
            <v>7406868828</v>
          </cell>
        </row>
        <row r="3343">
          <cell r="C3343">
            <v>12258</v>
          </cell>
          <cell r="D3343" t="str">
            <v>Sagar K S</v>
          </cell>
          <cell r="E3343" t="str">
            <v>I</v>
          </cell>
          <cell r="F3343" t="str">
            <v>M</v>
          </cell>
          <cell r="G3343" t="str">
            <v>Shirangala</v>
          </cell>
          <cell r="H3343">
            <v>2258</v>
          </cell>
          <cell r="I3343">
            <v>9741781750</v>
          </cell>
        </row>
        <row r="3344">
          <cell r="D3344" t="str">
            <v>Kolleboyena Pavani</v>
          </cell>
          <cell r="E3344" t="str">
            <v>I</v>
          </cell>
          <cell r="F3344" t="str">
            <v>F</v>
          </cell>
          <cell r="G3344" t="str">
            <v>Shirangala</v>
          </cell>
          <cell r="H3344">
            <v>2258</v>
          </cell>
          <cell r="I3344">
            <v>9591625972</v>
          </cell>
        </row>
        <row r="3345">
          <cell r="D3345" t="str">
            <v>Savata Mamatha</v>
          </cell>
          <cell r="E3345" t="str">
            <v>C</v>
          </cell>
          <cell r="F3345" t="str">
            <v>F</v>
          </cell>
          <cell r="G3345" t="str">
            <v>Shirangala</v>
          </cell>
          <cell r="H3345">
            <v>2258</v>
          </cell>
          <cell r="I3345">
            <v>8096986168</v>
          </cell>
        </row>
        <row r="3346">
          <cell r="C3346">
            <v>12300</v>
          </cell>
          <cell r="D3346" t="str">
            <v>B K Dharanish</v>
          </cell>
          <cell r="E3346" t="str">
            <v>II</v>
          </cell>
          <cell r="F3346" t="str">
            <v>M</v>
          </cell>
          <cell r="G3346" t="str">
            <v>Shrimangala</v>
          </cell>
          <cell r="H3346">
            <v>2300</v>
          </cell>
          <cell r="I3346">
            <v>9448356663</v>
          </cell>
        </row>
        <row r="3347">
          <cell r="D3347" t="str">
            <v>Bhargava H V</v>
          </cell>
          <cell r="E3347" t="str">
            <v>C</v>
          </cell>
          <cell r="F3347" t="str">
            <v>M</v>
          </cell>
          <cell r="G3347" t="str">
            <v>Shrimangala</v>
          </cell>
          <cell r="H3347">
            <v>2300</v>
          </cell>
          <cell r="I3347">
            <v>8496967529</v>
          </cell>
        </row>
        <row r="3348">
          <cell r="C3348">
            <v>12471</v>
          </cell>
          <cell r="D3348" t="str">
            <v>Vishnu Prasad P</v>
          </cell>
          <cell r="E3348" t="str">
            <v>I</v>
          </cell>
          <cell r="F3348" t="str">
            <v>M</v>
          </cell>
          <cell r="G3348" t="str">
            <v>Siddapura_MDK</v>
          </cell>
          <cell r="H3348">
            <v>2471</v>
          </cell>
          <cell r="I3348">
            <v>8281741765</v>
          </cell>
        </row>
        <row r="3349">
          <cell r="D3349" t="str">
            <v xml:space="preserve">Dadi Vamshikrishna  </v>
          </cell>
          <cell r="E3349" t="str">
            <v>C</v>
          </cell>
          <cell r="F3349" t="str">
            <v>M</v>
          </cell>
          <cell r="G3349" t="str">
            <v>Siddapura_MDK</v>
          </cell>
          <cell r="H3349">
            <v>2471</v>
          </cell>
          <cell r="I3349">
            <v>9380678598</v>
          </cell>
        </row>
        <row r="3350">
          <cell r="C3350">
            <v>12293</v>
          </cell>
          <cell r="D3350" t="str">
            <v xml:space="preserve">Lakshmi Kanth G K </v>
          </cell>
          <cell r="E3350" t="str">
            <v>II</v>
          </cell>
          <cell r="F3350" t="str">
            <v>M</v>
          </cell>
          <cell r="G3350" t="str">
            <v>Somwarpet</v>
          </cell>
          <cell r="H3350">
            <v>2293</v>
          </cell>
          <cell r="I3350">
            <v>7019291295</v>
          </cell>
        </row>
        <row r="3351">
          <cell r="D3351" t="str">
            <v xml:space="preserve">Pradeep D G    </v>
          </cell>
          <cell r="E3351" t="str">
            <v>I</v>
          </cell>
          <cell r="F3351" t="str">
            <v>M</v>
          </cell>
          <cell r="G3351" t="str">
            <v>Somwarpet</v>
          </cell>
          <cell r="H3351">
            <v>2293</v>
          </cell>
          <cell r="I3351">
            <v>8904004001</v>
          </cell>
        </row>
        <row r="3352">
          <cell r="D3352" t="str">
            <v>Prajwal Kashyap R</v>
          </cell>
          <cell r="E3352" t="str">
            <v>I</v>
          </cell>
          <cell r="F3352" t="str">
            <v>M</v>
          </cell>
          <cell r="G3352" t="str">
            <v>Somwarpet</v>
          </cell>
          <cell r="H3352">
            <v>2293</v>
          </cell>
          <cell r="I3352">
            <v>7204486837</v>
          </cell>
        </row>
        <row r="3353">
          <cell r="D3353" t="str">
            <v>Supriya S</v>
          </cell>
          <cell r="E3353" t="str">
            <v>C</v>
          </cell>
          <cell r="F3353" t="str">
            <v>F</v>
          </cell>
          <cell r="G3353" t="str">
            <v>Somwarpet</v>
          </cell>
          <cell r="H3353">
            <v>2293</v>
          </cell>
          <cell r="I3353">
            <v>8310508428</v>
          </cell>
        </row>
        <row r="3354">
          <cell r="C3354">
            <v>12266</v>
          </cell>
          <cell r="D3354" t="str">
            <v>Narayana S</v>
          </cell>
          <cell r="E3354" t="str">
            <v>II</v>
          </cell>
          <cell r="F3354" t="str">
            <v>M</v>
          </cell>
          <cell r="G3354" t="str">
            <v>Suntikoppa</v>
          </cell>
          <cell r="H3354">
            <v>2266</v>
          </cell>
          <cell r="I3354">
            <v>9900848533</v>
          </cell>
        </row>
        <row r="3355">
          <cell r="D3355" t="str">
            <v>Pridhvi Raj Kandikatla</v>
          </cell>
          <cell r="E3355" t="str">
            <v>I</v>
          </cell>
          <cell r="F3355" t="str">
            <v>M</v>
          </cell>
          <cell r="G3355" t="str">
            <v>Suntikoppa</v>
          </cell>
          <cell r="H3355">
            <v>2266</v>
          </cell>
          <cell r="I3355">
            <v>9358935890</v>
          </cell>
        </row>
        <row r="3356">
          <cell r="D3356" t="str">
            <v>Ganesha D.T.</v>
          </cell>
          <cell r="E3356" t="str">
            <v>C</v>
          </cell>
          <cell r="F3356" t="str">
            <v>M</v>
          </cell>
          <cell r="G3356" t="str">
            <v>Suntikoppa</v>
          </cell>
          <cell r="H3356">
            <v>2266</v>
          </cell>
          <cell r="I3356">
            <v>8277736631</v>
          </cell>
        </row>
        <row r="3357">
          <cell r="C3357">
            <v>12283</v>
          </cell>
          <cell r="D3357" t="str">
            <v>Suma H J</v>
          </cell>
          <cell r="E3357" t="str">
            <v>I</v>
          </cell>
          <cell r="F3357" t="str">
            <v>F</v>
          </cell>
          <cell r="G3357" t="str">
            <v>T Shettalli</v>
          </cell>
          <cell r="H3357">
            <v>2283</v>
          </cell>
          <cell r="I3357">
            <v>9844601536</v>
          </cell>
        </row>
        <row r="3358">
          <cell r="D3358" t="str">
            <v>Anilkumar G M</v>
          </cell>
          <cell r="E3358" t="str">
            <v>C</v>
          </cell>
          <cell r="F3358" t="str">
            <v>M</v>
          </cell>
          <cell r="G3358" t="str">
            <v>T Shettalli</v>
          </cell>
          <cell r="H3358">
            <v>2283</v>
          </cell>
          <cell r="I3358">
            <v>7026414195</v>
          </cell>
        </row>
        <row r="3359">
          <cell r="D3359" t="str">
            <v>K S Venkatesh</v>
          </cell>
          <cell r="E3359" t="str">
            <v>aMCS</v>
          </cell>
          <cell r="F3359" t="str">
            <v>M</v>
          </cell>
          <cell r="G3359" t="str">
            <v>T Shettalli</v>
          </cell>
          <cell r="H3359">
            <v>2283</v>
          </cell>
          <cell r="I3359">
            <v>9481851399</v>
          </cell>
        </row>
        <row r="3360">
          <cell r="D3360" t="str">
            <v>B N Shantha</v>
          </cell>
          <cell r="E3360" t="str">
            <v>I</v>
          </cell>
          <cell r="F3360" t="str">
            <v>F</v>
          </cell>
          <cell r="G3360" t="str">
            <v>Virajpete</v>
          </cell>
          <cell r="H3360">
            <v>2264</v>
          </cell>
          <cell r="I3360">
            <v>9480290460</v>
          </cell>
        </row>
        <row r="3361">
          <cell r="C3361">
            <v>12264</v>
          </cell>
          <cell r="D3361" t="str">
            <v>Gururaj</v>
          </cell>
          <cell r="E3361" t="str">
            <v>I</v>
          </cell>
          <cell r="F3361" t="str">
            <v>M</v>
          </cell>
          <cell r="G3361" t="str">
            <v>Virajpete</v>
          </cell>
          <cell r="H3361">
            <v>2264</v>
          </cell>
          <cell r="I3361">
            <v>9535664131</v>
          </cell>
        </row>
        <row r="3362">
          <cell r="D3362" t="str">
            <v>Rakshitha M V</v>
          </cell>
          <cell r="E3362" t="str">
            <v>I</v>
          </cell>
          <cell r="F3362" t="str">
            <v>F</v>
          </cell>
          <cell r="G3362" t="str">
            <v>Virajpete</v>
          </cell>
          <cell r="H3362">
            <v>2264</v>
          </cell>
          <cell r="I3362">
            <v>9535041441</v>
          </cell>
        </row>
        <row r="3363">
          <cell r="D3363" t="str">
            <v>Jeshmi K P</v>
          </cell>
          <cell r="E3363" t="str">
            <v>C</v>
          </cell>
          <cell r="F3363" t="str">
            <v>F</v>
          </cell>
          <cell r="G3363" t="str">
            <v>Virajpete</v>
          </cell>
          <cell r="H3363">
            <v>2264</v>
          </cell>
          <cell r="I3363">
            <v>8277264486</v>
          </cell>
        </row>
        <row r="3364">
          <cell r="C3364">
            <v>12245</v>
          </cell>
          <cell r="D3364" t="str">
            <v>Rashmi Shantaveerappa Yatnalli</v>
          </cell>
          <cell r="E3364" t="str">
            <v>II</v>
          </cell>
          <cell r="F3364" t="str">
            <v>F</v>
          </cell>
          <cell r="G3364" t="str">
            <v>Alanahally</v>
          </cell>
          <cell r="H3364">
            <v>2245</v>
          </cell>
          <cell r="I3364">
            <v>8971154808</v>
          </cell>
        </row>
        <row r="3365">
          <cell r="D3365" t="str">
            <v>Nagesh G C</v>
          </cell>
          <cell r="E3365" t="str">
            <v>I</v>
          </cell>
          <cell r="F3365" t="str">
            <v>M</v>
          </cell>
          <cell r="G3365" t="str">
            <v>Alanahally</v>
          </cell>
          <cell r="H3365">
            <v>2245</v>
          </cell>
          <cell r="I3365">
            <v>8277096499</v>
          </cell>
        </row>
        <row r="3366">
          <cell r="D3366" t="str">
            <v>N Sudhakara</v>
          </cell>
          <cell r="E3366" t="str">
            <v>C</v>
          </cell>
          <cell r="F3366" t="str">
            <v>M</v>
          </cell>
          <cell r="G3366" t="str">
            <v>Alanahally</v>
          </cell>
          <cell r="H3366">
            <v>2245</v>
          </cell>
          <cell r="I3366">
            <v>9731139155</v>
          </cell>
        </row>
        <row r="3367">
          <cell r="C3367">
            <v>12012</v>
          </cell>
          <cell r="D3367" t="str">
            <v>K Navaneeth Vidyarthi</v>
          </cell>
          <cell r="E3367" t="str">
            <v>II</v>
          </cell>
          <cell r="F3367" t="str">
            <v>M</v>
          </cell>
          <cell r="G3367" t="str">
            <v>Aspathrekaval</v>
          </cell>
          <cell r="H3367">
            <v>2012</v>
          </cell>
          <cell r="I3367">
            <v>9738262089</v>
          </cell>
        </row>
        <row r="3368">
          <cell r="D3368" t="str">
            <v>Usha H R</v>
          </cell>
          <cell r="E3368" t="str">
            <v>I</v>
          </cell>
          <cell r="F3368" t="str">
            <v>F</v>
          </cell>
          <cell r="G3368" t="str">
            <v>Aspathrekaval</v>
          </cell>
          <cell r="H3368">
            <v>2012</v>
          </cell>
          <cell r="I3368">
            <v>8123540153</v>
          </cell>
        </row>
        <row r="3369">
          <cell r="D3369" t="str">
            <v>Raghavan P</v>
          </cell>
          <cell r="E3369" t="str">
            <v>I</v>
          </cell>
          <cell r="F3369" t="str">
            <v>M</v>
          </cell>
          <cell r="G3369" t="str">
            <v>Aspathrekaval</v>
          </cell>
          <cell r="H3369">
            <v>2012</v>
          </cell>
          <cell r="I3369">
            <v>9964651916</v>
          </cell>
        </row>
        <row r="3370">
          <cell r="D3370" t="str">
            <v>Sunil Kumar Saini</v>
          </cell>
          <cell r="E3370" t="str">
            <v>C</v>
          </cell>
          <cell r="F3370" t="str">
            <v>M</v>
          </cell>
          <cell r="G3370" t="str">
            <v>Aspathrekaval</v>
          </cell>
          <cell r="H3370">
            <v>2012</v>
          </cell>
          <cell r="I3370">
            <v>9636334689</v>
          </cell>
        </row>
        <row r="3371">
          <cell r="C3371">
            <v>12226</v>
          </cell>
          <cell r="D3371" t="str">
            <v>Lakshmi G S</v>
          </cell>
          <cell r="E3371" t="str">
            <v>I</v>
          </cell>
          <cell r="F3371" t="str">
            <v>F</v>
          </cell>
          <cell r="G3371" t="str">
            <v>Bannikuppe</v>
          </cell>
          <cell r="H3371">
            <v>2226</v>
          </cell>
          <cell r="I3371">
            <v>9901022140</v>
          </cell>
        </row>
        <row r="3372">
          <cell r="D3372" t="str">
            <v>Vijaya</v>
          </cell>
          <cell r="E3372" t="str">
            <v>I</v>
          </cell>
          <cell r="F3372" t="str">
            <v>F</v>
          </cell>
          <cell r="G3372" t="str">
            <v>Bannikuppe</v>
          </cell>
          <cell r="H3372">
            <v>2226</v>
          </cell>
          <cell r="I3372">
            <v>8431419680</v>
          </cell>
        </row>
        <row r="3373">
          <cell r="D3373" t="str">
            <v>Venkatesh S</v>
          </cell>
          <cell r="E3373" t="str">
            <v>C</v>
          </cell>
          <cell r="F3373" t="str">
            <v>M</v>
          </cell>
          <cell r="G3373" t="str">
            <v>Bannikuppe</v>
          </cell>
          <cell r="H3373">
            <v>2226</v>
          </cell>
          <cell r="I3373">
            <v>7259746141</v>
          </cell>
        </row>
        <row r="3374">
          <cell r="C3374">
            <v>12361</v>
          </cell>
          <cell r="D3374" t="str">
            <v>Rakesh N</v>
          </cell>
          <cell r="E3374" t="str">
            <v>I</v>
          </cell>
          <cell r="F3374" t="str">
            <v>M</v>
          </cell>
          <cell r="G3374" t="str">
            <v>Beerihundi</v>
          </cell>
          <cell r="H3374">
            <v>2361</v>
          </cell>
          <cell r="I3374">
            <v>9972317594</v>
          </cell>
        </row>
        <row r="3375">
          <cell r="D3375" t="str">
            <v>Sowmya M B</v>
          </cell>
          <cell r="E3375" t="str">
            <v>I</v>
          </cell>
          <cell r="F3375" t="str">
            <v>F</v>
          </cell>
          <cell r="G3375" t="str">
            <v>Beerihundi</v>
          </cell>
          <cell r="H3375">
            <v>2361</v>
          </cell>
          <cell r="I3375">
            <v>9611116263</v>
          </cell>
        </row>
        <row r="3376">
          <cell r="D3376" t="str">
            <v>S Shylaja</v>
          </cell>
          <cell r="E3376" t="str">
            <v>C</v>
          </cell>
          <cell r="F3376" t="str">
            <v>F</v>
          </cell>
          <cell r="G3376" t="str">
            <v>Beerihundi</v>
          </cell>
          <cell r="H3376">
            <v>2361</v>
          </cell>
          <cell r="I3376">
            <v>9880854010</v>
          </cell>
        </row>
        <row r="3377">
          <cell r="C3377">
            <v>12426</v>
          </cell>
          <cell r="D3377" t="str">
            <v>Swapna M P</v>
          </cell>
          <cell r="E3377" t="str">
            <v>I</v>
          </cell>
          <cell r="F3377" t="str">
            <v>F</v>
          </cell>
          <cell r="G3377" t="str">
            <v>Belavatha</v>
          </cell>
          <cell r="H3377">
            <v>2426</v>
          </cell>
          <cell r="I3377">
            <v>9980771633</v>
          </cell>
        </row>
        <row r="3378">
          <cell r="D3378" t="str">
            <v>Nagelli Karthik</v>
          </cell>
          <cell r="E3378" t="str">
            <v>C</v>
          </cell>
          <cell r="F3378" t="str">
            <v>M</v>
          </cell>
          <cell r="G3378" t="str">
            <v>Belavatha</v>
          </cell>
          <cell r="H3378">
            <v>2426</v>
          </cell>
          <cell r="I3378">
            <v>9032647879</v>
          </cell>
        </row>
        <row r="3379">
          <cell r="C3379">
            <v>12233</v>
          </cell>
          <cell r="D3379" t="str">
            <v>Ramyashree S</v>
          </cell>
          <cell r="E3379" t="str">
            <v>II</v>
          </cell>
          <cell r="F3379" t="str">
            <v>F</v>
          </cell>
          <cell r="G3379" t="str">
            <v>Belvadi</v>
          </cell>
          <cell r="H3379">
            <v>2233</v>
          </cell>
          <cell r="I3379">
            <v>7204281415</v>
          </cell>
        </row>
        <row r="3380">
          <cell r="D3380" t="str">
            <v>Niharika H A</v>
          </cell>
          <cell r="E3380" t="str">
            <v>I</v>
          </cell>
          <cell r="F3380" t="str">
            <v>F</v>
          </cell>
          <cell r="G3380" t="str">
            <v>Belvadi</v>
          </cell>
          <cell r="H3380">
            <v>2233</v>
          </cell>
          <cell r="I3380">
            <v>6361913807</v>
          </cell>
        </row>
        <row r="3381">
          <cell r="D3381" t="str">
            <v>Roopa N G</v>
          </cell>
          <cell r="E3381" t="str">
            <v>C</v>
          </cell>
          <cell r="F3381" t="str">
            <v>F</v>
          </cell>
          <cell r="G3381" t="str">
            <v>Belvadi</v>
          </cell>
          <cell r="H3381">
            <v>2233</v>
          </cell>
          <cell r="I3381">
            <v>7259172332</v>
          </cell>
        </row>
        <row r="3382">
          <cell r="C3382">
            <v>12017</v>
          </cell>
          <cell r="D3382" t="str">
            <v>Shilpa Narasappanavar</v>
          </cell>
          <cell r="E3382" t="str">
            <v>II</v>
          </cell>
          <cell r="F3382" t="str">
            <v>F</v>
          </cell>
          <cell r="G3382" t="str">
            <v>Bheriya</v>
          </cell>
          <cell r="H3382">
            <v>2017</v>
          </cell>
          <cell r="I3382">
            <v>9448646366</v>
          </cell>
        </row>
        <row r="3383">
          <cell r="D3383" t="str">
            <v>Ramesh Babu R</v>
          </cell>
          <cell r="E3383" t="str">
            <v>I</v>
          </cell>
          <cell r="F3383" t="str">
            <v>M</v>
          </cell>
          <cell r="G3383" t="str">
            <v>Bheriya</v>
          </cell>
          <cell r="H3383">
            <v>2017</v>
          </cell>
          <cell r="I3383">
            <v>9590706529</v>
          </cell>
        </row>
        <row r="3384">
          <cell r="D3384" t="str">
            <v>Narendra Hammu Gouda</v>
          </cell>
          <cell r="E3384" t="str">
            <v>I</v>
          </cell>
          <cell r="F3384" t="str">
            <v>M</v>
          </cell>
          <cell r="G3384" t="str">
            <v>Bheriya</v>
          </cell>
          <cell r="H3384">
            <v>2017</v>
          </cell>
          <cell r="I3384">
            <v>6360329637</v>
          </cell>
        </row>
        <row r="3385">
          <cell r="D3385" t="str">
            <v>Aishwarya Parashuram Kanade</v>
          </cell>
          <cell r="E3385" t="str">
            <v>C</v>
          </cell>
          <cell r="F3385" t="str">
            <v>F</v>
          </cell>
          <cell r="G3385" t="str">
            <v>Bheriya</v>
          </cell>
          <cell r="H3385">
            <v>2017</v>
          </cell>
          <cell r="I3385">
            <v>9663793657</v>
          </cell>
        </row>
        <row r="3386">
          <cell r="C3386">
            <v>12214</v>
          </cell>
          <cell r="D3386" t="str">
            <v>Dinesha B</v>
          </cell>
          <cell r="E3386" t="str">
            <v>III</v>
          </cell>
          <cell r="F3386" t="str">
            <v>M</v>
          </cell>
          <cell r="G3386" t="str">
            <v>Bhogadi</v>
          </cell>
          <cell r="H3386">
            <v>2214</v>
          </cell>
          <cell r="I3386">
            <v>9902313541</v>
          </cell>
        </row>
        <row r="3387">
          <cell r="D3387" t="str">
            <v>Divyashree M</v>
          </cell>
          <cell r="E3387" t="str">
            <v>I</v>
          </cell>
          <cell r="F3387" t="str">
            <v>F</v>
          </cell>
          <cell r="G3387" t="str">
            <v>Bhogadi</v>
          </cell>
          <cell r="H3387">
            <v>2214</v>
          </cell>
          <cell r="I3387">
            <v>9480477293</v>
          </cell>
        </row>
        <row r="3388">
          <cell r="D3388" t="str">
            <v>Ram Prakash V S</v>
          </cell>
          <cell r="E3388" t="str">
            <v>C</v>
          </cell>
          <cell r="F3388" t="str">
            <v>M</v>
          </cell>
          <cell r="G3388" t="str">
            <v>Bhogadi</v>
          </cell>
          <cell r="H3388">
            <v>2214</v>
          </cell>
          <cell r="I3388">
            <v>8469045540</v>
          </cell>
        </row>
        <row r="3389">
          <cell r="C3389">
            <v>12002</v>
          </cell>
          <cell r="D3389" t="str">
            <v>C R Shridhar</v>
          </cell>
          <cell r="E3389" t="str">
            <v>II</v>
          </cell>
          <cell r="F3389" t="str">
            <v>M</v>
          </cell>
          <cell r="G3389" t="str">
            <v>Bilikere</v>
          </cell>
          <cell r="H3389">
            <v>2002</v>
          </cell>
          <cell r="I3389">
            <v>9845611989</v>
          </cell>
        </row>
        <row r="3390">
          <cell r="D3390" t="str">
            <v>Nethravathi B C</v>
          </cell>
          <cell r="E3390" t="str">
            <v>I</v>
          </cell>
          <cell r="F3390" t="str">
            <v>F</v>
          </cell>
          <cell r="G3390" t="str">
            <v>Bilikere</v>
          </cell>
          <cell r="H3390">
            <v>2002</v>
          </cell>
          <cell r="I3390">
            <v>9481184582</v>
          </cell>
        </row>
        <row r="3391">
          <cell r="D3391" t="str">
            <v>Manasa K S</v>
          </cell>
          <cell r="E3391" t="str">
            <v>I</v>
          </cell>
          <cell r="F3391" t="str">
            <v>F</v>
          </cell>
          <cell r="G3391" t="str">
            <v>Bilikere</v>
          </cell>
          <cell r="H3391">
            <v>2002</v>
          </cell>
          <cell r="I3391">
            <v>8762033263</v>
          </cell>
        </row>
        <row r="3392">
          <cell r="D3392" t="str">
            <v xml:space="preserve">Bandlamudi Lakshmanududu  </v>
          </cell>
          <cell r="E3392" t="str">
            <v>C</v>
          </cell>
          <cell r="F3392" t="str">
            <v>M</v>
          </cell>
          <cell r="G3392" t="str">
            <v>Bilikere</v>
          </cell>
          <cell r="H3392">
            <v>2002</v>
          </cell>
          <cell r="I3392">
            <v>8106586186</v>
          </cell>
        </row>
        <row r="3393">
          <cell r="C3393">
            <v>12474</v>
          </cell>
          <cell r="D3393" t="str">
            <v>Sowmya M</v>
          </cell>
          <cell r="E3393" t="str">
            <v>II</v>
          </cell>
          <cell r="F3393" t="str">
            <v>F</v>
          </cell>
          <cell r="G3393" t="str">
            <v>Chamundi Betta</v>
          </cell>
          <cell r="H3393">
            <v>2474</v>
          </cell>
          <cell r="I3393">
            <v>8050300660</v>
          </cell>
        </row>
        <row r="3394">
          <cell r="D3394" t="str">
            <v>S Yogalakshmi</v>
          </cell>
          <cell r="E3394" t="str">
            <v>I</v>
          </cell>
          <cell r="F3394" t="str">
            <v>F</v>
          </cell>
          <cell r="G3394" t="str">
            <v>Chamundi Betta</v>
          </cell>
          <cell r="H3394">
            <v>2474</v>
          </cell>
          <cell r="I3394">
            <v>9740130350</v>
          </cell>
        </row>
        <row r="3395">
          <cell r="D3395" t="str">
            <v>Nayanala Veera Venkata Satyanarayana</v>
          </cell>
          <cell r="E3395" t="str">
            <v>C</v>
          </cell>
          <cell r="F3395" t="str">
            <v>M</v>
          </cell>
          <cell r="G3395" t="str">
            <v>Chamundi Betta</v>
          </cell>
          <cell r="H3395">
            <v>2474</v>
          </cell>
          <cell r="I3395">
            <v>9380034132</v>
          </cell>
        </row>
        <row r="3396">
          <cell r="C3396">
            <v>12364</v>
          </cell>
          <cell r="D3396" t="str">
            <v>Sarala C</v>
          </cell>
          <cell r="E3396" t="str">
            <v>II</v>
          </cell>
          <cell r="F3396" t="str">
            <v>F</v>
          </cell>
          <cell r="G3396" t="str">
            <v>Chunchanakatte</v>
          </cell>
          <cell r="H3396">
            <v>2364</v>
          </cell>
          <cell r="I3396">
            <v>9535722297</v>
          </cell>
        </row>
        <row r="3397">
          <cell r="D3397" t="str">
            <v>Hemanth Kumar S</v>
          </cell>
          <cell r="E3397" t="str">
            <v>I</v>
          </cell>
          <cell r="F3397" t="str">
            <v>M</v>
          </cell>
          <cell r="G3397" t="str">
            <v>Chunchanakatte</v>
          </cell>
          <cell r="H3397">
            <v>2364</v>
          </cell>
          <cell r="I3397">
            <v>7892652973</v>
          </cell>
        </row>
        <row r="3398">
          <cell r="D3398" t="str">
            <v xml:space="preserve">Kakarla Venkata Srikanth  </v>
          </cell>
          <cell r="E3398" t="str">
            <v>I</v>
          </cell>
          <cell r="F3398" t="str">
            <v>M</v>
          </cell>
          <cell r="G3398" t="str">
            <v>Chunchanakatte</v>
          </cell>
          <cell r="H3398">
            <v>2364</v>
          </cell>
          <cell r="I3398">
            <v>9292005556</v>
          </cell>
        </row>
        <row r="3399">
          <cell r="C3399">
            <v>12121</v>
          </cell>
          <cell r="D3399" t="str">
            <v>H R Srinivasan</v>
          </cell>
          <cell r="E3399" t="str">
            <v>II</v>
          </cell>
          <cell r="F3399" t="str">
            <v>M</v>
          </cell>
          <cell r="G3399" t="str">
            <v>Dattagally</v>
          </cell>
          <cell r="H3399">
            <v>2121</v>
          </cell>
          <cell r="I3399">
            <v>9964698131</v>
          </cell>
        </row>
        <row r="3400">
          <cell r="D3400" t="str">
            <v>H V Sudha</v>
          </cell>
          <cell r="E3400" t="str">
            <v>I</v>
          </cell>
          <cell r="F3400" t="str">
            <v>F</v>
          </cell>
          <cell r="G3400" t="str">
            <v>Dattagally</v>
          </cell>
          <cell r="H3400">
            <v>2121</v>
          </cell>
          <cell r="I3400">
            <v>9880967419</v>
          </cell>
        </row>
        <row r="3401">
          <cell r="D3401" t="str">
            <v>V Mala Ranganathan</v>
          </cell>
          <cell r="E3401" t="str">
            <v>I</v>
          </cell>
          <cell r="F3401" t="str">
            <v>F</v>
          </cell>
          <cell r="G3401" t="str">
            <v>Dattagally</v>
          </cell>
          <cell r="H3401">
            <v>2121</v>
          </cell>
          <cell r="I3401">
            <v>9740330038</v>
          </cell>
        </row>
        <row r="3402">
          <cell r="D3402" t="str">
            <v xml:space="preserve">Ganganapalli Aswani   </v>
          </cell>
          <cell r="E3402" t="str">
            <v>I</v>
          </cell>
          <cell r="F3402" t="str">
            <v>F</v>
          </cell>
          <cell r="G3402" t="str">
            <v>Dattagally</v>
          </cell>
          <cell r="H3402">
            <v>2121</v>
          </cell>
          <cell r="I3402">
            <v>9491275711</v>
          </cell>
        </row>
        <row r="3403">
          <cell r="D3403" t="str">
            <v>Shobha P</v>
          </cell>
          <cell r="E3403" t="str">
            <v>C</v>
          </cell>
          <cell r="F3403" t="str">
            <v>F</v>
          </cell>
          <cell r="G3403" t="str">
            <v>Dattagally</v>
          </cell>
          <cell r="H3403">
            <v>2121</v>
          </cell>
          <cell r="I3403">
            <v>9738500208</v>
          </cell>
        </row>
        <row r="3404">
          <cell r="D3404" t="str">
            <v>M K Manjunatha</v>
          </cell>
          <cell r="E3404" t="str">
            <v>aMCS</v>
          </cell>
          <cell r="F3404" t="str">
            <v>M</v>
          </cell>
          <cell r="G3404" t="str">
            <v>Dattagally</v>
          </cell>
          <cell r="H3404">
            <v>2121</v>
          </cell>
          <cell r="I3404">
            <v>9844926696</v>
          </cell>
        </row>
        <row r="3405">
          <cell r="C3405">
            <v>12101</v>
          </cell>
          <cell r="D3405" t="str">
            <v>Vinay C</v>
          </cell>
          <cell r="E3405" t="str">
            <v>II</v>
          </cell>
          <cell r="F3405" t="str">
            <v>M</v>
          </cell>
          <cell r="G3405" t="str">
            <v>Devalapura</v>
          </cell>
          <cell r="H3405">
            <v>2101</v>
          </cell>
          <cell r="I3405">
            <v>7899841353</v>
          </cell>
        </row>
        <row r="3406">
          <cell r="D3406" t="str">
            <v>Dhanutha M</v>
          </cell>
          <cell r="E3406" t="str">
            <v>I</v>
          </cell>
          <cell r="F3406" t="str">
            <v>F</v>
          </cell>
          <cell r="G3406" t="str">
            <v>Devalapura</v>
          </cell>
          <cell r="H3406">
            <v>2101</v>
          </cell>
          <cell r="I3406">
            <v>8050965631</v>
          </cell>
        </row>
        <row r="3407">
          <cell r="D3407" t="str">
            <v>R Deepa</v>
          </cell>
          <cell r="E3407" t="str">
            <v>I</v>
          </cell>
          <cell r="F3407" t="str">
            <v>F</v>
          </cell>
          <cell r="G3407" t="str">
            <v>Devalapura</v>
          </cell>
          <cell r="H3407">
            <v>2101</v>
          </cell>
          <cell r="I3407">
            <v>8971444100</v>
          </cell>
        </row>
        <row r="3408">
          <cell r="D3408" t="str">
            <v>K Veena</v>
          </cell>
          <cell r="E3408" t="str">
            <v>C</v>
          </cell>
          <cell r="F3408" t="str">
            <v>F</v>
          </cell>
          <cell r="G3408" t="str">
            <v>Devalapura</v>
          </cell>
          <cell r="H3408">
            <v>2101</v>
          </cell>
          <cell r="I3408">
            <v>9743250221</v>
          </cell>
        </row>
        <row r="3409">
          <cell r="D3409" t="str">
            <v>Sushma B</v>
          </cell>
          <cell r="E3409" t="str">
            <v>I</v>
          </cell>
          <cell r="F3409" t="str">
            <v>F</v>
          </cell>
          <cell r="G3409" t="str">
            <v>Dornahally_MYS</v>
          </cell>
          <cell r="H3409">
            <v>2476</v>
          </cell>
          <cell r="I3409">
            <v>8971152555</v>
          </cell>
        </row>
        <row r="3410">
          <cell r="C3410">
            <v>12476</v>
          </cell>
          <cell r="D3410" t="str">
            <v>Karthik P</v>
          </cell>
          <cell r="E3410" t="str">
            <v>I</v>
          </cell>
          <cell r="F3410" t="str">
            <v>M</v>
          </cell>
          <cell r="G3410" t="str">
            <v>Dornahally_MYS</v>
          </cell>
          <cell r="H3410">
            <v>2476</v>
          </cell>
          <cell r="I3410">
            <v>9945591374</v>
          </cell>
        </row>
        <row r="3411">
          <cell r="D3411" t="str">
            <v>Balachandra Hegde</v>
          </cell>
          <cell r="E3411" t="str">
            <v>C</v>
          </cell>
          <cell r="F3411" t="str">
            <v>M</v>
          </cell>
          <cell r="G3411" t="str">
            <v>Dornahally_MYS</v>
          </cell>
          <cell r="H3411">
            <v>2476</v>
          </cell>
          <cell r="I3411">
            <v>9739601066</v>
          </cell>
        </row>
        <row r="3412">
          <cell r="C3412">
            <v>12511</v>
          </cell>
          <cell r="D3412" t="str">
            <v xml:space="preserve">Karimulla Shaik   </v>
          </cell>
          <cell r="E3412" t="str">
            <v>I</v>
          </cell>
          <cell r="F3412" t="str">
            <v>M</v>
          </cell>
          <cell r="G3412" t="str">
            <v>GayathriPuram</v>
          </cell>
          <cell r="H3412">
            <v>2511</v>
          </cell>
          <cell r="I3412">
            <v>7995224786</v>
          </cell>
        </row>
        <row r="3413">
          <cell r="D3413" t="str">
            <v xml:space="preserve">Thati Satish   </v>
          </cell>
          <cell r="E3413" t="str">
            <v>I</v>
          </cell>
          <cell r="F3413" t="str">
            <v>M</v>
          </cell>
          <cell r="G3413" t="str">
            <v>Gayathripuram</v>
          </cell>
          <cell r="H3413">
            <v>2511</v>
          </cell>
          <cell r="I3413">
            <v>6300290764</v>
          </cell>
        </row>
        <row r="3414">
          <cell r="D3414" t="str">
            <v>Supriya S G</v>
          </cell>
          <cell r="E3414" t="str">
            <v>I</v>
          </cell>
          <cell r="F3414" t="str">
            <v>F</v>
          </cell>
          <cell r="G3414" t="str">
            <v>Gayathripuram</v>
          </cell>
          <cell r="H3414">
            <v>2511</v>
          </cell>
          <cell r="I3414">
            <v>9731490183</v>
          </cell>
        </row>
        <row r="3415">
          <cell r="C3415">
            <v>12006</v>
          </cell>
          <cell r="D3415" t="str">
            <v>Sreekanth S</v>
          </cell>
          <cell r="E3415" t="str">
            <v>I</v>
          </cell>
          <cell r="F3415" t="str">
            <v>M</v>
          </cell>
          <cell r="G3415" t="str">
            <v>Hampapura(KRN)</v>
          </cell>
          <cell r="H3415">
            <v>2006</v>
          </cell>
          <cell r="I3415">
            <v>9886163558</v>
          </cell>
        </row>
        <row r="3416">
          <cell r="D3416" t="str">
            <v>M Apoorva</v>
          </cell>
          <cell r="E3416" t="str">
            <v>I</v>
          </cell>
          <cell r="F3416" t="str">
            <v>F</v>
          </cell>
          <cell r="G3416" t="str">
            <v>Hampapura(KRN)</v>
          </cell>
          <cell r="H3416">
            <v>2006</v>
          </cell>
          <cell r="I3416">
            <v>9972947917</v>
          </cell>
        </row>
        <row r="3417">
          <cell r="D3417" t="str">
            <v>Jeetendra N</v>
          </cell>
          <cell r="E3417" t="str">
            <v>C</v>
          </cell>
          <cell r="F3417" t="str">
            <v>M</v>
          </cell>
          <cell r="G3417" t="str">
            <v>Hampapura(KRN)</v>
          </cell>
          <cell r="H3417">
            <v>2006</v>
          </cell>
          <cell r="I3417">
            <v>8951577003</v>
          </cell>
        </row>
        <row r="3418">
          <cell r="C3418">
            <v>12016</v>
          </cell>
          <cell r="D3418" t="str">
            <v>Rajendra S</v>
          </cell>
          <cell r="E3418" t="str">
            <v>II</v>
          </cell>
          <cell r="F3418" t="str">
            <v>M</v>
          </cell>
          <cell r="G3418" t="str">
            <v>Hanagodu</v>
          </cell>
          <cell r="H3418">
            <v>2016</v>
          </cell>
          <cell r="I3418">
            <v>9535371037</v>
          </cell>
        </row>
        <row r="3419">
          <cell r="D3419" t="str">
            <v>Gugulothu Chinna</v>
          </cell>
          <cell r="E3419" t="str">
            <v>I</v>
          </cell>
          <cell r="F3419" t="str">
            <v>M</v>
          </cell>
          <cell r="G3419" t="str">
            <v>Hanagodu</v>
          </cell>
          <cell r="H3419">
            <v>2016</v>
          </cell>
          <cell r="I3419">
            <v>7680906480</v>
          </cell>
        </row>
        <row r="3420">
          <cell r="D3420" t="str">
            <v>Harsha S</v>
          </cell>
          <cell r="E3420" t="str">
            <v>I</v>
          </cell>
          <cell r="F3420" t="str">
            <v>M</v>
          </cell>
          <cell r="G3420" t="str">
            <v>Hanagodu</v>
          </cell>
          <cell r="H3420">
            <v>2016</v>
          </cell>
          <cell r="I3420">
            <v>9845918241</v>
          </cell>
        </row>
        <row r="3421">
          <cell r="C3421">
            <v>12031</v>
          </cell>
          <cell r="D3421" t="str">
            <v>Vicky Hudson</v>
          </cell>
          <cell r="E3421" t="str">
            <v>II</v>
          </cell>
          <cell r="F3421" t="str">
            <v>M</v>
          </cell>
          <cell r="G3421" t="str">
            <v>Hanasoge</v>
          </cell>
          <cell r="H3421">
            <v>2031</v>
          </cell>
          <cell r="I3421">
            <v>9599120432</v>
          </cell>
        </row>
        <row r="3422">
          <cell r="D3422" t="str">
            <v>Kalla Sailokesh</v>
          </cell>
          <cell r="E3422" t="str">
            <v>I</v>
          </cell>
          <cell r="F3422" t="str">
            <v>M</v>
          </cell>
          <cell r="G3422" t="str">
            <v>Hanasoge</v>
          </cell>
          <cell r="H3422">
            <v>2031</v>
          </cell>
          <cell r="I3422">
            <v>9866827358</v>
          </cell>
        </row>
        <row r="3423">
          <cell r="D3423" t="str">
            <v>Sathyapriya N</v>
          </cell>
          <cell r="E3423" t="str">
            <v>I</v>
          </cell>
          <cell r="F3423" t="str">
            <v>F</v>
          </cell>
          <cell r="G3423" t="str">
            <v>Hanasoge</v>
          </cell>
          <cell r="H3423">
            <v>2031</v>
          </cell>
          <cell r="I3423">
            <v>6379266747</v>
          </cell>
        </row>
        <row r="3424">
          <cell r="D3424" t="str">
            <v>Sanjana Swami</v>
          </cell>
          <cell r="E3424" t="str">
            <v>C</v>
          </cell>
          <cell r="F3424" t="str">
            <v>F</v>
          </cell>
          <cell r="G3424" t="str">
            <v>Hanasoge</v>
          </cell>
          <cell r="H3424">
            <v>2031</v>
          </cell>
          <cell r="I3424">
            <v>7976286964</v>
          </cell>
        </row>
        <row r="3425">
          <cell r="C3425">
            <v>12410</v>
          </cell>
          <cell r="D3425" t="str">
            <v>Ramesh B K</v>
          </cell>
          <cell r="E3425" t="str">
            <v>I</v>
          </cell>
          <cell r="F3425" t="str">
            <v>M</v>
          </cell>
          <cell r="G3425" t="str">
            <v>Harave_MYS</v>
          </cell>
          <cell r="H3425">
            <v>2410</v>
          </cell>
          <cell r="I3425">
            <v>9901438844</v>
          </cell>
        </row>
        <row r="3426">
          <cell r="D3426" t="str">
            <v>Narayanam Bhaskara Manoj</v>
          </cell>
          <cell r="E3426" t="str">
            <v>I</v>
          </cell>
          <cell r="F3426" t="str">
            <v>M</v>
          </cell>
          <cell r="G3426" t="str">
            <v>Harave_MYS</v>
          </cell>
          <cell r="H3426">
            <v>2410</v>
          </cell>
          <cell r="I3426">
            <v>9652435125</v>
          </cell>
        </row>
        <row r="3427">
          <cell r="D3427" t="str">
            <v>Divya D</v>
          </cell>
          <cell r="E3427" t="str">
            <v>C</v>
          </cell>
          <cell r="F3427" t="str">
            <v>F</v>
          </cell>
          <cell r="G3427" t="str">
            <v>Harave_MYS</v>
          </cell>
          <cell r="H3427">
            <v>2410</v>
          </cell>
          <cell r="I3427">
            <v>8088821783</v>
          </cell>
        </row>
        <row r="3428">
          <cell r="C3428">
            <v>12131</v>
          </cell>
          <cell r="D3428" t="str">
            <v>N Prasanna</v>
          </cell>
          <cell r="E3428" t="str">
            <v>II</v>
          </cell>
          <cell r="F3428" t="str">
            <v>M</v>
          </cell>
          <cell r="G3428" t="str">
            <v>Hebbal Layout</v>
          </cell>
          <cell r="H3428">
            <v>2131</v>
          </cell>
          <cell r="I3428">
            <v>9591993150</v>
          </cell>
        </row>
        <row r="3429">
          <cell r="D3429" t="str">
            <v>Priyanka K</v>
          </cell>
          <cell r="E3429" t="str">
            <v>I</v>
          </cell>
          <cell r="F3429" t="str">
            <v>F</v>
          </cell>
          <cell r="G3429" t="str">
            <v>Hebbal Layout</v>
          </cell>
          <cell r="H3429">
            <v>2131</v>
          </cell>
          <cell r="I3429">
            <v>7829771311</v>
          </cell>
        </row>
        <row r="3430">
          <cell r="D3430" t="str">
            <v>Lingaraju K P</v>
          </cell>
          <cell r="E3430" t="str">
            <v>I</v>
          </cell>
          <cell r="F3430" t="str">
            <v>M</v>
          </cell>
          <cell r="G3430" t="str">
            <v>Hebbal Layout</v>
          </cell>
          <cell r="H3430">
            <v>2131</v>
          </cell>
          <cell r="I3430">
            <v>8152048670</v>
          </cell>
        </row>
        <row r="3431">
          <cell r="D3431" t="str">
            <v>Divya H C</v>
          </cell>
          <cell r="E3431" t="str">
            <v>C</v>
          </cell>
          <cell r="F3431" t="str">
            <v>F</v>
          </cell>
          <cell r="G3431" t="str">
            <v>Hebbal Layout</v>
          </cell>
          <cell r="H3431">
            <v>2131</v>
          </cell>
          <cell r="I3431">
            <v>9880036285</v>
          </cell>
        </row>
        <row r="3432">
          <cell r="C3432">
            <v>12024</v>
          </cell>
          <cell r="D3432" t="str">
            <v>Sourish Bose</v>
          </cell>
          <cell r="E3432" t="str">
            <v>II</v>
          </cell>
          <cell r="F3432" t="str">
            <v>M</v>
          </cell>
          <cell r="G3432" t="str">
            <v>Hebbal_MYS</v>
          </cell>
          <cell r="H3432">
            <v>2024</v>
          </cell>
          <cell r="I3432">
            <v>8617226981</v>
          </cell>
        </row>
        <row r="3433">
          <cell r="D3433" t="str">
            <v>Chetana M S</v>
          </cell>
          <cell r="E3433" t="str">
            <v>I</v>
          </cell>
          <cell r="F3433" t="str">
            <v>F</v>
          </cell>
          <cell r="G3433" t="str">
            <v>Hebbal_MYS</v>
          </cell>
          <cell r="H3433">
            <v>2024</v>
          </cell>
          <cell r="I3433">
            <v>9035605113</v>
          </cell>
        </row>
        <row r="3434">
          <cell r="D3434" t="str">
            <v>Sidhartha B V</v>
          </cell>
          <cell r="E3434" t="str">
            <v>C</v>
          </cell>
          <cell r="F3434" t="str">
            <v>M</v>
          </cell>
          <cell r="G3434" t="str">
            <v>Hebbal_MYS</v>
          </cell>
          <cell r="H3434">
            <v>2024</v>
          </cell>
          <cell r="I3434">
            <v>9449942232</v>
          </cell>
        </row>
        <row r="3435">
          <cell r="C3435">
            <v>12050</v>
          </cell>
          <cell r="D3435" t="str">
            <v xml:space="preserve">Deepa V C </v>
          </cell>
          <cell r="E3435" t="str">
            <v>II</v>
          </cell>
          <cell r="F3435" t="str">
            <v>F</v>
          </cell>
          <cell r="G3435" t="str">
            <v>Hinkal</v>
          </cell>
          <cell r="H3435">
            <v>2050</v>
          </cell>
          <cell r="I3435">
            <v>9916219346</v>
          </cell>
        </row>
        <row r="3436">
          <cell r="D3436" t="str">
            <v>Abhaya T V</v>
          </cell>
          <cell r="E3436" t="str">
            <v>I</v>
          </cell>
          <cell r="F3436" t="str">
            <v>M</v>
          </cell>
          <cell r="G3436" t="str">
            <v>Hinkal</v>
          </cell>
          <cell r="H3436">
            <v>2050</v>
          </cell>
          <cell r="I3436">
            <v>9663935308</v>
          </cell>
        </row>
        <row r="3437">
          <cell r="D3437" t="str">
            <v>Mahesh M</v>
          </cell>
          <cell r="E3437" t="str">
            <v>I</v>
          </cell>
          <cell r="F3437" t="str">
            <v>M</v>
          </cell>
          <cell r="G3437" t="str">
            <v>Hinkal</v>
          </cell>
          <cell r="H3437">
            <v>2050</v>
          </cell>
          <cell r="I3437">
            <v>9535383414</v>
          </cell>
        </row>
        <row r="3438">
          <cell r="D3438" t="str">
            <v>Kavya S S</v>
          </cell>
          <cell r="E3438" t="str">
            <v>C</v>
          </cell>
          <cell r="F3438" t="str">
            <v>F</v>
          </cell>
          <cell r="G3438" t="str">
            <v>Hinkal</v>
          </cell>
          <cell r="H3438">
            <v>2050</v>
          </cell>
          <cell r="I3438">
            <v>8277056283</v>
          </cell>
        </row>
        <row r="3439">
          <cell r="C3439">
            <v>12351</v>
          </cell>
          <cell r="D3439" t="str">
            <v>Padmini S</v>
          </cell>
          <cell r="E3439" t="str">
            <v>I</v>
          </cell>
          <cell r="F3439" t="str">
            <v>F</v>
          </cell>
          <cell r="G3439" t="str">
            <v>Hosahundi</v>
          </cell>
          <cell r="H3439">
            <v>2351</v>
          </cell>
          <cell r="I3439">
            <v>9611668909</v>
          </cell>
        </row>
        <row r="3440">
          <cell r="D3440" t="str">
            <v>Jagadhamba D M</v>
          </cell>
          <cell r="E3440" t="str">
            <v>I</v>
          </cell>
          <cell r="F3440" t="str">
            <v>F</v>
          </cell>
          <cell r="G3440" t="str">
            <v>Hosahundi</v>
          </cell>
          <cell r="H3440">
            <v>2351</v>
          </cell>
          <cell r="I3440">
            <v>8970356146</v>
          </cell>
        </row>
        <row r="3441">
          <cell r="D3441" t="str">
            <v>Tammineni Naveen</v>
          </cell>
          <cell r="E3441" t="str">
            <v>C</v>
          </cell>
          <cell r="F3441" t="str">
            <v>M</v>
          </cell>
          <cell r="G3441" t="str">
            <v>Hosahundi</v>
          </cell>
          <cell r="H3441">
            <v>2351</v>
          </cell>
          <cell r="I3441">
            <v>9573040640</v>
          </cell>
        </row>
        <row r="3442">
          <cell r="C3442">
            <v>12132</v>
          </cell>
          <cell r="D3442" t="str">
            <v>Shankara Narayana T</v>
          </cell>
          <cell r="E3442" t="str">
            <v>II</v>
          </cell>
          <cell r="F3442" t="str">
            <v>M</v>
          </cell>
          <cell r="G3442" t="str">
            <v>Hunsur</v>
          </cell>
          <cell r="H3442">
            <v>2132</v>
          </cell>
          <cell r="I3442">
            <v>9972480291</v>
          </cell>
        </row>
        <row r="3443">
          <cell r="D3443" t="str">
            <v>Madhuri Arikondu</v>
          </cell>
          <cell r="E3443" t="str">
            <v>I</v>
          </cell>
          <cell r="F3443" t="str">
            <v>F</v>
          </cell>
          <cell r="G3443" t="str">
            <v>Hunsur</v>
          </cell>
          <cell r="H3443">
            <v>2132</v>
          </cell>
          <cell r="I3443">
            <v>7601011049</v>
          </cell>
        </row>
        <row r="3444">
          <cell r="D3444" t="str">
            <v>Manja Naik</v>
          </cell>
          <cell r="E3444" t="str">
            <v>I</v>
          </cell>
          <cell r="F3444" t="str">
            <v>M</v>
          </cell>
          <cell r="G3444" t="str">
            <v>Hunsur</v>
          </cell>
          <cell r="H3444">
            <v>2132</v>
          </cell>
          <cell r="I3444">
            <v>8296991688</v>
          </cell>
        </row>
        <row r="3445">
          <cell r="D3445" t="str">
            <v>Shruthi</v>
          </cell>
          <cell r="E3445" t="str">
            <v>C</v>
          </cell>
          <cell r="F3445" t="str">
            <v>F</v>
          </cell>
          <cell r="G3445" t="str">
            <v>Hunsur</v>
          </cell>
          <cell r="H3445">
            <v>2132</v>
          </cell>
          <cell r="I3445">
            <v>9740094569</v>
          </cell>
        </row>
        <row r="3446">
          <cell r="D3446" t="str">
            <v>Sowmya S</v>
          </cell>
          <cell r="E3446" t="str">
            <v>I</v>
          </cell>
          <cell r="F3446" t="str">
            <v>F</v>
          </cell>
          <cell r="G3446" t="str">
            <v>Jayapura_MYS</v>
          </cell>
          <cell r="H3446">
            <v>2436</v>
          </cell>
          <cell r="I3446">
            <v>7090364142</v>
          </cell>
        </row>
        <row r="3447">
          <cell r="C3447">
            <v>12436</v>
          </cell>
          <cell r="D3447" t="str">
            <v>Rakshith D R</v>
          </cell>
          <cell r="E3447" t="str">
            <v>I</v>
          </cell>
          <cell r="F3447" t="str">
            <v>M</v>
          </cell>
          <cell r="G3447" t="str">
            <v>Jayapura_MYS</v>
          </cell>
          <cell r="H3447">
            <v>2436</v>
          </cell>
          <cell r="I3447">
            <v>9738540620</v>
          </cell>
        </row>
        <row r="3448">
          <cell r="D3448" t="str">
            <v>Rashmi M</v>
          </cell>
          <cell r="E3448" t="str">
            <v>C</v>
          </cell>
          <cell r="F3448" t="str">
            <v>F</v>
          </cell>
          <cell r="G3448" t="str">
            <v>Jayapura_MYS</v>
          </cell>
          <cell r="H3448">
            <v>2436</v>
          </cell>
          <cell r="I3448">
            <v>9141212437</v>
          </cell>
        </row>
        <row r="3449">
          <cell r="C3449">
            <v>12437</v>
          </cell>
          <cell r="D3449" t="str">
            <v>Akshar Urs</v>
          </cell>
          <cell r="E3449" t="str">
            <v>II</v>
          </cell>
          <cell r="F3449" t="str">
            <v>M</v>
          </cell>
          <cell r="G3449" t="str">
            <v>K C Layout</v>
          </cell>
          <cell r="H3449">
            <v>2437</v>
          </cell>
          <cell r="I3449">
            <v>6364579226</v>
          </cell>
        </row>
        <row r="3450">
          <cell r="D3450" t="str">
            <v>Sudha</v>
          </cell>
          <cell r="E3450" t="str">
            <v>C</v>
          </cell>
          <cell r="F3450" t="str">
            <v>F</v>
          </cell>
          <cell r="G3450" t="str">
            <v>K C Layout</v>
          </cell>
          <cell r="H3450">
            <v>2437</v>
          </cell>
          <cell r="I3450">
            <v>8553233939</v>
          </cell>
        </row>
        <row r="3451">
          <cell r="C3451">
            <v>12107</v>
          </cell>
          <cell r="D3451" t="str">
            <v>Nanjundaiah S</v>
          </cell>
          <cell r="E3451" t="str">
            <v>II</v>
          </cell>
          <cell r="F3451" t="str">
            <v>M</v>
          </cell>
          <cell r="G3451" t="str">
            <v>K S Gaddige</v>
          </cell>
          <cell r="H3451">
            <v>2107</v>
          </cell>
          <cell r="I3451">
            <v>9980795857</v>
          </cell>
        </row>
        <row r="3452">
          <cell r="D3452" t="str">
            <v>Divyashree  R</v>
          </cell>
          <cell r="E3452" t="str">
            <v>I</v>
          </cell>
          <cell r="F3452" t="str">
            <v>F</v>
          </cell>
          <cell r="G3452" t="str">
            <v>K S Gaddige</v>
          </cell>
          <cell r="H3452">
            <v>2107</v>
          </cell>
          <cell r="I3452">
            <v>9980465783</v>
          </cell>
        </row>
        <row r="3453">
          <cell r="D3453" t="str">
            <v>Kavitha C</v>
          </cell>
          <cell r="E3453" t="str">
            <v>I</v>
          </cell>
          <cell r="F3453" t="str">
            <v>F</v>
          </cell>
          <cell r="G3453" t="str">
            <v>K S Gaddige</v>
          </cell>
          <cell r="H3453">
            <v>2107</v>
          </cell>
          <cell r="I3453">
            <v>9035603181</v>
          </cell>
        </row>
        <row r="3454">
          <cell r="C3454">
            <v>12352</v>
          </cell>
          <cell r="D3454" t="str">
            <v>Ullas K</v>
          </cell>
          <cell r="E3454" t="str">
            <v>I</v>
          </cell>
          <cell r="F3454" t="str">
            <v>M</v>
          </cell>
          <cell r="G3454" t="str">
            <v>Kadakola</v>
          </cell>
          <cell r="H3454">
            <v>2352</v>
          </cell>
          <cell r="I3454">
            <v>9980529543</v>
          </cell>
        </row>
        <row r="3455">
          <cell r="D3455" t="str">
            <v>Swetha K</v>
          </cell>
          <cell r="E3455" t="str">
            <v>I</v>
          </cell>
          <cell r="F3455" t="str">
            <v>F</v>
          </cell>
          <cell r="G3455" t="str">
            <v>Kadakola</v>
          </cell>
          <cell r="H3455">
            <v>2352</v>
          </cell>
          <cell r="I3455">
            <v>9538828865</v>
          </cell>
        </row>
        <row r="3456">
          <cell r="D3456" t="str">
            <v>Sumitha M</v>
          </cell>
          <cell r="E3456" t="str">
            <v>I</v>
          </cell>
          <cell r="F3456" t="str">
            <v>F</v>
          </cell>
          <cell r="G3456" t="str">
            <v>Kadakola</v>
          </cell>
          <cell r="H3456">
            <v>2352</v>
          </cell>
          <cell r="I3456">
            <v>9886994824</v>
          </cell>
        </row>
        <row r="3457">
          <cell r="C3457">
            <v>12122</v>
          </cell>
          <cell r="D3457" t="str">
            <v>Manjunath M</v>
          </cell>
          <cell r="E3457" t="str">
            <v>II</v>
          </cell>
          <cell r="F3457" t="str">
            <v>M</v>
          </cell>
          <cell r="G3457" t="str">
            <v>Krishnarajanagara</v>
          </cell>
          <cell r="H3457">
            <v>2122</v>
          </cell>
          <cell r="I3457">
            <v>9535480519</v>
          </cell>
        </row>
        <row r="3458">
          <cell r="D3458" t="str">
            <v>Avula Ashok</v>
          </cell>
          <cell r="E3458" t="str">
            <v>I</v>
          </cell>
          <cell r="F3458" t="str">
            <v>M</v>
          </cell>
          <cell r="G3458" t="str">
            <v>Krishnarajanagara</v>
          </cell>
          <cell r="H3458">
            <v>2122</v>
          </cell>
          <cell r="I3458">
            <v>7989472079</v>
          </cell>
        </row>
        <row r="3459">
          <cell r="D3459" t="str">
            <v>V R Srinivasa</v>
          </cell>
          <cell r="E3459" t="str">
            <v>C</v>
          </cell>
          <cell r="F3459" t="str">
            <v>M</v>
          </cell>
          <cell r="G3459" t="str">
            <v>Krishnarajanagara</v>
          </cell>
          <cell r="H3459">
            <v>2122</v>
          </cell>
          <cell r="I3459">
            <v>9980954324</v>
          </cell>
        </row>
        <row r="3460">
          <cell r="D3460" t="str">
            <v>J C Anasuya</v>
          </cell>
          <cell r="E3460" t="str">
            <v>aMCS</v>
          </cell>
          <cell r="F3460" t="str">
            <v>F</v>
          </cell>
          <cell r="G3460" t="str">
            <v>Krishnarajanagara</v>
          </cell>
          <cell r="H3460">
            <v>2122</v>
          </cell>
          <cell r="I3460">
            <v>9945003182</v>
          </cell>
        </row>
        <row r="3461">
          <cell r="C3461">
            <v>12439</v>
          </cell>
          <cell r="D3461" t="str">
            <v xml:space="preserve">Bhargavi Y C </v>
          </cell>
          <cell r="E3461" t="str">
            <v>III</v>
          </cell>
          <cell r="F3461" t="str">
            <v>F</v>
          </cell>
          <cell r="G3461" t="str">
            <v>LokanayakaNagara</v>
          </cell>
          <cell r="H3461">
            <v>2439</v>
          </cell>
          <cell r="I3461">
            <v>9900140404</v>
          </cell>
        </row>
        <row r="3462">
          <cell r="D3462" t="str">
            <v>Swetha H S</v>
          </cell>
          <cell r="E3462" t="str">
            <v>I</v>
          </cell>
          <cell r="F3462" t="str">
            <v>F</v>
          </cell>
          <cell r="G3462" t="str">
            <v>LokanayakaNagara</v>
          </cell>
          <cell r="H3462">
            <v>2439</v>
          </cell>
          <cell r="I3462">
            <v>8105546986</v>
          </cell>
        </row>
        <row r="3463">
          <cell r="D3463" t="str">
            <v>Roopa H C</v>
          </cell>
          <cell r="E3463" t="str">
            <v>I</v>
          </cell>
          <cell r="F3463" t="str">
            <v>F</v>
          </cell>
          <cell r="G3463" t="str">
            <v>LokanayakaNagara</v>
          </cell>
          <cell r="H3463">
            <v>2439</v>
          </cell>
          <cell r="I3463">
            <v>8867040390</v>
          </cell>
        </row>
        <row r="3464">
          <cell r="D3464" t="str">
            <v>Sudharani</v>
          </cell>
          <cell r="E3464" t="str">
            <v>I</v>
          </cell>
          <cell r="F3464" t="str">
            <v>F</v>
          </cell>
          <cell r="G3464" t="str">
            <v>LokanayakaNagara</v>
          </cell>
          <cell r="H3464">
            <v>2439</v>
          </cell>
          <cell r="I3464">
            <v>9945792297</v>
          </cell>
        </row>
        <row r="3465">
          <cell r="D3465" t="str">
            <v>G N Umamani</v>
          </cell>
          <cell r="E3465" t="str">
            <v>C</v>
          </cell>
          <cell r="F3465" t="str">
            <v>F</v>
          </cell>
          <cell r="G3465" t="str">
            <v>LokanayakaNagara</v>
          </cell>
          <cell r="H3465">
            <v>2439</v>
          </cell>
          <cell r="I3465">
            <v>9900096489</v>
          </cell>
        </row>
        <row r="3466">
          <cell r="C3466">
            <v>12407</v>
          </cell>
          <cell r="D3466" t="str">
            <v>Amrutha  M R</v>
          </cell>
          <cell r="E3466" t="str">
            <v>I</v>
          </cell>
          <cell r="F3466" t="str">
            <v>F</v>
          </cell>
          <cell r="G3466" t="str">
            <v>Manuganahalli</v>
          </cell>
          <cell r="H3466">
            <v>2407</v>
          </cell>
          <cell r="I3466">
            <v>8281078820</v>
          </cell>
        </row>
        <row r="3467">
          <cell r="D3467" t="str">
            <v>Rajesh A</v>
          </cell>
          <cell r="E3467" t="str">
            <v>I</v>
          </cell>
          <cell r="F3467" t="str">
            <v>M</v>
          </cell>
          <cell r="G3467" t="str">
            <v>Manuganahalli</v>
          </cell>
          <cell r="H3467">
            <v>2407</v>
          </cell>
          <cell r="I3467">
            <v>9845734985</v>
          </cell>
        </row>
        <row r="3468">
          <cell r="D3468" t="str">
            <v>M Roopashree</v>
          </cell>
          <cell r="E3468" t="str">
            <v>C</v>
          </cell>
          <cell r="F3468" t="str">
            <v>F</v>
          </cell>
          <cell r="G3468" t="str">
            <v>Manuganahalli</v>
          </cell>
          <cell r="H3468">
            <v>2407</v>
          </cell>
          <cell r="I3468">
            <v>9743805137</v>
          </cell>
        </row>
        <row r="3469">
          <cell r="C3469">
            <v>12096</v>
          </cell>
          <cell r="D3469" t="str">
            <v>Gunsagar Singh</v>
          </cell>
          <cell r="E3469" t="str">
            <v>I</v>
          </cell>
          <cell r="F3469" t="str">
            <v>M</v>
          </cell>
          <cell r="G3469" t="str">
            <v>Mavathur</v>
          </cell>
          <cell r="H3469">
            <v>2096</v>
          </cell>
          <cell r="I3469">
            <v>9155512210</v>
          </cell>
        </row>
        <row r="3470">
          <cell r="D3470" t="str">
            <v>Naveen Kumar M S</v>
          </cell>
          <cell r="E3470" t="str">
            <v>I</v>
          </cell>
          <cell r="F3470" t="str">
            <v>M</v>
          </cell>
          <cell r="G3470" t="str">
            <v>Mavathur</v>
          </cell>
          <cell r="H3470">
            <v>2096</v>
          </cell>
          <cell r="I3470">
            <v>9620806969</v>
          </cell>
        </row>
        <row r="3471">
          <cell r="D3471" t="str">
            <v>Sathyanarayan C</v>
          </cell>
          <cell r="E3471" t="str">
            <v>C</v>
          </cell>
          <cell r="F3471" t="str">
            <v>M</v>
          </cell>
          <cell r="G3471" t="str">
            <v>Mavathur</v>
          </cell>
          <cell r="H3471">
            <v>2096</v>
          </cell>
          <cell r="I3471">
            <v>9113036465</v>
          </cell>
        </row>
        <row r="3472">
          <cell r="C3472">
            <v>12103</v>
          </cell>
          <cell r="D3472" t="str">
            <v>Sindhu K S</v>
          </cell>
          <cell r="E3472" t="str">
            <v>II</v>
          </cell>
          <cell r="F3472" t="str">
            <v>F</v>
          </cell>
          <cell r="G3472" t="str">
            <v>Mellahally</v>
          </cell>
          <cell r="H3472">
            <v>2103</v>
          </cell>
          <cell r="I3472">
            <v>7411094682</v>
          </cell>
        </row>
        <row r="3473">
          <cell r="D3473" t="str">
            <v xml:space="preserve">Kavya N   </v>
          </cell>
          <cell r="E3473" t="str">
            <v>I</v>
          </cell>
          <cell r="F3473" t="str">
            <v>F</v>
          </cell>
          <cell r="G3473" t="str">
            <v>Mellahally</v>
          </cell>
          <cell r="H3473">
            <v>2103</v>
          </cell>
          <cell r="I3473">
            <v>7899471221</v>
          </cell>
        </row>
        <row r="3474">
          <cell r="D3474" t="str">
            <v>Pavi P</v>
          </cell>
          <cell r="E3474" t="str">
            <v>I</v>
          </cell>
          <cell r="F3474" t="str">
            <v>F</v>
          </cell>
          <cell r="G3474" t="str">
            <v>Mellahally</v>
          </cell>
          <cell r="H3474">
            <v>2103</v>
          </cell>
          <cell r="I3474">
            <v>9164888377</v>
          </cell>
        </row>
        <row r="3475">
          <cell r="D3475" t="str">
            <v>Dwaipayan Gangopadhyay</v>
          </cell>
          <cell r="E3475" t="str">
            <v>C</v>
          </cell>
          <cell r="F3475" t="str">
            <v>M</v>
          </cell>
          <cell r="G3475" t="str">
            <v>Mellahally</v>
          </cell>
          <cell r="H3475">
            <v>2103</v>
          </cell>
          <cell r="I3475">
            <v>9038869157</v>
          </cell>
        </row>
        <row r="3476">
          <cell r="D3476" t="str">
            <v>Shruthi C</v>
          </cell>
          <cell r="E3476" t="str">
            <v>C</v>
          </cell>
          <cell r="F3476" t="str">
            <v>F</v>
          </cell>
          <cell r="G3476" t="str">
            <v>Mellahally</v>
          </cell>
          <cell r="H3476">
            <v>2103</v>
          </cell>
          <cell r="I3476">
            <v>9538586609</v>
          </cell>
        </row>
        <row r="3477">
          <cell r="D3477" t="str">
            <v>Pavan Naik K</v>
          </cell>
          <cell r="E3477" t="str">
            <v>aMCS</v>
          </cell>
          <cell r="F3477" t="str">
            <v>M</v>
          </cell>
          <cell r="G3477" t="str">
            <v>Mellahally</v>
          </cell>
          <cell r="H3477">
            <v>2103</v>
          </cell>
          <cell r="I3477">
            <v>8197432310</v>
          </cell>
        </row>
        <row r="3478">
          <cell r="C3478">
            <v>12001</v>
          </cell>
          <cell r="D3478" t="str">
            <v>Harish D</v>
          </cell>
          <cell r="E3478" t="str">
            <v>III</v>
          </cell>
          <cell r="F3478" t="str">
            <v>M</v>
          </cell>
          <cell r="G3478" t="str">
            <v>Mysuru(Main)</v>
          </cell>
          <cell r="H3478">
            <v>2001</v>
          </cell>
          <cell r="I3478">
            <v>9902637729</v>
          </cell>
        </row>
        <row r="3479">
          <cell r="D3479" t="str">
            <v>Raghu H S</v>
          </cell>
          <cell r="E3479" t="str">
            <v>II</v>
          </cell>
          <cell r="F3479" t="str">
            <v>M</v>
          </cell>
          <cell r="G3479" t="str">
            <v>Mysuru(Main)</v>
          </cell>
          <cell r="H3479">
            <v>2001</v>
          </cell>
          <cell r="I3479">
            <v>9164031672</v>
          </cell>
        </row>
        <row r="3480">
          <cell r="D3480" t="str">
            <v>Kavya B L</v>
          </cell>
          <cell r="E3480" t="str">
            <v>I</v>
          </cell>
          <cell r="F3480" t="str">
            <v>F</v>
          </cell>
          <cell r="G3480" t="str">
            <v>Mysuru(Main)</v>
          </cell>
          <cell r="H3480">
            <v>2001</v>
          </cell>
          <cell r="I3480">
            <v>9141640134</v>
          </cell>
        </row>
        <row r="3481">
          <cell r="D3481" t="str">
            <v>Chandra</v>
          </cell>
          <cell r="E3481" t="str">
            <v>I</v>
          </cell>
          <cell r="F3481" t="str">
            <v>M</v>
          </cell>
          <cell r="G3481" t="str">
            <v>Mysuru(Main)</v>
          </cell>
          <cell r="H3481">
            <v>2001</v>
          </cell>
          <cell r="I3481">
            <v>9535764635</v>
          </cell>
        </row>
        <row r="3482">
          <cell r="D3482" t="str">
            <v xml:space="preserve">Ramesh Chintala  </v>
          </cell>
          <cell r="E3482" t="str">
            <v>C</v>
          </cell>
          <cell r="F3482" t="str">
            <v>M</v>
          </cell>
          <cell r="G3482" t="str">
            <v>Mysuru(Main)</v>
          </cell>
          <cell r="H3482">
            <v>2001</v>
          </cell>
          <cell r="I3482">
            <v>9703817102</v>
          </cell>
        </row>
        <row r="3483">
          <cell r="D3483" t="str">
            <v xml:space="preserve">Ramavathu Thirupathamma  </v>
          </cell>
          <cell r="E3483" t="str">
            <v>C</v>
          </cell>
          <cell r="F3483" t="str">
            <v>F</v>
          </cell>
          <cell r="G3483" t="str">
            <v>Mysuru(Main)</v>
          </cell>
          <cell r="H3483">
            <v>2001</v>
          </cell>
          <cell r="I3483">
            <v>6363898839</v>
          </cell>
        </row>
        <row r="3484">
          <cell r="C3484">
            <v>12118</v>
          </cell>
          <cell r="D3484" t="str">
            <v>Nishchitha G</v>
          </cell>
          <cell r="E3484" t="str">
            <v>II</v>
          </cell>
          <cell r="F3484" t="str">
            <v>F</v>
          </cell>
          <cell r="G3484" t="str">
            <v>Nachanahally (J P Nagar)</v>
          </cell>
          <cell r="H3484">
            <v>2118</v>
          </cell>
          <cell r="I3484">
            <v>8553530438</v>
          </cell>
        </row>
        <row r="3485">
          <cell r="D3485" t="str">
            <v>Niveditha R</v>
          </cell>
          <cell r="E3485" t="str">
            <v>I</v>
          </cell>
          <cell r="F3485" t="str">
            <v>F</v>
          </cell>
          <cell r="G3485" t="str">
            <v>Nachanahally (J P Nagar)</v>
          </cell>
          <cell r="H3485">
            <v>2118</v>
          </cell>
          <cell r="I3485">
            <v>8123757980</v>
          </cell>
        </row>
        <row r="3486">
          <cell r="D3486" t="str">
            <v>Janardhan S</v>
          </cell>
          <cell r="E3486" t="str">
            <v>I</v>
          </cell>
          <cell r="F3486" t="str">
            <v>M</v>
          </cell>
          <cell r="G3486" t="str">
            <v>Nachanahally (J P Nagar)</v>
          </cell>
          <cell r="H3486">
            <v>2118</v>
          </cell>
          <cell r="I3486">
            <v>9739630396</v>
          </cell>
        </row>
        <row r="3487">
          <cell r="D3487" t="str">
            <v>Deepak M</v>
          </cell>
          <cell r="E3487" t="str">
            <v>C</v>
          </cell>
          <cell r="F3487" t="str">
            <v>M</v>
          </cell>
          <cell r="G3487" t="str">
            <v>Nachanahally (J P Nagar)</v>
          </cell>
          <cell r="H3487">
            <v>2118</v>
          </cell>
          <cell r="I3487">
            <v>8792925333</v>
          </cell>
        </row>
        <row r="3488">
          <cell r="D3488" t="str">
            <v>Prameela</v>
          </cell>
          <cell r="E3488" t="str">
            <v>aMCS</v>
          </cell>
          <cell r="F3488" t="str">
            <v>F</v>
          </cell>
          <cell r="G3488" t="str">
            <v>Nachanahally (J P Nagar)</v>
          </cell>
          <cell r="H3488">
            <v>2118</v>
          </cell>
          <cell r="I3488">
            <v>9008880302</v>
          </cell>
        </row>
        <row r="3489">
          <cell r="C3489">
            <v>12032</v>
          </cell>
          <cell r="D3489" t="str">
            <v xml:space="preserve">Shrikant Bhavikatti </v>
          </cell>
          <cell r="E3489" t="str">
            <v>II</v>
          </cell>
          <cell r="F3489" t="str">
            <v>M</v>
          </cell>
          <cell r="G3489" t="str">
            <v>Naganahally</v>
          </cell>
          <cell r="H3489">
            <v>2032</v>
          </cell>
          <cell r="I3489">
            <v>9036536530</v>
          </cell>
        </row>
        <row r="3490">
          <cell r="D3490" t="str">
            <v>Abhilasha G</v>
          </cell>
          <cell r="E3490" t="str">
            <v>I</v>
          </cell>
          <cell r="F3490" t="str">
            <v>F</v>
          </cell>
          <cell r="G3490" t="str">
            <v>Naganahally</v>
          </cell>
          <cell r="H3490">
            <v>2032</v>
          </cell>
          <cell r="I3490">
            <v>7349444466</v>
          </cell>
        </row>
        <row r="3491">
          <cell r="D3491" t="str">
            <v>Shalini S</v>
          </cell>
          <cell r="E3491" t="str">
            <v>C</v>
          </cell>
          <cell r="F3491" t="str">
            <v>F</v>
          </cell>
          <cell r="G3491" t="str">
            <v>Naganahally</v>
          </cell>
          <cell r="H3491">
            <v>2032</v>
          </cell>
          <cell r="I3491">
            <v>8296705177</v>
          </cell>
        </row>
        <row r="3492">
          <cell r="C3492">
            <v>12022</v>
          </cell>
          <cell r="D3492" t="str">
            <v>Madan S</v>
          </cell>
          <cell r="E3492" t="str">
            <v>I</v>
          </cell>
          <cell r="F3492" t="str">
            <v>M</v>
          </cell>
          <cell r="G3492" t="str">
            <v>Natanahally</v>
          </cell>
          <cell r="H3492">
            <v>2022</v>
          </cell>
          <cell r="I3492">
            <v>9738352867</v>
          </cell>
        </row>
        <row r="3493">
          <cell r="D3493" t="str">
            <v>Vishwanathm</v>
          </cell>
          <cell r="E3493" t="str">
            <v>I</v>
          </cell>
          <cell r="F3493" t="str">
            <v>M</v>
          </cell>
          <cell r="G3493" t="str">
            <v>Natanahally</v>
          </cell>
          <cell r="H3493">
            <v>2022</v>
          </cell>
          <cell r="I3493">
            <v>9738367160</v>
          </cell>
        </row>
        <row r="3494">
          <cell r="D3494" t="str">
            <v>Deepak M N</v>
          </cell>
          <cell r="E3494" t="str">
            <v>C</v>
          </cell>
          <cell r="F3494" t="str">
            <v>M</v>
          </cell>
          <cell r="G3494" t="str">
            <v>Natanahally</v>
          </cell>
          <cell r="H3494">
            <v>2022</v>
          </cell>
          <cell r="I3494">
            <v>9108785717</v>
          </cell>
        </row>
        <row r="3495">
          <cell r="C3495">
            <v>10359</v>
          </cell>
          <cell r="D3495" t="str">
            <v>D Shankaranarayana</v>
          </cell>
          <cell r="E3495" t="str">
            <v>V</v>
          </cell>
          <cell r="F3495" t="str">
            <v>M</v>
          </cell>
          <cell r="G3495" t="str">
            <v>RI-Mysuru</v>
          </cell>
          <cell r="H3495">
            <v>359</v>
          </cell>
          <cell r="I3495">
            <v>9448912932</v>
          </cell>
        </row>
        <row r="3496">
          <cell r="D3496" t="str">
            <v>H.G.Srinivasa Babu</v>
          </cell>
          <cell r="E3496" t="str">
            <v>II</v>
          </cell>
          <cell r="F3496" t="str">
            <v>M</v>
          </cell>
          <cell r="G3496" t="str">
            <v>RI-Mysuru</v>
          </cell>
          <cell r="H3496">
            <v>359</v>
          </cell>
          <cell r="I3496">
            <v>9611418151</v>
          </cell>
        </row>
        <row r="3497">
          <cell r="D3497" t="str">
            <v>Krishnanaik</v>
          </cell>
          <cell r="E3497" t="str">
            <v>II</v>
          </cell>
          <cell r="F3497" t="str">
            <v>M</v>
          </cell>
          <cell r="G3497" t="str">
            <v>RI-Mysuru</v>
          </cell>
          <cell r="H3497">
            <v>4</v>
          </cell>
          <cell r="I3497">
            <v>9480381097</v>
          </cell>
        </row>
        <row r="3498">
          <cell r="D3498" t="str">
            <v>M.Ramesh</v>
          </cell>
          <cell r="E3498" t="str">
            <v>II</v>
          </cell>
          <cell r="F3498" t="str">
            <v>M</v>
          </cell>
          <cell r="G3498" t="str">
            <v>RI-Mysuru</v>
          </cell>
          <cell r="H3498">
            <v>359</v>
          </cell>
          <cell r="I3498">
            <v>9480032148</v>
          </cell>
        </row>
        <row r="3499">
          <cell r="D3499" t="str">
            <v>B G Latha</v>
          </cell>
          <cell r="E3499" t="str">
            <v>II</v>
          </cell>
          <cell r="F3499" t="str">
            <v>F</v>
          </cell>
          <cell r="G3499" t="str">
            <v>RI-Mysuru</v>
          </cell>
          <cell r="H3499">
            <v>359</v>
          </cell>
          <cell r="I3499">
            <v>9449970020</v>
          </cell>
        </row>
        <row r="3500">
          <cell r="D3500" t="str">
            <v>M.C.Manjunath</v>
          </cell>
          <cell r="E3500" t="str">
            <v>II</v>
          </cell>
          <cell r="F3500" t="str">
            <v>M</v>
          </cell>
          <cell r="G3500" t="str">
            <v>RI-Mysuru</v>
          </cell>
          <cell r="H3500">
            <v>359</v>
          </cell>
          <cell r="I3500">
            <v>9481040784</v>
          </cell>
        </row>
        <row r="3501">
          <cell r="D3501" t="str">
            <v>M Mallaiah</v>
          </cell>
          <cell r="E3501" t="str">
            <v>II</v>
          </cell>
          <cell r="F3501" t="str">
            <v>M</v>
          </cell>
          <cell r="G3501" t="str">
            <v>RI-Mysuru</v>
          </cell>
          <cell r="H3501">
            <v>359</v>
          </cell>
          <cell r="I3501">
            <v>9449812003</v>
          </cell>
        </row>
        <row r="3502">
          <cell r="D3502" t="str">
            <v>B N Ganesh</v>
          </cell>
          <cell r="E3502" t="str">
            <v>II</v>
          </cell>
          <cell r="F3502" t="str">
            <v>M</v>
          </cell>
          <cell r="G3502" t="str">
            <v>RI-Mysuru</v>
          </cell>
          <cell r="H3502">
            <v>359</v>
          </cell>
          <cell r="I3502">
            <v>9902785464</v>
          </cell>
        </row>
        <row r="3503">
          <cell r="D3503" t="str">
            <v>B R Gangadhar</v>
          </cell>
          <cell r="E3503" t="str">
            <v>II</v>
          </cell>
          <cell r="F3503" t="str">
            <v>M</v>
          </cell>
          <cell r="G3503" t="str">
            <v>RI-Mysuru</v>
          </cell>
          <cell r="H3503">
            <v>359</v>
          </cell>
          <cell r="I3503">
            <v>9448551780</v>
          </cell>
        </row>
        <row r="3504">
          <cell r="D3504" t="str">
            <v>K S Nandiprakash</v>
          </cell>
          <cell r="E3504" t="str">
            <v>II</v>
          </cell>
          <cell r="F3504" t="str">
            <v>M</v>
          </cell>
          <cell r="G3504" t="str">
            <v>RI-Mysuru</v>
          </cell>
          <cell r="H3504">
            <v>359</v>
          </cell>
          <cell r="I3504">
            <v>9449920319</v>
          </cell>
        </row>
        <row r="3505">
          <cell r="D3505" t="str">
            <v>Venugopala</v>
          </cell>
          <cell r="E3505" t="str">
            <v>II</v>
          </cell>
          <cell r="F3505" t="str">
            <v>M</v>
          </cell>
          <cell r="G3505" t="str">
            <v>RI-Mysuru</v>
          </cell>
          <cell r="H3505">
            <v>359</v>
          </cell>
          <cell r="I3505">
            <v>9880684763</v>
          </cell>
        </row>
        <row r="3506">
          <cell r="D3506" t="str">
            <v>D.Kanthappa</v>
          </cell>
          <cell r="E3506" t="str">
            <v>II</v>
          </cell>
          <cell r="F3506" t="str">
            <v>M</v>
          </cell>
          <cell r="G3506" t="str">
            <v>RI-Mysuru</v>
          </cell>
          <cell r="H3506">
            <v>359</v>
          </cell>
          <cell r="I3506">
            <v>9482050279</v>
          </cell>
        </row>
        <row r="3507">
          <cell r="D3507" t="str">
            <v>S Somanna</v>
          </cell>
          <cell r="E3507" t="str">
            <v>II</v>
          </cell>
          <cell r="F3507" t="str">
            <v>M</v>
          </cell>
          <cell r="G3507" t="str">
            <v>RI-Mysuru</v>
          </cell>
          <cell r="H3507">
            <v>359</v>
          </cell>
          <cell r="I3507">
            <v>9945416580</v>
          </cell>
        </row>
        <row r="3508">
          <cell r="D3508" t="str">
            <v>H Mariswamy</v>
          </cell>
          <cell r="E3508" t="str">
            <v>II</v>
          </cell>
          <cell r="F3508" t="str">
            <v>M</v>
          </cell>
          <cell r="G3508" t="str">
            <v>RI-Mysuru</v>
          </cell>
          <cell r="H3508">
            <v>359</v>
          </cell>
          <cell r="I3508">
            <v>9448872118</v>
          </cell>
        </row>
        <row r="3509">
          <cell r="D3509" t="str">
            <v>Y.N.Suresh Babu</v>
          </cell>
          <cell r="E3509" t="str">
            <v>II</v>
          </cell>
          <cell r="F3509" t="str">
            <v>M</v>
          </cell>
          <cell r="G3509" t="str">
            <v>RI-Mysuru</v>
          </cell>
          <cell r="H3509">
            <v>359</v>
          </cell>
          <cell r="I3509">
            <v>7019826560</v>
          </cell>
        </row>
        <row r="3510">
          <cell r="D3510" t="str">
            <v>S.Badarinarayanan</v>
          </cell>
          <cell r="E3510" t="str">
            <v>I</v>
          </cell>
          <cell r="F3510" t="str">
            <v>M</v>
          </cell>
          <cell r="G3510" t="str">
            <v>RI-Mysuru</v>
          </cell>
          <cell r="H3510">
            <v>359</v>
          </cell>
          <cell r="I3510">
            <v>9448783001</v>
          </cell>
        </row>
        <row r="3511">
          <cell r="D3511" t="str">
            <v>N.Nagaraja</v>
          </cell>
          <cell r="E3511" t="str">
            <v>I</v>
          </cell>
          <cell r="F3511" t="str">
            <v>M</v>
          </cell>
          <cell r="G3511" t="str">
            <v>RI-Mysuru</v>
          </cell>
          <cell r="H3511">
            <v>359</v>
          </cell>
          <cell r="I3511">
            <v>9945913233</v>
          </cell>
        </row>
        <row r="3512">
          <cell r="D3512" t="str">
            <v>S.A.Ananda Kumar</v>
          </cell>
          <cell r="E3512" t="str">
            <v>I</v>
          </cell>
          <cell r="F3512" t="str">
            <v>M</v>
          </cell>
          <cell r="G3512" t="str">
            <v>RI-Mysuru</v>
          </cell>
          <cell r="H3512">
            <v>359</v>
          </cell>
          <cell r="I3512">
            <v>9448775152</v>
          </cell>
        </row>
        <row r="3513">
          <cell r="D3513" t="str">
            <v xml:space="preserve">Badulla Khan A  </v>
          </cell>
          <cell r="E3513" t="str">
            <v>I</v>
          </cell>
          <cell r="F3513" t="str">
            <v>M</v>
          </cell>
          <cell r="G3513" t="str">
            <v>RI-Mysuru</v>
          </cell>
          <cell r="H3513">
            <v>359</v>
          </cell>
          <cell r="I3513">
            <v>7760488240</v>
          </cell>
        </row>
        <row r="3514">
          <cell r="C3514">
            <v>12501</v>
          </cell>
          <cell r="D3514" t="str">
            <v>Pramod Navani</v>
          </cell>
          <cell r="E3514" t="str">
            <v>V</v>
          </cell>
          <cell r="F3514" t="str">
            <v>M</v>
          </cell>
          <cell r="G3514" t="str">
            <v>RO-Mysuru</v>
          </cell>
          <cell r="H3514">
            <v>2501</v>
          </cell>
          <cell r="I3514">
            <v>8867246816</v>
          </cell>
        </row>
        <row r="3515">
          <cell r="D3515" t="str">
            <v>R Yadava Murthy</v>
          </cell>
          <cell r="E3515" t="str">
            <v>IV</v>
          </cell>
          <cell r="F3515" t="str">
            <v>M</v>
          </cell>
          <cell r="G3515" t="str">
            <v>RO-Mysuru</v>
          </cell>
          <cell r="H3515">
            <v>2501</v>
          </cell>
          <cell r="I3515">
            <v>9449913135</v>
          </cell>
        </row>
        <row r="3516">
          <cell r="D3516" t="str">
            <v>L Bhanuprakash</v>
          </cell>
          <cell r="E3516" t="str">
            <v>III</v>
          </cell>
          <cell r="F3516" t="str">
            <v>M</v>
          </cell>
          <cell r="G3516" t="str">
            <v>RO-Mysuru</v>
          </cell>
          <cell r="H3516">
            <v>2501</v>
          </cell>
          <cell r="I3516">
            <v>9900295016</v>
          </cell>
        </row>
        <row r="3517">
          <cell r="D3517" t="str">
            <v>H  Chandrakantha Bhakta</v>
          </cell>
          <cell r="E3517" t="str">
            <v>II</v>
          </cell>
          <cell r="F3517" t="str">
            <v>M</v>
          </cell>
          <cell r="G3517" t="str">
            <v>RO-Mysuru</v>
          </cell>
          <cell r="H3517">
            <v>2501</v>
          </cell>
          <cell r="I3517">
            <v>9448816331</v>
          </cell>
        </row>
        <row r="3518">
          <cell r="D3518" t="str">
            <v>V Mohan</v>
          </cell>
          <cell r="E3518" t="str">
            <v>II</v>
          </cell>
          <cell r="F3518" t="str">
            <v>M</v>
          </cell>
          <cell r="G3518" t="str">
            <v>RO-Mysuru</v>
          </cell>
          <cell r="H3518">
            <v>2501</v>
          </cell>
          <cell r="I3518">
            <v>8549810515</v>
          </cell>
        </row>
        <row r="3519">
          <cell r="D3519" t="str">
            <v>Pradeep Kumar P R</v>
          </cell>
          <cell r="E3519" t="str">
            <v>II</v>
          </cell>
          <cell r="F3519" t="str">
            <v>M</v>
          </cell>
          <cell r="G3519" t="str">
            <v>RO-Mysuru</v>
          </cell>
          <cell r="H3519">
            <v>2501</v>
          </cell>
          <cell r="I3519">
            <v>9964486961</v>
          </cell>
        </row>
        <row r="3520">
          <cell r="D3520" t="str">
            <v>S Priyadarshini</v>
          </cell>
          <cell r="E3520" t="str">
            <v>II</v>
          </cell>
          <cell r="F3520" t="str">
            <v>F</v>
          </cell>
          <cell r="G3520" t="str">
            <v>RO-Mysuru</v>
          </cell>
          <cell r="H3520">
            <v>2501</v>
          </cell>
          <cell r="I3520">
            <v>9902355496</v>
          </cell>
        </row>
        <row r="3521">
          <cell r="D3521" t="str">
            <v>Vidya S</v>
          </cell>
          <cell r="E3521" t="str">
            <v>II</v>
          </cell>
          <cell r="F3521" t="str">
            <v>F</v>
          </cell>
          <cell r="G3521" t="str">
            <v>RO-Mysuru</v>
          </cell>
          <cell r="H3521">
            <v>2501</v>
          </cell>
          <cell r="I3521">
            <v>6363474640</v>
          </cell>
        </row>
        <row r="3522">
          <cell r="D3522" t="str">
            <v>Srikanth C Nayaka</v>
          </cell>
          <cell r="E3522" t="str">
            <v>II</v>
          </cell>
          <cell r="F3522" t="str">
            <v>M</v>
          </cell>
          <cell r="G3522" t="str">
            <v>RO-Mysuru</v>
          </cell>
          <cell r="H3522">
            <v>2501</v>
          </cell>
          <cell r="I3522">
            <v>9663696569</v>
          </cell>
        </row>
        <row r="3523">
          <cell r="D3523" t="str">
            <v>N K Santhosh</v>
          </cell>
          <cell r="E3523" t="str">
            <v>I</v>
          </cell>
          <cell r="F3523" t="str">
            <v>M</v>
          </cell>
          <cell r="G3523" t="str">
            <v>RO-Mysuru</v>
          </cell>
          <cell r="H3523">
            <v>2501</v>
          </cell>
          <cell r="I3523">
            <v>9538876878</v>
          </cell>
        </row>
        <row r="3524">
          <cell r="D3524" t="str">
            <v>Sri Ranjani</v>
          </cell>
          <cell r="E3524" t="str">
            <v>I</v>
          </cell>
          <cell r="F3524" t="str">
            <v>F</v>
          </cell>
          <cell r="G3524" t="str">
            <v>RO-Mysuru</v>
          </cell>
          <cell r="H3524">
            <v>2501</v>
          </cell>
          <cell r="I3524">
            <v>7760576849</v>
          </cell>
        </row>
        <row r="3525">
          <cell r="D3525" t="str">
            <v>S Suma</v>
          </cell>
          <cell r="E3525" t="str">
            <v>I</v>
          </cell>
          <cell r="F3525" t="str">
            <v>F</v>
          </cell>
          <cell r="G3525" t="str">
            <v>RO-Mysuru</v>
          </cell>
          <cell r="H3525">
            <v>2501</v>
          </cell>
          <cell r="I3525">
            <v>9972730152</v>
          </cell>
        </row>
        <row r="3526">
          <cell r="D3526" t="str">
            <v xml:space="preserve">Chaitra C V </v>
          </cell>
          <cell r="E3526" t="str">
            <v>I</v>
          </cell>
          <cell r="F3526" t="str">
            <v>F</v>
          </cell>
          <cell r="G3526" t="str">
            <v>RO-Mysuru</v>
          </cell>
          <cell r="H3526">
            <v>2501</v>
          </cell>
          <cell r="I3526">
            <v>9972052525</v>
          </cell>
        </row>
        <row r="3527">
          <cell r="D3527" t="str">
            <v>Pradeep M</v>
          </cell>
          <cell r="E3527" t="str">
            <v>I</v>
          </cell>
          <cell r="F3527" t="str">
            <v>M</v>
          </cell>
          <cell r="G3527" t="str">
            <v>RO-Mysuru</v>
          </cell>
          <cell r="H3527">
            <v>2501</v>
          </cell>
          <cell r="I3527">
            <v>9686713122</v>
          </cell>
        </row>
        <row r="3528">
          <cell r="D3528" t="str">
            <v>Pavithra K K</v>
          </cell>
          <cell r="E3528" t="str">
            <v>I</v>
          </cell>
          <cell r="F3528" t="str">
            <v>F</v>
          </cell>
          <cell r="G3528" t="str">
            <v>RO-Mysuru</v>
          </cell>
          <cell r="H3528">
            <v>2501</v>
          </cell>
          <cell r="I3528">
            <v>9980432768</v>
          </cell>
        </row>
        <row r="3529">
          <cell r="D3529" t="str">
            <v>Kavitha R</v>
          </cell>
          <cell r="E3529" t="str">
            <v>I</v>
          </cell>
          <cell r="F3529" t="str">
            <v>F</v>
          </cell>
          <cell r="G3529" t="str">
            <v>RO-Mysuru</v>
          </cell>
          <cell r="H3529">
            <v>2501</v>
          </cell>
          <cell r="I3529">
            <v>9632646932</v>
          </cell>
        </row>
        <row r="3530">
          <cell r="D3530" t="str">
            <v>Pankaja L</v>
          </cell>
          <cell r="E3530" t="str">
            <v>I</v>
          </cell>
          <cell r="F3530" t="str">
            <v>F</v>
          </cell>
          <cell r="G3530" t="str">
            <v>RO-Mysuru</v>
          </cell>
          <cell r="H3530">
            <v>2501</v>
          </cell>
          <cell r="I3530">
            <v>9449147902</v>
          </cell>
        </row>
        <row r="3531">
          <cell r="C3531">
            <v>12362</v>
          </cell>
          <cell r="D3531" t="str">
            <v>Chethankumar C</v>
          </cell>
          <cell r="E3531" t="str">
            <v>II</v>
          </cell>
          <cell r="F3531" t="str">
            <v>M</v>
          </cell>
          <cell r="G3531" t="str">
            <v>Saligrama</v>
          </cell>
          <cell r="H3531">
            <v>2362</v>
          </cell>
          <cell r="I3531">
            <v>8904217628</v>
          </cell>
        </row>
        <row r="3532">
          <cell r="D3532" t="str">
            <v>Vijetha A S</v>
          </cell>
          <cell r="E3532" t="str">
            <v>I</v>
          </cell>
          <cell r="F3532" t="str">
            <v>M</v>
          </cell>
          <cell r="G3532" t="str">
            <v>Saligrama</v>
          </cell>
          <cell r="H3532">
            <v>2362</v>
          </cell>
          <cell r="I3532">
            <v>9945090602</v>
          </cell>
        </row>
        <row r="3533">
          <cell r="D3533" t="str">
            <v>S M Lokesh</v>
          </cell>
          <cell r="E3533" t="str">
            <v>C</v>
          </cell>
          <cell r="F3533" t="str">
            <v>M</v>
          </cell>
          <cell r="G3533" t="str">
            <v>Saligrama</v>
          </cell>
          <cell r="H3533">
            <v>2362</v>
          </cell>
          <cell r="I3533">
            <v>9901612415</v>
          </cell>
        </row>
        <row r="3534">
          <cell r="C3534">
            <v>12434</v>
          </cell>
          <cell r="D3534" t="str">
            <v>Ullas Bharadhwaj S</v>
          </cell>
          <cell r="E3534" t="str">
            <v>I</v>
          </cell>
          <cell r="F3534" t="str">
            <v>M</v>
          </cell>
          <cell r="G3534" t="str">
            <v>Sathagally</v>
          </cell>
          <cell r="H3534">
            <v>2434</v>
          </cell>
          <cell r="I3534">
            <v>9108259720</v>
          </cell>
        </row>
        <row r="3535">
          <cell r="D3535" t="str">
            <v>Nethravathi M</v>
          </cell>
          <cell r="E3535" t="str">
            <v>I</v>
          </cell>
          <cell r="F3535" t="str">
            <v>F</v>
          </cell>
          <cell r="G3535" t="str">
            <v>Sathagally</v>
          </cell>
          <cell r="H3535">
            <v>2434</v>
          </cell>
          <cell r="I3535">
            <v>8618146977</v>
          </cell>
        </row>
        <row r="3536">
          <cell r="C3536">
            <v>12051</v>
          </cell>
          <cell r="D3536" t="str">
            <v xml:space="preserve">Paramesh Aradhya M B </v>
          </cell>
          <cell r="E3536" t="str">
            <v>II</v>
          </cell>
          <cell r="F3536" t="str">
            <v>M</v>
          </cell>
          <cell r="G3536" t="str">
            <v>Siddaramanahundi</v>
          </cell>
          <cell r="H3536">
            <v>2051</v>
          </cell>
          <cell r="I3536">
            <v>9886188173</v>
          </cell>
        </row>
        <row r="3537">
          <cell r="D3537" t="str">
            <v>Tejaswini A</v>
          </cell>
          <cell r="E3537" t="str">
            <v>I</v>
          </cell>
          <cell r="F3537" t="str">
            <v>F</v>
          </cell>
          <cell r="G3537" t="str">
            <v>Siddaramanahundi</v>
          </cell>
          <cell r="H3537">
            <v>2051</v>
          </cell>
          <cell r="I3537">
            <v>9945419052</v>
          </cell>
        </row>
        <row r="3538">
          <cell r="D3538" t="str">
            <v>Ashwini R</v>
          </cell>
          <cell r="E3538" t="str">
            <v>I</v>
          </cell>
          <cell r="F3538" t="str">
            <v>F</v>
          </cell>
          <cell r="G3538" t="str">
            <v>Siddaramanahundi</v>
          </cell>
          <cell r="H3538">
            <v>2051</v>
          </cell>
          <cell r="I3538">
            <v>9611212444</v>
          </cell>
        </row>
        <row r="3539">
          <cell r="D3539" t="str">
            <v>Swarnashree M V</v>
          </cell>
          <cell r="E3539" t="str">
            <v>C</v>
          </cell>
          <cell r="F3539" t="str">
            <v>F</v>
          </cell>
          <cell r="G3539" t="str">
            <v>Siddaramanahundi</v>
          </cell>
          <cell r="H3539">
            <v>2051</v>
          </cell>
          <cell r="I3539">
            <v>7899144501</v>
          </cell>
        </row>
        <row r="3540">
          <cell r="C3540">
            <v>12215</v>
          </cell>
          <cell r="D3540" t="str">
            <v>Ranjitha V</v>
          </cell>
          <cell r="E3540" t="str">
            <v>II</v>
          </cell>
          <cell r="F3540" t="str">
            <v>F</v>
          </cell>
          <cell r="G3540" t="str">
            <v>Srirampura_MYS</v>
          </cell>
          <cell r="H3540">
            <v>2215</v>
          </cell>
          <cell r="I3540">
            <v>8095848022</v>
          </cell>
        </row>
        <row r="3541">
          <cell r="D3541" t="str">
            <v xml:space="preserve">Pavithra K S </v>
          </cell>
          <cell r="E3541" t="str">
            <v>I</v>
          </cell>
          <cell r="F3541" t="str">
            <v>F</v>
          </cell>
          <cell r="G3541" t="str">
            <v>Srirampura_MYS</v>
          </cell>
          <cell r="H3541">
            <v>2215</v>
          </cell>
          <cell r="I3541">
            <v>9743290355</v>
          </cell>
        </row>
        <row r="3542">
          <cell r="D3542" t="str">
            <v>Sundar</v>
          </cell>
          <cell r="E3542" t="str">
            <v>C</v>
          </cell>
          <cell r="F3542" t="str">
            <v>M</v>
          </cell>
          <cell r="G3542" t="str">
            <v>Srirampura_MYS</v>
          </cell>
          <cell r="H3542">
            <v>2215</v>
          </cell>
          <cell r="I3542">
            <v>9900375560</v>
          </cell>
        </row>
        <row r="3543">
          <cell r="D3543" t="str">
            <v>T Venkatakishore</v>
          </cell>
          <cell r="E3543" t="str">
            <v>C</v>
          </cell>
          <cell r="F3543" t="str">
            <v>M</v>
          </cell>
          <cell r="G3543" t="str">
            <v>Srirampura_MYS</v>
          </cell>
          <cell r="H3543">
            <v>2215</v>
          </cell>
          <cell r="I3543">
            <v>9966500701</v>
          </cell>
        </row>
        <row r="3544">
          <cell r="D3544" t="str">
            <v>Vishwanath M B</v>
          </cell>
          <cell r="E3544" t="str">
            <v>I</v>
          </cell>
          <cell r="F3544" t="str">
            <v>M</v>
          </cell>
          <cell r="G3544" t="str">
            <v>Thattekere</v>
          </cell>
          <cell r="H3544">
            <v>2517</v>
          </cell>
          <cell r="I3544">
            <v>9900632212</v>
          </cell>
        </row>
        <row r="3545">
          <cell r="D3545" t="str">
            <v>Alli Krishna Prasad</v>
          </cell>
          <cell r="E3545" t="str">
            <v>C</v>
          </cell>
          <cell r="F3545" t="str">
            <v>M</v>
          </cell>
          <cell r="G3545" t="str">
            <v>Thattekere</v>
          </cell>
          <cell r="H3545">
            <v>2517</v>
          </cell>
          <cell r="I3545">
            <v>8187889812</v>
          </cell>
        </row>
        <row r="3546">
          <cell r="C3546">
            <v>12130</v>
          </cell>
          <cell r="D3546" t="str">
            <v>R Ambika</v>
          </cell>
          <cell r="E3546" t="str">
            <v>III</v>
          </cell>
          <cell r="F3546" t="str">
            <v>F</v>
          </cell>
          <cell r="G3546" t="str">
            <v>Thonachikoppalu Layout</v>
          </cell>
          <cell r="H3546">
            <v>2130</v>
          </cell>
          <cell r="I3546">
            <v>9916562866</v>
          </cell>
        </row>
        <row r="3547">
          <cell r="D3547" t="str">
            <v>G N Jyothi</v>
          </cell>
          <cell r="E3547" t="str">
            <v>I</v>
          </cell>
          <cell r="F3547" t="str">
            <v>F</v>
          </cell>
          <cell r="G3547" t="str">
            <v>Thonachikoppalu Layout</v>
          </cell>
          <cell r="H3547">
            <v>2130</v>
          </cell>
          <cell r="I3547">
            <v>9342104134</v>
          </cell>
        </row>
        <row r="3548">
          <cell r="D3548" t="str">
            <v>Ashahr</v>
          </cell>
          <cell r="E3548" t="str">
            <v>I</v>
          </cell>
          <cell r="F3548" t="str">
            <v>F</v>
          </cell>
          <cell r="G3548" t="str">
            <v>Thonachikoppalu Layout</v>
          </cell>
          <cell r="H3548">
            <v>2130</v>
          </cell>
          <cell r="I3548">
            <v>8951862502</v>
          </cell>
        </row>
        <row r="3549">
          <cell r="D3549" t="str">
            <v>Sindhu T S</v>
          </cell>
          <cell r="E3549" t="str">
            <v>C</v>
          </cell>
          <cell r="F3549" t="str">
            <v>F</v>
          </cell>
          <cell r="G3549" t="str">
            <v>Thonachikoppalu Layout</v>
          </cell>
          <cell r="H3549">
            <v>2130</v>
          </cell>
          <cell r="I3549">
            <v>7829455964</v>
          </cell>
        </row>
        <row r="3550">
          <cell r="C3550">
            <v>12074</v>
          </cell>
          <cell r="D3550" t="str">
            <v xml:space="preserve">Linganagouda Patil </v>
          </cell>
          <cell r="E3550" t="str">
            <v>II</v>
          </cell>
          <cell r="F3550" t="str">
            <v>M</v>
          </cell>
          <cell r="G3550" t="str">
            <v>Udboor</v>
          </cell>
          <cell r="H3550">
            <v>2074</v>
          </cell>
          <cell r="I3550">
            <v>9538191050</v>
          </cell>
        </row>
        <row r="3551">
          <cell r="D3551" t="str">
            <v>Nandini</v>
          </cell>
          <cell r="E3551" t="str">
            <v>I</v>
          </cell>
          <cell r="F3551" t="str">
            <v>F</v>
          </cell>
          <cell r="G3551" t="str">
            <v>Udboor</v>
          </cell>
          <cell r="H3551">
            <v>2074</v>
          </cell>
          <cell r="I3551">
            <v>8971699858</v>
          </cell>
        </row>
        <row r="3552">
          <cell r="D3552" t="str">
            <v>Poornima Sherbhendra Hombal</v>
          </cell>
          <cell r="E3552" t="str">
            <v>I</v>
          </cell>
          <cell r="F3552" t="str">
            <v>F</v>
          </cell>
          <cell r="G3552" t="str">
            <v>Udboor</v>
          </cell>
          <cell r="H3552">
            <v>2074</v>
          </cell>
          <cell r="I3552">
            <v>9916029018</v>
          </cell>
        </row>
        <row r="3553">
          <cell r="C3553">
            <v>12035</v>
          </cell>
          <cell r="D3553" t="str">
            <v>Ullas Kumar U S</v>
          </cell>
          <cell r="E3553" t="str">
            <v>II</v>
          </cell>
          <cell r="F3553" t="str">
            <v>M</v>
          </cell>
          <cell r="G3553" t="str">
            <v>Varuna</v>
          </cell>
          <cell r="H3553">
            <v>2035</v>
          </cell>
          <cell r="I3553">
            <v>9538227337</v>
          </cell>
        </row>
        <row r="3554">
          <cell r="D3554" t="str">
            <v>Sowmyashree M</v>
          </cell>
          <cell r="E3554" t="str">
            <v>I</v>
          </cell>
          <cell r="F3554" t="str">
            <v>F</v>
          </cell>
          <cell r="G3554" t="str">
            <v>Varuna</v>
          </cell>
          <cell r="H3554">
            <v>2035</v>
          </cell>
          <cell r="I3554">
            <v>7795255387</v>
          </cell>
        </row>
        <row r="3555">
          <cell r="D3555" t="str">
            <v>Sherlin E Moses S</v>
          </cell>
          <cell r="E3555" t="str">
            <v>I</v>
          </cell>
          <cell r="F3555" t="str">
            <v>F</v>
          </cell>
          <cell r="G3555" t="str">
            <v>Varuna</v>
          </cell>
          <cell r="H3555">
            <v>2035</v>
          </cell>
          <cell r="I3555">
            <v>9886697288</v>
          </cell>
        </row>
        <row r="3556">
          <cell r="D3556" t="str">
            <v>Sumanth G</v>
          </cell>
          <cell r="E3556" t="str">
            <v>C</v>
          </cell>
          <cell r="F3556" t="str">
            <v>M</v>
          </cell>
          <cell r="G3556" t="str">
            <v>Varuna</v>
          </cell>
          <cell r="H3556">
            <v>2035</v>
          </cell>
          <cell r="I3556">
            <v>8710999989</v>
          </cell>
        </row>
        <row r="3557">
          <cell r="C3557">
            <v>12486</v>
          </cell>
          <cell r="D3557" t="str">
            <v xml:space="preserve">Leelavathi H S </v>
          </cell>
          <cell r="E3557" t="str">
            <v>II</v>
          </cell>
          <cell r="F3557" t="str">
            <v>F</v>
          </cell>
          <cell r="G3557" t="str">
            <v>Vijayanagar 3rd Stage Mysuru</v>
          </cell>
          <cell r="H3557">
            <v>2486</v>
          </cell>
          <cell r="I3557">
            <v>8792396198</v>
          </cell>
        </row>
        <row r="3558">
          <cell r="D3558" t="str">
            <v xml:space="preserve">Sadhana M N </v>
          </cell>
          <cell r="E3558" t="str">
            <v>I</v>
          </cell>
          <cell r="F3558" t="str">
            <v>F</v>
          </cell>
          <cell r="G3558" t="str">
            <v>Vijayanagar 3rd Stage Mysuru</v>
          </cell>
          <cell r="H3558">
            <v>2486</v>
          </cell>
          <cell r="I3558">
            <v>9945145084</v>
          </cell>
        </row>
        <row r="3559">
          <cell r="D3559" t="str">
            <v>Bhavana</v>
          </cell>
          <cell r="E3559" t="str">
            <v>C</v>
          </cell>
          <cell r="F3559" t="str">
            <v>F</v>
          </cell>
          <cell r="G3559" t="str">
            <v>Vijayanagar 3rd Stage Mysuru</v>
          </cell>
          <cell r="H3559">
            <v>2486</v>
          </cell>
          <cell r="I3559">
            <v>9538357117</v>
          </cell>
        </row>
        <row r="3560">
          <cell r="C3560">
            <v>12534</v>
          </cell>
          <cell r="D3560" t="str">
            <v xml:space="preserve">Greeshmashree M G </v>
          </cell>
          <cell r="E3560" t="str">
            <v>II</v>
          </cell>
          <cell r="F3560" t="str">
            <v>F</v>
          </cell>
          <cell r="G3560" t="str">
            <v>Vijayanagara 4th Stage, 2nd Phase Mysuru</v>
          </cell>
          <cell r="H3560">
            <v>2534</v>
          </cell>
          <cell r="I3560">
            <v>9900597948</v>
          </cell>
        </row>
        <row r="3561">
          <cell r="C3561">
            <v>12534</v>
          </cell>
          <cell r="D3561" t="str">
            <v>Shivanand Gabbur</v>
          </cell>
          <cell r="E3561" t="str">
            <v>II</v>
          </cell>
          <cell r="F3561" t="str">
            <v>M</v>
          </cell>
          <cell r="G3561" t="str">
            <v>Vijayanagara 4th Stage, 2nd Phase Mysuru</v>
          </cell>
          <cell r="H3561">
            <v>2534</v>
          </cell>
          <cell r="I3561">
            <v>9738253911</v>
          </cell>
        </row>
        <row r="3562">
          <cell r="D3562" t="str">
            <v>Praveen Kumar C</v>
          </cell>
          <cell r="E3562" t="str">
            <v>I</v>
          </cell>
          <cell r="F3562" t="str">
            <v>M</v>
          </cell>
          <cell r="G3562" t="str">
            <v>Vijayanagara 4th Stage, 2nd Phase Mysuru</v>
          </cell>
          <cell r="H3562">
            <v>2534</v>
          </cell>
          <cell r="I3562">
            <v>9481931080</v>
          </cell>
        </row>
        <row r="3563">
          <cell r="D3563" t="str">
            <v>Rashmi M</v>
          </cell>
          <cell r="E3563" t="str">
            <v>C</v>
          </cell>
          <cell r="F3563" t="str">
            <v>F</v>
          </cell>
          <cell r="G3563" t="str">
            <v>Vijayanagara 4th Stage, 2nd Phase Mysuru</v>
          </cell>
          <cell r="H3563">
            <v>2534</v>
          </cell>
          <cell r="I3563">
            <v>9964929444</v>
          </cell>
        </row>
        <row r="3564">
          <cell r="C3564">
            <v>12221</v>
          </cell>
          <cell r="D3564" t="str">
            <v xml:space="preserve">Malleshkumar U N </v>
          </cell>
          <cell r="E3564" t="str">
            <v>III</v>
          </cell>
          <cell r="F3564" t="str">
            <v>M</v>
          </cell>
          <cell r="G3564" t="str">
            <v>Yelawala</v>
          </cell>
          <cell r="H3564">
            <v>2221</v>
          </cell>
          <cell r="I3564">
            <v>9731837737</v>
          </cell>
        </row>
        <row r="3565">
          <cell r="D3565" t="str">
            <v>Shalini S</v>
          </cell>
          <cell r="E3565" t="str">
            <v>I</v>
          </cell>
          <cell r="F3565" t="str">
            <v>F</v>
          </cell>
          <cell r="G3565" t="str">
            <v>Yelawala</v>
          </cell>
          <cell r="H3565">
            <v>2221</v>
          </cell>
          <cell r="I3565">
            <v>8296522500</v>
          </cell>
        </row>
        <row r="3566">
          <cell r="D3566" t="str">
            <v>Thripthi B</v>
          </cell>
          <cell r="E3566" t="str">
            <v>I</v>
          </cell>
          <cell r="F3566" t="str">
            <v>F</v>
          </cell>
          <cell r="G3566" t="str">
            <v>Yelawala</v>
          </cell>
          <cell r="H3566">
            <v>2221</v>
          </cell>
          <cell r="I3566">
            <v>9072224983</v>
          </cell>
        </row>
        <row r="3567">
          <cell r="D3567" t="str">
            <v xml:space="preserve">Krupa A S </v>
          </cell>
          <cell r="E3567" t="str">
            <v>C</v>
          </cell>
          <cell r="F3567" t="str">
            <v>F</v>
          </cell>
          <cell r="G3567" t="str">
            <v>Yelawala</v>
          </cell>
          <cell r="H3567">
            <v>2221</v>
          </cell>
          <cell r="I3567">
            <v>8050224121</v>
          </cell>
        </row>
        <row r="3568">
          <cell r="C3568">
            <v>12129</v>
          </cell>
          <cell r="D3568" t="str">
            <v>Smitha S</v>
          </cell>
          <cell r="E3568" t="str">
            <v>II</v>
          </cell>
          <cell r="F3568" t="str">
            <v>F</v>
          </cell>
          <cell r="G3568" t="str">
            <v>Yeraganahally</v>
          </cell>
          <cell r="H3568">
            <v>2129</v>
          </cell>
          <cell r="I3568">
            <v>9620161378</v>
          </cell>
        </row>
        <row r="3569">
          <cell r="D3569" t="str">
            <v>Vinutha C</v>
          </cell>
          <cell r="E3569" t="str">
            <v>I</v>
          </cell>
          <cell r="F3569" t="str">
            <v>F</v>
          </cell>
          <cell r="G3569" t="str">
            <v>Yeraganahally</v>
          </cell>
          <cell r="H3569">
            <v>2129</v>
          </cell>
          <cell r="I3569">
            <v>9845335976</v>
          </cell>
        </row>
        <row r="3570">
          <cell r="D3570" t="str">
            <v>Bhavya J</v>
          </cell>
          <cell r="E3570" t="str">
            <v>I</v>
          </cell>
          <cell r="F3570" t="str">
            <v>F</v>
          </cell>
          <cell r="G3570" t="str">
            <v>Yeraganahally</v>
          </cell>
          <cell r="H3570">
            <v>2129</v>
          </cell>
          <cell r="I3570">
            <v>9035444891</v>
          </cell>
        </row>
        <row r="3571">
          <cell r="D3571" t="str">
            <v>Nalina T</v>
          </cell>
          <cell r="E3571" t="str">
            <v>C</v>
          </cell>
          <cell r="F3571" t="str">
            <v>F</v>
          </cell>
          <cell r="G3571" t="str">
            <v>Yeraganahally</v>
          </cell>
          <cell r="H3571">
            <v>2129</v>
          </cell>
          <cell r="I3571">
            <v>9343431816</v>
          </cell>
        </row>
        <row r="3572">
          <cell r="C3572">
            <v>10101</v>
          </cell>
          <cell r="D3572" t="str">
            <v>A Ajithnath</v>
          </cell>
          <cell r="E3572" t="str">
            <v>IV</v>
          </cell>
          <cell r="F3572" t="str">
            <v>M</v>
          </cell>
          <cell r="G3572" t="str">
            <v>Project Office-Bengaluru</v>
          </cell>
          <cell r="H3572">
            <v>101</v>
          </cell>
          <cell r="I3572">
            <v>9448567596</v>
          </cell>
        </row>
        <row r="3573">
          <cell r="D3573" t="str">
            <v xml:space="preserve">Pratyush  </v>
          </cell>
          <cell r="E3573" t="str">
            <v>III</v>
          </cell>
          <cell r="F3573" t="str">
            <v>M</v>
          </cell>
          <cell r="G3573" t="str">
            <v>Project Office-Bengaluru</v>
          </cell>
          <cell r="H3573">
            <v>101</v>
          </cell>
          <cell r="I3573">
            <v>8586041485</v>
          </cell>
        </row>
        <row r="3574">
          <cell r="D3574" t="str">
            <v>Dhiraj Kumar Pandey</v>
          </cell>
          <cell r="E3574" t="str">
            <v>III</v>
          </cell>
          <cell r="F3574" t="str">
            <v>M</v>
          </cell>
          <cell r="G3574" t="str">
            <v>Project Office-Bengaluru</v>
          </cell>
          <cell r="H3574">
            <v>101</v>
          </cell>
          <cell r="I3574">
            <v>9028413012</v>
          </cell>
        </row>
        <row r="3575">
          <cell r="D3575" t="str">
            <v xml:space="preserve">Prathyusha Meda   </v>
          </cell>
          <cell r="E3575" t="str">
            <v>II</v>
          </cell>
          <cell r="F3575" t="str">
            <v>F</v>
          </cell>
          <cell r="G3575" t="str">
            <v>Project Office-Bengaluru</v>
          </cell>
          <cell r="H3575">
            <v>101</v>
          </cell>
          <cell r="I3575">
            <v>9985848237</v>
          </cell>
        </row>
        <row r="3576">
          <cell r="D3576" t="str">
            <v>Deepak Kumar Mv</v>
          </cell>
          <cell r="E3576" t="str">
            <v>II</v>
          </cell>
          <cell r="F3576" t="str">
            <v>M</v>
          </cell>
          <cell r="G3576" t="str">
            <v>Project Office-Bengaluru</v>
          </cell>
          <cell r="H3576">
            <v>101</v>
          </cell>
          <cell r="I3576">
            <v>8553042163</v>
          </cell>
        </row>
        <row r="3577">
          <cell r="D3577" t="str">
            <v>Sharanabasappa</v>
          </cell>
          <cell r="E3577" t="str">
            <v>II</v>
          </cell>
          <cell r="F3577" t="str">
            <v>M</v>
          </cell>
          <cell r="G3577" t="str">
            <v>Project Office-Bengaluru</v>
          </cell>
          <cell r="H3577">
            <v>101</v>
          </cell>
          <cell r="I3577">
            <v>9481519203</v>
          </cell>
        </row>
        <row r="3578">
          <cell r="D3578" t="str">
            <v>Dwaraka R</v>
          </cell>
          <cell r="E3578" t="str">
            <v>II</v>
          </cell>
          <cell r="F3578" t="str">
            <v>M</v>
          </cell>
          <cell r="G3578" t="str">
            <v>Project Office-Bengaluru</v>
          </cell>
          <cell r="H3578">
            <v>101</v>
          </cell>
          <cell r="I3578">
            <v>9632116629</v>
          </cell>
        </row>
        <row r="3579">
          <cell r="D3579" t="str">
            <v>Pavan Naregal</v>
          </cell>
          <cell r="E3579" t="str">
            <v>II</v>
          </cell>
          <cell r="F3579" t="str">
            <v>M</v>
          </cell>
          <cell r="G3579" t="str">
            <v>Project Office-Bengaluru</v>
          </cell>
          <cell r="H3579">
            <v>101</v>
          </cell>
          <cell r="I3579">
            <v>9731656932</v>
          </cell>
        </row>
        <row r="3580">
          <cell r="D3580" t="str">
            <v>Sharat  Manuvacharya</v>
          </cell>
          <cell r="E3580" t="str">
            <v>II</v>
          </cell>
          <cell r="F3580" t="str">
            <v>M</v>
          </cell>
          <cell r="G3580" t="str">
            <v>Project Office-Bengaluru</v>
          </cell>
          <cell r="H3580">
            <v>101</v>
          </cell>
          <cell r="I3580">
            <v>8867213276</v>
          </cell>
        </row>
        <row r="3581">
          <cell r="D3581" t="str">
            <v>Rakesh N S</v>
          </cell>
          <cell r="E3581" t="str">
            <v>II</v>
          </cell>
          <cell r="F3581" t="str">
            <v>M</v>
          </cell>
          <cell r="G3581" t="str">
            <v>Project Office-Bengaluru</v>
          </cell>
          <cell r="H3581">
            <v>101</v>
          </cell>
          <cell r="I3581">
            <v>8277126976</v>
          </cell>
        </row>
        <row r="3582">
          <cell r="D3582" t="str">
            <v>A Vinay Kumar</v>
          </cell>
          <cell r="E3582" t="str">
            <v>II</v>
          </cell>
          <cell r="F3582" t="str">
            <v>M</v>
          </cell>
          <cell r="G3582" t="str">
            <v>Project Office-Bengaluru</v>
          </cell>
          <cell r="H3582">
            <v>101</v>
          </cell>
          <cell r="I3582">
            <v>9738219528</v>
          </cell>
        </row>
        <row r="3583">
          <cell r="D3583" t="str">
            <v>Saawan Parishwad</v>
          </cell>
          <cell r="E3583" t="str">
            <v>II</v>
          </cell>
          <cell r="F3583" t="str">
            <v>M</v>
          </cell>
          <cell r="G3583" t="str">
            <v>Project Office-Bengaluru</v>
          </cell>
          <cell r="H3583">
            <v>101</v>
          </cell>
          <cell r="I3583">
            <v>9019859480</v>
          </cell>
        </row>
        <row r="3584">
          <cell r="D3584" t="str">
            <v>Pari C S</v>
          </cell>
          <cell r="E3584" t="str">
            <v>II</v>
          </cell>
          <cell r="F3584" t="str">
            <v>M</v>
          </cell>
          <cell r="G3584" t="str">
            <v>Project Office-Bengaluru</v>
          </cell>
          <cell r="H3584">
            <v>101</v>
          </cell>
          <cell r="I3584">
            <v>7760705146</v>
          </cell>
        </row>
        <row r="3585">
          <cell r="D3585" t="str">
            <v>Syed Suhail</v>
          </cell>
          <cell r="E3585" t="str">
            <v>II</v>
          </cell>
          <cell r="F3585" t="str">
            <v>M</v>
          </cell>
          <cell r="G3585" t="str">
            <v>Project Office-Bengaluru</v>
          </cell>
          <cell r="H3585">
            <v>101</v>
          </cell>
          <cell r="I3585">
            <v>9986175775</v>
          </cell>
        </row>
        <row r="3586">
          <cell r="D3586" t="str">
            <v>Nishanth Kumar J</v>
          </cell>
          <cell r="E3586" t="str">
            <v>II</v>
          </cell>
          <cell r="F3586" t="str">
            <v>M</v>
          </cell>
          <cell r="G3586" t="str">
            <v>Project Office-Bengaluru</v>
          </cell>
          <cell r="H3586">
            <v>101</v>
          </cell>
          <cell r="I3586">
            <v>9480015035</v>
          </cell>
        </row>
        <row r="3587">
          <cell r="D3587" t="str">
            <v>Gowrish S</v>
          </cell>
          <cell r="E3587" t="str">
            <v>II</v>
          </cell>
          <cell r="F3587" t="str">
            <v>M</v>
          </cell>
          <cell r="G3587" t="str">
            <v>Project Office-Bengaluru</v>
          </cell>
          <cell r="H3587">
            <v>101</v>
          </cell>
          <cell r="I3587">
            <v>9663889446</v>
          </cell>
        </row>
        <row r="3588">
          <cell r="D3588" t="str">
            <v>Shilpa Chavan</v>
          </cell>
          <cell r="E3588" t="str">
            <v>I</v>
          </cell>
          <cell r="F3588" t="str">
            <v>F</v>
          </cell>
          <cell r="G3588" t="str">
            <v>Project Office-Bengaluru</v>
          </cell>
          <cell r="H3588">
            <v>102</v>
          </cell>
          <cell r="I3588">
            <v>9900266829</v>
          </cell>
        </row>
        <row r="3589">
          <cell r="D3589" t="str">
            <v>Shaik rasheed</v>
          </cell>
          <cell r="E3589" t="str">
            <v>I</v>
          </cell>
          <cell r="F3589" t="str">
            <v>M</v>
          </cell>
          <cell r="G3589" t="str">
            <v>Project Office-Bengaluru</v>
          </cell>
          <cell r="H3589">
            <v>103</v>
          </cell>
          <cell r="I3589">
            <v>9642256313</v>
          </cell>
        </row>
        <row r="3590">
          <cell r="D3590" t="str">
            <v xml:space="preserve">Naresha V V   </v>
          </cell>
          <cell r="E3590" t="str">
            <v>I</v>
          </cell>
          <cell r="F3590" t="str">
            <v>M</v>
          </cell>
          <cell r="G3590" t="str">
            <v>Project Office-Bengaluru</v>
          </cell>
          <cell r="H3590">
            <v>101</v>
          </cell>
          <cell r="I3590">
            <v>9632798748</v>
          </cell>
        </row>
        <row r="3591">
          <cell r="D3591" t="str">
            <v>M D Vinod Kumar</v>
          </cell>
          <cell r="E3591" t="str">
            <v>I</v>
          </cell>
          <cell r="F3591" t="str">
            <v>M</v>
          </cell>
          <cell r="G3591" t="str">
            <v>Project Office-Bengaluru</v>
          </cell>
          <cell r="H3591">
            <v>101</v>
          </cell>
          <cell r="I3591">
            <v>9949790202</v>
          </cell>
        </row>
        <row r="3592">
          <cell r="D3592" t="str">
            <v>Y Niveditha</v>
          </cell>
          <cell r="E3592" t="str">
            <v>I</v>
          </cell>
          <cell r="F3592" t="str">
            <v>F</v>
          </cell>
          <cell r="G3592" t="str">
            <v>Project Office-Bengaluru</v>
          </cell>
          <cell r="H3592">
            <v>102</v>
          </cell>
          <cell r="I3592">
            <v>6301137991</v>
          </cell>
        </row>
        <row r="3593">
          <cell r="D3593" t="str">
            <v>Palla Bhaskar</v>
          </cell>
          <cell r="E3593" t="str">
            <v>I</v>
          </cell>
          <cell r="F3593" t="str">
            <v>M</v>
          </cell>
          <cell r="G3593" t="str">
            <v>Project Office-Bengaluru</v>
          </cell>
          <cell r="H3593">
            <v>101</v>
          </cell>
          <cell r="I3593">
            <v>9494951339</v>
          </cell>
        </row>
        <row r="3594">
          <cell r="D3594" t="str">
            <v>Mahantappa</v>
          </cell>
          <cell r="E3594" t="str">
            <v>I</v>
          </cell>
          <cell r="F3594" t="str">
            <v>M</v>
          </cell>
          <cell r="G3594" t="str">
            <v>Project Office-Bengaluru</v>
          </cell>
          <cell r="H3594">
            <v>101</v>
          </cell>
          <cell r="I3594">
            <v>8867023453</v>
          </cell>
        </row>
        <row r="3595">
          <cell r="D3595" t="str">
            <v>S Abdul Thanveer</v>
          </cell>
          <cell r="E3595" t="str">
            <v>I</v>
          </cell>
          <cell r="F3595" t="str">
            <v>M</v>
          </cell>
          <cell r="G3595" t="str">
            <v>Project Office-Bengaluru</v>
          </cell>
          <cell r="H3595">
            <v>101</v>
          </cell>
          <cell r="I3595">
            <v>9844604505</v>
          </cell>
        </row>
        <row r="3596">
          <cell r="D3596" t="str">
            <v>Thota Hareesh Babu</v>
          </cell>
          <cell r="E3596" t="str">
            <v>I</v>
          </cell>
          <cell r="F3596" t="str">
            <v>M</v>
          </cell>
          <cell r="G3596" t="str">
            <v>Project Office-Bengaluru</v>
          </cell>
          <cell r="H3596">
            <v>101</v>
          </cell>
          <cell r="I3596">
            <v>9985409380</v>
          </cell>
        </row>
        <row r="3597">
          <cell r="D3597" t="str">
            <v>Nammi Bharat Yadav</v>
          </cell>
          <cell r="E3597" t="str">
            <v>I</v>
          </cell>
          <cell r="F3597" t="str">
            <v>M</v>
          </cell>
          <cell r="G3597" t="str">
            <v>Project Office-Bengaluru</v>
          </cell>
          <cell r="H3597">
            <v>101</v>
          </cell>
          <cell r="I3597">
            <v>9133694770</v>
          </cell>
        </row>
        <row r="3598">
          <cell r="D3598" t="str">
            <v>Sindhu T R</v>
          </cell>
          <cell r="E3598" t="str">
            <v>I</v>
          </cell>
          <cell r="F3598" t="str">
            <v>F</v>
          </cell>
          <cell r="G3598" t="str">
            <v>Project Office-Bengaluru</v>
          </cell>
          <cell r="H3598">
            <v>103</v>
          </cell>
          <cell r="I3598">
            <v>9353812040</v>
          </cell>
        </row>
        <row r="3599">
          <cell r="D3599" t="str">
            <v>Shaik Himaytulla</v>
          </cell>
          <cell r="E3599" t="str">
            <v>I</v>
          </cell>
          <cell r="F3599" t="str">
            <v>M</v>
          </cell>
          <cell r="G3599" t="str">
            <v>Project Office-Bengaluru</v>
          </cell>
          <cell r="H3599">
            <v>101</v>
          </cell>
          <cell r="I3599">
            <v>9449926870</v>
          </cell>
        </row>
        <row r="3600">
          <cell r="D3600" t="str">
            <v>T M Naveen</v>
          </cell>
          <cell r="E3600" t="str">
            <v>I</v>
          </cell>
          <cell r="F3600" t="str">
            <v>M</v>
          </cell>
          <cell r="G3600" t="str">
            <v>Project Office-Bengaluru</v>
          </cell>
          <cell r="H3600">
            <v>101</v>
          </cell>
          <cell r="I3600">
            <v>9738212965</v>
          </cell>
        </row>
        <row r="3601">
          <cell r="D3601" t="str">
            <v>Yuva Ganeshbabu Garikapati</v>
          </cell>
          <cell r="E3601" t="str">
            <v>I</v>
          </cell>
          <cell r="F3601" t="str">
            <v>M</v>
          </cell>
          <cell r="G3601" t="str">
            <v>Project Office-Bengaluru</v>
          </cell>
          <cell r="H3601">
            <v>101</v>
          </cell>
          <cell r="I3601">
            <v>9731284505</v>
          </cell>
        </row>
        <row r="3602">
          <cell r="D3602" t="str">
            <v>Lijisha K</v>
          </cell>
          <cell r="E3602" t="str">
            <v>I</v>
          </cell>
          <cell r="F3602" t="str">
            <v>F</v>
          </cell>
          <cell r="G3602" t="str">
            <v>Project Office-Bengaluru</v>
          </cell>
          <cell r="H3602">
            <v>101</v>
          </cell>
          <cell r="I3602">
            <v>9562585814</v>
          </cell>
        </row>
        <row r="3603">
          <cell r="D3603" t="str">
            <v>Chetan B S</v>
          </cell>
          <cell r="E3603" t="str">
            <v>I</v>
          </cell>
          <cell r="F3603" t="str">
            <v>M</v>
          </cell>
          <cell r="G3603" t="str">
            <v>Project Office-Bengaluru</v>
          </cell>
          <cell r="H3603">
            <v>101</v>
          </cell>
          <cell r="I3603">
            <v>7892099921</v>
          </cell>
        </row>
        <row r="3604">
          <cell r="D3604" t="str">
            <v>Sharath B M</v>
          </cell>
          <cell r="E3604" t="str">
            <v>I</v>
          </cell>
          <cell r="F3604" t="str">
            <v>M</v>
          </cell>
          <cell r="G3604" t="str">
            <v>Project Office-Bengaluru</v>
          </cell>
          <cell r="H3604">
            <v>101</v>
          </cell>
          <cell r="I3604">
            <v>9632163253</v>
          </cell>
        </row>
        <row r="3605">
          <cell r="D3605" t="str">
            <v>Mohan Kumar E</v>
          </cell>
          <cell r="E3605" t="str">
            <v>I</v>
          </cell>
          <cell r="F3605" t="str">
            <v>M</v>
          </cell>
          <cell r="G3605" t="str">
            <v>Project Office-Bengaluru</v>
          </cell>
          <cell r="H3605">
            <v>101</v>
          </cell>
          <cell r="I3605">
            <v>7899951115</v>
          </cell>
        </row>
        <row r="3606">
          <cell r="D3606" t="str">
            <v>Ravikumar P</v>
          </cell>
          <cell r="E3606" t="str">
            <v>I</v>
          </cell>
          <cell r="F3606" t="str">
            <v>M</v>
          </cell>
          <cell r="G3606" t="str">
            <v>Project Office-Bengaluru</v>
          </cell>
          <cell r="H3606">
            <v>101</v>
          </cell>
          <cell r="I3606">
            <v>9964439287</v>
          </cell>
        </row>
        <row r="3607">
          <cell r="D3607" t="str">
            <v>Shrishail Belkote</v>
          </cell>
          <cell r="E3607" t="str">
            <v>I</v>
          </cell>
          <cell r="F3607" t="str">
            <v>M</v>
          </cell>
          <cell r="G3607" t="str">
            <v>Project Office-Bengaluru</v>
          </cell>
          <cell r="H3607">
            <v>101</v>
          </cell>
          <cell r="I3607">
            <v>9242200911</v>
          </cell>
        </row>
        <row r="3608">
          <cell r="D3608" t="str">
            <v>Chethan H C</v>
          </cell>
          <cell r="E3608" t="str">
            <v>I</v>
          </cell>
          <cell r="F3608" t="str">
            <v>M</v>
          </cell>
          <cell r="G3608" t="str">
            <v>Project Office-Bengaluru</v>
          </cell>
          <cell r="H3608">
            <v>101</v>
          </cell>
          <cell r="I3608">
            <v>7204253787</v>
          </cell>
        </row>
        <row r="3609">
          <cell r="D3609" t="str">
            <v>Poornima N</v>
          </cell>
          <cell r="E3609" t="str">
            <v>I</v>
          </cell>
          <cell r="F3609" t="str">
            <v>F</v>
          </cell>
          <cell r="G3609" t="str">
            <v>Project Office-Bengaluru</v>
          </cell>
          <cell r="H3609">
            <v>104</v>
          </cell>
          <cell r="I3609">
            <v>9620388271</v>
          </cell>
        </row>
        <row r="3610">
          <cell r="D3610" t="str">
            <v>Sujith Govindu</v>
          </cell>
          <cell r="E3610" t="str">
            <v>I</v>
          </cell>
          <cell r="F3610" t="str">
            <v>M</v>
          </cell>
          <cell r="G3610" t="str">
            <v>Project Office-Bengaluru</v>
          </cell>
          <cell r="H3610">
            <v>101</v>
          </cell>
          <cell r="I3610">
            <v>9700492709</v>
          </cell>
        </row>
        <row r="3611">
          <cell r="D3611" t="str">
            <v>Abhijeet savant</v>
          </cell>
          <cell r="E3611" t="str">
            <v>I</v>
          </cell>
          <cell r="F3611" t="str">
            <v>M</v>
          </cell>
          <cell r="G3611" t="str">
            <v>Project Office-Bengaluru</v>
          </cell>
          <cell r="H3611">
            <v>101</v>
          </cell>
          <cell r="I3611">
            <v>9611706700</v>
          </cell>
        </row>
        <row r="3612">
          <cell r="D3612" t="str">
            <v>Pallavolu Sandeep</v>
          </cell>
          <cell r="E3612" t="str">
            <v>I</v>
          </cell>
          <cell r="F3612" t="str">
            <v>M</v>
          </cell>
          <cell r="G3612" t="str">
            <v>Project Office-Bengaluru</v>
          </cell>
          <cell r="H3612">
            <v>101</v>
          </cell>
          <cell r="I3612">
            <v>8790605435</v>
          </cell>
        </row>
        <row r="3613">
          <cell r="D3613" t="str">
            <v>Suman K</v>
          </cell>
          <cell r="E3613" t="str">
            <v>I</v>
          </cell>
          <cell r="F3613" t="str">
            <v>M</v>
          </cell>
          <cell r="G3613" t="str">
            <v>Project Office-Bengaluru</v>
          </cell>
          <cell r="H3613">
            <v>104</v>
          </cell>
          <cell r="I3613">
            <v>8792562040</v>
          </cell>
        </row>
        <row r="3614">
          <cell r="D3614" t="str">
            <v>Rohit Lagare</v>
          </cell>
          <cell r="E3614" t="str">
            <v>I</v>
          </cell>
          <cell r="F3614" t="str">
            <v>M</v>
          </cell>
          <cell r="G3614" t="str">
            <v>Project Office-Bengaluru (DRC Mumbai)</v>
          </cell>
          <cell r="H3614">
            <v>101</v>
          </cell>
          <cell r="I3614">
            <v>9538646603</v>
          </cell>
        </row>
        <row r="3615">
          <cell r="C3615">
            <v>10965</v>
          </cell>
          <cell r="D3615" t="str">
            <v>Kuppa Joshna</v>
          </cell>
          <cell r="E3615" t="str">
            <v>I</v>
          </cell>
          <cell r="F3615" t="str">
            <v>F</v>
          </cell>
          <cell r="G3615" t="str">
            <v>Amareshwar Camp</v>
          </cell>
          <cell r="H3615">
            <v>965</v>
          </cell>
          <cell r="I3615">
            <v>8095826424</v>
          </cell>
        </row>
        <row r="3616">
          <cell r="D3616" t="str">
            <v>Bhavana D J</v>
          </cell>
          <cell r="E3616" t="str">
            <v>I</v>
          </cell>
          <cell r="F3616" t="str">
            <v>F</v>
          </cell>
          <cell r="G3616" t="str">
            <v>Amareshwar Camp</v>
          </cell>
          <cell r="H3616">
            <v>965</v>
          </cell>
          <cell r="I3616">
            <v>7204039698</v>
          </cell>
        </row>
        <row r="3617">
          <cell r="D3617" t="str">
            <v>Ravi M</v>
          </cell>
          <cell r="E3617" t="str">
            <v>C</v>
          </cell>
          <cell r="F3617" t="str">
            <v>M</v>
          </cell>
          <cell r="G3617" t="str">
            <v>Amareshwar Camp</v>
          </cell>
          <cell r="H3617">
            <v>965</v>
          </cell>
          <cell r="I3617">
            <v>9980888336</v>
          </cell>
        </row>
        <row r="3618">
          <cell r="D3618" t="str">
            <v>Basavaraj S</v>
          </cell>
          <cell r="E3618" t="str">
            <v>I</v>
          </cell>
          <cell r="F3618" t="str">
            <v>M</v>
          </cell>
          <cell r="G3618" t="str">
            <v>Anehosur</v>
          </cell>
          <cell r="H3618">
            <v>519</v>
          </cell>
          <cell r="I3618">
            <v>8151859227</v>
          </cell>
        </row>
        <row r="3619">
          <cell r="D3619" t="str">
            <v>Suraj</v>
          </cell>
          <cell r="E3619" t="str">
            <v>I</v>
          </cell>
          <cell r="F3619" t="str">
            <v>M</v>
          </cell>
          <cell r="G3619" t="str">
            <v>Anehosur</v>
          </cell>
          <cell r="H3619">
            <v>519</v>
          </cell>
          <cell r="I3619">
            <v>9110258765</v>
          </cell>
        </row>
        <row r="3620">
          <cell r="D3620" t="str">
            <v>Boya Venkataiah</v>
          </cell>
          <cell r="E3620" t="str">
            <v>C</v>
          </cell>
          <cell r="F3620" t="str">
            <v>M</v>
          </cell>
          <cell r="G3620" t="str">
            <v>Anehosur</v>
          </cell>
          <cell r="H3620">
            <v>519</v>
          </cell>
          <cell r="I3620">
            <v>8897271390</v>
          </cell>
        </row>
        <row r="3621">
          <cell r="C3621">
            <v>10525</v>
          </cell>
          <cell r="D3621" t="str">
            <v>Amanchi Sanath Kumar</v>
          </cell>
          <cell r="E3621" t="str">
            <v>II</v>
          </cell>
          <cell r="F3621" t="str">
            <v>M</v>
          </cell>
          <cell r="G3621" t="str">
            <v>Arkera</v>
          </cell>
          <cell r="H3621">
            <v>525</v>
          </cell>
          <cell r="I3621">
            <v>9346182683</v>
          </cell>
        </row>
        <row r="3622">
          <cell r="D3622" t="str">
            <v>Ravishankar K</v>
          </cell>
          <cell r="E3622" t="str">
            <v>I</v>
          </cell>
          <cell r="F3622" t="str">
            <v>M</v>
          </cell>
          <cell r="G3622" t="str">
            <v>Arkera</v>
          </cell>
          <cell r="H3622">
            <v>525</v>
          </cell>
          <cell r="I3622">
            <v>7019351239</v>
          </cell>
        </row>
        <row r="3623">
          <cell r="D3623" t="str">
            <v>Yakama Jaya Shankar Varma</v>
          </cell>
          <cell r="E3623" t="str">
            <v>I</v>
          </cell>
          <cell r="F3623" t="str">
            <v>M</v>
          </cell>
          <cell r="G3623" t="str">
            <v>Arkera</v>
          </cell>
          <cell r="H3623">
            <v>525</v>
          </cell>
          <cell r="I3623">
            <v>7989124712</v>
          </cell>
        </row>
        <row r="3624">
          <cell r="D3624" t="str">
            <v>Gille Ramalakshmi</v>
          </cell>
          <cell r="E3624" t="str">
            <v>C</v>
          </cell>
          <cell r="F3624" t="str">
            <v>F</v>
          </cell>
          <cell r="G3624" t="str">
            <v>Arkera</v>
          </cell>
          <cell r="H3624">
            <v>525</v>
          </cell>
          <cell r="I3624">
            <v>9740977812</v>
          </cell>
        </row>
        <row r="3625">
          <cell r="D3625" t="str">
            <v>Virupaxappa</v>
          </cell>
          <cell r="E3625" t="str">
            <v>aMCS</v>
          </cell>
          <cell r="F3625" t="str">
            <v>M</v>
          </cell>
          <cell r="G3625" t="str">
            <v>Arkera</v>
          </cell>
          <cell r="H3625">
            <v>525</v>
          </cell>
          <cell r="I3625">
            <v>9945458264</v>
          </cell>
        </row>
        <row r="3626">
          <cell r="C3626">
            <v>10535</v>
          </cell>
          <cell r="D3626" t="str">
            <v>Santosh Baban Kakde</v>
          </cell>
          <cell r="E3626" t="str">
            <v>II</v>
          </cell>
          <cell r="F3626" t="str">
            <v>M</v>
          </cell>
          <cell r="G3626" t="str">
            <v>Bagalwada</v>
          </cell>
          <cell r="H3626">
            <v>535</v>
          </cell>
          <cell r="I3626">
            <v>9860801778</v>
          </cell>
        </row>
        <row r="3627">
          <cell r="D3627" t="str">
            <v xml:space="preserve">Mallik Mahammad  </v>
          </cell>
          <cell r="E3627" t="str">
            <v>I</v>
          </cell>
          <cell r="F3627" t="str">
            <v>M</v>
          </cell>
          <cell r="G3627" t="str">
            <v>Bagalwada</v>
          </cell>
          <cell r="H3627">
            <v>535</v>
          </cell>
          <cell r="I3627">
            <v>9019924991</v>
          </cell>
        </row>
        <row r="3628">
          <cell r="D3628" t="str">
            <v>Sadu Lalith Kiran</v>
          </cell>
          <cell r="E3628" t="str">
            <v>I</v>
          </cell>
          <cell r="F3628" t="str">
            <v>M</v>
          </cell>
          <cell r="G3628" t="str">
            <v>Bagalwada</v>
          </cell>
          <cell r="H3628">
            <v>535</v>
          </cell>
          <cell r="I3628">
            <v>7993915431</v>
          </cell>
        </row>
        <row r="3629">
          <cell r="D3629" t="str">
            <v>Burri Samson</v>
          </cell>
          <cell r="E3629" t="str">
            <v>C</v>
          </cell>
          <cell r="F3629" t="str">
            <v>M</v>
          </cell>
          <cell r="G3629" t="str">
            <v>Bagalwada</v>
          </cell>
          <cell r="H3629">
            <v>535</v>
          </cell>
          <cell r="I3629">
            <v>9912719329</v>
          </cell>
        </row>
        <row r="3630">
          <cell r="C3630">
            <v>10540</v>
          </cell>
          <cell r="D3630" t="str">
            <v>Venkatesh S</v>
          </cell>
          <cell r="E3630" t="str">
            <v>II</v>
          </cell>
          <cell r="F3630" t="str">
            <v>M</v>
          </cell>
          <cell r="G3630" t="str">
            <v>Ballatagi</v>
          </cell>
          <cell r="H3630">
            <v>540</v>
          </cell>
          <cell r="I3630">
            <v>9036363934</v>
          </cell>
        </row>
        <row r="3631">
          <cell r="D3631" t="str">
            <v>Munipalli Prameela</v>
          </cell>
          <cell r="E3631" t="str">
            <v>I</v>
          </cell>
          <cell r="F3631" t="str">
            <v>F</v>
          </cell>
          <cell r="G3631" t="str">
            <v>Ballatagi</v>
          </cell>
          <cell r="H3631">
            <v>540</v>
          </cell>
          <cell r="I3631">
            <v>9493627708</v>
          </cell>
        </row>
        <row r="3632">
          <cell r="D3632" t="str">
            <v>B Janaki</v>
          </cell>
          <cell r="E3632" t="str">
            <v>I</v>
          </cell>
          <cell r="F3632" t="str">
            <v>F</v>
          </cell>
          <cell r="G3632" t="str">
            <v>Ballatagi</v>
          </cell>
          <cell r="H3632">
            <v>540</v>
          </cell>
          <cell r="I3632">
            <v>9901677350</v>
          </cell>
        </row>
        <row r="3633">
          <cell r="D3633" t="str">
            <v>Chetankumar</v>
          </cell>
          <cell r="E3633" t="str">
            <v>C</v>
          </cell>
          <cell r="F3633" t="str">
            <v>M</v>
          </cell>
          <cell r="G3633" t="str">
            <v>Ballatagi</v>
          </cell>
          <cell r="H3633">
            <v>540</v>
          </cell>
          <cell r="I3633">
            <v>9739307555</v>
          </cell>
        </row>
        <row r="3634">
          <cell r="C3634">
            <v>10560</v>
          </cell>
          <cell r="D3634" t="str">
            <v>Raghavendra Rajkumar Dindi</v>
          </cell>
          <cell r="E3634" t="str">
            <v>II</v>
          </cell>
          <cell r="F3634" t="str">
            <v>M</v>
          </cell>
          <cell r="G3634" t="str">
            <v>Boodival Camp</v>
          </cell>
          <cell r="H3634">
            <v>560</v>
          </cell>
          <cell r="I3634">
            <v>7090375145</v>
          </cell>
        </row>
        <row r="3635">
          <cell r="D3635" t="str">
            <v>Ajay Kumar M</v>
          </cell>
          <cell r="E3635" t="str">
            <v>I</v>
          </cell>
          <cell r="F3635" t="str">
            <v>M</v>
          </cell>
          <cell r="G3635" t="str">
            <v>Boodival Camp</v>
          </cell>
          <cell r="H3635">
            <v>560</v>
          </cell>
          <cell r="I3635">
            <v>9740079666</v>
          </cell>
        </row>
        <row r="3636">
          <cell r="D3636" t="str">
            <v>Sayyad Azeem</v>
          </cell>
          <cell r="E3636" t="str">
            <v>I</v>
          </cell>
          <cell r="F3636" t="str">
            <v>M</v>
          </cell>
          <cell r="G3636" t="str">
            <v>Boodival Camp</v>
          </cell>
          <cell r="H3636">
            <v>560</v>
          </cell>
          <cell r="I3636">
            <v>9949707533</v>
          </cell>
        </row>
        <row r="3637">
          <cell r="D3637" t="str">
            <v>Srinivasa.M</v>
          </cell>
          <cell r="E3637" t="str">
            <v>C</v>
          </cell>
          <cell r="F3637" t="str">
            <v>M</v>
          </cell>
          <cell r="G3637" t="str">
            <v>Boodival Camp</v>
          </cell>
          <cell r="H3637">
            <v>560</v>
          </cell>
          <cell r="I3637">
            <v>9945039953</v>
          </cell>
        </row>
        <row r="3638">
          <cell r="C3638">
            <v>10906</v>
          </cell>
          <cell r="D3638" t="str">
            <v>Thipireddy Balaiah</v>
          </cell>
          <cell r="E3638" t="str">
            <v>I</v>
          </cell>
          <cell r="F3638" t="str">
            <v>M</v>
          </cell>
          <cell r="G3638" t="str">
            <v>Byagavat</v>
          </cell>
          <cell r="H3638">
            <v>906</v>
          </cell>
          <cell r="I3638">
            <v>7780236072</v>
          </cell>
        </row>
        <row r="3639">
          <cell r="D3639" t="str">
            <v>Vadla Manjunath</v>
          </cell>
          <cell r="E3639" t="str">
            <v>I</v>
          </cell>
          <cell r="F3639" t="str">
            <v>M</v>
          </cell>
          <cell r="G3639" t="str">
            <v>Byagavat</v>
          </cell>
          <cell r="H3639">
            <v>906</v>
          </cell>
          <cell r="I3639">
            <v>8095143805</v>
          </cell>
        </row>
        <row r="3640">
          <cell r="D3640" t="str">
            <v>Santhosha C S</v>
          </cell>
          <cell r="E3640" t="str">
            <v>C</v>
          </cell>
          <cell r="F3640" t="str">
            <v>M</v>
          </cell>
          <cell r="G3640" t="str">
            <v>Byagavat</v>
          </cell>
          <cell r="H3640">
            <v>906</v>
          </cell>
          <cell r="I3640">
            <v>8762257073</v>
          </cell>
        </row>
        <row r="3641">
          <cell r="C3641">
            <v>10908</v>
          </cell>
          <cell r="D3641" t="str">
            <v>Ubbarapu Nagaraju</v>
          </cell>
          <cell r="E3641" t="str">
            <v>I</v>
          </cell>
          <cell r="F3641" t="str">
            <v>M</v>
          </cell>
          <cell r="G3641" t="str">
            <v>Chagabhavi</v>
          </cell>
          <cell r="H3641">
            <v>908</v>
          </cell>
          <cell r="I3641">
            <v>9550240497</v>
          </cell>
        </row>
        <row r="3642">
          <cell r="D3642" t="str">
            <v>Bandalapati L Narayana</v>
          </cell>
          <cell r="E3642" t="str">
            <v>I</v>
          </cell>
          <cell r="F3642" t="str">
            <v>M</v>
          </cell>
          <cell r="G3642" t="str">
            <v>Chagabhavi</v>
          </cell>
          <cell r="H3642">
            <v>908</v>
          </cell>
          <cell r="I3642">
            <v>7892518767</v>
          </cell>
        </row>
        <row r="3643">
          <cell r="D3643" t="str">
            <v>Akash R Biradar</v>
          </cell>
          <cell r="E3643" t="str">
            <v>C</v>
          </cell>
          <cell r="F3643" t="str">
            <v>M</v>
          </cell>
          <cell r="G3643" t="str">
            <v>Chagabhavi</v>
          </cell>
          <cell r="H3643">
            <v>908</v>
          </cell>
          <cell r="I3643">
            <v>8660731813</v>
          </cell>
        </row>
        <row r="3644">
          <cell r="C3644">
            <v>10569</v>
          </cell>
          <cell r="D3644" t="str">
            <v>Lellapalli Basanth Kumar</v>
          </cell>
          <cell r="E3644" t="str">
            <v>II</v>
          </cell>
          <cell r="F3644" t="str">
            <v>M</v>
          </cell>
          <cell r="G3644" t="str">
            <v>Chandrabanda</v>
          </cell>
          <cell r="H3644">
            <v>569</v>
          </cell>
          <cell r="I3644">
            <v>9492414005</v>
          </cell>
        </row>
        <row r="3645">
          <cell r="D3645" t="str">
            <v>Bongu Chinnam Naidu</v>
          </cell>
          <cell r="E3645" t="str">
            <v>I</v>
          </cell>
          <cell r="F3645" t="str">
            <v>M</v>
          </cell>
          <cell r="G3645" t="str">
            <v>Chandrabanda</v>
          </cell>
          <cell r="H3645">
            <v>569</v>
          </cell>
          <cell r="I3645">
            <v>8008055641</v>
          </cell>
        </row>
        <row r="3646">
          <cell r="D3646" t="str">
            <v>Harsha R Kulkarni</v>
          </cell>
          <cell r="E3646" t="str">
            <v>I</v>
          </cell>
          <cell r="F3646" t="str">
            <v>M</v>
          </cell>
          <cell r="G3646" t="str">
            <v>Chandrabanda</v>
          </cell>
          <cell r="H3646">
            <v>569</v>
          </cell>
          <cell r="I3646">
            <v>9164447919</v>
          </cell>
        </row>
        <row r="3647">
          <cell r="D3647" t="str">
            <v>Ambika</v>
          </cell>
          <cell r="E3647" t="str">
            <v>C</v>
          </cell>
          <cell r="F3647" t="str">
            <v>F</v>
          </cell>
          <cell r="G3647" t="str">
            <v>Chandrabanda</v>
          </cell>
          <cell r="H3647">
            <v>569</v>
          </cell>
          <cell r="I3647">
            <v>7829471273</v>
          </cell>
        </row>
        <row r="3648">
          <cell r="D3648" t="str">
            <v>Faraaz faisal</v>
          </cell>
          <cell r="E3648" t="str">
            <v>C</v>
          </cell>
          <cell r="F3648" t="str">
            <v>M</v>
          </cell>
          <cell r="G3648" t="str">
            <v>Chandrabanda</v>
          </cell>
          <cell r="H3648">
            <v>569</v>
          </cell>
          <cell r="I3648">
            <v>7411670880</v>
          </cell>
        </row>
        <row r="3649">
          <cell r="D3649" t="str">
            <v>A.Mallikarjuna</v>
          </cell>
          <cell r="E3649" t="str">
            <v>aMCS</v>
          </cell>
          <cell r="F3649" t="str">
            <v>M</v>
          </cell>
          <cell r="G3649" t="str">
            <v>Chandrabanda</v>
          </cell>
          <cell r="H3649">
            <v>569</v>
          </cell>
          <cell r="I3649">
            <v>9845165961</v>
          </cell>
        </row>
        <row r="3650">
          <cell r="C3650">
            <v>10576</v>
          </cell>
          <cell r="D3650" t="str">
            <v xml:space="preserve">Pavan Kumar K </v>
          </cell>
          <cell r="E3650" t="str">
            <v>II</v>
          </cell>
          <cell r="F3650" t="str">
            <v>M</v>
          </cell>
          <cell r="G3650" t="str">
            <v>Chikalaparvi</v>
          </cell>
          <cell r="H3650">
            <v>576</v>
          </cell>
          <cell r="I3650">
            <v>9880680494</v>
          </cell>
        </row>
        <row r="3651">
          <cell r="D3651" t="str">
            <v>Mounika K</v>
          </cell>
          <cell r="E3651" t="str">
            <v>I</v>
          </cell>
          <cell r="F3651" t="str">
            <v>F</v>
          </cell>
          <cell r="G3651" t="str">
            <v>Chikalaparvi</v>
          </cell>
          <cell r="H3651">
            <v>576</v>
          </cell>
          <cell r="I3651">
            <v>9591669913</v>
          </cell>
        </row>
        <row r="3652">
          <cell r="D3652" t="str">
            <v>Kummari nagaraju</v>
          </cell>
          <cell r="E3652" t="str">
            <v>I</v>
          </cell>
          <cell r="F3652" t="str">
            <v>M</v>
          </cell>
          <cell r="G3652" t="str">
            <v>Chikalaparvi</v>
          </cell>
          <cell r="H3652">
            <v>576</v>
          </cell>
          <cell r="I3652">
            <v>8639969240</v>
          </cell>
        </row>
        <row r="3653">
          <cell r="D3653" t="str">
            <v>Bullapur Gayathri</v>
          </cell>
          <cell r="E3653" t="str">
            <v>C</v>
          </cell>
          <cell r="F3653" t="str">
            <v>F</v>
          </cell>
          <cell r="G3653" t="str">
            <v>Chikalaparvi</v>
          </cell>
          <cell r="H3653">
            <v>576</v>
          </cell>
          <cell r="I3653">
            <v>9492944304</v>
          </cell>
        </row>
        <row r="3654">
          <cell r="C3654">
            <v>10591</v>
          </cell>
          <cell r="D3654" t="str">
            <v>Basavaraj Patil</v>
          </cell>
          <cell r="E3654" t="str">
            <v>IV</v>
          </cell>
          <cell r="F3654" t="str">
            <v>M</v>
          </cell>
          <cell r="G3654" t="str">
            <v>Deodurga</v>
          </cell>
          <cell r="H3654">
            <v>591</v>
          </cell>
          <cell r="I3654">
            <v>9742473940</v>
          </cell>
        </row>
        <row r="3655">
          <cell r="D3655" t="str">
            <v>Yandala Praveen Kumar</v>
          </cell>
          <cell r="E3655" t="str">
            <v>I</v>
          </cell>
          <cell r="F3655" t="str">
            <v>M</v>
          </cell>
          <cell r="G3655" t="str">
            <v>Deodurga</v>
          </cell>
          <cell r="H3655">
            <v>591</v>
          </cell>
          <cell r="I3655">
            <v>9885889614</v>
          </cell>
        </row>
        <row r="3656">
          <cell r="D3656" t="str">
            <v>Venkataramana Shakhapur</v>
          </cell>
          <cell r="E3656" t="str">
            <v>I</v>
          </cell>
          <cell r="F3656" t="str">
            <v>M</v>
          </cell>
          <cell r="G3656" t="str">
            <v>Deodurga</v>
          </cell>
          <cell r="H3656">
            <v>591</v>
          </cell>
          <cell r="I3656">
            <v>9482304677</v>
          </cell>
        </row>
        <row r="3657">
          <cell r="D3657" t="str">
            <v>Wasimpasha</v>
          </cell>
          <cell r="E3657" t="str">
            <v>C</v>
          </cell>
          <cell r="F3657" t="str">
            <v>M</v>
          </cell>
          <cell r="G3657" t="str">
            <v>Deodurga</v>
          </cell>
          <cell r="H3657">
            <v>591</v>
          </cell>
          <cell r="I3657">
            <v>9900962671</v>
          </cell>
        </row>
        <row r="3658">
          <cell r="D3658" t="str">
            <v>Babu Saheb</v>
          </cell>
          <cell r="E3658" t="str">
            <v>aMCS</v>
          </cell>
          <cell r="F3658" t="str">
            <v>M</v>
          </cell>
          <cell r="G3658" t="str">
            <v>Deodurga</v>
          </cell>
          <cell r="H3658">
            <v>591</v>
          </cell>
          <cell r="I3658">
            <v>8762982268</v>
          </cell>
        </row>
        <row r="3659">
          <cell r="C3659">
            <v>10594</v>
          </cell>
          <cell r="D3659" t="str">
            <v>Ramanjini B</v>
          </cell>
          <cell r="E3659" t="str">
            <v>II</v>
          </cell>
          <cell r="F3659" t="str">
            <v>M</v>
          </cell>
          <cell r="G3659" t="str">
            <v>Dhadesugur</v>
          </cell>
          <cell r="H3659">
            <v>594</v>
          </cell>
          <cell r="I3659">
            <v>9901414091</v>
          </cell>
        </row>
        <row r="3660">
          <cell r="D3660" t="str">
            <v xml:space="preserve">Vijayakumar </v>
          </cell>
          <cell r="E3660" t="str">
            <v>I</v>
          </cell>
          <cell r="F3660" t="str">
            <v>M</v>
          </cell>
          <cell r="G3660" t="str">
            <v>Dhadesugur</v>
          </cell>
          <cell r="H3660">
            <v>594</v>
          </cell>
          <cell r="I3660">
            <v>9663513350</v>
          </cell>
        </row>
        <row r="3661">
          <cell r="D3661" t="str">
            <v>Anushka Anil</v>
          </cell>
          <cell r="E3661" t="str">
            <v>I</v>
          </cell>
          <cell r="F3661" t="str">
            <v>F</v>
          </cell>
          <cell r="G3661" t="str">
            <v>Dhadesugur</v>
          </cell>
          <cell r="H3661">
            <v>594</v>
          </cell>
          <cell r="I3661">
            <v>6362942220</v>
          </cell>
        </row>
        <row r="3662">
          <cell r="D3662" t="str">
            <v>Chakali Chandra Sekhar</v>
          </cell>
          <cell r="E3662" t="str">
            <v>C</v>
          </cell>
          <cell r="F3662" t="str">
            <v>M</v>
          </cell>
          <cell r="G3662" t="str">
            <v>Dhadesugur</v>
          </cell>
          <cell r="H3662">
            <v>594</v>
          </cell>
          <cell r="I3662">
            <v>8688908090</v>
          </cell>
        </row>
        <row r="3663">
          <cell r="C3663">
            <v>10599</v>
          </cell>
          <cell r="D3663" t="str">
            <v>Rajasekhar Dara</v>
          </cell>
          <cell r="E3663" t="str">
            <v>I</v>
          </cell>
          <cell r="F3663" t="str">
            <v>M</v>
          </cell>
          <cell r="G3663" t="str">
            <v>Dongarampur</v>
          </cell>
          <cell r="H3663">
            <v>599</v>
          </cell>
          <cell r="I3663">
            <v>6300853714</v>
          </cell>
        </row>
        <row r="3664">
          <cell r="D3664" t="str">
            <v>Thridev Chilakabattina</v>
          </cell>
          <cell r="E3664" t="str">
            <v>I</v>
          </cell>
          <cell r="F3664" t="str">
            <v>M</v>
          </cell>
          <cell r="G3664" t="str">
            <v>Dongarampur</v>
          </cell>
          <cell r="H3664">
            <v>599</v>
          </cell>
          <cell r="I3664">
            <v>8722882808</v>
          </cell>
        </row>
        <row r="3665">
          <cell r="D3665" t="str">
            <v>Chandrashekar</v>
          </cell>
          <cell r="E3665" t="str">
            <v>I</v>
          </cell>
          <cell r="F3665" t="str">
            <v>M</v>
          </cell>
          <cell r="G3665" t="str">
            <v>Dongarampur</v>
          </cell>
          <cell r="H3665">
            <v>599</v>
          </cell>
          <cell r="I3665">
            <v>9880013436</v>
          </cell>
        </row>
        <row r="3666">
          <cell r="D3666" t="str">
            <v>Ilasagarapu venkata krishna</v>
          </cell>
          <cell r="E3666" t="str">
            <v>I</v>
          </cell>
          <cell r="F3666" t="str">
            <v>M</v>
          </cell>
          <cell r="G3666" t="str">
            <v>Dongarampur</v>
          </cell>
          <cell r="H3666">
            <v>599</v>
          </cell>
          <cell r="I3666">
            <v>9553183616</v>
          </cell>
        </row>
        <row r="3667">
          <cell r="D3667" t="str">
            <v>Adarsha</v>
          </cell>
          <cell r="E3667" t="str">
            <v>C</v>
          </cell>
          <cell r="F3667" t="str">
            <v>M</v>
          </cell>
          <cell r="G3667" t="str">
            <v>Dongarampur</v>
          </cell>
          <cell r="H3667">
            <v>599</v>
          </cell>
          <cell r="I3667">
            <v>7338309929</v>
          </cell>
        </row>
        <row r="3668">
          <cell r="C3668">
            <v>10602</v>
          </cell>
          <cell r="D3668" t="str">
            <v>Regderu satish</v>
          </cell>
          <cell r="E3668" t="str">
            <v>II</v>
          </cell>
          <cell r="F3668" t="str">
            <v>M</v>
          </cell>
          <cell r="G3668" t="str">
            <v>Gabbur</v>
          </cell>
          <cell r="H3668">
            <v>602</v>
          </cell>
          <cell r="I3668">
            <v>9490242323</v>
          </cell>
        </row>
        <row r="3669">
          <cell r="D3669" t="str">
            <v>Vinayaka G K</v>
          </cell>
          <cell r="E3669" t="str">
            <v>I</v>
          </cell>
          <cell r="F3669" t="str">
            <v>M</v>
          </cell>
          <cell r="G3669" t="str">
            <v>Gabbur</v>
          </cell>
          <cell r="H3669">
            <v>602</v>
          </cell>
          <cell r="I3669">
            <v>9901753604</v>
          </cell>
        </row>
        <row r="3670">
          <cell r="D3670" t="str">
            <v>Kurni Roopa</v>
          </cell>
          <cell r="E3670" t="str">
            <v>C</v>
          </cell>
          <cell r="F3670" t="str">
            <v>F</v>
          </cell>
          <cell r="G3670" t="str">
            <v>Gabbur</v>
          </cell>
          <cell r="H3670">
            <v>602</v>
          </cell>
          <cell r="I3670">
            <v>8867329495</v>
          </cell>
        </row>
        <row r="3671">
          <cell r="D3671" t="str">
            <v xml:space="preserve">Ramanna </v>
          </cell>
          <cell r="E3671" t="str">
            <v>C</v>
          </cell>
          <cell r="F3671" t="str">
            <v>M</v>
          </cell>
          <cell r="G3671" t="str">
            <v>Gabbur</v>
          </cell>
          <cell r="H3671">
            <v>602</v>
          </cell>
          <cell r="I3671">
            <v>9986671180</v>
          </cell>
        </row>
        <row r="3672">
          <cell r="C3672">
            <v>10603</v>
          </cell>
          <cell r="D3672" t="str">
            <v>Navule Madhusudhan</v>
          </cell>
          <cell r="E3672" t="str">
            <v>II</v>
          </cell>
          <cell r="F3672" t="str">
            <v>M</v>
          </cell>
          <cell r="G3672" t="str">
            <v>Galag</v>
          </cell>
          <cell r="H3672">
            <v>603</v>
          </cell>
          <cell r="I3672">
            <v>9347055611</v>
          </cell>
        </row>
        <row r="3673">
          <cell r="D3673" t="str">
            <v>Veerendra</v>
          </cell>
          <cell r="E3673" t="str">
            <v>I</v>
          </cell>
          <cell r="F3673" t="str">
            <v>M</v>
          </cell>
          <cell r="G3673" t="str">
            <v>Galag</v>
          </cell>
          <cell r="H3673">
            <v>603</v>
          </cell>
          <cell r="I3673">
            <v>9741888358</v>
          </cell>
        </row>
        <row r="3674">
          <cell r="D3674" t="str">
            <v>Ravikumar P</v>
          </cell>
          <cell r="E3674" t="str">
            <v>I</v>
          </cell>
          <cell r="F3674" t="str">
            <v>M</v>
          </cell>
          <cell r="G3674" t="str">
            <v>Galag</v>
          </cell>
          <cell r="H3674">
            <v>603</v>
          </cell>
          <cell r="I3674">
            <v>8248313627</v>
          </cell>
        </row>
        <row r="3675">
          <cell r="D3675" t="str">
            <v>Y Mohammed Imran</v>
          </cell>
          <cell r="E3675" t="str">
            <v>C</v>
          </cell>
          <cell r="F3675" t="str">
            <v>M</v>
          </cell>
          <cell r="G3675" t="str">
            <v>Galag</v>
          </cell>
          <cell r="H3675">
            <v>603</v>
          </cell>
          <cell r="I3675">
            <v>8885750746</v>
          </cell>
        </row>
        <row r="3676">
          <cell r="C3676">
            <v>10873</v>
          </cell>
          <cell r="D3676" t="str">
            <v>G Ravikumar</v>
          </cell>
          <cell r="E3676" t="str">
            <v>I</v>
          </cell>
          <cell r="F3676" t="str">
            <v>M</v>
          </cell>
          <cell r="G3676" t="str">
            <v>Ganadhal</v>
          </cell>
          <cell r="H3676">
            <v>873</v>
          </cell>
          <cell r="I3676">
            <v>9652770513</v>
          </cell>
        </row>
        <row r="3677">
          <cell r="D3677" t="str">
            <v>Sampathkumar Chandrakant Angadi</v>
          </cell>
          <cell r="E3677" t="str">
            <v>C</v>
          </cell>
          <cell r="F3677" t="str">
            <v>M</v>
          </cell>
          <cell r="G3677" t="str">
            <v>Ganadhal</v>
          </cell>
          <cell r="H3677">
            <v>873</v>
          </cell>
          <cell r="I3677">
            <v>9972792033</v>
          </cell>
        </row>
        <row r="3678">
          <cell r="D3678" t="str">
            <v>Anjaneya</v>
          </cell>
          <cell r="E3678" t="str">
            <v>aMCS</v>
          </cell>
          <cell r="F3678" t="str">
            <v>M</v>
          </cell>
          <cell r="G3678" t="str">
            <v>Ganadhal</v>
          </cell>
          <cell r="H3678">
            <v>873</v>
          </cell>
          <cell r="I3678">
            <v>8762221721</v>
          </cell>
        </row>
        <row r="3679">
          <cell r="C3679">
            <v>10948</v>
          </cell>
          <cell r="D3679" t="str">
            <v>Rohit K</v>
          </cell>
          <cell r="E3679" t="str">
            <v>II</v>
          </cell>
          <cell r="F3679" t="str">
            <v>M</v>
          </cell>
          <cell r="G3679" t="str">
            <v>Ganadhal (Raichur)</v>
          </cell>
          <cell r="H3679">
            <v>948</v>
          </cell>
          <cell r="I3679">
            <v>9449949249</v>
          </cell>
        </row>
        <row r="3680">
          <cell r="D3680" t="str">
            <v>Koduru Hema Kumar</v>
          </cell>
          <cell r="E3680" t="str">
            <v>I</v>
          </cell>
          <cell r="F3680" t="str">
            <v>M</v>
          </cell>
          <cell r="G3680" t="str">
            <v>Ganadhal (Raichur)</v>
          </cell>
          <cell r="H3680">
            <v>948</v>
          </cell>
          <cell r="I3680">
            <v>8919625889</v>
          </cell>
        </row>
        <row r="3681">
          <cell r="D3681" t="str">
            <v>Uppara uma mahesh</v>
          </cell>
          <cell r="E3681" t="str">
            <v>C</v>
          </cell>
          <cell r="F3681" t="str">
            <v>M</v>
          </cell>
          <cell r="G3681" t="str">
            <v>Ganadhal (Raichur)</v>
          </cell>
          <cell r="H3681">
            <v>948</v>
          </cell>
          <cell r="I3681">
            <v>9701055996</v>
          </cell>
        </row>
        <row r="3682">
          <cell r="C3682">
            <v>10604</v>
          </cell>
          <cell r="D3682" t="str">
            <v>Burji Sunil</v>
          </cell>
          <cell r="E3682" t="str">
            <v>II</v>
          </cell>
          <cell r="F3682" t="str">
            <v>M</v>
          </cell>
          <cell r="G3682" t="str">
            <v>Gandhinagar(R)</v>
          </cell>
          <cell r="H3682">
            <v>604</v>
          </cell>
          <cell r="I3682">
            <v>9494777532</v>
          </cell>
        </row>
        <row r="3683">
          <cell r="D3683" t="str">
            <v>P Yugendhar Reddy</v>
          </cell>
          <cell r="E3683" t="str">
            <v>I</v>
          </cell>
          <cell r="F3683" t="str">
            <v>M</v>
          </cell>
          <cell r="G3683" t="str">
            <v>Gandhinagar(R)</v>
          </cell>
          <cell r="H3683">
            <v>604</v>
          </cell>
          <cell r="I3683">
            <v>8498873570</v>
          </cell>
        </row>
        <row r="3684">
          <cell r="D3684" t="str">
            <v>Suhas B S</v>
          </cell>
          <cell r="E3684" t="str">
            <v>I</v>
          </cell>
          <cell r="F3684" t="str">
            <v>M</v>
          </cell>
          <cell r="G3684" t="str">
            <v>Gandhinagar(R)</v>
          </cell>
          <cell r="H3684">
            <v>604</v>
          </cell>
          <cell r="I3684">
            <v>9945717491</v>
          </cell>
        </row>
        <row r="3685">
          <cell r="D3685" t="str">
            <v>Methri gopi</v>
          </cell>
          <cell r="E3685" t="str">
            <v>C</v>
          </cell>
          <cell r="F3685" t="str">
            <v>M</v>
          </cell>
          <cell r="G3685" t="str">
            <v>Gandhinagar(R)</v>
          </cell>
          <cell r="H3685">
            <v>604</v>
          </cell>
          <cell r="I3685">
            <v>7893441895</v>
          </cell>
        </row>
        <row r="3686">
          <cell r="C3686">
            <v>10607</v>
          </cell>
          <cell r="D3686" t="str">
            <v xml:space="preserve">Ravi Kumar K  </v>
          </cell>
          <cell r="E3686" t="str">
            <v>II</v>
          </cell>
          <cell r="F3686" t="str">
            <v>M</v>
          </cell>
          <cell r="G3686" t="str">
            <v>Gillesugur</v>
          </cell>
          <cell r="H3686">
            <v>607</v>
          </cell>
          <cell r="I3686">
            <v>8867373099</v>
          </cell>
        </row>
        <row r="3687">
          <cell r="D3687" t="str">
            <v>Nagaladinne raveena</v>
          </cell>
          <cell r="E3687" t="str">
            <v>I</v>
          </cell>
          <cell r="F3687" t="str">
            <v>F</v>
          </cell>
          <cell r="G3687" t="str">
            <v>Gillesugur</v>
          </cell>
          <cell r="H3687">
            <v>607</v>
          </cell>
          <cell r="I3687">
            <v>9010009257</v>
          </cell>
        </row>
        <row r="3688">
          <cell r="D3688" t="str">
            <v>Petla Yella Swamulu</v>
          </cell>
          <cell r="E3688" t="str">
            <v>I</v>
          </cell>
          <cell r="F3688" t="str">
            <v>M</v>
          </cell>
          <cell r="G3688" t="str">
            <v>Gillesugur</v>
          </cell>
          <cell r="H3688">
            <v>607</v>
          </cell>
          <cell r="I3688">
            <v>9052169255</v>
          </cell>
        </row>
        <row r="3689">
          <cell r="D3689" t="str">
            <v>Yerram Bayanna</v>
          </cell>
          <cell r="E3689" t="str">
            <v>C</v>
          </cell>
          <cell r="F3689" t="str">
            <v>M</v>
          </cell>
          <cell r="G3689" t="str">
            <v>Gillesugur</v>
          </cell>
          <cell r="H3689">
            <v>607</v>
          </cell>
          <cell r="I3689">
            <v>6305890672</v>
          </cell>
        </row>
        <row r="3690">
          <cell r="D3690" t="str">
            <v>Saliganti Umamahesh</v>
          </cell>
          <cell r="E3690" t="str">
            <v>C</v>
          </cell>
          <cell r="F3690" t="str">
            <v>M</v>
          </cell>
          <cell r="G3690" t="str">
            <v>Gillesugur</v>
          </cell>
          <cell r="H3690">
            <v>607</v>
          </cell>
          <cell r="I3690">
            <v>9110540697</v>
          </cell>
        </row>
        <row r="3691">
          <cell r="D3691" t="str">
            <v xml:space="preserve">Vijay </v>
          </cell>
          <cell r="E3691" t="str">
            <v>aMCS</v>
          </cell>
          <cell r="F3691" t="str">
            <v>F</v>
          </cell>
          <cell r="G3691" t="str">
            <v>Gillesugur</v>
          </cell>
          <cell r="H3691">
            <v>607</v>
          </cell>
          <cell r="I3691">
            <v>7090869555</v>
          </cell>
        </row>
        <row r="3692">
          <cell r="C3692">
            <v>10610</v>
          </cell>
          <cell r="D3692" t="str">
            <v>Honnappa H Chavhan</v>
          </cell>
          <cell r="E3692" t="str">
            <v>II</v>
          </cell>
          <cell r="F3692" t="str">
            <v>M</v>
          </cell>
          <cell r="G3692" t="str">
            <v>Gorebal</v>
          </cell>
          <cell r="H3692">
            <v>610</v>
          </cell>
          <cell r="I3692">
            <v>8095285929</v>
          </cell>
        </row>
        <row r="3693">
          <cell r="D3693" t="str">
            <v>Girija</v>
          </cell>
          <cell r="E3693" t="str">
            <v>I</v>
          </cell>
          <cell r="F3693" t="str">
            <v>F</v>
          </cell>
          <cell r="G3693" t="str">
            <v>Gorebal</v>
          </cell>
          <cell r="H3693">
            <v>610</v>
          </cell>
          <cell r="I3693">
            <v>9880080444</v>
          </cell>
        </row>
        <row r="3694">
          <cell r="D3694" t="str">
            <v>Raviteja bokka</v>
          </cell>
          <cell r="E3694" t="str">
            <v>C</v>
          </cell>
          <cell r="F3694" t="str">
            <v>M</v>
          </cell>
          <cell r="G3694" t="str">
            <v>Gorebal</v>
          </cell>
          <cell r="H3694">
            <v>610</v>
          </cell>
          <cell r="I3694">
            <v>7702678715</v>
          </cell>
        </row>
        <row r="3695">
          <cell r="C3695">
            <v>10614</v>
          </cell>
          <cell r="D3695" t="str">
            <v>Abhay Kumar</v>
          </cell>
          <cell r="E3695" t="str">
            <v>III</v>
          </cell>
          <cell r="F3695" t="str">
            <v>M</v>
          </cell>
          <cell r="G3695" t="str">
            <v>Gurugunta</v>
          </cell>
          <cell r="H3695">
            <v>614</v>
          </cell>
          <cell r="I3695">
            <v>7488370774</v>
          </cell>
        </row>
        <row r="3696">
          <cell r="D3696" t="str">
            <v>Arunakshi B Pattar</v>
          </cell>
          <cell r="E3696" t="str">
            <v>I</v>
          </cell>
          <cell r="F3696" t="str">
            <v>F</v>
          </cell>
          <cell r="G3696" t="str">
            <v>Gurugunta</v>
          </cell>
          <cell r="H3696">
            <v>614</v>
          </cell>
          <cell r="I3696">
            <v>9620694624</v>
          </cell>
        </row>
        <row r="3697">
          <cell r="D3697" t="str">
            <v>Ravikiran S Timmanagoudra</v>
          </cell>
          <cell r="E3697" t="str">
            <v>I</v>
          </cell>
          <cell r="F3697" t="str">
            <v>M</v>
          </cell>
          <cell r="G3697" t="str">
            <v>Gurugunta</v>
          </cell>
          <cell r="H3697">
            <v>614</v>
          </cell>
          <cell r="I3697">
            <v>8277227160</v>
          </cell>
        </row>
        <row r="3698">
          <cell r="D3698" t="str">
            <v>Bhupathi Rao Bagathi</v>
          </cell>
          <cell r="E3698" t="str">
            <v>C</v>
          </cell>
          <cell r="F3698" t="str">
            <v>M</v>
          </cell>
          <cell r="G3698" t="str">
            <v>Gurugunta</v>
          </cell>
          <cell r="H3698">
            <v>614</v>
          </cell>
          <cell r="I3698">
            <v>9000412650</v>
          </cell>
        </row>
        <row r="3699">
          <cell r="D3699" t="str">
            <v>Chaitra</v>
          </cell>
          <cell r="E3699" t="str">
            <v>C</v>
          </cell>
          <cell r="F3699" t="str">
            <v>F</v>
          </cell>
          <cell r="G3699" t="str">
            <v>Gurugunta</v>
          </cell>
          <cell r="H3699">
            <v>614</v>
          </cell>
          <cell r="I3699">
            <v>8073868204</v>
          </cell>
        </row>
        <row r="3700">
          <cell r="C3700">
            <v>10629</v>
          </cell>
          <cell r="D3700" t="str">
            <v xml:space="preserve">Mallayya  </v>
          </cell>
          <cell r="E3700" t="str">
            <v>I</v>
          </cell>
          <cell r="F3700" t="str">
            <v>M</v>
          </cell>
          <cell r="G3700" t="str">
            <v>Harapura</v>
          </cell>
          <cell r="H3700">
            <v>629</v>
          </cell>
          <cell r="I3700">
            <v>9035882815</v>
          </cell>
        </row>
        <row r="3701">
          <cell r="D3701" t="str">
            <v>Lanka Jagadeesh</v>
          </cell>
          <cell r="E3701" t="str">
            <v>I</v>
          </cell>
          <cell r="F3701" t="str">
            <v>M</v>
          </cell>
          <cell r="G3701" t="str">
            <v>Harapura</v>
          </cell>
          <cell r="H3701">
            <v>629</v>
          </cell>
          <cell r="I3701">
            <v>6302241267</v>
          </cell>
        </row>
        <row r="3702">
          <cell r="D3702" t="str">
            <v xml:space="preserve">Kumarchannabasava  </v>
          </cell>
          <cell r="E3702" t="str">
            <v>C</v>
          </cell>
          <cell r="F3702" t="str">
            <v>M</v>
          </cell>
          <cell r="G3702" t="str">
            <v>Harapura</v>
          </cell>
          <cell r="H3702">
            <v>629</v>
          </cell>
          <cell r="I3702">
            <v>9480167353</v>
          </cell>
        </row>
        <row r="3703">
          <cell r="C3703">
            <v>10664</v>
          </cell>
          <cell r="D3703" t="str">
            <v>Veeraja Gouda</v>
          </cell>
          <cell r="E3703" t="str">
            <v>II</v>
          </cell>
          <cell r="F3703" t="str">
            <v>M</v>
          </cell>
          <cell r="G3703" t="str">
            <v>Hutti</v>
          </cell>
          <cell r="H3703">
            <v>664</v>
          </cell>
          <cell r="I3703">
            <v>9538524286</v>
          </cell>
        </row>
        <row r="3704">
          <cell r="D3704" t="str">
            <v>Renukanjali S C</v>
          </cell>
          <cell r="E3704" t="str">
            <v>I</v>
          </cell>
          <cell r="F3704" t="str">
            <v>F</v>
          </cell>
          <cell r="G3704" t="str">
            <v>Hutti</v>
          </cell>
          <cell r="H3704">
            <v>664</v>
          </cell>
          <cell r="I3704">
            <v>9739544172</v>
          </cell>
        </row>
        <row r="3705">
          <cell r="D3705" t="str">
            <v>Pratima Yaragall</v>
          </cell>
          <cell r="E3705" t="str">
            <v>I</v>
          </cell>
          <cell r="F3705" t="str">
            <v>F</v>
          </cell>
          <cell r="G3705" t="str">
            <v>Hutti</v>
          </cell>
          <cell r="H3705">
            <v>664</v>
          </cell>
          <cell r="I3705">
            <v>7892688339</v>
          </cell>
        </row>
        <row r="3706">
          <cell r="D3706" t="str">
            <v>Bhavigadda Chinmayee</v>
          </cell>
          <cell r="E3706" t="str">
            <v>C</v>
          </cell>
          <cell r="F3706" t="str">
            <v>F</v>
          </cell>
          <cell r="G3706" t="str">
            <v>Hutti</v>
          </cell>
          <cell r="H3706">
            <v>664</v>
          </cell>
          <cell r="I3706">
            <v>8919563718</v>
          </cell>
        </row>
        <row r="3707">
          <cell r="C3707">
            <v>11205</v>
          </cell>
          <cell r="D3707" t="str">
            <v>Adi Ravitheja</v>
          </cell>
          <cell r="E3707" t="str">
            <v>I</v>
          </cell>
          <cell r="F3707" t="str">
            <v>M</v>
          </cell>
          <cell r="G3707" t="str">
            <v>Idapanur</v>
          </cell>
          <cell r="H3707">
            <v>1205</v>
          </cell>
          <cell r="I3707">
            <v>7353494932</v>
          </cell>
        </row>
        <row r="3708">
          <cell r="D3708" t="str">
            <v>C Sreekanth</v>
          </cell>
          <cell r="E3708" t="str">
            <v>C</v>
          </cell>
          <cell r="F3708" t="str">
            <v>M</v>
          </cell>
          <cell r="G3708" t="str">
            <v>Idapanur</v>
          </cell>
          <cell r="H3708">
            <v>1205</v>
          </cell>
          <cell r="I3708">
            <v>9704450699</v>
          </cell>
        </row>
        <row r="3709">
          <cell r="C3709">
            <v>10979</v>
          </cell>
          <cell r="D3709" t="str">
            <v>Manjunath</v>
          </cell>
          <cell r="E3709" t="str">
            <v>II</v>
          </cell>
          <cell r="F3709" t="str">
            <v>M</v>
          </cell>
          <cell r="G3709" t="str">
            <v>Idsmt Layout</v>
          </cell>
          <cell r="H3709">
            <v>979</v>
          </cell>
          <cell r="I3709">
            <v>9980317774</v>
          </cell>
        </row>
        <row r="3710">
          <cell r="D3710" t="str">
            <v>Pranesh Mutalik</v>
          </cell>
          <cell r="E3710" t="str">
            <v>I</v>
          </cell>
          <cell r="F3710" t="str">
            <v>M</v>
          </cell>
          <cell r="G3710" t="str">
            <v>Idsmt Layout</v>
          </cell>
          <cell r="H3710">
            <v>979</v>
          </cell>
          <cell r="I3710">
            <v>9448001479</v>
          </cell>
        </row>
        <row r="3711">
          <cell r="D3711" t="str">
            <v>Abdul Gani</v>
          </cell>
          <cell r="E3711" t="str">
            <v>C</v>
          </cell>
          <cell r="F3711" t="str">
            <v>M</v>
          </cell>
          <cell r="G3711" t="str">
            <v>Idsmt Layout</v>
          </cell>
          <cell r="H3711">
            <v>979</v>
          </cell>
          <cell r="I3711">
            <v>9008437259</v>
          </cell>
        </row>
        <row r="3712">
          <cell r="D3712" t="str">
            <v>Basavaraj</v>
          </cell>
          <cell r="E3712" t="str">
            <v>C</v>
          </cell>
          <cell r="F3712" t="str">
            <v>M</v>
          </cell>
          <cell r="G3712" t="str">
            <v>Idsmt Layout</v>
          </cell>
          <cell r="H3712">
            <v>979</v>
          </cell>
          <cell r="I3712">
            <v>9611169257</v>
          </cell>
        </row>
        <row r="3713">
          <cell r="D3713" t="str">
            <v>Ravikumar K</v>
          </cell>
          <cell r="E3713" t="str">
            <v>aMCS</v>
          </cell>
          <cell r="F3713" t="str">
            <v>M</v>
          </cell>
          <cell r="G3713" t="str">
            <v>Idsmt Layout</v>
          </cell>
          <cell r="H3713">
            <v>979</v>
          </cell>
          <cell r="I3713">
            <v>9611750004</v>
          </cell>
        </row>
        <row r="3714">
          <cell r="C3714">
            <v>10672</v>
          </cell>
          <cell r="D3714" t="str">
            <v>Manjunath A</v>
          </cell>
          <cell r="E3714" t="str">
            <v>II</v>
          </cell>
          <cell r="F3714" t="str">
            <v>M</v>
          </cell>
          <cell r="G3714" t="str">
            <v>Jalahally</v>
          </cell>
          <cell r="H3714">
            <v>672</v>
          </cell>
          <cell r="I3714">
            <v>6360525926</v>
          </cell>
        </row>
        <row r="3715">
          <cell r="D3715" t="str">
            <v>Raghavendra</v>
          </cell>
          <cell r="E3715" t="str">
            <v>I</v>
          </cell>
          <cell r="F3715" t="str">
            <v>M</v>
          </cell>
          <cell r="G3715" t="str">
            <v>Jalahally</v>
          </cell>
          <cell r="H3715">
            <v>672</v>
          </cell>
          <cell r="I3715">
            <v>9482384753</v>
          </cell>
        </row>
        <row r="3716">
          <cell r="D3716" t="str">
            <v>S M Abhilash</v>
          </cell>
          <cell r="E3716" t="str">
            <v>I</v>
          </cell>
          <cell r="F3716" t="str">
            <v>M</v>
          </cell>
          <cell r="G3716" t="str">
            <v>Jalahally</v>
          </cell>
          <cell r="H3716">
            <v>672</v>
          </cell>
          <cell r="I3716">
            <v>9880138934</v>
          </cell>
        </row>
        <row r="3717">
          <cell r="D3717" t="str">
            <v>Venkoba</v>
          </cell>
          <cell r="E3717" t="str">
            <v>C</v>
          </cell>
          <cell r="F3717" t="str">
            <v>M</v>
          </cell>
          <cell r="G3717" t="str">
            <v>Jalahally</v>
          </cell>
          <cell r="H3717">
            <v>672</v>
          </cell>
          <cell r="I3717">
            <v>9632292102</v>
          </cell>
        </row>
        <row r="3718">
          <cell r="C3718">
            <v>10964</v>
          </cell>
          <cell r="D3718" t="str">
            <v>Channabasava</v>
          </cell>
          <cell r="E3718" t="str">
            <v>I</v>
          </cell>
          <cell r="F3718" t="str">
            <v>M</v>
          </cell>
          <cell r="G3718" t="str">
            <v>Jawalagera</v>
          </cell>
          <cell r="H3718">
            <v>964</v>
          </cell>
          <cell r="I3718">
            <v>8147970992</v>
          </cell>
        </row>
        <row r="3719">
          <cell r="D3719" t="str">
            <v>Beaula Birudula</v>
          </cell>
          <cell r="E3719" t="str">
            <v>I</v>
          </cell>
          <cell r="F3719" t="str">
            <v>F</v>
          </cell>
          <cell r="G3719" t="str">
            <v>Jawalagera</v>
          </cell>
          <cell r="H3719">
            <v>964</v>
          </cell>
          <cell r="I3719">
            <v>9490182981</v>
          </cell>
        </row>
        <row r="3720">
          <cell r="D3720" t="str">
            <v>Roopa</v>
          </cell>
          <cell r="E3720" t="str">
            <v>C</v>
          </cell>
          <cell r="F3720" t="str">
            <v>F</v>
          </cell>
          <cell r="G3720" t="str">
            <v>Jawalagera</v>
          </cell>
          <cell r="H3720">
            <v>964</v>
          </cell>
          <cell r="I3720">
            <v>9538263979</v>
          </cell>
        </row>
        <row r="3721">
          <cell r="C3721">
            <v>10674</v>
          </cell>
          <cell r="D3721" t="str">
            <v>Manjunath  S</v>
          </cell>
          <cell r="E3721" t="str">
            <v>I</v>
          </cell>
          <cell r="F3721" t="str">
            <v>M</v>
          </cell>
          <cell r="G3721" t="str">
            <v>Jegarkal</v>
          </cell>
          <cell r="H3721">
            <v>674</v>
          </cell>
          <cell r="I3721">
            <v>9845747374</v>
          </cell>
        </row>
        <row r="3722">
          <cell r="D3722" t="str">
            <v xml:space="preserve">Hemasundar Jogi   </v>
          </cell>
          <cell r="E3722" t="str">
            <v>I</v>
          </cell>
          <cell r="F3722" t="str">
            <v>M</v>
          </cell>
          <cell r="G3722" t="str">
            <v>Jegarkal</v>
          </cell>
          <cell r="H3722">
            <v>674</v>
          </cell>
          <cell r="I3722">
            <v>7675891148</v>
          </cell>
        </row>
        <row r="3723">
          <cell r="D3723" t="str">
            <v xml:space="preserve">Lakshmi </v>
          </cell>
          <cell r="E3723" t="str">
            <v>aMCS</v>
          </cell>
          <cell r="F3723" t="str">
            <v>F</v>
          </cell>
          <cell r="G3723" t="str">
            <v>Jegarkal</v>
          </cell>
          <cell r="H3723">
            <v>674</v>
          </cell>
          <cell r="I3723">
            <v>9845560600</v>
          </cell>
        </row>
        <row r="3724">
          <cell r="C3724">
            <v>10683</v>
          </cell>
          <cell r="D3724" t="str">
            <v xml:space="preserve">S.Md. Ismail Zabiullah </v>
          </cell>
          <cell r="E3724" t="str">
            <v>II</v>
          </cell>
          <cell r="F3724" t="str">
            <v>M</v>
          </cell>
          <cell r="G3724" t="str">
            <v>Kallur</v>
          </cell>
          <cell r="H3724">
            <v>683</v>
          </cell>
          <cell r="I3724">
            <v>8125858545</v>
          </cell>
        </row>
        <row r="3725">
          <cell r="D3725" t="str">
            <v>B Naveen Kumar</v>
          </cell>
          <cell r="E3725" t="str">
            <v>I</v>
          </cell>
          <cell r="F3725" t="str">
            <v>M</v>
          </cell>
          <cell r="G3725" t="str">
            <v>Kallur</v>
          </cell>
          <cell r="H3725">
            <v>683</v>
          </cell>
          <cell r="I3725">
            <v>8143335571</v>
          </cell>
        </row>
        <row r="3726">
          <cell r="D3726" t="str">
            <v>Ravikumar Nayaka</v>
          </cell>
          <cell r="E3726" t="str">
            <v>C</v>
          </cell>
          <cell r="F3726" t="str">
            <v>M</v>
          </cell>
          <cell r="G3726" t="str">
            <v>Kallur</v>
          </cell>
          <cell r="H3726">
            <v>683</v>
          </cell>
          <cell r="I3726">
            <v>9845455648</v>
          </cell>
        </row>
        <row r="3727">
          <cell r="D3727" t="str">
            <v xml:space="preserve">Thimmareddy </v>
          </cell>
          <cell r="E3727" t="str">
            <v>aMCS</v>
          </cell>
          <cell r="F3727" t="str">
            <v>M</v>
          </cell>
          <cell r="G3727" t="str">
            <v>Kallur</v>
          </cell>
          <cell r="H3727">
            <v>683</v>
          </cell>
          <cell r="I3727">
            <v>9945606134</v>
          </cell>
        </row>
        <row r="3728">
          <cell r="D3728" t="str">
            <v>Kuruva maheswaramma</v>
          </cell>
          <cell r="E3728" t="str">
            <v>I</v>
          </cell>
          <cell r="F3728" t="str">
            <v>F</v>
          </cell>
          <cell r="G3728" t="str">
            <v>Kalmala</v>
          </cell>
          <cell r="H3728">
            <v>679</v>
          </cell>
          <cell r="I3728">
            <v>9606707437</v>
          </cell>
        </row>
        <row r="3729">
          <cell r="C3729">
            <v>10679</v>
          </cell>
          <cell r="D3729" t="str">
            <v>Alluri Suresh Babu</v>
          </cell>
          <cell r="E3729" t="str">
            <v>I</v>
          </cell>
          <cell r="F3729" t="str">
            <v>M</v>
          </cell>
          <cell r="G3729" t="str">
            <v>Kalmala</v>
          </cell>
          <cell r="H3729">
            <v>679</v>
          </cell>
          <cell r="I3729">
            <v>9676225373</v>
          </cell>
        </row>
        <row r="3730">
          <cell r="D3730" t="str">
            <v>S bheemesh</v>
          </cell>
          <cell r="E3730" t="str">
            <v>C</v>
          </cell>
          <cell r="F3730" t="str">
            <v>M</v>
          </cell>
          <cell r="G3730" t="str">
            <v>Kalmala</v>
          </cell>
          <cell r="H3730">
            <v>679</v>
          </cell>
          <cell r="I3730">
            <v>8790264647</v>
          </cell>
        </row>
        <row r="3731">
          <cell r="D3731" t="str">
            <v>Anitha</v>
          </cell>
          <cell r="E3731" t="str">
            <v>aMCS</v>
          </cell>
          <cell r="F3731" t="str">
            <v>F</v>
          </cell>
          <cell r="G3731" t="str">
            <v>Kalmala</v>
          </cell>
          <cell r="H3731">
            <v>679</v>
          </cell>
          <cell r="I3731">
            <v>9480250792</v>
          </cell>
        </row>
        <row r="3732">
          <cell r="C3732">
            <v>10705</v>
          </cell>
          <cell r="D3732" t="str">
            <v xml:space="preserve">Vishwanath Ganachari </v>
          </cell>
          <cell r="E3732" t="str">
            <v>II</v>
          </cell>
          <cell r="F3732" t="str">
            <v>M</v>
          </cell>
          <cell r="G3732" t="str">
            <v>Koppar</v>
          </cell>
          <cell r="H3732">
            <v>705</v>
          </cell>
          <cell r="I3732">
            <v>9535461536</v>
          </cell>
        </row>
        <row r="3733">
          <cell r="D3733" t="str">
            <v>Manam Mahesh Babu</v>
          </cell>
          <cell r="E3733" t="str">
            <v>I</v>
          </cell>
          <cell r="F3733" t="str">
            <v>M</v>
          </cell>
          <cell r="G3733" t="str">
            <v>Koppar</v>
          </cell>
          <cell r="H3733">
            <v>705</v>
          </cell>
          <cell r="I3733">
            <v>9515753718</v>
          </cell>
        </row>
        <row r="3734">
          <cell r="D3734" t="str">
            <v>Kanukuntla Srikanth</v>
          </cell>
          <cell r="E3734" t="str">
            <v>I</v>
          </cell>
          <cell r="F3734" t="str">
            <v>M</v>
          </cell>
          <cell r="G3734" t="str">
            <v>Koppar</v>
          </cell>
          <cell r="H3734">
            <v>705</v>
          </cell>
          <cell r="I3734">
            <v>8978310737</v>
          </cell>
        </row>
        <row r="3735">
          <cell r="D3735" t="str">
            <v>Raju</v>
          </cell>
          <cell r="E3735" t="str">
            <v>C</v>
          </cell>
          <cell r="F3735" t="str">
            <v>M</v>
          </cell>
          <cell r="G3735" t="str">
            <v>Koppar</v>
          </cell>
          <cell r="H3735">
            <v>705</v>
          </cell>
          <cell r="I3735">
            <v>9449431926</v>
          </cell>
        </row>
        <row r="3736">
          <cell r="D3736" t="str">
            <v>Rajeshwari Nayak</v>
          </cell>
          <cell r="E3736" t="str">
            <v>C</v>
          </cell>
          <cell r="F3736" t="str">
            <v>F</v>
          </cell>
          <cell r="G3736" t="str">
            <v>Koppar</v>
          </cell>
          <cell r="H3736">
            <v>705</v>
          </cell>
          <cell r="I3736">
            <v>6361333184</v>
          </cell>
        </row>
        <row r="3737">
          <cell r="D3737" t="str">
            <v xml:space="preserve">Bandenamaj </v>
          </cell>
          <cell r="E3737" t="str">
            <v>aMCS</v>
          </cell>
          <cell r="F3737" t="str">
            <v>M</v>
          </cell>
          <cell r="G3737" t="str">
            <v>Koppar</v>
          </cell>
          <cell r="H3737">
            <v>705</v>
          </cell>
          <cell r="I3737">
            <v>9972769847</v>
          </cell>
        </row>
        <row r="3738">
          <cell r="C3738">
            <v>10905</v>
          </cell>
          <cell r="D3738" t="str">
            <v>M Narayana Swamy</v>
          </cell>
          <cell r="E3738" t="str">
            <v>II</v>
          </cell>
          <cell r="F3738" t="str">
            <v>M</v>
          </cell>
          <cell r="G3738" t="str">
            <v>Kurdi</v>
          </cell>
          <cell r="H3738">
            <v>905</v>
          </cell>
          <cell r="I3738">
            <v>9916709824</v>
          </cell>
        </row>
        <row r="3739">
          <cell r="D3739" t="str">
            <v>Bheemanpallilakshmi Pavan Kumar</v>
          </cell>
          <cell r="E3739" t="str">
            <v>I</v>
          </cell>
          <cell r="F3739" t="str">
            <v>M</v>
          </cell>
          <cell r="G3739" t="str">
            <v>Kurdi</v>
          </cell>
          <cell r="H3739">
            <v>905</v>
          </cell>
          <cell r="I3739">
            <v>9985335654</v>
          </cell>
        </row>
        <row r="3740">
          <cell r="D3740" t="str">
            <v>Madiga ravi</v>
          </cell>
          <cell r="E3740" t="str">
            <v>C</v>
          </cell>
          <cell r="F3740" t="str">
            <v>M</v>
          </cell>
          <cell r="G3740" t="str">
            <v>Kurdi</v>
          </cell>
          <cell r="H3740">
            <v>905</v>
          </cell>
          <cell r="I3740">
            <v>9000519053</v>
          </cell>
        </row>
        <row r="3741">
          <cell r="C3741">
            <v>10963</v>
          </cell>
          <cell r="D3741" t="str">
            <v>Shivaraj Kumar</v>
          </cell>
          <cell r="E3741" t="str">
            <v>I</v>
          </cell>
          <cell r="F3741" t="str">
            <v>M</v>
          </cell>
          <cell r="G3741" t="str">
            <v>Kyadigere</v>
          </cell>
          <cell r="H3741">
            <v>963</v>
          </cell>
          <cell r="I3741">
            <v>9845174532</v>
          </cell>
        </row>
        <row r="3742">
          <cell r="D3742" t="str">
            <v xml:space="preserve">Manjunath  </v>
          </cell>
          <cell r="E3742" t="str">
            <v>I</v>
          </cell>
          <cell r="F3742" t="str">
            <v>M</v>
          </cell>
          <cell r="G3742" t="str">
            <v>Kyadigere</v>
          </cell>
          <cell r="H3742">
            <v>963</v>
          </cell>
          <cell r="I3742">
            <v>8880544513</v>
          </cell>
        </row>
        <row r="3743">
          <cell r="D3743" t="str">
            <v>Shaik Naveed</v>
          </cell>
          <cell r="E3743" t="str">
            <v>C</v>
          </cell>
          <cell r="F3743" t="str">
            <v>M</v>
          </cell>
          <cell r="G3743" t="str">
            <v>Kyadigere</v>
          </cell>
          <cell r="H3743">
            <v>963</v>
          </cell>
          <cell r="I3743">
            <v>9182691219</v>
          </cell>
        </row>
        <row r="3744">
          <cell r="C3744">
            <v>10719</v>
          </cell>
          <cell r="D3744" t="str">
            <v>Chandan Singh</v>
          </cell>
          <cell r="E3744" t="str">
            <v>III</v>
          </cell>
          <cell r="F3744" t="str">
            <v>M</v>
          </cell>
          <cell r="G3744" t="str">
            <v>Lingasugur</v>
          </cell>
          <cell r="H3744">
            <v>719</v>
          </cell>
          <cell r="I3744">
            <v>9044260644</v>
          </cell>
        </row>
        <row r="3745">
          <cell r="D3745" t="str">
            <v>Mamatha Devatagal</v>
          </cell>
          <cell r="E3745" t="str">
            <v>I</v>
          </cell>
          <cell r="F3745" t="str">
            <v>F</v>
          </cell>
          <cell r="G3745" t="str">
            <v>Lingasugur</v>
          </cell>
          <cell r="H3745">
            <v>719</v>
          </cell>
          <cell r="I3745">
            <v>9606820138</v>
          </cell>
        </row>
        <row r="3746">
          <cell r="D3746" t="str">
            <v xml:space="preserve">Umme Summia  </v>
          </cell>
          <cell r="E3746" t="str">
            <v>I</v>
          </cell>
          <cell r="F3746" t="str">
            <v>F</v>
          </cell>
          <cell r="G3746" t="str">
            <v>Lingasugur</v>
          </cell>
          <cell r="H3746">
            <v>719</v>
          </cell>
          <cell r="I3746">
            <v>7022793560</v>
          </cell>
        </row>
        <row r="3747">
          <cell r="D3747" t="str">
            <v>Sukanya</v>
          </cell>
          <cell r="E3747" t="str">
            <v>I</v>
          </cell>
          <cell r="F3747" t="str">
            <v>F</v>
          </cell>
          <cell r="G3747" t="str">
            <v>Lingasugur</v>
          </cell>
          <cell r="H3747">
            <v>719</v>
          </cell>
          <cell r="I3747">
            <v>9148176997</v>
          </cell>
        </row>
        <row r="3748">
          <cell r="D3748" t="str">
            <v>Dagudu Vinod</v>
          </cell>
          <cell r="E3748" t="str">
            <v>C</v>
          </cell>
          <cell r="F3748" t="str">
            <v>M</v>
          </cell>
          <cell r="G3748" t="str">
            <v>Lingasugur</v>
          </cell>
          <cell r="H3748">
            <v>719</v>
          </cell>
          <cell r="I3748">
            <v>9493847543</v>
          </cell>
        </row>
        <row r="3749">
          <cell r="D3749" t="str">
            <v xml:space="preserve">Shivanagouda </v>
          </cell>
          <cell r="E3749" t="str">
            <v>aMCS</v>
          </cell>
          <cell r="F3749" t="str">
            <v>M</v>
          </cell>
          <cell r="G3749" t="str">
            <v>Lingasugur</v>
          </cell>
          <cell r="H3749">
            <v>719</v>
          </cell>
          <cell r="I3749">
            <v>9972118172</v>
          </cell>
        </row>
        <row r="3750">
          <cell r="C3750">
            <v>10734</v>
          </cell>
          <cell r="D3750" t="str">
            <v>Nilesh Tejsingh Moroliya</v>
          </cell>
          <cell r="E3750" t="str">
            <v>III</v>
          </cell>
          <cell r="F3750" t="str">
            <v>M</v>
          </cell>
          <cell r="G3750" t="str">
            <v>Manvi</v>
          </cell>
          <cell r="H3750">
            <v>734</v>
          </cell>
          <cell r="I3750">
            <v>7507514320</v>
          </cell>
        </row>
        <row r="3751">
          <cell r="D3751" t="str">
            <v xml:space="preserve">J Sudha </v>
          </cell>
          <cell r="E3751" t="str">
            <v>I</v>
          </cell>
          <cell r="F3751" t="str">
            <v>F</v>
          </cell>
          <cell r="G3751" t="str">
            <v>Manvi</v>
          </cell>
          <cell r="H3751">
            <v>734</v>
          </cell>
          <cell r="I3751">
            <v>7829765942</v>
          </cell>
        </row>
        <row r="3752">
          <cell r="D3752" t="str">
            <v>Sunitha</v>
          </cell>
          <cell r="E3752" t="str">
            <v>I</v>
          </cell>
          <cell r="F3752" t="str">
            <v>F</v>
          </cell>
          <cell r="G3752" t="str">
            <v>Manvi</v>
          </cell>
          <cell r="H3752">
            <v>734</v>
          </cell>
          <cell r="I3752">
            <v>8867418851</v>
          </cell>
        </row>
        <row r="3753">
          <cell r="D3753" t="str">
            <v>Pradeep Gurrala</v>
          </cell>
          <cell r="E3753" t="str">
            <v>C</v>
          </cell>
          <cell r="F3753" t="str">
            <v>M</v>
          </cell>
          <cell r="G3753" t="str">
            <v>Manvi</v>
          </cell>
          <cell r="H3753">
            <v>734</v>
          </cell>
          <cell r="I3753">
            <v>9493907409</v>
          </cell>
        </row>
        <row r="3754">
          <cell r="D3754" t="str">
            <v>Parimi Brahmaiah</v>
          </cell>
          <cell r="E3754" t="str">
            <v>C</v>
          </cell>
          <cell r="F3754" t="str">
            <v>M</v>
          </cell>
          <cell r="G3754" t="str">
            <v>Manvi</v>
          </cell>
          <cell r="H3754">
            <v>734</v>
          </cell>
          <cell r="I3754">
            <v>9553845722</v>
          </cell>
        </row>
        <row r="3755">
          <cell r="C3755">
            <v>10740</v>
          </cell>
          <cell r="D3755" t="str">
            <v>Sushant Kumar Singh</v>
          </cell>
          <cell r="E3755" t="str">
            <v>II</v>
          </cell>
          <cell r="F3755" t="str">
            <v>M</v>
          </cell>
          <cell r="G3755" t="str">
            <v>Masarkal</v>
          </cell>
          <cell r="H3755">
            <v>740</v>
          </cell>
          <cell r="I3755">
            <v>7870199532</v>
          </cell>
        </row>
        <row r="3756">
          <cell r="D3756" t="str">
            <v>Sunil Kumar Timmareddy</v>
          </cell>
          <cell r="E3756" t="str">
            <v>I</v>
          </cell>
          <cell r="F3756" t="str">
            <v>M</v>
          </cell>
          <cell r="G3756" t="str">
            <v>Masarkal</v>
          </cell>
          <cell r="H3756">
            <v>740</v>
          </cell>
          <cell r="I3756">
            <v>9606563676</v>
          </cell>
        </row>
        <row r="3757">
          <cell r="D3757" t="str">
            <v>Bellala pavan tej</v>
          </cell>
          <cell r="E3757" t="str">
            <v>I</v>
          </cell>
          <cell r="F3757" t="str">
            <v>M</v>
          </cell>
          <cell r="G3757" t="str">
            <v>Masarkal</v>
          </cell>
          <cell r="H3757">
            <v>740</v>
          </cell>
          <cell r="I3757">
            <v>8328007823</v>
          </cell>
        </row>
        <row r="3758">
          <cell r="D3758" t="str">
            <v xml:space="preserve">G Venkatesh Reddy  </v>
          </cell>
          <cell r="E3758" t="str">
            <v>C</v>
          </cell>
          <cell r="F3758" t="str">
            <v>M</v>
          </cell>
          <cell r="G3758" t="str">
            <v>Masarkal</v>
          </cell>
          <cell r="H3758">
            <v>740</v>
          </cell>
          <cell r="I3758">
            <v>8904547300</v>
          </cell>
        </row>
        <row r="3759">
          <cell r="D3759" t="str">
            <v>Sanjay S M</v>
          </cell>
          <cell r="E3759" t="str">
            <v>C</v>
          </cell>
          <cell r="F3759" t="str">
            <v>M</v>
          </cell>
          <cell r="G3759" t="str">
            <v>Masarkal</v>
          </cell>
          <cell r="H3759">
            <v>740</v>
          </cell>
          <cell r="I3759">
            <v>8553807396</v>
          </cell>
        </row>
        <row r="3760">
          <cell r="C3760">
            <v>10741</v>
          </cell>
          <cell r="D3760" t="str">
            <v>Ishwar C Hilli</v>
          </cell>
          <cell r="E3760" t="str">
            <v>II</v>
          </cell>
          <cell r="F3760" t="str">
            <v>M</v>
          </cell>
          <cell r="G3760" t="str">
            <v>Maski</v>
          </cell>
          <cell r="H3760">
            <v>741</v>
          </cell>
          <cell r="I3760">
            <v>9686869668</v>
          </cell>
        </row>
        <row r="3761">
          <cell r="D3761" t="str">
            <v xml:space="preserve">Shree P </v>
          </cell>
          <cell r="E3761" t="str">
            <v>I</v>
          </cell>
          <cell r="F3761" t="str">
            <v>F</v>
          </cell>
          <cell r="G3761" t="str">
            <v>Maski</v>
          </cell>
          <cell r="H3761">
            <v>741</v>
          </cell>
          <cell r="I3761">
            <v>9845902741</v>
          </cell>
        </row>
        <row r="3762">
          <cell r="D3762" t="str">
            <v>Mondi suresh</v>
          </cell>
          <cell r="E3762" t="str">
            <v>I</v>
          </cell>
          <cell r="F3762" t="str">
            <v>M</v>
          </cell>
          <cell r="G3762" t="str">
            <v>Maski</v>
          </cell>
          <cell r="H3762">
            <v>741</v>
          </cell>
          <cell r="I3762">
            <v>9666108155</v>
          </cell>
        </row>
        <row r="3763">
          <cell r="D3763" t="str">
            <v>Puttamma K R</v>
          </cell>
          <cell r="E3763" t="str">
            <v>I</v>
          </cell>
          <cell r="F3763" t="str">
            <v>F</v>
          </cell>
          <cell r="G3763" t="str">
            <v>Maski</v>
          </cell>
          <cell r="H3763">
            <v>741</v>
          </cell>
          <cell r="I3763">
            <v>9606414854</v>
          </cell>
        </row>
        <row r="3764">
          <cell r="D3764" t="str">
            <v>Sepuri Madhavi</v>
          </cell>
          <cell r="E3764" t="str">
            <v>C</v>
          </cell>
          <cell r="F3764" t="str">
            <v>F</v>
          </cell>
          <cell r="G3764" t="str">
            <v>Maski</v>
          </cell>
          <cell r="H3764">
            <v>741</v>
          </cell>
          <cell r="I3764">
            <v>9100191260</v>
          </cell>
        </row>
        <row r="3765">
          <cell r="D3765" t="str">
            <v>Shaik Mubishira Sultana</v>
          </cell>
          <cell r="E3765" t="str">
            <v>I</v>
          </cell>
          <cell r="F3765" t="str">
            <v>F</v>
          </cell>
          <cell r="G3765" t="str">
            <v>Matmari</v>
          </cell>
          <cell r="H3765">
            <v>744</v>
          </cell>
          <cell r="I3765">
            <v>9182919400</v>
          </cell>
        </row>
        <row r="3766">
          <cell r="C3766">
            <v>10744</v>
          </cell>
          <cell r="D3766" t="str">
            <v>Prabhakar</v>
          </cell>
          <cell r="E3766" t="str">
            <v>I</v>
          </cell>
          <cell r="F3766" t="str">
            <v>M</v>
          </cell>
          <cell r="G3766" t="str">
            <v>Matmari</v>
          </cell>
          <cell r="H3766">
            <v>744</v>
          </cell>
          <cell r="I3766">
            <v>8147148505</v>
          </cell>
        </row>
        <row r="3767">
          <cell r="D3767" t="str">
            <v xml:space="preserve">Praveen  </v>
          </cell>
          <cell r="E3767" t="str">
            <v>C</v>
          </cell>
          <cell r="F3767" t="str">
            <v>M</v>
          </cell>
          <cell r="G3767" t="str">
            <v>Matmari</v>
          </cell>
          <cell r="H3767">
            <v>744</v>
          </cell>
          <cell r="I3767">
            <v>8867345469</v>
          </cell>
        </row>
        <row r="3768">
          <cell r="D3768" t="str">
            <v>Golla Harikrishna</v>
          </cell>
          <cell r="E3768" t="str">
            <v>C</v>
          </cell>
          <cell r="F3768" t="str">
            <v>M</v>
          </cell>
          <cell r="G3768" t="str">
            <v>Matmari</v>
          </cell>
          <cell r="H3768">
            <v>744</v>
          </cell>
          <cell r="I3768">
            <v>9449014420</v>
          </cell>
        </row>
        <row r="3769">
          <cell r="D3769" t="str">
            <v xml:space="preserve">Savitramma </v>
          </cell>
          <cell r="E3769" t="str">
            <v>aMCS</v>
          </cell>
          <cell r="F3769" t="str">
            <v>F</v>
          </cell>
          <cell r="G3769" t="str">
            <v>Matmari</v>
          </cell>
          <cell r="H3769">
            <v>744</v>
          </cell>
          <cell r="I3769">
            <v>7090320330</v>
          </cell>
        </row>
        <row r="3770">
          <cell r="C3770">
            <v>10756</v>
          </cell>
          <cell r="D3770" t="str">
            <v>Vishvavijet Raveendra Babaleshwar</v>
          </cell>
          <cell r="E3770" t="str">
            <v>II</v>
          </cell>
          <cell r="F3770" t="str">
            <v>M</v>
          </cell>
          <cell r="G3770" t="str">
            <v>Mudugal</v>
          </cell>
          <cell r="H3770">
            <v>756</v>
          </cell>
          <cell r="I3770">
            <v>7406294555</v>
          </cell>
        </row>
        <row r="3771">
          <cell r="D3771" t="str">
            <v>P Saleema</v>
          </cell>
          <cell r="E3771" t="str">
            <v>I</v>
          </cell>
          <cell r="F3771" t="str">
            <v>F</v>
          </cell>
          <cell r="G3771" t="str">
            <v>Mudugal</v>
          </cell>
          <cell r="H3771">
            <v>756</v>
          </cell>
          <cell r="I3771">
            <v>6363773573</v>
          </cell>
        </row>
        <row r="3772">
          <cell r="D3772" t="str">
            <v>Basavaraj</v>
          </cell>
          <cell r="E3772" t="str">
            <v>I</v>
          </cell>
          <cell r="F3772" t="str">
            <v>M</v>
          </cell>
          <cell r="G3772" t="str">
            <v>Mudugal</v>
          </cell>
          <cell r="H3772">
            <v>756</v>
          </cell>
          <cell r="I3772">
            <v>9945752312</v>
          </cell>
        </row>
        <row r="3773">
          <cell r="D3773" t="str">
            <v>Nagabhushan T</v>
          </cell>
          <cell r="E3773" t="str">
            <v>C</v>
          </cell>
          <cell r="F3773" t="str">
            <v>M</v>
          </cell>
          <cell r="G3773" t="str">
            <v>Mudugal</v>
          </cell>
          <cell r="H3773">
            <v>756</v>
          </cell>
          <cell r="I3773">
            <v>9611708701</v>
          </cell>
        </row>
        <row r="3774">
          <cell r="C3774">
            <v>10913</v>
          </cell>
          <cell r="D3774" t="str">
            <v>Shamshuddin D</v>
          </cell>
          <cell r="E3774" t="str">
            <v>I</v>
          </cell>
          <cell r="F3774" t="str">
            <v>M</v>
          </cell>
          <cell r="G3774" t="str">
            <v>Mukkunda</v>
          </cell>
          <cell r="H3774">
            <v>913</v>
          </cell>
          <cell r="I3774">
            <v>9845706133</v>
          </cell>
        </row>
        <row r="3775">
          <cell r="D3775" t="str">
            <v>Kartik</v>
          </cell>
          <cell r="E3775" t="str">
            <v>I</v>
          </cell>
          <cell r="F3775" t="str">
            <v>M</v>
          </cell>
          <cell r="G3775" t="str">
            <v>Mukkunda</v>
          </cell>
          <cell r="H3775">
            <v>913</v>
          </cell>
          <cell r="I3775">
            <v>9740293654</v>
          </cell>
        </row>
        <row r="3776">
          <cell r="D3776" t="str">
            <v xml:space="preserve">Chilipi Koti Reddy  </v>
          </cell>
          <cell r="E3776" t="str">
            <v>C</v>
          </cell>
          <cell r="F3776" t="str">
            <v>M</v>
          </cell>
          <cell r="G3776" t="str">
            <v>Mukkunda</v>
          </cell>
          <cell r="H3776">
            <v>913</v>
          </cell>
          <cell r="I3776">
            <v>9071845458</v>
          </cell>
        </row>
        <row r="3777">
          <cell r="C3777">
            <v>10766</v>
          </cell>
          <cell r="D3777" t="str">
            <v>Sheik nagoor vali</v>
          </cell>
          <cell r="E3777" t="str">
            <v>II</v>
          </cell>
          <cell r="F3777" t="str">
            <v>M</v>
          </cell>
          <cell r="G3777" t="str">
            <v>Nagarahal</v>
          </cell>
          <cell r="H3777">
            <v>766</v>
          </cell>
          <cell r="I3777">
            <v>9160717607</v>
          </cell>
        </row>
        <row r="3778">
          <cell r="D3778" t="str">
            <v>Chiruthanagandla Thirupathi Rao</v>
          </cell>
          <cell r="E3778" t="str">
            <v>I</v>
          </cell>
          <cell r="F3778" t="str">
            <v>M</v>
          </cell>
          <cell r="G3778" t="str">
            <v>Nagarahal</v>
          </cell>
          <cell r="H3778">
            <v>766</v>
          </cell>
          <cell r="I3778">
            <v>9581420458</v>
          </cell>
        </row>
        <row r="3779">
          <cell r="D3779" t="str">
            <v>Raghavendra Nayak</v>
          </cell>
          <cell r="E3779" t="str">
            <v>I</v>
          </cell>
          <cell r="F3779" t="str">
            <v>M</v>
          </cell>
          <cell r="G3779" t="str">
            <v>Nagarahal</v>
          </cell>
          <cell r="H3779">
            <v>766</v>
          </cell>
          <cell r="I3779">
            <v>8147457915</v>
          </cell>
        </row>
        <row r="3780">
          <cell r="D3780" t="str">
            <v>Syed Mahammad Rafi</v>
          </cell>
          <cell r="E3780" t="str">
            <v>C</v>
          </cell>
          <cell r="F3780" t="str">
            <v>M</v>
          </cell>
          <cell r="G3780" t="str">
            <v>Nagarahal</v>
          </cell>
          <cell r="H3780">
            <v>766</v>
          </cell>
          <cell r="I3780">
            <v>8142847611</v>
          </cell>
        </row>
        <row r="3781">
          <cell r="C3781">
            <v>10774</v>
          </cell>
          <cell r="D3781" t="str">
            <v>Santhosh Kumar Angadi</v>
          </cell>
          <cell r="E3781" t="str">
            <v>II</v>
          </cell>
          <cell r="F3781" t="str">
            <v>M</v>
          </cell>
          <cell r="G3781" t="str">
            <v>Nirmanvi</v>
          </cell>
          <cell r="H3781">
            <v>774</v>
          </cell>
          <cell r="I3781">
            <v>9538707926</v>
          </cell>
        </row>
        <row r="3782">
          <cell r="D3782" t="str">
            <v>Adiandra Bujjamma</v>
          </cell>
          <cell r="E3782" t="str">
            <v>I</v>
          </cell>
          <cell r="F3782" t="str">
            <v>F</v>
          </cell>
          <cell r="G3782" t="str">
            <v>Nirmanvi</v>
          </cell>
          <cell r="H3782">
            <v>774</v>
          </cell>
          <cell r="I3782">
            <v>8074803358</v>
          </cell>
        </row>
        <row r="3783">
          <cell r="D3783" t="str">
            <v>Seelam Anki Reddy</v>
          </cell>
          <cell r="E3783" t="str">
            <v>I</v>
          </cell>
          <cell r="F3783" t="str">
            <v>M</v>
          </cell>
          <cell r="G3783" t="str">
            <v>Nirmanvi</v>
          </cell>
          <cell r="H3783">
            <v>774</v>
          </cell>
          <cell r="I3783" t="str">
            <v>7013937110</v>
          </cell>
        </row>
        <row r="3784">
          <cell r="D3784" t="str">
            <v>Satyanarayana G</v>
          </cell>
          <cell r="E3784" t="str">
            <v>C</v>
          </cell>
          <cell r="F3784" t="str">
            <v>M</v>
          </cell>
          <cell r="G3784" t="str">
            <v>Nirmanvi</v>
          </cell>
          <cell r="H3784">
            <v>774</v>
          </cell>
          <cell r="I3784">
            <v>9916885007</v>
          </cell>
        </row>
        <row r="3785">
          <cell r="D3785" t="str">
            <v>Budeppa</v>
          </cell>
          <cell r="E3785" t="str">
            <v>C</v>
          </cell>
          <cell r="F3785" t="str">
            <v>M</v>
          </cell>
          <cell r="G3785" t="str">
            <v>Nirmanvi</v>
          </cell>
          <cell r="H3785">
            <v>774</v>
          </cell>
          <cell r="I3785">
            <v>9980214108</v>
          </cell>
        </row>
        <row r="3786">
          <cell r="C3786">
            <v>10949</v>
          </cell>
          <cell r="D3786" t="str">
            <v xml:space="preserve">Bharat Rao  </v>
          </cell>
          <cell r="E3786" t="str">
            <v>I</v>
          </cell>
          <cell r="F3786" t="str">
            <v>M</v>
          </cell>
          <cell r="G3786" t="str">
            <v>Pagadadinni Camp</v>
          </cell>
          <cell r="H3786">
            <v>949</v>
          </cell>
          <cell r="I3786">
            <v>8892182939</v>
          </cell>
        </row>
        <row r="3787">
          <cell r="D3787" t="str">
            <v>Kambhampati Mariya Kumari</v>
          </cell>
          <cell r="E3787" t="str">
            <v>C</v>
          </cell>
          <cell r="F3787" t="str">
            <v>F</v>
          </cell>
          <cell r="G3787" t="str">
            <v>Pagadadinni Camp</v>
          </cell>
          <cell r="H3787">
            <v>949</v>
          </cell>
          <cell r="I3787">
            <v>9502475958</v>
          </cell>
        </row>
        <row r="3788">
          <cell r="C3788">
            <v>10778</v>
          </cell>
          <cell r="D3788" t="str">
            <v>Channappa B K</v>
          </cell>
          <cell r="E3788" t="str">
            <v>II</v>
          </cell>
          <cell r="F3788" t="str">
            <v>M</v>
          </cell>
          <cell r="G3788" t="str">
            <v>Pamanakallur</v>
          </cell>
          <cell r="H3788">
            <v>778</v>
          </cell>
          <cell r="I3788">
            <v>9916380245</v>
          </cell>
        </row>
        <row r="3789">
          <cell r="D3789" t="str">
            <v>Ashwini Devappa Alagodi</v>
          </cell>
          <cell r="E3789" t="str">
            <v>C</v>
          </cell>
          <cell r="F3789" t="str">
            <v>F</v>
          </cell>
          <cell r="G3789" t="str">
            <v>Pamanakallur</v>
          </cell>
          <cell r="H3789">
            <v>778</v>
          </cell>
          <cell r="I3789">
            <v>8123683202</v>
          </cell>
        </row>
        <row r="3790">
          <cell r="D3790" t="str">
            <v>Chitra Parasuramu</v>
          </cell>
          <cell r="E3790" t="str">
            <v>C</v>
          </cell>
          <cell r="F3790" t="str">
            <v>M</v>
          </cell>
          <cell r="G3790" t="str">
            <v>Pamanakallur</v>
          </cell>
          <cell r="H3790">
            <v>778</v>
          </cell>
          <cell r="I3790">
            <v>7799164500</v>
          </cell>
        </row>
        <row r="3791">
          <cell r="C3791">
            <v>10781</v>
          </cell>
          <cell r="D3791" t="str">
            <v>Amaramma Lakkampur</v>
          </cell>
          <cell r="E3791" t="str">
            <v>II</v>
          </cell>
          <cell r="F3791" t="str">
            <v>F</v>
          </cell>
          <cell r="G3791" t="str">
            <v>Pothnal</v>
          </cell>
          <cell r="H3791">
            <v>781</v>
          </cell>
          <cell r="I3791">
            <v>8880904067</v>
          </cell>
        </row>
        <row r="3792">
          <cell r="D3792" t="str">
            <v>Mekala Sravanthi</v>
          </cell>
          <cell r="E3792" t="str">
            <v>I</v>
          </cell>
          <cell r="F3792" t="str">
            <v>F</v>
          </cell>
          <cell r="G3792" t="str">
            <v>Pothnal</v>
          </cell>
          <cell r="H3792">
            <v>781</v>
          </cell>
          <cell r="I3792">
            <v>9959883939</v>
          </cell>
        </row>
        <row r="3793">
          <cell r="D3793" t="str">
            <v>Kindinti Ramanjineyulu</v>
          </cell>
          <cell r="E3793" t="str">
            <v>I</v>
          </cell>
          <cell r="F3793" t="str">
            <v>M</v>
          </cell>
          <cell r="G3793" t="str">
            <v>Pothnal</v>
          </cell>
          <cell r="H3793">
            <v>781</v>
          </cell>
          <cell r="I3793">
            <v>6309644016</v>
          </cell>
        </row>
        <row r="3794">
          <cell r="D3794" t="str">
            <v>Dudekula Parveen Begum</v>
          </cell>
          <cell r="E3794" t="str">
            <v>I</v>
          </cell>
          <cell r="F3794" t="str">
            <v>F</v>
          </cell>
          <cell r="G3794" t="str">
            <v>Pothnal</v>
          </cell>
          <cell r="H3794">
            <v>781</v>
          </cell>
          <cell r="I3794">
            <v>8861480110</v>
          </cell>
        </row>
        <row r="3795">
          <cell r="D3795" t="str">
            <v>Vadde navya</v>
          </cell>
          <cell r="E3795" t="str">
            <v>C</v>
          </cell>
          <cell r="F3795" t="str">
            <v>F</v>
          </cell>
          <cell r="G3795" t="str">
            <v>Pothnal</v>
          </cell>
          <cell r="H3795">
            <v>781</v>
          </cell>
          <cell r="I3795">
            <v>8310892080</v>
          </cell>
        </row>
        <row r="3796">
          <cell r="D3796" t="str">
            <v>Nasella gopal</v>
          </cell>
          <cell r="E3796" t="str">
            <v>C</v>
          </cell>
          <cell r="F3796" t="str">
            <v>M</v>
          </cell>
          <cell r="G3796" t="str">
            <v>Pothnal</v>
          </cell>
          <cell r="H3796">
            <v>781</v>
          </cell>
          <cell r="I3796">
            <v>8374190813</v>
          </cell>
        </row>
        <row r="3797">
          <cell r="D3797" t="str">
            <v>Nagaraj</v>
          </cell>
          <cell r="E3797" t="str">
            <v>aMCS</v>
          </cell>
          <cell r="F3797" t="str">
            <v>M</v>
          </cell>
          <cell r="G3797" t="str">
            <v>Pothnal</v>
          </cell>
          <cell r="H3797">
            <v>781</v>
          </cell>
          <cell r="I3797">
            <v>9448013737</v>
          </cell>
        </row>
        <row r="3798">
          <cell r="C3798">
            <v>10966</v>
          </cell>
          <cell r="D3798" t="str">
            <v>Naveenkumar</v>
          </cell>
          <cell r="E3798" t="str">
            <v>I</v>
          </cell>
          <cell r="F3798" t="str">
            <v>M</v>
          </cell>
          <cell r="G3798" t="str">
            <v>Pwd Camp-Sindhanur</v>
          </cell>
          <cell r="H3798">
            <v>966</v>
          </cell>
          <cell r="I3798">
            <v>9986864627</v>
          </cell>
        </row>
        <row r="3799">
          <cell r="D3799" t="str">
            <v>Raghotham</v>
          </cell>
          <cell r="E3799" t="str">
            <v>C</v>
          </cell>
          <cell r="F3799" t="str">
            <v>M</v>
          </cell>
          <cell r="G3799" t="str">
            <v>Pwd Camp-Sindhanur</v>
          </cell>
          <cell r="H3799">
            <v>966</v>
          </cell>
          <cell r="I3799">
            <v>9480545811</v>
          </cell>
        </row>
        <row r="3800">
          <cell r="D3800" t="str">
            <v>Pinjari rafi</v>
          </cell>
          <cell r="E3800" t="str">
            <v>C</v>
          </cell>
          <cell r="F3800" t="str">
            <v>M</v>
          </cell>
          <cell r="G3800" t="str">
            <v>Pwd Camp-Sindhanur</v>
          </cell>
          <cell r="H3800">
            <v>966</v>
          </cell>
          <cell r="I3800">
            <v>9481436367</v>
          </cell>
        </row>
        <row r="3801">
          <cell r="C3801">
            <v>10613</v>
          </cell>
          <cell r="D3801" t="str">
            <v>Avinash Upadya</v>
          </cell>
          <cell r="E3801" t="str">
            <v>II</v>
          </cell>
          <cell r="F3801" t="str">
            <v>M</v>
          </cell>
          <cell r="G3801" t="str">
            <v>Raichur-Gunj</v>
          </cell>
          <cell r="H3801">
            <v>613</v>
          </cell>
          <cell r="I3801">
            <v>9972329924</v>
          </cell>
        </row>
        <row r="3802">
          <cell r="D3802" t="str">
            <v>Yerasu Lakshmi Surekha</v>
          </cell>
          <cell r="E3802" t="str">
            <v>I</v>
          </cell>
          <cell r="F3802" t="str">
            <v>F</v>
          </cell>
          <cell r="G3802" t="str">
            <v>Raichur-Gunj</v>
          </cell>
          <cell r="H3802">
            <v>613</v>
          </cell>
          <cell r="I3802">
            <v>7702958360</v>
          </cell>
        </row>
        <row r="3803">
          <cell r="D3803" t="str">
            <v>Boya ramesh</v>
          </cell>
          <cell r="E3803" t="str">
            <v>C</v>
          </cell>
          <cell r="F3803" t="str">
            <v>M</v>
          </cell>
          <cell r="G3803" t="str">
            <v>Raichur-Gunj</v>
          </cell>
          <cell r="H3803">
            <v>613</v>
          </cell>
          <cell r="I3803">
            <v>9133133406</v>
          </cell>
        </row>
        <row r="3804">
          <cell r="D3804" t="str">
            <v>J.Narasappa</v>
          </cell>
          <cell r="E3804" t="str">
            <v>C</v>
          </cell>
          <cell r="F3804" t="str">
            <v>M</v>
          </cell>
          <cell r="G3804" t="str">
            <v>Raichur-Gunj</v>
          </cell>
          <cell r="H3804">
            <v>613</v>
          </cell>
          <cell r="I3804">
            <v>9448969877</v>
          </cell>
        </row>
        <row r="3805">
          <cell r="D3805" t="str">
            <v>Vajramma Dondapati</v>
          </cell>
          <cell r="E3805" t="str">
            <v>C</v>
          </cell>
          <cell r="F3805" t="str">
            <v>F</v>
          </cell>
          <cell r="G3805" t="str">
            <v>Raichur-Gunj</v>
          </cell>
          <cell r="H3805">
            <v>613</v>
          </cell>
          <cell r="I3805">
            <v>7997259919</v>
          </cell>
        </row>
        <row r="3806">
          <cell r="D3806" t="str">
            <v xml:space="preserve">Sridhar </v>
          </cell>
          <cell r="E3806" t="str">
            <v>aMCS</v>
          </cell>
          <cell r="F3806" t="str">
            <v>M</v>
          </cell>
          <cell r="G3806" t="str">
            <v>Raichur-Gunj</v>
          </cell>
          <cell r="H3806">
            <v>613</v>
          </cell>
          <cell r="I3806">
            <v>9148693141</v>
          </cell>
        </row>
        <row r="3807">
          <cell r="C3807">
            <v>10673</v>
          </cell>
          <cell r="D3807" t="str">
            <v>Suvarna</v>
          </cell>
          <cell r="E3807" t="str">
            <v>III</v>
          </cell>
          <cell r="F3807" t="str">
            <v>F</v>
          </cell>
          <cell r="G3807" t="str">
            <v>Raichur-Jawahar Nagar</v>
          </cell>
          <cell r="H3807">
            <v>673</v>
          </cell>
          <cell r="I3807">
            <v>9035969000</v>
          </cell>
        </row>
        <row r="3808">
          <cell r="D3808" t="str">
            <v>Balamma</v>
          </cell>
          <cell r="E3808" t="str">
            <v>I</v>
          </cell>
          <cell r="F3808" t="str">
            <v>F</v>
          </cell>
          <cell r="G3808" t="str">
            <v>Raichur-Jawahar Nagar</v>
          </cell>
          <cell r="H3808">
            <v>673</v>
          </cell>
          <cell r="I3808">
            <v>9731315644</v>
          </cell>
        </row>
        <row r="3809">
          <cell r="D3809" t="str">
            <v>Hanumesh</v>
          </cell>
          <cell r="E3809" t="str">
            <v>I</v>
          </cell>
          <cell r="F3809" t="str">
            <v>M</v>
          </cell>
          <cell r="G3809" t="str">
            <v>Raichur-Jawahar Nagar</v>
          </cell>
          <cell r="H3809">
            <v>673</v>
          </cell>
          <cell r="I3809">
            <v>9901239720</v>
          </cell>
        </row>
        <row r="3810">
          <cell r="D3810" t="str">
            <v xml:space="preserve">Naresh Kumar K  </v>
          </cell>
          <cell r="E3810" t="str">
            <v>C</v>
          </cell>
          <cell r="F3810" t="str">
            <v>M</v>
          </cell>
          <cell r="G3810" t="str">
            <v>Raichur-Jawahar Nagar</v>
          </cell>
          <cell r="H3810">
            <v>673</v>
          </cell>
          <cell r="I3810">
            <v>9848869052</v>
          </cell>
        </row>
        <row r="3811">
          <cell r="D3811" t="str">
            <v>Amrata Patil</v>
          </cell>
          <cell r="E3811" t="str">
            <v>C</v>
          </cell>
          <cell r="F3811" t="str">
            <v>F</v>
          </cell>
          <cell r="G3811" t="str">
            <v>Raichur-Jawahar Nagar</v>
          </cell>
          <cell r="H3811">
            <v>673</v>
          </cell>
          <cell r="I3811">
            <v>7999837380</v>
          </cell>
        </row>
        <row r="3812">
          <cell r="D3812" t="str">
            <v xml:space="preserve">G K Padma </v>
          </cell>
          <cell r="E3812" t="str">
            <v>aMCS</v>
          </cell>
          <cell r="F3812" t="str">
            <v>F</v>
          </cell>
          <cell r="G3812" t="str">
            <v>Raichur-Jawahar Nagar</v>
          </cell>
          <cell r="H3812">
            <v>673</v>
          </cell>
          <cell r="I3812">
            <v>9632081511</v>
          </cell>
        </row>
        <row r="3813">
          <cell r="C3813">
            <v>10773</v>
          </cell>
          <cell r="D3813" t="str">
            <v>Pavitra J.</v>
          </cell>
          <cell r="E3813" t="str">
            <v>III</v>
          </cell>
          <cell r="F3813" t="str">
            <v>F</v>
          </cell>
          <cell r="G3813" t="str">
            <v>Raichur-Nijalingappa Colony</v>
          </cell>
          <cell r="H3813">
            <v>773</v>
          </cell>
          <cell r="I3813">
            <v>9448572216</v>
          </cell>
        </row>
        <row r="3814">
          <cell r="D3814" t="str">
            <v>Banala Vijay</v>
          </cell>
          <cell r="E3814" t="str">
            <v>I</v>
          </cell>
          <cell r="F3814" t="str">
            <v>M</v>
          </cell>
          <cell r="G3814" t="str">
            <v>Raichur-Nijalingappa Colony</v>
          </cell>
          <cell r="H3814">
            <v>773</v>
          </cell>
          <cell r="I3814">
            <v>9948969870</v>
          </cell>
        </row>
        <row r="3815">
          <cell r="D3815" t="str">
            <v>Baayekati Prasanna Kumari</v>
          </cell>
          <cell r="E3815" t="str">
            <v>I</v>
          </cell>
          <cell r="F3815" t="str">
            <v>F</v>
          </cell>
          <cell r="G3815" t="str">
            <v>Raichur-Nijalingappa Colony</v>
          </cell>
          <cell r="H3815">
            <v>773</v>
          </cell>
          <cell r="I3815">
            <v>7989438295</v>
          </cell>
        </row>
        <row r="3816">
          <cell r="D3816" t="str">
            <v>Srinivasa rao shaik</v>
          </cell>
          <cell r="E3816" t="str">
            <v>C</v>
          </cell>
          <cell r="F3816" t="str">
            <v>M</v>
          </cell>
          <cell r="G3816" t="str">
            <v>Raichur-Nijalingappa Colony</v>
          </cell>
          <cell r="H3816">
            <v>773</v>
          </cell>
          <cell r="I3816">
            <v>9959914074</v>
          </cell>
        </row>
        <row r="3817">
          <cell r="D3817" t="str">
            <v xml:space="preserve">Manjunath </v>
          </cell>
          <cell r="E3817" t="str">
            <v>C</v>
          </cell>
          <cell r="F3817" t="str">
            <v>M</v>
          </cell>
          <cell r="G3817" t="str">
            <v>Raichur-Nijalingappa Colony</v>
          </cell>
          <cell r="H3817">
            <v>773</v>
          </cell>
          <cell r="I3817">
            <v>9902848106</v>
          </cell>
        </row>
        <row r="3818">
          <cell r="D3818" t="str">
            <v xml:space="preserve">Vijayakumar </v>
          </cell>
          <cell r="E3818" t="str">
            <v>aMCS</v>
          </cell>
          <cell r="F3818" t="str">
            <v>M</v>
          </cell>
          <cell r="G3818" t="str">
            <v>Raichur-Nijalingappa Colony</v>
          </cell>
          <cell r="H3818">
            <v>773</v>
          </cell>
          <cell r="I3818">
            <v>9611493946</v>
          </cell>
        </row>
        <row r="3819">
          <cell r="C3819">
            <v>10837</v>
          </cell>
          <cell r="D3819" t="str">
            <v xml:space="preserve">Veerandra Kumar K G   </v>
          </cell>
          <cell r="E3819" t="str">
            <v>III</v>
          </cell>
          <cell r="F3819" t="str">
            <v>M</v>
          </cell>
          <cell r="G3819" t="str">
            <v>Raichur-Teenkandil</v>
          </cell>
          <cell r="H3819">
            <v>837</v>
          </cell>
          <cell r="I3819">
            <v>8105443693</v>
          </cell>
        </row>
        <row r="3820">
          <cell r="D3820" t="str">
            <v>Konkati Ajay</v>
          </cell>
          <cell r="E3820" t="str">
            <v>I</v>
          </cell>
          <cell r="F3820" t="str">
            <v>M</v>
          </cell>
          <cell r="G3820" t="str">
            <v>Raichur-Teenkandil</v>
          </cell>
          <cell r="H3820">
            <v>837</v>
          </cell>
          <cell r="I3820">
            <v>9030356695</v>
          </cell>
        </row>
        <row r="3821">
          <cell r="D3821" t="str">
            <v>Gurka Padmavathi</v>
          </cell>
          <cell r="E3821" t="str">
            <v>I</v>
          </cell>
          <cell r="F3821" t="str">
            <v>F</v>
          </cell>
          <cell r="G3821" t="str">
            <v>Raichur-Teenkandil</v>
          </cell>
          <cell r="H3821">
            <v>837</v>
          </cell>
          <cell r="I3821">
            <v>7032572240</v>
          </cell>
        </row>
        <row r="3822">
          <cell r="D3822" t="str">
            <v>Alladi sravanthi</v>
          </cell>
          <cell r="E3822" t="str">
            <v>C</v>
          </cell>
          <cell r="F3822" t="str">
            <v>F</v>
          </cell>
          <cell r="G3822" t="str">
            <v>Raichur-Teenkandil</v>
          </cell>
          <cell r="H3822">
            <v>837</v>
          </cell>
          <cell r="I3822">
            <v>7799454869</v>
          </cell>
        </row>
        <row r="3823">
          <cell r="D3823" t="str">
            <v>Heeralal Kalyankar</v>
          </cell>
          <cell r="E3823" t="str">
            <v>C</v>
          </cell>
          <cell r="F3823" t="str">
            <v>M</v>
          </cell>
          <cell r="G3823" t="str">
            <v>Raichur-Teenkandil</v>
          </cell>
          <cell r="H3823">
            <v>837</v>
          </cell>
          <cell r="I3823">
            <v>9019969247</v>
          </cell>
        </row>
        <row r="3824">
          <cell r="D3824" t="str">
            <v>Vidyadhari N S</v>
          </cell>
          <cell r="E3824" t="str">
            <v>C</v>
          </cell>
          <cell r="F3824" t="str">
            <v>F</v>
          </cell>
          <cell r="G3824" t="str">
            <v>Raichur-Teenkandil</v>
          </cell>
          <cell r="H3824">
            <v>837</v>
          </cell>
          <cell r="I3824">
            <v>9019615438</v>
          </cell>
        </row>
        <row r="3825">
          <cell r="C3825">
            <v>10864</v>
          </cell>
          <cell r="D3825" t="str">
            <v>Megha  A S</v>
          </cell>
          <cell r="E3825" t="str">
            <v>III</v>
          </cell>
          <cell r="F3825" t="str">
            <v>F</v>
          </cell>
          <cell r="G3825" t="str">
            <v>Raichur-Yerigera Road</v>
          </cell>
          <cell r="H3825">
            <v>864</v>
          </cell>
          <cell r="I3825">
            <v>7406471066</v>
          </cell>
        </row>
        <row r="3826">
          <cell r="D3826" t="str">
            <v>Jyothi Anupama</v>
          </cell>
          <cell r="E3826" t="str">
            <v>I</v>
          </cell>
          <cell r="F3826" t="str">
            <v>F</v>
          </cell>
          <cell r="G3826" t="str">
            <v>Raichur-Yerigera Road</v>
          </cell>
          <cell r="H3826">
            <v>864</v>
          </cell>
          <cell r="I3826">
            <v>9986456048</v>
          </cell>
        </row>
        <row r="3827">
          <cell r="D3827" t="str">
            <v>Thimmanna Nayaka</v>
          </cell>
          <cell r="E3827" t="str">
            <v>C</v>
          </cell>
          <cell r="F3827" t="str">
            <v>M</v>
          </cell>
          <cell r="G3827" t="str">
            <v>Raichur-Yerigera Road</v>
          </cell>
          <cell r="H3827">
            <v>864</v>
          </cell>
          <cell r="I3827">
            <v>9901296531</v>
          </cell>
        </row>
        <row r="3828">
          <cell r="D3828" t="str">
            <v>Madhusudan</v>
          </cell>
          <cell r="E3828" t="str">
            <v>C</v>
          </cell>
          <cell r="F3828" t="str">
            <v>M</v>
          </cell>
          <cell r="G3828" t="str">
            <v>Raichur-Yerigera Road</v>
          </cell>
          <cell r="H3828">
            <v>864</v>
          </cell>
          <cell r="I3828">
            <v>9845039100</v>
          </cell>
        </row>
        <row r="3829">
          <cell r="D3829" t="str">
            <v xml:space="preserve">Govindamma P </v>
          </cell>
          <cell r="E3829" t="str">
            <v>aMCS</v>
          </cell>
          <cell r="F3829" t="str">
            <v>F</v>
          </cell>
          <cell r="G3829" t="str">
            <v>Raichur-Yerigera Road</v>
          </cell>
          <cell r="H3829">
            <v>864</v>
          </cell>
          <cell r="I3829">
            <v>8197568895</v>
          </cell>
        </row>
        <row r="3830">
          <cell r="C3830">
            <v>10514</v>
          </cell>
          <cell r="D3830" t="str">
            <v>Jagannatha J</v>
          </cell>
          <cell r="E3830" t="str">
            <v>V</v>
          </cell>
          <cell r="F3830" t="str">
            <v>M</v>
          </cell>
          <cell r="G3830" t="str">
            <v>RO-Raichur</v>
          </cell>
          <cell r="H3830">
            <v>514</v>
          </cell>
          <cell r="I3830">
            <v>9845344592</v>
          </cell>
        </row>
        <row r="3831">
          <cell r="D3831" t="str">
            <v>N K Chandra Sekhar</v>
          </cell>
          <cell r="E3831" t="str">
            <v>IV</v>
          </cell>
          <cell r="F3831" t="str">
            <v>M</v>
          </cell>
          <cell r="G3831" t="str">
            <v>RO-Raichur</v>
          </cell>
          <cell r="H3831">
            <v>514</v>
          </cell>
          <cell r="I3831">
            <v>9481500413</v>
          </cell>
        </row>
        <row r="3832">
          <cell r="D3832" t="str">
            <v>M C Nagesha</v>
          </cell>
          <cell r="E3832" t="str">
            <v>IV</v>
          </cell>
          <cell r="F3832" t="str">
            <v>M</v>
          </cell>
          <cell r="G3832" t="str">
            <v>RO-Raichur</v>
          </cell>
          <cell r="H3832">
            <v>514</v>
          </cell>
          <cell r="I3832">
            <v>9663161694</v>
          </cell>
        </row>
        <row r="3833">
          <cell r="D3833" t="str">
            <v>Vijaykumar Jangamashetti</v>
          </cell>
          <cell r="E3833" t="str">
            <v>III</v>
          </cell>
          <cell r="F3833" t="str">
            <v>M</v>
          </cell>
          <cell r="G3833" t="str">
            <v>RO-Raichur</v>
          </cell>
          <cell r="H3833">
            <v>514</v>
          </cell>
          <cell r="I3833">
            <v>9535830691</v>
          </cell>
        </row>
        <row r="3834">
          <cell r="D3834" t="str">
            <v>Sharanabasava S K</v>
          </cell>
          <cell r="E3834" t="str">
            <v>II</v>
          </cell>
          <cell r="F3834" t="str">
            <v>M</v>
          </cell>
          <cell r="G3834" t="str">
            <v>RO-Raichur</v>
          </cell>
          <cell r="H3834">
            <v>514</v>
          </cell>
          <cell r="I3834">
            <v>9620144421</v>
          </cell>
        </row>
        <row r="3835">
          <cell r="D3835" t="str">
            <v>Rasool M</v>
          </cell>
          <cell r="E3835" t="str">
            <v>II</v>
          </cell>
          <cell r="F3835" t="str">
            <v>M</v>
          </cell>
          <cell r="G3835" t="str">
            <v>RO-Raichur</v>
          </cell>
          <cell r="H3835">
            <v>514</v>
          </cell>
          <cell r="I3835">
            <v>9164142316</v>
          </cell>
        </row>
        <row r="3836">
          <cell r="D3836" t="str">
            <v>Amaranath Nagaraj Shetty</v>
          </cell>
          <cell r="E3836" t="str">
            <v>II</v>
          </cell>
          <cell r="F3836" t="str">
            <v>M</v>
          </cell>
          <cell r="G3836" t="str">
            <v>RO-Raichur</v>
          </cell>
          <cell r="H3836">
            <v>514</v>
          </cell>
          <cell r="I3836">
            <v>9036198922</v>
          </cell>
        </row>
        <row r="3837">
          <cell r="D3837" t="str">
            <v>Basappa Hulikeri</v>
          </cell>
          <cell r="E3837" t="str">
            <v>II</v>
          </cell>
          <cell r="F3837" t="str">
            <v>M</v>
          </cell>
          <cell r="G3837" t="str">
            <v>RO-Raichur</v>
          </cell>
          <cell r="H3837">
            <v>514</v>
          </cell>
          <cell r="I3837">
            <v>8722202662</v>
          </cell>
        </row>
        <row r="3838">
          <cell r="D3838" t="str">
            <v>Gautam B  Sagar</v>
          </cell>
          <cell r="E3838" t="str">
            <v>II</v>
          </cell>
          <cell r="F3838" t="str">
            <v>M</v>
          </cell>
          <cell r="G3838" t="str">
            <v>RO-Raichur</v>
          </cell>
          <cell r="H3838">
            <v>514</v>
          </cell>
          <cell r="I3838">
            <v>9742567309</v>
          </cell>
        </row>
        <row r="3839">
          <cell r="D3839" t="str">
            <v>Vishwanathappa R.</v>
          </cell>
          <cell r="E3839" t="str">
            <v>II</v>
          </cell>
          <cell r="F3839" t="str">
            <v>M</v>
          </cell>
          <cell r="G3839" t="str">
            <v>RO-Raichur</v>
          </cell>
          <cell r="H3839">
            <v>514</v>
          </cell>
          <cell r="I3839">
            <v>9742155101</v>
          </cell>
        </row>
        <row r="3840">
          <cell r="D3840" t="str">
            <v>Venkatesh</v>
          </cell>
          <cell r="E3840" t="str">
            <v>I</v>
          </cell>
          <cell r="F3840" t="str">
            <v>M</v>
          </cell>
          <cell r="G3840" t="str">
            <v>RO-Raichur</v>
          </cell>
          <cell r="H3840">
            <v>514</v>
          </cell>
          <cell r="I3840">
            <v>9902741664</v>
          </cell>
        </row>
        <row r="3841">
          <cell r="D3841" t="str">
            <v>Parashuram  A</v>
          </cell>
          <cell r="E3841" t="str">
            <v>I</v>
          </cell>
          <cell r="F3841" t="str">
            <v>M</v>
          </cell>
          <cell r="G3841" t="str">
            <v>RO-Raichur</v>
          </cell>
          <cell r="H3841">
            <v>514</v>
          </cell>
          <cell r="I3841">
            <v>9741017993</v>
          </cell>
        </row>
        <row r="3842">
          <cell r="D3842" t="str">
            <v xml:space="preserve">Ashrita N  </v>
          </cell>
          <cell r="E3842" t="str">
            <v>I</v>
          </cell>
          <cell r="F3842" t="str">
            <v>F</v>
          </cell>
          <cell r="G3842" t="str">
            <v>RO-Raichur</v>
          </cell>
          <cell r="H3842">
            <v>514</v>
          </cell>
          <cell r="I3842">
            <v>8050218502</v>
          </cell>
        </row>
        <row r="3843">
          <cell r="D3843" t="str">
            <v>Hanumantha H</v>
          </cell>
          <cell r="E3843" t="str">
            <v>I</v>
          </cell>
          <cell r="F3843" t="str">
            <v>M</v>
          </cell>
          <cell r="G3843" t="str">
            <v>RO-Raichur</v>
          </cell>
          <cell r="H3843">
            <v>514</v>
          </cell>
          <cell r="I3843">
            <v>9731134412</v>
          </cell>
        </row>
        <row r="3844">
          <cell r="D3844" t="str">
            <v>Shivaraj</v>
          </cell>
          <cell r="E3844" t="str">
            <v>I</v>
          </cell>
          <cell r="F3844" t="str">
            <v>M</v>
          </cell>
          <cell r="G3844" t="str">
            <v>RO-Raichur</v>
          </cell>
          <cell r="H3844">
            <v>514</v>
          </cell>
          <cell r="I3844">
            <v>9740497614</v>
          </cell>
        </row>
        <row r="3845">
          <cell r="D3845" t="str">
            <v>Choutapalle Vijaya Lakshmi</v>
          </cell>
          <cell r="E3845" t="str">
            <v>I</v>
          </cell>
          <cell r="F3845" t="str">
            <v>F</v>
          </cell>
          <cell r="G3845" t="str">
            <v>RO-Raichur</v>
          </cell>
          <cell r="H3845">
            <v>514</v>
          </cell>
          <cell r="I3845">
            <v>9985003462</v>
          </cell>
        </row>
        <row r="3846">
          <cell r="D3846" t="str">
            <v>Arun Kumar</v>
          </cell>
          <cell r="E3846" t="str">
            <v>I</v>
          </cell>
          <cell r="F3846" t="str">
            <v>M</v>
          </cell>
          <cell r="G3846" t="str">
            <v>RO-Raichur</v>
          </cell>
          <cell r="H3846">
            <v>514</v>
          </cell>
          <cell r="I3846">
            <v>9148666607</v>
          </cell>
        </row>
        <row r="3847">
          <cell r="D3847" t="str">
            <v>Jaswanth Kumar Joshua</v>
          </cell>
          <cell r="E3847" t="str">
            <v>I</v>
          </cell>
          <cell r="F3847" t="str">
            <v>M</v>
          </cell>
          <cell r="G3847" t="str">
            <v>RO-Raichur</v>
          </cell>
          <cell r="H3847">
            <v>514</v>
          </cell>
          <cell r="I3847">
            <v>9392037994</v>
          </cell>
        </row>
        <row r="3848">
          <cell r="D3848" t="str">
            <v>Anand  Kumar</v>
          </cell>
          <cell r="E3848" t="str">
            <v>I</v>
          </cell>
          <cell r="F3848" t="str">
            <v>M</v>
          </cell>
          <cell r="G3848" t="str">
            <v>RO-Raichur</v>
          </cell>
          <cell r="H3848">
            <v>514</v>
          </cell>
          <cell r="I3848">
            <v>9900143653</v>
          </cell>
        </row>
        <row r="3849">
          <cell r="D3849" t="str">
            <v>Padma</v>
          </cell>
          <cell r="E3849" t="str">
            <v>I</v>
          </cell>
          <cell r="F3849" t="str">
            <v>F</v>
          </cell>
          <cell r="G3849" t="str">
            <v>RO-Raichur</v>
          </cell>
          <cell r="H3849">
            <v>514</v>
          </cell>
          <cell r="I3849">
            <v>9538069722</v>
          </cell>
        </row>
        <row r="3850">
          <cell r="D3850" t="str">
            <v>Arunkumar</v>
          </cell>
          <cell r="E3850" t="str">
            <v>I</v>
          </cell>
          <cell r="F3850" t="str">
            <v>M</v>
          </cell>
          <cell r="G3850" t="str">
            <v>RO-Raichur</v>
          </cell>
          <cell r="H3850">
            <v>514</v>
          </cell>
          <cell r="I3850">
            <v>9686647393</v>
          </cell>
        </row>
        <row r="3851">
          <cell r="D3851" t="str">
            <v>Sangamesh Halabar</v>
          </cell>
          <cell r="E3851" t="str">
            <v>C</v>
          </cell>
          <cell r="F3851" t="str">
            <v>M</v>
          </cell>
          <cell r="G3851" t="str">
            <v>RO-Raichur</v>
          </cell>
          <cell r="H3851">
            <v>514</v>
          </cell>
          <cell r="I3851">
            <v>8970114991</v>
          </cell>
        </row>
        <row r="3852">
          <cell r="D3852" t="str">
            <v xml:space="preserve">Vadirajacharya Chegunti </v>
          </cell>
          <cell r="E3852" t="str">
            <v>aMCS</v>
          </cell>
          <cell r="F3852" t="str">
            <v>M</v>
          </cell>
          <cell r="G3852" t="str">
            <v>RO-Raichur</v>
          </cell>
          <cell r="H3852">
            <v>514</v>
          </cell>
          <cell r="I3852">
            <v>9036439962</v>
          </cell>
        </row>
        <row r="3853">
          <cell r="C3853">
            <v>10801</v>
          </cell>
          <cell r="D3853" t="str">
            <v>Murugesh S Pol</v>
          </cell>
          <cell r="E3853" t="str">
            <v>I</v>
          </cell>
          <cell r="F3853" t="str">
            <v>M</v>
          </cell>
          <cell r="G3853" t="str">
            <v>Santhekallur</v>
          </cell>
          <cell r="H3853">
            <v>801</v>
          </cell>
          <cell r="I3853">
            <v>9113026572</v>
          </cell>
        </row>
        <row r="3854">
          <cell r="D3854" t="str">
            <v>Shridhar A T</v>
          </cell>
          <cell r="E3854" t="str">
            <v>I</v>
          </cell>
          <cell r="F3854" t="str">
            <v>M</v>
          </cell>
          <cell r="G3854" t="str">
            <v>Santhekallur</v>
          </cell>
          <cell r="H3854">
            <v>801</v>
          </cell>
          <cell r="I3854">
            <v>7022047735</v>
          </cell>
        </row>
        <row r="3855">
          <cell r="D3855" t="str">
            <v>Sreekanth Swamy</v>
          </cell>
          <cell r="E3855" t="str">
            <v>C</v>
          </cell>
          <cell r="F3855" t="str">
            <v>M</v>
          </cell>
          <cell r="G3855" t="str">
            <v>Santhekallur</v>
          </cell>
          <cell r="H3855">
            <v>801</v>
          </cell>
          <cell r="I3855">
            <v>8105061881</v>
          </cell>
        </row>
        <row r="3856">
          <cell r="C3856">
            <v>10802</v>
          </cell>
          <cell r="D3856" t="str">
            <v>P Poornima</v>
          </cell>
          <cell r="E3856" t="str">
            <v>II</v>
          </cell>
          <cell r="F3856" t="str">
            <v>F</v>
          </cell>
          <cell r="G3856" t="str">
            <v>Shaktinagar</v>
          </cell>
          <cell r="H3856">
            <v>802</v>
          </cell>
          <cell r="I3856">
            <v>8050112038</v>
          </cell>
        </row>
        <row r="3857">
          <cell r="D3857" t="str">
            <v xml:space="preserve">Reshma  </v>
          </cell>
          <cell r="E3857" t="str">
            <v>I</v>
          </cell>
          <cell r="F3857" t="str">
            <v>F</v>
          </cell>
          <cell r="G3857" t="str">
            <v>Shaktinagar</v>
          </cell>
          <cell r="H3857">
            <v>802</v>
          </cell>
          <cell r="I3857">
            <v>7204440025</v>
          </cell>
        </row>
        <row r="3858">
          <cell r="D3858" t="str">
            <v>Munju Phalguna Rao</v>
          </cell>
          <cell r="E3858" t="str">
            <v>I</v>
          </cell>
          <cell r="F3858" t="str">
            <v>M</v>
          </cell>
          <cell r="G3858" t="str">
            <v>Shaktinagar</v>
          </cell>
          <cell r="H3858">
            <v>802</v>
          </cell>
          <cell r="I3858">
            <v>8985653824</v>
          </cell>
        </row>
        <row r="3859">
          <cell r="D3859" t="str">
            <v>Swathi</v>
          </cell>
          <cell r="E3859" t="str">
            <v>I</v>
          </cell>
          <cell r="F3859" t="str">
            <v>F</v>
          </cell>
          <cell r="G3859" t="str">
            <v>Shaktinagar</v>
          </cell>
          <cell r="H3859">
            <v>802</v>
          </cell>
          <cell r="I3859">
            <v>8978707799</v>
          </cell>
        </row>
        <row r="3860">
          <cell r="D3860" t="str">
            <v>S.Rama</v>
          </cell>
          <cell r="E3860" t="str">
            <v>C</v>
          </cell>
          <cell r="F3860" t="str">
            <v>F</v>
          </cell>
          <cell r="G3860" t="str">
            <v>Shaktinagar</v>
          </cell>
          <cell r="H3860">
            <v>802</v>
          </cell>
          <cell r="I3860">
            <v>9448751137</v>
          </cell>
        </row>
        <row r="3861">
          <cell r="D3861" t="str">
            <v>Jyothi B Chikmeti</v>
          </cell>
          <cell r="E3861" t="str">
            <v>C</v>
          </cell>
          <cell r="F3861" t="str">
            <v>F</v>
          </cell>
          <cell r="G3861" t="str">
            <v>Shaktinagar</v>
          </cell>
          <cell r="H3861">
            <v>802</v>
          </cell>
          <cell r="I3861">
            <v>8123328851</v>
          </cell>
        </row>
        <row r="3862">
          <cell r="D3862" t="str">
            <v>Ranganatha</v>
          </cell>
          <cell r="E3862" t="str">
            <v>aMCS</v>
          </cell>
          <cell r="F3862" t="str">
            <v>M</v>
          </cell>
          <cell r="G3862" t="str">
            <v>Shaktinagar</v>
          </cell>
          <cell r="H3862">
            <v>802</v>
          </cell>
          <cell r="I3862">
            <v>9902132986</v>
          </cell>
        </row>
        <row r="3863">
          <cell r="C3863">
            <v>10812</v>
          </cell>
          <cell r="D3863" t="str">
            <v>Satish R</v>
          </cell>
          <cell r="E3863" t="str">
            <v>IV</v>
          </cell>
          <cell r="F3863" t="str">
            <v>M</v>
          </cell>
          <cell r="G3863" t="str">
            <v>Sindhanur</v>
          </cell>
          <cell r="H3863">
            <v>812</v>
          </cell>
          <cell r="I3863">
            <v>9945769057</v>
          </cell>
        </row>
        <row r="3864">
          <cell r="D3864" t="str">
            <v>Prabhavathi Vadam</v>
          </cell>
          <cell r="E3864" t="str">
            <v>I</v>
          </cell>
          <cell r="F3864" t="str">
            <v>F</v>
          </cell>
          <cell r="G3864" t="str">
            <v>Sindhanur</v>
          </cell>
          <cell r="H3864">
            <v>812</v>
          </cell>
          <cell r="I3864">
            <v>7396980265</v>
          </cell>
        </row>
        <row r="3865">
          <cell r="D3865" t="str">
            <v>Suresh gouda H</v>
          </cell>
          <cell r="E3865" t="str">
            <v>I</v>
          </cell>
          <cell r="F3865" t="str">
            <v>M</v>
          </cell>
          <cell r="G3865" t="str">
            <v>Sindhanur</v>
          </cell>
          <cell r="H3865">
            <v>812</v>
          </cell>
          <cell r="I3865">
            <v>9538343655</v>
          </cell>
        </row>
        <row r="3866">
          <cell r="D3866" t="str">
            <v>Umesh M</v>
          </cell>
          <cell r="E3866" t="str">
            <v>I</v>
          </cell>
          <cell r="F3866" t="str">
            <v>M</v>
          </cell>
          <cell r="G3866" t="str">
            <v>Sindhanur</v>
          </cell>
          <cell r="H3866">
            <v>812</v>
          </cell>
          <cell r="I3866">
            <v>9611799470</v>
          </cell>
        </row>
        <row r="3867">
          <cell r="D3867" t="str">
            <v>Ramappa</v>
          </cell>
          <cell r="E3867" t="str">
            <v>I</v>
          </cell>
          <cell r="F3867" t="str">
            <v>M</v>
          </cell>
          <cell r="G3867" t="str">
            <v>Sindhanur</v>
          </cell>
          <cell r="H3867">
            <v>812</v>
          </cell>
          <cell r="I3867">
            <v>9481546770</v>
          </cell>
        </row>
        <row r="3868">
          <cell r="D3868" t="str">
            <v>Muppina Kiranya</v>
          </cell>
          <cell r="E3868" t="str">
            <v>I</v>
          </cell>
          <cell r="F3868" t="str">
            <v>F</v>
          </cell>
          <cell r="G3868" t="str">
            <v>Sindhanur</v>
          </cell>
          <cell r="H3868">
            <v>812</v>
          </cell>
          <cell r="I3868">
            <v>7702561012</v>
          </cell>
        </row>
        <row r="3869">
          <cell r="D3869" t="str">
            <v>Ambati Shobha Rani</v>
          </cell>
          <cell r="E3869" t="str">
            <v>C</v>
          </cell>
          <cell r="F3869" t="str">
            <v>F</v>
          </cell>
          <cell r="G3869" t="str">
            <v>Sindhanur</v>
          </cell>
          <cell r="H3869">
            <v>812</v>
          </cell>
          <cell r="I3869">
            <v>9989584811</v>
          </cell>
        </row>
        <row r="3870">
          <cell r="D3870" t="str">
            <v>Shivani</v>
          </cell>
          <cell r="E3870" t="str">
            <v>C</v>
          </cell>
          <cell r="F3870" t="str">
            <v>F</v>
          </cell>
          <cell r="G3870" t="str">
            <v>Sindhanur</v>
          </cell>
          <cell r="H3870">
            <v>812</v>
          </cell>
          <cell r="I3870">
            <v>9972508356</v>
          </cell>
        </row>
        <row r="3871">
          <cell r="C3871">
            <v>10520</v>
          </cell>
          <cell r="D3871" t="str">
            <v>Anita Hotkar</v>
          </cell>
          <cell r="E3871" t="str">
            <v>III</v>
          </cell>
          <cell r="F3871" t="str">
            <v>F</v>
          </cell>
          <cell r="G3871" t="str">
            <v>Sindhanur-Apmc Yard</v>
          </cell>
          <cell r="H3871">
            <v>520</v>
          </cell>
          <cell r="I3871">
            <v>9743614699</v>
          </cell>
        </row>
        <row r="3872">
          <cell r="D3872" t="str">
            <v>Katuri Manoj</v>
          </cell>
          <cell r="E3872" t="str">
            <v>I</v>
          </cell>
          <cell r="F3872" t="str">
            <v>M</v>
          </cell>
          <cell r="G3872" t="str">
            <v>Sindhanur-Apmc Yard</v>
          </cell>
          <cell r="H3872">
            <v>520</v>
          </cell>
          <cell r="I3872">
            <v>8500161512</v>
          </cell>
        </row>
        <row r="3873">
          <cell r="D3873" t="str">
            <v>Pampanagouda M</v>
          </cell>
          <cell r="E3873" t="str">
            <v>I</v>
          </cell>
          <cell r="F3873" t="str">
            <v>M</v>
          </cell>
          <cell r="G3873" t="str">
            <v>Sindhanur-Apmc Yard</v>
          </cell>
          <cell r="H3873">
            <v>520</v>
          </cell>
          <cell r="I3873">
            <v>7349012343</v>
          </cell>
        </row>
        <row r="3874">
          <cell r="D3874" t="str">
            <v>Vinoda kumara</v>
          </cell>
          <cell r="E3874" t="str">
            <v>C</v>
          </cell>
          <cell r="F3874" t="str">
            <v>M</v>
          </cell>
          <cell r="G3874" t="str">
            <v>Sindhanur-Apmc Yard</v>
          </cell>
          <cell r="H3874">
            <v>520</v>
          </cell>
          <cell r="I3874">
            <v>8197850592</v>
          </cell>
        </row>
        <row r="3875">
          <cell r="D3875" t="str">
            <v>Grace Reena Panem</v>
          </cell>
          <cell r="E3875" t="str">
            <v>C</v>
          </cell>
          <cell r="F3875" t="str">
            <v>F</v>
          </cell>
          <cell r="G3875" t="str">
            <v>Sindhanur-Apmc Yard</v>
          </cell>
          <cell r="H3875">
            <v>520</v>
          </cell>
          <cell r="I3875">
            <v>8125142201</v>
          </cell>
        </row>
        <row r="3876">
          <cell r="C3876">
            <v>10819</v>
          </cell>
          <cell r="D3876" t="str">
            <v>Yogesh Kumar Pandey</v>
          </cell>
          <cell r="E3876" t="str">
            <v>III</v>
          </cell>
          <cell r="F3876" t="str">
            <v>M</v>
          </cell>
          <cell r="G3876" t="str">
            <v>Sirwar(Raichur)</v>
          </cell>
          <cell r="H3876">
            <v>819</v>
          </cell>
          <cell r="I3876">
            <v>7338025085</v>
          </cell>
        </row>
        <row r="3877">
          <cell r="D3877" t="str">
            <v>Chandana Taliyakula</v>
          </cell>
          <cell r="E3877" t="str">
            <v>I</v>
          </cell>
          <cell r="F3877" t="str">
            <v>F</v>
          </cell>
          <cell r="G3877" t="str">
            <v>Sirwar(Raichur)</v>
          </cell>
          <cell r="H3877">
            <v>819</v>
          </cell>
          <cell r="I3877">
            <v>9703802408</v>
          </cell>
        </row>
        <row r="3878">
          <cell r="D3878" t="str">
            <v>Ashwini K</v>
          </cell>
          <cell r="E3878" t="str">
            <v>I</v>
          </cell>
          <cell r="F3878" t="str">
            <v>F</v>
          </cell>
          <cell r="G3878" t="str">
            <v>Sirwar(Raichur)</v>
          </cell>
          <cell r="H3878">
            <v>819</v>
          </cell>
          <cell r="I3878">
            <v>9663631645</v>
          </cell>
        </row>
        <row r="3879">
          <cell r="D3879" t="str">
            <v>Bolleddula Nagesh</v>
          </cell>
          <cell r="E3879" t="str">
            <v>I</v>
          </cell>
          <cell r="F3879" t="str">
            <v>M</v>
          </cell>
          <cell r="G3879" t="str">
            <v>Sirwar(Raichur)</v>
          </cell>
          <cell r="H3879">
            <v>819</v>
          </cell>
          <cell r="I3879">
            <v>8523836501</v>
          </cell>
        </row>
        <row r="3880">
          <cell r="D3880" t="str">
            <v>Devarapalli Ravi Teja</v>
          </cell>
          <cell r="E3880" t="str">
            <v>C</v>
          </cell>
          <cell r="F3880" t="str">
            <v>M</v>
          </cell>
          <cell r="G3880" t="str">
            <v>Sirwar(Raichur)</v>
          </cell>
          <cell r="H3880">
            <v>819</v>
          </cell>
          <cell r="I3880">
            <v>8099913405</v>
          </cell>
        </row>
        <row r="3881">
          <cell r="C3881">
            <v>10822</v>
          </cell>
          <cell r="D3881" t="str">
            <v>Ramalingeshwar B</v>
          </cell>
          <cell r="E3881" t="str">
            <v>II</v>
          </cell>
          <cell r="F3881" t="str">
            <v>M</v>
          </cell>
          <cell r="G3881" t="str">
            <v>Somalapur</v>
          </cell>
          <cell r="H3881">
            <v>822</v>
          </cell>
          <cell r="I3881">
            <v>9964560282</v>
          </cell>
        </row>
        <row r="3882">
          <cell r="D3882" t="str">
            <v>Shailaja M C</v>
          </cell>
          <cell r="E3882" t="str">
            <v>I</v>
          </cell>
          <cell r="F3882" t="str">
            <v>F</v>
          </cell>
          <cell r="G3882" t="str">
            <v>Somalapur</v>
          </cell>
          <cell r="H3882">
            <v>822</v>
          </cell>
          <cell r="I3882">
            <v>8880485948</v>
          </cell>
        </row>
        <row r="3883">
          <cell r="D3883" t="str">
            <v>Prem Kumar K</v>
          </cell>
          <cell r="E3883" t="str">
            <v>I</v>
          </cell>
          <cell r="F3883" t="str">
            <v>M</v>
          </cell>
          <cell r="G3883" t="str">
            <v>Somalapur</v>
          </cell>
          <cell r="H3883">
            <v>822</v>
          </cell>
          <cell r="I3883">
            <v>9742303897</v>
          </cell>
        </row>
        <row r="3884">
          <cell r="D3884" t="str">
            <v xml:space="preserve">Nadiminti sivakumar </v>
          </cell>
          <cell r="E3884" t="str">
            <v>C</v>
          </cell>
          <cell r="F3884" t="str">
            <v>M</v>
          </cell>
          <cell r="G3884" t="str">
            <v>Somalapur</v>
          </cell>
          <cell r="H3884">
            <v>822</v>
          </cell>
          <cell r="I3884">
            <v>9989364501</v>
          </cell>
        </row>
        <row r="3885">
          <cell r="C3885">
            <v>10874</v>
          </cell>
          <cell r="D3885" t="str">
            <v>P Veeresh</v>
          </cell>
          <cell r="E3885" t="str">
            <v>I</v>
          </cell>
          <cell r="F3885" t="str">
            <v>M</v>
          </cell>
          <cell r="G3885" t="str">
            <v>Sunkeswarahal</v>
          </cell>
          <cell r="H3885">
            <v>874</v>
          </cell>
          <cell r="I3885">
            <v>8106526494</v>
          </cell>
        </row>
        <row r="3886">
          <cell r="D3886" t="str">
            <v>Korlagundi Sunil Kumar</v>
          </cell>
          <cell r="E3886" t="str">
            <v>I</v>
          </cell>
          <cell r="F3886" t="str">
            <v>M</v>
          </cell>
          <cell r="G3886" t="str">
            <v>Sunkeswarahal</v>
          </cell>
          <cell r="H3886">
            <v>874</v>
          </cell>
          <cell r="I3886">
            <v>9959549663</v>
          </cell>
        </row>
        <row r="3887">
          <cell r="D3887" t="str">
            <v xml:space="preserve">Eshwar N </v>
          </cell>
          <cell r="E3887" t="str">
            <v>C</v>
          </cell>
          <cell r="F3887" t="str">
            <v>M</v>
          </cell>
          <cell r="G3887" t="str">
            <v>Sunkeswarahal</v>
          </cell>
          <cell r="H3887">
            <v>874</v>
          </cell>
          <cell r="I3887">
            <v>9886265654</v>
          </cell>
        </row>
        <row r="3888">
          <cell r="C3888">
            <v>10882</v>
          </cell>
          <cell r="D3888" t="str">
            <v>Sake Siddaiah</v>
          </cell>
          <cell r="E3888" t="str">
            <v>I</v>
          </cell>
          <cell r="F3888" t="str">
            <v>M</v>
          </cell>
          <cell r="G3888" t="str">
            <v>Thidigolu</v>
          </cell>
          <cell r="H3888">
            <v>882</v>
          </cell>
          <cell r="I3888">
            <v>8019511014</v>
          </cell>
        </row>
        <row r="3889">
          <cell r="D3889" t="str">
            <v>Sharanappa</v>
          </cell>
          <cell r="E3889" t="str">
            <v>I</v>
          </cell>
          <cell r="F3889" t="str">
            <v>M</v>
          </cell>
          <cell r="G3889" t="str">
            <v>Thidigolu</v>
          </cell>
          <cell r="H3889">
            <v>882</v>
          </cell>
          <cell r="I3889">
            <v>9986100654</v>
          </cell>
        </row>
        <row r="3890">
          <cell r="D3890" t="str">
            <v>Yaseen M</v>
          </cell>
          <cell r="E3890" t="str">
            <v>C</v>
          </cell>
          <cell r="F3890" t="str">
            <v>M</v>
          </cell>
          <cell r="G3890" t="str">
            <v>Thidigolu</v>
          </cell>
          <cell r="H3890">
            <v>882</v>
          </cell>
          <cell r="I3890">
            <v>8197531760</v>
          </cell>
        </row>
        <row r="3891">
          <cell r="C3891">
            <v>10848</v>
          </cell>
          <cell r="D3891" t="str">
            <v>Sanjeev  Kumar</v>
          </cell>
          <cell r="E3891" t="str">
            <v>II</v>
          </cell>
          <cell r="F3891" t="str">
            <v>M</v>
          </cell>
          <cell r="G3891" t="str">
            <v>Toraladinni</v>
          </cell>
          <cell r="H3891">
            <v>848</v>
          </cell>
          <cell r="I3891">
            <v>9902902504</v>
          </cell>
        </row>
        <row r="3892">
          <cell r="D3892" t="str">
            <v xml:space="preserve">Mohd Imran Ali  </v>
          </cell>
          <cell r="E3892" t="str">
            <v>I</v>
          </cell>
          <cell r="F3892" t="str">
            <v>M</v>
          </cell>
          <cell r="G3892" t="str">
            <v>Toraladinni</v>
          </cell>
          <cell r="H3892">
            <v>848</v>
          </cell>
          <cell r="I3892">
            <v>8904135033</v>
          </cell>
        </row>
        <row r="3893">
          <cell r="D3893" t="str">
            <v>Akkidasari Chanduvardhan</v>
          </cell>
          <cell r="E3893" t="str">
            <v>I</v>
          </cell>
          <cell r="F3893" t="str">
            <v>M</v>
          </cell>
          <cell r="G3893" t="str">
            <v>Toraladinni</v>
          </cell>
          <cell r="H3893">
            <v>848</v>
          </cell>
          <cell r="I3893">
            <v>8008295417</v>
          </cell>
        </row>
        <row r="3894">
          <cell r="D3894" t="str">
            <v>Sirigi Raghavendra</v>
          </cell>
          <cell r="E3894" t="str">
            <v>C</v>
          </cell>
          <cell r="F3894" t="str">
            <v>M</v>
          </cell>
          <cell r="G3894" t="str">
            <v>Toraladinni</v>
          </cell>
          <cell r="H3894">
            <v>848</v>
          </cell>
          <cell r="I3894">
            <v>6305975064</v>
          </cell>
        </row>
        <row r="3895">
          <cell r="C3895">
            <v>10849</v>
          </cell>
          <cell r="D3895" t="str">
            <v>T.Kariyappa</v>
          </cell>
          <cell r="E3895" t="str">
            <v>II</v>
          </cell>
          <cell r="F3895" t="str">
            <v>M</v>
          </cell>
          <cell r="G3895" t="str">
            <v>Turvihal</v>
          </cell>
          <cell r="H3895">
            <v>849</v>
          </cell>
          <cell r="I3895">
            <v>9449816199</v>
          </cell>
        </row>
        <row r="3896">
          <cell r="D3896" t="str">
            <v>Boya Somaramana</v>
          </cell>
          <cell r="E3896" t="str">
            <v>I</v>
          </cell>
          <cell r="F3896" t="str">
            <v>M</v>
          </cell>
          <cell r="G3896" t="str">
            <v>Turvihal</v>
          </cell>
          <cell r="H3896">
            <v>849</v>
          </cell>
          <cell r="I3896">
            <v>9440567781</v>
          </cell>
        </row>
        <row r="3897">
          <cell r="D3897" t="str">
            <v>Madda Santhi Sudha</v>
          </cell>
          <cell r="E3897" t="str">
            <v>C</v>
          </cell>
          <cell r="F3897" t="str">
            <v>F</v>
          </cell>
          <cell r="G3897" t="str">
            <v>Turvihal</v>
          </cell>
          <cell r="H3897">
            <v>849</v>
          </cell>
          <cell r="I3897">
            <v>8688480266</v>
          </cell>
        </row>
        <row r="3898">
          <cell r="D3898" t="str">
            <v>Nimmagadda Naveena</v>
          </cell>
          <cell r="E3898" t="str">
            <v>C</v>
          </cell>
          <cell r="F3898" t="str">
            <v>F</v>
          </cell>
          <cell r="G3898" t="str">
            <v>Turvihal</v>
          </cell>
          <cell r="H3898">
            <v>849</v>
          </cell>
          <cell r="I3898">
            <v>7730045443</v>
          </cell>
        </row>
        <row r="3899">
          <cell r="C3899">
            <v>10851</v>
          </cell>
          <cell r="D3899" t="str">
            <v>Dhagudu Paramesh</v>
          </cell>
          <cell r="E3899" t="str">
            <v>I</v>
          </cell>
          <cell r="F3899" t="str">
            <v>M</v>
          </cell>
          <cell r="G3899" t="str">
            <v>Udbal</v>
          </cell>
          <cell r="H3899">
            <v>851</v>
          </cell>
          <cell r="I3899">
            <v>8333021629</v>
          </cell>
        </row>
        <row r="3900">
          <cell r="D3900" t="str">
            <v>Raghavendra  B</v>
          </cell>
          <cell r="E3900" t="str">
            <v>I</v>
          </cell>
          <cell r="F3900" t="str">
            <v>M</v>
          </cell>
          <cell r="G3900" t="str">
            <v>Udbal</v>
          </cell>
          <cell r="H3900">
            <v>851</v>
          </cell>
          <cell r="I3900">
            <v>9886401678</v>
          </cell>
        </row>
        <row r="3901">
          <cell r="D3901" t="str">
            <v>Manjunath Biradar</v>
          </cell>
          <cell r="E3901" t="str">
            <v>I</v>
          </cell>
          <cell r="F3901" t="str">
            <v>M</v>
          </cell>
          <cell r="G3901" t="str">
            <v>Udbal</v>
          </cell>
          <cell r="H3901">
            <v>851</v>
          </cell>
          <cell r="I3901">
            <v>8867103200</v>
          </cell>
        </row>
        <row r="3902">
          <cell r="D3902" t="str">
            <v>Kathram Venkatapathi Raju</v>
          </cell>
          <cell r="E3902" t="str">
            <v>C</v>
          </cell>
          <cell r="F3902" t="str">
            <v>M</v>
          </cell>
          <cell r="G3902" t="str">
            <v>Udbal</v>
          </cell>
          <cell r="H3902">
            <v>851</v>
          </cell>
          <cell r="I3902">
            <v>9676541741</v>
          </cell>
        </row>
        <row r="3903">
          <cell r="C3903">
            <v>10854</v>
          </cell>
          <cell r="D3903" t="str">
            <v>Amaresha</v>
          </cell>
          <cell r="E3903" t="str">
            <v>I</v>
          </cell>
          <cell r="F3903" t="str">
            <v>M</v>
          </cell>
          <cell r="G3903" t="str">
            <v>ValaBallari</v>
          </cell>
          <cell r="H3903">
            <v>854</v>
          </cell>
          <cell r="I3903">
            <v>9535888383</v>
          </cell>
        </row>
        <row r="3904">
          <cell r="D3904" t="str">
            <v>Udayagiri Avinash</v>
          </cell>
          <cell r="E3904" t="str">
            <v>I</v>
          </cell>
          <cell r="F3904" t="str">
            <v>M</v>
          </cell>
          <cell r="G3904" t="str">
            <v>ValaBallari</v>
          </cell>
          <cell r="H3904">
            <v>854</v>
          </cell>
          <cell r="I3904">
            <v>8088154782</v>
          </cell>
        </row>
        <row r="3905">
          <cell r="D3905" t="str">
            <v>K harish</v>
          </cell>
          <cell r="E3905" t="str">
            <v>C</v>
          </cell>
          <cell r="F3905" t="str">
            <v>M</v>
          </cell>
          <cell r="G3905" t="str">
            <v>ValaBallari</v>
          </cell>
          <cell r="H3905">
            <v>854</v>
          </cell>
          <cell r="I3905">
            <v>8121093943</v>
          </cell>
        </row>
        <row r="3906">
          <cell r="C3906">
            <v>10907</v>
          </cell>
          <cell r="D3906" t="str">
            <v>Valate yogeshwar rao</v>
          </cell>
          <cell r="E3906" t="str">
            <v>I</v>
          </cell>
          <cell r="F3906" t="str">
            <v>M</v>
          </cell>
          <cell r="G3906" t="str">
            <v>Virupapura</v>
          </cell>
          <cell r="H3906">
            <v>907</v>
          </cell>
          <cell r="I3906">
            <v>9885136599</v>
          </cell>
        </row>
        <row r="3907">
          <cell r="D3907" t="str">
            <v>John Budigumpi</v>
          </cell>
          <cell r="E3907" t="str">
            <v>C</v>
          </cell>
          <cell r="F3907" t="str">
            <v>M</v>
          </cell>
          <cell r="G3907" t="str">
            <v>Virupapura</v>
          </cell>
          <cell r="H3907">
            <v>907</v>
          </cell>
          <cell r="I3907">
            <v>9686004366</v>
          </cell>
        </row>
        <row r="3908">
          <cell r="C3908">
            <v>11209</v>
          </cell>
          <cell r="D3908" t="str">
            <v>Kunderi Sukumar</v>
          </cell>
          <cell r="E3908" t="str">
            <v>I</v>
          </cell>
          <cell r="F3908" t="str">
            <v>M</v>
          </cell>
          <cell r="G3908" t="str">
            <v>Yallagatta</v>
          </cell>
          <cell r="H3908">
            <v>1209</v>
          </cell>
          <cell r="I3908">
            <v>9959572131</v>
          </cell>
        </row>
        <row r="3909">
          <cell r="D3909" t="str">
            <v>Sharanabasava Hoogar</v>
          </cell>
          <cell r="E3909" t="str">
            <v>C</v>
          </cell>
          <cell r="F3909" t="str">
            <v>M</v>
          </cell>
          <cell r="G3909" t="str">
            <v>Yallagatta</v>
          </cell>
          <cell r="H3909">
            <v>1209</v>
          </cell>
          <cell r="I3909">
            <v>8660685980</v>
          </cell>
        </row>
        <row r="3910">
          <cell r="C3910">
            <v>10861</v>
          </cell>
          <cell r="D3910" t="str">
            <v>Raghavendra K B</v>
          </cell>
          <cell r="E3910" t="str">
            <v>II</v>
          </cell>
          <cell r="F3910" t="str">
            <v>M</v>
          </cell>
          <cell r="G3910" t="str">
            <v>Yeradona</v>
          </cell>
          <cell r="H3910">
            <v>861</v>
          </cell>
          <cell r="I3910">
            <v>9741901906</v>
          </cell>
        </row>
        <row r="3911">
          <cell r="D3911" t="str">
            <v>Veeresh</v>
          </cell>
          <cell r="E3911" t="str">
            <v>I</v>
          </cell>
          <cell r="F3911" t="str">
            <v>M</v>
          </cell>
          <cell r="G3911" t="str">
            <v>Yeradona</v>
          </cell>
          <cell r="H3911">
            <v>861</v>
          </cell>
          <cell r="I3911">
            <v>9742067600</v>
          </cell>
        </row>
        <row r="3912">
          <cell r="D3912" t="str">
            <v>Swetha Biradar</v>
          </cell>
          <cell r="E3912" t="str">
            <v>C</v>
          </cell>
          <cell r="F3912" t="str">
            <v>F</v>
          </cell>
          <cell r="G3912" t="str">
            <v>Yeradona</v>
          </cell>
          <cell r="H3912">
            <v>861</v>
          </cell>
          <cell r="I3912">
            <v>9483235208</v>
          </cell>
        </row>
        <row r="3913">
          <cell r="C3913">
            <v>10863</v>
          </cell>
          <cell r="D3913" t="str">
            <v xml:space="preserve">Ashok Kumar  </v>
          </cell>
          <cell r="E3913" t="str">
            <v>II</v>
          </cell>
          <cell r="F3913" t="str">
            <v>M</v>
          </cell>
          <cell r="G3913" t="str">
            <v>Yerigera</v>
          </cell>
          <cell r="H3913">
            <v>863</v>
          </cell>
          <cell r="I3913">
            <v>8150909949</v>
          </cell>
        </row>
        <row r="3914">
          <cell r="D3914" t="str">
            <v>Madhuri M</v>
          </cell>
          <cell r="E3914" t="str">
            <v>I</v>
          </cell>
          <cell r="F3914" t="str">
            <v>F</v>
          </cell>
          <cell r="G3914" t="str">
            <v>Yerigera</v>
          </cell>
          <cell r="H3914">
            <v>863</v>
          </cell>
          <cell r="I3914">
            <v>9535311501</v>
          </cell>
        </row>
        <row r="3915">
          <cell r="D3915" t="str">
            <v>Brahmarouthu Ravikiran Varma</v>
          </cell>
          <cell r="E3915" t="str">
            <v>I</v>
          </cell>
          <cell r="F3915" t="str">
            <v>M</v>
          </cell>
          <cell r="G3915" t="str">
            <v>Yerigera</v>
          </cell>
          <cell r="H3915">
            <v>863</v>
          </cell>
          <cell r="I3915">
            <v>9652466385</v>
          </cell>
        </row>
        <row r="3916">
          <cell r="D3916" t="str">
            <v xml:space="preserve">Gangadevi  </v>
          </cell>
          <cell r="E3916" t="str">
            <v>C</v>
          </cell>
          <cell r="F3916" t="str">
            <v>F</v>
          </cell>
          <cell r="G3916" t="str">
            <v>Yerigera</v>
          </cell>
          <cell r="H3916">
            <v>863</v>
          </cell>
          <cell r="I3916">
            <v>7406461843</v>
          </cell>
        </row>
        <row r="3917">
          <cell r="D3917" t="str">
            <v>E Srivani</v>
          </cell>
          <cell r="E3917" t="str">
            <v>C</v>
          </cell>
          <cell r="F3917" t="str">
            <v>F</v>
          </cell>
          <cell r="G3917" t="str">
            <v>Yerigera</v>
          </cell>
          <cell r="H3917">
            <v>863</v>
          </cell>
          <cell r="I3917">
            <v>9542819635</v>
          </cell>
        </row>
        <row r="3918">
          <cell r="C3918">
            <v>10862</v>
          </cell>
          <cell r="D3918" t="str">
            <v>Annapurna</v>
          </cell>
          <cell r="E3918" t="str">
            <v>II</v>
          </cell>
          <cell r="F3918" t="str">
            <v>F</v>
          </cell>
          <cell r="G3918" t="str">
            <v>Yermarus Camp</v>
          </cell>
          <cell r="H3918">
            <v>862</v>
          </cell>
          <cell r="I3918">
            <v>9008544811</v>
          </cell>
        </row>
        <row r="3919">
          <cell r="D3919" t="str">
            <v>Konereddy Vijaya Bhaskar Reddy</v>
          </cell>
          <cell r="E3919" t="str">
            <v>I</v>
          </cell>
          <cell r="F3919" t="str">
            <v>M</v>
          </cell>
          <cell r="G3919" t="str">
            <v>Yermarus Camp</v>
          </cell>
          <cell r="H3919">
            <v>862</v>
          </cell>
          <cell r="I3919">
            <v>9581163624</v>
          </cell>
        </row>
        <row r="3920">
          <cell r="D3920" t="str">
            <v>Sabaafreen</v>
          </cell>
          <cell r="E3920" t="str">
            <v>I</v>
          </cell>
          <cell r="F3920" t="str">
            <v>F</v>
          </cell>
          <cell r="G3920" t="str">
            <v>Yermarus Camp</v>
          </cell>
          <cell r="H3920">
            <v>862</v>
          </cell>
          <cell r="I3920">
            <v>8792624923</v>
          </cell>
        </row>
        <row r="3921">
          <cell r="D3921" t="str">
            <v>Swathi V P</v>
          </cell>
          <cell r="E3921" t="str">
            <v>C</v>
          </cell>
          <cell r="F3921" t="str">
            <v>F</v>
          </cell>
          <cell r="G3921" t="str">
            <v>Yermarus Camp</v>
          </cell>
          <cell r="H3921">
            <v>862</v>
          </cell>
          <cell r="I3921">
            <v>8095233411</v>
          </cell>
        </row>
        <row r="3922">
          <cell r="D3922" t="str">
            <v>Shruthi  H</v>
          </cell>
          <cell r="E3922" t="str">
            <v>C</v>
          </cell>
          <cell r="F3922" t="str">
            <v>F</v>
          </cell>
          <cell r="G3922" t="str">
            <v>Yermarus Camp</v>
          </cell>
          <cell r="H3922">
            <v>862</v>
          </cell>
          <cell r="I3922">
            <v>9663813845</v>
          </cell>
        </row>
        <row r="3923">
          <cell r="D3923" t="str">
            <v xml:space="preserve">Govinda </v>
          </cell>
          <cell r="E3923" t="str">
            <v>aMCS</v>
          </cell>
          <cell r="F3923" t="str">
            <v>M</v>
          </cell>
          <cell r="G3923" t="str">
            <v>Yermarus Camp</v>
          </cell>
          <cell r="H3923">
            <v>862</v>
          </cell>
          <cell r="I3923">
            <v>9686607584</v>
          </cell>
        </row>
        <row r="3924">
          <cell r="C3924">
            <v>10518</v>
          </cell>
          <cell r="D3924" t="str">
            <v>Sharanayya Hiremath</v>
          </cell>
          <cell r="E3924" t="str">
            <v>II</v>
          </cell>
          <cell r="F3924" t="str">
            <v>M</v>
          </cell>
          <cell r="G3924" t="str">
            <v>Anavatti</v>
          </cell>
          <cell r="H3924">
            <v>518</v>
          </cell>
          <cell r="I3924">
            <v>9742188990</v>
          </cell>
        </row>
        <row r="3925">
          <cell r="D3925" t="str">
            <v>Guruprasad Hegde</v>
          </cell>
          <cell r="E3925" t="str">
            <v>I</v>
          </cell>
          <cell r="F3925" t="str">
            <v>M</v>
          </cell>
          <cell r="G3925" t="str">
            <v>Anavatti</v>
          </cell>
          <cell r="H3925">
            <v>518</v>
          </cell>
          <cell r="I3925">
            <v>8861980878</v>
          </cell>
        </row>
        <row r="3926">
          <cell r="D3926" t="str">
            <v>Puladas Lakshmi Prasanna Babu</v>
          </cell>
          <cell r="E3926" t="str">
            <v>I</v>
          </cell>
          <cell r="F3926" t="str">
            <v>M</v>
          </cell>
          <cell r="G3926" t="str">
            <v>Anavatti</v>
          </cell>
          <cell r="H3926">
            <v>518</v>
          </cell>
          <cell r="I3926">
            <v>8985472087</v>
          </cell>
        </row>
        <row r="3927">
          <cell r="D3927" t="str">
            <v>Meera A Y</v>
          </cell>
          <cell r="E3927" t="str">
            <v>C</v>
          </cell>
          <cell r="F3927" t="str">
            <v>F</v>
          </cell>
          <cell r="G3927" t="str">
            <v>Anavatti</v>
          </cell>
          <cell r="H3927">
            <v>518</v>
          </cell>
          <cell r="I3927">
            <v>9743980325</v>
          </cell>
        </row>
        <row r="3928">
          <cell r="C3928">
            <v>10521</v>
          </cell>
          <cell r="D3928" t="str">
            <v>Mahesh Siddaramayya Huleppanav</v>
          </cell>
          <cell r="E3928" t="str">
            <v>II</v>
          </cell>
          <cell r="F3928" t="str">
            <v>M</v>
          </cell>
          <cell r="G3928" t="str">
            <v>Aralihally</v>
          </cell>
          <cell r="H3928">
            <v>521</v>
          </cell>
          <cell r="I3928">
            <v>9844602992</v>
          </cell>
        </row>
        <row r="3929">
          <cell r="D3929" t="str">
            <v xml:space="preserve">Darshan P S  </v>
          </cell>
          <cell r="E3929" t="str">
            <v>I</v>
          </cell>
          <cell r="F3929" t="str">
            <v>M</v>
          </cell>
          <cell r="G3929" t="str">
            <v>Aralihally</v>
          </cell>
          <cell r="H3929">
            <v>521</v>
          </cell>
          <cell r="I3929">
            <v>9886800198</v>
          </cell>
        </row>
        <row r="3930">
          <cell r="D3930" t="str">
            <v>P.Muniyappa</v>
          </cell>
          <cell r="E3930" t="str">
            <v>C</v>
          </cell>
          <cell r="F3930" t="str">
            <v>M</v>
          </cell>
          <cell r="G3930" t="str">
            <v>Aralihally</v>
          </cell>
          <cell r="H3930">
            <v>521</v>
          </cell>
          <cell r="I3930">
            <v>9741781629</v>
          </cell>
        </row>
        <row r="3931">
          <cell r="D3931" t="str">
            <v>Ravindra H B</v>
          </cell>
          <cell r="E3931" t="str">
            <v>C</v>
          </cell>
          <cell r="F3931" t="str">
            <v>M</v>
          </cell>
          <cell r="G3931" t="str">
            <v>Aralihally</v>
          </cell>
          <cell r="H3931">
            <v>521</v>
          </cell>
          <cell r="I3931">
            <v>9449884604</v>
          </cell>
        </row>
        <row r="3932">
          <cell r="D3932" t="str">
            <v>Srinivasa S</v>
          </cell>
          <cell r="E3932" t="str">
            <v>aMCS</v>
          </cell>
          <cell r="F3932" t="str">
            <v>M</v>
          </cell>
          <cell r="G3932" t="str">
            <v>Aralihally</v>
          </cell>
          <cell r="H3932">
            <v>521</v>
          </cell>
          <cell r="I3932">
            <v>9686671996</v>
          </cell>
        </row>
        <row r="3933">
          <cell r="C3933">
            <v>10528</v>
          </cell>
          <cell r="D3933" t="str">
            <v>Vithal Badankar</v>
          </cell>
          <cell r="E3933" t="str">
            <v>I</v>
          </cell>
          <cell r="F3933" t="str">
            <v>M</v>
          </cell>
          <cell r="G3933" t="str">
            <v>Avinahally</v>
          </cell>
          <cell r="H3933">
            <v>528</v>
          </cell>
          <cell r="I3933">
            <v>8496960315</v>
          </cell>
        </row>
        <row r="3934">
          <cell r="D3934" t="str">
            <v xml:space="preserve">Sachin A P  </v>
          </cell>
          <cell r="E3934" t="str">
            <v>I</v>
          </cell>
          <cell r="F3934" t="str">
            <v>M</v>
          </cell>
          <cell r="G3934" t="str">
            <v>Avinahally</v>
          </cell>
          <cell r="H3934">
            <v>528</v>
          </cell>
          <cell r="I3934">
            <v>9480930981</v>
          </cell>
        </row>
        <row r="3935">
          <cell r="D3935" t="str">
            <v>Namrata Ullas Naik</v>
          </cell>
          <cell r="E3935" t="str">
            <v>I</v>
          </cell>
          <cell r="F3935" t="str">
            <v>F</v>
          </cell>
          <cell r="G3935" t="str">
            <v>Avinahally</v>
          </cell>
          <cell r="H3935">
            <v>528</v>
          </cell>
          <cell r="I3935">
            <v>9449001765</v>
          </cell>
        </row>
        <row r="3936">
          <cell r="D3936" t="str">
            <v>A.Prabhakara</v>
          </cell>
          <cell r="E3936" t="str">
            <v>C</v>
          </cell>
          <cell r="F3936" t="str">
            <v>M</v>
          </cell>
          <cell r="G3936" t="str">
            <v>Avinahally</v>
          </cell>
          <cell r="H3936">
            <v>528</v>
          </cell>
          <cell r="I3936">
            <v>9480033722</v>
          </cell>
        </row>
        <row r="3937">
          <cell r="C3937">
            <v>10951</v>
          </cell>
          <cell r="D3937" t="str">
            <v>Savitha S Nagalikar</v>
          </cell>
          <cell r="E3937" t="str">
            <v>I</v>
          </cell>
          <cell r="F3937" t="str">
            <v>F</v>
          </cell>
          <cell r="G3937" t="str">
            <v>Ayanuru</v>
          </cell>
          <cell r="H3937">
            <v>951</v>
          </cell>
          <cell r="I3937">
            <v>9620308930</v>
          </cell>
        </row>
        <row r="3938">
          <cell r="D3938" t="str">
            <v xml:space="preserve">Shwetha S. N. </v>
          </cell>
          <cell r="E3938" t="str">
            <v>I</v>
          </cell>
          <cell r="F3938" t="str">
            <v>F</v>
          </cell>
          <cell r="G3938" t="str">
            <v>Ayanuru</v>
          </cell>
          <cell r="H3938">
            <v>951</v>
          </cell>
          <cell r="I3938">
            <v>9036388482</v>
          </cell>
        </row>
        <row r="3939">
          <cell r="D3939" t="str">
            <v>Manjunatha S</v>
          </cell>
          <cell r="E3939" t="str">
            <v>C</v>
          </cell>
          <cell r="F3939" t="str">
            <v>M</v>
          </cell>
          <cell r="G3939" t="str">
            <v>Ayanuru</v>
          </cell>
          <cell r="H3939">
            <v>951</v>
          </cell>
          <cell r="I3939">
            <v>9591556069</v>
          </cell>
        </row>
        <row r="3940">
          <cell r="D3940" t="str">
            <v xml:space="preserve">Rakshitha  </v>
          </cell>
          <cell r="E3940" t="str">
            <v>C</v>
          </cell>
          <cell r="F3940" t="str">
            <v>F</v>
          </cell>
          <cell r="G3940" t="str">
            <v>Ayanuru</v>
          </cell>
          <cell r="H3940">
            <v>951</v>
          </cell>
          <cell r="I3940">
            <v>8050130854</v>
          </cell>
        </row>
        <row r="3941">
          <cell r="D3941" t="str">
            <v>M Karibasaiah</v>
          </cell>
          <cell r="E3941" t="str">
            <v>aMCS</v>
          </cell>
          <cell r="F3941" t="str">
            <v>M</v>
          </cell>
          <cell r="G3941" t="str">
            <v>Ayanuru</v>
          </cell>
          <cell r="H3941">
            <v>951</v>
          </cell>
          <cell r="I3941">
            <v>9620020755</v>
          </cell>
        </row>
        <row r="3942">
          <cell r="C3942">
            <v>10950</v>
          </cell>
          <cell r="D3942" t="str">
            <v xml:space="preserve">Veeranna Gudi </v>
          </cell>
          <cell r="E3942" t="str">
            <v>II</v>
          </cell>
          <cell r="F3942" t="str">
            <v>M</v>
          </cell>
          <cell r="G3942" t="str">
            <v>Barandur</v>
          </cell>
          <cell r="H3942">
            <v>950</v>
          </cell>
          <cell r="I3942">
            <v>9739081370</v>
          </cell>
        </row>
        <row r="3943">
          <cell r="D3943" t="str">
            <v>Sachin A L</v>
          </cell>
          <cell r="E3943" t="str">
            <v>I</v>
          </cell>
          <cell r="F3943" t="str">
            <v>M</v>
          </cell>
          <cell r="G3943" t="str">
            <v>Barandur</v>
          </cell>
          <cell r="H3943">
            <v>950</v>
          </cell>
          <cell r="I3943">
            <v>7795871378</v>
          </cell>
        </row>
        <row r="3944">
          <cell r="D3944" t="str">
            <v>Durgara J V</v>
          </cell>
          <cell r="E3944" t="str">
            <v>I</v>
          </cell>
          <cell r="F3944" t="str">
            <v>M</v>
          </cell>
          <cell r="G3944" t="str">
            <v>Barandur</v>
          </cell>
          <cell r="H3944">
            <v>950</v>
          </cell>
          <cell r="I3944">
            <v>9844733315</v>
          </cell>
        </row>
        <row r="3945">
          <cell r="D3945" t="str">
            <v>Shwetha G</v>
          </cell>
          <cell r="E3945" t="str">
            <v>C</v>
          </cell>
          <cell r="F3945" t="str">
            <v>F</v>
          </cell>
          <cell r="G3945" t="str">
            <v>Barandur</v>
          </cell>
          <cell r="H3945">
            <v>950</v>
          </cell>
          <cell r="I3945">
            <v>7892996602</v>
          </cell>
        </row>
        <row r="3946">
          <cell r="C3946">
            <v>10557</v>
          </cell>
          <cell r="D3946" t="str">
            <v>Sharath E</v>
          </cell>
          <cell r="E3946" t="str">
            <v>III</v>
          </cell>
          <cell r="F3946" t="str">
            <v>M</v>
          </cell>
          <cell r="G3946" t="str">
            <v>Bhadravathi</v>
          </cell>
          <cell r="H3946">
            <v>557</v>
          </cell>
          <cell r="I3946">
            <v>9886535104</v>
          </cell>
        </row>
        <row r="3947">
          <cell r="D3947" t="str">
            <v>Ranganatha R</v>
          </cell>
          <cell r="E3947" t="str">
            <v>I</v>
          </cell>
          <cell r="F3947" t="str">
            <v>M</v>
          </cell>
          <cell r="G3947" t="str">
            <v>Bhadravathi</v>
          </cell>
          <cell r="H3947">
            <v>557</v>
          </cell>
          <cell r="I3947">
            <v>8105210786</v>
          </cell>
        </row>
        <row r="3948">
          <cell r="D3948" t="str">
            <v>Girish B P</v>
          </cell>
          <cell r="E3948" t="str">
            <v>I</v>
          </cell>
          <cell r="F3948" t="str">
            <v>M</v>
          </cell>
          <cell r="G3948" t="str">
            <v>Bhadravathi</v>
          </cell>
          <cell r="H3948">
            <v>557</v>
          </cell>
          <cell r="I3948">
            <v>8722633401</v>
          </cell>
        </row>
        <row r="3949">
          <cell r="D3949" t="str">
            <v>Kavyashree S</v>
          </cell>
          <cell r="E3949" t="str">
            <v>I</v>
          </cell>
          <cell r="F3949" t="str">
            <v>F</v>
          </cell>
          <cell r="G3949" t="str">
            <v>Bhadravathi</v>
          </cell>
          <cell r="H3949">
            <v>557</v>
          </cell>
          <cell r="I3949">
            <v>9741549915</v>
          </cell>
        </row>
        <row r="3950">
          <cell r="D3950" t="str">
            <v>Srilakshmi A K</v>
          </cell>
          <cell r="E3950" t="str">
            <v>C</v>
          </cell>
          <cell r="F3950" t="str">
            <v>F</v>
          </cell>
          <cell r="G3950" t="str">
            <v>Bhadravathi</v>
          </cell>
          <cell r="H3950">
            <v>557</v>
          </cell>
          <cell r="I3950">
            <v>9480544883</v>
          </cell>
        </row>
        <row r="3951">
          <cell r="D3951" t="str">
            <v>Kumar L</v>
          </cell>
          <cell r="E3951" t="str">
            <v>C</v>
          </cell>
          <cell r="F3951" t="str">
            <v>M</v>
          </cell>
          <cell r="G3951" t="str">
            <v>Bhadravathi</v>
          </cell>
          <cell r="H3951">
            <v>557</v>
          </cell>
          <cell r="I3951">
            <v>9916006726</v>
          </cell>
        </row>
        <row r="3952">
          <cell r="D3952" t="str">
            <v>K.Lokeshappa</v>
          </cell>
          <cell r="E3952" t="str">
            <v>aMCS</v>
          </cell>
          <cell r="F3952" t="str">
            <v>M</v>
          </cell>
          <cell r="G3952" t="str">
            <v>Bhadravathi</v>
          </cell>
          <cell r="H3952">
            <v>557</v>
          </cell>
          <cell r="I3952">
            <v>9731927228</v>
          </cell>
        </row>
        <row r="3953">
          <cell r="C3953">
            <v>10952</v>
          </cell>
          <cell r="D3953" t="str">
            <v>Gajendra Kumar N A</v>
          </cell>
          <cell r="E3953" t="str">
            <v>II</v>
          </cell>
          <cell r="F3953" t="str">
            <v>M</v>
          </cell>
          <cell r="G3953" t="str">
            <v>Bijjavalli</v>
          </cell>
          <cell r="H3953">
            <v>952</v>
          </cell>
          <cell r="I3953">
            <v>9844338532</v>
          </cell>
        </row>
        <row r="3954">
          <cell r="D3954" t="str">
            <v>Nirmala  N A</v>
          </cell>
          <cell r="E3954" t="str">
            <v>I</v>
          </cell>
          <cell r="F3954" t="str">
            <v>F</v>
          </cell>
          <cell r="G3954" t="str">
            <v>Bijjavalli</v>
          </cell>
          <cell r="H3954">
            <v>952</v>
          </cell>
          <cell r="I3954">
            <v>9164870068</v>
          </cell>
        </row>
        <row r="3955">
          <cell r="D3955" t="str">
            <v>Pinky Magdalene R</v>
          </cell>
          <cell r="E3955" t="str">
            <v>I</v>
          </cell>
          <cell r="F3955" t="str">
            <v>F</v>
          </cell>
          <cell r="G3955" t="str">
            <v>Bijjavalli</v>
          </cell>
          <cell r="H3955">
            <v>952</v>
          </cell>
          <cell r="I3955">
            <v>8754927182</v>
          </cell>
        </row>
        <row r="3956">
          <cell r="D3956" t="str">
            <v>Burra Ramesh</v>
          </cell>
          <cell r="E3956" t="str">
            <v>C</v>
          </cell>
          <cell r="F3956" t="str">
            <v>M</v>
          </cell>
          <cell r="G3956" t="str">
            <v>Bijjavalli</v>
          </cell>
          <cell r="H3956">
            <v>952</v>
          </cell>
          <cell r="I3956">
            <v>9110323271</v>
          </cell>
        </row>
        <row r="3957">
          <cell r="D3957" t="str">
            <v>G.K.Vishwanatha</v>
          </cell>
          <cell r="E3957" t="str">
            <v>aMCS</v>
          </cell>
          <cell r="F3957" t="str">
            <v>M</v>
          </cell>
          <cell r="G3957" t="str">
            <v>Bijjavalli</v>
          </cell>
          <cell r="H3957">
            <v>952</v>
          </cell>
          <cell r="I3957">
            <v>9480169973</v>
          </cell>
        </row>
        <row r="3958">
          <cell r="C3958">
            <v>10967</v>
          </cell>
          <cell r="D3958" t="str">
            <v>Chandrashekar M T</v>
          </cell>
          <cell r="E3958" t="str">
            <v>II</v>
          </cell>
          <cell r="F3958" t="str">
            <v>M</v>
          </cell>
          <cell r="G3958" t="str">
            <v>Gajanur</v>
          </cell>
          <cell r="H3958">
            <v>967</v>
          </cell>
          <cell r="I3958">
            <v>9945149476</v>
          </cell>
        </row>
        <row r="3959">
          <cell r="D3959" t="str">
            <v xml:space="preserve">Ranjeetha Kumari  </v>
          </cell>
          <cell r="E3959" t="str">
            <v>I</v>
          </cell>
          <cell r="F3959" t="str">
            <v>F</v>
          </cell>
          <cell r="G3959" t="str">
            <v>Gajanur</v>
          </cell>
          <cell r="H3959">
            <v>967</v>
          </cell>
          <cell r="I3959">
            <v>9060481898</v>
          </cell>
        </row>
        <row r="3960">
          <cell r="D3960" t="str">
            <v>Pallavi Upadhya</v>
          </cell>
          <cell r="E3960" t="str">
            <v>I</v>
          </cell>
          <cell r="F3960" t="str">
            <v>F</v>
          </cell>
          <cell r="G3960" t="str">
            <v>Gajanur</v>
          </cell>
          <cell r="H3960">
            <v>967</v>
          </cell>
          <cell r="I3960">
            <v>9686972047</v>
          </cell>
        </row>
        <row r="3961">
          <cell r="D3961" t="str">
            <v>Sreelatha.N</v>
          </cell>
          <cell r="E3961" t="str">
            <v>C</v>
          </cell>
          <cell r="F3961" t="str">
            <v>F</v>
          </cell>
          <cell r="G3961" t="str">
            <v>Gajanur</v>
          </cell>
          <cell r="H3961">
            <v>967</v>
          </cell>
          <cell r="I3961">
            <v>9448334568</v>
          </cell>
        </row>
        <row r="3962">
          <cell r="C3962">
            <v>10909</v>
          </cell>
          <cell r="D3962" t="str">
            <v>Palaiah  S.K.</v>
          </cell>
          <cell r="E3962" t="str">
            <v>I</v>
          </cell>
          <cell r="F3962" t="str">
            <v>M</v>
          </cell>
          <cell r="G3962" t="str">
            <v>Guddekoppa</v>
          </cell>
          <cell r="H3962">
            <v>909</v>
          </cell>
          <cell r="I3962">
            <v>9964548505</v>
          </cell>
        </row>
        <row r="3963">
          <cell r="D3963" t="str">
            <v>K.G.Ramesha</v>
          </cell>
          <cell r="E3963" t="str">
            <v>C</v>
          </cell>
          <cell r="F3963" t="str">
            <v>M</v>
          </cell>
          <cell r="G3963" t="str">
            <v>Guddekoppa</v>
          </cell>
          <cell r="H3963">
            <v>909</v>
          </cell>
          <cell r="I3963">
            <v>9448135829</v>
          </cell>
        </row>
        <row r="3964">
          <cell r="C3964">
            <v>10634</v>
          </cell>
          <cell r="D3964" t="str">
            <v>Chetan Chidambar Deshpande</v>
          </cell>
          <cell r="E3964" t="str">
            <v>II</v>
          </cell>
          <cell r="F3964" t="str">
            <v>M</v>
          </cell>
          <cell r="G3964" t="str">
            <v>Harishi</v>
          </cell>
          <cell r="H3964">
            <v>634</v>
          </cell>
          <cell r="I3964">
            <v>8904611347</v>
          </cell>
        </row>
        <row r="3965">
          <cell r="D3965" t="str">
            <v>Girimallesh  Kodihalli</v>
          </cell>
          <cell r="E3965" t="str">
            <v>I</v>
          </cell>
          <cell r="F3965" t="str">
            <v>M</v>
          </cell>
          <cell r="G3965" t="str">
            <v>Harishi</v>
          </cell>
          <cell r="H3965">
            <v>634</v>
          </cell>
          <cell r="I3965">
            <v>7760465646</v>
          </cell>
        </row>
        <row r="3966">
          <cell r="D3966" t="str">
            <v>Aruna Mohan Kamat</v>
          </cell>
          <cell r="E3966" t="str">
            <v>C</v>
          </cell>
          <cell r="F3966" t="str">
            <v>F</v>
          </cell>
          <cell r="G3966" t="str">
            <v>Harishi</v>
          </cell>
          <cell r="H3966">
            <v>634</v>
          </cell>
          <cell r="I3966">
            <v>9591344389</v>
          </cell>
        </row>
        <row r="3967">
          <cell r="D3967" t="str">
            <v>Vijayakumar C Hegde</v>
          </cell>
          <cell r="E3967" t="str">
            <v>C</v>
          </cell>
          <cell r="F3967" t="str">
            <v>M</v>
          </cell>
          <cell r="G3967" t="str">
            <v>Harishi</v>
          </cell>
          <cell r="H3967">
            <v>634</v>
          </cell>
          <cell r="I3967">
            <v>9449887944</v>
          </cell>
        </row>
        <row r="3968">
          <cell r="C3968">
            <v>10635</v>
          </cell>
          <cell r="D3968" t="str">
            <v>Shashidhara M S</v>
          </cell>
          <cell r="E3968" t="str">
            <v>II</v>
          </cell>
          <cell r="F3968" t="str">
            <v>M</v>
          </cell>
          <cell r="G3968" t="str">
            <v>Harogoppa</v>
          </cell>
          <cell r="H3968">
            <v>635</v>
          </cell>
          <cell r="I3968">
            <v>9740420421</v>
          </cell>
        </row>
        <row r="3969">
          <cell r="D3969" t="str">
            <v>Ramakrishna</v>
          </cell>
          <cell r="E3969" t="str">
            <v>I</v>
          </cell>
          <cell r="F3969" t="str">
            <v>M</v>
          </cell>
          <cell r="G3969" t="str">
            <v>Harogoppa</v>
          </cell>
          <cell r="H3969">
            <v>635</v>
          </cell>
          <cell r="I3969">
            <v>9741881922</v>
          </cell>
        </row>
        <row r="3970">
          <cell r="D3970" t="str">
            <v xml:space="preserve">Chetana D V  </v>
          </cell>
          <cell r="E3970" t="str">
            <v>I</v>
          </cell>
          <cell r="F3970" t="str">
            <v>F</v>
          </cell>
          <cell r="G3970" t="str">
            <v>Harogoppa</v>
          </cell>
          <cell r="H3970">
            <v>635</v>
          </cell>
          <cell r="I3970">
            <v>9845681288</v>
          </cell>
        </row>
        <row r="3971">
          <cell r="D3971" t="str">
            <v>Km Ankita</v>
          </cell>
          <cell r="E3971" t="str">
            <v>C</v>
          </cell>
          <cell r="F3971" t="str">
            <v>F</v>
          </cell>
          <cell r="G3971" t="str">
            <v>Harogoppa</v>
          </cell>
          <cell r="H3971">
            <v>635</v>
          </cell>
          <cell r="I3971">
            <v>8840259618</v>
          </cell>
        </row>
        <row r="3972">
          <cell r="C3972">
            <v>10921</v>
          </cell>
          <cell r="D3972" t="str">
            <v>Pawan Kumar R</v>
          </cell>
          <cell r="E3972" t="str">
            <v>II</v>
          </cell>
          <cell r="F3972" t="str">
            <v>M</v>
          </cell>
          <cell r="G3972" t="str">
            <v>Heddaripura</v>
          </cell>
          <cell r="H3972">
            <v>921</v>
          </cell>
          <cell r="I3972">
            <v>9880420939</v>
          </cell>
        </row>
        <row r="3973">
          <cell r="D3973" t="str">
            <v>Sridhara T B</v>
          </cell>
          <cell r="E3973" t="str">
            <v>I</v>
          </cell>
          <cell r="F3973" t="str">
            <v>M</v>
          </cell>
          <cell r="G3973" t="str">
            <v>Heddaripura</v>
          </cell>
          <cell r="H3973">
            <v>921</v>
          </cell>
          <cell r="I3973">
            <v>9480008247</v>
          </cell>
        </row>
        <row r="3974">
          <cell r="D3974" t="str">
            <v>T S Tookappa</v>
          </cell>
          <cell r="E3974" t="str">
            <v>C</v>
          </cell>
          <cell r="F3974" t="str">
            <v>M</v>
          </cell>
          <cell r="G3974" t="str">
            <v>Heddaripura</v>
          </cell>
          <cell r="H3974">
            <v>921</v>
          </cell>
          <cell r="I3974">
            <v>9482564050</v>
          </cell>
        </row>
        <row r="3975">
          <cell r="C3975">
            <v>10651</v>
          </cell>
          <cell r="D3975" t="str">
            <v>Dargyanaik</v>
          </cell>
          <cell r="E3975" t="str">
            <v>II</v>
          </cell>
          <cell r="F3975" t="str">
            <v>M</v>
          </cell>
          <cell r="G3975" t="str">
            <v>Holehonnur</v>
          </cell>
          <cell r="H3975">
            <v>651</v>
          </cell>
          <cell r="I3975">
            <v>9008096693</v>
          </cell>
        </row>
        <row r="3976">
          <cell r="D3976" t="str">
            <v>Prashantha  M</v>
          </cell>
          <cell r="E3976" t="str">
            <v>I</v>
          </cell>
          <cell r="F3976" t="str">
            <v>M</v>
          </cell>
          <cell r="G3976" t="str">
            <v>Holehonnur</v>
          </cell>
          <cell r="H3976">
            <v>651</v>
          </cell>
          <cell r="I3976">
            <v>9945917460</v>
          </cell>
        </row>
        <row r="3977">
          <cell r="D3977" t="str">
            <v>Chethan  G P</v>
          </cell>
          <cell r="E3977" t="str">
            <v>I</v>
          </cell>
          <cell r="F3977" t="str">
            <v>M</v>
          </cell>
          <cell r="G3977" t="str">
            <v>Holehonnur</v>
          </cell>
          <cell r="H3977">
            <v>651</v>
          </cell>
          <cell r="I3977">
            <v>9663893391</v>
          </cell>
        </row>
        <row r="3978">
          <cell r="D3978" t="str">
            <v>D Manjamma</v>
          </cell>
          <cell r="E3978" t="str">
            <v>I</v>
          </cell>
          <cell r="F3978" t="str">
            <v>F</v>
          </cell>
          <cell r="G3978" t="str">
            <v>Holehonnur</v>
          </cell>
          <cell r="H3978">
            <v>651</v>
          </cell>
          <cell r="I3978">
            <v>9845329670</v>
          </cell>
        </row>
        <row r="3979">
          <cell r="D3979" t="str">
            <v>S.Ananda</v>
          </cell>
          <cell r="E3979" t="str">
            <v>C</v>
          </cell>
          <cell r="F3979" t="str">
            <v>M</v>
          </cell>
          <cell r="G3979" t="str">
            <v>Holehonnur</v>
          </cell>
          <cell r="H3979">
            <v>651</v>
          </cell>
          <cell r="I3979">
            <v>9901944368</v>
          </cell>
        </row>
        <row r="3980">
          <cell r="C3980">
            <v>10654</v>
          </cell>
          <cell r="D3980" t="str">
            <v>Arunkumar F H</v>
          </cell>
          <cell r="E3980" t="str">
            <v>II</v>
          </cell>
          <cell r="F3980" t="str">
            <v>M</v>
          </cell>
          <cell r="G3980" t="str">
            <v>Hosabale</v>
          </cell>
          <cell r="H3980">
            <v>654</v>
          </cell>
          <cell r="I3980">
            <v>9035898227</v>
          </cell>
        </row>
        <row r="3981">
          <cell r="D3981" t="str">
            <v>H R Badarinarayana</v>
          </cell>
          <cell r="E3981" t="str">
            <v>I</v>
          </cell>
          <cell r="F3981" t="str">
            <v>M</v>
          </cell>
          <cell r="G3981" t="str">
            <v>Hosabale</v>
          </cell>
          <cell r="H3981">
            <v>654</v>
          </cell>
          <cell r="I3981">
            <v>9449400577</v>
          </cell>
        </row>
        <row r="3982">
          <cell r="D3982" t="str">
            <v>Prakash Mallappa Morab</v>
          </cell>
          <cell r="E3982" t="str">
            <v>C</v>
          </cell>
          <cell r="F3982" t="str">
            <v>M</v>
          </cell>
          <cell r="G3982" t="str">
            <v>Hosabale</v>
          </cell>
          <cell r="H3982">
            <v>654</v>
          </cell>
          <cell r="I3982">
            <v>7022934796</v>
          </cell>
        </row>
        <row r="3983">
          <cell r="C3983">
            <v>10658</v>
          </cell>
          <cell r="D3983" t="str">
            <v>Surekha Mallayya Hiremath</v>
          </cell>
          <cell r="E3983" t="str">
            <v>II</v>
          </cell>
          <cell r="F3983" t="str">
            <v>F</v>
          </cell>
          <cell r="G3983" t="str">
            <v>Hosanagara</v>
          </cell>
          <cell r="H3983">
            <v>658</v>
          </cell>
          <cell r="I3983">
            <v>7892635636</v>
          </cell>
        </row>
        <row r="3984">
          <cell r="D3984" t="str">
            <v>Andra Mahendra</v>
          </cell>
          <cell r="E3984" t="str">
            <v>I</v>
          </cell>
          <cell r="F3984" t="str">
            <v>M</v>
          </cell>
          <cell r="G3984" t="str">
            <v>Hosanagara</v>
          </cell>
          <cell r="H3984">
            <v>658</v>
          </cell>
          <cell r="I3984">
            <v>8297278707</v>
          </cell>
        </row>
        <row r="3985">
          <cell r="D3985" t="str">
            <v>Abhilash A</v>
          </cell>
          <cell r="E3985" t="str">
            <v>I</v>
          </cell>
          <cell r="F3985" t="str">
            <v>M</v>
          </cell>
          <cell r="G3985" t="str">
            <v>Hosanagara</v>
          </cell>
          <cell r="H3985">
            <v>658</v>
          </cell>
          <cell r="I3985">
            <v>8310172526</v>
          </cell>
        </row>
        <row r="3986">
          <cell r="D3986" t="str">
            <v>B M Vikram Jois</v>
          </cell>
          <cell r="E3986" t="str">
            <v>C</v>
          </cell>
          <cell r="F3986" t="str">
            <v>M</v>
          </cell>
          <cell r="G3986" t="str">
            <v>Hosanagara</v>
          </cell>
          <cell r="H3986">
            <v>658</v>
          </cell>
          <cell r="I3986">
            <v>7411566845</v>
          </cell>
        </row>
        <row r="3987">
          <cell r="D3987" t="str">
            <v>D.K.Somanatha</v>
          </cell>
          <cell r="E3987" t="str">
            <v>aMCS</v>
          </cell>
          <cell r="F3987" t="str">
            <v>M</v>
          </cell>
          <cell r="G3987" t="str">
            <v>Hosanagara</v>
          </cell>
          <cell r="H3987">
            <v>658</v>
          </cell>
          <cell r="I3987">
            <v>9448914726</v>
          </cell>
        </row>
        <row r="3988">
          <cell r="C3988">
            <v>10663</v>
          </cell>
          <cell r="D3988" t="str">
            <v>Harsha Shasikantha Rao</v>
          </cell>
          <cell r="E3988" t="str">
            <v>II</v>
          </cell>
          <cell r="F3988" t="str">
            <v>M</v>
          </cell>
          <cell r="G3988" t="str">
            <v>Hunchadakatte</v>
          </cell>
          <cell r="H3988">
            <v>663</v>
          </cell>
          <cell r="I3988">
            <v>8050103920</v>
          </cell>
        </row>
        <row r="3989">
          <cell r="D3989" t="str">
            <v>Anil S Shetty</v>
          </cell>
          <cell r="E3989" t="str">
            <v>I</v>
          </cell>
          <cell r="F3989" t="str">
            <v>M</v>
          </cell>
          <cell r="G3989" t="str">
            <v>Hunchadakatte</v>
          </cell>
          <cell r="H3989">
            <v>663</v>
          </cell>
          <cell r="I3989">
            <v>7204591765</v>
          </cell>
        </row>
        <row r="3990">
          <cell r="D3990" t="str">
            <v>Voona Sateesh Kumar</v>
          </cell>
          <cell r="E3990" t="str">
            <v>C</v>
          </cell>
          <cell r="F3990" t="str">
            <v>M</v>
          </cell>
          <cell r="G3990" t="str">
            <v>Hunchadakatte</v>
          </cell>
          <cell r="H3990">
            <v>663</v>
          </cell>
          <cell r="I3990">
            <v>9032704470</v>
          </cell>
        </row>
        <row r="3991">
          <cell r="C3991">
            <v>10982</v>
          </cell>
          <cell r="D3991" t="str">
            <v>Kalpana Singh</v>
          </cell>
          <cell r="E3991" t="str">
            <v>I</v>
          </cell>
          <cell r="F3991" t="str">
            <v>F</v>
          </cell>
          <cell r="G3991" t="str">
            <v>Hutha Colony Bhadravathi</v>
          </cell>
          <cell r="H3991">
            <v>982</v>
          </cell>
          <cell r="I3991">
            <v>7838753551</v>
          </cell>
        </row>
        <row r="3992">
          <cell r="D3992" t="str">
            <v>Pradeep Shetty B</v>
          </cell>
          <cell r="E3992" t="str">
            <v>I</v>
          </cell>
          <cell r="F3992" t="str">
            <v>M</v>
          </cell>
          <cell r="G3992" t="str">
            <v>Hutha Colony Bhadravathi</v>
          </cell>
          <cell r="H3992">
            <v>982</v>
          </cell>
          <cell r="I3992">
            <v>9481471148</v>
          </cell>
        </row>
        <row r="3993">
          <cell r="D3993" t="str">
            <v>Vinutha B V</v>
          </cell>
          <cell r="E3993" t="str">
            <v>C</v>
          </cell>
          <cell r="F3993" t="str">
            <v>F</v>
          </cell>
          <cell r="G3993" t="str">
            <v>Hutha Colony Bhadravathi</v>
          </cell>
          <cell r="H3993">
            <v>982</v>
          </cell>
          <cell r="I3993">
            <v>8277224999</v>
          </cell>
        </row>
        <row r="3994">
          <cell r="D3994" t="str">
            <v>Roopesha Naik T</v>
          </cell>
          <cell r="E3994" t="str">
            <v>aMCS</v>
          </cell>
          <cell r="F3994" t="str">
            <v>M</v>
          </cell>
          <cell r="G3994" t="str">
            <v>Hutha Colony Bhadravathi</v>
          </cell>
          <cell r="H3994">
            <v>982</v>
          </cell>
          <cell r="I3994">
            <v>9845049941</v>
          </cell>
        </row>
        <row r="3995">
          <cell r="C3995">
            <v>10916</v>
          </cell>
          <cell r="D3995" t="str">
            <v xml:space="preserve">Manjunath Dattawad </v>
          </cell>
          <cell r="E3995" t="str">
            <v>II</v>
          </cell>
          <cell r="F3995" t="str">
            <v>M</v>
          </cell>
          <cell r="G3995" t="str">
            <v>Induvalli</v>
          </cell>
          <cell r="H3995">
            <v>916</v>
          </cell>
          <cell r="I3995">
            <v>8495923050</v>
          </cell>
        </row>
        <row r="3996">
          <cell r="D3996" t="str">
            <v>Prashantha K Nagappa</v>
          </cell>
          <cell r="E3996" t="str">
            <v>I</v>
          </cell>
          <cell r="F3996" t="str">
            <v>M</v>
          </cell>
          <cell r="G3996" t="str">
            <v>Induvalli</v>
          </cell>
          <cell r="H3996">
            <v>916</v>
          </cell>
          <cell r="I3996">
            <v>8884277968</v>
          </cell>
        </row>
        <row r="3997">
          <cell r="D3997" t="str">
            <v>K S Arun Kumar</v>
          </cell>
          <cell r="E3997" t="str">
            <v>C</v>
          </cell>
          <cell r="F3997" t="str">
            <v>M</v>
          </cell>
          <cell r="G3997" t="str">
            <v>Induvalli</v>
          </cell>
          <cell r="H3997">
            <v>916</v>
          </cell>
          <cell r="I3997">
            <v>8105660280</v>
          </cell>
        </row>
        <row r="3998">
          <cell r="C3998">
            <v>10682</v>
          </cell>
          <cell r="D3998" t="str">
            <v>Vijay G D</v>
          </cell>
          <cell r="E3998" t="str">
            <v>II</v>
          </cell>
          <cell r="F3998" t="str">
            <v>M</v>
          </cell>
          <cell r="G3998" t="str">
            <v>Kallihal</v>
          </cell>
          <cell r="H3998">
            <v>682</v>
          </cell>
          <cell r="I3998">
            <v>9538614184</v>
          </cell>
        </row>
        <row r="3999">
          <cell r="D3999" t="str">
            <v>Rajeshwari D</v>
          </cell>
          <cell r="E3999" t="str">
            <v>I</v>
          </cell>
          <cell r="F3999" t="str">
            <v>F</v>
          </cell>
          <cell r="G3999" t="str">
            <v>Kallihal</v>
          </cell>
          <cell r="H3999">
            <v>682</v>
          </cell>
          <cell r="I3999">
            <v>8050372988</v>
          </cell>
        </row>
        <row r="4000">
          <cell r="D4000" t="str">
            <v>Shashikumar Mg</v>
          </cell>
          <cell r="E4000" t="str">
            <v>I</v>
          </cell>
          <cell r="F4000" t="str">
            <v>M</v>
          </cell>
          <cell r="G4000" t="str">
            <v>Kallihal</v>
          </cell>
          <cell r="H4000">
            <v>682</v>
          </cell>
          <cell r="I4000">
            <v>9901768264</v>
          </cell>
        </row>
        <row r="4001">
          <cell r="D4001" t="str">
            <v>Vedaprakash Shastri</v>
          </cell>
          <cell r="E4001" t="str">
            <v>C</v>
          </cell>
          <cell r="F4001" t="str">
            <v>M</v>
          </cell>
          <cell r="G4001" t="str">
            <v>Kallihal</v>
          </cell>
          <cell r="H4001">
            <v>682</v>
          </cell>
          <cell r="I4001">
            <v>9481049312</v>
          </cell>
        </row>
        <row r="4002">
          <cell r="D4002" t="str">
            <v>Panchakshari  M C</v>
          </cell>
          <cell r="E4002" t="str">
            <v>aMCS</v>
          </cell>
          <cell r="F4002" t="str">
            <v>M</v>
          </cell>
          <cell r="G4002" t="str">
            <v>Kallihal</v>
          </cell>
          <cell r="H4002">
            <v>682</v>
          </cell>
          <cell r="I4002">
            <v>8095861982</v>
          </cell>
        </row>
        <row r="4003">
          <cell r="C4003">
            <v>10689</v>
          </cell>
          <cell r="D4003" t="str">
            <v>Srinivas N D Padiyar</v>
          </cell>
          <cell r="E4003" t="str">
            <v>I</v>
          </cell>
          <cell r="F4003" t="str">
            <v>M</v>
          </cell>
          <cell r="G4003" t="str">
            <v>Kannangi</v>
          </cell>
          <cell r="H4003">
            <v>689</v>
          </cell>
          <cell r="I4003">
            <v>9916821544</v>
          </cell>
        </row>
        <row r="4004">
          <cell r="D4004" t="str">
            <v>Chetan Kumar</v>
          </cell>
          <cell r="E4004" t="str">
            <v>I</v>
          </cell>
          <cell r="F4004" t="str">
            <v>M</v>
          </cell>
          <cell r="G4004" t="str">
            <v>Kannangi</v>
          </cell>
          <cell r="H4004">
            <v>689</v>
          </cell>
          <cell r="I4004">
            <v>9449031639</v>
          </cell>
        </row>
        <row r="4005">
          <cell r="D4005" t="str">
            <v xml:space="preserve">Amrutha K R  </v>
          </cell>
          <cell r="E4005" t="str">
            <v>C</v>
          </cell>
          <cell r="F4005" t="str">
            <v>F</v>
          </cell>
          <cell r="G4005" t="str">
            <v>Kannangi</v>
          </cell>
          <cell r="H4005">
            <v>689</v>
          </cell>
          <cell r="I4005">
            <v>6360037450</v>
          </cell>
        </row>
        <row r="4006">
          <cell r="C4006">
            <v>10911</v>
          </cell>
          <cell r="D4006" t="str">
            <v xml:space="preserve">Ravikumar K N </v>
          </cell>
          <cell r="E4006" t="str">
            <v>II</v>
          </cell>
          <cell r="F4006" t="str">
            <v>M</v>
          </cell>
          <cell r="G4006" t="str">
            <v>Karanagiri</v>
          </cell>
          <cell r="H4006">
            <v>911</v>
          </cell>
          <cell r="I4006">
            <v>9380583737</v>
          </cell>
        </row>
        <row r="4007">
          <cell r="D4007" t="str">
            <v>Sandesh U</v>
          </cell>
          <cell r="E4007" t="str">
            <v>I</v>
          </cell>
          <cell r="F4007" t="str">
            <v>M</v>
          </cell>
          <cell r="G4007" t="str">
            <v>Karanagiri</v>
          </cell>
          <cell r="H4007">
            <v>911</v>
          </cell>
          <cell r="I4007">
            <v>9008567818</v>
          </cell>
        </row>
        <row r="4008">
          <cell r="D4008" t="str">
            <v>Usha L</v>
          </cell>
          <cell r="E4008" t="str">
            <v>C</v>
          </cell>
          <cell r="F4008" t="str">
            <v>F</v>
          </cell>
          <cell r="G4008" t="str">
            <v>Karanagiri</v>
          </cell>
          <cell r="H4008">
            <v>911</v>
          </cell>
          <cell r="I4008">
            <v>7812966947</v>
          </cell>
        </row>
        <row r="4009">
          <cell r="C4009">
            <v>10968</v>
          </cell>
          <cell r="D4009" t="str">
            <v xml:space="preserve">Chandan V    </v>
          </cell>
          <cell r="E4009" t="str">
            <v>II</v>
          </cell>
          <cell r="F4009" t="str">
            <v>M</v>
          </cell>
          <cell r="G4009" t="str">
            <v>M-Lingadahalli</v>
          </cell>
          <cell r="H4009">
            <v>968</v>
          </cell>
          <cell r="I4009">
            <v>8277174670</v>
          </cell>
        </row>
        <row r="4010">
          <cell r="D4010" t="str">
            <v>Hemant Naik</v>
          </cell>
          <cell r="E4010" t="str">
            <v>I</v>
          </cell>
          <cell r="F4010" t="str">
            <v>M</v>
          </cell>
          <cell r="G4010" t="str">
            <v>M-Lingadahalli</v>
          </cell>
          <cell r="H4010">
            <v>968</v>
          </cell>
          <cell r="I4010">
            <v>9945784829</v>
          </cell>
        </row>
        <row r="4011">
          <cell r="D4011" t="str">
            <v xml:space="preserve">Nayana P </v>
          </cell>
          <cell r="E4011" t="str">
            <v>I</v>
          </cell>
          <cell r="F4011" t="str">
            <v>F</v>
          </cell>
          <cell r="G4011" t="str">
            <v>M-Lingadahalli</v>
          </cell>
          <cell r="H4011">
            <v>968</v>
          </cell>
          <cell r="I4011">
            <v>9632840445</v>
          </cell>
        </row>
        <row r="4012">
          <cell r="D4012" t="str">
            <v>Akshata Mohan Sirsikar</v>
          </cell>
          <cell r="E4012" t="str">
            <v>C</v>
          </cell>
          <cell r="F4012" t="str">
            <v>F</v>
          </cell>
          <cell r="G4012" t="str">
            <v>M-Lingadahalli</v>
          </cell>
          <cell r="H4012">
            <v>968</v>
          </cell>
          <cell r="I4012">
            <v>9611004713</v>
          </cell>
        </row>
        <row r="4013">
          <cell r="C4013">
            <v>10782</v>
          </cell>
          <cell r="D4013" t="str">
            <v>Vishwanath B Channayyanavar</v>
          </cell>
          <cell r="E4013" t="str">
            <v>I</v>
          </cell>
          <cell r="F4013" t="str">
            <v>M</v>
          </cell>
          <cell r="G4013" t="str">
            <v>Purappemane</v>
          </cell>
          <cell r="H4013">
            <v>782</v>
          </cell>
          <cell r="I4013">
            <v>9481949757</v>
          </cell>
        </row>
        <row r="4014">
          <cell r="D4014" t="str">
            <v>Anilkumar</v>
          </cell>
          <cell r="E4014" t="str">
            <v>I</v>
          </cell>
          <cell r="F4014" t="str">
            <v>M</v>
          </cell>
          <cell r="G4014" t="str">
            <v>Purappemane</v>
          </cell>
          <cell r="H4014">
            <v>782</v>
          </cell>
          <cell r="I4014">
            <v>9535104863</v>
          </cell>
        </row>
        <row r="4015">
          <cell r="D4015" t="str">
            <v>T.Nithyanadha Prabhu</v>
          </cell>
          <cell r="E4015" t="str">
            <v>C</v>
          </cell>
          <cell r="F4015" t="str">
            <v>M</v>
          </cell>
          <cell r="G4015" t="str">
            <v>Purappemane</v>
          </cell>
          <cell r="H4015">
            <v>782</v>
          </cell>
          <cell r="I4015">
            <v>9448976995</v>
          </cell>
        </row>
        <row r="4016">
          <cell r="C4016">
            <v>10503</v>
          </cell>
          <cell r="D4016" t="str">
            <v>B. T. Sharadamma</v>
          </cell>
          <cell r="E4016" t="str">
            <v>IV</v>
          </cell>
          <cell r="F4016" t="str">
            <v>F</v>
          </cell>
          <cell r="G4016" t="str">
            <v>RO-Shivamogga</v>
          </cell>
          <cell r="H4016">
            <v>503</v>
          </cell>
          <cell r="I4016">
            <v>9880719208</v>
          </cell>
        </row>
        <row r="4017">
          <cell r="D4017" t="str">
            <v>V H Ramappa</v>
          </cell>
          <cell r="E4017" t="str">
            <v>III</v>
          </cell>
          <cell r="F4017" t="str">
            <v>M</v>
          </cell>
          <cell r="G4017" t="str">
            <v>RO-Shivamogga</v>
          </cell>
          <cell r="H4017">
            <v>503</v>
          </cell>
          <cell r="I4017">
            <v>9483815639</v>
          </cell>
        </row>
        <row r="4018">
          <cell r="D4018" t="str">
            <v>M R Manjunath</v>
          </cell>
          <cell r="E4018" t="str">
            <v>III</v>
          </cell>
          <cell r="F4018" t="str">
            <v>M</v>
          </cell>
          <cell r="G4018" t="str">
            <v>RO-Shivamogga</v>
          </cell>
          <cell r="H4018">
            <v>503</v>
          </cell>
          <cell r="I4018">
            <v>9901600778</v>
          </cell>
        </row>
        <row r="4019">
          <cell r="D4019" t="str">
            <v>Kumar Naik</v>
          </cell>
          <cell r="E4019" t="str">
            <v>II</v>
          </cell>
          <cell r="F4019" t="str">
            <v>M</v>
          </cell>
          <cell r="G4019" t="str">
            <v>RO-Shivamogga</v>
          </cell>
          <cell r="H4019">
            <v>503</v>
          </cell>
          <cell r="I4019">
            <v>9482205050</v>
          </cell>
        </row>
        <row r="4020">
          <cell r="D4020" t="str">
            <v>Goutham K R</v>
          </cell>
          <cell r="E4020" t="str">
            <v>II</v>
          </cell>
          <cell r="F4020" t="str">
            <v>M</v>
          </cell>
          <cell r="G4020" t="str">
            <v>RO-Shivamogga</v>
          </cell>
          <cell r="H4020">
            <v>503</v>
          </cell>
          <cell r="I4020">
            <v>9164140542</v>
          </cell>
        </row>
        <row r="4021">
          <cell r="D4021" t="str">
            <v>Koppala Santhoshakumar</v>
          </cell>
          <cell r="E4021" t="str">
            <v>II</v>
          </cell>
          <cell r="F4021" t="str">
            <v>M</v>
          </cell>
          <cell r="G4021" t="str">
            <v>RO-Shivamogga</v>
          </cell>
          <cell r="H4021">
            <v>503</v>
          </cell>
          <cell r="I4021">
            <v>8197845336</v>
          </cell>
        </row>
        <row r="4022">
          <cell r="D4022" t="str">
            <v>Chanamallappa K.</v>
          </cell>
          <cell r="E4022" t="str">
            <v>II</v>
          </cell>
          <cell r="F4022" t="str">
            <v>M</v>
          </cell>
          <cell r="G4022" t="str">
            <v>RO-Shivamogga</v>
          </cell>
          <cell r="H4022">
            <v>503</v>
          </cell>
          <cell r="I4022">
            <v>9611563204</v>
          </cell>
        </row>
        <row r="4023">
          <cell r="D4023" t="str">
            <v>Pavan Kumar C S</v>
          </cell>
          <cell r="E4023" t="str">
            <v>II</v>
          </cell>
          <cell r="F4023" t="str">
            <v>M</v>
          </cell>
          <cell r="G4023" t="str">
            <v>RO-Shivamogga</v>
          </cell>
          <cell r="H4023">
            <v>503</v>
          </cell>
          <cell r="I4023">
            <v>9886296725</v>
          </cell>
        </row>
        <row r="4024">
          <cell r="D4024" t="str">
            <v>Manjula  N.</v>
          </cell>
          <cell r="E4024" t="str">
            <v>I</v>
          </cell>
          <cell r="F4024" t="str">
            <v>F</v>
          </cell>
          <cell r="G4024" t="str">
            <v>RO-Shivamogga</v>
          </cell>
          <cell r="H4024">
            <v>503</v>
          </cell>
          <cell r="I4024">
            <v>9620628209</v>
          </cell>
        </row>
        <row r="4025">
          <cell r="D4025" t="str">
            <v>Geetha</v>
          </cell>
          <cell r="E4025" t="str">
            <v>I</v>
          </cell>
          <cell r="F4025" t="str">
            <v>F</v>
          </cell>
          <cell r="G4025" t="str">
            <v>RO-Shivamogga</v>
          </cell>
          <cell r="H4025">
            <v>503</v>
          </cell>
          <cell r="I4025">
            <v>9480566025</v>
          </cell>
        </row>
        <row r="4026">
          <cell r="D4026" t="str">
            <v>Ravikiran D S</v>
          </cell>
          <cell r="E4026" t="str">
            <v>I</v>
          </cell>
          <cell r="F4026" t="str">
            <v>M</v>
          </cell>
          <cell r="G4026" t="str">
            <v>RO-Shivamogga</v>
          </cell>
          <cell r="H4026">
            <v>503</v>
          </cell>
          <cell r="I4026">
            <v>9964832036</v>
          </cell>
        </row>
        <row r="4027">
          <cell r="D4027" t="str">
            <v>Vinayak Sangappa Suragonda</v>
          </cell>
          <cell r="E4027" t="str">
            <v>I</v>
          </cell>
          <cell r="F4027" t="str">
            <v>M</v>
          </cell>
          <cell r="G4027" t="str">
            <v>RO-Shivamogga</v>
          </cell>
          <cell r="H4027">
            <v>503</v>
          </cell>
          <cell r="I4027">
            <v>9480562741</v>
          </cell>
        </row>
        <row r="4028">
          <cell r="D4028" t="str">
            <v>Devaraj</v>
          </cell>
          <cell r="E4028" t="str">
            <v>I</v>
          </cell>
          <cell r="F4028" t="str">
            <v>M</v>
          </cell>
          <cell r="G4028" t="str">
            <v>RO-Shivamogga</v>
          </cell>
          <cell r="H4028">
            <v>503</v>
          </cell>
          <cell r="I4028">
            <v>9481500659</v>
          </cell>
        </row>
        <row r="4029">
          <cell r="D4029" t="str">
            <v>H R Devaki Kamath</v>
          </cell>
          <cell r="E4029" t="str">
            <v>I</v>
          </cell>
          <cell r="F4029" t="str">
            <v>F</v>
          </cell>
          <cell r="G4029" t="str">
            <v>RO-Shivamogga</v>
          </cell>
          <cell r="H4029">
            <v>503</v>
          </cell>
          <cell r="I4029">
            <v>8277083420</v>
          </cell>
        </row>
        <row r="4030">
          <cell r="D4030" t="str">
            <v>Akshatha</v>
          </cell>
          <cell r="E4030" t="str">
            <v>I</v>
          </cell>
          <cell r="F4030" t="str">
            <v>F</v>
          </cell>
          <cell r="G4030" t="str">
            <v>RO-Shivamogga</v>
          </cell>
          <cell r="H4030">
            <v>503</v>
          </cell>
          <cell r="I4030">
            <v>8660147117</v>
          </cell>
        </row>
        <row r="4031">
          <cell r="D4031" t="str">
            <v>Madhu Kumar H K</v>
          </cell>
          <cell r="E4031" t="str">
            <v>I</v>
          </cell>
          <cell r="F4031" t="str">
            <v>M</v>
          </cell>
          <cell r="G4031" t="str">
            <v>RO-Shivamogga</v>
          </cell>
          <cell r="H4031">
            <v>503</v>
          </cell>
          <cell r="I4031">
            <v>9916990808</v>
          </cell>
        </row>
        <row r="4032">
          <cell r="D4032" t="str">
            <v>Shruthi V M</v>
          </cell>
          <cell r="E4032" t="str">
            <v>I</v>
          </cell>
          <cell r="F4032" t="str">
            <v>F</v>
          </cell>
          <cell r="G4032" t="str">
            <v>RO-Shivamogga</v>
          </cell>
          <cell r="H4032">
            <v>503</v>
          </cell>
          <cell r="I4032">
            <v>8296090060</v>
          </cell>
        </row>
        <row r="4033">
          <cell r="D4033" t="str">
            <v>Prajwal  M</v>
          </cell>
          <cell r="E4033" t="str">
            <v>I</v>
          </cell>
          <cell r="F4033" t="str">
            <v>M</v>
          </cell>
          <cell r="G4033" t="str">
            <v>RO-Shivamogga</v>
          </cell>
          <cell r="H4033">
            <v>503</v>
          </cell>
          <cell r="I4033">
            <v>8722837042</v>
          </cell>
        </row>
        <row r="4034">
          <cell r="D4034" t="str">
            <v>Pallavi  S</v>
          </cell>
          <cell r="E4034" t="str">
            <v>I</v>
          </cell>
          <cell r="F4034" t="str">
            <v>F</v>
          </cell>
          <cell r="G4034" t="str">
            <v>RO-Shivamogga</v>
          </cell>
          <cell r="H4034">
            <v>503</v>
          </cell>
          <cell r="I4034">
            <v>9980577041</v>
          </cell>
        </row>
        <row r="4035">
          <cell r="D4035" t="str">
            <v>Divakar Br</v>
          </cell>
          <cell r="E4035" t="str">
            <v>I</v>
          </cell>
          <cell r="F4035" t="str">
            <v>M</v>
          </cell>
          <cell r="G4035" t="str">
            <v>RO-Shivamogga</v>
          </cell>
          <cell r="H4035">
            <v>503</v>
          </cell>
          <cell r="I4035">
            <v>9916636552</v>
          </cell>
        </row>
        <row r="4036">
          <cell r="C4036">
            <v>10791</v>
          </cell>
          <cell r="D4036" t="str">
            <v>Hemantha Mukappara</v>
          </cell>
          <cell r="E4036" t="str">
            <v>III</v>
          </cell>
          <cell r="F4036" t="str">
            <v>M</v>
          </cell>
          <cell r="G4036" t="str">
            <v>Sagar</v>
          </cell>
          <cell r="H4036">
            <v>791</v>
          </cell>
          <cell r="I4036">
            <v>9945746456</v>
          </cell>
        </row>
        <row r="4037">
          <cell r="D4037" t="str">
            <v>H.Sreenath</v>
          </cell>
          <cell r="E4037" t="str">
            <v>I</v>
          </cell>
          <cell r="F4037" t="str">
            <v>M</v>
          </cell>
          <cell r="G4037" t="str">
            <v>Sagar</v>
          </cell>
          <cell r="H4037">
            <v>791</v>
          </cell>
          <cell r="I4037">
            <v>9481691789</v>
          </cell>
        </row>
        <row r="4038">
          <cell r="D4038" t="str">
            <v>Arun Patel M N</v>
          </cell>
          <cell r="E4038" t="str">
            <v>I</v>
          </cell>
          <cell r="F4038" t="str">
            <v>M</v>
          </cell>
          <cell r="G4038" t="str">
            <v>Sagar</v>
          </cell>
          <cell r="H4038">
            <v>791</v>
          </cell>
          <cell r="I4038">
            <v>7892595172</v>
          </cell>
        </row>
        <row r="4039">
          <cell r="D4039" t="str">
            <v>P V Prashantha</v>
          </cell>
          <cell r="E4039" t="str">
            <v>C</v>
          </cell>
          <cell r="F4039" t="str">
            <v>M</v>
          </cell>
          <cell r="G4039" t="str">
            <v>Sagar</v>
          </cell>
          <cell r="H4039">
            <v>791</v>
          </cell>
          <cell r="I4039">
            <v>9480472885</v>
          </cell>
        </row>
        <row r="4040">
          <cell r="D4040" t="str">
            <v xml:space="preserve">Murthy A S  </v>
          </cell>
          <cell r="E4040" t="str">
            <v>C</v>
          </cell>
          <cell r="F4040" t="str">
            <v>M</v>
          </cell>
          <cell r="G4040" t="str">
            <v>Sagar</v>
          </cell>
          <cell r="H4040">
            <v>791</v>
          </cell>
          <cell r="I4040">
            <v>7019880497</v>
          </cell>
        </row>
        <row r="4041">
          <cell r="C4041">
            <v>10792</v>
          </cell>
          <cell r="D4041" t="str">
            <v>Vijay Kumar P H</v>
          </cell>
          <cell r="E4041" t="str">
            <v>I</v>
          </cell>
          <cell r="F4041" t="str">
            <v>M</v>
          </cell>
          <cell r="G4041" t="str">
            <v>Salur_SMG</v>
          </cell>
          <cell r="H4041">
            <v>792</v>
          </cell>
          <cell r="I4041">
            <v>9480100424</v>
          </cell>
        </row>
        <row r="4042">
          <cell r="D4042" t="str">
            <v>Padaala Chinna Rao</v>
          </cell>
          <cell r="E4042" t="str">
            <v>I</v>
          </cell>
          <cell r="F4042" t="str">
            <v>M</v>
          </cell>
          <cell r="G4042" t="str">
            <v>Salur_SMG</v>
          </cell>
          <cell r="H4042">
            <v>792</v>
          </cell>
          <cell r="I4042">
            <v>8688625245</v>
          </cell>
        </row>
        <row r="4043">
          <cell r="D4043" t="str">
            <v>Nandipati Srinivas</v>
          </cell>
          <cell r="E4043" t="str">
            <v>C</v>
          </cell>
          <cell r="F4043" t="str">
            <v>M</v>
          </cell>
          <cell r="G4043" t="str">
            <v>Salur_SMG</v>
          </cell>
          <cell r="H4043">
            <v>792</v>
          </cell>
          <cell r="I4043">
            <v>9666721327</v>
          </cell>
        </row>
        <row r="4044">
          <cell r="C4044">
            <v>10793</v>
          </cell>
          <cell r="D4044" t="str">
            <v>Goutam Bhat</v>
          </cell>
          <cell r="E4044" t="str">
            <v>I</v>
          </cell>
          <cell r="F4044" t="str">
            <v>M</v>
          </cell>
          <cell r="G4044" t="str">
            <v>Sampekatte</v>
          </cell>
          <cell r="H4044">
            <v>793</v>
          </cell>
          <cell r="I4044">
            <v>8762518658</v>
          </cell>
        </row>
        <row r="4045">
          <cell r="D4045" t="str">
            <v>Ragavendra Laxman Shetty</v>
          </cell>
          <cell r="E4045" t="str">
            <v>I</v>
          </cell>
          <cell r="F4045" t="str">
            <v>M</v>
          </cell>
          <cell r="G4045" t="str">
            <v>Sampekatte</v>
          </cell>
          <cell r="H4045">
            <v>793</v>
          </cell>
          <cell r="I4045">
            <v>9481049162</v>
          </cell>
        </row>
        <row r="4046">
          <cell r="D4046" t="str">
            <v>Sidagouda Patil</v>
          </cell>
          <cell r="E4046" t="str">
            <v>C</v>
          </cell>
          <cell r="F4046" t="str">
            <v>M</v>
          </cell>
          <cell r="G4046" t="str">
            <v>Sampekatte</v>
          </cell>
          <cell r="H4046">
            <v>793</v>
          </cell>
          <cell r="I4046">
            <v>7026887986</v>
          </cell>
        </row>
        <row r="4047">
          <cell r="C4047">
            <v>10803</v>
          </cell>
          <cell r="D4047" t="str">
            <v>D Rajendra Kumar</v>
          </cell>
          <cell r="E4047" t="str">
            <v>II</v>
          </cell>
          <cell r="F4047" t="str">
            <v>M</v>
          </cell>
          <cell r="G4047" t="str">
            <v>Shikaripura</v>
          </cell>
          <cell r="H4047">
            <v>803</v>
          </cell>
          <cell r="I4047">
            <v>9483689477</v>
          </cell>
        </row>
        <row r="4048">
          <cell r="D4048" t="str">
            <v xml:space="preserve">Asha Kumari V   </v>
          </cell>
          <cell r="E4048" t="str">
            <v>I</v>
          </cell>
          <cell r="F4048" t="str">
            <v>F</v>
          </cell>
          <cell r="G4048" t="str">
            <v>Shikaripura</v>
          </cell>
          <cell r="H4048">
            <v>803</v>
          </cell>
          <cell r="I4048">
            <v>8722750782</v>
          </cell>
        </row>
        <row r="4049">
          <cell r="D4049" t="str">
            <v>Lohith Kumar M</v>
          </cell>
          <cell r="E4049" t="str">
            <v>I</v>
          </cell>
          <cell r="F4049" t="str">
            <v>M</v>
          </cell>
          <cell r="G4049" t="str">
            <v>Shikaripura</v>
          </cell>
          <cell r="H4049">
            <v>803</v>
          </cell>
          <cell r="I4049">
            <v>8105100912</v>
          </cell>
        </row>
        <row r="4050">
          <cell r="D4050" t="str">
            <v>S.Shivarama</v>
          </cell>
          <cell r="E4050" t="str">
            <v>C</v>
          </cell>
          <cell r="F4050" t="str">
            <v>M</v>
          </cell>
          <cell r="G4050" t="str">
            <v>Shikaripura</v>
          </cell>
          <cell r="H4050">
            <v>803</v>
          </cell>
          <cell r="I4050">
            <v>8197134777</v>
          </cell>
        </row>
        <row r="4051">
          <cell r="D4051" t="str">
            <v xml:space="preserve">Geetha K </v>
          </cell>
          <cell r="E4051" t="str">
            <v>C</v>
          </cell>
          <cell r="F4051" t="str">
            <v>F</v>
          </cell>
          <cell r="G4051" t="str">
            <v>Shikaripura</v>
          </cell>
          <cell r="H4051">
            <v>803</v>
          </cell>
          <cell r="I4051">
            <v>7353837758</v>
          </cell>
        </row>
        <row r="4052">
          <cell r="C4052">
            <v>10805</v>
          </cell>
          <cell r="D4052" t="str">
            <v>Manjunath S Shivanaikar</v>
          </cell>
          <cell r="E4052" t="str">
            <v>II</v>
          </cell>
          <cell r="F4052" t="str">
            <v>M</v>
          </cell>
          <cell r="G4052" t="str">
            <v>Shiralakoppa</v>
          </cell>
          <cell r="H4052">
            <v>805</v>
          </cell>
          <cell r="I4052">
            <v>7338617069</v>
          </cell>
        </row>
        <row r="4053">
          <cell r="D4053" t="str">
            <v>Shivanagowda Goudra</v>
          </cell>
          <cell r="E4053" t="str">
            <v>I</v>
          </cell>
          <cell r="F4053" t="str">
            <v>M</v>
          </cell>
          <cell r="G4053" t="str">
            <v>Shiralakoppa</v>
          </cell>
          <cell r="H4053">
            <v>805</v>
          </cell>
          <cell r="I4053">
            <v>9743996449</v>
          </cell>
        </row>
        <row r="4054">
          <cell r="D4054" t="str">
            <v>Arunkumar Chandrashekarappa Koujageri</v>
          </cell>
          <cell r="E4054" t="str">
            <v>C</v>
          </cell>
          <cell r="F4054" t="str">
            <v>M</v>
          </cell>
          <cell r="G4054" t="str">
            <v>Shiralakoppa</v>
          </cell>
          <cell r="H4054">
            <v>805</v>
          </cell>
          <cell r="I4054">
            <v>9844650176</v>
          </cell>
        </row>
        <row r="4055">
          <cell r="D4055" t="str">
            <v>Mithesh Mabian</v>
          </cell>
          <cell r="E4055" t="str">
            <v>C</v>
          </cell>
          <cell r="F4055" t="str">
            <v>M</v>
          </cell>
          <cell r="G4055" t="str">
            <v>Shiralakoppa</v>
          </cell>
          <cell r="H4055">
            <v>805</v>
          </cell>
          <cell r="I4055">
            <v>9611231256</v>
          </cell>
        </row>
        <row r="4056">
          <cell r="C4056">
            <v>10880</v>
          </cell>
          <cell r="D4056" t="str">
            <v>Nagaraja Yaligar</v>
          </cell>
          <cell r="E4056" t="str">
            <v>II</v>
          </cell>
          <cell r="F4056" t="str">
            <v>M</v>
          </cell>
          <cell r="G4056" t="str">
            <v>Shivamogga Gopalgouda</v>
          </cell>
          <cell r="H4056">
            <v>880</v>
          </cell>
          <cell r="I4056">
            <v>9739315810</v>
          </cell>
        </row>
        <row r="4057">
          <cell r="D4057" t="str">
            <v>Rajesh Patnana</v>
          </cell>
          <cell r="E4057" t="str">
            <v>I</v>
          </cell>
          <cell r="F4057" t="str">
            <v>M</v>
          </cell>
          <cell r="G4057" t="str">
            <v>Shivamogga Gopalgouda</v>
          </cell>
          <cell r="H4057">
            <v>880</v>
          </cell>
          <cell r="I4057">
            <v>8050440485</v>
          </cell>
        </row>
        <row r="4058">
          <cell r="D4058" t="str">
            <v>Pavithra B</v>
          </cell>
          <cell r="E4058" t="str">
            <v>C</v>
          </cell>
          <cell r="F4058" t="str">
            <v>F</v>
          </cell>
          <cell r="G4058" t="str">
            <v>Shivamogga Gopalgouda</v>
          </cell>
          <cell r="H4058">
            <v>880</v>
          </cell>
          <cell r="I4058">
            <v>9741967974</v>
          </cell>
        </row>
        <row r="4059">
          <cell r="D4059" t="str">
            <v>Amrutha  C P</v>
          </cell>
          <cell r="E4059" t="str">
            <v>C</v>
          </cell>
          <cell r="F4059" t="str">
            <v>F</v>
          </cell>
          <cell r="G4059" t="str">
            <v>Shivamogga Gopalgouda</v>
          </cell>
          <cell r="H4059">
            <v>880</v>
          </cell>
          <cell r="I4059">
            <v>9164327741</v>
          </cell>
        </row>
        <row r="4060">
          <cell r="D4060" t="str">
            <v>B.Vasudeva Bhat</v>
          </cell>
          <cell r="E4060" t="str">
            <v>aMCS</v>
          </cell>
          <cell r="F4060" t="str">
            <v>M</v>
          </cell>
          <cell r="G4060" t="str">
            <v>Shivamogga Gopalgouda</v>
          </cell>
          <cell r="H4060">
            <v>880</v>
          </cell>
          <cell r="I4060">
            <v>9108001416</v>
          </cell>
        </row>
        <row r="4061">
          <cell r="C4061">
            <v>10804</v>
          </cell>
          <cell r="D4061" t="str">
            <v>Rakesh Kumar Ghorpade</v>
          </cell>
          <cell r="E4061" t="str">
            <v>III</v>
          </cell>
          <cell r="F4061" t="str">
            <v>M</v>
          </cell>
          <cell r="G4061" t="str">
            <v>Shivamogga Main</v>
          </cell>
          <cell r="H4061">
            <v>804</v>
          </cell>
          <cell r="I4061">
            <v>9972454846</v>
          </cell>
        </row>
        <row r="4062">
          <cell r="D4062" t="str">
            <v>K.Gopal Naik</v>
          </cell>
          <cell r="E4062" t="str">
            <v>II</v>
          </cell>
          <cell r="F4062" t="str">
            <v>M</v>
          </cell>
          <cell r="G4062" t="str">
            <v>Shivamogga Main</v>
          </cell>
          <cell r="H4062">
            <v>804</v>
          </cell>
          <cell r="I4062">
            <v>9008590341</v>
          </cell>
        </row>
        <row r="4063">
          <cell r="D4063" t="str">
            <v>Veena Holi</v>
          </cell>
          <cell r="E4063" t="str">
            <v>I</v>
          </cell>
          <cell r="F4063" t="str">
            <v>F</v>
          </cell>
          <cell r="G4063" t="str">
            <v>Shivamogga Main</v>
          </cell>
          <cell r="H4063">
            <v>804</v>
          </cell>
          <cell r="I4063">
            <v>9740870405</v>
          </cell>
        </row>
        <row r="4064">
          <cell r="D4064" t="str">
            <v>Meghana H J</v>
          </cell>
          <cell r="E4064" t="str">
            <v>I</v>
          </cell>
          <cell r="F4064" t="str">
            <v>F</v>
          </cell>
          <cell r="G4064" t="str">
            <v>Shivamogga Main</v>
          </cell>
          <cell r="H4064">
            <v>804</v>
          </cell>
          <cell r="I4064">
            <v>8867219548</v>
          </cell>
        </row>
        <row r="4065">
          <cell r="D4065" t="str">
            <v>Suchitra G S</v>
          </cell>
          <cell r="E4065" t="str">
            <v>I</v>
          </cell>
          <cell r="F4065" t="str">
            <v>F</v>
          </cell>
          <cell r="G4065" t="str">
            <v>Shivamogga Main</v>
          </cell>
          <cell r="H4065">
            <v>804</v>
          </cell>
          <cell r="I4065">
            <v>9844959560</v>
          </cell>
        </row>
        <row r="4066">
          <cell r="D4066" t="str">
            <v>Mahadevamma</v>
          </cell>
          <cell r="E4066" t="str">
            <v>C</v>
          </cell>
          <cell r="F4066" t="str">
            <v>F</v>
          </cell>
          <cell r="G4066" t="str">
            <v>Shivamogga Main</v>
          </cell>
          <cell r="H4066">
            <v>804</v>
          </cell>
          <cell r="I4066">
            <v>9481404768</v>
          </cell>
        </row>
        <row r="4067">
          <cell r="D4067" t="str">
            <v>Kruthika A</v>
          </cell>
          <cell r="E4067" t="str">
            <v>C</v>
          </cell>
          <cell r="F4067" t="str">
            <v>F</v>
          </cell>
          <cell r="G4067" t="str">
            <v>Shivamogga Main</v>
          </cell>
          <cell r="H4067">
            <v>804</v>
          </cell>
          <cell r="I4067">
            <v>9741897365</v>
          </cell>
        </row>
        <row r="4068">
          <cell r="D4068" t="str">
            <v>H.Vasantha</v>
          </cell>
          <cell r="E4068" t="str">
            <v>aMCS</v>
          </cell>
          <cell r="F4068" t="str">
            <v>F</v>
          </cell>
          <cell r="G4068" t="str">
            <v>Shivamogga Main</v>
          </cell>
          <cell r="H4068">
            <v>804</v>
          </cell>
          <cell r="I4068">
            <v>7259620990</v>
          </cell>
        </row>
        <row r="4069">
          <cell r="C4069">
            <v>10867</v>
          </cell>
          <cell r="D4069" t="str">
            <v>Sagar Suresh Joshi</v>
          </cell>
          <cell r="E4069" t="str">
            <v>II</v>
          </cell>
          <cell r="F4069" t="str">
            <v>M</v>
          </cell>
          <cell r="G4069" t="str">
            <v>Shivamogga-Mission Compound</v>
          </cell>
          <cell r="H4069">
            <v>867</v>
          </cell>
          <cell r="I4069">
            <v>9742495962</v>
          </cell>
        </row>
        <row r="4070">
          <cell r="D4070" t="str">
            <v>Anusha Prabhu K</v>
          </cell>
          <cell r="E4070" t="str">
            <v>I</v>
          </cell>
          <cell r="F4070" t="str">
            <v>F</v>
          </cell>
          <cell r="G4070" t="str">
            <v>Shivamogga-Mission Compound</v>
          </cell>
          <cell r="H4070">
            <v>867</v>
          </cell>
          <cell r="I4070">
            <v>8861052099</v>
          </cell>
        </row>
        <row r="4071">
          <cell r="D4071" t="str">
            <v>Priya P</v>
          </cell>
          <cell r="E4071" t="str">
            <v>I</v>
          </cell>
          <cell r="F4071" t="str">
            <v>F</v>
          </cell>
          <cell r="G4071" t="str">
            <v>Shivamogga-Mission Compound</v>
          </cell>
          <cell r="H4071">
            <v>867</v>
          </cell>
          <cell r="I4071">
            <v>8762938554</v>
          </cell>
        </row>
        <row r="4072">
          <cell r="D4072" t="str">
            <v>S Subbalakshmi</v>
          </cell>
          <cell r="E4072" t="str">
            <v>I</v>
          </cell>
          <cell r="F4072" t="str">
            <v>F</v>
          </cell>
          <cell r="G4072" t="str">
            <v>Shivamogga-Mission Compound</v>
          </cell>
          <cell r="H4072">
            <v>867</v>
          </cell>
          <cell r="I4072">
            <v>9480024082</v>
          </cell>
        </row>
        <row r="4073">
          <cell r="D4073" t="str">
            <v>Kruthika C R</v>
          </cell>
          <cell r="E4073" t="str">
            <v>C</v>
          </cell>
          <cell r="F4073" t="str">
            <v>F</v>
          </cell>
          <cell r="G4073" t="str">
            <v>Shivamogga-Mission Compound</v>
          </cell>
          <cell r="H4073">
            <v>867</v>
          </cell>
          <cell r="I4073">
            <v>9731837453</v>
          </cell>
        </row>
        <row r="4074">
          <cell r="D4074" t="str">
            <v>S.Dharmanna</v>
          </cell>
          <cell r="E4074" t="str">
            <v>aMCS</v>
          </cell>
          <cell r="F4074" t="str">
            <v>M</v>
          </cell>
          <cell r="G4074" t="str">
            <v>Shivamogga-Mission Compound</v>
          </cell>
          <cell r="H4074">
            <v>867</v>
          </cell>
          <cell r="I4074">
            <v>7259645793</v>
          </cell>
        </row>
        <row r="4075">
          <cell r="C4075">
            <v>10925</v>
          </cell>
          <cell r="D4075" t="str">
            <v>Akshata Tippanna Kamakeri</v>
          </cell>
          <cell r="E4075" t="str">
            <v>II</v>
          </cell>
          <cell r="F4075" t="str">
            <v>F</v>
          </cell>
          <cell r="G4075" t="str">
            <v>Shivamogga-Shankarmutt Circle</v>
          </cell>
          <cell r="H4075">
            <v>925</v>
          </cell>
          <cell r="I4075">
            <v>8861163378</v>
          </cell>
        </row>
        <row r="4076">
          <cell r="D4076" t="str">
            <v>B J Vidyavathi</v>
          </cell>
          <cell r="E4076" t="str">
            <v>I</v>
          </cell>
          <cell r="F4076" t="str">
            <v>F</v>
          </cell>
          <cell r="G4076" t="str">
            <v>Shivamogga-Shankarmutt Circle</v>
          </cell>
          <cell r="H4076">
            <v>925</v>
          </cell>
          <cell r="I4076">
            <v>9008874374</v>
          </cell>
        </row>
        <row r="4077">
          <cell r="D4077" t="str">
            <v>Sreedevi C S</v>
          </cell>
          <cell r="E4077" t="str">
            <v>C</v>
          </cell>
          <cell r="F4077" t="str">
            <v>F</v>
          </cell>
          <cell r="G4077" t="str">
            <v>Shivamogga-Shankarmutt Circle</v>
          </cell>
          <cell r="H4077">
            <v>925</v>
          </cell>
          <cell r="I4077">
            <v>7259281884</v>
          </cell>
        </row>
        <row r="4078">
          <cell r="D4078" t="str">
            <v>K.S.Shantha</v>
          </cell>
          <cell r="E4078" t="str">
            <v>aMCS</v>
          </cell>
          <cell r="F4078" t="str">
            <v>F</v>
          </cell>
          <cell r="G4078" t="str">
            <v>Shivamogga-Shankarmutt Circle</v>
          </cell>
          <cell r="H4078">
            <v>925</v>
          </cell>
          <cell r="I4078">
            <v>8073534530</v>
          </cell>
        </row>
        <row r="4079">
          <cell r="C4079">
            <v>10816</v>
          </cell>
          <cell r="D4079" t="str">
            <v>Mallanagouda Tigadi</v>
          </cell>
          <cell r="E4079" t="str">
            <v>II</v>
          </cell>
          <cell r="F4079" t="str">
            <v>M</v>
          </cell>
          <cell r="G4079" t="str">
            <v>Sirigere(Shivamogga)</v>
          </cell>
          <cell r="H4079">
            <v>816</v>
          </cell>
          <cell r="I4079">
            <v>8123648330</v>
          </cell>
        </row>
        <row r="4080">
          <cell r="D4080" t="str">
            <v>Madhura R</v>
          </cell>
          <cell r="E4080" t="str">
            <v>I</v>
          </cell>
          <cell r="F4080" t="str">
            <v>F</v>
          </cell>
          <cell r="G4080" t="str">
            <v>Sirigere(Shivamogga)</v>
          </cell>
          <cell r="H4080">
            <v>816</v>
          </cell>
          <cell r="I4080">
            <v>9480766166</v>
          </cell>
        </row>
        <row r="4081">
          <cell r="D4081" t="str">
            <v>Swetha Sandur</v>
          </cell>
          <cell r="E4081" t="str">
            <v>I</v>
          </cell>
          <cell r="F4081" t="str">
            <v>F</v>
          </cell>
          <cell r="G4081" t="str">
            <v>Sirigere(Shivamogga)</v>
          </cell>
          <cell r="H4081">
            <v>816</v>
          </cell>
          <cell r="I4081">
            <v>9663657785</v>
          </cell>
        </row>
        <row r="4082">
          <cell r="D4082" t="str">
            <v>Ajay Nag J</v>
          </cell>
          <cell r="E4082" t="str">
            <v>C</v>
          </cell>
          <cell r="F4082" t="str">
            <v>M</v>
          </cell>
          <cell r="G4082" t="str">
            <v>Sirigere(Shivamogga)</v>
          </cell>
          <cell r="H4082">
            <v>816</v>
          </cell>
          <cell r="I4082">
            <v>7837765440</v>
          </cell>
        </row>
        <row r="4083">
          <cell r="C4083">
            <v>10910</v>
          </cell>
          <cell r="D4083" t="str">
            <v>Permi Hari Krishna</v>
          </cell>
          <cell r="E4083" t="str">
            <v>II</v>
          </cell>
          <cell r="F4083" t="str">
            <v>M</v>
          </cell>
          <cell r="G4083" t="str">
            <v>Sirivante</v>
          </cell>
          <cell r="H4083">
            <v>910</v>
          </cell>
          <cell r="I4083">
            <v>9550977780</v>
          </cell>
        </row>
        <row r="4084">
          <cell r="D4084" t="str">
            <v>Gurana Veera Ganesh</v>
          </cell>
          <cell r="E4084" t="str">
            <v>I</v>
          </cell>
          <cell r="F4084" t="str">
            <v>M</v>
          </cell>
          <cell r="G4084" t="str">
            <v>Sirivante</v>
          </cell>
          <cell r="H4084">
            <v>910</v>
          </cell>
          <cell r="I4084">
            <v>7382258044</v>
          </cell>
        </row>
        <row r="4085">
          <cell r="D4085" t="str">
            <v>Deepak  B V</v>
          </cell>
          <cell r="E4085" t="str">
            <v>I</v>
          </cell>
          <cell r="F4085" t="str">
            <v>M</v>
          </cell>
          <cell r="G4085" t="str">
            <v>Sirivante</v>
          </cell>
          <cell r="H4085">
            <v>910</v>
          </cell>
          <cell r="I4085">
            <v>9686797869</v>
          </cell>
        </row>
        <row r="4086">
          <cell r="D4086" t="str">
            <v>Jada Vikas</v>
          </cell>
          <cell r="E4086" t="str">
            <v>C</v>
          </cell>
          <cell r="F4086" t="str">
            <v>M</v>
          </cell>
          <cell r="G4086" t="str">
            <v>Sirivante</v>
          </cell>
          <cell r="H4086">
            <v>910</v>
          </cell>
          <cell r="I4086">
            <v>8099814813</v>
          </cell>
        </row>
        <row r="4087">
          <cell r="C4087">
            <v>10826</v>
          </cell>
          <cell r="D4087" t="str">
            <v>Ramesh Bhat</v>
          </cell>
          <cell r="E4087" t="str">
            <v>I</v>
          </cell>
          <cell r="F4087" t="str">
            <v>M</v>
          </cell>
          <cell r="G4087" t="str">
            <v>Sonale</v>
          </cell>
          <cell r="H4087">
            <v>826</v>
          </cell>
          <cell r="I4087">
            <v>8147049996</v>
          </cell>
        </row>
        <row r="4088">
          <cell r="D4088" t="str">
            <v>Gachinmath Nitesh Kumar</v>
          </cell>
          <cell r="E4088" t="str">
            <v>I</v>
          </cell>
          <cell r="F4088" t="str">
            <v>M</v>
          </cell>
          <cell r="G4088" t="str">
            <v>Sonale</v>
          </cell>
          <cell r="H4088">
            <v>826</v>
          </cell>
          <cell r="I4088">
            <v>9035638010</v>
          </cell>
        </row>
        <row r="4089">
          <cell r="D4089" t="str">
            <v>Thogati Divya</v>
          </cell>
          <cell r="E4089" t="str">
            <v>C</v>
          </cell>
          <cell r="F4089" t="str">
            <v>F</v>
          </cell>
          <cell r="G4089" t="str">
            <v>Sonale</v>
          </cell>
          <cell r="H4089">
            <v>826</v>
          </cell>
          <cell r="I4089">
            <v>9346423182</v>
          </cell>
        </row>
        <row r="4090">
          <cell r="C4090">
            <v>10827</v>
          </cell>
          <cell r="D4090" t="str">
            <v>Gireesh N Kariger</v>
          </cell>
          <cell r="E4090" t="str">
            <v>II</v>
          </cell>
          <cell r="F4090" t="str">
            <v>M</v>
          </cell>
          <cell r="G4090" t="str">
            <v>Soraba</v>
          </cell>
          <cell r="H4090">
            <v>827</v>
          </cell>
          <cell r="I4090">
            <v>9731447168</v>
          </cell>
        </row>
        <row r="4091">
          <cell r="D4091" t="str">
            <v>Brijesh Wodeyar I</v>
          </cell>
          <cell r="E4091" t="str">
            <v>I</v>
          </cell>
          <cell r="F4091" t="str">
            <v>M</v>
          </cell>
          <cell r="G4091" t="str">
            <v>Soraba</v>
          </cell>
          <cell r="H4091">
            <v>827</v>
          </cell>
          <cell r="I4091">
            <v>9538044240</v>
          </cell>
        </row>
        <row r="4092">
          <cell r="D4092" t="str">
            <v>Chaitra Mahabaleshwar Hegde</v>
          </cell>
          <cell r="E4092" t="str">
            <v>I</v>
          </cell>
          <cell r="F4092" t="str">
            <v>F</v>
          </cell>
          <cell r="G4092" t="str">
            <v>Soraba</v>
          </cell>
          <cell r="H4092">
            <v>827</v>
          </cell>
          <cell r="I4092">
            <v>9880530303</v>
          </cell>
        </row>
        <row r="4093">
          <cell r="D4093" t="str">
            <v>K.Suresha</v>
          </cell>
          <cell r="E4093" t="str">
            <v>C</v>
          </cell>
          <cell r="F4093" t="str">
            <v>M</v>
          </cell>
          <cell r="G4093" t="str">
            <v>Soraba</v>
          </cell>
          <cell r="H4093">
            <v>827</v>
          </cell>
          <cell r="I4093">
            <v>8762289522</v>
          </cell>
        </row>
        <row r="4094">
          <cell r="D4094" t="str">
            <v>H.G.Akanthappa</v>
          </cell>
          <cell r="E4094" t="str">
            <v>C</v>
          </cell>
          <cell r="F4094" t="str">
            <v>M</v>
          </cell>
          <cell r="G4094" t="str">
            <v>Soraba</v>
          </cell>
          <cell r="H4094">
            <v>827</v>
          </cell>
          <cell r="I4094">
            <v>9964274963</v>
          </cell>
        </row>
        <row r="4095">
          <cell r="C4095">
            <v>10835</v>
          </cell>
          <cell r="D4095" t="str">
            <v>Aloka K N</v>
          </cell>
          <cell r="E4095" t="str">
            <v>II</v>
          </cell>
          <cell r="F4095" t="str">
            <v>M</v>
          </cell>
          <cell r="G4095" t="str">
            <v>Tattur</v>
          </cell>
          <cell r="H4095">
            <v>835</v>
          </cell>
          <cell r="I4095">
            <v>9742023306</v>
          </cell>
        </row>
        <row r="4096">
          <cell r="D4096" t="str">
            <v>Puppala N V Subbarao</v>
          </cell>
          <cell r="E4096" t="str">
            <v>I</v>
          </cell>
          <cell r="F4096" t="str">
            <v>M</v>
          </cell>
          <cell r="G4096" t="str">
            <v>Tattur</v>
          </cell>
          <cell r="H4096">
            <v>835</v>
          </cell>
          <cell r="I4096">
            <v>8328407168</v>
          </cell>
        </row>
        <row r="4097">
          <cell r="D4097" t="str">
            <v>Shrinivas</v>
          </cell>
          <cell r="E4097" t="str">
            <v>I</v>
          </cell>
          <cell r="F4097" t="str">
            <v>M</v>
          </cell>
          <cell r="G4097" t="str">
            <v>Tattur</v>
          </cell>
          <cell r="H4097">
            <v>835</v>
          </cell>
          <cell r="I4097">
            <v>9380219096</v>
          </cell>
        </row>
        <row r="4098">
          <cell r="D4098" t="str">
            <v>D Raghavendra</v>
          </cell>
          <cell r="E4098" t="str">
            <v>C</v>
          </cell>
          <cell r="F4098" t="str">
            <v>M</v>
          </cell>
          <cell r="G4098" t="str">
            <v>Tattur</v>
          </cell>
          <cell r="H4098">
            <v>835</v>
          </cell>
          <cell r="I4098">
            <v>9481493736</v>
          </cell>
        </row>
        <row r="4099">
          <cell r="C4099">
            <v>10839</v>
          </cell>
          <cell r="D4099" t="str">
            <v>Shanmuka H</v>
          </cell>
          <cell r="E4099" t="str">
            <v>II</v>
          </cell>
          <cell r="F4099" t="str">
            <v>M</v>
          </cell>
          <cell r="G4099" t="str">
            <v>Thagarthi</v>
          </cell>
          <cell r="H4099">
            <v>839</v>
          </cell>
          <cell r="I4099">
            <v>9880005165</v>
          </cell>
        </row>
        <row r="4100">
          <cell r="D4100" t="str">
            <v>L R Manoj</v>
          </cell>
          <cell r="E4100" t="str">
            <v>I</v>
          </cell>
          <cell r="F4100" t="str">
            <v>M</v>
          </cell>
          <cell r="G4100" t="str">
            <v>Thagarthi</v>
          </cell>
          <cell r="H4100">
            <v>839</v>
          </cell>
          <cell r="I4100">
            <v>6360397175</v>
          </cell>
        </row>
        <row r="4101">
          <cell r="D4101" t="str">
            <v>H Silpa</v>
          </cell>
          <cell r="E4101" t="str">
            <v>I</v>
          </cell>
          <cell r="F4101" t="str">
            <v>F</v>
          </cell>
          <cell r="G4101" t="str">
            <v>Thagarthi</v>
          </cell>
          <cell r="H4101">
            <v>839</v>
          </cell>
          <cell r="I4101">
            <v>8978819403</v>
          </cell>
        </row>
        <row r="4102">
          <cell r="D4102" t="str">
            <v>Aditya C N</v>
          </cell>
          <cell r="E4102" t="str">
            <v>C</v>
          </cell>
          <cell r="F4102" t="str">
            <v>M</v>
          </cell>
          <cell r="G4102" t="str">
            <v>Thagarthi</v>
          </cell>
          <cell r="H4102">
            <v>839</v>
          </cell>
          <cell r="I4102">
            <v>9880338337</v>
          </cell>
        </row>
        <row r="4103">
          <cell r="D4103" t="str">
            <v xml:space="preserve">Seema N </v>
          </cell>
          <cell r="E4103" t="str">
            <v>aMCS</v>
          </cell>
          <cell r="F4103" t="str">
            <v>F</v>
          </cell>
          <cell r="G4103" t="str">
            <v>Thagarthi</v>
          </cell>
          <cell r="H4103">
            <v>839</v>
          </cell>
          <cell r="I4103">
            <v>9535967756</v>
          </cell>
        </row>
        <row r="4104">
          <cell r="C4104">
            <v>10969</v>
          </cell>
          <cell r="D4104" t="str">
            <v>Madankumar Teggi</v>
          </cell>
          <cell r="E4104" t="str">
            <v>II</v>
          </cell>
          <cell r="F4104" t="str">
            <v>M</v>
          </cell>
          <cell r="G4104" t="str">
            <v>Thavanandi</v>
          </cell>
          <cell r="H4104">
            <v>969</v>
          </cell>
          <cell r="I4104">
            <v>8050885364</v>
          </cell>
        </row>
        <row r="4105">
          <cell r="D4105" t="str">
            <v>Raviteja V R</v>
          </cell>
          <cell r="E4105" t="str">
            <v>I</v>
          </cell>
          <cell r="F4105" t="str">
            <v>M</v>
          </cell>
          <cell r="G4105" t="str">
            <v>Thavanandi</v>
          </cell>
          <cell r="H4105">
            <v>969</v>
          </cell>
          <cell r="I4105">
            <v>9945213430</v>
          </cell>
        </row>
        <row r="4106">
          <cell r="D4106" t="str">
            <v>C Anandappa Gouda</v>
          </cell>
          <cell r="E4106" t="str">
            <v>C</v>
          </cell>
          <cell r="F4106" t="str">
            <v>M</v>
          </cell>
          <cell r="G4106" t="str">
            <v>Thavanandi</v>
          </cell>
          <cell r="H4106">
            <v>969</v>
          </cell>
          <cell r="I4106">
            <v>9731377526</v>
          </cell>
        </row>
        <row r="4107">
          <cell r="C4107">
            <v>10844</v>
          </cell>
          <cell r="D4107" t="str">
            <v>Praveenkumar N</v>
          </cell>
          <cell r="E4107" t="str">
            <v>II</v>
          </cell>
          <cell r="F4107" t="str">
            <v>M</v>
          </cell>
          <cell r="G4107" t="str">
            <v>Thirtahalli</v>
          </cell>
          <cell r="H4107">
            <v>844</v>
          </cell>
          <cell r="I4107">
            <v>8971170063</v>
          </cell>
        </row>
        <row r="4108">
          <cell r="D4108" t="str">
            <v>Mangala</v>
          </cell>
          <cell r="E4108" t="str">
            <v>I</v>
          </cell>
          <cell r="F4108" t="str">
            <v>F</v>
          </cell>
          <cell r="G4108" t="str">
            <v>Thirtahalli</v>
          </cell>
          <cell r="H4108">
            <v>844</v>
          </cell>
          <cell r="I4108">
            <v>8618090129</v>
          </cell>
        </row>
        <row r="4109">
          <cell r="D4109" t="str">
            <v xml:space="preserve">Pallavi Pai S </v>
          </cell>
          <cell r="E4109" t="str">
            <v>C</v>
          </cell>
          <cell r="F4109" t="str">
            <v>F</v>
          </cell>
          <cell r="G4109" t="str">
            <v>Thirtahalli</v>
          </cell>
          <cell r="H4109">
            <v>844</v>
          </cell>
          <cell r="I4109">
            <v>9483482626</v>
          </cell>
        </row>
        <row r="4110">
          <cell r="D4110" t="str">
            <v>Sushmitha</v>
          </cell>
          <cell r="E4110" t="str">
            <v>C</v>
          </cell>
          <cell r="F4110" t="str">
            <v>F</v>
          </cell>
          <cell r="G4110" t="str">
            <v>Thirtahalli</v>
          </cell>
          <cell r="H4110">
            <v>844</v>
          </cell>
          <cell r="I4110">
            <v>9686306326</v>
          </cell>
        </row>
        <row r="4111">
          <cell r="C4111">
            <v>10852</v>
          </cell>
          <cell r="D4111" t="str">
            <v>Aamoda</v>
          </cell>
          <cell r="E4111" t="str">
            <v>I</v>
          </cell>
          <cell r="F4111" t="str">
            <v>M</v>
          </cell>
          <cell r="G4111" t="str">
            <v>Umblebylu</v>
          </cell>
          <cell r="H4111">
            <v>852</v>
          </cell>
          <cell r="I4111">
            <v>9482900995</v>
          </cell>
        </row>
        <row r="4112">
          <cell r="D4112" t="str">
            <v>Anusha H S</v>
          </cell>
          <cell r="E4112" t="str">
            <v>I</v>
          </cell>
          <cell r="F4112" t="str">
            <v>F</v>
          </cell>
          <cell r="G4112" t="str">
            <v>Umblebylu</v>
          </cell>
          <cell r="H4112">
            <v>852</v>
          </cell>
          <cell r="I4112">
            <v>9740192965</v>
          </cell>
        </row>
        <row r="4113">
          <cell r="D4113" t="str">
            <v>Sudeendra P G</v>
          </cell>
          <cell r="E4113" t="str">
            <v>C</v>
          </cell>
          <cell r="F4113" t="str">
            <v>M</v>
          </cell>
          <cell r="G4113" t="str">
            <v>Umblebylu</v>
          </cell>
          <cell r="H4113">
            <v>852</v>
          </cell>
          <cell r="I4113">
            <v>9900181612</v>
          </cell>
        </row>
        <row r="4114">
          <cell r="D4114" t="str">
            <v>H R Jagadeesh</v>
          </cell>
          <cell r="E4114" t="str">
            <v>aMCS</v>
          </cell>
          <cell r="F4114" t="str">
            <v>M</v>
          </cell>
          <cell r="G4114" t="str">
            <v>Umblebylu</v>
          </cell>
          <cell r="H4114">
            <v>852</v>
          </cell>
          <cell r="I4114">
            <v>9901182621</v>
          </cell>
        </row>
        <row r="4115">
          <cell r="C4115">
            <v>11197</v>
          </cell>
          <cell r="D4115" t="str">
            <v>Vaka Ramakrishna Reddy</v>
          </cell>
          <cell r="E4115" t="str">
            <v>I</v>
          </cell>
          <cell r="F4115" t="str">
            <v>M</v>
          </cell>
          <cell r="G4115" t="str">
            <v>Yedehalli</v>
          </cell>
          <cell r="H4115">
            <v>1197</v>
          </cell>
          <cell r="I4115">
            <v>9000882634</v>
          </cell>
        </row>
        <row r="4116">
          <cell r="D4116" t="str">
            <v>Palakondu Sreedhar Reddy</v>
          </cell>
          <cell r="E4116" t="str">
            <v>C</v>
          </cell>
          <cell r="F4116" t="str">
            <v>M</v>
          </cell>
          <cell r="G4116" t="str">
            <v>Yedehalli</v>
          </cell>
          <cell r="H4116">
            <v>1197</v>
          </cell>
          <cell r="I4116">
            <v>9494080557</v>
          </cell>
        </row>
        <row r="4117">
          <cell r="C4117" t="e">
            <v>#VALUE!</v>
          </cell>
          <cell r="D4117" t="str">
            <v>S. B. T. Sundari</v>
          </cell>
          <cell r="E4117" t="str">
            <v>III</v>
          </cell>
          <cell r="F4117" t="str">
            <v>F</v>
          </cell>
          <cell r="G4117" t="str">
            <v>STC-Kalaburagi</v>
          </cell>
          <cell r="H4117" t="str">
            <v>509(1)</v>
          </cell>
          <cell r="I4117">
            <v>9480126995</v>
          </cell>
        </row>
        <row r="4118">
          <cell r="D4118" t="str">
            <v xml:space="preserve">Bhagyashree  </v>
          </cell>
          <cell r="E4118" t="str">
            <v>I</v>
          </cell>
          <cell r="F4118" t="str">
            <v>F</v>
          </cell>
          <cell r="G4118" t="str">
            <v>STC-Kalaburagi</v>
          </cell>
          <cell r="H4118" t="str">
            <v>509(1)</v>
          </cell>
          <cell r="I4118">
            <v>8277145269</v>
          </cell>
        </row>
        <row r="4119">
          <cell r="C4119">
            <v>12165</v>
          </cell>
          <cell r="D4119" t="str">
            <v>Hanumappa</v>
          </cell>
          <cell r="E4119" t="str">
            <v>II</v>
          </cell>
          <cell r="F4119" t="str">
            <v>M</v>
          </cell>
          <cell r="G4119" t="str">
            <v>Akkirampura</v>
          </cell>
          <cell r="H4119">
            <v>2165</v>
          </cell>
          <cell r="I4119">
            <v>9449533396</v>
          </cell>
        </row>
        <row r="4120">
          <cell r="D4120" t="str">
            <v>Mohan Kompelli</v>
          </cell>
          <cell r="E4120" t="str">
            <v>C</v>
          </cell>
          <cell r="F4120" t="str">
            <v>M</v>
          </cell>
          <cell r="G4120" t="str">
            <v>Akkirampura</v>
          </cell>
          <cell r="H4120">
            <v>2165</v>
          </cell>
          <cell r="I4120">
            <v>9703364653</v>
          </cell>
        </row>
        <row r="4121">
          <cell r="D4121" t="str">
            <v>Manjesha K H</v>
          </cell>
          <cell r="E4121" t="str">
            <v>aMCS</v>
          </cell>
          <cell r="F4121" t="str">
            <v>M</v>
          </cell>
          <cell r="G4121" t="str">
            <v>Akkirampura</v>
          </cell>
          <cell r="H4121">
            <v>2165</v>
          </cell>
          <cell r="I4121">
            <v>9972767304</v>
          </cell>
        </row>
        <row r="4122">
          <cell r="C4122">
            <v>12433</v>
          </cell>
          <cell r="D4122" t="str">
            <v>S Jaya Prakash</v>
          </cell>
          <cell r="E4122" t="str">
            <v>I</v>
          </cell>
          <cell r="F4122" t="str">
            <v>M</v>
          </cell>
          <cell r="G4122" t="str">
            <v>Aralaguppe</v>
          </cell>
          <cell r="H4122">
            <v>2433</v>
          </cell>
          <cell r="I4122">
            <v>8142903416</v>
          </cell>
        </row>
        <row r="4123">
          <cell r="D4123" t="str">
            <v>Lakshmi Narayana Rao</v>
          </cell>
          <cell r="E4123" t="str">
            <v>C</v>
          </cell>
          <cell r="F4123" t="str">
            <v>M</v>
          </cell>
          <cell r="G4123" t="str">
            <v>Aralaguppe</v>
          </cell>
          <cell r="H4123">
            <v>2433</v>
          </cell>
          <cell r="I4123">
            <v>8609771049</v>
          </cell>
        </row>
        <row r="4124">
          <cell r="C4124">
            <v>12146</v>
          </cell>
          <cell r="D4124" t="str">
            <v>N Umadevi</v>
          </cell>
          <cell r="E4124" t="str">
            <v>II</v>
          </cell>
          <cell r="F4124" t="str">
            <v>F</v>
          </cell>
          <cell r="G4124" t="str">
            <v>Beladhara</v>
          </cell>
          <cell r="H4124">
            <v>2146</v>
          </cell>
          <cell r="I4124">
            <v>9448513224</v>
          </cell>
        </row>
        <row r="4125">
          <cell r="D4125" t="str">
            <v>Malingappa C</v>
          </cell>
          <cell r="E4125" t="str">
            <v>I</v>
          </cell>
          <cell r="F4125" t="str">
            <v>M</v>
          </cell>
          <cell r="G4125" t="str">
            <v>Beladhara</v>
          </cell>
          <cell r="H4125">
            <v>2146</v>
          </cell>
          <cell r="I4125">
            <v>8431182823</v>
          </cell>
        </row>
        <row r="4126">
          <cell r="D4126" t="str">
            <v>B K Manjunatha</v>
          </cell>
          <cell r="E4126" t="str">
            <v>C</v>
          </cell>
          <cell r="F4126" t="str">
            <v>M</v>
          </cell>
          <cell r="G4126" t="str">
            <v>Beladhara</v>
          </cell>
          <cell r="H4126">
            <v>2146</v>
          </cell>
          <cell r="I4126">
            <v>9449771320</v>
          </cell>
        </row>
        <row r="4127">
          <cell r="D4127" t="str">
            <v>K Sudha</v>
          </cell>
          <cell r="E4127" t="str">
            <v>aMCS</v>
          </cell>
          <cell r="F4127" t="str">
            <v>F</v>
          </cell>
          <cell r="G4127" t="str">
            <v>Beladhara</v>
          </cell>
          <cell r="H4127">
            <v>2146</v>
          </cell>
          <cell r="I4127">
            <v>9481490807</v>
          </cell>
        </row>
        <row r="4128">
          <cell r="D4128" t="str">
            <v>Rajeshwari B Sandimani</v>
          </cell>
          <cell r="E4128" t="str">
            <v>I</v>
          </cell>
          <cell r="F4128" t="str">
            <v>F</v>
          </cell>
          <cell r="G4128" t="str">
            <v>Bidare</v>
          </cell>
          <cell r="H4128">
            <v>2153</v>
          </cell>
          <cell r="I4128">
            <v>7899536529</v>
          </cell>
        </row>
        <row r="4129">
          <cell r="D4129" t="str">
            <v>S R Saroja</v>
          </cell>
          <cell r="E4129" t="str">
            <v>I</v>
          </cell>
          <cell r="F4129" t="str">
            <v>F</v>
          </cell>
          <cell r="G4129" t="str">
            <v>Bidare</v>
          </cell>
          <cell r="H4129">
            <v>2153</v>
          </cell>
          <cell r="I4129">
            <v>9916600773</v>
          </cell>
        </row>
        <row r="4130">
          <cell r="C4130">
            <v>12153</v>
          </cell>
          <cell r="D4130" t="str">
            <v>Likhith S</v>
          </cell>
          <cell r="E4130" t="str">
            <v>I</v>
          </cell>
          <cell r="F4130" t="str">
            <v>M</v>
          </cell>
          <cell r="G4130" t="str">
            <v>Bidare</v>
          </cell>
          <cell r="H4130">
            <v>2153</v>
          </cell>
          <cell r="I4130">
            <v>7338398269</v>
          </cell>
        </row>
        <row r="4131">
          <cell r="D4131" t="str">
            <v>Sahil M S</v>
          </cell>
          <cell r="E4131" t="str">
            <v>I</v>
          </cell>
          <cell r="F4131" t="str">
            <v>M</v>
          </cell>
          <cell r="G4131" t="str">
            <v>Bidare</v>
          </cell>
          <cell r="H4131">
            <v>2153</v>
          </cell>
          <cell r="I4131">
            <v>9008907838</v>
          </cell>
        </row>
        <row r="4132">
          <cell r="D4132" t="str">
            <v>Chitra Durga Prasad</v>
          </cell>
          <cell r="E4132" t="str">
            <v>C</v>
          </cell>
          <cell r="F4132" t="str">
            <v>M</v>
          </cell>
          <cell r="G4132" t="str">
            <v>Bidare</v>
          </cell>
          <cell r="H4132">
            <v>2153</v>
          </cell>
          <cell r="I4132">
            <v>6301982234</v>
          </cell>
        </row>
        <row r="4133">
          <cell r="C4133">
            <v>12142</v>
          </cell>
          <cell r="D4133" t="str">
            <v>Vinay Urf Andanappa Bulla</v>
          </cell>
          <cell r="E4133" t="str">
            <v>II</v>
          </cell>
          <cell r="F4133" t="str">
            <v>M</v>
          </cell>
          <cell r="G4133" t="str">
            <v>BrahmasandraGate</v>
          </cell>
          <cell r="H4133">
            <v>2142</v>
          </cell>
          <cell r="I4133">
            <v>8123685332</v>
          </cell>
        </row>
        <row r="4134">
          <cell r="D4134" t="str">
            <v>Manasa S</v>
          </cell>
          <cell r="E4134" t="str">
            <v>I</v>
          </cell>
          <cell r="F4134" t="str">
            <v>F</v>
          </cell>
          <cell r="G4134" t="str">
            <v>BrahmasandraGate</v>
          </cell>
          <cell r="H4134">
            <v>2142</v>
          </cell>
          <cell r="I4134">
            <v>8610843558</v>
          </cell>
        </row>
        <row r="4135">
          <cell r="D4135" t="str">
            <v>Machireddi ramesh</v>
          </cell>
          <cell r="E4135" t="str">
            <v>I</v>
          </cell>
          <cell r="F4135" t="str">
            <v>M</v>
          </cell>
          <cell r="G4135" t="str">
            <v>BrahmasandraGate</v>
          </cell>
          <cell r="H4135">
            <v>2142</v>
          </cell>
          <cell r="I4135">
            <v>7386591090</v>
          </cell>
        </row>
        <row r="4136">
          <cell r="D4136" t="str">
            <v>Palla Yogaswani</v>
          </cell>
          <cell r="E4136" t="str">
            <v>C</v>
          </cell>
          <cell r="F4136" t="str">
            <v>F</v>
          </cell>
          <cell r="G4136" t="str">
            <v>BrahmasandraGate</v>
          </cell>
          <cell r="H4136">
            <v>2142</v>
          </cell>
          <cell r="I4136">
            <v>7680036157</v>
          </cell>
        </row>
        <row r="4137">
          <cell r="D4137" t="str">
            <v>Premakumari</v>
          </cell>
          <cell r="E4137" t="str">
            <v>aMCS</v>
          </cell>
          <cell r="F4137" t="str">
            <v>F</v>
          </cell>
          <cell r="G4137" t="str">
            <v>BrahmasandraGate</v>
          </cell>
          <cell r="H4137">
            <v>2142</v>
          </cell>
          <cell r="I4137">
            <v>9844434495</v>
          </cell>
        </row>
        <row r="4138">
          <cell r="C4138">
            <v>12148</v>
          </cell>
          <cell r="D4138" t="str">
            <v>Kushal Anand</v>
          </cell>
          <cell r="E4138" t="str">
            <v>II</v>
          </cell>
          <cell r="F4138" t="str">
            <v>M</v>
          </cell>
          <cell r="G4138" t="str">
            <v>Chennakeshavapura</v>
          </cell>
          <cell r="H4138">
            <v>2148</v>
          </cell>
          <cell r="I4138">
            <v>7295970254</v>
          </cell>
        </row>
        <row r="4139">
          <cell r="D4139" t="str">
            <v>Rajeshwari H P</v>
          </cell>
          <cell r="E4139" t="str">
            <v>I</v>
          </cell>
          <cell r="F4139" t="str">
            <v>F</v>
          </cell>
          <cell r="G4139" t="str">
            <v>Chennakeshavapura</v>
          </cell>
          <cell r="H4139">
            <v>2148</v>
          </cell>
          <cell r="I4139">
            <v>6361501188</v>
          </cell>
        </row>
        <row r="4140">
          <cell r="D4140" t="str">
            <v>Salma N</v>
          </cell>
          <cell r="E4140" t="str">
            <v>I</v>
          </cell>
          <cell r="F4140" t="str">
            <v>F</v>
          </cell>
          <cell r="G4140" t="str">
            <v>Chennakeshavapura</v>
          </cell>
          <cell r="H4140">
            <v>2148</v>
          </cell>
          <cell r="I4140">
            <v>8088975418</v>
          </cell>
        </row>
        <row r="4141">
          <cell r="D4141" t="str">
            <v xml:space="preserve">Diviti Viswanath  </v>
          </cell>
          <cell r="E4141" t="str">
            <v>C</v>
          </cell>
          <cell r="F4141" t="str">
            <v>M</v>
          </cell>
          <cell r="G4141" t="str">
            <v>Chennakeshavapura</v>
          </cell>
          <cell r="H4141">
            <v>2148</v>
          </cell>
          <cell r="I4141">
            <v>9701436208</v>
          </cell>
        </row>
        <row r="4142">
          <cell r="D4142" t="str">
            <v>Raghavendra Madiga</v>
          </cell>
          <cell r="E4142" t="str">
            <v>C</v>
          </cell>
          <cell r="F4142" t="str">
            <v>M</v>
          </cell>
          <cell r="G4142" t="str">
            <v>Chennakeshavapura</v>
          </cell>
          <cell r="H4142">
            <v>2148</v>
          </cell>
          <cell r="I4142">
            <v>8247721750</v>
          </cell>
        </row>
        <row r="4143">
          <cell r="D4143" t="str">
            <v>Narasimhaiah</v>
          </cell>
          <cell r="E4143" t="str">
            <v>aMCS</v>
          </cell>
          <cell r="F4143" t="str">
            <v>M</v>
          </cell>
          <cell r="G4143" t="str">
            <v>Chennakeshavapura</v>
          </cell>
          <cell r="H4143">
            <v>2148</v>
          </cell>
          <cell r="I4143">
            <v>7259293993</v>
          </cell>
        </row>
        <row r="4144">
          <cell r="C4144">
            <v>12344</v>
          </cell>
          <cell r="D4144" t="str">
            <v>Hareesha N</v>
          </cell>
          <cell r="E4144" t="str">
            <v>II</v>
          </cell>
          <cell r="F4144" t="str">
            <v>M</v>
          </cell>
          <cell r="G4144" t="str">
            <v>Chikapet Tumkur</v>
          </cell>
          <cell r="H4144">
            <v>2344</v>
          </cell>
          <cell r="I4144">
            <v>7760830846</v>
          </cell>
        </row>
        <row r="4145">
          <cell r="D4145" t="str">
            <v>Renukamba C S</v>
          </cell>
          <cell r="E4145" t="str">
            <v>I</v>
          </cell>
          <cell r="F4145" t="str">
            <v>F</v>
          </cell>
          <cell r="G4145" t="str">
            <v>Chikapet Tumkur</v>
          </cell>
          <cell r="H4145">
            <v>2344</v>
          </cell>
          <cell r="I4145">
            <v>8951630831</v>
          </cell>
        </row>
        <row r="4146">
          <cell r="D4146" t="str">
            <v>T.Jalajakshi</v>
          </cell>
          <cell r="E4146" t="str">
            <v>C</v>
          </cell>
          <cell r="F4146" t="str">
            <v>F</v>
          </cell>
          <cell r="G4146" t="str">
            <v>Chikapet Tumkur</v>
          </cell>
          <cell r="H4146">
            <v>2344</v>
          </cell>
          <cell r="I4146">
            <v>9972839426</v>
          </cell>
        </row>
        <row r="4147">
          <cell r="D4147" t="str">
            <v>Naga Keerthi Kandikonda</v>
          </cell>
          <cell r="E4147" t="str">
            <v>C</v>
          </cell>
          <cell r="F4147" t="str">
            <v>F</v>
          </cell>
          <cell r="G4147" t="str">
            <v>Chikapet Tumkur</v>
          </cell>
          <cell r="H4147">
            <v>2344</v>
          </cell>
          <cell r="I4147">
            <v>8919321979</v>
          </cell>
        </row>
        <row r="4148">
          <cell r="D4148" t="str">
            <v>R J Brahmappa</v>
          </cell>
          <cell r="E4148" t="str">
            <v>aMCS</v>
          </cell>
          <cell r="F4148" t="str">
            <v>M</v>
          </cell>
          <cell r="G4148" t="str">
            <v>Chikapet Tumkur</v>
          </cell>
          <cell r="H4148">
            <v>2344</v>
          </cell>
          <cell r="I4148">
            <v>6366515932</v>
          </cell>
        </row>
        <row r="4149">
          <cell r="C4149">
            <v>12174</v>
          </cell>
          <cell r="D4149" t="str">
            <v>Shankar Rao T S</v>
          </cell>
          <cell r="E4149" t="str">
            <v>II</v>
          </cell>
          <cell r="F4149" t="str">
            <v>M</v>
          </cell>
          <cell r="G4149" t="str">
            <v>Chikkanayakanahally</v>
          </cell>
          <cell r="H4149">
            <v>2174</v>
          </cell>
          <cell r="I4149">
            <v>8861102448</v>
          </cell>
        </row>
        <row r="4150">
          <cell r="D4150" t="str">
            <v>C N Umesh</v>
          </cell>
          <cell r="E4150" t="str">
            <v>I</v>
          </cell>
          <cell r="F4150" t="str">
            <v>M</v>
          </cell>
          <cell r="G4150" t="str">
            <v>Chikkanayakanahally</v>
          </cell>
          <cell r="H4150">
            <v>2174</v>
          </cell>
          <cell r="I4150">
            <v>9448926535</v>
          </cell>
        </row>
        <row r="4151">
          <cell r="D4151" t="str">
            <v>Sandeep Kumar U</v>
          </cell>
          <cell r="E4151" t="str">
            <v>I</v>
          </cell>
          <cell r="F4151" t="str">
            <v>M</v>
          </cell>
          <cell r="G4151" t="str">
            <v>Chikkanayakanahally</v>
          </cell>
          <cell r="H4151">
            <v>2174</v>
          </cell>
          <cell r="I4151">
            <v>8095223640</v>
          </cell>
        </row>
        <row r="4152">
          <cell r="D4152" t="str">
            <v>Nelaturu Bhaskar</v>
          </cell>
          <cell r="E4152" t="str">
            <v>C</v>
          </cell>
          <cell r="F4152" t="str">
            <v>M</v>
          </cell>
          <cell r="G4152" t="str">
            <v>Chikkanayakanahally</v>
          </cell>
          <cell r="H4152">
            <v>2174</v>
          </cell>
          <cell r="I4152">
            <v>7893934161</v>
          </cell>
        </row>
        <row r="4153">
          <cell r="C4153">
            <v>12154</v>
          </cell>
          <cell r="D4153" t="str">
            <v>Venkatarathnaiah K</v>
          </cell>
          <cell r="E4153" t="str">
            <v>II</v>
          </cell>
          <cell r="F4153" t="str">
            <v>M</v>
          </cell>
          <cell r="G4153" t="str">
            <v>ChikkaThotluKere</v>
          </cell>
          <cell r="H4153">
            <v>2154</v>
          </cell>
          <cell r="I4153">
            <v>9538669662</v>
          </cell>
        </row>
        <row r="4154">
          <cell r="D4154" t="str">
            <v>Usha Madhuri Bharide</v>
          </cell>
          <cell r="E4154" t="str">
            <v>I</v>
          </cell>
          <cell r="F4154" t="str">
            <v>F</v>
          </cell>
          <cell r="G4154" t="str">
            <v>ChikkaThotluKere</v>
          </cell>
          <cell r="H4154">
            <v>2154</v>
          </cell>
          <cell r="I4154">
            <v>9985341199</v>
          </cell>
        </row>
        <row r="4155">
          <cell r="C4155">
            <v>12418</v>
          </cell>
          <cell r="D4155" t="str">
            <v>Kumar Yajnavalkya</v>
          </cell>
          <cell r="E4155" t="str">
            <v>I</v>
          </cell>
          <cell r="F4155" t="str">
            <v>M</v>
          </cell>
          <cell r="G4155" t="str">
            <v>Chowdanakuppe</v>
          </cell>
          <cell r="H4155">
            <v>2418</v>
          </cell>
          <cell r="I4155">
            <v>8105077573</v>
          </cell>
        </row>
        <row r="4156">
          <cell r="D4156" t="str">
            <v>Kiran H</v>
          </cell>
          <cell r="E4156" t="str">
            <v>I</v>
          </cell>
          <cell r="F4156" t="str">
            <v>M</v>
          </cell>
          <cell r="G4156" t="str">
            <v>Chowdanakuppe</v>
          </cell>
          <cell r="H4156">
            <v>2418</v>
          </cell>
          <cell r="I4156">
            <v>9538860180</v>
          </cell>
        </row>
        <row r="4157">
          <cell r="D4157" t="str">
            <v>Kurni Kavitha</v>
          </cell>
          <cell r="E4157" t="str">
            <v>I</v>
          </cell>
          <cell r="F4157" t="str">
            <v>F</v>
          </cell>
          <cell r="G4157" t="str">
            <v>Chowdanakuppe</v>
          </cell>
          <cell r="H4157">
            <v>2418</v>
          </cell>
          <cell r="I4157">
            <v>9347467630</v>
          </cell>
        </row>
        <row r="4158">
          <cell r="C4158">
            <v>12157</v>
          </cell>
          <cell r="D4158" t="str">
            <v>Thejesh M</v>
          </cell>
          <cell r="E4158" t="str">
            <v>II</v>
          </cell>
          <cell r="F4158" t="str">
            <v>M</v>
          </cell>
          <cell r="G4158" t="str">
            <v>D Kymara</v>
          </cell>
          <cell r="H4158">
            <v>2157</v>
          </cell>
          <cell r="I4158">
            <v>9739893101</v>
          </cell>
        </row>
        <row r="4159">
          <cell r="D4159" t="str">
            <v>Naveen P S</v>
          </cell>
          <cell r="E4159" t="str">
            <v>I</v>
          </cell>
          <cell r="F4159" t="str">
            <v>M</v>
          </cell>
          <cell r="G4159" t="str">
            <v>D Kymara</v>
          </cell>
          <cell r="H4159">
            <v>2157</v>
          </cell>
          <cell r="I4159">
            <v>9066457030</v>
          </cell>
        </row>
        <row r="4160">
          <cell r="D4160" t="str">
            <v>Mohankumar M L</v>
          </cell>
          <cell r="E4160" t="str">
            <v>I</v>
          </cell>
          <cell r="F4160" t="str">
            <v>M</v>
          </cell>
          <cell r="G4160" t="str">
            <v>D Kymara</v>
          </cell>
          <cell r="H4160">
            <v>2157</v>
          </cell>
          <cell r="I4160">
            <v>9591539518</v>
          </cell>
        </row>
        <row r="4161">
          <cell r="D4161" t="str">
            <v>Kuruba hanumanth rayudu</v>
          </cell>
          <cell r="E4161" t="str">
            <v>C</v>
          </cell>
          <cell r="F4161" t="str">
            <v>M</v>
          </cell>
          <cell r="G4161" t="str">
            <v>D Kymara</v>
          </cell>
          <cell r="H4161">
            <v>2157</v>
          </cell>
          <cell r="I4161">
            <v>9491835771</v>
          </cell>
        </row>
        <row r="4162">
          <cell r="C4162">
            <v>12159</v>
          </cell>
          <cell r="D4162" t="str">
            <v xml:space="preserve">Guttikonda Leela Yevulla Kumar   </v>
          </cell>
          <cell r="E4162" t="str">
            <v>I</v>
          </cell>
          <cell r="F4162" t="str">
            <v>M</v>
          </cell>
          <cell r="G4162" t="str">
            <v>Doddahulikunte</v>
          </cell>
          <cell r="H4162">
            <v>2159</v>
          </cell>
          <cell r="I4162">
            <v>9966172327</v>
          </cell>
        </row>
        <row r="4163">
          <cell r="D4163" t="str">
            <v>Peddachinappareddygari Tilak Kumar</v>
          </cell>
          <cell r="E4163" t="str">
            <v>I</v>
          </cell>
          <cell r="F4163" t="str">
            <v>M</v>
          </cell>
          <cell r="G4163" t="str">
            <v>Doddahulikunte</v>
          </cell>
          <cell r="H4163">
            <v>2159</v>
          </cell>
          <cell r="I4163">
            <v>7036708196</v>
          </cell>
        </row>
        <row r="4164">
          <cell r="D4164" t="str">
            <v>Vasundara Bandaru</v>
          </cell>
          <cell r="E4164" t="str">
            <v>C</v>
          </cell>
          <cell r="F4164" t="str">
            <v>F</v>
          </cell>
          <cell r="G4164" t="str">
            <v>Doddahulikunte</v>
          </cell>
          <cell r="H4164">
            <v>2159</v>
          </cell>
          <cell r="I4164">
            <v>6305633463</v>
          </cell>
        </row>
        <row r="4165">
          <cell r="C4165">
            <v>12421</v>
          </cell>
          <cell r="D4165" t="str">
            <v xml:space="preserve">Rajappa K N </v>
          </cell>
          <cell r="E4165" t="str">
            <v>I</v>
          </cell>
          <cell r="F4165" t="str">
            <v>M</v>
          </cell>
          <cell r="G4165" t="str">
            <v>Doddayennegere</v>
          </cell>
          <cell r="H4165">
            <v>2421</v>
          </cell>
          <cell r="I4165">
            <v>9844471055</v>
          </cell>
        </row>
        <row r="4166">
          <cell r="D4166" t="str">
            <v>Rohith Kumar M P</v>
          </cell>
          <cell r="E4166" t="str">
            <v>I</v>
          </cell>
          <cell r="F4166" t="str">
            <v>M</v>
          </cell>
          <cell r="G4166" t="str">
            <v>Doddayennegere</v>
          </cell>
          <cell r="H4166">
            <v>2421</v>
          </cell>
          <cell r="I4166">
            <v>7829074752</v>
          </cell>
        </row>
        <row r="4167">
          <cell r="D4167" t="str">
            <v>Mrutyunjay</v>
          </cell>
          <cell r="E4167" t="str">
            <v>C</v>
          </cell>
          <cell r="F4167" t="str">
            <v>M</v>
          </cell>
          <cell r="G4167" t="str">
            <v>Doddayennegere</v>
          </cell>
          <cell r="H4167">
            <v>2421</v>
          </cell>
          <cell r="I4167">
            <v>9513286101</v>
          </cell>
        </row>
        <row r="4168">
          <cell r="C4168">
            <v>12149</v>
          </cell>
          <cell r="D4168" t="str">
            <v xml:space="preserve">Vivek N   </v>
          </cell>
          <cell r="E4168" t="str">
            <v>II</v>
          </cell>
          <cell r="F4168" t="str">
            <v>M</v>
          </cell>
          <cell r="G4168" t="str">
            <v>Garani</v>
          </cell>
          <cell r="H4168">
            <v>2149</v>
          </cell>
          <cell r="I4168">
            <v>9702659669</v>
          </cell>
        </row>
        <row r="4169">
          <cell r="D4169" t="str">
            <v xml:space="preserve">Rayi Sarat Ramachandra  </v>
          </cell>
          <cell r="E4169" t="str">
            <v>C</v>
          </cell>
          <cell r="F4169" t="str">
            <v>M</v>
          </cell>
          <cell r="G4169" t="str">
            <v>Garani</v>
          </cell>
          <cell r="H4169">
            <v>2149</v>
          </cell>
          <cell r="I4169">
            <v>8143217270</v>
          </cell>
        </row>
        <row r="4170">
          <cell r="C4170">
            <v>12345</v>
          </cell>
          <cell r="D4170" t="str">
            <v xml:space="preserve">Puneeth M K   </v>
          </cell>
          <cell r="E4170" t="str">
            <v>II</v>
          </cell>
          <cell r="F4170" t="str">
            <v>M</v>
          </cell>
          <cell r="G4170" t="str">
            <v>GokulaExtension</v>
          </cell>
          <cell r="H4170">
            <v>2345</v>
          </cell>
          <cell r="I4170">
            <v>9632761111</v>
          </cell>
        </row>
        <row r="4171">
          <cell r="D4171" t="str">
            <v>Reshma S</v>
          </cell>
          <cell r="E4171" t="str">
            <v>I</v>
          </cell>
          <cell r="F4171" t="str">
            <v>F</v>
          </cell>
          <cell r="G4171" t="str">
            <v>GokulaExtension</v>
          </cell>
          <cell r="H4171">
            <v>2345</v>
          </cell>
          <cell r="I4171">
            <v>9036628058</v>
          </cell>
        </row>
        <row r="4172">
          <cell r="D4172" t="str">
            <v>Savitha H S</v>
          </cell>
          <cell r="E4172" t="str">
            <v>C</v>
          </cell>
          <cell r="F4172" t="str">
            <v>F</v>
          </cell>
          <cell r="G4172" t="str">
            <v>GokulaExtension</v>
          </cell>
          <cell r="H4172">
            <v>2345</v>
          </cell>
          <cell r="I4172">
            <v>9449005340</v>
          </cell>
        </row>
        <row r="4173">
          <cell r="C4173">
            <v>12169</v>
          </cell>
          <cell r="D4173" t="str">
            <v xml:space="preserve">Shalini Prabhu K </v>
          </cell>
          <cell r="E4173" t="str">
            <v>III</v>
          </cell>
          <cell r="F4173" t="str">
            <v>F</v>
          </cell>
          <cell r="G4173" t="str">
            <v>Gubbi</v>
          </cell>
          <cell r="H4173">
            <v>2169</v>
          </cell>
          <cell r="I4173">
            <v>9880203757</v>
          </cell>
        </row>
        <row r="4174">
          <cell r="D4174" t="str">
            <v>Puneeth G N</v>
          </cell>
          <cell r="E4174" t="str">
            <v>I</v>
          </cell>
          <cell r="F4174" t="str">
            <v>M</v>
          </cell>
          <cell r="G4174" t="str">
            <v>Gubbi</v>
          </cell>
          <cell r="H4174">
            <v>2169</v>
          </cell>
          <cell r="I4174">
            <v>9740745150</v>
          </cell>
        </row>
        <row r="4175">
          <cell r="D4175" t="str">
            <v>Gottemukkala Therisa</v>
          </cell>
          <cell r="E4175" t="str">
            <v>I</v>
          </cell>
          <cell r="F4175" t="str">
            <v>F</v>
          </cell>
          <cell r="G4175" t="str">
            <v>Gubbi</v>
          </cell>
          <cell r="H4175">
            <v>2169</v>
          </cell>
          <cell r="I4175">
            <v>9949606325</v>
          </cell>
        </row>
        <row r="4176">
          <cell r="D4176" t="str">
            <v>Shaik Shahi Ashafharekha</v>
          </cell>
          <cell r="E4176" t="str">
            <v>I</v>
          </cell>
          <cell r="F4176" t="str">
            <v>F</v>
          </cell>
          <cell r="G4176" t="str">
            <v>Gubbi</v>
          </cell>
          <cell r="H4176">
            <v>2169</v>
          </cell>
          <cell r="I4176">
            <v>8095223086</v>
          </cell>
        </row>
        <row r="4177">
          <cell r="D4177" t="str">
            <v>Monika M</v>
          </cell>
          <cell r="E4177" t="str">
            <v>I</v>
          </cell>
          <cell r="F4177" t="str">
            <v>F</v>
          </cell>
          <cell r="G4177" t="str">
            <v>Gubbi</v>
          </cell>
          <cell r="H4177">
            <v>2169</v>
          </cell>
          <cell r="I4177">
            <v>7019853569</v>
          </cell>
        </row>
        <row r="4178">
          <cell r="D4178" t="str">
            <v>Sathish Kumar B</v>
          </cell>
          <cell r="E4178" t="str">
            <v>C</v>
          </cell>
          <cell r="F4178" t="str">
            <v>M</v>
          </cell>
          <cell r="G4178" t="str">
            <v>Gubbi</v>
          </cell>
          <cell r="H4178">
            <v>2169</v>
          </cell>
          <cell r="I4178">
            <v>7708980963</v>
          </cell>
        </row>
        <row r="4179">
          <cell r="C4179">
            <v>12216</v>
          </cell>
          <cell r="D4179" t="str">
            <v>Balaga ram prasad</v>
          </cell>
          <cell r="E4179" t="str">
            <v>I</v>
          </cell>
          <cell r="F4179" t="str">
            <v>M</v>
          </cell>
          <cell r="G4179" t="str">
            <v>Hanumanthapura_TMK</v>
          </cell>
          <cell r="H4179">
            <v>2216</v>
          </cell>
          <cell r="I4179">
            <v>7075233696</v>
          </cell>
        </row>
        <row r="4180">
          <cell r="D4180" t="str">
            <v>Vimala.H.</v>
          </cell>
          <cell r="E4180" t="str">
            <v>C</v>
          </cell>
          <cell r="F4180" t="str">
            <v>F</v>
          </cell>
          <cell r="G4180" t="str">
            <v>Hanumanthapura_TMK</v>
          </cell>
          <cell r="H4180">
            <v>2216</v>
          </cell>
          <cell r="I4180">
            <v>9448988957</v>
          </cell>
        </row>
        <row r="4181">
          <cell r="D4181" t="str">
            <v>Deepa G</v>
          </cell>
          <cell r="E4181" t="str">
            <v>C</v>
          </cell>
          <cell r="F4181" t="str">
            <v>F</v>
          </cell>
          <cell r="G4181" t="str">
            <v>Hanumanthapura_TMK</v>
          </cell>
          <cell r="H4181">
            <v>2216</v>
          </cell>
          <cell r="I4181">
            <v>9164540963</v>
          </cell>
        </row>
        <row r="4182">
          <cell r="D4182" t="str">
            <v>Shivakumar</v>
          </cell>
          <cell r="E4182" t="str">
            <v>aMCS</v>
          </cell>
          <cell r="F4182" t="str">
            <v>M</v>
          </cell>
          <cell r="G4182" t="str">
            <v>Hanumanthapura_TMK</v>
          </cell>
          <cell r="H4182">
            <v>2216</v>
          </cell>
          <cell r="I4182">
            <v>9481555261</v>
          </cell>
        </row>
        <row r="4183">
          <cell r="C4183">
            <v>12229</v>
          </cell>
          <cell r="D4183" t="str">
            <v>Kalavapalli Naveen Kumar</v>
          </cell>
          <cell r="E4183" t="str">
            <v>II</v>
          </cell>
          <cell r="F4183" t="str">
            <v>M</v>
          </cell>
          <cell r="G4183" t="str">
            <v>Heggere</v>
          </cell>
          <cell r="H4183">
            <v>2229</v>
          </cell>
          <cell r="I4183">
            <v>8919758074</v>
          </cell>
        </row>
        <row r="4184">
          <cell r="D4184" t="str">
            <v>Divanjali R</v>
          </cell>
          <cell r="E4184" t="str">
            <v>I</v>
          </cell>
          <cell r="F4184" t="str">
            <v>F</v>
          </cell>
          <cell r="G4184" t="str">
            <v>Heggere</v>
          </cell>
          <cell r="H4184">
            <v>2229</v>
          </cell>
          <cell r="I4184">
            <v>9620397247</v>
          </cell>
        </row>
        <row r="4185">
          <cell r="D4185" t="str">
            <v>Shruthi M</v>
          </cell>
          <cell r="E4185" t="str">
            <v>I</v>
          </cell>
          <cell r="F4185" t="str">
            <v>F</v>
          </cell>
          <cell r="G4185" t="str">
            <v>Heggere</v>
          </cell>
          <cell r="H4185">
            <v>2229</v>
          </cell>
          <cell r="I4185">
            <v>8792720115</v>
          </cell>
        </row>
        <row r="4186">
          <cell r="D4186" t="str">
            <v>B Poornima</v>
          </cell>
          <cell r="E4186" t="str">
            <v>I</v>
          </cell>
          <cell r="F4186" t="str">
            <v>F</v>
          </cell>
          <cell r="G4186" t="str">
            <v>Heggere</v>
          </cell>
          <cell r="H4186">
            <v>2229</v>
          </cell>
          <cell r="I4186">
            <v>9900309955</v>
          </cell>
        </row>
        <row r="4187">
          <cell r="C4187">
            <v>12236</v>
          </cell>
          <cell r="D4187" t="str">
            <v>Gnanamurthy L</v>
          </cell>
          <cell r="E4187" t="str">
            <v>I</v>
          </cell>
          <cell r="F4187" t="str">
            <v>M</v>
          </cell>
          <cell r="G4187" t="str">
            <v>Honnavalli</v>
          </cell>
          <cell r="H4187">
            <v>2236</v>
          </cell>
          <cell r="I4187">
            <v>9964096767</v>
          </cell>
        </row>
        <row r="4188">
          <cell r="D4188" t="str">
            <v>Prashanth B</v>
          </cell>
          <cell r="E4188" t="str">
            <v>I</v>
          </cell>
          <cell r="F4188" t="str">
            <v>M</v>
          </cell>
          <cell r="G4188" t="str">
            <v>Honnavalli</v>
          </cell>
          <cell r="H4188">
            <v>2236</v>
          </cell>
          <cell r="I4188">
            <v>9964949497</v>
          </cell>
        </row>
        <row r="4189">
          <cell r="D4189" t="str">
            <v>Ningappa Kallapur</v>
          </cell>
          <cell r="E4189" t="str">
            <v>C</v>
          </cell>
          <cell r="F4189" t="str">
            <v>M</v>
          </cell>
          <cell r="G4189" t="str">
            <v>Honnavalli</v>
          </cell>
          <cell r="H4189">
            <v>2236</v>
          </cell>
          <cell r="I4189">
            <v>8296208064</v>
          </cell>
        </row>
        <row r="4190">
          <cell r="C4190">
            <v>12160</v>
          </cell>
          <cell r="D4190" t="str">
            <v xml:space="preserve">Dharanesh B S   </v>
          </cell>
          <cell r="E4190" t="str">
            <v>III</v>
          </cell>
          <cell r="F4190" t="str">
            <v>M</v>
          </cell>
          <cell r="G4190" t="str">
            <v>Hosakere_TMK</v>
          </cell>
          <cell r="H4190">
            <v>2160</v>
          </cell>
          <cell r="I4190">
            <v>8105202769</v>
          </cell>
        </row>
        <row r="4191">
          <cell r="D4191" t="str">
            <v>Gavaskar M</v>
          </cell>
          <cell r="E4191" t="str">
            <v>I</v>
          </cell>
          <cell r="F4191" t="str">
            <v>M</v>
          </cell>
          <cell r="G4191" t="str">
            <v>Hosakere_TMK</v>
          </cell>
          <cell r="H4191">
            <v>2160</v>
          </cell>
          <cell r="I4191">
            <v>9703845750</v>
          </cell>
        </row>
        <row r="4192">
          <cell r="D4192" t="str">
            <v>Gajula Jagadeesh</v>
          </cell>
          <cell r="E4192" t="str">
            <v>I</v>
          </cell>
          <cell r="F4192" t="str">
            <v>M</v>
          </cell>
          <cell r="G4192" t="str">
            <v>Hosakere_TMK</v>
          </cell>
          <cell r="H4192">
            <v>2160</v>
          </cell>
          <cell r="I4192">
            <v>7675963361</v>
          </cell>
        </row>
        <row r="4193">
          <cell r="D4193" t="str">
            <v>Davood Khajesab Gachinamani</v>
          </cell>
          <cell r="E4193" t="str">
            <v>I</v>
          </cell>
          <cell r="F4193" t="str">
            <v>M</v>
          </cell>
          <cell r="G4193" t="str">
            <v>Hosakere_TMK</v>
          </cell>
          <cell r="H4193">
            <v>2160</v>
          </cell>
          <cell r="I4193">
            <v>9844925034</v>
          </cell>
        </row>
        <row r="4194">
          <cell r="D4194" t="str">
            <v>Mallikarjun Jogur</v>
          </cell>
          <cell r="E4194" t="str">
            <v>C</v>
          </cell>
          <cell r="F4194" t="str">
            <v>M</v>
          </cell>
          <cell r="G4194" t="str">
            <v>Hosakere_TMK</v>
          </cell>
          <cell r="H4194">
            <v>2160</v>
          </cell>
          <cell r="I4194">
            <v>8951380010</v>
          </cell>
        </row>
        <row r="4195">
          <cell r="C4195">
            <v>12145</v>
          </cell>
          <cell r="D4195" t="str">
            <v>K.S.Krishna</v>
          </cell>
          <cell r="E4195" t="str">
            <v>II</v>
          </cell>
          <cell r="F4195" t="str">
            <v>M</v>
          </cell>
          <cell r="G4195" t="str">
            <v>Hoysalakatte</v>
          </cell>
          <cell r="H4195">
            <v>2145</v>
          </cell>
          <cell r="I4195">
            <v>9008244870</v>
          </cell>
        </row>
        <row r="4196">
          <cell r="D4196" t="str">
            <v>Thirumalappa K S</v>
          </cell>
          <cell r="E4196" t="str">
            <v>I</v>
          </cell>
          <cell r="F4196" t="str">
            <v>M</v>
          </cell>
          <cell r="G4196" t="str">
            <v>Hoysalakatte</v>
          </cell>
          <cell r="H4196">
            <v>2145</v>
          </cell>
          <cell r="I4196">
            <v>9844300872</v>
          </cell>
        </row>
        <row r="4197">
          <cell r="D4197" t="str">
            <v>Kodandaramaswamy Sumanth Naag</v>
          </cell>
          <cell r="E4197" t="str">
            <v>I</v>
          </cell>
          <cell r="F4197" t="str">
            <v>M</v>
          </cell>
          <cell r="G4197" t="str">
            <v>Hoysalakatte</v>
          </cell>
          <cell r="H4197">
            <v>2145</v>
          </cell>
          <cell r="I4197">
            <v>9606735607</v>
          </cell>
        </row>
        <row r="4198">
          <cell r="D4198" t="str">
            <v>Kuruva Sunkanna</v>
          </cell>
          <cell r="E4198" t="str">
            <v>C</v>
          </cell>
          <cell r="F4198" t="str">
            <v>M</v>
          </cell>
          <cell r="G4198" t="str">
            <v>Hoysalakatte</v>
          </cell>
          <cell r="H4198">
            <v>2145</v>
          </cell>
          <cell r="I4198">
            <v>8374857991</v>
          </cell>
        </row>
        <row r="4199">
          <cell r="C4199">
            <v>12156</v>
          </cell>
          <cell r="D4199" t="str">
            <v>Chandrashekara B P</v>
          </cell>
          <cell r="E4199" t="str">
            <v>II</v>
          </cell>
          <cell r="F4199" t="str">
            <v>M</v>
          </cell>
          <cell r="G4199" t="str">
            <v>Hullekere</v>
          </cell>
          <cell r="H4199">
            <v>2156</v>
          </cell>
          <cell r="I4199">
            <v>8277617142</v>
          </cell>
        </row>
        <row r="4200">
          <cell r="D4200" t="str">
            <v>Shashidhara A G</v>
          </cell>
          <cell r="E4200" t="str">
            <v>I</v>
          </cell>
          <cell r="F4200" t="str">
            <v>M</v>
          </cell>
          <cell r="G4200" t="str">
            <v>Hullekere</v>
          </cell>
          <cell r="H4200">
            <v>2156</v>
          </cell>
          <cell r="I4200">
            <v>9739028007</v>
          </cell>
        </row>
        <row r="4201">
          <cell r="D4201" t="str">
            <v>Ganga Venkata Lokesh</v>
          </cell>
          <cell r="E4201" t="str">
            <v>I</v>
          </cell>
          <cell r="F4201" t="str">
            <v>M</v>
          </cell>
          <cell r="G4201" t="str">
            <v>Hullekere</v>
          </cell>
          <cell r="H4201">
            <v>2156</v>
          </cell>
          <cell r="I4201">
            <v>6362768892</v>
          </cell>
        </row>
        <row r="4202">
          <cell r="D4202" t="str">
            <v>Ravichandra C N</v>
          </cell>
          <cell r="E4202" t="str">
            <v>C</v>
          </cell>
          <cell r="F4202" t="str">
            <v>M</v>
          </cell>
          <cell r="G4202" t="str">
            <v>Hullekere</v>
          </cell>
          <cell r="H4202">
            <v>2156</v>
          </cell>
          <cell r="I4202">
            <v>8088636126</v>
          </cell>
        </row>
        <row r="4203">
          <cell r="C4203">
            <v>12155</v>
          </cell>
          <cell r="D4203" t="str">
            <v>Roopesh V</v>
          </cell>
          <cell r="E4203" t="str">
            <v>II</v>
          </cell>
          <cell r="F4203" t="str">
            <v>M</v>
          </cell>
          <cell r="G4203" t="str">
            <v>Hunseghatta</v>
          </cell>
          <cell r="H4203">
            <v>2155</v>
          </cell>
          <cell r="I4203">
            <v>9902214967</v>
          </cell>
        </row>
        <row r="4204">
          <cell r="D4204" t="str">
            <v>Dwarakacharala Bhavana</v>
          </cell>
          <cell r="E4204" t="str">
            <v>I</v>
          </cell>
          <cell r="F4204" t="str">
            <v>F</v>
          </cell>
          <cell r="G4204" t="str">
            <v>Hunseghatta</v>
          </cell>
          <cell r="H4204">
            <v>2155</v>
          </cell>
          <cell r="I4204">
            <v>7981997649</v>
          </cell>
        </row>
        <row r="4205">
          <cell r="D4205" t="str">
            <v>Venkata Sreevani</v>
          </cell>
          <cell r="E4205" t="str">
            <v>C</v>
          </cell>
          <cell r="F4205" t="str">
            <v>F</v>
          </cell>
          <cell r="G4205" t="str">
            <v>Hunseghatta</v>
          </cell>
          <cell r="H4205">
            <v>2155</v>
          </cell>
          <cell r="I4205">
            <v>9986564536</v>
          </cell>
        </row>
        <row r="4206">
          <cell r="C4206">
            <v>12138</v>
          </cell>
          <cell r="D4206" t="str">
            <v>Ravikumar D</v>
          </cell>
          <cell r="E4206" t="str">
            <v>II</v>
          </cell>
          <cell r="F4206" t="str">
            <v>M</v>
          </cell>
          <cell r="G4206" t="str">
            <v>Jayachamarajapura</v>
          </cell>
          <cell r="H4206">
            <v>2138</v>
          </cell>
          <cell r="I4206">
            <v>9620133793</v>
          </cell>
        </row>
        <row r="4207">
          <cell r="D4207" t="str">
            <v>Naveen Kumar T A</v>
          </cell>
          <cell r="E4207" t="str">
            <v>I</v>
          </cell>
          <cell r="F4207" t="str">
            <v>M</v>
          </cell>
          <cell r="G4207" t="str">
            <v>Jayachamarajapura</v>
          </cell>
          <cell r="H4207">
            <v>2138</v>
          </cell>
          <cell r="I4207">
            <v>9844128822</v>
          </cell>
        </row>
        <row r="4208">
          <cell r="D4208" t="str">
            <v>Sreenath N L</v>
          </cell>
          <cell r="E4208" t="str">
            <v>C</v>
          </cell>
          <cell r="F4208" t="str">
            <v>M</v>
          </cell>
          <cell r="G4208" t="str">
            <v>Jayachamarajapura</v>
          </cell>
          <cell r="H4208">
            <v>2138</v>
          </cell>
          <cell r="I4208">
            <v>9535470456</v>
          </cell>
        </row>
        <row r="4209">
          <cell r="C4209">
            <v>12366</v>
          </cell>
          <cell r="D4209" t="str">
            <v>Shivashankar K</v>
          </cell>
          <cell r="E4209" t="str">
            <v>I</v>
          </cell>
          <cell r="F4209" t="str">
            <v>M</v>
          </cell>
          <cell r="G4209" t="str">
            <v>K Palasandra</v>
          </cell>
          <cell r="H4209">
            <v>2366</v>
          </cell>
          <cell r="I4209">
            <v>9731336538</v>
          </cell>
        </row>
        <row r="4210">
          <cell r="D4210" t="str">
            <v xml:space="preserve">Santosh Raju R  </v>
          </cell>
          <cell r="E4210" t="str">
            <v>C</v>
          </cell>
          <cell r="F4210" t="str">
            <v>M</v>
          </cell>
          <cell r="G4210" t="str">
            <v>K Palasandra</v>
          </cell>
          <cell r="H4210">
            <v>2366</v>
          </cell>
          <cell r="I4210">
            <v>7204353279</v>
          </cell>
        </row>
        <row r="4211">
          <cell r="C4211">
            <v>12243</v>
          </cell>
          <cell r="D4211" t="str">
            <v>Venkatesh H</v>
          </cell>
          <cell r="E4211" t="str">
            <v>I</v>
          </cell>
          <cell r="F4211" t="str">
            <v>M</v>
          </cell>
          <cell r="G4211" t="str">
            <v>KallurCross</v>
          </cell>
          <cell r="H4211">
            <v>2243</v>
          </cell>
          <cell r="I4211">
            <v>9900470027</v>
          </cell>
        </row>
        <row r="4212">
          <cell r="D4212" t="str">
            <v>Acharya Mahindra Singh</v>
          </cell>
          <cell r="E4212" t="str">
            <v>I</v>
          </cell>
          <cell r="F4212" t="str">
            <v>M</v>
          </cell>
          <cell r="G4212" t="str">
            <v>KallurCross</v>
          </cell>
          <cell r="H4212">
            <v>2243</v>
          </cell>
          <cell r="I4212">
            <v>7348989536</v>
          </cell>
        </row>
        <row r="4213">
          <cell r="D4213" t="str">
            <v>Kavitha Ramaling Hotakar</v>
          </cell>
          <cell r="E4213" t="str">
            <v>C</v>
          </cell>
          <cell r="F4213" t="str">
            <v>F</v>
          </cell>
          <cell r="G4213" t="str">
            <v>KallurCross</v>
          </cell>
          <cell r="H4213">
            <v>2243</v>
          </cell>
          <cell r="I4213">
            <v>8147601275</v>
          </cell>
        </row>
        <row r="4214">
          <cell r="C4214">
            <v>12163</v>
          </cell>
          <cell r="D4214" t="str">
            <v>R Thippeswamy</v>
          </cell>
          <cell r="E4214" t="str">
            <v>III</v>
          </cell>
          <cell r="F4214" t="str">
            <v>M</v>
          </cell>
          <cell r="G4214" t="str">
            <v>Kandikere</v>
          </cell>
          <cell r="H4214">
            <v>2163</v>
          </cell>
          <cell r="I4214">
            <v>9035637836</v>
          </cell>
        </row>
        <row r="4215">
          <cell r="D4215" t="str">
            <v>Iranna Awarasang</v>
          </cell>
          <cell r="E4215" t="str">
            <v>I</v>
          </cell>
          <cell r="F4215" t="str">
            <v>M</v>
          </cell>
          <cell r="G4215" t="str">
            <v>Kandikere</v>
          </cell>
          <cell r="H4215">
            <v>2163</v>
          </cell>
          <cell r="I4215">
            <v>9886499424</v>
          </cell>
        </row>
        <row r="4216">
          <cell r="D4216" t="str">
            <v>Ravikumar J</v>
          </cell>
          <cell r="E4216" t="str">
            <v>I</v>
          </cell>
          <cell r="F4216" t="str">
            <v>M</v>
          </cell>
          <cell r="G4216" t="str">
            <v>Kandikere</v>
          </cell>
          <cell r="H4216">
            <v>2163</v>
          </cell>
          <cell r="I4216">
            <v>8553501530</v>
          </cell>
        </row>
        <row r="4217">
          <cell r="D4217" t="str">
            <v>G Kodandaramaiah</v>
          </cell>
          <cell r="E4217" t="str">
            <v>C</v>
          </cell>
          <cell r="F4217" t="str">
            <v>M</v>
          </cell>
          <cell r="G4217" t="str">
            <v>Kandikere</v>
          </cell>
          <cell r="H4217">
            <v>2163</v>
          </cell>
          <cell r="I4217">
            <v>9741325795</v>
          </cell>
        </row>
        <row r="4218">
          <cell r="D4218" t="str">
            <v>B V Pushpanjali</v>
          </cell>
          <cell r="E4218" t="str">
            <v>I</v>
          </cell>
          <cell r="F4218" t="str">
            <v>F</v>
          </cell>
          <cell r="G4218" t="str">
            <v>Kesaramadu</v>
          </cell>
          <cell r="H4218">
            <v>2365</v>
          </cell>
          <cell r="I4218">
            <v>8971130081</v>
          </cell>
        </row>
        <row r="4219">
          <cell r="C4219">
            <v>12365</v>
          </cell>
          <cell r="D4219" t="str">
            <v>Kiran Kumar K</v>
          </cell>
          <cell r="E4219" t="str">
            <v>I</v>
          </cell>
          <cell r="F4219" t="str">
            <v>M</v>
          </cell>
          <cell r="G4219" t="str">
            <v>Kesaramadu</v>
          </cell>
          <cell r="H4219">
            <v>2365</v>
          </cell>
          <cell r="I4219">
            <v>9742988646</v>
          </cell>
        </row>
        <row r="4220">
          <cell r="D4220" t="str">
            <v>L Prakash</v>
          </cell>
          <cell r="E4220" t="str">
            <v>C</v>
          </cell>
          <cell r="F4220" t="str">
            <v>M</v>
          </cell>
          <cell r="G4220" t="str">
            <v>Kesaramadu</v>
          </cell>
          <cell r="H4220">
            <v>2365</v>
          </cell>
          <cell r="I4220">
            <v>9449424020</v>
          </cell>
        </row>
        <row r="4221">
          <cell r="C4221">
            <v>12143</v>
          </cell>
          <cell r="D4221" t="str">
            <v>B S Jasobanthi</v>
          </cell>
          <cell r="E4221" t="str">
            <v>II</v>
          </cell>
          <cell r="F4221" t="str">
            <v>F</v>
          </cell>
          <cell r="G4221" t="str">
            <v>Kodigenahally</v>
          </cell>
          <cell r="H4221">
            <v>2143</v>
          </cell>
          <cell r="I4221">
            <v>9885533318</v>
          </cell>
        </row>
        <row r="4222">
          <cell r="D4222" t="str">
            <v>Kirannaika</v>
          </cell>
          <cell r="E4222" t="str">
            <v>I</v>
          </cell>
          <cell r="F4222" t="str">
            <v>M</v>
          </cell>
          <cell r="G4222" t="str">
            <v>Kodigenahally</v>
          </cell>
          <cell r="H4222">
            <v>2143</v>
          </cell>
          <cell r="I4222">
            <v>9739799424</v>
          </cell>
        </row>
        <row r="4223">
          <cell r="D4223" t="str">
            <v>Barika Prabhavathi</v>
          </cell>
          <cell r="E4223" t="str">
            <v>I</v>
          </cell>
          <cell r="F4223" t="str">
            <v>F</v>
          </cell>
          <cell r="G4223" t="str">
            <v>Kodigenahally</v>
          </cell>
          <cell r="H4223">
            <v>2143</v>
          </cell>
          <cell r="I4223">
            <v>7416961390</v>
          </cell>
        </row>
        <row r="4224">
          <cell r="D4224" t="str">
            <v xml:space="preserve">P Nowshad Vali  </v>
          </cell>
          <cell r="E4224" t="str">
            <v>C</v>
          </cell>
          <cell r="F4224" t="str">
            <v>M</v>
          </cell>
          <cell r="G4224" t="str">
            <v>Kodigenahally</v>
          </cell>
          <cell r="H4224">
            <v>2143</v>
          </cell>
          <cell r="I4224">
            <v>9703712828</v>
          </cell>
        </row>
        <row r="4225">
          <cell r="D4225" t="str">
            <v>D p bhuvaneswar</v>
          </cell>
          <cell r="E4225" t="str">
            <v>C</v>
          </cell>
          <cell r="F4225" t="str">
            <v>M</v>
          </cell>
          <cell r="G4225" t="str">
            <v>Kodigenahally</v>
          </cell>
          <cell r="H4225">
            <v>2143</v>
          </cell>
          <cell r="I4225">
            <v>9550212228</v>
          </cell>
        </row>
        <row r="4226">
          <cell r="C4226">
            <v>12134</v>
          </cell>
          <cell r="D4226" t="str">
            <v xml:space="preserve">Anikethana L C   </v>
          </cell>
          <cell r="E4226" t="str">
            <v>II</v>
          </cell>
          <cell r="F4226" t="str">
            <v>M</v>
          </cell>
          <cell r="G4226" t="str">
            <v>Kolala</v>
          </cell>
          <cell r="H4226">
            <v>2134</v>
          </cell>
          <cell r="I4226">
            <v>7406770775</v>
          </cell>
        </row>
        <row r="4227">
          <cell r="D4227" t="str">
            <v>Arava Divyateja</v>
          </cell>
          <cell r="E4227" t="str">
            <v>I</v>
          </cell>
          <cell r="F4227" t="str">
            <v>F</v>
          </cell>
          <cell r="G4227" t="str">
            <v>Kolala</v>
          </cell>
          <cell r="H4227">
            <v>2134</v>
          </cell>
          <cell r="I4227">
            <v>8341839437</v>
          </cell>
        </row>
        <row r="4228">
          <cell r="D4228" t="str">
            <v>Kavitha K R</v>
          </cell>
          <cell r="E4228" t="str">
            <v>I</v>
          </cell>
          <cell r="F4228" t="str">
            <v>F</v>
          </cell>
          <cell r="G4228" t="str">
            <v>Kolala</v>
          </cell>
          <cell r="H4228">
            <v>2134</v>
          </cell>
          <cell r="I4228">
            <v>7760131663</v>
          </cell>
        </row>
        <row r="4229">
          <cell r="C4229">
            <v>12359</v>
          </cell>
          <cell r="D4229" t="str">
            <v xml:space="preserve">Harish M V   </v>
          </cell>
          <cell r="E4229" t="str">
            <v>I</v>
          </cell>
          <cell r="F4229" t="str">
            <v>M</v>
          </cell>
          <cell r="G4229" t="str">
            <v>Kondajji</v>
          </cell>
          <cell r="H4229">
            <v>2359</v>
          </cell>
          <cell r="I4229">
            <v>9740944000</v>
          </cell>
        </row>
        <row r="4230">
          <cell r="D4230" t="str">
            <v>Sharvan Kumar</v>
          </cell>
          <cell r="E4230" t="str">
            <v>C</v>
          </cell>
          <cell r="F4230" t="str">
            <v>M</v>
          </cell>
          <cell r="G4230" t="str">
            <v>Kondajji</v>
          </cell>
          <cell r="H4230">
            <v>2359</v>
          </cell>
          <cell r="I4230">
            <v>9549781098</v>
          </cell>
        </row>
        <row r="4231">
          <cell r="C4231">
            <v>12144</v>
          </cell>
          <cell r="D4231" t="str">
            <v>Pathikunta narasegowdgari avinash</v>
          </cell>
          <cell r="E4231" t="str">
            <v>I</v>
          </cell>
          <cell r="F4231" t="str">
            <v>M</v>
          </cell>
          <cell r="G4231" t="str">
            <v>Kondethimmanahally</v>
          </cell>
          <cell r="H4231">
            <v>2144</v>
          </cell>
          <cell r="I4231">
            <v>8801187643</v>
          </cell>
        </row>
        <row r="4232">
          <cell r="D4232" t="str">
            <v>Bobbili Shiva Yamini</v>
          </cell>
          <cell r="E4232" t="str">
            <v>I</v>
          </cell>
          <cell r="F4232" t="str">
            <v>F</v>
          </cell>
          <cell r="G4232" t="str">
            <v>Kondethimmanahally</v>
          </cell>
          <cell r="H4232">
            <v>2144</v>
          </cell>
          <cell r="I4232">
            <v>9705603579</v>
          </cell>
        </row>
        <row r="4233">
          <cell r="D4233" t="str">
            <v>Naresh thota</v>
          </cell>
          <cell r="E4233" t="str">
            <v>I</v>
          </cell>
          <cell r="F4233" t="str">
            <v>M</v>
          </cell>
          <cell r="G4233" t="str">
            <v>Kondethimmanahally</v>
          </cell>
          <cell r="H4233">
            <v>2144</v>
          </cell>
          <cell r="I4233">
            <v>8331832416</v>
          </cell>
        </row>
        <row r="4234">
          <cell r="D4234" t="str">
            <v xml:space="preserve">K Sai Kumar  </v>
          </cell>
          <cell r="E4234" t="str">
            <v>C</v>
          </cell>
          <cell r="F4234" t="str">
            <v>M</v>
          </cell>
          <cell r="G4234" t="str">
            <v>Kondethimmanahally</v>
          </cell>
          <cell r="H4234">
            <v>2144</v>
          </cell>
          <cell r="I4234">
            <v>9019499284</v>
          </cell>
        </row>
        <row r="4235">
          <cell r="C4235">
            <v>12147</v>
          </cell>
          <cell r="D4235" t="str">
            <v>Mandli Nagarjuna</v>
          </cell>
          <cell r="E4235" t="str">
            <v>II</v>
          </cell>
          <cell r="F4235" t="str">
            <v>M</v>
          </cell>
          <cell r="G4235" t="str">
            <v>Kora</v>
          </cell>
          <cell r="H4235">
            <v>2147</v>
          </cell>
          <cell r="I4235">
            <v>7760791144</v>
          </cell>
        </row>
        <row r="4236">
          <cell r="D4236" t="str">
            <v>Archana M</v>
          </cell>
          <cell r="E4236" t="str">
            <v>I</v>
          </cell>
          <cell r="F4236" t="str">
            <v>F</v>
          </cell>
          <cell r="G4236" t="str">
            <v>Kora</v>
          </cell>
          <cell r="H4236">
            <v>2147</v>
          </cell>
          <cell r="I4236">
            <v>8792622216</v>
          </cell>
        </row>
        <row r="4237">
          <cell r="D4237" t="str">
            <v xml:space="preserve">Prithvidhar D S  </v>
          </cell>
          <cell r="E4237" t="str">
            <v>I</v>
          </cell>
          <cell r="F4237" t="str">
            <v>M</v>
          </cell>
          <cell r="G4237" t="str">
            <v>Kora</v>
          </cell>
          <cell r="H4237">
            <v>2147</v>
          </cell>
          <cell r="I4237">
            <v>9902636206</v>
          </cell>
        </row>
        <row r="4238">
          <cell r="D4238" t="str">
            <v>Gowtham S S</v>
          </cell>
          <cell r="E4238" t="str">
            <v>I</v>
          </cell>
          <cell r="F4238" t="str">
            <v>M</v>
          </cell>
          <cell r="G4238" t="str">
            <v>Kora</v>
          </cell>
          <cell r="H4238">
            <v>2147</v>
          </cell>
          <cell r="I4238">
            <v>7829264234</v>
          </cell>
        </row>
        <row r="4239">
          <cell r="D4239" t="str">
            <v xml:space="preserve">Manohar K B  </v>
          </cell>
          <cell r="E4239" t="str">
            <v>C</v>
          </cell>
          <cell r="F4239" t="str">
            <v>M</v>
          </cell>
          <cell r="G4239" t="str">
            <v>Kora</v>
          </cell>
          <cell r="H4239">
            <v>2147</v>
          </cell>
          <cell r="I4239">
            <v>8553583880</v>
          </cell>
        </row>
        <row r="4240">
          <cell r="C4240">
            <v>12167</v>
          </cell>
          <cell r="D4240" t="str">
            <v>Nikhil S</v>
          </cell>
          <cell r="E4240" t="str">
            <v>II</v>
          </cell>
          <cell r="F4240" t="str">
            <v>M</v>
          </cell>
          <cell r="G4240" t="str">
            <v>Koratagere</v>
          </cell>
          <cell r="H4240">
            <v>2167</v>
          </cell>
          <cell r="I4240">
            <v>9964400153</v>
          </cell>
        </row>
        <row r="4241">
          <cell r="D4241" t="str">
            <v>Latha I G</v>
          </cell>
          <cell r="E4241" t="str">
            <v>I</v>
          </cell>
          <cell r="F4241" t="str">
            <v>F</v>
          </cell>
          <cell r="G4241" t="str">
            <v>Koratagere</v>
          </cell>
          <cell r="H4241">
            <v>2167</v>
          </cell>
          <cell r="I4241">
            <v>8105573095</v>
          </cell>
        </row>
        <row r="4242">
          <cell r="D4242" t="str">
            <v>Banuprakash P M</v>
          </cell>
          <cell r="E4242" t="str">
            <v>I</v>
          </cell>
          <cell r="F4242" t="str">
            <v>M</v>
          </cell>
          <cell r="G4242" t="str">
            <v>Koratagere</v>
          </cell>
          <cell r="H4242">
            <v>2167</v>
          </cell>
          <cell r="I4242">
            <v>8050892982</v>
          </cell>
        </row>
        <row r="4243">
          <cell r="D4243" t="str">
            <v>Jyothi H M</v>
          </cell>
          <cell r="E4243" t="str">
            <v>I</v>
          </cell>
          <cell r="F4243" t="str">
            <v>F</v>
          </cell>
          <cell r="G4243" t="str">
            <v>Koratagere</v>
          </cell>
          <cell r="H4243">
            <v>2167</v>
          </cell>
          <cell r="I4243">
            <v>7975719300</v>
          </cell>
        </row>
        <row r="4244">
          <cell r="D4244" t="str">
            <v>Sai Teja Banoth</v>
          </cell>
          <cell r="E4244" t="str">
            <v>C</v>
          </cell>
          <cell r="F4244" t="str">
            <v>M</v>
          </cell>
          <cell r="G4244" t="str">
            <v>Koratagere</v>
          </cell>
          <cell r="H4244">
            <v>2167</v>
          </cell>
          <cell r="I4244">
            <v>7702518535</v>
          </cell>
        </row>
        <row r="4245">
          <cell r="C4245">
            <v>12220</v>
          </cell>
          <cell r="D4245" t="str">
            <v xml:space="preserve">Mamatha G S </v>
          </cell>
          <cell r="E4245" t="str">
            <v>II</v>
          </cell>
          <cell r="F4245" t="str">
            <v>F</v>
          </cell>
          <cell r="G4245" t="str">
            <v>Kunigal</v>
          </cell>
          <cell r="H4245">
            <v>2220</v>
          </cell>
          <cell r="I4245">
            <v>9620391956</v>
          </cell>
        </row>
        <row r="4246">
          <cell r="D4246" t="str">
            <v>Burri Rajesh Babu</v>
          </cell>
          <cell r="E4246" t="str">
            <v>I</v>
          </cell>
          <cell r="F4246" t="str">
            <v>M</v>
          </cell>
          <cell r="G4246" t="str">
            <v>Kunigal</v>
          </cell>
          <cell r="H4246">
            <v>2220</v>
          </cell>
          <cell r="I4246">
            <v>8886259107</v>
          </cell>
        </row>
        <row r="4247">
          <cell r="D4247" t="str">
            <v>Pamitha S</v>
          </cell>
          <cell r="E4247" t="str">
            <v>I</v>
          </cell>
          <cell r="F4247" t="str">
            <v>F</v>
          </cell>
          <cell r="G4247" t="str">
            <v>Kunigal</v>
          </cell>
          <cell r="H4247">
            <v>2220</v>
          </cell>
          <cell r="I4247">
            <v>9632969594</v>
          </cell>
        </row>
        <row r="4248">
          <cell r="D4248" t="str">
            <v>Gudimetla Devi Suguna Sri Mani</v>
          </cell>
          <cell r="E4248" t="str">
            <v>C</v>
          </cell>
          <cell r="F4248" t="str">
            <v>F</v>
          </cell>
          <cell r="G4248" t="str">
            <v>Kunigal</v>
          </cell>
          <cell r="H4248">
            <v>2220</v>
          </cell>
          <cell r="I4248">
            <v>9441882128</v>
          </cell>
        </row>
        <row r="4249">
          <cell r="D4249" t="str">
            <v>Sunitha S</v>
          </cell>
          <cell r="E4249" t="str">
            <v>C</v>
          </cell>
          <cell r="F4249" t="str">
            <v>F</v>
          </cell>
          <cell r="G4249" t="str">
            <v>Kunigal</v>
          </cell>
          <cell r="H4249">
            <v>2220</v>
          </cell>
          <cell r="I4249">
            <v>9900117119</v>
          </cell>
        </row>
        <row r="4250">
          <cell r="C4250">
            <v>12173</v>
          </cell>
          <cell r="D4250" t="str">
            <v>A Sulekha</v>
          </cell>
          <cell r="E4250" t="str">
            <v>II</v>
          </cell>
          <cell r="F4250" t="str">
            <v>F</v>
          </cell>
          <cell r="G4250" t="str">
            <v xml:space="preserve">M G Road (Tumkur) </v>
          </cell>
          <cell r="H4250">
            <v>2173</v>
          </cell>
          <cell r="I4250">
            <v>9663317000</v>
          </cell>
        </row>
        <row r="4251">
          <cell r="D4251" t="str">
            <v xml:space="preserve">Thunga Chandra Sekhar  </v>
          </cell>
          <cell r="E4251" t="str">
            <v>I</v>
          </cell>
          <cell r="F4251" t="str">
            <v>M</v>
          </cell>
          <cell r="G4251" t="str">
            <v xml:space="preserve">M G Road (Tumkur) </v>
          </cell>
          <cell r="H4251">
            <v>2173</v>
          </cell>
          <cell r="I4251">
            <v>9676710283</v>
          </cell>
        </row>
        <row r="4252">
          <cell r="D4252" t="str">
            <v>Deeksha N</v>
          </cell>
          <cell r="E4252" t="str">
            <v>C</v>
          </cell>
          <cell r="F4252" t="str">
            <v>F</v>
          </cell>
          <cell r="G4252" t="str">
            <v xml:space="preserve">M G Road (Tumkur) </v>
          </cell>
          <cell r="H4252">
            <v>2173</v>
          </cell>
          <cell r="I4252">
            <v>9480106637</v>
          </cell>
        </row>
        <row r="4253">
          <cell r="C4253">
            <v>12139</v>
          </cell>
          <cell r="D4253" t="str">
            <v>Vinoda Eranna Nesargi</v>
          </cell>
          <cell r="E4253" t="str">
            <v>II</v>
          </cell>
          <cell r="F4253" t="str">
            <v>M</v>
          </cell>
          <cell r="G4253" t="str">
            <v>M N Kote</v>
          </cell>
          <cell r="H4253">
            <v>2139</v>
          </cell>
          <cell r="I4253">
            <v>8496001418</v>
          </cell>
        </row>
        <row r="4254">
          <cell r="D4254" t="str">
            <v>T V Sailaja</v>
          </cell>
          <cell r="E4254" t="str">
            <v>I</v>
          </cell>
          <cell r="F4254" t="str">
            <v>F</v>
          </cell>
          <cell r="G4254" t="str">
            <v>M N Kote</v>
          </cell>
          <cell r="H4254">
            <v>2139</v>
          </cell>
          <cell r="I4254">
            <v>7829712134</v>
          </cell>
        </row>
        <row r="4255">
          <cell r="D4255" t="str">
            <v xml:space="preserve">Vijayakumar A  </v>
          </cell>
          <cell r="E4255" t="str">
            <v>I</v>
          </cell>
          <cell r="F4255" t="str">
            <v>M</v>
          </cell>
          <cell r="G4255" t="str">
            <v>M N Kote</v>
          </cell>
          <cell r="H4255">
            <v>2139</v>
          </cell>
          <cell r="I4255">
            <v>8861594546</v>
          </cell>
        </row>
        <row r="4256">
          <cell r="D4256" t="str">
            <v>Thullibilli srikanth</v>
          </cell>
          <cell r="E4256" t="str">
            <v>I</v>
          </cell>
          <cell r="F4256" t="str">
            <v>M</v>
          </cell>
          <cell r="G4256" t="str">
            <v>M N Kote</v>
          </cell>
          <cell r="H4256">
            <v>2139</v>
          </cell>
          <cell r="I4256">
            <v>8985110043</v>
          </cell>
        </row>
        <row r="4257">
          <cell r="D4257" t="str">
            <v>Kuber Korannavar</v>
          </cell>
          <cell r="E4257" t="str">
            <v>C</v>
          </cell>
          <cell r="F4257" t="str">
            <v>M</v>
          </cell>
          <cell r="G4257" t="str">
            <v>M N Kote</v>
          </cell>
          <cell r="H4257">
            <v>2139</v>
          </cell>
          <cell r="I4257">
            <v>9986681605</v>
          </cell>
        </row>
        <row r="4258">
          <cell r="C4258">
            <v>12171</v>
          </cell>
          <cell r="D4258" t="str">
            <v>Raghavendra S R</v>
          </cell>
          <cell r="E4258" t="str">
            <v>II</v>
          </cell>
          <cell r="F4258" t="str">
            <v>M</v>
          </cell>
          <cell r="G4258" t="str">
            <v>Madhugiri</v>
          </cell>
          <cell r="H4258">
            <v>2171</v>
          </cell>
          <cell r="I4258">
            <v>9964079653</v>
          </cell>
        </row>
        <row r="4259">
          <cell r="D4259" t="str">
            <v>Siddagangaiah</v>
          </cell>
          <cell r="E4259" t="str">
            <v>I</v>
          </cell>
          <cell r="F4259" t="str">
            <v>M</v>
          </cell>
          <cell r="G4259" t="str">
            <v>Madhugiri</v>
          </cell>
          <cell r="H4259">
            <v>2171</v>
          </cell>
          <cell r="I4259">
            <v>9482881154</v>
          </cell>
        </row>
        <row r="4260">
          <cell r="D4260" t="str">
            <v>Rafik Khan K R</v>
          </cell>
          <cell r="E4260" t="str">
            <v>I</v>
          </cell>
          <cell r="F4260" t="str">
            <v>M</v>
          </cell>
          <cell r="G4260" t="str">
            <v>Madhugiri</v>
          </cell>
          <cell r="H4260">
            <v>2171</v>
          </cell>
          <cell r="I4260">
            <v>9901806545</v>
          </cell>
        </row>
        <row r="4261">
          <cell r="D4261" t="str">
            <v>Linganna</v>
          </cell>
          <cell r="E4261" t="str">
            <v>C</v>
          </cell>
          <cell r="F4261" t="str">
            <v>M</v>
          </cell>
          <cell r="G4261" t="str">
            <v>Madhugiri</v>
          </cell>
          <cell r="H4261">
            <v>2171</v>
          </cell>
          <cell r="I4261">
            <v>9901336503</v>
          </cell>
        </row>
        <row r="4262">
          <cell r="C4262">
            <v>12141</v>
          </cell>
          <cell r="D4262" t="str">
            <v xml:space="preserve">Deepashri N B </v>
          </cell>
          <cell r="E4262" t="str">
            <v>II</v>
          </cell>
          <cell r="F4262" t="str">
            <v>F</v>
          </cell>
          <cell r="G4262" t="str">
            <v>Mallasandra</v>
          </cell>
          <cell r="H4262">
            <v>2141</v>
          </cell>
          <cell r="I4262">
            <v>7406055544</v>
          </cell>
        </row>
        <row r="4263">
          <cell r="D4263" t="str">
            <v>Sowjanya Pusala</v>
          </cell>
          <cell r="E4263" t="str">
            <v>I</v>
          </cell>
          <cell r="F4263" t="str">
            <v>F</v>
          </cell>
          <cell r="G4263" t="str">
            <v>Mallasandra</v>
          </cell>
          <cell r="H4263">
            <v>2141</v>
          </cell>
          <cell r="I4263">
            <v>8897870595</v>
          </cell>
        </row>
        <row r="4264">
          <cell r="D4264" t="str">
            <v>Sampritha S</v>
          </cell>
          <cell r="E4264" t="str">
            <v>I</v>
          </cell>
          <cell r="F4264" t="str">
            <v>F</v>
          </cell>
          <cell r="G4264" t="str">
            <v>Mallasandra</v>
          </cell>
          <cell r="H4264">
            <v>2141</v>
          </cell>
          <cell r="I4264">
            <v>8861878719</v>
          </cell>
        </row>
        <row r="4265">
          <cell r="D4265" t="str">
            <v>S H Buddi Hanumaiah</v>
          </cell>
          <cell r="E4265" t="str">
            <v>C</v>
          </cell>
          <cell r="F4265" t="str">
            <v>M</v>
          </cell>
          <cell r="G4265" t="str">
            <v>Mallasandra</v>
          </cell>
          <cell r="H4265">
            <v>2141</v>
          </cell>
          <cell r="I4265">
            <v>9901227652</v>
          </cell>
        </row>
        <row r="4266">
          <cell r="D4266" t="str">
            <v>Dudekula Suresh</v>
          </cell>
          <cell r="E4266" t="str">
            <v>C</v>
          </cell>
          <cell r="F4266" t="str">
            <v>M</v>
          </cell>
          <cell r="G4266" t="str">
            <v>Mallasandra</v>
          </cell>
          <cell r="H4266">
            <v>2141</v>
          </cell>
          <cell r="I4266">
            <v>9703595644</v>
          </cell>
        </row>
        <row r="4267">
          <cell r="C4267">
            <v>12383</v>
          </cell>
          <cell r="D4267" t="str">
            <v>Siddalinga Murthy M J</v>
          </cell>
          <cell r="E4267" t="str">
            <v>I</v>
          </cell>
          <cell r="F4267" t="str">
            <v>M</v>
          </cell>
          <cell r="G4267" t="str">
            <v>Manchakalkuppe</v>
          </cell>
          <cell r="H4267">
            <v>2383</v>
          </cell>
          <cell r="I4267">
            <v>8867999990</v>
          </cell>
        </row>
        <row r="4268">
          <cell r="D4268" t="str">
            <v>Akshata B Malannavar</v>
          </cell>
          <cell r="E4268" t="str">
            <v>C</v>
          </cell>
          <cell r="F4268" t="str">
            <v>F</v>
          </cell>
          <cell r="G4268" t="str">
            <v>Manchakalkuppe</v>
          </cell>
          <cell r="H4268">
            <v>2383</v>
          </cell>
          <cell r="I4268">
            <v>8971768599</v>
          </cell>
        </row>
        <row r="4269">
          <cell r="C4269">
            <v>12137</v>
          </cell>
          <cell r="D4269" t="str">
            <v>S A Manjunath</v>
          </cell>
          <cell r="E4269" t="str">
            <v>II</v>
          </cell>
          <cell r="F4269" t="str">
            <v>M</v>
          </cell>
          <cell r="G4269" t="str">
            <v>Mathigatta</v>
          </cell>
          <cell r="H4269">
            <v>2137</v>
          </cell>
          <cell r="I4269">
            <v>9738228762</v>
          </cell>
        </row>
        <row r="4270">
          <cell r="D4270" t="str">
            <v>Manjunatha H</v>
          </cell>
          <cell r="E4270" t="str">
            <v>I</v>
          </cell>
          <cell r="F4270" t="str">
            <v>M</v>
          </cell>
          <cell r="G4270" t="str">
            <v>Mathigatta</v>
          </cell>
          <cell r="H4270">
            <v>2137</v>
          </cell>
          <cell r="I4270">
            <v>8105575299</v>
          </cell>
        </row>
        <row r="4271">
          <cell r="D4271" t="str">
            <v>Narendra R</v>
          </cell>
          <cell r="E4271" t="str">
            <v>I</v>
          </cell>
          <cell r="F4271" t="str">
            <v>M</v>
          </cell>
          <cell r="G4271" t="str">
            <v>Mathigatta</v>
          </cell>
          <cell r="H4271">
            <v>2137</v>
          </cell>
          <cell r="I4271">
            <v>9591680538</v>
          </cell>
        </row>
        <row r="4272">
          <cell r="C4272">
            <v>12158</v>
          </cell>
          <cell r="D4272" t="str">
            <v>Malkari Venkata Pradeep Chandra</v>
          </cell>
          <cell r="E4272" t="str">
            <v>II</v>
          </cell>
          <cell r="F4272" t="str">
            <v>M</v>
          </cell>
          <cell r="G4272" t="str">
            <v>Mavinahally</v>
          </cell>
          <cell r="H4272">
            <v>2158</v>
          </cell>
          <cell r="I4272">
            <v>9985287785</v>
          </cell>
        </row>
        <row r="4273">
          <cell r="D4273" t="str">
            <v>Kiran N</v>
          </cell>
          <cell r="E4273" t="str">
            <v>I</v>
          </cell>
          <cell r="F4273" t="str">
            <v>M</v>
          </cell>
          <cell r="G4273" t="str">
            <v>Mavinahally</v>
          </cell>
          <cell r="H4273">
            <v>2158</v>
          </cell>
          <cell r="I4273">
            <v>9972961824</v>
          </cell>
        </row>
        <row r="4274">
          <cell r="D4274" t="str">
            <v>Velpula Uday Kiran</v>
          </cell>
          <cell r="E4274" t="str">
            <v>I</v>
          </cell>
          <cell r="F4274" t="str">
            <v>M</v>
          </cell>
          <cell r="G4274" t="str">
            <v>Mavinahally</v>
          </cell>
          <cell r="H4274">
            <v>2158</v>
          </cell>
          <cell r="I4274">
            <v>9652613446</v>
          </cell>
        </row>
        <row r="4275">
          <cell r="D4275" t="str">
            <v>Devalla Venugopal</v>
          </cell>
          <cell r="E4275" t="str">
            <v>C</v>
          </cell>
          <cell r="F4275" t="str">
            <v>M</v>
          </cell>
          <cell r="G4275" t="str">
            <v>Mavinahally</v>
          </cell>
          <cell r="H4275">
            <v>2158</v>
          </cell>
          <cell r="I4275">
            <v>9502579041</v>
          </cell>
        </row>
        <row r="4276">
          <cell r="C4276">
            <v>12235</v>
          </cell>
          <cell r="D4276" t="str">
            <v>Divity Abhilash</v>
          </cell>
          <cell r="E4276" t="str">
            <v>I</v>
          </cell>
          <cell r="F4276" t="str">
            <v>M</v>
          </cell>
          <cell r="G4276" t="str">
            <v>Medigeshi</v>
          </cell>
          <cell r="H4276">
            <v>2235</v>
          </cell>
          <cell r="I4276">
            <v>9154908404</v>
          </cell>
        </row>
        <row r="4277">
          <cell r="D4277" t="str">
            <v>Payonidhi K V</v>
          </cell>
          <cell r="E4277" t="str">
            <v>I</v>
          </cell>
          <cell r="F4277" t="str">
            <v>M</v>
          </cell>
          <cell r="G4277" t="str">
            <v>Medigeshi</v>
          </cell>
          <cell r="H4277">
            <v>2235</v>
          </cell>
          <cell r="I4277">
            <v>9731845995</v>
          </cell>
        </row>
        <row r="4278">
          <cell r="D4278" t="str">
            <v>H P Shivanandaswamy</v>
          </cell>
          <cell r="E4278" t="str">
            <v>C</v>
          </cell>
          <cell r="F4278" t="str">
            <v>M</v>
          </cell>
          <cell r="G4278" t="str">
            <v>Medigeshi</v>
          </cell>
          <cell r="H4278">
            <v>2235</v>
          </cell>
          <cell r="I4278">
            <v>9900953543</v>
          </cell>
        </row>
        <row r="4279">
          <cell r="C4279">
            <v>12168</v>
          </cell>
          <cell r="D4279" t="str">
            <v>Vikas Kumar</v>
          </cell>
          <cell r="E4279" t="str">
            <v>II</v>
          </cell>
          <cell r="F4279" t="str">
            <v>M</v>
          </cell>
          <cell r="G4279" t="str">
            <v>Nagalamadike</v>
          </cell>
          <cell r="H4279">
            <v>2168</v>
          </cell>
          <cell r="I4279">
            <v>8595210096</v>
          </cell>
        </row>
        <row r="4280">
          <cell r="D4280" t="str">
            <v xml:space="preserve">Sravana Kumari D   </v>
          </cell>
          <cell r="E4280" t="str">
            <v>I</v>
          </cell>
          <cell r="F4280" t="str">
            <v>F</v>
          </cell>
          <cell r="G4280" t="str">
            <v>Nagalamadike</v>
          </cell>
          <cell r="H4280">
            <v>2168</v>
          </cell>
          <cell r="I4280">
            <v>9642686467</v>
          </cell>
        </row>
        <row r="4281">
          <cell r="D4281" t="str">
            <v>Palyam Sujatha</v>
          </cell>
          <cell r="E4281" t="str">
            <v>I</v>
          </cell>
          <cell r="F4281" t="str">
            <v>F</v>
          </cell>
          <cell r="G4281" t="str">
            <v>Nagalamadike</v>
          </cell>
          <cell r="H4281">
            <v>2168</v>
          </cell>
          <cell r="I4281">
            <v>8374451386</v>
          </cell>
        </row>
        <row r="4282">
          <cell r="D4282" t="str">
            <v>Gavala Tejaswini</v>
          </cell>
          <cell r="E4282" t="str">
            <v>C</v>
          </cell>
          <cell r="F4282" t="str">
            <v>F</v>
          </cell>
          <cell r="G4282" t="str">
            <v>Nagalamadike</v>
          </cell>
          <cell r="H4282">
            <v>2168</v>
          </cell>
          <cell r="I4282">
            <v>8074505990</v>
          </cell>
        </row>
        <row r="4283">
          <cell r="D4283" t="str">
            <v>Savanthagiri Raghunath</v>
          </cell>
          <cell r="E4283" t="str">
            <v>C</v>
          </cell>
          <cell r="F4283" t="str">
            <v>M</v>
          </cell>
          <cell r="G4283" t="str">
            <v>Nagalamadike</v>
          </cell>
          <cell r="H4283">
            <v>2168</v>
          </cell>
          <cell r="I4283">
            <v>8125252638</v>
          </cell>
        </row>
        <row r="4284">
          <cell r="C4284">
            <v>12228</v>
          </cell>
          <cell r="D4284" t="str">
            <v>Niharika</v>
          </cell>
          <cell r="E4284" t="str">
            <v>II</v>
          </cell>
          <cell r="F4284" t="str">
            <v>F</v>
          </cell>
          <cell r="G4284" t="str">
            <v>Nagavalli</v>
          </cell>
          <cell r="H4284">
            <v>2228</v>
          </cell>
          <cell r="I4284">
            <v>9986370538</v>
          </cell>
        </row>
        <row r="4285">
          <cell r="D4285" t="str">
            <v>Mallikarjuna S R</v>
          </cell>
          <cell r="E4285" t="str">
            <v>I</v>
          </cell>
          <cell r="F4285" t="str">
            <v>M</v>
          </cell>
          <cell r="G4285" t="str">
            <v>Nagavalli</v>
          </cell>
          <cell r="H4285">
            <v>2228</v>
          </cell>
          <cell r="I4285">
            <v>9538953510</v>
          </cell>
        </row>
        <row r="4286">
          <cell r="D4286" t="str">
            <v>H Suresha</v>
          </cell>
          <cell r="E4286" t="str">
            <v>C</v>
          </cell>
          <cell r="F4286" t="str">
            <v>M</v>
          </cell>
          <cell r="G4286" t="str">
            <v>Nagavalli</v>
          </cell>
          <cell r="H4286">
            <v>2228</v>
          </cell>
          <cell r="I4286">
            <v>9886797705</v>
          </cell>
        </row>
        <row r="4287">
          <cell r="D4287" t="str">
            <v>Yudula Sabari Malleswari</v>
          </cell>
          <cell r="E4287" t="str">
            <v>C</v>
          </cell>
          <cell r="F4287" t="str">
            <v>F</v>
          </cell>
          <cell r="G4287" t="str">
            <v>Nagavalli</v>
          </cell>
          <cell r="H4287">
            <v>2228</v>
          </cell>
          <cell r="I4287">
            <v>7013147951</v>
          </cell>
        </row>
        <row r="4288">
          <cell r="C4288">
            <v>12161</v>
          </cell>
          <cell r="D4288" t="str">
            <v>B.N.Beeraiah</v>
          </cell>
          <cell r="E4288" t="str">
            <v>II</v>
          </cell>
          <cell r="F4288" t="str">
            <v>M</v>
          </cell>
          <cell r="G4288" t="str">
            <v>Nidasale</v>
          </cell>
          <cell r="H4288">
            <v>2161</v>
          </cell>
          <cell r="I4288">
            <v>9844647722</v>
          </cell>
        </row>
        <row r="4289">
          <cell r="D4289" t="str">
            <v>Keerthana E</v>
          </cell>
          <cell r="E4289" t="str">
            <v>I</v>
          </cell>
          <cell r="F4289" t="str">
            <v>F</v>
          </cell>
          <cell r="G4289" t="str">
            <v>Nidasale</v>
          </cell>
          <cell r="H4289">
            <v>2161</v>
          </cell>
          <cell r="I4289">
            <v>8675578887</v>
          </cell>
        </row>
        <row r="4290">
          <cell r="D4290" t="str">
            <v>Manoj P</v>
          </cell>
          <cell r="E4290" t="str">
            <v>C</v>
          </cell>
          <cell r="F4290" t="str">
            <v>M</v>
          </cell>
          <cell r="G4290" t="str">
            <v>Nidasale</v>
          </cell>
          <cell r="H4290">
            <v>2161</v>
          </cell>
          <cell r="I4290">
            <v>9739940898</v>
          </cell>
        </row>
        <row r="4291">
          <cell r="C4291">
            <v>12385</v>
          </cell>
          <cell r="D4291" t="str">
            <v>Madhushree A S</v>
          </cell>
          <cell r="E4291" t="str">
            <v>II</v>
          </cell>
          <cell r="F4291" t="str">
            <v>F</v>
          </cell>
          <cell r="G4291" t="str">
            <v>Nittur_TMK</v>
          </cell>
          <cell r="H4291">
            <v>2385</v>
          </cell>
          <cell r="I4291">
            <v>9620292644</v>
          </cell>
        </row>
        <row r="4292">
          <cell r="D4292" t="str">
            <v>Vageesh N</v>
          </cell>
          <cell r="E4292" t="str">
            <v>I</v>
          </cell>
          <cell r="F4292" t="str">
            <v>M</v>
          </cell>
          <cell r="G4292" t="str">
            <v>Nittur_TMK</v>
          </cell>
          <cell r="H4292">
            <v>2385</v>
          </cell>
          <cell r="I4292">
            <v>7760922335</v>
          </cell>
        </row>
        <row r="4293">
          <cell r="D4293" t="str">
            <v>Chidanandamurthy H S</v>
          </cell>
          <cell r="E4293" t="str">
            <v>C</v>
          </cell>
          <cell r="F4293" t="str">
            <v>M</v>
          </cell>
          <cell r="G4293" t="str">
            <v>Nittur_TMK</v>
          </cell>
          <cell r="H4293">
            <v>2385</v>
          </cell>
          <cell r="I4293">
            <v>8618236373</v>
          </cell>
        </row>
        <row r="4294">
          <cell r="C4294">
            <v>12218</v>
          </cell>
          <cell r="D4294" t="str">
            <v xml:space="preserve">Kumar Naik M    </v>
          </cell>
          <cell r="E4294" t="str">
            <v>II</v>
          </cell>
          <cell r="F4294" t="str">
            <v>M</v>
          </cell>
          <cell r="G4294" t="str">
            <v>Nonavinakere</v>
          </cell>
          <cell r="H4294">
            <v>2218</v>
          </cell>
          <cell r="I4294">
            <v>8105913275</v>
          </cell>
        </row>
        <row r="4295">
          <cell r="D4295" t="str">
            <v>Vijeth H B</v>
          </cell>
          <cell r="E4295" t="str">
            <v>I</v>
          </cell>
          <cell r="F4295" t="str">
            <v>M</v>
          </cell>
          <cell r="G4295" t="str">
            <v>Nonavinakere</v>
          </cell>
          <cell r="H4295">
            <v>2218</v>
          </cell>
          <cell r="I4295">
            <v>9019753888</v>
          </cell>
        </row>
        <row r="4296">
          <cell r="D4296" t="str">
            <v>Alti Naveen Kumar</v>
          </cell>
          <cell r="E4296" t="str">
            <v>C</v>
          </cell>
          <cell r="F4296" t="str">
            <v>M</v>
          </cell>
          <cell r="G4296" t="str">
            <v>Nonavinakere</v>
          </cell>
          <cell r="H4296">
            <v>2218</v>
          </cell>
          <cell r="I4296">
            <v>8555898565</v>
          </cell>
        </row>
        <row r="4297">
          <cell r="C4297">
            <v>12150</v>
          </cell>
          <cell r="D4297" t="str">
            <v>Mallesh R</v>
          </cell>
          <cell r="E4297" t="str">
            <v>II</v>
          </cell>
          <cell r="F4297" t="str">
            <v>M</v>
          </cell>
          <cell r="G4297" t="str">
            <v>Nyayadakunte</v>
          </cell>
          <cell r="H4297">
            <v>2150</v>
          </cell>
          <cell r="I4297">
            <v>9620388260</v>
          </cell>
        </row>
        <row r="4298">
          <cell r="D4298" t="str">
            <v xml:space="preserve">Maddula Gandhi   </v>
          </cell>
          <cell r="E4298" t="str">
            <v>I</v>
          </cell>
          <cell r="F4298" t="str">
            <v>M</v>
          </cell>
          <cell r="G4298" t="str">
            <v>Nyayadakunte</v>
          </cell>
          <cell r="H4298">
            <v>2150</v>
          </cell>
          <cell r="I4298">
            <v>8500631621</v>
          </cell>
        </row>
        <row r="4299">
          <cell r="D4299" t="str">
            <v>Aishwarya Paris Chintoonavar</v>
          </cell>
          <cell r="E4299" t="str">
            <v>C</v>
          </cell>
          <cell r="F4299" t="str">
            <v>F</v>
          </cell>
          <cell r="G4299" t="str">
            <v>Nyayadakunte</v>
          </cell>
          <cell r="H4299">
            <v>2150</v>
          </cell>
          <cell r="I4299">
            <v>9482233240</v>
          </cell>
        </row>
        <row r="4300">
          <cell r="C4300">
            <v>12151</v>
          </cell>
          <cell r="D4300" t="str">
            <v>Maria Joseph Kumar Kodiganti</v>
          </cell>
          <cell r="E4300" t="str">
            <v>III</v>
          </cell>
          <cell r="F4300" t="str">
            <v>M</v>
          </cell>
          <cell r="G4300" t="str">
            <v>Pavagada</v>
          </cell>
          <cell r="H4300">
            <v>2151</v>
          </cell>
          <cell r="I4300">
            <v>8328332612</v>
          </cell>
        </row>
        <row r="4301">
          <cell r="D4301" t="str">
            <v>Mahammad Firoz</v>
          </cell>
          <cell r="E4301" t="str">
            <v>I</v>
          </cell>
          <cell r="F4301" t="str">
            <v>M</v>
          </cell>
          <cell r="G4301" t="str">
            <v>Pavagada</v>
          </cell>
          <cell r="H4301">
            <v>2151</v>
          </cell>
          <cell r="I4301">
            <v>9441018477</v>
          </cell>
        </row>
        <row r="4302">
          <cell r="D4302" t="str">
            <v>V Mohammed Fazil</v>
          </cell>
          <cell r="E4302" t="str">
            <v>I</v>
          </cell>
          <cell r="F4302" t="str">
            <v>M</v>
          </cell>
          <cell r="G4302" t="str">
            <v>Pavagada</v>
          </cell>
          <cell r="H4302">
            <v>2151</v>
          </cell>
          <cell r="I4302">
            <v>9440014618</v>
          </cell>
        </row>
        <row r="4303">
          <cell r="D4303" t="str">
            <v>Imran Basha</v>
          </cell>
          <cell r="E4303" t="str">
            <v>I</v>
          </cell>
          <cell r="F4303" t="str">
            <v>M</v>
          </cell>
          <cell r="G4303" t="str">
            <v>Pavagada</v>
          </cell>
          <cell r="H4303">
            <v>2151</v>
          </cell>
          <cell r="I4303">
            <v>9986772741</v>
          </cell>
        </row>
        <row r="4304">
          <cell r="D4304" t="str">
            <v>Vishala Gade</v>
          </cell>
          <cell r="E4304" t="str">
            <v>C</v>
          </cell>
          <cell r="F4304" t="str">
            <v>F</v>
          </cell>
          <cell r="G4304" t="str">
            <v>Pavagada</v>
          </cell>
          <cell r="H4304">
            <v>2151</v>
          </cell>
          <cell r="I4304">
            <v>8978883401</v>
          </cell>
        </row>
        <row r="4305">
          <cell r="D4305" t="str">
            <v>Nanavath Chandrasekhar</v>
          </cell>
          <cell r="E4305" t="str">
            <v>C</v>
          </cell>
          <cell r="F4305" t="str">
            <v>M</v>
          </cell>
          <cell r="G4305" t="str">
            <v>Pavagada</v>
          </cell>
          <cell r="H4305">
            <v>2151</v>
          </cell>
          <cell r="I4305">
            <v>8886494604</v>
          </cell>
        </row>
        <row r="4306">
          <cell r="D4306" t="str">
            <v xml:space="preserve">Bharath Kumar H M   </v>
          </cell>
          <cell r="E4306" t="str">
            <v>aMCS</v>
          </cell>
          <cell r="F4306" t="str">
            <v>M</v>
          </cell>
          <cell r="G4306" t="str">
            <v>Pavagada</v>
          </cell>
          <cell r="H4306">
            <v>2151</v>
          </cell>
          <cell r="I4306">
            <v>9916769422</v>
          </cell>
        </row>
        <row r="4307">
          <cell r="C4307">
            <v>12533</v>
          </cell>
          <cell r="D4307" t="str">
            <v>Kaushik G</v>
          </cell>
          <cell r="E4307" t="str">
            <v>I</v>
          </cell>
          <cell r="F4307" t="str">
            <v>M</v>
          </cell>
          <cell r="G4307" t="str">
            <v>PrashanthNagara</v>
          </cell>
          <cell r="H4307">
            <v>2533</v>
          </cell>
          <cell r="I4307">
            <v>8105872030</v>
          </cell>
        </row>
        <row r="4308">
          <cell r="D4308" t="str">
            <v>Kamisetti Rupa</v>
          </cell>
          <cell r="E4308" t="str">
            <v>C</v>
          </cell>
          <cell r="F4308" t="str">
            <v>F</v>
          </cell>
          <cell r="G4308" t="str">
            <v>PrashanthNagara</v>
          </cell>
          <cell r="H4308">
            <v>2533</v>
          </cell>
          <cell r="I4308">
            <v>7795849497</v>
          </cell>
        </row>
        <row r="4309">
          <cell r="C4309">
            <v>12384</v>
          </cell>
          <cell r="D4309" t="str">
            <v>H G Kumara Nayaka</v>
          </cell>
          <cell r="E4309" t="str">
            <v>I</v>
          </cell>
          <cell r="F4309" t="str">
            <v>M</v>
          </cell>
          <cell r="G4309" t="str">
            <v>Rantavalalu</v>
          </cell>
          <cell r="H4309">
            <v>2384</v>
          </cell>
          <cell r="I4309">
            <v>8884766718</v>
          </cell>
        </row>
        <row r="4310">
          <cell r="D4310" t="str">
            <v>P Siva Sankar</v>
          </cell>
          <cell r="E4310" t="str">
            <v>C</v>
          </cell>
          <cell r="F4310" t="str">
            <v>M</v>
          </cell>
          <cell r="G4310" t="str">
            <v>Rantavalalu</v>
          </cell>
          <cell r="H4310">
            <v>2384</v>
          </cell>
          <cell r="I4310">
            <v>9182930381</v>
          </cell>
        </row>
        <row r="4311">
          <cell r="D4311" t="str">
            <v>K V Prasannavenkateswaralu</v>
          </cell>
          <cell r="E4311" t="str">
            <v>V</v>
          </cell>
          <cell r="F4311" t="str">
            <v>M</v>
          </cell>
          <cell r="G4311" t="str">
            <v>RO-Tumkur</v>
          </cell>
          <cell r="H4311">
            <v>2503</v>
          </cell>
          <cell r="I4311">
            <v>9480559456</v>
          </cell>
        </row>
        <row r="4312">
          <cell r="C4312">
            <v>12503</v>
          </cell>
          <cell r="D4312" t="str">
            <v>Roopesh Kumar</v>
          </cell>
          <cell r="E4312" t="str">
            <v>V</v>
          </cell>
          <cell r="F4312" t="str">
            <v>M</v>
          </cell>
          <cell r="G4312" t="str">
            <v>RO-Tumkur</v>
          </cell>
          <cell r="H4312">
            <v>2503</v>
          </cell>
          <cell r="I4312">
            <v>9880070497</v>
          </cell>
        </row>
        <row r="4313">
          <cell r="D4313" t="str">
            <v>Ravikumar B</v>
          </cell>
          <cell r="E4313" t="str">
            <v>IV</v>
          </cell>
          <cell r="F4313" t="str">
            <v>M</v>
          </cell>
          <cell r="G4313" t="str">
            <v>RO-Tumkur</v>
          </cell>
          <cell r="H4313">
            <v>2503</v>
          </cell>
          <cell r="I4313">
            <v>9886924645</v>
          </cell>
        </row>
        <row r="4314">
          <cell r="D4314" t="str">
            <v xml:space="preserve">Girish K S    </v>
          </cell>
          <cell r="E4314" t="str">
            <v>III</v>
          </cell>
          <cell r="F4314" t="str">
            <v>M</v>
          </cell>
          <cell r="G4314" t="str">
            <v>RO-Tumkur</v>
          </cell>
          <cell r="H4314">
            <v>2503</v>
          </cell>
          <cell r="I4314">
            <v>9986176610</v>
          </cell>
        </row>
        <row r="4315">
          <cell r="D4315" t="str">
            <v>Prakash D</v>
          </cell>
          <cell r="E4315" t="str">
            <v>II</v>
          </cell>
          <cell r="F4315" t="str">
            <v>M</v>
          </cell>
          <cell r="G4315" t="str">
            <v>RO-Tumkur</v>
          </cell>
          <cell r="H4315">
            <v>2503</v>
          </cell>
          <cell r="I4315">
            <v>9632266033</v>
          </cell>
        </row>
        <row r="4316">
          <cell r="D4316" t="str">
            <v>Eppa Sindhura</v>
          </cell>
          <cell r="E4316" t="str">
            <v>II</v>
          </cell>
          <cell r="F4316" t="str">
            <v>F</v>
          </cell>
          <cell r="G4316" t="str">
            <v>RO-Tumkur</v>
          </cell>
          <cell r="H4316">
            <v>2503</v>
          </cell>
          <cell r="I4316">
            <v>7702728686</v>
          </cell>
        </row>
        <row r="4317">
          <cell r="D4317" t="str">
            <v xml:space="preserve">Ashok Kumar    </v>
          </cell>
          <cell r="E4317" t="str">
            <v>II</v>
          </cell>
          <cell r="F4317" t="str">
            <v>M</v>
          </cell>
          <cell r="G4317" t="str">
            <v>RO-Tumkur</v>
          </cell>
          <cell r="H4317">
            <v>2503</v>
          </cell>
          <cell r="I4317">
            <v>7337872112</v>
          </cell>
        </row>
        <row r="4318">
          <cell r="D4318" t="str">
            <v xml:space="preserve">Anil Kumar N C  </v>
          </cell>
          <cell r="E4318" t="str">
            <v>II</v>
          </cell>
          <cell r="F4318" t="str">
            <v>M</v>
          </cell>
          <cell r="G4318" t="str">
            <v>RO-Tumkur</v>
          </cell>
          <cell r="H4318">
            <v>2503</v>
          </cell>
          <cell r="I4318">
            <v>9538082867</v>
          </cell>
        </row>
        <row r="4319">
          <cell r="D4319" t="str">
            <v>Manjushree</v>
          </cell>
          <cell r="E4319" t="str">
            <v>II</v>
          </cell>
          <cell r="F4319" t="str">
            <v>F</v>
          </cell>
          <cell r="G4319" t="str">
            <v>RO-Tumkur</v>
          </cell>
          <cell r="H4319">
            <v>2503</v>
          </cell>
          <cell r="I4319">
            <v>9916867758</v>
          </cell>
        </row>
        <row r="4320">
          <cell r="D4320" t="str">
            <v>Raghunath Gowda N</v>
          </cell>
          <cell r="E4320" t="str">
            <v>I</v>
          </cell>
          <cell r="F4320" t="str">
            <v>M</v>
          </cell>
          <cell r="G4320" t="str">
            <v>RO-Tumkur</v>
          </cell>
          <cell r="H4320">
            <v>2503</v>
          </cell>
          <cell r="I4320">
            <v>7892639260</v>
          </cell>
        </row>
        <row r="4321">
          <cell r="D4321" t="str">
            <v>Kalyana Chakravarthy P</v>
          </cell>
          <cell r="E4321" t="str">
            <v>I</v>
          </cell>
          <cell r="F4321" t="str">
            <v>M</v>
          </cell>
          <cell r="G4321" t="str">
            <v>RO-Tumkur</v>
          </cell>
          <cell r="H4321">
            <v>2503</v>
          </cell>
          <cell r="I4321">
            <v>8867406100</v>
          </cell>
        </row>
        <row r="4322">
          <cell r="D4322" t="str">
            <v xml:space="preserve">Sandhya N V </v>
          </cell>
          <cell r="E4322" t="str">
            <v>I</v>
          </cell>
          <cell r="F4322" t="str">
            <v>F</v>
          </cell>
          <cell r="G4322" t="str">
            <v>RO-Tumkur</v>
          </cell>
          <cell r="H4322">
            <v>2503</v>
          </cell>
          <cell r="I4322">
            <v>9482917680</v>
          </cell>
        </row>
        <row r="4323">
          <cell r="D4323" t="str">
            <v xml:space="preserve">Roopamma R   </v>
          </cell>
          <cell r="E4323" t="str">
            <v>I</v>
          </cell>
          <cell r="F4323" t="str">
            <v>F</v>
          </cell>
          <cell r="G4323" t="str">
            <v>RO-Tumkur</v>
          </cell>
          <cell r="H4323">
            <v>2503</v>
          </cell>
          <cell r="I4323">
            <v>7406907003</v>
          </cell>
        </row>
        <row r="4324">
          <cell r="D4324" t="str">
            <v>Vinutha H C</v>
          </cell>
          <cell r="E4324" t="str">
            <v>I</v>
          </cell>
          <cell r="F4324" t="str">
            <v>F</v>
          </cell>
          <cell r="G4324" t="str">
            <v>RO-Tumkur</v>
          </cell>
          <cell r="H4324">
            <v>2503</v>
          </cell>
          <cell r="I4324">
            <v>9035898631</v>
          </cell>
        </row>
        <row r="4325">
          <cell r="D4325" t="str">
            <v>Balakrishna Poluru</v>
          </cell>
          <cell r="E4325" t="str">
            <v>I</v>
          </cell>
          <cell r="F4325" t="str">
            <v>M</v>
          </cell>
          <cell r="G4325" t="str">
            <v>RO-Tumkur</v>
          </cell>
          <cell r="H4325">
            <v>2503</v>
          </cell>
          <cell r="I4325">
            <v>9035304027</v>
          </cell>
        </row>
        <row r="4326">
          <cell r="D4326" t="str">
            <v>Ajay Kumar A</v>
          </cell>
          <cell r="E4326" t="str">
            <v>I</v>
          </cell>
          <cell r="F4326" t="str">
            <v>M</v>
          </cell>
          <cell r="G4326" t="str">
            <v>RO-Tumkur</v>
          </cell>
          <cell r="H4326">
            <v>2503</v>
          </cell>
          <cell r="I4326">
            <v>9742448785</v>
          </cell>
        </row>
        <row r="4327">
          <cell r="D4327" t="str">
            <v>Ajay Kumar R</v>
          </cell>
          <cell r="E4327" t="str">
            <v>I</v>
          </cell>
          <cell r="F4327" t="str">
            <v>M</v>
          </cell>
          <cell r="G4327" t="str">
            <v>RO-Tumkur</v>
          </cell>
          <cell r="H4327">
            <v>2503</v>
          </cell>
          <cell r="I4327">
            <v>9972249250</v>
          </cell>
        </row>
        <row r="4328">
          <cell r="D4328" t="str">
            <v xml:space="preserve">P Manjula  </v>
          </cell>
          <cell r="E4328" t="str">
            <v>I</v>
          </cell>
          <cell r="F4328" t="str">
            <v>F</v>
          </cell>
          <cell r="G4328" t="str">
            <v>RO-Tumkur</v>
          </cell>
          <cell r="H4328">
            <v>2503</v>
          </cell>
          <cell r="I4328">
            <v>9704043430</v>
          </cell>
        </row>
        <row r="4329">
          <cell r="D4329" t="str">
            <v>Smd Haneef</v>
          </cell>
          <cell r="E4329" t="str">
            <v>C</v>
          </cell>
          <cell r="F4329" t="str">
            <v>M</v>
          </cell>
          <cell r="G4329" t="str">
            <v>RO-Tumkur</v>
          </cell>
          <cell r="H4329">
            <v>2503</v>
          </cell>
          <cell r="I4329">
            <v>8374144610</v>
          </cell>
        </row>
        <row r="4330">
          <cell r="D4330" t="str">
            <v>Veerathimmappagari Suresh</v>
          </cell>
          <cell r="E4330" t="str">
            <v>C</v>
          </cell>
          <cell r="F4330" t="str">
            <v>M</v>
          </cell>
          <cell r="G4330" t="str">
            <v>RO-Tumkur</v>
          </cell>
          <cell r="H4330">
            <v>2503</v>
          </cell>
          <cell r="I4330">
            <v>9701225789</v>
          </cell>
        </row>
        <row r="4331">
          <cell r="C4331">
            <v>12133</v>
          </cell>
          <cell r="D4331" t="str">
            <v>Moses Babu</v>
          </cell>
          <cell r="E4331" t="str">
            <v>III</v>
          </cell>
          <cell r="F4331" t="str">
            <v>M</v>
          </cell>
          <cell r="G4331" t="str">
            <v>S S Puram</v>
          </cell>
          <cell r="H4331">
            <v>2133</v>
          </cell>
          <cell r="I4331">
            <v>9986222503</v>
          </cell>
        </row>
        <row r="4332">
          <cell r="D4332" t="str">
            <v>Shanthamma Y T</v>
          </cell>
          <cell r="E4332" t="str">
            <v>I</v>
          </cell>
          <cell r="F4332" t="str">
            <v>F</v>
          </cell>
          <cell r="G4332" t="str">
            <v>S S Puram</v>
          </cell>
          <cell r="H4332">
            <v>2133</v>
          </cell>
          <cell r="I4332">
            <v>9916287463</v>
          </cell>
        </row>
        <row r="4333">
          <cell r="C4333">
            <v>12133</v>
          </cell>
          <cell r="D4333" t="str">
            <v>R Ravindran</v>
          </cell>
          <cell r="E4333" t="str">
            <v>I</v>
          </cell>
          <cell r="F4333" t="str">
            <v>M</v>
          </cell>
          <cell r="G4333" t="str">
            <v>S S Puram</v>
          </cell>
          <cell r="H4333">
            <v>2133</v>
          </cell>
          <cell r="I4333">
            <v>9620160723</v>
          </cell>
        </row>
        <row r="4334">
          <cell r="D4334" t="str">
            <v>Nandini M</v>
          </cell>
          <cell r="E4334" t="str">
            <v>I</v>
          </cell>
          <cell r="F4334" t="str">
            <v>F</v>
          </cell>
          <cell r="G4334" t="str">
            <v>S S Puram</v>
          </cell>
          <cell r="H4334">
            <v>2133</v>
          </cell>
          <cell r="I4334">
            <v>9538233930</v>
          </cell>
        </row>
        <row r="4335">
          <cell r="D4335" t="str">
            <v>Rekha Prasad</v>
          </cell>
          <cell r="E4335" t="str">
            <v>C</v>
          </cell>
          <cell r="F4335" t="str">
            <v>F</v>
          </cell>
          <cell r="G4335" t="str">
            <v>S S Puram</v>
          </cell>
          <cell r="H4335">
            <v>2133</v>
          </cell>
          <cell r="I4335">
            <v>7019621933</v>
          </cell>
        </row>
        <row r="4336">
          <cell r="D4336" t="str">
            <v>C P Praveen Kumar</v>
          </cell>
          <cell r="E4336" t="str">
            <v>II</v>
          </cell>
          <cell r="F4336" t="str">
            <v>M</v>
          </cell>
          <cell r="G4336" t="str">
            <v>Santhemavathur</v>
          </cell>
          <cell r="H4336">
            <v>2140</v>
          </cell>
          <cell r="I4336">
            <v>9902634236</v>
          </cell>
        </row>
        <row r="4337">
          <cell r="D4337" t="str">
            <v>Nagalaxmi N</v>
          </cell>
          <cell r="E4337" t="str">
            <v>I</v>
          </cell>
          <cell r="F4337" t="str">
            <v>F</v>
          </cell>
          <cell r="G4337" t="str">
            <v>Santhemavathur</v>
          </cell>
          <cell r="H4337">
            <v>2140</v>
          </cell>
          <cell r="I4337">
            <v>9739307363</v>
          </cell>
        </row>
        <row r="4338">
          <cell r="D4338" t="str">
            <v>Kiran S Suresh</v>
          </cell>
          <cell r="E4338" t="str">
            <v>I</v>
          </cell>
          <cell r="F4338" t="str">
            <v>M</v>
          </cell>
          <cell r="G4338" t="str">
            <v>Santhemavathur</v>
          </cell>
          <cell r="H4338">
            <v>2140</v>
          </cell>
          <cell r="I4338">
            <v>9036739353</v>
          </cell>
        </row>
        <row r="4339">
          <cell r="D4339" t="str">
            <v>Golla Pradeep</v>
          </cell>
          <cell r="E4339" t="str">
            <v>C</v>
          </cell>
          <cell r="F4339" t="str">
            <v>M</v>
          </cell>
          <cell r="G4339" t="str">
            <v>Santhemavathur</v>
          </cell>
          <cell r="H4339">
            <v>2140</v>
          </cell>
          <cell r="I4339">
            <v>8639815080</v>
          </cell>
        </row>
        <row r="4340">
          <cell r="C4340">
            <v>12172</v>
          </cell>
          <cell r="D4340" t="str">
            <v xml:space="preserve">Kiran H N </v>
          </cell>
          <cell r="E4340" t="str">
            <v>III</v>
          </cell>
          <cell r="F4340" t="str">
            <v>M</v>
          </cell>
          <cell r="G4340" t="str">
            <v>Sira</v>
          </cell>
          <cell r="H4340">
            <v>2172</v>
          </cell>
          <cell r="I4340">
            <v>9164537415</v>
          </cell>
        </row>
        <row r="4341">
          <cell r="D4341" t="str">
            <v>Karthik K G</v>
          </cell>
          <cell r="E4341" t="str">
            <v>I</v>
          </cell>
          <cell r="F4341" t="str">
            <v>M</v>
          </cell>
          <cell r="G4341" t="str">
            <v>Sira</v>
          </cell>
          <cell r="H4341">
            <v>2172</v>
          </cell>
          <cell r="I4341">
            <v>8050491773</v>
          </cell>
        </row>
        <row r="4342">
          <cell r="D4342" t="str">
            <v xml:space="preserve">Vinay Kumar R  </v>
          </cell>
          <cell r="E4342" t="str">
            <v>I</v>
          </cell>
          <cell r="F4342" t="str">
            <v>M</v>
          </cell>
          <cell r="G4342" t="str">
            <v>Sira</v>
          </cell>
          <cell r="H4342">
            <v>2172</v>
          </cell>
          <cell r="I4342">
            <v>9164990995</v>
          </cell>
        </row>
        <row r="4343">
          <cell r="D4343" t="str">
            <v>Bukya Padma</v>
          </cell>
          <cell r="E4343" t="str">
            <v>I</v>
          </cell>
          <cell r="F4343" t="str">
            <v>F</v>
          </cell>
          <cell r="G4343" t="str">
            <v>Sira</v>
          </cell>
          <cell r="H4343">
            <v>2172</v>
          </cell>
          <cell r="I4343">
            <v>9550659093</v>
          </cell>
        </row>
        <row r="4344">
          <cell r="D4344" t="str">
            <v>Shashidhara D</v>
          </cell>
          <cell r="E4344" t="str">
            <v>C</v>
          </cell>
          <cell r="F4344" t="str">
            <v>M</v>
          </cell>
          <cell r="G4344" t="str">
            <v>Sira</v>
          </cell>
          <cell r="H4344">
            <v>2172</v>
          </cell>
          <cell r="I4344">
            <v>9591005342</v>
          </cell>
        </row>
        <row r="4345">
          <cell r="C4345">
            <v>12135</v>
          </cell>
          <cell r="D4345" t="str">
            <v>Srinivasa R A</v>
          </cell>
          <cell r="E4345" t="str">
            <v>II</v>
          </cell>
          <cell r="F4345" t="str">
            <v>M</v>
          </cell>
          <cell r="G4345" t="str">
            <v>Sirivara</v>
          </cell>
          <cell r="H4345">
            <v>2135</v>
          </cell>
          <cell r="I4345">
            <v>9483000025</v>
          </cell>
        </row>
        <row r="4346">
          <cell r="D4346" t="str">
            <v>Chethan D N</v>
          </cell>
          <cell r="E4346" t="str">
            <v>I</v>
          </cell>
          <cell r="F4346" t="str">
            <v>M</v>
          </cell>
          <cell r="G4346" t="str">
            <v>Sirivara</v>
          </cell>
          <cell r="H4346">
            <v>2135</v>
          </cell>
          <cell r="I4346">
            <v>9740721514</v>
          </cell>
        </row>
        <row r="4347">
          <cell r="D4347" t="str">
            <v>Tapal Nadeemkhaja</v>
          </cell>
          <cell r="E4347" t="str">
            <v>I</v>
          </cell>
          <cell r="F4347" t="str">
            <v>M</v>
          </cell>
          <cell r="G4347" t="str">
            <v>Sirivara</v>
          </cell>
          <cell r="H4347">
            <v>2135</v>
          </cell>
          <cell r="I4347">
            <v>8500583750</v>
          </cell>
        </row>
        <row r="4348">
          <cell r="D4348" t="str">
            <v>Panchala Nishanth</v>
          </cell>
          <cell r="E4348" t="str">
            <v>C</v>
          </cell>
          <cell r="F4348" t="str">
            <v>M</v>
          </cell>
          <cell r="G4348" t="str">
            <v>Sirivara</v>
          </cell>
          <cell r="H4348">
            <v>2135</v>
          </cell>
          <cell r="I4348">
            <v>7673956159</v>
          </cell>
        </row>
        <row r="4349">
          <cell r="D4349" t="str">
            <v xml:space="preserve">Deshaboyina Rameshwar   </v>
          </cell>
          <cell r="E4349" t="str">
            <v>I</v>
          </cell>
          <cell r="F4349" t="str">
            <v>M</v>
          </cell>
          <cell r="G4349" t="str">
            <v>Theerthapura</v>
          </cell>
          <cell r="H4349">
            <v>2166</v>
          </cell>
          <cell r="I4349">
            <v>9676193919</v>
          </cell>
        </row>
        <row r="4350">
          <cell r="C4350">
            <v>12166</v>
          </cell>
          <cell r="D4350" t="str">
            <v>Yeggadi Manjunath</v>
          </cell>
          <cell r="E4350" t="str">
            <v>I</v>
          </cell>
          <cell r="F4350" t="str">
            <v>M</v>
          </cell>
          <cell r="G4350" t="str">
            <v>Theerthapura</v>
          </cell>
          <cell r="H4350">
            <v>2166</v>
          </cell>
          <cell r="I4350">
            <v>9676736649</v>
          </cell>
        </row>
        <row r="4351">
          <cell r="D4351" t="str">
            <v>Prathap J T</v>
          </cell>
          <cell r="E4351" t="str">
            <v>I</v>
          </cell>
          <cell r="F4351" t="str">
            <v>M</v>
          </cell>
          <cell r="G4351" t="str">
            <v>Theerthapura</v>
          </cell>
          <cell r="H4351">
            <v>2166</v>
          </cell>
          <cell r="I4351">
            <v>7259470125</v>
          </cell>
        </row>
        <row r="4352">
          <cell r="C4352">
            <v>12162</v>
          </cell>
          <cell r="D4352" t="str">
            <v>Ranganath R</v>
          </cell>
          <cell r="E4352" t="str">
            <v>III</v>
          </cell>
          <cell r="F4352" t="str">
            <v>M</v>
          </cell>
          <cell r="G4352" t="str">
            <v>Theeta</v>
          </cell>
          <cell r="H4352">
            <v>2162</v>
          </cell>
          <cell r="I4352">
            <v>9900117729</v>
          </cell>
        </row>
        <row r="4353">
          <cell r="D4353" t="str">
            <v>Ashwini S</v>
          </cell>
          <cell r="E4353" t="str">
            <v>I</v>
          </cell>
          <cell r="F4353" t="str">
            <v>F</v>
          </cell>
          <cell r="G4353" t="str">
            <v>Theeta</v>
          </cell>
          <cell r="H4353">
            <v>2162</v>
          </cell>
          <cell r="I4353">
            <v>7795615681</v>
          </cell>
        </row>
        <row r="4354">
          <cell r="D4354" t="str">
            <v>Kalpana Molathoti</v>
          </cell>
          <cell r="E4354" t="str">
            <v>I</v>
          </cell>
          <cell r="F4354" t="str">
            <v>F</v>
          </cell>
          <cell r="G4354" t="str">
            <v>Theeta</v>
          </cell>
          <cell r="H4354">
            <v>2162</v>
          </cell>
          <cell r="I4354">
            <v>6300422839</v>
          </cell>
        </row>
        <row r="4355">
          <cell r="D4355" t="str">
            <v>Shivaraj S</v>
          </cell>
          <cell r="E4355" t="str">
            <v>I</v>
          </cell>
          <cell r="F4355" t="str">
            <v>M</v>
          </cell>
          <cell r="G4355" t="str">
            <v>Theeta</v>
          </cell>
          <cell r="H4355">
            <v>2162</v>
          </cell>
          <cell r="I4355">
            <v>8880888740</v>
          </cell>
        </row>
        <row r="4356">
          <cell r="D4356" t="str">
            <v>Pita Anusha</v>
          </cell>
          <cell r="E4356" t="str">
            <v>C</v>
          </cell>
          <cell r="F4356" t="str">
            <v>F</v>
          </cell>
          <cell r="G4356" t="str">
            <v>Theeta</v>
          </cell>
          <cell r="H4356">
            <v>2162</v>
          </cell>
          <cell r="I4356">
            <v>8317570436</v>
          </cell>
        </row>
        <row r="4357">
          <cell r="C4357">
            <v>12424</v>
          </cell>
          <cell r="D4357" t="str">
            <v>Madhusudhana B N</v>
          </cell>
          <cell r="E4357" t="str">
            <v>I</v>
          </cell>
          <cell r="F4357" t="str">
            <v>M</v>
          </cell>
          <cell r="G4357" t="str">
            <v>Thovinakere</v>
          </cell>
          <cell r="H4357">
            <v>2424</v>
          </cell>
          <cell r="I4357">
            <v>9916655510</v>
          </cell>
        </row>
        <row r="4358">
          <cell r="D4358" t="str">
            <v>Raghavendra  B C</v>
          </cell>
          <cell r="E4358" t="str">
            <v>C</v>
          </cell>
          <cell r="F4358" t="str">
            <v>M</v>
          </cell>
          <cell r="G4358" t="str">
            <v>Thovinakere</v>
          </cell>
          <cell r="H4358">
            <v>2424</v>
          </cell>
          <cell r="I4358">
            <v>9945359011</v>
          </cell>
        </row>
        <row r="4359">
          <cell r="C4359">
            <v>12432</v>
          </cell>
          <cell r="D4359" t="str">
            <v>Amit Kumar</v>
          </cell>
          <cell r="E4359" t="str">
            <v>I</v>
          </cell>
          <cell r="F4359" t="str">
            <v>M</v>
          </cell>
          <cell r="G4359" t="str">
            <v>Thumbadi</v>
          </cell>
          <cell r="H4359">
            <v>2432</v>
          </cell>
          <cell r="I4359">
            <v>7903230977</v>
          </cell>
        </row>
        <row r="4360">
          <cell r="D4360" t="str">
            <v>Prasad M</v>
          </cell>
          <cell r="E4360" t="str">
            <v>I</v>
          </cell>
          <cell r="F4360" t="str">
            <v>M</v>
          </cell>
          <cell r="G4360" t="str">
            <v>Thumbadi</v>
          </cell>
          <cell r="H4360">
            <v>2432</v>
          </cell>
          <cell r="I4360">
            <v>9964644823</v>
          </cell>
        </row>
        <row r="4361">
          <cell r="D4361" t="str">
            <v>Kalluru Lakshmikar Reddy</v>
          </cell>
          <cell r="E4361" t="str">
            <v>C</v>
          </cell>
          <cell r="F4361" t="str">
            <v>M</v>
          </cell>
          <cell r="G4361" t="str">
            <v>Thumbadi</v>
          </cell>
          <cell r="H4361">
            <v>2432</v>
          </cell>
          <cell r="I4361">
            <v>7382660065</v>
          </cell>
        </row>
        <row r="4362">
          <cell r="C4362">
            <v>12136</v>
          </cell>
          <cell r="D4362" t="str">
            <v xml:space="preserve">Vidyadhar C S </v>
          </cell>
          <cell r="E4362" t="str">
            <v>III</v>
          </cell>
          <cell r="F4362" t="str">
            <v>M</v>
          </cell>
          <cell r="G4362" t="str">
            <v>Tiptur</v>
          </cell>
          <cell r="H4362">
            <v>2136</v>
          </cell>
          <cell r="I4362">
            <v>9739993158</v>
          </cell>
        </row>
        <row r="4363">
          <cell r="D4363" t="str">
            <v>Meesala Shainy Priya</v>
          </cell>
          <cell r="E4363" t="str">
            <v>I</v>
          </cell>
          <cell r="F4363" t="str">
            <v>F</v>
          </cell>
          <cell r="G4363" t="str">
            <v>Tiptur</v>
          </cell>
          <cell r="H4363">
            <v>2136</v>
          </cell>
          <cell r="I4363">
            <v>9700966646</v>
          </cell>
        </row>
        <row r="4364">
          <cell r="D4364" t="str">
            <v>Tadigiri Maniratnam</v>
          </cell>
          <cell r="E4364" t="str">
            <v>C</v>
          </cell>
          <cell r="F4364" t="str">
            <v>M</v>
          </cell>
          <cell r="G4364" t="str">
            <v>Tiptur</v>
          </cell>
          <cell r="H4364">
            <v>2136</v>
          </cell>
          <cell r="I4364">
            <v>9380242698</v>
          </cell>
        </row>
        <row r="4365">
          <cell r="D4365" t="str">
            <v>Suruvu Navya</v>
          </cell>
          <cell r="E4365" t="str">
            <v>C</v>
          </cell>
          <cell r="F4365" t="str">
            <v>F</v>
          </cell>
          <cell r="G4365" t="str">
            <v>Tiptur</v>
          </cell>
          <cell r="H4365">
            <v>2136</v>
          </cell>
          <cell r="I4365">
            <v>8074420681</v>
          </cell>
        </row>
        <row r="4366">
          <cell r="C4366">
            <v>12170</v>
          </cell>
          <cell r="D4366" t="str">
            <v xml:space="preserve">Mahesh H K </v>
          </cell>
          <cell r="E4366" t="str">
            <v>II</v>
          </cell>
          <cell r="F4366" t="str">
            <v>M</v>
          </cell>
          <cell r="G4366" t="str">
            <v>Turuvekere</v>
          </cell>
          <cell r="H4366">
            <v>2170</v>
          </cell>
          <cell r="I4366">
            <v>9632073308</v>
          </cell>
        </row>
        <row r="4367">
          <cell r="D4367" t="str">
            <v>Mahadevaswamy S N</v>
          </cell>
          <cell r="E4367" t="str">
            <v>I</v>
          </cell>
          <cell r="F4367" t="str">
            <v>M</v>
          </cell>
          <cell r="G4367" t="str">
            <v>Turuvekere</v>
          </cell>
          <cell r="H4367">
            <v>2170</v>
          </cell>
          <cell r="I4367">
            <v>8970066182</v>
          </cell>
        </row>
        <row r="4368">
          <cell r="D4368" t="str">
            <v>Talluri Mohan Krishna</v>
          </cell>
          <cell r="E4368" t="str">
            <v>I</v>
          </cell>
          <cell r="F4368" t="str">
            <v>M</v>
          </cell>
          <cell r="G4368" t="str">
            <v>Turuvekere</v>
          </cell>
          <cell r="H4368">
            <v>2170</v>
          </cell>
          <cell r="I4368">
            <v>8495816175</v>
          </cell>
        </row>
        <row r="4369">
          <cell r="D4369" t="str">
            <v xml:space="preserve">Pavan Kumar B  </v>
          </cell>
          <cell r="E4369" t="str">
            <v>C</v>
          </cell>
          <cell r="F4369" t="str">
            <v>M</v>
          </cell>
          <cell r="G4369" t="str">
            <v>Turuvekere</v>
          </cell>
          <cell r="H4369">
            <v>2170</v>
          </cell>
          <cell r="I4369">
            <v>9538527562</v>
          </cell>
        </row>
        <row r="4370">
          <cell r="C4370">
            <v>12222</v>
          </cell>
          <cell r="D4370" t="str">
            <v>Lohith K S</v>
          </cell>
          <cell r="E4370" t="str">
            <v>II</v>
          </cell>
          <cell r="F4370" t="str">
            <v>M</v>
          </cell>
          <cell r="G4370" t="str">
            <v>Urdigere</v>
          </cell>
          <cell r="H4370">
            <v>2222</v>
          </cell>
          <cell r="I4370">
            <v>9844126796</v>
          </cell>
        </row>
        <row r="4371">
          <cell r="D4371" t="str">
            <v>Deepika H G</v>
          </cell>
          <cell r="E4371" t="str">
            <v>I</v>
          </cell>
          <cell r="F4371" t="str">
            <v>F</v>
          </cell>
          <cell r="G4371" t="str">
            <v>Urdigere</v>
          </cell>
          <cell r="H4371">
            <v>2222</v>
          </cell>
          <cell r="I4371">
            <v>9110247882</v>
          </cell>
        </row>
        <row r="4372">
          <cell r="D4372" t="str">
            <v>Naveen Kumar T G</v>
          </cell>
          <cell r="E4372" t="str">
            <v>C</v>
          </cell>
          <cell r="F4372" t="str">
            <v>M</v>
          </cell>
          <cell r="G4372" t="str">
            <v>Urdigere</v>
          </cell>
          <cell r="H4372">
            <v>2222</v>
          </cell>
          <cell r="I4372">
            <v>7899129035</v>
          </cell>
        </row>
        <row r="4373">
          <cell r="C4373">
            <v>12152</v>
          </cell>
          <cell r="D4373" t="str">
            <v>Sowmya N</v>
          </cell>
          <cell r="E4373" t="str">
            <v>II</v>
          </cell>
          <cell r="F4373" t="str">
            <v>F</v>
          </cell>
          <cell r="G4373" t="str">
            <v>Uthridurga</v>
          </cell>
          <cell r="H4373">
            <v>2152</v>
          </cell>
          <cell r="I4373">
            <v>7259316206</v>
          </cell>
        </row>
        <row r="4374">
          <cell r="D4374" t="str">
            <v>Abbu Mallikarjuna</v>
          </cell>
          <cell r="E4374" t="str">
            <v>I</v>
          </cell>
          <cell r="F4374" t="str">
            <v>M</v>
          </cell>
          <cell r="G4374" t="str">
            <v>Uthridurga</v>
          </cell>
          <cell r="H4374">
            <v>2152</v>
          </cell>
          <cell r="I4374">
            <v>9154583220</v>
          </cell>
        </row>
        <row r="4375">
          <cell r="D4375" t="str">
            <v>Abhishek C R</v>
          </cell>
          <cell r="E4375" t="str">
            <v>I</v>
          </cell>
          <cell r="F4375" t="str">
            <v>M</v>
          </cell>
          <cell r="G4375" t="str">
            <v>Uthridurga</v>
          </cell>
          <cell r="H4375">
            <v>2152</v>
          </cell>
          <cell r="I4375">
            <v>7676956115</v>
          </cell>
        </row>
        <row r="4376">
          <cell r="D4376" t="str">
            <v>Vasiqulla Khan</v>
          </cell>
          <cell r="E4376" t="str">
            <v>C</v>
          </cell>
          <cell r="F4376" t="str">
            <v>M</v>
          </cell>
          <cell r="G4376" t="str">
            <v>Uthridurga</v>
          </cell>
          <cell r="H4376">
            <v>2152</v>
          </cell>
          <cell r="I4376">
            <v>8277269540</v>
          </cell>
        </row>
        <row r="4377">
          <cell r="C4377">
            <v>12399</v>
          </cell>
          <cell r="D4377" t="str">
            <v>Devaraju H</v>
          </cell>
          <cell r="E4377" t="str">
            <v>I</v>
          </cell>
          <cell r="F4377" t="str">
            <v>M</v>
          </cell>
          <cell r="G4377" t="str">
            <v>Y N Hosakote</v>
          </cell>
          <cell r="H4377">
            <v>2399</v>
          </cell>
          <cell r="I4377">
            <v>7619417568</v>
          </cell>
        </row>
        <row r="4378">
          <cell r="D4378" t="str">
            <v xml:space="preserve">Vellore Kishorekumar  </v>
          </cell>
          <cell r="E4378" t="str">
            <v>C</v>
          </cell>
          <cell r="F4378" t="str">
            <v>M</v>
          </cell>
          <cell r="G4378" t="str">
            <v>Y N Hosakote</v>
          </cell>
          <cell r="H4378">
            <v>2399</v>
          </cell>
          <cell r="I4378">
            <v>9492625774</v>
          </cell>
        </row>
        <row r="4379">
          <cell r="C4379">
            <v>12382</v>
          </cell>
          <cell r="D4379" t="str">
            <v>S J Lavanya</v>
          </cell>
          <cell r="E4379" t="str">
            <v>I</v>
          </cell>
          <cell r="F4379" t="str">
            <v>F</v>
          </cell>
          <cell r="G4379" t="str">
            <v>Yadiyur</v>
          </cell>
          <cell r="H4379">
            <v>2382</v>
          </cell>
          <cell r="I4379">
            <v>9449069873</v>
          </cell>
        </row>
        <row r="4380">
          <cell r="D4380" t="str">
            <v>Janardhan K N</v>
          </cell>
          <cell r="E4380" t="str">
            <v>I</v>
          </cell>
          <cell r="F4380" t="str">
            <v>M</v>
          </cell>
          <cell r="G4380" t="str">
            <v>Yadiyur</v>
          </cell>
          <cell r="H4380">
            <v>2382</v>
          </cell>
          <cell r="I4380">
            <v>9964451667</v>
          </cell>
        </row>
        <row r="4381">
          <cell r="D4381" t="str">
            <v>Golla Venugopal</v>
          </cell>
          <cell r="E4381" t="str">
            <v>C</v>
          </cell>
          <cell r="F4381" t="str">
            <v>M</v>
          </cell>
          <cell r="G4381" t="str">
            <v>Yadiyur</v>
          </cell>
          <cell r="H4381">
            <v>2382</v>
          </cell>
          <cell r="I4381">
            <v>9177542957</v>
          </cell>
        </row>
        <row r="4382">
          <cell r="C4382">
            <v>12164</v>
          </cell>
          <cell r="D4382" t="str">
            <v>Rakshith Kumar B R</v>
          </cell>
          <cell r="E4382" t="str">
            <v>II</v>
          </cell>
          <cell r="F4382" t="str">
            <v>M</v>
          </cell>
          <cell r="G4382" t="str">
            <v>Yelanadu</v>
          </cell>
          <cell r="H4382">
            <v>2164</v>
          </cell>
          <cell r="I4382">
            <v>9590023800</v>
          </cell>
        </row>
        <row r="4383">
          <cell r="D4383" t="str">
            <v>Bhanu Prakash N L</v>
          </cell>
          <cell r="E4383" t="str">
            <v>I</v>
          </cell>
          <cell r="F4383" t="str">
            <v>M</v>
          </cell>
          <cell r="G4383" t="str">
            <v>Yelanadu</v>
          </cell>
          <cell r="H4383">
            <v>2164</v>
          </cell>
          <cell r="I4383">
            <v>9620781391</v>
          </cell>
        </row>
        <row r="4384">
          <cell r="D4384" t="str">
            <v>Hemant Chouhan</v>
          </cell>
          <cell r="E4384" t="str">
            <v>C</v>
          </cell>
          <cell r="F4384" t="str">
            <v>M</v>
          </cell>
          <cell r="G4384" t="str">
            <v>Yelanadu</v>
          </cell>
          <cell r="H4384">
            <v>2164</v>
          </cell>
          <cell r="I4384">
            <v>6377355669</v>
          </cell>
        </row>
        <row r="4385">
          <cell r="C4385">
            <v>10523</v>
          </cell>
          <cell r="D4385" t="str">
            <v xml:space="preserve">Raghavendra E </v>
          </cell>
          <cell r="E4385" t="str">
            <v>II</v>
          </cell>
          <cell r="F4385" t="str">
            <v>M</v>
          </cell>
          <cell r="G4385" t="str">
            <v>Arasikere_VJN</v>
          </cell>
          <cell r="H4385">
            <v>523</v>
          </cell>
          <cell r="I4385">
            <v>9008346067</v>
          </cell>
        </row>
        <row r="4386">
          <cell r="D4386" t="str">
            <v>Vinaya Kumar A</v>
          </cell>
          <cell r="E4386" t="str">
            <v>I</v>
          </cell>
          <cell r="F4386" t="str">
            <v>M</v>
          </cell>
          <cell r="G4386" t="str">
            <v>Arasikere_VJN</v>
          </cell>
          <cell r="H4386">
            <v>523</v>
          </cell>
          <cell r="I4386">
            <v>9742048666</v>
          </cell>
        </row>
        <row r="4387">
          <cell r="D4387" t="str">
            <v>Kambham murali</v>
          </cell>
          <cell r="E4387" t="str">
            <v>I</v>
          </cell>
          <cell r="F4387" t="str">
            <v>M</v>
          </cell>
          <cell r="G4387" t="str">
            <v>Arasikere_VJN</v>
          </cell>
          <cell r="H4387">
            <v>523</v>
          </cell>
          <cell r="I4387">
            <v>9398331369</v>
          </cell>
        </row>
        <row r="4388">
          <cell r="D4388" t="str">
            <v>Shiva Manish K A</v>
          </cell>
          <cell r="E4388" t="str">
            <v>C</v>
          </cell>
          <cell r="F4388" t="str">
            <v>M</v>
          </cell>
          <cell r="G4388" t="str">
            <v>Arasikere_VJN</v>
          </cell>
          <cell r="H4388">
            <v>523</v>
          </cell>
          <cell r="I4388">
            <v>7975452053</v>
          </cell>
        </row>
        <row r="4389">
          <cell r="D4389" t="str">
            <v>Gayatri Makkuva</v>
          </cell>
          <cell r="E4389" t="str">
            <v>I</v>
          </cell>
          <cell r="F4389" t="str">
            <v>F</v>
          </cell>
          <cell r="G4389" t="str">
            <v>B G Halli</v>
          </cell>
          <cell r="H4389">
            <v>532</v>
          </cell>
          <cell r="I4389">
            <v>8465832446</v>
          </cell>
        </row>
        <row r="4390">
          <cell r="C4390">
            <v>10532</v>
          </cell>
          <cell r="D4390" t="str">
            <v>Pavankumar L Nalvade</v>
          </cell>
          <cell r="E4390" t="str">
            <v>I</v>
          </cell>
          <cell r="F4390" t="str">
            <v>M</v>
          </cell>
          <cell r="G4390" t="str">
            <v>B G Halli</v>
          </cell>
          <cell r="H4390">
            <v>532</v>
          </cell>
          <cell r="I4390">
            <v>9902503293</v>
          </cell>
        </row>
        <row r="4391">
          <cell r="D4391" t="str">
            <v>Pesala Ashok</v>
          </cell>
          <cell r="E4391" t="str">
            <v>I</v>
          </cell>
          <cell r="F4391" t="str">
            <v>M</v>
          </cell>
          <cell r="G4391" t="str">
            <v>B G Halli</v>
          </cell>
          <cell r="H4391">
            <v>532</v>
          </cell>
          <cell r="I4391">
            <v>9010195567</v>
          </cell>
        </row>
        <row r="4392">
          <cell r="D4392" t="str">
            <v>Sugali Nagesh Naik</v>
          </cell>
          <cell r="E4392" t="str">
            <v>C</v>
          </cell>
          <cell r="F4392" t="str">
            <v>M</v>
          </cell>
          <cell r="G4392" t="str">
            <v>B G Halli</v>
          </cell>
          <cell r="H4392">
            <v>532</v>
          </cell>
          <cell r="I4392">
            <v>8790960594</v>
          </cell>
        </row>
        <row r="4393">
          <cell r="C4393">
            <v>10542</v>
          </cell>
          <cell r="D4393" t="str">
            <v>Shivam Trivedi</v>
          </cell>
          <cell r="E4393" t="str">
            <v>II</v>
          </cell>
          <cell r="F4393" t="str">
            <v>M</v>
          </cell>
          <cell r="G4393" t="str">
            <v>Banavikal</v>
          </cell>
          <cell r="H4393">
            <v>542</v>
          </cell>
          <cell r="I4393">
            <v>7983757543</v>
          </cell>
        </row>
        <row r="4394">
          <cell r="D4394" t="str">
            <v>Karthika H K</v>
          </cell>
          <cell r="E4394" t="str">
            <v>I</v>
          </cell>
          <cell r="F4394" t="str">
            <v>M</v>
          </cell>
          <cell r="G4394" t="str">
            <v>Banavikal</v>
          </cell>
          <cell r="H4394">
            <v>542</v>
          </cell>
          <cell r="I4394">
            <v>9019519305</v>
          </cell>
        </row>
        <row r="4395">
          <cell r="D4395" t="str">
            <v>Viswanadha Suresh</v>
          </cell>
          <cell r="E4395" t="str">
            <v>I</v>
          </cell>
          <cell r="F4395" t="str">
            <v>M</v>
          </cell>
          <cell r="G4395" t="str">
            <v>Banavikal</v>
          </cell>
          <cell r="H4395">
            <v>542</v>
          </cell>
          <cell r="I4395">
            <v>9000914406</v>
          </cell>
        </row>
        <row r="4396">
          <cell r="D4396" t="str">
            <v>Praveen Guntupalli</v>
          </cell>
          <cell r="E4396" t="str">
            <v>C</v>
          </cell>
          <cell r="F4396" t="str">
            <v>M</v>
          </cell>
          <cell r="G4396" t="str">
            <v>Banavikal</v>
          </cell>
          <cell r="H4396">
            <v>542</v>
          </cell>
          <cell r="I4396">
            <v>9676960282</v>
          </cell>
        </row>
        <row r="4397">
          <cell r="C4397">
            <v>10944</v>
          </cell>
          <cell r="D4397" t="str">
            <v>Naresh Kumar Gannamani</v>
          </cell>
          <cell r="E4397" t="str">
            <v>I</v>
          </cell>
          <cell r="F4397" t="str">
            <v>M</v>
          </cell>
          <cell r="G4397" t="str">
            <v>Bennihalli</v>
          </cell>
          <cell r="H4397">
            <v>944</v>
          </cell>
          <cell r="I4397">
            <v>9494702465</v>
          </cell>
        </row>
        <row r="4398">
          <cell r="D4398" t="str">
            <v>Penumudi Siddu</v>
          </cell>
          <cell r="E4398" t="str">
            <v>I</v>
          </cell>
          <cell r="F4398" t="str">
            <v>M</v>
          </cell>
          <cell r="G4398" t="str">
            <v>Bennihalli</v>
          </cell>
          <cell r="H4398">
            <v>944</v>
          </cell>
          <cell r="I4398">
            <v>9493332520</v>
          </cell>
        </row>
        <row r="4399">
          <cell r="D4399" t="str">
            <v>Shilpa Shree H D</v>
          </cell>
          <cell r="E4399" t="str">
            <v>C</v>
          </cell>
          <cell r="F4399" t="str">
            <v>F</v>
          </cell>
          <cell r="G4399" t="str">
            <v>Bennihalli</v>
          </cell>
          <cell r="H4399">
            <v>944</v>
          </cell>
          <cell r="I4399">
            <v>8884340772</v>
          </cell>
        </row>
        <row r="4400">
          <cell r="C4400">
            <v>10575</v>
          </cell>
          <cell r="D4400" t="str">
            <v>Panga mahesh</v>
          </cell>
          <cell r="E4400" t="str">
            <v>II</v>
          </cell>
          <cell r="F4400" t="str">
            <v>M</v>
          </cell>
          <cell r="G4400" t="str">
            <v>Chigateri</v>
          </cell>
          <cell r="H4400">
            <v>575</v>
          </cell>
          <cell r="I4400">
            <v>8970098040</v>
          </cell>
        </row>
        <row r="4401">
          <cell r="D4401" t="str">
            <v>Thurpati Sai Charan</v>
          </cell>
          <cell r="E4401" t="str">
            <v>I</v>
          </cell>
          <cell r="F4401" t="str">
            <v>M</v>
          </cell>
          <cell r="G4401" t="str">
            <v>Chigateri</v>
          </cell>
          <cell r="H4401">
            <v>575</v>
          </cell>
          <cell r="I4401">
            <v>7997760335</v>
          </cell>
        </row>
        <row r="4402">
          <cell r="D4402" t="str">
            <v>Yamanappa Shivaputra Iti</v>
          </cell>
          <cell r="E4402" t="str">
            <v>C</v>
          </cell>
          <cell r="F4402" t="str">
            <v>M</v>
          </cell>
          <cell r="G4402" t="str">
            <v>Chigateri</v>
          </cell>
          <cell r="H4402">
            <v>575</v>
          </cell>
          <cell r="I4402">
            <v>8088681510</v>
          </cell>
        </row>
        <row r="4403">
          <cell r="C4403">
            <v>10596</v>
          </cell>
          <cell r="D4403" t="str">
            <v>Swetha N</v>
          </cell>
          <cell r="E4403" t="str">
            <v>II</v>
          </cell>
          <cell r="F4403" t="str">
            <v>F</v>
          </cell>
          <cell r="G4403" t="str">
            <v>Dharmasagara</v>
          </cell>
          <cell r="H4403">
            <v>596</v>
          </cell>
          <cell r="I4403">
            <v>9972056471</v>
          </cell>
        </row>
        <row r="4404">
          <cell r="D4404" t="str">
            <v>Amrutha M S</v>
          </cell>
          <cell r="E4404" t="str">
            <v>I</v>
          </cell>
          <cell r="F4404" t="str">
            <v>F</v>
          </cell>
          <cell r="G4404" t="str">
            <v>Dharmasagara</v>
          </cell>
          <cell r="H4404">
            <v>596</v>
          </cell>
          <cell r="I4404">
            <v>8123634091</v>
          </cell>
        </row>
        <row r="4405">
          <cell r="D4405" t="str">
            <v>Ankita Kumary</v>
          </cell>
          <cell r="E4405" t="str">
            <v>I</v>
          </cell>
          <cell r="F4405" t="str">
            <v>F</v>
          </cell>
          <cell r="G4405" t="str">
            <v>Dharmasagara</v>
          </cell>
          <cell r="H4405">
            <v>596</v>
          </cell>
          <cell r="I4405">
            <v>6203322731</v>
          </cell>
        </row>
        <row r="4406">
          <cell r="D4406" t="str">
            <v>Niharika V</v>
          </cell>
          <cell r="E4406" t="str">
            <v>C</v>
          </cell>
          <cell r="F4406" t="str">
            <v>F</v>
          </cell>
          <cell r="G4406" t="str">
            <v>Dharmasagara</v>
          </cell>
          <cell r="H4406">
            <v>596</v>
          </cell>
          <cell r="I4406">
            <v>9945579660</v>
          </cell>
        </row>
        <row r="4407">
          <cell r="D4407" t="str">
            <v xml:space="preserve">Mahmed Jabiulla </v>
          </cell>
          <cell r="E4407" t="str">
            <v>aMCS</v>
          </cell>
          <cell r="F4407" t="str">
            <v>M</v>
          </cell>
          <cell r="G4407" t="str">
            <v>Dharmasagara</v>
          </cell>
          <cell r="H4407">
            <v>596</v>
          </cell>
          <cell r="I4407">
            <v>9591347047</v>
          </cell>
        </row>
        <row r="4408">
          <cell r="C4408">
            <v>10933</v>
          </cell>
          <cell r="D4408" t="str">
            <v>Praveenkumar S</v>
          </cell>
          <cell r="E4408" t="str">
            <v>I</v>
          </cell>
          <cell r="F4408" t="str">
            <v>M</v>
          </cell>
          <cell r="G4408" t="str">
            <v>Gudekote</v>
          </cell>
          <cell r="H4408">
            <v>933</v>
          </cell>
          <cell r="I4408">
            <v>9535505439</v>
          </cell>
        </row>
        <row r="4409">
          <cell r="D4409" t="str">
            <v>Prajwal R Kolli</v>
          </cell>
          <cell r="E4409" t="str">
            <v>I</v>
          </cell>
          <cell r="F4409" t="str">
            <v>M</v>
          </cell>
          <cell r="G4409" t="str">
            <v>Gudekote</v>
          </cell>
          <cell r="H4409">
            <v>933</v>
          </cell>
          <cell r="I4409">
            <v>9353223781</v>
          </cell>
        </row>
        <row r="4410">
          <cell r="D4410" t="str">
            <v>Rakesh Birajadar</v>
          </cell>
          <cell r="E4410" t="str">
            <v>C</v>
          </cell>
          <cell r="F4410" t="str">
            <v>M</v>
          </cell>
          <cell r="G4410" t="str">
            <v>Gudekote</v>
          </cell>
          <cell r="H4410">
            <v>933</v>
          </cell>
          <cell r="I4410">
            <v>7846002018</v>
          </cell>
        </row>
        <row r="4411">
          <cell r="C4411">
            <v>10617</v>
          </cell>
          <cell r="D4411" t="str">
            <v>Y Lokeswara</v>
          </cell>
          <cell r="E4411" t="str">
            <v>II</v>
          </cell>
          <cell r="F4411" t="str">
            <v>M</v>
          </cell>
          <cell r="G4411" t="str">
            <v>Hagaribommanahally</v>
          </cell>
          <cell r="H4411">
            <v>617</v>
          </cell>
          <cell r="I4411">
            <v>9916889764</v>
          </cell>
        </row>
        <row r="4412">
          <cell r="D4412" t="str">
            <v>Aruna H B</v>
          </cell>
          <cell r="E4412" t="str">
            <v>I</v>
          </cell>
          <cell r="F4412" t="str">
            <v>F</v>
          </cell>
          <cell r="G4412" t="str">
            <v>Hagaribommanahally</v>
          </cell>
          <cell r="H4412">
            <v>617</v>
          </cell>
          <cell r="I4412">
            <v>9986368264</v>
          </cell>
        </row>
        <row r="4413">
          <cell r="D4413" t="str">
            <v>Lohith  S N</v>
          </cell>
          <cell r="E4413" t="str">
            <v>I</v>
          </cell>
          <cell r="F4413" t="str">
            <v>M</v>
          </cell>
          <cell r="G4413" t="str">
            <v>Hagaribommanahally</v>
          </cell>
          <cell r="H4413">
            <v>617</v>
          </cell>
          <cell r="I4413">
            <v>9008464496</v>
          </cell>
        </row>
        <row r="4414">
          <cell r="D4414" t="str">
            <v>Venkatesh P</v>
          </cell>
          <cell r="E4414" t="str">
            <v>I</v>
          </cell>
          <cell r="F4414" t="str">
            <v>M</v>
          </cell>
          <cell r="G4414" t="str">
            <v>Hagaribommanahally</v>
          </cell>
          <cell r="H4414">
            <v>617</v>
          </cell>
          <cell r="I4414">
            <v>9980513803</v>
          </cell>
        </row>
        <row r="4415">
          <cell r="D4415" t="str">
            <v>Keerthi M K</v>
          </cell>
          <cell r="E4415" t="str">
            <v>C</v>
          </cell>
          <cell r="F4415" t="str">
            <v>F</v>
          </cell>
          <cell r="G4415" t="str">
            <v>Hagaribommanahally</v>
          </cell>
          <cell r="H4415">
            <v>617</v>
          </cell>
          <cell r="I4415">
            <v>9591464292</v>
          </cell>
        </row>
        <row r="4416">
          <cell r="C4416">
            <v>10620</v>
          </cell>
          <cell r="D4416" t="str">
            <v>Santhosh  L</v>
          </cell>
          <cell r="E4416" t="str">
            <v>II</v>
          </cell>
          <cell r="F4416" t="str">
            <v>M</v>
          </cell>
          <cell r="G4416" t="str">
            <v>Halavagalu</v>
          </cell>
          <cell r="H4416">
            <v>620</v>
          </cell>
          <cell r="I4416">
            <v>9945273466</v>
          </cell>
        </row>
        <row r="4417">
          <cell r="D4417" t="str">
            <v>Rahul K</v>
          </cell>
          <cell r="E4417" t="str">
            <v>I</v>
          </cell>
          <cell r="F4417" t="str">
            <v>M</v>
          </cell>
          <cell r="G4417" t="str">
            <v>Halavagalu</v>
          </cell>
          <cell r="H4417">
            <v>620</v>
          </cell>
          <cell r="I4417">
            <v>8971617165</v>
          </cell>
        </row>
        <row r="4418">
          <cell r="D4418" t="str">
            <v>Sainath</v>
          </cell>
          <cell r="E4418" t="str">
            <v>I</v>
          </cell>
          <cell r="F4418" t="str">
            <v>M</v>
          </cell>
          <cell r="G4418" t="str">
            <v>Halavagalu</v>
          </cell>
          <cell r="H4418">
            <v>620</v>
          </cell>
          <cell r="I4418">
            <v>8217776952</v>
          </cell>
        </row>
        <row r="4419">
          <cell r="D4419" t="str">
            <v>Daggavolu Kalyan</v>
          </cell>
          <cell r="E4419" t="str">
            <v>C</v>
          </cell>
          <cell r="F4419" t="str">
            <v>M</v>
          </cell>
          <cell r="G4419" t="str">
            <v>Halavagalu</v>
          </cell>
          <cell r="H4419">
            <v>620</v>
          </cell>
          <cell r="I4419">
            <v>6303814354</v>
          </cell>
        </row>
        <row r="4420">
          <cell r="C4420">
            <v>10621</v>
          </cell>
          <cell r="D4420" t="str">
            <v>Devarasetti Santhoshkumar</v>
          </cell>
          <cell r="E4420" t="str">
            <v>II</v>
          </cell>
          <cell r="F4420" t="str">
            <v>M</v>
          </cell>
          <cell r="G4420" t="str">
            <v>Hampapatna</v>
          </cell>
          <cell r="H4420">
            <v>621</v>
          </cell>
          <cell r="I4420">
            <v>9963490062</v>
          </cell>
        </row>
        <row r="4421">
          <cell r="D4421" t="str">
            <v>Madhuri H J</v>
          </cell>
          <cell r="E4421" t="str">
            <v>I</v>
          </cell>
          <cell r="F4421" t="str">
            <v>F</v>
          </cell>
          <cell r="G4421" t="str">
            <v>Hampapatna</v>
          </cell>
          <cell r="H4421">
            <v>621</v>
          </cell>
          <cell r="I4421">
            <v>7411467939</v>
          </cell>
        </row>
        <row r="4422">
          <cell r="D4422" t="str">
            <v>G Rama Naik</v>
          </cell>
          <cell r="E4422" t="str">
            <v>C</v>
          </cell>
          <cell r="F4422" t="str">
            <v>M</v>
          </cell>
          <cell r="G4422" t="str">
            <v>Hampapatna</v>
          </cell>
          <cell r="H4422">
            <v>621</v>
          </cell>
          <cell r="I4422">
            <v>9731893586</v>
          </cell>
        </row>
        <row r="4423">
          <cell r="C4423">
            <v>10622</v>
          </cell>
          <cell r="D4423" t="str">
            <v>Amit Pandey</v>
          </cell>
          <cell r="E4423" t="str">
            <v>II</v>
          </cell>
          <cell r="F4423" t="str">
            <v>M</v>
          </cell>
          <cell r="G4423" t="str">
            <v>Hampasagara</v>
          </cell>
          <cell r="H4423">
            <v>622</v>
          </cell>
          <cell r="I4423">
            <v>9122879036</v>
          </cell>
        </row>
        <row r="4424">
          <cell r="D4424" t="str">
            <v xml:space="preserve">Sudarshan K  </v>
          </cell>
          <cell r="E4424" t="str">
            <v>I</v>
          </cell>
          <cell r="F4424" t="str">
            <v>M</v>
          </cell>
          <cell r="G4424" t="str">
            <v>Hampasagara</v>
          </cell>
          <cell r="H4424">
            <v>622</v>
          </cell>
          <cell r="I4424">
            <v>9100293083</v>
          </cell>
        </row>
        <row r="4425">
          <cell r="D4425" t="str">
            <v>H.Malllikarjuna</v>
          </cell>
          <cell r="E4425" t="str">
            <v>C</v>
          </cell>
          <cell r="F4425" t="str">
            <v>M</v>
          </cell>
          <cell r="G4425" t="str">
            <v>Hampasagara</v>
          </cell>
          <cell r="H4425">
            <v>622</v>
          </cell>
          <cell r="I4425">
            <v>9449614963</v>
          </cell>
        </row>
        <row r="4426">
          <cell r="C4426">
            <v>10625</v>
          </cell>
          <cell r="D4426" t="str">
            <v>Manjunatha  T</v>
          </cell>
          <cell r="E4426" t="str">
            <v>II</v>
          </cell>
          <cell r="F4426" t="str">
            <v>M</v>
          </cell>
          <cell r="G4426" t="str">
            <v>Hansi</v>
          </cell>
          <cell r="H4426">
            <v>625</v>
          </cell>
          <cell r="I4426">
            <v>8951544314</v>
          </cell>
        </row>
        <row r="4427">
          <cell r="D4427" t="str">
            <v>Dandi Krishna</v>
          </cell>
          <cell r="E4427" t="str">
            <v>I</v>
          </cell>
          <cell r="F4427" t="str">
            <v>M</v>
          </cell>
          <cell r="G4427" t="str">
            <v>Hansi</v>
          </cell>
          <cell r="H4427">
            <v>625</v>
          </cell>
          <cell r="I4427">
            <v>9705767947</v>
          </cell>
        </row>
        <row r="4428">
          <cell r="D4428" t="str">
            <v>Mandadi Anji</v>
          </cell>
          <cell r="E4428" t="str">
            <v>C</v>
          </cell>
          <cell r="F4428" t="str">
            <v>M</v>
          </cell>
          <cell r="G4428" t="str">
            <v>Hansi</v>
          </cell>
          <cell r="H4428">
            <v>625</v>
          </cell>
          <cell r="I4428">
            <v>7207304254</v>
          </cell>
        </row>
        <row r="4429">
          <cell r="C4429">
            <v>10628</v>
          </cell>
          <cell r="D4429" t="str">
            <v>Punit Kumar Tiwari</v>
          </cell>
          <cell r="E4429" t="str">
            <v>III</v>
          </cell>
          <cell r="F4429" t="str">
            <v>M</v>
          </cell>
          <cell r="G4429" t="str">
            <v>Harapanahally</v>
          </cell>
          <cell r="H4429">
            <v>628</v>
          </cell>
          <cell r="I4429">
            <v>9074942423</v>
          </cell>
        </row>
        <row r="4430">
          <cell r="D4430" t="str">
            <v>Puli Prudhvi</v>
          </cell>
          <cell r="E4430" t="str">
            <v>I</v>
          </cell>
          <cell r="F4430" t="str">
            <v>M</v>
          </cell>
          <cell r="G4430" t="str">
            <v>Harapanahally</v>
          </cell>
          <cell r="H4430">
            <v>628</v>
          </cell>
          <cell r="I4430">
            <v>9642542572</v>
          </cell>
        </row>
        <row r="4431">
          <cell r="D4431" t="str">
            <v>Pramod G</v>
          </cell>
          <cell r="E4431" t="str">
            <v>I</v>
          </cell>
          <cell r="F4431" t="str">
            <v>M</v>
          </cell>
          <cell r="G4431" t="str">
            <v>Harapanahally</v>
          </cell>
          <cell r="H4431">
            <v>628</v>
          </cell>
          <cell r="I4431">
            <v>7676364791</v>
          </cell>
        </row>
        <row r="4432">
          <cell r="D4432" t="str">
            <v>Poludasu Brahmatheja</v>
          </cell>
          <cell r="E4432" t="str">
            <v>C</v>
          </cell>
          <cell r="F4432" t="str">
            <v>M</v>
          </cell>
          <cell r="G4432" t="str">
            <v>Harapanahally</v>
          </cell>
          <cell r="H4432">
            <v>628</v>
          </cell>
          <cell r="I4432">
            <v>8499920282</v>
          </cell>
        </row>
        <row r="4433">
          <cell r="D4433" t="str">
            <v>Akshatha</v>
          </cell>
          <cell r="E4433" t="str">
            <v>C</v>
          </cell>
          <cell r="F4433" t="str">
            <v>F</v>
          </cell>
          <cell r="G4433" t="str">
            <v>Harapanahally</v>
          </cell>
          <cell r="H4433">
            <v>628</v>
          </cell>
          <cell r="I4433">
            <v>7483607240</v>
          </cell>
        </row>
        <row r="4434">
          <cell r="C4434">
            <v>10631</v>
          </cell>
          <cell r="D4434" t="str">
            <v>Muddukrishna</v>
          </cell>
          <cell r="E4434" t="str">
            <v>II</v>
          </cell>
          <cell r="F4434" t="str">
            <v>M</v>
          </cell>
          <cell r="G4434" t="str">
            <v>Haravi</v>
          </cell>
          <cell r="H4434">
            <v>631</v>
          </cell>
          <cell r="I4434">
            <v>9739825692</v>
          </cell>
        </row>
        <row r="4435">
          <cell r="D4435" t="str">
            <v>Sandhiboyana Venkata Ramana</v>
          </cell>
          <cell r="E4435" t="str">
            <v>I</v>
          </cell>
          <cell r="F4435" t="str">
            <v>M</v>
          </cell>
          <cell r="G4435" t="str">
            <v>Haravi</v>
          </cell>
          <cell r="H4435">
            <v>631</v>
          </cell>
          <cell r="I4435">
            <v>9493250590</v>
          </cell>
        </row>
        <row r="4436">
          <cell r="D4436" t="str">
            <v>K.Pakkirappa</v>
          </cell>
          <cell r="E4436" t="str">
            <v>C</v>
          </cell>
          <cell r="F4436" t="str">
            <v>M</v>
          </cell>
          <cell r="G4436" t="str">
            <v>Haravi</v>
          </cell>
          <cell r="H4436">
            <v>631</v>
          </cell>
          <cell r="I4436">
            <v>9901636627</v>
          </cell>
        </row>
        <row r="4437">
          <cell r="C4437">
            <v>10641</v>
          </cell>
          <cell r="D4437" t="str">
            <v>Vinayak Ejanthkar</v>
          </cell>
          <cell r="E4437" t="str">
            <v>I</v>
          </cell>
          <cell r="F4437" t="str">
            <v>M</v>
          </cell>
          <cell r="G4437" t="str">
            <v>Hirehadagali</v>
          </cell>
          <cell r="H4437">
            <v>641</v>
          </cell>
          <cell r="I4437">
            <v>9590764960</v>
          </cell>
        </row>
        <row r="4438">
          <cell r="D4438" t="str">
            <v>Balaji Singh Diwan</v>
          </cell>
          <cell r="E4438" t="str">
            <v>I</v>
          </cell>
          <cell r="F4438" t="str">
            <v>M</v>
          </cell>
          <cell r="G4438" t="str">
            <v>Hirehadagali</v>
          </cell>
          <cell r="H4438">
            <v>641</v>
          </cell>
          <cell r="I4438">
            <v>6361468982</v>
          </cell>
        </row>
        <row r="4439">
          <cell r="D4439" t="str">
            <v>Yarlakatti shivakanta</v>
          </cell>
          <cell r="E4439" t="str">
            <v>I</v>
          </cell>
          <cell r="F4439" t="str">
            <v>M</v>
          </cell>
          <cell r="G4439" t="str">
            <v>Hirehadagali</v>
          </cell>
          <cell r="H4439">
            <v>641</v>
          </cell>
          <cell r="I4439">
            <v>9164987420</v>
          </cell>
        </row>
        <row r="4440">
          <cell r="D4440" t="str">
            <v>Akkaldevi Vineeth</v>
          </cell>
          <cell r="E4440" t="str">
            <v>C</v>
          </cell>
          <cell r="F4440" t="str">
            <v>M</v>
          </cell>
          <cell r="G4440" t="str">
            <v>Hirehadagali</v>
          </cell>
          <cell r="H4440">
            <v>641</v>
          </cell>
          <cell r="I4440">
            <v>8374471286</v>
          </cell>
        </row>
        <row r="4441">
          <cell r="D4441" t="str">
            <v xml:space="preserve">Kallanur Nagaraj </v>
          </cell>
          <cell r="E4441" t="str">
            <v>aMCS</v>
          </cell>
          <cell r="F4441" t="str">
            <v>M</v>
          </cell>
          <cell r="G4441" t="str">
            <v>Hirehadagali</v>
          </cell>
          <cell r="H4441">
            <v>641</v>
          </cell>
          <cell r="I4441">
            <v>9739792856</v>
          </cell>
        </row>
        <row r="4442">
          <cell r="C4442">
            <v>10644</v>
          </cell>
          <cell r="D4442" t="str">
            <v>Konanahalli Siddesha</v>
          </cell>
          <cell r="E4442" t="str">
            <v>I</v>
          </cell>
          <cell r="F4442" t="str">
            <v>M</v>
          </cell>
          <cell r="G4442" t="str">
            <v>Hiremagalageri</v>
          </cell>
          <cell r="H4442">
            <v>644</v>
          </cell>
          <cell r="I4442">
            <v>9620542912</v>
          </cell>
        </row>
        <row r="4443">
          <cell r="D4443" t="str">
            <v>Rajeshwari H</v>
          </cell>
          <cell r="E4443" t="str">
            <v>I</v>
          </cell>
          <cell r="F4443" t="str">
            <v>F</v>
          </cell>
          <cell r="G4443" t="str">
            <v>Hiremagalageri</v>
          </cell>
          <cell r="H4443">
            <v>644</v>
          </cell>
          <cell r="I4443">
            <v>9972566006</v>
          </cell>
        </row>
        <row r="4444">
          <cell r="D4444" t="str">
            <v>Ullas T</v>
          </cell>
          <cell r="E4444" t="str">
            <v>C</v>
          </cell>
          <cell r="F4444" t="str">
            <v>M</v>
          </cell>
          <cell r="G4444" t="str">
            <v>Hiremagalageri</v>
          </cell>
          <cell r="H4444">
            <v>644</v>
          </cell>
          <cell r="I4444">
            <v>8861944207</v>
          </cell>
        </row>
        <row r="4445">
          <cell r="D4445" t="str">
            <v>Sujatha P</v>
          </cell>
          <cell r="E4445" t="str">
            <v>C</v>
          </cell>
          <cell r="F4445" t="str">
            <v>F</v>
          </cell>
          <cell r="G4445" t="str">
            <v>Hiremagalageri</v>
          </cell>
          <cell r="H4445">
            <v>644</v>
          </cell>
          <cell r="I4445">
            <v>9945103408</v>
          </cell>
        </row>
        <row r="4446">
          <cell r="C4446">
            <v>10987</v>
          </cell>
          <cell r="D4446" t="str">
            <v>Radharapu Ramesh</v>
          </cell>
          <cell r="E4446" t="str">
            <v>I</v>
          </cell>
          <cell r="F4446" t="str">
            <v>M</v>
          </cell>
          <cell r="G4446" t="str">
            <v>Holalu</v>
          </cell>
          <cell r="H4446">
            <v>987</v>
          </cell>
          <cell r="I4446">
            <v>6301042266</v>
          </cell>
        </row>
        <row r="4447">
          <cell r="D4447" t="str">
            <v xml:space="preserve">M Avinash  </v>
          </cell>
          <cell r="E4447" t="str">
            <v>I</v>
          </cell>
          <cell r="F4447" t="str">
            <v>M</v>
          </cell>
          <cell r="G4447" t="str">
            <v>Holalu</v>
          </cell>
          <cell r="H4447">
            <v>987</v>
          </cell>
          <cell r="I4447">
            <v>8553145935</v>
          </cell>
        </row>
        <row r="4448">
          <cell r="D4448" t="str">
            <v>Mukesh Kumar Ojha</v>
          </cell>
          <cell r="E4448" t="str">
            <v>C</v>
          </cell>
          <cell r="F4448" t="str">
            <v>M</v>
          </cell>
          <cell r="G4448" t="str">
            <v>Holalu</v>
          </cell>
          <cell r="H4448">
            <v>987</v>
          </cell>
          <cell r="I4448">
            <v>7795368358</v>
          </cell>
        </row>
        <row r="4449">
          <cell r="C4449">
            <v>10656</v>
          </cell>
          <cell r="D4449" t="str">
            <v>Krishnappa</v>
          </cell>
          <cell r="E4449" t="str">
            <v>II</v>
          </cell>
          <cell r="F4449" t="str">
            <v>M</v>
          </cell>
          <cell r="G4449" t="str">
            <v>Hosahalli_VJN</v>
          </cell>
          <cell r="H4449">
            <v>656</v>
          </cell>
          <cell r="I4449">
            <v>9986259844</v>
          </cell>
        </row>
        <row r="4450">
          <cell r="D4450" t="str">
            <v>Sandesh S</v>
          </cell>
          <cell r="E4450" t="str">
            <v>I</v>
          </cell>
          <cell r="F4450" t="str">
            <v>M</v>
          </cell>
          <cell r="G4450" t="str">
            <v>Hosahalli_VJN</v>
          </cell>
          <cell r="H4450">
            <v>656</v>
          </cell>
          <cell r="I4450">
            <v>8792329665</v>
          </cell>
        </row>
        <row r="4451">
          <cell r="D4451" t="str">
            <v>Ratnakumar V</v>
          </cell>
          <cell r="E4451" t="str">
            <v>C</v>
          </cell>
          <cell r="F4451" t="str">
            <v>M</v>
          </cell>
          <cell r="G4451" t="str">
            <v>Hosahalli_VJN</v>
          </cell>
          <cell r="H4451">
            <v>656</v>
          </cell>
          <cell r="I4451">
            <v>7702470743</v>
          </cell>
        </row>
        <row r="4452">
          <cell r="C4452">
            <v>10879</v>
          </cell>
          <cell r="D4452" t="str">
            <v xml:space="preserve">Lakkanna </v>
          </cell>
          <cell r="E4452" t="str">
            <v>II</v>
          </cell>
          <cell r="F4452" t="str">
            <v>M</v>
          </cell>
          <cell r="G4452" t="str">
            <v>Hospet-Ananthashayana Gudi</v>
          </cell>
          <cell r="H4452">
            <v>879</v>
          </cell>
          <cell r="I4452">
            <v>8123451395</v>
          </cell>
        </row>
        <row r="4453">
          <cell r="D4453" t="str">
            <v>Rashmi S</v>
          </cell>
          <cell r="E4453" t="str">
            <v>I</v>
          </cell>
          <cell r="F4453" t="str">
            <v>F</v>
          </cell>
          <cell r="G4453" t="str">
            <v>Hospet-Ananthashayana Gudi</v>
          </cell>
          <cell r="H4453">
            <v>879</v>
          </cell>
          <cell r="I4453">
            <v>9844780448</v>
          </cell>
        </row>
        <row r="4454">
          <cell r="D4454" t="str">
            <v>Lakshmi narayana. C</v>
          </cell>
          <cell r="E4454" t="str">
            <v>C</v>
          </cell>
          <cell r="F4454" t="str">
            <v>M</v>
          </cell>
          <cell r="G4454" t="str">
            <v>Hospet-Ananthashayana Gudi</v>
          </cell>
          <cell r="H4454">
            <v>879</v>
          </cell>
          <cell r="I4454">
            <v>9538665053</v>
          </cell>
        </row>
        <row r="4455">
          <cell r="C4455">
            <v>10552</v>
          </cell>
          <cell r="D4455" t="str">
            <v xml:space="preserve">Vinod Kumar  </v>
          </cell>
          <cell r="E4455" t="str">
            <v>II</v>
          </cell>
          <cell r="F4455" t="str">
            <v>M</v>
          </cell>
          <cell r="G4455" t="str">
            <v>Hospet-Ballari Road</v>
          </cell>
          <cell r="H4455">
            <v>552</v>
          </cell>
          <cell r="I4455">
            <v>9886441991</v>
          </cell>
        </row>
        <row r="4456">
          <cell r="D4456" t="str">
            <v>D Padma</v>
          </cell>
          <cell r="E4456" t="str">
            <v>C</v>
          </cell>
          <cell r="F4456" t="str">
            <v>F</v>
          </cell>
          <cell r="G4456" t="str">
            <v>Hospet-Ballari Road</v>
          </cell>
          <cell r="H4456">
            <v>552</v>
          </cell>
          <cell r="I4456">
            <v>7760653808</v>
          </cell>
        </row>
        <row r="4457">
          <cell r="C4457">
            <v>10583</v>
          </cell>
          <cell r="D4457" t="str">
            <v>Vardhaman Jinendra Tonge</v>
          </cell>
          <cell r="E4457" t="str">
            <v>III</v>
          </cell>
          <cell r="F4457" t="str">
            <v>M</v>
          </cell>
          <cell r="G4457" t="str">
            <v>Hospet-College Road</v>
          </cell>
          <cell r="H4457">
            <v>583</v>
          </cell>
          <cell r="I4457">
            <v>9972787770</v>
          </cell>
        </row>
        <row r="4458">
          <cell r="D4458" t="str">
            <v>K.Anjana</v>
          </cell>
          <cell r="E4458" t="str">
            <v>I</v>
          </cell>
          <cell r="F4458" t="str">
            <v>F</v>
          </cell>
          <cell r="G4458" t="str">
            <v>Hospet-College Road</v>
          </cell>
          <cell r="H4458">
            <v>583</v>
          </cell>
          <cell r="I4458">
            <v>9481718618</v>
          </cell>
        </row>
        <row r="4459">
          <cell r="D4459" t="str">
            <v>Prakash M</v>
          </cell>
          <cell r="E4459" t="str">
            <v>I</v>
          </cell>
          <cell r="F4459" t="str">
            <v>M</v>
          </cell>
          <cell r="G4459" t="str">
            <v>Hospet-College Road</v>
          </cell>
          <cell r="H4459">
            <v>583</v>
          </cell>
          <cell r="I4459">
            <v>9986404041</v>
          </cell>
        </row>
        <row r="4460">
          <cell r="D4460" t="str">
            <v>S K Taruna Bai</v>
          </cell>
          <cell r="E4460" t="str">
            <v>I</v>
          </cell>
          <cell r="F4460" t="str">
            <v>F</v>
          </cell>
          <cell r="G4460" t="str">
            <v>Hospet-College Road</v>
          </cell>
          <cell r="H4460">
            <v>583</v>
          </cell>
          <cell r="I4460">
            <v>6364379041</v>
          </cell>
        </row>
        <row r="4461">
          <cell r="D4461" t="str">
            <v>Doddabasappa C</v>
          </cell>
          <cell r="E4461" t="str">
            <v>I</v>
          </cell>
          <cell r="F4461" t="str">
            <v>M</v>
          </cell>
          <cell r="G4461" t="str">
            <v>Hospet-College Road</v>
          </cell>
          <cell r="H4461">
            <v>583</v>
          </cell>
          <cell r="I4461">
            <v>9743342638</v>
          </cell>
        </row>
        <row r="4462">
          <cell r="D4462" t="str">
            <v>N manoj kumar</v>
          </cell>
          <cell r="E4462" t="str">
            <v>C</v>
          </cell>
          <cell r="F4462" t="str">
            <v>M</v>
          </cell>
          <cell r="G4462" t="str">
            <v>Hospet-College Road</v>
          </cell>
          <cell r="H4462">
            <v>583</v>
          </cell>
          <cell r="I4462">
            <v>9014324322</v>
          </cell>
        </row>
        <row r="4463">
          <cell r="D4463" t="str">
            <v xml:space="preserve">Vijayalaxmi M </v>
          </cell>
          <cell r="E4463" t="str">
            <v>aMCS</v>
          </cell>
          <cell r="F4463" t="str">
            <v>F</v>
          </cell>
          <cell r="G4463" t="str">
            <v>Hospet-College Road</v>
          </cell>
          <cell r="H4463">
            <v>583</v>
          </cell>
          <cell r="I4463">
            <v>9591650908</v>
          </cell>
        </row>
        <row r="4464">
          <cell r="C4464">
            <v>10589</v>
          </cell>
          <cell r="D4464" t="str">
            <v>Sethu Madhava Rao</v>
          </cell>
          <cell r="E4464" t="str">
            <v>II</v>
          </cell>
          <cell r="F4464" t="str">
            <v>M</v>
          </cell>
          <cell r="G4464" t="str">
            <v>Hospet-Dam Road</v>
          </cell>
          <cell r="H4464">
            <v>589</v>
          </cell>
          <cell r="I4464">
            <v>7411572651</v>
          </cell>
        </row>
        <row r="4465">
          <cell r="D4465" t="str">
            <v>Geetha.T.S.</v>
          </cell>
          <cell r="E4465" t="str">
            <v>I</v>
          </cell>
          <cell r="F4465" t="str">
            <v>F</v>
          </cell>
          <cell r="G4465" t="str">
            <v>Hospet-Dam Road</v>
          </cell>
          <cell r="H4465">
            <v>589</v>
          </cell>
          <cell r="I4465">
            <v>9448554769</v>
          </cell>
        </row>
        <row r="4466">
          <cell r="D4466" t="str">
            <v>Rajeswari Jamallamudi</v>
          </cell>
          <cell r="E4466" t="str">
            <v>I</v>
          </cell>
          <cell r="F4466" t="str">
            <v>F</v>
          </cell>
          <cell r="G4466" t="str">
            <v>Hospet-Dam Road</v>
          </cell>
          <cell r="H4466">
            <v>589</v>
          </cell>
          <cell r="I4466">
            <v>7732084211</v>
          </cell>
        </row>
        <row r="4467">
          <cell r="D4467" t="str">
            <v>Pramod Kumar G.P</v>
          </cell>
          <cell r="E4467" t="str">
            <v>I</v>
          </cell>
          <cell r="F4467" t="str">
            <v>M</v>
          </cell>
          <cell r="G4467" t="str">
            <v>Hospet-Dam Road</v>
          </cell>
          <cell r="H4467">
            <v>589</v>
          </cell>
          <cell r="I4467">
            <v>8147740084</v>
          </cell>
        </row>
        <row r="4468">
          <cell r="D4468" t="str">
            <v>Devika Rani</v>
          </cell>
          <cell r="E4468" t="str">
            <v>C</v>
          </cell>
          <cell r="F4468" t="str">
            <v>F</v>
          </cell>
          <cell r="G4468" t="str">
            <v>Hospet-Dam Road</v>
          </cell>
          <cell r="H4468">
            <v>589</v>
          </cell>
          <cell r="I4468">
            <v>9845018265</v>
          </cell>
        </row>
        <row r="4469">
          <cell r="D4469" t="str">
            <v>Ningappa Hanumanthappa</v>
          </cell>
          <cell r="E4469" t="str">
            <v>C</v>
          </cell>
          <cell r="F4469" t="str">
            <v>M</v>
          </cell>
          <cell r="G4469" t="str">
            <v>Hospet-Dam Road</v>
          </cell>
          <cell r="H4469">
            <v>589</v>
          </cell>
          <cell r="I4469">
            <v>9591516160</v>
          </cell>
        </row>
        <row r="4470">
          <cell r="D4470" t="str">
            <v>Mahesh K</v>
          </cell>
          <cell r="E4470" t="str">
            <v>C</v>
          </cell>
          <cell r="F4470" t="str">
            <v>M</v>
          </cell>
          <cell r="G4470" t="str">
            <v>Hospet-Dam Road</v>
          </cell>
          <cell r="H4470">
            <v>589</v>
          </cell>
          <cell r="I4470">
            <v>8748981767</v>
          </cell>
        </row>
        <row r="4471">
          <cell r="C4471">
            <v>10877</v>
          </cell>
          <cell r="D4471" t="str">
            <v>Balu Mahendra Naik</v>
          </cell>
          <cell r="E4471" t="str">
            <v>II</v>
          </cell>
          <cell r="F4471" t="str">
            <v>M</v>
          </cell>
          <cell r="G4471" t="str">
            <v>Hospet-Indiranagar</v>
          </cell>
          <cell r="H4471">
            <v>877</v>
          </cell>
          <cell r="I4471">
            <v>8495840876</v>
          </cell>
        </row>
        <row r="4472">
          <cell r="D4472" t="str">
            <v>Burri Vamsamma</v>
          </cell>
          <cell r="E4472" t="str">
            <v>I</v>
          </cell>
          <cell r="F4472" t="str">
            <v>F</v>
          </cell>
          <cell r="G4472" t="str">
            <v>Hospet-Indiranagar</v>
          </cell>
          <cell r="H4472">
            <v>877</v>
          </cell>
          <cell r="I4472">
            <v>9380850970</v>
          </cell>
        </row>
        <row r="4473">
          <cell r="D4473" t="str">
            <v xml:space="preserve">Hugar Ranjitha  </v>
          </cell>
          <cell r="E4473" t="str">
            <v>C</v>
          </cell>
          <cell r="F4473" t="str">
            <v>F</v>
          </cell>
          <cell r="G4473" t="str">
            <v>Hospet-Indiranagar</v>
          </cell>
          <cell r="H4473">
            <v>877</v>
          </cell>
          <cell r="I4473">
            <v>8050837404</v>
          </cell>
        </row>
        <row r="4474">
          <cell r="D4474" t="str">
            <v xml:space="preserve">Nagendra B K </v>
          </cell>
          <cell r="E4474" t="str">
            <v>aMCS</v>
          </cell>
          <cell r="F4474" t="str">
            <v>M</v>
          </cell>
          <cell r="G4474" t="str">
            <v>Hospet-Indiranagar</v>
          </cell>
          <cell r="H4474">
            <v>877</v>
          </cell>
          <cell r="I4474">
            <v>8105234991</v>
          </cell>
        </row>
        <row r="4475">
          <cell r="C4475">
            <v>10917</v>
          </cell>
          <cell r="D4475" t="str">
            <v>Banavath Rajakumar Naik</v>
          </cell>
          <cell r="E4475" t="str">
            <v>I</v>
          </cell>
          <cell r="F4475" t="str">
            <v>M</v>
          </cell>
          <cell r="G4475" t="str">
            <v>Huralihal</v>
          </cell>
          <cell r="H4475">
            <v>917</v>
          </cell>
          <cell r="I4475">
            <v>8466985878</v>
          </cell>
        </row>
        <row r="4476">
          <cell r="D4476" t="str">
            <v>Suresh Kumar G</v>
          </cell>
          <cell r="E4476" t="str">
            <v>I</v>
          </cell>
          <cell r="F4476" t="str">
            <v>M</v>
          </cell>
          <cell r="G4476" t="str">
            <v>Huralihal</v>
          </cell>
          <cell r="H4476">
            <v>917</v>
          </cell>
          <cell r="I4476">
            <v>9620926428</v>
          </cell>
        </row>
        <row r="4477">
          <cell r="D4477" t="str">
            <v>Harisha K A</v>
          </cell>
          <cell r="E4477" t="str">
            <v>C</v>
          </cell>
          <cell r="F4477" t="str">
            <v>M</v>
          </cell>
          <cell r="G4477" t="str">
            <v>Huralihal</v>
          </cell>
          <cell r="H4477">
            <v>917</v>
          </cell>
          <cell r="I4477">
            <v>8197770243</v>
          </cell>
        </row>
        <row r="4478">
          <cell r="C4478">
            <v>10665</v>
          </cell>
          <cell r="D4478" t="str">
            <v>Rajesh K Hosalli</v>
          </cell>
          <cell r="E4478" t="str">
            <v>II</v>
          </cell>
          <cell r="F4478" t="str">
            <v>M</v>
          </cell>
          <cell r="G4478" t="str">
            <v>Huvinahadagali</v>
          </cell>
          <cell r="H4478">
            <v>665</v>
          </cell>
          <cell r="I4478">
            <v>9008607664</v>
          </cell>
        </row>
        <row r="4479">
          <cell r="D4479" t="str">
            <v>Suma G</v>
          </cell>
          <cell r="E4479" t="str">
            <v>I</v>
          </cell>
          <cell r="F4479" t="str">
            <v>F</v>
          </cell>
          <cell r="G4479" t="str">
            <v>Huvinahadagali</v>
          </cell>
          <cell r="H4479">
            <v>665</v>
          </cell>
          <cell r="I4479">
            <v>7349113969</v>
          </cell>
        </row>
        <row r="4480">
          <cell r="D4480" t="str">
            <v>Pallavi Gramapurohit</v>
          </cell>
          <cell r="E4480" t="str">
            <v>C</v>
          </cell>
          <cell r="F4480" t="str">
            <v>F</v>
          </cell>
          <cell r="G4480" t="str">
            <v>Huvinahadagali</v>
          </cell>
          <cell r="H4480">
            <v>665</v>
          </cell>
          <cell r="I4480">
            <v>7760697618</v>
          </cell>
        </row>
        <row r="4481">
          <cell r="D4481" t="str">
            <v>Shivakumar.H.P.</v>
          </cell>
          <cell r="E4481" t="str">
            <v>C</v>
          </cell>
          <cell r="F4481" t="str">
            <v>M</v>
          </cell>
          <cell r="G4481" t="str">
            <v>Huvinahadagali</v>
          </cell>
          <cell r="H4481">
            <v>665</v>
          </cell>
          <cell r="I4481">
            <v>9739056400</v>
          </cell>
        </row>
        <row r="4482">
          <cell r="D4482" t="str">
            <v>B.Kumarappa</v>
          </cell>
          <cell r="E4482" t="str">
            <v>aMCS</v>
          </cell>
          <cell r="F4482" t="str">
            <v>M</v>
          </cell>
          <cell r="G4482" t="str">
            <v>Huvinahadagali</v>
          </cell>
          <cell r="H4482">
            <v>665</v>
          </cell>
          <cell r="I4482">
            <v>9742443602</v>
          </cell>
        </row>
        <row r="4483">
          <cell r="C4483">
            <v>10667</v>
          </cell>
          <cell r="D4483" t="str">
            <v>Prasanth Goberu</v>
          </cell>
          <cell r="E4483" t="str">
            <v>I</v>
          </cell>
          <cell r="F4483" t="str">
            <v>M</v>
          </cell>
          <cell r="G4483" t="str">
            <v>Ittigi (VJN)</v>
          </cell>
          <cell r="H4483">
            <v>667</v>
          </cell>
          <cell r="I4483">
            <v>9494317316</v>
          </cell>
        </row>
        <row r="4484">
          <cell r="D4484" t="str">
            <v>Bharath K S</v>
          </cell>
          <cell r="E4484" t="str">
            <v>I</v>
          </cell>
          <cell r="F4484" t="str">
            <v>M</v>
          </cell>
          <cell r="G4484" t="str">
            <v>Ittigi (VJN)</v>
          </cell>
          <cell r="H4484">
            <v>667</v>
          </cell>
          <cell r="I4484">
            <v>8861526711</v>
          </cell>
        </row>
        <row r="4485">
          <cell r="D4485" t="str">
            <v>Pujar Shilpa</v>
          </cell>
          <cell r="E4485" t="str">
            <v>C</v>
          </cell>
          <cell r="F4485" t="str">
            <v>F</v>
          </cell>
          <cell r="G4485" t="str">
            <v>Ittigi (VJN)</v>
          </cell>
          <cell r="H4485">
            <v>667</v>
          </cell>
          <cell r="I4485">
            <v>8762473129</v>
          </cell>
        </row>
        <row r="4486">
          <cell r="C4486">
            <v>10953</v>
          </cell>
          <cell r="D4486" t="str">
            <v>S Vishnu vardhan</v>
          </cell>
          <cell r="E4486" t="str">
            <v>I</v>
          </cell>
          <cell r="F4486" t="str">
            <v>M</v>
          </cell>
          <cell r="G4486" t="str">
            <v>Kamalapura</v>
          </cell>
          <cell r="H4486">
            <v>953</v>
          </cell>
          <cell r="I4486">
            <v>9398219298</v>
          </cell>
        </row>
        <row r="4487">
          <cell r="D4487" t="str">
            <v>Kottapalli srikanth</v>
          </cell>
          <cell r="E4487" t="str">
            <v>C</v>
          </cell>
          <cell r="F4487" t="str">
            <v>M</v>
          </cell>
          <cell r="G4487" t="str">
            <v>Kamalapura</v>
          </cell>
          <cell r="H4487">
            <v>953</v>
          </cell>
          <cell r="I4487">
            <v>8978967361</v>
          </cell>
        </row>
        <row r="4488">
          <cell r="C4488">
            <v>10687</v>
          </cell>
          <cell r="D4488" t="str">
            <v>R.Usharani</v>
          </cell>
          <cell r="E4488" t="str">
            <v>II</v>
          </cell>
          <cell r="F4488" t="str">
            <v>F</v>
          </cell>
          <cell r="G4488" t="str">
            <v>Kanchikere</v>
          </cell>
          <cell r="H4488">
            <v>687</v>
          </cell>
          <cell r="I4488">
            <v>9448580404</v>
          </cell>
        </row>
        <row r="4489">
          <cell r="D4489" t="str">
            <v>Konki Saikiran</v>
          </cell>
          <cell r="E4489" t="str">
            <v>I</v>
          </cell>
          <cell r="F4489" t="str">
            <v>M</v>
          </cell>
          <cell r="G4489" t="str">
            <v>Kanchikere</v>
          </cell>
          <cell r="H4489">
            <v>687</v>
          </cell>
          <cell r="I4489">
            <v>7981212992</v>
          </cell>
        </row>
        <row r="4490">
          <cell r="D4490" t="str">
            <v>Mudigonda Datta Sai Teja</v>
          </cell>
          <cell r="E4490" t="str">
            <v>I</v>
          </cell>
          <cell r="F4490" t="str">
            <v>M</v>
          </cell>
          <cell r="G4490" t="str">
            <v>Kanchikere</v>
          </cell>
          <cell r="H4490">
            <v>687</v>
          </cell>
          <cell r="I4490">
            <v>7013597797</v>
          </cell>
        </row>
        <row r="4491">
          <cell r="D4491" t="str">
            <v xml:space="preserve">Siddappanamaga Sreenivasa </v>
          </cell>
          <cell r="E4491" t="str">
            <v>C</v>
          </cell>
          <cell r="F4491" t="str">
            <v>M</v>
          </cell>
          <cell r="G4491" t="str">
            <v>Kanchikere</v>
          </cell>
          <cell r="H4491">
            <v>687</v>
          </cell>
          <cell r="I4491">
            <v>9945717968</v>
          </cell>
        </row>
        <row r="4492">
          <cell r="C4492">
            <v>10700</v>
          </cell>
          <cell r="D4492" t="str">
            <v>Yallappa.M</v>
          </cell>
          <cell r="E4492" t="str">
            <v>II</v>
          </cell>
          <cell r="F4492" t="str">
            <v>M</v>
          </cell>
          <cell r="G4492" t="str">
            <v>Kogali</v>
          </cell>
          <cell r="H4492">
            <v>700</v>
          </cell>
          <cell r="I4492">
            <v>9482677688</v>
          </cell>
        </row>
        <row r="4493">
          <cell r="D4493" t="str">
            <v>Kv Mahesh Kumar</v>
          </cell>
          <cell r="E4493" t="str">
            <v>I</v>
          </cell>
          <cell r="F4493" t="str">
            <v>M</v>
          </cell>
          <cell r="G4493" t="str">
            <v>Kogali</v>
          </cell>
          <cell r="H4493">
            <v>700</v>
          </cell>
          <cell r="I4493">
            <v>9491853231</v>
          </cell>
        </row>
        <row r="4494">
          <cell r="D4494" t="str">
            <v>Dandin Sudhir</v>
          </cell>
          <cell r="E4494" t="str">
            <v>I</v>
          </cell>
          <cell r="F4494" t="str">
            <v>M</v>
          </cell>
          <cell r="G4494" t="str">
            <v>Kogali</v>
          </cell>
          <cell r="H4494">
            <v>700</v>
          </cell>
          <cell r="I4494">
            <v>8147332281</v>
          </cell>
        </row>
        <row r="4495">
          <cell r="D4495" t="str">
            <v>Akkemi Suryaprakash Reddy</v>
          </cell>
          <cell r="E4495" t="str">
            <v>C</v>
          </cell>
          <cell r="F4495" t="str">
            <v>M</v>
          </cell>
          <cell r="G4495" t="str">
            <v>Kogali</v>
          </cell>
          <cell r="H4495">
            <v>700</v>
          </cell>
          <cell r="I4495">
            <v>8500320239</v>
          </cell>
        </row>
        <row r="4496">
          <cell r="C4496">
            <v>10703</v>
          </cell>
          <cell r="D4496" t="str">
            <v>Raju M G</v>
          </cell>
          <cell r="E4496" t="str">
            <v>I</v>
          </cell>
          <cell r="F4496" t="str">
            <v>M</v>
          </cell>
          <cell r="G4496" t="str">
            <v>Kombli</v>
          </cell>
          <cell r="H4496">
            <v>703</v>
          </cell>
          <cell r="I4496">
            <v>9480350016</v>
          </cell>
        </row>
        <row r="4497">
          <cell r="D4497" t="str">
            <v>Rudramuni</v>
          </cell>
          <cell r="E4497" t="str">
            <v>I</v>
          </cell>
          <cell r="F4497" t="str">
            <v>M</v>
          </cell>
          <cell r="G4497" t="str">
            <v>Kombli</v>
          </cell>
          <cell r="H4497">
            <v>703</v>
          </cell>
          <cell r="I4497">
            <v>9482369527</v>
          </cell>
        </row>
        <row r="4498">
          <cell r="D4498" t="str">
            <v>Attada Bharat Kumar</v>
          </cell>
          <cell r="E4498" t="str">
            <v>I</v>
          </cell>
          <cell r="F4498" t="str">
            <v>M</v>
          </cell>
          <cell r="G4498" t="str">
            <v>Kombli</v>
          </cell>
          <cell r="H4498">
            <v>703</v>
          </cell>
          <cell r="I4498">
            <v>8328354783</v>
          </cell>
        </row>
        <row r="4499">
          <cell r="D4499" t="str">
            <v>Agnur Santhosh Kumar</v>
          </cell>
          <cell r="E4499" t="str">
            <v>C</v>
          </cell>
          <cell r="F4499" t="str">
            <v>M</v>
          </cell>
          <cell r="G4499" t="str">
            <v>Kombli</v>
          </cell>
          <cell r="H4499">
            <v>703</v>
          </cell>
          <cell r="I4499">
            <v>9346365001</v>
          </cell>
        </row>
        <row r="4500">
          <cell r="C4500">
            <v>10707</v>
          </cell>
          <cell r="D4500" t="str">
            <v xml:space="preserve">Sudheer Kumar Bacha </v>
          </cell>
          <cell r="E4500" t="str">
            <v>III</v>
          </cell>
          <cell r="F4500" t="str">
            <v>M</v>
          </cell>
          <cell r="G4500" t="str">
            <v>Kottur</v>
          </cell>
          <cell r="H4500">
            <v>707</v>
          </cell>
          <cell r="I4500">
            <v>7406524877</v>
          </cell>
        </row>
        <row r="4501">
          <cell r="D4501" t="str">
            <v xml:space="preserve">Manjunatha  </v>
          </cell>
          <cell r="E4501" t="str">
            <v>I</v>
          </cell>
          <cell r="F4501" t="str">
            <v>M</v>
          </cell>
          <cell r="G4501" t="str">
            <v>Kottur</v>
          </cell>
          <cell r="H4501">
            <v>707</v>
          </cell>
          <cell r="I4501">
            <v>9060818377</v>
          </cell>
        </row>
        <row r="4502">
          <cell r="D4502" t="str">
            <v>Gousiyabegam K</v>
          </cell>
          <cell r="E4502" t="str">
            <v>I</v>
          </cell>
          <cell r="F4502" t="str">
            <v>F</v>
          </cell>
          <cell r="G4502" t="str">
            <v>Kottur</v>
          </cell>
          <cell r="H4502">
            <v>707</v>
          </cell>
          <cell r="I4502">
            <v>9480130961</v>
          </cell>
        </row>
        <row r="4503">
          <cell r="D4503" t="str">
            <v>Sunil R</v>
          </cell>
          <cell r="E4503" t="str">
            <v>C</v>
          </cell>
          <cell r="F4503" t="str">
            <v>M</v>
          </cell>
          <cell r="G4503" t="str">
            <v>Kottur</v>
          </cell>
          <cell r="H4503">
            <v>707</v>
          </cell>
          <cell r="I4503">
            <v>9986421334</v>
          </cell>
        </row>
        <row r="4504">
          <cell r="D4504" t="str">
            <v>Manamohan D B</v>
          </cell>
          <cell r="E4504" t="str">
            <v>C</v>
          </cell>
          <cell r="F4504" t="str">
            <v>M</v>
          </cell>
          <cell r="G4504" t="str">
            <v>Kottur</v>
          </cell>
          <cell r="H4504">
            <v>707</v>
          </cell>
          <cell r="I4504">
            <v>9880245053</v>
          </cell>
        </row>
        <row r="4505">
          <cell r="C4505">
            <v>10710</v>
          </cell>
          <cell r="D4505" t="str">
            <v>Vishwanatha K G</v>
          </cell>
          <cell r="E4505" t="str">
            <v>I</v>
          </cell>
          <cell r="F4505" t="str">
            <v>M</v>
          </cell>
          <cell r="G4505" t="str">
            <v>Kudligi</v>
          </cell>
          <cell r="H4505">
            <v>710</v>
          </cell>
          <cell r="I4505">
            <v>9916885270</v>
          </cell>
        </row>
        <row r="4506">
          <cell r="D4506" t="str">
            <v>Madathala Ramanjaneyulu</v>
          </cell>
          <cell r="E4506" t="str">
            <v>I</v>
          </cell>
          <cell r="F4506" t="str">
            <v>M</v>
          </cell>
          <cell r="G4506" t="str">
            <v>Kudligi</v>
          </cell>
          <cell r="H4506">
            <v>710</v>
          </cell>
          <cell r="I4506">
            <v>8143645409</v>
          </cell>
        </row>
        <row r="4507">
          <cell r="D4507" t="str">
            <v>Giripogu Pravallika</v>
          </cell>
          <cell r="E4507" t="str">
            <v>I</v>
          </cell>
          <cell r="F4507" t="str">
            <v>F</v>
          </cell>
          <cell r="G4507" t="str">
            <v>Kudligi</v>
          </cell>
          <cell r="H4507">
            <v>710</v>
          </cell>
          <cell r="I4507">
            <v>6305328700</v>
          </cell>
        </row>
        <row r="4508">
          <cell r="D4508" t="str">
            <v>Yerriswamy G</v>
          </cell>
          <cell r="E4508" t="str">
            <v>C</v>
          </cell>
          <cell r="F4508" t="str">
            <v>M</v>
          </cell>
          <cell r="G4508" t="str">
            <v>Kudligi</v>
          </cell>
          <cell r="H4508">
            <v>710</v>
          </cell>
          <cell r="I4508">
            <v>9844417233</v>
          </cell>
        </row>
        <row r="4509">
          <cell r="D4509" t="str">
            <v xml:space="preserve">Vasantha Kumar K </v>
          </cell>
          <cell r="E4509" t="str">
            <v>C</v>
          </cell>
          <cell r="F4509" t="str">
            <v>M</v>
          </cell>
          <cell r="G4509" t="str">
            <v>Kudligi</v>
          </cell>
          <cell r="H4509">
            <v>710</v>
          </cell>
          <cell r="I4509">
            <v>9845026397</v>
          </cell>
        </row>
        <row r="4510">
          <cell r="C4510">
            <v>10942</v>
          </cell>
          <cell r="D4510" t="str">
            <v xml:space="preserve">Ravi B  </v>
          </cell>
          <cell r="E4510" t="str">
            <v>II</v>
          </cell>
          <cell r="F4510" t="str">
            <v>M</v>
          </cell>
          <cell r="G4510" t="str">
            <v>Madihalli</v>
          </cell>
          <cell r="H4510">
            <v>942</v>
          </cell>
          <cell r="I4510">
            <v>9035757505</v>
          </cell>
        </row>
        <row r="4511">
          <cell r="D4511" t="str">
            <v>Shashidhar J P</v>
          </cell>
          <cell r="E4511" t="str">
            <v>I</v>
          </cell>
          <cell r="F4511" t="str">
            <v>M</v>
          </cell>
          <cell r="G4511" t="str">
            <v>Madihalli</v>
          </cell>
          <cell r="H4511">
            <v>942</v>
          </cell>
          <cell r="I4511">
            <v>9945335969</v>
          </cell>
        </row>
        <row r="4512">
          <cell r="D4512" t="str">
            <v>Kokkiligadda naga babu</v>
          </cell>
          <cell r="E4512" t="str">
            <v>C</v>
          </cell>
          <cell r="F4512" t="str">
            <v>M</v>
          </cell>
          <cell r="G4512" t="str">
            <v>Madihalli</v>
          </cell>
          <cell r="H4512">
            <v>942</v>
          </cell>
          <cell r="I4512">
            <v>9945290401</v>
          </cell>
        </row>
        <row r="4513">
          <cell r="C4513">
            <v>10724</v>
          </cell>
          <cell r="D4513" t="str">
            <v>Shivaraj Nayak</v>
          </cell>
          <cell r="E4513" t="str">
            <v>II</v>
          </cell>
          <cell r="F4513" t="str">
            <v>M</v>
          </cell>
          <cell r="G4513" t="str">
            <v>Magala</v>
          </cell>
          <cell r="H4513">
            <v>724</v>
          </cell>
          <cell r="I4513">
            <v>7411353011</v>
          </cell>
        </row>
        <row r="4514">
          <cell r="D4514" t="str">
            <v>Muttanna Mallikarjun Navalagund</v>
          </cell>
          <cell r="E4514" t="str">
            <v>I</v>
          </cell>
          <cell r="F4514" t="str">
            <v>M</v>
          </cell>
          <cell r="G4514" t="str">
            <v>Magala</v>
          </cell>
          <cell r="H4514">
            <v>724</v>
          </cell>
          <cell r="I4514">
            <v>8762348102</v>
          </cell>
        </row>
        <row r="4515">
          <cell r="D4515" t="str">
            <v>Pradeep C</v>
          </cell>
          <cell r="E4515" t="str">
            <v>I</v>
          </cell>
          <cell r="F4515" t="str">
            <v>M</v>
          </cell>
          <cell r="G4515" t="str">
            <v>Magala</v>
          </cell>
          <cell r="H4515">
            <v>724</v>
          </cell>
          <cell r="I4515">
            <v>8861142681</v>
          </cell>
        </row>
        <row r="4516">
          <cell r="D4516" t="str">
            <v>Bobbili Jagadeesh Chandu</v>
          </cell>
          <cell r="E4516" t="str">
            <v>C</v>
          </cell>
          <cell r="F4516" t="str">
            <v>M</v>
          </cell>
          <cell r="G4516" t="str">
            <v>Magala</v>
          </cell>
          <cell r="H4516">
            <v>724</v>
          </cell>
          <cell r="I4516">
            <v>6281485121</v>
          </cell>
        </row>
        <row r="4517">
          <cell r="C4517">
            <v>10725</v>
          </cell>
          <cell r="D4517" t="str">
            <v>Ramasetty K</v>
          </cell>
          <cell r="E4517" t="str">
            <v>II</v>
          </cell>
          <cell r="F4517" t="str">
            <v>M</v>
          </cell>
          <cell r="G4517" t="str">
            <v>Makarabbi</v>
          </cell>
          <cell r="H4517">
            <v>725</v>
          </cell>
          <cell r="I4517">
            <v>9880906783</v>
          </cell>
        </row>
        <row r="4518">
          <cell r="D4518" t="str">
            <v>Belamara Santhosh Kumar</v>
          </cell>
          <cell r="E4518" t="str">
            <v>I</v>
          </cell>
          <cell r="F4518" t="str">
            <v>M</v>
          </cell>
          <cell r="G4518" t="str">
            <v>Makarabbi</v>
          </cell>
          <cell r="H4518">
            <v>725</v>
          </cell>
          <cell r="I4518">
            <v>9666599655</v>
          </cell>
        </row>
        <row r="4519">
          <cell r="D4519" t="str">
            <v>Shravanakumara</v>
          </cell>
          <cell r="E4519" t="str">
            <v>I</v>
          </cell>
          <cell r="F4519" t="str">
            <v>M</v>
          </cell>
          <cell r="G4519" t="str">
            <v>Makarabbi</v>
          </cell>
          <cell r="H4519">
            <v>725</v>
          </cell>
          <cell r="I4519">
            <v>8553682586</v>
          </cell>
        </row>
        <row r="4520">
          <cell r="D4520" t="str">
            <v>Anand Ichchangi</v>
          </cell>
          <cell r="E4520" t="str">
            <v>C</v>
          </cell>
          <cell r="F4520" t="str">
            <v>M</v>
          </cell>
          <cell r="G4520" t="str">
            <v>Makarabbi</v>
          </cell>
          <cell r="H4520">
            <v>725</v>
          </cell>
          <cell r="I4520">
            <v>9611435751</v>
          </cell>
        </row>
        <row r="4521">
          <cell r="C4521">
            <v>10739</v>
          </cell>
          <cell r="D4521" t="str">
            <v>Girish S B</v>
          </cell>
          <cell r="E4521" t="str">
            <v>II</v>
          </cell>
          <cell r="F4521" t="str">
            <v>M</v>
          </cell>
          <cell r="G4521" t="str">
            <v>Mariyammanahalli</v>
          </cell>
          <cell r="H4521">
            <v>739</v>
          </cell>
          <cell r="I4521">
            <v>9148058514</v>
          </cell>
        </row>
        <row r="4522">
          <cell r="D4522" t="str">
            <v xml:space="preserve">Shahajadi G </v>
          </cell>
          <cell r="E4522" t="str">
            <v>I</v>
          </cell>
          <cell r="F4522" t="str">
            <v>F</v>
          </cell>
          <cell r="G4522" t="str">
            <v>Mariyammanahalli</v>
          </cell>
          <cell r="H4522">
            <v>739</v>
          </cell>
          <cell r="I4522">
            <v>9986751194</v>
          </cell>
        </row>
        <row r="4523">
          <cell r="D4523" t="str">
            <v>Kumbara Raghavendra</v>
          </cell>
          <cell r="E4523" t="str">
            <v>I</v>
          </cell>
          <cell r="F4523" t="str">
            <v>M</v>
          </cell>
          <cell r="G4523" t="str">
            <v>Mariyammanahalli</v>
          </cell>
          <cell r="H4523">
            <v>739</v>
          </cell>
          <cell r="I4523">
            <v>9449634717</v>
          </cell>
        </row>
        <row r="4524">
          <cell r="D4524" t="str">
            <v>Vinayak. N</v>
          </cell>
          <cell r="E4524" t="str">
            <v>C</v>
          </cell>
          <cell r="F4524" t="str">
            <v>M</v>
          </cell>
          <cell r="G4524" t="str">
            <v>Mariyammanahalli</v>
          </cell>
          <cell r="H4524">
            <v>739</v>
          </cell>
          <cell r="I4524">
            <v>9739864796</v>
          </cell>
        </row>
        <row r="4525">
          <cell r="D4525" t="str">
            <v>Purama Suri Babu</v>
          </cell>
          <cell r="E4525" t="str">
            <v>C</v>
          </cell>
          <cell r="F4525" t="str">
            <v>M</v>
          </cell>
          <cell r="G4525" t="str">
            <v>Mariyammanahalli</v>
          </cell>
          <cell r="H4525">
            <v>739</v>
          </cell>
          <cell r="I4525">
            <v>7036240884</v>
          </cell>
        </row>
        <row r="4526">
          <cell r="C4526">
            <v>10742</v>
          </cell>
          <cell r="D4526" t="str">
            <v>Anil Kumar S B</v>
          </cell>
          <cell r="E4526" t="str">
            <v>II</v>
          </cell>
          <cell r="F4526" t="str">
            <v>M</v>
          </cell>
          <cell r="G4526" t="str">
            <v>Mathihalli</v>
          </cell>
          <cell r="H4526">
            <v>742</v>
          </cell>
          <cell r="I4526">
            <v>7406369989</v>
          </cell>
        </row>
        <row r="4527">
          <cell r="D4527" t="str">
            <v>Uday Khot</v>
          </cell>
          <cell r="E4527" t="str">
            <v>I</v>
          </cell>
          <cell r="F4527" t="str">
            <v>M</v>
          </cell>
          <cell r="G4527" t="str">
            <v>Mathihalli</v>
          </cell>
          <cell r="H4527">
            <v>742</v>
          </cell>
          <cell r="I4527">
            <v>7019710816</v>
          </cell>
        </row>
        <row r="4528">
          <cell r="D4528" t="str">
            <v>Balayapalle Obuleshu</v>
          </cell>
          <cell r="E4528" t="str">
            <v>C</v>
          </cell>
          <cell r="F4528" t="str">
            <v>M</v>
          </cell>
          <cell r="G4528" t="str">
            <v>Mathihalli</v>
          </cell>
          <cell r="H4528">
            <v>742</v>
          </cell>
          <cell r="I4528">
            <v>6303646772</v>
          </cell>
        </row>
        <row r="4529">
          <cell r="C4529">
            <v>10751</v>
          </cell>
          <cell r="D4529" t="str">
            <v>Amarnath Janadri</v>
          </cell>
          <cell r="E4529" t="str">
            <v>II</v>
          </cell>
          <cell r="F4529" t="str">
            <v>M</v>
          </cell>
          <cell r="G4529" t="str">
            <v>Moregere</v>
          </cell>
          <cell r="H4529">
            <v>751</v>
          </cell>
          <cell r="I4529">
            <v>9060544820</v>
          </cell>
        </row>
        <row r="4530">
          <cell r="D4530" t="str">
            <v>Shivangowda G U</v>
          </cell>
          <cell r="E4530" t="str">
            <v>I</v>
          </cell>
          <cell r="F4530" t="str">
            <v>M</v>
          </cell>
          <cell r="G4530" t="str">
            <v>Moregere</v>
          </cell>
          <cell r="H4530">
            <v>751</v>
          </cell>
          <cell r="I4530">
            <v>9071047807</v>
          </cell>
        </row>
        <row r="4531">
          <cell r="D4531" t="str">
            <v>Sangmesh</v>
          </cell>
          <cell r="E4531" t="str">
            <v>I</v>
          </cell>
          <cell r="F4531" t="str">
            <v>M</v>
          </cell>
          <cell r="G4531" t="str">
            <v>Moregere</v>
          </cell>
          <cell r="H4531">
            <v>751</v>
          </cell>
          <cell r="I4531">
            <v>9343960162</v>
          </cell>
        </row>
        <row r="4532">
          <cell r="D4532" t="str">
            <v>Aravind G</v>
          </cell>
          <cell r="E4532" t="str">
            <v>C</v>
          </cell>
          <cell r="F4532" t="str">
            <v>M</v>
          </cell>
          <cell r="G4532" t="str">
            <v>Moregere</v>
          </cell>
          <cell r="H4532">
            <v>751</v>
          </cell>
          <cell r="I4532">
            <v>8073123103</v>
          </cell>
        </row>
        <row r="4533">
          <cell r="C4533">
            <v>10763</v>
          </cell>
          <cell r="D4533" t="str">
            <v>Bankimchandra A M</v>
          </cell>
          <cell r="E4533" t="str">
            <v>I</v>
          </cell>
          <cell r="F4533" t="str">
            <v>M</v>
          </cell>
          <cell r="G4533" t="str">
            <v>Mylar</v>
          </cell>
          <cell r="H4533">
            <v>763</v>
          </cell>
          <cell r="I4533">
            <v>8762312194</v>
          </cell>
        </row>
        <row r="4534">
          <cell r="D4534" t="str">
            <v>Pradeep Kumar A</v>
          </cell>
          <cell r="E4534" t="str">
            <v>I</v>
          </cell>
          <cell r="F4534" t="str">
            <v>M</v>
          </cell>
          <cell r="G4534" t="str">
            <v>Mylar</v>
          </cell>
          <cell r="H4534">
            <v>763</v>
          </cell>
          <cell r="I4534">
            <v>9538019200</v>
          </cell>
        </row>
        <row r="4535">
          <cell r="D4535" t="str">
            <v>N U Thilak</v>
          </cell>
          <cell r="E4535" t="str">
            <v>I</v>
          </cell>
          <cell r="F4535" t="str">
            <v>M</v>
          </cell>
          <cell r="G4535" t="str">
            <v>Mylar</v>
          </cell>
          <cell r="H4535">
            <v>763</v>
          </cell>
          <cell r="I4535">
            <v>9482494826</v>
          </cell>
        </row>
        <row r="4536">
          <cell r="D4536" t="str">
            <v>Thukka Nagaraju</v>
          </cell>
          <cell r="E4536" t="str">
            <v>C</v>
          </cell>
          <cell r="F4536" t="str">
            <v>M</v>
          </cell>
          <cell r="G4536" t="str">
            <v>Mylar</v>
          </cell>
          <cell r="H4536">
            <v>763</v>
          </cell>
          <cell r="I4536">
            <v>8712998843</v>
          </cell>
        </row>
        <row r="4537">
          <cell r="C4537">
            <v>10767</v>
          </cell>
          <cell r="D4537" t="str">
            <v>Vinayak Adagal</v>
          </cell>
          <cell r="E4537" t="str">
            <v>II</v>
          </cell>
          <cell r="F4537" t="str">
            <v>M</v>
          </cell>
          <cell r="G4537" t="str">
            <v>Nandibevoor</v>
          </cell>
          <cell r="H4537">
            <v>767</v>
          </cell>
          <cell r="I4537">
            <v>8050580285</v>
          </cell>
        </row>
        <row r="4538">
          <cell r="D4538" t="str">
            <v>Samrin Jaha A</v>
          </cell>
          <cell r="E4538" t="str">
            <v>I</v>
          </cell>
          <cell r="F4538" t="str">
            <v>F</v>
          </cell>
          <cell r="G4538" t="str">
            <v>Nandibevoor</v>
          </cell>
          <cell r="H4538">
            <v>767</v>
          </cell>
          <cell r="I4538">
            <v>9480113786</v>
          </cell>
        </row>
        <row r="4539">
          <cell r="D4539" t="str">
            <v>B V Naveen Kumar</v>
          </cell>
          <cell r="E4539" t="str">
            <v>C</v>
          </cell>
          <cell r="F4539" t="str">
            <v>M</v>
          </cell>
          <cell r="G4539" t="str">
            <v>Nandibevoor</v>
          </cell>
          <cell r="H4539">
            <v>767</v>
          </cell>
          <cell r="I4539">
            <v>9743585800</v>
          </cell>
        </row>
        <row r="4540">
          <cell r="C4540">
            <v>10770</v>
          </cell>
          <cell r="D4540" t="str">
            <v>Jayaraj Kumar B S</v>
          </cell>
          <cell r="E4540" t="str">
            <v>I</v>
          </cell>
          <cell r="F4540" t="str">
            <v>M</v>
          </cell>
          <cell r="G4540" t="str">
            <v>Neelagunda</v>
          </cell>
          <cell r="H4540">
            <v>770</v>
          </cell>
          <cell r="I4540">
            <v>8073923518</v>
          </cell>
        </row>
        <row r="4541">
          <cell r="D4541" t="str">
            <v>Pavankumar B</v>
          </cell>
          <cell r="E4541" t="str">
            <v>I</v>
          </cell>
          <cell r="F4541" t="str">
            <v>M</v>
          </cell>
          <cell r="G4541" t="str">
            <v>Neelagunda</v>
          </cell>
          <cell r="H4541">
            <v>770</v>
          </cell>
          <cell r="I4541">
            <v>8549066142</v>
          </cell>
        </row>
        <row r="4542">
          <cell r="C4542">
            <v>10776</v>
          </cell>
          <cell r="D4542" t="str">
            <v xml:space="preserve">Kumar K  </v>
          </cell>
          <cell r="E4542" t="str">
            <v>II</v>
          </cell>
          <cell r="F4542" t="str">
            <v>M</v>
          </cell>
          <cell r="G4542" t="str">
            <v>Oojein</v>
          </cell>
          <cell r="H4542">
            <v>776</v>
          </cell>
          <cell r="I4542">
            <v>9964106537</v>
          </cell>
        </row>
        <row r="4543">
          <cell r="D4543" t="str">
            <v>S Saranya Devi</v>
          </cell>
          <cell r="E4543" t="str">
            <v>I</v>
          </cell>
          <cell r="F4543" t="str">
            <v>F</v>
          </cell>
          <cell r="G4543" t="str">
            <v>Oojein</v>
          </cell>
          <cell r="H4543">
            <v>776</v>
          </cell>
          <cell r="I4543">
            <v>9061775584</v>
          </cell>
        </row>
        <row r="4544">
          <cell r="D4544" t="str">
            <v>Gondi Bhargava</v>
          </cell>
          <cell r="E4544" t="str">
            <v>C</v>
          </cell>
          <cell r="F4544" t="str">
            <v>M</v>
          </cell>
          <cell r="G4544" t="str">
            <v>Oojein</v>
          </cell>
          <cell r="H4544">
            <v>776</v>
          </cell>
          <cell r="I4544">
            <v>9642932681</v>
          </cell>
        </row>
        <row r="4545">
          <cell r="C4545">
            <v>10784</v>
          </cell>
          <cell r="D4545" t="str">
            <v>A P Balaraj</v>
          </cell>
          <cell r="E4545" t="str">
            <v>I</v>
          </cell>
          <cell r="F4545" t="str">
            <v>M</v>
          </cell>
          <cell r="G4545" t="str">
            <v>Ramadurga</v>
          </cell>
          <cell r="H4545">
            <v>784</v>
          </cell>
          <cell r="I4545">
            <v>7019423910</v>
          </cell>
        </row>
        <row r="4546">
          <cell r="D4546" t="str">
            <v>Huleppa A</v>
          </cell>
          <cell r="E4546" t="str">
            <v>I</v>
          </cell>
          <cell r="F4546" t="str">
            <v>M</v>
          </cell>
          <cell r="G4546" t="str">
            <v>Ramadurga</v>
          </cell>
          <cell r="H4546">
            <v>784</v>
          </cell>
          <cell r="I4546">
            <v>8152972581</v>
          </cell>
        </row>
        <row r="4547">
          <cell r="D4547" t="str">
            <v>Dasari Pradeep Kumar</v>
          </cell>
          <cell r="E4547" t="str">
            <v>C</v>
          </cell>
          <cell r="F4547" t="str">
            <v>M</v>
          </cell>
          <cell r="G4547" t="str">
            <v>Ramadurga</v>
          </cell>
          <cell r="H4547">
            <v>784</v>
          </cell>
          <cell r="I4547">
            <v>8143507517</v>
          </cell>
        </row>
        <row r="4548">
          <cell r="C4548">
            <v>10515</v>
          </cell>
          <cell r="D4548" t="str">
            <v>Niraj Kumar</v>
          </cell>
          <cell r="E4548" t="str">
            <v>IV</v>
          </cell>
          <cell r="F4548" t="str">
            <v>M</v>
          </cell>
          <cell r="G4548" t="str">
            <v>RO-Vijayanagara</v>
          </cell>
          <cell r="H4548">
            <v>515</v>
          </cell>
          <cell r="I4548">
            <v>8296718032</v>
          </cell>
        </row>
        <row r="4549">
          <cell r="D4549" t="str">
            <v>J Vadirajachar</v>
          </cell>
          <cell r="E4549" t="str">
            <v>III</v>
          </cell>
          <cell r="F4549" t="str">
            <v>M</v>
          </cell>
          <cell r="G4549" t="str">
            <v>RO-Vijayanagara</v>
          </cell>
          <cell r="H4549">
            <v>515</v>
          </cell>
          <cell r="I4549">
            <v>9902998267</v>
          </cell>
        </row>
        <row r="4550">
          <cell r="D4550" t="str">
            <v>J.Sathyappa</v>
          </cell>
          <cell r="E4550" t="str">
            <v>II</v>
          </cell>
          <cell r="F4550" t="str">
            <v>M</v>
          </cell>
          <cell r="G4550" t="str">
            <v>RO-Vijayanagara</v>
          </cell>
          <cell r="H4550">
            <v>515</v>
          </cell>
          <cell r="I4550">
            <v>8762023069</v>
          </cell>
        </row>
        <row r="4551">
          <cell r="D4551" t="str">
            <v>Vinay G Sarode</v>
          </cell>
          <cell r="E4551" t="str">
            <v>II</v>
          </cell>
          <cell r="F4551" t="str">
            <v>M</v>
          </cell>
          <cell r="G4551" t="str">
            <v>RO-Vijayanagara</v>
          </cell>
          <cell r="H4551">
            <v>515</v>
          </cell>
          <cell r="I4551">
            <v>8095258578</v>
          </cell>
        </row>
        <row r="4552">
          <cell r="D4552" t="str">
            <v>M.J.Muddebihal</v>
          </cell>
          <cell r="E4552" t="str">
            <v>II</v>
          </cell>
          <cell r="F4552" t="str">
            <v>M</v>
          </cell>
          <cell r="G4552" t="str">
            <v>RO-Vijayanagara</v>
          </cell>
          <cell r="H4552">
            <v>515</v>
          </cell>
          <cell r="I4552">
            <v>9448960093</v>
          </cell>
        </row>
        <row r="4553">
          <cell r="D4553" t="str">
            <v>Jagadeesh H</v>
          </cell>
          <cell r="E4553" t="str">
            <v>II</v>
          </cell>
          <cell r="F4553" t="str">
            <v>M</v>
          </cell>
          <cell r="G4553" t="str">
            <v>RO-Vijayanagara</v>
          </cell>
          <cell r="H4553">
            <v>515</v>
          </cell>
          <cell r="I4553">
            <v>9632885878</v>
          </cell>
        </row>
        <row r="4554">
          <cell r="D4554" t="str">
            <v>Namrata Sangvikar</v>
          </cell>
          <cell r="E4554" t="str">
            <v>II</v>
          </cell>
          <cell r="F4554" t="str">
            <v>F</v>
          </cell>
          <cell r="G4554" t="str">
            <v>RO-Vijayanagara</v>
          </cell>
          <cell r="H4554">
            <v>515</v>
          </cell>
          <cell r="I4554">
            <v>8861154625</v>
          </cell>
        </row>
        <row r="4555">
          <cell r="D4555" t="str">
            <v xml:space="preserve">Deepu A </v>
          </cell>
          <cell r="E4555" t="str">
            <v>I</v>
          </cell>
          <cell r="F4555" t="str">
            <v>F</v>
          </cell>
          <cell r="G4555" t="str">
            <v>RO-Vijayanagara</v>
          </cell>
          <cell r="H4555">
            <v>515</v>
          </cell>
          <cell r="I4555">
            <v>9008930500</v>
          </cell>
        </row>
        <row r="4556">
          <cell r="D4556" t="str">
            <v>Pavithra  T</v>
          </cell>
          <cell r="E4556" t="str">
            <v>I</v>
          </cell>
          <cell r="F4556" t="str">
            <v>F</v>
          </cell>
          <cell r="G4556" t="str">
            <v>RO-Vijayanagara</v>
          </cell>
          <cell r="H4556">
            <v>515</v>
          </cell>
          <cell r="I4556">
            <v>8749047925</v>
          </cell>
        </row>
        <row r="4557">
          <cell r="D4557" t="str">
            <v>Jinka ravindrababu</v>
          </cell>
          <cell r="E4557" t="str">
            <v>I</v>
          </cell>
          <cell r="F4557" t="str">
            <v>M</v>
          </cell>
          <cell r="G4557" t="str">
            <v>RO-Vijayanagara</v>
          </cell>
          <cell r="H4557">
            <v>515</v>
          </cell>
          <cell r="I4557">
            <v>9502013679</v>
          </cell>
        </row>
        <row r="4558">
          <cell r="D4558" t="str">
            <v>Kuchipudi Ravi Teja</v>
          </cell>
          <cell r="E4558" t="str">
            <v>I</v>
          </cell>
          <cell r="F4558" t="str">
            <v>M</v>
          </cell>
          <cell r="G4558" t="str">
            <v>RO-Vijayanagara</v>
          </cell>
          <cell r="H4558">
            <v>515</v>
          </cell>
          <cell r="I4558">
            <v>9505154040</v>
          </cell>
        </row>
        <row r="4559">
          <cell r="D4559" t="str">
            <v>Sahana S</v>
          </cell>
          <cell r="E4559" t="str">
            <v>I</v>
          </cell>
          <cell r="F4559" t="str">
            <v>F</v>
          </cell>
          <cell r="G4559" t="str">
            <v>RO-Vijayanagara</v>
          </cell>
          <cell r="H4559">
            <v>515</v>
          </cell>
          <cell r="I4559">
            <v>9008401606</v>
          </cell>
        </row>
        <row r="4560">
          <cell r="D4560" t="str">
            <v>Rajashekhara</v>
          </cell>
          <cell r="E4560" t="str">
            <v>I</v>
          </cell>
          <cell r="F4560" t="str">
            <v>M</v>
          </cell>
          <cell r="G4560" t="str">
            <v>RO-Vijayanagara</v>
          </cell>
          <cell r="H4560">
            <v>515</v>
          </cell>
          <cell r="I4560">
            <v>8050733702</v>
          </cell>
        </row>
        <row r="4561">
          <cell r="D4561" t="str">
            <v>Sashidhara</v>
          </cell>
          <cell r="E4561" t="str">
            <v>I</v>
          </cell>
          <cell r="F4561" t="str">
            <v>M</v>
          </cell>
          <cell r="G4561" t="str">
            <v>RO-Vijayanagara</v>
          </cell>
          <cell r="H4561">
            <v>515</v>
          </cell>
          <cell r="I4561">
            <v>9741306684</v>
          </cell>
        </row>
        <row r="4562">
          <cell r="D4562" t="str">
            <v>Shabeer Shaik</v>
          </cell>
          <cell r="E4562" t="str">
            <v>I</v>
          </cell>
          <cell r="F4562" t="str">
            <v>M</v>
          </cell>
          <cell r="G4562" t="str">
            <v>RO-Vijayanagara</v>
          </cell>
          <cell r="H4562">
            <v>515</v>
          </cell>
          <cell r="I4562">
            <v>8867142533</v>
          </cell>
        </row>
        <row r="4563">
          <cell r="D4563" t="str">
            <v>Manohar  Y</v>
          </cell>
          <cell r="E4563" t="str">
            <v>I</v>
          </cell>
          <cell r="F4563" t="str">
            <v>M</v>
          </cell>
          <cell r="G4563" t="str">
            <v>RO-Vijayanagara</v>
          </cell>
          <cell r="H4563">
            <v>515</v>
          </cell>
          <cell r="I4563">
            <v>9986111512</v>
          </cell>
        </row>
        <row r="4564">
          <cell r="D4564" t="str">
            <v xml:space="preserve">Kavya K  </v>
          </cell>
          <cell r="E4564" t="str">
            <v>I</v>
          </cell>
          <cell r="F4564" t="str">
            <v>F</v>
          </cell>
          <cell r="G4564" t="str">
            <v>RO-Vijayanagara</v>
          </cell>
          <cell r="H4564">
            <v>515</v>
          </cell>
          <cell r="I4564">
            <v>63604405021</v>
          </cell>
        </row>
        <row r="4565">
          <cell r="D4565" t="str">
            <v xml:space="preserve">Poornima K </v>
          </cell>
          <cell r="E4565" t="str">
            <v>I</v>
          </cell>
          <cell r="F4565" t="str">
            <v>F</v>
          </cell>
          <cell r="G4565" t="str">
            <v>RO-Vijayanagara</v>
          </cell>
          <cell r="H4565">
            <v>515</v>
          </cell>
          <cell r="I4565">
            <v>8867003513</v>
          </cell>
        </row>
        <row r="4566">
          <cell r="D4566" t="str">
            <v>Vadde Ranganna</v>
          </cell>
          <cell r="E4566" t="str">
            <v>I</v>
          </cell>
          <cell r="F4566" t="str">
            <v>M</v>
          </cell>
          <cell r="G4566" t="str">
            <v>RO-Vijayanagara</v>
          </cell>
          <cell r="H4566">
            <v>515</v>
          </cell>
          <cell r="I4566">
            <v>9951972133</v>
          </cell>
        </row>
        <row r="4567">
          <cell r="D4567" t="str">
            <v>Roshan Zameer G</v>
          </cell>
          <cell r="E4567" t="str">
            <v>I</v>
          </cell>
          <cell r="F4567" t="str">
            <v>M</v>
          </cell>
          <cell r="G4567" t="str">
            <v>RO-Vijayanagara</v>
          </cell>
          <cell r="H4567">
            <v>515</v>
          </cell>
          <cell r="I4567">
            <v>8867142437</v>
          </cell>
        </row>
        <row r="4568">
          <cell r="D4568" t="str">
            <v>G Priyanka</v>
          </cell>
          <cell r="E4568" t="str">
            <v>C</v>
          </cell>
          <cell r="F4568" t="str">
            <v>F</v>
          </cell>
          <cell r="G4568" t="str">
            <v>RO-Vijayanagara</v>
          </cell>
          <cell r="H4568">
            <v>515</v>
          </cell>
          <cell r="I4568">
            <v>9980258085</v>
          </cell>
        </row>
        <row r="4569">
          <cell r="D4569" t="str">
            <v>B.Lingappa</v>
          </cell>
          <cell r="E4569" t="str">
            <v>aMCS</v>
          </cell>
          <cell r="F4569" t="str">
            <v>M</v>
          </cell>
          <cell r="G4569" t="str">
            <v>RO-Vijayanagara</v>
          </cell>
          <cell r="H4569">
            <v>515</v>
          </cell>
          <cell r="I4569">
            <v>9448633089</v>
          </cell>
        </row>
        <row r="4570">
          <cell r="C4570">
            <v>10992</v>
          </cell>
          <cell r="D4570" t="str">
            <v>Mandapalli Vamsikrishna</v>
          </cell>
          <cell r="E4570" t="str">
            <v>I</v>
          </cell>
          <cell r="F4570" t="str">
            <v>M</v>
          </cell>
          <cell r="G4570" t="str">
            <v>Shingrihalli</v>
          </cell>
          <cell r="H4570">
            <v>992</v>
          </cell>
          <cell r="I4570">
            <v>9059557952</v>
          </cell>
        </row>
        <row r="4571">
          <cell r="D4571" t="str">
            <v>Suravajhala Sreeharsha</v>
          </cell>
          <cell r="E4571" t="str">
            <v>C</v>
          </cell>
          <cell r="F4571" t="str">
            <v>M</v>
          </cell>
          <cell r="G4571" t="str">
            <v>Shingrihalli</v>
          </cell>
          <cell r="H4571">
            <v>992</v>
          </cell>
          <cell r="I4571">
            <v>7022683883</v>
          </cell>
        </row>
        <row r="4572">
          <cell r="D4572" t="str">
            <v>Lakkakula Gopi Chand</v>
          </cell>
          <cell r="E4572" t="str">
            <v>I</v>
          </cell>
          <cell r="F4572" t="str">
            <v>M</v>
          </cell>
          <cell r="G4572" t="str">
            <v>Sogi</v>
          </cell>
          <cell r="H4572">
            <v>820</v>
          </cell>
          <cell r="I4572">
            <v>9121193411</v>
          </cell>
        </row>
        <row r="4573">
          <cell r="C4573">
            <v>10820</v>
          </cell>
          <cell r="D4573" t="str">
            <v>Avinash K B</v>
          </cell>
          <cell r="E4573" t="str">
            <v>I</v>
          </cell>
          <cell r="F4573" t="str">
            <v>M</v>
          </cell>
          <cell r="G4573" t="str">
            <v>Sogi</v>
          </cell>
          <cell r="H4573">
            <v>820</v>
          </cell>
          <cell r="I4573">
            <v>9886880016</v>
          </cell>
        </row>
        <row r="4574">
          <cell r="D4574" t="str">
            <v xml:space="preserve">Vishwanath H  </v>
          </cell>
          <cell r="E4574" t="str">
            <v>I</v>
          </cell>
          <cell r="F4574" t="str">
            <v>M</v>
          </cell>
          <cell r="G4574" t="str">
            <v>Sogi</v>
          </cell>
          <cell r="H4574">
            <v>820</v>
          </cell>
          <cell r="I4574">
            <v>7760422055</v>
          </cell>
        </row>
        <row r="4575">
          <cell r="D4575" t="str">
            <v>Mrigank Ratan</v>
          </cell>
          <cell r="E4575" t="str">
            <v>I</v>
          </cell>
          <cell r="F4575" t="str">
            <v>M</v>
          </cell>
          <cell r="G4575" t="str">
            <v>Sogi</v>
          </cell>
          <cell r="H4575">
            <v>820</v>
          </cell>
          <cell r="I4575">
            <v>9570320603</v>
          </cell>
        </row>
        <row r="4576">
          <cell r="D4576" t="str">
            <v>Jyoti Sudi</v>
          </cell>
          <cell r="E4576" t="str">
            <v>C</v>
          </cell>
          <cell r="F4576" t="str">
            <v>F</v>
          </cell>
          <cell r="G4576" t="str">
            <v>Sogi</v>
          </cell>
          <cell r="H4576">
            <v>820</v>
          </cell>
          <cell r="I4576">
            <v>7411502369</v>
          </cell>
        </row>
        <row r="4577">
          <cell r="C4577">
            <v>10838</v>
          </cell>
          <cell r="D4577" t="str">
            <v>Suraj O S</v>
          </cell>
          <cell r="E4577" t="str">
            <v>II</v>
          </cell>
          <cell r="F4577" t="str">
            <v>M</v>
          </cell>
          <cell r="G4577" t="str">
            <v>Teligi</v>
          </cell>
          <cell r="H4577">
            <v>838</v>
          </cell>
          <cell r="I4577">
            <v>9901581226</v>
          </cell>
        </row>
        <row r="4578">
          <cell r="D4578" t="str">
            <v>Pragathi Raj Shivashankar</v>
          </cell>
          <cell r="E4578" t="str">
            <v>I</v>
          </cell>
          <cell r="F4578" t="str">
            <v>M</v>
          </cell>
          <cell r="G4578" t="str">
            <v>Teligi</v>
          </cell>
          <cell r="H4578">
            <v>838</v>
          </cell>
          <cell r="I4578">
            <v>7090005411</v>
          </cell>
        </row>
        <row r="4579">
          <cell r="D4579" t="str">
            <v>Keerti Talawar</v>
          </cell>
          <cell r="E4579" t="str">
            <v>I</v>
          </cell>
          <cell r="F4579" t="str">
            <v>F</v>
          </cell>
          <cell r="G4579" t="str">
            <v>Teligi</v>
          </cell>
          <cell r="H4579">
            <v>838</v>
          </cell>
          <cell r="I4579">
            <v>7892616280</v>
          </cell>
        </row>
        <row r="4580">
          <cell r="D4580" t="str">
            <v>Balachandra Aganoori</v>
          </cell>
          <cell r="E4580" t="str">
            <v>C</v>
          </cell>
          <cell r="F4580" t="str">
            <v>M</v>
          </cell>
          <cell r="G4580" t="str">
            <v>Teligi</v>
          </cell>
          <cell r="H4580">
            <v>838</v>
          </cell>
          <cell r="I4580">
            <v>8011613040</v>
          </cell>
        </row>
        <row r="4581">
          <cell r="D4581" t="str">
            <v>Gundagathi Palakashappa</v>
          </cell>
          <cell r="E4581" t="str">
            <v>C</v>
          </cell>
          <cell r="F4581" t="str">
            <v>M</v>
          </cell>
          <cell r="G4581" t="str">
            <v>Teligi</v>
          </cell>
          <cell r="H4581">
            <v>838</v>
          </cell>
          <cell r="I4581">
            <v>9663344386</v>
          </cell>
        </row>
        <row r="4582">
          <cell r="C4582">
            <v>10975</v>
          </cell>
          <cell r="D4582" t="str">
            <v>Sachin B</v>
          </cell>
          <cell r="E4582" t="str">
            <v>I</v>
          </cell>
          <cell r="F4582" t="str">
            <v>M</v>
          </cell>
          <cell r="G4582" t="str">
            <v>Thambrahalli</v>
          </cell>
          <cell r="H4582">
            <v>975</v>
          </cell>
          <cell r="I4582">
            <v>8892558929</v>
          </cell>
        </row>
        <row r="4583">
          <cell r="D4583" t="str">
            <v>Ajay S H</v>
          </cell>
          <cell r="E4583" t="str">
            <v>I</v>
          </cell>
          <cell r="F4583" t="str">
            <v>M</v>
          </cell>
          <cell r="G4583" t="str">
            <v>Thambrahalli</v>
          </cell>
          <cell r="H4583">
            <v>975</v>
          </cell>
          <cell r="I4583">
            <v>9071339943</v>
          </cell>
        </row>
        <row r="4584">
          <cell r="D4584" t="str">
            <v>Sandeep Sagar</v>
          </cell>
          <cell r="E4584" t="str">
            <v>I</v>
          </cell>
          <cell r="F4584" t="str">
            <v>M</v>
          </cell>
          <cell r="G4584" t="str">
            <v>Thambrahalli</v>
          </cell>
          <cell r="H4584">
            <v>975</v>
          </cell>
          <cell r="I4584">
            <v>7680959520</v>
          </cell>
        </row>
        <row r="4585">
          <cell r="C4585">
            <v>10843</v>
          </cell>
          <cell r="D4585" t="str">
            <v xml:space="preserve">Kumar Dron   </v>
          </cell>
          <cell r="E4585" t="str">
            <v>II</v>
          </cell>
          <cell r="F4585" t="str">
            <v>M</v>
          </cell>
          <cell r="G4585" t="str">
            <v>Thayakanahalli</v>
          </cell>
          <cell r="H4585">
            <v>843</v>
          </cell>
          <cell r="I4585">
            <v>8340461825</v>
          </cell>
        </row>
        <row r="4586">
          <cell r="D4586" t="str">
            <v>Boraiah.S.P</v>
          </cell>
          <cell r="E4586" t="str">
            <v>I</v>
          </cell>
          <cell r="F4586" t="str">
            <v>M</v>
          </cell>
          <cell r="G4586" t="str">
            <v>Thayakanahalli</v>
          </cell>
          <cell r="H4586">
            <v>843</v>
          </cell>
          <cell r="I4586">
            <v>8105135991</v>
          </cell>
        </row>
        <row r="4587">
          <cell r="D4587" t="str">
            <v>Akshaykumar Pn</v>
          </cell>
          <cell r="E4587" t="str">
            <v>I</v>
          </cell>
          <cell r="F4587" t="str">
            <v>M</v>
          </cell>
          <cell r="G4587" t="str">
            <v>Thayakanahalli</v>
          </cell>
          <cell r="H4587">
            <v>843</v>
          </cell>
          <cell r="I4587">
            <v>7026486886</v>
          </cell>
        </row>
        <row r="4588">
          <cell r="D4588" t="str">
            <v>Sunil</v>
          </cell>
          <cell r="E4588" t="str">
            <v>C</v>
          </cell>
          <cell r="F4588" t="str">
            <v>M</v>
          </cell>
          <cell r="G4588" t="str">
            <v>Thayakanahalli</v>
          </cell>
          <cell r="H4588">
            <v>843</v>
          </cell>
          <cell r="I4588">
            <v>9164435908</v>
          </cell>
        </row>
        <row r="4589">
          <cell r="C4589">
            <v>10850</v>
          </cell>
          <cell r="D4589" t="str">
            <v>Honnappanavara Ullas Reddy</v>
          </cell>
          <cell r="E4589" t="str">
            <v>II</v>
          </cell>
          <cell r="F4589" t="str">
            <v>M</v>
          </cell>
          <cell r="G4589" t="str">
            <v>Uchangidurga</v>
          </cell>
          <cell r="H4589">
            <v>850</v>
          </cell>
          <cell r="I4589">
            <v>8150828866</v>
          </cell>
        </row>
        <row r="4590">
          <cell r="D4590" t="str">
            <v>Velugandula Sairam</v>
          </cell>
          <cell r="E4590" t="str">
            <v>I</v>
          </cell>
          <cell r="F4590" t="str">
            <v>M</v>
          </cell>
          <cell r="G4590" t="str">
            <v>Uchangidurga</v>
          </cell>
          <cell r="H4590">
            <v>850</v>
          </cell>
          <cell r="I4590">
            <v>8686689864</v>
          </cell>
        </row>
        <row r="4591">
          <cell r="D4591" t="str">
            <v>Phani Kadraka</v>
          </cell>
          <cell r="E4591" t="str">
            <v>I</v>
          </cell>
          <cell r="F4591" t="str">
            <v>M</v>
          </cell>
          <cell r="G4591" t="str">
            <v>Uchangidurga</v>
          </cell>
          <cell r="H4591">
            <v>850</v>
          </cell>
          <cell r="I4591">
            <v>8106316867</v>
          </cell>
        </row>
        <row r="4592">
          <cell r="D4592" t="str">
            <v>Saggella Vijay</v>
          </cell>
          <cell r="E4592" t="str">
            <v>C</v>
          </cell>
          <cell r="F4592" t="str">
            <v>M</v>
          </cell>
          <cell r="G4592" t="str">
            <v>Uchangidurga</v>
          </cell>
          <cell r="H4592">
            <v>850</v>
          </cell>
          <cell r="I4592">
            <v>7675944341</v>
          </cell>
        </row>
        <row r="4593">
          <cell r="D4593" t="str">
            <v>Mallikarjun Biradar</v>
          </cell>
          <cell r="E4593" t="str">
            <v>C</v>
          </cell>
          <cell r="F4593" t="str">
            <v>M</v>
          </cell>
          <cell r="G4593" t="str">
            <v>Uchangidurga</v>
          </cell>
          <cell r="H4593">
            <v>850</v>
          </cell>
          <cell r="I4593">
            <v>9900429652</v>
          </cell>
        </row>
        <row r="4594">
          <cell r="C4594">
            <v>11198</v>
          </cell>
          <cell r="D4594" t="str">
            <v>Maruthi K</v>
          </cell>
          <cell r="E4594" t="str">
            <v>I</v>
          </cell>
          <cell r="F4594" t="str">
            <v>M</v>
          </cell>
          <cell r="G4594" t="str">
            <v>Uttangi</v>
          </cell>
          <cell r="H4594">
            <v>1198</v>
          </cell>
          <cell r="I4594">
            <v>9845721714</v>
          </cell>
        </row>
        <row r="4595">
          <cell r="D4595" t="str">
            <v>Sachin S Shetty</v>
          </cell>
          <cell r="E4595" t="str">
            <v>I</v>
          </cell>
          <cell r="F4595" t="str">
            <v>M</v>
          </cell>
          <cell r="G4595" t="str">
            <v>Uttangi</v>
          </cell>
          <cell r="H4595">
            <v>1198</v>
          </cell>
          <cell r="I4595">
            <v>9353119188</v>
          </cell>
        </row>
        <row r="4596">
          <cell r="C4596">
            <v>11052</v>
          </cell>
          <cell r="D4596" t="str">
            <v xml:space="preserve">Prasanjeet  </v>
          </cell>
          <cell r="E4596" t="str">
            <v>II</v>
          </cell>
          <cell r="F4596" t="str">
            <v>M</v>
          </cell>
          <cell r="G4596" t="str">
            <v>Alhalli</v>
          </cell>
          <cell r="H4596">
            <v>1052</v>
          </cell>
          <cell r="I4596">
            <v>9739090037</v>
          </cell>
        </row>
        <row r="4597">
          <cell r="D4597" t="str">
            <v xml:space="preserve">Sunanda Saibanna </v>
          </cell>
          <cell r="E4597" t="str">
            <v>I</v>
          </cell>
          <cell r="F4597" t="str">
            <v>F</v>
          </cell>
          <cell r="G4597" t="str">
            <v>Alhalli</v>
          </cell>
          <cell r="H4597">
            <v>1052</v>
          </cell>
          <cell r="I4597">
            <v>9844143772</v>
          </cell>
        </row>
        <row r="4598">
          <cell r="D4598" t="str">
            <v>Abhishek M Sangawar</v>
          </cell>
          <cell r="E4598" t="str">
            <v>C</v>
          </cell>
          <cell r="F4598" t="str">
            <v>M</v>
          </cell>
          <cell r="G4598" t="str">
            <v>Alhalli</v>
          </cell>
          <cell r="H4598">
            <v>1052</v>
          </cell>
          <cell r="I4598">
            <v>9901575737</v>
          </cell>
        </row>
        <row r="4599">
          <cell r="C4599">
            <v>11004</v>
          </cell>
          <cell r="D4599" t="str">
            <v xml:space="preserve">Santosh Kumar Tonape </v>
          </cell>
          <cell r="E4599" t="str">
            <v>III</v>
          </cell>
          <cell r="F4599" t="str">
            <v>M</v>
          </cell>
          <cell r="G4599" t="str">
            <v>Andola</v>
          </cell>
          <cell r="H4599">
            <v>1004</v>
          </cell>
          <cell r="I4599">
            <v>9739123411</v>
          </cell>
        </row>
        <row r="4600">
          <cell r="D4600" t="str">
            <v>Santosh</v>
          </cell>
          <cell r="E4600" t="str">
            <v>I</v>
          </cell>
          <cell r="F4600" t="str">
            <v>M</v>
          </cell>
          <cell r="G4600" t="str">
            <v>Andola</v>
          </cell>
          <cell r="H4600">
            <v>1004</v>
          </cell>
          <cell r="I4600">
            <v>7204066471</v>
          </cell>
        </row>
        <row r="4601">
          <cell r="D4601" t="str">
            <v xml:space="preserve">Sali Srinath  </v>
          </cell>
          <cell r="E4601" t="str">
            <v>I</v>
          </cell>
          <cell r="F4601" t="str">
            <v>M</v>
          </cell>
          <cell r="G4601" t="str">
            <v>Andola</v>
          </cell>
          <cell r="H4601">
            <v>1004</v>
          </cell>
          <cell r="I4601">
            <v>9663960396</v>
          </cell>
        </row>
        <row r="4602">
          <cell r="D4602" t="str">
            <v>Dasari Sai Krishna</v>
          </cell>
          <cell r="E4602" t="str">
            <v>C</v>
          </cell>
          <cell r="F4602" t="str">
            <v>M</v>
          </cell>
          <cell r="G4602" t="str">
            <v>Andola</v>
          </cell>
          <cell r="H4602">
            <v>1004</v>
          </cell>
          <cell r="I4602">
            <v>7075809705</v>
          </cell>
        </row>
        <row r="4603">
          <cell r="C4603">
            <v>11049</v>
          </cell>
          <cell r="D4603" t="str">
            <v>Mallikarjun Biradar</v>
          </cell>
          <cell r="E4603" t="str">
            <v>II</v>
          </cell>
          <cell r="F4603" t="str">
            <v>M</v>
          </cell>
          <cell r="G4603" t="str">
            <v>Ankalaga</v>
          </cell>
          <cell r="H4603">
            <v>1049</v>
          </cell>
          <cell r="I4603">
            <v>9686625763</v>
          </cell>
        </row>
        <row r="4604">
          <cell r="D4604" t="str">
            <v>Sangamesh Hundekar</v>
          </cell>
          <cell r="E4604" t="str">
            <v>I</v>
          </cell>
          <cell r="F4604" t="str">
            <v>M</v>
          </cell>
          <cell r="G4604" t="str">
            <v>Ankalaga</v>
          </cell>
          <cell r="H4604">
            <v>1049</v>
          </cell>
          <cell r="I4604">
            <v>8217379201</v>
          </cell>
        </row>
        <row r="4605">
          <cell r="D4605" t="str">
            <v>Rahul P Pedderpeth</v>
          </cell>
          <cell r="E4605" t="str">
            <v>I</v>
          </cell>
          <cell r="F4605" t="str">
            <v>M</v>
          </cell>
          <cell r="G4605" t="str">
            <v>Ankalaga</v>
          </cell>
          <cell r="H4605">
            <v>1049</v>
          </cell>
          <cell r="I4605">
            <v>9731574666</v>
          </cell>
        </row>
        <row r="4606">
          <cell r="D4606" t="str">
            <v>Siraparapu Kumar</v>
          </cell>
          <cell r="E4606" t="str">
            <v>C</v>
          </cell>
          <cell r="F4606" t="str">
            <v>M</v>
          </cell>
          <cell r="G4606" t="str">
            <v>Ankalaga</v>
          </cell>
          <cell r="H4606">
            <v>1049</v>
          </cell>
          <cell r="I4606">
            <v>9491073595</v>
          </cell>
        </row>
        <row r="4607">
          <cell r="C4607">
            <v>11041</v>
          </cell>
          <cell r="D4607" t="str">
            <v xml:space="preserve">Srikant S K  </v>
          </cell>
          <cell r="E4607" t="str">
            <v>II</v>
          </cell>
          <cell r="F4607" t="str">
            <v>M</v>
          </cell>
          <cell r="G4607" t="str">
            <v>Aralagundagi</v>
          </cell>
          <cell r="H4607">
            <v>1041</v>
          </cell>
          <cell r="I4607">
            <v>9591634346</v>
          </cell>
        </row>
        <row r="4608">
          <cell r="D4608" t="str">
            <v>Anilkumar Basavaraj Kaba</v>
          </cell>
          <cell r="E4608" t="str">
            <v>I</v>
          </cell>
          <cell r="F4608" t="str">
            <v>M</v>
          </cell>
          <cell r="G4608" t="str">
            <v>Aralagundagi</v>
          </cell>
          <cell r="H4608">
            <v>1041</v>
          </cell>
          <cell r="I4608">
            <v>9986738699</v>
          </cell>
        </row>
        <row r="4609">
          <cell r="D4609" t="str">
            <v>Pamarthi Krishnanjaneyulu</v>
          </cell>
          <cell r="E4609" t="str">
            <v>I</v>
          </cell>
          <cell r="F4609" t="str">
            <v>M</v>
          </cell>
          <cell r="G4609" t="str">
            <v>Aralagundagi</v>
          </cell>
          <cell r="H4609">
            <v>1041</v>
          </cell>
          <cell r="I4609">
            <v>9949842442</v>
          </cell>
        </row>
        <row r="4610">
          <cell r="D4610" t="str">
            <v>Dontala Santosh</v>
          </cell>
          <cell r="E4610" t="str">
            <v>I</v>
          </cell>
          <cell r="F4610" t="str">
            <v>M</v>
          </cell>
          <cell r="G4610" t="str">
            <v>Aralagundagi</v>
          </cell>
          <cell r="H4610">
            <v>1041</v>
          </cell>
          <cell r="I4610">
            <v>7382283330</v>
          </cell>
        </row>
        <row r="4611">
          <cell r="D4611" t="str">
            <v>Sunnykumar Poonya</v>
          </cell>
          <cell r="E4611" t="str">
            <v>C</v>
          </cell>
          <cell r="F4611" t="str">
            <v>M</v>
          </cell>
          <cell r="G4611" t="str">
            <v>Aralagundagi</v>
          </cell>
          <cell r="H4611">
            <v>1041</v>
          </cell>
          <cell r="I4611">
            <v>9057273798</v>
          </cell>
        </row>
        <row r="4612">
          <cell r="D4612" t="str">
            <v>Basavaraj Kanamadi</v>
          </cell>
          <cell r="E4612" t="str">
            <v>I</v>
          </cell>
          <cell r="F4612" t="str">
            <v>M</v>
          </cell>
          <cell r="G4612" t="str">
            <v>Balashettihal</v>
          </cell>
          <cell r="H4612">
            <v>1153</v>
          </cell>
          <cell r="I4612">
            <v>9353228120</v>
          </cell>
        </row>
        <row r="4613">
          <cell r="D4613" t="str">
            <v>Gavannagari Vijaya Bhaskar</v>
          </cell>
          <cell r="E4613" t="str">
            <v>C</v>
          </cell>
          <cell r="F4613" t="str">
            <v>M</v>
          </cell>
          <cell r="G4613" t="str">
            <v>Balashettihal</v>
          </cell>
          <cell r="H4613">
            <v>1153</v>
          </cell>
          <cell r="I4613">
            <v>9177587258</v>
          </cell>
        </row>
        <row r="4614">
          <cell r="C4614">
            <v>11101</v>
          </cell>
          <cell r="D4614" t="str">
            <v>Siddanagoud Prakashgoud Yalagi</v>
          </cell>
          <cell r="E4614" t="str">
            <v>II</v>
          </cell>
          <cell r="F4614" t="str">
            <v>M</v>
          </cell>
          <cell r="G4614" t="str">
            <v>Balbatti</v>
          </cell>
          <cell r="H4614">
            <v>1101</v>
          </cell>
          <cell r="I4614">
            <v>9620792186</v>
          </cell>
        </row>
        <row r="4615">
          <cell r="D4615" t="str">
            <v>Mallikarjun Annasaheb Athani</v>
          </cell>
          <cell r="E4615" t="str">
            <v>I</v>
          </cell>
          <cell r="F4615" t="str">
            <v>M</v>
          </cell>
          <cell r="G4615" t="str">
            <v>Balbatti</v>
          </cell>
          <cell r="H4615">
            <v>1101</v>
          </cell>
          <cell r="I4615">
            <v>9538299569</v>
          </cell>
        </row>
        <row r="4616">
          <cell r="D4616" t="str">
            <v>Panduranga</v>
          </cell>
          <cell r="E4616" t="str">
            <v>I</v>
          </cell>
          <cell r="F4616" t="str">
            <v>M</v>
          </cell>
          <cell r="G4616" t="str">
            <v>Balbatti</v>
          </cell>
          <cell r="H4616">
            <v>1101</v>
          </cell>
          <cell r="I4616">
            <v>9902020575</v>
          </cell>
        </row>
        <row r="4617">
          <cell r="D4617" t="str">
            <v>Nikhil Rohith M</v>
          </cell>
          <cell r="E4617" t="str">
            <v>C</v>
          </cell>
          <cell r="F4617" t="str">
            <v>M</v>
          </cell>
          <cell r="G4617" t="str">
            <v>Balbatti</v>
          </cell>
          <cell r="H4617">
            <v>1101</v>
          </cell>
          <cell r="I4617">
            <v>9353457269</v>
          </cell>
        </row>
        <row r="4618">
          <cell r="C4618">
            <v>11186</v>
          </cell>
          <cell r="D4618" t="str">
            <v>Mahesh Dixit</v>
          </cell>
          <cell r="E4618" t="str">
            <v>I</v>
          </cell>
          <cell r="F4618" t="str">
            <v>M</v>
          </cell>
          <cell r="G4618" t="str">
            <v>Balondagi</v>
          </cell>
          <cell r="H4618">
            <v>1186</v>
          </cell>
          <cell r="I4618">
            <v>9538846762</v>
          </cell>
        </row>
        <row r="4619">
          <cell r="D4619" t="str">
            <v xml:space="preserve">Mallikarjun </v>
          </cell>
          <cell r="E4619" t="str">
            <v>C</v>
          </cell>
          <cell r="F4619" t="str">
            <v>M</v>
          </cell>
          <cell r="G4619" t="str">
            <v>Balondagi</v>
          </cell>
          <cell r="H4619">
            <v>1186</v>
          </cell>
          <cell r="I4619">
            <v>7411452334</v>
          </cell>
        </row>
        <row r="4620">
          <cell r="C4620">
            <v>11047</v>
          </cell>
          <cell r="D4620" t="str">
            <v xml:space="preserve">Jagadeeshraddi Rajapur </v>
          </cell>
          <cell r="E4620" t="str">
            <v>II</v>
          </cell>
          <cell r="F4620" t="str">
            <v>M</v>
          </cell>
          <cell r="G4620" t="str">
            <v>Bendebembli</v>
          </cell>
          <cell r="H4620">
            <v>1047</v>
          </cell>
          <cell r="I4620">
            <v>9632144524</v>
          </cell>
        </row>
        <row r="4621">
          <cell r="D4621" t="str">
            <v xml:space="preserve">Santoshkumar  </v>
          </cell>
          <cell r="E4621" t="str">
            <v>I</v>
          </cell>
          <cell r="F4621" t="str">
            <v>M</v>
          </cell>
          <cell r="G4621" t="str">
            <v>Bendebembli</v>
          </cell>
          <cell r="H4621">
            <v>1047</v>
          </cell>
          <cell r="I4621">
            <v>9663288162</v>
          </cell>
        </row>
        <row r="4622">
          <cell r="D4622" t="str">
            <v>Shivanand Bagali</v>
          </cell>
          <cell r="E4622" t="str">
            <v>I</v>
          </cell>
          <cell r="F4622" t="str">
            <v>M</v>
          </cell>
          <cell r="G4622" t="str">
            <v>Bendebembli</v>
          </cell>
          <cell r="H4622">
            <v>1047</v>
          </cell>
          <cell r="I4622">
            <v>6362872643</v>
          </cell>
        </row>
        <row r="4623">
          <cell r="D4623" t="str">
            <v>Sareddy Vikas Reddy</v>
          </cell>
          <cell r="E4623" t="str">
            <v>C</v>
          </cell>
          <cell r="F4623" t="str">
            <v>M</v>
          </cell>
          <cell r="G4623" t="str">
            <v>Bendebembli</v>
          </cell>
          <cell r="H4623">
            <v>1047</v>
          </cell>
          <cell r="I4623">
            <v>7204367211</v>
          </cell>
        </row>
        <row r="4624">
          <cell r="C4624">
            <v>11142</v>
          </cell>
          <cell r="D4624" t="str">
            <v>Haricharan</v>
          </cell>
          <cell r="E4624" t="str">
            <v>II</v>
          </cell>
          <cell r="F4624" t="str">
            <v>M</v>
          </cell>
          <cell r="G4624" t="str">
            <v>Bilwar</v>
          </cell>
          <cell r="H4624">
            <v>1142</v>
          </cell>
          <cell r="I4624">
            <v>9731491646</v>
          </cell>
        </row>
        <row r="4625">
          <cell r="D4625" t="str">
            <v>M Ajaykumar</v>
          </cell>
          <cell r="E4625" t="str">
            <v>I</v>
          </cell>
          <cell r="F4625" t="str">
            <v>M</v>
          </cell>
          <cell r="G4625" t="str">
            <v>Bilwar</v>
          </cell>
          <cell r="H4625">
            <v>1142</v>
          </cell>
          <cell r="I4625">
            <v>9019335300</v>
          </cell>
        </row>
        <row r="4626">
          <cell r="D4626" t="str">
            <v>Abhishek</v>
          </cell>
          <cell r="E4626" t="str">
            <v>C</v>
          </cell>
          <cell r="F4626" t="str">
            <v>M</v>
          </cell>
          <cell r="G4626" t="str">
            <v>Bilwar</v>
          </cell>
          <cell r="H4626">
            <v>1142</v>
          </cell>
          <cell r="I4626">
            <v>9945403488</v>
          </cell>
        </row>
        <row r="4627">
          <cell r="C4627">
            <v>11029</v>
          </cell>
          <cell r="D4627" t="str">
            <v>Vasundhara Phule</v>
          </cell>
          <cell r="E4627" t="str">
            <v>III</v>
          </cell>
          <cell r="F4627" t="str">
            <v>F</v>
          </cell>
          <cell r="G4627" t="str">
            <v>Chittapur</v>
          </cell>
          <cell r="H4627">
            <v>1029</v>
          </cell>
          <cell r="I4627">
            <v>8904251117</v>
          </cell>
        </row>
        <row r="4628">
          <cell r="D4628" t="str">
            <v>Shweta Kulkarni</v>
          </cell>
          <cell r="E4628" t="str">
            <v>I</v>
          </cell>
          <cell r="F4628" t="str">
            <v>F</v>
          </cell>
          <cell r="G4628" t="str">
            <v>Chittapur</v>
          </cell>
          <cell r="H4628">
            <v>1029</v>
          </cell>
          <cell r="I4628">
            <v>9739755837</v>
          </cell>
        </row>
        <row r="4629">
          <cell r="D4629" t="str">
            <v>Sarita  N. Patil</v>
          </cell>
          <cell r="E4629" t="str">
            <v>I</v>
          </cell>
          <cell r="F4629" t="str">
            <v>F</v>
          </cell>
          <cell r="G4629" t="str">
            <v>Chittapur</v>
          </cell>
          <cell r="H4629">
            <v>1029</v>
          </cell>
          <cell r="I4629">
            <v>9900938567</v>
          </cell>
        </row>
        <row r="4630">
          <cell r="D4630" t="str">
            <v>Jaya Shankar Sahu</v>
          </cell>
          <cell r="E4630" t="str">
            <v>C</v>
          </cell>
          <cell r="F4630" t="str">
            <v>M</v>
          </cell>
          <cell r="G4630" t="str">
            <v>Chittapur</v>
          </cell>
          <cell r="H4630">
            <v>1029</v>
          </cell>
          <cell r="I4630">
            <v>9658853145</v>
          </cell>
        </row>
        <row r="4631">
          <cell r="D4631" t="str">
            <v>Sandeep Patil</v>
          </cell>
          <cell r="E4631" t="str">
            <v>C</v>
          </cell>
          <cell r="F4631" t="str">
            <v>M</v>
          </cell>
          <cell r="G4631" t="str">
            <v>Chittapur</v>
          </cell>
          <cell r="H4631">
            <v>1029</v>
          </cell>
          <cell r="I4631">
            <v>9916845916</v>
          </cell>
        </row>
        <row r="4632">
          <cell r="C4632">
            <v>11016</v>
          </cell>
          <cell r="D4632" t="str">
            <v>Swapna S Patil</v>
          </cell>
          <cell r="E4632" t="str">
            <v>II</v>
          </cell>
          <cell r="F4632" t="str">
            <v>F</v>
          </cell>
          <cell r="G4632" t="str">
            <v>Dandoti</v>
          </cell>
          <cell r="H4632">
            <v>1016</v>
          </cell>
          <cell r="I4632">
            <v>8050962870</v>
          </cell>
        </row>
        <row r="4633">
          <cell r="D4633" t="str">
            <v>Chandrika Lomte</v>
          </cell>
          <cell r="E4633" t="str">
            <v>I</v>
          </cell>
          <cell r="F4633" t="str">
            <v>F</v>
          </cell>
          <cell r="G4633" t="str">
            <v>Dandoti</v>
          </cell>
          <cell r="H4633">
            <v>1016</v>
          </cell>
          <cell r="I4633">
            <v>9341778335</v>
          </cell>
        </row>
        <row r="4634">
          <cell r="D4634" t="str">
            <v>Nitesh Marutirao Suryavanshi</v>
          </cell>
          <cell r="E4634" t="str">
            <v>I</v>
          </cell>
          <cell r="F4634" t="str">
            <v>M</v>
          </cell>
          <cell r="G4634" t="str">
            <v>Dandoti</v>
          </cell>
          <cell r="H4634">
            <v>1016</v>
          </cell>
          <cell r="I4634">
            <v>9060881340</v>
          </cell>
        </row>
        <row r="4635">
          <cell r="D4635" t="str">
            <v>Meesala Bargava Teja Pradeep</v>
          </cell>
          <cell r="E4635" t="str">
            <v>C</v>
          </cell>
          <cell r="F4635" t="str">
            <v>M</v>
          </cell>
          <cell r="G4635" t="str">
            <v>Dandoti</v>
          </cell>
          <cell r="H4635">
            <v>1016</v>
          </cell>
          <cell r="I4635">
            <v>7013136102</v>
          </cell>
        </row>
        <row r="4636">
          <cell r="C4636">
            <v>11006</v>
          </cell>
          <cell r="D4636" t="str">
            <v>Tanagala Nagamani</v>
          </cell>
          <cell r="E4636" t="str">
            <v>II</v>
          </cell>
          <cell r="F4636" t="str">
            <v>F</v>
          </cell>
          <cell r="G4636" t="str">
            <v>Devapur</v>
          </cell>
          <cell r="H4636">
            <v>1006</v>
          </cell>
          <cell r="I4636">
            <v>7794865789</v>
          </cell>
        </row>
        <row r="4637">
          <cell r="D4637" t="str">
            <v>Mahananda</v>
          </cell>
          <cell r="E4637" t="str">
            <v>I</v>
          </cell>
          <cell r="F4637" t="str">
            <v>F</v>
          </cell>
          <cell r="G4637" t="str">
            <v>Devapur</v>
          </cell>
          <cell r="H4637">
            <v>1006</v>
          </cell>
          <cell r="I4637">
            <v>9964616327</v>
          </cell>
        </row>
        <row r="4638">
          <cell r="D4638" t="str">
            <v>Ajay Sivakumar</v>
          </cell>
          <cell r="E4638" t="str">
            <v>I</v>
          </cell>
          <cell r="F4638" t="str">
            <v>M</v>
          </cell>
          <cell r="G4638" t="str">
            <v>Devapur</v>
          </cell>
          <cell r="H4638">
            <v>1006</v>
          </cell>
          <cell r="I4638">
            <v>7812882625</v>
          </cell>
        </row>
        <row r="4639">
          <cell r="D4639" t="str">
            <v>Sudheendrakumar</v>
          </cell>
          <cell r="E4639" t="str">
            <v>C</v>
          </cell>
          <cell r="F4639" t="str">
            <v>M</v>
          </cell>
          <cell r="G4639" t="str">
            <v>Devapur</v>
          </cell>
          <cell r="H4639">
            <v>1006</v>
          </cell>
          <cell r="I4639">
            <v>7892166728</v>
          </cell>
        </row>
        <row r="4640">
          <cell r="D4640" t="str">
            <v>Rahul Karthik U G</v>
          </cell>
          <cell r="E4640" t="str">
            <v>aMCS</v>
          </cell>
          <cell r="F4640" t="str">
            <v>M</v>
          </cell>
          <cell r="G4640" t="str">
            <v>Devapur</v>
          </cell>
          <cell r="H4640">
            <v>1006</v>
          </cell>
          <cell r="I4640">
            <v>8073609009</v>
          </cell>
        </row>
        <row r="4641">
          <cell r="C4641">
            <v>11042</v>
          </cell>
          <cell r="D4641" t="str">
            <v>Ayyappa</v>
          </cell>
          <cell r="E4641" t="str">
            <v>II</v>
          </cell>
          <cell r="F4641" t="str">
            <v>M</v>
          </cell>
          <cell r="G4641" t="str">
            <v>Dornahalli_YDG</v>
          </cell>
          <cell r="H4641">
            <v>1042</v>
          </cell>
          <cell r="I4641">
            <v>8105224397</v>
          </cell>
        </row>
        <row r="4642">
          <cell r="D4642" t="str">
            <v>Ashrut Burli</v>
          </cell>
          <cell r="E4642" t="str">
            <v>I</v>
          </cell>
          <cell r="F4642" t="str">
            <v>M</v>
          </cell>
          <cell r="G4642" t="str">
            <v>Dornahalli_YDG</v>
          </cell>
          <cell r="H4642">
            <v>1042</v>
          </cell>
          <cell r="I4642">
            <v>9164531218</v>
          </cell>
        </row>
        <row r="4643">
          <cell r="D4643" t="str">
            <v>Soujanya</v>
          </cell>
          <cell r="E4643" t="str">
            <v>I</v>
          </cell>
          <cell r="F4643" t="str">
            <v>F</v>
          </cell>
          <cell r="G4643" t="str">
            <v>Dornahalli_YDG</v>
          </cell>
          <cell r="H4643">
            <v>1042</v>
          </cell>
          <cell r="I4643">
            <v>9353913171</v>
          </cell>
        </row>
        <row r="4644">
          <cell r="D4644" t="str">
            <v>Bandi Anjali</v>
          </cell>
          <cell r="E4644" t="str">
            <v>C</v>
          </cell>
          <cell r="F4644" t="str">
            <v>F</v>
          </cell>
          <cell r="G4644" t="str">
            <v>Dornahalli_YDG</v>
          </cell>
          <cell r="H4644">
            <v>1042</v>
          </cell>
          <cell r="I4644">
            <v>9542743013</v>
          </cell>
        </row>
        <row r="4645">
          <cell r="D4645" t="str">
            <v>Bandari Adinarayana</v>
          </cell>
          <cell r="E4645" t="str">
            <v>C</v>
          </cell>
          <cell r="F4645" t="str">
            <v>M</v>
          </cell>
          <cell r="G4645" t="str">
            <v>Dornahalli_YDG</v>
          </cell>
          <cell r="H4645">
            <v>1042</v>
          </cell>
          <cell r="I4645">
            <v>8074721837</v>
          </cell>
        </row>
        <row r="4646">
          <cell r="D4646" t="str">
            <v>Manoj Kumar</v>
          </cell>
          <cell r="E4646" t="str">
            <v>II</v>
          </cell>
          <cell r="F4646" t="str">
            <v>M</v>
          </cell>
          <cell r="G4646" t="str">
            <v>Gajarkot</v>
          </cell>
          <cell r="H4646">
            <v>1043</v>
          </cell>
          <cell r="I4646">
            <v>9572444848</v>
          </cell>
        </row>
        <row r="4647">
          <cell r="C4647">
            <v>11043</v>
          </cell>
          <cell r="D4647" t="str">
            <v>Sachinkumar  Teggin</v>
          </cell>
          <cell r="E4647" t="str">
            <v>II</v>
          </cell>
          <cell r="F4647" t="str">
            <v>M</v>
          </cell>
          <cell r="G4647" t="str">
            <v>Gajarkot</v>
          </cell>
          <cell r="H4647">
            <v>1043</v>
          </cell>
          <cell r="I4647">
            <v>9986523322</v>
          </cell>
        </row>
        <row r="4648">
          <cell r="D4648" t="str">
            <v>Vanaparla Ashok</v>
          </cell>
          <cell r="E4648" t="str">
            <v>I</v>
          </cell>
          <cell r="F4648" t="str">
            <v>M</v>
          </cell>
          <cell r="G4648" t="str">
            <v>Gajarkot</v>
          </cell>
          <cell r="H4648">
            <v>1043</v>
          </cell>
          <cell r="I4648">
            <v>9494590402</v>
          </cell>
        </row>
        <row r="4649">
          <cell r="D4649" t="str">
            <v>Mattigunta Sowmya</v>
          </cell>
          <cell r="E4649" t="str">
            <v>C</v>
          </cell>
          <cell r="F4649" t="str">
            <v>F</v>
          </cell>
          <cell r="G4649" t="str">
            <v>Gajarkot</v>
          </cell>
          <cell r="H4649">
            <v>1043</v>
          </cell>
          <cell r="I4649">
            <v>7702181975</v>
          </cell>
        </row>
        <row r="4650">
          <cell r="C4650">
            <v>11170</v>
          </cell>
          <cell r="D4650" t="str">
            <v>Sanjeev Kumar Ravoor</v>
          </cell>
          <cell r="E4650" t="str">
            <v>I</v>
          </cell>
          <cell r="F4650" t="str">
            <v>M</v>
          </cell>
          <cell r="G4650" t="str">
            <v>Gundgurti</v>
          </cell>
          <cell r="H4650">
            <v>1170</v>
          </cell>
          <cell r="I4650">
            <v>9740481112</v>
          </cell>
        </row>
        <row r="4651">
          <cell r="D4651" t="str">
            <v>Ashwini Byagwat</v>
          </cell>
          <cell r="E4651" t="str">
            <v>C</v>
          </cell>
          <cell r="F4651" t="str">
            <v>F</v>
          </cell>
          <cell r="G4651" t="str">
            <v>Gundgurti</v>
          </cell>
          <cell r="H4651">
            <v>1170</v>
          </cell>
          <cell r="I4651">
            <v>9538690544</v>
          </cell>
        </row>
        <row r="4652">
          <cell r="D4652" t="str">
            <v>Gunderao Donnurkar</v>
          </cell>
          <cell r="E4652" t="str">
            <v>C</v>
          </cell>
          <cell r="F4652" t="str">
            <v>M</v>
          </cell>
          <cell r="G4652" t="str">
            <v>Gundgurti</v>
          </cell>
          <cell r="H4652">
            <v>1170</v>
          </cell>
          <cell r="I4652">
            <v>9986251515</v>
          </cell>
        </row>
        <row r="4653">
          <cell r="C4653">
            <v>11191</v>
          </cell>
          <cell r="D4653" t="str">
            <v>M Naresh Kumar</v>
          </cell>
          <cell r="E4653" t="str">
            <v>II</v>
          </cell>
          <cell r="F4653" t="str">
            <v>M</v>
          </cell>
          <cell r="G4653" t="str">
            <v>Gurmitkal</v>
          </cell>
          <cell r="H4653">
            <v>1191</v>
          </cell>
          <cell r="I4653">
            <v>9164088088</v>
          </cell>
        </row>
        <row r="4654">
          <cell r="D4654" t="str">
            <v>Banovath Ravi Kumar</v>
          </cell>
          <cell r="E4654" t="str">
            <v>I</v>
          </cell>
          <cell r="F4654" t="str">
            <v>M</v>
          </cell>
          <cell r="G4654" t="str">
            <v>Gurmitkal</v>
          </cell>
          <cell r="H4654">
            <v>1191</v>
          </cell>
          <cell r="I4654">
            <v>9441585466</v>
          </cell>
        </row>
        <row r="4655">
          <cell r="D4655" t="str">
            <v>Yellapragada Nagaharshini</v>
          </cell>
          <cell r="E4655" t="str">
            <v>C</v>
          </cell>
          <cell r="F4655" t="str">
            <v>F</v>
          </cell>
          <cell r="G4655" t="str">
            <v>Gurmitkal</v>
          </cell>
          <cell r="H4655">
            <v>1191</v>
          </cell>
          <cell r="I4655">
            <v>9652778029</v>
          </cell>
        </row>
        <row r="4656">
          <cell r="D4656" t="str">
            <v>Basheermiya Panwale</v>
          </cell>
          <cell r="E4656" t="str">
            <v>aMCS</v>
          </cell>
          <cell r="F4656" t="str">
            <v>M</v>
          </cell>
          <cell r="G4656" t="str">
            <v>Gurmitkal</v>
          </cell>
          <cell r="H4656">
            <v>1191</v>
          </cell>
          <cell r="I4656">
            <v>9916852500</v>
          </cell>
        </row>
        <row r="4657">
          <cell r="C4657">
            <v>11144</v>
          </cell>
          <cell r="D4657" t="str">
            <v>Guttappa mahantappa biradar</v>
          </cell>
          <cell r="E4657" t="str">
            <v>I</v>
          </cell>
          <cell r="F4657" t="str">
            <v>M</v>
          </cell>
          <cell r="G4657" t="str">
            <v>Hattigudur</v>
          </cell>
          <cell r="H4657">
            <v>1144</v>
          </cell>
          <cell r="I4657">
            <v>8867276008</v>
          </cell>
        </row>
        <row r="4658">
          <cell r="D4658" t="str">
            <v>Manchaleshwari Meda</v>
          </cell>
          <cell r="E4658" t="str">
            <v>I</v>
          </cell>
          <cell r="F4658" t="str">
            <v>F</v>
          </cell>
          <cell r="G4658" t="str">
            <v>Hattigudur</v>
          </cell>
          <cell r="H4658">
            <v>1144</v>
          </cell>
          <cell r="I4658">
            <v>7406955183</v>
          </cell>
        </row>
        <row r="4659">
          <cell r="D4659" t="str">
            <v>Nalapa Ambedkar</v>
          </cell>
          <cell r="E4659" t="str">
            <v>C</v>
          </cell>
          <cell r="F4659" t="str">
            <v>M</v>
          </cell>
          <cell r="G4659" t="str">
            <v>Hattigudur</v>
          </cell>
          <cell r="H4659">
            <v>1144</v>
          </cell>
          <cell r="I4659">
            <v>9959584427</v>
          </cell>
        </row>
        <row r="4660">
          <cell r="C4660">
            <v>11151</v>
          </cell>
          <cell r="D4660" t="str">
            <v>Renuka Gandam</v>
          </cell>
          <cell r="E4660" t="str">
            <v>I</v>
          </cell>
          <cell r="F4660" t="str">
            <v>F</v>
          </cell>
          <cell r="G4660" t="str">
            <v>Hattikuni</v>
          </cell>
          <cell r="H4660">
            <v>1151</v>
          </cell>
          <cell r="I4660">
            <v>9490432500</v>
          </cell>
        </row>
        <row r="4661">
          <cell r="D4661" t="str">
            <v>K Parushu Ramulu</v>
          </cell>
          <cell r="E4661" t="str">
            <v>C</v>
          </cell>
          <cell r="F4661" t="str">
            <v>M</v>
          </cell>
          <cell r="G4661" t="str">
            <v>Hattikuni</v>
          </cell>
          <cell r="H4661">
            <v>1151</v>
          </cell>
          <cell r="I4661">
            <v>8801218881</v>
          </cell>
        </row>
        <row r="4662">
          <cell r="C4662">
            <v>11018</v>
          </cell>
          <cell r="D4662" t="str">
            <v>Jyotibai Valisheety</v>
          </cell>
          <cell r="E4662" t="str">
            <v>II</v>
          </cell>
          <cell r="F4662" t="str">
            <v>F</v>
          </cell>
          <cell r="G4662" t="str">
            <v>Hebbal_YDG</v>
          </cell>
          <cell r="H4662">
            <v>1018</v>
          </cell>
          <cell r="I4662">
            <v>9480267894</v>
          </cell>
        </row>
        <row r="4663">
          <cell r="D4663" t="str">
            <v>Preeti Herur</v>
          </cell>
          <cell r="E4663" t="str">
            <v>I</v>
          </cell>
          <cell r="F4663" t="str">
            <v>F</v>
          </cell>
          <cell r="G4663" t="str">
            <v>Hebbal_YDG</v>
          </cell>
          <cell r="H4663">
            <v>1018</v>
          </cell>
          <cell r="I4663">
            <v>8951580473</v>
          </cell>
        </row>
        <row r="4664">
          <cell r="D4664" t="str">
            <v>Morreddigari Thejeswara Reddy</v>
          </cell>
          <cell r="E4664" t="str">
            <v>C</v>
          </cell>
          <cell r="F4664" t="str">
            <v>M</v>
          </cell>
          <cell r="G4664" t="str">
            <v>Hebbal_YDG</v>
          </cell>
          <cell r="H4664">
            <v>1018</v>
          </cell>
          <cell r="I4664">
            <v>9398756868</v>
          </cell>
        </row>
        <row r="4665">
          <cell r="C4665">
            <v>11206</v>
          </cell>
          <cell r="D4665" t="str">
            <v>Shreeshail Angadi</v>
          </cell>
          <cell r="E4665" t="str">
            <v>I</v>
          </cell>
          <cell r="F4665" t="str">
            <v>M</v>
          </cell>
          <cell r="G4665" t="str">
            <v>Hipparaga S N</v>
          </cell>
          <cell r="H4665">
            <v>1206</v>
          </cell>
          <cell r="I4665">
            <v>9916824276</v>
          </cell>
        </row>
        <row r="4666">
          <cell r="D4666" t="str">
            <v>Amar Chidanand Dongare</v>
          </cell>
          <cell r="E4666" t="str">
            <v>C</v>
          </cell>
          <cell r="F4666" t="str">
            <v>M</v>
          </cell>
          <cell r="G4666" t="str">
            <v>Hipparaga S N</v>
          </cell>
          <cell r="H4666">
            <v>1206</v>
          </cell>
          <cell r="I4666">
            <v>9480252085</v>
          </cell>
        </row>
        <row r="4667">
          <cell r="D4667" t="str">
            <v xml:space="preserve">Sharanabasappa Yaragal </v>
          </cell>
          <cell r="E4667" t="str">
            <v>aMCS</v>
          </cell>
          <cell r="F4667" t="str">
            <v>M</v>
          </cell>
          <cell r="G4667" t="str">
            <v>Hipparaga S N</v>
          </cell>
          <cell r="H4667">
            <v>1206</v>
          </cell>
          <cell r="I4667">
            <v>9845304894</v>
          </cell>
        </row>
        <row r="4668">
          <cell r="C4668">
            <v>11119</v>
          </cell>
          <cell r="D4668" t="str">
            <v>Santosh Chalgeri</v>
          </cell>
          <cell r="E4668" t="str">
            <v>I</v>
          </cell>
          <cell r="F4668" t="str">
            <v>M</v>
          </cell>
          <cell r="G4668" t="str">
            <v>Hunasagi</v>
          </cell>
          <cell r="H4668">
            <v>1119</v>
          </cell>
          <cell r="I4668">
            <v>9845739875</v>
          </cell>
        </row>
        <row r="4669">
          <cell r="D4669" t="str">
            <v>Deepika</v>
          </cell>
          <cell r="E4669" t="str">
            <v>I</v>
          </cell>
          <cell r="F4669" t="str">
            <v>F</v>
          </cell>
          <cell r="G4669" t="str">
            <v>Hunasagi</v>
          </cell>
          <cell r="H4669">
            <v>1119</v>
          </cell>
          <cell r="I4669">
            <v>7348893001</v>
          </cell>
        </row>
        <row r="4670">
          <cell r="D4670" t="str">
            <v>Shruti Muttatti</v>
          </cell>
          <cell r="E4670" t="str">
            <v>C</v>
          </cell>
          <cell r="F4670" t="str">
            <v>F</v>
          </cell>
          <cell r="G4670" t="str">
            <v>Hunasagi</v>
          </cell>
          <cell r="H4670">
            <v>1119</v>
          </cell>
          <cell r="I4670">
            <v>9108915042</v>
          </cell>
        </row>
        <row r="4671">
          <cell r="C4671">
            <v>11035</v>
          </cell>
          <cell r="D4671" t="str">
            <v xml:space="preserve">Narasappa Pujari </v>
          </cell>
          <cell r="E4671" t="str">
            <v>III</v>
          </cell>
          <cell r="F4671" t="str">
            <v>M</v>
          </cell>
          <cell r="G4671" t="str">
            <v>Ijeri</v>
          </cell>
          <cell r="H4671">
            <v>1035</v>
          </cell>
          <cell r="I4671">
            <v>9449849110</v>
          </cell>
        </row>
        <row r="4672">
          <cell r="D4672" t="str">
            <v>Prashant Nagabhushan Mamadi</v>
          </cell>
          <cell r="E4672" t="str">
            <v>I</v>
          </cell>
          <cell r="F4672" t="str">
            <v>M</v>
          </cell>
          <cell r="G4672" t="str">
            <v>Ijeri</v>
          </cell>
          <cell r="H4672">
            <v>1035</v>
          </cell>
          <cell r="I4672">
            <v>8431751041</v>
          </cell>
        </row>
        <row r="4673">
          <cell r="D4673" t="str">
            <v>Shashikant Maranur</v>
          </cell>
          <cell r="E4673" t="str">
            <v>I</v>
          </cell>
          <cell r="F4673" t="str">
            <v>M</v>
          </cell>
          <cell r="G4673" t="str">
            <v>Ijeri</v>
          </cell>
          <cell r="H4673">
            <v>1035</v>
          </cell>
          <cell r="I4673">
            <v>9880190326</v>
          </cell>
        </row>
        <row r="4674">
          <cell r="D4674" t="str">
            <v>Naresha</v>
          </cell>
          <cell r="E4674" t="str">
            <v>I</v>
          </cell>
          <cell r="F4674" t="str">
            <v>M</v>
          </cell>
          <cell r="G4674" t="str">
            <v>Ijeri</v>
          </cell>
          <cell r="H4674">
            <v>1035</v>
          </cell>
          <cell r="I4674">
            <v>8861242611</v>
          </cell>
        </row>
        <row r="4675">
          <cell r="D4675" t="str">
            <v>Chakka Lokeswararao</v>
          </cell>
          <cell r="E4675" t="str">
            <v>C</v>
          </cell>
          <cell r="F4675" t="str">
            <v>M</v>
          </cell>
          <cell r="G4675" t="str">
            <v>Ijeri</v>
          </cell>
          <cell r="H4675">
            <v>1035</v>
          </cell>
          <cell r="I4675">
            <v>8309522370</v>
          </cell>
        </row>
        <row r="4676">
          <cell r="C4676">
            <v>11022</v>
          </cell>
          <cell r="D4676" t="str">
            <v>Pradeep Kumar</v>
          </cell>
          <cell r="E4676" t="str">
            <v>III</v>
          </cell>
          <cell r="F4676" t="str">
            <v>M</v>
          </cell>
          <cell r="G4676" t="str">
            <v>Jewargi</v>
          </cell>
          <cell r="H4676">
            <v>1022</v>
          </cell>
          <cell r="I4676">
            <v>9902345306</v>
          </cell>
        </row>
        <row r="4677">
          <cell r="D4677" t="str">
            <v>Burada Sai Ram</v>
          </cell>
          <cell r="E4677" t="str">
            <v>I</v>
          </cell>
          <cell r="F4677" t="str">
            <v>M</v>
          </cell>
          <cell r="G4677" t="str">
            <v>Jewargi</v>
          </cell>
          <cell r="H4677">
            <v>1022</v>
          </cell>
          <cell r="I4677">
            <v>9966030297</v>
          </cell>
        </row>
        <row r="4678">
          <cell r="D4678" t="str">
            <v>Tammireddi Revathikumari</v>
          </cell>
          <cell r="E4678" t="str">
            <v>I</v>
          </cell>
          <cell r="F4678" t="str">
            <v>F</v>
          </cell>
          <cell r="G4678" t="str">
            <v>Jewargi</v>
          </cell>
          <cell r="H4678">
            <v>1022</v>
          </cell>
          <cell r="I4678">
            <v>9063304312</v>
          </cell>
        </row>
        <row r="4679">
          <cell r="D4679" t="str">
            <v>Bakulavati Kulkarni</v>
          </cell>
          <cell r="E4679" t="str">
            <v>I</v>
          </cell>
          <cell r="F4679" t="str">
            <v>F</v>
          </cell>
          <cell r="G4679" t="str">
            <v>Jewargi</v>
          </cell>
          <cell r="H4679">
            <v>1022</v>
          </cell>
          <cell r="I4679">
            <v>9449714347</v>
          </cell>
        </row>
        <row r="4680">
          <cell r="D4680" t="str">
            <v>Vasanti Laxman Trimukhe</v>
          </cell>
          <cell r="E4680" t="str">
            <v>I</v>
          </cell>
          <cell r="F4680" t="str">
            <v>F</v>
          </cell>
          <cell r="G4680" t="str">
            <v>Jewargi</v>
          </cell>
          <cell r="H4680">
            <v>1022</v>
          </cell>
          <cell r="I4680">
            <v>7022530777</v>
          </cell>
        </row>
        <row r="4681">
          <cell r="D4681" t="str">
            <v>Jyoti bennur</v>
          </cell>
          <cell r="E4681" t="str">
            <v>I</v>
          </cell>
          <cell r="F4681" t="str">
            <v>F</v>
          </cell>
          <cell r="G4681" t="str">
            <v>Jewargi</v>
          </cell>
          <cell r="H4681">
            <v>1022</v>
          </cell>
          <cell r="I4681">
            <v>8746965999</v>
          </cell>
        </row>
        <row r="4682">
          <cell r="D4682" t="str">
            <v>Sachin Kumar Mangalor</v>
          </cell>
          <cell r="E4682" t="str">
            <v>C</v>
          </cell>
          <cell r="F4682" t="str">
            <v>M</v>
          </cell>
          <cell r="G4682" t="str">
            <v>Jewargi</v>
          </cell>
          <cell r="H4682">
            <v>1022</v>
          </cell>
          <cell r="I4682">
            <v>9886118507</v>
          </cell>
        </row>
        <row r="4683">
          <cell r="C4683">
            <v>11024</v>
          </cell>
          <cell r="D4683" t="str">
            <v>Vangapandu Harish</v>
          </cell>
          <cell r="E4683" t="str">
            <v>I</v>
          </cell>
          <cell r="F4683" t="str">
            <v>M</v>
          </cell>
          <cell r="G4683" t="str">
            <v>Kadechur</v>
          </cell>
          <cell r="H4683">
            <v>1024</v>
          </cell>
          <cell r="I4683">
            <v>9533322871</v>
          </cell>
        </row>
        <row r="4684">
          <cell r="D4684" t="str">
            <v>Pasula karunakar reddy</v>
          </cell>
          <cell r="E4684" t="str">
            <v>I</v>
          </cell>
          <cell r="F4684" t="str">
            <v>M</v>
          </cell>
          <cell r="G4684" t="str">
            <v>Kadechur</v>
          </cell>
          <cell r="H4684">
            <v>1024</v>
          </cell>
          <cell r="I4684">
            <v>9989790062</v>
          </cell>
        </row>
        <row r="4685">
          <cell r="D4685" t="str">
            <v>Channappa Gari Abhishek</v>
          </cell>
          <cell r="E4685" t="str">
            <v>C</v>
          </cell>
          <cell r="F4685" t="str">
            <v>M</v>
          </cell>
          <cell r="G4685" t="str">
            <v>Kadechur</v>
          </cell>
          <cell r="H4685">
            <v>1024</v>
          </cell>
          <cell r="I4685">
            <v>9581862986</v>
          </cell>
        </row>
        <row r="4686">
          <cell r="D4686" t="str">
            <v>Shashikala</v>
          </cell>
          <cell r="E4686" t="str">
            <v>aMCS</v>
          </cell>
          <cell r="F4686" t="str">
            <v>F</v>
          </cell>
          <cell r="G4686" t="str">
            <v>Kadechur</v>
          </cell>
          <cell r="H4686">
            <v>1024</v>
          </cell>
          <cell r="I4686">
            <v>998072952</v>
          </cell>
        </row>
        <row r="4687">
          <cell r="C4687">
            <v>11188</v>
          </cell>
          <cell r="D4687" t="str">
            <v>Hemavati Sakri</v>
          </cell>
          <cell r="E4687" t="str">
            <v>II</v>
          </cell>
          <cell r="F4687" t="str">
            <v>F</v>
          </cell>
          <cell r="G4687" t="str">
            <v>Kalgi</v>
          </cell>
          <cell r="H4687">
            <v>1188</v>
          </cell>
          <cell r="I4687">
            <v>7795783694</v>
          </cell>
        </row>
        <row r="4688">
          <cell r="D4688" t="str">
            <v>Kandimalla Upender</v>
          </cell>
          <cell r="E4688" t="str">
            <v>I</v>
          </cell>
          <cell r="F4688" t="str">
            <v>M</v>
          </cell>
          <cell r="G4688" t="str">
            <v>Kalgi</v>
          </cell>
          <cell r="H4688">
            <v>1188</v>
          </cell>
          <cell r="I4688">
            <v>7893287716</v>
          </cell>
        </row>
        <row r="4689">
          <cell r="D4689" t="str">
            <v xml:space="preserve">Kavita  </v>
          </cell>
          <cell r="E4689" t="str">
            <v>I</v>
          </cell>
          <cell r="F4689" t="str">
            <v>F</v>
          </cell>
          <cell r="G4689" t="str">
            <v>Kalgi</v>
          </cell>
          <cell r="H4689">
            <v>1188</v>
          </cell>
          <cell r="I4689">
            <v>8660458311</v>
          </cell>
        </row>
        <row r="4690">
          <cell r="D4690" t="str">
            <v>Tejashwini Donur</v>
          </cell>
          <cell r="E4690" t="str">
            <v>C</v>
          </cell>
          <cell r="F4690" t="str">
            <v>F</v>
          </cell>
          <cell r="G4690" t="str">
            <v>Kalgi</v>
          </cell>
          <cell r="H4690">
            <v>1188</v>
          </cell>
          <cell r="I4690">
            <v>7348949933</v>
          </cell>
        </row>
        <row r="4691">
          <cell r="D4691" t="str">
            <v xml:space="preserve">Mallanna </v>
          </cell>
          <cell r="E4691" t="str">
            <v>aMCS</v>
          </cell>
          <cell r="F4691" t="str">
            <v>M</v>
          </cell>
          <cell r="G4691" t="str">
            <v>Kalgi</v>
          </cell>
          <cell r="H4691">
            <v>1188</v>
          </cell>
          <cell r="I4691">
            <v>8197973097</v>
          </cell>
        </row>
        <row r="4692">
          <cell r="C4692">
            <v>11143</v>
          </cell>
          <cell r="D4692" t="str">
            <v>K Gundu Rao</v>
          </cell>
          <cell r="E4692" t="str">
            <v>II</v>
          </cell>
          <cell r="F4692" t="str">
            <v>M</v>
          </cell>
          <cell r="G4692" t="str">
            <v>Kembhavi</v>
          </cell>
          <cell r="H4692">
            <v>1143</v>
          </cell>
          <cell r="I4692">
            <v>9108381382</v>
          </cell>
        </row>
        <row r="4693">
          <cell r="D4693" t="str">
            <v>Karnati Vijaykumar Reddy</v>
          </cell>
          <cell r="E4693" t="str">
            <v>I</v>
          </cell>
          <cell r="F4693" t="str">
            <v>M</v>
          </cell>
          <cell r="G4693" t="str">
            <v>Kembhavi</v>
          </cell>
          <cell r="H4693">
            <v>1143</v>
          </cell>
          <cell r="I4693">
            <v>9154626252</v>
          </cell>
        </row>
        <row r="4694">
          <cell r="D4694" t="str">
            <v>Anjanadevi Padashetty</v>
          </cell>
          <cell r="E4694" t="str">
            <v>C</v>
          </cell>
          <cell r="F4694" t="str">
            <v>F</v>
          </cell>
          <cell r="G4694" t="str">
            <v>Kembhavi</v>
          </cell>
          <cell r="H4694">
            <v>1143</v>
          </cell>
          <cell r="I4694">
            <v>8147971942</v>
          </cell>
        </row>
        <row r="4695">
          <cell r="C4695">
            <v>11025</v>
          </cell>
          <cell r="D4695" t="str">
            <v>Kiran Kumar</v>
          </cell>
          <cell r="E4695" t="str">
            <v>II</v>
          </cell>
          <cell r="F4695" t="str">
            <v>M</v>
          </cell>
          <cell r="G4695" t="str">
            <v>Kodekal</v>
          </cell>
          <cell r="H4695">
            <v>1025</v>
          </cell>
          <cell r="I4695">
            <v>9743755809</v>
          </cell>
        </row>
        <row r="4696">
          <cell r="D4696" t="str">
            <v>Gayatri Suresh Gumma</v>
          </cell>
          <cell r="E4696" t="str">
            <v>I</v>
          </cell>
          <cell r="F4696" t="str">
            <v>F</v>
          </cell>
          <cell r="G4696" t="str">
            <v>Kodekal</v>
          </cell>
          <cell r="H4696">
            <v>1025</v>
          </cell>
          <cell r="I4696">
            <v>9113829181</v>
          </cell>
        </row>
        <row r="4697">
          <cell r="D4697" t="str">
            <v>Basavaraj Anesar</v>
          </cell>
          <cell r="E4697" t="str">
            <v>C</v>
          </cell>
          <cell r="F4697" t="str">
            <v>M</v>
          </cell>
          <cell r="G4697" t="str">
            <v>Kodekal</v>
          </cell>
          <cell r="H4697">
            <v>1025</v>
          </cell>
          <cell r="I4697">
            <v>8105658724</v>
          </cell>
        </row>
        <row r="4698">
          <cell r="C4698">
            <v>11019</v>
          </cell>
          <cell r="D4698" t="str">
            <v xml:space="preserve">Veeresh  </v>
          </cell>
          <cell r="E4698" t="str">
            <v>II</v>
          </cell>
          <cell r="F4698" t="str">
            <v>M</v>
          </cell>
          <cell r="G4698" t="str">
            <v>Kollur</v>
          </cell>
          <cell r="H4698">
            <v>1019</v>
          </cell>
          <cell r="I4698">
            <v>9535196222</v>
          </cell>
        </row>
        <row r="4699">
          <cell r="D4699" t="str">
            <v>Patakottu Krishnareddy</v>
          </cell>
          <cell r="E4699" t="str">
            <v>I</v>
          </cell>
          <cell r="F4699" t="str">
            <v>M</v>
          </cell>
          <cell r="G4699" t="str">
            <v>Kollur</v>
          </cell>
          <cell r="H4699">
            <v>1019</v>
          </cell>
          <cell r="I4699">
            <v>8106095087</v>
          </cell>
        </row>
        <row r="4700">
          <cell r="D4700" t="str">
            <v>Petagowd Raj Kumar</v>
          </cell>
          <cell r="E4700" t="str">
            <v>I</v>
          </cell>
          <cell r="F4700" t="str">
            <v>M</v>
          </cell>
          <cell r="G4700" t="str">
            <v>Kollur</v>
          </cell>
          <cell r="H4700">
            <v>1019</v>
          </cell>
          <cell r="I4700">
            <v>7729968113</v>
          </cell>
        </row>
        <row r="4701">
          <cell r="D4701" t="str">
            <v>Mareppa.Hiremani</v>
          </cell>
          <cell r="E4701" t="str">
            <v>C</v>
          </cell>
          <cell r="F4701" t="str">
            <v>M</v>
          </cell>
          <cell r="G4701" t="str">
            <v>Kollur</v>
          </cell>
          <cell r="H4701">
            <v>1019</v>
          </cell>
          <cell r="I4701">
            <v>9019923207</v>
          </cell>
        </row>
        <row r="4702">
          <cell r="D4702" t="str">
            <v>Venkatesh K</v>
          </cell>
          <cell r="E4702" t="str">
            <v>I</v>
          </cell>
          <cell r="F4702" t="str">
            <v>M</v>
          </cell>
          <cell r="G4702" t="str">
            <v>Konkal</v>
          </cell>
          <cell r="H4702">
            <v>1011</v>
          </cell>
          <cell r="I4702">
            <v>9951867271</v>
          </cell>
        </row>
        <row r="4703">
          <cell r="C4703">
            <v>11011</v>
          </cell>
          <cell r="D4703" t="str">
            <v>Yedida Durga Rao</v>
          </cell>
          <cell r="E4703" t="str">
            <v>I</v>
          </cell>
          <cell r="F4703" t="str">
            <v>M</v>
          </cell>
          <cell r="G4703" t="str">
            <v>Konkal</v>
          </cell>
          <cell r="H4703">
            <v>1011</v>
          </cell>
          <cell r="I4703">
            <v>8296837744</v>
          </cell>
        </row>
        <row r="4704">
          <cell r="D4704" t="str">
            <v>Guru Narasimha Reddy</v>
          </cell>
          <cell r="E4704" t="str">
            <v>C</v>
          </cell>
          <cell r="F4704" t="str">
            <v>M</v>
          </cell>
          <cell r="G4704" t="str">
            <v>Konkal</v>
          </cell>
          <cell r="H4704">
            <v>1011</v>
          </cell>
          <cell r="I4704">
            <v>9493713127</v>
          </cell>
        </row>
        <row r="4705">
          <cell r="C4705">
            <v>11200</v>
          </cell>
          <cell r="D4705" t="str">
            <v>Gajjela Sanjeeva Rayudu</v>
          </cell>
          <cell r="E4705" t="str">
            <v>I</v>
          </cell>
          <cell r="F4705" t="str">
            <v>M</v>
          </cell>
          <cell r="G4705" t="str">
            <v>Magangera</v>
          </cell>
          <cell r="H4705">
            <v>1200</v>
          </cell>
          <cell r="I4705">
            <v>9502252976</v>
          </cell>
        </row>
        <row r="4706">
          <cell r="D4706" t="str">
            <v>Arveti Somesh Kumar</v>
          </cell>
          <cell r="E4706" t="str">
            <v>I</v>
          </cell>
          <cell r="F4706" t="str">
            <v>M</v>
          </cell>
          <cell r="G4706" t="str">
            <v>Magangera</v>
          </cell>
          <cell r="H4706">
            <v>1200</v>
          </cell>
          <cell r="I4706">
            <v>7702671157</v>
          </cell>
        </row>
        <row r="4707">
          <cell r="D4707" t="str">
            <v>Ravikirana</v>
          </cell>
          <cell r="E4707" t="str">
            <v>C</v>
          </cell>
          <cell r="F4707" t="str">
            <v>M</v>
          </cell>
          <cell r="G4707" t="str">
            <v>Magangera</v>
          </cell>
          <cell r="H4707">
            <v>1200</v>
          </cell>
          <cell r="I4707">
            <v>9066369856</v>
          </cell>
        </row>
        <row r="4708">
          <cell r="D4708" t="str">
            <v>Yallappa Dhori</v>
          </cell>
          <cell r="E4708" t="str">
            <v>I</v>
          </cell>
          <cell r="F4708" t="str">
            <v>M</v>
          </cell>
          <cell r="G4708" t="str">
            <v>Malagatti</v>
          </cell>
          <cell r="H4708">
            <v>1102</v>
          </cell>
          <cell r="I4708">
            <v>6362615900</v>
          </cell>
        </row>
        <row r="4709">
          <cell r="D4709" t="str">
            <v>Baddela Prashanth</v>
          </cell>
          <cell r="E4709" t="str">
            <v>I</v>
          </cell>
          <cell r="F4709" t="str">
            <v>M</v>
          </cell>
          <cell r="G4709" t="str">
            <v>Malagatti</v>
          </cell>
          <cell r="H4709">
            <v>1102</v>
          </cell>
          <cell r="I4709">
            <v>9704324783</v>
          </cell>
        </row>
        <row r="4710">
          <cell r="C4710">
            <v>11102</v>
          </cell>
          <cell r="D4710" t="str">
            <v>Vinod Kumar</v>
          </cell>
          <cell r="E4710" t="str">
            <v>I</v>
          </cell>
          <cell r="F4710" t="str">
            <v>M</v>
          </cell>
          <cell r="G4710" t="str">
            <v>Malagatti</v>
          </cell>
          <cell r="H4710">
            <v>1102</v>
          </cell>
          <cell r="I4710">
            <v>9916378096</v>
          </cell>
        </row>
        <row r="4711">
          <cell r="D4711" t="str">
            <v>Battula Ramanjaneyulu</v>
          </cell>
          <cell r="E4711" t="str">
            <v>C</v>
          </cell>
          <cell r="F4711" t="str">
            <v>M</v>
          </cell>
          <cell r="G4711" t="str">
            <v>Malagatti</v>
          </cell>
          <cell r="H4711">
            <v>1102</v>
          </cell>
          <cell r="I4711">
            <v>7075590504</v>
          </cell>
        </row>
        <row r="4712">
          <cell r="C4712">
            <v>11187</v>
          </cell>
          <cell r="D4712" t="str">
            <v>Gangadhar Kumbar</v>
          </cell>
          <cell r="E4712" t="str">
            <v>I</v>
          </cell>
          <cell r="F4712" t="str">
            <v>M</v>
          </cell>
          <cell r="G4712" t="str">
            <v>Malla (B)</v>
          </cell>
          <cell r="H4712">
            <v>1187</v>
          </cell>
          <cell r="I4712">
            <v>9738335551</v>
          </cell>
        </row>
        <row r="4713">
          <cell r="D4713" t="str">
            <v>Darshan R P</v>
          </cell>
          <cell r="E4713" t="str">
            <v>I</v>
          </cell>
          <cell r="F4713" t="str">
            <v>M</v>
          </cell>
          <cell r="G4713" t="str">
            <v>Malla (B)</v>
          </cell>
          <cell r="H4713">
            <v>1187</v>
          </cell>
          <cell r="I4713">
            <v>7829600324</v>
          </cell>
        </row>
        <row r="4714">
          <cell r="C4714">
            <v>11048</v>
          </cell>
          <cell r="D4714" t="str">
            <v>Abhishek Kumar</v>
          </cell>
          <cell r="E4714" t="str">
            <v>II</v>
          </cell>
          <cell r="F4714" t="str">
            <v>M</v>
          </cell>
          <cell r="G4714" t="str">
            <v>Malli</v>
          </cell>
          <cell r="H4714">
            <v>1048</v>
          </cell>
          <cell r="I4714">
            <v>7677713657</v>
          </cell>
        </row>
        <row r="4715">
          <cell r="D4715" t="str">
            <v>Hyeggi Krishna Chakradhar</v>
          </cell>
          <cell r="E4715" t="str">
            <v>I</v>
          </cell>
          <cell r="F4715" t="str">
            <v>M</v>
          </cell>
          <cell r="G4715" t="str">
            <v>Malli</v>
          </cell>
          <cell r="H4715">
            <v>1048</v>
          </cell>
          <cell r="I4715">
            <v>7259854447</v>
          </cell>
        </row>
        <row r="4716">
          <cell r="D4716" t="str">
            <v>Sudhakar Wadi</v>
          </cell>
          <cell r="E4716" t="str">
            <v>I</v>
          </cell>
          <cell r="F4716" t="str">
            <v>M</v>
          </cell>
          <cell r="G4716" t="str">
            <v>Malli</v>
          </cell>
          <cell r="H4716">
            <v>1048</v>
          </cell>
          <cell r="I4716">
            <v>9844744410</v>
          </cell>
        </row>
        <row r="4717">
          <cell r="D4717" t="str">
            <v>Kunigiri Abhilash</v>
          </cell>
          <cell r="E4717" t="str">
            <v>C</v>
          </cell>
          <cell r="F4717" t="str">
            <v>M</v>
          </cell>
          <cell r="G4717" t="str">
            <v>Malli</v>
          </cell>
          <cell r="H4717">
            <v>1048</v>
          </cell>
          <cell r="I4717">
            <v>8639805469</v>
          </cell>
        </row>
        <row r="4718">
          <cell r="D4718" t="str">
            <v xml:space="preserve">Rathna Badiger  </v>
          </cell>
          <cell r="E4718" t="str">
            <v>aMCS</v>
          </cell>
          <cell r="F4718" t="str">
            <v>F</v>
          </cell>
          <cell r="G4718" t="str">
            <v>Malli</v>
          </cell>
          <cell r="H4718">
            <v>1048</v>
          </cell>
          <cell r="I4718">
            <v>9071542923</v>
          </cell>
        </row>
        <row r="4719">
          <cell r="C4719">
            <v>11163</v>
          </cell>
          <cell r="D4719" t="str">
            <v>Santoshkumar Desai</v>
          </cell>
          <cell r="E4719" t="str">
            <v>I</v>
          </cell>
          <cell r="F4719" t="str">
            <v>M</v>
          </cell>
          <cell r="G4719" t="str">
            <v>Mudbul</v>
          </cell>
          <cell r="H4719">
            <v>1163</v>
          </cell>
          <cell r="I4719">
            <v>9740832998</v>
          </cell>
        </row>
        <row r="4720">
          <cell r="D4720" t="str">
            <v>Gururaj</v>
          </cell>
          <cell r="E4720" t="str">
            <v>C</v>
          </cell>
          <cell r="F4720" t="str">
            <v>M</v>
          </cell>
          <cell r="G4720" t="str">
            <v>Mudbul</v>
          </cell>
          <cell r="H4720">
            <v>1163</v>
          </cell>
          <cell r="I4720">
            <v>9632518116</v>
          </cell>
        </row>
        <row r="4721">
          <cell r="C4721">
            <v>11162</v>
          </cell>
          <cell r="D4721" t="str">
            <v>Arun Chakalabi</v>
          </cell>
          <cell r="E4721" t="str">
            <v>I</v>
          </cell>
          <cell r="F4721" t="str">
            <v>M</v>
          </cell>
          <cell r="G4721" t="str">
            <v>Mudnur</v>
          </cell>
          <cell r="H4721">
            <v>1162</v>
          </cell>
          <cell r="I4721">
            <v>9480975416</v>
          </cell>
        </row>
        <row r="4722">
          <cell r="D4722" t="str">
            <v>Dhamodhara Rao Poreddi</v>
          </cell>
          <cell r="E4722" t="str">
            <v>C</v>
          </cell>
          <cell r="F4722" t="str">
            <v>M</v>
          </cell>
          <cell r="G4722" t="str">
            <v>Mudnur</v>
          </cell>
          <cell r="H4722">
            <v>1162</v>
          </cell>
          <cell r="I4722">
            <v>8280717785</v>
          </cell>
        </row>
        <row r="4723">
          <cell r="C4723">
            <v>11038</v>
          </cell>
          <cell r="D4723" t="str">
            <v>Koppoli Somanath</v>
          </cell>
          <cell r="E4723" t="str">
            <v>II</v>
          </cell>
          <cell r="F4723" t="str">
            <v>M</v>
          </cell>
          <cell r="G4723" t="str">
            <v>Naganur</v>
          </cell>
          <cell r="H4723">
            <v>1038</v>
          </cell>
          <cell r="I4723">
            <v>8861908159</v>
          </cell>
        </row>
        <row r="4724">
          <cell r="D4724" t="str">
            <v>Prabhuraya</v>
          </cell>
          <cell r="E4724" t="str">
            <v>I</v>
          </cell>
          <cell r="F4724" t="str">
            <v>M</v>
          </cell>
          <cell r="G4724" t="str">
            <v>Naganur</v>
          </cell>
          <cell r="H4724">
            <v>1038</v>
          </cell>
          <cell r="I4724">
            <v>9901164546</v>
          </cell>
        </row>
        <row r="4725">
          <cell r="D4725" t="str">
            <v>Kalal Ashokkumargoud</v>
          </cell>
          <cell r="E4725" t="str">
            <v>C</v>
          </cell>
          <cell r="F4725" t="str">
            <v>M</v>
          </cell>
          <cell r="G4725" t="str">
            <v>Naganur</v>
          </cell>
          <cell r="H4725">
            <v>1038</v>
          </cell>
          <cell r="I4725">
            <v>9963006356</v>
          </cell>
        </row>
        <row r="4726">
          <cell r="C4726">
            <v>11164</v>
          </cell>
          <cell r="D4726" t="str">
            <v>Shashiraj</v>
          </cell>
          <cell r="E4726" t="str">
            <v>I</v>
          </cell>
          <cell r="F4726" t="str">
            <v>M</v>
          </cell>
          <cell r="G4726" t="str">
            <v>Naikal</v>
          </cell>
          <cell r="H4726">
            <v>1164</v>
          </cell>
          <cell r="I4726">
            <v>9739088728</v>
          </cell>
        </row>
        <row r="4727">
          <cell r="D4727" t="str">
            <v>Rahul Kumar Gajra</v>
          </cell>
          <cell r="E4727" t="str">
            <v>I</v>
          </cell>
          <cell r="F4727" t="str">
            <v>M</v>
          </cell>
          <cell r="G4727" t="str">
            <v>Naikal</v>
          </cell>
          <cell r="H4727">
            <v>1164</v>
          </cell>
          <cell r="I4727">
            <v>7014897104</v>
          </cell>
        </row>
        <row r="4728">
          <cell r="D4728" t="str">
            <v>Ganapati b. Sutar</v>
          </cell>
          <cell r="E4728" t="str">
            <v>C</v>
          </cell>
          <cell r="F4728" t="str">
            <v>M</v>
          </cell>
          <cell r="G4728" t="str">
            <v>Naikal</v>
          </cell>
          <cell r="H4728">
            <v>1164</v>
          </cell>
          <cell r="I4728">
            <v>8904353169</v>
          </cell>
        </row>
        <row r="4729">
          <cell r="D4729" t="str">
            <v>Anupriya Jagadish Navani</v>
          </cell>
          <cell r="E4729" t="str">
            <v>I</v>
          </cell>
          <cell r="F4729" t="str">
            <v>F</v>
          </cell>
          <cell r="G4729" t="str">
            <v>Nalwar</v>
          </cell>
          <cell r="H4729">
            <v>1183</v>
          </cell>
          <cell r="I4729">
            <v>9845871456</v>
          </cell>
        </row>
        <row r="4730">
          <cell r="C4730">
            <v>11183</v>
          </cell>
          <cell r="D4730" t="str">
            <v>Batta Harish</v>
          </cell>
          <cell r="E4730" t="str">
            <v>I</v>
          </cell>
          <cell r="F4730" t="str">
            <v>M</v>
          </cell>
          <cell r="G4730" t="str">
            <v>Nalwar</v>
          </cell>
          <cell r="H4730">
            <v>1183</v>
          </cell>
          <cell r="I4730">
            <v>8179510747</v>
          </cell>
        </row>
        <row r="4731">
          <cell r="D4731" t="str">
            <v>Dharmavaram balasubbaiah</v>
          </cell>
          <cell r="E4731" t="str">
            <v>C</v>
          </cell>
          <cell r="F4731" t="str">
            <v>M</v>
          </cell>
          <cell r="G4731" t="str">
            <v>Nalwar</v>
          </cell>
          <cell r="H4731">
            <v>1183</v>
          </cell>
          <cell r="I4731">
            <v>8185979745</v>
          </cell>
        </row>
        <row r="4732">
          <cell r="C4732">
            <v>11005</v>
          </cell>
          <cell r="D4732" t="str">
            <v>Bheemappa</v>
          </cell>
          <cell r="E4732" t="str">
            <v>III</v>
          </cell>
          <cell r="F4732" t="str">
            <v>M</v>
          </cell>
          <cell r="G4732" t="str">
            <v>Nelogi</v>
          </cell>
          <cell r="H4732">
            <v>1005</v>
          </cell>
          <cell r="I4732">
            <v>9739016998</v>
          </cell>
        </row>
        <row r="4733">
          <cell r="D4733" t="str">
            <v>Gaurav Kumar</v>
          </cell>
          <cell r="E4733" t="str">
            <v>I</v>
          </cell>
          <cell r="F4733" t="str">
            <v>M</v>
          </cell>
          <cell r="G4733" t="str">
            <v>Nelogi</v>
          </cell>
          <cell r="H4733">
            <v>1005</v>
          </cell>
          <cell r="I4733">
            <v>9899513559</v>
          </cell>
        </row>
        <row r="4734">
          <cell r="D4734" t="str">
            <v>Laxmesh</v>
          </cell>
          <cell r="E4734" t="str">
            <v>I</v>
          </cell>
          <cell r="F4734" t="str">
            <v>M</v>
          </cell>
          <cell r="G4734" t="str">
            <v>Nelogi</v>
          </cell>
          <cell r="H4734">
            <v>1005</v>
          </cell>
          <cell r="I4734">
            <v>8123874565</v>
          </cell>
        </row>
        <row r="4735">
          <cell r="D4735" t="str">
            <v>Siddangouda K D</v>
          </cell>
          <cell r="E4735" t="str">
            <v>C</v>
          </cell>
          <cell r="F4735" t="str">
            <v>M</v>
          </cell>
          <cell r="G4735" t="str">
            <v>Nelogi</v>
          </cell>
          <cell r="H4735">
            <v>1005</v>
          </cell>
          <cell r="I4735">
            <v>8105392074</v>
          </cell>
        </row>
        <row r="4736">
          <cell r="D4736" t="str">
            <v>Arjun H D</v>
          </cell>
          <cell r="E4736" t="str">
            <v>C</v>
          </cell>
          <cell r="F4736" t="str">
            <v>M</v>
          </cell>
          <cell r="G4736" t="str">
            <v>Nelogi</v>
          </cell>
          <cell r="H4736">
            <v>1005</v>
          </cell>
          <cell r="I4736">
            <v>7012518353</v>
          </cell>
        </row>
        <row r="4737">
          <cell r="C4737">
            <v>11051</v>
          </cell>
          <cell r="D4737" t="str">
            <v>Vadithyavath Chandhu</v>
          </cell>
          <cell r="E4737" t="str">
            <v>I</v>
          </cell>
          <cell r="F4737" t="str">
            <v>M</v>
          </cell>
          <cell r="G4737" t="str">
            <v>Peth Ammapur</v>
          </cell>
          <cell r="H4737">
            <v>1051</v>
          </cell>
          <cell r="I4737">
            <v>9014949142</v>
          </cell>
        </row>
        <row r="4738">
          <cell r="D4738" t="str">
            <v>Manikanta N Bolla</v>
          </cell>
          <cell r="E4738" t="str">
            <v>I</v>
          </cell>
          <cell r="F4738" t="str">
            <v>M</v>
          </cell>
          <cell r="G4738" t="str">
            <v>Peth Ammapur</v>
          </cell>
          <cell r="H4738">
            <v>1051</v>
          </cell>
          <cell r="I4738">
            <v>8332834190</v>
          </cell>
        </row>
        <row r="4739">
          <cell r="D4739" t="str">
            <v>Hari Mohan Singh Negi</v>
          </cell>
          <cell r="E4739" t="str">
            <v>C</v>
          </cell>
          <cell r="F4739" t="str">
            <v>M</v>
          </cell>
          <cell r="G4739" t="str">
            <v>Peth Ammapur</v>
          </cell>
          <cell r="H4739">
            <v>1051</v>
          </cell>
          <cell r="I4739">
            <v>9640207286</v>
          </cell>
        </row>
        <row r="4740">
          <cell r="D4740" t="str">
            <v>Gurram Raviteja</v>
          </cell>
          <cell r="E4740" t="str">
            <v>I</v>
          </cell>
          <cell r="F4740" t="str">
            <v>M</v>
          </cell>
          <cell r="G4740" t="str">
            <v>Putpak</v>
          </cell>
          <cell r="H4740">
            <v>1076</v>
          </cell>
          <cell r="I4740">
            <v>7702005932</v>
          </cell>
        </row>
        <row r="4741">
          <cell r="C4741">
            <v>11076</v>
          </cell>
          <cell r="D4741" t="str">
            <v>Sunkireddy Rojasri</v>
          </cell>
          <cell r="E4741" t="str">
            <v>I</v>
          </cell>
          <cell r="F4741" t="str">
            <v>F</v>
          </cell>
          <cell r="G4741" t="str">
            <v>Putpak</v>
          </cell>
          <cell r="H4741">
            <v>1076</v>
          </cell>
          <cell r="I4741">
            <v>8328419925</v>
          </cell>
        </row>
        <row r="4742">
          <cell r="D4742" t="str">
            <v>Karumuri kasi reddy</v>
          </cell>
          <cell r="E4742" t="str">
            <v>C</v>
          </cell>
          <cell r="F4742" t="str">
            <v>M</v>
          </cell>
          <cell r="G4742" t="str">
            <v>Putpak</v>
          </cell>
          <cell r="H4742">
            <v>1076</v>
          </cell>
          <cell r="I4742">
            <v>9700092770</v>
          </cell>
        </row>
        <row r="4743">
          <cell r="C4743">
            <v>11037</v>
          </cell>
          <cell r="D4743" t="str">
            <v>Umarfarooque J Jahagirdar</v>
          </cell>
          <cell r="E4743" t="str">
            <v>II</v>
          </cell>
          <cell r="F4743" t="str">
            <v>M</v>
          </cell>
          <cell r="G4743" t="str">
            <v>Rajankollur</v>
          </cell>
          <cell r="H4743">
            <v>1037</v>
          </cell>
          <cell r="I4743">
            <v>8892596066</v>
          </cell>
        </row>
        <row r="4744">
          <cell r="D4744" t="str">
            <v>Sangamesh nayak</v>
          </cell>
          <cell r="E4744" t="str">
            <v>I</v>
          </cell>
          <cell r="F4744" t="str">
            <v>M</v>
          </cell>
          <cell r="G4744" t="str">
            <v>Rajankollur</v>
          </cell>
          <cell r="H4744">
            <v>1037</v>
          </cell>
          <cell r="I4744">
            <v>9591723222</v>
          </cell>
        </row>
        <row r="4745">
          <cell r="D4745" t="str">
            <v>Nivedita Jamakhandi</v>
          </cell>
          <cell r="E4745" t="str">
            <v>I</v>
          </cell>
          <cell r="F4745" t="str">
            <v>F</v>
          </cell>
          <cell r="G4745" t="str">
            <v>Rajankollur</v>
          </cell>
          <cell r="H4745">
            <v>1037</v>
          </cell>
          <cell r="I4745">
            <v>9686864597</v>
          </cell>
        </row>
        <row r="4746">
          <cell r="D4746" t="str">
            <v>Vishal Ramanagouda Hallur</v>
          </cell>
          <cell r="E4746" t="str">
            <v>C</v>
          </cell>
          <cell r="F4746" t="str">
            <v>M</v>
          </cell>
          <cell r="G4746" t="str">
            <v>Rajankollur</v>
          </cell>
          <cell r="H4746">
            <v>1037</v>
          </cell>
          <cell r="I4746">
            <v>8884349631</v>
          </cell>
        </row>
        <row r="4747">
          <cell r="D4747" t="str">
            <v>Peela vagdevi</v>
          </cell>
          <cell r="E4747" t="str">
            <v>I</v>
          </cell>
          <cell r="F4747" t="str">
            <v>F</v>
          </cell>
          <cell r="G4747" t="str">
            <v>Ramsamudra</v>
          </cell>
          <cell r="H4747">
            <v>1134</v>
          </cell>
          <cell r="I4747">
            <v>9440991451</v>
          </cell>
        </row>
        <row r="4748">
          <cell r="C4748">
            <v>11134</v>
          </cell>
          <cell r="D4748" t="str">
            <v>Chakrapani Swarna</v>
          </cell>
          <cell r="E4748" t="str">
            <v>I</v>
          </cell>
          <cell r="F4748" t="str">
            <v>M</v>
          </cell>
          <cell r="G4748" t="str">
            <v>Ramsamudra</v>
          </cell>
          <cell r="H4748">
            <v>1134</v>
          </cell>
          <cell r="I4748">
            <v>7989839012</v>
          </cell>
        </row>
        <row r="4749">
          <cell r="D4749" t="str">
            <v xml:space="preserve">Diddikati Madhu Shankar Naidu  </v>
          </cell>
          <cell r="E4749" t="str">
            <v>C</v>
          </cell>
          <cell r="F4749" t="str">
            <v>M</v>
          </cell>
          <cell r="G4749" t="str">
            <v>Ramsamudra</v>
          </cell>
          <cell r="H4749">
            <v>1134</v>
          </cell>
          <cell r="I4749">
            <v>9347974090</v>
          </cell>
        </row>
        <row r="4750">
          <cell r="C4750">
            <v>11156</v>
          </cell>
          <cell r="D4750" t="str">
            <v>G Shiva Prasad</v>
          </cell>
          <cell r="E4750" t="str">
            <v>I</v>
          </cell>
          <cell r="F4750" t="str">
            <v>M</v>
          </cell>
          <cell r="G4750" t="str">
            <v>Rangampeth</v>
          </cell>
          <cell r="H4750">
            <v>1156</v>
          </cell>
          <cell r="I4750">
            <v>8466972760</v>
          </cell>
        </row>
        <row r="4751">
          <cell r="D4751" t="str">
            <v>Roja M</v>
          </cell>
          <cell r="E4751" t="str">
            <v>I</v>
          </cell>
          <cell r="F4751" t="str">
            <v>F</v>
          </cell>
          <cell r="G4751" t="str">
            <v>Rangampeth</v>
          </cell>
          <cell r="H4751">
            <v>1156</v>
          </cell>
          <cell r="I4751">
            <v>7483522125</v>
          </cell>
        </row>
        <row r="4752">
          <cell r="D4752" t="str">
            <v>Madivalappagouda Patil</v>
          </cell>
          <cell r="E4752" t="str">
            <v>C</v>
          </cell>
          <cell r="F4752" t="str">
            <v>M</v>
          </cell>
          <cell r="G4752" t="str">
            <v>Rangampeth</v>
          </cell>
          <cell r="H4752">
            <v>1156</v>
          </cell>
          <cell r="I4752">
            <v>9945440526</v>
          </cell>
        </row>
        <row r="4753">
          <cell r="C4753">
            <v>11139</v>
          </cell>
          <cell r="D4753" t="str">
            <v>Shaik Shaba Vali</v>
          </cell>
          <cell r="E4753" t="str">
            <v>I</v>
          </cell>
          <cell r="F4753" t="str">
            <v>M</v>
          </cell>
          <cell r="G4753" t="str">
            <v>Ravoor</v>
          </cell>
          <cell r="H4753">
            <v>1139</v>
          </cell>
          <cell r="I4753">
            <v>8143142862</v>
          </cell>
        </row>
        <row r="4754">
          <cell r="D4754" t="str">
            <v>Shriramcharan Ramanji Baniyal</v>
          </cell>
          <cell r="E4754" t="str">
            <v>I</v>
          </cell>
          <cell r="F4754" t="str">
            <v>M</v>
          </cell>
          <cell r="G4754" t="str">
            <v>Ravoor</v>
          </cell>
          <cell r="H4754">
            <v>1139</v>
          </cell>
          <cell r="I4754">
            <v>7353642911</v>
          </cell>
        </row>
        <row r="4755">
          <cell r="D4755" t="str">
            <v>Jagadevi</v>
          </cell>
          <cell r="E4755" t="str">
            <v>C</v>
          </cell>
          <cell r="F4755" t="str">
            <v>F</v>
          </cell>
          <cell r="G4755" t="str">
            <v>Ravoor</v>
          </cell>
          <cell r="H4755">
            <v>1139</v>
          </cell>
          <cell r="I4755">
            <v>7207953887</v>
          </cell>
        </row>
        <row r="4756">
          <cell r="C4756">
            <v>11184</v>
          </cell>
          <cell r="D4756" t="str">
            <v>Ananth Kumar Sakhare</v>
          </cell>
          <cell r="E4756" t="str">
            <v>I</v>
          </cell>
          <cell r="F4756" t="str">
            <v>M</v>
          </cell>
          <cell r="G4756" t="str">
            <v>Revaggi Temple</v>
          </cell>
          <cell r="H4756">
            <v>1184</v>
          </cell>
          <cell r="I4756">
            <v>9538143945</v>
          </cell>
        </row>
        <row r="4757">
          <cell r="D4757" t="str">
            <v>Madhusudhan C M</v>
          </cell>
          <cell r="E4757" t="str">
            <v>I</v>
          </cell>
          <cell r="F4757" t="str">
            <v>M</v>
          </cell>
          <cell r="G4757" t="str">
            <v>Revaggi Temple</v>
          </cell>
          <cell r="H4757">
            <v>1184</v>
          </cell>
          <cell r="I4757">
            <v>7019223181</v>
          </cell>
        </row>
        <row r="4758">
          <cell r="D4758" t="str">
            <v xml:space="preserve">Rahul </v>
          </cell>
          <cell r="E4758" t="str">
            <v>C</v>
          </cell>
          <cell r="F4758" t="str">
            <v>M</v>
          </cell>
          <cell r="G4758" t="str">
            <v>Revaggi Temple</v>
          </cell>
          <cell r="H4758">
            <v>1184</v>
          </cell>
          <cell r="I4758">
            <v>9008595181</v>
          </cell>
        </row>
        <row r="4759">
          <cell r="C4759">
            <v>10511</v>
          </cell>
          <cell r="D4759" t="str">
            <v>Gurupad Swamy Kodli</v>
          </cell>
          <cell r="E4759" t="str">
            <v>IV</v>
          </cell>
          <cell r="F4759" t="str">
            <v>M</v>
          </cell>
          <cell r="G4759" t="str">
            <v>RO-Yadgir</v>
          </cell>
          <cell r="H4759">
            <v>511</v>
          </cell>
          <cell r="I4759">
            <v>9449849179</v>
          </cell>
        </row>
        <row r="4760">
          <cell r="D4760" t="str">
            <v>M E Vinaya</v>
          </cell>
          <cell r="E4760" t="str">
            <v>IV</v>
          </cell>
          <cell r="F4760" t="str">
            <v>M</v>
          </cell>
          <cell r="G4760" t="str">
            <v>RO-Yadgir</v>
          </cell>
          <cell r="H4760">
            <v>511</v>
          </cell>
          <cell r="I4760">
            <v>9964495972</v>
          </cell>
        </row>
        <row r="4761">
          <cell r="D4761" t="str">
            <v>Bapurao Subedar</v>
          </cell>
          <cell r="E4761" t="str">
            <v>III</v>
          </cell>
          <cell r="F4761" t="str">
            <v>M</v>
          </cell>
          <cell r="G4761" t="str">
            <v>RO-Yadgir</v>
          </cell>
          <cell r="H4761">
            <v>511</v>
          </cell>
          <cell r="I4761">
            <v>9611792225</v>
          </cell>
        </row>
        <row r="4762">
          <cell r="D4762" t="str">
            <v xml:space="preserve">Subhaschandra Bullenor </v>
          </cell>
          <cell r="E4762" t="str">
            <v>III</v>
          </cell>
          <cell r="F4762" t="str">
            <v>M</v>
          </cell>
          <cell r="G4762" t="str">
            <v>RO-Yadgir</v>
          </cell>
          <cell r="H4762">
            <v>511</v>
          </cell>
          <cell r="I4762">
            <v>9880063762</v>
          </cell>
        </row>
        <row r="4763">
          <cell r="D4763" t="str">
            <v xml:space="preserve">Jyoti Mugalikar </v>
          </cell>
          <cell r="E4763" t="str">
            <v>II</v>
          </cell>
          <cell r="F4763" t="str">
            <v>F</v>
          </cell>
          <cell r="G4763" t="str">
            <v>RO-Yadgir</v>
          </cell>
          <cell r="H4763">
            <v>513</v>
          </cell>
          <cell r="I4763">
            <v>9379716436</v>
          </cell>
        </row>
        <row r="4764">
          <cell r="D4764" t="str">
            <v>Indira Saraf</v>
          </cell>
          <cell r="E4764" t="str">
            <v>II</v>
          </cell>
          <cell r="F4764" t="str">
            <v>F</v>
          </cell>
          <cell r="G4764" t="str">
            <v>RO-Yadgir</v>
          </cell>
          <cell r="H4764">
            <v>511</v>
          </cell>
          <cell r="I4764">
            <v>9739475765</v>
          </cell>
        </row>
        <row r="4765">
          <cell r="D4765" t="str">
            <v xml:space="preserve">Vamadeva G M </v>
          </cell>
          <cell r="E4765" t="str">
            <v>II</v>
          </cell>
          <cell r="F4765" t="str">
            <v>M</v>
          </cell>
          <cell r="G4765" t="str">
            <v>RO-Yadgir</v>
          </cell>
          <cell r="H4765">
            <v>511</v>
          </cell>
          <cell r="I4765">
            <v>9740748479</v>
          </cell>
        </row>
        <row r="4766">
          <cell r="D4766" t="str">
            <v>Shivakanth</v>
          </cell>
          <cell r="E4766" t="str">
            <v>II</v>
          </cell>
          <cell r="F4766" t="str">
            <v>M</v>
          </cell>
          <cell r="G4766" t="str">
            <v>RO-Yadgir</v>
          </cell>
          <cell r="H4766">
            <v>513</v>
          </cell>
          <cell r="I4766">
            <v>7411100075</v>
          </cell>
        </row>
        <row r="4767">
          <cell r="D4767" t="str">
            <v>Srinivasa</v>
          </cell>
          <cell r="E4767" t="str">
            <v>II</v>
          </cell>
          <cell r="F4767" t="str">
            <v>M</v>
          </cell>
          <cell r="G4767" t="str">
            <v>RO-Yadgir</v>
          </cell>
          <cell r="H4767">
            <v>511</v>
          </cell>
          <cell r="I4767">
            <v>9481291991</v>
          </cell>
        </row>
        <row r="4768">
          <cell r="D4768" t="str">
            <v xml:space="preserve">Anil Kumar  </v>
          </cell>
          <cell r="E4768" t="str">
            <v>II</v>
          </cell>
          <cell r="F4768" t="str">
            <v>M</v>
          </cell>
          <cell r="G4768" t="str">
            <v>RO-Yadgir</v>
          </cell>
          <cell r="H4768">
            <v>511</v>
          </cell>
          <cell r="I4768">
            <v>8867824521</v>
          </cell>
        </row>
        <row r="4769">
          <cell r="D4769" t="str">
            <v>Suryakanth  Shivapur</v>
          </cell>
          <cell r="E4769" t="str">
            <v>II</v>
          </cell>
          <cell r="F4769" t="str">
            <v>M</v>
          </cell>
          <cell r="G4769" t="str">
            <v>RO-Yadgir</v>
          </cell>
          <cell r="H4769">
            <v>511</v>
          </cell>
          <cell r="I4769">
            <v>8722506930</v>
          </cell>
        </row>
        <row r="4770">
          <cell r="D4770" t="str">
            <v xml:space="preserve">Veena  </v>
          </cell>
          <cell r="E4770" t="str">
            <v>I</v>
          </cell>
          <cell r="F4770" t="str">
            <v>F</v>
          </cell>
          <cell r="G4770" t="str">
            <v>RO-Yadgir</v>
          </cell>
          <cell r="H4770">
            <v>511</v>
          </cell>
          <cell r="I4770">
            <v>8861580322</v>
          </cell>
        </row>
        <row r="4771">
          <cell r="D4771" t="str">
            <v xml:space="preserve">Konakala Rambabu   </v>
          </cell>
          <cell r="E4771" t="str">
            <v>I</v>
          </cell>
          <cell r="F4771" t="str">
            <v>M</v>
          </cell>
          <cell r="G4771" t="str">
            <v>RO-Yadgir</v>
          </cell>
          <cell r="H4771">
            <v>513</v>
          </cell>
          <cell r="I4771">
            <v>9550828185</v>
          </cell>
        </row>
        <row r="4772">
          <cell r="D4772" t="str">
            <v>Bablu Kumar</v>
          </cell>
          <cell r="E4772" t="str">
            <v>I</v>
          </cell>
          <cell r="F4772" t="str">
            <v>M</v>
          </cell>
          <cell r="G4772" t="str">
            <v>RO-Yadgir</v>
          </cell>
          <cell r="H4772">
            <v>511</v>
          </cell>
          <cell r="I4772">
            <v>9835940381</v>
          </cell>
        </row>
        <row r="4773">
          <cell r="D4773" t="str">
            <v>Addanki Sivarani</v>
          </cell>
          <cell r="E4773" t="str">
            <v>I</v>
          </cell>
          <cell r="F4773" t="str">
            <v>F</v>
          </cell>
          <cell r="G4773" t="str">
            <v>RO-Yadgir</v>
          </cell>
          <cell r="H4773">
            <v>511</v>
          </cell>
          <cell r="I4773">
            <v>9951682521</v>
          </cell>
        </row>
        <row r="4774">
          <cell r="D4774" t="str">
            <v>Dumpala Shanmukha Rao</v>
          </cell>
          <cell r="E4774" t="str">
            <v>I</v>
          </cell>
          <cell r="F4774" t="str">
            <v>M</v>
          </cell>
          <cell r="G4774" t="str">
            <v>RO-Yadgir</v>
          </cell>
          <cell r="H4774">
            <v>511</v>
          </cell>
          <cell r="I4774">
            <v>9492660040</v>
          </cell>
        </row>
        <row r="4775">
          <cell r="D4775" t="str">
            <v>Gowtham Dokku</v>
          </cell>
          <cell r="E4775" t="str">
            <v>I</v>
          </cell>
          <cell r="F4775" t="str">
            <v>M</v>
          </cell>
          <cell r="G4775" t="str">
            <v>RO-Yadgir</v>
          </cell>
          <cell r="H4775">
            <v>511</v>
          </cell>
          <cell r="I4775">
            <v>7730997915</v>
          </cell>
        </row>
        <row r="4776">
          <cell r="D4776" t="str">
            <v>Manjunath Bidarkar</v>
          </cell>
          <cell r="E4776" t="str">
            <v>I</v>
          </cell>
          <cell r="F4776" t="str">
            <v>M</v>
          </cell>
          <cell r="G4776" t="str">
            <v>RO-Yadgir</v>
          </cell>
          <cell r="H4776">
            <v>511</v>
          </cell>
          <cell r="I4776">
            <v>9741681206</v>
          </cell>
        </row>
        <row r="4777">
          <cell r="D4777" t="str">
            <v>Parvati</v>
          </cell>
          <cell r="E4777" t="str">
            <v>I</v>
          </cell>
          <cell r="F4777" t="str">
            <v>F</v>
          </cell>
          <cell r="G4777" t="str">
            <v>RO-Yadgir</v>
          </cell>
          <cell r="H4777">
            <v>511</v>
          </cell>
          <cell r="I4777">
            <v>9980149909</v>
          </cell>
        </row>
        <row r="4778">
          <cell r="D4778" t="str">
            <v>Dhoolla Rajeshwar Reddy</v>
          </cell>
          <cell r="E4778" t="str">
            <v>I</v>
          </cell>
          <cell r="F4778" t="str">
            <v>F</v>
          </cell>
          <cell r="G4778" t="str">
            <v>RO-Yadgir</v>
          </cell>
          <cell r="H4778">
            <v>511</v>
          </cell>
          <cell r="I4778">
            <v>8790803754</v>
          </cell>
        </row>
        <row r="4779">
          <cell r="D4779" t="str">
            <v>Sunil Kumar</v>
          </cell>
          <cell r="E4779" t="str">
            <v>I</v>
          </cell>
          <cell r="F4779" t="str">
            <v>M</v>
          </cell>
          <cell r="G4779" t="str">
            <v>RO-Yadgir</v>
          </cell>
          <cell r="H4779">
            <v>511</v>
          </cell>
          <cell r="I4779">
            <v>9538525248</v>
          </cell>
        </row>
        <row r="4780">
          <cell r="D4780" t="str">
            <v>Baby Nanda</v>
          </cell>
          <cell r="E4780" t="str">
            <v>I</v>
          </cell>
          <cell r="F4780" t="str">
            <v>F</v>
          </cell>
          <cell r="G4780" t="str">
            <v>RO-Yadgir</v>
          </cell>
          <cell r="H4780">
            <v>511</v>
          </cell>
          <cell r="I4780">
            <v>9908885628</v>
          </cell>
        </row>
        <row r="4781">
          <cell r="D4781" t="str">
            <v>Ramesh</v>
          </cell>
          <cell r="E4781" t="str">
            <v>I</v>
          </cell>
          <cell r="F4781" t="str">
            <v>M</v>
          </cell>
          <cell r="G4781" t="str">
            <v>RO-Yadgir</v>
          </cell>
          <cell r="H4781">
            <v>511</v>
          </cell>
          <cell r="I4781">
            <v>9611734073</v>
          </cell>
        </row>
        <row r="4782">
          <cell r="D4782" t="str">
            <v xml:space="preserve">Marure Shashikant  </v>
          </cell>
          <cell r="E4782" t="str">
            <v>I</v>
          </cell>
          <cell r="F4782" t="str">
            <v>M</v>
          </cell>
          <cell r="G4782" t="str">
            <v>RO-Yadgir</v>
          </cell>
          <cell r="H4782">
            <v>511</v>
          </cell>
          <cell r="I4782">
            <v>9738721672</v>
          </cell>
        </row>
        <row r="4783">
          <cell r="D4783" t="str">
            <v xml:space="preserve">Bal Dandappa </v>
          </cell>
          <cell r="E4783" t="str">
            <v>aMCS</v>
          </cell>
          <cell r="F4783" t="str">
            <v>M</v>
          </cell>
          <cell r="G4783" t="str">
            <v>RO-Yadgir</v>
          </cell>
          <cell r="H4783">
            <v>511</v>
          </cell>
          <cell r="I4783">
            <v>9632211260</v>
          </cell>
        </row>
        <row r="4784">
          <cell r="C4784">
            <v>11152</v>
          </cell>
          <cell r="D4784" t="str">
            <v>Mohammad Yunus</v>
          </cell>
          <cell r="E4784" t="str">
            <v>II</v>
          </cell>
          <cell r="F4784" t="str">
            <v>M</v>
          </cell>
          <cell r="G4784" t="str">
            <v>Saidapur</v>
          </cell>
          <cell r="H4784">
            <v>1152</v>
          </cell>
          <cell r="I4784">
            <v>9901127244</v>
          </cell>
        </row>
        <row r="4785">
          <cell r="D4785" t="str">
            <v>Cheerapureddy Pavani</v>
          </cell>
          <cell r="E4785" t="str">
            <v>I</v>
          </cell>
          <cell r="F4785" t="str">
            <v>F</v>
          </cell>
          <cell r="G4785" t="str">
            <v>Saidapur</v>
          </cell>
          <cell r="H4785">
            <v>1152</v>
          </cell>
          <cell r="I4785">
            <v>7901005327</v>
          </cell>
        </row>
        <row r="4786">
          <cell r="D4786" t="str">
            <v>Samineedi Ashok</v>
          </cell>
          <cell r="E4786" t="str">
            <v>I</v>
          </cell>
          <cell r="F4786" t="str">
            <v>M</v>
          </cell>
          <cell r="G4786" t="str">
            <v>Saidapur</v>
          </cell>
          <cell r="H4786">
            <v>1152</v>
          </cell>
          <cell r="I4786">
            <v>9885666200</v>
          </cell>
        </row>
        <row r="4787">
          <cell r="D4787" t="str">
            <v>Priyadarshini</v>
          </cell>
          <cell r="E4787" t="str">
            <v>C</v>
          </cell>
          <cell r="F4787" t="str">
            <v>F</v>
          </cell>
          <cell r="G4787" t="str">
            <v>Saidapur</v>
          </cell>
          <cell r="H4787">
            <v>1152</v>
          </cell>
          <cell r="I4787">
            <v>7411586226</v>
          </cell>
        </row>
        <row r="4788">
          <cell r="C4788">
            <v>11181</v>
          </cell>
          <cell r="D4788" t="str">
            <v>Raghavendra Gajare</v>
          </cell>
          <cell r="E4788" t="str">
            <v>I</v>
          </cell>
          <cell r="F4788" t="str">
            <v>M</v>
          </cell>
          <cell r="G4788" t="str">
            <v>Shahabad</v>
          </cell>
          <cell r="H4788">
            <v>1181</v>
          </cell>
          <cell r="I4788">
            <v>9845673034</v>
          </cell>
        </row>
        <row r="4789">
          <cell r="D4789" t="str">
            <v>Manik Ambalagi</v>
          </cell>
          <cell r="E4789" t="str">
            <v>I</v>
          </cell>
          <cell r="F4789" t="str">
            <v>M</v>
          </cell>
          <cell r="G4789" t="str">
            <v>Shahabad</v>
          </cell>
          <cell r="H4789">
            <v>1181</v>
          </cell>
          <cell r="I4789">
            <v>9480002886</v>
          </cell>
        </row>
        <row r="4790">
          <cell r="D4790" t="str">
            <v>Mithun M Vaidya</v>
          </cell>
          <cell r="E4790" t="str">
            <v>C</v>
          </cell>
          <cell r="F4790" t="str">
            <v>M</v>
          </cell>
          <cell r="G4790" t="str">
            <v>Shahabad</v>
          </cell>
          <cell r="H4790">
            <v>1181</v>
          </cell>
          <cell r="I4790">
            <v>9900970330</v>
          </cell>
        </row>
        <row r="4791">
          <cell r="C4791">
            <v>11044</v>
          </cell>
          <cell r="D4791" t="str">
            <v>Nirgun Zettingrao Birajdar</v>
          </cell>
          <cell r="E4791" t="str">
            <v>III</v>
          </cell>
          <cell r="F4791" t="str">
            <v>M</v>
          </cell>
          <cell r="G4791" t="str">
            <v>Shahapur Main</v>
          </cell>
          <cell r="H4791">
            <v>1044</v>
          </cell>
          <cell r="I4791">
            <v>8884086642</v>
          </cell>
        </row>
        <row r="4792">
          <cell r="D4792" t="str">
            <v>Gudala Sai Kiran</v>
          </cell>
          <cell r="E4792" t="str">
            <v>I</v>
          </cell>
          <cell r="F4792" t="str">
            <v>M</v>
          </cell>
          <cell r="G4792" t="str">
            <v>Shahapur Main</v>
          </cell>
          <cell r="H4792">
            <v>1044</v>
          </cell>
          <cell r="I4792">
            <v>8639835769</v>
          </cell>
        </row>
        <row r="4793">
          <cell r="D4793" t="str">
            <v>Sagar Wadigera</v>
          </cell>
          <cell r="E4793" t="str">
            <v>C</v>
          </cell>
          <cell r="F4793" t="str">
            <v>M</v>
          </cell>
          <cell r="G4793" t="str">
            <v>Shahapur Main</v>
          </cell>
          <cell r="H4793">
            <v>1044</v>
          </cell>
          <cell r="I4793">
            <v>9739931255</v>
          </cell>
        </row>
        <row r="4794">
          <cell r="D4794" t="str">
            <v>Kolla pradeep</v>
          </cell>
          <cell r="E4794" t="str">
            <v>C</v>
          </cell>
          <cell r="F4794" t="str">
            <v>M</v>
          </cell>
          <cell r="G4794" t="str">
            <v>Shahapur Main</v>
          </cell>
          <cell r="H4794">
            <v>1044</v>
          </cell>
          <cell r="I4794">
            <v>9030150892</v>
          </cell>
        </row>
        <row r="4795">
          <cell r="D4795" t="str">
            <v xml:space="preserve">Sridhar </v>
          </cell>
          <cell r="E4795" t="str">
            <v>aMCS</v>
          </cell>
          <cell r="F4795" t="str">
            <v>M</v>
          </cell>
          <cell r="G4795" t="str">
            <v>Shahapur Main</v>
          </cell>
          <cell r="H4795">
            <v>1044</v>
          </cell>
          <cell r="I4795">
            <v>9448616140</v>
          </cell>
        </row>
        <row r="4796">
          <cell r="C4796">
            <v>11145</v>
          </cell>
          <cell r="D4796" t="str">
            <v>V Vara Prasad Parasa</v>
          </cell>
          <cell r="E4796" t="str">
            <v>I</v>
          </cell>
          <cell r="F4796" t="str">
            <v>M</v>
          </cell>
          <cell r="G4796" t="str">
            <v>Shahapur-Yadgir Road</v>
          </cell>
          <cell r="H4796">
            <v>1145</v>
          </cell>
          <cell r="I4796">
            <v>9618189699</v>
          </cell>
        </row>
        <row r="4797">
          <cell r="D4797" t="str">
            <v>Chaitra B Kori</v>
          </cell>
          <cell r="E4797" t="str">
            <v>C</v>
          </cell>
          <cell r="F4797" t="str">
            <v>F</v>
          </cell>
          <cell r="G4797" t="str">
            <v>Shahapur-Yadgir Road</v>
          </cell>
          <cell r="H4797">
            <v>1145</v>
          </cell>
          <cell r="I4797">
            <v>8951229098</v>
          </cell>
        </row>
        <row r="4798">
          <cell r="C4798">
            <v>11094</v>
          </cell>
          <cell r="D4798" t="str">
            <v>Somanna</v>
          </cell>
          <cell r="E4798" t="str">
            <v>II</v>
          </cell>
          <cell r="F4798" t="str">
            <v>M</v>
          </cell>
          <cell r="G4798" t="str">
            <v>Shorapur</v>
          </cell>
          <cell r="H4798">
            <v>1094</v>
          </cell>
          <cell r="I4798">
            <v>9731219468</v>
          </cell>
        </row>
        <row r="4799">
          <cell r="D4799" t="str">
            <v>Rebba Ganga Raju</v>
          </cell>
          <cell r="E4799" t="str">
            <v>I</v>
          </cell>
          <cell r="F4799" t="str">
            <v>M</v>
          </cell>
          <cell r="G4799" t="str">
            <v>Shorapur</v>
          </cell>
          <cell r="H4799">
            <v>1094</v>
          </cell>
          <cell r="I4799">
            <v>9177023406</v>
          </cell>
        </row>
        <row r="4800">
          <cell r="D4800" t="str">
            <v>Thippesh S Keshapur</v>
          </cell>
          <cell r="E4800" t="str">
            <v>I</v>
          </cell>
          <cell r="F4800" t="str">
            <v>M</v>
          </cell>
          <cell r="G4800" t="str">
            <v>Shorapur</v>
          </cell>
          <cell r="H4800">
            <v>1094</v>
          </cell>
          <cell r="I4800">
            <v>9844665625</v>
          </cell>
        </row>
        <row r="4801">
          <cell r="D4801" t="str">
            <v>Gokulgandhi L</v>
          </cell>
          <cell r="E4801" t="str">
            <v>I</v>
          </cell>
          <cell r="F4801" t="str">
            <v>M</v>
          </cell>
          <cell r="G4801" t="str">
            <v>Shorapur</v>
          </cell>
          <cell r="H4801">
            <v>1094</v>
          </cell>
          <cell r="I4801">
            <v>9677184441</v>
          </cell>
        </row>
        <row r="4802">
          <cell r="D4802" t="str">
            <v>Umesha R M</v>
          </cell>
          <cell r="E4802" t="str">
            <v>C</v>
          </cell>
          <cell r="F4802" t="str">
            <v>M</v>
          </cell>
          <cell r="G4802" t="str">
            <v>Shorapur</v>
          </cell>
          <cell r="H4802">
            <v>1094</v>
          </cell>
          <cell r="I4802">
            <v>7204266108</v>
          </cell>
        </row>
        <row r="4803">
          <cell r="D4803" t="str">
            <v>A Ramchander</v>
          </cell>
          <cell r="E4803" t="str">
            <v>I</v>
          </cell>
          <cell r="F4803" t="str">
            <v>M</v>
          </cell>
          <cell r="G4803" t="str">
            <v>Tengli</v>
          </cell>
          <cell r="H4803">
            <v>1017</v>
          </cell>
          <cell r="I4803">
            <v>9603102649</v>
          </cell>
        </row>
        <row r="4804">
          <cell r="D4804" t="str">
            <v>Vantaku Ramalakshmi</v>
          </cell>
          <cell r="E4804" t="str">
            <v>I</v>
          </cell>
          <cell r="F4804" t="str">
            <v>F</v>
          </cell>
          <cell r="G4804" t="str">
            <v>Tengli</v>
          </cell>
          <cell r="H4804">
            <v>1017</v>
          </cell>
          <cell r="I4804">
            <v>7780725525</v>
          </cell>
        </row>
        <row r="4805">
          <cell r="C4805">
            <v>11017</v>
          </cell>
          <cell r="D4805" t="str">
            <v>Sanganna</v>
          </cell>
          <cell r="E4805" t="str">
            <v>I</v>
          </cell>
          <cell r="F4805" t="str">
            <v>M</v>
          </cell>
          <cell r="G4805" t="str">
            <v>Tengli</v>
          </cell>
          <cell r="H4805">
            <v>1017</v>
          </cell>
          <cell r="I4805">
            <v>9880190777</v>
          </cell>
        </row>
        <row r="4806">
          <cell r="D4806" t="str">
            <v>Amogh H Padasalagi</v>
          </cell>
          <cell r="E4806" t="str">
            <v>C</v>
          </cell>
          <cell r="F4806" t="str">
            <v>M</v>
          </cell>
          <cell r="G4806" t="str">
            <v>Tengli</v>
          </cell>
          <cell r="H4806">
            <v>1017</v>
          </cell>
          <cell r="I4806">
            <v>8861724559</v>
          </cell>
        </row>
        <row r="4807">
          <cell r="C4807">
            <v>11036</v>
          </cell>
          <cell r="D4807" t="str">
            <v>Raju Verma</v>
          </cell>
          <cell r="E4807" t="str">
            <v>II</v>
          </cell>
          <cell r="F4807" t="str">
            <v>M</v>
          </cell>
          <cell r="G4807" t="str">
            <v>Vajjal</v>
          </cell>
          <cell r="H4807">
            <v>1036</v>
          </cell>
          <cell r="I4807">
            <v>8076021339</v>
          </cell>
        </row>
        <row r="4808">
          <cell r="D4808" t="str">
            <v>Ramesh Bagewadi</v>
          </cell>
          <cell r="E4808" t="str">
            <v>I</v>
          </cell>
          <cell r="F4808" t="str">
            <v>M</v>
          </cell>
          <cell r="G4808" t="str">
            <v>Vajjal</v>
          </cell>
          <cell r="H4808">
            <v>1036</v>
          </cell>
          <cell r="I4808">
            <v>9739143057</v>
          </cell>
        </row>
        <row r="4809">
          <cell r="D4809" t="str">
            <v>Manjunatha Chatti</v>
          </cell>
          <cell r="E4809" t="str">
            <v>I</v>
          </cell>
          <cell r="F4809" t="str">
            <v>M</v>
          </cell>
          <cell r="G4809" t="str">
            <v>Vajjal</v>
          </cell>
          <cell r="H4809">
            <v>1036</v>
          </cell>
          <cell r="I4809">
            <v>8147885169</v>
          </cell>
        </row>
        <row r="4810">
          <cell r="D4810" t="str">
            <v>Laxmi</v>
          </cell>
          <cell r="E4810" t="str">
            <v>C</v>
          </cell>
          <cell r="F4810" t="str">
            <v>F</v>
          </cell>
          <cell r="G4810" t="str">
            <v>Vajjal</v>
          </cell>
          <cell r="H4810">
            <v>1036</v>
          </cell>
          <cell r="I4810">
            <v>8867061296</v>
          </cell>
        </row>
        <row r="4811">
          <cell r="C4811">
            <v>11010</v>
          </cell>
          <cell r="D4811" t="str">
            <v>Pradeepkumar  Shavari</v>
          </cell>
          <cell r="E4811" t="str">
            <v>II</v>
          </cell>
          <cell r="F4811" t="str">
            <v>M</v>
          </cell>
          <cell r="G4811" t="str">
            <v>Wadagera</v>
          </cell>
          <cell r="H4811">
            <v>1010</v>
          </cell>
          <cell r="I4811">
            <v>7411637515</v>
          </cell>
        </row>
        <row r="4812">
          <cell r="D4812" t="str">
            <v>Amardeep</v>
          </cell>
          <cell r="E4812" t="str">
            <v>I</v>
          </cell>
          <cell r="F4812" t="str">
            <v>M</v>
          </cell>
          <cell r="G4812" t="str">
            <v>Wadagera</v>
          </cell>
          <cell r="H4812">
            <v>1010</v>
          </cell>
          <cell r="I4812">
            <v>9611276126</v>
          </cell>
        </row>
        <row r="4813">
          <cell r="D4813" t="str">
            <v>Muttanna Katiger</v>
          </cell>
          <cell r="E4813" t="str">
            <v>I</v>
          </cell>
          <cell r="F4813" t="str">
            <v>M</v>
          </cell>
          <cell r="G4813" t="str">
            <v>Wadagera</v>
          </cell>
          <cell r="H4813">
            <v>1010</v>
          </cell>
          <cell r="I4813">
            <v>9632548745</v>
          </cell>
        </row>
        <row r="4814">
          <cell r="D4814" t="str">
            <v>A prashant kumar</v>
          </cell>
          <cell r="E4814" t="str">
            <v>C</v>
          </cell>
          <cell r="F4814" t="str">
            <v>M</v>
          </cell>
          <cell r="G4814" t="str">
            <v>Wadagera</v>
          </cell>
          <cell r="H4814">
            <v>1010</v>
          </cell>
          <cell r="I4814">
            <v>8143833118</v>
          </cell>
        </row>
        <row r="4815">
          <cell r="C4815">
            <v>11071</v>
          </cell>
          <cell r="D4815" t="str">
            <v xml:space="preserve">S Jeevan Kumar  </v>
          </cell>
          <cell r="E4815" t="str">
            <v>II</v>
          </cell>
          <cell r="F4815" t="str">
            <v>M</v>
          </cell>
          <cell r="G4815" t="str">
            <v>Wanadurga</v>
          </cell>
          <cell r="H4815">
            <v>1071</v>
          </cell>
          <cell r="I4815">
            <v>9880707550</v>
          </cell>
        </row>
        <row r="4816">
          <cell r="D4816" t="str">
            <v>B Anil Kumar</v>
          </cell>
          <cell r="E4816" t="str">
            <v>I</v>
          </cell>
          <cell r="F4816" t="str">
            <v>M</v>
          </cell>
          <cell r="G4816" t="str">
            <v>Wanadurga</v>
          </cell>
          <cell r="H4816">
            <v>1071</v>
          </cell>
          <cell r="I4816">
            <v>9741493559</v>
          </cell>
        </row>
        <row r="4817">
          <cell r="D4817" t="str">
            <v>Abhishek</v>
          </cell>
          <cell r="E4817" t="str">
            <v>C</v>
          </cell>
          <cell r="F4817" t="str">
            <v>M</v>
          </cell>
          <cell r="G4817" t="str">
            <v>Wanadurga</v>
          </cell>
          <cell r="H4817">
            <v>1071</v>
          </cell>
          <cell r="I4817">
            <v>9740779077</v>
          </cell>
        </row>
        <row r="4818">
          <cell r="C4818">
            <v>11185</v>
          </cell>
          <cell r="D4818" t="str">
            <v>Jadala raju</v>
          </cell>
          <cell r="E4818" t="str">
            <v>I</v>
          </cell>
          <cell r="F4818" t="str">
            <v>M</v>
          </cell>
          <cell r="G4818" t="str">
            <v>Yadgir-Gunj Area</v>
          </cell>
          <cell r="H4818">
            <v>1185</v>
          </cell>
          <cell r="I4818">
            <v>7416315197</v>
          </cell>
        </row>
        <row r="4819">
          <cell r="D4819" t="str">
            <v>Pooja E Gunder</v>
          </cell>
          <cell r="E4819" t="str">
            <v>I</v>
          </cell>
          <cell r="F4819" t="str">
            <v>F</v>
          </cell>
          <cell r="G4819" t="str">
            <v>Yadgir-Gunj Area</v>
          </cell>
          <cell r="H4819">
            <v>1185</v>
          </cell>
          <cell r="I4819">
            <v>9008841424</v>
          </cell>
        </row>
        <row r="4820">
          <cell r="D4820" t="str">
            <v>Savitri</v>
          </cell>
          <cell r="E4820" t="str">
            <v>C</v>
          </cell>
          <cell r="F4820" t="str">
            <v>F</v>
          </cell>
          <cell r="G4820" t="str">
            <v>Yadgir-Gunj Area</v>
          </cell>
          <cell r="H4820">
            <v>1185</v>
          </cell>
          <cell r="I4820">
            <v>9591828222</v>
          </cell>
        </row>
        <row r="4821">
          <cell r="D4821" t="str">
            <v xml:space="preserve">Siddanna </v>
          </cell>
          <cell r="E4821" t="str">
            <v>C</v>
          </cell>
          <cell r="F4821" t="str">
            <v>M</v>
          </cell>
          <cell r="G4821" t="str">
            <v>Yadgir-Gunj Area</v>
          </cell>
          <cell r="H4821">
            <v>1185</v>
          </cell>
          <cell r="I4821">
            <v>9945654157</v>
          </cell>
        </row>
        <row r="4822">
          <cell r="C4822">
            <v>11099</v>
          </cell>
          <cell r="D4822" t="str">
            <v>Vijayalaxmi Patil</v>
          </cell>
          <cell r="E4822" t="str">
            <v>III</v>
          </cell>
          <cell r="F4822" t="str">
            <v>F</v>
          </cell>
          <cell r="G4822" t="str">
            <v xml:space="preserve">Yadgir-Main </v>
          </cell>
          <cell r="H4822">
            <v>1099</v>
          </cell>
          <cell r="I4822">
            <v>9611270687</v>
          </cell>
        </row>
        <row r="4823">
          <cell r="D4823" t="str">
            <v>Varun Kumar</v>
          </cell>
          <cell r="E4823" t="str">
            <v>I</v>
          </cell>
          <cell r="F4823" t="str">
            <v>M</v>
          </cell>
          <cell r="G4823" t="str">
            <v xml:space="preserve">Yadgir-Main </v>
          </cell>
          <cell r="H4823">
            <v>1099</v>
          </cell>
          <cell r="I4823">
            <v>9019474778</v>
          </cell>
        </row>
        <row r="4824">
          <cell r="D4824" t="str">
            <v>Priyanka Palthya</v>
          </cell>
          <cell r="E4824" t="str">
            <v>I</v>
          </cell>
          <cell r="F4824" t="str">
            <v>F</v>
          </cell>
          <cell r="G4824" t="str">
            <v xml:space="preserve">Yadgir-Main </v>
          </cell>
          <cell r="H4824">
            <v>1099</v>
          </cell>
          <cell r="I4824">
            <v>6301136058</v>
          </cell>
        </row>
        <row r="4825">
          <cell r="D4825" t="str">
            <v>Bommala estheramma</v>
          </cell>
          <cell r="E4825" t="str">
            <v>C</v>
          </cell>
          <cell r="F4825" t="str">
            <v>F</v>
          </cell>
          <cell r="G4825" t="str">
            <v xml:space="preserve">Yadgir-Main </v>
          </cell>
          <cell r="H4825">
            <v>1099</v>
          </cell>
          <cell r="I4825">
            <v>9482446656</v>
          </cell>
        </row>
        <row r="4826">
          <cell r="C4826">
            <v>11133</v>
          </cell>
          <cell r="D4826" t="str">
            <v>Sandeep Sanjayrao Patil</v>
          </cell>
          <cell r="E4826" t="str">
            <v>II</v>
          </cell>
          <cell r="F4826" t="str">
            <v>M</v>
          </cell>
          <cell r="G4826" t="str">
            <v>Yadgir-Subhash Chowk</v>
          </cell>
          <cell r="H4826">
            <v>1133</v>
          </cell>
          <cell r="I4826">
            <v>9730295342</v>
          </cell>
        </row>
        <row r="4827">
          <cell r="D4827" t="str">
            <v>Sai Krishna Goud Pasuladi</v>
          </cell>
          <cell r="E4827" t="str">
            <v>I</v>
          </cell>
          <cell r="F4827" t="str">
            <v>M</v>
          </cell>
          <cell r="G4827" t="str">
            <v>Yadgir-Subhash Chowk</v>
          </cell>
          <cell r="H4827">
            <v>1133</v>
          </cell>
          <cell r="I4827">
            <v>9032069048</v>
          </cell>
        </row>
        <row r="4828">
          <cell r="D4828" t="str">
            <v>Manthina Prem Sai</v>
          </cell>
          <cell r="E4828" t="str">
            <v>C</v>
          </cell>
          <cell r="F4828" t="str">
            <v>M</v>
          </cell>
          <cell r="G4828" t="str">
            <v>Yadgir-Subhash Chowk</v>
          </cell>
          <cell r="H4828">
            <v>1133</v>
          </cell>
          <cell r="I4828">
            <v>8309526981</v>
          </cell>
        </row>
        <row r="4829">
          <cell r="C4829">
            <v>11124</v>
          </cell>
          <cell r="D4829" t="str">
            <v>Deepika S M</v>
          </cell>
          <cell r="E4829" t="str">
            <v>II</v>
          </cell>
          <cell r="F4829" t="str">
            <v>F</v>
          </cell>
          <cell r="G4829" t="str">
            <v>Yadrami</v>
          </cell>
          <cell r="H4829">
            <v>1124</v>
          </cell>
          <cell r="I4829">
            <v>7829960284</v>
          </cell>
        </row>
        <row r="4830">
          <cell r="D4830" t="str">
            <v>Shaik irshad basha</v>
          </cell>
          <cell r="E4830" t="str">
            <v>I</v>
          </cell>
          <cell r="F4830" t="str">
            <v>M</v>
          </cell>
          <cell r="G4830" t="str">
            <v>Yadrami</v>
          </cell>
          <cell r="H4830">
            <v>1124</v>
          </cell>
          <cell r="I4830">
            <v>9642609560</v>
          </cell>
        </row>
        <row r="4831">
          <cell r="D4831" t="str">
            <v>Mudili Saritha</v>
          </cell>
          <cell r="E4831" t="str">
            <v>I</v>
          </cell>
          <cell r="F4831" t="str">
            <v>F</v>
          </cell>
          <cell r="G4831" t="str">
            <v>Yadrami</v>
          </cell>
          <cell r="H4831">
            <v>1124</v>
          </cell>
          <cell r="I4831">
            <v>7013809512</v>
          </cell>
        </row>
        <row r="4832">
          <cell r="D4832" t="str">
            <v>Akshata R Bennur</v>
          </cell>
          <cell r="E4832" t="str">
            <v>I</v>
          </cell>
          <cell r="F4832" t="str">
            <v>F</v>
          </cell>
          <cell r="G4832" t="str">
            <v>Yadrami</v>
          </cell>
          <cell r="H4832">
            <v>1124</v>
          </cell>
          <cell r="I4832">
            <v>9353064121</v>
          </cell>
        </row>
        <row r="4833">
          <cell r="D4833" t="str">
            <v>Krishna G</v>
          </cell>
          <cell r="E4833" t="str">
            <v>I</v>
          </cell>
          <cell r="F4833" t="str">
            <v>M</v>
          </cell>
          <cell r="G4833" t="str">
            <v>Yadrami</v>
          </cell>
          <cell r="H4833">
            <v>1124</v>
          </cell>
          <cell r="I4833">
            <v>7406220668</v>
          </cell>
        </row>
        <row r="4834">
          <cell r="D4834" t="str">
            <v>Nagendra S</v>
          </cell>
          <cell r="E4834" t="str">
            <v>C</v>
          </cell>
          <cell r="F4834" t="str">
            <v>M</v>
          </cell>
          <cell r="G4834" t="str">
            <v>Yadrami</v>
          </cell>
          <cell r="H4834">
            <v>1124</v>
          </cell>
          <cell r="I4834">
            <v>6363109408</v>
          </cell>
        </row>
        <row r="4835">
          <cell r="C4835">
            <v>11045</v>
          </cell>
          <cell r="D4835" t="str">
            <v>Hejeebu srinadh</v>
          </cell>
          <cell r="E4835" t="str">
            <v>II</v>
          </cell>
          <cell r="F4835" t="str">
            <v>M</v>
          </cell>
          <cell r="G4835" t="str">
            <v>Yargol</v>
          </cell>
          <cell r="H4835">
            <v>1045</v>
          </cell>
          <cell r="I4835">
            <v>8861261833</v>
          </cell>
        </row>
        <row r="4836">
          <cell r="D4836" t="str">
            <v>Ramireddy Laxma Reddy</v>
          </cell>
          <cell r="E4836" t="str">
            <v>I</v>
          </cell>
          <cell r="F4836" t="str">
            <v>M</v>
          </cell>
          <cell r="G4836" t="str">
            <v>Yargol</v>
          </cell>
          <cell r="H4836">
            <v>1045</v>
          </cell>
          <cell r="I4836">
            <v>7702788954</v>
          </cell>
        </row>
        <row r="4837">
          <cell r="D4837" t="str">
            <v>Uday Kumar M</v>
          </cell>
          <cell r="E4837" t="str">
            <v>C</v>
          </cell>
          <cell r="F4837" t="str">
            <v>M</v>
          </cell>
          <cell r="G4837" t="str">
            <v>Yargol</v>
          </cell>
          <cell r="H4837">
            <v>1045</v>
          </cell>
          <cell r="I4837">
            <v>9652473563</v>
          </cell>
        </row>
        <row r="4838">
          <cell r="C4838">
            <v>11203</v>
          </cell>
          <cell r="D4838" t="str">
            <v>Nallapu suresh</v>
          </cell>
          <cell r="E4838" t="str">
            <v>I</v>
          </cell>
          <cell r="F4838" t="str">
            <v>M</v>
          </cell>
          <cell r="G4838" t="str">
            <v>Yelheri</v>
          </cell>
          <cell r="H4838">
            <v>1203</v>
          </cell>
          <cell r="I4838">
            <v>8143333420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2">
          <cell r="C2" t="str">
            <v>BRANCH ID</v>
          </cell>
          <cell r="D2" t="str">
            <v>BRANCH NAME</v>
          </cell>
          <cell r="E2" t="str">
            <v>IFSC CODE</v>
          </cell>
          <cell r="F2" t="str">
            <v>BRANCH ADDRESS</v>
          </cell>
        </row>
        <row r="3">
          <cell r="C3">
            <v>4000</v>
          </cell>
          <cell r="D3" t="str">
            <v>Bangalore Cantt</v>
          </cell>
          <cell r="E3" t="str">
            <v>PUNB0004000</v>
          </cell>
          <cell r="F3" t="str">
            <v>4, COMMERCIAL STREET,  BANGALORE-1 (CANTT)</v>
          </cell>
        </row>
        <row r="4">
          <cell r="C4">
            <v>4100</v>
          </cell>
          <cell r="D4" t="str">
            <v>Bangalore City</v>
          </cell>
          <cell r="E4" t="str">
            <v>PUNB0004100</v>
          </cell>
          <cell r="F4" t="str">
            <v>VOKKALIGARA SANGHA BUILDING,  HUDSON CIRCLE (BANGALORE CITY)</v>
          </cell>
        </row>
        <row r="5">
          <cell r="C5">
            <v>20710</v>
          </cell>
          <cell r="D5" t="str">
            <v>Richmond road</v>
          </cell>
          <cell r="E5" t="str">
            <v>PUNB0020710</v>
          </cell>
          <cell r="F5" t="str">
            <v>H J S CHAMBERSRICHMOND ROADBANGALORE URBANKARNATAKA560025</v>
          </cell>
        </row>
        <row r="6">
          <cell r="C6">
            <v>33500</v>
          </cell>
          <cell r="D6" t="str">
            <v>MYSORE MAIN</v>
          </cell>
          <cell r="E6" t="str">
            <v>PUNB0033500</v>
          </cell>
          <cell r="F6" t="str">
            <v>57/58, D.DEVARAJ URS ROAD,  MYSORE</v>
          </cell>
        </row>
        <row r="7">
          <cell r="C7">
            <v>49920</v>
          </cell>
          <cell r="D7" t="str">
            <v>K G Road</v>
          </cell>
          <cell r="E7" t="str">
            <v>PUNB0049920</v>
          </cell>
          <cell r="F7" t="str">
            <v>#40, GEETHA MANSION,KEMPEGOWADA ROAD,BANGALORE,KARNATAKA,PIN-560009.</v>
          </cell>
        </row>
        <row r="8">
          <cell r="C8">
            <v>78500</v>
          </cell>
          <cell r="D8" t="str">
            <v>V V MARKET</v>
          </cell>
          <cell r="E8" t="str">
            <v>PUNB0078500</v>
          </cell>
          <cell r="F8" t="str">
            <v>581, THYAGARAJA CIRCLE,  MYSORE</v>
          </cell>
        </row>
        <row r="9">
          <cell r="C9">
            <v>82610</v>
          </cell>
          <cell r="D9" t="str">
            <v>YELAHANKA</v>
          </cell>
          <cell r="E9" t="str">
            <v>PUNB0082610</v>
          </cell>
          <cell r="F9" t="str">
            <v>NO 2566,HIG 1ST FLOOR,YELAHANKA,NEW TOWNBANGALORE URBANKARNATAKA560064</v>
          </cell>
        </row>
        <row r="10">
          <cell r="C10">
            <v>85110</v>
          </cell>
          <cell r="D10" t="str">
            <v>MYSORE KUVEMPUNAGAR</v>
          </cell>
          <cell r="E10" t="str">
            <v>PUNB0085110</v>
          </cell>
          <cell r="F10" t="str">
            <v>1015 UDYA RAVI ROAD, KUVEMUNAGAR, MYSORE, KARNATAKA - 570023</v>
          </cell>
        </row>
        <row r="11">
          <cell r="C11">
            <v>88420</v>
          </cell>
          <cell r="D11" t="str">
            <v>Bangalore Cant</v>
          </cell>
          <cell r="E11" t="str">
            <v>PUNB0088420</v>
          </cell>
          <cell r="F11" t="str">
            <v>40/2,BRIGADE ROAD, BANGALORE,KARNATAKA,PIN-560001.</v>
          </cell>
        </row>
        <row r="12">
          <cell r="C12">
            <v>95300</v>
          </cell>
          <cell r="D12" t="str">
            <v>Bangalore, Chickppet</v>
          </cell>
          <cell r="E12" t="str">
            <v>PUNB0095300</v>
          </cell>
          <cell r="F12" t="str">
            <v>ADI COMPLEX,  CHICKPET, BANGALORE</v>
          </cell>
        </row>
        <row r="13">
          <cell r="C13">
            <v>98510</v>
          </cell>
          <cell r="D13" t="str">
            <v xml:space="preserve">New Thippasandra </v>
          </cell>
          <cell r="E13" t="str">
            <v>PUNB0098510</v>
          </cell>
          <cell r="F13" t="str">
            <v>2722, HAL III STAGE,NEW THIPPASANDRABANGALORE URBANKARNATAKA560075</v>
          </cell>
        </row>
        <row r="14">
          <cell r="C14">
            <v>99010</v>
          </cell>
          <cell r="D14" t="str">
            <v xml:space="preserve">Jayanagar </v>
          </cell>
          <cell r="E14" t="str">
            <v>PUNB0099010</v>
          </cell>
          <cell r="F14" t="str">
            <v>1031/G 40TH CROSS,4THT BLOCK,JAYA NAGARBANGALORE URBANKARNATAKA560041</v>
          </cell>
        </row>
        <row r="15">
          <cell r="C15">
            <v>104610</v>
          </cell>
          <cell r="D15" t="str">
            <v>M G Road</v>
          </cell>
          <cell r="E15" t="str">
            <v>PUNB0104610</v>
          </cell>
          <cell r="F15" t="str">
            <v>21/15 LANDMARKM.G. ROADBANGALORE URBANKARNATAKA560001</v>
          </cell>
        </row>
        <row r="16">
          <cell r="C16">
            <v>105710</v>
          </cell>
          <cell r="D16" t="str">
            <v>CMH road</v>
          </cell>
          <cell r="E16" t="str">
            <v>PUNB0105710</v>
          </cell>
          <cell r="F16" t="str">
            <v>583,9TH 'A' MAIN,INDIRANAGAR 1ST STAGEBANGALORE URBANKARNATAKA560038</v>
          </cell>
        </row>
        <row r="17">
          <cell r="C17">
            <v>106200</v>
          </cell>
          <cell r="D17" t="str">
            <v>SADASHIV NAGAR</v>
          </cell>
          <cell r="E17" t="str">
            <v>PUNB0106200</v>
          </cell>
          <cell r="F17" t="str">
            <v>380, KAMACHI COURT, SADASHIVNAGAR, BANGALORE</v>
          </cell>
        </row>
        <row r="18">
          <cell r="C18">
            <v>108410</v>
          </cell>
          <cell r="D18" t="str">
            <v>SADASIVA ROAD</v>
          </cell>
          <cell r="E18" t="str">
            <v>PUNB0108410</v>
          </cell>
          <cell r="F18" t="str">
            <v>UPPER PALCE ORCHARDSSADASIVNAGARBANGALORE URBANKARNATAKA560080</v>
          </cell>
        </row>
        <row r="19">
          <cell r="C19">
            <v>111810</v>
          </cell>
          <cell r="D19" t="str">
            <v xml:space="preserve">Koramangala </v>
          </cell>
          <cell r="E19" t="str">
            <v>PUNB0111810</v>
          </cell>
          <cell r="F19" t="str">
            <v>KHB COLONY,80 FEETROAD5TH BLOCK,KORAMANGALABANGALORE URBANKARNATAKA560095</v>
          </cell>
        </row>
        <row r="20">
          <cell r="C20">
            <v>112210</v>
          </cell>
          <cell r="D20" t="str">
            <v>SAHAKAR NAGAR</v>
          </cell>
          <cell r="E20" t="str">
            <v>PUNB0112210</v>
          </cell>
          <cell r="F20" t="str">
            <v>SITE NO 1053B B ROAD,YELAHANKABANGALORE URBANKARNATAKA560064</v>
          </cell>
        </row>
        <row r="21">
          <cell r="C21">
            <v>120200</v>
          </cell>
          <cell r="D21" t="str">
            <v>Bangalore, Frazertown</v>
          </cell>
          <cell r="E21" t="str">
            <v>PUNB0120200</v>
          </cell>
          <cell r="F21" t="str">
            <v>8, WHEELER ROAD,  FRAZER TOWN, BANGALORE</v>
          </cell>
        </row>
        <row r="22">
          <cell r="C22">
            <v>123820</v>
          </cell>
          <cell r="D22" t="str">
            <v>Electronic City</v>
          </cell>
          <cell r="E22" t="str">
            <v>PUNB0123820</v>
          </cell>
          <cell r="F22" t="str">
            <v>UBI BUILDING,PLOT NO-100,ELECTRONIC CITY (NEAR KIL NEW FACTORY),KARNATAKA,PIN-561229.</v>
          </cell>
        </row>
        <row r="23">
          <cell r="C23">
            <v>125100</v>
          </cell>
          <cell r="D23" t="str">
            <v>PEENYA IND ESTATE</v>
          </cell>
          <cell r="E23" t="str">
            <v>PUNB0125100</v>
          </cell>
          <cell r="F23" t="str">
            <v>C-243, 5TH CROSS,  PEENYA INDUSTRIAL ESTATE, BANGALORE</v>
          </cell>
        </row>
        <row r="24">
          <cell r="C24">
            <v>126100</v>
          </cell>
          <cell r="D24" t="str">
            <v>MALLESHAWARAM</v>
          </cell>
          <cell r="E24" t="str">
            <v>PUNB0126100</v>
          </cell>
          <cell r="F24" t="str">
            <v>OPP. SSLC BOARD 6TH CROSS, MALLESWARAM, BANGALORE</v>
          </cell>
        </row>
        <row r="25">
          <cell r="C25">
            <v>126800</v>
          </cell>
          <cell r="D25" t="str">
            <v>Bangalore, Indira Nagar</v>
          </cell>
          <cell r="E25" t="str">
            <v>PUNB0126800</v>
          </cell>
          <cell r="F25" t="str">
            <v>33/A, I STAGE,  INDRA NAGAR, BANGALORE</v>
          </cell>
        </row>
        <row r="26">
          <cell r="C26">
            <v>127710</v>
          </cell>
          <cell r="D26" t="str">
            <v xml:space="preserve">FRAZER TOWN </v>
          </cell>
          <cell r="E26" t="str">
            <v>PUNB0127710</v>
          </cell>
          <cell r="F26" t="str">
            <v>NO 100 MOSQUE ROADFRAZER TOWNBANGALORE URBANKARNATAKA560005</v>
          </cell>
        </row>
        <row r="27">
          <cell r="C27">
            <v>128700</v>
          </cell>
          <cell r="D27" t="str">
            <v>Bangalore, Jaya Nagar</v>
          </cell>
          <cell r="E27" t="str">
            <v>PUNB0128700</v>
          </cell>
          <cell r="F27" t="str">
            <v>1382, 32ND CROSS,  4TH T BLOCK JAYANAGAR, BANGALORE</v>
          </cell>
        </row>
        <row r="28">
          <cell r="C28">
            <v>131610</v>
          </cell>
          <cell r="D28" t="str">
            <v>RAMANAGARAM</v>
          </cell>
          <cell r="E28" t="str">
            <v>PUNB0131610</v>
          </cell>
          <cell r="F28" t="str">
            <v>NO.1318/2034C, B.M.RD, OPP. ROTARY HOSPITAL, RAMANAGARA, KARNATAKA - 571511</v>
          </cell>
        </row>
        <row r="29">
          <cell r="C29">
            <v>137610</v>
          </cell>
          <cell r="D29" t="str">
            <v>Btm Layout</v>
          </cell>
          <cell r="E29" t="str">
            <v>PUNB0137610</v>
          </cell>
          <cell r="F29" t="str">
            <v>NO 6, 100 FT, RING RDBTM II STAGEBANGALORE URBANKARNATAKA560076</v>
          </cell>
        </row>
        <row r="30">
          <cell r="C30">
            <v>139210</v>
          </cell>
          <cell r="D30" t="str">
            <v>DASARAHALLI</v>
          </cell>
          <cell r="E30" t="str">
            <v>PUNB0139210</v>
          </cell>
          <cell r="F30" t="str">
            <v>1/2, NATIONAL HIGHWAY,TUMKUR RD, T. DASARAHABANGALORE URBANKARNATAKA560057</v>
          </cell>
        </row>
        <row r="31">
          <cell r="C31">
            <v>144810</v>
          </cell>
          <cell r="D31" t="str">
            <v>Bannerghatta, Bangalore</v>
          </cell>
          <cell r="E31" t="str">
            <v>PUNB0144810</v>
          </cell>
          <cell r="F31" t="str">
            <v>VIJETH COMPLEX, NO.459VILL:BANNERGHATTABANGALORE RURALKARNATAKA560083</v>
          </cell>
        </row>
        <row r="32">
          <cell r="C32">
            <v>148610</v>
          </cell>
          <cell r="D32" t="str">
            <v>DEVANAHALLI</v>
          </cell>
          <cell r="E32" t="str">
            <v>PUNB0148610</v>
          </cell>
          <cell r="F32" t="str">
            <v>NO.157.3029/2748/1,LAKSHMAN LAYOUT,SULIBABANGALORE URBANKARNATAKA562110</v>
          </cell>
        </row>
        <row r="33">
          <cell r="C33">
            <v>156110</v>
          </cell>
          <cell r="D33" t="str">
            <v>RAJAJI NAGAR</v>
          </cell>
          <cell r="E33" t="str">
            <v>PUNB0156110</v>
          </cell>
          <cell r="F33" t="str">
            <v>335/1, 13TH CROSSSAMPIRD, MALLESWARAMBANGALORE RURALKARNATAKA560003</v>
          </cell>
        </row>
        <row r="34">
          <cell r="C34">
            <v>156210</v>
          </cell>
          <cell r="D34" t="str">
            <v>HRBR LAYOUT</v>
          </cell>
          <cell r="E34" t="str">
            <v>PUNB0156210</v>
          </cell>
          <cell r="F34" t="str">
            <v>HM 302, 1ST BLOCK,HRBR LAYOUT,BANGALORE URBANKARNATAKA560043</v>
          </cell>
        </row>
        <row r="35">
          <cell r="C35">
            <v>156310</v>
          </cell>
          <cell r="D35" t="str">
            <v>Ramamurthynagar</v>
          </cell>
          <cell r="E35" t="str">
            <v>PUNB0156310</v>
          </cell>
          <cell r="F35" t="str">
            <v>NO 28, 1ST BLOCK, T CRAMAMURTHY NAGARBANGALORE RURALKARNATAKA560016</v>
          </cell>
        </row>
        <row r="36">
          <cell r="C36">
            <v>156700</v>
          </cell>
          <cell r="D36" t="str">
            <v>ANAND NAGAR</v>
          </cell>
          <cell r="E36" t="str">
            <v>PUNB0156700</v>
          </cell>
          <cell r="F36" t="str">
            <v>1, 50 FEET ROAD, ANAND NAGAR, BANGALORE</v>
          </cell>
        </row>
        <row r="37">
          <cell r="C37">
            <v>157920</v>
          </cell>
          <cell r="D37" t="str">
            <v>Bannerghata</v>
          </cell>
          <cell r="E37" t="str">
            <v>PUNB0157920</v>
          </cell>
          <cell r="F37" t="str">
            <v>BANNERGHATA MAIN ROAD,GOTTEGERE,BANGALORE,KARNATAKA, PIN-560076.</v>
          </cell>
        </row>
        <row r="38">
          <cell r="C38">
            <v>158020</v>
          </cell>
          <cell r="D38" t="str">
            <v>HEBBAL</v>
          </cell>
          <cell r="E38" t="str">
            <v>PUNB0158020</v>
          </cell>
          <cell r="F38" t="str">
            <v>NO.65,"BRINDAVAN",SANJEEVINI NAGAR,SAHAKARA NAGARA,HEBBAL,KARNATAKA,BANGALOROE-560092.</v>
          </cell>
        </row>
        <row r="39">
          <cell r="C39">
            <v>158620</v>
          </cell>
          <cell r="D39" t="str">
            <v>IIPM CAMPUS</v>
          </cell>
          <cell r="E39" t="str">
            <v>PUNB0158620</v>
          </cell>
          <cell r="F39" t="str">
            <v>IIPM,JANA BHARATI CAMPUS,P.O.MALATHALLI,BANGALORE,KARNATAKA,PIN-560056.</v>
          </cell>
        </row>
        <row r="40">
          <cell r="C40">
            <v>159400</v>
          </cell>
          <cell r="D40" t="str">
            <v>Bangalore, J P Nagar</v>
          </cell>
          <cell r="E40" t="str">
            <v>PUNB0159400</v>
          </cell>
          <cell r="F40" t="str">
            <v>501, 7TH MAIN ROAD, 7TH CROSS STREET,  J P NAGAR III PHASE, BANGALORE</v>
          </cell>
        </row>
        <row r="41">
          <cell r="C41">
            <v>163210</v>
          </cell>
          <cell r="D41" t="str">
            <v>TUMKUR</v>
          </cell>
          <cell r="E41" t="str">
            <v>PUNB0163210</v>
          </cell>
          <cell r="F41" t="str">
            <v>549, KAVERUI, OPP. APM, YARD MAHALAKSHMI NAGAR, TUMKUR, KARNATAKA - 572103</v>
          </cell>
        </row>
        <row r="42">
          <cell r="C42">
            <v>164610</v>
          </cell>
          <cell r="D42" t="str">
            <v>CHANDRA LAYOUT</v>
          </cell>
          <cell r="E42" t="str">
            <v>PUNB0164610</v>
          </cell>
          <cell r="F42" t="str">
            <v>14, OPP. WATER TANK3RD CROSS,AGROMORE LAYBANGALORE URBANKARNATAKA560040</v>
          </cell>
        </row>
        <row r="43">
          <cell r="C43">
            <v>169410</v>
          </cell>
          <cell r="D43" t="str">
            <v>Marathahalli</v>
          </cell>
          <cell r="E43" t="str">
            <v>PUNB0169410</v>
          </cell>
          <cell r="F43" t="str">
            <v>3,SAI TOWERSGULMOHAR EWHITEFLD RD,MUNNEKOLALBANGALORE URBANKARNATAKA560037</v>
          </cell>
        </row>
        <row r="44">
          <cell r="C44">
            <v>184210</v>
          </cell>
          <cell r="D44" t="str">
            <v>NELAMANGALA</v>
          </cell>
          <cell r="E44" t="str">
            <v>PUNB0184210</v>
          </cell>
          <cell r="F44" t="str">
            <v>3406/A/2667, 1ST FLOORBUS STAND MAIN ROAD, NBANGALORE RURALKARNATAKA562123</v>
          </cell>
        </row>
        <row r="45">
          <cell r="C45">
            <v>200400</v>
          </cell>
          <cell r="D45" t="str">
            <v>HASSAN</v>
          </cell>
          <cell r="E45" t="str">
            <v>PUNB0200400</v>
          </cell>
          <cell r="F45" t="str">
            <v>VIDYA BHAVAN BUILDINGS,  BUS STAND ROAD, P.B.NO.38</v>
          </cell>
        </row>
        <row r="46">
          <cell r="C46">
            <v>215410</v>
          </cell>
          <cell r="D46" t="str">
            <v>Sarjapur</v>
          </cell>
          <cell r="E46" t="str">
            <v>PUNB0215410</v>
          </cell>
          <cell r="F46" t="str">
            <v>147, GREEN GLEN LAYOUTBELANDUR, BANGALOREBANGALORE URBANKARNATAKA560103</v>
          </cell>
        </row>
        <row r="47">
          <cell r="C47">
            <v>216710</v>
          </cell>
          <cell r="D47" t="str">
            <v>KOLAR</v>
          </cell>
          <cell r="E47" t="str">
            <v>PUNB0216710</v>
          </cell>
          <cell r="F47" t="str">
            <v>KALYANA MANDAPA,NH4, KIADB KOLAR-563101, KOLAR, KARNATAKA - 563101</v>
          </cell>
        </row>
        <row r="48">
          <cell r="C48">
            <v>218220</v>
          </cell>
          <cell r="D48" t="str">
            <v>White Field</v>
          </cell>
          <cell r="E48" t="str">
            <v>PUNB0218220</v>
          </cell>
          <cell r="F48" t="str">
            <v>NO.400/2,WHITEFIELD MAIN ROAD,HOODY CIRCLE,BANGALORE, PIN-560048.</v>
          </cell>
        </row>
        <row r="49">
          <cell r="C49">
            <v>252700</v>
          </cell>
          <cell r="D49" t="str">
            <v>MANDYA</v>
          </cell>
          <cell r="E49" t="str">
            <v>PUNB0252700</v>
          </cell>
          <cell r="F49" t="str">
            <v>DOOR NO.138, M.C.ROAD,  MANDYA</v>
          </cell>
        </row>
        <row r="50">
          <cell r="C50">
            <v>288900</v>
          </cell>
          <cell r="D50" t="str">
            <v>Thoppanahali</v>
          </cell>
          <cell r="E50" t="str">
            <v>PUNB0288900</v>
          </cell>
          <cell r="F50" t="str">
            <v>KOLAR DIST.,  KARNATAKA</v>
          </cell>
        </row>
        <row r="51">
          <cell r="C51">
            <v>289000</v>
          </cell>
          <cell r="D51" t="str">
            <v>Kashettypalli</v>
          </cell>
          <cell r="E51" t="str">
            <v>PUNB0289000</v>
          </cell>
          <cell r="F51" t="str">
            <v>VILLAGE KASHETTIPALLI, SRINIVASPURA TALUK, KOLAR DISTRICT KARNATAKA</v>
          </cell>
        </row>
        <row r="52">
          <cell r="C52">
            <v>303200</v>
          </cell>
          <cell r="D52" t="str">
            <v>TUMKUR</v>
          </cell>
          <cell r="E52" t="str">
            <v>PUNB0303200</v>
          </cell>
          <cell r="F52" t="str">
            <v>3463/3381, VIDYANAGAR, 1ST CROSS, B.H.ROAD, TUMKUR</v>
          </cell>
        </row>
        <row r="53">
          <cell r="C53">
            <v>362500</v>
          </cell>
          <cell r="D53" t="str">
            <v>RMV EXTENTION</v>
          </cell>
          <cell r="E53" t="str">
            <v>PUNB0362500</v>
          </cell>
          <cell r="F53" t="str">
            <v>40 NEW BEL ROAD, MSR NAGAR, MSRIT, RMV EXTENSION, BANGALORE</v>
          </cell>
        </row>
        <row r="54">
          <cell r="C54">
            <v>392500</v>
          </cell>
          <cell r="D54" t="str">
            <v>MAHALAXMI LAYOUT</v>
          </cell>
          <cell r="E54" t="str">
            <v>PUNB0392500</v>
          </cell>
          <cell r="F54" t="str">
            <v>1078, 11TH MAIN, 9TH CROSS DR.MODI HOSPITAL ROAD, MAHALAKSHMI LAYOUT, BANGALORE</v>
          </cell>
        </row>
        <row r="55">
          <cell r="C55">
            <v>395000</v>
          </cell>
          <cell r="D55" t="str">
            <v>SJCE MYSORE</v>
          </cell>
          <cell r="E55" t="str">
            <v>PUNB0395000</v>
          </cell>
          <cell r="F55" t="str">
            <v>MANASA GANGOTRI, SJCE CAMPUS MYSORE</v>
          </cell>
        </row>
        <row r="56">
          <cell r="C56">
            <v>397100</v>
          </cell>
          <cell r="D56" t="str">
            <v>Bangalore, Koramangala</v>
          </cell>
          <cell r="E56" t="str">
            <v>PUNB0397100</v>
          </cell>
          <cell r="F56" t="str">
            <v>100, K.H.B COLONY, IST FLOOR 5TH BLOCK, KORAMANGALA, BANGALORE</v>
          </cell>
        </row>
        <row r="57">
          <cell r="C57">
            <v>408000</v>
          </cell>
          <cell r="D57" t="str">
            <v>RAJAJI NAGAR</v>
          </cell>
          <cell r="E57" t="str">
            <v>PUNB0408000</v>
          </cell>
          <cell r="F57" t="str">
            <v>1007/49, DR.RAJKUMAR ROAD RAJAJI NAGAR, BANGALORE</v>
          </cell>
        </row>
        <row r="58">
          <cell r="C58">
            <v>424600</v>
          </cell>
          <cell r="D58" t="str">
            <v>Banglore, Lal Bagh Fort Rd.</v>
          </cell>
          <cell r="E58" t="str">
            <v>PUNB0424600</v>
          </cell>
          <cell r="F58" t="str">
            <v>P.B.NO. 489, NO.115/1, LALBAGH, FORT RD.NEAR MINERVA CIRCLE BANGLORE</v>
          </cell>
        </row>
        <row r="59">
          <cell r="C59">
            <v>424700</v>
          </cell>
          <cell r="D59" t="str">
            <v>Bhel Campus, Mysore Rd.</v>
          </cell>
          <cell r="E59" t="str">
            <v>PUNB0424700</v>
          </cell>
          <cell r="F59" t="str">
            <v>BHEL COMPLEX, MYSORE RD, DEEPANJALI NAGAR, BANGLORE</v>
          </cell>
        </row>
        <row r="60">
          <cell r="C60">
            <v>425000</v>
          </cell>
          <cell r="D60" t="str">
            <v>SARASWATIPURAM, MYSORE</v>
          </cell>
          <cell r="E60" t="str">
            <v>PUNB0425000</v>
          </cell>
          <cell r="F60" t="str">
            <v>DOOR NO.71 , B S T ARACADE SAHUKAR CHEENIAH ROAD SARAWATHIPURAM POST MYSORE-570009</v>
          </cell>
        </row>
        <row r="61">
          <cell r="C61">
            <v>462300</v>
          </cell>
          <cell r="D61" t="str">
            <v>Bangalore, Banashankari</v>
          </cell>
          <cell r="E61" t="str">
            <v>PUNB0462300</v>
          </cell>
          <cell r="F61" t="str">
            <v>CA SITE 21, VOKKALIGARA SANGHA PHARMACY COLLEGE, 24TH MAIN, BANASHANKARI II STAGE, BANGALORE</v>
          </cell>
        </row>
        <row r="62">
          <cell r="C62">
            <v>462400</v>
          </cell>
          <cell r="D62" t="str">
            <v>BIDADI</v>
          </cell>
          <cell r="E62" t="str">
            <v>PUNB0462400</v>
          </cell>
          <cell r="F62" t="str">
            <v>LNJ APPAREL MAIN GATE, BIDADI INDL.AREA, BANGALORE</v>
          </cell>
        </row>
        <row r="63">
          <cell r="C63">
            <v>462500</v>
          </cell>
          <cell r="D63" t="str">
            <v>SPPS MALLESHWARAM</v>
          </cell>
          <cell r="E63" t="str">
            <v>PUNB0462500</v>
          </cell>
          <cell r="F63" t="str">
            <v>18TH MAIN, 18TH CROSS, MALLESWARAM WEST, BANGALORE</v>
          </cell>
        </row>
        <row r="64">
          <cell r="C64">
            <v>473000</v>
          </cell>
          <cell r="D64" t="str">
            <v>Bangalore, Hal, Vimanapura</v>
          </cell>
          <cell r="E64" t="str">
            <v>PUNB0473000</v>
          </cell>
          <cell r="F64" t="str">
            <v>HAL LABOUR WELFARE OFFICE BUILDING, AIRPORT ROAD, VIMANAPURA, BANGALORE</v>
          </cell>
        </row>
        <row r="65">
          <cell r="C65">
            <v>477400</v>
          </cell>
          <cell r="D65" t="str">
            <v>Bangalore, Hsr Layout</v>
          </cell>
          <cell r="E65" t="str">
            <v>PUNB0477400</v>
          </cell>
          <cell r="F65" t="str">
            <v>BANGALORE, HSR LAYOUT, SHOP NO.23, BDA COMPLEX, HSR LAYOUT, BANGALORE</v>
          </cell>
        </row>
        <row r="66">
          <cell r="C66">
            <v>496100</v>
          </cell>
          <cell r="D66" t="str">
            <v>Bangalore, Sea College, Ekta Nagar</v>
          </cell>
          <cell r="E66" t="str">
            <v>PUNB0496100</v>
          </cell>
          <cell r="F66" t="str">
            <v>SOUTH EAST ASIAN EDUCATION TRUST COMPUS, EKTA NAGAR, BASAVANAPURA, VIRGONAGAR POST, BANGALORE (KARNATAKA)</v>
          </cell>
        </row>
        <row r="67">
          <cell r="C67">
            <v>526510</v>
          </cell>
          <cell r="D67" t="str">
            <v>MYSORE-JAYALAKSMIPRAM</v>
          </cell>
          <cell r="E67" t="str">
            <v>PUNB0526510</v>
          </cell>
          <cell r="F67" t="str">
            <v>GOKULAM MAIN ROAD, JAYALAKSHMIPURAM, MYSORE, KARNATAKA - 570012</v>
          </cell>
        </row>
        <row r="68">
          <cell r="C68">
            <v>588100</v>
          </cell>
          <cell r="D68" t="str">
            <v>Banaswadi</v>
          </cell>
          <cell r="E68" t="str">
            <v>PUNB0588100</v>
          </cell>
          <cell r="F68" t="str">
            <v>NO8,7THMAIN,SUBBANNA PALYA,BANSWADI,BANGALORE</v>
          </cell>
        </row>
        <row r="69">
          <cell r="C69">
            <v>588300</v>
          </cell>
          <cell r="D69" t="str">
            <v>Rammurty Nagar</v>
          </cell>
          <cell r="E69" t="str">
            <v>PUNB0588300</v>
          </cell>
          <cell r="F69" t="str">
            <v>NO.28,29,34,35,KALKERE MAIN ROAD,RAMMURTYNAGAR,BANGALORE</v>
          </cell>
        </row>
        <row r="70">
          <cell r="C70">
            <v>588500</v>
          </cell>
          <cell r="D70" t="str">
            <v>VIJAY NAGAR</v>
          </cell>
          <cell r="E70" t="str">
            <v>PUNB0588500</v>
          </cell>
          <cell r="F70" t="str">
            <v>NO.3,5 MAIN,RPC LAYOUT.SANKATHATA GANPATI TEMPLE ROADHAMPINAGAR,VIJAYNAGAR,BANGALORE</v>
          </cell>
        </row>
        <row r="71">
          <cell r="C71">
            <v>588600</v>
          </cell>
          <cell r="D71" t="str">
            <v>Kolar</v>
          </cell>
          <cell r="E71" t="str">
            <v>PUNB0588600</v>
          </cell>
          <cell r="F71" t="str">
            <v>2ND CROSS, MG ROAD, ARALEPETE, KOLAR</v>
          </cell>
        </row>
        <row r="72">
          <cell r="C72">
            <v>592400</v>
          </cell>
          <cell r="D72" t="str">
            <v>Jayanagar, Block-V</v>
          </cell>
          <cell r="E72" t="str">
            <v>PUNB0592400</v>
          </cell>
          <cell r="F72" t="str">
            <v>NO 159, 36TH CROSS, BLOCK V, JAYANAGAR BANGALORE</v>
          </cell>
        </row>
        <row r="73">
          <cell r="C73">
            <v>593500</v>
          </cell>
          <cell r="D73" t="str">
            <v>Ags Layout</v>
          </cell>
          <cell r="E73" t="str">
            <v>PUNB0593500</v>
          </cell>
          <cell r="F73" t="str">
            <v>NO 6 AREHALLI, 3RD MAIN, ITTAMADU MAIN ROAD, BANASHANKARI III STAGE BANGALORE</v>
          </cell>
        </row>
        <row r="74">
          <cell r="C74">
            <v>593600</v>
          </cell>
          <cell r="D74" t="str">
            <v>MATHIKERE</v>
          </cell>
          <cell r="E74" t="str">
            <v>PUNB0593600</v>
          </cell>
          <cell r="F74" t="str">
            <v>530/1, 3RD MAIN ROAD OPPOSITE AYYAPPA BAKERY NEAR GOVERNMENT SCHOOL, MATHIKERE, BENGALURU</v>
          </cell>
        </row>
        <row r="75">
          <cell r="C75">
            <v>593700</v>
          </cell>
          <cell r="D75" t="str">
            <v>Padamnabhanagar</v>
          </cell>
          <cell r="E75" t="str">
            <v>PUNB0593700</v>
          </cell>
          <cell r="F75" t="str">
            <v>G-1,ARVIND KABANI APPTS.SUBRAMANYAPURA,BSK 2ND STAGE,BANGALORE</v>
          </cell>
        </row>
        <row r="76">
          <cell r="C76">
            <v>606200</v>
          </cell>
          <cell r="D76" t="str">
            <v>Begur, Electronic City</v>
          </cell>
          <cell r="E76" t="str">
            <v>PUNB0606200</v>
          </cell>
          <cell r="F76" t="str">
            <v>SITE NUMBER 49-51, SILICON VALLEY, NEELADRI ROAD, ELECTRONIC CITY, BEGUR</v>
          </cell>
        </row>
        <row r="77">
          <cell r="C77">
            <v>606300</v>
          </cell>
          <cell r="D77" t="str">
            <v xml:space="preserve"> Whitefield, Mahadevpura</v>
          </cell>
          <cell r="E77" t="str">
            <v>PUNB0606300</v>
          </cell>
          <cell r="F77" t="str">
            <v>BO: WHITEFIELD, MAHADEVPURA, BUILDING NO.836, RAJPALYA, MAHADEVPURA POST, BANGALORE (KARNATAKA)</v>
          </cell>
        </row>
        <row r="78">
          <cell r="C78">
            <v>624600</v>
          </cell>
          <cell r="D78" t="str">
            <v>Bangalore, Vasanthnagar</v>
          </cell>
          <cell r="E78" t="str">
            <v>PUNB0624600</v>
          </cell>
          <cell r="F78" t="str">
            <v>BHAGAWAN MAHAVEER JAIN HOSPITAL, VASANTH NAGAR, F BANGALORE (KARNATAKA)</v>
          </cell>
        </row>
        <row r="79">
          <cell r="C79">
            <v>624800</v>
          </cell>
          <cell r="D79" t="str">
            <v xml:space="preserve">PRTC </v>
          </cell>
          <cell r="E79" t="str">
            <v>PUNB0624800</v>
          </cell>
          <cell r="F79" t="str">
            <v>PARACHUTE REGIMENT TRAINING CENTRE, R.T. NAGAR, BANGALORE (KARNATAKA)</v>
          </cell>
        </row>
        <row r="80">
          <cell r="C80">
            <v>624900</v>
          </cell>
          <cell r="D80" t="str">
            <v>DISTRICT COURT MYSORE</v>
          </cell>
          <cell r="E80" t="str">
            <v>PUNB0624900</v>
          </cell>
          <cell r="F80" t="str">
            <v>DISTRICT COURT COMPLEX, CHAMARAJAPURAM, MYSORE (KARNATAKA)</v>
          </cell>
        </row>
        <row r="81">
          <cell r="C81">
            <v>648600</v>
          </cell>
          <cell r="D81" t="str">
            <v>MADIKERE</v>
          </cell>
          <cell r="E81" t="str">
            <v>PUNB0648600</v>
          </cell>
          <cell r="F81" t="str">
            <v>KODAVA SAMAJA BUILDING, MAIN ROAD, MADIKERI, DISTT. KODAGU (KARNATAKA)</v>
          </cell>
        </row>
        <row r="82">
          <cell r="C82">
            <v>654400</v>
          </cell>
          <cell r="D82" t="str">
            <v>CHAMRAJNAGAR</v>
          </cell>
          <cell r="E82" t="str">
            <v>PUNB0654400</v>
          </cell>
          <cell r="F82" t="str">
            <v xml:space="preserve">19/136, NANJANGUD ROAD, PO: CHAMARAJANAGAR </v>
          </cell>
        </row>
        <row r="83">
          <cell r="C83">
            <v>754700</v>
          </cell>
          <cell r="D83" t="str">
            <v>Domlur</v>
          </cell>
          <cell r="E83" t="str">
            <v>PUNB0754700</v>
          </cell>
          <cell r="F83" t="str">
            <v>EMBASSY GOLF LINKS BUSINESS PARK,GATE NO.1, NO.547, AMARJOYTHI LAYOUT, INTERMEDIATE  RING ROAD, DOMLUR DISTT BANGALORE</v>
          </cell>
        </row>
        <row r="84">
          <cell r="C84">
            <v>772000</v>
          </cell>
          <cell r="D84" t="str">
            <v>Rajarajeshwarinagar</v>
          </cell>
          <cell r="E84" t="str">
            <v>PUNB0772000</v>
          </cell>
          <cell r="F84" t="str">
            <v>227, SRI SAI  VAIBHAVA, 8TH MAIN , BEML, 3RD STAGE, RAJARAJEWSHWARINAGAR, BANGALORE</v>
          </cell>
        </row>
        <row r="85">
          <cell r="C85">
            <v>789100</v>
          </cell>
          <cell r="D85" t="str">
            <v xml:space="preserve"> Bannerghatta Road</v>
          </cell>
          <cell r="E85" t="str">
            <v>PUNB0789100</v>
          </cell>
          <cell r="F85" t="str">
            <v>#6  S.V. ARCADE, BILEKAHALLI MAIN ROAD OFF BANNERGHATTA ROAD IIM POST BANGALORE</v>
          </cell>
        </row>
        <row r="86">
          <cell r="C86">
            <v>789200</v>
          </cell>
          <cell r="D86" t="str">
            <v>YEHLANKA</v>
          </cell>
          <cell r="E86" t="str">
            <v>PUNB0789200</v>
          </cell>
          <cell r="F86" t="str">
            <v>#966.   16TH  'A' MAIN ROAD  3RD PHASE, A-SECTOR, YELAHANKA NEW TOWN BANGALORE</v>
          </cell>
        </row>
        <row r="87">
          <cell r="C87">
            <v>934000</v>
          </cell>
          <cell r="D87" t="str">
            <v>CHANNARAYAPATNA</v>
          </cell>
          <cell r="E87" t="str">
            <v>PUNB0934000</v>
          </cell>
          <cell r="F87" t="str">
            <v>Panchayat Bhawan,First Floor,near post office Channarayapatna,taluk-Devanahalli, Bangalore-Rural</v>
          </cell>
        </row>
        <row r="88">
          <cell r="C88">
            <v>934200</v>
          </cell>
          <cell r="D88" t="str">
            <v>DABASPET</v>
          </cell>
          <cell r="E88" t="str">
            <v>PUNB0934200</v>
          </cell>
          <cell r="F88" t="str">
            <v>Sree Siddaganga Nilaya, Ground Floor, Oordigere Main road, Dabaspet, bangalore-Rural</v>
          </cell>
        </row>
        <row r="89">
          <cell r="C89">
            <v>934400</v>
          </cell>
          <cell r="D89" t="str">
            <v>BANGARPET</v>
          </cell>
          <cell r="E89" t="str">
            <v>PUNB0934400</v>
          </cell>
          <cell r="F89" t="str">
            <v>No 227/3009/1267, Gandinagar, Kolar Main Road, Dist-Kolar, Karnataka</v>
          </cell>
        </row>
        <row r="90">
          <cell r="C90">
            <v>943300</v>
          </cell>
          <cell r="D90" t="str">
            <v>KOTHANUR</v>
          </cell>
          <cell r="E90" t="str">
            <v>PUNB0943300</v>
          </cell>
          <cell r="F90" t="str">
            <v>No 16, KHB Colony, Kothanur Narayanpura Extn., Kothanur, PO-Bangalore-North</v>
          </cell>
        </row>
        <row r="91">
          <cell r="C91">
            <v>945600</v>
          </cell>
          <cell r="D91" t="str">
            <v>Jigini</v>
          </cell>
          <cell r="E91" t="str">
            <v>PUNB0945600</v>
          </cell>
          <cell r="F91" t="str">
            <v>No 5M Prestige Arcade, Above Bata Showroom, Jigini Industrial Area, Near APC Circle, Jigini, Annekal Taluk, Karnataka</v>
          </cell>
        </row>
        <row r="92">
          <cell r="C92">
            <v>954500</v>
          </cell>
          <cell r="D92" t="str">
            <v>MALUR</v>
          </cell>
          <cell r="E92" t="str">
            <v>PUNB0954500</v>
          </cell>
          <cell r="F92" t="str">
            <v>Irshab Complex, No 42-9-30, Railway Station Main Road,Opp KLE school, Malur, Dist Kolar</v>
          </cell>
        </row>
        <row r="93">
          <cell r="C93">
            <v>988700</v>
          </cell>
          <cell r="D93" t="str">
            <v>CHICKBALLAPUR</v>
          </cell>
          <cell r="E93" t="str">
            <v>PUNB0988700</v>
          </cell>
          <cell r="F93" t="str">
            <v>AJK LAYOUT B B ROAD, CHICKABALLAPURA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st of Branches"/>
    </sheetNames>
    <sheetDataSet>
      <sheetData sheetId="0" refreshError="1"/>
      <sheetData sheetId="1" refreshError="1">
        <row r="1">
          <cell r="A1" t="str">
            <v>Br Code</v>
          </cell>
          <cell r="B1" t="str">
            <v>IFSC Code</v>
          </cell>
          <cell r="C1" t="str">
            <v>Br. Name</v>
          </cell>
          <cell r="D1" t="str">
            <v>Cluster Name</v>
          </cell>
          <cell r="E1" t="str">
            <v>Region</v>
          </cell>
          <cell r="F1" t="str">
            <v>BU</v>
          </cell>
          <cell r="G1" t="str">
            <v>Zone</v>
          </cell>
          <cell r="H1" t="str">
            <v>State</v>
          </cell>
          <cell r="I1" t="str">
            <v>District</v>
          </cell>
        </row>
        <row r="2">
          <cell r="A2">
            <v>22</v>
          </cell>
          <cell r="B2" t="str">
            <v>YESB0000022</v>
          </cell>
          <cell r="C2" t="str">
            <v>Bangalore</v>
          </cell>
          <cell r="D2" t="str">
            <v>Bangalore-1</v>
          </cell>
          <cell r="E2" t="str">
            <v>South-KAR1</v>
          </cell>
          <cell r="F2" t="str">
            <v>MUBB</v>
          </cell>
          <cell r="G2" t="str">
            <v>South</v>
          </cell>
          <cell r="H2" t="str">
            <v>Karnataka</v>
          </cell>
          <cell r="I2" t="str">
            <v>Bangalore Urban</v>
          </cell>
        </row>
        <row r="3">
          <cell r="A3">
            <v>48</v>
          </cell>
          <cell r="B3" t="str">
            <v>YESB0000048</v>
          </cell>
          <cell r="C3" t="str">
            <v>Thippasandra</v>
          </cell>
          <cell r="D3" t="str">
            <v>Bangalore-4</v>
          </cell>
          <cell r="E3" t="str">
            <v>South-KAR1</v>
          </cell>
          <cell r="F3" t="str">
            <v>MUBB</v>
          </cell>
          <cell r="G3" t="str">
            <v>South</v>
          </cell>
          <cell r="H3" t="str">
            <v>Karnataka</v>
          </cell>
          <cell r="I3" t="str">
            <v>Bangalore Urban</v>
          </cell>
        </row>
        <row r="4">
          <cell r="A4">
            <v>63</v>
          </cell>
          <cell r="B4" t="str">
            <v>YESB0000063</v>
          </cell>
          <cell r="C4" t="str">
            <v>Mangalore</v>
          </cell>
          <cell r="D4" t="str">
            <v>Mangalore</v>
          </cell>
          <cell r="E4" t="str">
            <v>South-KAR1</v>
          </cell>
          <cell r="F4" t="str">
            <v>MUBB</v>
          </cell>
          <cell r="G4" t="str">
            <v>South</v>
          </cell>
          <cell r="H4" t="str">
            <v>Karnataka</v>
          </cell>
          <cell r="I4" t="str">
            <v>Mangalore</v>
          </cell>
        </row>
        <row r="5">
          <cell r="A5">
            <v>156</v>
          </cell>
          <cell r="B5" t="str">
            <v>YESB0000156</v>
          </cell>
          <cell r="C5" t="str">
            <v>Bangalore - Malleswaram</v>
          </cell>
          <cell r="D5" t="str">
            <v>Bangalore-2</v>
          </cell>
          <cell r="E5" t="str">
            <v>South-KAR1</v>
          </cell>
          <cell r="F5" t="str">
            <v>MUBB</v>
          </cell>
          <cell r="G5" t="str">
            <v>South</v>
          </cell>
          <cell r="H5" t="str">
            <v>Karnataka</v>
          </cell>
          <cell r="I5" t="str">
            <v>Bangalore Urban</v>
          </cell>
        </row>
        <row r="6">
          <cell r="A6">
            <v>197</v>
          </cell>
          <cell r="B6" t="str">
            <v>YESB0000197</v>
          </cell>
          <cell r="C6" t="str">
            <v>Bangalore 2 (Jaya Nagar)</v>
          </cell>
          <cell r="D6" t="str">
            <v>Bangalore-6</v>
          </cell>
          <cell r="E6" t="str">
            <v>South-KAR2</v>
          </cell>
          <cell r="F6" t="str">
            <v>MUBB</v>
          </cell>
          <cell r="G6" t="str">
            <v>South</v>
          </cell>
          <cell r="H6" t="str">
            <v>Karnataka</v>
          </cell>
          <cell r="I6" t="str">
            <v>Bangalore Urban</v>
          </cell>
        </row>
        <row r="7">
          <cell r="A7">
            <v>198</v>
          </cell>
          <cell r="B7" t="str">
            <v>YESB0000198</v>
          </cell>
          <cell r="C7" t="str">
            <v>Bangalore 3 (Kormangala)</v>
          </cell>
          <cell r="D7" t="str">
            <v>Bangalore-7</v>
          </cell>
          <cell r="E7" t="str">
            <v>South-KAR2</v>
          </cell>
          <cell r="F7" t="str">
            <v>MUBB</v>
          </cell>
          <cell r="G7" t="str">
            <v>South</v>
          </cell>
          <cell r="H7" t="str">
            <v>Karnataka</v>
          </cell>
          <cell r="I7" t="str">
            <v>Bangalore Urban</v>
          </cell>
        </row>
        <row r="8">
          <cell r="A8">
            <v>249</v>
          </cell>
          <cell r="B8" t="str">
            <v>YESB0000249</v>
          </cell>
          <cell r="C8" t="str">
            <v>Hubli -Dharwad</v>
          </cell>
          <cell r="D8" t="str">
            <v>Belgaum</v>
          </cell>
          <cell r="E8" t="str">
            <v>South-KAR2</v>
          </cell>
          <cell r="F8" t="str">
            <v>MUBB</v>
          </cell>
          <cell r="G8" t="str">
            <v>South</v>
          </cell>
          <cell r="H8" t="str">
            <v>Karnataka</v>
          </cell>
          <cell r="I8" t="str">
            <v>Hubli-Dharwad</v>
          </cell>
        </row>
        <row r="9">
          <cell r="A9">
            <v>415</v>
          </cell>
          <cell r="B9" t="str">
            <v>YESB0000415</v>
          </cell>
          <cell r="C9" t="str">
            <v>Bangalore -  Bannergatta Road</v>
          </cell>
          <cell r="D9" t="str">
            <v>Bangalore-5</v>
          </cell>
          <cell r="E9" t="str">
            <v>South-KAR2</v>
          </cell>
          <cell r="F9" t="str">
            <v>MUBB</v>
          </cell>
          <cell r="G9" t="str">
            <v>South</v>
          </cell>
          <cell r="H9" t="str">
            <v>Karnataka</v>
          </cell>
          <cell r="I9" t="str">
            <v>Bangalore Urban</v>
          </cell>
        </row>
        <row r="10">
          <cell r="A10">
            <v>427</v>
          </cell>
          <cell r="B10" t="str">
            <v>YESB0000427</v>
          </cell>
          <cell r="C10" t="str">
            <v>Bangalore - J P Nagar</v>
          </cell>
          <cell r="D10" t="str">
            <v>Bangalore-5</v>
          </cell>
          <cell r="E10" t="str">
            <v>South-KAR2</v>
          </cell>
          <cell r="F10" t="str">
            <v>MUBB</v>
          </cell>
          <cell r="G10" t="str">
            <v>South</v>
          </cell>
          <cell r="H10" t="str">
            <v>Karnataka</v>
          </cell>
          <cell r="I10" t="str">
            <v>Bangalore Urban</v>
          </cell>
        </row>
        <row r="11">
          <cell r="A11">
            <v>452</v>
          </cell>
          <cell r="B11" t="str">
            <v>YESB0000452</v>
          </cell>
          <cell r="C11" t="str">
            <v>Mysore</v>
          </cell>
          <cell r="D11" t="str">
            <v>Bangalore-6</v>
          </cell>
          <cell r="E11" t="str">
            <v>South-KAR2</v>
          </cell>
          <cell r="F11" t="str">
            <v>MUBB</v>
          </cell>
          <cell r="G11" t="str">
            <v>South</v>
          </cell>
          <cell r="H11" t="str">
            <v>Karnataka</v>
          </cell>
          <cell r="I11" t="str">
            <v>Mysore</v>
          </cell>
        </row>
        <row r="12">
          <cell r="A12">
            <v>464</v>
          </cell>
          <cell r="B12" t="str">
            <v>YESB0000464</v>
          </cell>
          <cell r="C12" t="str">
            <v>Bangalore - Banshankari</v>
          </cell>
          <cell r="D12" t="str">
            <v>Bangalore-6</v>
          </cell>
          <cell r="E12" t="str">
            <v>South-KAR2</v>
          </cell>
          <cell r="F12" t="str">
            <v>MUBB</v>
          </cell>
          <cell r="G12" t="str">
            <v>South</v>
          </cell>
          <cell r="H12" t="str">
            <v>Karnataka</v>
          </cell>
          <cell r="I12" t="str">
            <v>Bangalore Urban</v>
          </cell>
        </row>
        <row r="13">
          <cell r="A13">
            <v>476</v>
          </cell>
          <cell r="B13" t="str">
            <v>YESB0000476</v>
          </cell>
          <cell r="C13" t="str">
            <v>Bangalore - Kamanhali</v>
          </cell>
          <cell r="D13" t="str">
            <v>Bangalore-4</v>
          </cell>
          <cell r="E13" t="str">
            <v>South-KAR1</v>
          </cell>
          <cell r="F13" t="str">
            <v>MUBB</v>
          </cell>
          <cell r="G13" t="str">
            <v>South</v>
          </cell>
          <cell r="H13" t="str">
            <v>Karnataka</v>
          </cell>
          <cell r="I13" t="str">
            <v>Bangalore Urban</v>
          </cell>
        </row>
        <row r="14">
          <cell r="A14">
            <v>513</v>
          </cell>
          <cell r="B14" t="str">
            <v>YESB0000513</v>
          </cell>
          <cell r="C14" t="str">
            <v>Bangalore - Sahakar Nagar</v>
          </cell>
          <cell r="D14" t="str">
            <v>Bangalore-3</v>
          </cell>
          <cell r="E14" t="str">
            <v>South-KAR1</v>
          </cell>
          <cell r="F14" t="str">
            <v>MUBB</v>
          </cell>
          <cell r="G14" t="str">
            <v>South</v>
          </cell>
          <cell r="H14" t="str">
            <v>Karnataka</v>
          </cell>
          <cell r="I14" t="str">
            <v>Bangalore Urban</v>
          </cell>
        </row>
        <row r="15">
          <cell r="A15">
            <v>535</v>
          </cell>
          <cell r="B15" t="str">
            <v>YESB0000535</v>
          </cell>
          <cell r="C15" t="str">
            <v>Bangalore - HSR Layout</v>
          </cell>
          <cell r="D15" t="str">
            <v>Bangalore-7</v>
          </cell>
          <cell r="E15" t="str">
            <v>South-KAR2</v>
          </cell>
          <cell r="F15" t="str">
            <v>MUBB</v>
          </cell>
          <cell r="G15" t="str">
            <v>South</v>
          </cell>
          <cell r="H15" t="str">
            <v>Karnataka</v>
          </cell>
          <cell r="I15" t="str">
            <v>Bangalore Urban</v>
          </cell>
        </row>
        <row r="16">
          <cell r="A16">
            <v>538</v>
          </cell>
          <cell r="B16" t="str">
            <v>YESB0000538</v>
          </cell>
          <cell r="C16" t="str">
            <v>Bangalore - BVK Iyengar</v>
          </cell>
          <cell r="D16" t="str">
            <v>Bangalore-1</v>
          </cell>
          <cell r="E16" t="str">
            <v>South-KAR1</v>
          </cell>
          <cell r="F16" t="str">
            <v>MUBB</v>
          </cell>
          <cell r="G16" t="str">
            <v>South</v>
          </cell>
          <cell r="H16" t="str">
            <v>Karnataka</v>
          </cell>
          <cell r="I16" t="str">
            <v>Bangalore Urban</v>
          </cell>
        </row>
        <row r="17">
          <cell r="A17">
            <v>547</v>
          </cell>
          <cell r="B17" t="str">
            <v>YESB0000547</v>
          </cell>
          <cell r="C17" t="str">
            <v>Belgaum</v>
          </cell>
          <cell r="D17" t="str">
            <v>Belgaum</v>
          </cell>
          <cell r="E17" t="str">
            <v>South-KAR2</v>
          </cell>
          <cell r="F17" t="str">
            <v>MUBB</v>
          </cell>
          <cell r="G17" t="str">
            <v>South</v>
          </cell>
          <cell r="H17" t="str">
            <v>Karnataka</v>
          </cell>
          <cell r="I17" t="str">
            <v>Belgaum</v>
          </cell>
        </row>
        <row r="18">
          <cell r="A18">
            <v>599</v>
          </cell>
          <cell r="B18" t="str">
            <v>YESB0000599</v>
          </cell>
          <cell r="C18" t="str">
            <v>Bangalore - Vijay Nagar</v>
          </cell>
          <cell r="D18" t="str">
            <v>Bangalore-5</v>
          </cell>
          <cell r="E18" t="str">
            <v>South-KAR2</v>
          </cell>
          <cell r="F18" t="str">
            <v>MUBB</v>
          </cell>
          <cell r="G18" t="str">
            <v>South</v>
          </cell>
          <cell r="H18" t="str">
            <v>Karnataka</v>
          </cell>
          <cell r="I18" t="str">
            <v>Bangalore Urban</v>
          </cell>
        </row>
        <row r="19">
          <cell r="A19">
            <v>609</v>
          </cell>
          <cell r="B19" t="str">
            <v>YESB0000609</v>
          </cell>
          <cell r="C19" t="str">
            <v>Udupi - Manipal</v>
          </cell>
          <cell r="D19" t="str">
            <v>Mangalore</v>
          </cell>
          <cell r="E19" t="str">
            <v>South-KAR1</v>
          </cell>
          <cell r="F19" t="str">
            <v>MUBB</v>
          </cell>
          <cell r="G19" t="str">
            <v>South</v>
          </cell>
          <cell r="H19" t="str">
            <v>Karnataka</v>
          </cell>
          <cell r="I19" t="str">
            <v>Mangalore</v>
          </cell>
        </row>
        <row r="20">
          <cell r="A20">
            <v>632</v>
          </cell>
          <cell r="B20" t="str">
            <v>YESB0000632</v>
          </cell>
          <cell r="C20" t="str">
            <v>Bangalore - Rajaji Nagar</v>
          </cell>
          <cell r="D20" t="str">
            <v>Bangalore-2</v>
          </cell>
          <cell r="E20" t="str">
            <v>South-KAR1</v>
          </cell>
          <cell r="F20" t="str">
            <v>MUBB</v>
          </cell>
          <cell r="G20" t="str">
            <v>South</v>
          </cell>
          <cell r="H20" t="str">
            <v>Karnataka</v>
          </cell>
          <cell r="I20" t="str">
            <v>Bangalore Urban</v>
          </cell>
        </row>
        <row r="21">
          <cell r="A21">
            <v>639</v>
          </cell>
          <cell r="B21" t="str">
            <v>YESB0000639</v>
          </cell>
          <cell r="C21" t="str">
            <v>Bangalore - Cunningham Road</v>
          </cell>
          <cell r="D21" t="str">
            <v>Bangalore-1</v>
          </cell>
          <cell r="E21" t="str">
            <v>South-KAR1</v>
          </cell>
          <cell r="F21" t="str">
            <v>MUBB</v>
          </cell>
          <cell r="G21" t="str">
            <v>South</v>
          </cell>
          <cell r="H21" t="str">
            <v>Karnataka</v>
          </cell>
          <cell r="I21" t="str">
            <v>Bangalore Urban</v>
          </cell>
        </row>
        <row r="22">
          <cell r="A22">
            <v>653</v>
          </cell>
          <cell r="B22" t="str">
            <v>YESB0000653</v>
          </cell>
          <cell r="C22" t="str">
            <v>Bangalore - Jaya Nagar 2</v>
          </cell>
          <cell r="D22" t="str">
            <v>South-KAR2-SME</v>
          </cell>
          <cell r="E22" t="str">
            <v>South-KAR2</v>
          </cell>
          <cell r="F22" t="str">
            <v>MUBB</v>
          </cell>
          <cell r="G22" t="str">
            <v>South</v>
          </cell>
          <cell r="H22" t="str">
            <v>Karnataka</v>
          </cell>
          <cell r="I22" t="str">
            <v>Bangalore Urban</v>
          </cell>
        </row>
        <row r="23">
          <cell r="A23">
            <v>658</v>
          </cell>
          <cell r="B23" t="str">
            <v>YESB0000658</v>
          </cell>
          <cell r="C23" t="str">
            <v>Bangalore - Avenue Road</v>
          </cell>
          <cell r="D23" t="str">
            <v>South-KAR1-SME</v>
          </cell>
          <cell r="E23" t="str">
            <v>South-KAR1</v>
          </cell>
          <cell r="F23" t="str">
            <v>MUBB</v>
          </cell>
          <cell r="G23" t="str">
            <v>South</v>
          </cell>
          <cell r="H23" t="str">
            <v>Karnataka</v>
          </cell>
          <cell r="I23" t="str">
            <v>Bangalore Urban</v>
          </cell>
        </row>
        <row r="24">
          <cell r="A24">
            <v>659</v>
          </cell>
          <cell r="B24" t="str">
            <v>YESB0000659</v>
          </cell>
          <cell r="C24" t="str">
            <v>Bangalore - BEL Road</v>
          </cell>
          <cell r="D24" t="str">
            <v>Bangalore-2</v>
          </cell>
          <cell r="E24" t="str">
            <v>South-KAR1</v>
          </cell>
          <cell r="F24" t="str">
            <v>MUBB</v>
          </cell>
          <cell r="G24" t="str">
            <v>South</v>
          </cell>
          <cell r="H24" t="str">
            <v>Karnataka</v>
          </cell>
          <cell r="I24" t="str">
            <v>Bangalore Urban</v>
          </cell>
        </row>
        <row r="25">
          <cell r="A25">
            <v>696</v>
          </cell>
          <cell r="B25" t="str">
            <v>YESB0000696</v>
          </cell>
          <cell r="C25" t="str">
            <v>Bangalore - CMH Road</v>
          </cell>
          <cell r="D25" t="str">
            <v>South-KAR1-SME</v>
          </cell>
          <cell r="E25" t="str">
            <v>South-KAR1</v>
          </cell>
          <cell r="F25" t="str">
            <v>MUBB</v>
          </cell>
          <cell r="G25" t="str">
            <v>South</v>
          </cell>
          <cell r="H25" t="str">
            <v>Karnataka</v>
          </cell>
          <cell r="I25" t="str">
            <v>Bangalore Urban</v>
          </cell>
        </row>
        <row r="26">
          <cell r="A26">
            <v>700</v>
          </cell>
          <cell r="B26" t="str">
            <v>YESB0000700</v>
          </cell>
          <cell r="C26" t="str">
            <v>Bangalore - Whitefield</v>
          </cell>
          <cell r="D26" t="str">
            <v>Bangalore-4</v>
          </cell>
          <cell r="E26" t="str">
            <v>South-KAR1</v>
          </cell>
          <cell r="F26" t="str">
            <v>MUBB</v>
          </cell>
          <cell r="G26" t="str">
            <v>South</v>
          </cell>
          <cell r="H26" t="str">
            <v>Karnataka</v>
          </cell>
          <cell r="I26" t="str">
            <v>Bangalore Urban</v>
          </cell>
        </row>
        <row r="27">
          <cell r="A27">
            <v>713</v>
          </cell>
          <cell r="B27" t="str">
            <v>YESB0000713</v>
          </cell>
          <cell r="C27" t="str">
            <v>Bangalore - Whitefield 2</v>
          </cell>
          <cell r="D27" t="str">
            <v>Bangalore-7</v>
          </cell>
          <cell r="E27" t="str">
            <v>South-KAR2</v>
          </cell>
          <cell r="F27" t="str">
            <v>MUBB</v>
          </cell>
          <cell r="G27" t="str">
            <v>South</v>
          </cell>
          <cell r="H27" t="str">
            <v>Karnataka</v>
          </cell>
          <cell r="I27" t="str">
            <v>Bangalore Urban</v>
          </cell>
        </row>
        <row r="28">
          <cell r="A28">
            <v>737</v>
          </cell>
          <cell r="B28" t="str">
            <v>YESB0000737</v>
          </cell>
          <cell r="C28" t="str">
            <v>Bangalore - Mahalakshmi Metro Station</v>
          </cell>
          <cell r="D28" t="str">
            <v>Bangalore-2</v>
          </cell>
          <cell r="E28" t="str">
            <v>South-KAR1</v>
          </cell>
          <cell r="F28" t="str">
            <v>MUBB</v>
          </cell>
          <cell r="G28" t="str">
            <v>South</v>
          </cell>
          <cell r="H28" t="str">
            <v>Karnataka</v>
          </cell>
          <cell r="I28" t="str">
            <v>Bangalore Urban</v>
          </cell>
        </row>
        <row r="29">
          <cell r="A29">
            <v>738</v>
          </cell>
          <cell r="B29" t="str">
            <v>YESB0000738</v>
          </cell>
          <cell r="C29" t="str">
            <v>Bangalore - Basaveshwara Nagar</v>
          </cell>
          <cell r="D29" t="str">
            <v>Bangalore-2</v>
          </cell>
          <cell r="E29" t="str">
            <v>South-KAR1</v>
          </cell>
          <cell r="F29" t="str">
            <v>MUBB</v>
          </cell>
          <cell r="G29" t="str">
            <v>South</v>
          </cell>
          <cell r="H29" t="str">
            <v>Karnataka</v>
          </cell>
          <cell r="I29" t="str">
            <v>Bangalore Urban</v>
          </cell>
        </row>
        <row r="30">
          <cell r="A30">
            <v>748</v>
          </cell>
          <cell r="B30" t="str">
            <v>YESB0000748</v>
          </cell>
          <cell r="C30" t="str">
            <v>Haveri</v>
          </cell>
          <cell r="D30" t="str">
            <v>Hubli</v>
          </cell>
          <cell r="E30" t="str">
            <v>South</v>
          </cell>
          <cell r="F30" t="str">
            <v>EBrB</v>
          </cell>
          <cell r="G30" t="str">
            <v xml:space="preserve">West &amp; South </v>
          </cell>
          <cell r="H30" t="str">
            <v>Karnataka</v>
          </cell>
          <cell r="I30" t="str">
            <v>Haveri</v>
          </cell>
        </row>
        <row r="31">
          <cell r="A31">
            <v>753</v>
          </cell>
          <cell r="B31" t="str">
            <v>YESB0000753</v>
          </cell>
          <cell r="C31" t="str">
            <v>Karatgi</v>
          </cell>
          <cell r="D31" t="str">
            <v>Hubli</v>
          </cell>
          <cell r="E31" t="str">
            <v>South</v>
          </cell>
          <cell r="F31" t="str">
            <v>EBrB</v>
          </cell>
          <cell r="G31" t="str">
            <v xml:space="preserve">West &amp; South </v>
          </cell>
          <cell r="H31" t="str">
            <v>Karnataka</v>
          </cell>
          <cell r="I31" t="str">
            <v>Koppal</v>
          </cell>
        </row>
        <row r="32">
          <cell r="A32">
            <v>754</v>
          </cell>
          <cell r="B32" t="str">
            <v>YESB0000754</v>
          </cell>
          <cell r="C32" t="str">
            <v>Koppal</v>
          </cell>
          <cell r="D32" t="str">
            <v>Hubli</v>
          </cell>
          <cell r="E32" t="str">
            <v>South</v>
          </cell>
          <cell r="F32" t="str">
            <v>EBrB</v>
          </cell>
          <cell r="G32" t="str">
            <v xml:space="preserve">West &amp; South </v>
          </cell>
          <cell r="H32" t="str">
            <v>Karnataka</v>
          </cell>
          <cell r="I32" t="str">
            <v>Koppal</v>
          </cell>
        </row>
        <row r="33">
          <cell r="A33">
            <v>755</v>
          </cell>
          <cell r="B33" t="str">
            <v>YESB0000755</v>
          </cell>
          <cell r="C33" t="str">
            <v>Yadgir</v>
          </cell>
          <cell r="D33" t="str">
            <v>Raichur</v>
          </cell>
          <cell r="E33" t="str">
            <v>South</v>
          </cell>
          <cell r="F33" t="str">
            <v>EBrB</v>
          </cell>
          <cell r="G33" t="str">
            <v xml:space="preserve">West &amp; South </v>
          </cell>
          <cell r="H33" t="str">
            <v>Karnataka</v>
          </cell>
          <cell r="I33" t="str">
            <v>Yadgir</v>
          </cell>
        </row>
        <row r="34">
          <cell r="A34">
            <v>756</v>
          </cell>
          <cell r="B34" t="str">
            <v>YESB0000756</v>
          </cell>
          <cell r="C34" t="str">
            <v>Sindhunur</v>
          </cell>
          <cell r="D34" t="str">
            <v>Hubli</v>
          </cell>
          <cell r="E34" t="str">
            <v>South</v>
          </cell>
          <cell r="F34" t="str">
            <v>EBrB</v>
          </cell>
          <cell r="G34" t="str">
            <v xml:space="preserve">West &amp; South </v>
          </cell>
          <cell r="H34" t="str">
            <v>Karnataka</v>
          </cell>
          <cell r="I34" t="str">
            <v>Raichur</v>
          </cell>
        </row>
        <row r="35">
          <cell r="A35">
            <v>769</v>
          </cell>
          <cell r="B35" t="str">
            <v>YESB0000769</v>
          </cell>
          <cell r="C35" t="str">
            <v>Manvi</v>
          </cell>
          <cell r="D35" t="str">
            <v>Raichur</v>
          </cell>
          <cell r="E35" t="str">
            <v>South</v>
          </cell>
          <cell r="F35" t="str">
            <v>EBrB</v>
          </cell>
          <cell r="G35" t="str">
            <v xml:space="preserve">West &amp; South </v>
          </cell>
          <cell r="H35" t="str">
            <v>Karnataka</v>
          </cell>
          <cell r="I35" t="str">
            <v>Raichur</v>
          </cell>
        </row>
        <row r="36">
          <cell r="A36">
            <v>770</v>
          </cell>
          <cell r="B36" t="str">
            <v>YESB0000770</v>
          </cell>
          <cell r="C36" t="str">
            <v>Lingasugur</v>
          </cell>
          <cell r="D36" t="str">
            <v>Raichur</v>
          </cell>
          <cell r="E36" t="str">
            <v>South</v>
          </cell>
          <cell r="F36" t="str">
            <v>EBrB</v>
          </cell>
          <cell r="G36" t="str">
            <v xml:space="preserve">West &amp; South </v>
          </cell>
          <cell r="H36" t="str">
            <v>Karnataka</v>
          </cell>
          <cell r="I36" t="str">
            <v>Raichur</v>
          </cell>
        </row>
        <row r="37">
          <cell r="A37">
            <v>782</v>
          </cell>
          <cell r="B37" t="str">
            <v>YESB0000782</v>
          </cell>
          <cell r="C37" t="str">
            <v>Chikkodi</v>
          </cell>
          <cell r="D37" t="str">
            <v>Belgaum</v>
          </cell>
          <cell r="E37" t="str">
            <v>South</v>
          </cell>
          <cell r="F37" t="str">
            <v>EBrB</v>
          </cell>
          <cell r="G37" t="str">
            <v xml:space="preserve">West &amp; South </v>
          </cell>
          <cell r="H37" t="str">
            <v>Karnataka</v>
          </cell>
          <cell r="I37" t="str">
            <v>Belgaum</v>
          </cell>
        </row>
        <row r="38">
          <cell r="A38">
            <v>811</v>
          </cell>
          <cell r="B38" t="str">
            <v>YESB0000811</v>
          </cell>
          <cell r="C38" t="str">
            <v>Mudhol</v>
          </cell>
          <cell r="D38" t="str">
            <v>Belgaum</v>
          </cell>
          <cell r="E38" t="str">
            <v>South</v>
          </cell>
          <cell r="F38" t="str">
            <v>EBrB</v>
          </cell>
          <cell r="G38" t="str">
            <v xml:space="preserve">West &amp; South </v>
          </cell>
          <cell r="H38" t="str">
            <v>Karnataka</v>
          </cell>
          <cell r="I38" t="str">
            <v>Bagalkot</v>
          </cell>
        </row>
        <row r="39">
          <cell r="A39">
            <v>823</v>
          </cell>
          <cell r="B39" t="str">
            <v>YESB0000823</v>
          </cell>
          <cell r="C39" t="str">
            <v>Jamkhandi</v>
          </cell>
          <cell r="D39" t="str">
            <v>Belgaum</v>
          </cell>
          <cell r="E39" t="str">
            <v>South</v>
          </cell>
          <cell r="F39" t="str">
            <v>EBrB</v>
          </cell>
          <cell r="G39" t="str">
            <v xml:space="preserve">West &amp; South </v>
          </cell>
          <cell r="H39" t="str">
            <v>Karnataka</v>
          </cell>
          <cell r="I39" t="str">
            <v>Bagalkot</v>
          </cell>
        </row>
        <row r="40">
          <cell r="A40">
            <v>845</v>
          </cell>
          <cell r="B40" t="str">
            <v>YESB0000845</v>
          </cell>
          <cell r="C40" t="str">
            <v>Mahalingpur</v>
          </cell>
          <cell r="D40" t="str">
            <v>Belgaum</v>
          </cell>
          <cell r="E40" t="str">
            <v>South</v>
          </cell>
          <cell r="F40" t="str">
            <v>EBrB</v>
          </cell>
          <cell r="G40" t="str">
            <v xml:space="preserve">West &amp; South </v>
          </cell>
          <cell r="H40" t="str">
            <v>Karnataka</v>
          </cell>
          <cell r="I40" t="str">
            <v>Bagalkot</v>
          </cell>
        </row>
        <row r="41">
          <cell r="A41">
            <v>859</v>
          </cell>
          <cell r="B41" t="str">
            <v>YESB0000859</v>
          </cell>
          <cell r="C41" t="str">
            <v>Hukkeri</v>
          </cell>
          <cell r="D41" t="str">
            <v>Belgaum</v>
          </cell>
          <cell r="E41" t="str">
            <v>South</v>
          </cell>
          <cell r="F41" t="str">
            <v>EBrB</v>
          </cell>
          <cell r="G41" t="str">
            <v xml:space="preserve">West &amp; South </v>
          </cell>
          <cell r="H41" t="str">
            <v>Karnataka</v>
          </cell>
          <cell r="I41" t="str">
            <v>Belgaum</v>
          </cell>
        </row>
        <row r="42">
          <cell r="A42">
            <v>865</v>
          </cell>
          <cell r="B42" t="str">
            <v>YESB0000865</v>
          </cell>
          <cell r="C42" t="str">
            <v>Shahapur</v>
          </cell>
          <cell r="D42" t="str">
            <v>Raichur</v>
          </cell>
          <cell r="E42" t="str">
            <v>South</v>
          </cell>
          <cell r="F42" t="str">
            <v>EBrB</v>
          </cell>
          <cell r="G42" t="str">
            <v xml:space="preserve">West &amp; South </v>
          </cell>
          <cell r="H42" t="str">
            <v>Karnataka</v>
          </cell>
          <cell r="I42" t="str">
            <v>Yadagiri</v>
          </cell>
        </row>
        <row r="43">
          <cell r="A43">
            <v>880</v>
          </cell>
          <cell r="B43" t="str">
            <v>YESB0000880</v>
          </cell>
          <cell r="C43" t="str">
            <v>Bagalwad</v>
          </cell>
          <cell r="D43" t="str">
            <v>Raichur</v>
          </cell>
          <cell r="E43" t="str">
            <v>South</v>
          </cell>
          <cell r="F43" t="str">
            <v>EBrB</v>
          </cell>
          <cell r="G43" t="str">
            <v xml:space="preserve">West &amp; South </v>
          </cell>
          <cell r="H43" t="str">
            <v>Karnataka</v>
          </cell>
          <cell r="I43" t="str">
            <v>Raichur</v>
          </cell>
        </row>
        <row r="44">
          <cell r="A44">
            <v>918</v>
          </cell>
          <cell r="B44" t="str">
            <v>YESB0000918</v>
          </cell>
          <cell r="C44" t="str">
            <v>Bangalore - Old Airport Road</v>
          </cell>
          <cell r="D44" t="str">
            <v>Bangalore-4</v>
          </cell>
          <cell r="E44" t="str">
            <v>South-KAR1</v>
          </cell>
          <cell r="F44" t="str">
            <v>MUBB</v>
          </cell>
          <cell r="G44" t="str">
            <v>South</v>
          </cell>
          <cell r="H44" t="str">
            <v>Karnataka</v>
          </cell>
          <cell r="I44" t="str">
            <v>Bangalore Urban</v>
          </cell>
        </row>
        <row r="45">
          <cell r="A45">
            <v>924</v>
          </cell>
          <cell r="B45" t="str">
            <v>YESB0000924</v>
          </cell>
          <cell r="C45" t="str">
            <v>Bangalore - Gandhi Bazaar</v>
          </cell>
          <cell r="D45" t="str">
            <v>South-KAR2-SME</v>
          </cell>
          <cell r="E45" t="str">
            <v>South-KAR2</v>
          </cell>
          <cell r="F45" t="str">
            <v>MUBB</v>
          </cell>
          <cell r="G45" t="str">
            <v>South</v>
          </cell>
          <cell r="H45" t="str">
            <v>Karnataka</v>
          </cell>
          <cell r="I45" t="str">
            <v>Bangalore Urban</v>
          </cell>
        </row>
        <row r="46">
          <cell r="A46">
            <v>930</v>
          </cell>
          <cell r="B46" t="str">
            <v>YESB0000930</v>
          </cell>
          <cell r="C46" t="str">
            <v>Mangalore - Kadri</v>
          </cell>
          <cell r="D46" t="str">
            <v>Mangalore</v>
          </cell>
          <cell r="E46" t="str">
            <v>South-KAR1</v>
          </cell>
          <cell r="F46" t="str">
            <v>MUBB</v>
          </cell>
          <cell r="G46" t="str">
            <v>South</v>
          </cell>
          <cell r="H46" t="str">
            <v>Karnataka</v>
          </cell>
          <cell r="I46" t="str">
            <v>Mangalore</v>
          </cell>
        </row>
        <row r="47">
          <cell r="A47">
            <v>931</v>
          </cell>
          <cell r="B47" t="str">
            <v>YESB0000931</v>
          </cell>
          <cell r="C47" t="str">
            <v>Bangalore - Marathahalli</v>
          </cell>
          <cell r="D47" t="str">
            <v>Bangalore-7</v>
          </cell>
          <cell r="E47" t="str">
            <v>South-KAR2</v>
          </cell>
          <cell r="F47" t="str">
            <v>MUBB</v>
          </cell>
          <cell r="G47" t="str">
            <v>South</v>
          </cell>
          <cell r="H47" t="str">
            <v>Karnataka</v>
          </cell>
          <cell r="I47" t="str">
            <v>Bangalore Urban</v>
          </cell>
        </row>
        <row r="48">
          <cell r="A48">
            <v>946</v>
          </cell>
          <cell r="B48" t="str">
            <v>YESB0000946</v>
          </cell>
          <cell r="C48" t="str">
            <v>Bangalore - Frazer Town</v>
          </cell>
          <cell r="D48" t="str">
            <v>Bangalore-1</v>
          </cell>
          <cell r="E48" t="str">
            <v>South-KAR1</v>
          </cell>
          <cell r="F48" t="str">
            <v>MUBB</v>
          </cell>
          <cell r="G48" t="str">
            <v>South</v>
          </cell>
          <cell r="H48" t="str">
            <v>Karnataka</v>
          </cell>
          <cell r="I48" t="str">
            <v>Bangalore Urban</v>
          </cell>
        </row>
        <row r="49">
          <cell r="A49">
            <v>990</v>
          </cell>
          <cell r="B49" t="str">
            <v>YESB0001040</v>
          </cell>
          <cell r="C49" t="str">
            <v>Bangalore - Yelahanka</v>
          </cell>
          <cell r="D49" t="str">
            <v>Bangalore-3</v>
          </cell>
          <cell r="E49" t="str">
            <v>South-KAR1</v>
          </cell>
          <cell r="F49" t="str">
            <v>MUBB</v>
          </cell>
          <cell r="G49" t="str">
            <v>South</v>
          </cell>
          <cell r="H49" t="str">
            <v>Karnataka</v>
          </cell>
          <cell r="I49" t="str">
            <v>Bangalore Urban</v>
          </cell>
        </row>
        <row r="50">
          <cell r="A50">
            <v>1008</v>
          </cell>
          <cell r="B50" t="str">
            <v>YESB0001008</v>
          </cell>
          <cell r="C50" t="str">
            <v>Dharwad</v>
          </cell>
          <cell r="D50" t="str">
            <v>Belgaum</v>
          </cell>
          <cell r="E50" t="str">
            <v>South-KAR2</v>
          </cell>
          <cell r="F50" t="str">
            <v>MUBB</v>
          </cell>
          <cell r="G50" t="str">
            <v>South</v>
          </cell>
          <cell r="H50" t="str">
            <v>Karnataka</v>
          </cell>
          <cell r="I50" t="str">
            <v>Hubli-Dharwad</v>
          </cell>
        </row>
        <row r="51">
          <cell r="A51">
            <v>1010</v>
          </cell>
          <cell r="B51" t="str">
            <v>YESB0001010</v>
          </cell>
          <cell r="C51" t="str">
            <v>Belgaum II</v>
          </cell>
          <cell r="D51" t="str">
            <v>Belgaum</v>
          </cell>
          <cell r="E51" t="str">
            <v>South-KAR2</v>
          </cell>
          <cell r="F51" t="str">
            <v>MUBB</v>
          </cell>
          <cell r="G51" t="str">
            <v>South</v>
          </cell>
          <cell r="H51" t="str">
            <v>Karnataka</v>
          </cell>
          <cell r="I51" t="str">
            <v xml:space="preserve">Belgaum </v>
          </cell>
        </row>
        <row r="52">
          <cell r="A52">
            <v>1011</v>
          </cell>
          <cell r="B52" t="str">
            <v>YESB0001011</v>
          </cell>
          <cell r="C52" t="str">
            <v>Bangalore - Peenya</v>
          </cell>
          <cell r="D52" t="str">
            <v>Bangalore-3</v>
          </cell>
          <cell r="E52" t="str">
            <v>South-KAR1</v>
          </cell>
          <cell r="F52" t="str">
            <v>MUBB</v>
          </cell>
          <cell r="G52" t="str">
            <v>South</v>
          </cell>
          <cell r="H52" t="str">
            <v>Karnataka</v>
          </cell>
          <cell r="I52" t="str">
            <v>Bangalore Urban</v>
          </cell>
        </row>
        <row r="53">
          <cell r="A53">
            <v>1021</v>
          </cell>
          <cell r="B53" t="str">
            <v>YESB0001021</v>
          </cell>
          <cell r="C53" t="str">
            <v>Gadag</v>
          </cell>
          <cell r="D53" t="str">
            <v>Belgaum</v>
          </cell>
          <cell r="E53" t="str">
            <v>South-KAR2</v>
          </cell>
          <cell r="F53" t="str">
            <v>MUBB</v>
          </cell>
          <cell r="G53" t="str">
            <v>South</v>
          </cell>
          <cell r="H53" t="str">
            <v>Karnataka</v>
          </cell>
          <cell r="I53" t="str">
            <v>Gadag</v>
          </cell>
        </row>
        <row r="54">
          <cell r="A54">
            <v>1026</v>
          </cell>
          <cell r="B54" t="str">
            <v>YESB0001026</v>
          </cell>
          <cell r="C54" t="str">
            <v>Chikmagalur</v>
          </cell>
          <cell r="D54" t="str">
            <v>Mangalore</v>
          </cell>
          <cell r="E54" t="str">
            <v>South-KAR1</v>
          </cell>
          <cell r="F54" t="str">
            <v>MUBB</v>
          </cell>
          <cell r="G54" t="str">
            <v>South</v>
          </cell>
          <cell r="H54" t="str">
            <v>Karnataka</v>
          </cell>
          <cell r="I54" t="str">
            <v>Chikkamangaluru</v>
          </cell>
        </row>
        <row r="55">
          <cell r="A55">
            <v>1056</v>
          </cell>
          <cell r="B55" t="str">
            <v>YESB0001056</v>
          </cell>
          <cell r="C55" t="str">
            <v>Bijapur</v>
          </cell>
          <cell r="D55" t="str">
            <v>Belgaum</v>
          </cell>
          <cell r="E55" t="str">
            <v>South-KAR2</v>
          </cell>
          <cell r="F55" t="str">
            <v>MUBB</v>
          </cell>
          <cell r="G55" t="str">
            <v>South</v>
          </cell>
          <cell r="H55" t="str">
            <v>Karnataka</v>
          </cell>
          <cell r="I55" t="str">
            <v>Bijapur</v>
          </cell>
        </row>
        <row r="56">
          <cell r="A56">
            <v>1063</v>
          </cell>
          <cell r="B56" t="str">
            <v>YESB0001063</v>
          </cell>
          <cell r="C56" t="str">
            <v>Bangalore - ITPL</v>
          </cell>
          <cell r="D56" t="str">
            <v>Bangalore-7</v>
          </cell>
          <cell r="E56" t="str">
            <v>South-KAR2</v>
          </cell>
          <cell r="F56" t="str">
            <v>MUBB</v>
          </cell>
          <cell r="G56" t="str">
            <v>South</v>
          </cell>
          <cell r="H56" t="str">
            <v>Karnataka</v>
          </cell>
          <cell r="I56" t="str">
            <v>Bangalore Urban</v>
          </cell>
        </row>
        <row r="57">
          <cell r="A57">
            <v>1069</v>
          </cell>
          <cell r="B57" t="str">
            <v>YESB0001069</v>
          </cell>
          <cell r="C57" t="str">
            <v>Bangalore - RT Nagar</v>
          </cell>
          <cell r="D57" t="str">
            <v>Bangalore-3</v>
          </cell>
          <cell r="E57" t="str">
            <v>South-KAR1</v>
          </cell>
          <cell r="F57" t="str">
            <v>MUBB</v>
          </cell>
          <cell r="G57" t="str">
            <v>South</v>
          </cell>
          <cell r="H57" t="str">
            <v>Karnataka</v>
          </cell>
          <cell r="I57" t="str">
            <v>Bangalore Urban</v>
          </cell>
        </row>
        <row r="58">
          <cell r="A58">
            <v>1072</v>
          </cell>
          <cell r="B58" t="str">
            <v>YESB0001072</v>
          </cell>
          <cell r="C58" t="str">
            <v>Bangalore - J.C Road</v>
          </cell>
          <cell r="D58" t="str">
            <v>Bangalore-1</v>
          </cell>
          <cell r="E58" t="str">
            <v>South-KAR1</v>
          </cell>
          <cell r="F58" t="str">
            <v>MUBB</v>
          </cell>
          <cell r="G58" t="str">
            <v>South</v>
          </cell>
          <cell r="H58" t="str">
            <v>Karnataka</v>
          </cell>
          <cell r="I58" t="str">
            <v>Bangalore Urban</v>
          </cell>
        </row>
        <row r="59">
          <cell r="A59">
            <v>1079</v>
          </cell>
          <cell r="B59" t="str">
            <v>YESB0001079</v>
          </cell>
          <cell r="C59" t="str">
            <v>Raichur</v>
          </cell>
          <cell r="D59" t="str">
            <v>Mangalore</v>
          </cell>
          <cell r="E59" t="str">
            <v>South-KAR1</v>
          </cell>
          <cell r="F59" t="str">
            <v>MUBB</v>
          </cell>
          <cell r="G59" t="str">
            <v>South</v>
          </cell>
          <cell r="H59" t="str">
            <v>Karnataka</v>
          </cell>
          <cell r="I59" t="str">
            <v>Raichur</v>
          </cell>
        </row>
        <row r="60">
          <cell r="A60">
            <v>1082</v>
          </cell>
          <cell r="B60" t="str">
            <v>YESB0001082</v>
          </cell>
          <cell r="C60" t="str">
            <v>Bangalore - Electronic City</v>
          </cell>
          <cell r="D60" t="str">
            <v>Bangalore-5</v>
          </cell>
          <cell r="E60" t="str">
            <v>South-KAR2</v>
          </cell>
          <cell r="F60" t="str">
            <v>MUBB</v>
          </cell>
          <cell r="G60" t="str">
            <v>South</v>
          </cell>
          <cell r="H60" t="str">
            <v>Karnataka</v>
          </cell>
          <cell r="I60" t="str">
            <v>Bangalore Urban</v>
          </cell>
        </row>
        <row r="61">
          <cell r="A61">
            <v>1083</v>
          </cell>
          <cell r="B61" t="str">
            <v>YESB0001083</v>
          </cell>
          <cell r="C61" t="str">
            <v>Bangalore - Jayanagar 7th Block</v>
          </cell>
          <cell r="D61" t="str">
            <v>Bangalore-6</v>
          </cell>
          <cell r="E61" t="str">
            <v>South-KAR2</v>
          </cell>
          <cell r="F61" t="str">
            <v>MUBB</v>
          </cell>
          <cell r="G61" t="str">
            <v>South</v>
          </cell>
          <cell r="H61" t="str">
            <v>Karnataka</v>
          </cell>
          <cell r="I61" t="str">
            <v>Bangalore Urban</v>
          </cell>
        </row>
        <row r="62">
          <cell r="A62">
            <v>1115</v>
          </cell>
          <cell r="B62" t="str">
            <v>YESB0001115</v>
          </cell>
          <cell r="C62" t="str">
            <v>Chamarajanagar</v>
          </cell>
          <cell r="D62" t="str">
            <v>Raichur</v>
          </cell>
          <cell r="E62" t="str">
            <v>South</v>
          </cell>
          <cell r="F62" t="str">
            <v>EBrB</v>
          </cell>
          <cell r="G62" t="str">
            <v xml:space="preserve">West &amp; South </v>
          </cell>
          <cell r="H62" t="str">
            <v>Karnataka</v>
          </cell>
          <cell r="I62" t="str">
            <v>Chamarajanagar</v>
          </cell>
        </row>
        <row r="63">
          <cell r="A63">
            <v>1139</v>
          </cell>
          <cell r="B63" t="str">
            <v>YESB0001139</v>
          </cell>
          <cell r="C63" t="str">
            <v>Mfar Manyata, Bangalore</v>
          </cell>
          <cell r="D63" t="str">
            <v>Bangalore-4</v>
          </cell>
          <cell r="E63" t="str">
            <v>South-KAR1</v>
          </cell>
          <cell r="F63" t="str">
            <v>MUBB</v>
          </cell>
          <cell r="G63" t="str">
            <v>South</v>
          </cell>
          <cell r="H63" t="str">
            <v>Karnataka</v>
          </cell>
          <cell r="I63" t="str">
            <v>Bangalore Urban</v>
          </cell>
        </row>
        <row r="64">
          <cell r="A64">
            <v>1204</v>
          </cell>
          <cell r="B64" t="str">
            <v>YESB0001204</v>
          </cell>
          <cell r="C64" t="str">
            <v>Sadashiva Nagar</v>
          </cell>
          <cell r="D64" t="str">
            <v>Bangalore-2</v>
          </cell>
          <cell r="E64" t="str">
            <v>South-KAR1</v>
          </cell>
          <cell r="F64" t="str">
            <v>MUBB</v>
          </cell>
          <cell r="G64" t="str">
            <v>South</v>
          </cell>
          <cell r="H64" t="str">
            <v>Karnataka</v>
          </cell>
          <cell r="I64" t="str">
            <v>Bangalore Urban</v>
          </cell>
        </row>
        <row r="65">
          <cell r="A65">
            <v>1216</v>
          </cell>
          <cell r="B65" t="str">
            <v>YESB0001216</v>
          </cell>
          <cell r="C65" t="str">
            <v>Rajarajeshwari nagar</v>
          </cell>
          <cell r="D65" t="str">
            <v>Bangalore-5</v>
          </cell>
          <cell r="E65" t="str">
            <v>South-KAR2</v>
          </cell>
          <cell r="F65" t="str">
            <v>MUBB</v>
          </cell>
          <cell r="G65" t="str">
            <v>South</v>
          </cell>
          <cell r="H65" t="str">
            <v>Karnataka</v>
          </cell>
          <cell r="I65" t="str">
            <v>Bangalore Urban</v>
          </cell>
        </row>
        <row r="66">
          <cell r="A66">
            <v>1217</v>
          </cell>
          <cell r="B66" t="str">
            <v>YESB0001217</v>
          </cell>
          <cell r="C66" t="str">
            <v>Ranebennur</v>
          </cell>
          <cell r="D66" t="str">
            <v>Hubli</v>
          </cell>
          <cell r="E66" t="str">
            <v>South</v>
          </cell>
          <cell r="F66" t="str">
            <v>EBrB</v>
          </cell>
          <cell r="G66" t="str">
            <v xml:space="preserve">West &amp; South </v>
          </cell>
          <cell r="H66" t="str">
            <v>Karnataka</v>
          </cell>
          <cell r="I66" t="str">
            <v>Haveri</v>
          </cell>
        </row>
        <row r="67">
          <cell r="A67">
            <v>1218</v>
          </cell>
          <cell r="B67" t="str">
            <v>YESB0001218</v>
          </cell>
          <cell r="C67" t="str">
            <v>Sirsi</v>
          </cell>
          <cell r="D67" t="str">
            <v>Belgaum</v>
          </cell>
          <cell r="E67" t="str">
            <v>South</v>
          </cell>
          <cell r="F67" t="str">
            <v>EBrB</v>
          </cell>
          <cell r="G67" t="str">
            <v xml:space="preserve">West &amp; South </v>
          </cell>
          <cell r="H67" t="str">
            <v>Karnataka</v>
          </cell>
          <cell r="I67" t="str">
            <v>Uttara Kannada</v>
          </cell>
        </row>
        <row r="68">
          <cell r="A68">
            <v>1219</v>
          </cell>
          <cell r="B68" t="str">
            <v>YESB0001219</v>
          </cell>
          <cell r="C68" t="str">
            <v>Sagar</v>
          </cell>
          <cell r="D68" t="str">
            <v>Belgaum</v>
          </cell>
          <cell r="E68" t="str">
            <v>South</v>
          </cell>
          <cell r="F68" t="str">
            <v>EBrB</v>
          </cell>
          <cell r="G68" t="str">
            <v xml:space="preserve">West &amp; South </v>
          </cell>
          <cell r="H68" t="str">
            <v>Karnataka</v>
          </cell>
          <cell r="I68" t="str">
            <v>Shivamogga</v>
          </cell>
        </row>
        <row r="69">
          <cell r="A69">
            <v>1220</v>
          </cell>
          <cell r="B69" t="str">
            <v>YESB0001220</v>
          </cell>
          <cell r="C69" t="str">
            <v>Chennagiri</v>
          </cell>
          <cell r="D69" t="str">
            <v>Raichur</v>
          </cell>
          <cell r="E69" t="str">
            <v>South</v>
          </cell>
          <cell r="F69" t="str">
            <v>EBrB</v>
          </cell>
          <cell r="G69" t="str">
            <v xml:space="preserve">West &amp; South </v>
          </cell>
          <cell r="H69" t="str">
            <v>Karnataka</v>
          </cell>
          <cell r="I69" t="str">
            <v>Davanagere</v>
          </cell>
        </row>
        <row r="70">
          <cell r="A70">
            <v>1221</v>
          </cell>
          <cell r="B70" t="str">
            <v>YESB0001221</v>
          </cell>
          <cell r="C70" t="str">
            <v>Hospet</v>
          </cell>
          <cell r="D70" t="str">
            <v>Hubli</v>
          </cell>
          <cell r="E70" t="str">
            <v>South</v>
          </cell>
          <cell r="F70" t="str">
            <v>EBrB</v>
          </cell>
          <cell r="G70" t="str">
            <v xml:space="preserve">West &amp; South </v>
          </cell>
          <cell r="H70" t="str">
            <v>Karnataka</v>
          </cell>
          <cell r="I70" t="str">
            <v>Bellari</v>
          </cell>
        </row>
        <row r="71">
          <cell r="A71">
            <v>1245</v>
          </cell>
          <cell r="B71" t="str">
            <v>YESB0001245</v>
          </cell>
          <cell r="C71" t="str">
            <v>Bellandur</v>
          </cell>
          <cell r="D71" t="str">
            <v>Bangalore-7</v>
          </cell>
          <cell r="E71" t="str">
            <v>South-KAR2</v>
          </cell>
          <cell r="F71" t="str">
            <v>MUBB</v>
          </cell>
          <cell r="G71" t="str">
            <v>South</v>
          </cell>
          <cell r="H71" t="str">
            <v>Karnataka</v>
          </cell>
          <cell r="I71" t="str">
            <v>Bangalore Urban</v>
          </cell>
        </row>
        <row r="72">
          <cell r="A72">
            <v>1267</v>
          </cell>
          <cell r="B72" t="str">
            <v>YESB0001267</v>
          </cell>
          <cell r="C72" t="str">
            <v>Gangavathi</v>
          </cell>
          <cell r="D72" t="str">
            <v>Hubli</v>
          </cell>
          <cell r="E72" t="str">
            <v>South</v>
          </cell>
          <cell r="F72" t="str">
            <v>EBrB</v>
          </cell>
          <cell r="G72" t="str">
            <v xml:space="preserve">West &amp; South </v>
          </cell>
          <cell r="H72" t="str">
            <v>Karnataka</v>
          </cell>
          <cell r="I72" t="str">
            <v>Koppal</v>
          </cell>
        </row>
        <row r="73">
          <cell r="A73">
            <v>1277</v>
          </cell>
          <cell r="B73" t="str">
            <v>YESB0001277</v>
          </cell>
          <cell r="C73" t="str">
            <v>Begur</v>
          </cell>
          <cell r="D73" t="str">
            <v>Bangalore-5</v>
          </cell>
          <cell r="E73" t="str">
            <v>South-KAR2</v>
          </cell>
          <cell r="F73" t="str">
            <v>MUBB</v>
          </cell>
          <cell r="G73" t="str">
            <v>South</v>
          </cell>
          <cell r="H73" t="str">
            <v>Karnataka</v>
          </cell>
          <cell r="I73" t="str">
            <v>Bangalore Urban</v>
          </cell>
        </row>
        <row r="74">
          <cell r="A74">
            <v>1283</v>
          </cell>
          <cell r="B74" t="str">
            <v>YESB0001283</v>
          </cell>
          <cell r="C74" t="str">
            <v>Bellary</v>
          </cell>
          <cell r="D74" t="str">
            <v>Mangalore</v>
          </cell>
          <cell r="E74" t="str">
            <v>South-KAR1</v>
          </cell>
          <cell r="F74" t="str">
            <v>MUBB</v>
          </cell>
          <cell r="G74" t="str">
            <v>South</v>
          </cell>
          <cell r="H74" t="str">
            <v>Karnataka</v>
          </cell>
          <cell r="I74" t="str">
            <v>Bellary</v>
          </cell>
        </row>
        <row r="75">
          <cell r="A75">
            <v>1291</v>
          </cell>
          <cell r="B75" t="str">
            <v>YESB0001291</v>
          </cell>
          <cell r="C75" t="str">
            <v>Langford Road</v>
          </cell>
          <cell r="D75" t="str">
            <v>Bangalore-1</v>
          </cell>
          <cell r="E75" t="str">
            <v>South-KAR1</v>
          </cell>
          <cell r="F75" t="str">
            <v>MUBB</v>
          </cell>
          <cell r="G75" t="str">
            <v>South</v>
          </cell>
          <cell r="H75" t="str">
            <v>Karnataka</v>
          </cell>
          <cell r="I75" t="str">
            <v>Bangalore Urban</v>
          </cell>
        </row>
        <row r="76">
          <cell r="A76">
            <v>1297</v>
          </cell>
          <cell r="B76" t="str">
            <v>YESB0001297</v>
          </cell>
          <cell r="C76" t="str">
            <v>VIDYARANYAPURA</v>
          </cell>
          <cell r="D76" t="str">
            <v>Bangalore-3</v>
          </cell>
          <cell r="E76" t="str">
            <v>South-KAR1</v>
          </cell>
          <cell r="F76" t="str">
            <v>MUBB</v>
          </cell>
          <cell r="G76" t="str">
            <v>South</v>
          </cell>
          <cell r="H76" t="str">
            <v>Karnataka</v>
          </cell>
          <cell r="I76" t="str">
            <v>Bangalore Urban</v>
          </cell>
        </row>
        <row r="77">
          <cell r="A77">
            <v>1305</v>
          </cell>
          <cell r="B77" t="str">
            <v>YESB0001305</v>
          </cell>
          <cell r="C77" t="str">
            <v>Yeshwanthpur, Bengaluru</v>
          </cell>
          <cell r="D77" t="str">
            <v>Bangalore-3</v>
          </cell>
          <cell r="E77" t="str">
            <v>South-KAR1</v>
          </cell>
          <cell r="F77" t="str">
            <v>MUBB</v>
          </cell>
          <cell r="G77" t="str">
            <v>South</v>
          </cell>
          <cell r="H77" t="str">
            <v>Karnataka</v>
          </cell>
          <cell r="I77" t="str">
            <v>Bangalore Urban</v>
          </cell>
        </row>
        <row r="78">
          <cell r="A78">
            <v>1320</v>
          </cell>
          <cell r="B78" t="str">
            <v>YESB0001320</v>
          </cell>
          <cell r="C78" t="str">
            <v>Kasturi Nagar, Bengaluru</v>
          </cell>
          <cell r="D78" t="str">
            <v>Bangalore-4</v>
          </cell>
          <cell r="E78" t="str">
            <v>South-KAR1</v>
          </cell>
          <cell r="F78" t="str">
            <v>MUBB</v>
          </cell>
          <cell r="G78" t="str">
            <v>South</v>
          </cell>
          <cell r="H78" t="str">
            <v>Karnataka</v>
          </cell>
          <cell r="I78" t="str">
            <v>Bangalore Urban</v>
          </cell>
        </row>
        <row r="79">
          <cell r="A79">
            <v>1336</v>
          </cell>
          <cell r="B79" t="str">
            <v>YESB0001336</v>
          </cell>
          <cell r="C79" t="str">
            <v>Kalaburagi (Gulbarga)</v>
          </cell>
          <cell r="D79" t="str">
            <v>Belgaum</v>
          </cell>
          <cell r="E79" t="str">
            <v>South-KAR2</v>
          </cell>
          <cell r="F79" t="str">
            <v>MUBB</v>
          </cell>
          <cell r="G79" t="str">
            <v>South</v>
          </cell>
          <cell r="H79" t="str">
            <v>Karnataka</v>
          </cell>
          <cell r="I79" t="str">
            <v>Kalaburagi</v>
          </cell>
        </row>
        <row r="80">
          <cell r="A80">
            <v>1351</v>
          </cell>
          <cell r="B80" t="str">
            <v>YESB0001351</v>
          </cell>
          <cell r="C80" t="str">
            <v>Kanakapura Road, Bengaluru</v>
          </cell>
          <cell r="D80" t="str">
            <v>Bangalore-6</v>
          </cell>
          <cell r="E80" t="str">
            <v>South-KAR2</v>
          </cell>
          <cell r="F80" t="str">
            <v>MUBB</v>
          </cell>
          <cell r="G80" t="str">
            <v>South</v>
          </cell>
          <cell r="H80" t="str">
            <v>Karnataka</v>
          </cell>
          <cell r="I80" t="str">
            <v>Bangalore Urban</v>
          </cell>
        </row>
        <row r="81">
          <cell r="A81">
            <v>1393</v>
          </cell>
          <cell r="B81" t="str">
            <v>YESB0001393</v>
          </cell>
          <cell r="C81" t="str">
            <v>JP Nagar, Mysore</v>
          </cell>
          <cell r="D81" t="str">
            <v>Bangalore-6</v>
          </cell>
          <cell r="E81" t="str">
            <v>South-KAR2</v>
          </cell>
          <cell r="F81" t="str">
            <v>MUBB</v>
          </cell>
          <cell r="G81" t="str">
            <v>South</v>
          </cell>
          <cell r="H81" t="str">
            <v>Karnataka</v>
          </cell>
          <cell r="I81" t="str">
            <v>Mysore</v>
          </cell>
        </row>
        <row r="82">
          <cell r="A82">
            <v>1416</v>
          </cell>
          <cell r="B82" t="str">
            <v>YESB0001416</v>
          </cell>
          <cell r="C82" t="str">
            <v>BTM Layout, Bangalore</v>
          </cell>
          <cell r="D82" t="str">
            <v>Bangalore-6</v>
          </cell>
          <cell r="E82" t="str">
            <v>South-KAR2</v>
          </cell>
          <cell r="F82" t="str">
            <v>MUBB</v>
          </cell>
          <cell r="G82" t="str">
            <v>South</v>
          </cell>
          <cell r="H82" t="str">
            <v>Karnataka</v>
          </cell>
          <cell r="I82" t="str">
            <v>Bangalore Urban</v>
          </cell>
        </row>
        <row r="83">
          <cell r="A83">
            <v>1464</v>
          </cell>
          <cell r="B83" t="str">
            <v>YESB0001464</v>
          </cell>
          <cell r="C83" t="str">
            <v>Giri Nagar, Bangalore</v>
          </cell>
          <cell r="D83" t="str">
            <v>Bangalore-5</v>
          </cell>
          <cell r="E83" t="str">
            <v>South-KAR2</v>
          </cell>
          <cell r="F83" t="str">
            <v>MUBB</v>
          </cell>
          <cell r="G83" t="str">
            <v>South</v>
          </cell>
          <cell r="H83" t="str">
            <v>Karnataka</v>
          </cell>
          <cell r="I83" t="str">
            <v>Bangalore Urban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 Code"/>
      <sheetName val="Branch Master April 24"/>
      <sheetName val="Sheet1"/>
      <sheetName val="BCBO List"/>
      <sheetName val="Feb"/>
      <sheetName val="GOLD"/>
      <sheetName val="Sheet2"/>
      <sheetName val="South Brnahces"/>
      <sheetName val="BAR &amp; ATM Key"/>
      <sheetName val="Sheet3"/>
    </sheetNames>
    <sheetDataSet>
      <sheetData sheetId="0" refreshError="1"/>
      <sheetData sheetId="1" refreshError="1">
        <row r="1">
          <cell r="A1" t="str">
            <v>Br Code</v>
          </cell>
          <cell r="B1" t="str">
            <v>MICR Code</v>
          </cell>
          <cell r="C1" t="str">
            <v>IFSC Code</v>
          </cell>
          <cell r="D1" t="str">
            <v>Br. Name</v>
          </cell>
          <cell r="E1" t="str">
            <v>Cluster Name</v>
          </cell>
          <cell r="F1" t="str">
            <v>Region</v>
          </cell>
          <cell r="G1" t="str">
            <v>BU</v>
          </cell>
          <cell r="H1" t="str">
            <v>Zone</v>
          </cell>
          <cell r="I1" t="str">
            <v>State</v>
          </cell>
          <cell r="J1" t="str">
            <v>City</v>
          </cell>
          <cell r="K1" t="str">
            <v>Address</v>
          </cell>
          <cell r="L1" t="str">
            <v>HUB/Spoke/SME</v>
          </cell>
          <cell r="M1" t="str">
            <v>Date of Launch/ Operationalisation</v>
          </cell>
          <cell r="N1" t="str">
            <v>Branch Classification (Urban/Rural etc)</v>
          </cell>
        </row>
        <row r="2">
          <cell r="A2">
            <v>1</v>
          </cell>
          <cell r="B2">
            <v>400532002</v>
          </cell>
          <cell r="C2" t="str">
            <v>YESB0000001</v>
          </cell>
          <cell r="D2" t="str">
            <v>Worli</v>
          </cell>
          <cell r="E2" t="str">
            <v>Worli</v>
          </cell>
          <cell r="F2" t="str">
            <v>MMR-1</v>
          </cell>
          <cell r="G2" t="str">
            <v>MUBB</v>
          </cell>
          <cell r="H2" t="str">
            <v>MMR &amp; ROMG - II</v>
          </cell>
          <cell r="I2" t="str">
            <v>Maharashtra</v>
          </cell>
          <cell r="J2" t="str">
            <v>Greater Mumbai</v>
          </cell>
          <cell r="K2" t="str">
            <v>Ground And First Floor,Moti Mahal,Dr. Annie Besant Road,,Next To City Bakery, Worli, 400018</v>
          </cell>
          <cell r="L2" t="str">
            <v>Cluster HUB</v>
          </cell>
          <cell r="M2">
            <v>38215</v>
          </cell>
          <cell r="N2" t="str">
            <v>Metro</v>
          </cell>
        </row>
        <row r="3">
          <cell r="A3">
            <v>2</v>
          </cell>
          <cell r="B3">
            <v>110532003</v>
          </cell>
          <cell r="C3" t="str">
            <v>YESB0000002</v>
          </cell>
          <cell r="D3" t="str">
            <v>Fortune Global</v>
          </cell>
          <cell r="E3" t="str">
            <v>Gurgaon-1</v>
          </cell>
          <cell r="F3" t="str">
            <v>NCR-GUR</v>
          </cell>
          <cell r="G3" t="str">
            <v>MUBB</v>
          </cell>
          <cell r="H3" t="str">
            <v>NCR - I</v>
          </cell>
          <cell r="I3" t="str">
            <v>Haryana</v>
          </cell>
          <cell r="J3" t="str">
            <v>Gurgaon</v>
          </cell>
          <cell r="K3" t="str">
            <v>Yes Bank Limited, G5, G6, Ff12 &amp; Ff14, Fortune Global Arcade, Sikenderpur, Mehrauli - Guragon Road, Gurgaon - 122 002, Haryana</v>
          </cell>
          <cell r="L3" t="str">
            <v>Cluster HUB</v>
          </cell>
          <cell r="M3">
            <v>38504</v>
          </cell>
          <cell r="N3" t="str">
            <v>Urban</v>
          </cell>
        </row>
        <row r="4">
          <cell r="A4">
            <v>3</v>
          </cell>
          <cell r="B4">
            <v>110532002</v>
          </cell>
          <cell r="C4" t="str">
            <v>YESB0000003</v>
          </cell>
          <cell r="D4" t="str">
            <v xml:space="preserve">Chanakyapuri </v>
          </cell>
          <cell r="E4" t="str">
            <v>South-Extension</v>
          </cell>
          <cell r="F4" t="str">
            <v>NCR-SOU</v>
          </cell>
          <cell r="G4" t="str">
            <v>MUBB</v>
          </cell>
          <cell r="H4" t="str">
            <v>NCR - II</v>
          </cell>
          <cell r="I4" t="str">
            <v>Delhi</v>
          </cell>
          <cell r="J4" t="str">
            <v>New Delhi</v>
          </cell>
          <cell r="K4" t="str">
            <v>11/48, Diplomatic Enclave ,Malcha Marg , Chanakyapuri, New Delhi-110021</v>
          </cell>
          <cell r="L4" t="str">
            <v>HUB</v>
          </cell>
          <cell r="M4">
            <v>38376</v>
          </cell>
          <cell r="N4" t="str">
            <v>Metro</v>
          </cell>
        </row>
        <row r="5">
          <cell r="A5">
            <v>4</v>
          </cell>
          <cell r="B5">
            <v>400532003</v>
          </cell>
          <cell r="C5" t="str">
            <v>YESB0000004</v>
          </cell>
          <cell r="D5" t="str">
            <v>Nariman Point</v>
          </cell>
          <cell r="E5" t="str">
            <v>Nariman-Point</v>
          </cell>
          <cell r="F5" t="str">
            <v>MMR-1</v>
          </cell>
          <cell r="G5" t="str">
            <v>MUBB</v>
          </cell>
          <cell r="H5" t="str">
            <v>MMR &amp; ROMG - II</v>
          </cell>
          <cell r="I5" t="str">
            <v>Maharashtra</v>
          </cell>
          <cell r="J5" t="str">
            <v>Greater Mumbai</v>
          </cell>
          <cell r="K5" t="str">
            <v>Part of 1 A/A, Ground Floor, Mittal Court, C Wing, Nariman Point, Mumbai – 400021</v>
          </cell>
          <cell r="L5" t="str">
            <v>Cluster HUB</v>
          </cell>
          <cell r="M5">
            <v>38726</v>
          </cell>
          <cell r="N5" t="str">
            <v>Metro</v>
          </cell>
        </row>
        <row r="6">
          <cell r="A6">
            <v>5</v>
          </cell>
          <cell r="B6">
            <v>600532002</v>
          </cell>
          <cell r="C6" t="str">
            <v>YESB0000005</v>
          </cell>
          <cell r="D6" t="str">
            <v>Chennai 1 - Nungambakkam</v>
          </cell>
          <cell r="E6" t="str">
            <v>Anna Nagar</v>
          </cell>
          <cell r="F6" t="str">
            <v>South-TN1</v>
          </cell>
          <cell r="G6" t="str">
            <v>MUBB</v>
          </cell>
          <cell r="H6" t="str">
            <v>South</v>
          </cell>
          <cell r="I6" t="str">
            <v>Tamil Nadu</v>
          </cell>
          <cell r="J6" t="str">
            <v>Chennai</v>
          </cell>
          <cell r="K6" t="str">
            <v>Yes Bank Ltd , No. 143/1, Uttamar Gandhi Salai,Nungambakkam,Chennai – 600 034(Opp. Hotel Park)</v>
          </cell>
          <cell r="L6" t="str">
            <v>Cluster HUB</v>
          </cell>
          <cell r="M6">
            <v>38646</v>
          </cell>
          <cell r="N6" t="str">
            <v>Metro</v>
          </cell>
        </row>
        <row r="7">
          <cell r="A7">
            <v>6</v>
          </cell>
          <cell r="B7">
            <v>500532001</v>
          </cell>
          <cell r="C7" t="str">
            <v>YESB0000006</v>
          </cell>
          <cell r="D7" t="str">
            <v>Hyderabad</v>
          </cell>
          <cell r="E7" t="str">
            <v>Somajiguda</v>
          </cell>
          <cell r="F7" t="str">
            <v>South-Telangana</v>
          </cell>
          <cell r="G7" t="str">
            <v>MUBB</v>
          </cell>
          <cell r="H7" t="str">
            <v>South</v>
          </cell>
          <cell r="I7" t="str">
            <v>Telangana</v>
          </cell>
          <cell r="J7" t="str">
            <v>Hyderabad</v>
          </cell>
          <cell r="K7" t="str">
            <v xml:space="preserve">Ground Floor, "Mayank Towers", Survey No. 31 (Old). 31/2(New), Raj Bhavan Road, Next To Standard Chartered Bank, Somajiguda, Hyderabad 500082. </v>
          </cell>
          <cell r="L7" t="str">
            <v>HUB</v>
          </cell>
          <cell r="M7">
            <v>38646</v>
          </cell>
          <cell r="N7" t="str">
            <v>Metro</v>
          </cell>
        </row>
        <row r="8">
          <cell r="A8">
            <v>7</v>
          </cell>
          <cell r="B8">
            <v>380532002</v>
          </cell>
          <cell r="C8" t="str">
            <v>YESB0000007</v>
          </cell>
          <cell r="D8" t="str">
            <v>Ahmedabad</v>
          </cell>
          <cell r="E8" t="str">
            <v>Ahmedabad-2</v>
          </cell>
          <cell r="F8" t="str">
            <v>West-GUJ1</v>
          </cell>
          <cell r="G8" t="str">
            <v>MUBB</v>
          </cell>
          <cell r="H8" t="str">
            <v>West</v>
          </cell>
          <cell r="I8" t="str">
            <v>Gujarat</v>
          </cell>
          <cell r="J8" t="str">
            <v>Ahmedabad</v>
          </cell>
          <cell r="K8" t="str">
            <v>Unit No.G/3,102-103, "C.G.Centre”, C.G.Road, Ahmedabad  - 380 009</v>
          </cell>
          <cell r="L8" t="str">
            <v>HUB</v>
          </cell>
          <cell r="M8">
            <v>38782</v>
          </cell>
          <cell r="N8" t="str">
            <v>Metro</v>
          </cell>
        </row>
        <row r="9">
          <cell r="A9">
            <v>8</v>
          </cell>
          <cell r="B9">
            <v>411532002</v>
          </cell>
          <cell r="C9" t="str">
            <v>YESB0000008</v>
          </cell>
          <cell r="D9" t="str">
            <v>Pune-Prabhat Road</v>
          </cell>
          <cell r="E9" t="str">
            <v>Pune-2</v>
          </cell>
          <cell r="F9" t="str">
            <v>PUNE</v>
          </cell>
          <cell r="G9" t="str">
            <v>MUBB</v>
          </cell>
          <cell r="H9" t="str">
            <v>MMR &amp; ROMG - II</v>
          </cell>
          <cell r="I9" t="str">
            <v>Maharashtra</v>
          </cell>
          <cell r="J9" t="str">
            <v>Pune</v>
          </cell>
          <cell r="K9" t="str">
            <v>Shop No. 1, Ivory Tower, Lane No. 8, CTS No. 39/6 &amp; 7, Opposite Hotel President, Prabhat Road, Erandwane, Pune - 411004</v>
          </cell>
          <cell r="L9" t="str">
            <v>Cluster HUB</v>
          </cell>
          <cell r="M9">
            <v>38831</v>
          </cell>
          <cell r="N9" t="str">
            <v>Metro</v>
          </cell>
        </row>
        <row r="10">
          <cell r="A10">
            <v>9</v>
          </cell>
          <cell r="B10">
            <v>390532002</v>
          </cell>
          <cell r="C10" t="str">
            <v>YESB0000009</v>
          </cell>
          <cell r="D10" t="str">
            <v>Baroda</v>
          </cell>
          <cell r="E10" t="str">
            <v>Baroda</v>
          </cell>
          <cell r="F10" t="str">
            <v>West-GUJ1</v>
          </cell>
          <cell r="G10" t="str">
            <v>MUBB</v>
          </cell>
          <cell r="H10" t="str">
            <v>West</v>
          </cell>
          <cell r="I10" t="str">
            <v>Gujarat</v>
          </cell>
          <cell r="J10" t="str">
            <v>Vadodara</v>
          </cell>
          <cell r="K10" t="str">
            <v>Gr+ Mezz, Corner Square, Race Course Circle, Baroda  390007</v>
          </cell>
          <cell r="L10" t="str">
            <v>Cluster HUB</v>
          </cell>
          <cell r="M10">
            <v>38832</v>
          </cell>
          <cell r="N10" t="str">
            <v>Metro</v>
          </cell>
        </row>
        <row r="11">
          <cell r="A11">
            <v>10</v>
          </cell>
          <cell r="B11">
            <v>400532004</v>
          </cell>
          <cell r="C11" t="str">
            <v>YESB0000010</v>
          </cell>
          <cell r="D11" t="str">
            <v>Andheri (W)</v>
          </cell>
          <cell r="E11" t="str">
            <v>SS - Andheri (W)</v>
          </cell>
          <cell r="F11" t="str">
            <v>MMR-3</v>
          </cell>
          <cell r="G11" t="str">
            <v>MUBB</v>
          </cell>
          <cell r="H11" t="str">
            <v>MMR &amp; ROMG - I</v>
          </cell>
          <cell r="I11" t="str">
            <v>Maharashtra</v>
          </cell>
          <cell r="J11" t="str">
            <v>Greater Mumbai</v>
          </cell>
          <cell r="K11" t="str">
            <v>Ground Floor, Valecha Chambers, Plot B6, New Link Road, Andheri West, Mumbai, 400053</v>
          </cell>
          <cell r="L11" t="str">
            <v>HUB</v>
          </cell>
          <cell r="M11">
            <v>38800</v>
          </cell>
          <cell r="N11" t="str">
            <v>Metro</v>
          </cell>
        </row>
        <row r="12">
          <cell r="A12">
            <v>11</v>
          </cell>
          <cell r="B12">
            <v>395532002</v>
          </cell>
          <cell r="C12" t="str">
            <v>YESB0000011</v>
          </cell>
          <cell r="D12" t="str">
            <v>Surat</v>
          </cell>
          <cell r="E12" t="str">
            <v>Surat-1</v>
          </cell>
          <cell r="F12" t="str">
            <v>West-GUJ3</v>
          </cell>
          <cell r="G12" t="str">
            <v>MUBB</v>
          </cell>
          <cell r="H12" t="str">
            <v>West</v>
          </cell>
          <cell r="I12" t="str">
            <v>Gujarat</v>
          </cell>
          <cell r="J12" t="str">
            <v>Surat</v>
          </cell>
          <cell r="K12" t="str">
            <v>Gr. Floor, Mangaldeep, Near Rto, Ring Road, Surat 395001</v>
          </cell>
          <cell r="L12" t="str">
            <v>HUB</v>
          </cell>
          <cell r="M12">
            <v>38832</v>
          </cell>
          <cell r="N12" t="str">
            <v>Metro</v>
          </cell>
        </row>
        <row r="13">
          <cell r="A13">
            <v>12</v>
          </cell>
          <cell r="B13">
            <v>147532010</v>
          </cell>
          <cell r="C13" t="str">
            <v>YESB0000012</v>
          </cell>
          <cell r="D13" t="str">
            <v>Mandi Gobindgarh</v>
          </cell>
          <cell r="E13" t="str">
            <v>Patiala</v>
          </cell>
          <cell r="F13" t="str">
            <v>North-4</v>
          </cell>
          <cell r="G13" t="str">
            <v>MUBB</v>
          </cell>
          <cell r="H13" t="str">
            <v>North</v>
          </cell>
          <cell r="I13" t="str">
            <v>Punjab</v>
          </cell>
          <cell r="J13" t="str">
            <v>Mandi Gobindgarh</v>
          </cell>
          <cell r="K13" t="str">
            <v>Ground Floor, Hukum Chand Building, Post Office Road, Mandi Gobindgarh, Distt. Fatehgarh Sahib, Punjab-147301</v>
          </cell>
          <cell r="L13" t="str">
            <v>Spoke</v>
          </cell>
          <cell r="M13">
            <v>38834</v>
          </cell>
          <cell r="N13" t="str">
            <v>Semi - Urban</v>
          </cell>
        </row>
        <row r="14">
          <cell r="A14">
            <v>13</v>
          </cell>
          <cell r="B14">
            <v>190532002</v>
          </cell>
          <cell r="C14" t="str">
            <v>YESB0000013</v>
          </cell>
          <cell r="D14" t="str">
            <v>Srinagar</v>
          </cell>
          <cell r="E14" t="str">
            <v>Jammu</v>
          </cell>
          <cell r="F14" t="str">
            <v>North-1</v>
          </cell>
          <cell r="G14" t="str">
            <v>MUBB</v>
          </cell>
          <cell r="H14" t="str">
            <v>North</v>
          </cell>
          <cell r="I14" t="str">
            <v>Jammu &amp; Kashmir</v>
          </cell>
          <cell r="J14" t="str">
            <v>Srinagar</v>
          </cell>
          <cell r="K14" t="str">
            <v>Aksa Mall, I.G Airport Road, Srinagar, 190001</v>
          </cell>
          <cell r="L14" t="str">
            <v>HUB</v>
          </cell>
          <cell r="M14">
            <v>38920</v>
          </cell>
          <cell r="N14" t="str">
            <v>Urban</v>
          </cell>
        </row>
        <row r="15">
          <cell r="A15">
            <v>14</v>
          </cell>
          <cell r="B15">
            <v>110532007</v>
          </cell>
          <cell r="C15" t="str">
            <v>YESB0000014</v>
          </cell>
          <cell r="D15" t="str">
            <v>Noida</v>
          </cell>
          <cell r="E15" t="str">
            <v>Noida-1</v>
          </cell>
          <cell r="F15" t="str">
            <v>Noida</v>
          </cell>
          <cell r="G15" t="str">
            <v>MUBB</v>
          </cell>
          <cell r="H15" t="str">
            <v>NCR - II</v>
          </cell>
          <cell r="I15" t="str">
            <v>Uttar Pradesh</v>
          </cell>
          <cell r="J15" t="str">
            <v>Noida</v>
          </cell>
          <cell r="K15" t="str">
            <v>Plot No. 38, Block H 1 A, Sector 63, Noida, 201301</v>
          </cell>
          <cell r="L15" t="str">
            <v>HUB</v>
          </cell>
          <cell r="M15">
            <v>38822</v>
          </cell>
          <cell r="N15" t="str">
            <v>Urban</v>
          </cell>
        </row>
        <row r="16">
          <cell r="A16">
            <v>15</v>
          </cell>
          <cell r="B16">
            <v>160532001</v>
          </cell>
          <cell r="C16" t="str">
            <v>YESB0000015</v>
          </cell>
          <cell r="D16" t="str">
            <v>Chandigarh</v>
          </cell>
          <cell r="E16" t="str">
            <v xml:space="preserve">Chandigarh </v>
          </cell>
          <cell r="F16" t="str">
            <v>North-3</v>
          </cell>
          <cell r="G16" t="str">
            <v>MUBB</v>
          </cell>
          <cell r="H16" t="str">
            <v>North</v>
          </cell>
          <cell r="I16" t="str">
            <v>Chandigarh</v>
          </cell>
          <cell r="J16" t="str">
            <v>Chandigarh</v>
          </cell>
          <cell r="K16" t="str">
            <v>Sco 151-152 Sector 9C Chandigarh 160017</v>
          </cell>
          <cell r="L16" t="str">
            <v>Cluster HUB</v>
          </cell>
          <cell r="M16">
            <v>38834</v>
          </cell>
          <cell r="N16" t="str">
            <v>Urban</v>
          </cell>
        </row>
        <row r="17">
          <cell r="A17">
            <v>16</v>
          </cell>
          <cell r="B17">
            <v>110532006</v>
          </cell>
          <cell r="C17" t="str">
            <v>YESB0000016</v>
          </cell>
          <cell r="D17" t="str">
            <v>South Extension</v>
          </cell>
          <cell r="E17" t="str">
            <v>South-Extension</v>
          </cell>
          <cell r="F17" t="str">
            <v>NCR-SOU</v>
          </cell>
          <cell r="G17" t="str">
            <v>MUBB</v>
          </cell>
          <cell r="H17" t="str">
            <v>NCR - II</v>
          </cell>
          <cell r="I17" t="str">
            <v>Delhi</v>
          </cell>
          <cell r="J17" t="str">
            <v>New Delhi</v>
          </cell>
          <cell r="K17" t="str">
            <v>E-18, first and ground floor, South extension Part 2, new delhi -110048</v>
          </cell>
          <cell r="L17" t="str">
            <v>Cluster HUB</v>
          </cell>
          <cell r="M17">
            <v>39104</v>
          </cell>
          <cell r="N17" t="str">
            <v>Metro</v>
          </cell>
        </row>
        <row r="18">
          <cell r="A18">
            <v>17</v>
          </cell>
          <cell r="B18">
            <v>700532002</v>
          </cell>
          <cell r="C18" t="str">
            <v>YESB0000017</v>
          </cell>
          <cell r="D18" t="str">
            <v>Russel Street</v>
          </cell>
          <cell r="E18" t="str">
            <v>Kolkata-South</v>
          </cell>
          <cell r="F18" t="str">
            <v>East-KOL1BJ</v>
          </cell>
          <cell r="G18" t="str">
            <v>MUBB</v>
          </cell>
          <cell r="H18" t="str">
            <v>East</v>
          </cell>
          <cell r="I18" t="str">
            <v>West Bengal</v>
          </cell>
          <cell r="J18" t="str">
            <v>Kolkata</v>
          </cell>
          <cell r="K18" t="str">
            <v>Kanak Tower, 7A Anandilal Podder Sarani, Kolkata-700071</v>
          </cell>
          <cell r="L18" t="str">
            <v>Cluster HUB</v>
          </cell>
          <cell r="M18">
            <v>38834</v>
          </cell>
          <cell r="N18" t="str">
            <v>Metro</v>
          </cell>
        </row>
        <row r="19">
          <cell r="A19">
            <v>18</v>
          </cell>
          <cell r="B19">
            <v>226532002</v>
          </cell>
          <cell r="C19" t="str">
            <v>YESB0000018</v>
          </cell>
          <cell r="D19" t="str">
            <v>Lucknow</v>
          </cell>
          <cell r="E19" t="str">
            <v>Lucknow</v>
          </cell>
          <cell r="F19" t="str">
            <v>North-5</v>
          </cell>
          <cell r="G19" t="str">
            <v>MUBB</v>
          </cell>
          <cell r="H19" t="str">
            <v>North</v>
          </cell>
          <cell r="I19" t="str">
            <v>Uttar Pradesh</v>
          </cell>
          <cell r="J19" t="str">
            <v>Lucknow</v>
          </cell>
          <cell r="K19" t="str">
            <v>12, Rani Laxmi Bai Marg, Tulsi Complex, Hazratganj, Lucknow-226001</v>
          </cell>
          <cell r="L19" t="str">
            <v>HUB</v>
          </cell>
          <cell r="M19">
            <v>38987</v>
          </cell>
          <cell r="N19" t="str">
            <v>Metro</v>
          </cell>
        </row>
        <row r="20">
          <cell r="A20">
            <v>19</v>
          </cell>
          <cell r="B20">
            <v>403532003</v>
          </cell>
          <cell r="C20" t="str">
            <v>YESB0000019</v>
          </cell>
          <cell r="D20" t="str">
            <v>Madgaon</v>
          </cell>
          <cell r="E20" t="str">
            <v>Madgaon</v>
          </cell>
          <cell r="F20" t="str">
            <v>ROMG</v>
          </cell>
          <cell r="G20" t="str">
            <v>MUBB</v>
          </cell>
          <cell r="H20" t="str">
            <v>MMR &amp; ROMG - I</v>
          </cell>
          <cell r="I20" t="str">
            <v>Goa</v>
          </cell>
          <cell r="J20" t="str">
            <v>Margao</v>
          </cell>
          <cell r="K20" t="str">
            <v>Gr Floor,Plaza Centre,Abade Faria Road,Margaon, Goa, 403601.</v>
          </cell>
          <cell r="L20" t="str">
            <v>Cluster HUB</v>
          </cell>
          <cell r="M20">
            <v>38993</v>
          </cell>
          <cell r="N20" t="str">
            <v>Semi - Urban</v>
          </cell>
        </row>
        <row r="21">
          <cell r="A21">
            <v>20</v>
          </cell>
          <cell r="B21">
            <v>110532005</v>
          </cell>
          <cell r="C21" t="str">
            <v>YESB0000020</v>
          </cell>
          <cell r="D21" t="str">
            <v>Faridabad</v>
          </cell>
          <cell r="E21" t="str">
            <v>Faridabad</v>
          </cell>
          <cell r="F21" t="str">
            <v>NCR-GUR</v>
          </cell>
          <cell r="G21" t="str">
            <v>MUBB</v>
          </cell>
          <cell r="H21" t="str">
            <v>NCR - I</v>
          </cell>
          <cell r="I21" t="str">
            <v>Haryana</v>
          </cell>
          <cell r="J21" t="str">
            <v>Faridabad</v>
          </cell>
          <cell r="K21" t="str">
            <v>Sco-4, Ground &amp; Ii Floor, Sector -16 Faridabad, 121002</v>
          </cell>
          <cell r="L21" t="str">
            <v>Cluster HUB</v>
          </cell>
          <cell r="M21">
            <v>38834</v>
          </cell>
          <cell r="N21" t="str">
            <v>Metro</v>
          </cell>
        </row>
        <row r="22">
          <cell r="A22">
            <v>21</v>
          </cell>
          <cell r="B22">
            <v>422532002</v>
          </cell>
          <cell r="C22" t="str">
            <v>YESB0000021</v>
          </cell>
          <cell r="D22" t="str">
            <v>Nashik</v>
          </cell>
          <cell r="E22" t="str">
            <v>Nashik</v>
          </cell>
          <cell r="F22" t="str">
            <v>Nagpur</v>
          </cell>
          <cell r="G22" t="str">
            <v>MUBB</v>
          </cell>
          <cell r="H22" t="str">
            <v>MMR &amp; ROMG - I</v>
          </cell>
          <cell r="I22" t="str">
            <v>Maharashtra</v>
          </cell>
          <cell r="J22" t="str">
            <v>Nashik</v>
          </cell>
          <cell r="K22" t="str">
            <v>Ground Floor,Shop No A3 &amp; A4, “Metro 99”, Kulkarni Baug, Plot No 55&amp;60, Revenue Survey No 715/B, Off College Road, Nashik 422005</v>
          </cell>
          <cell r="L22" t="str">
            <v>Cluster HUB</v>
          </cell>
          <cell r="M22">
            <v>39092</v>
          </cell>
          <cell r="N22" t="str">
            <v>Metro</v>
          </cell>
        </row>
        <row r="23">
          <cell r="A23">
            <v>22</v>
          </cell>
          <cell r="B23">
            <v>560532002</v>
          </cell>
          <cell r="C23" t="str">
            <v>YESB0000022</v>
          </cell>
          <cell r="D23" t="str">
            <v>Bangalore</v>
          </cell>
          <cell r="E23" t="str">
            <v>Bangalore Central</v>
          </cell>
          <cell r="F23" t="str">
            <v>South-KAR1</v>
          </cell>
          <cell r="G23" t="str">
            <v>MUBB</v>
          </cell>
          <cell r="H23" t="str">
            <v>South</v>
          </cell>
          <cell r="I23" t="str">
            <v>Karnataka</v>
          </cell>
          <cell r="J23" t="str">
            <v>Bangalore</v>
          </cell>
          <cell r="K23" t="str">
            <v>Ground Floor, Prestige Obelisk, Municipal No. 3, Kasturba Road, Bangalore 560001</v>
          </cell>
          <cell r="L23" t="str">
            <v>Cluster HUB</v>
          </cell>
          <cell r="M23">
            <v>38918</v>
          </cell>
          <cell r="N23" t="str">
            <v>Metro</v>
          </cell>
        </row>
        <row r="24">
          <cell r="A24">
            <v>23</v>
          </cell>
          <cell r="B24">
            <v>141532002</v>
          </cell>
          <cell r="C24" t="str">
            <v>YESB0000023</v>
          </cell>
          <cell r="D24" t="str">
            <v>Ludhiana</v>
          </cell>
          <cell r="E24" t="str">
            <v>Ludhiana</v>
          </cell>
          <cell r="F24" t="str">
            <v>North-2</v>
          </cell>
          <cell r="G24" t="str">
            <v>MUBB</v>
          </cell>
          <cell r="H24" t="str">
            <v>North</v>
          </cell>
          <cell r="I24" t="str">
            <v>Punjab</v>
          </cell>
          <cell r="J24" t="str">
            <v>Ludhiana</v>
          </cell>
          <cell r="K24" t="str">
            <v>B-Xx, 2427-928, Govind Nagar, Ferozepur Road, Ludhiana, 141003</v>
          </cell>
          <cell r="L24" t="str">
            <v>Cluster HUB</v>
          </cell>
          <cell r="M24">
            <v>38961</v>
          </cell>
          <cell r="N24" t="str">
            <v>Metro</v>
          </cell>
        </row>
        <row r="25">
          <cell r="A25">
            <v>24</v>
          </cell>
          <cell r="B25">
            <v>302532002</v>
          </cell>
          <cell r="C25" t="str">
            <v>YESB0000024</v>
          </cell>
          <cell r="D25" t="str">
            <v>Jaipur</v>
          </cell>
          <cell r="E25" t="str">
            <v>Jaipur-1</v>
          </cell>
          <cell r="F25" t="str">
            <v>West-RAJ</v>
          </cell>
          <cell r="G25" t="str">
            <v>MUBB</v>
          </cell>
          <cell r="H25" t="str">
            <v>West</v>
          </cell>
          <cell r="I25" t="str">
            <v>Rajasthan</v>
          </cell>
          <cell r="J25" t="str">
            <v>Jaipur</v>
          </cell>
          <cell r="K25" t="str">
            <v>Ground Floor , O-19A , Ashok Marg, Near Ahinsa Circle , C-Scheme, Jaipur 302001, Rajasthan.</v>
          </cell>
          <cell r="L25" t="str">
            <v>HUB</v>
          </cell>
          <cell r="M25">
            <v>38920</v>
          </cell>
          <cell r="N25" t="str">
            <v>Metro</v>
          </cell>
        </row>
        <row r="26">
          <cell r="A26">
            <v>25</v>
          </cell>
          <cell r="B26">
            <v>110532004</v>
          </cell>
          <cell r="C26" t="str">
            <v>YESB0000025</v>
          </cell>
          <cell r="D26" t="str">
            <v>Surajpur</v>
          </cell>
          <cell r="E26" t="str">
            <v>Noida-2</v>
          </cell>
          <cell r="F26" t="str">
            <v>Noida</v>
          </cell>
          <cell r="G26" t="str">
            <v>MUBB</v>
          </cell>
          <cell r="H26" t="str">
            <v>NCR - II</v>
          </cell>
          <cell r="I26" t="str">
            <v>Uttar Pradesh</v>
          </cell>
          <cell r="J26" t="str">
            <v>Surajpur</v>
          </cell>
          <cell r="K26" t="str">
            <v>Mayank Arcade, Ground Floor Dsc Road (Surajpur Dadari Road), Surajpur, 201306</v>
          </cell>
          <cell r="L26" t="str">
            <v>Spoke</v>
          </cell>
          <cell r="M26">
            <v>38832</v>
          </cell>
          <cell r="N26" t="str">
            <v>Rural</v>
          </cell>
        </row>
        <row r="27">
          <cell r="A27">
            <v>26</v>
          </cell>
          <cell r="B27">
            <v>110532008</v>
          </cell>
          <cell r="C27" t="str">
            <v>YESB0000026</v>
          </cell>
          <cell r="D27" t="str">
            <v>Manesar</v>
          </cell>
          <cell r="E27" t="str">
            <v>Manesar</v>
          </cell>
          <cell r="F27" t="str">
            <v>NCR-GUR</v>
          </cell>
          <cell r="G27" t="str">
            <v>MUBB</v>
          </cell>
          <cell r="H27" t="str">
            <v>NCR - I</v>
          </cell>
          <cell r="I27" t="str">
            <v>Haryana</v>
          </cell>
          <cell r="J27" t="str">
            <v>Manesar</v>
          </cell>
          <cell r="K27" t="str">
            <v>Ground Floor Shop No-19,20,21,22,23,24 Eros Corporate Park, Sec-2, IMT Manesar, Gurugram Haryana-122050</v>
          </cell>
          <cell r="L27" t="str">
            <v>Cluster HUB</v>
          </cell>
          <cell r="M27">
            <v>39006</v>
          </cell>
          <cell r="N27" t="str">
            <v>Semi - Urban</v>
          </cell>
        </row>
        <row r="28">
          <cell r="A28">
            <v>27</v>
          </cell>
          <cell r="B28">
            <v>403532002</v>
          </cell>
          <cell r="C28" t="str">
            <v>YESB0000027</v>
          </cell>
          <cell r="D28" t="str">
            <v>Panjim</v>
          </cell>
          <cell r="E28" t="str">
            <v>Panjim</v>
          </cell>
          <cell r="F28" t="str">
            <v>ROMG</v>
          </cell>
          <cell r="G28" t="str">
            <v>MUBB</v>
          </cell>
          <cell r="H28" t="str">
            <v>MMR &amp; ROMG - I</v>
          </cell>
          <cell r="I28" t="str">
            <v>Goa</v>
          </cell>
          <cell r="J28" t="str">
            <v>Panjim</v>
          </cell>
          <cell r="K28" t="str">
            <v>Yes Bank Ltd, Gr. Floor, Santo Agostinho, 18Th June Road, Panjim - Goa. 403001</v>
          </cell>
          <cell r="L28" t="str">
            <v>Cluster HUB</v>
          </cell>
          <cell r="M28">
            <v>39104</v>
          </cell>
          <cell r="N28" t="str">
            <v>Semi - Urban</v>
          </cell>
        </row>
        <row r="29">
          <cell r="A29">
            <v>28</v>
          </cell>
          <cell r="B29">
            <v>440532002</v>
          </cell>
          <cell r="C29" t="str">
            <v>YESB0000028</v>
          </cell>
          <cell r="D29" t="str">
            <v>Nagpur</v>
          </cell>
          <cell r="E29" t="str">
            <v>Nagpur</v>
          </cell>
          <cell r="F29" t="str">
            <v>Nagpur</v>
          </cell>
          <cell r="G29" t="str">
            <v>MUBB</v>
          </cell>
          <cell r="H29" t="str">
            <v>MMR &amp; ROMG - I</v>
          </cell>
          <cell r="I29" t="str">
            <v>Maharashtra</v>
          </cell>
          <cell r="J29" t="str">
            <v>Nagpur</v>
          </cell>
          <cell r="K29" t="str">
            <v>206/1A, Swami Sadan Appt , Opp G.P.O Square, Vip Road, Civil Lines, Nagpur -440001</v>
          </cell>
          <cell r="L29" t="str">
            <v>HUB</v>
          </cell>
          <cell r="M29">
            <v>39171</v>
          </cell>
          <cell r="N29" t="str">
            <v>Metro</v>
          </cell>
        </row>
        <row r="30">
          <cell r="A30">
            <v>29</v>
          </cell>
          <cell r="B30">
            <v>431532003</v>
          </cell>
          <cell r="C30" t="str">
            <v>YESB0000029</v>
          </cell>
          <cell r="D30" t="str">
            <v>Aurangabad</v>
          </cell>
          <cell r="E30" t="str">
            <v>Chhatrapati Sambhaji Nagar</v>
          </cell>
          <cell r="F30" t="str">
            <v>Nagpur</v>
          </cell>
          <cell r="G30" t="str">
            <v>MUBB</v>
          </cell>
          <cell r="H30" t="str">
            <v>MMR &amp; ROMG - I</v>
          </cell>
          <cell r="I30" t="str">
            <v>Maharashtra</v>
          </cell>
          <cell r="J30" t="str">
            <v>Aurangabad</v>
          </cell>
          <cell r="K30" t="str">
            <v>A-7, Abc Complex, Adalat Road, Near Baba Petrol Pump, Aurangabad - Maharashtra. 431 001.</v>
          </cell>
          <cell r="L30" t="str">
            <v>Cluster HUB</v>
          </cell>
          <cell r="M30">
            <v>39171</v>
          </cell>
          <cell r="N30" t="str">
            <v>Metro</v>
          </cell>
        </row>
        <row r="31">
          <cell r="A31">
            <v>30</v>
          </cell>
          <cell r="B31">
            <v>110532009</v>
          </cell>
          <cell r="C31" t="str">
            <v>YESB0000030</v>
          </cell>
          <cell r="D31" t="str">
            <v>Rajouri Garden</v>
          </cell>
          <cell r="E31" t="str">
            <v>Rajouri-Garden</v>
          </cell>
          <cell r="F31" t="str">
            <v>NCR-WES</v>
          </cell>
          <cell r="G31" t="str">
            <v>MUBB</v>
          </cell>
          <cell r="H31" t="str">
            <v>NCR - I</v>
          </cell>
          <cell r="I31" t="str">
            <v>Delhi</v>
          </cell>
          <cell r="J31" t="str">
            <v>New Delhi</v>
          </cell>
          <cell r="K31" t="str">
            <v>Yes Bank Ltd |A-42 Vishal Enclave Opp Tdi Mall |Rajouri Garden , New Delhi-110027</v>
          </cell>
          <cell r="L31" t="str">
            <v>Cluster HUB</v>
          </cell>
          <cell r="M31">
            <v>39171</v>
          </cell>
          <cell r="N31" t="str">
            <v>Metro</v>
          </cell>
        </row>
        <row r="32">
          <cell r="A32">
            <v>31</v>
          </cell>
          <cell r="B32">
            <v>263532202</v>
          </cell>
          <cell r="C32" t="str">
            <v>YESB0000031</v>
          </cell>
          <cell r="D32" t="str">
            <v>Rudrapur</v>
          </cell>
          <cell r="E32" t="str">
            <v>Bareilly</v>
          </cell>
          <cell r="F32" t="str">
            <v>North-5</v>
          </cell>
          <cell r="G32" t="str">
            <v>MUBB</v>
          </cell>
          <cell r="H32" t="str">
            <v>North</v>
          </cell>
          <cell r="I32" t="str">
            <v>Uttarakhand</v>
          </cell>
          <cell r="J32" t="str">
            <v>Rudrapur</v>
          </cell>
          <cell r="K32" t="str">
            <v>C-53,54,60 &amp; 61, Nainital Road, Rudrapur, Dist. Udham Singh Nagar, Uttarakhand-263153</v>
          </cell>
          <cell r="L32" t="str">
            <v>HUB</v>
          </cell>
          <cell r="M32">
            <v>39171</v>
          </cell>
          <cell r="N32" t="str">
            <v>Urban</v>
          </cell>
        </row>
        <row r="33">
          <cell r="A33">
            <v>32</v>
          </cell>
          <cell r="B33">
            <v>160532002</v>
          </cell>
          <cell r="C33" t="str">
            <v>YESB0000032</v>
          </cell>
          <cell r="D33" t="str">
            <v>Baddi</v>
          </cell>
          <cell r="E33" t="str">
            <v xml:space="preserve">Chandigarh </v>
          </cell>
          <cell r="F33" t="str">
            <v>North-3</v>
          </cell>
          <cell r="G33" t="str">
            <v>MUBB</v>
          </cell>
          <cell r="H33" t="str">
            <v>North</v>
          </cell>
          <cell r="I33" t="str">
            <v>Himachal Pradesh</v>
          </cell>
          <cell r="J33" t="str">
            <v>Baddi</v>
          </cell>
          <cell r="K33" t="str">
            <v>Ground Floor Shop 2,3 &amp; 4 Mg Plaza Nh 21 Baddi Distt. Solan 173205</v>
          </cell>
          <cell r="L33" t="str">
            <v>HUB</v>
          </cell>
          <cell r="M33">
            <v>39171</v>
          </cell>
          <cell r="N33" t="str">
            <v>Semi - Urban</v>
          </cell>
        </row>
        <row r="34">
          <cell r="A34">
            <v>33</v>
          </cell>
          <cell r="B34">
            <v>311532002</v>
          </cell>
          <cell r="C34" t="str">
            <v>YESB0000033</v>
          </cell>
          <cell r="D34" t="str">
            <v>Bhilwara</v>
          </cell>
          <cell r="E34" t="str">
            <v>Udaipur</v>
          </cell>
          <cell r="F34" t="str">
            <v>West-RAJ</v>
          </cell>
          <cell r="G34" t="str">
            <v>MUBB</v>
          </cell>
          <cell r="H34" t="str">
            <v>West</v>
          </cell>
          <cell r="I34" t="str">
            <v>Rajasthan</v>
          </cell>
          <cell r="J34" t="str">
            <v>Bhilwara</v>
          </cell>
          <cell r="K34" t="str">
            <v>Gr &amp; Ist Flr, Kanchi Heights, Badal Complex, Gangapur Road, Bhilwara, Rajasthan- 311001 Landmark: Near Nahar Petrol Pump</v>
          </cell>
          <cell r="L34" t="str">
            <v>HUB</v>
          </cell>
          <cell r="M34">
            <v>39282</v>
          </cell>
          <cell r="N34" t="str">
            <v>Urban</v>
          </cell>
        </row>
        <row r="35">
          <cell r="A35">
            <v>34</v>
          </cell>
          <cell r="B35">
            <v>301532201</v>
          </cell>
          <cell r="C35" t="str">
            <v>YESB0000034</v>
          </cell>
          <cell r="D35" t="str">
            <v>Bhiwadi</v>
          </cell>
          <cell r="E35" t="str">
            <v>Jaipur-3</v>
          </cell>
          <cell r="F35" t="str">
            <v>West-RAJ</v>
          </cell>
          <cell r="G35" t="str">
            <v>MUBB</v>
          </cell>
          <cell r="H35" t="str">
            <v>West</v>
          </cell>
          <cell r="I35" t="str">
            <v>Rajasthan</v>
          </cell>
          <cell r="J35" t="str">
            <v>Bhiwadi</v>
          </cell>
          <cell r="K35" t="str">
            <v>Ground Floor, 294/295 E, Riico Industrial Area, Bhiwadi, Rajasthan-301019</v>
          </cell>
          <cell r="L35" t="str">
            <v>HUB</v>
          </cell>
          <cell r="M35">
            <v>39171</v>
          </cell>
          <cell r="N35" t="str">
            <v>Urban</v>
          </cell>
        </row>
        <row r="36">
          <cell r="A36">
            <v>36</v>
          </cell>
          <cell r="B36">
            <v>641532002</v>
          </cell>
          <cell r="C36" t="str">
            <v>YESB0000036</v>
          </cell>
          <cell r="D36" t="str">
            <v>Coimbatore</v>
          </cell>
          <cell r="E36" t="str">
            <v>Coimbatore</v>
          </cell>
          <cell r="F36" t="str">
            <v>South-KER</v>
          </cell>
          <cell r="G36" t="str">
            <v>MUBB</v>
          </cell>
          <cell r="H36" t="str">
            <v>South</v>
          </cell>
          <cell r="I36" t="str">
            <v>Tamil Nadu</v>
          </cell>
          <cell r="J36" t="str">
            <v>Coimbatore</v>
          </cell>
          <cell r="K36" t="str">
            <v>Manchester Krishna Landmark, Avinashi Road , Coimbatore - 641037</v>
          </cell>
          <cell r="L36" t="str">
            <v>Cluster HUB</v>
          </cell>
          <cell r="M36">
            <v>39171</v>
          </cell>
          <cell r="N36" t="str">
            <v>Metro</v>
          </cell>
        </row>
        <row r="37">
          <cell r="A37">
            <v>37</v>
          </cell>
          <cell r="B37">
            <v>110532010</v>
          </cell>
          <cell r="C37" t="str">
            <v>YESB0000037</v>
          </cell>
          <cell r="D37" t="str">
            <v>Dharuheda</v>
          </cell>
          <cell r="E37" t="str">
            <v>Manesar</v>
          </cell>
          <cell r="F37" t="str">
            <v>NCR-GUR</v>
          </cell>
          <cell r="G37" t="str">
            <v>MUBB</v>
          </cell>
          <cell r="H37" t="str">
            <v>NCR - I</v>
          </cell>
          <cell r="I37" t="str">
            <v>Haryana</v>
          </cell>
          <cell r="J37" t="str">
            <v>Dharuheda</v>
          </cell>
          <cell r="K37" t="str">
            <v>Gr And Ist Flr Jamabandi 2003/2004 Khewat - 128 Khatoli - 140 Mustir 167 Auila 6/2 On Nh 8 Dist Rewari Dharuhera Haryana 122106</v>
          </cell>
          <cell r="L37" t="str">
            <v>Spoke</v>
          </cell>
          <cell r="M37">
            <v>39263</v>
          </cell>
          <cell r="N37" t="str">
            <v>Semi - Urban</v>
          </cell>
        </row>
        <row r="38">
          <cell r="A38">
            <v>38</v>
          </cell>
          <cell r="B38">
            <v>110532012</v>
          </cell>
          <cell r="C38" t="str">
            <v>YESB0000038</v>
          </cell>
          <cell r="D38" t="str">
            <v>Ghaziabad</v>
          </cell>
          <cell r="E38" t="str">
            <v>Ghaziabad</v>
          </cell>
          <cell r="F38" t="str">
            <v>Noida</v>
          </cell>
          <cell r="G38" t="str">
            <v>MUBB</v>
          </cell>
          <cell r="H38" t="str">
            <v>NCR - II</v>
          </cell>
          <cell r="I38" t="str">
            <v>Uttar Pradesh</v>
          </cell>
          <cell r="J38" t="str">
            <v>Ghaziabad</v>
          </cell>
          <cell r="K38" t="str">
            <v>Gr 1St, Iind And Iiird Floor C 37 Rdc Raj Nagar, Ghaziabad-201002</v>
          </cell>
          <cell r="L38" t="str">
            <v>HUB</v>
          </cell>
          <cell r="M38">
            <v>39171</v>
          </cell>
          <cell r="N38" t="str">
            <v>Metro</v>
          </cell>
        </row>
        <row r="39">
          <cell r="A39">
            <v>39</v>
          </cell>
          <cell r="B39">
            <v>411532003</v>
          </cell>
          <cell r="C39" t="str">
            <v>YESB0000039</v>
          </cell>
          <cell r="D39" t="str">
            <v>Hinjavadi</v>
          </cell>
          <cell r="E39" t="str">
            <v>Pune-3</v>
          </cell>
          <cell r="F39" t="str">
            <v>PUNE</v>
          </cell>
          <cell r="G39" t="str">
            <v>MUBB</v>
          </cell>
          <cell r="H39" t="str">
            <v>MMR &amp; ROMG - II</v>
          </cell>
          <cell r="I39" t="str">
            <v>Maharashtra</v>
          </cell>
          <cell r="J39" t="str">
            <v>Hinjavadi</v>
          </cell>
          <cell r="K39" t="str">
            <v>Ground Floor, “Om Heights”, S. No. 6, Hinjawadi, Taluka Mulshi,District Pune 411 057, Maharashtra</v>
          </cell>
          <cell r="L39" t="str">
            <v>Cluster HUB</v>
          </cell>
          <cell r="M39">
            <v>39104</v>
          </cell>
          <cell r="N39" t="str">
            <v>Semi - Urban</v>
          </cell>
        </row>
        <row r="40">
          <cell r="A40">
            <v>40</v>
          </cell>
          <cell r="B40">
            <v>452532002</v>
          </cell>
          <cell r="C40" t="str">
            <v>YESB0000040</v>
          </cell>
          <cell r="D40" t="str">
            <v>Indore</v>
          </cell>
          <cell r="E40" t="str">
            <v>Indore-2</v>
          </cell>
          <cell r="F40" t="str">
            <v>West-MP</v>
          </cell>
          <cell r="G40" t="str">
            <v>MUBB</v>
          </cell>
          <cell r="H40" t="str">
            <v>West</v>
          </cell>
          <cell r="I40" t="str">
            <v>Madhya Pradesh</v>
          </cell>
          <cell r="J40" t="str">
            <v>Indore</v>
          </cell>
          <cell r="K40" t="str">
            <v>Yes Bank Ltd,9/1/1 M.G Road,Adjoining Treasure Island-452001</v>
          </cell>
          <cell r="L40" t="str">
            <v>HUB</v>
          </cell>
          <cell r="M40">
            <v>39263</v>
          </cell>
          <cell r="N40" t="str">
            <v>Metro</v>
          </cell>
        </row>
        <row r="41">
          <cell r="A41">
            <v>41</v>
          </cell>
          <cell r="B41">
            <v>342532002</v>
          </cell>
          <cell r="C41" t="str">
            <v>YESB0000041</v>
          </cell>
          <cell r="D41" t="str">
            <v>Jodhpur</v>
          </cell>
          <cell r="E41" t="str">
            <v>Jodhpur</v>
          </cell>
          <cell r="F41" t="str">
            <v>West-RAJ</v>
          </cell>
          <cell r="G41" t="str">
            <v>MUBB</v>
          </cell>
          <cell r="H41" t="str">
            <v>West</v>
          </cell>
          <cell r="I41" t="str">
            <v>Rajasthan</v>
          </cell>
          <cell r="J41" t="str">
            <v>Jodhpur</v>
          </cell>
          <cell r="K41" t="str">
            <v xml:space="preserve">Ground Floor, 117/4, Pwd Colony, Jodhpur, Rajasthan- 342001. 
</v>
          </cell>
          <cell r="L41" t="str">
            <v>Cluster HUB</v>
          </cell>
          <cell r="M41">
            <v>39263</v>
          </cell>
          <cell r="N41" t="str">
            <v>Metro</v>
          </cell>
        </row>
        <row r="42">
          <cell r="A42">
            <v>42</v>
          </cell>
          <cell r="B42">
            <v>144532102</v>
          </cell>
          <cell r="C42" t="str">
            <v>YESB0000042</v>
          </cell>
          <cell r="D42" t="str">
            <v>Kapurthala</v>
          </cell>
          <cell r="E42" t="str">
            <v>Jalandhar</v>
          </cell>
          <cell r="F42" t="str">
            <v>North-1</v>
          </cell>
          <cell r="G42" t="str">
            <v>MUBB</v>
          </cell>
          <cell r="H42" t="str">
            <v>North</v>
          </cell>
          <cell r="I42" t="str">
            <v>Punjab</v>
          </cell>
          <cell r="J42" t="str">
            <v>Kapurthala</v>
          </cell>
          <cell r="K42" t="str">
            <v>D 12/170. Leader Mall, Link Road, Jalandhar Road Kapurthala 144601</v>
          </cell>
          <cell r="L42" t="str">
            <v>Spoke</v>
          </cell>
          <cell r="M42">
            <v>39374</v>
          </cell>
          <cell r="N42" t="str">
            <v>Semi - Urban</v>
          </cell>
        </row>
        <row r="43">
          <cell r="A43">
            <v>43</v>
          </cell>
          <cell r="B43">
            <v>416532002</v>
          </cell>
          <cell r="C43" t="str">
            <v>YESB0000043</v>
          </cell>
          <cell r="D43" t="str">
            <v>Kolhapur</v>
          </cell>
          <cell r="E43" t="str">
            <v>Kolhapur</v>
          </cell>
          <cell r="F43" t="str">
            <v>ROMG</v>
          </cell>
          <cell r="G43" t="str">
            <v>MUBB</v>
          </cell>
          <cell r="H43" t="str">
            <v>MMR &amp; ROMG - I</v>
          </cell>
          <cell r="I43" t="str">
            <v>Maharashtra</v>
          </cell>
          <cell r="J43" t="str">
            <v>Kolhapur</v>
          </cell>
          <cell r="K43" t="str">
            <v>Ground Floor ,Insignai Commercial Complex,Shiivaji Park,Tararani Chk,Kawala Naka, Kolhapur, 416003.</v>
          </cell>
          <cell r="L43" t="str">
            <v>Cluster HUB</v>
          </cell>
          <cell r="M43">
            <v>39282</v>
          </cell>
          <cell r="N43" t="str">
            <v>Urban</v>
          </cell>
        </row>
        <row r="44">
          <cell r="A44">
            <v>44</v>
          </cell>
          <cell r="B44">
            <v>244532002</v>
          </cell>
          <cell r="C44" t="str">
            <v>YESB0000044</v>
          </cell>
          <cell r="D44" t="str">
            <v>Moradabad</v>
          </cell>
          <cell r="E44" t="str">
            <v>Bareilly</v>
          </cell>
          <cell r="F44" t="str">
            <v>North-5</v>
          </cell>
          <cell r="G44" t="str">
            <v>MUBB</v>
          </cell>
          <cell r="H44" t="str">
            <v>North</v>
          </cell>
          <cell r="I44" t="str">
            <v>Uttar Pradesh</v>
          </cell>
          <cell r="J44" t="str">
            <v>Moradabad</v>
          </cell>
          <cell r="K44" t="str">
            <v>Yes Bank Ltd, Ground Floor,Rastogi Complex,Khasra No. 267,Gram Majhola,Delhi Road,Near Public Dharam Kanta, Moradabad-244001</v>
          </cell>
          <cell r="L44" t="str">
            <v>HUB</v>
          </cell>
          <cell r="M44">
            <v>39263</v>
          </cell>
          <cell r="N44" t="str">
            <v>Urban</v>
          </cell>
        </row>
        <row r="45">
          <cell r="A45">
            <v>45</v>
          </cell>
          <cell r="B45">
            <v>400532005</v>
          </cell>
          <cell r="C45" t="str">
            <v>YESB0000045</v>
          </cell>
          <cell r="D45" t="str">
            <v>Cadell Road</v>
          </cell>
          <cell r="E45" t="str">
            <v>Fort</v>
          </cell>
          <cell r="F45" t="str">
            <v>MMR-1</v>
          </cell>
          <cell r="G45" t="str">
            <v>MUBB</v>
          </cell>
          <cell r="H45" t="str">
            <v>MMR &amp; ROMG - II</v>
          </cell>
          <cell r="I45" t="str">
            <v>Maharashtra</v>
          </cell>
          <cell r="J45" t="str">
            <v>Greater Mumbai</v>
          </cell>
          <cell r="K45" t="str">
            <v>Grnd Floor, Cadel Court,,230-232,Veer Sawarkar,Marg, Cadel Road, Shivaji Park, 400016</v>
          </cell>
          <cell r="L45" t="str">
            <v>HUB</v>
          </cell>
          <cell r="M45">
            <v>39171</v>
          </cell>
          <cell r="N45" t="str">
            <v>Metro</v>
          </cell>
        </row>
        <row r="46">
          <cell r="A46">
            <v>46</v>
          </cell>
          <cell r="B46">
            <v>530532002</v>
          </cell>
          <cell r="C46" t="str">
            <v>YESB0000046</v>
          </cell>
          <cell r="D46" t="str">
            <v>Vizag</v>
          </cell>
          <cell r="E46" t="str">
            <v>Vizag</v>
          </cell>
          <cell r="F46" t="str">
            <v>South-AP</v>
          </cell>
          <cell r="G46" t="str">
            <v>MUBB</v>
          </cell>
          <cell r="H46" t="str">
            <v>South</v>
          </cell>
          <cell r="I46" t="str">
            <v>Andhra Pradesh</v>
          </cell>
          <cell r="J46" t="str">
            <v>Vizag</v>
          </cell>
          <cell r="K46" t="str">
            <v>Ground And First Floor, “Sun Tower”, T.S.No.1187 Of Block No.53, Waltair Main Road, Vishakhapatnam -530007, Andhra Pradesh. Landmark: Opp. Lazarus Hospital</v>
          </cell>
          <cell r="L46" t="str">
            <v>Cluster HUB</v>
          </cell>
          <cell r="M46">
            <v>39629</v>
          </cell>
          <cell r="N46" t="str">
            <v>Metro</v>
          </cell>
        </row>
        <row r="47">
          <cell r="A47">
            <v>47</v>
          </cell>
          <cell r="B47">
            <v>492532002</v>
          </cell>
          <cell r="C47" t="str">
            <v>YESB0000047</v>
          </cell>
          <cell r="D47" t="str">
            <v>Raipur</v>
          </cell>
          <cell r="E47" t="str">
            <v>Raipur</v>
          </cell>
          <cell r="F47" t="str">
            <v>East-OC</v>
          </cell>
          <cell r="G47" t="str">
            <v>MUBB</v>
          </cell>
          <cell r="H47" t="str">
            <v>East</v>
          </cell>
          <cell r="I47" t="str">
            <v>Chattisgarh</v>
          </cell>
          <cell r="J47" t="str">
            <v>Raipur</v>
          </cell>
          <cell r="K47" t="str">
            <v>Yes Bank Limited, Ground &amp; First Floor, Golchha Chambers, Civil Lines, Sant Kabir Chowk, Near Holy Hearts School, Main Road Raipur, Chhattisgarh Pin Code- 492001</v>
          </cell>
          <cell r="L47" t="str">
            <v>HUB</v>
          </cell>
          <cell r="M47">
            <v>39282</v>
          </cell>
          <cell r="N47" t="str">
            <v>Metro</v>
          </cell>
        </row>
        <row r="48">
          <cell r="A48">
            <v>48</v>
          </cell>
          <cell r="B48">
            <v>560532003</v>
          </cell>
          <cell r="C48" t="str">
            <v>YESB0000048</v>
          </cell>
          <cell r="D48" t="str">
            <v>Thippasandra</v>
          </cell>
          <cell r="E48" t="str">
            <v>Indiranagar</v>
          </cell>
          <cell r="F48" t="str">
            <v>South-KAR1</v>
          </cell>
          <cell r="G48" t="str">
            <v>MUBB</v>
          </cell>
          <cell r="H48" t="str">
            <v>South</v>
          </cell>
          <cell r="I48" t="str">
            <v>Karnataka</v>
          </cell>
          <cell r="J48" t="str">
            <v>Bangalore</v>
          </cell>
          <cell r="K48" t="str">
            <v>Plot # 27, Indiranagar 80 Feet Road, Hal 3Rd Stage, New Thippasandra Post, Bangalore 560075</v>
          </cell>
          <cell r="L48" t="str">
            <v>Cluster HUB</v>
          </cell>
          <cell r="M48">
            <v>39374</v>
          </cell>
          <cell r="N48" t="str">
            <v>Metro</v>
          </cell>
        </row>
        <row r="49">
          <cell r="A49">
            <v>49</v>
          </cell>
          <cell r="B49">
            <v>313532002</v>
          </cell>
          <cell r="C49" t="str">
            <v>YESB0000049</v>
          </cell>
          <cell r="D49" t="str">
            <v>Udaipur</v>
          </cell>
          <cell r="E49" t="str">
            <v>Udaipur</v>
          </cell>
          <cell r="F49" t="str">
            <v>West-RAJ</v>
          </cell>
          <cell r="G49" t="str">
            <v>MUBB</v>
          </cell>
          <cell r="H49" t="str">
            <v>West</v>
          </cell>
          <cell r="I49" t="str">
            <v>Rajasthan</v>
          </cell>
          <cell r="J49" t="str">
            <v>Udaipur</v>
          </cell>
          <cell r="K49" t="str">
            <v>Ground Floor And Part 1St Floor Of ‘Goverdhan Plaza’, 29, N.N.Acharya Marg, Udaipur – 313004 (Rajasthan)</v>
          </cell>
          <cell r="L49" t="str">
            <v>Cluster HUB</v>
          </cell>
          <cell r="M49">
            <v>39282</v>
          </cell>
          <cell r="N49" t="str">
            <v>Urban</v>
          </cell>
        </row>
        <row r="50">
          <cell r="A50">
            <v>50</v>
          </cell>
          <cell r="B50">
            <v>282532002</v>
          </cell>
          <cell r="C50" t="str">
            <v>YESB0000050</v>
          </cell>
          <cell r="D50" t="str">
            <v>Agra</v>
          </cell>
          <cell r="E50" t="str">
            <v>Agra</v>
          </cell>
          <cell r="F50" t="str">
            <v>North-6</v>
          </cell>
          <cell r="G50" t="str">
            <v>MUBB</v>
          </cell>
          <cell r="H50" t="str">
            <v>North</v>
          </cell>
          <cell r="I50" t="str">
            <v>Uttar Pradesh</v>
          </cell>
          <cell r="J50" t="str">
            <v>Agra</v>
          </cell>
          <cell r="K50" t="str">
            <v>116/8 Sanjay Place Near Sanjay Cinema Hall Agra Up 282002</v>
          </cell>
          <cell r="L50" t="str">
            <v>HUB</v>
          </cell>
          <cell r="M50">
            <v>39374</v>
          </cell>
          <cell r="N50" t="str">
            <v>Metro</v>
          </cell>
        </row>
        <row r="51">
          <cell r="A51">
            <v>51</v>
          </cell>
          <cell r="B51">
            <v>143532002</v>
          </cell>
          <cell r="C51" t="str">
            <v>YESB0000051</v>
          </cell>
          <cell r="D51" t="str">
            <v>Amritsar</v>
          </cell>
          <cell r="E51" t="str">
            <v>Amritsar</v>
          </cell>
          <cell r="F51" t="str">
            <v>North-1</v>
          </cell>
          <cell r="G51" t="str">
            <v>MUBB</v>
          </cell>
          <cell r="H51" t="str">
            <v>North</v>
          </cell>
          <cell r="I51" t="str">
            <v>Punjab</v>
          </cell>
          <cell r="J51" t="str">
            <v>Amritsar</v>
          </cell>
          <cell r="K51" t="str">
            <v>42, Gyan Sadan, The Mall Road, Near Ritz Hotel, Amritsar, 143001</v>
          </cell>
          <cell r="L51" t="str">
            <v>Cluster HUB</v>
          </cell>
          <cell r="M51">
            <v>39282</v>
          </cell>
          <cell r="N51" t="str">
            <v>Metro</v>
          </cell>
        </row>
        <row r="52">
          <cell r="A52">
            <v>52</v>
          </cell>
          <cell r="B52">
            <v>401532002</v>
          </cell>
          <cell r="C52" t="str">
            <v>YESB0000052</v>
          </cell>
          <cell r="D52" t="str">
            <v>Boisar</v>
          </cell>
          <cell r="E52" t="str">
            <v>Borivali</v>
          </cell>
          <cell r="F52" t="str">
            <v>MMR-3</v>
          </cell>
          <cell r="G52" t="str">
            <v>MUBB</v>
          </cell>
          <cell r="H52" t="str">
            <v>MMR &amp; ROMG - I</v>
          </cell>
          <cell r="I52" t="str">
            <v>Maharashtra</v>
          </cell>
          <cell r="J52" t="str">
            <v>Boisar</v>
          </cell>
          <cell r="K52" t="str">
            <v>Sarosh Niwas Gr Floor Khodaram Baug Opp Harmony Shopping Complex Tal Palghar Tarapur ,401501</v>
          </cell>
          <cell r="L52" t="str">
            <v>Spoke</v>
          </cell>
          <cell r="M52">
            <v>39104</v>
          </cell>
          <cell r="N52" t="str">
            <v>Semi - Urban</v>
          </cell>
        </row>
        <row r="53">
          <cell r="A53">
            <v>53</v>
          </cell>
          <cell r="B53">
            <v>244532202</v>
          </cell>
          <cell r="C53" t="str">
            <v>YESB0000053</v>
          </cell>
          <cell r="D53" t="str">
            <v>Kashipur</v>
          </cell>
          <cell r="E53" t="str">
            <v>Bareilly</v>
          </cell>
          <cell r="F53" t="str">
            <v>North-5</v>
          </cell>
          <cell r="G53" t="str">
            <v>MUBB</v>
          </cell>
          <cell r="H53" t="str">
            <v>North</v>
          </cell>
          <cell r="I53" t="str">
            <v>Uttarakhand</v>
          </cell>
          <cell r="J53" t="str">
            <v>Kashipur</v>
          </cell>
          <cell r="K53" t="str">
            <v>257 Ground Floor, Ramnagar Road, Kashipur-244713</v>
          </cell>
          <cell r="L53" t="str">
            <v>Spoke</v>
          </cell>
          <cell r="M53">
            <v>39171</v>
          </cell>
          <cell r="N53" t="str">
            <v>Urban</v>
          </cell>
        </row>
        <row r="54">
          <cell r="A54">
            <v>54</v>
          </cell>
          <cell r="B54">
            <v>110532013</v>
          </cell>
          <cell r="C54" t="str">
            <v>YESB0000054</v>
          </cell>
          <cell r="D54" t="str">
            <v>Garhi Harsaru</v>
          </cell>
          <cell r="E54" t="str">
            <v>Gurugram Rural</v>
          </cell>
          <cell r="F54" t="str">
            <v>NCR</v>
          </cell>
          <cell r="G54" t="str">
            <v>EBrB</v>
          </cell>
          <cell r="H54" t="str">
            <v>EBrB - Central</v>
          </cell>
          <cell r="I54" t="str">
            <v>Haryana</v>
          </cell>
          <cell r="J54" t="str">
            <v>Garhi Harsaru</v>
          </cell>
          <cell r="K54" t="str">
            <v>Ground Floor Of 30/17,Near Garhi Harsaru Railway Stationdistrict Gurgaongarhiharsaruharyana123505</v>
          </cell>
          <cell r="L54" t="str">
            <v>HUB</v>
          </cell>
          <cell r="M54">
            <v>39282</v>
          </cell>
          <cell r="N54" t="str">
            <v>Rural</v>
          </cell>
        </row>
        <row r="55">
          <cell r="A55">
            <v>55</v>
          </cell>
          <cell r="B55">
            <v>110532014</v>
          </cell>
          <cell r="C55" t="str">
            <v>YESB0000055</v>
          </cell>
          <cell r="D55" t="str">
            <v>Green Park</v>
          </cell>
          <cell r="E55" t="str">
            <v>Vasant Vihar</v>
          </cell>
          <cell r="F55" t="str">
            <v>NCR-SOU</v>
          </cell>
          <cell r="G55" t="str">
            <v>MUBB</v>
          </cell>
          <cell r="H55" t="str">
            <v>NCR - II</v>
          </cell>
          <cell r="I55" t="str">
            <v>Delhi</v>
          </cell>
          <cell r="J55" t="str">
            <v>New Delhi</v>
          </cell>
          <cell r="K55" t="str">
            <v>A/2A, Ground Floor, Main Aurbindo Marg, Green Park, New Delhi-110016</v>
          </cell>
          <cell r="L55" t="str">
            <v>HUB</v>
          </cell>
          <cell r="M55">
            <v>39282</v>
          </cell>
          <cell r="N55" t="str">
            <v>Metro</v>
          </cell>
        </row>
        <row r="56">
          <cell r="A56">
            <v>56</v>
          </cell>
          <cell r="B56">
            <v>152532102</v>
          </cell>
          <cell r="C56" t="str">
            <v>YESB0000056</v>
          </cell>
          <cell r="D56" t="str">
            <v>Muktsar</v>
          </cell>
          <cell r="E56" t="str">
            <v>Ludhiana 2</v>
          </cell>
          <cell r="F56" t="str">
            <v>North-2</v>
          </cell>
          <cell r="G56" t="str">
            <v>MUBB</v>
          </cell>
          <cell r="H56" t="str">
            <v>North</v>
          </cell>
          <cell r="I56" t="str">
            <v>Punjab</v>
          </cell>
          <cell r="J56" t="str">
            <v>Muktsar</v>
          </cell>
          <cell r="K56" t="str">
            <v>Unit No 8004/1, Kotkapura Road, Muktsar, 152026</v>
          </cell>
          <cell r="L56" t="str">
            <v>Spoke</v>
          </cell>
          <cell r="M56">
            <v>39282</v>
          </cell>
          <cell r="N56" t="str">
            <v>Urban</v>
          </cell>
        </row>
        <row r="57">
          <cell r="A57">
            <v>57</v>
          </cell>
          <cell r="B57">
            <v>140532002</v>
          </cell>
          <cell r="C57" t="str">
            <v>YESB0000057</v>
          </cell>
          <cell r="D57" t="str">
            <v>Rajpura</v>
          </cell>
          <cell r="E57" t="str">
            <v>Patiala</v>
          </cell>
          <cell r="F57" t="str">
            <v>North-4</v>
          </cell>
          <cell r="G57" t="str">
            <v>MUBB</v>
          </cell>
          <cell r="H57" t="str">
            <v>North</v>
          </cell>
          <cell r="I57" t="str">
            <v>Punjab</v>
          </cell>
          <cell r="J57" t="str">
            <v>Rajpura</v>
          </cell>
          <cell r="K57" t="str">
            <v>Shop No 5E-6E, Dalima Vihar Caliber Market, Rajpura, 140401</v>
          </cell>
          <cell r="L57" t="str">
            <v>Spoke</v>
          </cell>
          <cell r="M57">
            <v>39282</v>
          </cell>
          <cell r="N57" t="str">
            <v>Semi - Urban</v>
          </cell>
        </row>
        <row r="58">
          <cell r="A58">
            <v>58</v>
          </cell>
          <cell r="B58">
            <v>400532007</v>
          </cell>
          <cell r="C58" t="str">
            <v>YESB0000058</v>
          </cell>
          <cell r="D58" t="str">
            <v>Chembur</v>
          </cell>
          <cell r="E58" t="str">
            <v>Chembur</v>
          </cell>
          <cell r="F58" t="str">
            <v>MMR-2</v>
          </cell>
          <cell r="G58" t="str">
            <v>MUBB</v>
          </cell>
          <cell r="H58" t="str">
            <v>MMR &amp; ROMG - I</v>
          </cell>
          <cell r="I58" t="str">
            <v>Maharashtra</v>
          </cell>
          <cell r="J58" t="str">
            <v>Greater Mumbai</v>
          </cell>
          <cell r="K58" t="str">
            <v>Shrikant Chambers, Near R K Studio,Chembur Mumbai 400071</v>
          </cell>
          <cell r="L58" t="str">
            <v>Cluster HUB</v>
          </cell>
          <cell r="M58">
            <v>39263</v>
          </cell>
          <cell r="N58" t="str">
            <v>Metro</v>
          </cell>
        </row>
        <row r="59">
          <cell r="A59">
            <v>59</v>
          </cell>
          <cell r="B59">
            <v>110532016</v>
          </cell>
          <cell r="C59" t="str">
            <v>YESB0000059</v>
          </cell>
          <cell r="D59" t="str">
            <v>Rai</v>
          </cell>
          <cell r="E59" t="str">
            <v>Rai</v>
          </cell>
          <cell r="F59" t="str">
            <v>NCR</v>
          </cell>
          <cell r="G59" t="str">
            <v>EBrB</v>
          </cell>
          <cell r="H59" t="str">
            <v>EBrB - Central</v>
          </cell>
          <cell r="I59" t="str">
            <v>Haryana</v>
          </cell>
          <cell r="J59" t="str">
            <v>Rai</v>
          </cell>
          <cell r="K59" t="str">
            <v>Ground Floor ,Shopping Complex ,Hsiidc Po Rai  Dist Sonepat -131029</v>
          </cell>
          <cell r="L59" t="str">
            <v>Spoke</v>
          </cell>
          <cell r="M59">
            <v>39374</v>
          </cell>
          <cell r="N59" t="str">
            <v>Rural</v>
          </cell>
        </row>
        <row r="60">
          <cell r="A60">
            <v>60</v>
          </cell>
          <cell r="B60">
            <v>204532002</v>
          </cell>
          <cell r="C60" t="str">
            <v>YESB0000060</v>
          </cell>
          <cell r="D60" t="str">
            <v>Hathras</v>
          </cell>
          <cell r="E60" t="str">
            <v>Noida 2</v>
          </cell>
          <cell r="F60" t="str">
            <v>UP &amp; UK</v>
          </cell>
          <cell r="G60" t="str">
            <v>EBrB</v>
          </cell>
          <cell r="H60" t="str">
            <v>EBrB - North</v>
          </cell>
          <cell r="I60" t="str">
            <v>Uttar Pradesh</v>
          </cell>
          <cell r="J60" t="str">
            <v>Hathras</v>
          </cell>
          <cell r="K60" t="str">
            <v>Ground Floor, Khasra No.-28/3, Near Radhey Garden, Agra Aligarh Road Village- Bijhari Tehsil-Sasni District Hathras UP-204216</v>
          </cell>
          <cell r="L60" t="str">
            <v>Spoke</v>
          </cell>
          <cell r="M60">
            <v>39374</v>
          </cell>
          <cell r="N60" t="str">
            <v>Rural</v>
          </cell>
        </row>
        <row r="61">
          <cell r="A61">
            <v>61</v>
          </cell>
          <cell r="B61">
            <v>110532015</v>
          </cell>
          <cell r="C61" t="str">
            <v>YESB0000061</v>
          </cell>
          <cell r="D61" t="str">
            <v>Saket</v>
          </cell>
          <cell r="E61" t="str">
            <v>Saket</v>
          </cell>
          <cell r="F61" t="str">
            <v>NCR-SOU</v>
          </cell>
          <cell r="G61" t="str">
            <v>MUBB</v>
          </cell>
          <cell r="H61" t="str">
            <v>NCR - II</v>
          </cell>
          <cell r="I61" t="str">
            <v>Delhi</v>
          </cell>
          <cell r="J61" t="str">
            <v>New Delhi</v>
          </cell>
          <cell r="K61" t="str">
            <v>E-31, Ground Floor, Pvr Road, Saket, New Delhi - 110017</v>
          </cell>
          <cell r="L61" t="str">
            <v>Cluster HUB</v>
          </cell>
          <cell r="M61">
            <v>39374</v>
          </cell>
          <cell r="N61" t="str">
            <v>Metro</v>
          </cell>
        </row>
        <row r="62">
          <cell r="A62">
            <v>62</v>
          </cell>
          <cell r="B62">
            <v>400532009</v>
          </cell>
          <cell r="C62" t="str">
            <v>YESB0000062</v>
          </cell>
          <cell r="D62" t="str">
            <v>Vashi</v>
          </cell>
          <cell r="E62" t="str">
            <v>Vashi</v>
          </cell>
          <cell r="F62" t="str">
            <v>MMR-TNM</v>
          </cell>
          <cell r="G62" t="str">
            <v>MUBB</v>
          </cell>
          <cell r="H62" t="str">
            <v>MMR &amp; ROMG - II</v>
          </cell>
          <cell r="I62" t="str">
            <v>Maharashtra</v>
          </cell>
          <cell r="J62" t="str">
            <v>Navi Mumbai</v>
          </cell>
          <cell r="K62" t="str">
            <v>Ground Floor, Shop No. 23,23A,24,25,26,32&amp;35, Mahavir Center, Plot No.77, Sector 17, Vashi, Navi Mumbai – 400703</v>
          </cell>
          <cell r="L62" t="str">
            <v>Cluster HUB</v>
          </cell>
          <cell r="M62">
            <v>39538</v>
          </cell>
          <cell r="N62" t="str">
            <v>Metro</v>
          </cell>
        </row>
        <row r="63">
          <cell r="A63">
            <v>63</v>
          </cell>
          <cell r="B63">
            <v>575532002</v>
          </cell>
          <cell r="C63" t="str">
            <v>YESB0000063</v>
          </cell>
          <cell r="D63" t="str">
            <v>Mangalore</v>
          </cell>
          <cell r="E63" t="str">
            <v>Mangalore</v>
          </cell>
          <cell r="F63" t="str">
            <v>South-KAR1</v>
          </cell>
          <cell r="G63" t="str">
            <v>MUBB</v>
          </cell>
          <cell r="H63" t="str">
            <v>South</v>
          </cell>
          <cell r="I63" t="str">
            <v>Karnataka</v>
          </cell>
          <cell r="J63" t="str">
            <v>Mangalore</v>
          </cell>
          <cell r="K63" t="str">
            <v>Shop No 108-120,Ground Floor, Opp. Sharavu Ganapathi Temple, Ghs Road, Off K S Rao Road, Mangalore 575001</v>
          </cell>
          <cell r="L63" t="str">
            <v>Cluster HUB</v>
          </cell>
          <cell r="M63">
            <v>39538</v>
          </cell>
          <cell r="N63" t="str">
            <v>Urban</v>
          </cell>
        </row>
        <row r="64">
          <cell r="A64">
            <v>64</v>
          </cell>
          <cell r="B64">
            <v>364532001</v>
          </cell>
          <cell r="C64" t="str">
            <v>YESB0000064</v>
          </cell>
          <cell r="D64" t="str">
            <v>Bhavnagar</v>
          </cell>
          <cell r="E64" t="str">
            <v>Gandhinagar</v>
          </cell>
          <cell r="F64" t="str">
            <v>West-GUJ2</v>
          </cell>
          <cell r="G64" t="str">
            <v>MUBB</v>
          </cell>
          <cell r="H64" t="str">
            <v>West</v>
          </cell>
          <cell r="I64" t="str">
            <v>Gujarat</v>
          </cell>
          <cell r="J64" t="str">
            <v>Bhavnagar</v>
          </cell>
          <cell r="K64" t="str">
            <v>Shop No. G1 &amp; G2, Eva Surbhi, Opp. Aksharwadi Temple, Waghavadi Road, Bhavnagar, Gujarat, Pin : 364 001.</v>
          </cell>
          <cell r="L64" t="str">
            <v>HUB</v>
          </cell>
          <cell r="M64">
            <v>39538</v>
          </cell>
          <cell r="N64" t="str">
            <v>Urban</v>
          </cell>
        </row>
        <row r="65">
          <cell r="A65">
            <v>65</v>
          </cell>
          <cell r="B65">
            <v>781532002</v>
          </cell>
          <cell r="C65" t="str">
            <v>YESB0000065</v>
          </cell>
          <cell r="D65" t="str">
            <v>Guwahati</v>
          </cell>
          <cell r="E65" t="str">
            <v>Guwahati 2</v>
          </cell>
          <cell r="F65" t="str">
            <v>East-NE</v>
          </cell>
          <cell r="G65" t="str">
            <v>MUBB</v>
          </cell>
          <cell r="H65" t="str">
            <v>East</v>
          </cell>
          <cell r="I65" t="str">
            <v>Assam</v>
          </cell>
          <cell r="J65" t="str">
            <v>Guwahati</v>
          </cell>
          <cell r="K65" t="str">
            <v>Ground &amp; First Floor, Building No. – 115, Goyal Enclave, G.S Road, Bhangagarh, Guwahati - 781 005</v>
          </cell>
          <cell r="L65" t="str">
            <v>HUB</v>
          </cell>
          <cell r="M65">
            <v>39538</v>
          </cell>
          <cell r="N65" t="str">
            <v>Urban</v>
          </cell>
        </row>
        <row r="66">
          <cell r="A66">
            <v>66</v>
          </cell>
          <cell r="B66">
            <v>110532018</v>
          </cell>
          <cell r="C66" t="str">
            <v>YESB0000066</v>
          </cell>
          <cell r="D66" t="str">
            <v>Kapashera</v>
          </cell>
          <cell r="E66" t="str">
            <v>Dwarka</v>
          </cell>
          <cell r="F66" t="str">
            <v>NCR-WES</v>
          </cell>
          <cell r="G66" t="str">
            <v>MUBB</v>
          </cell>
          <cell r="H66" t="str">
            <v>NCR - I</v>
          </cell>
          <cell r="I66" t="str">
            <v>Delhi</v>
          </cell>
          <cell r="J66" t="str">
            <v>Kapashera</v>
          </cell>
          <cell r="K66" t="str">
            <v xml:space="preserve">Ground Floor Khasra No. 919-933, Old Delhi Gurgaon Road, Kapashera Village, New Delhi - 110037 </v>
          </cell>
          <cell r="L66" t="str">
            <v>Cluster HUB</v>
          </cell>
          <cell r="M66">
            <v>39538</v>
          </cell>
          <cell r="N66" t="str">
            <v>Semi - Urban</v>
          </cell>
        </row>
        <row r="67">
          <cell r="A67">
            <v>67</v>
          </cell>
          <cell r="B67">
            <v>490532002</v>
          </cell>
          <cell r="C67" t="str">
            <v>YESB0000067</v>
          </cell>
          <cell r="D67" t="str">
            <v>Durg-Bhilai</v>
          </cell>
          <cell r="E67" t="str">
            <v>Raipur</v>
          </cell>
          <cell r="F67" t="str">
            <v>East-OC</v>
          </cell>
          <cell r="G67" t="str">
            <v>MUBB</v>
          </cell>
          <cell r="H67" t="str">
            <v>East</v>
          </cell>
          <cell r="I67" t="str">
            <v>Chattisgarh</v>
          </cell>
          <cell r="J67" t="str">
            <v>Durg Bhilai</v>
          </cell>
          <cell r="K67" t="str">
            <v>Plot No 32, Shivnath Complex, Ground Floor,G.E Road, Supela Durg Bhilai Chhattisgarh 490023</v>
          </cell>
          <cell r="L67" t="str">
            <v>HUB</v>
          </cell>
          <cell r="M67">
            <v>39538</v>
          </cell>
          <cell r="N67" t="str">
            <v>Urban</v>
          </cell>
        </row>
        <row r="68">
          <cell r="A68">
            <v>68</v>
          </cell>
          <cell r="B68">
            <v>400532008</v>
          </cell>
          <cell r="C68" t="str">
            <v>YESB0000068</v>
          </cell>
          <cell r="D68" t="str">
            <v>Vasai</v>
          </cell>
          <cell r="E68" t="str">
            <v>Borivali</v>
          </cell>
          <cell r="F68" t="str">
            <v>MMR-3</v>
          </cell>
          <cell r="G68" t="str">
            <v>MUBB</v>
          </cell>
          <cell r="H68" t="str">
            <v>MMR &amp; ROMG - I</v>
          </cell>
          <cell r="I68" t="str">
            <v>Maharashtra</v>
          </cell>
          <cell r="J68" t="str">
            <v>Greater Mumbai</v>
          </cell>
          <cell r="K68" t="str">
            <v>Ground Floor,,Gurudwara Shree Gurusingh Sabha,,Plot No 17/A,Ambadi Road,Vasai Road, Vasai (W), 401202</v>
          </cell>
          <cell r="L68" t="str">
            <v>HUB</v>
          </cell>
          <cell r="M68">
            <v>39538</v>
          </cell>
          <cell r="N68" t="str">
            <v>Metro</v>
          </cell>
        </row>
        <row r="69">
          <cell r="A69">
            <v>69</v>
          </cell>
          <cell r="B69">
            <v>110532017</v>
          </cell>
          <cell r="C69" t="str">
            <v>YESB0000069</v>
          </cell>
          <cell r="D69" t="str">
            <v>New Friends Colony</v>
          </cell>
          <cell r="E69" t="str">
            <v>NFC</v>
          </cell>
          <cell r="F69" t="str">
            <v>NCR-SOU</v>
          </cell>
          <cell r="G69" t="str">
            <v>MUBB</v>
          </cell>
          <cell r="H69" t="str">
            <v>NCR - II</v>
          </cell>
          <cell r="I69" t="str">
            <v>Delhi</v>
          </cell>
          <cell r="J69" t="str">
            <v>New Delhi</v>
          </cell>
          <cell r="K69" t="str">
            <v>Ground, Mezzanine &amp; First Floor, Plot No-22, Community Centre, New Friends Colony, New Delhi-110025</v>
          </cell>
          <cell r="L69" t="str">
            <v>Cluster HUB</v>
          </cell>
          <cell r="M69">
            <v>39629</v>
          </cell>
          <cell r="N69" t="str">
            <v>Metro</v>
          </cell>
        </row>
        <row r="70">
          <cell r="A70">
            <v>70</v>
          </cell>
          <cell r="B70">
            <v>132532002</v>
          </cell>
          <cell r="C70" t="str">
            <v>YESB0000070</v>
          </cell>
          <cell r="D70" t="str">
            <v>Panipat</v>
          </cell>
          <cell r="E70" t="str">
            <v>Ambala</v>
          </cell>
          <cell r="F70" t="str">
            <v>North-4</v>
          </cell>
          <cell r="G70" t="str">
            <v>MUBB</v>
          </cell>
          <cell r="H70" t="str">
            <v>North</v>
          </cell>
          <cell r="I70" t="str">
            <v>Haryana</v>
          </cell>
          <cell r="J70" t="str">
            <v>Panipat</v>
          </cell>
          <cell r="K70" t="str">
            <v>Ground Floor, Sheela Shoppe, Sanjay Chowk., 132103</v>
          </cell>
          <cell r="L70" t="str">
            <v>HUB</v>
          </cell>
          <cell r="M70">
            <v>39629</v>
          </cell>
          <cell r="N70" t="str">
            <v>Urban</v>
          </cell>
        </row>
        <row r="71">
          <cell r="A71">
            <v>71</v>
          </cell>
          <cell r="B71">
            <v>144532002</v>
          </cell>
          <cell r="C71" t="str">
            <v>YESB0000071</v>
          </cell>
          <cell r="D71" t="str">
            <v>Jalandhar</v>
          </cell>
          <cell r="E71" t="str">
            <v>Jalandhar</v>
          </cell>
          <cell r="F71" t="str">
            <v>North-1</v>
          </cell>
          <cell r="G71" t="str">
            <v>MUBB</v>
          </cell>
          <cell r="H71" t="str">
            <v>North</v>
          </cell>
          <cell r="I71" t="str">
            <v>Punjab</v>
          </cell>
          <cell r="J71" t="str">
            <v>Jalandhar</v>
          </cell>
          <cell r="K71" t="str">
            <v xml:space="preserve">Satnam Complex, Bmc Chowk, Jalandhar - 144 001, (Punjab) </v>
          </cell>
          <cell r="L71" t="str">
            <v>HUB</v>
          </cell>
          <cell r="M71">
            <v>39629</v>
          </cell>
          <cell r="N71" t="str">
            <v>Urban</v>
          </cell>
        </row>
        <row r="72">
          <cell r="A72">
            <v>72</v>
          </cell>
          <cell r="B72">
            <v>281532999</v>
          </cell>
          <cell r="C72" t="str">
            <v>YESB0000072</v>
          </cell>
          <cell r="D72" t="str">
            <v>Mathura</v>
          </cell>
          <cell r="E72" t="str">
            <v>Agra</v>
          </cell>
          <cell r="F72" t="str">
            <v>North-6</v>
          </cell>
          <cell r="G72" t="str">
            <v>MUBB</v>
          </cell>
          <cell r="H72" t="str">
            <v>North</v>
          </cell>
          <cell r="I72" t="str">
            <v>Uttar Pradesh</v>
          </cell>
          <cell r="J72" t="str">
            <v>Mathura</v>
          </cell>
          <cell r="K72" t="str">
            <v>Heera Celebration, Ugf, 64/372/373, Opposite Kaila Devi Temple, Dampier Nagar, Mathura - 281001</v>
          </cell>
          <cell r="L72" t="str">
            <v>HUB</v>
          </cell>
          <cell r="M72">
            <v>39629</v>
          </cell>
          <cell r="N72" t="str">
            <v>Urban</v>
          </cell>
        </row>
        <row r="73">
          <cell r="A73">
            <v>73</v>
          </cell>
          <cell r="B73">
            <v>208532002</v>
          </cell>
          <cell r="C73" t="str">
            <v>YESB0000073</v>
          </cell>
          <cell r="D73" t="str">
            <v>Kanpur</v>
          </cell>
          <cell r="E73" t="str">
            <v>Varanasi</v>
          </cell>
          <cell r="F73" t="str">
            <v>North-6</v>
          </cell>
          <cell r="G73" t="str">
            <v>MUBB</v>
          </cell>
          <cell r="H73" t="str">
            <v>North</v>
          </cell>
          <cell r="I73" t="str">
            <v>Uttar Pradesh</v>
          </cell>
          <cell r="J73" t="str">
            <v>Kanpur</v>
          </cell>
          <cell r="K73" t="str">
            <v>14-113 Padam Tower ,Civil Lines Kanpur 208001</v>
          </cell>
          <cell r="L73" t="str">
            <v>HUB</v>
          </cell>
          <cell r="M73">
            <v>39657</v>
          </cell>
          <cell r="N73" t="str">
            <v>Metro</v>
          </cell>
        </row>
        <row r="74">
          <cell r="A74">
            <v>74</v>
          </cell>
          <cell r="B74">
            <v>243532002</v>
          </cell>
          <cell r="C74" t="str">
            <v>YESB0000074</v>
          </cell>
          <cell r="D74" t="str">
            <v>Bareilly</v>
          </cell>
          <cell r="E74" t="str">
            <v>Bareilly</v>
          </cell>
          <cell r="F74" t="str">
            <v>North-5</v>
          </cell>
          <cell r="G74" t="str">
            <v>MUBB</v>
          </cell>
          <cell r="H74" t="str">
            <v>North</v>
          </cell>
          <cell r="I74" t="str">
            <v>Uttar Pradesh</v>
          </cell>
          <cell r="J74" t="str">
            <v>Bareilly</v>
          </cell>
          <cell r="K74" t="str">
            <v>Mahalaxmi Towers Plot No 12 &amp; 13,112 Civil Lines Bareilly 243001</v>
          </cell>
          <cell r="L74" t="str">
            <v>Cluster HUB</v>
          </cell>
          <cell r="M74">
            <v>39629</v>
          </cell>
          <cell r="N74" t="str">
            <v>Urban</v>
          </cell>
        </row>
        <row r="75">
          <cell r="A75">
            <v>75</v>
          </cell>
          <cell r="B75">
            <v>396532031</v>
          </cell>
          <cell r="C75" t="str">
            <v>YESB0000075</v>
          </cell>
          <cell r="D75" t="str">
            <v>Vapi</v>
          </cell>
          <cell r="E75" t="str">
            <v>Surat-2</v>
          </cell>
          <cell r="F75" t="str">
            <v>West-GUJ3</v>
          </cell>
          <cell r="G75" t="str">
            <v>MUBB</v>
          </cell>
          <cell r="H75" t="str">
            <v>West</v>
          </cell>
          <cell r="I75" t="str">
            <v>Gujarat</v>
          </cell>
          <cell r="J75" t="str">
            <v>Vapi</v>
          </cell>
          <cell r="K75" t="str">
            <v>Ground Floor, Fortune Hotel Galaxy Complex, Commercial Plot No C7/ 67/P, N H No 8, Gidc, Vapi 396 195, Gujrat</v>
          </cell>
          <cell r="L75" t="str">
            <v>Cluster HUB</v>
          </cell>
          <cell r="M75">
            <v>39629</v>
          </cell>
          <cell r="N75" t="str">
            <v>Urban</v>
          </cell>
        </row>
        <row r="76">
          <cell r="A76">
            <v>76</v>
          </cell>
          <cell r="B76">
            <v>713532202</v>
          </cell>
          <cell r="C76" t="str">
            <v>YESB0000076</v>
          </cell>
          <cell r="D76" t="str">
            <v>Durgapur</v>
          </cell>
          <cell r="E76" t="str">
            <v>Rest of Bengal</v>
          </cell>
          <cell r="F76" t="str">
            <v>East-KOL2</v>
          </cell>
          <cell r="G76" t="str">
            <v>MUBB</v>
          </cell>
          <cell r="H76" t="str">
            <v>East</v>
          </cell>
          <cell r="I76" t="str">
            <v>West Bengal</v>
          </cell>
          <cell r="J76" t="str">
            <v>Durgapur</v>
          </cell>
          <cell r="K76" t="str">
            <v>Upper Gr Floor, City Plaza, Next To City Residency, Durgapur, Wb, 713216</v>
          </cell>
          <cell r="L76" t="str">
            <v>HUB</v>
          </cell>
          <cell r="M76">
            <v>39629</v>
          </cell>
          <cell r="N76" t="str">
            <v>Urban</v>
          </cell>
        </row>
        <row r="77">
          <cell r="A77">
            <v>77</v>
          </cell>
          <cell r="B77">
            <v>400532011</v>
          </cell>
          <cell r="C77" t="str">
            <v>YESB0000077</v>
          </cell>
          <cell r="D77" t="str">
            <v>Thane 1 - TALAUPALI THANE</v>
          </cell>
          <cell r="E77" t="str">
            <v>Thane</v>
          </cell>
          <cell r="F77" t="str">
            <v>MMR-TNM</v>
          </cell>
          <cell r="G77" t="str">
            <v>MUBB</v>
          </cell>
          <cell r="H77" t="str">
            <v>MMR &amp; ROMG - II</v>
          </cell>
          <cell r="I77" t="str">
            <v>Maharashtra</v>
          </cell>
          <cell r="J77" t="str">
            <v>Thane</v>
          </cell>
          <cell r="K77" t="str">
            <v>Ground And First Floor,Nirmal Deep Opp.Talao Pali,Dr. Moose Road, 400602</v>
          </cell>
          <cell r="L77" t="str">
            <v>HUB</v>
          </cell>
          <cell r="M77">
            <v>39629</v>
          </cell>
          <cell r="N77" t="str">
            <v>Metro</v>
          </cell>
        </row>
        <row r="78">
          <cell r="A78">
            <v>78</v>
          </cell>
          <cell r="B78">
            <v>400532010</v>
          </cell>
          <cell r="C78" t="str">
            <v>YESB0000078</v>
          </cell>
          <cell r="D78" t="str">
            <v>Andheri (E)</v>
          </cell>
          <cell r="E78" t="str">
            <v>Santacruz</v>
          </cell>
          <cell r="F78" t="str">
            <v>MMR-2</v>
          </cell>
          <cell r="G78" t="str">
            <v>MUBB</v>
          </cell>
          <cell r="H78" t="str">
            <v>MMR &amp; ROMG - I</v>
          </cell>
          <cell r="I78" t="str">
            <v>Maharashtra</v>
          </cell>
          <cell r="J78" t="str">
            <v>Greater Mumbai</v>
          </cell>
          <cell r="K78" t="str">
            <v>Gr. Floor, Shop No. 1 &amp; 2Nd Floor, Office No. 205, “Dynasty Business Park”, “A” Wing Of Building No. 2, Plot Bearing Cs No. 57, 58, 14, 11 &amp;13, Andheri Kurla Road, Andheri –East, Mumbai 400 059.</v>
          </cell>
          <cell r="L78" t="str">
            <v>HUB</v>
          </cell>
          <cell r="M78">
            <v>39629</v>
          </cell>
          <cell r="N78" t="str">
            <v>Metro</v>
          </cell>
        </row>
        <row r="79">
          <cell r="A79">
            <v>79</v>
          </cell>
          <cell r="B79">
            <v>636532002</v>
          </cell>
          <cell r="C79" t="str">
            <v>YESB0000079</v>
          </cell>
          <cell r="D79" t="str">
            <v>Salem</v>
          </cell>
          <cell r="E79" t="str">
            <v>Madurai</v>
          </cell>
          <cell r="F79" t="str">
            <v>South-TN1</v>
          </cell>
          <cell r="G79" t="str">
            <v>MUBB</v>
          </cell>
          <cell r="H79" t="str">
            <v>South</v>
          </cell>
          <cell r="I79" t="str">
            <v>Tamil Nadu</v>
          </cell>
          <cell r="J79" t="str">
            <v>Salem</v>
          </cell>
          <cell r="K79" t="str">
            <v>Ground Floor, 5-315 Junction Main Road , Salem - 636004</v>
          </cell>
          <cell r="L79" t="str">
            <v>HUB</v>
          </cell>
          <cell r="M79">
            <v>39629</v>
          </cell>
          <cell r="N79" t="str">
            <v>Urban</v>
          </cell>
        </row>
        <row r="80">
          <cell r="A80">
            <v>80</v>
          </cell>
          <cell r="B80">
            <v>834532002</v>
          </cell>
          <cell r="C80" t="str">
            <v>YESB0000080</v>
          </cell>
          <cell r="D80" t="str">
            <v>Ranchi</v>
          </cell>
          <cell r="E80" t="str">
            <v>Ranchi</v>
          </cell>
          <cell r="F80" t="str">
            <v>East-KOL1BJ</v>
          </cell>
          <cell r="G80" t="str">
            <v>MUBB</v>
          </cell>
          <cell r="H80" t="str">
            <v>East</v>
          </cell>
          <cell r="I80" t="str">
            <v>Jharkhand</v>
          </cell>
          <cell r="J80" t="str">
            <v>Ranchi</v>
          </cell>
          <cell r="K80" t="str">
            <v>Yes Bank Ltd.,Ground And First Floor, Crosswindz, 41 Court Road, Ranchi, Jharkhand - 834001</v>
          </cell>
          <cell r="L80" t="str">
            <v>Cluster HUB</v>
          </cell>
          <cell r="M80">
            <v>39629</v>
          </cell>
          <cell r="N80" t="str">
            <v>Metro</v>
          </cell>
        </row>
        <row r="81">
          <cell r="A81">
            <v>81</v>
          </cell>
          <cell r="B81">
            <v>769532002</v>
          </cell>
          <cell r="C81" t="str">
            <v>YESB0000081</v>
          </cell>
          <cell r="D81" t="str">
            <v>Rourkela</v>
          </cell>
          <cell r="E81" t="str">
            <v>Rourkela</v>
          </cell>
          <cell r="F81" t="str">
            <v>East-OC</v>
          </cell>
          <cell r="G81" t="str">
            <v>MUBB</v>
          </cell>
          <cell r="H81" t="str">
            <v>East</v>
          </cell>
          <cell r="I81" t="str">
            <v>Odisha</v>
          </cell>
          <cell r="J81" t="str">
            <v>Rourkela</v>
          </cell>
          <cell r="K81" t="str">
            <v>Holding No 72, Ground Floor Plot No 304, Udit Nagar, Rourkela, Odisha 769012</v>
          </cell>
          <cell r="L81" t="str">
            <v>Cluster HUB</v>
          </cell>
          <cell r="M81">
            <v>39626</v>
          </cell>
          <cell r="N81" t="str">
            <v>Urban</v>
          </cell>
        </row>
        <row r="82">
          <cell r="A82">
            <v>82</v>
          </cell>
          <cell r="B82">
            <v>400532012</v>
          </cell>
          <cell r="C82" t="str">
            <v>YESB0000082</v>
          </cell>
          <cell r="D82" t="str">
            <v>Fort</v>
          </cell>
          <cell r="E82" t="str">
            <v>Fort</v>
          </cell>
          <cell r="F82" t="str">
            <v>MMR-1</v>
          </cell>
          <cell r="G82" t="str">
            <v>MUBB</v>
          </cell>
          <cell r="H82" t="str">
            <v>MMR &amp; ROMG - II</v>
          </cell>
          <cell r="I82" t="str">
            <v>Maharashtra</v>
          </cell>
          <cell r="J82" t="str">
            <v>Greater Mumbai</v>
          </cell>
          <cell r="K82" t="str">
            <v>Shop No 6 And 7,Ground Floor, Botawalla Bldg,2/12 Horniman Circle,Mumbai-400001</v>
          </cell>
          <cell r="L82" t="str">
            <v>Cluster HUB</v>
          </cell>
          <cell r="M82">
            <v>39730</v>
          </cell>
          <cell r="N82" t="str">
            <v>Metro</v>
          </cell>
        </row>
        <row r="83">
          <cell r="A83">
            <v>83</v>
          </cell>
          <cell r="B83">
            <v>110532019</v>
          </cell>
          <cell r="C83" t="str">
            <v>YESB0000083</v>
          </cell>
          <cell r="D83" t="str">
            <v>Model Town</v>
          </cell>
          <cell r="E83" t="str">
            <v>Model-Town</v>
          </cell>
          <cell r="F83" t="str">
            <v>NCR-NOR</v>
          </cell>
          <cell r="G83" t="str">
            <v>MUBB</v>
          </cell>
          <cell r="H83" t="str">
            <v>NCR - I</v>
          </cell>
          <cell r="I83" t="str">
            <v>Delhi</v>
          </cell>
          <cell r="J83" t="str">
            <v>New Delhi</v>
          </cell>
          <cell r="K83" t="str">
            <v>Yes Bank Ltd.,B-7,Ground Floor,Gujranwala Town Part-1,Opposite Model Town,New Delhi-110009</v>
          </cell>
          <cell r="L83" t="str">
            <v>Cluster HUB</v>
          </cell>
          <cell r="M83">
            <v>39653</v>
          </cell>
          <cell r="N83" t="str">
            <v>Metro</v>
          </cell>
        </row>
        <row r="84">
          <cell r="A84">
            <v>84</v>
          </cell>
          <cell r="B84">
            <v>110532020</v>
          </cell>
          <cell r="C84" t="str">
            <v>YESB0000084</v>
          </cell>
          <cell r="D84" t="str">
            <v>Chhatarpur</v>
          </cell>
          <cell r="E84" t="str">
            <v>Vasant Vihar</v>
          </cell>
          <cell r="F84" t="str">
            <v>NCR-SOU</v>
          </cell>
          <cell r="G84" t="str">
            <v>MUBB</v>
          </cell>
          <cell r="H84" t="str">
            <v>NCR - II</v>
          </cell>
          <cell r="I84" t="str">
            <v>Delhi</v>
          </cell>
          <cell r="J84" t="str">
            <v>New Delhi</v>
          </cell>
          <cell r="K84" t="str">
            <v>311/30, Ground Floor And First Floor, Chattarpur Main Road, Chattarpur, New Delhi-110074</v>
          </cell>
          <cell r="L84" t="str">
            <v>Spoke</v>
          </cell>
          <cell r="M84">
            <v>39657</v>
          </cell>
          <cell r="N84" t="str">
            <v>Semi - Urban</v>
          </cell>
        </row>
        <row r="85">
          <cell r="A85">
            <v>85</v>
          </cell>
          <cell r="B85">
            <v>110532021</v>
          </cell>
          <cell r="C85" t="str">
            <v>YESB0000085</v>
          </cell>
          <cell r="D85" t="str">
            <v>Atta</v>
          </cell>
          <cell r="E85" t="str">
            <v>Noida-1</v>
          </cell>
          <cell r="F85" t="str">
            <v>Noida</v>
          </cell>
          <cell r="G85" t="str">
            <v>MUBB</v>
          </cell>
          <cell r="H85" t="str">
            <v>NCR - II</v>
          </cell>
          <cell r="I85" t="str">
            <v>Uttar Pradesh</v>
          </cell>
          <cell r="J85" t="str">
            <v>Atta</v>
          </cell>
          <cell r="K85" t="str">
            <v>Ground &amp; Part Of 1St Floor, Vinayak Hospitall, Nh-1 Atta,Sec-27,Noida, 201301</v>
          </cell>
          <cell r="L85" t="str">
            <v>HUB</v>
          </cell>
          <cell r="M85">
            <v>39653</v>
          </cell>
          <cell r="N85" t="str">
            <v>Rural</v>
          </cell>
        </row>
        <row r="86">
          <cell r="A86">
            <v>86</v>
          </cell>
          <cell r="B86">
            <v>145532002</v>
          </cell>
          <cell r="C86" t="str">
            <v>YESB0000086</v>
          </cell>
          <cell r="D86" t="str">
            <v>Pathankot</v>
          </cell>
          <cell r="E86" t="str">
            <v>Amritsar</v>
          </cell>
          <cell r="F86" t="str">
            <v>North-1</v>
          </cell>
          <cell r="G86" t="str">
            <v>MUBB</v>
          </cell>
          <cell r="H86" t="str">
            <v>North</v>
          </cell>
          <cell r="I86" t="str">
            <v>Punjab</v>
          </cell>
          <cell r="J86" t="str">
            <v>Pathankot</v>
          </cell>
          <cell r="K86" t="str">
            <v>Ground Floor &amp; Part First Floor, Patel Chowk, Improvement Trust Building Part-1, SCF-10, Pathankot, Punjab – 145001</v>
          </cell>
          <cell r="L86" t="str">
            <v>HUB</v>
          </cell>
          <cell r="M86">
            <v>39653</v>
          </cell>
          <cell r="N86" t="str">
            <v>Urban</v>
          </cell>
        </row>
        <row r="87">
          <cell r="A87">
            <v>87</v>
          </cell>
          <cell r="B87">
            <v>244532902</v>
          </cell>
          <cell r="C87" t="str">
            <v>YESB0000087</v>
          </cell>
          <cell r="D87" t="str">
            <v>Gajraula</v>
          </cell>
          <cell r="E87" t="str">
            <v>Noida 2</v>
          </cell>
          <cell r="F87" t="str">
            <v>UP &amp; UK</v>
          </cell>
          <cell r="G87" t="str">
            <v>EBrB</v>
          </cell>
          <cell r="H87" t="str">
            <v>EBrB - North</v>
          </cell>
          <cell r="I87" t="str">
            <v>Uttar Pradesh</v>
          </cell>
          <cell r="J87" t="str">
            <v>Gajraula</v>
          </cell>
          <cell r="K87" t="str">
            <v>Shop No 74 Indra Chowk Kavi Nagar Gajraula 244235</v>
          </cell>
          <cell r="L87" t="str">
            <v>Spoke</v>
          </cell>
          <cell r="M87">
            <v>39652</v>
          </cell>
          <cell r="N87" t="str">
            <v>Semi - Urban</v>
          </cell>
        </row>
        <row r="88">
          <cell r="A88">
            <v>88</v>
          </cell>
          <cell r="B88">
            <v>202532002</v>
          </cell>
          <cell r="C88" t="str">
            <v>YESB0000088</v>
          </cell>
          <cell r="D88" t="str">
            <v>Aligarh</v>
          </cell>
          <cell r="E88" t="str">
            <v>Agra</v>
          </cell>
          <cell r="F88" t="str">
            <v>North-6</v>
          </cell>
          <cell r="G88" t="str">
            <v>MUBB</v>
          </cell>
          <cell r="H88" t="str">
            <v>North</v>
          </cell>
          <cell r="I88" t="str">
            <v>Uttar Pradesh</v>
          </cell>
          <cell r="J88" t="str">
            <v>Aligarh</v>
          </cell>
          <cell r="K88" t="str">
            <v>Ground floor, Fairview mall, Plot no. 97 d (old no. 13), Hafeez manzil, Mahabir park, Marris road, Aligarh, UP-202001</v>
          </cell>
          <cell r="L88" t="str">
            <v>HUB</v>
          </cell>
          <cell r="M88">
            <v>39655</v>
          </cell>
          <cell r="N88" t="str">
            <v>Urban</v>
          </cell>
        </row>
        <row r="89">
          <cell r="A89">
            <v>89</v>
          </cell>
          <cell r="B89">
            <v>124532102</v>
          </cell>
          <cell r="C89" t="str">
            <v>YESB0000089</v>
          </cell>
          <cell r="D89" t="str">
            <v>Jhajjar</v>
          </cell>
          <cell r="E89" t="str">
            <v>Jhajjar</v>
          </cell>
          <cell r="F89" t="str">
            <v>NCR</v>
          </cell>
          <cell r="G89" t="str">
            <v>EBrB</v>
          </cell>
          <cell r="H89" t="str">
            <v>EBrB - Central</v>
          </cell>
          <cell r="I89" t="str">
            <v>Haryana</v>
          </cell>
          <cell r="J89" t="str">
            <v>Jhajjar</v>
          </cell>
          <cell r="K89" t="str">
            <v>Ground Floor Of, Kadian Complex, Ward No.-1, Kanwar Colony, New Rohtak Road, Jhajjar , Haryana – 124201</v>
          </cell>
          <cell r="L89" t="str">
            <v>HUB</v>
          </cell>
          <cell r="M89">
            <v>39653</v>
          </cell>
          <cell r="N89" t="str">
            <v>Semi - Urban</v>
          </cell>
        </row>
        <row r="90">
          <cell r="A90">
            <v>90</v>
          </cell>
          <cell r="B90">
            <v>180532002</v>
          </cell>
          <cell r="C90" t="str">
            <v>YESB0000090</v>
          </cell>
          <cell r="D90" t="str">
            <v>Jammu</v>
          </cell>
          <cell r="E90" t="str">
            <v>Jammu</v>
          </cell>
          <cell r="F90" t="str">
            <v>North-1</v>
          </cell>
          <cell r="G90" t="str">
            <v>MUBB</v>
          </cell>
          <cell r="H90" t="str">
            <v>North</v>
          </cell>
          <cell r="I90" t="str">
            <v>Jammu &amp; Kashmir</v>
          </cell>
          <cell r="J90" t="str">
            <v>Jammu</v>
          </cell>
          <cell r="K90" t="str">
            <v>20 B/C Green Belt Gandhi Nagar Jammu, 180004</v>
          </cell>
          <cell r="L90" t="str">
            <v>Cluster HUB</v>
          </cell>
          <cell r="M90">
            <v>39657</v>
          </cell>
          <cell r="N90" t="str">
            <v>Urban</v>
          </cell>
        </row>
        <row r="91">
          <cell r="A91">
            <v>91</v>
          </cell>
          <cell r="B91">
            <v>171532002</v>
          </cell>
          <cell r="C91" t="str">
            <v>YESB0000091</v>
          </cell>
          <cell r="D91" t="str">
            <v>Shimla</v>
          </cell>
          <cell r="E91" t="str">
            <v>Shimla</v>
          </cell>
          <cell r="F91" t="str">
            <v>North-3</v>
          </cell>
          <cell r="G91" t="str">
            <v>MUBB</v>
          </cell>
          <cell r="H91" t="str">
            <v>North</v>
          </cell>
          <cell r="I91" t="str">
            <v>Himachal Pradesh</v>
          </cell>
          <cell r="J91" t="str">
            <v>Shimla</v>
          </cell>
          <cell r="K91" t="str">
            <v>Cart Road Timber House Gf Shimla 171001</v>
          </cell>
          <cell r="L91" t="str">
            <v>Cluster HUB</v>
          </cell>
          <cell r="M91">
            <v>39652</v>
          </cell>
          <cell r="N91" t="str">
            <v>Urban</v>
          </cell>
        </row>
        <row r="92">
          <cell r="A92">
            <v>92</v>
          </cell>
          <cell r="B92">
            <v>301532101</v>
          </cell>
          <cell r="C92" t="str">
            <v>YESB0000092</v>
          </cell>
          <cell r="D92" t="str">
            <v>Kishangarh</v>
          </cell>
          <cell r="E92" t="str">
            <v>Jaipur</v>
          </cell>
          <cell r="F92" t="str">
            <v>Rajasthan</v>
          </cell>
          <cell r="G92" t="str">
            <v>EBrB</v>
          </cell>
          <cell r="H92" t="str">
            <v>EBrB - Central</v>
          </cell>
          <cell r="I92" t="str">
            <v>Rajasthan</v>
          </cell>
          <cell r="J92" t="str">
            <v>Kishangarh</v>
          </cell>
          <cell r="K92" t="str">
            <v>Gr. Flr, Khasra No. 512, Haryali Store, Tijara Road, Kishangarh 301405, Alwar, Rajasthan</v>
          </cell>
          <cell r="L92" t="str">
            <v>Spoke</v>
          </cell>
          <cell r="M92">
            <v>39653</v>
          </cell>
          <cell r="N92" t="str">
            <v>Rural</v>
          </cell>
        </row>
        <row r="93">
          <cell r="A93">
            <v>93</v>
          </cell>
          <cell r="B93">
            <v>751532002</v>
          </cell>
          <cell r="C93" t="str">
            <v>YESB0000093</v>
          </cell>
          <cell r="D93" t="str">
            <v>Bhubaneswar</v>
          </cell>
          <cell r="E93" t="str">
            <v>BHUBHANESHWAR</v>
          </cell>
          <cell r="F93" t="str">
            <v>East-OC</v>
          </cell>
          <cell r="G93" t="str">
            <v>MUBB</v>
          </cell>
          <cell r="H93" t="str">
            <v>East</v>
          </cell>
          <cell r="I93" t="str">
            <v>Odisha</v>
          </cell>
          <cell r="J93" t="str">
            <v>Bhubhaneshwar</v>
          </cell>
          <cell r="K93" t="str">
            <v>Plot No. 31, Bapuji Nagar, Janpath,Bhubaneswar,Orissa 751007</v>
          </cell>
          <cell r="L93" t="str">
            <v>HUB</v>
          </cell>
          <cell r="M93">
            <v>39657</v>
          </cell>
          <cell r="N93" t="str">
            <v>Urban</v>
          </cell>
        </row>
        <row r="94">
          <cell r="A94">
            <v>94</v>
          </cell>
          <cell r="B94">
            <v>827532002</v>
          </cell>
          <cell r="C94" t="str">
            <v>YESB0000094</v>
          </cell>
          <cell r="D94" t="str">
            <v>Chas Bokaro</v>
          </cell>
          <cell r="E94" t="str">
            <v>Ranchi</v>
          </cell>
          <cell r="F94" t="str">
            <v>East-KOL1BJ</v>
          </cell>
          <cell r="G94" t="str">
            <v>MUBB</v>
          </cell>
          <cell r="H94" t="str">
            <v>East</v>
          </cell>
          <cell r="I94" t="str">
            <v>Jharkhand</v>
          </cell>
          <cell r="J94" t="str">
            <v>Chas Bokaro</v>
          </cell>
          <cell r="K94" t="str">
            <v xml:space="preserve">Golden Palace, Ground Floor, Bye Pass Road, Chas Bokaro, Jharkhand - 827013 </v>
          </cell>
          <cell r="L94" t="str">
            <v>Spoke</v>
          </cell>
          <cell r="M94">
            <v>39653</v>
          </cell>
          <cell r="N94" t="str">
            <v>Urban</v>
          </cell>
        </row>
        <row r="95">
          <cell r="A95">
            <v>95</v>
          </cell>
          <cell r="B95">
            <v>600532004</v>
          </cell>
          <cell r="C95" t="str">
            <v>YESB0000095</v>
          </cell>
          <cell r="D95" t="str">
            <v>Sriperumbudur</v>
          </cell>
          <cell r="E95" t="str">
            <v>T Nagar</v>
          </cell>
          <cell r="F95" t="str">
            <v>South-TN1</v>
          </cell>
          <cell r="G95" t="str">
            <v>MUBB</v>
          </cell>
          <cell r="H95" t="str">
            <v>South</v>
          </cell>
          <cell r="I95" t="str">
            <v>Tamil Nadu</v>
          </cell>
          <cell r="J95" t="str">
            <v>Sriperumbudur</v>
          </cell>
          <cell r="K95" t="str">
            <v>Yes Bank Ltd,Ground Floor, Shiohm Inn, No 2 Car Street, Kothanda Nadar Nagar, Sriperumbudur – 602 105.</v>
          </cell>
          <cell r="L95" t="str">
            <v>Spoke</v>
          </cell>
          <cell r="M95">
            <v>39741</v>
          </cell>
          <cell r="N95" t="str">
            <v>Semi - Urban</v>
          </cell>
        </row>
        <row r="96">
          <cell r="A96">
            <v>96</v>
          </cell>
          <cell r="B96">
            <v>682532002</v>
          </cell>
          <cell r="C96" t="str">
            <v>YESB0000096</v>
          </cell>
          <cell r="D96" t="str">
            <v>Kochi</v>
          </cell>
          <cell r="E96" t="str">
            <v>Kochi-1</v>
          </cell>
          <cell r="F96" t="str">
            <v>South-KER</v>
          </cell>
          <cell r="G96" t="str">
            <v>MUBB</v>
          </cell>
          <cell r="H96" t="str">
            <v>South</v>
          </cell>
          <cell r="I96" t="str">
            <v>Kerala</v>
          </cell>
          <cell r="J96" t="str">
            <v>Kochi</v>
          </cell>
          <cell r="K96" t="str">
            <v>First Floor, Puthuran Plaza, Northern Side, Kpcc Junction, M. G. Road, Kochi, Kerala- 682011.</v>
          </cell>
          <cell r="L96" t="str">
            <v>Cluster HUB</v>
          </cell>
          <cell r="M96">
            <v>39657</v>
          </cell>
          <cell r="N96" t="str">
            <v>Metro</v>
          </cell>
        </row>
        <row r="97">
          <cell r="A97">
            <v>97</v>
          </cell>
          <cell r="B97">
            <v>500532002</v>
          </cell>
          <cell r="C97" t="str">
            <v>YESB0000097</v>
          </cell>
          <cell r="D97" t="str">
            <v>Secunderabad</v>
          </cell>
          <cell r="E97" t="str">
            <v>Secunderabad</v>
          </cell>
          <cell r="F97" t="str">
            <v>South-Telangana</v>
          </cell>
          <cell r="G97" t="str">
            <v>MUBB</v>
          </cell>
          <cell r="H97" t="str">
            <v>South</v>
          </cell>
          <cell r="I97" t="str">
            <v>Telangana</v>
          </cell>
          <cell r="J97" t="str">
            <v>Hyderabad</v>
          </cell>
          <cell r="K97" t="str">
            <v>Ground Floor, Agravanshi Plaza, Bearing No 1-8-387, Huda Lane, Off S.P. Road, Secunderabad, Telanagana-500003</v>
          </cell>
          <cell r="L97" t="str">
            <v>Cluster HUB</v>
          </cell>
          <cell r="M97">
            <v>39652</v>
          </cell>
          <cell r="N97" t="str">
            <v>Metro</v>
          </cell>
        </row>
        <row r="98">
          <cell r="A98">
            <v>98</v>
          </cell>
          <cell r="B98">
            <v>360532002</v>
          </cell>
          <cell r="C98" t="str">
            <v>YESB0000098</v>
          </cell>
          <cell r="D98" t="str">
            <v>Rajkot</v>
          </cell>
          <cell r="E98" t="str">
            <v>Rajkot 1</v>
          </cell>
          <cell r="F98" t="str">
            <v>West-GUJ2</v>
          </cell>
          <cell r="G98" t="str">
            <v>MUBB</v>
          </cell>
          <cell r="H98" t="str">
            <v>West</v>
          </cell>
          <cell r="I98" t="str">
            <v>Gujarat</v>
          </cell>
          <cell r="J98" t="str">
            <v>Rajkot</v>
          </cell>
          <cell r="K98" t="str">
            <v>Gr Floor &amp; 1St Floor, Nath Edifice, Dr. Yagnik Road &amp; Race Course Road, Rajkot - 360 001.</v>
          </cell>
          <cell r="L98" t="str">
            <v>HUB</v>
          </cell>
          <cell r="M98">
            <v>39655</v>
          </cell>
          <cell r="N98" t="str">
            <v>Metro</v>
          </cell>
        </row>
        <row r="99">
          <cell r="A99">
            <v>99</v>
          </cell>
          <cell r="B99">
            <v>400532013</v>
          </cell>
          <cell r="C99" t="str">
            <v>YESB0000099</v>
          </cell>
          <cell r="D99" t="str">
            <v>Thane 2</v>
          </cell>
          <cell r="E99" t="str">
            <v>Thane</v>
          </cell>
          <cell r="F99" t="str">
            <v>MMR-TNM</v>
          </cell>
          <cell r="G99" t="str">
            <v>MUBB</v>
          </cell>
          <cell r="H99" t="str">
            <v>MMR &amp; ROMG - II</v>
          </cell>
          <cell r="I99" t="str">
            <v>Maharashtra</v>
          </cell>
          <cell r="J99" t="str">
            <v>Thane</v>
          </cell>
          <cell r="K99" t="str">
            <v>Shop No.4, 5 And 6,Vasundhara, Kanakia Spaces,Pokhran Road No.2, 400601</v>
          </cell>
          <cell r="L99" t="str">
            <v>HUB</v>
          </cell>
          <cell r="M99">
            <v>39657</v>
          </cell>
          <cell r="N99" t="str">
            <v>Metro</v>
          </cell>
        </row>
        <row r="100">
          <cell r="A100">
            <v>100</v>
          </cell>
          <cell r="B100">
            <v>414532001</v>
          </cell>
          <cell r="C100" t="str">
            <v>YESB0000100</v>
          </cell>
          <cell r="D100" t="str">
            <v>Ahmadnagar</v>
          </cell>
          <cell r="E100" t="str">
            <v>Chhatrapati Sambhaji Nagar</v>
          </cell>
          <cell r="F100" t="str">
            <v>Nagpur</v>
          </cell>
          <cell r="G100" t="str">
            <v>MUBB</v>
          </cell>
          <cell r="H100" t="str">
            <v>MMR &amp; ROMG - I</v>
          </cell>
          <cell r="I100" t="str">
            <v>Maharashtra</v>
          </cell>
          <cell r="J100" t="str">
            <v>Ahmadnagar</v>
          </cell>
          <cell r="K100" t="str">
            <v>Ground Floor, Unit No 1-5 Mark Square Apt, Next To Maruti Showroom, Ahmednagar, Maharashtra - 414003</v>
          </cell>
          <cell r="L100" t="str">
            <v>HUB</v>
          </cell>
          <cell r="M100">
            <v>39657</v>
          </cell>
          <cell r="N100" t="str">
            <v>Urban</v>
          </cell>
        </row>
        <row r="101">
          <cell r="A101">
            <v>101</v>
          </cell>
          <cell r="B101">
            <v>380532003</v>
          </cell>
          <cell r="C101" t="str">
            <v>YESB0000101</v>
          </cell>
          <cell r="D101" t="str">
            <v>Bodakdev</v>
          </cell>
          <cell r="E101" t="str">
            <v>Ahmedabad-1</v>
          </cell>
          <cell r="F101" t="str">
            <v>West-GUJ1</v>
          </cell>
          <cell r="G101" t="str">
            <v>MUBB</v>
          </cell>
          <cell r="H101" t="str">
            <v>West</v>
          </cell>
          <cell r="I101" t="str">
            <v>Gujarat</v>
          </cell>
          <cell r="J101" t="str">
            <v>Ahmedabad</v>
          </cell>
          <cell r="K101" t="str">
            <v>Shop No. 1, Shapath – 3, Near Gnfc Towers, S.G. Highway, Bodakdev, Ahmedabad – 380 054</v>
          </cell>
          <cell r="L101" t="str">
            <v>HUB</v>
          </cell>
          <cell r="M101">
            <v>39654</v>
          </cell>
          <cell r="N101" t="str">
            <v>Metro</v>
          </cell>
        </row>
        <row r="102">
          <cell r="A102">
            <v>102</v>
          </cell>
          <cell r="B102">
            <v>431532004</v>
          </cell>
          <cell r="C102" t="str">
            <v>YESB0000102</v>
          </cell>
          <cell r="D102" t="str">
            <v>Waluj</v>
          </cell>
          <cell r="E102" t="str">
            <v>Chhatrapati Sambhaji Nagar</v>
          </cell>
          <cell r="F102" t="str">
            <v>Nagpur</v>
          </cell>
          <cell r="G102" t="str">
            <v>MUBB</v>
          </cell>
          <cell r="H102" t="str">
            <v>MMR &amp; ROMG - I</v>
          </cell>
          <cell r="I102" t="str">
            <v>Maharashtra</v>
          </cell>
          <cell r="J102" t="str">
            <v>Waluj</v>
          </cell>
          <cell r="K102" t="str">
            <v>Ground Floor,Vardhaman Complex,Plot No C-252/1, Mahavir Chowk, Midc Area, Waluj, Pin code- 431136</v>
          </cell>
          <cell r="L102" t="str">
            <v>Spoke</v>
          </cell>
          <cell r="M102">
            <v>39654</v>
          </cell>
          <cell r="N102" t="str">
            <v>Rural</v>
          </cell>
        </row>
        <row r="103">
          <cell r="A103">
            <v>103</v>
          </cell>
          <cell r="B103">
            <v>600532003</v>
          </cell>
          <cell r="C103" t="str">
            <v>YESB0000103</v>
          </cell>
          <cell r="D103" t="str">
            <v>Chennai 2 (Parry's)</v>
          </cell>
          <cell r="E103" t="str">
            <v>Kilpauk</v>
          </cell>
          <cell r="F103" t="str">
            <v>South-TN1</v>
          </cell>
          <cell r="G103" t="str">
            <v>MUBB</v>
          </cell>
          <cell r="H103" t="str">
            <v>South</v>
          </cell>
          <cell r="I103" t="str">
            <v>Tamil Nadu</v>
          </cell>
          <cell r="J103" t="str">
            <v>Chennai</v>
          </cell>
          <cell r="K103" t="str">
            <v>Yes Bank Ltd , No:3,Dass India Towers Second Line Beach , Parrys, Chennai  600001</v>
          </cell>
          <cell r="L103" t="str">
            <v>HUB</v>
          </cell>
          <cell r="M103">
            <v>39654</v>
          </cell>
          <cell r="N103" t="str">
            <v>Metro</v>
          </cell>
        </row>
        <row r="104">
          <cell r="A104">
            <v>104</v>
          </cell>
          <cell r="B104">
            <v>110532023</v>
          </cell>
          <cell r="C104" t="str">
            <v>YESB0000104</v>
          </cell>
          <cell r="D104" t="str">
            <v>Wazirabad</v>
          </cell>
          <cell r="E104" t="str">
            <v>Gurgaon-3</v>
          </cell>
          <cell r="F104" t="str">
            <v>NCR-GUR</v>
          </cell>
          <cell r="G104" t="str">
            <v>MUBB</v>
          </cell>
          <cell r="H104" t="str">
            <v>NCR - I</v>
          </cell>
          <cell r="I104" t="str">
            <v>Haryana</v>
          </cell>
          <cell r="J104" t="str">
            <v>Wazirabad</v>
          </cell>
          <cell r="K104" t="str">
            <v>Yes Bank Ltd Ground Floor, Shop No 1, 2 &amp; 5 A, Ocus Techno Polis, Golf Course Road, Wazirabad, Gurgaon, Haryana- 122002.</v>
          </cell>
          <cell r="L104" t="str">
            <v>Spoke</v>
          </cell>
          <cell r="M104">
            <v>39841</v>
          </cell>
          <cell r="N104" t="str">
            <v>Urban</v>
          </cell>
        </row>
        <row r="105">
          <cell r="A105">
            <v>105</v>
          </cell>
          <cell r="B105">
            <v>110532022</v>
          </cell>
          <cell r="C105" t="str">
            <v>YESB0000105</v>
          </cell>
          <cell r="D105" t="str">
            <v>Gurgaon 2 (Sec-14)</v>
          </cell>
          <cell r="E105" t="str">
            <v>Gurgaon-1</v>
          </cell>
          <cell r="F105" t="str">
            <v>NCR-GUR</v>
          </cell>
          <cell r="G105" t="str">
            <v>MUBB</v>
          </cell>
          <cell r="H105" t="str">
            <v>NCR - I</v>
          </cell>
          <cell r="I105" t="str">
            <v>Haryana</v>
          </cell>
          <cell r="J105" t="str">
            <v>Gurgaon</v>
          </cell>
          <cell r="K105" t="str">
            <v>Yes Bank Ltd, Vidhi Plaza, Sco 25 Sector-14, Huda Market, Gurgaon-122001</v>
          </cell>
          <cell r="L105" t="str">
            <v>HUB</v>
          </cell>
          <cell r="M105">
            <v>39736</v>
          </cell>
          <cell r="N105" t="str">
            <v>Urban</v>
          </cell>
        </row>
        <row r="106">
          <cell r="A106">
            <v>106</v>
          </cell>
          <cell r="B106">
            <v>110532024</v>
          </cell>
          <cell r="C106" t="str">
            <v>YESB0000106</v>
          </cell>
          <cell r="D106" t="str">
            <v>Punjabi Bagh</v>
          </cell>
          <cell r="E106" t="str">
            <v>Punjabi-Bagh</v>
          </cell>
          <cell r="F106" t="str">
            <v>NCR-NOR</v>
          </cell>
          <cell r="G106" t="str">
            <v>MUBB</v>
          </cell>
          <cell r="H106" t="str">
            <v>NCR - I</v>
          </cell>
          <cell r="I106" t="str">
            <v>Delhi</v>
          </cell>
          <cell r="J106" t="str">
            <v>New Delhi</v>
          </cell>
          <cell r="K106" t="str">
            <v>Yes Bank Ltd 10 West Avenue Road West Punjabi Bagh Delhi-110026</v>
          </cell>
          <cell r="L106" t="str">
            <v>Cluster HUB</v>
          </cell>
          <cell r="M106">
            <v>39841</v>
          </cell>
          <cell r="N106" t="str">
            <v>Metro</v>
          </cell>
        </row>
        <row r="107">
          <cell r="A107">
            <v>107</v>
          </cell>
          <cell r="B107">
            <v>110532025</v>
          </cell>
          <cell r="C107" t="str">
            <v>YESB0000107</v>
          </cell>
          <cell r="D107" t="str">
            <v>Shakarpur</v>
          </cell>
          <cell r="E107" t="str">
            <v>Preet-Vihar</v>
          </cell>
          <cell r="F107" t="str">
            <v>NCR-CEN &amp; EAST</v>
          </cell>
          <cell r="G107" t="str">
            <v>MUBB</v>
          </cell>
          <cell r="H107" t="str">
            <v>NCR - II</v>
          </cell>
          <cell r="I107" t="str">
            <v>Delhi</v>
          </cell>
          <cell r="J107" t="str">
            <v>Shakarpur</v>
          </cell>
          <cell r="K107" t="str">
            <v>S 529, Ground Floor, School Block, Mother Dairy Road , Shakarpur , Delhi - 110092</v>
          </cell>
          <cell r="L107" t="str">
            <v>Spoke</v>
          </cell>
          <cell r="M107">
            <v>39843</v>
          </cell>
          <cell r="N107" t="str">
            <v>Metro</v>
          </cell>
        </row>
        <row r="108">
          <cell r="A108">
            <v>108</v>
          </cell>
          <cell r="B108">
            <v>250532302</v>
          </cell>
          <cell r="C108" t="str">
            <v>YESB0000108</v>
          </cell>
          <cell r="D108" t="str">
            <v>Baghpat</v>
          </cell>
          <cell r="E108" t="str">
            <v>Noida 2</v>
          </cell>
          <cell r="F108" t="str">
            <v>UP &amp; UK</v>
          </cell>
          <cell r="G108" t="str">
            <v>EBrB</v>
          </cell>
          <cell r="H108" t="str">
            <v>EBrB - North</v>
          </cell>
          <cell r="I108" t="str">
            <v>Uttar Pradesh</v>
          </cell>
          <cell r="J108" t="str">
            <v>Baghpat</v>
          </cell>
          <cell r="K108" t="str">
            <v>Ground Floor, Premises Bearing No. 116, Ward No. 16, Delhi Road, Baghpat, Pin- 250609</v>
          </cell>
          <cell r="L108" t="str">
            <v>Spoke</v>
          </cell>
          <cell r="M108">
            <v>39752</v>
          </cell>
          <cell r="N108" t="str">
            <v>Semi - Urban</v>
          </cell>
        </row>
        <row r="109">
          <cell r="A109">
            <v>109</v>
          </cell>
          <cell r="B109">
            <v>160532003</v>
          </cell>
          <cell r="C109" t="str">
            <v>YESB0000109</v>
          </cell>
          <cell r="D109" t="str">
            <v>Mohali</v>
          </cell>
          <cell r="E109" t="str">
            <v>Mohali</v>
          </cell>
          <cell r="F109" t="str">
            <v>North-3</v>
          </cell>
          <cell r="G109" t="str">
            <v>MUBB</v>
          </cell>
          <cell r="H109" t="str">
            <v>North</v>
          </cell>
          <cell r="I109" t="str">
            <v>Punjab</v>
          </cell>
          <cell r="J109" t="str">
            <v>Mohali</v>
          </cell>
          <cell r="K109" t="str">
            <v>Yes Bank Limited, SCO 538, Sector70, Mohali , Punjab - 160071</v>
          </cell>
          <cell r="L109" t="str">
            <v>Cluster HUB</v>
          </cell>
          <cell r="M109">
            <v>39751</v>
          </cell>
          <cell r="N109" t="str">
            <v>Urban</v>
          </cell>
        </row>
        <row r="110">
          <cell r="A110">
            <v>110</v>
          </cell>
          <cell r="B110">
            <v>160532004</v>
          </cell>
          <cell r="C110" t="str">
            <v>YESB0000110</v>
          </cell>
          <cell r="D110" t="str">
            <v>Panchkula</v>
          </cell>
          <cell r="E110" t="str">
            <v>Panchkula</v>
          </cell>
          <cell r="F110" t="str">
            <v>North-4</v>
          </cell>
          <cell r="G110" t="str">
            <v>MUBB</v>
          </cell>
          <cell r="H110" t="str">
            <v>North</v>
          </cell>
          <cell r="I110" t="str">
            <v>Haryana</v>
          </cell>
          <cell r="J110" t="str">
            <v>Panchkula</v>
          </cell>
          <cell r="K110" t="str">
            <v>Sco 24 Huda Complex Sector 11 Panchkula 134109</v>
          </cell>
          <cell r="L110" t="str">
            <v>Cluster HUB</v>
          </cell>
          <cell r="M110">
            <v>39850</v>
          </cell>
          <cell r="N110" t="str">
            <v>Urban</v>
          </cell>
        </row>
        <row r="111">
          <cell r="A111">
            <v>111</v>
          </cell>
          <cell r="B111">
            <v>313532025</v>
          </cell>
          <cell r="C111" t="str">
            <v>YESB0000111</v>
          </cell>
          <cell r="D111" t="str">
            <v>Rajsamand</v>
          </cell>
          <cell r="E111" t="str">
            <v>Udaipur</v>
          </cell>
          <cell r="F111" t="str">
            <v>West-RAJ</v>
          </cell>
          <cell r="G111" t="str">
            <v>MUBB</v>
          </cell>
          <cell r="H111" t="str">
            <v>West</v>
          </cell>
          <cell r="I111" t="str">
            <v>Rajasthan</v>
          </cell>
          <cell r="J111" t="str">
            <v>Rajsamand</v>
          </cell>
          <cell r="K111" t="str">
            <v>Ground Floor, Shree Hemdeep Complex, Plot No. 1 &amp; 2, Kankroli, Rajsamand, Rajasthan - 313324.</v>
          </cell>
          <cell r="L111" t="str">
            <v>Spoke</v>
          </cell>
          <cell r="M111">
            <v>39736</v>
          </cell>
          <cell r="N111" t="str">
            <v>Semi - Urban</v>
          </cell>
        </row>
        <row r="112">
          <cell r="A112">
            <v>112</v>
          </cell>
          <cell r="B112">
            <v>281532202</v>
          </cell>
          <cell r="C112" t="str">
            <v>YESB0000112</v>
          </cell>
          <cell r="D112" t="str">
            <v>Kosi Kalan</v>
          </cell>
          <cell r="E112" t="str">
            <v>Noida 2</v>
          </cell>
          <cell r="F112" t="str">
            <v>UP &amp; UK</v>
          </cell>
          <cell r="G112" t="str">
            <v>EBrB</v>
          </cell>
          <cell r="H112" t="str">
            <v>EBrB - North</v>
          </cell>
          <cell r="I112" t="str">
            <v>Uttar Pradesh</v>
          </cell>
          <cell r="J112" t="str">
            <v>Kosi Kalan</v>
          </cell>
          <cell r="K112" t="str">
            <v>Municipal No. 118/A1/1, Khewat No. 244, Khasra No. 1281, Agarsen Nagar, Kosi Kalan, Mathura,Up – 281403</v>
          </cell>
          <cell r="L112" t="str">
            <v>Spoke</v>
          </cell>
          <cell r="M112">
            <v>39736</v>
          </cell>
          <cell r="N112" t="str">
            <v>Semi - Urban</v>
          </cell>
        </row>
        <row r="113">
          <cell r="A113">
            <v>113</v>
          </cell>
          <cell r="B113">
            <v>284532002</v>
          </cell>
          <cell r="C113" t="str">
            <v>YESB0000113</v>
          </cell>
          <cell r="D113" t="str">
            <v>Jhansi</v>
          </cell>
          <cell r="E113" t="str">
            <v>Agra</v>
          </cell>
          <cell r="F113" t="str">
            <v>North-6</v>
          </cell>
          <cell r="G113" t="str">
            <v>MUBB</v>
          </cell>
          <cell r="H113" t="str">
            <v>North</v>
          </cell>
          <cell r="I113" t="str">
            <v>Uttar Pradesh</v>
          </cell>
          <cell r="J113" t="str">
            <v>Jhansi</v>
          </cell>
          <cell r="K113" t="str">
            <v>Ground Floor 1087,Civil Lines, Nh 25,Jhansi - Shivpuri Road, Jhansiuttar Pradesh 284001</v>
          </cell>
          <cell r="L113" t="str">
            <v>HUB</v>
          </cell>
          <cell r="M113">
            <v>39736</v>
          </cell>
          <cell r="N113" t="str">
            <v>Urban</v>
          </cell>
        </row>
        <row r="114">
          <cell r="A114">
            <v>114</v>
          </cell>
          <cell r="B114">
            <v>301532002</v>
          </cell>
          <cell r="C114" t="str">
            <v>YESB0000114</v>
          </cell>
          <cell r="D114" t="str">
            <v>Alwar</v>
          </cell>
          <cell r="E114" t="str">
            <v>Jaipur-3</v>
          </cell>
          <cell r="F114" t="str">
            <v>West-RAJ</v>
          </cell>
          <cell r="G114" t="str">
            <v>MUBB</v>
          </cell>
          <cell r="H114" t="str">
            <v>West</v>
          </cell>
          <cell r="I114" t="str">
            <v>Rajasthan</v>
          </cell>
          <cell r="J114" t="str">
            <v>Alwar</v>
          </cell>
          <cell r="K114" t="str">
            <v xml:space="preserve">Ground Floor (Left Side) Of Plot No 29, Scheme No 2, Lajpat Nagar, Alwar 301001, Rajasthan. Landmark – Opp. Icici Bank
</v>
          </cell>
          <cell r="L114" t="str">
            <v>HUB</v>
          </cell>
          <cell r="M114">
            <v>39840</v>
          </cell>
          <cell r="N114" t="str">
            <v>Urban</v>
          </cell>
        </row>
        <row r="115">
          <cell r="A115">
            <v>115</v>
          </cell>
          <cell r="B115">
            <v>248532002</v>
          </cell>
          <cell r="C115" t="str">
            <v>YESB0000115</v>
          </cell>
          <cell r="D115" t="str">
            <v>Dehradun</v>
          </cell>
          <cell r="E115" t="str">
            <v>Dehradun</v>
          </cell>
          <cell r="F115" t="str">
            <v>Noida</v>
          </cell>
          <cell r="G115" t="str">
            <v>MUBB</v>
          </cell>
          <cell r="H115" t="str">
            <v>NCR - II</v>
          </cell>
          <cell r="I115" t="str">
            <v>Uttarakhand</v>
          </cell>
          <cell r="J115" t="str">
            <v>Dehradun</v>
          </cell>
          <cell r="K115" t="str">
            <v xml:space="preserve">Ground Floor, 56, Rajpur Road, Dehradun 248001, Uttarakhand. Land Mark – Building of Hotel Classic International
</v>
          </cell>
          <cell r="L115" t="str">
            <v>Cluster HUB</v>
          </cell>
          <cell r="M115">
            <v>39848</v>
          </cell>
          <cell r="N115" t="str">
            <v>Urban</v>
          </cell>
        </row>
        <row r="116">
          <cell r="A116">
            <v>116</v>
          </cell>
          <cell r="B116">
            <v>211532002</v>
          </cell>
          <cell r="C116" t="str">
            <v>YESB0000116</v>
          </cell>
          <cell r="D116" t="str">
            <v>Allahabad</v>
          </cell>
          <cell r="E116" t="str">
            <v xml:space="preserve">Kanpur </v>
          </cell>
          <cell r="F116" t="str">
            <v>North-6</v>
          </cell>
          <cell r="G116" t="str">
            <v>MUBB</v>
          </cell>
          <cell r="H116" t="str">
            <v>North</v>
          </cell>
          <cell r="I116" t="str">
            <v>Uttar Pradesh</v>
          </cell>
          <cell r="J116" t="str">
            <v>Allahabad</v>
          </cell>
          <cell r="K116" t="str">
            <v>4/43, Ground Floor, S.P. Marg, Civil Lines, Allahabad, Uttar Pradesh -211001</v>
          </cell>
          <cell r="L116" t="str">
            <v>HUB</v>
          </cell>
          <cell r="M116">
            <v>39844</v>
          </cell>
          <cell r="N116" t="str">
            <v>Metro</v>
          </cell>
        </row>
        <row r="117">
          <cell r="A117">
            <v>117</v>
          </cell>
          <cell r="B117">
            <v>400532014</v>
          </cell>
          <cell r="C117" t="str">
            <v>YESB0000117</v>
          </cell>
          <cell r="D117" t="str">
            <v>Goregaon</v>
          </cell>
          <cell r="E117" t="str">
            <v>Goregaon</v>
          </cell>
          <cell r="F117" t="str">
            <v>MMR-3</v>
          </cell>
          <cell r="G117" t="str">
            <v>MUBB</v>
          </cell>
          <cell r="H117" t="str">
            <v>MMR &amp; ROMG - I</v>
          </cell>
          <cell r="I117" t="str">
            <v>Maharashtra</v>
          </cell>
          <cell r="J117" t="str">
            <v>Greater Mumbai</v>
          </cell>
          <cell r="K117" t="str">
            <v>Ground And 1St Floor,Shp No:E,,F Of A.K.Plaza,Junction Of Veer,Savarkar Flyover,S.V.Rd,Goregaon-W, 400062</v>
          </cell>
          <cell r="L117" t="str">
            <v>Cluster HUB</v>
          </cell>
          <cell r="M117">
            <v>39840</v>
          </cell>
          <cell r="N117" t="str">
            <v>Metro</v>
          </cell>
        </row>
        <row r="118">
          <cell r="A118">
            <v>118</v>
          </cell>
          <cell r="B118">
            <v>110532026</v>
          </cell>
          <cell r="C118" t="str">
            <v>YESB0000118</v>
          </cell>
          <cell r="D118" t="str">
            <v>Khandsa</v>
          </cell>
          <cell r="E118" t="str">
            <v>Gurgaon-3</v>
          </cell>
          <cell r="F118" t="str">
            <v>NCR-GUR</v>
          </cell>
          <cell r="G118" t="str">
            <v>MUBB</v>
          </cell>
          <cell r="H118" t="str">
            <v>NCR - I</v>
          </cell>
          <cell r="I118" t="str">
            <v>Haryana</v>
          </cell>
          <cell r="J118" t="str">
            <v>Khandsa</v>
          </cell>
          <cell r="K118" t="str">
            <v>Yes Bank Ltd, SCO 85, Sector 10A Market, Khandsa Road, Gurgaon 122001</v>
          </cell>
          <cell r="L118" t="str">
            <v>Spoke</v>
          </cell>
          <cell r="M118">
            <v>39995</v>
          </cell>
          <cell r="N118" t="str">
            <v>Rural</v>
          </cell>
        </row>
        <row r="119">
          <cell r="A119">
            <v>119</v>
          </cell>
          <cell r="B119">
            <v>462532002</v>
          </cell>
          <cell r="C119" t="str">
            <v>YESB0000119</v>
          </cell>
          <cell r="D119" t="str">
            <v>Bhopal</v>
          </cell>
          <cell r="E119" t="str">
            <v>Bhopal-1</v>
          </cell>
          <cell r="F119" t="str">
            <v>West-MP</v>
          </cell>
          <cell r="G119" t="str">
            <v>MUBB</v>
          </cell>
          <cell r="H119" t="str">
            <v>West</v>
          </cell>
          <cell r="I119" t="str">
            <v>Madhya Pradesh</v>
          </cell>
          <cell r="J119" t="str">
            <v>Bhopal</v>
          </cell>
          <cell r="K119" t="str">
            <v>Yes Bank Ltd.,  Gr Floor, Plot No. 215,  Mp Nagar, Phase 1, Bhopal, Madhya Pradesh-462011</v>
          </cell>
          <cell r="L119" t="str">
            <v>Cluster HUB</v>
          </cell>
          <cell r="M119">
            <v>40176</v>
          </cell>
          <cell r="N119" t="str">
            <v>Metro</v>
          </cell>
        </row>
        <row r="120">
          <cell r="A120">
            <v>120</v>
          </cell>
          <cell r="B120">
            <v>133532002</v>
          </cell>
          <cell r="C120" t="str">
            <v>YESB0000120</v>
          </cell>
          <cell r="D120" t="str">
            <v>Ambala Cantt</v>
          </cell>
          <cell r="E120" t="str">
            <v>Ambala</v>
          </cell>
          <cell r="F120" t="str">
            <v>North-4</v>
          </cell>
          <cell r="G120" t="str">
            <v>MUBB</v>
          </cell>
          <cell r="H120" t="str">
            <v>North</v>
          </cell>
          <cell r="I120" t="str">
            <v>Haryana</v>
          </cell>
          <cell r="J120" t="str">
            <v>Ambala</v>
          </cell>
          <cell r="K120" t="str">
            <v>4307, Shanti Complex, Ambala Jagadhri Road, Ambala Cantt-133001, Haryana</v>
          </cell>
          <cell r="L120" t="str">
            <v>Cluster HUB</v>
          </cell>
          <cell r="M120">
            <v>40011</v>
          </cell>
          <cell r="N120" t="str">
            <v>Urban</v>
          </cell>
        </row>
        <row r="121">
          <cell r="A121">
            <v>121</v>
          </cell>
          <cell r="B121">
            <v>110532028</v>
          </cell>
          <cell r="C121" t="str">
            <v>YESB0000121</v>
          </cell>
          <cell r="D121" t="str">
            <v>Bahadurgarh</v>
          </cell>
          <cell r="E121" t="str">
            <v>Rohini</v>
          </cell>
          <cell r="F121" t="str">
            <v>NCR-NOR</v>
          </cell>
          <cell r="G121" t="str">
            <v>MUBB</v>
          </cell>
          <cell r="H121" t="str">
            <v>NCR - I</v>
          </cell>
          <cell r="I121" t="str">
            <v>Haryana</v>
          </cell>
          <cell r="J121" t="str">
            <v>Bahadurgarh</v>
          </cell>
          <cell r="K121" t="str">
            <v>Yes Bank Ltd G. Floor, Venus Plaza, Nehru Park, Delhi-Rohtak Highway, Bahadurgarh, Haryana - 124507</v>
          </cell>
          <cell r="L121" t="str">
            <v>Spoke</v>
          </cell>
          <cell r="M121">
            <v>40085</v>
          </cell>
          <cell r="N121" t="str">
            <v>Urban</v>
          </cell>
        </row>
        <row r="122">
          <cell r="A122">
            <v>122</v>
          </cell>
          <cell r="B122">
            <v>400532015</v>
          </cell>
          <cell r="C122" t="str">
            <v>YESB0000122</v>
          </cell>
          <cell r="D122" t="str">
            <v>Ulhasnagar</v>
          </cell>
          <cell r="E122" t="str">
            <v>Kalyan</v>
          </cell>
          <cell r="F122" t="str">
            <v>MMR-TNM</v>
          </cell>
          <cell r="G122" t="str">
            <v>MUBB</v>
          </cell>
          <cell r="H122" t="str">
            <v>MMR &amp; ROMG - II</v>
          </cell>
          <cell r="I122" t="str">
            <v>Maharashtra</v>
          </cell>
          <cell r="J122" t="str">
            <v>Ulhasnagar</v>
          </cell>
          <cell r="K122" t="str">
            <v>Maruti Arcade, Ground And,Mazzanine Floor, Opp.,Ulhasnagar Municipal Corporation,421003</v>
          </cell>
          <cell r="L122" t="str">
            <v>Spoke</v>
          </cell>
          <cell r="M122">
            <v>39995</v>
          </cell>
          <cell r="N122" t="str">
            <v>Urban</v>
          </cell>
        </row>
        <row r="123">
          <cell r="A123">
            <v>123</v>
          </cell>
          <cell r="B123">
            <v>635532402</v>
          </cell>
          <cell r="C123" t="str">
            <v>YESB0000123</v>
          </cell>
          <cell r="D123" t="str">
            <v>Hosur</v>
          </cell>
          <cell r="E123" t="str">
            <v>Bannerghatta</v>
          </cell>
          <cell r="F123" t="str">
            <v>South-KAR2</v>
          </cell>
          <cell r="G123" t="str">
            <v>MUBB</v>
          </cell>
          <cell r="H123" t="str">
            <v>South</v>
          </cell>
          <cell r="I123" t="str">
            <v>Tamil Nadu</v>
          </cell>
          <cell r="J123" t="str">
            <v>Hosur</v>
          </cell>
          <cell r="K123" t="str">
            <v>Gr.Floor.Gsn Arcade,Survey No: 6/25/B1, Besides Vemala Kalyana Mandapam Bye Pass Road Hosur 635109</v>
          </cell>
          <cell r="L123" t="str">
            <v>Spoke</v>
          </cell>
          <cell r="M123">
            <v>40011</v>
          </cell>
          <cell r="N123" t="str">
            <v>Urban</v>
          </cell>
        </row>
        <row r="124">
          <cell r="A124">
            <v>124</v>
          </cell>
          <cell r="B124">
            <v>520532002</v>
          </cell>
          <cell r="C124" t="str">
            <v>YESB0000124</v>
          </cell>
          <cell r="D124" t="str">
            <v>Vijayawada</v>
          </cell>
          <cell r="E124" t="str">
            <v>Vijayawada</v>
          </cell>
          <cell r="F124" t="str">
            <v>South-AP</v>
          </cell>
          <cell r="G124" t="str">
            <v>MUBB</v>
          </cell>
          <cell r="H124" t="str">
            <v>South</v>
          </cell>
          <cell r="I124" t="str">
            <v>Andhra Pradesh</v>
          </cell>
          <cell r="J124" t="str">
            <v>Vijayawada</v>
          </cell>
          <cell r="K124" t="str">
            <v>Kranti Arcade, D No. 40/1/59, Near Benz Circle, M.G. Road, Vijaywada- 520010</v>
          </cell>
          <cell r="L124" t="str">
            <v>Cluster HUB</v>
          </cell>
          <cell r="M124">
            <v>40005</v>
          </cell>
          <cell r="N124" t="str">
            <v>Metro</v>
          </cell>
        </row>
        <row r="125">
          <cell r="A125">
            <v>125</v>
          </cell>
          <cell r="B125">
            <v>400532016</v>
          </cell>
          <cell r="C125" t="str">
            <v>YESB0000125</v>
          </cell>
          <cell r="D125" t="str">
            <v>Kalyan Dombivli</v>
          </cell>
          <cell r="E125" t="str">
            <v>Kalyan</v>
          </cell>
          <cell r="F125" t="str">
            <v>MMR-TNM</v>
          </cell>
          <cell r="G125" t="str">
            <v>MUBB</v>
          </cell>
          <cell r="H125" t="str">
            <v>MMR &amp; ROMG - II</v>
          </cell>
          <cell r="I125" t="str">
            <v>Maharashtra</v>
          </cell>
          <cell r="J125" t="str">
            <v>Kalyan - Dombivili</v>
          </cell>
          <cell r="K125" t="str">
            <v>Ground Floor,Shop No:,1,2,3, Shreya Palace, Opp Adarsh,Hindi School,Santoshi Mata Road,421301</v>
          </cell>
          <cell r="L125" t="str">
            <v>Cluster HUB</v>
          </cell>
          <cell r="M125">
            <v>40169</v>
          </cell>
          <cell r="N125" t="str">
            <v>Metro</v>
          </cell>
        </row>
        <row r="126">
          <cell r="A126">
            <v>126</v>
          </cell>
          <cell r="B126">
            <v>333532050</v>
          </cell>
          <cell r="C126" t="str">
            <v>YESB0000126</v>
          </cell>
          <cell r="D126" t="str">
            <v>Pilani</v>
          </cell>
          <cell r="E126" t="str">
            <v>Jaipur-3</v>
          </cell>
          <cell r="F126" t="str">
            <v>West-RAJ</v>
          </cell>
          <cell r="G126" t="str">
            <v>MUBB</v>
          </cell>
          <cell r="H126" t="str">
            <v>West</v>
          </cell>
          <cell r="I126" t="str">
            <v>Rajasthan</v>
          </cell>
          <cell r="J126" t="str">
            <v>Pilani</v>
          </cell>
          <cell r="K126" t="str">
            <v xml:space="preserve">Plot No.-1, Vidhya Vihar, Ward No.- 11, Pilani, Rajasthan, Pin 333001
</v>
          </cell>
          <cell r="L126" t="str">
            <v>Spoke</v>
          </cell>
          <cell r="M126">
            <v>40079</v>
          </cell>
          <cell r="N126" t="str">
            <v>Semi - Urban</v>
          </cell>
        </row>
        <row r="127">
          <cell r="A127">
            <v>127</v>
          </cell>
          <cell r="B127">
            <v>110532027</v>
          </cell>
          <cell r="C127" t="str">
            <v>YESB0000127</v>
          </cell>
          <cell r="D127" t="str">
            <v>Indirapuram</v>
          </cell>
          <cell r="E127" t="str">
            <v>Ghaziabad</v>
          </cell>
          <cell r="F127" t="str">
            <v>Noida</v>
          </cell>
          <cell r="G127" t="str">
            <v>MUBB</v>
          </cell>
          <cell r="H127" t="str">
            <v>NCR - II</v>
          </cell>
          <cell r="I127" t="str">
            <v>Uttar Pradesh</v>
          </cell>
          <cell r="J127" t="str">
            <v>Ghaziabad</v>
          </cell>
          <cell r="K127" t="str">
            <v xml:space="preserve">Ground Floor, BG 16,17, Aditya City Center, Plot No 3, Vaibhav Khand, Indirapuram, Ghaziabad Uttar Pradesh 201012 </v>
          </cell>
          <cell r="L127" t="str">
            <v>HUB</v>
          </cell>
          <cell r="M127">
            <v>40011</v>
          </cell>
          <cell r="N127" t="str">
            <v>Metro</v>
          </cell>
        </row>
        <row r="128">
          <cell r="A128">
            <v>128</v>
          </cell>
          <cell r="B128">
            <v>700532003</v>
          </cell>
          <cell r="C128" t="str">
            <v>YESB0000128</v>
          </cell>
          <cell r="D128" t="str">
            <v>Howrah</v>
          </cell>
          <cell r="E128" t="str">
            <v>Kolkata-North</v>
          </cell>
          <cell r="F128" t="str">
            <v>East-KOL2</v>
          </cell>
          <cell r="G128" t="str">
            <v>MUBB</v>
          </cell>
          <cell r="H128" t="str">
            <v>East</v>
          </cell>
          <cell r="I128" t="str">
            <v>West Bengal</v>
          </cell>
          <cell r="J128" t="str">
            <v>Howrah</v>
          </cell>
          <cell r="K128" t="str">
            <v>Yes Bank , Howrah Branch , Krishna Enclave, 2/1, Bhajan Lal Lohia Lane,, Ps Golabari, Howrah, West Bengal 711101</v>
          </cell>
          <cell r="L128" t="str">
            <v>Cluster HUB</v>
          </cell>
          <cell r="M128">
            <v>40073</v>
          </cell>
          <cell r="N128" t="str">
            <v>Metro</v>
          </cell>
        </row>
        <row r="129">
          <cell r="A129">
            <v>129</v>
          </cell>
          <cell r="B129">
            <v>136532353</v>
          </cell>
          <cell r="C129" t="str">
            <v>YESB0000129</v>
          </cell>
          <cell r="D129" t="str">
            <v>Cheeka</v>
          </cell>
          <cell r="E129" t="str">
            <v>Kurukshetra</v>
          </cell>
          <cell r="F129" t="str">
            <v>Haryana</v>
          </cell>
          <cell r="G129" t="str">
            <v>EBrB</v>
          </cell>
          <cell r="H129" t="str">
            <v>EBrB - North</v>
          </cell>
          <cell r="I129" t="str">
            <v>Haryana</v>
          </cell>
          <cell r="J129" t="str">
            <v>Cheeka</v>
          </cell>
          <cell r="K129" t="str">
            <v>Yes Bank Ltd ,Kaithal Road, Cheeka-136034</v>
          </cell>
          <cell r="L129" t="str">
            <v>Spoke</v>
          </cell>
          <cell r="M129">
            <v>40169</v>
          </cell>
          <cell r="N129" t="str">
            <v>Semi - Urban</v>
          </cell>
        </row>
        <row r="130">
          <cell r="A130">
            <v>130</v>
          </cell>
          <cell r="B130">
            <v>110532029</v>
          </cell>
          <cell r="C130" t="str">
            <v>YESB0000130</v>
          </cell>
          <cell r="D130" t="str">
            <v>Kundli</v>
          </cell>
          <cell r="E130" t="str">
            <v>Rai</v>
          </cell>
          <cell r="F130" t="str">
            <v>NCR</v>
          </cell>
          <cell r="G130" t="str">
            <v>EBrB</v>
          </cell>
          <cell r="H130" t="str">
            <v>EBrB - Central</v>
          </cell>
          <cell r="I130" t="str">
            <v>Haryana</v>
          </cell>
          <cell r="J130" t="str">
            <v>Kundli</v>
          </cell>
          <cell r="K130" t="str">
            <v>Ground &amp; First Floor, Shop No 44, Shopping Complex, Industrial Estate, Kundli, Sonepat, Haryana-131028</v>
          </cell>
          <cell r="L130" t="str">
            <v>Spoke</v>
          </cell>
          <cell r="M130">
            <v>40170</v>
          </cell>
          <cell r="N130" t="str">
            <v>Rural</v>
          </cell>
        </row>
        <row r="131">
          <cell r="A131">
            <v>131</v>
          </cell>
          <cell r="B131">
            <v>301532202</v>
          </cell>
          <cell r="C131" t="str">
            <v>YESB0000131</v>
          </cell>
          <cell r="D131" t="str">
            <v>Neemrana</v>
          </cell>
          <cell r="E131" t="str">
            <v>Jaipur-3</v>
          </cell>
          <cell r="F131" t="str">
            <v>West-RAJ</v>
          </cell>
          <cell r="G131" t="str">
            <v>MUBB</v>
          </cell>
          <cell r="H131" t="str">
            <v>West</v>
          </cell>
          <cell r="I131" t="str">
            <v>Rajasthan</v>
          </cell>
          <cell r="J131" t="str">
            <v>Neemrana</v>
          </cell>
          <cell r="K131" t="str">
            <v>Ground Floor, 166-167, Riico Industrial Area Shopping Complex,Po Neemrana, Dist Alwar, Rajasthan- 301701</v>
          </cell>
          <cell r="L131" t="str">
            <v>Spoke</v>
          </cell>
          <cell r="M131">
            <v>40175</v>
          </cell>
          <cell r="N131" t="str">
            <v>Rural</v>
          </cell>
        </row>
        <row r="132">
          <cell r="A132">
            <v>132</v>
          </cell>
          <cell r="B132">
            <v>136532302</v>
          </cell>
          <cell r="C132" t="str">
            <v>YESB0000132</v>
          </cell>
          <cell r="D132" t="str">
            <v>Dhand</v>
          </cell>
          <cell r="E132" t="str">
            <v>Kurukshetra</v>
          </cell>
          <cell r="F132" t="str">
            <v>Haryana</v>
          </cell>
          <cell r="G132" t="str">
            <v>EBrB</v>
          </cell>
          <cell r="H132" t="str">
            <v>EBrB - North</v>
          </cell>
          <cell r="I132" t="str">
            <v>Haryana</v>
          </cell>
          <cell r="J132" t="str">
            <v>Dhand</v>
          </cell>
          <cell r="K132" t="str">
            <v>Yes Bank Ltd. H.No,400, Kurukshetra Road, Dhand -136020</v>
          </cell>
          <cell r="L132" t="str">
            <v>Spoke</v>
          </cell>
          <cell r="M132">
            <v>40175</v>
          </cell>
          <cell r="N132" t="str">
            <v>Rural</v>
          </cell>
        </row>
        <row r="133">
          <cell r="A133">
            <v>133</v>
          </cell>
          <cell r="B133">
            <v>110532032</v>
          </cell>
          <cell r="C133" t="str">
            <v>YESB0000133</v>
          </cell>
          <cell r="D133" t="str">
            <v>Kasna</v>
          </cell>
          <cell r="E133" t="str">
            <v>Noida-2</v>
          </cell>
          <cell r="F133" t="str">
            <v>Noida</v>
          </cell>
          <cell r="G133" t="str">
            <v>MUBB</v>
          </cell>
          <cell r="H133" t="str">
            <v>NCR - II</v>
          </cell>
          <cell r="I133" t="str">
            <v>Uttar Pradesh</v>
          </cell>
          <cell r="J133" t="str">
            <v>Kasna</v>
          </cell>
          <cell r="K133" t="str">
            <v>Ground Floor, GNS Plaza, Shop no- G-5,G-6, G-7, G-8,  Plot no- 7/1, Site-IV, Kasna , Tehsil –Sadar, Distt.–Gautambudh Nagar ,Greater Noida, U.P-201310</v>
          </cell>
          <cell r="L133" t="str">
            <v>Spoke</v>
          </cell>
          <cell r="M133">
            <v>40226</v>
          </cell>
          <cell r="N133" t="str">
            <v>Rural</v>
          </cell>
        </row>
        <row r="134">
          <cell r="A134">
            <v>134</v>
          </cell>
          <cell r="B134">
            <v>400532017</v>
          </cell>
          <cell r="C134" t="str">
            <v>YESB0000134</v>
          </cell>
          <cell r="D134" t="str">
            <v>Bandra</v>
          </cell>
          <cell r="E134" t="str">
            <v>Bandra</v>
          </cell>
          <cell r="F134" t="str">
            <v>MMR-2</v>
          </cell>
          <cell r="G134" t="str">
            <v>MUBB</v>
          </cell>
          <cell r="H134" t="str">
            <v>MMR &amp; ROMG - I</v>
          </cell>
          <cell r="I134" t="str">
            <v>Maharashtra</v>
          </cell>
          <cell r="J134" t="str">
            <v>Greater Mumbai</v>
          </cell>
          <cell r="K134" t="str">
            <v>Grnd And Mezzanine Flr,Shop No G-01,,893,Notan Chambers,Turner Rd,,Bandra(W), 400050</v>
          </cell>
          <cell r="L134" t="str">
            <v>Cluster HUB</v>
          </cell>
          <cell r="M134">
            <v>40225</v>
          </cell>
          <cell r="N134" t="str">
            <v>Metro</v>
          </cell>
        </row>
        <row r="135">
          <cell r="A135">
            <v>135</v>
          </cell>
          <cell r="B135">
            <v>411532004</v>
          </cell>
          <cell r="C135" t="str">
            <v>YESB0000135</v>
          </cell>
          <cell r="D135" t="str">
            <v>Kondhave Khurd</v>
          </cell>
          <cell r="E135" t="str">
            <v>Pune-1</v>
          </cell>
          <cell r="F135" t="str">
            <v>PUNE</v>
          </cell>
          <cell r="G135" t="str">
            <v>MUBB</v>
          </cell>
          <cell r="H135" t="str">
            <v>MMR &amp; ROMG - II</v>
          </cell>
          <cell r="I135" t="str">
            <v>Maharashtra</v>
          </cell>
          <cell r="J135" t="str">
            <v>Kondhave Khurd</v>
          </cell>
          <cell r="K135" t="str">
            <v>Ground Floor, Shop No: 4, Aditya Business Center, Plot No: 40-44, S.No. 1/A (Part), Nibm Junction, Kondhave Khurd, Pune, Maharashtra - 411 048.</v>
          </cell>
          <cell r="L135" t="str">
            <v>HUB</v>
          </cell>
          <cell r="M135">
            <v>40231</v>
          </cell>
          <cell r="N135" t="str">
            <v>Rural</v>
          </cell>
        </row>
        <row r="136">
          <cell r="A136">
            <v>136</v>
          </cell>
          <cell r="B136">
            <v>110532031</v>
          </cell>
          <cell r="C136" t="str">
            <v>YESB0000136</v>
          </cell>
          <cell r="D136" t="str">
            <v>Connaught Place</v>
          </cell>
          <cell r="E136" t="str">
            <v>Mayur Vihar</v>
          </cell>
          <cell r="F136" t="str">
            <v>NCR-CEN &amp; EAST</v>
          </cell>
          <cell r="G136" t="str">
            <v>MUBB</v>
          </cell>
          <cell r="H136" t="str">
            <v>NCR - II</v>
          </cell>
          <cell r="I136" t="str">
            <v>Delhi</v>
          </cell>
          <cell r="J136" t="str">
            <v>New Delhi</v>
          </cell>
          <cell r="K136" t="str">
            <v>56 Janpath, Alps Building, New Delhi - 110001</v>
          </cell>
          <cell r="L136" t="str">
            <v>Spoke</v>
          </cell>
          <cell r="M136">
            <v>40225</v>
          </cell>
          <cell r="N136" t="str">
            <v>Metro</v>
          </cell>
        </row>
        <row r="137">
          <cell r="A137">
            <v>137</v>
          </cell>
          <cell r="B137">
            <v>110532030</v>
          </cell>
          <cell r="C137" t="str">
            <v>YESB0000137</v>
          </cell>
          <cell r="D137" t="str">
            <v>Sankhol</v>
          </cell>
          <cell r="E137" t="str">
            <v>Jhajjar</v>
          </cell>
          <cell r="F137" t="str">
            <v>NCR</v>
          </cell>
          <cell r="G137" t="str">
            <v>EBrB</v>
          </cell>
          <cell r="H137" t="str">
            <v>EBrB - Central</v>
          </cell>
          <cell r="I137" t="str">
            <v>Haryana</v>
          </cell>
          <cell r="J137" t="str">
            <v>Sankhol</v>
          </cell>
          <cell r="K137" t="str">
            <v xml:space="preserve">Ground Floor,(Western Side) Khewat No 368,Hotel Vc Kassaur, Nh 10,Po And Mauza Sankhol Sankhol,Bahadurgarh Haryana 124502 </v>
          </cell>
          <cell r="L137" t="str">
            <v>Spoke</v>
          </cell>
          <cell r="M137">
            <v>40225</v>
          </cell>
          <cell r="N137" t="str">
            <v>Rural</v>
          </cell>
        </row>
        <row r="138">
          <cell r="A138">
            <v>138</v>
          </cell>
          <cell r="B138">
            <v>182532201</v>
          </cell>
          <cell r="C138" t="str">
            <v>YESB0000138</v>
          </cell>
          <cell r="D138" t="str">
            <v>Katra</v>
          </cell>
          <cell r="E138" t="str">
            <v>Jammu</v>
          </cell>
          <cell r="F138" t="str">
            <v>North-1</v>
          </cell>
          <cell r="G138" t="str">
            <v>MUBB</v>
          </cell>
          <cell r="H138" t="str">
            <v>North</v>
          </cell>
          <cell r="I138" t="str">
            <v>Jammu &amp; Kashmir</v>
          </cell>
          <cell r="J138" t="str">
            <v>Katra</v>
          </cell>
          <cell r="K138" t="str">
            <v>C/0 Hotel Bhawani Paradise ,Jammu Katra Road Katra, 182301</v>
          </cell>
          <cell r="L138" t="str">
            <v>Spoke</v>
          </cell>
          <cell r="M138">
            <v>40689</v>
          </cell>
          <cell r="N138" t="str">
            <v>Rural</v>
          </cell>
        </row>
        <row r="139">
          <cell r="A139">
            <v>139</v>
          </cell>
          <cell r="B139">
            <v>110532036</v>
          </cell>
          <cell r="C139" t="str">
            <v>YESB0000139</v>
          </cell>
          <cell r="D139" t="str">
            <v>Dundahera</v>
          </cell>
          <cell r="E139" t="str">
            <v>Gurgaon-2</v>
          </cell>
          <cell r="F139" t="str">
            <v>NCR-GUR</v>
          </cell>
          <cell r="G139" t="str">
            <v>MUBB</v>
          </cell>
          <cell r="H139" t="str">
            <v>NCR - I</v>
          </cell>
          <cell r="I139" t="str">
            <v>Haryana</v>
          </cell>
          <cell r="J139" t="str">
            <v>Dundahera</v>
          </cell>
          <cell r="K139" t="str">
            <v>G.F.,Plot No 14/2, Milestone, Infotech Centre, Old Gurgaon Road, Dundahera, Gurgaon-122016</v>
          </cell>
          <cell r="L139" t="str">
            <v>Spoke</v>
          </cell>
          <cell r="M139">
            <v>40268</v>
          </cell>
          <cell r="N139" t="str">
            <v>Urban</v>
          </cell>
        </row>
        <row r="140">
          <cell r="A140">
            <v>140</v>
          </cell>
          <cell r="B140">
            <v>110532035</v>
          </cell>
          <cell r="C140" t="str">
            <v>YESB0000140</v>
          </cell>
          <cell r="D140" t="str">
            <v>Badshahpur</v>
          </cell>
          <cell r="E140" t="str">
            <v>Manesar</v>
          </cell>
          <cell r="F140" t="str">
            <v>NCR-GUR</v>
          </cell>
          <cell r="G140" t="str">
            <v>MUBB</v>
          </cell>
          <cell r="H140" t="str">
            <v>NCR - I</v>
          </cell>
          <cell r="I140" t="str">
            <v>Haryana</v>
          </cell>
          <cell r="J140" t="str">
            <v>Badshahpur</v>
          </cell>
          <cell r="K140" t="str">
            <v>Ground Floor, Unit No-5,Block - 2,Vatika Business Park, Sohna Road, Badshahpur, Gurgaon-122101</v>
          </cell>
          <cell r="L140" t="str">
            <v>Spoke</v>
          </cell>
          <cell r="M140">
            <v>40268</v>
          </cell>
          <cell r="N140" t="str">
            <v>Semi - Urban</v>
          </cell>
        </row>
        <row r="141">
          <cell r="A141">
            <v>141</v>
          </cell>
          <cell r="B141">
            <v>123532202</v>
          </cell>
          <cell r="C141" t="str">
            <v>YESB0000141</v>
          </cell>
          <cell r="D141" t="str">
            <v>Bawal</v>
          </cell>
          <cell r="E141" t="str">
            <v>Manesar</v>
          </cell>
          <cell r="F141" t="str">
            <v>NCR-GUR</v>
          </cell>
          <cell r="G141" t="str">
            <v>MUBB</v>
          </cell>
          <cell r="H141" t="str">
            <v>NCR - I</v>
          </cell>
          <cell r="I141" t="str">
            <v>Haryana</v>
          </cell>
          <cell r="J141" t="str">
            <v>Bawal</v>
          </cell>
          <cell r="K141" t="str">
            <v>Shop No. 1 &amp; 2, Opposite Chhotu Ram  Chowk, Railway Road, Bawal, 123501</v>
          </cell>
          <cell r="L141" t="str">
            <v>Spoke</v>
          </cell>
          <cell r="M141">
            <v>40268</v>
          </cell>
          <cell r="N141" t="str">
            <v>Semi - Urban</v>
          </cell>
        </row>
        <row r="142">
          <cell r="A142">
            <v>142</v>
          </cell>
          <cell r="B142">
            <v>141532004</v>
          </cell>
          <cell r="C142" t="str">
            <v>YESB0000142</v>
          </cell>
          <cell r="D142" t="str">
            <v>Phullanwal</v>
          </cell>
          <cell r="E142" t="str">
            <v>Ludhiana 2</v>
          </cell>
          <cell r="F142" t="str">
            <v>North-2</v>
          </cell>
          <cell r="G142" t="str">
            <v>MUBB</v>
          </cell>
          <cell r="H142" t="str">
            <v>North</v>
          </cell>
          <cell r="I142" t="str">
            <v>Punjab</v>
          </cell>
          <cell r="J142" t="str">
            <v>Phullanwal</v>
          </cell>
          <cell r="K142" t="str">
            <v>Pakhowal Road, Opp South End Gardens Marriage Palace, Vpo Phullanwal,Distt. Ludhiana, 141108</v>
          </cell>
          <cell r="L142" t="str">
            <v>Spoke</v>
          </cell>
          <cell r="M142">
            <v>40427</v>
          </cell>
          <cell r="N142" t="str">
            <v>Rural</v>
          </cell>
        </row>
        <row r="143">
          <cell r="A143">
            <v>143</v>
          </cell>
          <cell r="B143">
            <v>141532003</v>
          </cell>
          <cell r="C143" t="str">
            <v>YESB0000143</v>
          </cell>
          <cell r="D143" t="str">
            <v>Sahnewal</v>
          </cell>
          <cell r="E143" t="str">
            <v>Bathinda</v>
          </cell>
          <cell r="F143" t="str">
            <v>Punjab</v>
          </cell>
          <cell r="G143" t="str">
            <v>EBrB</v>
          </cell>
          <cell r="H143" t="str">
            <v>EBrB - North</v>
          </cell>
          <cell r="I143" t="str">
            <v>Punjab</v>
          </cell>
          <cell r="J143" t="str">
            <v>Sahnewal</v>
          </cell>
          <cell r="K143" t="str">
            <v>Yes Bank Ltd, Gr. Floor, Bldg. No 9, Grain Market, Sahnewal-141120</v>
          </cell>
          <cell r="L143" t="str">
            <v>Spoke</v>
          </cell>
          <cell r="M143">
            <v>40267</v>
          </cell>
          <cell r="N143" t="str">
            <v>Semi - Urban</v>
          </cell>
        </row>
        <row r="144">
          <cell r="A144">
            <v>144</v>
          </cell>
          <cell r="B144">
            <v>144532302</v>
          </cell>
          <cell r="C144" t="str">
            <v>YESB0000144</v>
          </cell>
          <cell r="D144" t="str">
            <v>Nawansahar</v>
          </cell>
          <cell r="E144" t="str">
            <v>Hoshiarpur</v>
          </cell>
          <cell r="F144" t="str">
            <v>North-2</v>
          </cell>
          <cell r="G144" t="str">
            <v>MUBB</v>
          </cell>
          <cell r="H144" t="str">
            <v>North</v>
          </cell>
          <cell r="I144" t="str">
            <v>Punjab</v>
          </cell>
          <cell r="J144" t="str">
            <v>Nawansahar</v>
          </cell>
          <cell r="K144" t="str">
            <v>Gr. Floor,Property No.1/148,Banga Road,Nawanshahr,Punjab-144514</v>
          </cell>
          <cell r="L144" t="str">
            <v>HUB</v>
          </cell>
          <cell r="M144">
            <v>40268</v>
          </cell>
          <cell r="N144" t="str">
            <v>Semi - Urban</v>
          </cell>
        </row>
        <row r="145">
          <cell r="A145">
            <v>145</v>
          </cell>
          <cell r="B145">
            <v>160532007</v>
          </cell>
          <cell r="C145" t="str">
            <v>YESB0000145</v>
          </cell>
          <cell r="D145" t="str">
            <v>Zirakpur</v>
          </cell>
          <cell r="E145" t="str">
            <v>Patiala</v>
          </cell>
          <cell r="F145" t="str">
            <v>North-4</v>
          </cell>
          <cell r="G145" t="str">
            <v>MUBB</v>
          </cell>
          <cell r="H145" t="str">
            <v>North</v>
          </cell>
          <cell r="I145" t="str">
            <v>Punjab</v>
          </cell>
          <cell r="J145" t="str">
            <v>Zirakpur</v>
          </cell>
          <cell r="K145" t="str">
            <v>Sco 8&amp;9 (Gf) Hotel Kingston, Balaji Enclave, Patiala Highway, Zirakpur - 140603</v>
          </cell>
          <cell r="L145" t="str">
            <v>Spoke</v>
          </cell>
          <cell r="M145">
            <v>40268</v>
          </cell>
          <cell r="N145" t="str">
            <v>Semi - Urban</v>
          </cell>
        </row>
        <row r="146">
          <cell r="A146">
            <v>146</v>
          </cell>
          <cell r="B146">
            <v>140532302</v>
          </cell>
          <cell r="C146" t="str">
            <v>YESB0000146</v>
          </cell>
          <cell r="D146" t="str">
            <v>Ropar</v>
          </cell>
          <cell r="E146" t="str">
            <v>Mohali-2</v>
          </cell>
          <cell r="F146" t="str">
            <v>North-3</v>
          </cell>
          <cell r="G146" t="str">
            <v>MUBB</v>
          </cell>
          <cell r="H146" t="str">
            <v>North</v>
          </cell>
          <cell r="I146" t="str">
            <v>Punjab</v>
          </cell>
          <cell r="J146" t="str">
            <v>Ropar</v>
          </cell>
          <cell r="K146" t="str">
            <v>Yes Bank Ltd , Sco 42 , Ground Floor , Beant Singh Aman Nagar , Bela Road , Roopnagar , Pin No 140001 Punjab</v>
          </cell>
          <cell r="L146" t="str">
            <v>Spoke</v>
          </cell>
          <cell r="M146">
            <v>40268</v>
          </cell>
          <cell r="N146" t="str">
            <v>Semi - Urban</v>
          </cell>
        </row>
        <row r="147">
          <cell r="A147">
            <v>147</v>
          </cell>
          <cell r="B147">
            <v>160532005</v>
          </cell>
          <cell r="C147" t="str">
            <v>YESB0000147</v>
          </cell>
          <cell r="D147" t="str">
            <v>Derabassi</v>
          </cell>
          <cell r="E147" t="str">
            <v>Panchkula</v>
          </cell>
          <cell r="F147" t="str">
            <v>North-4</v>
          </cell>
          <cell r="G147" t="str">
            <v>MUBB</v>
          </cell>
          <cell r="H147" t="str">
            <v>North</v>
          </cell>
          <cell r="I147" t="str">
            <v>Punjab</v>
          </cell>
          <cell r="J147" t="str">
            <v>Derabassi</v>
          </cell>
          <cell r="K147" t="str">
            <v>Ground Floor, Paras Complex, Ambala Chandigarh Road Nh 2 Derabassi Pin-140507</v>
          </cell>
          <cell r="L147" t="str">
            <v>Spoke</v>
          </cell>
          <cell r="M147">
            <v>40267</v>
          </cell>
          <cell r="N147" t="str">
            <v>Semi - Urban</v>
          </cell>
        </row>
        <row r="148">
          <cell r="A148">
            <v>148</v>
          </cell>
          <cell r="B148">
            <v>160532006</v>
          </cell>
          <cell r="C148" t="str">
            <v>YESB0000148</v>
          </cell>
          <cell r="D148" t="str">
            <v>Kharar</v>
          </cell>
          <cell r="E148" t="str">
            <v>Mohali-2</v>
          </cell>
          <cell r="F148" t="str">
            <v>North-3</v>
          </cell>
          <cell r="G148" t="str">
            <v>MUBB</v>
          </cell>
          <cell r="H148" t="str">
            <v>North</v>
          </cell>
          <cell r="I148" t="str">
            <v>Punjab</v>
          </cell>
          <cell r="J148" t="str">
            <v>Kharar</v>
          </cell>
          <cell r="K148" t="str">
            <v>Ground Floor, SC0 52-53, City Heart, Kharar Main Road, Kharar, Punjab – 140301</v>
          </cell>
          <cell r="L148" t="str">
            <v>Spoke</v>
          </cell>
          <cell r="M148">
            <v>40264</v>
          </cell>
          <cell r="N148" t="str">
            <v>Semi - Urban</v>
          </cell>
        </row>
        <row r="149">
          <cell r="A149">
            <v>149</v>
          </cell>
          <cell r="B149">
            <v>144532402</v>
          </cell>
          <cell r="C149" t="str">
            <v>YESB0000149</v>
          </cell>
          <cell r="D149" t="str">
            <v>Nakodar</v>
          </cell>
          <cell r="E149" t="str">
            <v>Hoshiarpur</v>
          </cell>
          <cell r="F149" t="str">
            <v>North-2</v>
          </cell>
          <cell r="G149" t="str">
            <v>MUBB</v>
          </cell>
          <cell r="H149" t="str">
            <v>North</v>
          </cell>
          <cell r="I149" t="str">
            <v>Punjab</v>
          </cell>
          <cell r="J149" t="str">
            <v>Nakodar</v>
          </cell>
          <cell r="K149" t="str">
            <v>S Kumar Complex, Noormahal Road, Nakodar - 144040</v>
          </cell>
          <cell r="L149" t="str">
            <v>Spoke</v>
          </cell>
          <cell r="M149">
            <v>40268</v>
          </cell>
          <cell r="N149" t="str">
            <v>Rural</v>
          </cell>
        </row>
        <row r="150">
          <cell r="A150">
            <v>150</v>
          </cell>
          <cell r="B150">
            <v>791532002</v>
          </cell>
          <cell r="C150" t="str">
            <v>YESB0000150</v>
          </cell>
          <cell r="D150" t="str">
            <v>Itanagar</v>
          </cell>
          <cell r="E150" t="str">
            <v>Guwahati 1</v>
          </cell>
          <cell r="F150" t="str">
            <v>East-NE</v>
          </cell>
          <cell r="G150" t="str">
            <v>MUBB</v>
          </cell>
          <cell r="H150" t="str">
            <v>East</v>
          </cell>
          <cell r="I150" t="str">
            <v>Arunachal Pradesh</v>
          </cell>
          <cell r="J150" t="str">
            <v>Itanagar</v>
          </cell>
          <cell r="K150" t="str">
            <v>Yes Bank Ltd L K Building Ground Floor E Sector Opp Arunachal Pradesh Civil Secretariat Itanagar  Pin-791111</v>
          </cell>
          <cell r="L150" t="str">
            <v>Spoke</v>
          </cell>
          <cell r="M150">
            <v>40268</v>
          </cell>
          <cell r="N150" t="str">
            <v>Semi - Urban</v>
          </cell>
        </row>
        <row r="151">
          <cell r="A151">
            <v>151</v>
          </cell>
          <cell r="B151">
            <v>788532002</v>
          </cell>
          <cell r="C151" t="str">
            <v>YESB0000151</v>
          </cell>
          <cell r="D151" t="str">
            <v>Silchar</v>
          </cell>
          <cell r="E151" t="str">
            <v>Guwahati 2</v>
          </cell>
          <cell r="F151" t="str">
            <v>East-NE</v>
          </cell>
          <cell r="G151" t="str">
            <v>MUBB</v>
          </cell>
          <cell r="H151" t="str">
            <v>East</v>
          </cell>
          <cell r="I151" t="str">
            <v>Assam</v>
          </cell>
          <cell r="J151" t="str">
            <v>Silchar</v>
          </cell>
          <cell r="K151" t="str">
            <v>Ground Floor, Basundhara Building, Shillong Patty, Silchar, Assam-788001</v>
          </cell>
          <cell r="L151" t="str">
            <v>Spoke</v>
          </cell>
          <cell r="M151">
            <v>40427</v>
          </cell>
          <cell r="N151" t="str">
            <v>Urban</v>
          </cell>
        </row>
        <row r="152">
          <cell r="A152">
            <v>152</v>
          </cell>
          <cell r="B152">
            <v>793532002</v>
          </cell>
          <cell r="C152" t="str">
            <v>YESB0000152</v>
          </cell>
          <cell r="D152" t="str">
            <v>Shillong</v>
          </cell>
          <cell r="E152" t="str">
            <v>Guwahati 2</v>
          </cell>
          <cell r="F152" t="str">
            <v>East-NE</v>
          </cell>
          <cell r="G152" t="str">
            <v>MUBB</v>
          </cell>
          <cell r="H152" t="str">
            <v>East</v>
          </cell>
          <cell r="I152" t="str">
            <v>Meghalaya</v>
          </cell>
          <cell r="J152" t="str">
            <v>Shillong</v>
          </cell>
          <cell r="K152" t="str">
            <v>Yes Bank Ltd, Ground And First Floor, Rpg Complex, Keating Road, Meghalaya793001</v>
          </cell>
          <cell r="L152" t="str">
            <v>Spoke</v>
          </cell>
          <cell r="M152">
            <v>40488</v>
          </cell>
          <cell r="N152" t="str">
            <v>Urban</v>
          </cell>
        </row>
        <row r="153">
          <cell r="A153">
            <v>153</v>
          </cell>
          <cell r="B153">
            <v>796532002</v>
          </cell>
          <cell r="C153" t="str">
            <v>YESB0000153</v>
          </cell>
          <cell r="D153" t="str">
            <v>Aizawal</v>
          </cell>
          <cell r="E153" t="str">
            <v>Guwahati 2</v>
          </cell>
          <cell r="F153" t="str">
            <v>East-NE</v>
          </cell>
          <cell r="G153" t="str">
            <v>MUBB</v>
          </cell>
          <cell r="H153" t="str">
            <v>East</v>
          </cell>
          <cell r="I153" t="str">
            <v>Mizoram</v>
          </cell>
          <cell r="J153" t="str">
            <v>Aizawl</v>
          </cell>
          <cell r="K153" t="str">
            <v>Yes Bank Ltd, Aizawl Branch, Mission Veng, New Street , J Thang Huama Building, Opp Sbi Mission Veng Branch, 796001</v>
          </cell>
          <cell r="L153" t="str">
            <v>Spoke</v>
          </cell>
          <cell r="M153">
            <v>40267</v>
          </cell>
          <cell r="N153" t="str">
            <v>Urban</v>
          </cell>
        </row>
        <row r="154">
          <cell r="A154">
            <v>154</v>
          </cell>
          <cell r="B154">
            <v>737532002</v>
          </cell>
          <cell r="C154" t="str">
            <v>YESB0000154</v>
          </cell>
          <cell r="D154" t="str">
            <v>Gangtok</v>
          </cell>
          <cell r="E154" t="str">
            <v>Rest of Bengal</v>
          </cell>
          <cell r="F154" t="str">
            <v>East-KOL2</v>
          </cell>
          <cell r="G154" t="str">
            <v>MUBB</v>
          </cell>
          <cell r="H154" t="str">
            <v>East</v>
          </cell>
          <cell r="I154" t="str">
            <v>Sikkim</v>
          </cell>
          <cell r="J154" t="str">
            <v>Gangtok</v>
          </cell>
          <cell r="K154" t="str">
            <v xml:space="preserve">Yes Bank Ltd, Ground Floor, Hungry Jack Plaza, Nh-31A, Gangtok,Sikkim -737101 </v>
          </cell>
          <cell r="L154" t="str">
            <v>Spoke</v>
          </cell>
          <cell r="M154">
            <v>40339</v>
          </cell>
          <cell r="N154" t="str">
            <v>Urban</v>
          </cell>
        </row>
        <row r="155">
          <cell r="A155">
            <v>155</v>
          </cell>
          <cell r="B155">
            <v>799532002</v>
          </cell>
          <cell r="C155" t="str">
            <v>YESB0000155</v>
          </cell>
          <cell r="D155" t="str">
            <v>Agartala</v>
          </cell>
          <cell r="E155" t="str">
            <v>Guwahati 2</v>
          </cell>
          <cell r="F155" t="str">
            <v>East-NE</v>
          </cell>
          <cell r="G155" t="str">
            <v>MUBB</v>
          </cell>
          <cell r="H155" t="str">
            <v>East</v>
          </cell>
          <cell r="I155" t="str">
            <v>Tripura</v>
          </cell>
          <cell r="J155" t="str">
            <v>Agartala</v>
          </cell>
          <cell r="K155" t="str">
            <v>Yes Bank Ltd,Agartala Branch,Paradise Chowmohani,Hospital Road, Opp.-Lici Branch 1,Agartala - 799001</v>
          </cell>
          <cell r="L155" t="str">
            <v>Spoke</v>
          </cell>
          <cell r="M155">
            <v>40267</v>
          </cell>
          <cell r="N155" t="str">
            <v>Urban</v>
          </cell>
        </row>
        <row r="156">
          <cell r="A156">
            <v>156</v>
          </cell>
          <cell r="B156">
            <v>560532008</v>
          </cell>
          <cell r="C156" t="str">
            <v>YESB0000156</v>
          </cell>
          <cell r="D156" t="str">
            <v>Bangalore - Malleswaram</v>
          </cell>
          <cell r="E156" t="str">
            <v>Malleshwaram</v>
          </cell>
          <cell r="F156" t="str">
            <v>South-KAR1</v>
          </cell>
          <cell r="G156" t="str">
            <v>MUBB</v>
          </cell>
          <cell r="H156" t="str">
            <v>South</v>
          </cell>
          <cell r="I156" t="str">
            <v>Karnataka</v>
          </cell>
          <cell r="J156" t="str">
            <v>Bangalore</v>
          </cell>
          <cell r="K156" t="str">
            <v>Ground &amp; First Floor, Plot No.:93, 7Th Cross, Sampige Road, Malleshwaram Bangalore 560003</v>
          </cell>
          <cell r="L156" t="str">
            <v>Cluster HUB</v>
          </cell>
          <cell r="M156">
            <v>41083</v>
          </cell>
          <cell r="N156" t="str">
            <v>Metro</v>
          </cell>
        </row>
        <row r="157">
          <cell r="A157">
            <v>157</v>
          </cell>
          <cell r="B157">
            <v>110532034</v>
          </cell>
          <cell r="C157" t="str">
            <v>YESB0000157</v>
          </cell>
          <cell r="D157" t="str">
            <v>Ganaur</v>
          </cell>
          <cell r="E157" t="str">
            <v>Panipat</v>
          </cell>
          <cell r="F157" t="str">
            <v>Haryana</v>
          </cell>
          <cell r="G157" t="str">
            <v>EBrB</v>
          </cell>
          <cell r="H157" t="str">
            <v>EBrB - North</v>
          </cell>
          <cell r="I157" t="str">
            <v>Haryana</v>
          </cell>
          <cell r="J157" t="str">
            <v>Ganaur</v>
          </cell>
          <cell r="K157" t="str">
            <v>Pushp Complex, Mc Road, Ganaur 131101</v>
          </cell>
          <cell r="L157" t="str">
            <v>Spoke</v>
          </cell>
          <cell r="M157">
            <v>40520</v>
          </cell>
          <cell r="N157" t="str">
            <v>Semi - Urban</v>
          </cell>
        </row>
        <row r="158">
          <cell r="A158">
            <v>158</v>
          </cell>
          <cell r="B158">
            <v>500532006</v>
          </cell>
          <cell r="C158" t="str">
            <v>YESB0000158</v>
          </cell>
          <cell r="D158" t="str">
            <v>Shamshabad</v>
          </cell>
          <cell r="E158" t="str">
            <v>Hitech City</v>
          </cell>
          <cell r="F158" t="str">
            <v>South-Telangana</v>
          </cell>
          <cell r="G158" t="str">
            <v>MUBB</v>
          </cell>
          <cell r="H158" t="str">
            <v>South</v>
          </cell>
          <cell r="I158" t="str">
            <v>Telangana</v>
          </cell>
          <cell r="J158" t="str">
            <v>Shamshabad</v>
          </cell>
          <cell r="K158" t="str">
            <v>Yes Bank Ltd, Ground Floor, H. No:11-3/5/1, Plot No. 222,233,234 &amp; 235, Madhura Nagar, Phase - 1, Shamshabad, Rr Dist, 501218</v>
          </cell>
          <cell r="L158" t="str">
            <v>Spoke</v>
          </cell>
          <cell r="M158">
            <v>41015</v>
          </cell>
          <cell r="N158" t="str">
            <v>Semi - Urban</v>
          </cell>
        </row>
        <row r="159">
          <cell r="A159">
            <v>159</v>
          </cell>
          <cell r="B159">
            <v>131532002</v>
          </cell>
          <cell r="C159" t="str">
            <v>YESB0000159</v>
          </cell>
          <cell r="D159" t="str">
            <v>Gohana</v>
          </cell>
          <cell r="E159" t="str">
            <v>Panipat</v>
          </cell>
          <cell r="F159" t="str">
            <v>Haryana</v>
          </cell>
          <cell r="G159" t="str">
            <v>EBrB</v>
          </cell>
          <cell r="H159" t="str">
            <v>EBrB - North</v>
          </cell>
          <cell r="I159" t="str">
            <v>Haryana</v>
          </cell>
          <cell r="J159" t="str">
            <v>Gohana</v>
          </cell>
          <cell r="K159" t="str">
            <v>Ground Floor, Khasra No 1333 (0-16), Samta Chowk, Near Old Bus Stand Gohana -130301</v>
          </cell>
          <cell r="L159" t="str">
            <v>Spoke</v>
          </cell>
          <cell r="M159">
            <v>40520</v>
          </cell>
          <cell r="N159" t="str">
            <v>Semi - Urban</v>
          </cell>
        </row>
        <row r="160">
          <cell r="A160">
            <v>160</v>
          </cell>
          <cell r="B160">
            <v>700532005</v>
          </cell>
          <cell r="C160" t="str">
            <v>YESB0000160</v>
          </cell>
          <cell r="D160" t="str">
            <v>Bidhan Nagar</v>
          </cell>
          <cell r="E160" t="str">
            <v>Kolkata- Salt lake</v>
          </cell>
          <cell r="F160" t="str">
            <v>East-KOL2</v>
          </cell>
          <cell r="G160" t="str">
            <v>MUBB</v>
          </cell>
          <cell r="H160" t="str">
            <v>East</v>
          </cell>
          <cell r="I160" t="str">
            <v>West Bengal</v>
          </cell>
          <cell r="J160" t="str">
            <v>Salt lake</v>
          </cell>
          <cell r="K160" t="str">
            <v>Ground Floor, Cimsys Towers, Y-13, Sector – V, Salt Lake City, Kolkata 700 091</v>
          </cell>
          <cell r="L160" t="str">
            <v>Cluster HUB</v>
          </cell>
          <cell r="M160">
            <v>40998</v>
          </cell>
          <cell r="N160" t="str">
            <v>Urban</v>
          </cell>
        </row>
        <row r="161">
          <cell r="A161">
            <v>161</v>
          </cell>
          <cell r="B161">
            <v>110532033</v>
          </cell>
          <cell r="C161" t="str">
            <v>YESB0000161</v>
          </cell>
          <cell r="D161" t="str">
            <v>Sushant Lok</v>
          </cell>
          <cell r="E161" t="str">
            <v>Gurgaon-3</v>
          </cell>
          <cell r="F161" t="str">
            <v>NCR-GUR</v>
          </cell>
          <cell r="G161" t="str">
            <v>MUBB</v>
          </cell>
          <cell r="H161" t="str">
            <v>NCR - I</v>
          </cell>
          <cell r="I161" t="str">
            <v>Haryana</v>
          </cell>
          <cell r="J161" t="str">
            <v>Gurgaon</v>
          </cell>
          <cell r="K161" t="str">
            <v>Yes Bank Limited, Ground Floor, Unit No - 004, Unitech Trade Centre, Sushant Lok - 1, Gurgaon - 122 001, Haryana</v>
          </cell>
          <cell r="L161" t="str">
            <v>Cluster HUB</v>
          </cell>
          <cell r="M161">
            <v>40449</v>
          </cell>
          <cell r="N161" t="str">
            <v>Urban</v>
          </cell>
        </row>
        <row r="162">
          <cell r="A162">
            <v>162</v>
          </cell>
          <cell r="B162">
            <v>400532018</v>
          </cell>
          <cell r="C162" t="str">
            <v>YESB0000162</v>
          </cell>
          <cell r="D162" t="str">
            <v>Metro</v>
          </cell>
          <cell r="E162" t="str">
            <v>Fort</v>
          </cell>
          <cell r="F162" t="str">
            <v>MMR-1</v>
          </cell>
          <cell r="G162" t="str">
            <v>MUBB</v>
          </cell>
          <cell r="H162" t="str">
            <v>MMR &amp; ROMG - II</v>
          </cell>
          <cell r="I162" t="str">
            <v>Maharashtra</v>
          </cell>
          <cell r="J162" t="str">
            <v>Greater Mumbai</v>
          </cell>
          <cell r="K162" t="str">
            <v>Metro House,,Mahatma Gandhi Road,,Dhobi Talao,Mumbai-400020</v>
          </cell>
          <cell r="L162" t="str">
            <v>HUB</v>
          </cell>
          <cell r="M162">
            <v>40389</v>
          </cell>
          <cell r="N162" t="str">
            <v>Metro</v>
          </cell>
        </row>
        <row r="163">
          <cell r="A163">
            <v>163</v>
          </cell>
          <cell r="B163">
            <v>400532019</v>
          </cell>
          <cell r="C163" t="str">
            <v>YESB0000163</v>
          </cell>
          <cell r="D163" t="str">
            <v>Juhu</v>
          </cell>
          <cell r="E163" t="str">
            <v>Santacruz</v>
          </cell>
          <cell r="F163" t="str">
            <v>MMR-2</v>
          </cell>
          <cell r="G163" t="str">
            <v>MUBB</v>
          </cell>
          <cell r="H163" t="str">
            <v>MMR &amp; ROMG - I</v>
          </cell>
          <cell r="I163" t="str">
            <v>Maharashtra</v>
          </cell>
          <cell r="J163" t="str">
            <v>Greater Mumbai</v>
          </cell>
          <cell r="K163" t="str">
            <v>Duru Kripa Nutan Lakshmi Chs Road No 10 Jvpd Scheme Vile Parle West Mumbai 49</v>
          </cell>
          <cell r="L163" t="str">
            <v>HUB</v>
          </cell>
          <cell r="M163">
            <v>40396</v>
          </cell>
          <cell r="N163" t="str">
            <v>Metro</v>
          </cell>
        </row>
        <row r="164">
          <cell r="A164">
            <v>164</v>
          </cell>
          <cell r="B164">
            <v>400532039</v>
          </cell>
          <cell r="C164" t="str">
            <v>YESB0000164</v>
          </cell>
          <cell r="D164" t="str">
            <v>Borivali</v>
          </cell>
          <cell r="E164" t="str">
            <v>Borivali</v>
          </cell>
          <cell r="F164" t="str">
            <v>MMR-3</v>
          </cell>
          <cell r="G164" t="str">
            <v>MUBB</v>
          </cell>
          <cell r="H164" t="str">
            <v>MMR &amp; ROMG - I</v>
          </cell>
          <cell r="I164" t="str">
            <v>Maharashtra</v>
          </cell>
          <cell r="J164" t="str">
            <v>Greater Mumbai</v>
          </cell>
          <cell r="K164" t="str">
            <v>Shop No 1,2,3,4 And 5,Ground Floor,Abhilasha-1,Punjabi Lane, Borivali(W), 400092</v>
          </cell>
          <cell r="L164" t="str">
            <v>Cluster HUB</v>
          </cell>
          <cell r="M164">
            <v>40773</v>
          </cell>
          <cell r="N164" t="str">
            <v>Metro</v>
          </cell>
        </row>
        <row r="165">
          <cell r="A165">
            <v>165</v>
          </cell>
          <cell r="B165">
            <v>110532040</v>
          </cell>
          <cell r="C165" t="str">
            <v>YESB0000165</v>
          </cell>
          <cell r="D165" t="str">
            <v>Janakpuri</v>
          </cell>
          <cell r="E165" t="str">
            <v>Janakpuri</v>
          </cell>
          <cell r="F165" t="str">
            <v>NCR-WES</v>
          </cell>
          <cell r="G165" t="str">
            <v>MUBB</v>
          </cell>
          <cell r="H165" t="str">
            <v>NCR - I</v>
          </cell>
          <cell r="I165" t="str">
            <v>Delhi</v>
          </cell>
          <cell r="J165" t="str">
            <v>New Delhi</v>
          </cell>
          <cell r="K165" t="str">
            <v>G9 -12, Plot No. 54B, B Block Community Centre, Mahatta Towers, Janakpuri, New Delhi-110058</v>
          </cell>
          <cell r="L165" t="str">
            <v>Cluster HUB</v>
          </cell>
          <cell r="M165">
            <v>40540</v>
          </cell>
          <cell r="N165" t="str">
            <v>Metro</v>
          </cell>
        </row>
        <row r="166">
          <cell r="A166">
            <v>166</v>
          </cell>
          <cell r="B166">
            <v>110532037</v>
          </cell>
          <cell r="C166" t="str">
            <v>YESB0000166</v>
          </cell>
          <cell r="D166" t="str">
            <v>Chandni Chowk</v>
          </cell>
          <cell r="E166" t="str">
            <v>Connaught-Place</v>
          </cell>
          <cell r="F166" t="str">
            <v>NCR-CEN &amp; EAST</v>
          </cell>
          <cell r="G166" t="str">
            <v>MUBB</v>
          </cell>
          <cell r="H166" t="str">
            <v>NCR - II</v>
          </cell>
          <cell r="I166" t="str">
            <v>Delhi</v>
          </cell>
          <cell r="J166" t="str">
            <v>New Delhi</v>
          </cell>
          <cell r="K166" t="str">
            <v>Ground Floor, 1936, Shankar Terrace, Fountain Chowk, Chandni Chowk, Delhi - 110006</v>
          </cell>
          <cell r="L166" t="str">
            <v>HUB</v>
          </cell>
          <cell r="M166">
            <v>40525</v>
          </cell>
          <cell r="N166" t="str">
            <v>Metro</v>
          </cell>
        </row>
        <row r="167">
          <cell r="A167">
            <v>167</v>
          </cell>
          <cell r="B167">
            <v>126532002</v>
          </cell>
          <cell r="C167" t="str">
            <v>YESB0000167</v>
          </cell>
          <cell r="D167" t="str">
            <v>Jind</v>
          </cell>
          <cell r="E167" t="str">
            <v>Ambala</v>
          </cell>
          <cell r="F167" t="str">
            <v>North-4</v>
          </cell>
          <cell r="G167" t="str">
            <v>MUBB</v>
          </cell>
          <cell r="H167" t="str">
            <v>North</v>
          </cell>
          <cell r="I167" t="str">
            <v>Haryana</v>
          </cell>
          <cell r="J167" t="str">
            <v>Jind</v>
          </cell>
          <cell r="K167" t="str">
            <v>Yes Bank Ltd Ground Floor, SCO No. 1, Huda District Shopping Centre, Jind- 126102.</v>
          </cell>
          <cell r="L167" t="str">
            <v>Spoke</v>
          </cell>
          <cell r="M167">
            <v>40449</v>
          </cell>
          <cell r="N167" t="str">
            <v>Urban</v>
          </cell>
        </row>
        <row r="168">
          <cell r="A168">
            <v>168</v>
          </cell>
          <cell r="B168">
            <v>132532102</v>
          </cell>
          <cell r="C168" t="str">
            <v>YESB0000168</v>
          </cell>
          <cell r="D168" t="str">
            <v>Karnal</v>
          </cell>
          <cell r="E168" t="str">
            <v>Ambala</v>
          </cell>
          <cell r="F168" t="str">
            <v>North-4</v>
          </cell>
          <cell r="G168" t="str">
            <v>MUBB</v>
          </cell>
          <cell r="H168" t="str">
            <v>North</v>
          </cell>
          <cell r="I168" t="str">
            <v>Haryana</v>
          </cell>
          <cell r="J168" t="str">
            <v>Karnal</v>
          </cell>
          <cell r="K168" t="str">
            <v>Sco 253, Sector 12, Ue, Karnal, 132001</v>
          </cell>
          <cell r="L168" t="str">
            <v>Cluster HUB</v>
          </cell>
          <cell r="M168">
            <v>40448</v>
          </cell>
          <cell r="N168" t="str">
            <v>Urban</v>
          </cell>
        </row>
        <row r="169">
          <cell r="A169">
            <v>169</v>
          </cell>
          <cell r="B169">
            <v>136532152</v>
          </cell>
          <cell r="C169" t="str">
            <v>YESB0000169</v>
          </cell>
          <cell r="D169" t="str">
            <v>Kaithal</v>
          </cell>
          <cell r="E169" t="str">
            <v>Ambala</v>
          </cell>
          <cell r="F169" t="str">
            <v>North-4</v>
          </cell>
          <cell r="G169" t="str">
            <v>MUBB</v>
          </cell>
          <cell r="H169" t="str">
            <v>North</v>
          </cell>
          <cell r="I169" t="str">
            <v>Haryana</v>
          </cell>
          <cell r="J169" t="str">
            <v>Kaithal</v>
          </cell>
          <cell r="K169" t="str">
            <v>Ground Floor, Sar Complex, Plot No. 153/2, 156, 158/10,Gobind Nagar, Dhand Road, Kaithal – 136027.</v>
          </cell>
          <cell r="L169" t="str">
            <v>HUB</v>
          </cell>
          <cell r="M169">
            <v>40449</v>
          </cell>
          <cell r="N169" t="str">
            <v>Urban</v>
          </cell>
        </row>
        <row r="170">
          <cell r="A170">
            <v>170</v>
          </cell>
          <cell r="B170">
            <v>135532002</v>
          </cell>
          <cell r="C170" t="str">
            <v>YESB0000170</v>
          </cell>
          <cell r="D170" t="str">
            <v>Yamuna nagar</v>
          </cell>
          <cell r="E170" t="str">
            <v>Ambala</v>
          </cell>
          <cell r="F170" t="str">
            <v>North-4</v>
          </cell>
          <cell r="G170" t="str">
            <v>MUBB</v>
          </cell>
          <cell r="H170" t="str">
            <v>North</v>
          </cell>
          <cell r="I170" t="str">
            <v>Haryana</v>
          </cell>
          <cell r="J170" t="str">
            <v>Yamuna Nagar</v>
          </cell>
          <cell r="K170" t="str">
            <v xml:space="preserve">Yes Bank Ltd B/194,Shivaji Park, Model Town  Yamunanagar-135001 </v>
          </cell>
          <cell r="L170" t="str">
            <v>HUB</v>
          </cell>
          <cell r="M170">
            <v>40449</v>
          </cell>
          <cell r="N170" t="str">
            <v>Urban</v>
          </cell>
        </row>
        <row r="171">
          <cell r="A171">
            <v>171</v>
          </cell>
          <cell r="B171">
            <v>151532002</v>
          </cell>
          <cell r="C171" t="str">
            <v>YESB0000171</v>
          </cell>
          <cell r="D171" t="str">
            <v>Bhatinda</v>
          </cell>
          <cell r="E171" t="str">
            <v>Ludhiana 2</v>
          </cell>
          <cell r="F171" t="str">
            <v>North-2</v>
          </cell>
          <cell r="G171" t="str">
            <v>MUBB</v>
          </cell>
          <cell r="H171" t="str">
            <v>North</v>
          </cell>
          <cell r="I171" t="str">
            <v>Punjab</v>
          </cell>
          <cell r="J171" t="str">
            <v>Bhatinda</v>
          </cell>
          <cell r="K171" t="str">
            <v>Oracle Building, M.C No. 2683, Guru Kanshi Marg, G.T Road, Bathinda, 151001</v>
          </cell>
          <cell r="L171" t="str">
            <v>Cluster HUB</v>
          </cell>
          <cell r="M171">
            <v>40448</v>
          </cell>
          <cell r="N171" t="str">
            <v>Urban</v>
          </cell>
        </row>
        <row r="172">
          <cell r="A172">
            <v>172</v>
          </cell>
          <cell r="B172">
            <v>110532042</v>
          </cell>
          <cell r="C172" t="str">
            <v>YESB0000172</v>
          </cell>
          <cell r="D172" t="str">
            <v>DLF Cyber City ( Gurgaon -4)</v>
          </cell>
          <cell r="E172" t="str">
            <v>Gurgaon-2</v>
          </cell>
          <cell r="F172" t="str">
            <v>NCR-GUR</v>
          </cell>
          <cell r="G172" t="str">
            <v>MUBB</v>
          </cell>
          <cell r="H172" t="str">
            <v>NCR - I</v>
          </cell>
          <cell r="I172" t="str">
            <v>Haryana</v>
          </cell>
          <cell r="J172" t="str">
            <v>Gurgaon</v>
          </cell>
          <cell r="K172" t="str">
            <v>Yes Bank Limited, Ground Floor, Building No - 8, Tower - C, Dlf Cyber City, Gurgaon - 122 002, Haryana</v>
          </cell>
          <cell r="L172" t="str">
            <v>Cluster HUB</v>
          </cell>
          <cell r="M172">
            <v>40540</v>
          </cell>
          <cell r="N172" t="str">
            <v>Urban</v>
          </cell>
        </row>
        <row r="173">
          <cell r="A173">
            <v>173</v>
          </cell>
          <cell r="B173">
            <v>125532152</v>
          </cell>
          <cell r="C173" t="str">
            <v>YESB0000173</v>
          </cell>
          <cell r="D173" t="str">
            <v>Tohana</v>
          </cell>
          <cell r="E173" t="str">
            <v>Fatehabad</v>
          </cell>
          <cell r="F173" t="str">
            <v>Haryana</v>
          </cell>
          <cell r="G173" t="str">
            <v>EBrB</v>
          </cell>
          <cell r="H173" t="str">
            <v>EBrB - North</v>
          </cell>
          <cell r="I173" t="str">
            <v>Haryana</v>
          </cell>
          <cell r="J173" t="str">
            <v>Tohana</v>
          </cell>
          <cell r="K173" t="str">
            <v>Ground Floor,Opposite Mc Office,Chd Road Tohana -125120</v>
          </cell>
          <cell r="L173" t="str">
            <v>Spoke</v>
          </cell>
          <cell r="M173">
            <v>40541</v>
          </cell>
          <cell r="N173" t="str">
            <v>Semi - Urban</v>
          </cell>
        </row>
        <row r="174">
          <cell r="A174">
            <v>174</v>
          </cell>
          <cell r="B174">
            <v>132532152</v>
          </cell>
          <cell r="C174" t="str">
            <v>YESB0000174</v>
          </cell>
          <cell r="D174" t="str">
            <v>Samalkha</v>
          </cell>
          <cell r="E174" t="str">
            <v>Panipat</v>
          </cell>
          <cell r="F174" t="str">
            <v>Haryana</v>
          </cell>
          <cell r="G174" t="str">
            <v>EBrB</v>
          </cell>
          <cell r="H174" t="str">
            <v>EBrB - North</v>
          </cell>
          <cell r="I174" t="str">
            <v>Haryana</v>
          </cell>
          <cell r="J174" t="str">
            <v>Samalkha</v>
          </cell>
          <cell r="K174" t="str">
            <v>81-82, Ground Floor, New Anaj Mandi Samalkha-132101</v>
          </cell>
          <cell r="L174" t="str">
            <v>Spoke</v>
          </cell>
          <cell r="M174">
            <v>40450</v>
          </cell>
          <cell r="N174" t="str">
            <v>Semi - Urban</v>
          </cell>
        </row>
        <row r="175">
          <cell r="A175">
            <v>175</v>
          </cell>
          <cell r="B175">
            <v>282532003</v>
          </cell>
          <cell r="C175" t="str">
            <v>YESB0000175</v>
          </cell>
          <cell r="D175" t="str">
            <v>DayalBagh</v>
          </cell>
          <cell r="E175" t="str">
            <v>Agra</v>
          </cell>
          <cell r="F175" t="str">
            <v>North-6</v>
          </cell>
          <cell r="G175" t="str">
            <v>MUBB</v>
          </cell>
          <cell r="H175" t="str">
            <v>North</v>
          </cell>
          <cell r="I175" t="str">
            <v>Uttar Pradesh</v>
          </cell>
          <cell r="J175" t="str">
            <v>DayalBagh</v>
          </cell>
          <cell r="K175" t="str">
            <v>48 A Heera Bagh Colony Dayalbagh Road Agra-282005</v>
          </cell>
          <cell r="L175" t="str">
            <v>Spoke</v>
          </cell>
          <cell r="M175">
            <v>40450</v>
          </cell>
          <cell r="N175" t="str">
            <v>Rural</v>
          </cell>
        </row>
        <row r="176">
          <cell r="A176">
            <v>176</v>
          </cell>
          <cell r="B176">
            <v>395532003</v>
          </cell>
          <cell r="C176" t="str">
            <v>YESB0000176</v>
          </cell>
          <cell r="D176" t="str">
            <v>Sachin</v>
          </cell>
          <cell r="E176" t="str">
            <v>Surat-1</v>
          </cell>
          <cell r="F176" t="str">
            <v>West-GUJ3</v>
          </cell>
          <cell r="G176" t="str">
            <v>MUBB</v>
          </cell>
          <cell r="H176" t="str">
            <v>West</v>
          </cell>
          <cell r="I176" t="str">
            <v>Gujarat</v>
          </cell>
          <cell r="J176" t="str">
            <v>Sachin</v>
          </cell>
          <cell r="K176" t="str">
            <v>Show Room No. 11, 12 &amp; 13 On Ground Floor, Sidhi Vinayak Residency, Block No. 171, S.No.480 At Mouje Sachin, Surat, Gujarat- 394 230</v>
          </cell>
          <cell r="L176" t="str">
            <v>HUB</v>
          </cell>
          <cell r="M176">
            <v>40449</v>
          </cell>
          <cell r="N176" t="str">
            <v>Semi - Urban</v>
          </cell>
        </row>
        <row r="177">
          <cell r="A177">
            <v>177</v>
          </cell>
          <cell r="B177">
            <v>400532021</v>
          </cell>
          <cell r="C177" t="str">
            <v>YESB0000177</v>
          </cell>
          <cell r="D177" t="str">
            <v>Bhiwandi</v>
          </cell>
          <cell r="E177" t="str">
            <v>Thane</v>
          </cell>
          <cell r="F177" t="str">
            <v>MMR-TNM</v>
          </cell>
          <cell r="G177" t="str">
            <v>MUBB</v>
          </cell>
          <cell r="H177" t="str">
            <v>MMR &amp; ROMG - II</v>
          </cell>
          <cell r="I177" t="str">
            <v>Maharashtra</v>
          </cell>
          <cell r="J177" t="str">
            <v>Bhiwandi</v>
          </cell>
          <cell r="K177" t="str">
            <v>Shop No 6, Dhamankar Plaza,Dhamankar Naka,,Telipada, Bhiwandi, 421302</v>
          </cell>
          <cell r="L177" t="str">
            <v>Spoke</v>
          </cell>
          <cell r="M177">
            <v>40445</v>
          </cell>
          <cell r="N177" t="str">
            <v>Urban</v>
          </cell>
        </row>
        <row r="178">
          <cell r="A178">
            <v>178</v>
          </cell>
          <cell r="B178">
            <v>785532002</v>
          </cell>
          <cell r="C178" t="str">
            <v>YESB0000178</v>
          </cell>
          <cell r="D178" t="str">
            <v>Jorhat</v>
          </cell>
          <cell r="E178" t="str">
            <v>Jorhat</v>
          </cell>
          <cell r="F178" t="str">
            <v>East-NE</v>
          </cell>
          <cell r="G178" t="str">
            <v>MUBB</v>
          </cell>
          <cell r="H178" t="str">
            <v>East</v>
          </cell>
          <cell r="I178" t="str">
            <v>Assam</v>
          </cell>
          <cell r="J178" t="str">
            <v>Jorhat</v>
          </cell>
          <cell r="K178" t="str">
            <v>Ground Floor, R K Mahabir Prasad,Bldg, Holding No.6 Of 65,,Ward No 6, A. T. Road 785001</v>
          </cell>
          <cell r="L178" t="str">
            <v>Cluster HUB</v>
          </cell>
          <cell r="M178">
            <v>40449</v>
          </cell>
          <cell r="N178" t="str">
            <v>Semi - Urban</v>
          </cell>
        </row>
        <row r="179">
          <cell r="A179">
            <v>179</v>
          </cell>
          <cell r="B179">
            <v>713532002</v>
          </cell>
          <cell r="C179" t="str">
            <v>YESB0000179</v>
          </cell>
          <cell r="D179" t="str">
            <v>Asansol</v>
          </cell>
          <cell r="E179" t="str">
            <v>Rest of Bengal</v>
          </cell>
          <cell r="F179" t="str">
            <v>East-KOL2</v>
          </cell>
          <cell r="G179" t="str">
            <v>MUBB</v>
          </cell>
          <cell r="H179" t="str">
            <v>East</v>
          </cell>
          <cell r="I179" t="str">
            <v>West Bengal</v>
          </cell>
          <cell r="J179" t="str">
            <v>Asansol</v>
          </cell>
          <cell r="K179" t="str">
            <v>85 Gt Road,,Ground Floor, Laxmi Narayan Complex,Murgasol,Asansol 713303</v>
          </cell>
          <cell r="L179" t="str">
            <v>Spoke</v>
          </cell>
          <cell r="M179">
            <v>40450</v>
          </cell>
          <cell r="N179" t="str">
            <v>Urban</v>
          </cell>
        </row>
        <row r="180">
          <cell r="A180">
            <v>180</v>
          </cell>
          <cell r="B180">
            <v>831532002</v>
          </cell>
          <cell r="C180" t="str">
            <v>YESB0000180</v>
          </cell>
          <cell r="D180" t="str">
            <v>Adityapur</v>
          </cell>
          <cell r="E180" t="str">
            <v>Ranchi</v>
          </cell>
          <cell r="F180" t="str">
            <v>East-KOL1BJ</v>
          </cell>
          <cell r="G180" t="str">
            <v>MUBB</v>
          </cell>
          <cell r="H180" t="str">
            <v>East</v>
          </cell>
          <cell r="I180" t="str">
            <v>Jharkhand</v>
          </cell>
          <cell r="J180" t="str">
            <v>Adityapur</v>
          </cell>
          <cell r="K180" t="str">
            <v>Ground Floor, Pm Comlex Main Road Adityapur 831013</v>
          </cell>
          <cell r="L180" t="str">
            <v>Spoke</v>
          </cell>
          <cell r="M180">
            <v>40449</v>
          </cell>
          <cell r="N180" t="str">
            <v>Urban</v>
          </cell>
        </row>
        <row r="181">
          <cell r="A181">
            <v>181</v>
          </cell>
          <cell r="B181">
            <v>247532002</v>
          </cell>
          <cell r="C181" t="str">
            <v>YESB0000181</v>
          </cell>
          <cell r="D181" t="str">
            <v>Saharanpur</v>
          </cell>
          <cell r="E181" t="str">
            <v>Dehradun</v>
          </cell>
          <cell r="F181" t="str">
            <v>Noida</v>
          </cell>
          <cell r="G181" t="str">
            <v>MUBB</v>
          </cell>
          <cell r="H181" t="str">
            <v>NCR - II</v>
          </cell>
          <cell r="I181" t="str">
            <v>Uttar Pradesh</v>
          </cell>
          <cell r="J181" t="str">
            <v>Saharanpur</v>
          </cell>
          <cell r="K181" t="str">
            <v>2B/28, Ground Floor, Banka Complex, Mission Compound, Saharanpur, 247001</v>
          </cell>
          <cell r="L181" t="str">
            <v>Cluster HUB</v>
          </cell>
          <cell r="M181">
            <v>40541</v>
          </cell>
          <cell r="N181" t="str">
            <v>Urban</v>
          </cell>
        </row>
        <row r="182">
          <cell r="A182">
            <v>182</v>
          </cell>
          <cell r="B182">
            <v>201532002</v>
          </cell>
          <cell r="C182" t="str">
            <v>YESB0000182</v>
          </cell>
          <cell r="D182" t="str">
            <v>Modinagar</v>
          </cell>
          <cell r="E182" t="str">
            <v>Ghaziabad</v>
          </cell>
          <cell r="F182" t="str">
            <v>Noida</v>
          </cell>
          <cell r="G182" t="str">
            <v>MUBB</v>
          </cell>
          <cell r="H182" t="str">
            <v>NCR - II</v>
          </cell>
          <cell r="I182" t="str">
            <v>Uttar Pradesh</v>
          </cell>
          <cell r="J182" t="str">
            <v>Modinagar</v>
          </cell>
          <cell r="K182" t="str">
            <v>Ground Floor, Jindal Bhawan Opp Amber Cinema Modinagar, 201204</v>
          </cell>
          <cell r="L182" t="str">
            <v>Spoke</v>
          </cell>
          <cell r="M182">
            <v>40540</v>
          </cell>
          <cell r="N182" t="str">
            <v>Urban</v>
          </cell>
        </row>
        <row r="183">
          <cell r="A183">
            <v>183</v>
          </cell>
          <cell r="B183">
            <v>500532003</v>
          </cell>
          <cell r="C183" t="str">
            <v>YESB0000183</v>
          </cell>
          <cell r="D183" t="str">
            <v>Hyderabad 2 (Hi Tech City)</v>
          </cell>
          <cell r="E183" t="str">
            <v>Hitech City</v>
          </cell>
          <cell r="F183" t="str">
            <v>South-Telangana</v>
          </cell>
          <cell r="G183" t="str">
            <v>MUBB</v>
          </cell>
          <cell r="H183" t="str">
            <v>South</v>
          </cell>
          <cell r="I183" t="str">
            <v>Telangana</v>
          </cell>
          <cell r="J183" t="str">
            <v>Hyderabad</v>
          </cell>
          <cell r="K183" t="str">
            <v xml:space="preserve">Ground Floor, Sun Towers, Sector-1, Huda Techno Enclave Of Madhapur Village, R.R District. Andhra Pradesh- 500081  </v>
          </cell>
          <cell r="L183" t="str">
            <v>HUB</v>
          </cell>
          <cell r="M183">
            <v>40541</v>
          </cell>
          <cell r="N183" t="str">
            <v>Metro</v>
          </cell>
        </row>
        <row r="184">
          <cell r="A184">
            <v>184</v>
          </cell>
          <cell r="B184">
            <v>110532038</v>
          </cell>
          <cell r="C184" t="str">
            <v>YESB0000184</v>
          </cell>
          <cell r="D184" t="str">
            <v>Pitampura</v>
          </cell>
          <cell r="E184" t="str">
            <v>Pitampura</v>
          </cell>
          <cell r="F184" t="str">
            <v>NCR-NOR</v>
          </cell>
          <cell r="G184" t="str">
            <v>MUBB</v>
          </cell>
          <cell r="H184" t="str">
            <v>NCR - I</v>
          </cell>
          <cell r="I184" t="str">
            <v>Delhi</v>
          </cell>
          <cell r="J184" t="str">
            <v>New Delhi</v>
          </cell>
          <cell r="K184" t="str">
            <v>Ground Floor, Anchor No. 2, D Mall, Plot No.1, Netaji Subhash Place, Pitampura, New Delhi–110034</v>
          </cell>
          <cell r="L184" t="str">
            <v>HUB</v>
          </cell>
          <cell r="M184">
            <v>40540</v>
          </cell>
          <cell r="N184" t="str">
            <v>Metro</v>
          </cell>
        </row>
        <row r="185">
          <cell r="A185">
            <v>185</v>
          </cell>
          <cell r="B185">
            <v>110532039</v>
          </cell>
          <cell r="C185" t="str">
            <v>YESB0000185</v>
          </cell>
          <cell r="D185" t="str">
            <v>Meera Bagh</v>
          </cell>
          <cell r="E185" t="str">
            <v>Punjabi-Bagh</v>
          </cell>
          <cell r="F185" t="str">
            <v>NCR-NOR</v>
          </cell>
          <cell r="G185" t="str">
            <v>MUBB</v>
          </cell>
          <cell r="H185" t="str">
            <v>NCR - I</v>
          </cell>
          <cell r="I185" t="str">
            <v>Delhi</v>
          </cell>
          <cell r="J185" t="str">
            <v>New Delhi</v>
          </cell>
          <cell r="K185" t="str">
            <v>Yes Bank Ltd - B 379, Ground Floor, Meera Bagh, Outer Ring Road, New Delhi -110063</v>
          </cell>
          <cell r="L185" t="str">
            <v>Spoke</v>
          </cell>
          <cell r="M185">
            <v>40540</v>
          </cell>
          <cell r="N185" t="str">
            <v>Metro</v>
          </cell>
        </row>
        <row r="186">
          <cell r="A186">
            <v>186</v>
          </cell>
          <cell r="B186">
            <v>380532004</v>
          </cell>
          <cell r="C186" t="str">
            <v>YESB0000186</v>
          </cell>
          <cell r="D186" t="str">
            <v>Gandhinagar</v>
          </cell>
          <cell r="E186" t="str">
            <v>Gandhinagar</v>
          </cell>
          <cell r="F186" t="str">
            <v>West-GUJ2</v>
          </cell>
          <cell r="G186" t="str">
            <v>MUBB</v>
          </cell>
          <cell r="H186" t="str">
            <v>West</v>
          </cell>
          <cell r="I186" t="str">
            <v>Gujarat</v>
          </cell>
          <cell r="J186" t="str">
            <v>Gandhinagar</v>
          </cell>
          <cell r="K186" t="str">
            <v>Ground Floor, Poornima Guest House, Plot No. 285, Sector 16, Gandhinagar - 382016</v>
          </cell>
          <cell r="L186" t="str">
            <v>Cluster HUB</v>
          </cell>
          <cell r="M186">
            <v>40540</v>
          </cell>
          <cell r="N186" t="str">
            <v>Urban</v>
          </cell>
        </row>
        <row r="187">
          <cell r="A187">
            <v>187</v>
          </cell>
          <cell r="B187">
            <v>506532002</v>
          </cell>
          <cell r="C187" t="str">
            <v>YESB0000187</v>
          </cell>
          <cell r="D187" t="str">
            <v>Warangal</v>
          </cell>
          <cell r="E187" t="str">
            <v>Secunderabad</v>
          </cell>
          <cell r="F187" t="str">
            <v>South-Telangana</v>
          </cell>
          <cell r="G187" t="str">
            <v>MUBB</v>
          </cell>
          <cell r="H187" t="str">
            <v>South</v>
          </cell>
          <cell r="I187" t="str">
            <v>Telangana</v>
          </cell>
          <cell r="J187" t="str">
            <v>Warangal</v>
          </cell>
          <cell r="K187" t="str">
            <v>Ground Floor, 9-5-30/1/2, Mandi Bazaar, Warangal 506002</v>
          </cell>
          <cell r="L187" t="str">
            <v>Spoke</v>
          </cell>
          <cell r="M187">
            <v>40694</v>
          </cell>
          <cell r="N187" t="str">
            <v>Urban</v>
          </cell>
        </row>
        <row r="188">
          <cell r="A188">
            <v>188</v>
          </cell>
          <cell r="B188">
            <v>394532051</v>
          </cell>
          <cell r="C188" t="str">
            <v>YESB0000188</v>
          </cell>
          <cell r="D188" t="str">
            <v>Bardoli</v>
          </cell>
          <cell r="E188" t="str">
            <v>Surat-1</v>
          </cell>
          <cell r="F188" t="str">
            <v>West-GUJ3</v>
          </cell>
          <cell r="G188" t="str">
            <v>MUBB</v>
          </cell>
          <cell r="H188" t="str">
            <v>West</v>
          </cell>
          <cell r="I188" t="str">
            <v>Gujarat</v>
          </cell>
          <cell r="J188" t="str">
            <v>Bardoli</v>
          </cell>
          <cell r="K188" t="str">
            <v>Shop No. 201,202 &amp; 203 On U. Gr. Floor, City Centre, Station Road, Bardoli , 394601</v>
          </cell>
          <cell r="L188" t="str">
            <v>HUB</v>
          </cell>
          <cell r="M188">
            <v>40539</v>
          </cell>
          <cell r="N188" t="str">
            <v>Semi - Urban</v>
          </cell>
        </row>
        <row r="189">
          <cell r="A189">
            <v>189</v>
          </cell>
          <cell r="B189">
            <v>400532020</v>
          </cell>
          <cell r="C189" t="str">
            <v>YESB0000189</v>
          </cell>
          <cell r="D189" t="str">
            <v>Lamington Road</v>
          </cell>
          <cell r="E189" t="str">
            <v>Fort</v>
          </cell>
          <cell r="F189" t="str">
            <v>MMR-1</v>
          </cell>
          <cell r="G189" t="str">
            <v>MUBB</v>
          </cell>
          <cell r="H189" t="str">
            <v>MMR &amp; ROMG - II</v>
          </cell>
          <cell r="I189" t="str">
            <v>Maharashtra</v>
          </cell>
          <cell r="J189" t="str">
            <v>Greater Mumbai</v>
          </cell>
          <cell r="K189" t="str">
            <v>Ground And First Floor,,396/410, Shamita Terrace,Lamington Road, 400004</v>
          </cell>
          <cell r="L189" t="str">
            <v>HUB</v>
          </cell>
          <cell r="M189">
            <v>40605</v>
          </cell>
          <cell r="N189" t="str">
            <v>Metro</v>
          </cell>
        </row>
        <row r="190">
          <cell r="A190">
            <v>190</v>
          </cell>
          <cell r="B190">
            <v>700532004</v>
          </cell>
          <cell r="C190" t="str">
            <v>YESB0000190</v>
          </cell>
          <cell r="D190" t="str">
            <v>Kolkata Dalhousie</v>
          </cell>
          <cell r="E190" t="str">
            <v>Kolkata- Central</v>
          </cell>
          <cell r="F190" t="str">
            <v>East-KOL2</v>
          </cell>
          <cell r="G190" t="str">
            <v>MUBB</v>
          </cell>
          <cell r="H190" t="str">
            <v>East</v>
          </cell>
          <cell r="I190" t="str">
            <v>West Bengal</v>
          </cell>
          <cell r="J190" t="str">
            <v>Kolkata</v>
          </cell>
          <cell r="K190" t="str">
            <v>Stephen House,56 A Hemanta Basu,,Sarani,Ground And Mezzanine Floor,Kolkata-700001</v>
          </cell>
          <cell r="L190" t="str">
            <v>Cluster HUB</v>
          </cell>
          <cell r="M190">
            <v>40628</v>
          </cell>
          <cell r="N190" t="str">
            <v>Metro</v>
          </cell>
        </row>
        <row r="191">
          <cell r="A191">
            <v>191</v>
          </cell>
          <cell r="B191">
            <v>312532002</v>
          </cell>
          <cell r="C191" t="str">
            <v>YESB0000191</v>
          </cell>
          <cell r="D191" t="str">
            <v>Chittaurgarh</v>
          </cell>
          <cell r="E191" t="str">
            <v>Udaipur</v>
          </cell>
          <cell r="F191" t="str">
            <v>West-RAJ</v>
          </cell>
          <cell r="G191" t="str">
            <v>MUBB</v>
          </cell>
          <cell r="H191" t="str">
            <v>West</v>
          </cell>
          <cell r="I191" t="str">
            <v>Rajasthan</v>
          </cell>
          <cell r="J191" t="str">
            <v>Chittaurgarh</v>
          </cell>
          <cell r="K191" t="str">
            <v>Ground Floor, S.S Plaza( Khasra No 2245) , Chittorgarh Bhilwada Road, Po Chittorgarh ( Rajasthan ) Pin - 312001</v>
          </cell>
          <cell r="L191" t="str">
            <v>Spoke</v>
          </cell>
          <cell r="M191">
            <v>40541</v>
          </cell>
          <cell r="N191" t="str">
            <v>Semi - Urban</v>
          </cell>
        </row>
        <row r="192">
          <cell r="A192">
            <v>192</v>
          </cell>
          <cell r="B192">
            <v>110532043</v>
          </cell>
          <cell r="C192" t="str">
            <v>YESB0000192</v>
          </cell>
          <cell r="D192" t="str">
            <v>Sadar Bazaar</v>
          </cell>
          <cell r="E192" t="str">
            <v>Connaught-Place</v>
          </cell>
          <cell r="F192" t="str">
            <v>NCR-CEN &amp; EAST</v>
          </cell>
          <cell r="G192" t="str">
            <v>MUBB</v>
          </cell>
          <cell r="H192" t="str">
            <v>NCR - II</v>
          </cell>
          <cell r="I192" t="str">
            <v>Delhi</v>
          </cell>
          <cell r="J192" t="str">
            <v>New Delhi</v>
          </cell>
          <cell r="K192" t="str">
            <v xml:space="preserve">Ground  &amp; Mezzanine Floor, In out of Property  No-2612,2730 to 2732  , Opposite Sadar Bazar Police station, Sadar Thana Road,Delhi-110006 </v>
          </cell>
          <cell r="L192" t="str">
            <v>Spoke</v>
          </cell>
          <cell r="M192">
            <v>40627</v>
          </cell>
          <cell r="N192" t="str">
            <v>Metro</v>
          </cell>
        </row>
        <row r="193">
          <cell r="A193">
            <v>193</v>
          </cell>
          <cell r="B193">
            <v>388532001</v>
          </cell>
          <cell r="C193" t="str">
            <v>YESB0000193</v>
          </cell>
          <cell r="D193" t="str">
            <v>Anand</v>
          </cell>
          <cell r="E193" t="str">
            <v>V V nagar</v>
          </cell>
          <cell r="F193" t="str">
            <v>West-GUJ3</v>
          </cell>
          <cell r="G193" t="str">
            <v>MUBB</v>
          </cell>
          <cell r="H193" t="str">
            <v>West</v>
          </cell>
          <cell r="I193" t="str">
            <v>Gujarat</v>
          </cell>
          <cell r="J193" t="str">
            <v>Anand</v>
          </cell>
          <cell r="K193" t="str">
            <v>Ground Floor, Maruti Sunand, Amul Dairy Road, Anand, Gujarat - 388001</v>
          </cell>
          <cell r="L193" t="str">
            <v>Spoke</v>
          </cell>
          <cell r="M193">
            <v>40541</v>
          </cell>
          <cell r="N193" t="str">
            <v>Urban</v>
          </cell>
        </row>
        <row r="194">
          <cell r="A194">
            <v>194</v>
          </cell>
          <cell r="B194">
            <v>388532002</v>
          </cell>
          <cell r="C194" t="str">
            <v>YESB0000194</v>
          </cell>
          <cell r="D194" t="str">
            <v>Vallabh Vidya Nagar</v>
          </cell>
          <cell r="E194" t="str">
            <v>V V nagar</v>
          </cell>
          <cell r="F194" t="str">
            <v>West-GUJ3</v>
          </cell>
          <cell r="G194" t="str">
            <v>MUBB</v>
          </cell>
          <cell r="H194" t="str">
            <v>West</v>
          </cell>
          <cell r="I194" t="str">
            <v>Gujarat</v>
          </cell>
          <cell r="J194" t="str">
            <v>Vallabh Vidya Nagar</v>
          </cell>
          <cell r="K194" t="str">
            <v>Shop no.G/4, Ground Floor, Neelkanth Estate, Plot no.K/154 &amp; K/155, C. S. no.1634, Vallabh Vidhyanagar, Anand, Gujarat : 388 120</v>
          </cell>
          <cell r="L194" t="str">
            <v>Cluster HUB</v>
          </cell>
          <cell r="M194">
            <v>40628</v>
          </cell>
          <cell r="N194" t="str">
            <v>Semi - Urban</v>
          </cell>
        </row>
        <row r="195">
          <cell r="A195">
            <v>195</v>
          </cell>
          <cell r="B195">
            <v>400532025</v>
          </cell>
          <cell r="C195" t="str">
            <v>YESB0000195</v>
          </cell>
          <cell r="D195" t="str">
            <v>Mulund</v>
          </cell>
          <cell r="E195" t="str">
            <v>Powai</v>
          </cell>
          <cell r="F195" t="str">
            <v>MMR-3</v>
          </cell>
          <cell r="G195" t="str">
            <v>MUBB</v>
          </cell>
          <cell r="H195" t="str">
            <v>MMR &amp; ROMG - I</v>
          </cell>
          <cell r="I195" t="str">
            <v>Maharashtra</v>
          </cell>
          <cell r="J195" t="str">
            <v>Greater Mumbai</v>
          </cell>
          <cell r="K195" t="str">
            <v>Shop No.C1 And C3,C Wing,,Sagar Garden,Lbs Marg,Mulund(West), 400080</v>
          </cell>
          <cell r="L195" t="str">
            <v>HUB</v>
          </cell>
          <cell r="M195">
            <v>40628</v>
          </cell>
          <cell r="N195" t="str">
            <v>Metro</v>
          </cell>
        </row>
        <row r="196">
          <cell r="A196">
            <v>196</v>
          </cell>
          <cell r="B196">
            <v>400532022</v>
          </cell>
          <cell r="C196" t="str">
            <v>YESB0000196</v>
          </cell>
          <cell r="D196" t="str">
            <v>Powai</v>
          </cell>
          <cell r="E196" t="str">
            <v>Powai</v>
          </cell>
          <cell r="F196" t="str">
            <v>MMR-3</v>
          </cell>
          <cell r="G196" t="str">
            <v>MUBB</v>
          </cell>
          <cell r="H196" t="str">
            <v>MMR &amp; ROMG - I</v>
          </cell>
          <cell r="I196" t="str">
            <v>Maharashtra</v>
          </cell>
          <cell r="J196" t="str">
            <v>Greater Mumbai</v>
          </cell>
          <cell r="K196" t="str">
            <v>Unit No. 2, Delphi, Hiranandani Gardens, Powai, Mumbai , 400 076</v>
          </cell>
          <cell r="L196" t="str">
            <v>Cluster HUB</v>
          </cell>
          <cell r="M196">
            <v>40617</v>
          </cell>
          <cell r="N196" t="str">
            <v>Metro</v>
          </cell>
        </row>
        <row r="197">
          <cell r="A197">
            <v>197</v>
          </cell>
          <cell r="B197">
            <v>560532004</v>
          </cell>
          <cell r="C197" t="str">
            <v>YESB0000197</v>
          </cell>
          <cell r="D197" t="str">
            <v>Bangalore 2 (Jaya Nagar)</v>
          </cell>
          <cell r="E197" t="str">
            <v>Jayanagar</v>
          </cell>
          <cell r="F197" t="str">
            <v>South-KAR2</v>
          </cell>
          <cell r="G197" t="str">
            <v>MUBB</v>
          </cell>
          <cell r="H197" t="str">
            <v>South</v>
          </cell>
          <cell r="I197" t="str">
            <v>Karnataka</v>
          </cell>
          <cell r="J197" t="str">
            <v>Bangalore</v>
          </cell>
          <cell r="K197" t="str">
            <v>Prestige Sapphire,3Rd Block,9Th Main Road,Jayanagar Bangalore - 560011</v>
          </cell>
          <cell r="L197" t="str">
            <v>Cluster HUB</v>
          </cell>
          <cell r="M197">
            <v>40632</v>
          </cell>
          <cell r="N197" t="str">
            <v>Metro</v>
          </cell>
        </row>
        <row r="198">
          <cell r="A198">
            <v>198</v>
          </cell>
          <cell r="B198">
            <v>560532005</v>
          </cell>
          <cell r="C198" t="str">
            <v>YESB0000198</v>
          </cell>
          <cell r="D198" t="str">
            <v>Bangalore 3 (Kormangala)</v>
          </cell>
          <cell r="E198" t="str">
            <v xml:space="preserve">HSR Layout </v>
          </cell>
          <cell r="F198" t="str">
            <v>South-KAR2</v>
          </cell>
          <cell r="G198" t="str">
            <v>MUBB</v>
          </cell>
          <cell r="H198" t="str">
            <v>South</v>
          </cell>
          <cell r="I198" t="str">
            <v>Karnataka</v>
          </cell>
          <cell r="J198" t="str">
            <v>Bangalore</v>
          </cell>
          <cell r="K198" t="str">
            <v>Ground &amp; Mezzanine Floor, Basil Moneta No 612 80 Feet Road 4Th Block Koramangala 560095</v>
          </cell>
          <cell r="L198" t="str">
            <v>HUB</v>
          </cell>
          <cell r="M198">
            <v>40628</v>
          </cell>
          <cell r="N198" t="str">
            <v>Metro</v>
          </cell>
        </row>
        <row r="199">
          <cell r="A199">
            <v>199</v>
          </cell>
          <cell r="B199">
            <v>784532002</v>
          </cell>
          <cell r="C199" t="str">
            <v>YESB0000199</v>
          </cell>
          <cell r="D199" t="str">
            <v>Tezpur</v>
          </cell>
          <cell r="E199" t="str">
            <v>Guwahati 1</v>
          </cell>
          <cell r="F199" t="str">
            <v>East-NE</v>
          </cell>
          <cell r="G199" t="str">
            <v>MUBB</v>
          </cell>
          <cell r="H199" t="str">
            <v>East</v>
          </cell>
          <cell r="I199" t="str">
            <v>Assam</v>
          </cell>
          <cell r="J199" t="str">
            <v>Tejpur</v>
          </cell>
          <cell r="K199" t="str">
            <v>Ground Floor “Imperial Parijat” Situated At Main Road, Plot No. 1960 In Mahabhairab Ward &amp; Mouza Of Tezpur Town, District- Sonitpur, Assam- 784001</v>
          </cell>
          <cell r="L199" t="str">
            <v>Cluster HUB</v>
          </cell>
          <cell r="M199">
            <v>40632</v>
          </cell>
          <cell r="N199" t="str">
            <v>Semi - Urban</v>
          </cell>
        </row>
        <row r="200">
          <cell r="A200">
            <v>200</v>
          </cell>
          <cell r="B200">
            <v>400532027</v>
          </cell>
          <cell r="C200" t="str">
            <v>YESB0000200</v>
          </cell>
          <cell r="D200" t="str">
            <v>Navi Nerul</v>
          </cell>
          <cell r="E200" t="str">
            <v>Vashi</v>
          </cell>
          <cell r="F200" t="str">
            <v>MMR-TNM</v>
          </cell>
          <cell r="G200" t="str">
            <v>MUBB</v>
          </cell>
          <cell r="H200" t="str">
            <v>MMR &amp; ROMG - II</v>
          </cell>
          <cell r="I200" t="str">
            <v>Maharashtra</v>
          </cell>
          <cell r="J200" t="str">
            <v>Navi Mumbai</v>
          </cell>
          <cell r="K200" t="str">
            <v>Shop No 8 And 9,Ground Floor,Akshar Building,Shreeji Heights,Sector 46A,Seawoods,Nerul, 400706</v>
          </cell>
          <cell r="L200" t="str">
            <v>Spoke</v>
          </cell>
          <cell r="M200">
            <v>40627</v>
          </cell>
          <cell r="N200" t="str">
            <v>Metro</v>
          </cell>
        </row>
        <row r="201">
          <cell r="A201">
            <v>201</v>
          </cell>
          <cell r="B201">
            <v>400532044</v>
          </cell>
          <cell r="C201" t="str">
            <v>YESB0000201</v>
          </cell>
          <cell r="D201" t="str">
            <v>Mumbai - SEEPZ</v>
          </cell>
          <cell r="E201" t="str">
            <v>Chembur</v>
          </cell>
          <cell r="F201" t="str">
            <v>MMR-2</v>
          </cell>
          <cell r="G201" t="str">
            <v>MUBB</v>
          </cell>
          <cell r="H201" t="str">
            <v>MMR &amp; ROMG - I</v>
          </cell>
          <cell r="I201" t="str">
            <v>Maharashtra</v>
          </cell>
          <cell r="J201" t="str">
            <v>Greater Mumbai</v>
          </cell>
          <cell r="K201" t="str">
            <v>Ahura Centre, Shop No 19 And 20,Ground Floor, Mahakali Caves Road,,Landmark  Next To Hdfc Bank, 400093</v>
          </cell>
          <cell r="L201" t="str">
            <v>HUB</v>
          </cell>
          <cell r="M201">
            <v>41182</v>
          </cell>
          <cell r="N201" t="str">
            <v>Metro</v>
          </cell>
        </row>
        <row r="202">
          <cell r="A202">
            <v>202</v>
          </cell>
          <cell r="B202">
            <v>126532052</v>
          </cell>
          <cell r="C202" t="str">
            <v>YESB0000202</v>
          </cell>
          <cell r="D202" t="str">
            <v>Narwana</v>
          </cell>
          <cell r="E202" t="str">
            <v>Fatehabad</v>
          </cell>
          <cell r="F202" t="str">
            <v>Haryana</v>
          </cell>
          <cell r="G202" t="str">
            <v>EBrB</v>
          </cell>
          <cell r="H202" t="str">
            <v>EBrB - North</v>
          </cell>
          <cell r="I202" t="str">
            <v>Haryana</v>
          </cell>
          <cell r="J202" t="str">
            <v>Narwana</v>
          </cell>
          <cell r="K202" t="str">
            <v>Scf- 53, Ground Floor, Model Town, Narwana – 126116.</v>
          </cell>
          <cell r="L202" t="str">
            <v>Spoke</v>
          </cell>
          <cell r="M202">
            <v>40542</v>
          </cell>
          <cell r="N202" t="str">
            <v>Semi - Urban</v>
          </cell>
        </row>
        <row r="203">
          <cell r="A203">
            <v>203</v>
          </cell>
          <cell r="B203">
            <v>110532041</v>
          </cell>
          <cell r="C203" t="str">
            <v>YESB0000203</v>
          </cell>
          <cell r="D203" t="str">
            <v>Lajpat Nagar</v>
          </cell>
          <cell r="E203" t="str">
            <v>Saket</v>
          </cell>
          <cell r="F203" t="str">
            <v>NCR-SOU</v>
          </cell>
          <cell r="G203" t="str">
            <v>MUBB</v>
          </cell>
          <cell r="H203" t="str">
            <v>NCR - II</v>
          </cell>
          <cell r="I203" t="str">
            <v>Delhi</v>
          </cell>
          <cell r="J203" t="str">
            <v>New Delhi</v>
          </cell>
          <cell r="K203" t="str">
            <v>A-Ii/33 Ground Floor,Alankar Cinema Road,Lajpat Nagar-Ii,New Dealhi-110024</v>
          </cell>
          <cell r="L203" t="str">
            <v>HUB</v>
          </cell>
          <cell r="M203">
            <v>40617</v>
          </cell>
          <cell r="N203" t="str">
            <v>Metro</v>
          </cell>
        </row>
        <row r="204">
          <cell r="A204">
            <v>204</v>
          </cell>
          <cell r="B204">
            <v>110532045</v>
          </cell>
          <cell r="C204" t="str">
            <v>YESB0000204</v>
          </cell>
          <cell r="D204" t="str">
            <v>Kamala Nagar</v>
          </cell>
          <cell r="E204" t="str">
            <v>Model-Town</v>
          </cell>
          <cell r="F204" t="str">
            <v>NCR-NOR</v>
          </cell>
          <cell r="G204" t="str">
            <v>MUBB</v>
          </cell>
          <cell r="H204" t="str">
            <v>NCR - I</v>
          </cell>
          <cell r="I204" t="str">
            <v>Delhi</v>
          </cell>
          <cell r="J204" t="str">
            <v>New Delhi</v>
          </cell>
          <cell r="K204" t="str">
            <v>Ground Floor, Plot No 80, Block-D, Saraswati Marg, Kamla Nagar, New Delhi-110007</v>
          </cell>
          <cell r="L204" t="str">
            <v>Spoke</v>
          </cell>
          <cell r="M204">
            <v>40694</v>
          </cell>
          <cell r="N204" t="str">
            <v>Metro</v>
          </cell>
        </row>
        <row r="205">
          <cell r="A205">
            <v>205</v>
          </cell>
          <cell r="B205">
            <v>110532049</v>
          </cell>
          <cell r="C205" t="str">
            <v>YESB0000205</v>
          </cell>
          <cell r="D205" t="str">
            <v>Karol Bagh</v>
          </cell>
          <cell r="E205" t="str">
            <v>Rajinder Place</v>
          </cell>
          <cell r="F205" t="str">
            <v>NCR-CEN &amp; EAST</v>
          </cell>
          <cell r="G205" t="str">
            <v>MUBB</v>
          </cell>
          <cell r="H205" t="str">
            <v>NCR - II</v>
          </cell>
          <cell r="I205" t="str">
            <v>Delhi</v>
          </cell>
          <cell r="J205" t="str">
            <v>New Delhi</v>
          </cell>
          <cell r="K205" t="str">
            <v>Yes Bank Ltd ,Ground And Mezzanine Floor,Plot No. 10185C, Block T, Arya Samaj Road,Karol Bagh,New Delhi 110005</v>
          </cell>
          <cell r="L205" t="str">
            <v>HUB</v>
          </cell>
          <cell r="M205">
            <v>40688</v>
          </cell>
          <cell r="N205" t="str">
            <v>Metro</v>
          </cell>
        </row>
        <row r="206">
          <cell r="A206">
            <v>206</v>
          </cell>
          <cell r="B206">
            <v>455532001</v>
          </cell>
          <cell r="C206" t="str">
            <v>YESB0000206</v>
          </cell>
          <cell r="D206" t="str">
            <v>Dewas</v>
          </cell>
          <cell r="E206" t="str">
            <v>Indore-1</v>
          </cell>
          <cell r="F206" t="str">
            <v>West-MP</v>
          </cell>
          <cell r="G206" t="str">
            <v>MUBB</v>
          </cell>
          <cell r="H206" t="str">
            <v>West</v>
          </cell>
          <cell r="I206" t="str">
            <v>Madhya Pradesh</v>
          </cell>
          <cell r="J206" t="str">
            <v>Dewas</v>
          </cell>
          <cell r="K206" t="str">
            <v>Unit No. 3, Upper Ground Floor, Diamond Tower, Tilak Nagar, Dewas M.P.-455001</v>
          </cell>
          <cell r="L206" t="str">
            <v>Spoke</v>
          </cell>
          <cell r="M206">
            <v>40627</v>
          </cell>
          <cell r="N206" t="str">
            <v>Urban</v>
          </cell>
        </row>
        <row r="207">
          <cell r="A207">
            <v>207</v>
          </cell>
          <cell r="B207">
            <v>147532002</v>
          </cell>
          <cell r="C207" t="str">
            <v>YESB0000207</v>
          </cell>
          <cell r="D207" t="str">
            <v>Patiala</v>
          </cell>
          <cell r="E207" t="str">
            <v>Patiala</v>
          </cell>
          <cell r="F207" t="str">
            <v>North-4</v>
          </cell>
          <cell r="G207" t="str">
            <v>MUBB</v>
          </cell>
          <cell r="H207" t="str">
            <v>North</v>
          </cell>
          <cell r="I207" t="str">
            <v>Punjab</v>
          </cell>
          <cell r="J207" t="str">
            <v>Patiala</v>
          </cell>
          <cell r="K207" t="str">
            <v>Sco 81-82, New Leela Bhawan, Patiala - 147001</v>
          </cell>
          <cell r="L207" t="str">
            <v>Cluster HUB</v>
          </cell>
          <cell r="M207">
            <v>40627</v>
          </cell>
          <cell r="N207" t="str">
            <v>Urban</v>
          </cell>
        </row>
        <row r="208">
          <cell r="A208">
            <v>208</v>
          </cell>
          <cell r="B208">
            <v>110532044</v>
          </cell>
          <cell r="C208" t="str">
            <v>YESB0000208</v>
          </cell>
          <cell r="D208" t="str">
            <v>Okhla</v>
          </cell>
          <cell r="E208" t="str">
            <v>NFC</v>
          </cell>
          <cell r="F208" t="str">
            <v>NCR-SOU</v>
          </cell>
          <cell r="G208" t="str">
            <v>MUBB</v>
          </cell>
          <cell r="H208" t="str">
            <v>NCR - II</v>
          </cell>
          <cell r="I208" t="str">
            <v>Delhi</v>
          </cell>
          <cell r="J208" t="str">
            <v>New Delhi</v>
          </cell>
          <cell r="K208" t="str">
            <v>YES BANK Ltd., Part of Ground Floor , E-44/15, Okhla Industrial Area Phase 2, New Delhi, Opposite C Lal Chowk, New Delhi – 110020</v>
          </cell>
          <cell r="L208" t="str">
            <v>HUB</v>
          </cell>
          <cell r="M208">
            <v>40628</v>
          </cell>
          <cell r="N208" t="str">
            <v>Metro</v>
          </cell>
        </row>
        <row r="209">
          <cell r="A209">
            <v>209</v>
          </cell>
          <cell r="B209">
            <v>226532003</v>
          </cell>
          <cell r="C209" t="str">
            <v>YESB0000209</v>
          </cell>
          <cell r="D209" t="str">
            <v>Barabanki</v>
          </cell>
          <cell r="E209" t="str">
            <v>Gorakhpur</v>
          </cell>
          <cell r="F209" t="str">
            <v>North-5</v>
          </cell>
          <cell r="G209" t="str">
            <v>MUBB</v>
          </cell>
          <cell r="H209" t="str">
            <v>North</v>
          </cell>
          <cell r="I209" t="str">
            <v>Uttar Pradesh</v>
          </cell>
          <cell r="J209" t="str">
            <v>Barabanki</v>
          </cell>
          <cell r="K209" t="str">
            <v>Ground Floor, Verma Market, Khasra No 354/1, Mohll. Azad Nagar, Village Paisar, Pargana &amp; Tehsil Nawabganj, Po &amp; District Barabanki, U.P. Pin 225001</v>
          </cell>
          <cell r="L209" t="str">
            <v>Spoke</v>
          </cell>
          <cell r="M209">
            <v>40632</v>
          </cell>
          <cell r="N209" t="str">
            <v>Semi - Urban</v>
          </cell>
        </row>
        <row r="210">
          <cell r="A210">
            <v>210</v>
          </cell>
          <cell r="B210">
            <v>144532752</v>
          </cell>
          <cell r="C210" t="str">
            <v>YESB0000210</v>
          </cell>
          <cell r="D210" t="str">
            <v>Urmar Tanda</v>
          </cell>
          <cell r="E210" t="str">
            <v>Jalandhar</v>
          </cell>
          <cell r="F210" t="str">
            <v>North-1</v>
          </cell>
          <cell r="G210" t="str">
            <v>MUBB</v>
          </cell>
          <cell r="H210" t="str">
            <v>North</v>
          </cell>
          <cell r="I210" t="str">
            <v>Punjab</v>
          </cell>
          <cell r="J210" t="str">
            <v>Urmar Tanda</v>
          </cell>
          <cell r="K210" t="str">
            <v>Khasra No.336/1,Old G.T Road,Adjoining Vishkarma Mandir Urmar Tanda-144203</v>
          </cell>
          <cell r="L210" t="str">
            <v>Spoke</v>
          </cell>
          <cell r="M210">
            <v>40821</v>
          </cell>
          <cell r="N210" t="str">
            <v>Semi - Urban</v>
          </cell>
        </row>
        <row r="211">
          <cell r="A211">
            <v>211</v>
          </cell>
          <cell r="B211">
            <v>400532024</v>
          </cell>
          <cell r="C211" t="str">
            <v>YESB0000211</v>
          </cell>
          <cell r="D211" t="str">
            <v>SV Road - Khar</v>
          </cell>
          <cell r="E211" t="str">
            <v>Bandra</v>
          </cell>
          <cell r="F211" t="str">
            <v>MMR-2</v>
          </cell>
          <cell r="G211" t="str">
            <v>MUBB</v>
          </cell>
          <cell r="H211" t="str">
            <v>MMR &amp; ROMG - I</v>
          </cell>
          <cell r="I211" t="str">
            <v>Maharashtra</v>
          </cell>
          <cell r="J211" t="str">
            <v>Greater Mumbai</v>
          </cell>
          <cell r="K211" t="str">
            <v>Shop No 1, Ground Floor,,Prabhat Chambers, Plot No 92,,S V Road, Khar(W), 400052</v>
          </cell>
          <cell r="L211" t="str">
            <v>Spoke</v>
          </cell>
          <cell r="M211">
            <v>40632</v>
          </cell>
          <cell r="N211" t="str">
            <v>Metro</v>
          </cell>
        </row>
        <row r="212">
          <cell r="A212">
            <v>212</v>
          </cell>
          <cell r="B212">
            <v>400532023</v>
          </cell>
          <cell r="C212" t="str">
            <v>YESB0000212</v>
          </cell>
          <cell r="D212" t="str">
            <v>Kandivili</v>
          </cell>
          <cell r="E212" t="str">
            <v>Goregaon</v>
          </cell>
          <cell r="F212" t="str">
            <v>MMR-3</v>
          </cell>
          <cell r="G212" t="str">
            <v>MUBB</v>
          </cell>
          <cell r="H212" t="str">
            <v>MMR &amp; ROMG - I</v>
          </cell>
          <cell r="I212" t="str">
            <v>Maharashtra</v>
          </cell>
          <cell r="J212" t="str">
            <v>Greater Mumbai</v>
          </cell>
          <cell r="K212" t="str">
            <v>Ground Floor,Ganpati Towers,,Thakur Village,Kandivali(E),400101</v>
          </cell>
          <cell r="L212" t="str">
            <v>HUB</v>
          </cell>
          <cell r="M212">
            <v>40628</v>
          </cell>
          <cell r="N212" t="str">
            <v>Metro</v>
          </cell>
        </row>
        <row r="213">
          <cell r="A213">
            <v>213</v>
          </cell>
          <cell r="B213">
            <v>400532034</v>
          </cell>
          <cell r="C213" t="str">
            <v>YESB0000213</v>
          </cell>
          <cell r="D213" t="str">
            <v>Ghatkopar</v>
          </cell>
          <cell r="E213" t="str">
            <v>Chembur</v>
          </cell>
          <cell r="F213" t="str">
            <v>MMR-2</v>
          </cell>
          <cell r="G213" t="str">
            <v>MUBB</v>
          </cell>
          <cell r="H213" t="str">
            <v>MMR &amp; ROMG - I</v>
          </cell>
          <cell r="I213" t="str">
            <v>Maharashtra</v>
          </cell>
          <cell r="J213" t="str">
            <v>Greater Mumbai</v>
          </cell>
          <cell r="K213" t="str">
            <v>Sky Enclave Shop No. 6, Tilak Road, Ghatkopar E, Mumbai 400077</v>
          </cell>
          <cell r="L213" t="str">
            <v>HUB</v>
          </cell>
          <cell r="M213">
            <v>40694</v>
          </cell>
          <cell r="N213" t="str">
            <v>Metro</v>
          </cell>
        </row>
        <row r="214">
          <cell r="A214">
            <v>214</v>
          </cell>
          <cell r="B214">
            <v>400532028</v>
          </cell>
          <cell r="C214" t="str">
            <v>YESB0000214</v>
          </cell>
          <cell r="D214" t="str">
            <v>Mira - Bhayandar</v>
          </cell>
          <cell r="E214" t="str">
            <v>Borivali</v>
          </cell>
          <cell r="F214" t="str">
            <v>MMR-3</v>
          </cell>
          <cell r="G214" t="str">
            <v>MUBB</v>
          </cell>
          <cell r="H214" t="str">
            <v>MMR &amp; ROMG - I</v>
          </cell>
          <cell r="I214" t="str">
            <v>Maharashtra</v>
          </cell>
          <cell r="J214" t="str">
            <v>Mira - Bhayandar</v>
          </cell>
          <cell r="K214" t="str">
            <v>Shop No 3/4, Office No 29/A,Nirmal Nagar, Chs Ltd, Sai Baba,Nagar, Mira Bhayander, Mira Road€, 401107</v>
          </cell>
          <cell r="L214" t="str">
            <v>Spoke</v>
          </cell>
          <cell r="M214">
            <v>40632</v>
          </cell>
          <cell r="N214" t="str">
            <v>Urban</v>
          </cell>
        </row>
        <row r="215">
          <cell r="A215">
            <v>215</v>
          </cell>
          <cell r="B215">
            <v>380532005</v>
          </cell>
          <cell r="C215" t="str">
            <v>YESB0000215</v>
          </cell>
          <cell r="D215" t="str">
            <v>Mani Nagar (Ahmedabad 2)</v>
          </cell>
          <cell r="E215" t="str">
            <v>Ahmedabad-3</v>
          </cell>
          <cell r="F215" t="str">
            <v>West-GUJ1</v>
          </cell>
          <cell r="G215" t="str">
            <v>MUBB</v>
          </cell>
          <cell r="H215" t="str">
            <v>West</v>
          </cell>
          <cell r="I215" t="str">
            <v>Gujarat</v>
          </cell>
          <cell r="J215" t="str">
            <v>Ahmedabad</v>
          </cell>
          <cell r="K215" t="str">
            <v>Part Ground, 3Rd And 4Th Floor, Swastik Square, Opp. Brts Bus Stop, Jawahar Chowk, Maninagar, Ahmedabad – 380008</v>
          </cell>
          <cell r="L215" t="str">
            <v>HUB</v>
          </cell>
          <cell r="M215">
            <v>40628</v>
          </cell>
          <cell r="N215" t="str">
            <v>Metro</v>
          </cell>
        </row>
        <row r="216">
          <cell r="A216">
            <v>216</v>
          </cell>
          <cell r="B216">
            <v>400532026</v>
          </cell>
          <cell r="C216" t="str">
            <v>YESB0000216</v>
          </cell>
          <cell r="D216" t="str">
            <v>Navi Belapur</v>
          </cell>
          <cell r="E216" t="str">
            <v>Vashi</v>
          </cell>
          <cell r="F216" t="str">
            <v>MMR-TNM</v>
          </cell>
          <cell r="G216" t="str">
            <v>MUBB</v>
          </cell>
          <cell r="H216" t="str">
            <v>MMR &amp; ROMG - II</v>
          </cell>
          <cell r="I216" t="str">
            <v>Maharashtra</v>
          </cell>
          <cell r="J216" t="str">
            <v>Navi Mumbai</v>
          </cell>
          <cell r="K216" t="str">
            <v>Ground Floor,Sharda Terraces,,Plot No 65,Sector-11,Cbd Belapur,,Navi Mumbai, 400614</v>
          </cell>
          <cell r="L216" t="str">
            <v>HUB</v>
          </cell>
          <cell r="M216">
            <v>40609</v>
          </cell>
          <cell r="N216" t="str">
            <v>Metro</v>
          </cell>
        </row>
        <row r="217">
          <cell r="A217">
            <v>217</v>
          </cell>
          <cell r="B217">
            <v>400532030</v>
          </cell>
          <cell r="C217" t="str">
            <v>YESB0000217</v>
          </cell>
          <cell r="D217" t="str">
            <v>Navi Airoli</v>
          </cell>
          <cell r="E217" t="str">
            <v>Kalyan</v>
          </cell>
          <cell r="F217" t="str">
            <v>MMR-TNM</v>
          </cell>
          <cell r="G217" t="str">
            <v>MUBB</v>
          </cell>
          <cell r="H217" t="str">
            <v>MMR &amp; ROMG - II</v>
          </cell>
          <cell r="I217" t="str">
            <v>Maharashtra</v>
          </cell>
          <cell r="J217" t="str">
            <v>Navi Mumbai</v>
          </cell>
          <cell r="K217" t="str">
            <v>Shop Nos 1,2,21 And 22,,Shiv Shankar Plaza Ii, Sector - 7,,Airoli, 400708</v>
          </cell>
          <cell r="L217" t="str">
            <v>Spoke</v>
          </cell>
          <cell r="M217">
            <v>40688</v>
          </cell>
          <cell r="N217" t="str">
            <v>Metro</v>
          </cell>
        </row>
        <row r="218">
          <cell r="A218">
            <v>218</v>
          </cell>
          <cell r="B218">
            <v>400532032</v>
          </cell>
          <cell r="C218" t="str">
            <v>YESB0000218</v>
          </cell>
          <cell r="D218" t="str">
            <v>Jogeshwari</v>
          </cell>
          <cell r="E218" t="str">
            <v>SS - Andheri (W)</v>
          </cell>
          <cell r="F218" t="str">
            <v>MMR-3</v>
          </cell>
          <cell r="G218" t="str">
            <v>MUBB</v>
          </cell>
          <cell r="H218" t="str">
            <v>MMR &amp; ROMG - I</v>
          </cell>
          <cell r="I218" t="str">
            <v>Maharashtra</v>
          </cell>
          <cell r="J218" t="str">
            <v>Greater Mumbai</v>
          </cell>
          <cell r="K218" t="str">
            <v>Grd Flr, Unit No.1, D Wing, Flexel Park, S V Road, Jogeshwari W Mumbai 400102</v>
          </cell>
          <cell r="L218" t="str">
            <v>Spoke</v>
          </cell>
          <cell r="M218">
            <v>40688</v>
          </cell>
          <cell r="N218" t="str">
            <v>Metro</v>
          </cell>
        </row>
        <row r="219">
          <cell r="A219">
            <v>219</v>
          </cell>
          <cell r="B219">
            <v>110532055</v>
          </cell>
          <cell r="C219" t="str">
            <v>YESB0000219</v>
          </cell>
          <cell r="D219" t="str">
            <v>Sonepat</v>
          </cell>
          <cell r="E219" t="str">
            <v>Ambala</v>
          </cell>
          <cell r="F219" t="str">
            <v>North-4</v>
          </cell>
          <cell r="G219" t="str">
            <v>MUBB</v>
          </cell>
          <cell r="H219" t="str">
            <v>North</v>
          </cell>
          <cell r="I219" t="str">
            <v>Haryana</v>
          </cell>
          <cell r="J219" t="str">
            <v>Sonepat</v>
          </cell>
          <cell r="K219" t="str">
            <v>Ground Floor, Minerva Theater Complex, Indira Colony, Sonepat-131001,Haryana</v>
          </cell>
          <cell r="L219" t="str">
            <v>Spoke</v>
          </cell>
          <cell r="M219">
            <v>40688</v>
          </cell>
          <cell r="N219" t="str">
            <v>Urban</v>
          </cell>
        </row>
        <row r="220">
          <cell r="A220">
            <v>220</v>
          </cell>
          <cell r="B220">
            <v>400532029</v>
          </cell>
          <cell r="C220" t="str">
            <v>YESB0000220</v>
          </cell>
          <cell r="D220" t="str">
            <v>Navi Khargar</v>
          </cell>
          <cell r="E220" t="str">
            <v>Vashi</v>
          </cell>
          <cell r="F220" t="str">
            <v>MMR-TNM</v>
          </cell>
          <cell r="G220" t="str">
            <v>MUBB</v>
          </cell>
          <cell r="H220" t="str">
            <v>MMR &amp; ROMG - II</v>
          </cell>
          <cell r="I220" t="str">
            <v>Maharashtra</v>
          </cell>
          <cell r="J220" t="str">
            <v>Navi Khargar</v>
          </cell>
          <cell r="K220" t="str">
            <v>Ground, Mezz. &amp; 1st Floor, Shop Nos. 42 &amp; 43, “PATEL HERITAGE”, Plot No. 15 &amp; 17, Sector 7, Kharghar, Navi Mumbai, Pin : 410 210 , Maharashtra</v>
          </cell>
          <cell r="L220" t="str">
            <v>Cluster HUB</v>
          </cell>
          <cell r="M220">
            <v>40632</v>
          </cell>
          <cell r="N220" t="str">
            <v>Semi - Urban</v>
          </cell>
        </row>
        <row r="221">
          <cell r="A221">
            <v>221</v>
          </cell>
          <cell r="B221">
            <v>400532035</v>
          </cell>
          <cell r="C221" t="str">
            <v>YESB0000221</v>
          </cell>
          <cell r="D221" t="str">
            <v>Navi Sanpada</v>
          </cell>
          <cell r="E221" t="str">
            <v>Vashi</v>
          </cell>
          <cell r="F221" t="str">
            <v>MMR-TNM</v>
          </cell>
          <cell r="G221" t="str">
            <v>MUBB</v>
          </cell>
          <cell r="H221" t="str">
            <v>MMR &amp; ROMG - II</v>
          </cell>
          <cell r="I221" t="str">
            <v>Maharashtra</v>
          </cell>
          <cell r="J221" t="str">
            <v>Navi Mumbai</v>
          </cell>
          <cell r="K221" t="str">
            <v>Shop No 8,9 And 10,Ground Floor, Bhumiraj Retreat,,Sector 14,Sanpada, 400705</v>
          </cell>
          <cell r="L221" t="str">
            <v>Spoke</v>
          </cell>
          <cell r="M221">
            <v>40694</v>
          </cell>
          <cell r="N221" t="str">
            <v>Metro</v>
          </cell>
        </row>
        <row r="222">
          <cell r="A222">
            <v>222</v>
          </cell>
          <cell r="B222">
            <v>160532008</v>
          </cell>
          <cell r="C222" t="str">
            <v>YESB0000222</v>
          </cell>
          <cell r="D222" t="str">
            <v>Kalka</v>
          </cell>
          <cell r="E222" t="str">
            <v>Panchkula</v>
          </cell>
          <cell r="F222" t="str">
            <v>North-4</v>
          </cell>
          <cell r="G222" t="str">
            <v>MUBB</v>
          </cell>
          <cell r="H222" t="str">
            <v>North</v>
          </cell>
          <cell r="I222" t="str">
            <v>Haryana</v>
          </cell>
          <cell r="J222" t="str">
            <v>Kalka</v>
          </cell>
          <cell r="K222" t="str">
            <v>UGF Property No. 703, Ambala, Kalka Main Road, Kalka-134102</v>
          </cell>
          <cell r="L222" t="str">
            <v>Spoke</v>
          </cell>
          <cell r="M222">
            <v>40628</v>
          </cell>
          <cell r="N222" t="str">
            <v>Rural</v>
          </cell>
        </row>
        <row r="223">
          <cell r="A223">
            <v>223</v>
          </cell>
          <cell r="B223">
            <v>173532002</v>
          </cell>
          <cell r="C223" t="str">
            <v>YESB0000223</v>
          </cell>
          <cell r="D223" t="str">
            <v>Solan</v>
          </cell>
          <cell r="E223" t="str">
            <v>Shimla</v>
          </cell>
          <cell r="F223" t="str">
            <v>North-3</v>
          </cell>
          <cell r="G223" t="str">
            <v>MUBB</v>
          </cell>
          <cell r="H223" t="str">
            <v>North</v>
          </cell>
          <cell r="I223" t="str">
            <v>Himachal Pradesh</v>
          </cell>
          <cell r="J223" t="str">
            <v>Solan</v>
          </cell>
          <cell r="K223" t="str">
            <v>Ground Floor, Kapoor Complex Mauza Kather, The Mall, PO, Teshil &amp; Distt. Solan (Himachal Pradesh) 173212</v>
          </cell>
          <cell r="L223" t="str">
            <v>Spoke</v>
          </cell>
          <cell r="M223">
            <v>40632</v>
          </cell>
          <cell r="N223" t="str">
            <v>Semi - Urban</v>
          </cell>
        </row>
        <row r="224">
          <cell r="A224">
            <v>224</v>
          </cell>
          <cell r="B224">
            <v>400532033</v>
          </cell>
          <cell r="C224" t="str">
            <v>YESB0000224</v>
          </cell>
          <cell r="D224" t="str">
            <v>Malad</v>
          </cell>
          <cell r="E224" t="str">
            <v>Goregaon</v>
          </cell>
          <cell r="F224" t="str">
            <v>MMR-3</v>
          </cell>
          <cell r="G224" t="str">
            <v>MUBB</v>
          </cell>
          <cell r="H224" t="str">
            <v>MMR &amp; ROMG - I</v>
          </cell>
          <cell r="I224" t="str">
            <v>Maharashtra</v>
          </cell>
          <cell r="J224" t="str">
            <v>Greater Mumbai</v>
          </cell>
          <cell r="K224" t="str">
            <v>Shop No 10 And 101 On Gr And 1 Flr,Link House, Link Road,Near Goregaon Sports Club,Malad(W), 400064</v>
          </cell>
          <cell r="L224" t="str">
            <v>HUB</v>
          </cell>
          <cell r="M224">
            <v>40688</v>
          </cell>
          <cell r="N224" t="str">
            <v>Metro</v>
          </cell>
        </row>
        <row r="225">
          <cell r="A225">
            <v>225</v>
          </cell>
          <cell r="B225">
            <v>400532031</v>
          </cell>
          <cell r="C225" t="str">
            <v>YESB0000225</v>
          </cell>
          <cell r="D225" t="str">
            <v>Badlapur</v>
          </cell>
          <cell r="E225" t="str">
            <v>Kalyan</v>
          </cell>
          <cell r="F225" t="str">
            <v>MMR-TNM</v>
          </cell>
          <cell r="G225" t="str">
            <v>MUBB</v>
          </cell>
          <cell r="H225" t="str">
            <v>MMR &amp; ROMG - II</v>
          </cell>
          <cell r="I225" t="str">
            <v>Maharashtra</v>
          </cell>
          <cell r="J225" t="str">
            <v>Badlapur</v>
          </cell>
          <cell r="K225" t="str">
            <v>Shop Nos 1,2,3,4 And 5, Grnd Floor,Gopal Nagar,Sno 30/2,Plot No 6,Midc Road,Katrap, Badlapur(East) 421503</v>
          </cell>
          <cell r="L225" t="str">
            <v>Spoke</v>
          </cell>
          <cell r="M225">
            <v>40688</v>
          </cell>
          <cell r="N225" t="str">
            <v>Urban</v>
          </cell>
        </row>
        <row r="226">
          <cell r="A226">
            <v>226</v>
          </cell>
          <cell r="B226">
            <v>250532002</v>
          </cell>
          <cell r="C226" t="str">
            <v>YESB0000226</v>
          </cell>
          <cell r="D226" t="str">
            <v>Meerut</v>
          </cell>
          <cell r="E226" t="str">
            <v>Ghaziabad</v>
          </cell>
          <cell r="F226" t="str">
            <v>Noida</v>
          </cell>
          <cell r="G226" t="str">
            <v>MUBB</v>
          </cell>
          <cell r="H226" t="str">
            <v>NCR - II</v>
          </cell>
          <cell r="I226" t="str">
            <v>Uttar Pradesh</v>
          </cell>
          <cell r="J226" t="str">
            <v>Meerut</v>
          </cell>
          <cell r="K226" t="str">
            <v>Shop No 1, Pinnacle Tower, Panchsheel Colony, Garh Road, Meerut, 250004</v>
          </cell>
          <cell r="L226" t="str">
            <v>Cluster HUB</v>
          </cell>
          <cell r="M226">
            <v>40628</v>
          </cell>
          <cell r="N226" t="str">
            <v>Metro</v>
          </cell>
        </row>
        <row r="227">
          <cell r="A227">
            <v>227</v>
          </cell>
          <cell r="B227">
            <v>123532052</v>
          </cell>
          <cell r="C227" t="str">
            <v>YESB0000227</v>
          </cell>
          <cell r="D227" t="str">
            <v>Narnaul</v>
          </cell>
          <cell r="E227" t="str">
            <v>Manesar</v>
          </cell>
          <cell r="F227" t="str">
            <v>NCR-GUR</v>
          </cell>
          <cell r="G227" t="str">
            <v>MUBB</v>
          </cell>
          <cell r="H227" t="str">
            <v>NCR - I</v>
          </cell>
          <cell r="I227" t="str">
            <v>Haryana</v>
          </cell>
          <cell r="J227" t="str">
            <v>Narnaul</v>
          </cell>
          <cell r="K227" t="str">
            <v>Khasra No. 1621, Mahendergarh Road, Opp. D.C. Residence, Vpo Narnaul – 123001</v>
          </cell>
          <cell r="L227" t="str">
            <v>Spoke</v>
          </cell>
          <cell r="M227">
            <v>40632</v>
          </cell>
          <cell r="N227" t="str">
            <v>Semi - Urban</v>
          </cell>
        </row>
        <row r="228">
          <cell r="A228">
            <v>229</v>
          </cell>
          <cell r="B228">
            <v>302532003</v>
          </cell>
          <cell r="C228" t="str">
            <v>YESB0000229</v>
          </cell>
          <cell r="D228" t="str">
            <v>Johari Bazar</v>
          </cell>
          <cell r="E228" t="str">
            <v>Jaipur-3</v>
          </cell>
          <cell r="F228" t="str">
            <v>West-RAJ</v>
          </cell>
          <cell r="G228" t="str">
            <v>MUBB</v>
          </cell>
          <cell r="H228" t="str">
            <v>West</v>
          </cell>
          <cell r="I228" t="str">
            <v>Rajasthan</v>
          </cell>
          <cell r="J228" t="str">
            <v>Jaipur</v>
          </cell>
          <cell r="K228" t="str">
            <v>Shop No. 91, Johari Bazaar, Near LMB, Jaipur - 302001 (Rajasthan)</v>
          </cell>
          <cell r="L228" t="str">
            <v>Cluster HUB</v>
          </cell>
          <cell r="M228">
            <v>40688</v>
          </cell>
          <cell r="N228" t="str">
            <v>Metro</v>
          </cell>
        </row>
        <row r="229">
          <cell r="A229">
            <v>231</v>
          </cell>
          <cell r="B229">
            <v>110532048</v>
          </cell>
          <cell r="C229" t="str">
            <v>YESB0000231</v>
          </cell>
          <cell r="D229" t="str">
            <v>Rohini</v>
          </cell>
          <cell r="E229" t="str">
            <v>Rohini</v>
          </cell>
          <cell r="F229" t="str">
            <v>NCR-NOR</v>
          </cell>
          <cell r="G229" t="str">
            <v>MUBB</v>
          </cell>
          <cell r="H229" t="str">
            <v>NCR - I</v>
          </cell>
          <cell r="I229" t="str">
            <v>Delhi</v>
          </cell>
          <cell r="J229" t="str">
            <v>New Delhi</v>
          </cell>
          <cell r="K229" t="str">
            <v>D-14 , Near Santom Hospital, Prashant Vihar, Rohini, Delhi 110085</v>
          </cell>
          <cell r="L229" t="str">
            <v>Cluster HUB</v>
          </cell>
          <cell r="M229">
            <v>40688</v>
          </cell>
          <cell r="N229" t="str">
            <v>Metro</v>
          </cell>
        </row>
        <row r="230">
          <cell r="A230">
            <v>232</v>
          </cell>
          <cell r="B230">
            <v>110532051</v>
          </cell>
          <cell r="C230" t="str">
            <v>YESB0000232</v>
          </cell>
          <cell r="D230" t="str">
            <v>Rajinder Place</v>
          </cell>
          <cell r="E230" t="str">
            <v>Rajinder Place</v>
          </cell>
          <cell r="F230" t="str">
            <v>NCR-CEN &amp; EAST</v>
          </cell>
          <cell r="G230" t="str">
            <v>MUBB</v>
          </cell>
          <cell r="H230" t="str">
            <v>NCR - II</v>
          </cell>
          <cell r="I230" t="str">
            <v>Delhi</v>
          </cell>
          <cell r="J230" t="str">
            <v>New Delhi</v>
          </cell>
          <cell r="K230" t="str">
            <v xml:space="preserve">Aggarwal Corporate Tower, Ground Floor, Plot No 23, District Centre, Rajendra Place, New Delhi 110008 </v>
          </cell>
          <cell r="L230" t="str">
            <v>Cluster HUB</v>
          </cell>
          <cell r="M230">
            <v>40688</v>
          </cell>
          <cell r="N230" t="str">
            <v>Metro</v>
          </cell>
        </row>
        <row r="231">
          <cell r="A231">
            <v>233</v>
          </cell>
          <cell r="B231">
            <v>403532004</v>
          </cell>
          <cell r="C231" t="str">
            <v>YESB0000233</v>
          </cell>
          <cell r="D231" t="str">
            <v>Mapusa</v>
          </cell>
          <cell r="E231" t="str">
            <v>Panjim</v>
          </cell>
          <cell r="F231" t="str">
            <v>ROMG</v>
          </cell>
          <cell r="G231" t="str">
            <v>MUBB</v>
          </cell>
          <cell r="H231" t="str">
            <v>MMR &amp; ROMG - I</v>
          </cell>
          <cell r="I231" t="str">
            <v>Goa</v>
          </cell>
          <cell r="J231" t="str">
            <v>Mapusa</v>
          </cell>
          <cell r="K231" t="str">
            <v>Shop No 4 &amp; 5, Citiscape Commercial Centre, Opp. Mapusa Muncipality, Mapusa Goa- 403507</v>
          </cell>
          <cell r="L231" t="str">
            <v>Spoke</v>
          </cell>
          <cell r="M231">
            <v>40633</v>
          </cell>
          <cell r="N231" t="str">
            <v>Semi - Urban</v>
          </cell>
        </row>
        <row r="232">
          <cell r="A232">
            <v>234</v>
          </cell>
          <cell r="B232">
            <v>535532002</v>
          </cell>
          <cell r="C232" t="str">
            <v>YESB0000234</v>
          </cell>
          <cell r="D232" t="str">
            <v>Vizianagaram</v>
          </cell>
          <cell r="E232" t="str">
            <v>Vizag</v>
          </cell>
          <cell r="F232" t="str">
            <v>South-AP</v>
          </cell>
          <cell r="G232" t="str">
            <v>MUBB</v>
          </cell>
          <cell r="H232" t="str">
            <v>South</v>
          </cell>
          <cell r="I232" t="str">
            <v>Andhra Pradesh</v>
          </cell>
          <cell r="J232" t="str">
            <v>Vizianagaram</v>
          </cell>
          <cell r="K232" t="str">
            <v>Part Ground Floor Of Door No. 8-10-63 (Sri Sri Sri Balaji International Hotel), Railway Station Road, Vizianagaram - 535003</v>
          </cell>
          <cell r="L232" t="str">
            <v>Spoke</v>
          </cell>
          <cell r="M232">
            <v>40633</v>
          </cell>
          <cell r="N232" t="str">
            <v>Urban</v>
          </cell>
        </row>
        <row r="233">
          <cell r="A233">
            <v>235</v>
          </cell>
          <cell r="B233">
            <v>110532050</v>
          </cell>
          <cell r="C233" t="str">
            <v>YESB0000235</v>
          </cell>
          <cell r="D233" t="str">
            <v>Nehru Place</v>
          </cell>
          <cell r="E233" t="str">
            <v>Saket</v>
          </cell>
          <cell r="F233" t="str">
            <v>NCR-SOU</v>
          </cell>
          <cell r="G233" t="str">
            <v>MUBB</v>
          </cell>
          <cell r="H233" t="str">
            <v>NCR - II</v>
          </cell>
          <cell r="I233" t="str">
            <v>Delhi</v>
          </cell>
          <cell r="J233" t="str">
            <v>New Delhi</v>
          </cell>
          <cell r="K233" t="str">
            <v>G1,G2,G3, Ground Floor,Chiranjeev Towers, Nehru Place, New Delhi-110019</v>
          </cell>
          <cell r="L233" t="str">
            <v>HUB</v>
          </cell>
          <cell r="M233">
            <v>40688</v>
          </cell>
          <cell r="N233" t="str">
            <v>Metro</v>
          </cell>
        </row>
        <row r="234">
          <cell r="A234">
            <v>236</v>
          </cell>
          <cell r="B234">
            <v>110532046</v>
          </cell>
          <cell r="C234" t="str">
            <v>YESB0000236</v>
          </cell>
          <cell r="D234" t="str">
            <v>Preet Vihar</v>
          </cell>
          <cell r="E234" t="str">
            <v>Preet-Vihar</v>
          </cell>
          <cell r="F234" t="str">
            <v>NCR-CEN &amp; EAST</v>
          </cell>
          <cell r="G234" t="str">
            <v>MUBB</v>
          </cell>
          <cell r="H234" t="str">
            <v>NCR - II</v>
          </cell>
          <cell r="I234" t="str">
            <v>Delhi</v>
          </cell>
          <cell r="J234" t="str">
            <v>New Delhi</v>
          </cell>
          <cell r="K234" t="str">
            <v>G-81, Preet Vihar , Vikas Marg , Delhi-92</v>
          </cell>
          <cell r="L234" t="str">
            <v>Cluster HUB</v>
          </cell>
          <cell r="M234">
            <v>40688</v>
          </cell>
          <cell r="N234" t="str">
            <v>Metro</v>
          </cell>
        </row>
        <row r="235">
          <cell r="A235">
            <v>237</v>
          </cell>
          <cell r="B235">
            <v>110532047</v>
          </cell>
          <cell r="C235" t="str">
            <v>YESB0000237</v>
          </cell>
          <cell r="D235" t="str">
            <v>Naraina Industrial Estate</v>
          </cell>
          <cell r="E235" t="str">
            <v>Kirti Nagar</v>
          </cell>
          <cell r="F235" t="str">
            <v>NCR-WES</v>
          </cell>
          <cell r="G235" t="str">
            <v>MUBB</v>
          </cell>
          <cell r="H235" t="str">
            <v>NCR - I</v>
          </cell>
          <cell r="I235" t="str">
            <v>Delhi</v>
          </cell>
          <cell r="J235" t="str">
            <v>New Delhi</v>
          </cell>
          <cell r="K235" t="str">
            <v>E-34, Ground Floor, Naraina Vihar, New Delhi-110028</v>
          </cell>
          <cell r="L235" t="str">
            <v>Spoke</v>
          </cell>
          <cell r="M235">
            <v>40688</v>
          </cell>
          <cell r="N235" t="str">
            <v>Metro</v>
          </cell>
        </row>
        <row r="236">
          <cell r="A236">
            <v>238</v>
          </cell>
          <cell r="B236">
            <v>110532056</v>
          </cell>
          <cell r="C236" t="str">
            <v>YESB0000238</v>
          </cell>
          <cell r="D236" t="str">
            <v>Darya Ganj</v>
          </cell>
          <cell r="E236" t="str">
            <v>Connaught-Place</v>
          </cell>
          <cell r="F236" t="str">
            <v>NCR-CEN &amp; EAST</v>
          </cell>
          <cell r="G236" t="str">
            <v>MUBB</v>
          </cell>
          <cell r="H236" t="str">
            <v>NCR - II</v>
          </cell>
          <cell r="I236" t="str">
            <v>Delhi</v>
          </cell>
          <cell r="J236" t="str">
            <v>New Delhi</v>
          </cell>
          <cell r="K236" t="str">
            <v>Yes Bank Ltd, F-27, Netaji Subhash Marg, Daryaganj Delhi-110002</v>
          </cell>
          <cell r="L236" t="str">
            <v>Cluster HUB</v>
          </cell>
          <cell r="M236">
            <v>40697</v>
          </cell>
          <cell r="N236" t="str">
            <v>Metro</v>
          </cell>
        </row>
        <row r="237">
          <cell r="A237">
            <v>239</v>
          </cell>
          <cell r="B237">
            <v>110532052</v>
          </cell>
          <cell r="C237" t="str">
            <v>YESB0000239</v>
          </cell>
          <cell r="D237" t="str">
            <v>Ram Vihar</v>
          </cell>
          <cell r="E237" t="str">
            <v>Preet-Vihar</v>
          </cell>
          <cell r="F237" t="str">
            <v>NCR-CEN &amp; EAST</v>
          </cell>
          <cell r="G237" t="str">
            <v>MUBB</v>
          </cell>
          <cell r="H237" t="str">
            <v>NCR - II</v>
          </cell>
          <cell r="I237" t="str">
            <v>Delhi</v>
          </cell>
          <cell r="J237" t="str">
            <v>New Delhi</v>
          </cell>
          <cell r="K237" t="str">
            <v>195 Ground Floor Master Somnath Marg Ram Vihar 110095</v>
          </cell>
          <cell r="L237" t="str">
            <v>HUB</v>
          </cell>
          <cell r="M237">
            <v>40694</v>
          </cell>
          <cell r="N237" t="str">
            <v>Metro</v>
          </cell>
        </row>
        <row r="238">
          <cell r="A238">
            <v>240</v>
          </cell>
          <cell r="B238">
            <v>110532053</v>
          </cell>
          <cell r="C238" t="str">
            <v>YESB0000240</v>
          </cell>
          <cell r="D238" t="str">
            <v>MG Road</v>
          </cell>
          <cell r="E238" t="str">
            <v>Gurgaon-2</v>
          </cell>
          <cell r="F238" t="str">
            <v>NCR-GUR</v>
          </cell>
          <cell r="G238" t="str">
            <v>MUBB</v>
          </cell>
          <cell r="H238" t="str">
            <v>NCR - I</v>
          </cell>
          <cell r="I238" t="str">
            <v>Haryana</v>
          </cell>
          <cell r="J238" t="str">
            <v>Gurgaon</v>
          </cell>
          <cell r="K238" t="str">
            <v>Ground Floor, Block B, First India Place, M G Road, Gurgaon 122001</v>
          </cell>
          <cell r="L238" t="str">
            <v>HUB</v>
          </cell>
          <cell r="M238">
            <v>40694</v>
          </cell>
          <cell r="N238" t="str">
            <v>Urban</v>
          </cell>
        </row>
        <row r="239">
          <cell r="A239">
            <v>241</v>
          </cell>
          <cell r="B239">
            <v>125532102</v>
          </cell>
          <cell r="C239" t="str">
            <v>YESB0000241</v>
          </cell>
          <cell r="D239" t="str">
            <v>Fatehabad</v>
          </cell>
          <cell r="E239" t="str">
            <v>Fatehabad</v>
          </cell>
          <cell r="F239" t="str">
            <v>Haryana</v>
          </cell>
          <cell r="G239" t="str">
            <v>EBrB</v>
          </cell>
          <cell r="H239" t="str">
            <v>EBrB - North</v>
          </cell>
          <cell r="I239" t="str">
            <v>Haryana</v>
          </cell>
          <cell r="J239" t="str">
            <v xml:space="preserve">Fatehabad </v>
          </cell>
          <cell r="K239" t="str">
            <v>GF, Khasra No- 448/1 (1-2), 448 /2/1 (1-1 ), Village Bhiwan,Rugha Market, SBI Road, Fatehabad, Haryana-125050</v>
          </cell>
          <cell r="L239" t="str">
            <v>Spoke</v>
          </cell>
          <cell r="M239">
            <v>40694</v>
          </cell>
          <cell r="N239" t="str">
            <v>Semi - Urban</v>
          </cell>
        </row>
        <row r="240">
          <cell r="A240">
            <v>242</v>
          </cell>
          <cell r="B240">
            <v>283532102</v>
          </cell>
          <cell r="C240" t="str">
            <v>YESB0000242</v>
          </cell>
          <cell r="D240" t="str">
            <v>Firozabad</v>
          </cell>
          <cell r="E240" t="str">
            <v>Agra</v>
          </cell>
          <cell r="F240" t="str">
            <v>North-6</v>
          </cell>
          <cell r="G240" t="str">
            <v>MUBB</v>
          </cell>
          <cell r="H240" t="str">
            <v>North</v>
          </cell>
          <cell r="I240" t="str">
            <v>Uttar Pradesh</v>
          </cell>
          <cell r="J240" t="str">
            <v>Firozabad</v>
          </cell>
          <cell r="K240" t="str">
            <v>D-16Ground Floor.I.S. Plaza 527-528 S.N.Road Firozabad 283203</v>
          </cell>
          <cell r="L240" t="str">
            <v>Spoke</v>
          </cell>
          <cell r="M240">
            <v>40694</v>
          </cell>
          <cell r="N240" t="str">
            <v>Urban</v>
          </cell>
        </row>
        <row r="241">
          <cell r="A241">
            <v>243</v>
          </cell>
          <cell r="B241">
            <v>273532002</v>
          </cell>
          <cell r="C241" t="str">
            <v>YESB0000243</v>
          </cell>
          <cell r="D241" t="str">
            <v>Gorakhpur</v>
          </cell>
          <cell r="E241" t="str">
            <v>Gorakhpur</v>
          </cell>
          <cell r="F241" t="str">
            <v>North-5</v>
          </cell>
          <cell r="G241" t="str">
            <v>MUBB</v>
          </cell>
          <cell r="H241" t="str">
            <v>North</v>
          </cell>
          <cell r="I241" t="str">
            <v>Uttar Pradesh</v>
          </cell>
          <cell r="J241" t="str">
            <v>Gorakhpur</v>
          </cell>
          <cell r="K241" t="str">
            <v>Ground &amp; Mezzanine Floor, Plot No 7 - Park Road, Gorakhpur. Up. 273001</v>
          </cell>
          <cell r="L241" t="str">
            <v>Cluster HUB</v>
          </cell>
          <cell r="M241">
            <v>40694</v>
          </cell>
          <cell r="N241" t="str">
            <v>Urban</v>
          </cell>
        </row>
        <row r="242">
          <cell r="A242">
            <v>244</v>
          </cell>
          <cell r="B242">
            <v>344532201</v>
          </cell>
          <cell r="C242" t="str">
            <v>YESB0000244</v>
          </cell>
          <cell r="D242" t="str">
            <v>Balotra</v>
          </cell>
          <cell r="E242" t="str">
            <v>Jodhpur</v>
          </cell>
          <cell r="F242" t="str">
            <v>West-RAJ</v>
          </cell>
          <cell r="G242" t="str">
            <v>MUBB</v>
          </cell>
          <cell r="H242" t="str">
            <v>West</v>
          </cell>
          <cell r="I242" t="str">
            <v>Rajasthan</v>
          </cell>
          <cell r="J242" t="str">
            <v>Balotra</v>
          </cell>
          <cell r="K242" t="str">
            <v>Ground Floor, Ward No 2, Khasra No 625, Khar Road, Po Balotra Pin 344002 ( Rajasthan)</v>
          </cell>
          <cell r="L242" t="str">
            <v>Spoke</v>
          </cell>
          <cell r="M242">
            <v>40694</v>
          </cell>
          <cell r="N242" t="str">
            <v>Semi - Urban</v>
          </cell>
        </row>
        <row r="243">
          <cell r="A243">
            <v>245</v>
          </cell>
          <cell r="B243">
            <v>392532001</v>
          </cell>
          <cell r="C243" t="str">
            <v>YESB0000245</v>
          </cell>
          <cell r="D243" t="str">
            <v>Bharuch</v>
          </cell>
          <cell r="E243" t="str">
            <v>Surat-3</v>
          </cell>
          <cell r="F243" t="str">
            <v>West-GUJ3</v>
          </cell>
          <cell r="G243" t="str">
            <v>MUBB</v>
          </cell>
          <cell r="H243" t="str">
            <v>West</v>
          </cell>
          <cell r="I243" t="str">
            <v>Gujarat</v>
          </cell>
          <cell r="J243" t="str">
            <v>Bharuch</v>
          </cell>
          <cell r="K243" t="str">
            <v>Part Ground Floor, Blue Chip Complex, Sevashram Road, Paanch Batti, Bharuch , 392001, Gujarat</v>
          </cell>
          <cell r="L243" t="str">
            <v>Spoke</v>
          </cell>
          <cell r="M243">
            <v>40694</v>
          </cell>
          <cell r="N243" t="str">
            <v>Urban</v>
          </cell>
        </row>
        <row r="244">
          <cell r="A244">
            <v>246</v>
          </cell>
          <cell r="B244">
            <v>327532002</v>
          </cell>
          <cell r="C244" t="str">
            <v>YESB0000246</v>
          </cell>
          <cell r="D244" t="str">
            <v>Banswara</v>
          </cell>
          <cell r="E244" t="str">
            <v>Udaipur</v>
          </cell>
          <cell r="F244" t="str">
            <v>Gujarat</v>
          </cell>
          <cell r="G244" t="str">
            <v>EBrB</v>
          </cell>
          <cell r="H244" t="str">
            <v>EBrB - Central</v>
          </cell>
          <cell r="I244" t="str">
            <v>Rajasthan</v>
          </cell>
          <cell r="J244" t="str">
            <v>Banswara</v>
          </cell>
          <cell r="K244" t="str">
            <v>Ground Floor, Ground Floor, Shop No 23,24,25, Mangalam Complex, Opposite Ambamata Temple, College Road, Banswara Pin 327001 ( Rajsathan)</v>
          </cell>
          <cell r="L244" t="str">
            <v>Spoke</v>
          </cell>
          <cell r="M244">
            <v>40688</v>
          </cell>
          <cell r="N244" t="str">
            <v>Semi - Urban</v>
          </cell>
        </row>
        <row r="245">
          <cell r="A245">
            <v>247</v>
          </cell>
          <cell r="B245">
            <v>400532036</v>
          </cell>
          <cell r="C245" t="str">
            <v>YESB0000247</v>
          </cell>
          <cell r="D245" t="str">
            <v>Napeansea Road</v>
          </cell>
          <cell r="E245" t="str">
            <v>Nariman-Point</v>
          </cell>
          <cell r="F245" t="str">
            <v>MMR-1</v>
          </cell>
          <cell r="G245" t="str">
            <v>MUBB</v>
          </cell>
          <cell r="H245" t="str">
            <v>MMR &amp; ROMG - II</v>
          </cell>
          <cell r="I245" t="str">
            <v>Maharashtra</v>
          </cell>
          <cell r="J245" t="str">
            <v>Greater Mumbai</v>
          </cell>
          <cell r="K245" t="str">
            <v>Shop No 2, Monolith, 7 Napeansea Road, Mumbai, Maharashtra-400036</v>
          </cell>
          <cell r="L245" t="str">
            <v>HUB</v>
          </cell>
          <cell r="M245">
            <v>40694</v>
          </cell>
          <cell r="N245" t="str">
            <v>Metro</v>
          </cell>
        </row>
        <row r="246">
          <cell r="A246">
            <v>248</v>
          </cell>
          <cell r="B246">
            <v>400532037</v>
          </cell>
          <cell r="C246" t="str">
            <v>YESB0000248</v>
          </cell>
          <cell r="D246" t="str">
            <v>APMC</v>
          </cell>
          <cell r="E246" t="str">
            <v>Vashi</v>
          </cell>
          <cell r="F246" t="str">
            <v>MMR-TNM</v>
          </cell>
          <cell r="G246" t="str">
            <v>MUBB</v>
          </cell>
          <cell r="H246" t="str">
            <v>MMR &amp; ROMG - II</v>
          </cell>
          <cell r="I246" t="str">
            <v>Maharashtra</v>
          </cell>
          <cell r="J246" t="str">
            <v>Navi Mumbai</v>
          </cell>
          <cell r="K246" t="str">
            <v>Shop No 18, Satra Plaza,,Palm Beach Road,,Sector 19D, 400703</v>
          </cell>
          <cell r="L246" t="str">
            <v>HUB</v>
          </cell>
          <cell r="M246">
            <v>40694</v>
          </cell>
          <cell r="N246" t="str">
            <v>Metro</v>
          </cell>
        </row>
        <row r="247">
          <cell r="A247">
            <v>249</v>
          </cell>
          <cell r="B247">
            <v>580532002</v>
          </cell>
          <cell r="C247" t="str">
            <v>YESB0000249</v>
          </cell>
          <cell r="D247" t="str">
            <v>Hubli -Dharwad</v>
          </cell>
          <cell r="E247" t="str">
            <v>Belgaum</v>
          </cell>
          <cell r="F247" t="str">
            <v>South-KAR2</v>
          </cell>
          <cell r="G247" t="str">
            <v>MUBB</v>
          </cell>
          <cell r="H247" t="str">
            <v>South</v>
          </cell>
          <cell r="I247" t="str">
            <v>Karnataka</v>
          </cell>
          <cell r="J247" t="str">
            <v>Hubli-Dharwad</v>
          </cell>
          <cell r="K247" t="str">
            <v>Yes Bank Ltd, Ground Floor, Svb City Centre, Club Road Hubli -580020</v>
          </cell>
          <cell r="L247" t="str">
            <v>HUB</v>
          </cell>
          <cell r="M247">
            <v>40688</v>
          </cell>
          <cell r="N247" t="str">
            <v>Urban</v>
          </cell>
        </row>
        <row r="248">
          <cell r="A248">
            <v>250</v>
          </cell>
          <cell r="B248">
            <v>500532004</v>
          </cell>
          <cell r="C248" t="str">
            <v>YESB0000250</v>
          </cell>
          <cell r="D248" t="str">
            <v>Hyderabad 3 (Banjara hills)</v>
          </cell>
          <cell r="E248" t="str">
            <v>Banjara hills</v>
          </cell>
          <cell r="F248" t="str">
            <v>South-Telangana</v>
          </cell>
          <cell r="G248" t="str">
            <v>MUBB</v>
          </cell>
          <cell r="H248" t="str">
            <v>South</v>
          </cell>
          <cell r="I248" t="str">
            <v>Telangana</v>
          </cell>
          <cell r="J248" t="str">
            <v>Hyderabad</v>
          </cell>
          <cell r="K248" t="str">
            <v>Shop No: G-1, Dev Dhanuka Prestige, Road No. 12, Banjara Hills, Hyderabad 500034</v>
          </cell>
          <cell r="L248" t="str">
            <v>Cluster HUB</v>
          </cell>
          <cell r="M248">
            <v>40694</v>
          </cell>
          <cell r="N248" t="str">
            <v>Metro</v>
          </cell>
        </row>
        <row r="249">
          <cell r="A249">
            <v>251</v>
          </cell>
          <cell r="B249">
            <v>600532005</v>
          </cell>
          <cell r="C249" t="str">
            <v>YESB0000251</v>
          </cell>
          <cell r="D249" t="str">
            <v>Chennai 3 (Adyar)</v>
          </cell>
          <cell r="E249" t="str">
            <v>Adyar</v>
          </cell>
          <cell r="F249" t="str">
            <v>South-TN1</v>
          </cell>
          <cell r="G249" t="str">
            <v>MUBB</v>
          </cell>
          <cell r="H249" t="str">
            <v>South</v>
          </cell>
          <cell r="I249" t="str">
            <v>Tamil Nadu</v>
          </cell>
          <cell r="J249" t="str">
            <v>Chennai</v>
          </cell>
          <cell r="K249" t="str">
            <v>Yes Bank Ltd , Classic Royal,Ground Floor M49 M50,Lattice Bridge Road, Adyar Chennai 600020</v>
          </cell>
          <cell r="L249" t="str">
            <v>Cluster HUB</v>
          </cell>
          <cell r="M249">
            <v>40688</v>
          </cell>
          <cell r="N249" t="str">
            <v>Metro</v>
          </cell>
        </row>
        <row r="250">
          <cell r="A250">
            <v>252</v>
          </cell>
          <cell r="B250">
            <v>752532002</v>
          </cell>
          <cell r="C250" t="str">
            <v>YESB0000252</v>
          </cell>
          <cell r="D250" t="str">
            <v>Puri</v>
          </cell>
          <cell r="E250" t="str">
            <v>BHUBHANESHWAR</v>
          </cell>
          <cell r="F250" t="str">
            <v>East-OC</v>
          </cell>
          <cell r="G250" t="str">
            <v>MUBB</v>
          </cell>
          <cell r="H250" t="str">
            <v>East</v>
          </cell>
          <cell r="I250" t="str">
            <v>Odisha</v>
          </cell>
          <cell r="J250" t="str">
            <v>Puri</v>
          </cell>
          <cell r="K250" t="str">
            <v>Yes Bank Ltd, Ramaballav Road, VIP Road, Puri,Orissa 752001</v>
          </cell>
          <cell r="L250" t="str">
            <v>Spoke</v>
          </cell>
          <cell r="M250">
            <v>40688</v>
          </cell>
          <cell r="N250" t="str">
            <v>Urban</v>
          </cell>
        </row>
        <row r="251">
          <cell r="A251">
            <v>253</v>
          </cell>
          <cell r="B251">
            <v>800532002</v>
          </cell>
          <cell r="C251" t="str">
            <v>YESB0000253</v>
          </cell>
          <cell r="D251" t="str">
            <v>Patna</v>
          </cell>
          <cell r="E251" t="str">
            <v>Patna</v>
          </cell>
          <cell r="F251" t="str">
            <v>East-KOL1BJ</v>
          </cell>
          <cell r="G251" t="str">
            <v>MUBB</v>
          </cell>
          <cell r="H251" t="str">
            <v>East</v>
          </cell>
          <cell r="I251" t="str">
            <v>Bihar</v>
          </cell>
          <cell r="J251" t="str">
            <v>Patna</v>
          </cell>
          <cell r="K251" t="str">
            <v>Yes Bank Limited, Ground &amp; Mezzanine Floor, Rajendra Ram Plaza, Exhibition Road, Patna 800001</v>
          </cell>
          <cell r="L251" t="str">
            <v>HUB</v>
          </cell>
          <cell r="M251">
            <v>40694</v>
          </cell>
          <cell r="N251" t="str">
            <v>Metro</v>
          </cell>
        </row>
        <row r="252">
          <cell r="A252">
            <v>254</v>
          </cell>
          <cell r="B252">
            <v>313532101</v>
          </cell>
          <cell r="C252" t="str">
            <v>YESB0000254</v>
          </cell>
          <cell r="D252" t="str">
            <v>Nathdwara</v>
          </cell>
          <cell r="E252" t="str">
            <v>Udaipur</v>
          </cell>
          <cell r="F252" t="str">
            <v>Gujarat</v>
          </cell>
          <cell r="G252" t="str">
            <v>EBrB</v>
          </cell>
          <cell r="H252" t="str">
            <v>EBrB - Central</v>
          </cell>
          <cell r="I252" t="str">
            <v>Rajasthan</v>
          </cell>
          <cell r="J252" t="str">
            <v>Nathdwara</v>
          </cell>
          <cell r="K252" t="str">
            <v>GF, Khasra No- 1357,New Road, Ujjawala Vatika, Nathdwara , Rajasthan - 313301</v>
          </cell>
          <cell r="L252" t="str">
            <v>Spoke</v>
          </cell>
          <cell r="M252">
            <v>40690</v>
          </cell>
          <cell r="N252" t="str">
            <v>Semi - Urban</v>
          </cell>
        </row>
        <row r="253">
          <cell r="A253">
            <v>255</v>
          </cell>
          <cell r="B253">
            <v>389532041</v>
          </cell>
          <cell r="C253" t="str">
            <v>YESB0000255</v>
          </cell>
          <cell r="D253" t="str">
            <v>Halol</v>
          </cell>
          <cell r="E253" t="str">
            <v>V V nagar</v>
          </cell>
          <cell r="F253" t="str">
            <v>West-GUJ3</v>
          </cell>
          <cell r="G253" t="str">
            <v>MUBB</v>
          </cell>
          <cell r="H253" t="str">
            <v>West</v>
          </cell>
          <cell r="I253" t="str">
            <v>Gujarat</v>
          </cell>
          <cell r="J253" t="str">
            <v>Halol</v>
          </cell>
          <cell r="K253" t="str">
            <v>Shop No: 3 &amp; 4 Nakoda Darshan, Opp. Jawahar Nagar, Godhra Road, Halol, Panchmahal Dist. Pin: 389350</v>
          </cell>
          <cell r="L253" t="str">
            <v>Spoke</v>
          </cell>
          <cell r="M253">
            <v>40690</v>
          </cell>
          <cell r="N253" t="str">
            <v>Semi - Urban</v>
          </cell>
        </row>
        <row r="254">
          <cell r="A254">
            <v>256</v>
          </cell>
          <cell r="B254">
            <v>396532111</v>
          </cell>
          <cell r="C254" t="str">
            <v>YESB0000256</v>
          </cell>
          <cell r="D254" t="str">
            <v>Silvassa</v>
          </cell>
          <cell r="E254" t="str">
            <v>Surat-2</v>
          </cell>
          <cell r="F254" t="str">
            <v>West-GUJ3</v>
          </cell>
          <cell r="G254" t="str">
            <v>MUBB</v>
          </cell>
          <cell r="H254" t="str">
            <v>West</v>
          </cell>
          <cell r="I254" t="str">
            <v>Dadra &amp; Nagar Haveli</v>
          </cell>
          <cell r="J254" t="str">
            <v>Silvassa</v>
          </cell>
          <cell r="K254" t="str">
            <v>Shop No. 3 &amp; 4, Upper Ground Floor, City Centre, Opp. Union Bank Of India, Silvasa-Vapi Main Road, Dist - Dadra &amp; Nagar Haveli - Pin: 396230</v>
          </cell>
          <cell r="L254" t="str">
            <v>Spoke</v>
          </cell>
          <cell r="M254">
            <v>40694</v>
          </cell>
          <cell r="N254" t="str">
            <v>Semi - Urban</v>
          </cell>
        </row>
        <row r="255">
          <cell r="A255">
            <v>257</v>
          </cell>
          <cell r="B255">
            <v>403532005</v>
          </cell>
          <cell r="C255" t="str">
            <v>YESB0000257</v>
          </cell>
          <cell r="D255" t="str">
            <v>Calangute</v>
          </cell>
          <cell r="E255" t="str">
            <v>Panjim</v>
          </cell>
          <cell r="F255" t="str">
            <v>ROMG</v>
          </cell>
          <cell r="G255" t="str">
            <v>MUBB</v>
          </cell>
          <cell r="H255" t="str">
            <v>MMR &amp; ROMG - I</v>
          </cell>
          <cell r="I255" t="str">
            <v>Goa</v>
          </cell>
          <cell r="J255" t="str">
            <v>Calangute</v>
          </cell>
          <cell r="K255" t="str">
            <v>Ground Floor, Shop no. 3 &amp; 4, Block A-2, Hotel Dona Terezinha, Gaura Vaddo, Calangute, Bardez, North Goa, Goa. 403516</v>
          </cell>
          <cell r="L255" t="str">
            <v>Spoke</v>
          </cell>
          <cell r="M255">
            <v>40803</v>
          </cell>
          <cell r="N255" t="str">
            <v>Semi - Urban</v>
          </cell>
        </row>
        <row r="256">
          <cell r="A256">
            <v>258</v>
          </cell>
          <cell r="B256">
            <v>411532005</v>
          </cell>
          <cell r="C256" t="str">
            <v>YESB0000258</v>
          </cell>
          <cell r="D256" t="str">
            <v>Chakan</v>
          </cell>
          <cell r="E256" t="str">
            <v>Pune-2</v>
          </cell>
          <cell r="F256" t="str">
            <v>PUNE</v>
          </cell>
          <cell r="G256" t="str">
            <v>MUBB</v>
          </cell>
          <cell r="H256" t="str">
            <v>MMR &amp; ROMG - II</v>
          </cell>
          <cell r="I256" t="str">
            <v>Maharashtra</v>
          </cell>
          <cell r="J256" t="str">
            <v>Chakan</v>
          </cell>
          <cell r="K256" t="str">
            <v>Krushnai Tower”,Bearing No : 3141/1, Gut No :1280,Situated At – Village :Chakan, Taluka :Khed,District : Pune – 410501</v>
          </cell>
          <cell r="L256" t="str">
            <v>Spoke</v>
          </cell>
          <cell r="M256">
            <v>40694</v>
          </cell>
          <cell r="N256" t="str">
            <v>Semi - Urban</v>
          </cell>
        </row>
        <row r="257">
          <cell r="A257">
            <v>260</v>
          </cell>
          <cell r="B257">
            <v>110532054</v>
          </cell>
          <cell r="C257" t="str">
            <v>YESB0000260</v>
          </cell>
          <cell r="D257" t="str">
            <v>Gurgaon - Sec 31</v>
          </cell>
          <cell r="E257" t="str">
            <v>Gurgaon-3</v>
          </cell>
          <cell r="F257" t="str">
            <v>NCR-GUR</v>
          </cell>
          <cell r="G257" t="str">
            <v>MUBB</v>
          </cell>
          <cell r="H257" t="str">
            <v>NCR - I</v>
          </cell>
          <cell r="I257" t="str">
            <v>Haryana</v>
          </cell>
          <cell r="J257" t="str">
            <v>Gurgaon</v>
          </cell>
          <cell r="K257" t="str">
            <v>Ground and Basement Floor, SCO/F 38, Sector 31, Shopping Complex, HUDA Complex, Gurgaon 122001</v>
          </cell>
          <cell r="L257" t="str">
            <v>Spoke</v>
          </cell>
          <cell r="M257">
            <v>40694</v>
          </cell>
          <cell r="N257" t="str">
            <v>Urban</v>
          </cell>
        </row>
        <row r="258">
          <cell r="A258">
            <v>261</v>
          </cell>
          <cell r="B258">
            <v>713532102</v>
          </cell>
          <cell r="C258" t="str">
            <v>YESB0000261</v>
          </cell>
          <cell r="D258" t="str">
            <v>Burdwan</v>
          </cell>
          <cell r="E258" t="str">
            <v>Rest of Bengal</v>
          </cell>
          <cell r="F258" t="str">
            <v>East-KOL2</v>
          </cell>
          <cell r="G258" t="str">
            <v>MUBB</v>
          </cell>
          <cell r="H258" t="str">
            <v>East</v>
          </cell>
          <cell r="I258" t="str">
            <v>West Bengal</v>
          </cell>
          <cell r="J258" t="str">
            <v>Barddhaman</v>
          </cell>
          <cell r="K258" t="str">
            <v xml:space="preserve">Ground Floor Plot No. 406 G T Road Birhata Kalitala Barddhaman, West Bengal-  713101 </v>
          </cell>
          <cell r="L258" t="str">
            <v>Spoke</v>
          </cell>
          <cell r="M258">
            <v>40694</v>
          </cell>
          <cell r="N258" t="str">
            <v>Urban</v>
          </cell>
        </row>
        <row r="259">
          <cell r="A259">
            <v>262</v>
          </cell>
          <cell r="B259">
            <v>400532038</v>
          </cell>
          <cell r="C259" t="str">
            <v>YESB0000262</v>
          </cell>
          <cell r="D259" t="str">
            <v>Santacruz</v>
          </cell>
          <cell r="E259" t="str">
            <v>Bandra</v>
          </cell>
          <cell r="F259" t="str">
            <v>MMR-2</v>
          </cell>
          <cell r="G259" t="str">
            <v>MUBB</v>
          </cell>
          <cell r="H259" t="str">
            <v>MMR &amp; ROMG - I</v>
          </cell>
          <cell r="I259" t="str">
            <v>Maharashtra</v>
          </cell>
          <cell r="J259" t="str">
            <v>Greater Mumbai</v>
          </cell>
          <cell r="K259" t="str">
            <v>Ground floor, Shop No.1, Rinku Co-op. Housing Society Ltd. , Plot no. 317, Linking road, Khar (west), Mumbai, Maharashtra, Pin : 400052</v>
          </cell>
          <cell r="L259" t="str">
            <v>Cluster HUB</v>
          </cell>
          <cell r="M259">
            <v>40695</v>
          </cell>
          <cell r="N259" t="str">
            <v>Metro</v>
          </cell>
        </row>
        <row r="260">
          <cell r="A260">
            <v>263</v>
          </cell>
          <cell r="B260">
            <v>110532057</v>
          </cell>
          <cell r="C260" t="str">
            <v>YESB0000263</v>
          </cell>
          <cell r="D260" t="str">
            <v>Dwarka</v>
          </cell>
          <cell r="E260" t="str">
            <v>Dwarka</v>
          </cell>
          <cell r="F260" t="str">
            <v>NCR-WES</v>
          </cell>
          <cell r="G260" t="str">
            <v>MUBB</v>
          </cell>
          <cell r="H260" t="str">
            <v>NCR - I</v>
          </cell>
          <cell r="I260" t="str">
            <v>Delhi</v>
          </cell>
          <cell r="J260" t="str">
            <v>New Delhi</v>
          </cell>
          <cell r="K260" t="str">
            <v>Ground Floor , Plot No-37,  Sec 12 B, Dwarka, New Delhi-110075</v>
          </cell>
          <cell r="L260" t="str">
            <v>Cluster HUB</v>
          </cell>
          <cell r="M260">
            <v>40773</v>
          </cell>
          <cell r="N260" t="str">
            <v>Metro</v>
          </cell>
        </row>
        <row r="261">
          <cell r="A261">
            <v>264</v>
          </cell>
          <cell r="B261">
            <v>110532060</v>
          </cell>
          <cell r="C261" t="str">
            <v>YESB0000264</v>
          </cell>
          <cell r="D261" t="str">
            <v>Vasant Vihar</v>
          </cell>
          <cell r="E261" t="str">
            <v>Vasant Vihar</v>
          </cell>
          <cell r="F261" t="str">
            <v>NCR-SOU</v>
          </cell>
          <cell r="G261" t="str">
            <v>MUBB</v>
          </cell>
          <cell r="H261" t="str">
            <v>NCR - II</v>
          </cell>
          <cell r="I261" t="str">
            <v>Delhi</v>
          </cell>
          <cell r="J261" t="str">
            <v>New Delhi</v>
          </cell>
          <cell r="K261" t="str">
            <v>6, Basant Lok Complex, Vasant Vihar, New Delhi - 110057</v>
          </cell>
          <cell r="L261" t="str">
            <v>Cluster HUB</v>
          </cell>
          <cell r="M261">
            <v>40773</v>
          </cell>
          <cell r="N261" t="str">
            <v>Metro</v>
          </cell>
        </row>
        <row r="262">
          <cell r="A262">
            <v>265</v>
          </cell>
          <cell r="B262">
            <v>250532102</v>
          </cell>
          <cell r="C262" t="str">
            <v>YESB0000265</v>
          </cell>
          <cell r="D262" t="str">
            <v>Sardhana</v>
          </cell>
          <cell r="E262" t="str">
            <v>Noida 2</v>
          </cell>
          <cell r="F262" t="str">
            <v>UP &amp; UK</v>
          </cell>
          <cell r="G262" t="str">
            <v>EBrB</v>
          </cell>
          <cell r="H262" t="str">
            <v>EBrB - North</v>
          </cell>
          <cell r="I262" t="str">
            <v>Uttar Pradesh</v>
          </cell>
          <cell r="J262" t="str">
            <v>Sardhana</v>
          </cell>
          <cell r="K262" t="str">
            <v>Ground Floor,Plot Serial No 6,Maharana Pratap Nagar,Binauli Rd, Po Sardhana,Dist Meerut 250342</v>
          </cell>
          <cell r="L262" t="str">
            <v>Spoke</v>
          </cell>
          <cell r="M262">
            <v>40836</v>
          </cell>
          <cell r="N262" t="str">
            <v>Semi - Urban</v>
          </cell>
        </row>
        <row r="263">
          <cell r="A263">
            <v>266</v>
          </cell>
          <cell r="B263">
            <v>110532065</v>
          </cell>
          <cell r="C263" t="str">
            <v>YESB0000266</v>
          </cell>
          <cell r="D263" t="str">
            <v>Dasna</v>
          </cell>
          <cell r="E263" t="str">
            <v>Noida 2</v>
          </cell>
          <cell r="F263" t="str">
            <v>UP &amp; UK</v>
          </cell>
          <cell r="G263" t="str">
            <v>EBrB</v>
          </cell>
          <cell r="H263" t="str">
            <v>EBrB - North</v>
          </cell>
          <cell r="I263" t="str">
            <v>Uttar Pradesh</v>
          </cell>
          <cell r="J263" t="str">
            <v>Dasna</v>
          </cell>
          <cell r="K263" t="str">
            <v>Ground Floor, Khasra No 1837, Umed Market, Nh 24, Po - Dasna , Dist Ghaziabad (Up), Pin 201102</v>
          </cell>
          <cell r="L263" t="str">
            <v>Spoke</v>
          </cell>
          <cell r="M263">
            <v>40836</v>
          </cell>
          <cell r="N263" t="str">
            <v>Semi - Urban</v>
          </cell>
        </row>
        <row r="264">
          <cell r="A264">
            <v>267</v>
          </cell>
          <cell r="B264">
            <v>400532045</v>
          </cell>
          <cell r="C264" t="str">
            <v>YESB0000267</v>
          </cell>
          <cell r="D264" t="str">
            <v>Mumbai - 4 Bungalows</v>
          </cell>
          <cell r="E264" t="str">
            <v>Santacruz</v>
          </cell>
          <cell r="F264" t="str">
            <v>MMR-2</v>
          </cell>
          <cell r="G264" t="str">
            <v>MUBB</v>
          </cell>
          <cell r="H264" t="str">
            <v>MMR &amp; ROMG - I</v>
          </cell>
          <cell r="I264" t="str">
            <v>Maharashtra</v>
          </cell>
          <cell r="J264" t="str">
            <v>Greater Mumbai</v>
          </cell>
          <cell r="K264" t="str">
            <v>Unit Nos. 11, 12 On Ground Floor &amp; Unit Nos. 1 A And 2 A On First Floor, Sunil Niwas Chs Ltd., Lokhandwala Road, Off J. P. Road, Four Bungalows, Andheri (W), Mumbai 400 053, Maharashtra</v>
          </cell>
          <cell r="L264" t="str">
            <v>HUB</v>
          </cell>
          <cell r="M264">
            <v>41182</v>
          </cell>
          <cell r="N264" t="str">
            <v>Metro</v>
          </cell>
        </row>
        <row r="265">
          <cell r="A265">
            <v>268</v>
          </cell>
          <cell r="B265">
            <v>400532043</v>
          </cell>
          <cell r="C265" t="str">
            <v>YESB0000268</v>
          </cell>
          <cell r="D265" t="str">
            <v>Bandra East</v>
          </cell>
          <cell r="E265" t="str">
            <v>Bandra</v>
          </cell>
          <cell r="F265" t="str">
            <v>MMR-2</v>
          </cell>
          <cell r="G265" t="str">
            <v>MUBB</v>
          </cell>
          <cell r="H265" t="str">
            <v>MMR &amp; ROMG - I</v>
          </cell>
          <cell r="I265" t="str">
            <v>Maharashtra</v>
          </cell>
          <cell r="J265" t="str">
            <v>Greater Mumbai</v>
          </cell>
          <cell r="K265" t="str">
            <v>Unit No. 2-A1, Ground Floor,Hallmark Business Plaza,Gurunanak Hospital Road, Kalanagar,400051</v>
          </cell>
          <cell r="L265" t="str">
            <v>HUB</v>
          </cell>
          <cell r="M265">
            <v>41083</v>
          </cell>
          <cell r="N265" t="str">
            <v>Metro</v>
          </cell>
        </row>
        <row r="266">
          <cell r="A266">
            <v>269</v>
          </cell>
          <cell r="B266">
            <v>148532202</v>
          </cell>
          <cell r="C266" t="str">
            <v>YESB0000269</v>
          </cell>
          <cell r="D266" t="str">
            <v>Dhuri</v>
          </cell>
          <cell r="E266" t="str">
            <v>Sangrur</v>
          </cell>
          <cell r="F266" t="str">
            <v>Punjab</v>
          </cell>
          <cell r="G266" t="str">
            <v>EBrB</v>
          </cell>
          <cell r="H266" t="str">
            <v>EBrB - North</v>
          </cell>
          <cell r="I266" t="str">
            <v>Punjab</v>
          </cell>
          <cell r="J266" t="str">
            <v>Dhuri</v>
          </cell>
          <cell r="K266" t="str">
            <v>House No 539, Ground Floor, Loha Bazar, Sangrur Road, Dhuri-148024</v>
          </cell>
          <cell r="L266" t="str">
            <v>Spoke</v>
          </cell>
          <cell r="M266">
            <v>40814</v>
          </cell>
          <cell r="N266" t="str">
            <v>Semi - Urban</v>
          </cell>
        </row>
        <row r="267">
          <cell r="A267">
            <v>270</v>
          </cell>
          <cell r="B267">
            <v>148532052</v>
          </cell>
          <cell r="C267" t="str">
            <v>YESB0000270</v>
          </cell>
          <cell r="D267" t="str">
            <v>Barnala</v>
          </cell>
          <cell r="E267" t="str">
            <v>Bathinda</v>
          </cell>
          <cell r="F267" t="str">
            <v>Punjab</v>
          </cell>
          <cell r="G267" t="str">
            <v>EBrB</v>
          </cell>
          <cell r="H267" t="str">
            <v>EBrB - North</v>
          </cell>
          <cell r="I267" t="str">
            <v>Punjab</v>
          </cell>
          <cell r="J267" t="str">
            <v>Barnala</v>
          </cell>
          <cell r="K267" t="str">
            <v>Ground Floor, Unit No. B-12/ 273, Pacca College Road, Barnala, Punjab 148101</v>
          </cell>
          <cell r="L267" t="str">
            <v>Spoke</v>
          </cell>
          <cell r="M267">
            <v>41090</v>
          </cell>
          <cell r="N267" t="str">
            <v>Urban</v>
          </cell>
        </row>
        <row r="268">
          <cell r="A268">
            <v>271</v>
          </cell>
          <cell r="B268">
            <v>143532552</v>
          </cell>
          <cell r="C268" t="str">
            <v>YESB0000271</v>
          </cell>
          <cell r="D268" t="str">
            <v>Ajnala</v>
          </cell>
          <cell r="E268" t="str">
            <v>Amritsar</v>
          </cell>
          <cell r="F268" t="str">
            <v>Punjab</v>
          </cell>
          <cell r="G268" t="str">
            <v>EBrB</v>
          </cell>
          <cell r="H268" t="str">
            <v>EBrB - North</v>
          </cell>
          <cell r="I268" t="str">
            <v>Punjab</v>
          </cell>
          <cell r="J268" t="str">
            <v>Ajnala</v>
          </cell>
          <cell r="K268" t="str">
            <v>Ground Floor, A.S Tower, ( Khasra No 265), Amritsar Road, Po Ajnala, Pin 143102, Punjab</v>
          </cell>
          <cell r="L268" t="str">
            <v>Spoke</v>
          </cell>
          <cell r="M268">
            <v>40834</v>
          </cell>
          <cell r="N268" t="str">
            <v>Semi - Urban</v>
          </cell>
        </row>
        <row r="269">
          <cell r="A269">
            <v>272</v>
          </cell>
          <cell r="B269">
            <v>160532009</v>
          </cell>
          <cell r="C269" t="str">
            <v>YESB0000272</v>
          </cell>
          <cell r="D269" t="str">
            <v>Chandigarh - Sector 35</v>
          </cell>
          <cell r="E269" t="str">
            <v xml:space="preserve">Chandigarh </v>
          </cell>
          <cell r="F269" t="str">
            <v>North-3</v>
          </cell>
          <cell r="G269" t="str">
            <v>MUBB</v>
          </cell>
          <cell r="H269" t="str">
            <v>North</v>
          </cell>
          <cell r="I269" t="str">
            <v>Chandigarh</v>
          </cell>
          <cell r="J269" t="str">
            <v>Chandigarh</v>
          </cell>
          <cell r="K269" t="str">
            <v>Ground Floor  , S.C.O-335 &amp; 336, Sector-35B, Chandigarh- 160035</v>
          </cell>
          <cell r="L269" t="str">
            <v>Spoke</v>
          </cell>
          <cell r="M269">
            <v>40998</v>
          </cell>
          <cell r="N269" t="str">
            <v>Urban</v>
          </cell>
        </row>
        <row r="270">
          <cell r="A270">
            <v>273</v>
          </cell>
          <cell r="B270">
            <v>144532802</v>
          </cell>
          <cell r="C270" t="str">
            <v>YESB0000273</v>
          </cell>
          <cell r="D270" t="str">
            <v>Kartarpur</v>
          </cell>
          <cell r="E270" t="str">
            <v>Amritsar</v>
          </cell>
          <cell r="F270" t="str">
            <v>Punjab</v>
          </cell>
          <cell r="G270" t="str">
            <v>EBrB</v>
          </cell>
          <cell r="H270" t="str">
            <v>EBrB - North</v>
          </cell>
          <cell r="I270" t="str">
            <v>Punjab</v>
          </cell>
          <cell r="J270" t="str">
            <v>Kartarpur</v>
          </cell>
          <cell r="K270" t="str">
            <v>Ground Floor, Khasra No 476/1, Gt Road, Po, Kartarpur Pin 144801, Dist Jalandhar, Punjab</v>
          </cell>
          <cell r="L270" t="str">
            <v>Spoke</v>
          </cell>
          <cell r="M270">
            <v>40803</v>
          </cell>
          <cell r="N270" t="str">
            <v>Semi - Urban</v>
          </cell>
        </row>
        <row r="271">
          <cell r="A271">
            <v>274</v>
          </cell>
          <cell r="B271">
            <v>160532016</v>
          </cell>
          <cell r="C271" t="str">
            <v>YESB0000274</v>
          </cell>
          <cell r="D271" t="str">
            <v>Chandigarh - Manimajra</v>
          </cell>
          <cell r="E271" t="str">
            <v xml:space="preserve">Chandigarh </v>
          </cell>
          <cell r="F271" t="str">
            <v>North-3</v>
          </cell>
          <cell r="G271" t="str">
            <v>MUBB</v>
          </cell>
          <cell r="H271" t="str">
            <v>North</v>
          </cell>
          <cell r="I271" t="str">
            <v>Chandigarh</v>
          </cell>
          <cell r="J271" t="str">
            <v>Chandigarh</v>
          </cell>
          <cell r="K271" t="str">
            <v>Sco 818 Nac Manimajra Chandigarh 160101</v>
          </cell>
          <cell r="L271" t="str">
            <v>Spoke</v>
          </cell>
          <cell r="M271">
            <v>41182</v>
          </cell>
          <cell r="N271" t="str">
            <v>Urban</v>
          </cell>
        </row>
        <row r="272">
          <cell r="A272">
            <v>275</v>
          </cell>
          <cell r="B272">
            <v>144532252</v>
          </cell>
          <cell r="C272" t="str">
            <v>YESB0000275</v>
          </cell>
          <cell r="D272" t="str">
            <v>Goraya</v>
          </cell>
          <cell r="E272" t="str">
            <v>Amritsar</v>
          </cell>
          <cell r="F272" t="str">
            <v>Punjab</v>
          </cell>
          <cell r="G272" t="str">
            <v>EBrB</v>
          </cell>
          <cell r="H272" t="str">
            <v>EBrB - North</v>
          </cell>
          <cell r="I272" t="str">
            <v>Punjab</v>
          </cell>
          <cell r="J272" t="str">
            <v>Goraya</v>
          </cell>
          <cell r="K272" t="str">
            <v>Ground Floor, Navi Tower, G.T. Road, Po – Goraya, Dist Jalandhar, Pin 144409, Punjab</v>
          </cell>
          <cell r="L272" t="str">
            <v>Spoke</v>
          </cell>
          <cell r="M272">
            <v>40835</v>
          </cell>
          <cell r="N272" t="str">
            <v>Semi - Urban</v>
          </cell>
        </row>
        <row r="273">
          <cell r="A273">
            <v>276</v>
          </cell>
          <cell r="B273">
            <v>144532602</v>
          </cell>
          <cell r="C273" t="str">
            <v>YESB0000276</v>
          </cell>
          <cell r="D273" t="str">
            <v>Nurmahal</v>
          </cell>
          <cell r="E273" t="str">
            <v>Ludhiana</v>
          </cell>
          <cell r="F273" t="str">
            <v>Punjab</v>
          </cell>
          <cell r="G273" t="str">
            <v>EBrB</v>
          </cell>
          <cell r="H273" t="str">
            <v>EBrB - North</v>
          </cell>
          <cell r="I273" t="str">
            <v>Punjab</v>
          </cell>
          <cell r="J273" t="str">
            <v>Nurmahal</v>
          </cell>
          <cell r="K273" t="str">
            <v>Ground Floor, Khasra No 376/435, Mandi Road, Po Nurmahal, Tehsil Phillaur Pin 144039 ( Punjab)</v>
          </cell>
          <cell r="L273" t="str">
            <v>Spoke</v>
          </cell>
          <cell r="M273">
            <v>40835</v>
          </cell>
          <cell r="N273" t="str">
            <v>Semi - Urban</v>
          </cell>
        </row>
        <row r="274">
          <cell r="A274">
            <v>277</v>
          </cell>
          <cell r="B274">
            <v>182532001</v>
          </cell>
          <cell r="C274" t="str">
            <v>YESB0000277</v>
          </cell>
          <cell r="D274" t="str">
            <v>Udhampur</v>
          </cell>
          <cell r="E274" t="str">
            <v>Jammu</v>
          </cell>
          <cell r="F274" t="str">
            <v>North-1</v>
          </cell>
          <cell r="G274" t="str">
            <v>MUBB</v>
          </cell>
          <cell r="H274" t="str">
            <v>North</v>
          </cell>
          <cell r="I274" t="str">
            <v>Jammu &amp; Kashmir</v>
          </cell>
          <cell r="J274" t="str">
            <v>Udhampur</v>
          </cell>
          <cell r="K274" t="str">
            <v>Plot No 10 Shiv Nagar Nh 1 A Udhampur, 182101</v>
          </cell>
          <cell r="L274" t="str">
            <v>Spoke</v>
          </cell>
          <cell r="M274">
            <v>40998</v>
          </cell>
          <cell r="N274" t="str">
            <v>Semi - Urban</v>
          </cell>
        </row>
        <row r="275">
          <cell r="A275">
            <v>278</v>
          </cell>
          <cell r="B275">
            <v>110532064</v>
          </cell>
          <cell r="C275" t="str">
            <v>YESB0000278</v>
          </cell>
          <cell r="D275" t="str">
            <v>New Delhi - Jhandewala</v>
          </cell>
          <cell r="E275" t="str">
            <v>Rajinder Place</v>
          </cell>
          <cell r="F275" t="str">
            <v>NCR-CEN &amp; EAST</v>
          </cell>
          <cell r="G275" t="str">
            <v>MUBB</v>
          </cell>
          <cell r="H275" t="str">
            <v>NCR - II</v>
          </cell>
          <cell r="I275" t="str">
            <v>Delhi</v>
          </cell>
          <cell r="J275" t="str">
            <v>New Delhi</v>
          </cell>
          <cell r="K275" t="str">
            <v>Ground Floor, No: 2E/1 Jhandewalan Extension, New Delhi - 110055</v>
          </cell>
          <cell r="L275" t="str">
            <v>HUB</v>
          </cell>
          <cell r="M275">
            <v>41015</v>
          </cell>
          <cell r="N275" t="str">
            <v>Metro</v>
          </cell>
        </row>
        <row r="276">
          <cell r="A276">
            <v>279</v>
          </cell>
          <cell r="B276">
            <v>144532702</v>
          </cell>
          <cell r="C276" t="str">
            <v>YESB0000279</v>
          </cell>
          <cell r="D276" t="str">
            <v>Mukerian</v>
          </cell>
          <cell r="E276" t="str">
            <v>Amritsar</v>
          </cell>
          <cell r="F276" t="str">
            <v>Punjab</v>
          </cell>
          <cell r="G276" t="str">
            <v>EBrB</v>
          </cell>
          <cell r="H276" t="str">
            <v>EBrB - North</v>
          </cell>
          <cell r="I276" t="str">
            <v>Punjab</v>
          </cell>
          <cell r="J276" t="str">
            <v>Mukerian</v>
          </cell>
          <cell r="K276" t="str">
            <v>Ground Floor, Khasra No 865/54, Gurdaspur Road, Po Mukerian, Dist Hoshiarpur, Pin 144211 ( Punjab)</v>
          </cell>
          <cell r="L276" t="str">
            <v>Spoke</v>
          </cell>
          <cell r="M276">
            <v>40835</v>
          </cell>
          <cell r="N276" t="str">
            <v>Semi - Urban</v>
          </cell>
        </row>
        <row r="277">
          <cell r="A277">
            <v>280</v>
          </cell>
          <cell r="B277">
            <v>144532902</v>
          </cell>
          <cell r="C277" t="str">
            <v>YESB0000280</v>
          </cell>
          <cell r="D277" t="str">
            <v>Sultanpur Lodhi</v>
          </cell>
          <cell r="E277" t="str">
            <v>Amritsar</v>
          </cell>
          <cell r="F277" t="str">
            <v>Punjab</v>
          </cell>
          <cell r="G277" t="str">
            <v>EBrB</v>
          </cell>
          <cell r="H277" t="str">
            <v>EBrB - North</v>
          </cell>
          <cell r="I277" t="str">
            <v>Punjab</v>
          </cell>
          <cell r="J277" t="str">
            <v>Sultanpur Lodhi</v>
          </cell>
          <cell r="K277" t="str">
            <v>Ground Floor, Khasra No 28/39/2/1, Gurdwara Sri Beri Sahib Road, Po Sultanpur Lodhi, Dist Kapurthula Pin 144626</v>
          </cell>
          <cell r="L277" t="str">
            <v>Spoke</v>
          </cell>
          <cell r="M277">
            <v>40814</v>
          </cell>
          <cell r="N277" t="str">
            <v>Semi - Urban</v>
          </cell>
        </row>
        <row r="278">
          <cell r="A278">
            <v>281</v>
          </cell>
          <cell r="B278">
            <v>144532652</v>
          </cell>
          <cell r="C278" t="str">
            <v>YESB0000281</v>
          </cell>
          <cell r="D278" t="str">
            <v>Mahilpur</v>
          </cell>
          <cell r="E278" t="str">
            <v>Hoshiarpur</v>
          </cell>
          <cell r="F278" t="str">
            <v>North-2</v>
          </cell>
          <cell r="G278" t="str">
            <v>MUBB</v>
          </cell>
          <cell r="H278" t="str">
            <v>North</v>
          </cell>
          <cell r="I278" t="str">
            <v>Punjab</v>
          </cell>
          <cell r="J278" t="str">
            <v>Mahilpur</v>
          </cell>
          <cell r="K278" t="str">
            <v>Ground Floor, H No 391, B2, Ward No 5, Po Mahilpur, Distt Hoshiarpur, 146105</v>
          </cell>
          <cell r="L278" t="str">
            <v>Spoke</v>
          </cell>
          <cell r="M278">
            <v>40803</v>
          </cell>
          <cell r="N278" t="str">
            <v>Semi - Urban</v>
          </cell>
        </row>
        <row r="279">
          <cell r="A279">
            <v>282</v>
          </cell>
          <cell r="B279">
            <v>144532903</v>
          </cell>
          <cell r="C279" t="str">
            <v>YESB0000282</v>
          </cell>
          <cell r="D279" t="str">
            <v>Lohian Khas</v>
          </cell>
          <cell r="E279" t="str">
            <v>Amritsar</v>
          </cell>
          <cell r="F279" t="str">
            <v>Punjab</v>
          </cell>
          <cell r="G279" t="str">
            <v>EBrB</v>
          </cell>
          <cell r="H279" t="str">
            <v>EBrB - North</v>
          </cell>
          <cell r="I279" t="str">
            <v>Punjab</v>
          </cell>
          <cell r="J279" t="str">
            <v>Lohian Khas</v>
          </cell>
          <cell r="K279" t="str">
            <v>Ground Floor, Khasra No 35/1, Makhu Road, Vpo – Lohia Khas, Dist Jalandhar, Pin 144629, Punjab</v>
          </cell>
          <cell r="L279" t="str">
            <v>Spoke</v>
          </cell>
          <cell r="M279">
            <v>40821</v>
          </cell>
          <cell r="N279" t="str">
            <v>Rural</v>
          </cell>
        </row>
        <row r="280">
          <cell r="A280">
            <v>283</v>
          </cell>
          <cell r="B280">
            <v>110532071</v>
          </cell>
          <cell r="C280" t="str">
            <v>YESB0000283</v>
          </cell>
          <cell r="D280" t="str">
            <v>New Delhi - Vasant Kunj</v>
          </cell>
          <cell r="E280" t="str">
            <v>Vasant Vihar</v>
          </cell>
          <cell r="F280" t="str">
            <v>NCR-SOU</v>
          </cell>
          <cell r="G280" t="str">
            <v>MUBB</v>
          </cell>
          <cell r="H280" t="str">
            <v>NCR - II</v>
          </cell>
          <cell r="I280" t="str">
            <v>Delhi</v>
          </cell>
          <cell r="J280" t="str">
            <v>New Delhi</v>
          </cell>
          <cell r="K280" t="str">
            <v>Ground And Ist Floor, Plot No. 2, Sector B, Pocket 11, Vasant Kunj, New Delhi 110070</v>
          </cell>
          <cell r="L280" t="str">
            <v>HUB</v>
          </cell>
          <cell r="M280">
            <v>41182</v>
          </cell>
          <cell r="N280" t="str">
            <v>Metro</v>
          </cell>
        </row>
        <row r="281">
          <cell r="A281">
            <v>284</v>
          </cell>
          <cell r="B281">
            <v>392532071</v>
          </cell>
          <cell r="C281" t="str">
            <v>YESB0000284</v>
          </cell>
          <cell r="D281" t="str">
            <v>Dahej</v>
          </cell>
          <cell r="E281" t="str">
            <v>Rajkot</v>
          </cell>
          <cell r="F281" t="str">
            <v>Gujarat</v>
          </cell>
          <cell r="G281" t="str">
            <v>EBrB</v>
          </cell>
          <cell r="H281" t="str">
            <v>EBrB - Central</v>
          </cell>
          <cell r="I281" t="str">
            <v>Gujarat</v>
          </cell>
          <cell r="J281" t="str">
            <v>Dahej</v>
          </cell>
          <cell r="K281" t="str">
            <v>Shop No. 1,2 &amp; 3, Shaligram Complex, Ipcl Road, Dahej, Taluka - Wagra, District - Bharuch, Gujarat - 392001.</v>
          </cell>
          <cell r="L281" t="str">
            <v>Spoke</v>
          </cell>
          <cell r="M281">
            <v>41187</v>
          </cell>
          <cell r="N281" t="str">
            <v>Rural</v>
          </cell>
        </row>
        <row r="282">
          <cell r="A282">
            <v>286</v>
          </cell>
          <cell r="B282">
            <v>676532152</v>
          </cell>
          <cell r="C282" t="str">
            <v>YESB0000286</v>
          </cell>
          <cell r="D282" t="str">
            <v>Mallapuram</v>
          </cell>
          <cell r="E282" t="str">
            <v>Kochi-1</v>
          </cell>
          <cell r="F282" t="str">
            <v>South-KER</v>
          </cell>
          <cell r="G282" t="str">
            <v>MUBB</v>
          </cell>
          <cell r="H282" t="str">
            <v>South</v>
          </cell>
          <cell r="I282" t="str">
            <v>Kerala</v>
          </cell>
          <cell r="J282" t="str">
            <v>Malappuram</v>
          </cell>
          <cell r="K282" t="str">
            <v>Ground Floor, Building No. 18/1770A, Golden Mall, Down Hill, Malappuram, Kerala - 676505</v>
          </cell>
          <cell r="L282" t="str">
            <v>Spoke</v>
          </cell>
          <cell r="M282">
            <v>41015</v>
          </cell>
          <cell r="N282" t="str">
            <v>Urban</v>
          </cell>
        </row>
        <row r="283">
          <cell r="A283">
            <v>287</v>
          </cell>
          <cell r="B283">
            <v>670532002</v>
          </cell>
          <cell r="C283" t="str">
            <v>YESB0000287</v>
          </cell>
          <cell r="D283" t="str">
            <v>Kannur</v>
          </cell>
          <cell r="E283" t="str">
            <v>Kochi-1</v>
          </cell>
          <cell r="F283" t="str">
            <v>South-KER</v>
          </cell>
          <cell r="G283" t="str">
            <v>MUBB</v>
          </cell>
          <cell r="H283" t="str">
            <v>South</v>
          </cell>
          <cell r="I283" t="str">
            <v>Kerala</v>
          </cell>
          <cell r="J283" t="str">
            <v>Kannur</v>
          </cell>
          <cell r="K283" t="str">
            <v>Cw-120, Ground Floor, P. G. Kamath Building, Pillayar Kovil Road, Kannur, Kerala-670 001</v>
          </cell>
          <cell r="L283" t="str">
            <v>Spoke</v>
          </cell>
          <cell r="M283">
            <v>41114</v>
          </cell>
          <cell r="N283" t="str">
            <v>Semi - Urban</v>
          </cell>
        </row>
        <row r="284">
          <cell r="A284">
            <v>289</v>
          </cell>
          <cell r="B284">
            <v>160532013</v>
          </cell>
          <cell r="C284" t="str">
            <v>YESB0000289</v>
          </cell>
          <cell r="D284" t="str">
            <v>Morinda</v>
          </cell>
          <cell r="E284" t="str">
            <v>Ludhiana</v>
          </cell>
          <cell r="F284" t="str">
            <v>Punjab</v>
          </cell>
          <cell r="G284" t="str">
            <v>EBrB</v>
          </cell>
          <cell r="H284" t="str">
            <v>EBrB - North</v>
          </cell>
          <cell r="I284" t="str">
            <v>Punjab</v>
          </cell>
          <cell r="J284" t="str">
            <v>Morinda</v>
          </cell>
          <cell r="K284" t="str">
            <v>Khasra No.6075/3537(0-4),3538/2(0-4),6450/3540/2(0-8),6104/3615(4-1), Hadbast No. 254,Tehsil &amp; Po Morinda &amp; Distt Roopnagar (Punjab)140101</v>
          </cell>
          <cell r="L284" t="str">
            <v>Spoke</v>
          </cell>
          <cell r="M284">
            <v>40809</v>
          </cell>
          <cell r="N284" t="str">
            <v>Semi - Urban</v>
          </cell>
        </row>
        <row r="285">
          <cell r="A285">
            <v>292</v>
          </cell>
          <cell r="B285">
            <v>110532074</v>
          </cell>
          <cell r="C285" t="str">
            <v>YESB0000292</v>
          </cell>
          <cell r="D285" t="str">
            <v>Krishna Nagar</v>
          </cell>
          <cell r="E285" t="str">
            <v>Preet-Vihar</v>
          </cell>
          <cell r="F285" t="str">
            <v>NCR-CEN &amp; EAST</v>
          </cell>
          <cell r="G285" t="str">
            <v>MUBB</v>
          </cell>
          <cell r="H285" t="str">
            <v>NCR - II</v>
          </cell>
          <cell r="I285" t="str">
            <v>Delhi</v>
          </cell>
          <cell r="J285" t="str">
            <v>New Delhi</v>
          </cell>
          <cell r="K285" t="str">
            <v>E-4/31 &amp; 31 A, Ground Floor ,Krishna Nagar Delhi- 110051</v>
          </cell>
          <cell r="L285" t="str">
            <v>Spoke</v>
          </cell>
          <cell r="M285">
            <v>41193</v>
          </cell>
          <cell r="N285" t="str">
            <v>Metro</v>
          </cell>
        </row>
        <row r="286">
          <cell r="A286">
            <v>294</v>
          </cell>
          <cell r="B286">
            <v>175532052</v>
          </cell>
          <cell r="C286" t="str">
            <v>YESB0000294</v>
          </cell>
          <cell r="D286" t="str">
            <v>Manali</v>
          </cell>
          <cell r="E286" t="str">
            <v>Shimla</v>
          </cell>
          <cell r="F286" t="str">
            <v>North-3</v>
          </cell>
          <cell r="G286" t="str">
            <v>MUBB</v>
          </cell>
          <cell r="H286" t="str">
            <v>North</v>
          </cell>
          <cell r="I286" t="str">
            <v>Himachal Pradesh</v>
          </cell>
          <cell r="J286" t="str">
            <v>Manali</v>
          </cell>
          <cell r="K286" t="str">
            <v>Ground Floor Plot No 101 Ward 2 Hadimba Road Manali Distt Kullu 175181</v>
          </cell>
          <cell r="L286" t="str">
            <v>Spoke</v>
          </cell>
          <cell r="M286">
            <v>40809</v>
          </cell>
          <cell r="N286" t="str">
            <v>Rural</v>
          </cell>
        </row>
        <row r="287">
          <cell r="A287">
            <v>297</v>
          </cell>
          <cell r="B287">
            <v>110532075</v>
          </cell>
          <cell r="C287" t="str">
            <v>YESB0000297</v>
          </cell>
          <cell r="D287" t="str">
            <v>Jangpura</v>
          </cell>
          <cell r="E287" t="str">
            <v>Saket</v>
          </cell>
          <cell r="F287" t="str">
            <v>NCR-SOU</v>
          </cell>
          <cell r="G287" t="str">
            <v>MUBB</v>
          </cell>
          <cell r="H287" t="str">
            <v>NCR - II</v>
          </cell>
          <cell r="I287" t="str">
            <v>Delhi</v>
          </cell>
          <cell r="J287" t="str">
            <v>New Delhi</v>
          </cell>
          <cell r="K287" t="str">
            <v>Plot No. 6, Jangpura Extension, New Delhi-110014</v>
          </cell>
          <cell r="L287" t="str">
            <v>HUB</v>
          </cell>
          <cell r="M287">
            <v>41193</v>
          </cell>
          <cell r="N287" t="str">
            <v>Metro</v>
          </cell>
        </row>
        <row r="288">
          <cell r="A288">
            <v>298</v>
          </cell>
          <cell r="B288">
            <v>110532072</v>
          </cell>
          <cell r="C288" t="str">
            <v>YESB0000298</v>
          </cell>
          <cell r="D288" t="str">
            <v>Okhla Phase 3</v>
          </cell>
          <cell r="E288" t="str">
            <v>NFC</v>
          </cell>
          <cell r="F288" t="str">
            <v>NCR-SOU</v>
          </cell>
          <cell r="G288" t="str">
            <v>MUBB</v>
          </cell>
          <cell r="H288" t="str">
            <v>NCR - II</v>
          </cell>
          <cell r="I288" t="str">
            <v>Delhi</v>
          </cell>
          <cell r="J288" t="str">
            <v>New Delhi</v>
          </cell>
          <cell r="K288" t="str">
            <v>Ground Floor, Plot No 201,Okhla Industrial Area Phase 3, New Delhi 110020</v>
          </cell>
          <cell r="L288" t="str">
            <v>Spoke</v>
          </cell>
          <cell r="M288">
            <v>41199</v>
          </cell>
          <cell r="N288" t="str">
            <v>Metro</v>
          </cell>
        </row>
        <row r="289">
          <cell r="A289">
            <v>299</v>
          </cell>
          <cell r="B289">
            <v>304532201</v>
          </cell>
          <cell r="C289" t="str">
            <v>YESB0000299</v>
          </cell>
          <cell r="D289" t="str">
            <v>Deoli</v>
          </cell>
          <cell r="E289" t="str">
            <v>Kota</v>
          </cell>
          <cell r="F289" t="str">
            <v>Rajasthan</v>
          </cell>
          <cell r="G289" t="str">
            <v>EBrB</v>
          </cell>
          <cell r="H289" t="str">
            <v>EBrB - Central</v>
          </cell>
          <cell r="I289" t="str">
            <v>Rajasthan</v>
          </cell>
          <cell r="J289" t="str">
            <v>Deoli</v>
          </cell>
          <cell r="K289" t="str">
            <v>Yes Bank Ltd, Ward No 16, Ground Floor,Near C.I.S.F. Main Gate, ,Link Road,Deoli,Tonk (Rajasthan) 304023</v>
          </cell>
          <cell r="L289" t="str">
            <v>Spoke</v>
          </cell>
          <cell r="M289">
            <v>41083</v>
          </cell>
          <cell r="N289" t="str">
            <v>Semi - Urban</v>
          </cell>
        </row>
        <row r="290">
          <cell r="A290">
            <v>300</v>
          </cell>
          <cell r="B290">
            <v>301532102</v>
          </cell>
          <cell r="C290" t="str">
            <v>YESB0000300</v>
          </cell>
          <cell r="D290" t="str">
            <v>Khairthal</v>
          </cell>
          <cell r="E290" t="str">
            <v>Behror</v>
          </cell>
          <cell r="F290" t="str">
            <v>NCR</v>
          </cell>
          <cell r="G290" t="str">
            <v>EBrB</v>
          </cell>
          <cell r="H290" t="str">
            <v>EBrB - Central</v>
          </cell>
          <cell r="I290" t="str">
            <v>Rajasthan</v>
          </cell>
          <cell r="J290" t="str">
            <v>Khairthal</v>
          </cell>
          <cell r="K290" t="str">
            <v>Ground Floor,Kishangarh Bas Road Near Jhulelel Mandir,Khairthal 301404, Alwar, Rajasthan</v>
          </cell>
          <cell r="L290" t="str">
            <v>Spoke</v>
          </cell>
          <cell r="M290">
            <v>41086</v>
          </cell>
          <cell r="N290" t="str">
            <v>Semi - Urban</v>
          </cell>
        </row>
        <row r="291">
          <cell r="A291">
            <v>301</v>
          </cell>
          <cell r="B291">
            <v>248532102</v>
          </cell>
          <cell r="C291" t="str">
            <v>YESB0000301</v>
          </cell>
          <cell r="D291" t="str">
            <v>Mussoorie</v>
          </cell>
          <cell r="E291" t="str">
            <v>Dehradun</v>
          </cell>
          <cell r="F291" t="str">
            <v>Noida</v>
          </cell>
          <cell r="G291" t="str">
            <v>MUBB</v>
          </cell>
          <cell r="H291" t="str">
            <v>NCR - II</v>
          </cell>
          <cell r="I291" t="str">
            <v>Uttarakhand</v>
          </cell>
          <cell r="J291" t="str">
            <v>Mussoorie</v>
          </cell>
          <cell r="K291" t="str">
            <v>Yes Bank Ltd,Ground Floor,Shop No.1,Kanak Building,Mall Road,Library End,Mussoorie-248179</v>
          </cell>
          <cell r="L291" t="str">
            <v>Spoke</v>
          </cell>
          <cell r="M291">
            <v>40917</v>
          </cell>
          <cell r="N291" t="str">
            <v>Semi - Urban</v>
          </cell>
        </row>
        <row r="292">
          <cell r="A292">
            <v>302</v>
          </cell>
          <cell r="B292">
            <v>203532504</v>
          </cell>
          <cell r="C292" t="str">
            <v>YESB0000302</v>
          </cell>
          <cell r="D292" t="str">
            <v>Gulaothi</v>
          </cell>
          <cell r="E292" t="str">
            <v>Noida 2</v>
          </cell>
          <cell r="F292" t="str">
            <v>UP &amp; UK</v>
          </cell>
          <cell r="G292" t="str">
            <v>EBrB</v>
          </cell>
          <cell r="H292" t="str">
            <v>EBrB - North</v>
          </cell>
          <cell r="I292" t="str">
            <v>Uttar Pradesh</v>
          </cell>
          <cell r="J292" t="str">
            <v>Gulaothi</v>
          </cell>
          <cell r="K292" t="str">
            <v>Yes Bank Ltd, Gr. Floor Bearing No 149 Ward No 12 Mohalla Ramnagar Gulaothi Pin 203408</v>
          </cell>
          <cell r="L292" t="str">
            <v>Spoke</v>
          </cell>
          <cell r="M292">
            <v>41083</v>
          </cell>
          <cell r="N292" t="str">
            <v>Semi - Urban</v>
          </cell>
        </row>
        <row r="293">
          <cell r="A293">
            <v>303</v>
          </cell>
          <cell r="B293">
            <v>244532402</v>
          </cell>
          <cell r="C293" t="str">
            <v>YESB0000303</v>
          </cell>
          <cell r="D293" t="str">
            <v>Ramnagar</v>
          </cell>
          <cell r="E293" t="str">
            <v>Bareilly</v>
          </cell>
          <cell r="F293" t="str">
            <v>North-5</v>
          </cell>
          <cell r="G293" t="str">
            <v>MUBB</v>
          </cell>
          <cell r="H293" t="str">
            <v>North</v>
          </cell>
          <cell r="I293" t="str">
            <v>Uttarakhand</v>
          </cell>
          <cell r="J293" t="str">
            <v>Ramnagar</v>
          </cell>
          <cell r="K293" t="str">
            <v>Ground Floor, Plot No. 1, Kosi Road Po. Ramnagar, District. Nanital, Uttarakhand 244715, India</v>
          </cell>
          <cell r="L293" t="str">
            <v>Spoke</v>
          </cell>
          <cell r="M293">
            <v>40917</v>
          </cell>
          <cell r="N293" t="str">
            <v>Semi - Urban</v>
          </cell>
        </row>
        <row r="294">
          <cell r="A294">
            <v>304</v>
          </cell>
          <cell r="B294">
            <v>160532010</v>
          </cell>
          <cell r="C294" t="str">
            <v>YESB0000304</v>
          </cell>
          <cell r="D294" t="str">
            <v>Kurali</v>
          </cell>
          <cell r="E294" t="str">
            <v>Ludhiana</v>
          </cell>
          <cell r="F294" t="str">
            <v>Punjab</v>
          </cell>
          <cell r="G294" t="str">
            <v>EBrB</v>
          </cell>
          <cell r="H294" t="str">
            <v>EBrB - North</v>
          </cell>
          <cell r="I294" t="str">
            <v>Punjab</v>
          </cell>
          <cell r="J294" t="str">
            <v>Kurali</v>
          </cell>
          <cell r="K294" t="str">
            <v>Yes Bank Limited, Ground Floor, Khasra No 80/1/5/1,Ward No 7, Chandigarh Road,Po Khurali,India-140103</v>
          </cell>
          <cell r="L294" t="str">
            <v>Spoke</v>
          </cell>
          <cell r="M294">
            <v>40820</v>
          </cell>
          <cell r="N294" t="str">
            <v>Semi - Urban</v>
          </cell>
        </row>
        <row r="295">
          <cell r="A295">
            <v>305</v>
          </cell>
          <cell r="B295">
            <v>311532201</v>
          </cell>
          <cell r="C295" t="str">
            <v>YESB0000305</v>
          </cell>
          <cell r="D295" t="str">
            <v>Shahpura</v>
          </cell>
          <cell r="E295" t="str">
            <v>Udaipur</v>
          </cell>
          <cell r="F295" t="str">
            <v>Gujarat</v>
          </cell>
          <cell r="G295" t="str">
            <v>EBrB</v>
          </cell>
          <cell r="H295" t="str">
            <v>EBrB - Central</v>
          </cell>
          <cell r="I295" t="str">
            <v>Rajasthan</v>
          </cell>
          <cell r="J295" t="str">
            <v>Shahpura</v>
          </cell>
          <cell r="K295" t="str">
            <v>Yes Bank Ltd, Opposite Civil Court Bhilwara Road, Shahpura . Bhilwara Rajasthan 311804</v>
          </cell>
          <cell r="L295" t="str">
            <v>Spoke</v>
          </cell>
          <cell r="M295">
            <v>41088</v>
          </cell>
          <cell r="N295" t="str">
            <v>Semi - Urban</v>
          </cell>
        </row>
        <row r="296">
          <cell r="A296">
            <v>306</v>
          </cell>
          <cell r="B296">
            <v>203532503</v>
          </cell>
          <cell r="C296" t="str">
            <v>YESB0000306</v>
          </cell>
          <cell r="D296" t="str">
            <v>Dibai</v>
          </cell>
          <cell r="E296" t="str">
            <v>Noida 1</v>
          </cell>
          <cell r="F296" t="str">
            <v>UP &amp; UK</v>
          </cell>
          <cell r="G296" t="str">
            <v>EBrB</v>
          </cell>
          <cell r="H296" t="str">
            <v>EBrB - North</v>
          </cell>
          <cell r="I296" t="str">
            <v>Uttar Pradesh</v>
          </cell>
          <cell r="J296" t="str">
            <v>Dibai</v>
          </cell>
          <cell r="K296" t="str">
            <v>Ground Floor, Ward No-3, Railway Road, Lal Kuan, Mohalla Sarai Bairuni, Po- Dibai, Distt Bulandshehr, Up - 202393</v>
          </cell>
          <cell r="L296" t="str">
            <v>Spoke</v>
          </cell>
          <cell r="M296">
            <v>41088</v>
          </cell>
          <cell r="N296" t="str">
            <v>Semi - Urban</v>
          </cell>
        </row>
        <row r="297">
          <cell r="A297">
            <v>307</v>
          </cell>
          <cell r="B297">
            <v>246532602</v>
          </cell>
          <cell r="C297" t="str">
            <v>YESB0000307</v>
          </cell>
          <cell r="D297" t="str">
            <v>Dhampur</v>
          </cell>
          <cell r="E297" t="str">
            <v>Noida 1</v>
          </cell>
          <cell r="F297" t="str">
            <v>UP &amp; UK</v>
          </cell>
          <cell r="G297" t="str">
            <v>EBrB</v>
          </cell>
          <cell r="H297" t="str">
            <v>EBrB - North</v>
          </cell>
          <cell r="I297" t="str">
            <v>Uttar Pradesh</v>
          </cell>
          <cell r="J297" t="str">
            <v>Dhampur</v>
          </cell>
          <cell r="K297" t="str">
            <v>Ground Floor Plot No 70 Punjabi Colony Kalagarh Road PO - Dhampur Dist Bijnore PIN 246761 ( UP)</v>
          </cell>
          <cell r="L297" t="str">
            <v>Spoke</v>
          </cell>
          <cell r="M297">
            <v>40820</v>
          </cell>
          <cell r="N297" t="str">
            <v>Semi - Urban</v>
          </cell>
        </row>
        <row r="298">
          <cell r="A298">
            <v>308</v>
          </cell>
          <cell r="B298">
            <v>203532505</v>
          </cell>
          <cell r="C298" t="str">
            <v>YESB0000308</v>
          </cell>
          <cell r="D298" t="str">
            <v>Siana</v>
          </cell>
          <cell r="E298" t="str">
            <v>Noida 2</v>
          </cell>
          <cell r="F298" t="str">
            <v>UP &amp; UK</v>
          </cell>
          <cell r="G298" t="str">
            <v>EBrB</v>
          </cell>
          <cell r="H298" t="str">
            <v>EBrB - North</v>
          </cell>
          <cell r="I298" t="str">
            <v>Uttar Pradesh</v>
          </cell>
          <cell r="J298" t="str">
            <v>Siana</v>
          </cell>
          <cell r="K298" t="str">
            <v>Ground Floor, Ward No-11, Patti Harnam Singh, Garh Bulandshahr Road, Siyana, Distt Bulandshehr, Up - 245412</v>
          </cell>
          <cell r="L298" t="str">
            <v>Spoke</v>
          </cell>
          <cell r="M298">
            <v>41088</v>
          </cell>
          <cell r="N298" t="str">
            <v>Semi - Urban</v>
          </cell>
        </row>
        <row r="299">
          <cell r="A299">
            <v>309</v>
          </cell>
          <cell r="B299">
            <v>244532051</v>
          </cell>
          <cell r="C299" t="str">
            <v>YESB0000309</v>
          </cell>
          <cell r="D299" t="str">
            <v>Bilari</v>
          </cell>
          <cell r="E299" t="str">
            <v>Noida 1</v>
          </cell>
          <cell r="F299" t="str">
            <v>UP &amp; UK</v>
          </cell>
          <cell r="G299" t="str">
            <v>EBrB</v>
          </cell>
          <cell r="H299" t="str">
            <v>EBrB - North</v>
          </cell>
          <cell r="I299" t="str">
            <v>Uttar Pradesh</v>
          </cell>
          <cell r="J299" t="str">
            <v>Bilari</v>
          </cell>
          <cell r="K299" t="str">
            <v>YES BANK LTD,Ward No-6, Mohalla Koriyan South, Kasba &amp; Tehsil- Bilari, Bilari-Chandausi Road, Moradabad, UP-202411</v>
          </cell>
          <cell r="L299" t="str">
            <v>Spoke</v>
          </cell>
          <cell r="M299">
            <v>40835</v>
          </cell>
          <cell r="N299" t="str">
            <v>Semi - Urban</v>
          </cell>
        </row>
        <row r="300">
          <cell r="A300">
            <v>310</v>
          </cell>
          <cell r="B300">
            <v>244532302</v>
          </cell>
          <cell r="C300" t="str">
            <v>YESB0000310</v>
          </cell>
          <cell r="D300" t="str">
            <v>Jaspur</v>
          </cell>
          <cell r="E300" t="str">
            <v>Noida 1</v>
          </cell>
          <cell r="F300" t="str">
            <v>UP &amp; UK</v>
          </cell>
          <cell r="G300" t="str">
            <v>EBrB</v>
          </cell>
          <cell r="H300" t="str">
            <v>EBrB - North</v>
          </cell>
          <cell r="I300" t="str">
            <v>Uttarakhand</v>
          </cell>
          <cell r="J300" t="str">
            <v>Jaspur</v>
          </cell>
          <cell r="K300" t="str">
            <v>Ground Floor, House No. 13, Khasra No. 302K, situated at Mauza Amritpur, Tehsil Jaspur, Distt. Udham Singh Nagar, Uttrakhand-244712</v>
          </cell>
          <cell r="L300" t="str">
            <v>Spoke</v>
          </cell>
          <cell r="M300">
            <v>40835</v>
          </cell>
          <cell r="N300" t="str">
            <v>Semi - Urban</v>
          </cell>
        </row>
        <row r="301">
          <cell r="A301">
            <v>311</v>
          </cell>
          <cell r="B301">
            <v>400532042</v>
          </cell>
          <cell r="C301" t="str">
            <v>YESB0000311</v>
          </cell>
          <cell r="D301" t="str">
            <v>Marine Drive</v>
          </cell>
          <cell r="E301" t="str">
            <v>Nariman-Point</v>
          </cell>
          <cell r="F301" t="str">
            <v>MMR-1</v>
          </cell>
          <cell r="G301" t="str">
            <v>MUBB</v>
          </cell>
          <cell r="H301" t="str">
            <v>MMR &amp; ROMG - II</v>
          </cell>
          <cell r="I301" t="str">
            <v>Maharashtra</v>
          </cell>
          <cell r="J301" t="str">
            <v>Greater Mumbai</v>
          </cell>
          <cell r="K301" t="str">
            <v>Ground Floor , Malabar View,Marine Drive,,Landmark- Erstwhile Levis Store, 400007</v>
          </cell>
          <cell r="L301" t="str">
            <v>Spoke</v>
          </cell>
          <cell r="M301">
            <v>41104</v>
          </cell>
          <cell r="N301" t="str">
            <v>Metro</v>
          </cell>
        </row>
        <row r="302">
          <cell r="A302">
            <v>313</v>
          </cell>
          <cell r="B302">
            <v>306532201</v>
          </cell>
          <cell r="C302" t="str">
            <v>YESB0000313</v>
          </cell>
          <cell r="D302" t="str">
            <v>Sumerpur</v>
          </cell>
          <cell r="E302" t="str">
            <v>Jodhpur</v>
          </cell>
          <cell r="F302" t="str">
            <v>Rajasthan</v>
          </cell>
          <cell r="G302" t="str">
            <v>EBrB</v>
          </cell>
          <cell r="H302" t="str">
            <v>EBrB - Central</v>
          </cell>
          <cell r="I302" t="str">
            <v>Rajasthan</v>
          </cell>
          <cell r="J302" t="str">
            <v>Sumerpur</v>
          </cell>
          <cell r="K302" t="str">
            <v>Ground Floor, Rathore Diesel, Pali Road, Near Gandhi Murti, Sumerpur, Rajasthan 306902.</v>
          </cell>
          <cell r="L302" t="str">
            <v>Spoke</v>
          </cell>
          <cell r="M302">
            <v>41104</v>
          </cell>
          <cell r="N302" t="str">
            <v>Semi - Urban</v>
          </cell>
        </row>
        <row r="303">
          <cell r="A303">
            <v>314</v>
          </cell>
          <cell r="B303">
            <v>343532201</v>
          </cell>
          <cell r="C303" t="str">
            <v>YESB0000314</v>
          </cell>
          <cell r="D303" t="str">
            <v>Bhinmal</v>
          </cell>
          <cell r="E303" t="str">
            <v>Jodhpur</v>
          </cell>
          <cell r="F303" t="str">
            <v>Rajasthan</v>
          </cell>
          <cell r="G303" t="str">
            <v>EBrB</v>
          </cell>
          <cell r="H303" t="str">
            <v>EBrB - Central</v>
          </cell>
          <cell r="I303" t="str">
            <v>Rajasthan</v>
          </cell>
          <cell r="J303" t="str">
            <v>Bhinmal</v>
          </cell>
          <cell r="K303" t="str">
            <v>Ground Floor &amp; First Floor, Shri Sai Complex, Krishi Mandi /Ram Singh Road, Bhinmal, Rajasthan -343029.</v>
          </cell>
          <cell r="L303" t="str">
            <v>Spoke</v>
          </cell>
          <cell r="M303">
            <v>41104</v>
          </cell>
          <cell r="N303" t="str">
            <v>Semi - Urban</v>
          </cell>
        </row>
        <row r="304">
          <cell r="A304">
            <v>315</v>
          </cell>
          <cell r="B304">
            <v>176532152</v>
          </cell>
          <cell r="C304" t="str">
            <v>YESB0000315</v>
          </cell>
          <cell r="D304" t="str">
            <v>Kangra</v>
          </cell>
          <cell r="E304" t="str">
            <v>Shimla</v>
          </cell>
          <cell r="F304" t="str">
            <v>North-3</v>
          </cell>
          <cell r="G304" t="str">
            <v>MUBB</v>
          </cell>
          <cell r="H304" t="str">
            <v>North</v>
          </cell>
          <cell r="I304" t="str">
            <v>Himachal Pradesh</v>
          </cell>
          <cell r="J304" t="str">
            <v>Kangra</v>
          </cell>
          <cell r="K304" t="str">
            <v>Khasra No 91/1&amp;93/1 Opposite Govt Poly Tech College Dharmshala Road Kangra Dist.Kangra Hp 176001</v>
          </cell>
          <cell r="L304" t="str">
            <v>Spoke</v>
          </cell>
          <cell r="M304">
            <v>41104</v>
          </cell>
          <cell r="N304" t="str">
            <v>Rural</v>
          </cell>
        </row>
        <row r="305">
          <cell r="A305">
            <v>317</v>
          </cell>
          <cell r="B305">
            <v>305532301</v>
          </cell>
          <cell r="C305" t="str">
            <v>YESB0000317</v>
          </cell>
          <cell r="D305" t="str">
            <v>Nasirabad</v>
          </cell>
          <cell r="E305" t="str">
            <v>Jaipur-1</v>
          </cell>
          <cell r="F305" t="str">
            <v>West-RAJ</v>
          </cell>
          <cell r="G305" t="str">
            <v>MUBB</v>
          </cell>
          <cell r="H305" t="str">
            <v>West</v>
          </cell>
          <cell r="I305" t="str">
            <v>Rajasthan</v>
          </cell>
          <cell r="J305" t="str">
            <v>Nasirabad</v>
          </cell>
          <cell r="K305" t="str">
            <v>Ground Floor 1163-B Subash Ganj, Po – Nasirabad, Dist Ajmer,  Rajasthan Pin – 305601</v>
          </cell>
          <cell r="L305" t="str">
            <v>Spoke</v>
          </cell>
          <cell r="M305">
            <v>40814</v>
          </cell>
          <cell r="N305" t="str">
            <v>Semi - Urban</v>
          </cell>
        </row>
        <row r="306">
          <cell r="A306">
            <v>318</v>
          </cell>
          <cell r="B306">
            <v>143532502</v>
          </cell>
          <cell r="C306" t="str">
            <v>YESB0000318</v>
          </cell>
          <cell r="D306" t="str">
            <v>Rayya</v>
          </cell>
          <cell r="E306" t="str">
            <v>Amritsar</v>
          </cell>
          <cell r="F306" t="str">
            <v>Punjab</v>
          </cell>
          <cell r="G306" t="str">
            <v>EBrB</v>
          </cell>
          <cell r="H306" t="str">
            <v>EBrB - North</v>
          </cell>
          <cell r="I306" t="str">
            <v>Punjab</v>
          </cell>
          <cell r="J306" t="str">
            <v>Rayya</v>
          </cell>
          <cell r="K306" t="str">
            <v>Ground Floor, Khasra No 199, Old Padda Hospital Building, Padda Complex, G. T Road, Rayya, Dist- Amritsar, Punjab – 143112.</v>
          </cell>
          <cell r="L306" t="str">
            <v>Spoke</v>
          </cell>
          <cell r="M306">
            <v>41108</v>
          </cell>
          <cell r="N306" t="str">
            <v>Semi - Urban</v>
          </cell>
        </row>
        <row r="307">
          <cell r="A307">
            <v>319</v>
          </cell>
          <cell r="B307">
            <v>342532201</v>
          </cell>
          <cell r="C307" t="str">
            <v>YESB0000319</v>
          </cell>
          <cell r="D307" t="str">
            <v>Bilara</v>
          </cell>
          <cell r="E307" t="str">
            <v>Jodhpur</v>
          </cell>
          <cell r="F307" t="str">
            <v>Rajasthan</v>
          </cell>
          <cell r="G307" t="str">
            <v>EBrB</v>
          </cell>
          <cell r="H307" t="str">
            <v>EBrB - Central</v>
          </cell>
          <cell r="I307" t="str">
            <v>Rajasthan</v>
          </cell>
          <cell r="J307" t="str">
            <v>Bilara</v>
          </cell>
          <cell r="K307" t="str">
            <v>Yes Bank Ltd, Ltdvijay Bhawan, Ward No. 21 Main Jodhpur Road Bilara Rajasthan, 342602</v>
          </cell>
          <cell r="L307" t="str">
            <v>Spoke</v>
          </cell>
          <cell r="M307">
            <v>41108</v>
          </cell>
          <cell r="N307" t="str">
            <v>Semi - Urban</v>
          </cell>
        </row>
        <row r="308">
          <cell r="A308">
            <v>320</v>
          </cell>
          <cell r="B308">
            <v>700532006</v>
          </cell>
          <cell r="C308" t="str">
            <v>YESB0000320</v>
          </cell>
          <cell r="D308" t="str">
            <v>Kolkata - Prince Anwar Shah Road</v>
          </cell>
          <cell r="E308" t="str">
            <v>Kolkata-South</v>
          </cell>
          <cell r="F308" t="str">
            <v>East-KOL1BJ</v>
          </cell>
          <cell r="G308" t="str">
            <v>MUBB</v>
          </cell>
          <cell r="H308" t="str">
            <v>East</v>
          </cell>
          <cell r="I308" t="str">
            <v>West Bengal</v>
          </cell>
          <cell r="J308" t="str">
            <v>Kolkata</v>
          </cell>
          <cell r="K308" t="str">
            <v>Yes Bank Prince Anwarshah Branch 22 Prince Anwarshah Road 700033</v>
          </cell>
          <cell r="L308" t="str">
            <v>Cluster HUB</v>
          </cell>
          <cell r="M308">
            <v>41182</v>
          </cell>
          <cell r="N308" t="str">
            <v>Metro</v>
          </cell>
        </row>
        <row r="309">
          <cell r="A309">
            <v>321</v>
          </cell>
          <cell r="B309">
            <v>334532025</v>
          </cell>
          <cell r="C309" t="str">
            <v>YESB0000321</v>
          </cell>
          <cell r="D309" t="str">
            <v>Nokha</v>
          </cell>
          <cell r="E309" t="str">
            <v>Bikaner</v>
          </cell>
          <cell r="F309" t="str">
            <v>Rajasthan</v>
          </cell>
          <cell r="G309" t="str">
            <v>EBrB</v>
          </cell>
          <cell r="H309" t="str">
            <v>EBrB - Central</v>
          </cell>
          <cell r="I309" t="str">
            <v>Rajasthan</v>
          </cell>
          <cell r="J309" t="str">
            <v>Nokha</v>
          </cell>
          <cell r="K309" t="str">
            <v>Yes Bank Ltd,  Ground Floor Plot No 658, Navali Gate, Bus Stand, Bikaner Road, Po  Nokha Jodhpur Rajasthan 334803</v>
          </cell>
          <cell r="L309" t="str">
            <v>Spoke</v>
          </cell>
          <cell r="M309">
            <v>40834</v>
          </cell>
          <cell r="N309" t="str">
            <v>Semi - Urban</v>
          </cell>
        </row>
        <row r="310">
          <cell r="A310">
            <v>322</v>
          </cell>
          <cell r="B310">
            <v>700532007</v>
          </cell>
          <cell r="C310" t="str">
            <v>YESB0000322</v>
          </cell>
          <cell r="D310" t="str">
            <v>Kolkata - C R avenue</v>
          </cell>
          <cell r="E310" t="str">
            <v>Kolkata- Central</v>
          </cell>
          <cell r="F310" t="str">
            <v>East-KOL2</v>
          </cell>
          <cell r="G310" t="str">
            <v>MUBB</v>
          </cell>
          <cell r="H310" t="str">
            <v>East</v>
          </cell>
          <cell r="I310" t="str">
            <v>West Bengal</v>
          </cell>
          <cell r="J310" t="str">
            <v>Kolkata</v>
          </cell>
          <cell r="K310" t="str">
            <v>Chittaranjan Avenue Branch,271 Cr Avenue,Kolkata-700006</v>
          </cell>
          <cell r="L310" t="str">
            <v>Spoke</v>
          </cell>
          <cell r="M310">
            <v>41182</v>
          </cell>
          <cell r="N310" t="str">
            <v>Metro</v>
          </cell>
        </row>
        <row r="311">
          <cell r="A311">
            <v>323</v>
          </cell>
          <cell r="B311">
            <v>341532201</v>
          </cell>
          <cell r="C311" t="str">
            <v>YESB0000323</v>
          </cell>
          <cell r="D311" t="str">
            <v>Merta City</v>
          </cell>
          <cell r="E311" t="str">
            <v>Bikaner</v>
          </cell>
          <cell r="F311" t="str">
            <v>Rajasthan</v>
          </cell>
          <cell r="G311" t="str">
            <v>EBrB</v>
          </cell>
          <cell r="H311" t="str">
            <v>EBrB - Central</v>
          </cell>
          <cell r="I311" t="str">
            <v>Rajasthan</v>
          </cell>
          <cell r="J311" t="str">
            <v>Merta City</v>
          </cell>
          <cell r="K311" t="str">
            <v>Yes Bank Ltd,  Hotel Charbhuja, Opposite Hdfc Bank Near Nagar Palika, Jodhpur Road Merta Rajasthan 341510</v>
          </cell>
          <cell r="L311" t="str">
            <v>Spoke</v>
          </cell>
          <cell r="M311">
            <v>41083</v>
          </cell>
          <cell r="N311" t="str">
            <v>Semi - Urban</v>
          </cell>
        </row>
        <row r="312">
          <cell r="A312">
            <v>324</v>
          </cell>
          <cell r="B312">
            <v>600532006</v>
          </cell>
          <cell r="C312" t="str">
            <v>YESB0000324</v>
          </cell>
          <cell r="D312" t="str">
            <v>Chennai - Anna Nagar</v>
          </cell>
          <cell r="E312" t="str">
            <v>Kilpauk</v>
          </cell>
          <cell r="F312" t="str">
            <v>South-TN1</v>
          </cell>
          <cell r="G312" t="str">
            <v>MUBB</v>
          </cell>
          <cell r="H312" t="str">
            <v>South</v>
          </cell>
          <cell r="I312" t="str">
            <v>Tamil Nadu</v>
          </cell>
          <cell r="J312" t="str">
            <v>Chennai</v>
          </cell>
          <cell r="K312" t="str">
            <v>Ground and Mez. Floor, Old No.86, New No.74 , V - Block, 5th Avenue, Anna Nagar, Chennai 600 040</v>
          </cell>
          <cell r="L312" t="str">
            <v>Cluster HUB</v>
          </cell>
          <cell r="M312">
            <v>41182</v>
          </cell>
          <cell r="N312" t="str">
            <v>Metro</v>
          </cell>
        </row>
        <row r="313">
          <cell r="A313">
            <v>325</v>
          </cell>
          <cell r="B313">
            <v>307532025</v>
          </cell>
          <cell r="C313" t="str">
            <v>YESB0000325</v>
          </cell>
          <cell r="D313" t="str">
            <v>Abu Road</v>
          </cell>
          <cell r="E313" t="str">
            <v>Udaipur</v>
          </cell>
          <cell r="F313" t="str">
            <v>Gujarat</v>
          </cell>
          <cell r="G313" t="str">
            <v>EBrB</v>
          </cell>
          <cell r="H313" t="str">
            <v>EBrB - Central</v>
          </cell>
          <cell r="I313" t="str">
            <v>Rajasthan</v>
          </cell>
          <cell r="J313" t="str">
            <v>Abu Road</v>
          </cell>
          <cell r="K313" t="str">
            <v>Ground Floor Khasra No 78&amp;79,  Mount Road Near Shanti Kunj, Po Abu Road, Dist – Sirohi, Rajasthan Pin 307026</v>
          </cell>
          <cell r="L313" t="str">
            <v>Spoke</v>
          </cell>
          <cell r="M313">
            <v>40814</v>
          </cell>
          <cell r="N313" t="str">
            <v>Semi - Urban</v>
          </cell>
        </row>
        <row r="314">
          <cell r="A314">
            <v>326</v>
          </cell>
          <cell r="B314">
            <v>380532010</v>
          </cell>
          <cell r="C314" t="str">
            <v>YESB0000326</v>
          </cell>
          <cell r="D314" t="str">
            <v>Ahmedabad - Gurukul</v>
          </cell>
          <cell r="E314" t="str">
            <v>Ahmedabad-1</v>
          </cell>
          <cell r="F314" t="str">
            <v>West-GUJ1</v>
          </cell>
          <cell r="G314" t="str">
            <v>MUBB</v>
          </cell>
          <cell r="H314" t="str">
            <v>West</v>
          </cell>
          <cell r="I314" t="str">
            <v>Gujarat</v>
          </cell>
          <cell r="J314" t="str">
            <v>Ahmedabad</v>
          </cell>
          <cell r="K314" t="str">
            <v>Ground Floor, Shop No. G2, Atlantis Enclave, Near Subhash Chowk, Gurukul, Ahmadabad, Gujrat - 380052.</v>
          </cell>
          <cell r="L314" t="str">
            <v>Spoke</v>
          </cell>
          <cell r="M314">
            <v>41182</v>
          </cell>
          <cell r="N314" t="str">
            <v>Metro</v>
          </cell>
        </row>
        <row r="315">
          <cell r="A315">
            <v>327</v>
          </cell>
          <cell r="B315">
            <v>160532017</v>
          </cell>
          <cell r="C315" t="str">
            <v>YESB0000327</v>
          </cell>
          <cell r="D315" t="str">
            <v>Banur</v>
          </cell>
          <cell r="E315" t="str">
            <v>Patiala</v>
          </cell>
          <cell r="F315" t="str">
            <v>North-4</v>
          </cell>
          <cell r="G315" t="str">
            <v>MUBB</v>
          </cell>
          <cell r="H315" t="str">
            <v>North</v>
          </cell>
          <cell r="I315" t="str">
            <v>Punjab</v>
          </cell>
          <cell r="J315" t="str">
            <v>Banur</v>
          </cell>
          <cell r="K315" t="str">
            <v>Yes Bank Ltd, Ward No-3, Near Sales Tax Barrier, Hotel Sandhu Residency Complex, Banur-140601</v>
          </cell>
          <cell r="L315" t="str">
            <v>Spoke</v>
          </cell>
          <cell r="M315">
            <v>41182</v>
          </cell>
          <cell r="N315" t="str">
            <v>Semi - Urban</v>
          </cell>
        </row>
        <row r="316">
          <cell r="A316">
            <v>328</v>
          </cell>
          <cell r="B316">
            <v>110532069</v>
          </cell>
          <cell r="C316" t="str">
            <v>YESB0000328</v>
          </cell>
          <cell r="D316" t="str">
            <v>New Delhi - Ashok Vihar</v>
          </cell>
          <cell r="E316" t="str">
            <v>Model-Town</v>
          </cell>
          <cell r="F316" t="str">
            <v>NCR-NOR</v>
          </cell>
          <cell r="G316" t="str">
            <v>MUBB</v>
          </cell>
          <cell r="H316" t="str">
            <v>NCR - I</v>
          </cell>
          <cell r="I316" t="str">
            <v>Delhi</v>
          </cell>
          <cell r="J316" t="str">
            <v>New Delhi</v>
          </cell>
          <cell r="K316" t="str">
            <v>Plot No 5, Block-C, Phase-1, Ashok Vihar, Delhi-110052</v>
          </cell>
          <cell r="L316" t="str">
            <v>HUB</v>
          </cell>
          <cell r="M316">
            <v>41182</v>
          </cell>
          <cell r="N316" t="str">
            <v>Metro</v>
          </cell>
        </row>
        <row r="317">
          <cell r="A317">
            <v>329</v>
          </cell>
          <cell r="B317">
            <v>230532501</v>
          </cell>
          <cell r="C317" t="str">
            <v>YESB0000329</v>
          </cell>
          <cell r="D317" t="str">
            <v>Kunda</v>
          </cell>
          <cell r="E317" t="str">
            <v xml:space="preserve">Kanpur </v>
          </cell>
          <cell r="F317" t="str">
            <v>North-6</v>
          </cell>
          <cell r="G317" t="str">
            <v>MUBB</v>
          </cell>
          <cell r="H317" t="str">
            <v>North</v>
          </cell>
          <cell r="I317" t="str">
            <v>Uttar Pradesh</v>
          </cell>
          <cell r="J317" t="str">
            <v>Kunda</v>
          </cell>
          <cell r="K317" t="str">
            <v>Ground Floor, Plot No-461, Mohalla Sarjuganj, Tehsil: Kunda, Dist:Pratapgarh, 230204</v>
          </cell>
          <cell r="L317" t="str">
            <v>Spoke</v>
          </cell>
          <cell r="M317">
            <v>41182</v>
          </cell>
          <cell r="N317" t="str">
            <v>Semi - Urban</v>
          </cell>
        </row>
        <row r="318">
          <cell r="A318">
            <v>330</v>
          </cell>
          <cell r="B318">
            <v>174532102</v>
          </cell>
          <cell r="C318" t="str">
            <v>YESB0000330</v>
          </cell>
          <cell r="D318" t="str">
            <v>Una</v>
          </cell>
          <cell r="E318" t="str">
            <v>Shimla</v>
          </cell>
          <cell r="F318" t="str">
            <v>North-3</v>
          </cell>
          <cell r="G318" t="str">
            <v>MUBB</v>
          </cell>
          <cell r="H318" t="str">
            <v>North</v>
          </cell>
          <cell r="I318" t="str">
            <v>Himachal Pradesh</v>
          </cell>
          <cell r="J318" t="str">
            <v>Una</v>
          </cell>
          <cell r="K318" t="str">
            <v>Shop No 70 And 71, Khasra No -38,Ward No -1, Main Dharamshala Road, Una 174303</v>
          </cell>
          <cell r="L318" t="str">
            <v>Spoke</v>
          </cell>
          <cell r="M318">
            <v>41182</v>
          </cell>
          <cell r="N318" t="str">
            <v>Semi - Urban</v>
          </cell>
        </row>
        <row r="319">
          <cell r="A319">
            <v>331</v>
          </cell>
          <cell r="B319">
            <v>176532052</v>
          </cell>
          <cell r="C319" t="str">
            <v>YESB0000331</v>
          </cell>
          <cell r="D319" t="str">
            <v>Dharamshala</v>
          </cell>
          <cell r="E319" t="str">
            <v>Shimla</v>
          </cell>
          <cell r="F319" t="str">
            <v>North-3</v>
          </cell>
          <cell r="G319" t="str">
            <v>MUBB</v>
          </cell>
          <cell r="H319" t="str">
            <v>North</v>
          </cell>
          <cell r="I319" t="str">
            <v>Himachal Pradesh</v>
          </cell>
          <cell r="J319" t="str">
            <v>Dharamshala</v>
          </cell>
          <cell r="K319" t="str">
            <v>Gf Hotel Sansar 56 Civil Lines Opp Centre Point Dharmshala 176215</v>
          </cell>
          <cell r="L319" t="str">
            <v>Spoke</v>
          </cell>
          <cell r="M319">
            <v>41182</v>
          </cell>
          <cell r="N319" t="str">
            <v>Semi - Urban</v>
          </cell>
        </row>
        <row r="320">
          <cell r="A320">
            <v>332</v>
          </cell>
          <cell r="B320">
            <v>382532041</v>
          </cell>
          <cell r="C320" t="str">
            <v>YESB0000332</v>
          </cell>
          <cell r="D320" t="str">
            <v>Vijapur</v>
          </cell>
          <cell r="E320" t="str">
            <v>Mehsana</v>
          </cell>
          <cell r="F320" t="str">
            <v>Gujarat</v>
          </cell>
          <cell r="G320" t="str">
            <v>EBrB</v>
          </cell>
          <cell r="H320" t="str">
            <v>EBrB - Central</v>
          </cell>
          <cell r="I320" t="str">
            <v>Gujarat</v>
          </cell>
          <cell r="J320" t="str">
            <v>Vijapur</v>
          </cell>
          <cell r="K320" t="str">
            <v>Shop No. 38, New Market Yard, Post &amp; Taluka – Vijapur, Dist – Mehsana, Gujarat - 382870</v>
          </cell>
          <cell r="L320" t="str">
            <v>Spoke</v>
          </cell>
          <cell r="M320">
            <v>40810</v>
          </cell>
          <cell r="N320" t="str">
            <v>Semi - Urban</v>
          </cell>
        </row>
        <row r="321">
          <cell r="A321">
            <v>333</v>
          </cell>
          <cell r="B321">
            <v>396532131</v>
          </cell>
          <cell r="C321" t="str">
            <v>YESB0000333</v>
          </cell>
          <cell r="D321" t="str">
            <v>Daman</v>
          </cell>
          <cell r="E321" t="str">
            <v>Surat-2</v>
          </cell>
          <cell r="F321" t="str">
            <v>West-GUJ3</v>
          </cell>
          <cell r="G321" t="str">
            <v>MUBB</v>
          </cell>
          <cell r="H321" t="str">
            <v>West</v>
          </cell>
          <cell r="I321" t="str">
            <v>Daman &amp; Diu</v>
          </cell>
          <cell r="J321" t="str">
            <v>Daman</v>
          </cell>
          <cell r="K321" t="str">
            <v>Shop No. 1,2 &amp; 3, Nilkanth Residency, Near Hotel Presidency (Suruchi), Vapi – Daman Main Road, Nani Daman, Daman - 396210.</v>
          </cell>
          <cell r="L321" t="str">
            <v>Spoke</v>
          </cell>
          <cell r="M321">
            <v>40812</v>
          </cell>
          <cell r="N321" t="str">
            <v>Semi - Urban</v>
          </cell>
        </row>
        <row r="322">
          <cell r="A322">
            <v>334</v>
          </cell>
          <cell r="B322">
            <v>144532352</v>
          </cell>
          <cell r="C322" t="str">
            <v>YESB0000334</v>
          </cell>
          <cell r="D322" t="str">
            <v>Banga</v>
          </cell>
          <cell r="E322" t="str">
            <v>Hoshiarpur</v>
          </cell>
          <cell r="F322" t="str">
            <v>North-2</v>
          </cell>
          <cell r="G322" t="str">
            <v>MUBB</v>
          </cell>
          <cell r="H322" t="str">
            <v>North</v>
          </cell>
          <cell r="I322" t="str">
            <v>Punjab</v>
          </cell>
          <cell r="J322" t="str">
            <v>Banga</v>
          </cell>
          <cell r="K322" t="str">
            <v>Ground Floor, BSL COMPLEX, Khasra no. 77//24/1(3-1), 83//4(4-8) situated at Village Banga, opposite Seth Pratap hospital, Tehsil Banga, District Shaheed Bhagat Singh Nagar – Punjab-144505</v>
          </cell>
          <cell r="L322" t="str">
            <v>Spoke</v>
          </cell>
          <cell r="M322">
            <v>41182</v>
          </cell>
          <cell r="N322" t="str">
            <v>Semi - Urban</v>
          </cell>
        </row>
        <row r="323">
          <cell r="A323">
            <v>336</v>
          </cell>
          <cell r="B323">
            <v>451532101</v>
          </cell>
          <cell r="C323" t="str">
            <v>YESB0000336</v>
          </cell>
          <cell r="D323" t="str">
            <v>Sendhwa</v>
          </cell>
          <cell r="E323" t="str">
            <v xml:space="preserve">Indore </v>
          </cell>
          <cell r="F323" t="str">
            <v>Madhya Pradesh</v>
          </cell>
          <cell r="G323" t="str">
            <v>EBrB</v>
          </cell>
          <cell r="H323" t="str">
            <v xml:space="preserve">West &amp; South </v>
          </cell>
          <cell r="I323" t="str">
            <v>Madhya Pradesh</v>
          </cell>
          <cell r="J323" t="str">
            <v>Sendhwa</v>
          </cell>
          <cell r="K323" t="str">
            <v>Part Gr.Floor, Madhuban Plaza, A.B.Road, Sendhwa -451666</v>
          </cell>
          <cell r="L323" t="str">
            <v>Spoke</v>
          </cell>
          <cell r="M323">
            <v>40812</v>
          </cell>
          <cell r="N323" t="str">
            <v>Semi - Urban</v>
          </cell>
        </row>
        <row r="324">
          <cell r="A324">
            <v>337</v>
          </cell>
          <cell r="B324">
            <v>110532068</v>
          </cell>
          <cell r="C324" t="str">
            <v>YESB0000337</v>
          </cell>
          <cell r="D324" t="str">
            <v>New Delhi - Kashmere Gate</v>
          </cell>
          <cell r="E324" t="str">
            <v>Connaught-Place</v>
          </cell>
          <cell r="F324" t="str">
            <v>NCR-CEN &amp; EAST</v>
          </cell>
          <cell r="G324" t="str">
            <v>MUBB</v>
          </cell>
          <cell r="H324" t="str">
            <v>NCR - II</v>
          </cell>
          <cell r="I324" t="str">
            <v>Delhi</v>
          </cell>
          <cell r="J324" t="str">
            <v>New Delhi</v>
          </cell>
          <cell r="K324" t="str">
            <v>Yes Bank Ltd, Ground Floor, Premises No 1418-1421 &amp; 1424-1427, Ward No 11 Kashmere Gate, Delhi – 110006</v>
          </cell>
          <cell r="L324" t="str">
            <v>Spoke</v>
          </cell>
          <cell r="M324">
            <v>41182</v>
          </cell>
          <cell r="N324" t="str">
            <v>Metro</v>
          </cell>
        </row>
        <row r="325">
          <cell r="A325">
            <v>338</v>
          </cell>
          <cell r="B325">
            <v>110532067</v>
          </cell>
          <cell r="C325" t="str">
            <v>YESB0000338</v>
          </cell>
          <cell r="D325" t="str">
            <v>Safdarjung Enclave Branch</v>
          </cell>
          <cell r="E325" t="str">
            <v>South-Extension</v>
          </cell>
          <cell r="F325" t="str">
            <v>NCR-SOU</v>
          </cell>
          <cell r="G325" t="str">
            <v>MUBB</v>
          </cell>
          <cell r="H325" t="str">
            <v>NCR - II</v>
          </cell>
          <cell r="I325" t="str">
            <v>Delhi</v>
          </cell>
          <cell r="J325" t="str">
            <v>New Delhi</v>
          </cell>
          <cell r="K325" t="str">
            <v>YES BANK Ltd., Basement, Ground Floor and First Floor, B-6/6. Local Shopping Complex, Safdarjung Enclave, New Delhi-110029</v>
          </cell>
          <cell r="L325" t="str">
            <v>HUB</v>
          </cell>
          <cell r="M325">
            <v>41182</v>
          </cell>
          <cell r="N325" t="str">
            <v>Metro</v>
          </cell>
        </row>
        <row r="326">
          <cell r="A326">
            <v>339</v>
          </cell>
          <cell r="B326">
            <v>423532352</v>
          </cell>
          <cell r="C326" t="str">
            <v>YESB0000339</v>
          </cell>
          <cell r="D326" t="str">
            <v>Yeola</v>
          </cell>
          <cell r="E326" t="str">
            <v>Nashik</v>
          </cell>
          <cell r="F326" t="str">
            <v>Maharashtra</v>
          </cell>
          <cell r="G326" t="str">
            <v>EBrB</v>
          </cell>
          <cell r="H326" t="str">
            <v xml:space="preserve">West &amp; South </v>
          </cell>
          <cell r="I326" t="str">
            <v>Maharashtra</v>
          </cell>
          <cell r="J326" t="str">
            <v>Yeola</v>
          </cell>
          <cell r="K326" t="str">
            <v>Shop .4, 5, 6, 7&amp; 8, Ground Floor, Csno.4497A, Shani Patangan, Post– Yeola, Dist–Nasik, Maharashtra–423401</v>
          </cell>
          <cell r="L326" t="str">
            <v>Spoke</v>
          </cell>
          <cell r="M326">
            <v>40809</v>
          </cell>
          <cell r="N326" t="str">
            <v>Semi - Urban</v>
          </cell>
        </row>
        <row r="327">
          <cell r="A327">
            <v>340</v>
          </cell>
          <cell r="B327">
            <v>110532070</v>
          </cell>
          <cell r="C327" t="str">
            <v>YESB0000340</v>
          </cell>
          <cell r="D327" t="str">
            <v>Kirti Nagar</v>
          </cell>
          <cell r="E327" t="str">
            <v>Kirti Nagar</v>
          </cell>
          <cell r="F327" t="str">
            <v>NCR-WES</v>
          </cell>
          <cell r="G327" t="str">
            <v>MUBB</v>
          </cell>
          <cell r="H327" t="str">
            <v>NCR - I</v>
          </cell>
          <cell r="I327" t="str">
            <v>Delhi</v>
          </cell>
          <cell r="J327" t="str">
            <v>New Delhi</v>
          </cell>
          <cell r="K327" t="str">
            <v>Yes Bank Ltd., C-66, Ground Floor, Kirti Nagar Delhi 110015</v>
          </cell>
          <cell r="L327" t="str">
            <v>Cluster HUB</v>
          </cell>
          <cell r="M327">
            <v>41182</v>
          </cell>
          <cell r="N327" t="str">
            <v>Metro</v>
          </cell>
        </row>
        <row r="328">
          <cell r="A328">
            <v>341</v>
          </cell>
          <cell r="B328">
            <v>411532006</v>
          </cell>
          <cell r="C328" t="str">
            <v>YESB0000341</v>
          </cell>
          <cell r="D328" t="str">
            <v>Talegaon Dabhade</v>
          </cell>
          <cell r="E328" t="str">
            <v>Pune-2</v>
          </cell>
          <cell r="F328" t="str">
            <v>PUNE</v>
          </cell>
          <cell r="G328" t="str">
            <v>MUBB</v>
          </cell>
          <cell r="H328" t="str">
            <v>MMR &amp; ROMG - II</v>
          </cell>
          <cell r="I328" t="str">
            <v>Maharashtra</v>
          </cell>
          <cell r="J328" t="str">
            <v>Talegaon Dabhade</v>
          </cell>
          <cell r="K328" t="str">
            <v>Saras Plaza” Shop No.4&amp;17, Samsan Nagar,Talegaon – Chakan Road, Talegaon -410507</v>
          </cell>
          <cell r="L328" t="str">
            <v>Spoke</v>
          </cell>
          <cell r="M328">
            <v>40814</v>
          </cell>
          <cell r="N328" t="str">
            <v>Semi - Urban</v>
          </cell>
        </row>
        <row r="329">
          <cell r="A329">
            <v>342</v>
          </cell>
          <cell r="B329">
            <v>700532008</v>
          </cell>
          <cell r="C329" t="str">
            <v>YESB0000342</v>
          </cell>
          <cell r="D329" t="str">
            <v>Kalyani</v>
          </cell>
          <cell r="E329" t="str">
            <v>Kolkata- Salt lake</v>
          </cell>
          <cell r="F329" t="str">
            <v>East-KOL2</v>
          </cell>
          <cell r="G329" t="str">
            <v>MUBB</v>
          </cell>
          <cell r="H329" t="str">
            <v>East</v>
          </cell>
          <cell r="I329" t="str">
            <v>West Bengal</v>
          </cell>
          <cell r="J329" t="str">
            <v>Kalyani</v>
          </cell>
          <cell r="K329" t="str">
            <v>Ground Floor, Plot No. B 8/35 Ca,,Po Kalyani,,Dist Nadia West Bengal 741235</v>
          </cell>
          <cell r="L329" t="str">
            <v>Spoke</v>
          </cell>
          <cell r="M329">
            <v>41182</v>
          </cell>
          <cell r="N329" t="str">
            <v>Urban</v>
          </cell>
        </row>
        <row r="330">
          <cell r="A330">
            <v>344</v>
          </cell>
          <cell r="B330">
            <v>411532007</v>
          </cell>
          <cell r="C330" t="str">
            <v>YESB0000344</v>
          </cell>
          <cell r="D330" t="str">
            <v>Rajgurunagar (Khed)</v>
          </cell>
          <cell r="E330" t="str">
            <v>Ahmednagar</v>
          </cell>
          <cell r="F330" t="str">
            <v>Maharashtra</v>
          </cell>
          <cell r="G330" t="str">
            <v>EBrB</v>
          </cell>
          <cell r="H330" t="str">
            <v xml:space="preserve">West &amp; South </v>
          </cell>
          <cell r="I330" t="str">
            <v>Maharashtra</v>
          </cell>
          <cell r="J330" t="str">
            <v>Rajgurunagar (Khed)</v>
          </cell>
          <cell r="K330" t="str">
            <v>Office No. 1, First Floor, Shri Chhatrapati Shivaji Market Yard, Vyapari Sankul, Survey No 1978/1, Rajgurunagar, Taluka: Khed, Pune, Pin  410505, Maharashtra.</v>
          </cell>
          <cell r="L330" t="str">
            <v>Spoke</v>
          </cell>
          <cell r="M330">
            <v>40819</v>
          </cell>
          <cell r="N330" t="str">
            <v>Semi - Urban</v>
          </cell>
        </row>
        <row r="331">
          <cell r="A331">
            <v>345</v>
          </cell>
          <cell r="B331">
            <v>400532040</v>
          </cell>
          <cell r="C331" t="str">
            <v>YESB0000345</v>
          </cell>
          <cell r="D331" t="str">
            <v>Sion</v>
          </cell>
          <cell r="E331" t="str">
            <v>Bandra</v>
          </cell>
          <cell r="F331" t="str">
            <v>MMR-2</v>
          </cell>
          <cell r="G331" t="str">
            <v>MUBB</v>
          </cell>
          <cell r="H331" t="str">
            <v>MMR &amp; ROMG - I</v>
          </cell>
          <cell r="I331" t="str">
            <v>Maharashtra</v>
          </cell>
          <cell r="J331" t="str">
            <v>Greater Mumbai</v>
          </cell>
          <cell r="K331" t="str">
            <v>Unit No. G-01 And G-02A, Ground,Floor,Value Enclave,Plot No.55A,Dr.,Ambedkar Road,Sion, 400022</v>
          </cell>
          <cell r="L331" t="str">
            <v>Spoke</v>
          </cell>
          <cell r="M331">
            <v>40785</v>
          </cell>
          <cell r="N331" t="str">
            <v>Metro</v>
          </cell>
        </row>
        <row r="332">
          <cell r="A332">
            <v>346</v>
          </cell>
          <cell r="B332">
            <v>400532041</v>
          </cell>
          <cell r="C332" t="str">
            <v>YESB0000346</v>
          </cell>
          <cell r="D332" t="str">
            <v>Kandivili (w)</v>
          </cell>
          <cell r="E332" t="str">
            <v>Goregaon</v>
          </cell>
          <cell r="F332" t="str">
            <v>MMR-3</v>
          </cell>
          <cell r="G332" t="str">
            <v>MUBB</v>
          </cell>
          <cell r="H332" t="str">
            <v>MMR &amp; ROMG - I</v>
          </cell>
          <cell r="I332" t="str">
            <v>Maharashtra</v>
          </cell>
          <cell r="J332" t="str">
            <v>Greater Mumbai</v>
          </cell>
          <cell r="K332" t="str">
            <v>Shop No 19(Part),Ground Floor,,Rock Enclave,Near Hindustan Naka,,Opp Icici Bank,Kandivali(W), 400067</v>
          </cell>
          <cell r="L332" t="str">
            <v>Spoke</v>
          </cell>
          <cell r="M332">
            <v>40785</v>
          </cell>
          <cell r="N332" t="str">
            <v>Metro</v>
          </cell>
        </row>
        <row r="333">
          <cell r="A333">
            <v>347</v>
          </cell>
          <cell r="B333">
            <v>425532002</v>
          </cell>
          <cell r="C333" t="str">
            <v>YESB0000347</v>
          </cell>
          <cell r="D333" t="str">
            <v>Jalgaon</v>
          </cell>
          <cell r="E333" t="str">
            <v>Chhatrapati Sambhaji Nagar</v>
          </cell>
          <cell r="F333" t="str">
            <v>Nagpur</v>
          </cell>
          <cell r="G333" t="str">
            <v>MUBB</v>
          </cell>
          <cell r="H333" t="str">
            <v>MMR &amp; ROMG - I</v>
          </cell>
          <cell r="I333" t="str">
            <v>Maharashtra</v>
          </cell>
          <cell r="J333" t="str">
            <v>Jalgaon</v>
          </cell>
          <cell r="K333" t="str">
            <v>Office No 1 &amp; 2, India Plaza, Swatantrya Square, Jalgaon - 425001</v>
          </cell>
          <cell r="L333" t="str">
            <v>Spoke</v>
          </cell>
          <cell r="M333">
            <v>40785</v>
          </cell>
          <cell r="N333" t="str">
            <v>Urban</v>
          </cell>
        </row>
        <row r="334">
          <cell r="A334">
            <v>348</v>
          </cell>
          <cell r="B334">
            <v>110532058</v>
          </cell>
          <cell r="C334" t="str">
            <v>YESB0000348</v>
          </cell>
          <cell r="D334" t="str">
            <v>Shalimar Bagh</v>
          </cell>
          <cell r="E334" t="str">
            <v>Pitampura</v>
          </cell>
          <cell r="F334" t="str">
            <v>NCR-NOR</v>
          </cell>
          <cell r="G334" t="str">
            <v>MUBB</v>
          </cell>
          <cell r="H334" t="str">
            <v>NCR - I</v>
          </cell>
          <cell r="I334" t="str">
            <v>Delhi</v>
          </cell>
          <cell r="J334" t="str">
            <v>New Delhi</v>
          </cell>
          <cell r="K334" t="str">
            <v>Ag-23, Shalimar Bagh, Delhi 110088</v>
          </cell>
          <cell r="L334" t="str">
            <v>Spoke</v>
          </cell>
          <cell r="M334">
            <v>40785</v>
          </cell>
          <cell r="N334" t="str">
            <v>Metro</v>
          </cell>
        </row>
        <row r="335">
          <cell r="A335">
            <v>349</v>
          </cell>
          <cell r="B335">
            <v>695532002</v>
          </cell>
          <cell r="C335" t="str">
            <v>YESB0000349</v>
          </cell>
          <cell r="D335" t="str">
            <v>Thiruvanantapuram</v>
          </cell>
          <cell r="E335" t="str">
            <v>Thiruvanantapuram</v>
          </cell>
          <cell r="F335" t="str">
            <v>South-KER</v>
          </cell>
          <cell r="G335" t="str">
            <v>MUBB</v>
          </cell>
          <cell r="H335" t="str">
            <v>South</v>
          </cell>
          <cell r="I335" t="str">
            <v>Kerala</v>
          </cell>
          <cell r="J335" t="str">
            <v>Thiruvananthapuram</v>
          </cell>
          <cell r="K335" t="str">
            <v>Yes Bank Limited, Ground Floor, No. 37, Thycaud Village, Opp. Tagore Theatre, Vazhuthacaud, Thiruvananthapuram - 695014</v>
          </cell>
          <cell r="L335" t="str">
            <v>Cluster HUB</v>
          </cell>
          <cell r="M335">
            <v>40786</v>
          </cell>
          <cell r="N335" t="str">
            <v>Urban</v>
          </cell>
        </row>
        <row r="336">
          <cell r="A336">
            <v>350</v>
          </cell>
          <cell r="B336">
            <v>110532059</v>
          </cell>
          <cell r="C336" t="str">
            <v>YESB0000350</v>
          </cell>
          <cell r="D336" t="str">
            <v>Jasola</v>
          </cell>
          <cell r="E336" t="str">
            <v>NFC</v>
          </cell>
          <cell r="F336" t="str">
            <v>NCR-SOU</v>
          </cell>
          <cell r="G336" t="str">
            <v>MUBB</v>
          </cell>
          <cell r="H336" t="str">
            <v>NCR - II</v>
          </cell>
          <cell r="I336" t="str">
            <v>Delhi</v>
          </cell>
          <cell r="J336" t="str">
            <v>New Delhi</v>
          </cell>
          <cell r="K336" t="str">
            <v>YES BANK Ltd., Ground Floor, Unit No-32, 33  DLF Tower A, Jasola,110025</v>
          </cell>
          <cell r="L336" t="str">
            <v>Spoke</v>
          </cell>
          <cell r="M336">
            <v>40785</v>
          </cell>
          <cell r="N336" t="str">
            <v>Metro</v>
          </cell>
        </row>
        <row r="337">
          <cell r="A337">
            <v>351</v>
          </cell>
          <cell r="B337">
            <v>143532452</v>
          </cell>
          <cell r="C337" t="str">
            <v>YESB0000351</v>
          </cell>
          <cell r="D337" t="str">
            <v>Jandiala</v>
          </cell>
          <cell r="E337" t="str">
            <v>Amritsar</v>
          </cell>
          <cell r="F337" t="str">
            <v>Punjab</v>
          </cell>
          <cell r="G337" t="str">
            <v>EBrB</v>
          </cell>
          <cell r="H337" t="str">
            <v>EBrB - North</v>
          </cell>
          <cell r="I337" t="str">
            <v>Punjab</v>
          </cell>
          <cell r="J337" t="str">
            <v>Jandiala</v>
          </cell>
          <cell r="K337" t="str">
            <v>Khasra No 286, Main Jandiala Bazar, PO Jandiala Guru, Dist Amritsar PIN 143115, Punjab</v>
          </cell>
          <cell r="L337" t="str">
            <v>Spoke</v>
          </cell>
          <cell r="M337">
            <v>40803</v>
          </cell>
          <cell r="N337" t="str">
            <v>Semi - Urban</v>
          </cell>
        </row>
        <row r="338">
          <cell r="A338">
            <v>352</v>
          </cell>
          <cell r="B338">
            <v>144532987</v>
          </cell>
          <cell r="C338" t="str">
            <v>YESB0000352</v>
          </cell>
          <cell r="D338" t="str">
            <v>Begowal</v>
          </cell>
          <cell r="E338" t="str">
            <v>Amritsar</v>
          </cell>
          <cell r="F338" t="str">
            <v>Punjab</v>
          </cell>
          <cell r="G338" t="str">
            <v>EBrB</v>
          </cell>
          <cell r="H338" t="str">
            <v>EBrB - North</v>
          </cell>
          <cell r="I338" t="str">
            <v>Punjab</v>
          </cell>
          <cell r="J338" t="str">
            <v>Begowal</v>
          </cell>
          <cell r="K338" t="str">
            <v>Ground Floor, Khasra No 317/1, Ward No 11, Po Begowal, Pin 144621, Dist Kapurthula, Punjab</v>
          </cell>
          <cell r="L338" t="str">
            <v>Spoke</v>
          </cell>
          <cell r="M338">
            <v>40803</v>
          </cell>
          <cell r="N338" t="str">
            <v>Rural</v>
          </cell>
        </row>
        <row r="339">
          <cell r="A339">
            <v>353</v>
          </cell>
          <cell r="B339">
            <v>173532102</v>
          </cell>
          <cell r="C339" t="str">
            <v>YESB0000353</v>
          </cell>
          <cell r="D339" t="str">
            <v>Paonta Sahib</v>
          </cell>
          <cell r="E339" t="str">
            <v>Panchkula</v>
          </cell>
          <cell r="F339" t="str">
            <v>North-4</v>
          </cell>
          <cell r="G339" t="str">
            <v>MUBB</v>
          </cell>
          <cell r="H339" t="str">
            <v>North</v>
          </cell>
          <cell r="I339" t="str">
            <v>Himachal Pradesh</v>
          </cell>
          <cell r="J339" t="str">
            <v>Paonta Sahib</v>
          </cell>
          <cell r="K339" t="str">
            <v xml:space="preserve">Yes Bank Limited Khasra No 160-162  Near Y Point  Po And Mauza Paonta Sahib Distt-Sirmour Himachal Pradesh Pin Code- 173025 </v>
          </cell>
          <cell r="L339" t="str">
            <v>Spoke</v>
          </cell>
          <cell r="M339">
            <v>40805</v>
          </cell>
          <cell r="N339" t="str">
            <v>Semi - Urban</v>
          </cell>
        </row>
        <row r="340">
          <cell r="A340">
            <v>354</v>
          </cell>
          <cell r="B340">
            <v>140532152</v>
          </cell>
          <cell r="C340" t="str">
            <v>YESB0000354</v>
          </cell>
          <cell r="D340" t="str">
            <v>Nangal</v>
          </cell>
          <cell r="E340" t="str">
            <v>Mohali-2</v>
          </cell>
          <cell r="F340" t="str">
            <v>North-3</v>
          </cell>
          <cell r="G340" t="str">
            <v>MUBB</v>
          </cell>
          <cell r="H340" t="str">
            <v>North</v>
          </cell>
          <cell r="I340" t="str">
            <v>Punjab</v>
          </cell>
          <cell r="J340" t="str">
            <v>Nangal</v>
          </cell>
          <cell r="K340" t="str">
            <v>Yes Bank Ltd, Ground Floor , Railway Station Road, City -Nangal,  District -  Roopnagar,Punjab (140124)</v>
          </cell>
          <cell r="L340" t="str">
            <v>Spoke</v>
          </cell>
          <cell r="M340">
            <v>40803</v>
          </cell>
          <cell r="N340" t="str">
            <v>Semi - Urban</v>
          </cell>
        </row>
        <row r="341">
          <cell r="A341">
            <v>355</v>
          </cell>
          <cell r="B341">
            <v>160532011</v>
          </cell>
          <cell r="C341" t="str">
            <v>YESB0000355</v>
          </cell>
          <cell r="D341" t="str">
            <v>Sohana</v>
          </cell>
          <cell r="E341" t="str">
            <v>Mohali-2</v>
          </cell>
          <cell r="F341" t="str">
            <v>North-3</v>
          </cell>
          <cell r="G341" t="str">
            <v>MUBB</v>
          </cell>
          <cell r="H341" t="str">
            <v>North</v>
          </cell>
          <cell r="I341" t="str">
            <v>Punjab</v>
          </cell>
          <cell r="J341" t="str">
            <v>Sohana</v>
          </cell>
          <cell r="K341" t="str">
            <v>Yes Bank Ltd,Gr.Flr, “9 Square”,Khasra No 687 (0-15),Po Sohana Tehsil Mohali,Dist Sas Nagar,140308</v>
          </cell>
          <cell r="L341" t="str">
            <v>Spoke</v>
          </cell>
          <cell r="M341">
            <v>40803</v>
          </cell>
          <cell r="N341" t="str">
            <v>Rural</v>
          </cell>
        </row>
        <row r="342">
          <cell r="A342">
            <v>356</v>
          </cell>
          <cell r="B342">
            <v>403532006</v>
          </cell>
          <cell r="C342" t="str">
            <v>YESB0000356</v>
          </cell>
          <cell r="D342" t="str">
            <v>Ponda</v>
          </cell>
          <cell r="E342" t="str">
            <v>Panjim</v>
          </cell>
          <cell r="F342" t="str">
            <v>ROMG</v>
          </cell>
          <cell r="G342" t="str">
            <v>MUBB</v>
          </cell>
          <cell r="H342" t="str">
            <v>MMR &amp; ROMG - I</v>
          </cell>
          <cell r="I342" t="str">
            <v>Goa</v>
          </cell>
          <cell r="J342" t="str">
            <v>Ponda</v>
          </cell>
          <cell r="K342" t="str">
            <v>Shop No. 7 &amp; 8, Rajdeep Galleria, Ponda Goa - 403401</v>
          </cell>
          <cell r="L342" t="str">
            <v>Spoke</v>
          </cell>
          <cell r="M342">
            <v>40803</v>
          </cell>
          <cell r="N342" t="str">
            <v>Semi - Urban</v>
          </cell>
        </row>
        <row r="343">
          <cell r="A343">
            <v>357</v>
          </cell>
          <cell r="B343">
            <v>422532126</v>
          </cell>
          <cell r="C343" t="str">
            <v>YESB0000357</v>
          </cell>
          <cell r="D343" t="str">
            <v>Ghoti - Igatpuri</v>
          </cell>
          <cell r="E343" t="str">
            <v>Ahmednagar</v>
          </cell>
          <cell r="F343" t="str">
            <v>Maharashtra</v>
          </cell>
          <cell r="G343" t="str">
            <v>EBrB</v>
          </cell>
          <cell r="H343" t="str">
            <v xml:space="preserve">West &amp; South </v>
          </cell>
          <cell r="I343" t="str">
            <v>Maharashtra</v>
          </cell>
          <cell r="J343" t="str">
            <v>Ghoti - Igatpuri</v>
          </cell>
          <cell r="K343" t="str">
            <v>Yes Bank Ltd., Shop No 6, 7, Survey No 467/2/1, Old Agra Road, At Post Ghoti, Tal Igatpuri, Dist Nashik 422402</v>
          </cell>
          <cell r="L343" t="str">
            <v>Spoke</v>
          </cell>
          <cell r="M343">
            <v>40809</v>
          </cell>
          <cell r="N343" t="str">
            <v>Semi - Urban</v>
          </cell>
        </row>
        <row r="344">
          <cell r="A344">
            <v>358</v>
          </cell>
          <cell r="B344">
            <v>462532501</v>
          </cell>
          <cell r="C344" t="str">
            <v>YESB0000358</v>
          </cell>
          <cell r="D344" t="str">
            <v>Mandideep</v>
          </cell>
          <cell r="E344" t="str">
            <v xml:space="preserve">Mandideep </v>
          </cell>
          <cell r="F344" t="str">
            <v>Madhya Pradesh</v>
          </cell>
          <cell r="G344" t="str">
            <v>EBrB</v>
          </cell>
          <cell r="H344" t="str">
            <v xml:space="preserve">West &amp; South </v>
          </cell>
          <cell r="I344" t="str">
            <v>Madhya Pradesh</v>
          </cell>
          <cell r="J344" t="str">
            <v>Mandideep</v>
          </cell>
          <cell r="K344" t="str">
            <v>Part Ground Floor, Plot No. 190, Sector B, Indira Nagar, Nh12, Mandideep-462046</v>
          </cell>
          <cell r="L344" t="str">
            <v>Spoke</v>
          </cell>
          <cell r="M344">
            <v>40809</v>
          </cell>
          <cell r="N344" t="str">
            <v>Semi - Urban</v>
          </cell>
        </row>
        <row r="345">
          <cell r="A345">
            <v>359</v>
          </cell>
          <cell r="B345">
            <v>415532201</v>
          </cell>
          <cell r="C345" t="str">
            <v>YESB0000359</v>
          </cell>
          <cell r="D345" t="str">
            <v>Chiplun</v>
          </cell>
          <cell r="E345" t="str">
            <v>Kolhapur</v>
          </cell>
          <cell r="F345" t="str">
            <v>Maharashtra</v>
          </cell>
          <cell r="G345" t="str">
            <v>EBrB</v>
          </cell>
          <cell r="H345" t="str">
            <v xml:space="preserve">West &amp; South </v>
          </cell>
          <cell r="I345" t="str">
            <v>Maharashtra</v>
          </cell>
          <cell r="J345" t="str">
            <v>Chiplun</v>
          </cell>
          <cell r="K345" t="str">
            <v xml:space="preserve">Shop No. 1, 2, 17 &amp; 18, Bageshree, Markandi, Chiplun, Dist. Ratnagiri, Pin 415605 </v>
          </cell>
          <cell r="L345" t="str">
            <v>Spoke</v>
          </cell>
          <cell r="M345">
            <v>40814</v>
          </cell>
          <cell r="N345" t="str">
            <v>Semi - Urban</v>
          </cell>
        </row>
        <row r="346">
          <cell r="A346">
            <v>360</v>
          </cell>
          <cell r="B346">
            <v>403532007</v>
          </cell>
          <cell r="C346" t="str">
            <v>YESB0000360</v>
          </cell>
          <cell r="D346" t="str">
            <v>Varca</v>
          </cell>
          <cell r="E346" t="str">
            <v>Madgaon</v>
          </cell>
          <cell r="F346" t="str">
            <v>ROMG</v>
          </cell>
          <cell r="G346" t="str">
            <v>MUBB</v>
          </cell>
          <cell r="H346" t="str">
            <v>MMR &amp; ROMG - I</v>
          </cell>
          <cell r="I346" t="str">
            <v>Goa</v>
          </cell>
          <cell r="J346" t="str">
            <v>Varca</v>
          </cell>
          <cell r="K346" t="str">
            <v>Shop No 02 &amp; 03, A R Arcade, Novangulli, Varca Goa, 403721</v>
          </cell>
          <cell r="L346" t="str">
            <v>Spoke</v>
          </cell>
          <cell r="M346">
            <v>40819</v>
          </cell>
          <cell r="N346" t="str">
            <v>Rural</v>
          </cell>
        </row>
        <row r="347">
          <cell r="A347">
            <v>361</v>
          </cell>
          <cell r="B347">
            <v>391532081</v>
          </cell>
          <cell r="C347" t="str">
            <v>YESB0000361</v>
          </cell>
          <cell r="D347" t="str">
            <v>Bodeli</v>
          </cell>
          <cell r="E347" t="str">
            <v>Ahmedabad</v>
          </cell>
          <cell r="F347" t="str">
            <v>Gujarat</v>
          </cell>
          <cell r="G347" t="str">
            <v>EBrB</v>
          </cell>
          <cell r="H347" t="str">
            <v>EBrB - Central</v>
          </cell>
          <cell r="I347" t="str">
            <v>Gujarat</v>
          </cell>
          <cell r="J347" t="str">
            <v>Bodeli</v>
          </cell>
          <cell r="K347" t="str">
            <v>Part 1St Floor, Ganesh Complex, Halol Road, Opp. Geb Sub-Station, Alipura, Bodeli, Gujarat – 391135.</v>
          </cell>
          <cell r="L347" t="str">
            <v>Spoke</v>
          </cell>
          <cell r="M347">
            <v>40814</v>
          </cell>
          <cell r="N347" t="str">
            <v>Semi - Urban</v>
          </cell>
        </row>
        <row r="348">
          <cell r="A348">
            <v>362</v>
          </cell>
          <cell r="B348">
            <v>396532051</v>
          </cell>
          <cell r="C348" t="str">
            <v>YESB0000362</v>
          </cell>
          <cell r="D348" t="str">
            <v>Chikhli</v>
          </cell>
          <cell r="E348" t="str">
            <v>Rajkot</v>
          </cell>
          <cell r="F348" t="str">
            <v>Gujarat</v>
          </cell>
          <cell r="G348" t="str">
            <v>EBrB</v>
          </cell>
          <cell r="H348" t="str">
            <v>EBrB - Central</v>
          </cell>
          <cell r="I348" t="str">
            <v>Gujarat</v>
          </cell>
          <cell r="J348" t="str">
            <v>Chikhli</v>
          </cell>
          <cell r="K348" t="str">
            <v>Samruddhi Arcade, Part 1St Floor, At &amp; Post Thala, Opp. Bagladev Mandir, College Road, Taluka Chikhli, Dist. Navsari, Gujrat, Pin 396590</v>
          </cell>
          <cell r="L348" t="str">
            <v>Spoke</v>
          </cell>
          <cell r="M348">
            <v>40815</v>
          </cell>
          <cell r="N348" t="str">
            <v>Rural</v>
          </cell>
        </row>
        <row r="349">
          <cell r="A349">
            <v>363</v>
          </cell>
          <cell r="B349">
            <v>380532008</v>
          </cell>
          <cell r="C349" t="str">
            <v>YESB0000363</v>
          </cell>
          <cell r="D349" t="str">
            <v>Adalaj</v>
          </cell>
          <cell r="E349" t="str">
            <v>Ahmedabad</v>
          </cell>
          <cell r="F349" t="str">
            <v>Gujarat</v>
          </cell>
          <cell r="G349" t="str">
            <v>EBrB</v>
          </cell>
          <cell r="H349" t="str">
            <v>EBrB - Central</v>
          </cell>
          <cell r="I349" t="str">
            <v>Gujarat</v>
          </cell>
          <cell r="J349" t="str">
            <v>Adalaj</v>
          </cell>
          <cell r="K349" t="str">
            <v>19-20, Swagat City Mall, Sabarmati Road, Adalaj, Gujarat 382421</v>
          </cell>
          <cell r="L349" t="str">
            <v>Spoke</v>
          </cell>
          <cell r="M349">
            <v>40812</v>
          </cell>
          <cell r="N349" t="str">
            <v>Rural</v>
          </cell>
        </row>
        <row r="350">
          <cell r="A350">
            <v>365</v>
          </cell>
          <cell r="B350">
            <v>380532007</v>
          </cell>
          <cell r="C350" t="str">
            <v>YESB0000365</v>
          </cell>
          <cell r="D350" t="str">
            <v>Bavla</v>
          </cell>
          <cell r="E350" t="str">
            <v>Ahmedabad</v>
          </cell>
          <cell r="F350" t="str">
            <v>Gujarat</v>
          </cell>
          <cell r="G350" t="str">
            <v>EBrB</v>
          </cell>
          <cell r="H350" t="str">
            <v>EBrB - Central</v>
          </cell>
          <cell r="I350" t="str">
            <v>Gujarat</v>
          </cell>
          <cell r="J350" t="str">
            <v>Bavla</v>
          </cell>
          <cell r="K350" t="str">
            <v>201, 1St Floor, Silver Plaza, Bavla, Dist – Ahmedabad, Gujarat – 382220</v>
          </cell>
          <cell r="L350" t="str">
            <v>Spoke</v>
          </cell>
          <cell r="M350">
            <v>40812</v>
          </cell>
          <cell r="N350" t="str">
            <v>Semi - Urban</v>
          </cell>
        </row>
        <row r="351">
          <cell r="A351">
            <v>366</v>
          </cell>
          <cell r="B351">
            <v>422532003</v>
          </cell>
          <cell r="C351" t="str">
            <v>YESB0000366</v>
          </cell>
          <cell r="D351" t="str">
            <v>Sinnar</v>
          </cell>
          <cell r="E351" t="str">
            <v>Nashik</v>
          </cell>
          <cell r="F351" t="str">
            <v>Maharashtra</v>
          </cell>
          <cell r="G351" t="str">
            <v>EBrB</v>
          </cell>
          <cell r="H351" t="str">
            <v xml:space="preserve">West &amp; South </v>
          </cell>
          <cell r="I351" t="str">
            <v>Maharashtra</v>
          </cell>
          <cell r="J351" t="str">
            <v>Sinnar</v>
          </cell>
          <cell r="K351" t="str">
            <v>Ground Floor, Deshpande Wada, Swapnashilpa Lal Chowk, Opp. Aapla Bazar, Sinnar. Dist. Nashik. 422103</v>
          </cell>
          <cell r="L351" t="str">
            <v>Spoke</v>
          </cell>
          <cell r="M351">
            <v>40810</v>
          </cell>
          <cell r="N351" t="str">
            <v>Semi - Urban</v>
          </cell>
        </row>
        <row r="352">
          <cell r="A352">
            <v>367</v>
          </cell>
          <cell r="B352">
            <v>422532502</v>
          </cell>
          <cell r="C352" t="str">
            <v>YESB0000367</v>
          </cell>
          <cell r="D352" t="str">
            <v>Ozar</v>
          </cell>
          <cell r="E352" t="str">
            <v>Nashik</v>
          </cell>
          <cell r="F352" t="str">
            <v>Maharashtra</v>
          </cell>
          <cell r="G352" t="str">
            <v>EBrB</v>
          </cell>
          <cell r="H352" t="str">
            <v xml:space="preserve">West &amp; South </v>
          </cell>
          <cell r="I352" t="str">
            <v>Maharashtra</v>
          </cell>
          <cell r="J352" t="str">
            <v>Ozar</v>
          </cell>
          <cell r="K352" t="str">
            <v>Shop No: 8, Ground Floor, Ganpatrao Deshmukh Shopping Complex, Opp. Ojhar Police Chowki, Ojhar, Tal: Niphad,Dist: Nashik- 422206</v>
          </cell>
          <cell r="L352" t="str">
            <v>Spoke</v>
          </cell>
          <cell r="M352">
            <v>40810</v>
          </cell>
          <cell r="N352" t="str">
            <v>Semi - Urban</v>
          </cell>
        </row>
        <row r="353">
          <cell r="A353">
            <v>368</v>
          </cell>
          <cell r="B353">
            <v>202532501</v>
          </cell>
          <cell r="C353" t="str">
            <v>YESB0000368</v>
          </cell>
          <cell r="D353" t="str">
            <v>Shikarpur</v>
          </cell>
          <cell r="E353" t="str">
            <v>Noida 1</v>
          </cell>
          <cell r="F353" t="str">
            <v>UP &amp; UK</v>
          </cell>
          <cell r="G353" t="str">
            <v>EBrB</v>
          </cell>
          <cell r="H353" t="str">
            <v>EBrB - North</v>
          </cell>
          <cell r="I353" t="str">
            <v>Uttar Pradesh</v>
          </cell>
          <cell r="J353" t="str">
            <v>Shikarpur</v>
          </cell>
          <cell r="K353" t="str">
            <v>Ground Floor Khasra No 2744 PO Shikarpur UP-PIN 202395</v>
          </cell>
          <cell r="L353" t="str">
            <v>Spoke</v>
          </cell>
          <cell r="M353">
            <v>40814</v>
          </cell>
          <cell r="N353" t="str">
            <v>Semi - Urban</v>
          </cell>
        </row>
        <row r="354">
          <cell r="A354">
            <v>369</v>
          </cell>
          <cell r="B354">
            <v>160532015</v>
          </cell>
          <cell r="C354" t="str">
            <v>YESB0000369</v>
          </cell>
          <cell r="D354" t="str">
            <v>Pinjore</v>
          </cell>
          <cell r="E354" t="str">
            <v>Kurukshetra</v>
          </cell>
          <cell r="F354" t="str">
            <v>Haryana</v>
          </cell>
          <cell r="G354" t="str">
            <v>EBrB</v>
          </cell>
          <cell r="H354" t="str">
            <v>EBrB - North</v>
          </cell>
          <cell r="I354" t="str">
            <v>Haryana</v>
          </cell>
          <cell r="J354" t="str">
            <v>Pinjore</v>
          </cell>
          <cell r="K354" t="str">
            <v>Harbast No- 115, Nh 22,  Village Abdullahpur Po Pinjore The Kalka Distt Panchkula 134102</v>
          </cell>
          <cell r="L354" t="str">
            <v>Spoke</v>
          </cell>
          <cell r="M354">
            <v>40814</v>
          </cell>
          <cell r="N354" t="str">
            <v>Semi - Urban</v>
          </cell>
        </row>
        <row r="355">
          <cell r="A355">
            <v>370</v>
          </cell>
          <cell r="B355">
            <v>304532025</v>
          </cell>
          <cell r="C355" t="str">
            <v>YESB0000370</v>
          </cell>
          <cell r="D355" t="str">
            <v>Niwai</v>
          </cell>
          <cell r="E355" t="str">
            <v>Bikaner</v>
          </cell>
          <cell r="F355" t="str">
            <v>Rajasthan</v>
          </cell>
          <cell r="G355" t="str">
            <v>EBrB</v>
          </cell>
          <cell r="H355" t="str">
            <v>EBrB - Central</v>
          </cell>
          <cell r="I355" t="str">
            <v>Rajasthan</v>
          </cell>
          <cell r="J355" t="str">
            <v>Niwai</v>
          </cell>
          <cell r="K355" t="str">
            <v>Yes Bank Ltd, Ground Floor, Khasra No. 1889/5582, Bhagat Singh Coloney, Jhalai Road. Newai- 304021</v>
          </cell>
          <cell r="L355" t="str">
            <v>Spoke</v>
          </cell>
          <cell r="M355">
            <v>40814</v>
          </cell>
          <cell r="N355" t="str">
            <v>Semi - Urban</v>
          </cell>
        </row>
        <row r="356">
          <cell r="A356">
            <v>371</v>
          </cell>
          <cell r="B356">
            <v>390532003</v>
          </cell>
          <cell r="C356" t="str">
            <v>YESB0000371</v>
          </cell>
          <cell r="D356" t="str">
            <v>Padra</v>
          </cell>
          <cell r="E356" t="str">
            <v>Rajkot</v>
          </cell>
          <cell r="F356" t="str">
            <v>Gujarat</v>
          </cell>
          <cell r="G356" t="str">
            <v>EBrB</v>
          </cell>
          <cell r="H356" t="str">
            <v>EBrB - Central</v>
          </cell>
          <cell r="I356" t="str">
            <v>Gujarat</v>
          </cell>
          <cell r="J356" t="str">
            <v>Padra</v>
          </cell>
          <cell r="K356" t="str">
            <v>Shop No. 9 &amp;13, Shivoham Complex, Padra- Vadodara Road, Opp. Pranam Agarbatti, Padra, Gujrat 391440</v>
          </cell>
          <cell r="L356" t="str">
            <v>Spoke</v>
          </cell>
          <cell r="M356">
            <v>40815</v>
          </cell>
          <cell r="N356" t="str">
            <v>Semi - Urban</v>
          </cell>
        </row>
        <row r="357">
          <cell r="A357">
            <v>372</v>
          </cell>
          <cell r="B357">
            <v>301532203</v>
          </cell>
          <cell r="C357" t="str">
            <v>YESB0000372</v>
          </cell>
          <cell r="D357" t="str">
            <v>Behror</v>
          </cell>
          <cell r="E357" t="str">
            <v>Behror</v>
          </cell>
          <cell r="F357" t="str">
            <v>NCR</v>
          </cell>
          <cell r="G357" t="str">
            <v>EBrB</v>
          </cell>
          <cell r="H357" t="str">
            <v>EBrB - Central</v>
          </cell>
          <cell r="I357" t="str">
            <v>Rajasthan</v>
          </cell>
          <cell r="J357" t="str">
            <v>Behror</v>
          </cell>
          <cell r="K357" t="str">
            <v>Upper Ground Floor, Plot No. 57-58, Po  Behror, Dist Alwar, Rajasthan Pin 301701</v>
          </cell>
          <cell r="L357" t="str">
            <v>Spoke</v>
          </cell>
          <cell r="M357">
            <v>40814</v>
          </cell>
          <cell r="N357" t="str">
            <v>Semi - Urban</v>
          </cell>
        </row>
        <row r="358">
          <cell r="A358">
            <v>373</v>
          </cell>
          <cell r="B358">
            <v>332532050</v>
          </cell>
          <cell r="C358" t="str">
            <v>YESB0000373</v>
          </cell>
          <cell r="D358" t="str">
            <v>Neem-Ka-Thana</v>
          </cell>
          <cell r="E358" t="str">
            <v>Jaipur</v>
          </cell>
          <cell r="F358" t="str">
            <v>Rajasthan</v>
          </cell>
          <cell r="G358" t="str">
            <v>EBrB</v>
          </cell>
          <cell r="H358" t="str">
            <v>EBrB - Central</v>
          </cell>
          <cell r="I358" t="str">
            <v>Rajasthan</v>
          </cell>
          <cell r="J358" t="str">
            <v>Neem-Ka-Thana</v>
          </cell>
          <cell r="K358" t="str">
            <v>Yes Bank Ltd,  Plot No 111,Subhash Mandi, Po Neem Ka Thana, Dist Sikar Neem Ka Thana Rajasthan 332713</v>
          </cell>
          <cell r="L358" t="str">
            <v>Spoke</v>
          </cell>
          <cell r="M358">
            <v>40815</v>
          </cell>
          <cell r="N358" t="str">
            <v>Semi - Urban</v>
          </cell>
        </row>
        <row r="359">
          <cell r="A359">
            <v>375</v>
          </cell>
          <cell r="B359">
            <v>126532102</v>
          </cell>
          <cell r="C359" t="str">
            <v>YESB0000375</v>
          </cell>
          <cell r="D359" t="str">
            <v>Safidon</v>
          </cell>
          <cell r="E359" t="str">
            <v>Panipat</v>
          </cell>
          <cell r="F359" t="str">
            <v>Haryana</v>
          </cell>
          <cell r="G359" t="str">
            <v>EBrB</v>
          </cell>
          <cell r="H359" t="str">
            <v>EBrB - North</v>
          </cell>
          <cell r="I359" t="str">
            <v>Haryana</v>
          </cell>
          <cell r="J359" t="str">
            <v>Safidon</v>
          </cell>
          <cell r="K359" t="str">
            <v>Yes Bank Ltd., Plot No. 135 &amp; 136, Railway Road,Safidon, Haryana – 126112</v>
          </cell>
          <cell r="L359" t="str">
            <v>Spoke</v>
          </cell>
          <cell r="M359">
            <v>40829</v>
          </cell>
          <cell r="N359" t="str">
            <v>Semi - Urban</v>
          </cell>
        </row>
        <row r="360">
          <cell r="A360">
            <v>376</v>
          </cell>
          <cell r="B360">
            <v>313532102</v>
          </cell>
          <cell r="C360" t="str">
            <v>YESB0000376</v>
          </cell>
          <cell r="D360" t="str">
            <v>Deogarh</v>
          </cell>
          <cell r="E360" t="str">
            <v>Jodhpur</v>
          </cell>
          <cell r="F360" t="str">
            <v>Rajasthan</v>
          </cell>
          <cell r="G360" t="str">
            <v>EBrB</v>
          </cell>
          <cell r="H360" t="str">
            <v>EBrB - Central</v>
          </cell>
          <cell r="I360" t="str">
            <v>Rajasthan</v>
          </cell>
          <cell r="J360" t="str">
            <v>Deogarh</v>
          </cell>
          <cell r="K360" t="str">
            <v>Upper Ground Floor, Ward No 20, Bhilwada Main Road, Po Deogarh Pin -313331, Dist Rajsamand, Rajasthan</v>
          </cell>
          <cell r="L360" t="str">
            <v>Spoke</v>
          </cell>
          <cell r="M360">
            <v>40834</v>
          </cell>
          <cell r="N360" t="str">
            <v>Semi - Urban</v>
          </cell>
        </row>
        <row r="361">
          <cell r="A361">
            <v>377</v>
          </cell>
          <cell r="B361">
            <v>402532051</v>
          </cell>
          <cell r="C361" t="str">
            <v>YESB0000377</v>
          </cell>
          <cell r="D361" t="str">
            <v>Pen</v>
          </cell>
          <cell r="E361" t="str">
            <v>Pune</v>
          </cell>
          <cell r="F361" t="str">
            <v>Maharashtra</v>
          </cell>
          <cell r="G361" t="str">
            <v>EBrB</v>
          </cell>
          <cell r="H361" t="str">
            <v xml:space="preserve">West &amp; South </v>
          </cell>
          <cell r="I361" t="str">
            <v>Maharashtra</v>
          </cell>
          <cell r="J361" t="str">
            <v>Pen</v>
          </cell>
          <cell r="K361" t="str">
            <v>Shop No. 1 To 4, Mukadam Palace, Opp. Khan Palace, Shivaji Road, Pen, Maharashtra – 402107</v>
          </cell>
          <cell r="L361" t="str">
            <v>Spoke</v>
          </cell>
          <cell r="M361">
            <v>40835</v>
          </cell>
          <cell r="N361" t="str">
            <v>Semi - Urban</v>
          </cell>
        </row>
        <row r="362">
          <cell r="A362">
            <v>378</v>
          </cell>
          <cell r="B362">
            <v>144532877</v>
          </cell>
          <cell r="C362" t="str">
            <v>YESB0000378</v>
          </cell>
          <cell r="D362" t="str">
            <v>Dasuya</v>
          </cell>
          <cell r="E362" t="str">
            <v>Hoshiarpur</v>
          </cell>
          <cell r="F362" t="str">
            <v>North-2</v>
          </cell>
          <cell r="G362" t="str">
            <v>MUBB</v>
          </cell>
          <cell r="H362" t="str">
            <v>North</v>
          </cell>
          <cell r="I362" t="str">
            <v>Punjab</v>
          </cell>
          <cell r="J362" t="str">
            <v>Dasuya</v>
          </cell>
          <cell r="K362" t="str">
            <v>Khasra No.106/1,Ground Floor, Gt Road, Dasuya, 144203</v>
          </cell>
          <cell r="L362" t="str">
            <v>Spoke</v>
          </cell>
          <cell r="M362">
            <v>40834</v>
          </cell>
          <cell r="N362" t="str">
            <v>Semi - Urban</v>
          </cell>
        </row>
        <row r="363">
          <cell r="A363">
            <v>379</v>
          </cell>
          <cell r="B363">
            <v>202532502</v>
          </cell>
          <cell r="C363" t="str">
            <v>YESB0000379</v>
          </cell>
          <cell r="D363" t="str">
            <v>Anupshahr</v>
          </cell>
          <cell r="E363" t="str">
            <v>Noida 1</v>
          </cell>
          <cell r="F363" t="str">
            <v>UP &amp; UK</v>
          </cell>
          <cell r="G363" t="str">
            <v>EBrB</v>
          </cell>
          <cell r="H363" t="str">
            <v>EBrB - North</v>
          </cell>
          <cell r="I363" t="str">
            <v>Uttar Pradesh</v>
          </cell>
          <cell r="J363" t="str">
            <v>Anupshahr</v>
          </cell>
          <cell r="K363" t="str">
            <v>Plot No 28 &amp; 28/1 Gandhi Mandi Anupshahr Distt Bulandshahr 203390</v>
          </cell>
          <cell r="L363" t="str">
            <v>Spoke</v>
          </cell>
          <cell r="M363">
            <v>40836</v>
          </cell>
          <cell r="N363" t="str">
            <v>Semi - Urban</v>
          </cell>
        </row>
        <row r="364">
          <cell r="A364">
            <v>380</v>
          </cell>
          <cell r="B364">
            <v>403532008</v>
          </cell>
          <cell r="C364" t="str">
            <v>YESB0000380</v>
          </cell>
          <cell r="D364" t="str">
            <v>Curchorem</v>
          </cell>
          <cell r="E364" t="str">
            <v>Madgaon</v>
          </cell>
          <cell r="F364" t="str">
            <v>ROMG</v>
          </cell>
          <cell r="G364" t="str">
            <v>MUBB</v>
          </cell>
          <cell r="H364" t="str">
            <v>MMR &amp; ROMG - I</v>
          </cell>
          <cell r="I364" t="str">
            <v>Goa</v>
          </cell>
          <cell r="J364" t="str">
            <v>Curchorem</v>
          </cell>
          <cell r="K364" t="str">
            <v>Meghkunj Shop No 4&amp;5 Opp Police Station,Curchorem,Goa- 403706</v>
          </cell>
          <cell r="L364" t="str">
            <v>Spoke</v>
          </cell>
          <cell r="M364">
            <v>40835</v>
          </cell>
          <cell r="N364" t="str">
            <v>Semi - Urban</v>
          </cell>
        </row>
        <row r="365">
          <cell r="A365">
            <v>381</v>
          </cell>
          <cell r="B365">
            <v>456532001</v>
          </cell>
          <cell r="C365" t="str">
            <v>YESB0000381</v>
          </cell>
          <cell r="D365" t="str">
            <v>Ujjain</v>
          </cell>
          <cell r="E365" t="str">
            <v>Indore-2</v>
          </cell>
          <cell r="F365" t="str">
            <v>West-MP</v>
          </cell>
          <cell r="G365" t="str">
            <v>MUBB</v>
          </cell>
          <cell r="H365" t="str">
            <v>West</v>
          </cell>
          <cell r="I365" t="str">
            <v>Madhya Pradesh</v>
          </cell>
          <cell r="J365" t="str">
            <v>Ujjain</v>
          </cell>
          <cell r="K365" t="str">
            <v>Yes Bank Ltd 22 Shanku Marg, Madhav Nagar, Free Ganj. Ujjain-456001</v>
          </cell>
          <cell r="L365" t="str">
            <v>Spoke</v>
          </cell>
          <cell r="M365">
            <v>40871</v>
          </cell>
          <cell r="N365" t="str">
            <v>Urban</v>
          </cell>
        </row>
        <row r="366">
          <cell r="A366">
            <v>382</v>
          </cell>
          <cell r="B366">
            <v>110532066</v>
          </cell>
          <cell r="C366" t="str">
            <v>YESB0000382</v>
          </cell>
          <cell r="D366" t="str">
            <v>Haileymandi</v>
          </cell>
          <cell r="E366" t="str">
            <v>Manesar</v>
          </cell>
          <cell r="F366" t="str">
            <v>NCR-GUR</v>
          </cell>
          <cell r="G366" t="str">
            <v>MUBB</v>
          </cell>
          <cell r="H366" t="str">
            <v>NCR - I</v>
          </cell>
          <cell r="I366" t="str">
            <v>Haryana</v>
          </cell>
          <cell r="J366" t="str">
            <v>Haileymandi</v>
          </cell>
          <cell r="K366" t="str">
            <v>Ground Floor, Khewat No. 1070/1145, Killa No. 140/6/1,5-0, Pataudi Road, Po Haily Mandi, District, Gurgaon, Haryana, Pin 122504</v>
          </cell>
          <cell r="L366" t="str">
            <v>Spoke</v>
          </cell>
          <cell r="M366">
            <v>40871</v>
          </cell>
          <cell r="N366" t="str">
            <v>Semi - Urban</v>
          </cell>
        </row>
        <row r="367">
          <cell r="A367">
            <v>383</v>
          </cell>
          <cell r="B367">
            <v>124532053</v>
          </cell>
          <cell r="C367" t="str">
            <v>YESB0000383</v>
          </cell>
          <cell r="D367" t="str">
            <v>Badli</v>
          </cell>
          <cell r="E367" t="str">
            <v>Jhajjar</v>
          </cell>
          <cell r="F367" t="str">
            <v>NCR</v>
          </cell>
          <cell r="G367" t="str">
            <v>EBrB</v>
          </cell>
          <cell r="H367" t="str">
            <v>EBrB - Central</v>
          </cell>
          <cell r="I367" t="str">
            <v>Haryana</v>
          </cell>
          <cell r="J367" t="str">
            <v>Badli</v>
          </cell>
          <cell r="K367" t="str">
            <v>Plot No. 429, Khewat No. 160/148, Khatauni No. 179, Village Badli, Tehsil Bahadurgarh, Distt Jhajjar, Haryana 124105</v>
          </cell>
          <cell r="L367" t="str">
            <v>Spoke</v>
          </cell>
          <cell r="M367">
            <v>40917</v>
          </cell>
          <cell r="N367" t="str">
            <v>Semi - Urban</v>
          </cell>
        </row>
        <row r="368">
          <cell r="A368">
            <v>384</v>
          </cell>
          <cell r="B368">
            <v>250532351</v>
          </cell>
          <cell r="C368" t="str">
            <v>YESB0000384</v>
          </cell>
          <cell r="D368" t="str">
            <v>Khekra</v>
          </cell>
          <cell r="E368" t="str">
            <v>Noida 2</v>
          </cell>
          <cell r="F368" t="str">
            <v>UP &amp; UK</v>
          </cell>
          <cell r="G368" t="str">
            <v>EBrB</v>
          </cell>
          <cell r="H368" t="str">
            <v>EBrB - North</v>
          </cell>
          <cell r="I368" t="str">
            <v>Uttar Pradesh</v>
          </cell>
          <cell r="J368" t="str">
            <v>Khekra</v>
          </cell>
          <cell r="K368" t="str">
            <v>Ground Floor, Shop No-193 &amp; 194 Ward No- 06 Post - Khekra Distt- Baghpat, Pin - 250101</v>
          </cell>
          <cell r="L368" t="str">
            <v>Spoke</v>
          </cell>
          <cell r="M368">
            <v>40917</v>
          </cell>
          <cell r="N368" t="str">
            <v>Semi - Urban</v>
          </cell>
        </row>
        <row r="369">
          <cell r="A369">
            <v>385</v>
          </cell>
          <cell r="B369">
            <v>826532002</v>
          </cell>
          <cell r="C369" t="str">
            <v>YESB0000385</v>
          </cell>
          <cell r="D369" t="str">
            <v>Dhanbad</v>
          </cell>
          <cell r="E369" t="str">
            <v>Ranchi</v>
          </cell>
          <cell r="F369" t="str">
            <v>East-KOL1BJ</v>
          </cell>
          <cell r="G369" t="str">
            <v>MUBB</v>
          </cell>
          <cell r="H369" t="str">
            <v>East</v>
          </cell>
          <cell r="I369" t="str">
            <v>Jharkhand</v>
          </cell>
          <cell r="J369" t="str">
            <v>Dhanbad</v>
          </cell>
          <cell r="K369" t="str">
            <v>2 Lg, Shri Ram Mall, Bank More, Dhanbad, Jharkhand 826001</v>
          </cell>
          <cell r="L369" t="str">
            <v>Spoke</v>
          </cell>
          <cell r="M369">
            <v>40988</v>
          </cell>
          <cell r="N369" t="str">
            <v>Metro</v>
          </cell>
        </row>
        <row r="370">
          <cell r="A370">
            <v>386</v>
          </cell>
          <cell r="B370">
            <v>110532062</v>
          </cell>
          <cell r="C370" t="str">
            <v>YESB0000386</v>
          </cell>
          <cell r="D370" t="str">
            <v>New Delhi - GK 2</v>
          </cell>
          <cell r="E370" t="str">
            <v>Vasant Vihar</v>
          </cell>
          <cell r="F370" t="str">
            <v>NCR-SOU</v>
          </cell>
          <cell r="G370" t="str">
            <v>MUBB</v>
          </cell>
          <cell r="H370" t="str">
            <v>NCR - II</v>
          </cell>
          <cell r="I370" t="str">
            <v>Delhi</v>
          </cell>
          <cell r="J370" t="str">
            <v>New Delhi</v>
          </cell>
          <cell r="K370" t="str">
            <v>Ground Floor, Plot No,  M-31A,  M-Block Market, Greater Kailash-Ii, New Delhi, New Delhi-110048</v>
          </cell>
          <cell r="L370" t="str">
            <v>HUB</v>
          </cell>
          <cell r="M370">
            <v>40988</v>
          </cell>
          <cell r="N370" t="str">
            <v>Metro</v>
          </cell>
        </row>
        <row r="371">
          <cell r="A371">
            <v>387</v>
          </cell>
          <cell r="B371">
            <v>110532063</v>
          </cell>
          <cell r="C371" t="str">
            <v>YESB0000387</v>
          </cell>
          <cell r="D371" t="str">
            <v>New Delhi - Rohini 2</v>
          </cell>
          <cell r="E371" t="str">
            <v>Rohini</v>
          </cell>
          <cell r="F371" t="str">
            <v>NCR-NOR</v>
          </cell>
          <cell r="G371" t="str">
            <v>MUBB</v>
          </cell>
          <cell r="H371" t="str">
            <v>NCR - I</v>
          </cell>
          <cell r="I371" t="str">
            <v>Delhi</v>
          </cell>
          <cell r="J371" t="str">
            <v>New Delhi</v>
          </cell>
          <cell r="K371" t="str">
            <v>Ground And Basement Floor Plot9 Blocke-1 Sector7,Rohini,New Delhi ,110085</v>
          </cell>
          <cell r="L371" t="str">
            <v>HUB</v>
          </cell>
          <cell r="M371">
            <v>40994</v>
          </cell>
          <cell r="N371" t="str">
            <v>Metro</v>
          </cell>
        </row>
        <row r="372">
          <cell r="A372">
            <v>388</v>
          </cell>
          <cell r="B372">
            <v>110532061</v>
          </cell>
          <cell r="C372" t="str">
            <v>YESB0000388</v>
          </cell>
          <cell r="D372" t="str">
            <v>New Delhi - Vikas Puri</v>
          </cell>
          <cell r="E372" t="str">
            <v>Rajouri-Garden</v>
          </cell>
          <cell r="F372" t="str">
            <v>NCR-WES</v>
          </cell>
          <cell r="G372" t="str">
            <v>MUBB</v>
          </cell>
          <cell r="H372" t="str">
            <v>NCR - I</v>
          </cell>
          <cell r="I372" t="str">
            <v>Delhi</v>
          </cell>
          <cell r="J372" t="str">
            <v>New Delhi</v>
          </cell>
          <cell r="K372" t="str">
            <v>G-148, Ground &amp; Basement Floor, Vikaspuri, New Delhi-110018</v>
          </cell>
          <cell r="L372" t="str">
            <v>HUB</v>
          </cell>
          <cell r="M372">
            <v>40988</v>
          </cell>
          <cell r="N372" t="str">
            <v>Metro</v>
          </cell>
        </row>
        <row r="373">
          <cell r="A373">
            <v>389</v>
          </cell>
          <cell r="B373">
            <v>152532002</v>
          </cell>
          <cell r="C373" t="str">
            <v>YESB0000389</v>
          </cell>
          <cell r="D373" t="str">
            <v>Firozpur Cantt.</v>
          </cell>
          <cell r="E373" t="str">
            <v>Ludhiana 2</v>
          </cell>
          <cell r="F373" t="str">
            <v>North-2</v>
          </cell>
          <cell r="G373" t="str">
            <v>MUBB</v>
          </cell>
          <cell r="H373" t="str">
            <v>North</v>
          </cell>
          <cell r="I373" t="str">
            <v>Punjab</v>
          </cell>
          <cell r="J373" t="str">
            <v>Ferozepur</v>
          </cell>
          <cell r="K373" t="str">
            <v>Ground Floor, Building No Et-30/26, The Mall Road, Ferozepur, 152002</v>
          </cell>
          <cell r="L373" t="str">
            <v>HUB</v>
          </cell>
          <cell r="M373">
            <v>40994</v>
          </cell>
          <cell r="N373" t="str">
            <v>Urban</v>
          </cell>
        </row>
        <row r="374">
          <cell r="A374">
            <v>390</v>
          </cell>
          <cell r="B374">
            <v>141532005</v>
          </cell>
          <cell r="C374" t="str">
            <v>YESB0000390</v>
          </cell>
          <cell r="D374" t="str">
            <v>Ludhiana - Milanganj</v>
          </cell>
          <cell r="E374" t="str">
            <v>Ludhiana</v>
          </cell>
          <cell r="F374" t="str">
            <v>North-2</v>
          </cell>
          <cell r="G374" t="str">
            <v>MUBB</v>
          </cell>
          <cell r="H374" t="str">
            <v>North</v>
          </cell>
          <cell r="I374" t="str">
            <v>Punjab</v>
          </cell>
          <cell r="J374" t="str">
            <v>Ludhiana</v>
          </cell>
          <cell r="K374" t="str">
            <v>Plot No B, 15-91, Millerganj, G.T.Road, Ludhiana-141003</v>
          </cell>
          <cell r="L374" t="str">
            <v>HUB</v>
          </cell>
          <cell r="M374">
            <v>40994</v>
          </cell>
          <cell r="N374" t="str">
            <v>Metro</v>
          </cell>
        </row>
        <row r="375">
          <cell r="A375">
            <v>391</v>
          </cell>
          <cell r="B375">
            <v>249532102</v>
          </cell>
          <cell r="C375" t="str">
            <v>YESB0000391</v>
          </cell>
          <cell r="D375" t="str">
            <v>Rishikesh</v>
          </cell>
          <cell r="E375" t="str">
            <v>Dehradun</v>
          </cell>
          <cell r="F375" t="str">
            <v>Noida</v>
          </cell>
          <cell r="G375" t="str">
            <v>MUBB</v>
          </cell>
          <cell r="H375" t="str">
            <v>NCR - II</v>
          </cell>
          <cell r="I375" t="str">
            <v>Uttarakhand</v>
          </cell>
          <cell r="J375" t="str">
            <v>Rishikesh</v>
          </cell>
          <cell r="K375" t="str">
            <v>16,City Centre,Dehradun Road,Rishikesh, 249201</v>
          </cell>
          <cell r="L375" t="str">
            <v>Spoke</v>
          </cell>
          <cell r="M375">
            <v>40994</v>
          </cell>
          <cell r="N375" t="str">
            <v>Semi - Urban</v>
          </cell>
        </row>
        <row r="376">
          <cell r="A376">
            <v>392</v>
          </cell>
          <cell r="B376">
            <v>385532031</v>
          </cell>
          <cell r="C376" t="str">
            <v>YESB0000392</v>
          </cell>
          <cell r="D376" t="str">
            <v>Deesa</v>
          </cell>
          <cell r="E376" t="str">
            <v>Mehsana</v>
          </cell>
          <cell r="F376" t="str">
            <v>Gujarat</v>
          </cell>
          <cell r="G376" t="str">
            <v>EBrB</v>
          </cell>
          <cell r="H376" t="str">
            <v>EBrB - Central</v>
          </cell>
          <cell r="I376" t="str">
            <v>Gujarat</v>
          </cell>
          <cell r="J376" t="str">
            <v>Deesa</v>
          </cell>
          <cell r="K376" t="str">
            <v>Ground Floor Shop No 5,6,11,12, Sankalp, Near Gayatri Mandir, Highway Road, Deesa - 385535Ahmedabad, Gujarat.</v>
          </cell>
          <cell r="L376" t="str">
            <v>Spoke</v>
          </cell>
          <cell r="M376">
            <v>40994</v>
          </cell>
          <cell r="N376" t="str">
            <v>Urban</v>
          </cell>
        </row>
        <row r="377">
          <cell r="A377">
            <v>393</v>
          </cell>
          <cell r="B377">
            <v>324532002</v>
          </cell>
          <cell r="C377" t="str">
            <v>YESB0000393</v>
          </cell>
          <cell r="D377" t="str">
            <v>Kota</v>
          </cell>
          <cell r="E377" t="str">
            <v>Jaipur-2</v>
          </cell>
          <cell r="F377" t="str">
            <v>West-RAJ</v>
          </cell>
          <cell r="G377" t="str">
            <v>MUBB</v>
          </cell>
          <cell r="H377" t="str">
            <v>West</v>
          </cell>
          <cell r="I377" t="str">
            <v>Rajasthan</v>
          </cell>
          <cell r="J377" t="str">
            <v>Kota</v>
          </cell>
          <cell r="K377" t="str">
            <v>Ground And Mezzanine Floor, “Jai Heights”, Gumanpura Main Road, Gumanpura,  Po Kota Pin 324001 ( Rajasthan)</v>
          </cell>
          <cell r="L377" t="str">
            <v>HUB</v>
          </cell>
          <cell r="M377">
            <v>40988</v>
          </cell>
          <cell r="N377" t="str">
            <v>Metro</v>
          </cell>
        </row>
        <row r="378">
          <cell r="A378">
            <v>394</v>
          </cell>
          <cell r="B378">
            <v>380532009</v>
          </cell>
          <cell r="C378" t="str">
            <v>YESB0000394</v>
          </cell>
          <cell r="D378" t="str">
            <v>Ahmedabad - Naranpura</v>
          </cell>
          <cell r="E378" t="str">
            <v>Ahmedabad-2</v>
          </cell>
          <cell r="F378" t="str">
            <v>West-GUJ1</v>
          </cell>
          <cell r="G378" t="str">
            <v>MUBB</v>
          </cell>
          <cell r="H378" t="str">
            <v>West</v>
          </cell>
          <cell r="I378" t="str">
            <v>Gujarat</v>
          </cell>
          <cell r="J378" t="str">
            <v>Ahmedabad</v>
          </cell>
          <cell r="K378" t="str">
            <v>Ground Floor, Shop No. 12, Shivalik Yash, Near Shastri Nagar Brts Road, Naranpura, Ahmedabad - 380013.</v>
          </cell>
          <cell r="L378" t="str">
            <v>Cluster HUB</v>
          </cell>
          <cell r="M378">
            <v>40994</v>
          </cell>
          <cell r="N378" t="str">
            <v>Metro</v>
          </cell>
        </row>
        <row r="379">
          <cell r="A379">
            <v>395</v>
          </cell>
          <cell r="B379">
            <v>384532051</v>
          </cell>
          <cell r="C379" t="str">
            <v>YESB0000395</v>
          </cell>
          <cell r="D379" t="str">
            <v>Unjha</v>
          </cell>
          <cell r="E379" t="str">
            <v>Mehsana</v>
          </cell>
          <cell r="F379" t="str">
            <v>Gujarat</v>
          </cell>
          <cell r="G379" t="str">
            <v>EBrB</v>
          </cell>
          <cell r="H379" t="str">
            <v>EBrB - Central</v>
          </cell>
          <cell r="I379" t="str">
            <v>Gujarat</v>
          </cell>
          <cell r="J379" t="str">
            <v>Unjha</v>
          </cell>
          <cell r="K379" t="str">
            <v>G4-G5 Ground Floor, Pinakin Building, Opp To Apmc Main Gate, Ganj Bazar, Golai Gate, Station Road Unjha – 384170 Ahmedabad , Gujarat.</v>
          </cell>
          <cell r="L379" t="str">
            <v>Spoke</v>
          </cell>
          <cell r="M379">
            <v>40994</v>
          </cell>
          <cell r="N379" t="str">
            <v>Semi - Urban</v>
          </cell>
        </row>
        <row r="380">
          <cell r="A380">
            <v>397</v>
          </cell>
          <cell r="B380">
            <v>411532008</v>
          </cell>
          <cell r="C380" t="str">
            <v>YESB0000397</v>
          </cell>
          <cell r="D380" t="str">
            <v>Pune - Kalyani Nagar</v>
          </cell>
          <cell r="E380" t="str">
            <v>Pune-1</v>
          </cell>
          <cell r="F380" t="str">
            <v>PUNE</v>
          </cell>
          <cell r="G380" t="str">
            <v>MUBB</v>
          </cell>
          <cell r="H380" t="str">
            <v>MMR &amp; ROMG - II</v>
          </cell>
          <cell r="I380" t="str">
            <v>Maharashtra</v>
          </cell>
          <cell r="J380" t="str">
            <v>Pune</v>
          </cell>
          <cell r="K380" t="str">
            <v>Ground Floor, Shop Nos 1 -2, The Sovereign, Lane No. 4, Prathamesh Society, Kalyani Nagar, Pune, Maharashtra - 411006</v>
          </cell>
          <cell r="L380" t="str">
            <v>Cluster HUB</v>
          </cell>
          <cell r="M380">
            <v>40988</v>
          </cell>
          <cell r="N380" t="str">
            <v>Metro</v>
          </cell>
        </row>
        <row r="381">
          <cell r="A381">
            <v>398</v>
          </cell>
          <cell r="B381">
            <v>422532004</v>
          </cell>
          <cell r="C381" t="str">
            <v>YESB0000398</v>
          </cell>
          <cell r="D381" t="str">
            <v>Nashik - Nashik Road</v>
          </cell>
          <cell r="E381" t="str">
            <v>Nashik</v>
          </cell>
          <cell r="F381" t="str">
            <v>Nagpur</v>
          </cell>
          <cell r="G381" t="str">
            <v>MUBB</v>
          </cell>
          <cell r="H381" t="str">
            <v>MMR &amp; ROMG - I</v>
          </cell>
          <cell r="I381" t="str">
            <v>Maharashtra</v>
          </cell>
          <cell r="J381" t="str">
            <v>Nashik</v>
          </cell>
          <cell r="K381" t="str">
            <v>Shop No. 3 A,S. No. 17 C/5 6, Star Zone  Mall, Near Passport Office, Nashik Road, Nashik, Maharashtra- 422011</v>
          </cell>
          <cell r="L381" t="str">
            <v>Spoke</v>
          </cell>
          <cell r="M381">
            <v>40988</v>
          </cell>
          <cell r="N381" t="str">
            <v>Metro</v>
          </cell>
        </row>
        <row r="382">
          <cell r="A382">
            <v>399</v>
          </cell>
          <cell r="B382">
            <v>395532005</v>
          </cell>
          <cell r="C382" t="str">
            <v>YESB0000399</v>
          </cell>
          <cell r="D382" t="str">
            <v>Katargam</v>
          </cell>
          <cell r="E382" t="str">
            <v>Surat-3</v>
          </cell>
          <cell r="F382" t="str">
            <v>West-GUJ3</v>
          </cell>
          <cell r="G382" t="str">
            <v>MUBB</v>
          </cell>
          <cell r="H382" t="str">
            <v>West</v>
          </cell>
          <cell r="I382" t="str">
            <v>Gujarat</v>
          </cell>
          <cell r="J382" t="str">
            <v>Surat</v>
          </cell>
          <cell r="K382" t="str">
            <v>Ground Floor, Shop No. 3, 4, 5 &amp; 6, Sar Corporate Park, Plot No. 108, Katargam, Surat, Pin – 395004, Gujarat.</v>
          </cell>
          <cell r="L382" t="str">
            <v>HUB</v>
          </cell>
          <cell r="M382">
            <v>40994</v>
          </cell>
          <cell r="N382" t="str">
            <v>Metro</v>
          </cell>
        </row>
        <row r="383">
          <cell r="A383">
            <v>400</v>
          </cell>
          <cell r="B383">
            <v>395532004</v>
          </cell>
          <cell r="C383" t="str">
            <v>YESB0000400</v>
          </cell>
          <cell r="D383" t="str">
            <v>Surat - Varachha Road</v>
          </cell>
          <cell r="E383" t="str">
            <v>Surat-2</v>
          </cell>
          <cell r="F383" t="str">
            <v>West-GUJ3</v>
          </cell>
          <cell r="G383" t="str">
            <v>MUBB</v>
          </cell>
          <cell r="H383" t="str">
            <v>West</v>
          </cell>
          <cell r="I383" t="str">
            <v>Gujarat</v>
          </cell>
          <cell r="J383" t="str">
            <v>Surat</v>
          </cell>
          <cell r="K383" t="str">
            <v>Ground Floor, Unit No. 6, Mangaldeep Complex, F P No. 86, Tps 17 (Fulpada), R.S. No. 63/A, 63/B, Moje Fulpada, Near Hirabaug Circle, Varaccha Main Road, Surat, Pin – 395006, Gujarat</v>
          </cell>
          <cell r="L383" t="str">
            <v>HUB</v>
          </cell>
          <cell r="M383">
            <v>40994</v>
          </cell>
          <cell r="N383" t="str">
            <v>Metro</v>
          </cell>
        </row>
        <row r="384">
          <cell r="A384">
            <v>411</v>
          </cell>
          <cell r="B384">
            <v>466532051</v>
          </cell>
          <cell r="C384" t="str">
            <v>YESB0000411</v>
          </cell>
          <cell r="D384" t="str">
            <v>Sehore (M)</v>
          </cell>
          <cell r="E384" t="str">
            <v xml:space="preserve">Hoshangabad </v>
          </cell>
          <cell r="F384" t="str">
            <v>Madhya Pradesh</v>
          </cell>
          <cell r="G384" t="str">
            <v>EBrB</v>
          </cell>
          <cell r="H384" t="str">
            <v xml:space="preserve">West &amp; South </v>
          </cell>
          <cell r="I384" t="str">
            <v>Madhya Pradesh</v>
          </cell>
          <cell r="J384" t="str">
            <v>Sehore</v>
          </cell>
          <cell r="K384" t="str">
            <v>Arya Trade Centre, Part Ground Floor,Indore Bhopal Road,Near New Bus Stand, Sehore-466001</v>
          </cell>
          <cell r="L384" t="str">
            <v>Spoke</v>
          </cell>
          <cell r="M384">
            <v>40994</v>
          </cell>
          <cell r="N384" t="str">
            <v>Urban</v>
          </cell>
        </row>
        <row r="385">
          <cell r="A385">
            <v>412</v>
          </cell>
          <cell r="B385">
            <v>411532009</v>
          </cell>
          <cell r="C385" t="str">
            <v>YESB0000412</v>
          </cell>
          <cell r="D385" t="str">
            <v>Pune - Aundh</v>
          </cell>
          <cell r="E385" t="str">
            <v>Pune-3</v>
          </cell>
          <cell r="F385" t="str">
            <v>PUNE</v>
          </cell>
          <cell r="G385" t="str">
            <v>MUBB</v>
          </cell>
          <cell r="H385" t="str">
            <v>MMR &amp; ROMG - II</v>
          </cell>
          <cell r="I385" t="str">
            <v>Maharashtra</v>
          </cell>
          <cell r="J385" t="str">
            <v>Aundh</v>
          </cell>
          <cell r="K385" t="str">
            <v>Gr. Flr. 16,17,18, Westend Plaza, New D P Road, Near D'Mart, Aundh, Pune-411007</v>
          </cell>
          <cell r="L385" t="str">
            <v>HUB</v>
          </cell>
          <cell r="M385">
            <v>40994</v>
          </cell>
          <cell r="N385" t="str">
            <v>Metro</v>
          </cell>
        </row>
        <row r="386">
          <cell r="A386">
            <v>413</v>
          </cell>
          <cell r="B386">
            <v>500532005</v>
          </cell>
          <cell r="C386" t="str">
            <v>YESB0000413</v>
          </cell>
          <cell r="D386" t="str">
            <v>Hyderabad - RP Road</v>
          </cell>
          <cell r="E386" t="str">
            <v>Secunderabad</v>
          </cell>
          <cell r="F386" t="str">
            <v>South-Telangana</v>
          </cell>
          <cell r="G386" t="str">
            <v>MUBB</v>
          </cell>
          <cell r="H386" t="str">
            <v>South</v>
          </cell>
          <cell r="I386" t="str">
            <v>Telangana</v>
          </cell>
          <cell r="J386" t="str">
            <v>Hyderabad</v>
          </cell>
          <cell r="K386" t="str">
            <v>H.No: 7-2-619 &amp; 620, R.P. Road,Opp City Light Hotel,Rp Road,Secunderabad, 500003</v>
          </cell>
          <cell r="L386" t="str">
            <v>HUB</v>
          </cell>
          <cell r="M386">
            <v>40994</v>
          </cell>
          <cell r="N386" t="str">
            <v>Metro</v>
          </cell>
        </row>
        <row r="387">
          <cell r="A387">
            <v>415</v>
          </cell>
          <cell r="B387">
            <v>560532007</v>
          </cell>
          <cell r="C387" t="str">
            <v>YESB0000415</v>
          </cell>
          <cell r="D387" t="str">
            <v>Bangalore -  Bannergatta Road</v>
          </cell>
          <cell r="E387" t="str">
            <v>Bannerghatta</v>
          </cell>
          <cell r="F387" t="str">
            <v>South-KAR2</v>
          </cell>
          <cell r="G387" t="str">
            <v>MUBB</v>
          </cell>
          <cell r="H387" t="str">
            <v>South</v>
          </cell>
          <cell r="I387" t="str">
            <v>Karnataka</v>
          </cell>
          <cell r="J387" t="str">
            <v>Bangalore</v>
          </cell>
          <cell r="K387" t="str">
            <v>Bda No 10, J.P Nagar, Iii  Phase, Bannerghatta Road, Bangalore 560078</v>
          </cell>
          <cell r="L387" t="str">
            <v>Cluster HUB</v>
          </cell>
          <cell r="M387">
            <v>40997</v>
          </cell>
          <cell r="N387" t="str">
            <v>Metro</v>
          </cell>
        </row>
        <row r="388">
          <cell r="A388">
            <v>416</v>
          </cell>
          <cell r="B388">
            <v>400532049</v>
          </cell>
          <cell r="C388" t="str">
            <v>YESB0000416</v>
          </cell>
          <cell r="D388" t="str">
            <v>Ghodbunder Road</v>
          </cell>
          <cell r="E388" t="str">
            <v>Thane</v>
          </cell>
          <cell r="F388" t="str">
            <v>MMR-TNM</v>
          </cell>
          <cell r="G388" t="str">
            <v>MUBB</v>
          </cell>
          <cell r="H388" t="str">
            <v>MMR &amp; ROMG - II</v>
          </cell>
          <cell r="I388" t="str">
            <v>Maharashtra</v>
          </cell>
          <cell r="J388" t="str">
            <v>Thane</v>
          </cell>
          <cell r="K388" t="str">
            <v>Shop No 2 On Grd Flr, M.K Plaza,,Near Anand Nagar,,Owale, Godhbunder Road, 400607</v>
          </cell>
          <cell r="L388" t="str">
            <v>Spoke</v>
          </cell>
          <cell r="M388">
            <v>41194</v>
          </cell>
          <cell r="N388" t="str">
            <v>Metro</v>
          </cell>
        </row>
        <row r="389">
          <cell r="A389">
            <v>417</v>
          </cell>
          <cell r="B389">
            <v>400532046</v>
          </cell>
          <cell r="C389" t="str">
            <v>YESB0000417</v>
          </cell>
          <cell r="D389" t="str">
            <v>S V Road, Kandivili (W)</v>
          </cell>
          <cell r="E389" t="str">
            <v>Goregaon</v>
          </cell>
          <cell r="F389" t="str">
            <v>MMR-3</v>
          </cell>
          <cell r="G389" t="str">
            <v>MUBB</v>
          </cell>
          <cell r="H389" t="str">
            <v>MMR &amp; ROMG - I</v>
          </cell>
          <cell r="I389" t="str">
            <v>Maharashtra</v>
          </cell>
          <cell r="J389" t="str">
            <v>Greater Mumbai</v>
          </cell>
          <cell r="K389" t="str">
            <v>Shop No. 1, Milap Cinema, S. V. Road, Kandivali West, Mumbai -400067</v>
          </cell>
          <cell r="L389" t="str">
            <v>Spoke</v>
          </cell>
          <cell r="M389">
            <v>41194</v>
          </cell>
          <cell r="N389" t="str">
            <v>Metro</v>
          </cell>
        </row>
        <row r="390">
          <cell r="A390">
            <v>418</v>
          </cell>
          <cell r="B390">
            <v>600532007</v>
          </cell>
          <cell r="C390" t="str">
            <v>YESB0000418</v>
          </cell>
          <cell r="D390" t="str">
            <v>Chennai - T Nagar</v>
          </cell>
          <cell r="E390" t="str">
            <v>T Nagar</v>
          </cell>
          <cell r="F390" t="str">
            <v>South-TN1</v>
          </cell>
          <cell r="G390" t="str">
            <v>MUBB</v>
          </cell>
          <cell r="H390" t="str">
            <v>South</v>
          </cell>
          <cell r="I390" t="str">
            <v>Tamil Nadu</v>
          </cell>
          <cell r="J390" t="str">
            <v>Chennai</v>
          </cell>
          <cell r="K390" t="str">
            <v>Yes Bank Ltd , Ground Floor And First Floor,New Door No.31,Old Door No 15,Plot No.109,Block No.2, Bazulla Road T Nagar , Chennai 600017</v>
          </cell>
          <cell r="L390" t="str">
            <v>Cluster HUB</v>
          </cell>
          <cell r="M390">
            <v>41195</v>
          </cell>
          <cell r="N390" t="str">
            <v>Metro</v>
          </cell>
        </row>
        <row r="391">
          <cell r="A391">
            <v>419</v>
          </cell>
          <cell r="B391">
            <v>400532047</v>
          </cell>
          <cell r="C391" t="str">
            <v>YESB0000419</v>
          </cell>
          <cell r="D391" t="str">
            <v>Lower Parel</v>
          </cell>
          <cell r="E391" t="str">
            <v>Worli</v>
          </cell>
          <cell r="F391" t="str">
            <v>MMR-1</v>
          </cell>
          <cell r="G391" t="str">
            <v>MUBB</v>
          </cell>
          <cell r="H391" t="str">
            <v>MMR &amp; ROMG - II</v>
          </cell>
          <cell r="I391" t="str">
            <v>Maharashtra</v>
          </cell>
          <cell r="J391" t="str">
            <v>Greater Mumbai</v>
          </cell>
          <cell r="K391" t="str">
            <v>Ground Floor, Lodha Supremus, Senapati Bapat Marg, Lower Parel, Mumbai - 400013</v>
          </cell>
          <cell r="L391" t="str">
            <v>HUB</v>
          </cell>
          <cell r="M391">
            <v>41195</v>
          </cell>
          <cell r="N391" t="str">
            <v>Metro</v>
          </cell>
        </row>
        <row r="392">
          <cell r="A392">
            <v>420</v>
          </cell>
          <cell r="B392">
            <v>380532011</v>
          </cell>
          <cell r="C392" t="str">
            <v>YESB0000420</v>
          </cell>
          <cell r="D392" t="str">
            <v>Shahibaug</v>
          </cell>
          <cell r="E392" t="str">
            <v>Ahmedabad-2</v>
          </cell>
          <cell r="F392" t="str">
            <v>West-GUJ1</v>
          </cell>
          <cell r="G392" t="str">
            <v>MUBB</v>
          </cell>
          <cell r="H392" t="str">
            <v>West</v>
          </cell>
          <cell r="I392" t="str">
            <v>Gujarat</v>
          </cell>
          <cell r="J392" t="str">
            <v>Ahmedabad</v>
          </cell>
          <cell r="K392" t="str">
            <v>Shop Nos. 3, 4 And 5, Ground Floor, “Amarkunj”, Shahibaug, Ahmedabad, Gujarat 380004</v>
          </cell>
          <cell r="L392" t="str">
            <v>Cluster HUB</v>
          </cell>
          <cell r="M392">
            <v>41197</v>
          </cell>
          <cell r="N392" t="str">
            <v>Metro</v>
          </cell>
        </row>
        <row r="393">
          <cell r="A393">
            <v>421</v>
          </cell>
          <cell r="B393">
            <v>400532056</v>
          </cell>
          <cell r="C393" t="str">
            <v>YESB0000421</v>
          </cell>
          <cell r="D393" t="str">
            <v>Shoppers Stop - Andheri (W)</v>
          </cell>
          <cell r="E393" t="str">
            <v>SS - Andheri (W)</v>
          </cell>
          <cell r="F393" t="str">
            <v>MMR-3</v>
          </cell>
          <cell r="G393" t="str">
            <v>MUBB</v>
          </cell>
          <cell r="H393" t="str">
            <v>MMR &amp; ROMG - I</v>
          </cell>
          <cell r="I393" t="str">
            <v>Maharashtra</v>
          </cell>
          <cell r="J393" t="str">
            <v>Greater Mumbai</v>
          </cell>
          <cell r="K393" t="str">
            <v>Part Of Gr Floor &amp; Basement, S V Road, Shoppers Stop, Andheri W, Mumbai-58</v>
          </cell>
          <cell r="L393" t="str">
            <v>Cluster HUB</v>
          </cell>
          <cell r="M393">
            <v>41409</v>
          </cell>
          <cell r="N393" t="str">
            <v>Metro</v>
          </cell>
        </row>
        <row r="394">
          <cell r="A394">
            <v>422</v>
          </cell>
          <cell r="B394">
            <v>400532048</v>
          </cell>
          <cell r="C394" t="str">
            <v>YESB0000422</v>
          </cell>
          <cell r="D394" t="str">
            <v>Colaba</v>
          </cell>
          <cell r="E394" t="str">
            <v>Fort</v>
          </cell>
          <cell r="F394" t="str">
            <v>MMR-1</v>
          </cell>
          <cell r="G394" t="str">
            <v>MUBB</v>
          </cell>
          <cell r="H394" t="str">
            <v>MMR &amp; ROMG - II</v>
          </cell>
          <cell r="I394" t="str">
            <v>Maharashtra</v>
          </cell>
          <cell r="J394" t="str">
            <v>Greater Mumbai</v>
          </cell>
          <cell r="K394" t="str">
            <v>Part Of Grd Flr, Regal Cinema Buldg,Shahid Bhagat Singh Road, Shyama Prasad Mukherji Chowk, Colaba,Mumbai-400005</v>
          </cell>
          <cell r="L394" t="str">
            <v>Spoke</v>
          </cell>
          <cell r="M394">
            <v>41200</v>
          </cell>
          <cell r="N394" t="str">
            <v>Metro</v>
          </cell>
        </row>
        <row r="395">
          <cell r="A395">
            <v>423</v>
          </cell>
          <cell r="B395">
            <v>110532073</v>
          </cell>
          <cell r="C395" t="str">
            <v>YESB0000423</v>
          </cell>
          <cell r="D395" t="str">
            <v>Malviya Nagar</v>
          </cell>
          <cell r="E395" t="str">
            <v>Saket</v>
          </cell>
          <cell r="F395" t="str">
            <v>NCR-SOU</v>
          </cell>
          <cell r="G395" t="str">
            <v>MUBB</v>
          </cell>
          <cell r="H395" t="str">
            <v>NCR - II</v>
          </cell>
          <cell r="I395" t="str">
            <v>Delhi</v>
          </cell>
          <cell r="J395" t="str">
            <v>New Delhi</v>
          </cell>
          <cell r="K395" t="str">
            <v>C-79, Bank Street, Malwiya Nagar, New Delhi - 110017</v>
          </cell>
          <cell r="L395" t="str">
            <v>Spoke</v>
          </cell>
          <cell r="M395">
            <v>41199</v>
          </cell>
          <cell r="N395" t="str">
            <v>Metro</v>
          </cell>
        </row>
        <row r="396">
          <cell r="A396">
            <v>424</v>
          </cell>
          <cell r="B396">
            <v>500532007</v>
          </cell>
          <cell r="C396" t="str">
            <v>YESB0000424</v>
          </cell>
          <cell r="D396" t="str">
            <v>Abids</v>
          </cell>
          <cell r="E396" t="str">
            <v>Hitech City</v>
          </cell>
          <cell r="F396" t="str">
            <v>South-Telangana</v>
          </cell>
          <cell r="G396" t="str">
            <v>MUBB</v>
          </cell>
          <cell r="H396" t="str">
            <v>South</v>
          </cell>
          <cell r="I396" t="str">
            <v>Telangana</v>
          </cell>
          <cell r="J396" t="str">
            <v>Hyderabad</v>
          </cell>
          <cell r="K396" t="str">
            <v>5-4-736, Nampally Station Road, Abids ,Hyderabad, 500001</v>
          </cell>
          <cell r="L396" t="str">
            <v>HUB</v>
          </cell>
          <cell r="M396">
            <v>41212</v>
          </cell>
          <cell r="N396" t="str">
            <v>Metro</v>
          </cell>
        </row>
        <row r="397">
          <cell r="A397">
            <v>425</v>
          </cell>
          <cell r="B397">
            <v>390532004</v>
          </cell>
          <cell r="C397" t="str">
            <v>YESB0000425</v>
          </cell>
          <cell r="D397" t="str">
            <v>POR</v>
          </cell>
          <cell r="E397" t="str">
            <v>Rajkot</v>
          </cell>
          <cell r="F397" t="str">
            <v>Gujarat</v>
          </cell>
          <cell r="G397" t="str">
            <v>EBrB</v>
          </cell>
          <cell r="H397" t="str">
            <v>EBrB - Central</v>
          </cell>
          <cell r="I397" t="str">
            <v>Gujarat</v>
          </cell>
          <cell r="J397" t="str">
            <v>POR</v>
          </cell>
          <cell r="K397" t="str">
            <v>Shop No. D - 5, 6 &amp; 7, Plot No. 22, Bombay Shopping Centre, Village Por, Dist: Baroda, Gujarat – 341243.</v>
          </cell>
          <cell r="L397" t="str">
            <v>Spoke</v>
          </cell>
          <cell r="M397">
            <v>41364</v>
          </cell>
          <cell r="N397" t="str">
            <v>Rural</v>
          </cell>
        </row>
        <row r="398">
          <cell r="A398">
            <v>426</v>
          </cell>
          <cell r="B398">
            <v>400532050</v>
          </cell>
          <cell r="C398" t="str">
            <v>YESB0000426</v>
          </cell>
          <cell r="D398" t="str">
            <v>Mumbai - Saki Naka</v>
          </cell>
          <cell r="E398" t="str">
            <v>Powai</v>
          </cell>
          <cell r="F398" t="str">
            <v>MMR-3</v>
          </cell>
          <cell r="G398" t="str">
            <v>MUBB</v>
          </cell>
          <cell r="H398" t="str">
            <v>MMR &amp; ROMG - I</v>
          </cell>
          <cell r="I398" t="str">
            <v>Maharashtra</v>
          </cell>
          <cell r="J398" t="str">
            <v>Greater Mumbai</v>
          </cell>
          <cell r="K398" t="str">
            <v>Shop No.4 5,Sagar Tech Plaza,,Andheri Kurla Road,,Sakinaka Junction,400072</v>
          </cell>
          <cell r="L398" t="str">
            <v>Cluster HUB</v>
          </cell>
          <cell r="M398">
            <v>41364</v>
          </cell>
          <cell r="N398" t="str">
            <v>Metro</v>
          </cell>
        </row>
        <row r="399">
          <cell r="A399">
            <v>427</v>
          </cell>
          <cell r="B399">
            <v>560532009</v>
          </cell>
          <cell r="C399" t="str">
            <v>YESB0000427</v>
          </cell>
          <cell r="D399" t="str">
            <v>Bangalore - J P Nagar</v>
          </cell>
          <cell r="E399" t="str">
            <v>Bannerghatta</v>
          </cell>
          <cell r="F399" t="str">
            <v>South-KAR2</v>
          </cell>
          <cell r="G399" t="str">
            <v>MUBB</v>
          </cell>
          <cell r="H399" t="str">
            <v>South</v>
          </cell>
          <cell r="I399" t="str">
            <v>Karnataka</v>
          </cell>
          <cell r="J399" t="str">
            <v>Bangalore</v>
          </cell>
          <cell r="K399" t="str">
            <v>Block B, Brigade Millennium Road ,6Th Phase,  Near Royal School, Bangalore - 560078</v>
          </cell>
          <cell r="L399" t="str">
            <v>Spoke</v>
          </cell>
          <cell r="M399">
            <v>41364</v>
          </cell>
          <cell r="N399" t="str">
            <v>Metro</v>
          </cell>
        </row>
        <row r="400">
          <cell r="A400">
            <v>428</v>
          </cell>
          <cell r="B400">
            <v>402532501</v>
          </cell>
          <cell r="C400" t="str">
            <v>YESB0000428</v>
          </cell>
          <cell r="D400" t="str">
            <v>Roha</v>
          </cell>
          <cell r="E400" t="str">
            <v>Pune</v>
          </cell>
          <cell r="F400" t="str">
            <v>Maharashtra</v>
          </cell>
          <cell r="G400" t="str">
            <v>EBrB</v>
          </cell>
          <cell r="H400" t="str">
            <v xml:space="preserve">West &amp; South </v>
          </cell>
          <cell r="I400" t="str">
            <v>Maharashtra</v>
          </cell>
          <cell r="J400" t="str">
            <v>Roha</v>
          </cell>
          <cell r="K400" t="str">
            <v>Shop no-3 and Part of Shop no-2 Ground Floor, "The Pearl Park" Builiding,Survey no.29(B),Plot no.2,Near ST stand,Roha, Tal. Roha, Dist.And Sub Dist.Roha Maharashtra – 402109.</v>
          </cell>
          <cell r="L400" t="str">
            <v>Spoke</v>
          </cell>
          <cell r="M400">
            <v>41364</v>
          </cell>
          <cell r="N400" t="str">
            <v>Semi - Urban</v>
          </cell>
        </row>
        <row r="401">
          <cell r="A401">
            <v>429</v>
          </cell>
          <cell r="B401">
            <v>122532082</v>
          </cell>
          <cell r="C401" t="str">
            <v>YESB0000429</v>
          </cell>
          <cell r="D401" t="str">
            <v>Khandevla</v>
          </cell>
          <cell r="E401" t="str">
            <v>Rai</v>
          </cell>
          <cell r="F401" t="str">
            <v>NCR</v>
          </cell>
          <cell r="G401" t="str">
            <v>EBrB</v>
          </cell>
          <cell r="H401" t="str">
            <v>EBrB - Central</v>
          </cell>
          <cell r="I401" t="str">
            <v>Haryana</v>
          </cell>
          <cell r="J401" t="str">
            <v>Khandevla</v>
          </cell>
          <cell r="K401" t="str">
            <v>Ground Floor, Makaan No-158, Khasra 111/325, Vpo Khandewla, Tehsil Farukh Nagar, Gurgaon-122504</v>
          </cell>
          <cell r="L401" t="str">
            <v>Spoke</v>
          </cell>
          <cell r="M401">
            <v>41364</v>
          </cell>
          <cell r="N401" t="str">
            <v>Rural</v>
          </cell>
        </row>
        <row r="402">
          <cell r="A402">
            <v>430</v>
          </cell>
          <cell r="B402">
            <v>122532083</v>
          </cell>
          <cell r="C402" t="str">
            <v>YESB0000430</v>
          </cell>
          <cell r="D402" t="str">
            <v>Kherla</v>
          </cell>
          <cell r="E402" t="str">
            <v>Gurugram Rural</v>
          </cell>
          <cell r="F402" t="str">
            <v>NCR</v>
          </cell>
          <cell r="G402" t="str">
            <v>EBrB</v>
          </cell>
          <cell r="H402" t="str">
            <v>EBrB - Central</v>
          </cell>
          <cell r="I402" t="str">
            <v>Haryana</v>
          </cell>
          <cell r="J402" t="str">
            <v>Kherla</v>
          </cell>
          <cell r="K402" t="str">
            <v>Ground Floor, Khasra No-208, Vpo Kherla, Tehsil Sohna, Gurgaon-122102</v>
          </cell>
          <cell r="L402" t="str">
            <v>Spoke</v>
          </cell>
          <cell r="M402">
            <v>41364</v>
          </cell>
          <cell r="N402" t="str">
            <v>Rural</v>
          </cell>
        </row>
        <row r="403">
          <cell r="A403">
            <v>432</v>
          </cell>
          <cell r="B403">
            <v>110532078</v>
          </cell>
          <cell r="C403" t="str">
            <v>YESB0000432</v>
          </cell>
          <cell r="D403" t="str">
            <v>Hayatpur</v>
          </cell>
          <cell r="E403" t="str">
            <v>Gurugram Rural</v>
          </cell>
          <cell r="F403" t="str">
            <v>NCR</v>
          </cell>
          <cell r="G403" t="str">
            <v>EBrB</v>
          </cell>
          <cell r="H403" t="str">
            <v>EBrB - Central</v>
          </cell>
          <cell r="I403" t="str">
            <v>Haryana</v>
          </cell>
          <cell r="J403" t="str">
            <v>Hayatpur</v>
          </cell>
          <cell r="K403" t="str">
            <v>Ground Floor, Khasra No 14, Khevat 38/4-5/1-6/2, Vpo Hayatpur, Tehsil Gurgaon Distt Gurgaon Haryana-122505</v>
          </cell>
          <cell r="L403" t="str">
            <v>Spoke</v>
          </cell>
          <cell r="M403">
            <v>41364</v>
          </cell>
          <cell r="N403" t="str">
            <v>Rural</v>
          </cell>
        </row>
        <row r="404">
          <cell r="A404">
            <v>433</v>
          </cell>
          <cell r="B404">
            <v>122532080</v>
          </cell>
          <cell r="C404" t="str">
            <v>YESB0000433</v>
          </cell>
          <cell r="D404" t="str">
            <v>Nawada Fatehpur</v>
          </cell>
          <cell r="E404" t="str">
            <v>Gurugram Rural</v>
          </cell>
          <cell r="F404" t="str">
            <v>NCR</v>
          </cell>
          <cell r="G404" t="str">
            <v>EBrB</v>
          </cell>
          <cell r="H404" t="str">
            <v>EBrB - Central</v>
          </cell>
          <cell r="I404" t="str">
            <v>Haryana</v>
          </cell>
          <cell r="J404" t="str">
            <v>Nawada Fatehpur</v>
          </cell>
          <cell r="K404" t="str">
            <v>Ground Floor, Khasra No 98, Vpo Nawada Fatehpur, Tehsil Manesar, Gurgaon-122004</v>
          </cell>
          <cell r="L404" t="str">
            <v>Spoke</v>
          </cell>
          <cell r="M404">
            <v>41364</v>
          </cell>
          <cell r="N404" t="str">
            <v>Rural</v>
          </cell>
        </row>
        <row r="405">
          <cell r="A405">
            <v>441</v>
          </cell>
          <cell r="B405">
            <v>411532010</v>
          </cell>
          <cell r="C405" t="str">
            <v>YESB0000441</v>
          </cell>
          <cell r="D405" t="str">
            <v>Chimbhali</v>
          </cell>
          <cell r="E405" t="str">
            <v>Pune</v>
          </cell>
          <cell r="F405" t="str">
            <v>Maharashtra</v>
          </cell>
          <cell r="G405" t="str">
            <v>EBrB</v>
          </cell>
          <cell r="H405" t="str">
            <v xml:space="preserve">West &amp; South </v>
          </cell>
          <cell r="I405" t="str">
            <v>Maharashtra</v>
          </cell>
          <cell r="J405" t="str">
            <v>Chimbhali</v>
          </cell>
          <cell r="K405" t="str">
            <v>Ground Floor, Premises Bearing No. 294 &amp; 295, Post - Chimbali, Taluka – Khed, Dist. – Pune, Maharashtra - 412105.</v>
          </cell>
          <cell r="L405" t="str">
            <v>Spoke</v>
          </cell>
          <cell r="M405">
            <v>41364</v>
          </cell>
          <cell r="N405" t="str">
            <v>Rural</v>
          </cell>
        </row>
        <row r="406">
          <cell r="A406">
            <v>442</v>
          </cell>
          <cell r="B406">
            <v>410532153</v>
          </cell>
          <cell r="C406" t="str">
            <v>YESB0000442</v>
          </cell>
          <cell r="D406" t="str">
            <v>Warulwadi</v>
          </cell>
          <cell r="E406" t="str">
            <v>Ahmednagar</v>
          </cell>
          <cell r="F406" t="str">
            <v>Maharashtra</v>
          </cell>
          <cell r="G406" t="str">
            <v>EBrB</v>
          </cell>
          <cell r="H406" t="str">
            <v xml:space="preserve">West &amp; South </v>
          </cell>
          <cell r="I406" t="str">
            <v>Maharashtra</v>
          </cell>
          <cell r="J406" t="str">
            <v>Warulwadi</v>
          </cell>
          <cell r="K406" t="str">
            <v>Shop No. 3, Ground Floor, Sidhivinayak Housing Society, Survey No. 656/ 5, Post – Warulwadi, Taluka – Junnar, Dist. Pune, Maharashtra 410504.</v>
          </cell>
          <cell r="L406" t="str">
            <v>Spoke</v>
          </cell>
          <cell r="M406">
            <v>41364</v>
          </cell>
          <cell r="N406" t="str">
            <v>Rural</v>
          </cell>
        </row>
        <row r="407">
          <cell r="A407">
            <v>443</v>
          </cell>
          <cell r="B407">
            <v>700532009</v>
          </cell>
          <cell r="C407" t="str">
            <v>YESB0000443</v>
          </cell>
          <cell r="D407" t="str">
            <v>Kolkata - Alipore (Judges Court)</v>
          </cell>
          <cell r="E407" t="str">
            <v>Kolkata-South</v>
          </cell>
          <cell r="F407" t="str">
            <v>East-KOL1BJ</v>
          </cell>
          <cell r="G407" t="str">
            <v>MUBB</v>
          </cell>
          <cell r="H407" t="str">
            <v>East</v>
          </cell>
          <cell r="I407" t="str">
            <v>West Bengal</v>
          </cell>
          <cell r="J407" t="str">
            <v>Kolkata</v>
          </cell>
          <cell r="K407" t="str">
            <v>Yes Bank Ltd Alipore Branch 2/3 Judges Court Road Kolkata 700027</v>
          </cell>
          <cell r="L407" t="str">
            <v>Spoke</v>
          </cell>
          <cell r="M407">
            <v>41409</v>
          </cell>
          <cell r="N407" t="str">
            <v>Metro</v>
          </cell>
        </row>
        <row r="408">
          <cell r="A408">
            <v>444</v>
          </cell>
          <cell r="B408">
            <v>482532001</v>
          </cell>
          <cell r="C408" t="str">
            <v>YESB0000444</v>
          </cell>
          <cell r="D408" t="str">
            <v>Jabalpur</v>
          </cell>
          <cell r="E408" t="str">
            <v>Bhopal-1</v>
          </cell>
          <cell r="F408" t="str">
            <v>West-MP</v>
          </cell>
          <cell r="G408" t="str">
            <v>MUBB</v>
          </cell>
          <cell r="H408" t="str">
            <v>West</v>
          </cell>
          <cell r="I408" t="str">
            <v>Madhya Pradesh</v>
          </cell>
          <cell r="J408" t="str">
            <v>Jabalpur</v>
          </cell>
          <cell r="K408" t="str">
            <v>Ground And First Floor, 509/510 Madhulal, Civic Center,  Mahataal, Jabalpur, Madhya Pradesh-482001</v>
          </cell>
          <cell r="L408" t="str">
            <v>HUB</v>
          </cell>
          <cell r="M408">
            <v>41499</v>
          </cell>
          <cell r="N408" t="str">
            <v>Metro</v>
          </cell>
        </row>
        <row r="409">
          <cell r="A409">
            <v>445</v>
          </cell>
          <cell r="B409">
            <v>208532003</v>
          </cell>
          <cell r="C409" t="str">
            <v>YESB0000445</v>
          </cell>
          <cell r="D409" t="str">
            <v>Kanpur - Govind Nagar</v>
          </cell>
          <cell r="E409" t="str">
            <v xml:space="preserve">Kanpur </v>
          </cell>
          <cell r="F409" t="str">
            <v>North-6</v>
          </cell>
          <cell r="G409" t="str">
            <v>MUBB</v>
          </cell>
          <cell r="H409" t="str">
            <v>North</v>
          </cell>
          <cell r="I409" t="str">
            <v>Uttar Pradesh</v>
          </cell>
          <cell r="J409" t="str">
            <v>Kanpur</v>
          </cell>
          <cell r="K409" t="str">
            <v>Yes Bank Limited, Ground Floor &amp; First Floor, 124/249, C - Block, Govind Nagar, Kanpur, Uttar Pradesh -208006</v>
          </cell>
          <cell r="L409" t="str">
            <v>Cluster HUB</v>
          </cell>
          <cell r="M409">
            <v>41887</v>
          </cell>
          <cell r="N409" t="str">
            <v>Metro</v>
          </cell>
        </row>
        <row r="410">
          <cell r="A410">
            <v>446</v>
          </cell>
          <cell r="B410">
            <v>160532018</v>
          </cell>
          <cell r="C410" t="str">
            <v>YESB0000446</v>
          </cell>
          <cell r="D410" t="str">
            <v>Chandigarh - Sector 17C</v>
          </cell>
          <cell r="E410" t="str">
            <v xml:space="preserve">Chandigarh </v>
          </cell>
          <cell r="F410" t="str">
            <v>North-3</v>
          </cell>
          <cell r="G410" t="str">
            <v>MUBB</v>
          </cell>
          <cell r="H410" t="str">
            <v>North</v>
          </cell>
          <cell r="I410" t="str">
            <v>Chandigarh</v>
          </cell>
          <cell r="J410" t="str">
            <v>Chandigarh</v>
          </cell>
          <cell r="K410" t="str">
            <v>Sco 179-180, Sector 17 C Chandigarh 160017</v>
          </cell>
          <cell r="L410" t="str">
            <v>Spoke</v>
          </cell>
          <cell r="M410">
            <v>41455</v>
          </cell>
          <cell r="N410" t="str">
            <v>Urban</v>
          </cell>
        </row>
        <row r="411">
          <cell r="A411">
            <v>447</v>
          </cell>
          <cell r="B411">
            <v>422532005</v>
          </cell>
          <cell r="C411" t="str">
            <v>YESB0000447</v>
          </cell>
          <cell r="D411" t="str">
            <v>Deolali</v>
          </cell>
          <cell r="E411" t="str">
            <v>Nashik</v>
          </cell>
          <cell r="F411" t="str">
            <v>Nagpur</v>
          </cell>
          <cell r="G411" t="str">
            <v>MUBB</v>
          </cell>
          <cell r="H411" t="str">
            <v>MMR &amp; ROMG - I</v>
          </cell>
          <cell r="I411" t="str">
            <v>Maharashtra</v>
          </cell>
          <cell r="J411" t="str">
            <v>Deolali</v>
          </cell>
          <cell r="K411" t="str">
            <v>Yes Bank Ltd. Shop No.3, Ground &amp; Mezzanine Floor, Renuka Plaza, 41/1 Howsen Road, Deolali Camp, Nashik- 422401</v>
          </cell>
          <cell r="L411" t="str">
            <v>Spoke</v>
          </cell>
          <cell r="M411">
            <v>41455</v>
          </cell>
          <cell r="N411" t="str">
            <v>Semi - Urban</v>
          </cell>
        </row>
        <row r="412">
          <cell r="A412">
            <v>449</v>
          </cell>
          <cell r="B412">
            <v>110532087</v>
          </cell>
          <cell r="C412" t="str">
            <v>YESB0000449</v>
          </cell>
          <cell r="D412" t="str">
            <v>Delhi - Mayur Vihar</v>
          </cell>
          <cell r="E412" t="str">
            <v>Mayur Vihar</v>
          </cell>
          <cell r="F412" t="str">
            <v>NCR-CEN &amp; EAST</v>
          </cell>
          <cell r="G412" t="str">
            <v>MUBB</v>
          </cell>
          <cell r="H412" t="str">
            <v>NCR - II</v>
          </cell>
          <cell r="I412" t="str">
            <v>Delhi</v>
          </cell>
          <cell r="J412" t="str">
            <v>New Delhi</v>
          </cell>
          <cell r="K412" t="str">
            <v>A -15, Upper Ground Floor, Acharya Niketan, Mayur Vihar Phase 1,Delhi – 110091</v>
          </cell>
          <cell r="L412" t="str">
            <v>Cluster HUB</v>
          </cell>
          <cell r="M412">
            <v>41409</v>
          </cell>
          <cell r="N412" t="str">
            <v>Metro</v>
          </cell>
        </row>
        <row r="413">
          <cell r="A413">
            <v>450</v>
          </cell>
          <cell r="B413">
            <v>221532002</v>
          </cell>
          <cell r="C413" t="str">
            <v>YESB0000450</v>
          </cell>
          <cell r="D413" t="str">
            <v>Varanasi</v>
          </cell>
          <cell r="E413" t="str">
            <v>Varanasi</v>
          </cell>
          <cell r="F413" t="str">
            <v>North-6</v>
          </cell>
          <cell r="G413" t="str">
            <v>MUBB</v>
          </cell>
          <cell r="H413" t="str">
            <v>North</v>
          </cell>
          <cell r="I413" t="str">
            <v>Uttar Pradesh</v>
          </cell>
          <cell r="J413" t="str">
            <v>Varanasi</v>
          </cell>
          <cell r="K413" t="str">
            <v>Ground Floor, C-19/134 M.B Tulsi Complex, Sigra, Varanasi, Uttar Pradesh-221010</v>
          </cell>
          <cell r="L413" t="str">
            <v>Cluster HUB</v>
          </cell>
          <cell r="M413">
            <v>41455</v>
          </cell>
          <cell r="N413" t="str">
            <v>Metro</v>
          </cell>
        </row>
        <row r="414">
          <cell r="A414">
            <v>451</v>
          </cell>
          <cell r="B414">
            <v>400532051</v>
          </cell>
          <cell r="C414" t="str">
            <v>YESB0000451</v>
          </cell>
          <cell r="D414" t="str">
            <v>Parel</v>
          </cell>
          <cell r="E414" t="str">
            <v>Worli</v>
          </cell>
          <cell r="F414" t="str">
            <v>MMR-1</v>
          </cell>
          <cell r="G414" t="str">
            <v>MUBB</v>
          </cell>
          <cell r="H414" t="str">
            <v>MMR &amp; ROMG - II</v>
          </cell>
          <cell r="I414" t="str">
            <v>Maharashtra</v>
          </cell>
          <cell r="J414" t="str">
            <v>Greater Mumbai</v>
          </cell>
          <cell r="K414" t="str">
            <v>Ground Floor, Unit No. 9,Centre Point,Parel, 400013</v>
          </cell>
          <cell r="L414" t="str">
            <v>Spoke</v>
          </cell>
          <cell r="M414">
            <v>41409</v>
          </cell>
          <cell r="N414" t="str">
            <v>Metro</v>
          </cell>
        </row>
        <row r="415">
          <cell r="A415">
            <v>452</v>
          </cell>
          <cell r="B415">
            <v>570532002</v>
          </cell>
          <cell r="C415" t="str">
            <v>YESB0000452</v>
          </cell>
          <cell r="D415" t="str">
            <v>Mysore</v>
          </cell>
          <cell r="E415" t="str">
            <v>Jayanagar</v>
          </cell>
          <cell r="F415" t="str">
            <v>South-KAR2</v>
          </cell>
          <cell r="G415" t="str">
            <v>MUBB</v>
          </cell>
          <cell r="H415" t="str">
            <v>South</v>
          </cell>
          <cell r="I415" t="str">
            <v>Karnataka</v>
          </cell>
          <cell r="J415" t="str">
            <v>Mysore</v>
          </cell>
          <cell r="K415" t="str">
            <v>N0 145, Pamas, Kalidasa Road, Jayalakshmipuram Mysore 570002</v>
          </cell>
          <cell r="L415" t="str">
            <v>Spoke</v>
          </cell>
          <cell r="M415">
            <v>41455</v>
          </cell>
          <cell r="N415" t="str">
            <v>Urban</v>
          </cell>
        </row>
        <row r="416">
          <cell r="A416">
            <v>453</v>
          </cell>
          <cell r="B416">
            <v>370532001</v>
          </cell>
          <cell r="C416" t="str">
            <v>YESB0000453</v>
          </cell>
          <cell r="D416" t="str">
            <v>Gandhidham</v>
          </cell>
          <cell r="E416" t="str">
            <v>Rajkot 2</v>
          </cell>
          <cell r="F416" t="str">
            <v>West-GUJ2</v>
          </cell>
          <cell r="G416" t="str">
            <v>MUBB</v>
          </cell>
          <cell r="H416" t="str">
            <v>West</v>
          </cell>
          <cell r="I416" t="str">
            <v>Gujarat</v>
          </cell>
          <cell r="J416" t="str">
            <v>Gandhidham</v>
          </cell>
          <cell r="K416" t="str">
            <v>Part Ground Floor, Plot No. 345, Ward No. 12-B, Bank Street, Gandhidham – 370201, Gujrat</v>
          </cell>
          <cell r="L416" t="str">
            <v>HUB</v>
          </cell>
          <cell r="M416">
            <v>41572</v>
          </cell>
          <cell r="N416" t="str">
            <v>Urban</v>
          </cell>
        </row>
        <row r="417">
          <cell r="A417">
            <v>454</v>
          </cell>
          <cell r="B417">
            <v>686532002</v>
          </cell>
          <cell r="C417" t="str">
            <v>YESB0000454</v>
          </cell>
          <cell r="D417" t="str">
            <v>Kottayam</v>
          </cell>
          <cell r="E417" t="str">
            <v>Thiruvanantapuram</v>
          </cell>
          <cell r="F417" t="str">
            <v>South-KER</v>
          </cell>
          <cell r="G417" t="str">
            <v>MUBB</v>
          </cell>
          <cell r="H417" t="str">
            <v>South</v>
          </cell>
          <cell r="I417" t="str">
            <v>Kerala</v>
          </cell>
          <cell r="J417" t="str">
            <v>Kottayam</v>
          </cell>
          <cell r="K417" t="str">
            <v>Part Ground Floor, Steelite Building, K K Road, Kottayam-686002</v>
          </cell>
          <cell r="L417" t="str">
            <v>Spoke</v>
          </cell>
          <cell r="M417">
            <v>41455</v>
          </cell>
          <cell r="N417" t="str">
            <v>Urban</v>
          </cell>
        </row>
        <row r="418">
          <cell r="A418">
            <v>455</v>
          </cell>
          <cell r="B418">
            <v>110532088</v>
          </cell>
          <cell r="C418" t="str">
            <v>YESB0000455</v>
          </cell>
          <cell r="D418" t="str">
            <v>Rajdhani Enclave</v>
          </cell>
          <cell r="E418" t="str">
            <v>Pitampura</v>
          </cell>
          <cell r="F418" t="str">
            <v>NCR-NOR</v>
          </cell>
          <cell r="G418" t="str">
            <v>MUBB</v>
          </cell>
          <cell r="H418" t="str">
            <v>NCR - I</v>
          </cell>
          <cell r="I418" t="str">
            <v>Delhi</v>
          </cell>
          <cell r="J418" t="str">
            <v>New Delhi</v>
          </cell>
          <cell r="K418" t="str">
            <v>Yes Bank Limited 275, Road No 44 Rajdhani Enclave, Rani Bagh, New Delhi – 110034</v>
          </cell>
          <cell r="L418" t="str">
            <v>Cluster HUB</v>
          </cell>
          <cell r="M418">
            <v>41409</v>
          </cell>
          <cell r="N418" t="str">
            <v>Metro</v>
          </cell>
        </row>
        <row r="419">
          <cell r="A419">
            <v>456</v>
          </cell>
          <cell r="B419">
            <v>110532086</v>
          </cell>
          <cell r="C419" t="str">
            <v>YESB0000456</v>
          </cell>
          <cell r="D419" t="str">
            <v>Chawri Bazar</v>
          </cell>
          <cell r="E419" t="str">
            <v>Connaught-Place</v>
          </cell>
          <cell r="F419" t="str">
            <v>NCR-CEN &amp; EAST</v>
          </cell>
          <cell r="G419" t="str">
            <v>MUBB</v>
          </cell>
          <cell r="H419" t="str">
            <v>NCR - II</v>
          </cell>
          <cell r="I419" t="str">
            <v>Delhi</v>
          </cell>
          <cell r="J419" t="str">
            <v>New Delhi</v>
          </cell>
          <cell r="K419" t="str">
            <v>First Floor, Second Floor,And Third Floor,Plot No 85 To 88, Chawri Bazaar - 110006</v>
          </cell>
          <cell r="L419" t="str">
            <v>Spoke</v>
          </cell>
          <cell r="M419">
            <v>41409</v>
          </cell>
          <cell r="N419" t="str">
            <v>Metro</v>
          </cell>
        </row>
        <row r="420">
          <cell r="A420">
            <v>457</v>
          </cell>
          <cell r="B420">
            <v>400532052</v>
          </cell>
          <cell r="C420" t="str">
            <v>YESB0000457</v>
          </cell>
          <cell r="D420" t="str">
            <v>Veera Desai Road</v>
          </cell>
          <cell r="E420" t="str">
            <v>SS - Andheri (W)</v>
          </cell>
          <cell r="F420" t="str">
            <v>MMR-3</v>
          </cell>
          <cell r="G420" t="str">
            <v>MUBB</v>
          </cell>
          <cell r="H420" t="str">
            <v>MMR &amp; ROMG - I</v>
          </cell>
          <cell r="I420" t="str">
            <v>Maharashtra</v>
          </cell>
          <cell r="J420" t="str">
            <v>Greater Mumbai</v>
          </cell>
          <cell r="K420" t="str">
            <v>Shop No. 1 Kshitij Opp Andheri Sports Complex Veera Desai Road Andheri West 400054</v>
          </cell>
          <cell r="L420" t="str">
            <v>Spoke</v>
          </cell>
          <cell r="M420">
            <v>41409</v>
          </cell>
          <cell r="N420" t="str">
            <v>Metro</v>
          </cell>
        </row>
        <row r="421">
          <cell r="A421">
            <v>458</v>
          </cell>
          <cell r="B421">
            <v>400532053</v>
          </cell>
          <cell r="C421" t="str">
            <v>YESB0000458</v>
          </cell>
          <cell r="D421" t="str">
            <v>Mumbai - Pali Hill</v>
          </cell>
          <cell r="E421" t="str">
            <v>Bandra</v>
          </cell>
          <cell r="F421" t="str">
            <v>MMR-2</v>
          </cell>
          <cell r="G421" t="str">
            <v>MUBB</v>
          </cell>
          <cell r="H421" t="str">
            <v>MMR &amp; ROMG - I</v>
          </cell>
          <cell r="I421" t="str">
            <v>Maharashtra</v>
          </cell>
          <cell r="J421" t="str">
            <v>Greater Mumbai</v>
          </cell>
          <cell r="K421" t="str">
            <v>Part Ground Floor, Landmark,St. Johns Road, Pali Naka,Pali Road, Bandra (W), 400050</v>
          </cell>
          <cell r="L421" t="str">
            <v>Spoke</v>
          </cell>
          <cell r="M421">
            <v>41409</v>
          </cell>
          <cell r="N421" t="str">
            <v>Metro</v>
          </cell>
        </row>
        <row r="422">
          <cell r="A422">
            <v>459</v>
          </cell>
          <cell r="B422">
            <v>400532054</v>
          </cell>
          <cell r="C422" t="str">
            <v>YESB0000459</v>
          </cell>
          <cell r="D422" t="str">
            <v>Vile Parle East</v>
          </cell>
          <cell r="E422" t="str">
            <v>Santacruz</v>
          </cell>
          <cell r="F422" t="str">
            <v>MMR-2</v>
          </cell>
          <cell r="G422" t="str">
            <v>MUBB</v>
          </cell>
          <cell r="H422" t="str">
            <v>MMR &amp; ROMG - I</v>
          </cell>
          <cell r="I422" t="str">
            <v>Maharashtra</v>
          </cell>
          <cell r="J422" t="str">
            <v>Greater Mumbai</v>
          </cell>
          <cell r="K422" t="str">
            <v>Ground floor, Shop no’s 1, 1A, 2, 3, 4, Vireshwar Jyot Building, Plot no. 89, TPS no. 1, Junction of Tejpal Road - Hanuman Road, Vile Parle (East),  Mumbai 400057</v>
          </cell>
          <cell r="L422" t="str">
            <v>Spoke</v>
          </cell>
          <cell r="M422">
            <v>41409</v>
          </cell>
          <cell r="N422" t="str">
            <v>Metro</v>
          </cell>
        </row>
        <row r="423">
          <cell r="A423">
            <v>460</v>
          </cell>
          <cell r="B423">
            <v>831532003</v>
          </cell>
          <cell r="C423" t="str">
            <v>YESB0000460</v>
          </cell>
          <cell r="D423" t="str">
            <v>Jamshedpur</v>
          </cell>
          <cell r="E423" t="str">
            <v>Ranchi</v>
          </cell>
          <cell r="F423" t="str">
            <v>East-KOL1BJ</v>
          </cell>
          <cell r="G423" t="str">
            <v>MUBB</v>
          </cell>
          <cell r="H423" t="str">
            <v>East</v>
          </cell>
          <cell r="I423" t="str">
            <v>Jharkhand</v>
          </cell>
          <cell r="J423" t="str">
            <v>Jamshedpur</v>
          </cell>
          <cell r="K423" t="str">
            <v>Yes Bank Ltd, Ground Floor, The Sanctum, 141, Snp Area, Aambagan, Sakchi, Jamshedpur, Jharkhand- 831001</v>
          </cell>
          <cell r="L423" t="str">
            <v>HUB</v>
          </cell>
          <cell r="M423">
            <v>41409</v>
          </cell>
          <cell r="N423" t="str">
            <v>Urban</v>
          </cell>
        </row>
        <row r="424">
          <cell r="A424">
            <v>461</v>
          </cell>
          <cell r="B424">
            <v>400532055</v>
          </cell>
          <cell r="C424" t="str">
            <v>YESB0000461</v>
          </cell>
          <cell r="D424" t="str">
            <v>Prabhadevi</v>
          </cell>
          <cell r="E424" t="str">
            <v>Fort</v>
          </cell>
          <cell r="F424" t="str">
            <v>MMR-1</v>
          </cell>
          <cell r="G424" t="str">
            <v>MUBB</v>
          </cell>
          <cell r="H424" t="str">
            <v>MMR &amp; ROMG - II</v>
          </cell>
          <cell r="I424" t="str">
            <v>Maharashtra</v>
          </cell>
          <cell r="J424" t="str">
            <v>Greater Mumbai</v>
          </cell>
          <cell r="K424" t="str">
            <v>Part Grnd Flr,Bengal Chemicals,Bldg,Swatantrya Veer Savarkar,Marg, Prabhadevi, 400025</v>
          </cell>
          <cell r="L424" t="str">
            <v>Cluster HUB</v>
          </cell>
          <cell r="M424">
            <v>41409</v>
          </cell>
          <cell r="N424" t="str">
            <v>Metro</v>
          </cell>
        </row>
        <row r="425">
          <cell r="A425">
            <v>462</v>
          </cell>
          <cell r="B425">
            <v>411532016</v>
          </cell>
          <cell r="C425" t="str">
            <v>YESB0000462</v>
          </cell>
          <cell r="D425" t="str">
            <v>Pimple Saudagar</v>
          </cell>
          <cell r="E425" t="str">
            <v>Pune-2</v>
          </cell>
          <cell r="F425" t="str">
            <v>PUNE</v>
          </cell>
          <cell r="G425" t="str">
            <v>MUBB</v>
          </cell>
          <cell r="H425" t="str">
            <v>MMR &amp; ROMG - II</v>
          </cell>
          <cell r="I425" t="str">
            <v>Maharashtra</v>
          </cell>
          <cell r="J425" t="str">
            <v>Pune</v>
          </cell>
          <cell r="K425" t="str">
            <v>Ground Floor, Survey No 141/2,3,4,5, Rajaveer Palace, Phase 2, Pimple Saudagar, Pune - 411027 Maharashtra</v>
          </cell>
          <cell r="L425" t="str">
            <v>HUB</v>
          </cell>
          <cell r="M425">
            <v>42186</v>
          </cell>
          <cell r="N425" t="str">
            <v>Metro</v>
          </cell>
        </row>
        <row r="426">
          <cell r="A426">
            <v>463</v>
          </cell>
          <cell r="B426">
            <v>691532002</v>
          </cell>
          <cell r="C426" t="str">
            <v>YESB0000463</v>
          </cell>
          <cell r="D426" t="str">
            <v>Kollam</v>
          </cell>
          <cell r="E426" t="str">
            <v>Thiruvanantapuram</v>
          </cell>
          <cell r="F426" t="str">
            <v>South-KER</v>
          </cell>
          <cell r="G426" t="str">
            <v>MUBB</v>
          </cell>
          <cell r="H426" t="str">
            <v>South</v>
          </cell>
          <cell r="I426" t="str">
            <v>Kerala</v>
          </cell>
          <cell r="J426" t="str">
            <v>Kollam</v>
          </cell>
          <cell r="K426" t="str">
            <v>Ground Floor, Door No 16/1684-1340A Gangothri Land Mark, Near Iron Bridge, Kollam, Kerala - 691001</v>
          </cell>
          <cell r="L426" t="str">
            <v>Spoke</v>
          </cell>
          <cell r="M426">
            <v>41499</v>
          </cell>
          <cell r="N426" t="str">
            <v>Urban</v>
          </cell>
        </row>
        <row r="427">
          <cell r="A427">
            <v>464</v>
          </cell>
          <cell r="B427">
            <v>560532010</v>
          </cell>
          <cell r="C427" t="str">
            <v>YESB0000464</v>
          </cell>
          <cell r="D427" t="str">
            <v>Bangalore - Banshankari</v>
          </cell>
          <cell r="E427" t="str">
            <v>Jayanagar</v>
          </cell>
          <cell r="F427" t="str">
            <v>South-KAR2</v>
          </cell>
          <cell r="G427" t="str">
            <v>MUBB</v>
          </cell>
          <cell r="H427" t="str">
            <v>South</v>
          </cell>
          <cell r="I427" t="str">
            <v>Karnataka</v>
          </cell>
          <cell r="J427" t="str">
            <v>Bangalore</v>
          </cell>
          <cell r="K427" t="str">
            <v>Ground  Floor 282 R V Mansion 100 Feet Ring Road, 560085</v>
          </cell>
          <cell r="L427" t="str">
            <v>Spoke</v>
          </cell>
          <cell r="M427">
            <v>41499</v>
          </cell>
          <cell r="N427" t="str">
            <v>Metro</v>
          </cell>
        </row>
        <row r="428">
          <cell r="A428">
            <v>465</v>
          </cell>
          <cell r="B428">
            <v>143532003</v>
          </cell>
          <cell r="C428" t="str">
            <v>YESB0000465</v>
          </cell>
          <cell r="D428" t="str">
            <v>Amritsar - Hall Bazar</v>
          </cell>
          <cell r="E428" t="str">
            <v>Amritsar</v>
          </cell>
          <cell r="F428" t="str">
            <v>North-1</v>
          </cell>
          <cell r="G428" t="str">
            <v>MUBB</v>
          </cell>
          <cell r="H428" t="str">
            <v>North</v>
          </cell>
          <cell r="I428" t="str">
            <v>Punjab</v>
          </cell>
          <cell r="J428" t="str">
            <v>Amritsar</v>
          </cell>
          <cell r="K428" t="str">
            <v>Ground &amp; First Floor,Plot No 103,Scheme Ram Bagh,Hall Bazaar Amritsar Punjab-143001</v>
          </cell>
          <cell r="L428" t="str">
            <v>Spoke</v>
          </cell>
          <cell r="M428">
            <v>41499</v>
          </cell>
          <cell r="N428" t="str">
            <v>Metro</v>
          </cell>
        </row>
        <row r="429">
          <cell r="A429">
            <v>466</v>
          </cell>
          <cell r="B429">
            <v>110532097</v>
          </cell>
          <cell r="C429" t="str">
            <v>YESB0000466</v>
          </cell>
          <cell r="D429" t="str">
            <v>Delhi - Kalkaji</v>
          </cell>
          <cell r="E429" t="str">
            <v>NFC</v>
          </cell>
          <cell r="F429" t="str">
            <v>NCR-SOU</v>
          </cell>
          <cell r="G429" t="str">
            <v>MUBB</v>
          </cell>
          <cell r="H429" t="str">
            <v>NCR - II</v>
          </cell>
          <cell r="I429" t="str">
            <v>Delhi</v>
          </cell>
          <cell r="J429" t="str">
            <v>New Delhi</v>
          </cell>
          <cell r="K429" t="str">
            <v>F-16, Ground Floor And Basement Kalkaji Near Deshbandhu College, 110019</v>
          </cell>
          <cell r="L429" t="str">
            <v>Spoke</v>
          </cell>
          <cell r="M429">
            <v>41638</v>
          </cell>
          <cell r="N429" t="str">
            <v>Metro</v>
          </cell>
        </row>
        <row r="430">
          <cell r="A430">
            <v>467</v>
          </cell>
          <cell r="B430">
            <v>110532099</v>
          </cell>
          <cell r="C430" t="str">
            <v>YESB0000467</v>
          </cell>
          <cell r="D430" t="str">
            <v>Delhi - Patel Nagar (East)</v>
          </cell>
          <cell r="E430" t="str">
            <v>Rajinder Place</v>
          </cell>
          <cell r="F430" t="str">
            <v>NCR-CEN &amp; EAST</v>
          </cell>
          <cell r="G430" t="str">
            <v>MUBB</v>
          </cell>
          <cell r="H430" t="str">
            <v>NCR - II</v>
          </cell>
          <cell r="I430" t="str">
            <v>Delhi</v>
          </cell>
          <cell r="J430" t="str">
            <v>New Delhi</v>
          </cell>
          <cell r="K430" t="str">
            <v>14/17 Ground Floor And Basement , East Patel Nagar New Delhi 110008</v>
          </cell>
          <cell r="L430" t="str">
            <v>Spoke</v>
          </cell>
          <cell r="M430">
            <v>41638</v>
          </cell>
          <cell r="N430" t="str">
            <v>Metro</v>
          </cell>
        </row>
        <row r="431">
          <cell r="A431">
            <v>468</v>
          </cell>
          <cell r="B431">
            <v>141532006</v>
          </cell>
          <cell r="C431" t="str">
            <v>YESB0000468</v>
          </cell>
          <cell r="D431" t="str">
            <v>Ludhiana  - Sunder Nagar</v>
          </cell>
          <cell r="E431" t="str">
            <v>Ludhiana</v>
          </cell>
          <cell r="F431" t="str">
            <v>North-2</v>
          </cell>
          <cell r="G431" t="str">
            <v>MUBB</v>
          </cell>
          <cell r="H431" t="str">
            <v>North</v>
          </cell>
          <cell r="I431" t="str">
            <v>Punjab</v>
          </cell>
          <cell r="J431" t="str">
            <v>Ludhiana</v>
          </cell>
          <cell r="K431" t="str">
            <v>B-24/2593, Gf/Ff, Jagat Nagar, Sunder Nagar Chowk, Ludhiana - 141007</v>
          </cell>
          <cell r="L431" t="str">
            <v>Spoke</v>
          </cell>
          <cell r="M431">
            <v>41499</v>
          </cell>
          <cell r="N431" t="str">
            <v>Metro</v>
          </cell>
        </row>
        <row r="432">
          <cell r="A432">
            <v>469</v>
          </cell>
          <cell r="B432">
            <v>400532057</v>
          </cell>
          <cell r="C432" t="str">
            <v>YESB0000469</v>
          </cell>
          <cell r="D432" t="str">
            <v>Kurla-Mumbai</v>
          </cell>
          <cell r="E432" t="str">
            <v>Chembur</v>
          </cell>
          <cell r="F432" t="str">
            <v>MMR-2</v>
          </cell>
          <cell r="G432" t="str">
            <v>MUBB</v>
          </cell>
          <cell r="H432" t="str">
            <v>MMR &amp; ROMG - I</v>
          </cell>
          <cell r="I432" t="str">
            <v>Maharashtra</v>
          </cell>
          <cell r="J432" t="str">
            <v>Greater Mumbai</v>
          </cell>
          <cell r="K432" t="str">
            <v xml:space="preserve">Part of Ground floor Hindu Women's Welfare Hostel building, 172, LBS Road Kurla West, Mumbai - 400070 </v>
          </cell>
          <cell r="L432" t="str">
            <v>Spoke</v>
          </cell>
          <cell r="M432">
            <v>41623</v>
          </cell>
          <cell r="N432" t="str">
            <v>Metro</v>
          </cell>
        </row>
        <row r="433">
          <cell r="A433">
            <v>470</v>
          </cell>
          <cell r="B433">
            <v>110532115</v>
          </cell>
          <cell r="C433" t="str">
            <v>YESB0000470</v>
          </cell>
          <cell r="D433" t="str">
            <v>Ghaziabad - Vaishali</v>
          </cell>
          <cell r="E433" t="str">
            <v>Ghaziabad</v>
          </cell>
          <cell r="F433" t="str">
            <v>Noida</v>
          </cell>
          <cell r="G433" t="str">
            <v>MUBB</v>
          </cell>
          <cell r="H433" t="str">
            <v>NCR - II</v>
          </cell>
          <cell r="I433" t="str">
            <v>Uttar Pradesh</v>
          </cell>
          <cell r="J433" t="str">
            <v>Ghaziabad</v>
          </cell>
          <cell r="K433" t="str">
            <v>Ground Floor, Gf1, Mahalaxmi Plaza, Plot No. Vc-2, Sector-3, Vaishali, Ghaziabad (Up) 201012</v>
          </cell>
          <cell r="L433" t="str">
            <v>Spoke</v>
          </cell>
          <cell r="M433">
            <v>42016</v>
          </cell>
          <cell r="N433" t="str">
            <v>Metro</v>
          </cell>
        </row>
        <row r="434">
          <cell r="A434">
            <v>471</v>
          </cell>
          <cell r="B434">
            <v>110532089</v>
          </cell>
          <cell r="C434" t="str">
            <v>YESB0000471</v>
          </cell>
          <cell r="D434" t="str">
            <v>Delhi - Sunder Nagar</v>
          </cell>
          <cell r="E434" t="str">
            <v>Vasant Vihar</v>
          </cell>
          <cell r="F434" t="str">
            <v>NCR-SOU</v>
          </cell>
          <cell r="G434" t="str">
            <v>MUBB</v>
          </cell>
          <cell r="H434" t="str">
            <v>NCR - II</v>
          </cell>
          <cell r="I434" t="str">
            <v>Delhi</v>
          </cell>
          <cell r="J434" t="str">
            <v>New Delhi</v>
          </cell>
          <cell r="K434" t="str">
            <v>Ground Floor 29, Sunder Nagar Market, New Delhi - 110003</v>
          </cell>
          <cell r="L434" t="str">
            <v>Spoke</v>
          </cell>
          <cell r="M434">
            <v>41499</v>
          </cell>
          <cell r="N434" t="str">
            <v>Metro</v>
          </cell>
        </row>
        <row r="435">
          <cell r="A435">
            <v>472</v>
          </cell>
          <cell r="B435">
            <v>142532002</v>
          </cell>
          <cell r="C435" t="str">
            <v>YESB0000472</v>
          </cell>
          <cell r="D435" t="str">
            <v>Moga</v>
          </cell>
          <cell r="E435" t="str">
            <v>Hoshiarpur</v>
          </cell>
          <cell r="F435" t="str">
            <v>North-2</v>
          </cell>
          <cell r="G435" t="str">
            <v>MUBB</v>
          </cell>
          <cell r="H435" t="str">
            <v>North</v>
          </cell>
          <cell r="I435" t="str">
            <v>Punjab</v>
          </cell>
          <cell r="J435" t="str">
            <v>Moga</v>
          </cell>
          <cell r="K435" t="str">
            <v>Sco-29-30, Gf, Near Improvement Trust Building, G.T.Road, Moga, Punjab – 142001</v>
          </cell>
          <cell r="L435" t="str">
            <v>Spoke</v>
          </cell>
          <cell r="M435">
            <v>41499</v>
          </cell>
          <cell r="N435" t="str">
            <v>Urban</v>
          </cell>
        </row>
        <row r="436">
          <cell r="A436">
            <v>473</v>
          </cell>
          <cell r="B436">
            <v>700532010</v>
          </cell>
          <cell r="C436" t="str">
            <v>YESB0000473</v>
          </cell>
          <cell r="D436" t="str">
            <v>Kolkata - Tollygunj</v>
          </cell>
          <cell r="E436" t="str">
            <v>Kolkata-South</v>
          </cell>
          <cell r="F436" t="str">
            <v>East-KOL1BJ</v>
          </cell>
          <cell r="G436" t="str">
            <v>MUBB</v>
          </cell>
          <cell r="H436" t="str">
            <v>East</v>
          </cell>
          <cell r="I436" t="str">
            <v>West Bengal</v>
          </cell>
          <cell r="J436" t="str">
            <v>Kolkata</v>
          </cell>
          <cell r="K436" t="str">
            <v>Yes Bank Limited  Ground Floor 193 N S C Bose Road, Tollygunj Kolkata 700040</v>
          </cell>
          <cell r="L436" t="str">
            <v>Spoke</v>
          </cell>
          <cell r="M436">
            <v>41572</v>
          </cell>
          <cell r="N436" t="str">
            <v>Metro</v>
          </cell>
        </row>
        <row r="437">
          <cell r="A437">
            <v>474</v>
          </cell>
          <cell r="B437">
            <v>462532003</v>
          </cell>
          <cell r="C437" t="str">
            <v>YESB0000474</v>
          </cell>
          <cell r="D437" t="str">
            <v>Bhopal  - Hamidiya Road</v>
          </cell>
          <cell r="E437" t="str">
            <v>Bhopal-1</v>
          </cell>
          <cell r="F437" t="str">
            <v>West-MP</v>
          </cell>
          <cell r="G437" t="str">
            <v>MUBB</v>
          </cell>
          <cell r="H437" t="str">
            <v>West</v>
          </cell>
          <cell r="I437" t="str">
            <v>Madhya Pradesh</v>
          </cell>
          <cell r="J437" t="str">
            <v>Bhopal</v>
          </cell>
          <cell r="K437" t="str">
            <v>Shop No. 1 &amp; 2 Shilpkar House Near Bharat Talkies Hamidia Road Opp. Grand Hotel Bhopal - 462 001</v>
          </cell>
          <cell r="L437" t="str">
            <v>Spoke</v>
          </cell>
          <cell r="M437">
            <v>41455</v>
          </cell>
          <cell r="N437" t="str">
            <v>Metro</v>
          </cell>
        </row>
        <row r="438">
          <cell r="A438">
            <v>475</v>
          </cell>
          <cell r="B438">
            <v>360532003</v>
          </cell>
          <cell r="C438" t="str">
            <v>YESB0000475</v>
          </cell>
          <cell r="D438" t="str">
            <v>Rajkot - Ring road</v>
          </cell>
          <cell r="E438" t="str">
            <v>Rajkot 1</v>
          </cell>
          <cell r="F438" t="str">
            <v>West-GUJ2</v>
          </cell>
          <cell r="G438" t="str">
            <v>MUBB</v>
          </cell>
          <cell r="H438" t="str">
            <v>West</v>
          </cell>
          <cell r="I438" t="str">
            <v>Gujarat</v>
          </cell>
          <cell r="J438" t="str">
            <v>Rajkot</v>
          </cell>
          <cell r="K438" t="str">
            <v>Shop No. A 5, Ground Floor, Solitaire, 150 Ring Road, Rajkot, Gujarat. Pin – 360007.</v>
          </cell>
          <cell r="L438" t="str">
            <v>Cluster HUB</v>
          </cell>
          <cell r="M438">
            <v>41499</v>
          </cell>
          <cell r="N438" t="str">
            <v>Metro</v>
          </cell>
        </row>
        <row r="439">
          <cell r="A439">
            <v>476</v>
          </cell>
          <cell r="B439">
            <v>560532014</v>
          </cell>
          <cell r="C439" t="str">
            <v>YESB0000476</v>
          </cell>
          <cell r="D439" t="str">
            <v>Bangalore - Kamanhali</v>
          </cell>
          <cell r="E439" t="str">
            <v>Indiranagar</v>
          </cell>
          <cell r="F439" t="str">
            <v>South-KAR1</v>
          </cell>
          <cell r="G439" t="str">
            <v>MUBB</v>
          </cell>
          <cell r="H439" t="str">
            <v>South</v>
          </cell>
          <cell r="I439" t="str">
            <v>Karnataka</v>
          </cell>
          <cell r="J439" t="str">
            <v>Bangalore</v>
          </cell>
          <cell r="K439" t="str">
            <v>Ground Floor &amp; Basement, 408, 4th Cross, CMR Road, HRBR II Block, Kalyan Nagar, Bangalore 560 043.</v>
          </cell>
          <cell r="L439" t="str">
            <v>Spoke</v>
          </cell>
          <cell r="M439">
            <v>41706</v>
          </cell>
          <cell r="N439" t="str">
            <v>Metro</v>
          </cell>
        </row>
        <row r="440">
          <cell r="A440">
            <v>477</v>
          </cell>
          <cell r="B440">
            <v>500532009</v>
          </cell>
          <cell r="C440" t="str">
            <v>YESB0000477</v>
          </cell>
          <cell r="D440" t="str">
            <v>Hyderabad - Mehdipattanam</v>
          </cell>
          <cell r="E440" t="str">
            <v>Secunderabad</v>
          </cell>
          <cell r="F440" t="str">
            <v>South-Telangana</v>
          </cell>
          <cell r="G440" t="str">
            <v>MUBB</v>
          </cell>
          <cell r="H440" t="str">
            <v>South</v>
          </cell>
          <cell r="I440" t="str">
            <v>Telangana</v>
          </cell>
          <cell r="J440" t="str">
            <v>Hyderabad</v>
          </cell>
          <cell r="K440" t="str">
            <v>First Floor, Star Venue, H.No. 10-3-304/12, Humayun Nagar, Medhipatnam, Hyderabad, Andhra Pradesh. Pin - 500028</v>
          </cell>
          <cell r="L440" t="str">
            <v>Spoke</v>
          </cell>
          <cell r="M440">
            <v>41638</v>
          </cell>
          <cell r="N440" t="str">
            <v>Metro</v>
          </cell>
        </row>
        <row r="441">
          <cell r="A441">
            <v>478</v>
          </cell>
          <cell r="B441">
            <v>452532003</v>
          </cell>
          <cell r="C441" t="str">
            <v>YESB0000478</v>
          </cell>
          <cell r="D441" t="str">
            <v>Indore  - Gorakunj Choraya</v>
          </cell>
          <cell r="E441" t="str">
            <v>Indore-1</v>
          </cell>
          <cell r="F441" t="str">
            <v>West-MP</v>
          </cell>
          <cell r="G441" t="str">
            <v>MUBB</v>
          </cell>
          <cell r="H441" t="str">
            <v>West</v>
          </cell>
          <cell r="I441" t="str">
            <v>Madhya Pradesh</v>
          </cell>
          <cell r="J441" t="str">
            <v>Indore</v>
          </cell>
          <cell r="K441" t="str">
            <v>Ground Floor R M Tower Ward No. 8 Municipal No. 269 Gorakunj Chorayaa Near Rajwada    M G Road Indore -452001</v>
          </cell>
          <cell r="L441" t="str">
            <v>Cluster HUB</v>
          </cell>
          <cell r="M441">
            <v>41455</v>
          </cell>
          <cell r="N441" t="str">
            <v>Metro</v>
          </cell>
        </row>
        <row r="442">
          <cell r="A442">
            <v>479</v>
          </cell>
          <cell r="B442">
            <v>143532202</v>
          </cell>
          <cell r="C442" t="str">
            <v>YESB0000479</v>
          </cell>
          <cell r="D442" t="str">
            <v>Gurdaspur</v>
          </cell>
          <cell r="E442" t="str">
            <v>Amritsar</v>
          </cell>
          <cell r="F442" t="str">
            <v>North-1</v>
          </cell>
          <cell r="G442" t="str">
            <v>MUBB</v>
          </cell>
          <cell r="H442" t="str">
            <v>North</v>
          </cell>
          <cell r="I442" t="str">
            <v>Punjab</v>
          </cell>
          <cell r="J442" t="str">
            <v>Gurdaspur</v>
          </cell>
          <cell r="K442" t="str">
            <v>Ground Floor, Khasra No. 1763/6/8, Hadbast No. 337, Tibri Road, Gurdaspur-143521</v>
          </cell>
          <cell r="L442" t="str">
            <v>HUB</v>
          </cell>
          <cell r="M442">
            <v>41499</v>
          </cell>
          <cell r="N442" t="str">
            <v>Semi - Urban</v>
          </cell>
        </row>
        <row r="443">
          <cell r="A443">
            <v>480</v>
          </cell>
          <cell r="B443">
            <v>380532012</v>
          </cell>
          <cell r="C443" t="str">
            <v>YESB0000480</v>
          </cell>
          <cell r="D443" t="str">
            <v>Ahmedabad - Prahlad Nagar</v>
          </cell>
          <cell r="E443" t="str">
            <v>Ahmedabad-3</v>
          </cell>
          <cell r="F443" t="str">
            <v>West-GUJ1</v>
          </cell>
          <cell r="G443" t="str">
            <v>MUBB</v>
          </cell>
          <cell r="H443" t="str">
            <v>West</v>
          </cell>
          <cell r="I443" t="str">
            <v>Gujarat</v>
          </cell>
          <cell r="J443" t="str">
            <v>Ahmedabad</v>
          </cell>
          <cell r="K443" t="str">
            <v>Shop No. G-2, Commerce House – 4, 100 Ft. Road, Nr. Safal Pegasus, Pralhadnagar, Ahmadabad, Gujrat. Pin: 380015</v>
          </cell>
          <cell r="L443" t="str">
            <v>Cluster HUB</v>
          </cell>
          <cell r="M443">
            <v>41623</v>
          </cell>
          <cell r="N443" t="str">
            <v>Metro</v>
          </cell>
        </row>
        <row r="444">
          <cell r="A444">
            <v>481</v>
          </cell>
          <cell r="B444">
            <v>781532003</v>
          </cell>
          <cell r="C444" t="str">
            <v>YESB0000481</v>
          </cell>
          <cell r="D444" t="str">
            <v>Guwahati 3 - Beltola</v>
          </cell>
          <cell r="E444" t="str">
            <v>Guwahati 1</v>
          </cell>
          <cell r="F444" t="str">
            <v>East-NE</v>
          </cell>
          <cell r="G444" t="str">
            <v>MUBB</v>
          </cell>
          <cell r="H444" t="str">
            <v>East</v>
          </cell>
          <cell r="I444" t="str">
            <v>Assam</v>
          </cell>
          <cell r="J444" t="str">
            <v>Guwahati</v>
          </cell>
          <cell r="K444" t="str">
            <v>Yes Bank Ltd , Shop No 95,102,104,105 , First Floor ,Megha Plaza Complex, Basistha Chariali , Guwahati , Assam 781028</v>
          </cell>
          <cell r="L444" t="str">
            <v>Spoke</v>
          </cell>
          <cell r="M444">
            <v>41455</v>
          </cell>
          <cell r="N444" t="str">
            <v>Urban</v>
          </cell>
        </row>
        <row r="445">
          <cell r="A445">
            <v>482</v>
          </cell>
          <cell r="B445">
            <v>781532004</v>
          </cell>
          <cell r="C445" t="str">
            <v>YESB0000482</v>
          </cell>
          <cell r="D445" t="str">
            <v>Guwahati 2 - Fancy Bazar</v>
          </cell>
          <cell r="E445" t="str">
            <v>Guwahati 1</v>
          </cell>
          <cell r="F445" t="str">
            <v>East-NE</v>
          </cell>
          <cell r="G445" t="str">
            <v>MUBB</v>
          </cell>
          <cell r="H445" t="str">
            <v>East</v>
          </cell>
          <cell r="I445" t="str">
            <v>Assam</v>
          </cell>
          <cell r="J445" t="str">
            <v>Guwahati</v>
          </cell>
          <cell r="K445" t="str">
            <v>Yes Bank Ltd, Ground Floor, Arham Plaza, M.G Road, Near Lakhi Gali, Guwahati- 781 001</v>
          </cell>
          <cell r="L445" t="str">
            <v>HUB</v>
          </cell>
          <cell r="M445">
            <v>41455</v>
          </cell>
          <cell r="N445" t="str">
            <v>Urban</v>
          </cell>
        </row>
        <row r="446">
          <cell r="A446">
            <v>483</v>
          </cell>
          <cell r="B446">
            <v>302532004</v>
          </cell>
          <cell r="C446" t="str">
            <v>YESB0000483</v>
          </cell>
          <cell r="D446" t="str">
            <v>Jaipur - Vaishali Nagar</v>
          </cell>
          <cell r="E446" t="str">
            <v>Jaipur-2</v>
          </cell>
          <cell r="F446" t="str">
            <v>West-RAJ</v>
          </cell>
          <cell r="G446" t="str">
            <v>MUBB</v>
          </cell>
          <cell r="H446" t="str">
            <v>West</v>
          </cell>
          <cell r="I446" t="str">
            <v>Rajasthan</v>
          </cell>
          <cell r="J446" t="str">
            <v>Jaipur</v>
          </cell>
          <cell r="K446" t="str">
            <v>E -1 &amp; E- 45, Ground Floor, Udb Hall Mark Building, Gautam Marg, Vaishali Nagar, Jaipur 302021.</v>
          </cell>
          <cell r="L446" t="str">
            <v>Cluster HUB</v>
          </cell>
          <cell r="M446">
            <v>41499</v>
          </cell>
          <cell r="N446" t="str">
            <v>Metro</v>
          </cell>
        </row>
        <row r="447">
          <cell r="A447">
            <v>484</v>
          </cell>
          <cell r="B447">
            <v>641532102</v>
          </cell>
          <cell r="C447" t="str">
            <v>YESB0000484</v>
          </cell>
          <cell r="D447" t="str">
            <v>Tiruppur</v>
          </cell>
          <cell r="E447" t="str">
            <v>Madurai</v>
          </cell>
          <cell r="F447" t="str">
            <v>South-TN1</v>
          </cell>
          <cell r="G447" t="str">
            <v>MUBB</v>
          </cell>
          <cell r="H447" t="str">
            <v>South</v>
          </cell>
          <cell r="I447" t="str">
            <v>Tamil Nadu</v>
          </cell>
          <cell r="J447" t="str">
            <v>Tiruppur</v>
          </cell>
          <cell r="K447" t="str">
            <v>Part Ground Floor Plt No 266,Balamurugan Complex Avinashi Road, Tirupur - 641602</v>
          </cell>
          <cell r="L447" t="str">
            <v>Spoke</v>
          </cell>
          <cell r="M447">
            <v>41499</v>
          </cell>
          <cell r="N447" t="str">
            <v>Urban</v>
          </cell>
        </row>
        <row r="448">
          <cell r="A448">
            <v>485</v>
          </cell>
          <cell r="B448">
            <v>517532002</v>
          </cell>
          <cell r="C448" t="str">
            <v>YESB0000485</v>
          </cell>
          <cell r="D448" t="str">
            <v>Tirupati</v>
          </cell>
          <cell r="E448" t="str">
            <v>Tirupati</v>
          </cell>
          <cell r="F448" t="str">
            <v>South-AP</v>
          </cell>
          <cell r="G448" t="str">
            <v>MUBB</v>
          </cell>
          <cell r="H448" t="str">
            <v>South</v>
          </cell>
          <cell r="I448" t="str">
            <v>Andhra Pradesh</v>
          </cell>
          <cell r="J448" t="str">
            <v>Tirupati</v>
          </cell>
          <cell r="K448" t="str">
            <v>Ground Floor, 13-3-92/A1, Tilak Road, Opp.Premanand Hospital, Tirupati-517501</v>
          </cell>
          <cell r="L448" t="str">
            <v>Cluster HUB</v>
          </cell>
          <cell r="M448">
            <v>41455</v>
          </cell>
          <cell r="N448" t="str">
            <v>Urban</v>
          </cell>
        </row>
        <row r="449">
          <cell r="A449">
            <v>486</v>
          </cell>
          <cell r="B449">
            <v>146532002</v>
          </cell>
          <cell r="C449" t="str">
            <v>YESB0000486</v>
          </cell>
          <cell r="D449" t="str">
            <v>Hoshiarpur</v>
          </cell>
          <cell r="E449" t="str">
            <v>Hoshiarpur</v>
          </cell>
          <cell r="F449" t="str">
            <v>North-2</v>
          </cell>
          <cell r="G449" t="str">
            <v>MUBB</v>
          </cell>
          <cell r="H449" t="str">
            <v>North</v>
          </cell>
          <cell r="I449" t="str">
            <v>Punjab</v>
          </cell>
          <cell r="J449" t="str">
            <v>Hoshiarpur</v>
          </cell>
          <cell r="K449" t="str">
            <v>Yes Bank Ltd. Ground Floor , Sco 18-19 Scheme 11, Chandigarh Road, Hoshiarpur-146001</v>
          </cell>
          <cell r="L449" t="str">
            <v>Cluster HUB</v>
          </cell>
          <cell r="M449">
            <v>41499</v>
          </cell>
          <cell r="N449" t="str">
            <v>Urban</v>
          </cell>
        </row>
        <row r="450">
          <cell r="A450">
            <v>487</v>
          </cell>
          <cell r="B450">
            <v>110532094</v>
          </cell>
          <cell r="C450" t="str">
            <v>YESB0000487</v>
          </cell>
          <cell r="D450" t="str">
            <v>Gurgaon - DLF Cross Point</v>
          </cell>
          <cell r="E450" t="str">
            <v>Gurgaon-1</v>
          </cell>
          <cell r="F450" t="str">
            <v>NCR-GUR</v>
          </cell>
          <cell r="G450" t="str">
            <v>MUBB</v>
          </cell>
          <cell r="H450" t="str">
            <v>NCR - I</v>
          </cell>
          <cell r="I450" t="str">
            <v>Haryana</v>
          </cell>
          <cell r="J450" t="str">
            <v>Gurgaon</v>
          </cell>
          <cell r="K450" t="str">
            <v>Upper Ground Floor, B-247, Supermart Commercial Complex-I, DLF Qutab Enclave Complex, Phase-IV, Gurugram-122002</v>
          </cell>
          <cell r="L450" t="str">
            <v>Spoke</v>
          </cell>
          <cell r="M450">
            <v>41455</v>
          </cell>
          <cell r="N450" t="str">
            <v>Urban</v>
          </cell>
        </row>
        <row r="451">
          <cell r="A451">
            <v>488</v>
          </cell>
          <cell r="B451">
            <v>500532008</v>
          </cell>
          <cell r="C451" t="str">
            <v>YESB0000488</v>
          </cell>
          <cell r="D451" t="str">
            <v>Hyderabad - Jubilee Hills</v>
          </cell>
          <cell r="E451" t="str">
            <v>Hitech City</v>
          </cell>
          <cell r="F451" t="str">
            <v>South-Telangana</v>
          </cell>
          <cell r="G451" t="str">
            <v>MUBB</v>
          </cell>
          <cell r="H451" t="str">
            <v>South</v>
          </cell>
          <cell r="I451" t="str">
            <v>Telangana</v>
          </cell>
          <cell r="J451" t="str">
            <v>Hyderabad</v>
          </cell>
          <cell r="K451" t="str">
            <v>Unit Nos. G-1 And G-2 Ground Floor Jubilee Square Jubilee Hills Road No.36 Hyderabad, Telangana - 500028</v>
          </cell>
          <cell r="L451" t="str">
            <v>Cluster HUB</v>
          </cell>
          <cell r="M451">
            <v>41455</v>
          </cell>
          <cell r="N451" t="str">
            <v>Metro</v>
          </cell>
        </row>
        <row r="452">
          <cell r="A452">
            <v>489</v>
          </cell>
          <cell r="B452">
            <v>160532019</v>
          </cell>
          <cell r="C452" t="str">
            <v>YESB0000489</v>
          </cell>
          <cell r="D452" t="str">
            <v>Chandigarh - Sector 27</v>
          </cell>
          <cell r="E452" t="str">
            <v xml:space="preserve">Chandigarh </v>
          </cell>
          <cell r="F452" t="str">
            <v>North-3</v>
          </cell>
          <cell r="G452" t="str">
            <v>MUBB</v>
          </cell>
          <cell r="H452" t="str">
            <v>North</v>
          </cell>
          <cell r="I452" t="str">
            <v>Chandigarh</v>
          </cell>
          <cell r="J452" t="str">
            <v>Chandigarh</v>
          </cell>
          <cell r="K452" t="str">
            <v>Ground Floor, S.C.O 12 &amp; 13, Sector-27, Chandigarh-160019.</v>
          </cell>
          <cell r="L452" t="str">
            <v>Spoke</v>
          </cell>
          <cell r="M452">
            <v>41455</v>
          </cell>
          <cell r="N452" t="str">
            <v>Urban</v>
          </cell>
        </row>
        <row r="453">
          <cell r="A453">
            <v>490</v>
          </cell>
          <cell r="B453">
            <v>413532101</v>
          </cell>
          <cell r="C453" t="str">
            <v>YESB0000490</v>
          </cell>
          <cell r="D453" t="str">
            <v>Baramati</v>
          </cell>
          <cell r="E453" t="str">
            <v>Pune</v>
          </cell>
          <cell r="F453" t="str">
            <v>Maharashtra</v>
          </cell>
          <cell r="G453" t="str">
            <v>EBrB</v>
          </cell>
          <cell r="H453" t="str">
            <v xml:space="preserve">West &amp; South </v>
          </cell>
          <cell r="I453" t="str">
            <v>Maharashtra</v>
          </cell>
          <cell r="J453" t="str">
            <v>Baramati</v>
          </cell>
          <cell r="K453" t="str">
            <v>Shop No. 2 Ground Floor, Sanghvi Township, Bhigwan Road, Baramati, Maharashtra – 413102.</v>
          </cell>
          <cell r="L453" t="str">
            <v>Spoke</v>
          </cell>
          <cell r="M453">
            <v>41499</v>
          </cell>
          <cell r="N453" t="str">
            <v>Semi - Urban</v>
          </cell>
        </row>
        <row r="454">
          <cell r="A454">
            <v>491</v>
          </cell>
          <cell r="B454">
            <v>721532102</v>
          </cell>
          <cell r="C454" t="str">
            <v>YESB0000491</v>
          </cell>
          <cell r="D454" t="str">
            <v>Kharagpur</v>
          </cell>
          <cell r="E454" t="str">
            <v>Kolkata-North</v>
          </cell>
          <cell r="F454" t="str">
            <v>East-KOL2</v>
          </cell>
          <cell r="G454" t="str">
            <v>MUBB</v>
          </cell>
          <cell r="H454" t="str">
            <v>East</v>
          </cell>
          <cell r="I454" t="str">
            <v>West Bengal</v>
          </cell>
          <cell r="J454" t="str">
            <v>Kharagpur</v>
          </cell>
          <cell r="K454" t="str">
            <v>Kharagpur Branch Kharida Main Road Rajvansh House Plot No 1551 1553 Kharagpur West Midnapore West Bengal 721301</v>
          </cell>
          <cell r="L454" t="str">
            <v>Spoke</v>
          </cell>
          <cell r="M454">
            <v>41661</v>
          </cell>
          <cell r="N454" t="str">
            <v>Urban</v>
          </cell>
        </row>
        <row r="455">
          <cell r="A455">
            <v>492</v>
          </cell>
          <cell r="B455">
            <v>673532002</v>
          </cell>
          <cell r="C455" t="str">
            <v>YESB0000492</v>
          </cell>
          <cell r="D455" t="str">
            <v>Calicut</v>
          </cell>
          <cell r="E455" t="str">
            <v>Kochi-1</v>
          </cell>
          <cell r="F455" t="str">
            <v>South-KER</v>
          </cell>
          <cell r="G455" t="str">
            <v>MUBB</v>
          </cell>
          <cell r="H455" t="str">
            <v>South</v>
          </cell>
          <cell r="I455" t="str">
            <v>Kerala</v>
          </cell>
          <cell r="J455" t="str">
            <v>Kozhikode</v>
          </cell>
          <cell r="K455" t="str">
            <v>Ground Floor, Dream West Building , Near Kanakalaya Bank Jn ,West Hill Post, Calicut 673005</v>
          </cell>
          <cell r="L455" t="str">
            <v>HUB</v>
          </cell>
          <cell r="M455">
            <v>41639</v>
          </cell>
          <cell r="N455" t="str">
            <v>Metro</v>
          </cell>
        </row>
        <row r="456">
          <cell r="A456">
            <v>496</v>
          </cell>
          <cell r="B456">
            <v>132532003</v>
          </cell>
          <cell r="C456" t="str">
            <v>YESB0000496</v>
          </cell>
          <cell r="D456" t="str">
            <v>Kabri</v>
          </cell>
          <cell r="E456" t="str">
            <v>Panipat</v>
          </cell>
          <cell r="F456" t="str">
            <v>Haryana</v>
          </cell>
          <cell r="G456" t="str">
            <v>EBrB</v>
          </cell>
          <cell r="H456" t="str">
            <v>EBrB - North</v>
          </cell>
          <cell r="I456" t="str">
            <v>Haryana</v>
          </cell>
          <cell r="J456" t="str">
            <v>Kabri</v>
          </cell>
          <cell r="K456" t="str">
            <v>Vpo Kabri , Near Govt School Kabri Pin Code 132103</v>
          </cell>
          <cell r="L456" t="str">
            <v>Spoke</v>
          </cell>
          <cell r="M456">
            <v>41455</v>
          </cell>
          <cell r="N456" t="str">
            <v>Rural</v>
          </cell>
        </row>
        <row r="457">
          <cell r="A457">
            <v>497</v>
          </cell>
          <cell r="B457">
            <v>132532004</v>
          </cell>
          <cell r="C457" t="str">
            <v>YESB0000497</v>
          </cell>
          <cell r="D457" t="str">
            <v>Mehrana</v>
          </cell>
          <cell r="E457" t="str">
            <v>Panipat</v>
          </cell>
          <cell r="F457" t="str">
            <v>Haryana</v>
          </cell>
          <cell r="G457" t="str">
            <v>EBrB</v>
          </cell>
          <cell r="H457" t="str">
            <v>EBrB - North</v>
          </cell>
          <cell r="I457" t="str">
            <v>Haryana</v>
          </cell>
          <cell r="J457" t="str">
            <v>Mehrana</v>
          </cell>
          <cell r="K457" t="str">
            <v>Yes Bank Ltd Near Lcrt Public Vill Mehrana Po Dahar ,132145</v>
          </cell>
          <cell r="L457" t="str">
            <v>Spoke</v>
          </cell>
          <cell r="M457">
            <v>41455</v>
          </cell>
          <cell r="N457" t="str">
            <v>Rural</v>
          </cell>
        </row>
        <row r="458">
          <cell r="A458">
            <v>499</v>
          </cell>
          <cell r="B458">
            <v>124532056</v>
          </cell>
          <cell r="C458" t="str">
            <v>YESB0000499</v>
          </cell>
          <cell r="D458" t="str">
            <v>Kherka Gujar</v>
          </cell>
          <cell r="E458" t="str">
            <v>Jhajjar</v>
          </cell>
          <cell r="F458" t="str">
            <v>NCR</v>
          </cell>
          <cell r="G458" t="str">
            <v>EBrB</v>
          </cell>
          <cell r="H458" t="str">
            <v>EBrB - Central</v>
          </cell>
          <cell r="I458" t="str">
            <v>Haryana</v>
          </cell>
          <cell r="J458" t="str">
            <v>Kherka Gujar</v>
          </cell>
          <cell r="K458" t="str">
            <v>Gaon Kherka Gujjar, Dist. Jajjhar Pincode-124507</v>
          </cell>
          <cell r="L458" t="str">
            <v>Spoke</v>
          </cell>
          <cell r="M458">
            <v>41455</v>
          </cell>
          <cell r="N458" t="str">
            <v>Rural</v>
          </cell>
        </row>
        <row r="459">
          <cell r="A459">
            <v>500</v>
          </cell>
          <cell r="B459">
            <v>124532057</v>
          </cell>
          <cell r="C459" t="str">
            <v>YESB0000500</v>
          </cell>
          <cell r="D459" t="str">
            <v>Kanonda</v>
          </cell>
          <cell r="E459" t="str">
            <v>Jhajjar</v>
          </cell>
          <cell r="F459" t="str">
            <v>NCR</v>
          </cell>
          <cell r="G459" t="str">
            <v>EBrB</v>
          </cell>
          <cell r="H459" t="str">
            <v>EBrB - Central</v>
          </cell>
          <cell r="I459" t="str">
            <v>Haryana</v>
          </cell>
          <cell r="J459" t="str">
            <v>Kanonda</v>
          </cell>
          <cell r="K459" t="str">
            <v>Near Shani Mandir,Gaon Kannonda, Dist. Jajjhar Pincode-124505</v>
          </cell>
          <cell r="L459" t="str">
            <v>Spoke</v>
          </cell>
          <cell r="M459">
            <v>41455</v>
          </cell>
          <cell r="N459" t="str">
            <v>Rural</v>
          </cell>
        </row>
        <row r="460">
          <cell r="A460">
            <v>504</v>
          </cell>
          <cell r="B460">
            <v>110532093</v>
          </cell>
          <cell r="C460" t="str">
            <v>YESB0000504</v>
          </cell>
          <cell r="D460" t="str">
            <v>Garhi Bazidpur</v>
          </cell>
          <cell r="E460" t="str">
            <v>Gurugram Rural</v>
          </cell>
          <cell r="F460" t="str">
            <v>NCR</v>
          </cell>
          <cell r="G460" t="str">
            <v>EBrB</v>
          </cell>
          <cell r="H460" t="str">
            <v>EBrB - Central</v>
          </cell>
          <cell r="I460" t="str">
            <v>Haryana</v>
          </cell>
          <cell r="J460" t="str">
            <v>Garhi Bazidpur</v>
          </cell>
          <cell r="K460" t="str">
            <v>Ground Floor, Village Garhi Bazidpur, Mustakil No.61, Kila No.42/1, Tehsil Sohna, Gurgaon, Haryana - 122102</v>
          </cell>
          <cell r="L460" t="str">
            <v>Spoke</v>
          </cell>
          <cell r="M460">
            <v>41455</v>
          </cell>
          <cell r="N460" t="str">
            <v>Rural</v>
          </cell>
        </row>
        <row r="461">
          <cell r="A461">
            <v>505</v>
          </cell>
          <cell r="B461">
            <v>110532091</v>
          </cell>
          <cell r="C461" t="str">
            <v>YESB0000505</v>
          </cell>
          <cell r="D461" t="str">
            <v>Navarangpur</v>
          </cell>
          <cell r="E461" t="str">
            <v>Gurugram Rural</v>
          </cell>
          <cell r="F461" t="str">
            <v>NCR</v>
          </cell>
          <cell r="G461" t="str">
            <v>EBrB</v>
          </cell>
          <cell r="H461" t="str">
            <v>EBrB - Central</v>
          </cell>
          <cell r="I461" t="str">
            <v>Haryana</v>
          </cell>
          <cell r="J461" t="str">
            <v>Navarangpur</v>
          </cell>
          <cell r="K461" t="str">
            <v>Ground Floor, Mustakil No. 79, Kila No. 20/1, Village-Naurangpur, The-Manesar, Gurgaon, Haryana 122004</v>
          </cell>
          <cell r="L461" t="str">
            <v>Spoke</v>
          </cell>
          <cell r="M461">
            <v>41455</v>
          </cell>
          <cell r="N461" t="str">
            <v>Rural</v>
          </cell>
        </row>
        <row r="462">
          <cell r="A462">
            <v>506</v>
          </cell>
          <cell r="B462">
            <v>110532090</v>
          </cell>
          <cell r="C462" t="str">
            <v>YESB0000506</v>
          </cell>
          <cell r="D462" t="str">
            <v>Kankrola</v>
          </cell>
          <cell r="E462" t="str">
            <v>Gurugram Rural</v>
          </cell>
          <cell r="F462" t="str">
            <v>NCR</v>
          </cell>
          <cell r="G462" t="str">
            <v>EBrB</v>
          </cell>
          <cell r="H462" t="str">
            <v>EBrB - Central</v>
          </cell>
          <cell r="I462" t="str">
            <v>Haryana</v>
          </cell>
          <cell r="J462" t="str">
            <v>Kankrola</v>
          </cell>
          <cell r="K462" t="str">
            <v>Ground floor, Plot no. 23, Killa no. 25/1/1, Village-Kankrola, Post- Bhangrola, Gurugram, Haryana-122505</v>
          </cell>
          <cell r="L462" t="str">
            <v>Spoke</v>
          </cell>
          <cell r="M462">
            <v>41455</v>
          </cell>
          <cell r="N462" t="str">
            <v>Rural</v>
          </cell>
        </row>
        <row r="463">
          <cell r="A463">
            <v>508</v>
          </cell>
          <cell r="B463">
            <v>464532001</v>
          </cell>
          <cell r="C463" t="str">
            <v>YESB0000508</v>
          </cell>
          <cell r="D463" t="str">
            <v>Raisen</v>
          </cell>
          <cell r="E463" t="str">
            <v xml:space="preserve">Mandideep </v>
          </cell>
          <cell r="F463" t="str">
            <v>Madhya Pradesh</v>
          </cell>
          <cell r="G463" t="str">
            <v>EBrB</v>
          </cell>
          <cell r="H463" t="str">
            <v xml:space="preserve">West &amp; South </v>
          </cell>
          <cell r="I463" t="str">
            <v>Madhya Pradesh</v>
          </cell>
          <cell r="J463" t="str">
            <v>Raisen</v>
          </cell>
          <cell r="K463" t="str">
            <v>Ground Floor Mukhrjee Nagar, Sagar Road, Ward No 11, Raisen-464551</v>
          </cell>
          <cell r="L463" t="str">
            <v>Spoke</v>
          </cell>
          <cell r="M463">
            <v>41455</v>
          </cell>
          <cell r="N463" t="str">
            <v>Semi - Urban</v>
          </cell>
        </row>
        <row r="464">
          <cell r="A464">
            <v>509</v>
          </cell>
          <cell r="B464">
            <v>454532001</v>
          </cell>
          <cell r="C464" t="str">
            <v>YESB0000509</v>
          </cell>
          <cell r="D464" t="str">
            <v>Dhar</v>
          </cell>
          <cell r="E464" t="str">
            <v xml:space="preserve">Indore </v>
          </cell>
          <cell r="F464" t="str">
            <v>Madhya Pradesh</v>
          </cell>
          <cell r="G464" t="str">
            <v>EBrB</v>
          </cell>
          <cell r="H464" t="str">
            <v xml:space="preserve">West &amp; South </v>
          </cell>
          <cell r="I464" t="str">
            <v>Madhya Pradesh</v>
          </cell>
          <cell r="J464" t="str">
            <v>Dhar</v>
          </cell>
          <cell r="K464" t="str">
            <v>Shop No1,2,3,26,27  Ground Floor ,Silver Hill Colony ,Indore -Ahemedabad  Highway ,Dhar  454001</v>
          </cell>
          <cell r="L464" t="str">
            <v>Spoke</v>
          </cell>
          <cell r="M464">
            <v>41455</v>
          </cell>
          <cell r="N464" t="str">
            <v>Semi - Urban</v>
          </cell>
        </row>
        <row r="465">
          <cell r="A465">
            <v>510</v>
          </cell>
          <cell r="B465">
            <v>144532552</v>
          </cell>
          <cell r="C465" t="str">
            <v>YESB0000510</v>
          </cell>
          <cell r="D465" t="str">
            <v>Adampur</v>
          </cell>
          <cell r="E465" t="str">
            <v>Jalandhar</v>
          </cell>
          <cell r="F465" t="str">
            <v>North-1</v>
          </cell>
          <cell r="G465" t="str">
            <v>MUBB</v>
          </cell>
          <cell r="H465" t="str">
            <v>North</v>
          </cell>
          <cell r="I465" t="str">
            <v>Punjab</v>
          </cell>
          <cell r="J465" t="str">
            <v>Adampur</v>
          </cell>
          <cell r="K465" t="str">
            <v>Yes Bank Ltd, Ground Floor, High Cross Mall, Khasra Number 48/1 (1-6), Hoshiarpur Road, Adampur, Punjab-144102</v>
          </cell>
          <cell r="L465" t="str">
            <v>Spoke</v>
          </cell>
          <cell r="M465">
            <v>41455</v>
          </cell>
          <cell r="N465" t="str">
            <v>Semi - Urban</v>
          </cell>
        </row>
        <row r="466">
          <cell r="A466">
            <v>511</v>
          </cell>
          <cell r="B466">
            <v>144532003</v>
          </cell>
          <cell r="C466" t="str">
            <v>YESB0000511</v>
          </cell>
          <cell r="D466" t="str">
            <v>Jalandhar - Model Town</v>
          </cell>
          <cell r="E466" t="str">
            <v>Jalandhar</v>
          </cell>
          <cell r="F466" t="str">
            <v>North-1</v>
          </cell>
          <cell r="G466" t="str">
            <v>MUBB</v>
          </cell>
          <cell r="H466" t="str">
            <v>North</v>
          </cell>
          <cell r="I466" t="str">
            <v>Punjab</v>
          </cell>
          <cell r="J466" t="str">
            <v>Jalandhar</v>
          </cell>
          <cell r="K466" t="str">
            <v>688 R Model Town Jalandhar-144003</v>
          </cell>
          <cell r="L466" t="str">
            <v>HUB</v>
          </cell>
          <cell r="M466">
            <v>41455</v>
          </cell>
          <cell r="N466" t="str">
            <v>Urban</v>
          </cell>
        </row>
        <row r="467">
          <cell r="A467">
            <v>513</v>
          </cell>
          <cell r="B467">
            <v>560532012</v>
          </cell>
          <cell r="C467" t="str">
            <v>YESB0000513</v>
          </cell>
          <cell r="D467" t="str">
            <v>Bangalore - Sahakar Nagar</v>
          </cell>
          <cell r="E467" t="str">
            <v>Sahakarnagar</v>
          </cell>
          <cell r="F467" t="str">
            <v>South-KAR1</v>
          </cell>
          <cell r="G467" t="str">
            <v>MUBB</v>
          </cell>
          <cell r="H467" t="str">
            <v>South</v>
          </cell>
          <cell r="I467" t="str">
            <v>Karnataka</v>
          </cell>
          <cell r="J467" t="str">
            <v>Bangalore</v>
          </cell>
          <cell r="K467" t="str">
            <v>Ground Floor 44 &amp; 45 Sahakar Nagar, 60 Feet Road, Bangalore 560 092</v>
          </cell>
          <cell r="L467" t="str">
            <v>Spoke</v>
          </cell>
          <cell r="M467">
            <v>41639</v>
          </cell>
          <cell r="N467" t="str">
            <v>Metro</v>
          </cell>
        </row>
        <row r="468">
          <cell r="A468">
            <v>514</v>
          </cell>
          <cell r="B468">
            <v>110532101</v>
          </cell>
          <cell r="C468" t="str">
            <v>YESB0000514</v>
          </cell>
          <cell r="D468" t="str">
            <v>Delhi - East of Kailash</v>
          </cell>
          <cell r="E468" t="str">
            <v>South-Extension</v>
          </cell>
          <cell r="F468" t="str">
            <v>NCR-SOU</v>
          </cell>
          <cell r="G468" t="str">
            <v>MUBB</v>
          </cell>
          <cell r="H468" t="str">
            <v>NCR - II</v>
          </cell>
          <cell r="I468" t="str">
            <v>Delhi</v>
          </cell>
          <cell r="J468" t="str">
            <v>New Delhi</v>
          </cell>
          <cell r="K468" t="str">
            <v>E 10A , East Of Kailash ,New Delhi -65</v>
          </cell>
          <cell r="L468" t="str">
            <v>Spoke</v>
          </cell>
          <cell r="M468">
            <v>41824</v>
          </cell>
          <cell r="N468" t="str">
            <v>Metro</v>
          </cell>
        </row>
        <row r="469">
          <cell r="A469">
            <v>515</v>
          </cell>
          <cell r="B469">
            <v>110532100</v>
          </cell>
          <cell r="C469" t="str">
            <v>YESB0000515</v>
          </cell>
          <cell r="D469" t="str">
            <v>Ghaziabad - Rajinder Nagar</v>
          </cell>
          <cell r="E469" t="str">
            <v>Ghaziabad</v>
          </cell>
          <cell r="F469" t="str">
            <v>Noida</v>
          </cell>
          <cell r="G469" t="str">
            <v>MUBB</v>
          </cell>
          <cell r="H469" t="str">
            <v>NCR - II</v>
          </cell>
          <cell r="I469" t="str">
            <v>Uttar Pradesh</v>
          </cell>
          <cell r="J469" t="str">
            <v>Ghaziabad</v>
          </cell>
          <cell r="K469" t="str">
            <v>Plot No. 82, Sec 5, Tha Rajendra Nagar , Ghaziabad (U.P.), 201005</v>
          </cell>
          <cell r="L469" t="str">
            <v>Spoke</v>
          </cell>
          <cell r="M469">
            <v>41638</v>
          </cell>
          <cell r="N469" t="str">
            <v>Metro</v>
          </cell>
        </row>
        <row r="470">
          <cell r="A470">
            <v>516</v>
          </cell>
          <cell r="B470">
            <v>680532002</v>
          </cell>
          <cell r="C470" t="str">
            <v>YESB0000516</v>
          </cell>
          <cell r="D470" t="str">
            <v>Thrissur</v>
          </cell>
          <cell r="E470" t="str">
            <v>Kochi-1</v>
          </cell>
          <cell r="F470" t="str">
            <v>South-KER</v>
          </cell>
          <cell r="G470" t="str">
            <v>MUBB</v>
          </cell>
          <cell r="H470" t="str">
            <v>South</v>
          </cell>
          <cell r="I470" t="str">
            <v>Kerala</v>
          </cell>
          <cell r="J470" t="str">
            <v>Thrissur</v>
          </cell>
          <cell r="K470" t="str">
            <v>Ansari Complex, Upper Ground Floor XXI/459 Kunnamkulam Road, West Fort, Thrissur 680 004.</v>
          </cell>
          <cell r="L470" t="str">
            <v>Spoke</v>
          </cell>
          <cell r="M470">
            <v>41710</v>
          </cell>
          <cell r="N470" t="str">
            <v>Urban</v>
          </cell>
        </row>
        <row r="471">
          <cell r="A471">
            <v>517</v>
          </cell>
          <cell r="B471">
            <v>110532095</v>
          </cell>
          <cell r="C471" t="str">
            <v>YESB0000517</v>
          </cell>
          <cell r="D471" t="str">
            <v>Delhi - Sector 7 Dwarka</v>
          </cell>
          <cell r="E471" t="str">
            <v>Dwarka</v>
          </cell>
          <cell r="F471" t="str">
            <v>NCR-WES</v>
          </cell>
          <cell r="G471" t="str">
            <v>MUBB</v>
          </cell>
          <cell r="H471" t="str">
            <v>NCR - I</v>
          </cell>
          <cell r="I471" t="str">
            <v>Delhi</v>
          </cell>
          <cell r="J471" t="str">
            <v>New Delhi</v>
          </cell>
          <cell r="K471" t="str">
            <v>C -1/713, Sector 7, Dwarka New Delhi 110075</v>
          </cell>
          <cell r="L471" t="str">
            <v>HUB</v>
          </cell>
          <cell r="M471">
            <v>41631</v>
          </cell>
          <cell r="N471" t="str">
            <v>Metro</v>
          </cell>
        </row>
        <row r="472">
          <cell r="A472">
            <v>518</v>
          </cell>
          <cell r="B472">
            <v>110532104</v>
          </cell>
          <cell r="C472" t="str">
            <v>YESB0000518</v>
          </cell>
          <cell r="D472" t="str">
            <v>Delhi - Hudson Lines</v>
          </cell>
          <cell r="E472" t="str">
            <v>Model-Town</v>
          </cell>
          <cell r="F472" t="str">
            <v>NCR-NOR</v>
          </cell>
          <cell r="G472" t="str">
            <v>MUBB</v>
          </cell>
          <cell r="H472" t="str">
            <v>NCR - I</v>
          </cell>
          <cell r="I472" t="str">
            <v>Delhi</v>
          </cell>
          <cell r="J472" t="str">
            <v>New Delhi</v>
          </cell>
          <cell r="K472" t="str">
            <v>Ground Floor &amp; Basement , Shop No 11 &amp; 12, Main Bazaar , Hudson Lane , Kingsway Camp, New Delhi - 110009</v>
          </cell>
          <cell r="L472" t="str">
            <v>Spoke</v>
          </cell>
          <cell r="M472">
            <v>41850</v>
          </cell>
          <cell r="N472" t="str">
            <v>Metro</v>
          </cell>
        </row>
        <row r="473">
          <cell r="A473">
            <v>519</v>
          </cell>
          <cell r="B473">
            <v>500532010</v>
          </cell>
          <cell r="C473" t="str">
            <v>YESB0000519</v>
          </cell>
          <cell r="D473" t="str">
            <v>Hyderabad - Kukatpally</v>
          </cell>
          <cell r="E473" t="str">
            <v>Banjara hills</v>
          </cell>
          <cell r="F473" t="str">
            <v>South-Telangana</v>
          </cell>
          <cell r="G473" t="str">
            <v>MUBB</v>
          </cell>
          <cell r="H473" t="str">
            <v>South</v>
          </cell>
          <cell r="I473" t="str">
            <v>Telangana</v>
          </cell>
          <cell r="J473" t="str">
            <v>Hyderabad</v>
          </cell>
          <cell r="K473" t="str">
            <v>Store No 106 &amp; 107, Upper Ground Floor, Alluri Trade Centre, Kukatpally, Hyderabad, Andhra Pradesh - 500 072.</v>
          </cell>
          <cell r="L473" t="str">
            <v>Cluster HUB</v>
          </cell>
          <cell r="M473">
            <v>41655</v>
          </cell>
          <cell r="N473" t="str">
            <v>Metro</v>
          </cell>
        </row>
        <row r="474">
          <cell r="A474">
            <v>520</v>
          </cell>
          <cell r="B474">
            <v>390532005</v>
          </cell>
          <cell r="C474" t="str">
            <v>YESB0000520</v>
          </cell>
          <cell r="D474" t="str">
            <v>Vadodara - Kareili Baug</v>
          </cell>
          <cell r="E474" t="str">
            <v>Baroda</v>
          </cell>
          <cell r="F474" t="str">
            <v>West-GUJ1</v>
          </cell>
          <cell r="G474" t="str">
            <v>MUBB</v>
          </cell>
          <cell r="H474" t="str">
            <v>West</v>
          </cell>
          <cell r="I474" t="str">
            <v>Gujarat</v>
          </cell>
          <cell r="J474" t="str">
            <v>Vadodara</v>
          </cell>
          <cell r="K474" t="str">
            <v>Shop No. 13 &amp; 14, Ground Floor, Shrushti Avenue, Opp. Amrapali Complex, Kareli Baug Road, Baroda, Gujarat. Pin – 390018.</v>
          </cell>
          <cell r="L474" t="str">
            <v>Spoke</v>
          </cell>
          <cell r="M474">
            <v>41655</v>
          </cell>
          <cell r="N474" t="str">
            <v>Metro</v>
          </cell>
        </row>
        <row r="475">
          <cell r="A475">
            <v>521</v>
          </cell>
          <cell r="B475">
            <v>480532001</v>
          </cell>
          <cell r="C475" t="str">
            <v>YESB0000521</v>
          </cell>
          <cell r="D475" t="str">
            <v>Chhindwara</v>
          </cell>
          <cell r="E475" t="str">
            <v xml:space="preserve">Chhindwada </v>
          </cell>
          <cell r="F475" t="str">
            <v>Madhya Pradesh</v>
          </cell>
          <cell r="G475" t="str">
            <v>EBrB</v>
          </cell>
          <cell r="H475" t="str">
            <v xml:space="preserve">West &amp; South </v>
          </cell>
          <cell r="I475" t="str">
            <v>Madhya Pradesh</v>
          </cell>
          <cell r="J475" t="str">
            <v>Chhindwara</v>
          </cell>
          <cell r="K475" t="str">
            <v>Ground Floor, Shop No 2, Sharma Complex, Nazul Block # 46,Plot No 60/2,Parasia Road Chhindwara,M.P.-480001.</v>
          </cell>
          <cell r="L475" t="str">
            <v>HUB</v>
          </cell>
          <cell r="M475">
            <v>41499</v>
          </cell>
          <cell r="N475" t="str">
            <v>Urban</v>
          </cell>
        </row>
        <row r="476">
          <cell r="A476">
            <v>522</v>
          </cell>
          <cell r="B476">
            <v>110532102</v>
          </cell>
          <cell r="C476" t="str">
            <v>YESB0000522</v>
          </cell>
          <cell r="D476" t="str">
            <v>Delhi - Janakpuri C Block</v>
          </cell>
          <cell r="E476" t="str">
            <v>Janakpuri</v>
          </cell>
          <cell r="F476" t="str">
            <v>NCR-WES</v>
          </cell>
          <cell r="G476" t="str">
            <v>MUBB</v>
          </cell>
          <cell r="H476" t="str">
            <v>NCR - I</v>
          </cell>
          <cell r="I476" t="str">
            <v>Delhi</v>
          </cell>
          <cell r="J476" t="str">
            <v>New Delhi</v>
          </cell>
          <cell r="K476" t="str">
            <v>Ground Floor, C3/10 ( Left Wing)Janakpuri,New Delhi-110058</v>
          </cell>
          <cell r="L476" t="str">
            <v>Spoke</v>
          </cell>
          <cell r="M476">
            <v>41780</v>
          </cell>
          <cell r="N476" t="str">
            <v>Metro</v>
          </cell>
        </row>
        <row r="477">
          <cell r="A477">
            <v>523</v>
          </cell>
          <cell r="B477">
            <v>620532002</v>
          </cell>
          <cell r="C477" t="str">
            <v>YESB0000523</v>
          </cell>
          <cell r="D477" t="str">
            <v>Tiruchirappalli</v>
          </cell>
          <cell r="E477" t="str">
            <v>Madurai</v>
          </cell>
          <cell r="F477" t="str">
            <v>South-TN1</v>
          </cell>
          <cell r="G477" t="str">
            <v>MUBB</v>
          </cell>
          <cell r="H477" t="str">
            <v>South</v>
          </cell>
          <cell r="I477" t="str">
            <v>Tamil Nadu</v>
          </cell>
          <cell r="J477" t="str">
            <v>Tiruchirappalli</v>
          </cell>
          <cell r="K477" t="str">
            <v>Star Towers B-11, Colony Main Road, 11Th Cross Thillai Nagar, Tiruchirapalli, Tamil Nadu - 620018</v>
          </cell>
          <cell r="L477" t="str">
            <v>Cluster HUB</v>
          </cell>
          <cell r="M477">
            <v>41499</v>
          </cell>
          <cell r="N477" t="str">
            <v>Urban</v>
          </cell>
        </row>
        <row r="478">
          <cell r="A478">
            <v>524</v>
          </cell>
          <cell r="B478">
            <v>110532098</v>
          </cell>
          <cell r="C478" t="str">
            <v>YESB0000524</v>
          </cell>
          <cell r="D478" t="str">
            <v>Delhi - Mohan Cooperative Area</v>
          </cell>
          <cell r="E478" t="str">
            <v>NFC</v>
          </cell>
          <cell r="F478" t="str">
            <v>NCR-SOU</v>
          </cell>
          <cell r="G478" t="str">
            <v>MUBB</v>
          </cell>
          <cell r="H478" t="str">
            <v>NCR - II</v>
          </cell>
          <cell r="I478" t="str">
            <v>Delhi</v>
          </cell>
          <cell r="J478" t="str">
            <v>New Delhi</v>
          </cell>
          <cell r="K478" t="str">
            <v>Ground Floor,B1/A12, Mohan Co Operative Industrail Estate, New Delhi 110044</v>
          </cell>
          <cell r="L478" t="str">
            <v>Spoke</v>
          </cell>
          <cell r="M478">
            <v>41623</v>
          </cell>
          <cell r="N478" t="str">
            <v>Metro</v>
          </cell>
        </row>
        <row r="479">
          <cell r="A479">
            <v>525</v>
          </cell>
          <cell r="B479">
            <v>400532058</v>
          </cell>
          <cell r="C479" t="str">
            <v>YESB0000525</v>
          </cell>
          <cell r="D479" t="str">
            <v>Greater Mumbai - Chembur East</v>
          </cell>
          <cell r="E479" t="str">
            <v>Chembur</v>
          </cell>
          <cell r="F479" t="str">
            <v>MMR-2</v>
          </cell>
          <cell r="G479" t="str">
            <v>MUBB</v>
          </cell>
          <cell r="H479" t="str">
            <v>MMR &amp; ROMG - I</v>
          </cell>
          <cell r="I479" t="str">
            <v>Maharashtra</v>
          </cell>
          <cell r="J479" t="str">
            <v>Greater Mumbai</v>
          </cell>
          <cell r="K479" t="str">
            <v>Shop No. 1 &amp; 2, Villa Geraldine Building, Central Avenue Road, Chembur (East) Mumbai - 400071</v>
          </cell>
          <cell r="L479" t="str">
            <v>Spoke</v>
          </cell>
          <cell r="M479">
            <v>41736</v>
          </cell>
          <cell r="N479" t="str">
            <v>Metro</v>
          </cell>
        </row>
        <row r="480">
          <cell r="A480">
            <v>526</v>
          </cell>
          <cell r="B480">
            <v>180532003</v>
          </cell>
          <cell r="C480" t="str">
            <v>YESB0000526</v>
          </cell>
          <cell r="D480" t="str">
            <v>Jammu 2</v>
          </cell>
          <cell r="E480" t="str">
            <v>Jammu</v>
          </cell>
          <cell r="F480" t="str">
            <v>North-1</v>
          </cell>
          <cell r="G480" t="str">
            <v>MUBB</v>
          </cell>
          <cell r="H480" t="str">
            <v>North</v>
          </cell>
          <cell r="I480" t="str">
            <v>Jammu &amp; Kashmir</v>
          </cell>
          <cell r="J480" t="str">
            <v>Jammu</v>
          </cell>
          <cell r="K480" t="str">
            <v>Yes Bank Ltd,  Ground Floor &amp; Mezzanine, Cosmo Hotel Building, Residency Road, Jammu-180001</v>
          </cell>
          <cell r="L480" t="str">
            <v>Spoke</v>
          </cell>
          <cell r="M480">
            <v>41733</v>
          </cell>
          <cell r="N480" t="str">
            <v>Urban</v>
          </cell>
        </row>
        <row r="481">
          <cell r="A481">
            <v>527</v>
          </cell>
          <cell r="B481">
            <v>495532001</v>
          </cell>
          <cell r="C481" t="str">
            <v>YESB0000527</v>
          </cell>
          <cell r="D481" t="str">
            <v>Bilaspur</v>
          </cell>
          <cell r="E481" t="str">
            <v>Raipur</v>
          </cell>
          <cell r="F481" t="str">
            <v>East-OC</v>
          </cell>
          <cell r="G481" t="str">
            <v>MUBB</v>
          </cell>
          <cell r="H481" t="str">
            <v>East</v>
          </cell>
          <cell r="I481" t="str">
            <v>Chattisgarh</v>
          </cell>
          <cell r="J481" t="str">
            <v>Bilaspur</v>
          </cell>
          <cell r="K481" t="str">
            <v>Khasra No 593/8, 594/14, 594/15,595/7, 593/9, 594/16, 594/17,595/8,In Mouza Juna, Link Road, BILASPUR, CHHATISGARH 495001</v>
          </cell>
          <cell r="L481" t="str">
            <v>Spoke</v>
          </cell>
          <cell r="M481">
            <v>41646</v>
          </cell>
          <cell r="N481" t="str">
            <v>Urban</v>
          </cell>
        </row>
        <row r="482">
          <cell r="A482">
            <v>528</v>
          </cell>
          <cell r="B482">
            <v>689532002</v>
          </cell>
          <cell r="C482" t="str">
            <v>YESB0000528</v>
          </cell>
          <cell r="D482" t="str">
            <v>Tiruvalla</v>
          </cell>
          <cell r="E482" t="str">
            <v>Thiruvanantapuram</v>
          </cell>
          <cell r="F482" t="str">
            <v>South-KER</v>
          </cell>
          <cell r="G482" t="str">
            <v>MUBB</v>
          </cell>
          <cell r="H482" t="str">
            <v>South</v>
          </cell>
          <cell r="I482" t="str">
            <v>Kerala</v>
          </cell>
          <cell r="J482" t="str">
            <v>Tiruvalla</v>
          </cell>
          <cell r="K482" t="str">
            <v>Ground Floor, Kaleekal, Vadakethil Post, Muthor, Thiruvalla, Kerala 689107</v>
          </cell>
          <cell r="L482" t="str">
            <v>Spoke</v>
          </cell>
          <cell r="M482">
            <v>41499</v>
          </cell>
          <cell r="N482" t="str">
            <v>Semi - Urban</v>
          </cell>
        </row>
        <row r="483">
          <cell r="A483">
            <v>529</v>
          </cell>
          <cell r="B483">
            <v>334532002</v>
          </cell>
          <cell r="C483" t="str">
            <v>YESB0000529</v>
          </cell>
          <cell r="D483" t="str">
            <v>Bikaner</v>
          </cell>
          <cell r="E483" t="str">
            <v>Jodhpur</v>
          </cell>
          <cell r="F483" t="str">
            <v>West-RAJ</v>
          </cell>
          <cell r="G483" t="str">
            <v>MUBB</v>
          </cell>
          <cell r="H483" t="str">
            <v>West</v>
          </cell>
          <cell r="I483" t="str">
            <v>Rajasthan</v>
          </cell>
          <cell r="J483" t="str">
            <v>Bikaner</v>
          </cell>
          <cell r="K483" t="str">
            <v>Ground Floor &amp; First Floor, Silver Square, Rani Bazaar, Bikaner (Raj), Pin: 334001</v>
          </cell>
          <cell r="L483" t="str">
            <v>HUB</v>
          </cell>
          <cell r="M483">
            <v>41499</v>
          </cell>
          <cell r="N483" t="str">
            <v>Urban</v>
          </cell>
        </row>
        <row r="484">
          <cell r="A484">
            <v>530</v>
          </cell>
          <cell r="B484">
            <v>303532002</v>
          </cell>
          <cell r="C484" t="str">
            <v>YESB0000530</v>
          </cell>
          <cell r="D484" t="str">
            <v>Dausa</v>
          </cell>
          <cell r="E484" t="str">
            <v>Jaipur</v>
          </cell>
          <cell r="F484" t="str">
            <v>Rajasthan</v>
          </cell>
          <cell r="G484" t="str">
            <v>EBrB</v>
          </cell>
          <cell r="H484" t="str">
            <v>EBrB - Central</v>
          </cell>
          <cell r="I484" t="str">
            <v>Rajasthan</v>
          </cell>
          <cell r="J484" t="str">
            <v>Dausa</v>
          </cell>
          <cell r="K484" t="str">
            <v>Ground Floor, Khasara No. - 1496, Jaipur Agra Road, Dausa - 303303</v>
          </cell>
          <cell r="L484" t="str">
            <v>Spoke</v>
          </cell>
          <cell r="M484">
            <v>41666</v>
          </cell>
          <cell r="N484" t="str">
            <v>Semi - Urban</v>
          </cell>
        </row>
        <row r="485">
          <cell r="A485">
            <v>531</v>
          </cell>
          <cell r="B485">
            <v>110532096</v>
          </cell>
          <cell r="C485" t="str">
            <v>YESB0000531</v>
          </cell>
          <cell r="D485" t="str">
            <v>Faridabad (NIT)</v>
          </cell>
          <cell r="E485" t="str">
            <v>Faridabad</v>
          </cell>
          <cell r="F485" t="str">
            <v>NCR-GUR</v>
          </cell>
          <cell r="G485" t="str">
            <v>MUBB</v>
          </cell>
          <cell r="H485" t="str">
            <v>NCR - I</v>
          </cell>
          <cell r="I485" t="str">
            <v>Haryana</v>
          </cell>
          <cell r="J485" t="str">
            <v>Faridabad</v>
          </cell>
          <cell r="K485" t="str">
            <v>Bp-47 Neelam Bata Road Nit Faridabad -121001</v>
          </cell>
          <cell r="L485" t="str">
            <v>HUB</v>
          </cell>
          <cell r="M485">
            <v>41624</v>
          </cell>
          <cell r="N485" t="str">
            <v>Metro</v>
          </cell>
        </row>
        <row r="486">
          <cell r="A486">
            <v>532</v>
          </cell>
          <cell r="B486">
            <v>160532029</v>
          </cell>
          <cell r="C486" t="str">
            <v>YESB0000532</v>
          </cell>
          <cell r="D486" t="str">
            <v>Sas Nagar ( Mohali) - 3B2</v>
          </cell>
          <cell r="E486" t="str">
            <v>Mohali</v>
          </cell>
          <cell r="F486" t="str">
            <v>North-3</v>
          </cell>
          <cell r="G486" t="str">
            <v>MUBB</v>
          </cell>
          <cell r="H486" t="str">
            <v>North</v>
          </cell>
          <cell r="I486" t="str">
            <v>Punjab</v>
          </cell>
          <cell r="J486" t="str">
            <v>Mohali</v>
          </cell>
          <cell r="K486" t="str">
            <v>Sco – 37, Phase 3B2, Sas Nagar, Mohali – 160 060</v>
          </cell>
          <cell r="L486" t="str">
            <v>Spoke</v>
          </cell>
          <cell r="M486">
            <v>41639</v>
          </cell>
          <cell r="N486" t="str">
            <v>Urban</v>
          </cell>
        </row>
        <row r="487">
          <cell r="A487">
            <v>533</v>
          </cell>
          <cell r="B487">
            <v>361532002</v>
          </cell>
          <cell r="C487" t="str">
            <v>YESB0000533</v>
          </cell>
          <cell r="D487" t="str">
            <v>Jamnagar</v>
          </cell>
          <cell r="E487" t="str">
            <v>Rajkot 1</v>
          </cell>
          <cell r="F487" t="str">
            <v>West-GUJ2</v>
          </cell>
          <cell r="G487" t="str">
            <v>MUBB</v>
          </cell>
          <cell r="H487" t="str">
            <v>West</v>
          </cell>
          <cell r="I487" t="str">
            <v>Gujarat</v>
          </cell>
          <cell r="J487" t="str">
            <v>Jamnagar</v>
          </cell>
          <cell r="K487" t="str">
            <v>Part Ground Floor, Jaydev Arcade, Park Colony, Near Jogger'S Park, Jamnagar, Gujrat, Pin - 361008.</v>
          </cell>
          <cell r="L487" t="str">
            <v>HUB</v>
          </cell>
          <cell r="M487">
            <v>41499</v>
          </cell>
          <cell r="N487" t="str">
            <v>Urban</v>
          </cell>
        </row>
        <row r="488">
          <cell r="A488">
            <v>535</v>
          </cell>
          <cell r="B488">
            <v>560532011</v>
          </cell>
          <cell r="C488" t="str">
            <v>YESB0000535</v>
          </cell>
          <cell r="D488" t="str">
            <v>Bangalore - HSR Layout</v>
          </cell>
          <cell r="E488" t="str">
            <v xml:space="preserve">HSR Layout </v>
          </cell>
          <cell r="F488" t="str">
            <v>South-KAR2</v>
          </cell>
          <cell r="G488" t="str">
            <v>MUBB</v>
          </cell>
          <cell r="H488" t="str">
            <v>South</v>
          </cell>
          <cell r="I488" t="str">
            <v>Karnataka</v>
          </cell>
          <cell r="J488" t="str">
            <v>Bangalore</v>
          </cell>
          <cell r="K488" t="str">
            <v>90, Ground Floor, 17Th Cross 4Th Sector Hsr Layout Bangalore-560102</v>
          </cell>
          <cell r="L488" t="str">
            <v>Cluster HUB</v>
          </cell>
          <cell r="M488">
            <v>41639</v>
          </cell>
          <cell r="N488" t="str">
            <v>Metro</v>
          </cell>
        </row>
        <row r="489">
          <cell r="A489">
            <v>536</v>
          </cell>
          <cell r="B489">
            <v>393532051</v>
          </cell>
          <cell r="C489" t="str">
            <v>YESB0000536</v>
          </cell>
          <cell r="D489" t="str">
            <v>Ankleshwar</v>
          </cell>
          <cell r="E489" t="str">
            <v>Surat-3</v>
          </cell>
          <cell r="F489" t="str">
            <v>West-GUJ3</v>
          </cell>
          <cell r="G489" t="str">
            <v>MUBB</v>
          </cell>
          <cell r="H489" t="str">
            <v>West</v>
          </cell>
          <cell r="I489" t="str">
            <v>Gujarat</v>
          </cell>
          <cell r="J489" t="str">
            <v>Ankleshwar</v>
          </cell>
          <cell r="K489" t="str">
            <v>Shop No. 1, 2, 3 And 10, Roshani Plaza, Old Nh-8, Gidc, Ankleshwar, Gujrat, Pin 393002.</v>
          </cell>
          <cell r="L489" t="str">
            <v>Spoke</v>
          </cell>
          <cell r="M489">
            <v>41772</v>
          </cell>
          <cell r="N489" t="str">
            <v>Urban</v>
          </cell>
        </row>
        <row r="490">
          <cell r="A490">
            <v>537</v>
          </cell>
          <cell r="B490">
            <v>464532201</v>
          </cell>
          <cell r="C490" t="str">
            <v>YESB0000537</v>
          </cell>
          <cell r="D490" t="str">
            <v>Vidisha</v>
          </cell>
          <cell r="E490" t="str">
            <v>Bhopal-2</v>
          </cell>
          <cell r="F490" t="str">
            <v>West-MP</v>
          </cell>
          <cell r="G490" t="str">
            <v>MUBB</v>
          </cell>
          <cell r="H490" t="str">
            <v>West</v>
          </cell>
          <cell r="I490" t="str">
            <v>Madhya Pradesh</v>
          </cell>
          <cell r="J490" t="str">
            <v>Vidisha</v>
          </cell>
          <cell r="K490" t="str">
            <v>Yes Bank Ltd , Ground Floor , Plot No 3, Arihant Vihar Phase 1 , Vidisha, Madhya Pradesh - 464001</v>
          </cell>
          <cell r="L490" t="str">
            <v>Spoke</v>
          </cell>
          <cell r="M490">
            <v>41678</v>
          </cell>
          <cell r="N490" t="str">
            <v>Urban</v>
          </cell>
        </row>
        <row r="491">
          <cell r="A491">
            <v>538</v>
          </cell>
          <cell r="B491">
            <v>560532013</v>
          </cell>
          <cell r="C491" t="str">
            <v>YESB0000538</v>
          </cell>
          <cell r="D491" t="str">
            <v>Bangalore - BVK Iyengar</v>
          </cell>
          <cell r="E491" t="str">
            <v>Bangalore Central</v>
          </cell>
          <cell r="F491" t="str">
            <v>South-KAR1</v>
          </cell>
          <cell r="G491" t="str">
            <v>MUBB</v>
          </cell>
          <cell r="H491" t="str">
            <v>South</v>
          </cell>
          <cell r="I491" t="str">
            <v>Karnataka</v>
          </cell>
          <cell r="J491" t="str">
            <v>Bangalore</v>
          </cell>
          <cell r="K491" t="str">
            <v>68, Bvk Iyengar Road Near Abhinay Theater And Maharaja Complex Bangalore 560053</v>
          </cell>
          <cell r="L491" t="str">
            <v>Spoke</v>
          </cell>
          <cell r="M491">
            <v>41655</v>
          </cell>
          <cell r="N491" t="str">
            <v>Metro</v>
          </cell>
        </row>
        <row r="492">
          <cell r="A492">
            <v>539</v>
          </cell>
          <cell r="B492">
            <v>785532202</v>
          </cell>
          <cell r="C492" t="str">
            <v>YESB0000539</v>
          </cell>
          <cell r="D492" t="str">
            <v>Sibsagar</v>
          </cell>
          <cell r="E492" t="str">
            <v>Jorhat</v>
          </cell>
          <cell r="F492" t="str">
            <v>East-NE</v>
          </cell>
          <cell r="G492" t="str">
            <v>MUBB</v>
          </cell>
          <cell r="H492" t="str">
            <v>East</v>
          </cell>
          <cell r="I492" t="str">
            <v>Assam</v>
          </cell>
          <cell r="J492" t="str">
            <v>Sibsagar</v>
          </cell>
          <cell r="K492" t="str">
            <v>Ground Floor, Ward No Xii,Temple Road,,Sivasagar, Assam, 785640</v>
          </cell>
          <cell r="L492" t="str">
            <v>Spoke</v>
          </cell>
          <cell r="M492">
            <v>41499</v>
          </cell>
          <cell r="N492" t="str">
            <v>Semi - Urban</v>
          </cell>
        </row>
        <row r="493">
          <cell r="A493">
            <v>540</v>
          </cell>
          <cell r="B493">
            <v>440532004</v>
          </cell>
          <cell r="C493" t="str">
            <v>YESB0000540</v>
          </cell>
          <cell r="D493" t="str">
            <v>Nagpur - Telephone Square chowk</v>
          </cell>
          <cell r="E493" t="str">
            <v>Nagpur</v>
          </cell>
          <cell r="F493" t="str">
            <v>Nagpur</v>
          </cell>
          <cell r="G493" t="str">
            <v>MUBB</v>
          </cell>
          <cell r="H493" t="str">
            <v>MMR &amp; ROMG - I</v>
          </cell>
          <cell r="I493" t="str">
            <v>Maharashtra</v>
          </cell>
          <cell r="J493" t="str">
            <v>Nagpur</v>
          </cell>
          <cell r="K493" t="str">
            <v>Part Ground Floor,"Sahyog", Plot No 33,Opp.Telephone Exchange,Telephone Exchange Square,Nagpur,Maharashtra 440008.</v>
          </cell>
          <cell r="L493" t="str">
            <v>Cluster HUB</v>
          </cell>
          <cell r="M493">
            <v>41499</v>
          </cell>
          <cell r="N493" t="str">
            <v>Metro</v>
          </cell>
        </row>
        <row r="494">
          <cell r="A494">
            <v>541</v>
          </cell>
          <cell r="B494">
            <v>795532002</v>
          </cell>
          <cell r="C494" t="str">
            <v>YESB0000541</v>
          </cell>
          <cell r="D494" t="str">
            <v>Imphal</v>
          </cell>
          <cell r="E494" t="str">
            <v>Guwahati 1</v>
          </cell>
          <cell r="F494" t="str">
            <v>East-NE</v>
          </cell>
          <cell r="G494" t="str">
            <v>MUBB</v>
          </cell>
          <cell r="H494" t="str">
            <v>East</v>
          </cell>
          <cell r="I494" t="str">
            <v>Manipur</v>
          </cell>
          <cell r="J494" t="str">
            <v>Imphal</v>
          </cell>
          <cell r="K494" t="str">
            <v>Ground Floor-Atm &amp; First Floor, Patta No. 1285, Dag No. Xv/222/453, &amp; Xv/222, Thangal Bazaar, Imphal West, Manipur - 795001</v>
          </cell>
          <cell r="L494" t="str">
            <v>Spoke</v>
          </cell>
          <cell r="M494">
            <v>41499</v>
          </cell>
          <cell r="N494" t="str">
            <v>Urban</v>
          </cell>
        </row>
        <row r="495">
          <cell r="A495">
            <v>542</v>
          </cell>
          <cell r="B495">
            <v>605532002</v>
          </cell>
          <cell r="C495" t="str">
            <v>YESB0000542</v>
          </cell>
          <cell r="D495" t="str">
            <v>Puducherry</v>
          </cell>
          <cell r="E495" t="str">
            <v>Kilpauk</v>
          </cell>
          <cell r="F495" t="str">
            <v>South-TN1</v>
          </cell>
          <cell r="G495" t="str">
            <v>MUBB</v>
          </cell>
          <cell r="H495" t="str">
            <v>South</v>
          </cell>
          <cell r="I495" t="str">
            <v>Puducherry</v>
          </cell>
          <cell r="J495" t="str">
            <v>Puducherry</v>
          </cell>
          <cell r="K495" t="str">
            <v>Yes Bank Ltd , Part Ground &amp; 1St Floor, R.S No 239 Pt, T.S No 60 &amp; 61, Block No. 10, Ward C, Door No. 24, Ambalathadayar Madam Street, Pondicherry- 605001</v>
          </cell>
          <cell r="L495" t="str">
            <v>Spoke</v>
          </cell>
          <cell r="M495">
            <v>41499</v>
          </cell>
          <cell r="N495" t="str">
            <v>Urban</v>
          </cell>
        </row>
        <row r="496">
          <cell r="A496">
            <v>543</v>
          </cell>
          <cell r="B496">
            <v>797532002</v>
          </cell>
          <cell r="C496" t="str">
            <v>YESB0000543</v>
          </cell>
          <cell r="D496" t="str">
            <v>Dimapur</v>
          </cell>
          <cell r="E496" t="str">
            <v>Jorhat</v>
          </cell>
          <cell r="F496" t="str">
            <v>East-NE</v>
          </cell>
          <cell r="G496" t="str">
            <v>MUBB</v>
          </cell>
          <cell r="H496" t="str">
            <v>East</v>
          </cell>
          <cell r="I496" t="str">
            <v>Nagaland</v>
          </cell>
          <cell r="J496" t="str">
            <v>Dimapur</v>
          </cell>
          <cell r="K496" t="str">
            <v>Grnd Flr-Atm And First Flr,,Patta No.108, Block No.6,,G.S.Road, Dimapur,Pin- 797112</v>
          </cell>
          <cell r="L496" t="str">
            <v>Spoke</v>
          </cell>
          <cell r="M496">
            <v>41499</v>
          </cell>
          <cell r="N496" t="str">
            <v>Semi - Urban</v>
          </cell>
        </row>
        <row r="497">
          <cell r="A497">
            <v>544</v>
          </cell>
          <cell r="B497">
            <v>144532004</v>
          </cell>
          <cell r="C497" t="str">
            <v>YESB0000544</v>
          </cell>
          <cell r="D497" t="str">
            <v>Jalandhar  - Sodal Road</v>
          </cell>
          <cell r="E497" t="str">
            <v>Jalandhar</v>
          </cell>
          <cell r="F497" t="str">
            <v>North-1</v>
          </cell>
          <cell r="G497" t="str">
            <v>MUBB</v>
          </cell>
          <cell r="H497" t="str">
            <v>North</v>
          </cell>
          <cell r="I497" t="str">
            <v>Punjab</v>
          </cell>
          <cell r="J497" t="str">
            <v>Jalandhar</v>
          </cell>
          <cell r="K497" t="str">
            <v>Sco 29-32, Silver Plaza, Ppr Mall, Sodal Road, Jalandhar, 144004</v>
          </cell>
          <cell r="L497" t="str">
            <v>Cluster HUB</v>
          </cell>
          <cell r="M497">
            <v>41639</v>
          </cell>
          <cell r="N497" t="str">
            <v>Urban</v>
          </cell>
        </row>
        <row r="498">
          <cell r="A498">
            <v>545</v>
          </cell>
          <cell r="B498">
            <v>141532007</v>
          </cell>
          <cell r="C498" t="str">
            <v>YESB0000545</v>
          </cell>
          <cell r="D498" t="str">
            <v>Ludhiana - BRS Nagar</v>
          </cell>
          <cell r="E498" t="str">
            <v>Ludhiana</v>
          </cell>
          <cell r="F498" t="str">
            <v>North-2</v>
          </cell>
          <cell r="G498" t="str">
            <v>MUBB</v>
          </cell>
          <cell r="H498" t="str">
            <v>North</v>
          </cell>
          <cell r="I498" t="str">
            <v>Punjab</v>
          </cell>
          <cell r="J498" t="str">
            <v>Ludhiana</v>
          </cell>
          <cell r="K498" t="str">
            <v>Scf-11,12, Brs Nagar, Main Market. Ludhiana 141004</v>
          </cell>
          <cell r="L498" t="str">
            <v>Spoke</v>
          </cell>
          <cell r="M498">
            <v>41639</v>
          </cell>
          <cell r="N498" t="str">
            <v>Metro</v>
          </cell>
        </row>
        <row r="499">
          <cell r="A499">
            <v>546</v>
          </cell>
          <cell r="B499">
            <v>460532001</v>
          </cell>
          <cell r="C499" t="str">
            <v>YESB0000546</v>
          </cell>
          <cell r="D499" t="str">
            <v>Betul</v>
          </cell>
          <cell r="E499" t="str">
            <v xml:space="preserve">Hoshangabad </v>
          </cell>
          <cell r="F499" t="str">
            <v>Madhya Pradesh</v>
          </cell>
          <cell r="G499" t="str">
            <v>EBrB</v>
          </cell>
          <cell r="H499" t="str">
            <v xml:space="preserve">West &amp; South </v>
          </cell>
          <cell r="I499" t="str">
            <v>Madhya Pradesh</v>
          </cell>
          <cell r="J499" t="str">
            <v>Betul</v>
          </cell>
          <cell r="K499" t="str">
            <v>Yes Bank Ltd, Plot No.1/56,Ground Floor,Rajendra Ward,Betul  Madhya Pradesh, 460001</v>
          </cell>
          <cell r="L499" t="str">
            <v>Spoke</v>
          </cell>
          <cell r="M499">
            <v>41668</v>
          </cell>
          <cell r="N499" t="str">
            <v>Urban</v>
          </cell>
        </row>
        <row r="500">
          <cell r="A500">
            <v>547</v>
          </cell>
          <cell r="B500">
            <v>590532002</v>
          </cell>
          <cell r="C500" t="str">
            <v>YESB0000547</v>
          </cell>
          <cell r="D500" t="str">
            <v>Belgaum</v>
          </cell>
          <cell r="E500" t="str">
            <v>Belgaum</v>
          </cell>
          <cell r="F500" t="str">
            <v>South-KAR2</v>
          </cell>
          <cell r="G500" t="str">
            <v>MUBB</v>
          </cell>
          <cell r="H500" t="str">
            <v>South</v>
          </cell>
          <cell r="I500" t="str">
            <v>Karnataka</v>
          </cell>
          <cell r="J500" t="str">
            <v>Belgaum</v>
          </cell>
          <cell r="K500" t="str">
            <v>Part Ground Floor, Thakkar Plaza, Club Road, Belgaum - 590001</v>
          </cell>
          <cell r="L500" t="str">
            <v>Cluster HUB</v>
          </cell>
          <cell r="M500">
            <v>41684</v>
          </cell>
          <cell r="N500" t="str">
            <v>Urban</v>
          </cell>
        </row>
        <row r="501">
          <cell r="A501">
            <v>548</v>
          </cell>
          <cell r="B501">
            <v>370532051</v>
          </cell>
          <cell r="C501" t="str">
            <v>YESB0000548</v>
          </cell>
          <cell r="D501" t="str">
            <v>Bhuj</v>
          </cell>
          <cell r="E501" t="str">
            <v>Rajkot 2</v>
          </cell>
          <cell r="F501" t="str">
            <v>West-GUJ2</v>
          </cell>
          <cell r="G501" t="str">
            <v>MUBB</v>
          </cell>
          <cell r="H501" t="str">
            <v>West</v>
          </cell>
          <cell r="I501" t="str">
            <v>Gujarat</v>
          </cell>
          <cell r="J501" t="str">
            <v>Bhuj</v>
          </cell>
          <cell r="K501" t="str">
            <v>Shop No. 1 &amp; 2, Ground Floor, Sunrise Tower, Opp. Gujarat Electricity Board, Jubilee Ground, Bhuj , Kutch, Gujarat. Pin – 370001.</v>
          </cell>
          <cell r="L501" t="str">
            <v>HUB</v>
          </cell>
          <cell r="M501">
            <v>42004</v>
          </cell>
          <cell r="N501" t="str">
            <v>Urban</v>
          </cell>
        </row>
        <row r="502">
          <cell r="A502">
            <v>549</v>
          </cell>
          <cell r="B502">
            <v>461532501</v>
          </cell>
          <cell r="C502" t="str">
            <v>YESB0000549</v>
          </cell>
          <cell r="D502" t="str">
            <v>Seoni Malwa</v>
          </cell>
          <cell r="E502" t="str">
            <v xml:space="preserve">Hoshangabad </v>
          </cell>
          <cell r="F502" t="str">
            <v>Madhya Pradesh</v>
          </cell>
          <cell r="G502" t="str">
            <v>EBrB</v>
          </cell>
          <cell r="H502" t="str">
            <v xml:space="preserve">West &amp; South </v>
          </cell>
          <cell r="I502" t="str">
            <v>Madhya Pradesh</v>
          </cell>
          <cell r="J502" t="str">
            <v>Seoni Malwa</v>
          </cell>
          <cell r="K502" t="str">
            <v>Yes Bank Ltd.Ward No 15, Block No. 2, Rajeev Gandhi Ward. Main Highway Road, Seoni Malwa, Distt Hoshangabad, 461223</v>
          </cell>
          <cell r="L502" t="str">
            <v>Spoke</v>
          </cell>
          <cell r="M502">
            <v>41831</v>
          </cell>
          <cell r="N502" t="str">
            <v>Semi - Urban</v>
          </cell>
        </row>
        <row r="503">
          <cell r="A503">
            <v>550</v>
          </cell>
          <cell r="B503">
            <v>400532060</v>
          </cell>
          <cell r="C503" t="str">
            <v>YESB0000550</v>
          </cell>
          <cell r="D503" t="str">
            <v>Greater Mumbai - Kanjur Marg</v>
          </cell>
          <cell r="E503" t="str">
            <v>Powai</v>
          </cell>
          <cell r="F503" t="str">
            <v>MMR-3</v>
          </cell>
          <cell r="G503" t="str">
            <v>MUBB</v>
          </cell>
          <cell r="H503" t="str">
            <v>MMR &amp; ROMG - I</v>
          </cell>
          <cell r="I503" t="str">
            <v>Maharashtra</v>
          </cell>
          <cell r="J503" t="str">
            <v>Greater Mumbai</v>
          </cell>
          <cell r="K503" t="str">
            <v>Shop No. 1, “A” Wing, “Gundecha Altura Co-Op. Hsg. Soc. Ltd.”, L. B. S. Marg, Plot No. 607-C/1, Village–Kanjur, Bhandup (W), Mumbai 400 078</v>
          </cell>
          <cell r="L503" t="str">
            <v>Spoke</v>
          </cell>
          <cell r="M503">
            <v>41821</v>
          </cell>
          <cell r="N503" t="str">
            <v>Metro</v>
          </cell>
        </row>
        <row r="504">
          <cell r="A504">
            <v>551</v>
          </cell>
          <cell r="B504">
            <v>411532012</v>
          </cell>
          <cell r="C504" t="str">
            <v>YESB0000551</v>
          </cell>
          <cell r="D504" t="str">
            <v>Pune - Bund Garden</v>
          </cell>
          <cell r="E504" t="str">
            <v>Pune-1</v>
          </cell>
          <cell r="F504" t="str">
            <v>PUNE</v>
          </cell>
          <cell r="G504" t="str">
            <v>MUBB</v>
          </cell>
          <cell r="H504" t="str">
            <v>MMR &amp; ROMG - II</v>
          </cell>
          <cell r="I504" t="str">
            <v>Maharashtra</v>
          </cell>
          <cell r="J504" t="str">
            <v>Pune</v>
          </cell>
          <cell r="K504" t="str">
            <v>Ground Floor, Shop no. 1, Parakh House, Boat Club Road, Pune, Maharashtra, Pin: 411 001</v>
          </cell>
          <cell r="L504" t="str">
            <v>HUB</v>
          </cell>
          <cell r="M504">
            <v>41663</v>
          </cell>
          <cell r="N504" t="str">
            <v>Metro</v>
          </cell>
        </row>
        <row r="505">
          <cell r="A505">
            <v>552</v>
          </cell>
          <cell r="B505">
            <v>734532002</v>
          </cell>
          <cell r="C505" t="str">
            <v>YESB0000552</v>
          </cell>
          <cell r="D505" t="str">
            <v>Siliguri</v>
          </cell>
          <cell r="E505" t="str">
            <v>Rest of Bengal</v>
          </cell>
          <cell r="F505" t="str">
            <v>East-KOL2</v>
          </cell>
          <cell r="G505" t="str">
            <v>MUBB</v>
          </cell>
          <cell r="H505" t="str">
            <v>East</v>
          </cell>
          <cell r="I505" t="str">
            <v>West Bengal</v>
          </cell>
          <cell r="J505" t="str">
            <v>Siliguri</v>
          </cell>
          <cell r="K505" t="str">
            <v>Yes Bank Ltd.Holding No. 271/3/214, Ward No. 11, Anil Distributors, Sevok Road, Siliguri-734001</v>
          </cell>
          <cell r="L505" t="str">
            <v>Cluster HUB</v>
          </cell>
          <cell r="M505">
            <v>41766</v>
          </cell>
          <cell r="N505" t="str">
            <v>Urban</v>
          </cell>
        </row>
        <row r="506">
          <cell r="A506">
            <v>553</v>
          </cell>
          <cell r="B506">
            <v>461532301</v>
          </cell>
          <cell r="C506" t="str">
            <v>YESB0000553</v>
          </cell>
          <cell r="D506" t="str">
            <v>Pipariya</v>
          </cell>
          <cell r="E506" t="str">
            <v xml:space="preserve">Hoshangabad </v>
          </cell>
          <cell r="F506" t="str">
            <v>Madhya Pradesh</v>
          </cell>
          <cell r="G506" t="str">
            <v>EBrB</v>
          </cell>
          <cell r="H506" t="str">
            <v xml:space="preserve">West &amp; South </v>
          </cell>
          <cell r="I506" t="str">
            <v>Madhya Pradesh</v>
          </cell>
          <cell r="J506" t="str">
            <v>Pipariya</v>
          </cell>
          <cell r="K506" t="str">
            <v>Ground Floor 17 D/Plot No 98, Old Grain Market, Pipariya-461775 (M.P.)</v>
          </cell>
          <cell r="L506" t="str">
            <v>Spoke</v>
          </cell>
          <cell r="M506">
            <v>41827</v>
          </cell>
          <cell r="N506" t="str">
            <v>Semi - Urban</v>
          </cell>
        </row>
        <row r="507">
          <cell r="A507">
            <v>554</v>
          </cell>
          <cell r="B507">
            <v>474532001</v>
          </cell>
          <cell r="C507" t="str">
            <v>YESB0000554</v>
          </cell>
          <cell r="D507" t="str">
            <v>Gwalior</v>
          </cell>
          <cell r="E507" t="str">
            <v>Bhopal-2</v>
          </cell>
          <cell r="F507" t="str">
            <v>West-MP</v>
          </cell>
          <cell r="G507" t="str">
            <v>MUBB</v>
          </cell>
          <cell r="H507" t="str">
            <v>West</v>
          </cell>
          <cell r="I507" t="str">
            <v>Madhya Pradesh</v>
          </cell>
          <cell r="J507" t="str">
            <v>Gwalior</v>
          </cell>
          <cell r="K507" t="str">
            <v>Ground Floor , Plot No -45 City  Centre Gwalior-474011</v>
          </cell>
          <cell r="L507" t="str">
            <v>HUB</v>
          </cell>
          <cell r="M507">
            <v>41731</v>
          </cell>
          <cell r="N507" t="str">
            <v>Metro</v>
          </cell>
        </row>
        <row r="508">
          <cell r="A508">
            <v>555</v>
          </cell>
          <cell r="B508">
            <v>682532003</v>
          </cell>
          <cell r="C508" t="str">
            <v>YESB0000555</v>
          </cell>
          <cell r="D508" t="str">
            <v>Kochi 2</v>
          </cell>
          <cell r="E508" t="str">
            <v>Kochi-2</v>
          </cell>
          <cell r="F508" t="str">
            <v>South-KER</v>
          </cell>
          <cell r="G508" t="str">
            <v>MUBB</v>
          </cell>
          <cell r="H508" t="str">
            <v>South</v>
          </cell>
          <cell r="I508" t="str">
            <v>Kerala</v>
          </cell>
          <cell r="J508" t="str">
            <v>Kochi</v>
          </cell>
          <cell r="K508" t="str">
            <v>Ground Floor, Syama Business Centre, Nh Bypass, Vytilla, Kochi-682019</v>
          </cell>
          <cell r="L508" t="str">
            <v>Cluster HUB</v>
          </cell>
          <cell r="M508">
            <v>41843</v>
          </cell>
          <cell r="N508" t="str">
            <v>Metro</v>
          </cell>
        </row>
        <row r="509">
          <cell r="A509">
            <v>556</v>
          </cell>
          <cell r="B509">
            <v>282532004</v>
          </cell>
          <cell r="C509" t="str">
            <v>YESB0000556</v>
          </cell>
          <cell r="D509" t="str">
            <v>Agra - Sadar Bazar</v>
          </cell>
          <cell r="E509" t="str">
            <v>Agra</v>
          </cell>
          <cell r="F509" t="str">
            <v>North-6</v>
          </cell>
          <cell r="G509" t="str">
            <v>MUBB</v>
          </cell>
          <cell r="H509" t="str">
            <v>North</v>
          </cell>
          <cell r="I509" t="str">
            <v>Uttar Pradesh</v>
          </cell>
          <cell r="J509" t="str">
            <v>Agra</v>
          </cell>
          <cell r="K509" t="str">
            <v>Yes Bank Ltd, Plot No. 20 &amp; 20A, Sadar Bazar, Cantonment Board, Distt. Agra- 282001, Up</v>
          </cell>
          <cell r="L509" t="str">
            <v>Cluster HUB</v>
          </cell>
          <cell r="M509">
            <v>41764</v>
          </cell>
          <cell r="N509" t="str">
            <v>Metro</v>
          </cell>
        </row>
        <row r="510">
          <cell r="A510">
            <v>557</v>
          </cell>
          <cell r="B510">
            <v>110532103</v>
          </cell>
          <cell r="C510" t="str">
            <v>YESB0000557</v>
          </cell>
          <cell r="D510" t="str">
            <v>Delhi - Tilak Nagar</v>
          </cell>
          <cell r="E510" t="str">
            <v>Rajouri-Garden</v>
          </cell>
          <cell r="F510" t="str">
            <v>NCR-WES</v>
          </cell>
          <cell r="G510" t="str">
            <v>MUBB</v>
          </cell>
          <cell r="H510" t="str">
            <v>NCR - I</v>
          </cell>
          <cell r="I510" t="str">
            <v>Delhi</v>
          </cell>
          <cell r="J510" t="str">
            <v>New Delhi</v>
          </cell>
          <cell r="K510" t="str">
            <v>Ground Floor-Basement 5A/15 Tilak Nagar, New Delhi -110018</v>
          </cell>
          <cell r="L510" t="str">
            <v>Spoke</v>
          </cell>
          <cell r="M510">
            <v>41848</v>
          </cell>
          <cell r="N510" t="str">
            <v>Metro</v>
          </cell>
        </row>
        <row r="511">
          <cell r="A511">
            <v>559</v>
          </cell>
          <cell r="B511">
            <v>380532013</v>
          </cell>
          <cell r="C511" t="str">
            <v>YESB0000559</v>
          </cell>
          <cell r="D511" t="str">
            <v>Nidhrad</v>
          </cell>
          <cell r="E511" t="str">
            <v>Ahmedabad</v>
          </cell>
          <cell r="F511" t="str">
            <v>Gujarat</v>
          </cell>
          <cell r="G511" t="str">
            <v>EBrB</v>
          </cell>
          <cell r="H511" t="str">
            <v>EBrB - Central</v>
          </cell>
          <cell r="I511" t="str">
            <v>Gujarat</v>
          </cell>
          <cell r="J511" t="str">
            <v>Nidhrad</v>
          </cell>
          <cell r="K511" t="str">
            <v>Part Ground Floor, Near Panchayat Office, Village: Nidhrad, Taluka: Sanand, District; Ahmedabad, Gujarat. Pin – 382115</v>
          </cell>
          <cell r="L511" t="str">
            <v>Spoke</v>
          </cell>
          <cell r="M511">
            <v>41641</v>
          </cell>
          <cell r="N511" t="str">
            <v>Rural</v>
          </cell>
        </row>
        <row r="512">
          <cell r="A512">
            <v>565</v>
          </cell>
          <cell r="B512">
            <v>700532011</v>
          </cell>
          <cell r="C512" t="str">
            <v>YESB0000565</v>
          </cell>
          <cell r="D512" t="str">
            <v>Kolkata - Kankurgachi</v>
          </cell>
          <cell r="E512" t="str">
            <v>Kolkata- Central</v>
          </cell>
          <cell r="F512" t="str">
            <v>East-KOL2</v>
          </cell>
          <cell r="G512" t="str">
            <v>MUBB</v>
          </cell>
          <cell r="H512" t="str">
            <v>East</v>
          </cell>
          <cell r="I512" t="str">
            <v>West Bengal</v>
          </cell>
          <cell r="J512" t="str">
            <v>Kolkata</v>
          </cell>
          <cell r="K512" t="str">
            <v>Yes Bank Ltd, Kankurgachi Branch. P-253 Cit Road Scheme Vim, Ground Floor Kankurgachi Kolkata 700054 West Bengal</v>
          </cell>
          <cell r="L512" t="str">
            <v>Cluster HUB</v>
          </cell>
          <cell r="M512">
            <v>41757</v>
          </cell>
          <cell r="N512" t="str">
            <v>Metro</v>
          </cell>
        </row>
        <row r="513">
          <cell r="A513">
            <v>568</v>
          </cell>
          <cell r="B513">
            <v>390532007</v>
          </cell>
          <cell r="C513" t="str">
            <v>YESB0000568</v>
          </cell>
          <cell r="D513" t="str">
            <v>Vadsala</v>
          </cell>
          <cell r="E513" t="str">
            <v>Rajkot</v>
          </cell>
          <cell r="F513" t="str">
            <v>Gujarat</v>
          </cell>
          <cell r="G513" t="str">
            <v>EBrB</v>
          </cell>
          <cell r="H513" t="str">
            <v>EBrB - Central</v>
          </cell>
          <cell r="I513" t="str">
            <v>Gujarat</v>
          </cell>
          <cell r="J513" t="str">
            <v>Vadsala</v>
          </cell>
          <cell r="K513" t="str">
            <v>Ground Floor, Mahadev Fadia, Post Vadsala, Dist:- Vadodara. Pin – 391240.</v>
          </cell>
          <cell r="L513" t="str">
            <v>Spoke</v>
          </cell>
          <cell r="M513">
            <v>41641</v>
          </cell>
          <cell r="N513" t="str">
            <v>Rural</v>
          </cell>
        </row>
        <row r="514">
          <cell r="A514">
            <v>569</v>
          </cell>
          <cell r="B514">
            <v>326532002</v>
          </cell>
          <cell r="C514" t="str">
            <v>YESB0000569</v>
          </cell>
          <cell r="D514" t="str">
            <v>Jhalawar</v>
          </cell>
          <cell r="E514" t="str">
            <v>Kota</v>
          </cell>
          <cell r="F514" t="str">
            <v>Rajasthan</v>
          </cell>
          <cell r="G514" t="str">
            <v>EBrB</v>
          </cell>
          <cell r="H514" t="str">
            <v>EBrB - Central</v>
          </cell>
          <cell r="I514" t="str">
            <v>Rajasthan</v>
          </cell>
          <cell r="J514" t="str">
            <v>Jhalawar</v>
          </cell>
          <cell r="K514" t="str">
            <v>Yes Bank Ltd, Jhalawar Ground Floor Hotel Kamal Palace Nh 12, Jhalawarpatan Road, Jhalawar Rajasthan 326001</v>
          </cell>
          <cell r="L514" t="str">
            <v>Spoke</v>
          </cell>
          <cell r="M514">
            <v>41759</v>
          </cell>
          <cell r="N514" t="str">
            <v>Semi - Urban</v>
          </cell>
        </row>
        <row r="515">
          <cell r="A515">
            <v>570</v>
          </cell>
          <cell r="B515">
            <v>124532006</v>
          </cell>
          <cell r="C515" t="str">
            <v>YESB0000570</v>
          </cell>
          <cell r="D515" t="str">
            <v>Ajaib</v>
          </cell>
          <cell r="E515" t="str">
            <v>Panipat</v>
          </cell>
          <cell r="F515" t="str">
            <v>Haryana</v>
          </cell>
          <cell r="G515" t="str">
            <v>EBrB</v>
          </cell>
          <cell r="H515" t="str">
            <v>EBrB - North</v>
          </cell>
          <cell r="I515" t="str">
            <v>Haryana</v>
          </cell>
          <cell r="J515" t="str">
            <v>Ajaib</v>
          </cell>
          <cell r="K515" t="str">
            <v>Ground Floor, Khasra no 104/3/2/2, Village Ajaib, Tehsil Meham, District Rohtak, 124111 (Haryana)</v>
          </cell>
          <cell r="L515" t="str">
            <v>Spoke</v>
          </cell>
          <cell r="M515">
            <v>41649</v>
          </cell>
          <cell r="N515" t="str">
            <v>Rural</v>
          </cell>
        </row>
        <row r="516">
          <cell r="A516">
            <v>572</v>
          </cell>
          <cell r="B516">
            <v>124532003</v>
          </cell>
          <cell r="C516" t="str">
            <v>YESB0000572</v>
          </cell>
          <cell r="D516" t="str">
            <v>Dhamar</v>
          </cell>
          <cell r="E516" t="str">
            <v>Rai</v>
          </cell>
          <cell r="F516" t="str">
            <v>NCR</v>
          </cell>
          <cell r="G516" t="str">
            <v>EBrB</v>
          </cell>
          <cell r="H516" t="str">
            <v>EBrB - Central</v>
          </cell>
          <cell r="I516" t="str">
            <v>Haryana</v>
          </cell>
          <cell r="J516" t="str">
            <v>Dhamar</v>
          </cell>
          <cell r="K516" t="str">
            <v>Part Ground Floor, Khasra No 100//5/3/2 , Village Dhamar, Tehsil And District Rohtak, Haryana. Pin- 124401</v>
          </cell>
          <cell r="L516" t="str">
            <v>Spoke</v>
          </cell>
          <cell r="M516">
            <v>41649</v>
          </cell>
          <cell r="N516" t="str">
            <v>Rural</v>
          </cell>
        </row>
        <row r="517">
          <cell r="A517">
            <v>573</v>
          </cell>
          <cell r="B517">
            <v>124532064</v>
          </cell>
          <cell r="C517" t="str">
            <v>YESB0000573</v>
          </cell>
          <cell r="D517" t="str">
            <v>Nilauthi</v>
          </cell>
          <cell r="E517" t="str">
            <v>Jhajjar</v>
          </cell>
          <cell r="F517" t="str">
            <v>NCR</v>
          </cell>
          <cell r="G517" t="str">
            <v>EBrB</v>
          </cell>
          <cell r="H517" t="str">
            <v>EBrB - Central</v>
          </cell>
          <cell r="I517" t="str">
            <v>Haryana</v>
          </cell>
          <cell r="J517" t="str">
            <v>Nilauthi</v>
          </cell>
          <cell r="K517" t="str">
            <v>Part Ground Floor, Khasra No 252 Min, 253/1 Min, 253/2 Min, 254 Min &amp; 260/1 Min, Village- Nilauthi, Teh – Bahadurgarh, Distt. - Jhajjar, Haryana. Pin-124404</v>
          </cell>
          <cell r="L517" t="str">
            <v>Spoke</v>
          </cell>
          <cell r="M517">
            <v>41649</v>
          </cell>
          <cell r="N517" t="str">
            <v>Rural</v>
          </cell>
        </row>
        <row r="518">
          <cell r="A518">
            <v>574</v>
          </cell>
          <cell r="B518">
            <v>124532061</v>
          </cell>
          <cell r="C518" t="str">
            <v>YESB0000574</v>
          </cell>
          <cell r="D518" t="str">
            <v>Dhor</v>
          </cell>
          <cell r="E518" t="str">
            <v>Jhajjar</v>
          </cell>
          <cell r="F518" t="str">
            <v>NCR</v>
          </cell>
          <cell r="G518" t="str">
            <v>EBrB</v>
          </cell>
          <cell r="H518" t="str">
            <v>EBrB - Central</v>
          </cell>
          <cell r="I518" t="str">
            <v>Haryana</v>
          </cell>
          <cell r="J518" t="str">
            <v>Dhor</v>
          </cell>
          <cell r="K518" t="str">
            <v>Ground Floor, Khasra No 299, Village- Dhor, Teh – Bahadurgarh, Distt. - Jhajjar, Haryana 124201</v>
          </cell>
          <cell r="L518" t="str">
            <v>Spoke</v>
          </cell>
          <cell r="M518">
            <v>41649</v>
          </cell>
          <cell r="N518" t="str">
            <v>Rural</v>
          </cell>
        </row>
        <row r="519">
          <cell r="A519">
            <v>576</v>
          </cell>
          <cell r="B519">
            <v>124532005</v>
          </cell>
          <cell r="C519" t="str">
            <v>YESB0000576</v>
          </cell>
          <cell r="D519" t="str">
            <v>Samchana</v>
          </cell>
          <cell r="E519" t="str">
            <v>Rai</v>
          </cell>
          <cell r="F519" t="str">
            <v>NCR</v>
          </cell>
          <cell r="G519" t="str">
            <v>EBrB</v>
          </cell>
          <cell r="H519" t="str">
            <v>EBrB - Central</v>
          </cell>
          <cell r="I519" t="str">
            <v>Haryana</v>
          </cell>
          <cell r="J519" t="str">
            <v>Samchana</v>
          </cell>
          <cell r="K519" t="str">
            <v>Ground Floor, Old Khasra No 6114, Khatoni No -450, Village- Samchana, Teh – Sampla, Distt. - Rohtak, Haryana. Pin-124404</v>
          </cell>
          <cell r="L519" t="str">
            <v>Spoke</v>
          </cell>
          <cell r="M519">
            <v>41649</v>
          </cell>
          <cell r="N519" t="str">
            <v>Rural</v>
          </cell>
        </row>
        <row r="520">
          <cell r="A520">
            <v>577</v>
          </cell>
          <cell r="B520">
            <v>400532059</v>
          </cell>
          <cell r="C520" t="str">
            <v>YESB0000577</v>
          </cell>
          <cell r="D520" t="str">
            <v>Greater Mumbai - Charni Road</v>
          </cell>
          <cell r="E520" t="str">
            <v>Nariman-Point</v>
          </cell>
          <cell r="F520" t="str">
            <v>MMR-1</v>
          </cell>
          <cell r="G520" t="str">
            <v>MUBB</v>
          </cell>
          <cell r="H520" t="str">
            <v>MMR &amp; ROMG - II</v>
          </cell>
          <cell r="I520" t="str">
            <v>Maharashtra</v>
          </cell>
          <cell r="J520" t="str">
            <v>Greater Mumbai</v>
          </cell>
          <cell r="K520" t="str">
            <v>Ground Floor, Shop No. 4, 5 &amp; 6, Dhootpapeshwar Prasad, Jai Teen Murti CHS, Jagannath Shankar Sheth Marg, Girgaon, Mangalwadi, Mumbai : 400 004</v>
          </cell>
          <cell r="L520" t="str">
            <v>Spoke</v>
          </cell>
          <cell r="M520">
            <v>41778</v>
          </cell>
          <cell r="N520" t="str">
            <v>Metro</v>
          </cell>
        </row>
        <row r="521">
          <cell r="A521">
            <v>578</v>
          </cell>
          <cell r="B521">
            <v>124532002</v>
          </cell>
          <cell r="C521" t="str">
            <v>YESB0000578</v>
          </cell>
          <cell r="D521" t="str">
            <v>Kharak Jatan</v>
          </cell>
          <cell r="E521" t="str">
            <v>Panipat</v>
          </cell>
          <cell r="F521" t="str">
            <v>Haryana</v>
          </cell>
          <cell r="G521" t="str">
            <v>EBrB</v>
          </cell>
          <cell r="H521" t="str">
            <v>EBrB - North</v>
          </cell>
          <cell r="I521" t="str">
            <v>Haryana</v>
          </cell>
          <cell r="J521" t="str">
            <v>Kharak Jatan</v>
          </cell>
          <cell r="K521" t="str">
            <v>Ground Floor, Khasra No 396, Village- Kharak Jatan, Teh – Meham, Distt. - Rohtak, Haryana. Pin-124519</v>
          </cell>
          <cell r="L521" t="str">
            <v>Spoke</v>
          </cell>
          <cell r="M521">
            <v>41649</v>
          </cell>
          <cell r="N521" t="str">
            <v>Rural</v>
          </cell>
        </row>
        <row r="522">
          <cell r="A522">
            <v>580</v>
          </cell>
          <cell r="B522">
            <v>124532063</v>
          </cell>
          <cell r="C522" t="str">
            <v>YESB0000580</v>
          </cell>
          <cell r="D522" t="str">
            <v>Marot</v>
          </cell>
          <cell r="E522" t="str">
            <v>Jhajjar</v>
          </cell>
          <cell r="F522" t="str">
            <v>NCR</v>
          </cell>
          <cell r="G522" t="str">
            <v>EBrB</v>
          </cell>
          <cell r="H522" t="str">
            <v>EBrB - Central</v>
          </cell>
          <cell r="I522" t="str">
            <v>Haryana</v>
          </cell>
          <cell r="J522" t="str">
            <v>Marot</v>
          </cell>
          <cell r="K522" t="str">
            <v>Ground Floor, Khasra No 29//4/2/2, Village- Marot, Tehsil &amp; Distt. - Jhajjar, Haryana. Pin-124106</v>
          </cell>
          <cell r="L522" t="str">
            <v>Spoke</v>
          </cell>
          <cell r="M522">
            <v>41649</v>
          </cell>
          <cell r="N522" t="str">
            <v>Rural</v>
          </cell>
        </row>
        <row r="523">
          <cell r="A523">
            <v>581</v>
          </cell>
          <cell r="B523">
            <v>124532065</v>
          </cell>
          <cell r="C523" t="str">
            <v>YESB0000581</v>
          </cell>
          <cell r="D523" t="str">
            <v>Ladpur</v>
          </cell>
          <cell r="E523" t="str">
            <v>Jhajjar</v>
          </cell>
          <cell r="F523" t="str">
            <v>NCR</v>
          </cell>
          <cell r="G523" t="str">
            <v>EBrB</v>
          </cell>
          <cell r="H523" t="str">
            <v>EBrB - Central</v>
          </cell>
          <cell r="I523" t="str">
            <v>Haryana</v>
          </cell>
          <cell r="J523" t="str">
            <v>Ladpur</v>
          </cell>
          <cell r="K523" t="str">
            <v>Ground Floor, Khasra No 109, Village- Ladpur, Tehsil &amp; Distt. - Jhajjar, Haryana. Pin-124105</v>
          </cell>
          <cell r="L523" t="str">
            <v>Spoke</v>
          </cell>
          <cell r="M523">
            <v>41649</v>
          </cell>
          <cell r="N523" t="str">
            <v>Rural</v>
          </cell>
        </row>
        <row r="524">
          <cell r="A524">
            <v>582</v>
          </cell>
          <cell r="B524">
            <v>124532008</v>
          </cell>
          <cell r="C524" t="str">
            <v>YESB0000582</v>
          </cell>
          <cell r="D524" t="str">
            <v>Bhaini Chanderpal</v>
          </cell>
          <cell r="E524" t="str">
            <v>Panipat</v>
          </cell>
          <cell r="F524" t="str">
            <v>Haryana</v>
          </cell>
          <cell r="G524" t="str">
            <v>EBrB</v>
          </cell>
          <cell r="H524" t="str">
            <v>EBrB - North</v>
          </cell>
          <cell r="I524" t="str">
            <v>Haryana</v>
          </cell>
          <cell r="J524" t="str">
            <v>Bhaini Chanderpal</v>
          </cell>
          <cell r="K524" t="str">
            <v>Ground Floor, Property No. 165, Bhaini Chanderpal, Tehsil Meham, Distt. - Rohtak, Haryana. Pin-124112</v>
          </cell>
          <cell r="L524" t="str">
            <v>Spoke</v>
          </cell>
          <cell r="M524">
            <v>41649</v>
          </cell>
          <cell r="N524" t="str">
            <v>Rural</v>
          </cell>
        </row>
        <row r="525">
          <cell r="A525">
            <v>585</v>
          </cell>
          <cell r="B525">
            <v>411532013</v>
          </cell>
          <cell r="C525" t="str">
            <v>YESB0000585</v>
          </cell>
          <cell r="D525" t="str">
            <v>Pune - Amanora</v>
          </cell>
          <cell r="E525" t="str">
            <v>Pune-1</v>
          </cell>
          <cell r="F525" t="str">
            <v>PUNE</v>
          </cell>
          <cell r="G525" t="str">
            <v>MUBB</v>
          </cell>
          <cell r="H525" t="str">
            <v>MMR &amp; ROMG - II</v>
          </cell>
          <cell r="I525" t="str">
            <v>Maharashtra</v>
          </cell>
          <cell r="J525" t="str">
            <v>Pune</v>
          </cell>
          <cell r="K525" t="str">
            <v>Ground Floor, Shop no 6, Kumar Prism, Mundhawa, Pune Maharashtra – 411036</v>
          </cell>
          <cell r="L525" t="str">
            <v>Spoke</v>
          </cell>
          <cell r="M525">
            <v>41765</v>
          </cell>
          <cell r="N525" t="str">
            <v>Metro</v>
          </cell>
        </row>
        <row r="526">
          <cell r="A526">
            <v>586</v>
          </cell>
          <cell r="B526">
            <v>500532011</v>
          </cell>
          <cell r="C526" t="str">
            <v>YESB0000586</v>
          </cell>
          <cell r="D526" t="str">
            <v>Hyderabad - Malakpet</v>
          </cell>
          <cell r="E526" t="str">
            <v>Hitech City</v>
          </cell>
          <cell r="F526" t="str">
            <v>South-Telangana</v>
          </cell>
          <cell r="G526" t="str">
            <v>MUBB</v>
          </cell>
          <cell r="H526" t="str">
            <v>South</v>
          </cell>
          <cell r="I526" t="str">
            <v>Telangana</v>
          </cell>
          <cell r="J526" t="str">
            <v>Hyderabad</v>
          </cell>
          <cell r="K526" t="str">
            <v>Ground Floor,16-11-1/1/A, Moosarambagh,Saleem Nagar,Malakpet, 500036</v>
          </cell>
          <cell r="L526" t="str">
            <v>Cluster HUB</v>
          </cell>
          <cell r="M526">
            <v>41695</v>
          </cell>
          <cell r="N526" t="str">
            <v>Metro</v>
          </cell>
        </row>
        <row r="527">
          <cell r="A527">
            <v>587</v>
          </cell>
          <cell r="B527">
            <v>520532102</v>
          </cell>
          <cell r="C527" t="str">
            <v>YESB0000587</v>
          </cell>
          <cell r="D527" t="str">
            <v>Guntur</v>
          </cell>
          <cell r="E527" t="str">
            <v>Vijayawada</v>
          </cell>
          <cell r="F527" t="str">
            <v>South-AP</v>
          </cell>
          <cell r="G527" t="str">
            <v>MUBB</v>
          </cell>
          <cell r="H527" t="str">
            <v>South</v>
          </cell>
          <cell r="I527" t="str">
            <v>Andhra Pradesh</v>
          </cell>
          <cell r="J527" t="str">
            <v>Guntur</v>
          </cell>
          <cell r="K527" t="str">
            <v>Ground Floor, Satya Akarsha, T S No. 2/5, Door No. 5-87-32, Lakshmipuram Main Road, Guntur,Andhra Pradesh 522 007.</v>
          </cell>
          <cell r="L527" t="str">
            <v>Spoke</v>
          </cell>
          <cell r="M527">
            <v>41662</v>
          </cell>
          <cell r="N527" t="str">
            <v>Urban</v>
          </cell>
        </row>
        <row r="528">
          <cell r="A528">
            <v>589</v>
          </cell>
          <cell r="B528">
            <v>124532009</v>
          </cell>
          <cell r="C528" t="str">
            <v>YESB0000589</v>
          </cell>
          <cell r="D528" t="str">
            <v>Atail</v>
          </cell>
          <cell r="E528" t="str">
            <v>Rai</v>
          </cell>
          <cell r="F528" t="str">
            <v>NCR</v>
          </cell>
          <cell r="G528" t="str">
            <v>EBrB</v>
          </cell>
          <cell r="H528" t="str">
            <v>EBrB - Central</v>
          </cell>
          <cell r="I528" t="str">
            <v>Haryana</v>
          </cell>
          <cell r="J528" t="str">
            <v>Atail</v>
          </cell>
          <cell r="K528" t="str">
            <v>Ground Floor, House No 111 Constructed On Khasra No. 4419, Khatoni No. 288, Khewat No. 153, Bashrah No. 4376, Village Atail, Tehsil Sampla, Dist Rohtak, Haryana, Pincode-124501</v>
          </cell>
          <cell r="L528" t="str">
            <v>Spoke</v>
          </cell>
          <cell r="M528">
            <v>41649</v>
          </cell>
          <cell r="N528" t="str">
            <v>Rural</v>
          </cell>
        </row>
        <row r="529">
          <cell r="A529">
            <v>590</v>
          </cell>
          <cell r="B529">
            <v>124532011</v>
          </cell>
          <cell r="C529" t="str">
            <v>YESB0000590</v>
          </cell>
          <cell r="D529" t="str">
            <v>Sunderpur</v>
          </cell>
          <cell r="E529" t="str">
            <v>Rai</v>
          </cell>
          <cell r="F529" t="str">
            <v>NCR</v>
          </cell>
          <cell r="G529" t="str">
            <v>EBrB</v>
          </cell>
          <cell r="H529" t="str">
            <v>EBrB - Central</v>
          </cell>
          <cell r="I529" t="str">
            <v>Haryana</v>
          </cell>
          <cell r="J529" t="str">
            <v>Sunderpur</v>
          </cell>
          <cell r="K529" t="str">
            <v>Ground Floor, Khewat No. 489, Khatoni No. 573, Khasra No. 37//3/2(2-6), Village Sunderpur, Tehsil And District Rohtak, Haryana, Pincode-124001</v>
          </cell>
          <cell r="L529" t="str">
            <v>Spoke</v>
          </cell>
          <cell r="M529">
            <v>41649</v>
          </cell>
          <cell r="N529" t="str">
            <v>Rural</v>
          </cell>
        </row>
        <row r="530">
          <cell r="A530">
            <v>591</v>
          </cell>
          <cell r="B530">
            <v>124532059</v>
          </cell>
          <cell r="C530" t="str">
            <v>YESB0000591</v>
          </cell>
          <cell r="D530" t="str">
            <v>Jakhoda</v>
          </cell>
          <cell r="E530" t="str">
            <v>Jhajjar</v>
          </cell>
          <cell r="F530" t="str">
            <v>NCR</v>
          </cell>
          <cell r="G530" t="str">
            <v>EBrB</v>
          </cell>
          <cell r="H530" t="str">
            <v>EBrB - Central</v>
          </cell>
          <cell r="I530" t="str">
            <v>Haryana</v>
          </cell>
          <cell r="J530" t="str">
            <v>Jakhoda</v>
          </cell>
          <cell r="K530" t="str">
            <v>Ground Floor, Khewat No. 303, Khasra No. 45//2(1-0), Village Jakhoda, Tehsil Bahadurgarh, District Jhajjar, Haryana, Pincode-124505</v>
          </cell>
          <cell r="L530" t="str">
            <v>Spoke</v>
          </cell>
          <cell r="M530">
            <v>41649</v>
          </cell>
          <cell r="N530" t="str">
            <v>Rural</v>
          </cell>
        </row>
        <row r="531">
          <cell r="A531">
            <v>593</v>
          </cell>
          <cell r="B531">
            <v>110532105</v>
          </cell>
          <cell r="C531" t="str">
            <v>YESB0000593</v>
          </cell>
          <cell r="D531" t="str">
            <v>Noida - Sector 132</v>
          </cell>
          <cell r="E531" t="str">
            <v>Noida-2</v>
          </cell>
          <cell r="F531" t="str">
            <v>Noida</v>
          </cell>
          <cell r="G531" t="str">
            <v>MUBB</v>
          </cell>
          <cell r="H531" t="str">
            <v>NCR - II</v>
          </cell>
          <cell r="I531" t="str">
            <v>Uttar Pradesh</v>
          </cell>
          <cell r="J531" t="str">
            <v>Noida</v>
          </cell>
          <cell r="K531" t="str">
            <v>Yes Bank Ltd. Ground Floor, Unit No. 4005, Tower -4, B-36, Express Trade Tower 2, Sector 132. Noida, Uttar Pradesh - 201301</v>
          </cell>
          <cell r="L531" t="str">
            <v>Cluster HUB</v>
          </cell>
          <cell r="M531">
            <v>41850</v>
          </cell>
          <cell r="N531" t="str">
            <v>Urban</v>
          </cell>
        </row>
        <row r="532">
          <cell r="A532">
            <v>594</v>
          </cell>
          <cell r="B532">
            <v>600532008</v>
          </cell>
          <cell r="C532" t="str">
            <v>YESB0000594</v>
          </cell>
          <cell r="D532" t="str">
            <v>Chennai - R K Salai</v>
          </cell>
          <cell r="E532" t="str">
            <v>T Nagar</v>
          </cell>
          <cell r="F532" t="str">
            <v>South-TN1</v>
          </cell>
          <cell r="G532" t="str">
            <v>MUBB</v>
          </cell>
          <cell r="H532" t="str">
            <v>South</v>
          </cell>
          <cell r="I532" t="str">
            <v>Tamil Nadu</v>
          </cell>
          <cell r="J532" t="str">
            <v>Chennai</v>
          </cell>
          <cell r="K532" t="str">
            <v>Yes Bank Ltd , No.108, Ground Floor,Lancor Westminster, Dr. Radhakrishnan Salai , Mylapore, Chennai-600004</v>
          </cell>
          <cell r="L532" t="str">
            <v>HUB</v>
          </cell>
          <cell r="M532">
            <v>41815</v>
          </cell>
          <cell r="N532" t="str">
            <v>Metro</v>
          </cell>
        </row>
        <row r="533">
          <cell r="A533">
            <v>595</v>
          </cell>
          <cell r="B533">
            <v>530532003</v>
          </cell>
          <cell r="C533" t="str">
            <v>YESB0000595</v>
          </cell>
          <cell r="D533" t="str">
            <v>Visakhapatnam - Dwarka Nagar</v>
          </cell>
          <cell r="E533" t="str">
            <v>Vizag</v>
          </cell>
          <cell r="F533" t="str">
            <v>South-AP</v>
          </cell>
          <cell r="G533" t="str">
            <v>MUBB</v>
          </cell>
          <cell r="H533" t="str">
            <v>South</v>
          </cell>
          <cell r="I533" t="str">
            <v>Andhra Pradesh</v>
          </cell>
          <cell r="J533" t="str">
            <v>Vizag</v>
          </cell>
          <cell r="K533" t="str">
            <v>Yes Bank Ltd., Ground &amp; First Floor, Ag Avenue, D No 47-10-15, Dwarka Nagar, 2Nd Lane, Vishakapatnam, Andhra Pradesh 530016.</v>
          </cell>
          <cell r="L533" t="str">
            <v>Spoke</v>
          </cell>
          <cell r="M533">
            <v>41956</v>
          </cell>
          <cell r="N533" t="str">
            <v>Metro</v>
          </cell>
        </row>
        <row r="534">
          <cell r="A534">
            <v>596</v>
          </cell>
          <cell r="B534">
            <v>400532061</v>
          </cell>
          <cell r="C534" t="str">
            <v>YESB0000596</v>
          </cell>
          <cell r="D534" t="str">
            <v>Greater Mumbai - Mulund West</v>
          </cell>
          <cell r="E534" t="str">
            <v>Powai</v>
          </cell>
          <cell r="F534" t="str">
            <v>MMR-3</v>
          </cell>
          <cell r="G534" t="str">
            <v>MUBB</v>
          </cell>
          <cell r="H534" t="str">
            <v>MMR &amp; ROMG - I</v>
          </cell>
          <cell r="I534" t="str">
            <v>Maharashtra</v>
          </cell>
          <cell r="J534" t="str">
            <v>Greater Mumbai</v>
          </cell>
          <cell r="K534" t="str">
            <v>Shop No. 12 A &amp; B And Unit No. 103 B, Gr. And First Floor, Shankardhan Plaza, Junction Of M. M. Road &amp; Nahur Road, Mulund (West), Mumbai, Maharashtra, Pin: 400080</v>
          </cell>
          <cell r="L534" t="str">
            <v>Spoke</v>
          </cell>
          <cell r="M534">
            <v>41941</v>
          </cell>
          <cell r="N534" t="str">
            <v>Metro</v>
          </cell>
        </row>
        <row r="535">
          <cell r="A535">
            <v>597</v>
          </cell>
          <cell r="B535">
            <v>110532106</v>
          </cell>
          <cell r="C535" t="str">
            <v>YESB0000597</v>
          </cell>
          <cell r="D535" t="str">
            <v>Connaught Place 2</v>
          </cell>
          <cell r="E535" t="str">
            <v>Rajinder Place</v>
          </cell>
          <cell r="F535" t="str">
            <v>NCR-CEN &amp; EAST</v>
          </cell>
          <cell r="G535" t="str">
            <v>MUBB</v>
          </cell>
          <cell r="H535" t="str">
            <v>NCR - II</v>
          </cell>
          <cell r="I535" t="str">
            <v>Delhi</v>
          </cell>
          <cell r="J535" t="str">
            <v>New Delhi</v>
          </cell>
          <cell r="K535" t="str">
            <v xml:space="preserve"> Ground &amp; Mezzanine Floor, Gobind Mansion, 18-19, H - Block, Near Petrol Pump On Outer Circle, Connaught Place, New Delhi - 110001.</v>
          </cell>
          <cell r="L535" t="str">
            <v>Spoke</v>
          </cell>
          <cell r="M535">
            <v>41946</v>
          </cell>
          <cell r="N535" t="str">
            <v>Metro</v>
          </cell>
        </row>
        <row r="536">
          <cell r="A536">
            <v>598</v>
          </cell>
          <cell r="B536">
            <v>110532107</v>
          </cell>
          <cell r="C536" t="str">
            <v>YESB0000598</v>
          </cell>
          <cell r="D536" t="str">
            <v>Delhi - Shastri Nagar</v>
          </cell>
          <cell r="E536" t="str">
            <v>Model-Town</v>
          </cell>
          <cell r="F536" t="str">
            <v>NCR-NOR</v>
          </cell>
          <cell r="G536" t="str">
            <v>MUBB</v>
          </cell>
          <cell r="H536" t="str">
            <v>NCR - I</v>
          </cell>
          <cell r="I536" t="str">
            <v>Delhi</v>
          </cell>
          <cell r="J536" t="str">
            <v>New Delhi</v>
          </cell>
          <cell r="K536" t="str">
            <v>Ground Floor &amp; Basement, E-2/236, Shastri Nagar, New Delhi-110052.</v>
          </cell>
          <cell r="L536" t="str">
            <v>Spoke</v>
          </cell>
          <cell r="M536">
            <v>41964</v>
          </cell>
          <cell r="N536" t="str">
            <v>Metro</v>
          </cell>
        </row>
        <row r="537">
          <cell r="A537">
            <v>599</v>
          </cell>
          <cell r="B537">
            <v>560532015</v>
          </cell>
          <cell r="C537" t="str">
            <v>YESB0000599</v>
          </cell>
          <cell r="D537" t="str">
            <v>Bangalore - Vijay Nagar</v>
          </cell>
          <cell r="E537" t="str">
            <v>Jayanagar</v>
          </cell>
          <cell r="F537" t="str">
            <v>South-KAR2</v>
          </cell>
          <cell r="G537" t="str">
            <v>MUBB</v>
          </cell>
          <cell r="H537" t="str">
            <v>South</v>
          </cell>
          <cell r="I537" t="str">
            <v>Karnataka</v>
          </cell>
          <cell r="J537" t="str">
            <v>Bangalore</v>
          </cell>
          <cell r="K537" t="str">
            <v>N0.4, 17Th Cross,Ground Floor,M.C Layout,(Behind Maruti Mandir),Vijayanagar,Bangalore-560040</v>
          </cell>
          <cell r="L537" t="str">
            <v>Spoke</v>
          </cell>
          <cell r="M537">
            <v>41957</v>
          </cell>
          <cell r="N537" t="str">
            <v>Metro</v>
          </cell>
        </row>
        <row r="538">
          <cell r="A538">
            <v>600</v>
          </cell>
          <cell r="B538">
            <v>141532202</v>
          </cell>
          <cell r="C538" t="str">
            <v>YESB0000600</v>
          </cell>
          <cell r="D538" t="str">
            <v>Khanna</v>
          </cell>
          <cell r="E538" t="str">
            <v>Ludhiana</v>
          </cell>
          <cell r="F538" t="str">
            <v>North-2</v>
          </cell>
          <cell r="G538" t="str">
            <v>MUBB</v>
          </cell>
          <cell r="H538" t="str">
            <v>North</v>
          </cell>
          <cell r="I538" t="str">
            <v>Punjab</v>
          </cell>
          <cell r="J538" t="str">
            <v>Khanna</v>
          </cell>
          <cell r="K538" t="str">
            <v>Yes Bank Ltd, Ground Floor &amp; First Floor, Shop No 394 &amp; 946, G.T  Road, Khanna, Punjab-141401</v>
          </cell>
          <cell r="L538" t="str">
            <v>HUB</v>
          </cell>
          <cell r="M538">
            <v>42004</v>
          </cell>
          <cell r="N538" t="str">
            <v>Urban</v>
          </cell>
        </row>
        <row r="539">
          <cell r="A539">
            <v>601</v>
          </cell>
          <cell r="B539">
            <v>141532008</v>
          </cell>
          <cell r="C539" t="str">
            <v>YESB0000601</v>
          </cell>
          <cell r="D539" t="str">
            <v>Ludhiana - Sec 32</v>
          </cell>
          <cell r="E539" t="str">
            <v>Ludhiana 2</v>
          </cell>
          <cell r="F539" t="str">
            <v>North-2</v>
          </cell>
          <cell r="G539" t="str">
            <v>MUBB</v>
          </cell>
          <cell r="H539" t="str">
            <v>North</v>
          </cell>
          <cell r="I539" t="str">
            <v>Punjab</v>
          </cell>
          <cell r="J539" t="str">
            <v>Ludhiana</v>
          </cell>
          <cell r="K539" t="str">
            <v>Yes Bank Ltd, Gf, Sco-34, Sec-32A, Ludhiana, Punjab- 141010</v>
          </cell>
          <cell r="L539" t="str">
            <v>Spoke</v>
          </cell>
          <cell r="M539">
            <v>42004</v>
          </cell>
          <cell r="N539" t="str">
            <v>Metro</v>
          </cell>
        </row>
        <row r="540">
          <cell r="A540">
            <v>602</v>
          </cell>
          <cell r="B540">
            <v>190532003</v>
          </cell>
          <cell r="C540" t="str">
            <v>YESB0000602</v>
          </cell>
          <cell r="D540" t="str">
            <v>Srinagar 2</v>
          </cell>
          <cell r="E540" t="str">
            <v>Jammu</v>
          </cell>
          <cell r="F540" t="str">
            <v>North-1</v>
          </cell>
          <cell r="G540" t="str">
            <v>MUBB</v>
          </cell>
          <cell r="H540" t="str">
            <v>North</v>
          </cell>
          <cell r="I540" t="str">
            <v>Jammu &amp; Kashmir</v>
          </cell>
          <cell r="J540" t="str">
            <v>Srinagar</v>
          </cell>
          <cell r="K540" t="str">
            <v>Ground Floor, Enigma Complex, House No-1, Housing Colony Rawalpura, Sanat Nagar, Srinagar-190005</v>
          </cell>
          <cell r="L540" t="str">
            <v>Spoke</v>
          </cell>
          <cell r="M540">
            <v>42004</v>
          </cell>
          <cell r="N540" t="str">
            <v>Urban</v>
          </cell>
        </row>
        <row r="541">
          <cell r="A541">
            <v>603</v>
          </cell>
          <cell r="B541">
            <v>110532109</v>
          </cell>
          <cell r="C541" t="str">
            <v>YESB0000603</v>
          </cell>
          <cell r="D541" t="str">
            <v>Delhi - Old Rajinder Nagar</v>
          </cell>
          <cell r="E541" t="str">
            <v>Rajinder Place</v>
          </cell>
          <cell r="F541" t="str">
            <v>NCR-CEN &amp; EAST</v>
          </cell>
          <cell r="G541" t="str">
            <v>MUBB</v>
          </cell>
          <cell r="H541" t="str">
            <v>NCR - II</v>
          </cell>
          <cell r="I541" t="str">
            <v>Delhi</v>
          </cell>
          <cell r="J541" t="str">
            <v>New Delhi</v>
          </cell>
          <cell r="K541" t="str">
            <v>60/11 Main Market, Old Rajinder Nagar , New Delhi - 110060</v>
          </cell>
          <cell r="L541" t="str">
            <v>Spoke</v>
          </cell>
          <cell r="M541">
            <v>41997</v>
          </cell>
          <cell r="N541" t="str">
            <v>Metro</v>
          </cell>
        </row>
        <row r="542">
          <cell r="A542">
            <v>604</v>
          </cell>
          <cell r="B542">
            <v>110532108</v>
          </cell>
          <cell r="C542" t="str">
            <v>YESB0000604</v>
          </cell>
          <cell r="D542" t="str">
            <v>Delhi - Lajpat Nagar IV</v>
          </cell>
          <cell r="E542" t="str">
            <v>Saket</v>
          </cell>
          <cell r="F542" t="str">
            <v>NCR-SOU</v>
          </cell>
          <cell r="G542" t="str">
            <v>MUBB</v>
          </cell>
          <cell r="H542" t="str">
            <v>NCR - II</v>
          </cell>
          <cell r="I542" t="str">
            <v>Delhi</v>
          </cell>
          <cell r="J542" t="str">
            <v>New Delhi</v>
          </cell>
          <cell r="K542" t="str">
            <v>Ground Floor , Moolchand Crossing 6 , Ring Road , Lajpat Nagar Iv , New Delhi -110024</v>
          </cell>
          <cell r="L542" t="str">
            <v>Spoke</v>
          </cell>
          <cell r="M542">
            <v>42002</v>
          </cell>
          <cell r="N542" t="str">
            <v>Metro</v>
          </cell>
        </row>
        <row r="543">
          <cell r="A543">
            <v>605</v>
          </cell>
          <cell r="B543">
            <v>305532002</v>
          </cell>
          <cell r="C543" t="str">
            <v>YESB0000605</v>
          </cell>
          <cell r="D543" t="str">
            <v>Ajmer</v>
          </cell>
          <cell r="E543" t="str">
            <v>Jaipur-1</v>
          </cell>
          <cell r="F543" t="str">
            <v>West-RAJ</v>
          </cell>
          <cell r="G543" t="str">
            <v>MUBB</v>
          </cell>
          <cell r="H543" t="str">
            <v>West</v>
          </cell>
          <cell r="I543" t="str">
            <v>Rajasthan</v>
          </cell>
          <cell r="J543" t="str">
            <v>Ajmer</v>
          </cell>
          <cell r="K543" t="str">
            <v>Ground Floor, Plot No-248, Anasagar, Sarcular Road Scheme, Vaishali Nagar, Ajmer, Rajasthan-305001.</v>
          </cell>
          <cell r="L543" t="str">
            <v>HUB</v>
          </cell>
          <cell r="M543">
            <v>42004</v>
          </cell>
          <cell r="N543" t="str">
            <v>Urban</v>
          </cell>
        </row>
        <row r="544">
          <cell r="A544">
            <v>606</v>
          </cell>
          <cell r="B544">
            <v>400532062</v>
          </cell>
          <cell r="C544" t="str">
            <v>YESB0000606</v>
          </cell>
          <cell r="D544" t="str">
            <v>Greater Mumbai - Warden Road</v>
          </cell>
          <cell r="E544" t="str">
            <v>Nariman-Point</v>
          </cell>
          <cell r="F544" t="str">
            <v>MMR-1</v>
          </cell>
          <cell r="G544" t="str">
            <v>MUBB</v>
          </cell>
          <cell r="H544" t="str">
            <v>MMR &amp; ROMG - II</v>
          </cell>
          <cell r="I544" t="str">
            <v>Maharashtra</v>
          </cell>
          <cell r="J544" t="str">
            <v>Greater Mumbai</v>
          </cell>
          <cell r="K544" t="str">
            <v>Tirupati Apartments, Shop No. 3, Bhulabhai Desai Road (Warden Road), Opposite Mahalaxmi Mandir, Mumbai 400026.</v>
          </cell>
          <cell r="L544" t="str">
            <v>Spoke</v>
          </cell>
          <cell r="M544">
            <v>42004</v>
          </cell>
          <cell r="N544" t="str">
            <v>Metro</v>
          </cell>
        </row>
        <row r="545">
          <cell r="A545">
            <v>607</v>
          </cell>
          <cell r="B545">
            <v>110532112</v>
          </cell>
          <cell r="C545" t="str">
            <v>YESB0000607</v>
          </cell>
          <cell r="D545" t="str">
            <v>New Delhi - GK 1</v>
          </cell>
          <cell r="E545" t="str">
            <v>Vasant Vihar</v>
          </cell>
          <cell r="F545" t="str">
            <v>NCR-SOU</v>
          </cell>
          <cell r="G545" t="str">
            <v>MUBB</v>
          </cell>
          <cell r="H545" t="str">
            <v>NCR - II</v>
          </cell>
          <cell r="I545" t="str">
            <v>Delhi</v>
          </cell>
          <cell r="J545" t="str">
            <v>New Delhi</v>
          </cell>
          <cell r="K545" t="str">
            <v>Ground Floor, M-13,G.K-1, New Delhi-110048</v>
          </cell>
          <cell r="L545" t="str">
            <v>Spoke</v>
          </cell>
          <cell r="M545">
            <v>42004</v>
          </cell>
          <cell r="N545" t="str">
            <v>Metro</v>
          </cell>
        </row>
        <row r="546">
          <cell r="A546">
            <v>608</v>
          </cell>
          <cell r="B546">
            <v>110532110</v>
          </cell>
          <cell r="C546" t="str">
            <v>YESB0000608</v>
          </cell>
          <cell r="D546" t="str">
            <v>Delhi - Vivek Vihar</v>
          </cell>
          <cell r="E546" t="str">
            <v>Mayur Vihar</v>
          </cell>
          <cell r="F546" t="str">
            <v>NCR-CEN &amp; EAST</v>
          </cell>
          <cell r="G546" t="str">
            <v>MUBB</v>
          </cell>
          <cell r="H546" t="str">
            <v>NCR - II</v>
          </cell>
          <cell r="I546" t="str">
            <v>Delhi</v>
          </cell>
          <cell r="J546" t="str">
            <v>New Delhi</v>
          </cell>
          <cell r="K546" t="str">
            <v>Ground Floor, C-262, Main Road, Vivek Vihar, New Delhi -110095</v>
          </cell>
          <cell r="L546" t="str">
            <v>Spoke</v>
          </cell>
          <cell r="M546">
            <v>42002</v>
          </cell>
          <cell r="N546" t="str">
            <v>Metro</v>
          </cell>
        </row>
        <row r="547">
          <cell r="A547">
            <v>609</v>
          </cell>
          <cell r="B547">
            <v>576532002</v>
          </cell>
          <cell r="C547" t="str">
            <v>YESB0000609</v>
          </cell>
          <cell r="D547" t="str">
            <v>Udupi - Manipal</v>
          </cell>
          <cell r="E547" t="str">
            <v>Mangalore</v>
          </cell>
          <cell r="F547" t="str">
            <v>South-KAR1</v>
          </cell>
          <cell r="G547" t="str">
            <v>MUBB</v>
          </cell>
          <cell r="H547" t="str">
            <v>South</v>
          </cell>
          <cell r="I547" t="str">
            <v>Karnataka</v>
          </cell>
          <cell r="J547" t="str">
            <v>Udupi</v>
          </cell>
          <cell r="K547" t="str">
            <v>Yes Bank Ltd, Part Ground Floor Mahalakshmi Towers, Court Road Udupi-576101</v>
          </cell>
          <cell r="L547" t="str">
            <v>Spoke</v>
          </cell>
          <cell r="M547">
            <v>42004</v>
          </cell>
          <cell r="N547" t="str">
            <v>Urban</v>
          </cell>
        </row>
        <row r="548">
          <cell r="A548">
            <v>610</v>
          </cell>
          <cell r="B548">
            <v>249532002</v>
          </cell>
          <cell r="C548" t="str">
            <v>YESB0000610</v>
          </cell>
          <cell r="D548" t="str">
            <v>Haridwar</v>
          </cell>
          <cell r="E548" t="str">
            <v>Dehradun</v>
          </cell>
          <cell r="F548" t="str">
            <v>Noida</v>
          </cell>
          <cell r="G548" t="str">
            <v>MUBB</v>
          </cell>
          <cell r="H548" t="str">
            <v>NCR - II</v>
          </cell>
          <cell r="I548" t="str">
            <v>Uttarakhand</v>
          </cell>
          <cell r="J548" t="str">
            <v>Haridwar</v>
          </cell>
          <cell r="K548" t="str">
            <v>Yes Bank Ltd, Ground Floor, Khasra No 7/1, 8/1 Min, Ranipur Morde, Haridwar, Uttarakhand– 249407.</v>
          </cell>
          <cell r="L548" t="str">
            <v>Spoke</v>
          </cell>
          <cell r="M548">
            <v>42016</v>
          </cell>
          <cell r="N548" t="str">
            <v>Urban</v>
          </cell>
        </row>
        <row r="549">
          <cell r="A549">
            <v>611</v>
          </cell>
          <cell r="B549">
            <v>226532004</v>
          </cell>
          <cell r="C549" t="str">
            <v>YESB0000611</v>
          </cell>
          <cell r="D549" t="str">
            <v>Lucknow - Gomti Nagar</v>
          </cell>
          <cell r="E549" t="str">
            <v>Lucknow</v>
          </cell>
          <cell r="F549" t="str">
            <v>North-5</v>
          </cell>
          <cell r="G549" t="str">
            <v>MUBB</v>
          </cell>
          <cell r="H549" t="str">
            <v>North</v>
          </cell>
          <cell r="I549" t="str">
            <v>Uttar Pradesh</v>
          </cell>
          <cell r="J549" t="str">
            <v>Lucknow</v>
          </cell>
          <cell r="K549" t="str">
            <v>Yes Bank Ltd, Ground Floor, Tc/56-B-V, Vibhuti Khand, Gomti Nagar, Lucknow, Uttar Pradesh- 226010</v>
          </cell>
          <cell r="L549" t="str">
            <v>Cluster HUB</v>
          </cell>
          <cell r="M549">
            <v>42016</v>
          </cell>
          <cell r="N549" t="str">
            <v>Metro</v>
          </cell>
        </row>
        <row r="550">
          <cell r="A550">
            <v>612</v>
          </cell>
          <cell r="B550">
            <v>753532002</v>
          </cell>
          <cell r="C550" t="str">
            <v>YESB0000612</v>
          </cell>
          <cell r="D550" t="str">
            <v>Cuttack</v>
          </cell>
          <cell r="E550" t="str">
            <v>BHUBHANESHWAR</v>
          </cell>
          <cell r="F550" t="str">
            <v>East-OC</v>
          </cell>
          <cell r="G550" t="str">
            <v>MUBB</v>
          </cell>
          <cell r="H550" t="str">
            <v>East</v>
          </cell>
          <cell r="I550" t="str">
            <v>Odisha</v>
          </cell>
          <cell r="J550" t="str">
            <v>Cuttack</v>
          </cell>
          <cell r="K550" t="str">
            <v>Yes Bank Ltd.Ground Floor, 1/A/14/6, Kailash Plaza, Link Road, Cuttack, Orissa-753001.</v>
          </cell>
          <cell r="L550" t="str">
            <v>HUB</v>
          </cell>
          <cell r="M550">
            <v>42004</v>
          </cell>
          <cell r="N550" t="str">
            <v>Urban</v>
          </cell>
        </row>
        <row r="551">
          <cell r="A551">
            <v>614</v>
          </cell>
          <cell r="B551">
            <v>110532111</v>
          </cell>
          <cell r="C551" t="str">
            <v>YESB0000614</v>
          </cell>
          <cell r="D551" t="str">
            <v>Delhi - Moti Nagar</v>
          </cell>
          <cell r="E551" t="str">
            <v>Kirti Nagar</v>
          </cell>
          <cell r="F551" t="str">
            <v>NCR-WES</v>
          </cell>
          <cell r="G551" t="str">
            <v>MUBB</v>
          </cell>
          <cell r="H551" t="str">
            <v>NCR - I</v>
          </cell>
          <cell r="I551" t="str">
            <v>Delhi</v>
          </cell>
          <cell r="J551" t="str">
            <v>New Delhi</v>
          </cell>
          <cell r="K551" t="str">
            <v>Yes Bank Limited| Ground Floor,1 Najafgarh Road|Moti Nagar |New Delhi - 110015</v>
          </cell>
          <cell r="L551" t="str">
            <v>Spoke</v>
          </cell>
          <cell r="M551">
            <v>42004</v>
          </cell>
          <cell r="N551" t="str">
            <v>Metro</v>
          </cell>
        </row>
        <row r="552">
          <cell r="A552">
            <v>615</v>
          </cell>
          <cell r="B552">
            <v>533532102</v>
          </cell>
          <cell r="C552" t="str">
            <v>YESB0000615</v>
          </cell>
          <cell r="D552" t="str">
            <v>Rajahmundry</v>
          </cell>
          <cell r="E552" t="str">
            <v>Vizag</v>
          </cell>
          <cell r="F552" t="str">
            <v>South-AP</v>
          </cell>
          <cell r="G552" t="str">
            <v>MUBB</v>
          </cell>
          <cell r="H552" t="str">
            <v>South</v>
          </cell>
          <cell r="I552" t="str">
            <v>Andhra Pradesh</v>
          </cell>
          <cell r="J552" t="str">
            <v>Rajahmundry</v>
          </cell>
          <cell r="K552" t="str">
            <v>Ground Floor,75-6-25,Prakash Nagar,Opp Apex Hospital Rajahmundry,E G Dist, 533103</v>
          </cell>
          <cell r="L552" t="str">
            <v>Spoke</v>
          </cell>
          <cell r="M552">
            <v>42016</v>
          </cell>
          <cell r="N552" t="str">
            <v>Urban</v>
          </cell>
        </row>
        <row r="553">
          <cell r="A553">
            <v>616</v>
          </cell>
          <cell r="B553">
            <v>625532002</v>
          </cell>
          <cell r="C553" t="str">
            <v>YESB0000616</v>
          </cell>
          <cell r="D553" t="str">
            <v>Madurai</v>
          </cell>
          <cell r="E553" t="str">
            <v>Madurai</v>
          </cell>
          <cell r="F553" t="str">
            <v>South-TN1</v>
          </cell>
          <cell r="G553" t="str">
            <v>MUBB</v>
          </cell>
          <cell r="H553" t="str">
            <v>South</v>
          </cell>
          <cell r="I553" t="str">
            <v>Tamil Nadu</v>
          </cell>
          <cell r="J553" t="str">
            <v>Madurai</v>
          </cell>
          <cell r="K553" t="str">
            <v>Ground Floor,100/1,Palam Station Road,Goripalayam,Madurai - 625002</v>
          </cell>
          <cell r="L553" t="str">
            <v>Cluster HUB</v>
          </cell>
          <cell r="M553">
            <v>42016</v>
          </cell>
          <cell r="N553" t="str">
            <v>Metro</v>
          </cell>
        </row>
        <row r="554">
          <cell r="A554">
            <v>617</v>
          </cell>
          <cell r="B554">
            <v>313532103</v>
          </cell>
          <cell r="C554" t="str">
            <v>YESB0000617</v>
          </cell>
          <cell r="D554" t="str">
            <v>Dariba</v>
          </cell>
          <cell r="E554" t="str">
            <v>Udaipur</v>
          </cell>
          <cell r="F554" t="str">
            <v>Gujarat</v>
          </cell>
          <cell r="G554" t="str">
            <v>EBrB</v>
          </cell>
          <cell r="H554" t="str">
            <v>EBrB - Central</v>
          </cell>
          <cell r="I554" t="str">
            <v>Rajasthan</v>
          </cell>
          <cell r="J554" t="str">
            <v>Dariba</v>
          </cell>
          <cell r="K554" t="str">
            <v>Hindustan Zinc Limited, Dariba, Rajasthan; Pin: 313211.</v>
          </cell>
          <cell r="L554" t="str">
            <v>Spoke</v>
          </cell>
          <cell r="M554">
            <v>42004</v>
          </cell>
          <cell r="N554" t="str">
            <v>Rural</v>
          </cell>
        </row>
        <row r="555">
          <cell r="A555">
            <v>618</v>
          </cell>
          <cell r="B555">
            <v>400532064</v>
          </cell>
          <cell r="C555" t="str">
            <v>YESB0000618</v>
          </cell>
          <cell r="D555" t="str">
            <v>Greater Mumbai - Jacob Circle</v>
          </cell>
          <cell r="E555" t="str">
            <v>Worli</v>
          </cell>
          <cell r="F555" t="str">
            <v>MMR-1</v>
          </cell>
          <cell r="G555" t="str">
            <v>MUBB</v>
          </cell>
          <cell r="H555" t="str">
            <v>MMR &amp; ROMG - II</v>
          </cell>
          <cell r="I555" t="str">
            <v>Maharashtra</v>
          </cell>
          <cell r="J555" t="str">
            <v>Greater Mumbai</v>
          </cell>
          <cell r="K555" t="str">
            <v>Ground Floor, Shop No 2, Vivarea, Sane Guruji Marg, Jacob Circle, Mumbai 400011.</v>
          </cell>
          <cell r="L555" t="str">
            <v>Spoke</v>
          </cell>
          <cell r="M555">
            <v>42016</v>
          </cell>
          <cell r="N555" t="str">
            <v>Metro</v>
          </cell>
        </row>
        <row r="556">
          <cell r="A556">
            <v>619</v>
          </cell>
          <cell r="B556">
            <v>110532117</v>
          </cell>
          <cell r="C556" t="str">
            <v>YESB0000619</v>
          </cell>
          <cell r="D556" t="str">
            <v>Delhi - New Rohtak Road</v>
          </cell>
          <cell r="E556" t="str">
            <v>Connaught-Place</v>
          </cell>
          <cell r="F556" t="str">
            <v>NCR-CEN &amp; EAST</v>
          </cell>
          <cell r="G556" t="str">
            <v>MUBB</v>
          </cell>
          <cell r="H556" t="str">
            <v>NCR - II</v>
          </cell>
          <cell r="I556" t="str">
            <v>Delhi</v>
          </cell>
          <cell r="J556" t="str">
            <v>New Delhi</v>
          </cell>
          <cell r="K556" t="str">
            <v>65/10, Ground Floor, New Rohtak Road, New Delhi, 110005</v>
          </cell>
          <cell r="L556" t="str">
            <v>Spoke</v>
          </cell>
          <cell r="M556">
            <v>42016</v>
          </cell>
          <cell r="N556" t="str">
            <v>Metro</v>
          </cell>
        </row>
        <row r="557">
          <cell r="A557">
            <v>620</v>
          </cell>
          <cell r="B557">
            <v>800532003</v>
          </cell>
          <cell r="C557" t="str">
            <v>YESB0000620</v>
          </cell>
          <cell r="D557" t="str">
            <v>Patna 2</v>
          </cell>
          <cell r="E557" t="str">
            <v>Patna</v>
          </cell>
          <cell r="F557" t="str">
            <v>East-KOL1BJ</v>
          </cell>
          <cell r="G557" t="str">
            <v>MUBB</v>
          </cell>
          <cell r="H557" t="str">
            <v>East</v>
          </cell>
          <cell r="I557" t="str">
            <v>Bihar</v>
          </cell>
          <cell r="J557" t="str">
            <v>Patna</v>
          </cell>
          <cell r="K557" t="str">
            <v>Shop No. 3 &amp; 4 On Lower Ground Floor And Shop No. 5,6,7&amp; 8 On Upper Ground Floor “Shree Ram Palace”, East Boring Canal Road, P S Budha Colony, Patna 800001</v>
          </cell>
          <cell r="L557" t="str">
            <v>Spoke</v>
          </cell>
          <cell r="M557">
            <v>42016</v>
          </cell>
          <cell r="N557" t="str">
            <v>Metro</v>
          </cell>
        </row>
        <row r="558">
          <cell r="A558">
            <v>621</v>
          </cell>
          <cell r="B558">
            <v>380532015</v>
          </cell>
          <cell r="C558" t="str">
            <v>YESB0000621</v>
          </cell>
          <cell r="D558" t="str">
            <v>Ahmedabad - Relief Road</v>
          </cell>
          <cell r="E558" t="str">
            <v>Ahmedabad-3</v>
          </cell>
          <cell r="F558" t="str">
            <v>West-GUJ1</v>
          </cell>
          <cell r="G558" t="str">
            <v>MUBB</v>
          </cell>
          <cell r="H558" t="str">
            <v>West</v>
          </cell>
          <cell r="I558" t="str">
            <v>Gujarat</v>
          </cell>
          <cell r="J558" t="str">
            <v>Ahmedabad</v>
          </cell>
          <cell r="K558" t="str">
            <v>Shop No. 1, Gangaram Chambers, Gheekanta Cross Road, Relief Road, Ahmadabad, Gujarat. Pin: 380001</v>
          </cell>
          <cell r="L558" t="str">
            <v>Spoke</v>
          </cell>
          <cell r="M558">
            <v>42016</v>
          </cell>
          <cell r="N558" t="str">
            <v>Metro</v>
          </cell>
        </row>
        <row r="559">
          <cell r="A559">
            <v>622</v>
          </cell>
          <cell r="B559">
            <v>110532116</v>
          </cell>
          <cell r="C559" t="str">
            <v>YESB0000622</v>
          </cell>
          <cell r="D559" t="str">
            <v>New Delhi - Rohini 3</v>
          </cell>
          <cell r="E559" t="str">
            <v>Rohini</v>
          </cell>
          <cell r="F559" t="str">
            <v>NCR-NOR</v>
          </cell>
          <cell r="G559" t="str">
            <v>MUBB</v>
          </cell>
          <cell r="H559" t="str">
            <v>NCR - I</v>
          </cell>
          <cell r="I559" t="str">
            <v>Delhi</v>
          </cell>
          <cell r="J559" t="str">
            <v>New Delhi</v>
          </cell>
          <cell r="K559" t="str">
            <v>Ground Floor And Basement, 28,H Block, Pocket-3, Sec-18, Rohini-New Delhi-110085</v>
          </cell>
          <cell r="L559" t="str">
            <v>Spoke</v>
          </cell>
          <cell r="M559">
            <v>42016</v>
          </cell>
          <cell r="N559" t="str">
            <v>Metro</v>
          </cell>
        </row>
        <row r="560">
          <cell r="A560">
            <v>623</v>
          </cell>
          <cell r="B560">
            <v>638532002</v>
          </cell>
          <cell r="C560" t="str">
            <v>YESB0000623</v>
          </cell>
          <cell r="D560" t="str">
            <v>Erode</v>
          </cell>
          <cell r="E560" t="str">
            <v>Madurai</v>
          </cell>
          <cell r="F560" t="str">
            <v>South-TN1</v>
          </cell>
          <cell r="G560" t="str">
            <v>MUBB</v>
          </cell>
          <cell r="H560" t="str">
            <v>South</v>
          </cell>
          <cell r="I560" t="str">
            <v>Tamil Nadu</v>
          </cell>
          <cell r="J560" t="str">
            <v>Erode</v>
          </cell>
          <cell r="K560" t="str">
            <v>1167, Part Ground Floor, Muthaiya Complex, Mettur Road, Erode - 638011</v>
          </cell>
          <cell r="L560" t="str">
            <v>HUB</v>
          </cell>
          <cell r="M560">
            <v>42016</v>
          </cell>
          <cell r="N560" t="str">
            <v>Urban</v>
          </cell>
        </row>
        <row r="561">
          <cell r="A561">
            <v>624</v>
          </cell>
          <cell r="B561">
            <v>242532002</v>
          </cell>
          <cell r="C561" t="str">
            <v>YESB0000624</v>
          </cell>
          <cell r="D561" t="str">
            <v>Shahjahanpur</v>
          </cell>
          <cell r="E561" t="str">
            <v>Bareilly</v>
          </cell>
          <cell r="F561" t="str">
            <v>North-5</v>
          </cell>
          <cell r="G561" t="str">
            <v>MUBB</v>
          </cell>
          <cell r="H561" t="str">
            <v>North</v>
          </cell>
          <cell r="I561" t="str">
            <v>Uttar Pradesh</v>
          </cell>
          <cell r="J561" t="str">
            <v>Shahjahanpur</v>
          </cell>
          <cell r="K561" t="str">
            <v>Yes Bank Ltd, Ground Floor, 134, Sadar Bazar, Town Hall Road, Shahjahanpur, Uttar Pradesh-242001.</v>
          </cell>
          <cell r="L561" t="str">
            <v>Spoke</v>
          </cell>
          <cell r="M561">
            <v>42016</v>
          </cell>
          <cell r="N561" t="str">
            <v>Urban</v>
          </cell>
        </row>
        <row r="562">
          <cell r="A562">
            <v>625</v>
          </cell>
          <cell r="B562">
            <v>110532114</v>
          </cell>
          <cell r="C562" t="str">
            <v>YESB0000625</v>
          </cell>
          <cell r="D562" t="str">
            <v>Delhi - Sector 23 Dwarka</v>
          </cell>
          <cell r="E562" t="str">
            <v>Dwarka</v>
          </cell>
          <cell r="F562" t="str">
            <v>NCR-WES</v>
          </cell>
          <cell r="G562" t="str">
            <v>MUBB</v>
          </cell>
          <cell r="H562" t="str">
            <v>NCR - I</v>
          </cell>
          <cell r="I562" t="str">
            <v>Delhi</v>
          </cell>
          <cell r="J562" t="str">
            <v>New Delhi</v>
          </cell>
          <cell r="K562" t="str">
            <v>Plot No -38 Ground Floor, Sector -23A,      Dwarka, New Delhi -110077</v>
          </cell>
          <cell r="L562" t="str">
            <v>Spoke</v>
          </cell>
          <cell r="M562">
            <v>42016</v>
          </cell>
          <cell r="N562" t="str">
            <v>Metro</v>
          </cell>
        </row>
        <row r="563">
          <cell r="A563">
            <v>626</v>
          </cell>
          <cell r="B563">
            <v>160532030</v>
          </cell>
          <cell r="C563" t="str">
            <v>YESB0000626</v>
          </cell>
          <cell r="D563" t="str">
            <v>Panchkula 2</v>
          </cell>
          <cell r="E563" t="str">
            <v>Panchkula</v>
          </cell>
          <cell r="F563" t="str">
            <v>North-4</v>
          </cell>
          <cell r="G563" t="str">
            <v>MUBB</v>
          </cell>
          <cell r="H563" t="str">
            <v>North</v>
          </cell>
          <cell r="I563" t="str">
            <v>Haryana</v>
          </cell>
          <cell r="J563" t="str">
            <v>Panchkula</v>
          </cell>
          <cell r="K563" t="str">
            <v>Sco 412 Sector 8  Opposite Shalimar Mall, Panchkula 134109</v>
          </cell>
          <cell r="L563" t="str">
            <v>Spoke</v>
          </cell>
          <cell r="M563">
            <v>42016</v>
          </cell>
          <cell r="N563" t="str">
            <v>Urban</v>
          </cell>
        </row>
        <row r="564">
          <cell r="A564">
            <v>627</v>
          </cell>
          <cell r="B564">
            <v>390532008</v>
          </cell>
          <cell r="C564" t="str">
            <v>YESB0000627</v>
          </cell>
          <cell r="D564" t="str">
            <v>Vadodara - Nizampura</v>
          </cell>
          <cell r="E564" t="str">
            <v>V V nagar</v>
          </cell>
          <cell r="F564" t="str">
            <v>West-GUJ3</v>
          </cell>
          <cell r="G564" t="str">
            <v>MUBB</v>
          </cell>
          <cell r="H564" t="str">
            <v>West</v>
          </cell>
          <cell r="I564" t="str">
            <v>Gujarat</v>
          </cell>
          <cell r="J564" t="str">
            <v>Vadodara</v>
          </cell>
          <cell r="K564" t="str">
            <v>Ground Floor, Unit No. 3, Indraprastha Complex, R. S. No. 957/2/B, Nizampura Main Road, Opp. Nizampura Bus Stand,  Nizampura, Baroda, Gujarat. Pin - 390024.</v>
          </cell>
          <cell r="L564" t="str">
            <v>Spoke</v>
          </cell>
          <cell r="M564">
            <v>42016</v>
          </cell>
          <cell r="N564" t="str">
            <v>Metro</v>
          </cell>
        </row>
        <row r="565">
          <cell r="A565">
            <v>628</v>
          </cell>
          <cell r="B565">
            <v>600532010</v>
          </cell>
          <cell r="C565" t="str">
            <v>YESB0000628</v>
          </cell>
          <cell r="D565" t="str">
            <v>Chennai - Mugappair</v>
          </cell>
          <cell r="E565" t="str">
            <v>Adyar</v>
          </cell>
          <cell r="F565" t="str">
            <v>South-TN1</v>
          </cell>
          <cell r="G565" t="str">
            <v>MUBB</v>
          </cell>
          <cell r="H565" t="str">
            <v>South</v>
          </cell>
          <cell r="I565" t="str">
            <v>Tamil Nadu</v>
          </cell>
          <cell r="J565" t="str">
            <v>Chennai</v>
          </cell>
          <cell r="K565" t="str">
            <v>Yes Bank  Ltd Ground Floor 412 Thiruvalluvar Salai , Panneer Nagar Main Road Mugappair East ,  Chennai 600037</v>
          </cell>
          <cell r="L565" t="str">
            <v>Spoke</v>
          </cell>
          <cell r="M565">
            <v>42016</v>
          </cell>
          <cell r="N565" t="str">
            <v>Metro</v>
          </cell>
        </row>
        <row r="566">
          <cell r="A566">
            <v>629</v>
          </cell>
          <cell r="B566">
            <v>600532009</v>
          </cell>
          <cell r="C566" t="str">
            <v>YESB0000629</v>
          </cell>
          <cell r="D566" t="str">
            <v>Chennai - Kilpauk</v>
          </cell>
          <cell r="E566" t="str">
            <v>Kilpauk</v>
          </cell>
          <cell r="F566" t="str">
            <v>South-TN1</v>
          </cell>
          <cell r="G566" t="str">
            <v>MUBB</v>
          </cell>
          <cell r="H566" t="str">
            <v>South</v>
          </cell>
          <cell r="I566" t="str">
            <v>Tamil Nadu</v>
          </cell>
          <cell r="J566" t="str">
            <v>Chennai</v>
          </cell>
          <cell r="K566" t="str">
            <v>Yes Bank Ltd , Ground Floor New Door No.36/1 And 36/2 Old Door No.84 , New Avadi Road Kilpauk Chennai 600010</v>
          </cell>
          <cell r="L566" t="str">
            <v>Cluster HUB</v>
          </cell>
          <cell r="M566">
            <v>42016</v>
          </cell>
          <cell r="N566" t="str">
            <v>Metro</v>
          </cell>
        </row>
        <row r="567">
          <cell r="A567">
            <v>630</v>
          </cell>
          <cell r="B567">
            <v>411532014</v>
          </cell>
          <cell r="C567" t="str">
            <v>YESB0000630</v>
          </cell>
          <cell r="D567" t="str">
            <v>Pune - Market Yard</v>
          </cell>
          <cell r="E567" t="str">
            <v>Pune-3</v>
          </cell>
          <cell r="F567" t="str">
            <v>PUNE</v>
          </cell>
          <cell r="G567" t="str">
            <v>MUBB</v>
          </cell>
          <cell r="H567" t="str">
            <v>MMR &amp; ROMG - II</v>
          </cell>
          <cell r="I567" t="str">
            <v>Maharashtra</v>
          </cell>
          <cell r="J567" t="str">
            <v>Pune</v>
          </cell>
          <cell r="K567" t="str">
            <v>582/D Part Ground Floor Next To Market Yard Post Office, Market Yard Pune 411037</v>
          </cell>
          <cell r="L567" t="str">
            <v>HUB</v>
          </cell>
          <cell r="M567">
            <v>42016</v>
          </cell>
          <cell r="N567" t="str">
            <v>Metro</v>
          </cell>
        </row>
        <row r="568">
          <cell r="A568">
            <v>631</v>
          </cell>
          <cell r="B568">
            <v>524532002</v>
          </cell>
          <cell r="C568" t="str">
            <v>YESB0000631</v>
          </cell>
          <cell r="D568" t="str">
            <v>Nellore</v>
          </cell>
          <cell r="E568" t="str">
            <v>Tirupati</v>
          </cell>
          <cell r="F568" t="str">
            <v>South-AP</v>
          </cell>
          <cell r="G568" t="str">
            <v>MUBB</v>
          </cell>
          <cell r="H568" t="str">
            <v>South</v>
          </cell>
          <cell r="I568" t="str">
            <v>Andhra Pradesh</v>
          </cell>
          <cell r="J568" t="str">
            <v>Nellore</v>
          </cell>
          <cell r="K568" t="str">
            <v>Yes Bank Ltd, Ko Rise, 16/2961, Jawaharlal Nehru Road, Near Vr College, Nellore, A.P-524001</v>
          </cell>
          <cell r="L568" t="str">
            <v>Spoke</v>
          </cell>
          <cell r="M568">
            <v>42016</v>
          </cell>
          <cell r="N568" t="str">
            <v>Urban</v>
          </cell>
        </row>
        <row r="569">
          <cell r="A569">
            <v>632</v>
          </cell>
          <cell r="B569">
            <v>560532016</v>
          </cell>
          <cell r="C569" t="str">
            <v>YESB0000632</v>
          </cell>
          <cell r="D569" t="str">
            <v>Bangalore - Rajaji Nagar</v>
          </cell>
          <cell r="E569" t="str">
            <v>Malleshwaram</v>
          </cell>
          <cell r="F569" t="str">
            <v>South-KAR1</v>
          </cell>
          <cell r="G569" t="str">
            <v>MUBB</v>
          </cell>
          <cell r="H569" t="str">
            <v>South</v>
          </cell>
          <cell r="I569" t="str">
            <v>Karnataka</v>
          </cell>
          <cell r="J569" t="str">
            <v>Bangalore</v>
          </cell>
          <cell r="K569" t="str">
            <v>Yes Bank Ltd1005/A, Dr. Rajkumar Road, 4Th Block, Rajaji Nagar, Bangalore - 560010</v>
          </cell>
          <cell r="L569" t="str">
            <v>Cluster HUB</v>
          </cell>
          <cell r="M569">
            <v>42016</v>
          </cell>
          <cell r="N569" t="str">
            <v>Metro</v>
          </cell>
        </row>
        <row r="570">
          <cell r="A570">
            <v>633</v>
          </cell>
          <cell r="B570">
            <v>226532005</v>
          </cell>
          <cell r="C570" t="str">
            <v>YESB0000633</v>
          </cell>
          <cell r="D570" t="str">
            <v>Lucknow - Hewett Road</v>
          </cell>
          <cell r="E570" t="str">
            <v>Lucknow</v>
          </cell>
          <cell r="F570" t="str">
            <v>North-5</v>
          </cell>
          <cell r="G570" t="str">
            <v>MUBB</v>
          </cell>
          <cell r="H570" t="str">
            <v>North</v>
          </cell>
          <cell r="I570" t="str">
            <v>Uttar Pradesh</v>
          </cell>
          <cell r="J570" t="str">
            <v>Lucknow</v>
          </cell>
          <cell r="K570" t="str">
            <v xml:space="preserve">Yes Bank Ltd, Ground Floor, 102/09 (Old No.4-A) &amp; 91/7-Ka, Yadu Nath Sanyal Road, Hewett Road, Lucknow, Uttar Pradesh. Pin – 226018. </v>
          </cell>
          <cell r="L570" t="str">
            <v>Spoke</v>
          </cell>
          <cell r="M570">
            <v>42016</v>
          </cell>
          <cell r="N570" t="str">
            <v>Metro</v>
          </cell>
        </row>
        <row r="571">
          <cell r="A571">
            <v>634</v>
          </cell>
          <cell r="B571">
            <v>124532012</v>
          </cell>
          <cell r="C571" t="str">
            <v>YESB0000634</v>
          </cell>
          <cell r="D571" t="str">
            <v>Rohtak</v>
          </cell>
          <cell r="E571" t="str">
            <v>Rohini</v>
          </cell>
          <cell r="F571" t="str">
            <v>NCR-NOR</v>
          </cell>
          <cell r="G571" t="str">
            <v>MUBB</v>
          </cell>
          <cell r="H571" t="str">
            <v>NCR - I</v>
          </cell>
          <cell r="I571" t="str">
            <v>Haryana</v>
          </cell>
          <cell r="J571" t="str">
            <v>Rohtak</v>
          </cell>
          <cell r="K571" t="str">
            <v>Yes Bank Ltd Ground Floor, Narain Complex, Delhi Road, Rohtak, 124001</v>
          </cell>
          <cell r="L571" t="str">
            <v>HUB</v>
          </cell>
          <cell r="M571">
            <v>42016</v>
          </cell>
          <cell r="N571" t="str">
            <v>Urban</v>
          </cell>
        </row>
        <row r="572">
          <cell r="A572">
            <v>635</v>
          </cell>
          <cell r="B572">
            <v>110532119</v>
          </cell>
          <cell r="C572" t="str">
            <v>YESB0000635</v>
          </cell>
          <cell r="D572" t="str">
            <v>Delhi - Rajouri Garden 2</v>
          </cell>
          <cell r="E572" t="str">
            <v>Rajouri-Garden</v>
          </cell>
          <cell r="F572" t="str">
            <v>NCR-WES</v>
          </cell>
          <cell r="G572" t="str">
            <v>MUBB</v>
          </cell>
          <cell r="H572" t="str">
            <v>NCR - I</v>
          </cell>
          <cell r="I572" t="str">
            <v>Delhi</v>
          </cell>
          <cell r="J572" t="str">
            <v>New Delhi</v>
          </cell>
          <cell r="K572" t="str">
            <v>Ground Floor J-12/11,Rajouri Garden, New Delhi , Pin Code- 110027.</v>
          </cell>
          <cell r="L572" t="str">
            <v>HUB</v>
          </cell>
          <cell r="M572">
            <v>42016</v>
          </cell>
          <cell r="N572" t="str">
            <v>Metro</v>
          </cell>
        </row>
        <row r="573">
          <cell r="A573">
            <v>636</v>
          </cell>
          <cell r="B573">
            <v>110532118</v>
          </cell>
          <cell r="C573" t="str">
            <v>YESB0000636</v>
          </cell>
          <cell r="D573" t="str">
            <v>Delhi - Paschim Vihar</v>
          </cell>
          <cell r="E573" t="str">
            <v>Punjabi-Bagh</v>
          </cell>
          <cell r="F573" t="str">
            <v>NCR-NOR</v>
          </cell>
          <cell r="G573" t="str">
            <v>MUBB</v>
          </cell>
          <cell r="H573" t="str">
            <v>NCR - I</v>
          </cell>
          <cell r="I573" t="str">
            <v>Delhi</v>
          </cell>
          <cell r="J573" t="str">
            <v>New Delhi</v>
          </cell>
          <cell r="K573" t="str">
            <v>Yes Bank Ltd, Ground Floor And Basement, Property No. 12, Block A-6, Paschim Vihar, New Delhi - 110063</v>
          </cell>
          <cell r="L573" t="str">
            <v>Spoke</v>
          </cell>
          <cell r="M573">
            <v>42016</v>
          </cell>
          <cell r="N573" t="str">
            <v>Metro</v>
          </cell>
        </row>
        <row r="574">
          <cell r="A574">
            <v>638</v>
          </cell>
          <cell r="B574">
            <v>384532001</v>
          </cell>
          <cell r="C574" t="str">
            <v>YESB0000638</v>
          </cell>
          <cell r="D574" t="str">
            <v>Mehsana</v>
          </cell>
          <cell r="E574" t="str">
            <v>Gandhinagar</v>
          </cell>
          <cell r="F574" t="str">
            <v>West-GUJ2</v>
          </cell>
          <cell r="G574" t="str">
            <v>MUBB</v>
          </cell>
          <cell r="H574" t="str">
            <v>West</v>
          </cell>
          <cell r="I574" t="str">
            <v>Gujarat</v>
          </cell>
          <cell r="J574" t="str">
            <v>Mehsana</v>
          </cell>
          <cell r="K574" t="str">
            <v>Ground Floor, Siddhim, Near Sigma Oafis, Opposite Urban Cooperative Bank –Corporate Office, Mehsana, Gujarat. Pin - 384002</v>
          </cell>
          <cell r="L574" t="str">
            <v>HUB</v>
          </cell>
          <cell r="M574">
            <v>42016</v>
          </cell>
          <cell r="N574" t="str">
            <v>Urban</v>
          </cell>
        </row>
        <row r="575">
          <cell r="A575">
            <v>639</v>
          </cell>
          <cell r="B575">
            <v>560532017</v>
          </cell>
          <cell r="C575" t="str">
            <v>YESB0000639</v>
          </cell>
          <cell r="D575" t="str">
            <v>Bangalore - Cunningham Road</v>
          </cell>
          <cell r="E575" t="str">
            <v>Bangalore Central</v>
          </cell>
          <cell r="F575" t="str">
            <v>South-KAR1</v>
          </cell>
          <cell r="G575" t="str">
            <v>MUBB</v>
          </cell>
          <cell r="H575" t="str">
            <v>South</v>
          </cell>
          <cell r="I575" t="str">
            <v>Karnataka</v>
          </cell>
          <cell r="J575" t="str">
            <v>Bangalore</v>
          </cell>
          <cell r="K575" t="str">
            <v>Yes Bank Ltd, Ground Floor, Batra Chambers, 1/3, Cunningham Road, Bangalore, Karnataka Pin – 560052</v>
          </cell>
          <cell r="L575" t="str">
            <v>Spoke</v>
          </cell>
          <cell r="M575">
            <v>42016</v>
          </cell>
          <cell r="N575" t="str">
            <v>Metro</v>
          </cell>
        </row>
        <row r="576">
          <cell r="A576">
            <v>640</v>
          </cell>
          <cell r="B576">
            <v>110532120</v>
          </cell>
          <cell r="C576" t="str">
            <v>YESB0000640</v>
          </cell>
          <cell r="D576" t="str">
            <v>Delhi - Mayapuri</v>
          </cell>
          <cell r="E576" t="str">
            <v>Rajouri-Garden</v>
          </cell>
          <cell r="F576" t="str">
            <v>NCR-WES</v>
          </cell>
          <cell r="G576" t="str">
            <v>MUBB</v>
          </cell>
          <cell r="H576" t="str">
            <v>NCR - I</v>
          </cell>
          <cell r="I576" t="str">
            <v>Delhi</v>
          </cell>
          <cell r="J576" t="str">
            <v>New Delhi</v>
          </cell>
          <cell r="K576" t="str">
            <v>Ground Floor And First Floor-6 Community Centre Mayapuri Phase-1,New Delhi -110064</v>
          </cell>
          <cell r="L576" t="str">
            <v>Spoke</v>
          </cell>
          <cell r="M576">
            <v>42016</v>
          </cell>
          <cell r="N576" t="str">
            <v>Metro</v>
          </cell>
        </row>
        <row r="577">
          <cell r="A577">
            <v>641</v>
          </cell>
          <cell r="B577">
            <v>306532002</v>
          </cell>
          <cell r="C577" t="str">
            <v>YESB0000641</v>
          </cell>
          <cell r="D577" t="str">
            <v>Pali</v>
          </cell>
          <cell r="E577" t="str">
            <v>Jodhpur</v>
          </cell>
          <cell r="F577" t="str">
            <v>West-RAJ</v>
          </cell>
          <cell r="G577" t="str">
            <v>MUBB</v>
          </cell>
          <cell r="H577" t="str">
            <v>West</v>
          </cell>
          <cell r="I577" t="str">
            <v>Rajasthan</v>
          </cell>
          <cell r="J577" t="str">
            <v>Pali</v>
          </cell>
          <cell r="K577" t="str">
            <v>Ground Floor, Plot No.3 &amp; 4, Panch Maukha Pulia, Railway Station Road, Pali, Rajasthan. Pin – 306401</v>
          </cell>
          <cell r="L577" t="str">
            <v>Spoke</v>
          </cell>
          <cell r="M577">
            <v>42016</v>
          </cell>
          <cell r="N577" t="str">
            <v>Urban</v>
          </cell>
        </row>
        <row r="578">
          <cell r="A578">
            <v>643</v>
          </cell>
          <cell r="B578">
            <v>431532502</v>
          </cell>
          <cell r="C578" t="str">
            <v>YESB0000643</v>
          </cell>
          <cell r="D578" t="str">
            <v>Kannad</v>
          </cell>
          <cell r="E578" t="str">
            <v>Nashik</v>
          </cell>
          <cell r="F578" t="str">
            <v>Maharashtra</v>
          </cell>
          <cell r="G578" t="str">
            <v>EBrB</v>
          </cell>
          <cell r="H578" t="str">
            <v xml:space="preserve">West &amp; South </v>
          </cell>
          <cell r="I578" t="str">
            <v>Maharashtra</v>
          </cell>
          <cell r="J578" t="str">
            <v>Kannad</v>
          </cell>
          <cell r="K578" t="str">
            <v>Part Ground Floor, Administrative Building,Mahatma Phule Nagar, Taluka – Kannad Dist. Aurangabad. 431103.</v>
          </cell>
          <cell r="L578" t="str">
            <v>Spoke</v>
          </cell>
          <cell r="M578">
            <v>42185</v>
          </cell>
          <cell r="N578" t="str">
            <v>Semi - Urban</v>
          </cell>
        </row>
        <row r="579">
          <cell r="A579">
            <v>646</v>
          </cell>
          <cell r="B579">
            <v>700532012</v>
          </cell>
          <cell r="C579" t="str">
            <v>YESB0000646</v>
          </cell>
          <cell r="D579" t="str">
            <v>Kolkata - Bara Bazaar</v>
          </cell>
          <cell r="E579" t="str">
            <v>Kolkata-North</v>
          </cell>
          <cell r="F579" t="str">
            <v>East-KOL2</v>
          </cell>
          <cell r="G579" t="str">
            <v>MUBB</v>
          </cell>
          <cell r="H579" t="str">
            <v>East</v>
          </cell>
          <cell r="I579" t="str">
            <v>West Bengal</v>
          </cell>
          <cell r="J579" t="str">
            <v>Kolkata</v>
          </cell>
          <cell r="K579" t="str">
            <v>Ground Floor,36, Shree Tower, Kali Krishna Tagore Street Kolkata 700007</v>
          </cell>
          <cell r="L579" t="str">
            <v>HUB</v>
          </cell>
          <cell r="M579">
            <v>42156</v>
          </cell>
          <cell r="N579" t="str">
            <v>Metro</v>
          </cell>
        </row>
        <row r="580">
          <cell r="A580">
            <v>647</v>
          </cell>
          <cell r="B580">
            <v>110532122</v>
          </cell>
          <cell r="C580" t="str">
            <v>YESB0000647</v>
          </cell>
          <cell r="D580" t="str">
            <v>Gurgaon - Palam Vihar</v>
          </cell>
          <cell r="E580" t="str">
            <v>Gurgaon-3</v>
          </cell>
          <cell r="F580" t="str">
            <v>NCR-GUR</v>
          </cell>
          <cell r="G580" t="str">
            <v>MUBB</v>
          </cell>
          <cell r="H580" t="str">
            <v>NCR - I</v>
          </cell>
          <cell r="I580" t="str">
            <v>Haryana</v>
          </cell>
          <cell r="J580" t="str">
            <v>Gurgaon</v>
          </cell>
          <cell r="K580" t="str">
            <v>Ground Floor, Shop No. 12, 13, 50 &amp; 51, Ansal Corporate Plaza, Palam Vihar, Gurgaon. Pin –122017</v>
          </cell>
          <cell r="L580" t="str">
            <v>Spoke</v>
          </cell>
          <cell r="M580">
            <v>42186</v>
          </cell>
          <cell r="N580" t="str">
            <v>Urban</v>
          </cell>
        </row>
        <row r="581">
          <cell r="A581">
            <v>648</v>
          </cell>
          <cell r="B581">
            <v>411532015</v>
          </cell>
          <cell r="C581" t="str">
            <v>YESB0000648</v>
          </cell>
          <cell r="D581" t="str">
            <v>Pimpri Chinchwad</v>
          </cell>
          <cell r="E581" t="str">
            <v>Pune-2</v>
          </cell>
          <cell r="F581" t="str">
            <v>PUNE</v>
          </cell>
          <cell r="G581" t="str">
            <v>MUBB</v>
          </cell>
          <cell r="H581" t="str">
            <v>MMR &amp; ROMG - II</v>
          </cell>
          <cell r="I581" t="str">
            <v>Maharashtra</v>
          </cell>
          <cell r="J581" t="str">
            <v>Pune</v>
          </cell>
          <cell r="K581" t="str">
            <v xml:space="preserve">Ground Floor  Shop No 08-13 D Building, Empire Estate, Sector No 2, Cts No 4510/01, Chinchwad, Pune 411019
</v>
          </cell>
          <cell r="L581" t="str">
            <v>HUB</v>
          </cell>
          <cell r="M581">
            <v>42177</v>
          </cell>
          <cell r="N581" t="str">
            <v>Metro</v>
          </cell>
        </row>
        <row r="582">
          <cell r="A582">
            <v>649</v>
          </cell>
          <cell r="B582">
            <v>600532011</v>
          </cell>
          <cell r="C582" t="str">
            <v>YESB0000649</v>
          </cell>
          <cell r="D582" t="str">
            <v>Chennai - R A Puram</v>
          </cell>
          <cell r="E582" t="str">
            <v>Adyar</v>
          </cell>
          <cell r="F582" t="str">
            <v>South-TN1</v>
          </cell>
          <cell r="G582" t="str">
            <v>MUBB</v>
          </cell>
          <cell r="H582" t="str">
            <v>South</v>
          </cell>
          <cell r="I582" t="str">
            <v>Tamil Nadu</v>
          </cell>
          <cell r="J582" t="str">
            <v>Chennai</v>
          </cell>
          <cell r="K582" t="str">
            <v>Yes Bank Ltd,  Ground Floor, No 11/23 2Nd Main Road Raja Annamali Puram, Chennai  600 028</v>
          </cell>
          <cell r="L582" t="str">
            <v>Spoke</v>
          </cell>
          <cell r="M582">
            <v>42167</v>
          </cell>
          <cell r="N582" t="str">
            <v>Metro</v>
          </cell>
        </row>
        <row r="583">
          <cell r="A583">
            <v>650</v>
          </cell>
          <cell r="B583">
            <v>380532016</v>
          </cell>
          <cell r="C583" t="str">
            <v>YESB0000650</v>
          </cell>
          <cell r="D583" t="str">
            <v>Ahmedabad - Science City</v>
          </cell>
          <cell r="E583" t="str">
            <v>Ahmedabad-1</v>
          </cell>
          <cell r="F583" t="str">
            <v>West-GUJ1</v>
          </cell>
          <cell r="G583" t="str">
            <v>MUBB</v>
          </cell>
          <cell r="H583" t="str">
            <v>West</v>
          </cell>
          <cell r="I583" t="str">
            <v>Gujarat</v>
          </cell>
          <cell r="J583" t="str">
            <v>Ahmedabad</v>
          </cell>
          <cell r="K583" t="str">
            <v>Shop No 1 &amp; 2,Ozone Solitaire, Opp.Hetarth Party Plot,Science City Road Sola, Ahmedabad, Pin Code : 380060</v>
          </cell>
          <cell r="L583" t="str">
            <v>Spoke</v>
          </cell>
          <cell r="M583">
            <v>42177</v>
          </cell>
          <cell r="N583" t="str">
            <v>Metro</v>
          </cell>
        </row>
        <row r="584">
          <cell r="A584">
            <v>651</v>
          </cell>
          <cell r="B584">
            <v>313532003</v>
          </cell>
          <cell r="C584" t="str">
            <v>YESB0000651</v>
          </cell>
          <cell r="D584" t="str">
            <v>Udaipur 2</v>
          </cell>
          <cell r="E584" t="str">
            <v>Udaipur</v>
          </cell>
          <cell r="F584" t="str">
            <v>West-RAJ</v>
          </cell>
          <cell r="G584" t="str">
            <v>MUBB</v>
          </cell>
          <cell r="H584" t="str">
            <v>West</v>
          </cell>
          <cell r="I584" t="str">
            <v>Rajasthan</v>
          </cell>
          <cell r="J584" t="str">
            <v>Udaipur</v>
          </cell>
          <cell r="K584" t="str">
            <v>Ground Floor &amp; First Floor, Plot No.1, Surajpole, Udaipole Road, Udaipur, Rajasthan. Pin - 313001.</v>
          </cell>
          <cell r="L584" t="str">
            <v>Spoke</v>
          </cell>
          <cell r="M584">
            <v>42186</v>
          </cell>
          <cell r="N584" t="str">
            <v>Urban</v>
          </cell>
        </row>
        <row r="585">
          <cell r="A585">
            <v>652</v>
          </cell>
          <cell r="B585">
            <v>160532031</v>
          </cell>
          <cell r="C585" t="str">
            <v>YESB0000652</v>
          </cell>
          <cell r="D585" t="str">
            <v>Chandigarh - Sector 46</v>
          </cell>
          <cell r="E585" t="str">
            <v>Mohali</v>
          </cell>
          <cell r="F585" t="str">
            <v>North-3</v>
          </cell>
          <cell r="G585" t="str">
            <v>MUBB</v>
          </cell>
          <cell r="H585" t="str">
            <v>North</v>
          </cell>
          <cell r="I585" t="str">
            <v>Chandigarh</v>
          </cell>
          <cell r="J585" t="str">
            <v>Chandigarh</v>
          </cell>
          <cell r="K585" t="str">
            <v>Sco 83 Sector 46  C Chandigarh, 160047</v>
          </cell>
          <cell r="L585" t="str">
            <v>Spoke</v>
          </cell>
          <cell r="M585">
            <v>42186</v>
          </cell>
          <cell r="N585" t="str">
            <v>Urban</v>
          </cell>
        </row>
        <row r="586">
          <cell r="A586">
            <v>653</v>
          </cell>
          <cell r="B586">
            <v>560532019</v>
          </cell>
          <cell r="C586" t="str">
            <v>YESB0000653</v>
          </cell>
          <cell r="D586" t="str">
            <v>Bangalore - Jaya Nagar 2</v>
          </cell>
          <cell r="E586" t="str">
            <v>Bannerghatta</v>
          </cell>
          <cell r="F586" t="str">
            <v>South-KAR2</v>
          </cell>
          <cell r="G586" t="str">
            <v>MUBB</v>
          </cell>
          <cell r="H586" t="str">
            <v>South</v>
          </cell>
          <cell r="I586" t="str">
            <v>Karnataka</v>
          </cell>
          <cell r="J586" t="str">
            <v>Bangalore</v>
          </cell>
          <cell r="K586" t="str">
            <v>Ground &amp; First Floor, New No. 23 (Old No. 1185), 26Th Main Road, 9Th Block, Jayanagar, Bangalore, Karnataka. Pin – 560069</v>
          </cell>
          <cell r="L586" t="str">
            <v>HUB</v>
          </cell>
          <cell r="M586">
            <v>42186</v>
          </cell>
          <cell r="N586" t="str">
            <v>Metro</v>
          </cell>
        </row>
        <row r="587">
          <cell r="A587">
            <v>654</v>
          </cell>
          <cell r="B587">
            <v>110532123</v>
          </cell>
          <cell r="C587" t="str">
            <v>YESB0000654</v>
          </cell>
          <cell r="D587" t="str">
            <v>Delhi - Pitampura 2</v>
          </cell>
          <cell r="E587" t="str">
            <v>Pitampura</v>
          </cell>
          <cell r="F587" t="str">
            <v>NCR-NOR</v>
          </cell>
          <cell r="G587" t="str">
            <v>MUBB</v>
          </cell>
          <cell r="H587" t="str">
            <v>NCR - I</v>
          </cell>
          <cell r="I587" t="str">
            <v>Delhi</v>
          </cell>
          <cell r="J587" t="str">
            <v>New Delhi</v>
          </cell>
          <cell r="K587" t="str">
            <v>Pp1 Maurya Enclave , Pitampura New Delhi 110034</v>
          </cell>
          <cell r="L587" t="str">
            <v>Spoke</v>
          </cell>
          <cell r="M587">
            <v>42186</v>
          </cell>
          <cell r="N587" t="str">
            <v>Metro</v>
          </cell>
        </row>
        <row r="588">
          <cell r="A588">
            <v>655</v>
          </cell>
          <cell r="B588">
            <v>110532124</v>
          </cell>
          <cell r="C588" t="str">
            <v>YESB0000655</v>
          </cell>
          <cell r="D588" t="str">
            <v>Gurgaon - Sector 15 II</v>
          </cell>
          <cell r="E588" t="str">
            <v>Gurgaon-2</v>
          </cell>
          <cell r="F588" t="str">
            <v>NCR-GUR</v>
          </cell>
          <cell r="G588" t="str">
            <v>MUBB</v>
          </cell>
          <cell r="H588" t="str">
            <v>NCR - I</v>
          </cell>
          <cell r="I588" t="str">
            <v>Haryana</v>
          </cell>
          <cell r="J588" t="str">
            <v>Gurgaon</v>
          </cell>
          <cell r="K588" t="str">
            <v xml:space="preserve">Ground Floor, Sco-2, Sec-15 - Ii, Gurgaon. Pin –122001
</v>
          </cell>
          <cell r="L588" t="str">
            <v>Spoke</v>
          </cell>
          <cell r="M588">
            <v>42186</v>
          </cell>
          <cell r="N588" t="str">
            <v>Urban</v>
          </cell>
        </row>
        <row r="589">
          <cell r="A589">
            <v>656</v>
          </cell>
          <cell r="B589">
            <v>110532127</v>
          </cell>
          <cell r="C589" t="str">
            <v>YESB0000656</v>
          </cell>
          <cell r="D589" t="str">
            <v>Delhi - Karkardooma</v>
          </cell>
          <cell r="E589" t="str">
            <v>Mayur Vihar</v>
          </cell>
          <cell r="F589" t="str">
            <v>NCR-CEN &amp; EAST</v>
          </cell>
          <cell r="G589" t="str">
            <v>MUBB</v>
          </cell>
          <cell r="H589" t="str">
            <v>NCR - II</v>
          </cell>
          <cell r="I589" t="str">
            <v>Delhi</v>
          </cell>
          <cell r="J589" t="str">
            <v>New Delhi</v>
          </cell>
          <cell r="K589" t="str">
            <v>Ground Floor, Plot No. - 123, Hargobind Enclave, Karkardooma, New Delhi. Pin –110092 .</v>
          </cell>
          <cell r="L589" t="str">
            <v>Spoke</v>
          </cell>
          <cell r="M589">
            <v>42186</v>
          </cell>
          <cell r="N589" t="str">
            <v>Metro</v>
          </cell>
        </row>
        <row r="590">
          <cell r="A590">
            <v>657</v>
          </cell>
          <cell r="B590">
            <v>110532125</v>
          </cell>
          <cell r="C590" t="str">
            <v>YESB0000657</v>
          </cell>
          <cell r="D590" t="str">
            <v>Delhi - Dwarka More</v>
          </cell>
          <cell r="E590" t="str">
            <v>Janakpuri</v>
          </cell>
          <cell r="F590" t="str">
            <v>NCR-WES</v>
          </cell>
          <cell r="G590" t="str">
            <v>MUBB</v>
          </cell>
          <cell r="H590" t="str">
            <v>NCR - I</v>
          </cell>
          <cell r="I590" t="str">
            <v>Delhi</v>
          </cell>
          <cell r="J590" t="str">
            <v>New Delhi</v>
          </cell>
          <cell r="K590" t="str">
            <v>Ground Floor , Plot No-B-6, Rama Park, Uttam Nagar, Dwarka More, New Delhi -110059 .</v>
          </cell>
          <cell r="L590" t="str">
            <v>Spoke</v>
          </cell>
          <cell r="M590">
            <v>42186</v>
          </cell>
          <cell r="N590" t="str">
            <v>Metro</v>
          </cell>
        </row>
        <row r="591">
          <cell r="A591">
            <v>658</v>
          </cell>
          <cell r="B591">
            <v>560532020</v>
          </cell>
          <cell r="C591" t="str">
            <v>YESB0000658</v>
          </cell>
          <cell r="D591" t="str">
            <v>Bangalore - Avenue Road</v>
          </cell>
          <cell r="E591" t="str">
            <v>Bangalore Central</v>
          </cell>
          <cell r="F591" t="str">
            <v>South-KAR1</v>
          </cell>
          <cell r="G591" t="str">
            <v>MUBB</v>
          </cell>
          <cell r="H591" t="str">
            <v>South</v>
          </cell>
          <cell r="I591" t="str">
            <v>Karnataka</v>
          </cell>
          <cell r="J591" t="str">
            <v>Bangalore</v>
          </cell>
          <cell r="K591" t="str">
            <v>Yes Bank Ltd, Part First And Part Ground Floor, Avenue Road, Bangalore, Karnataka Pin - 560002</v>
          </cell>
          <cell r="L591" t="str">
            <v>HUB</v>
          </cell>
          <cell r="M591">
            <v>42186</v>
          </cell>
          <cell r="N591" t="str">
            <v>Metro</v>
          </cell>
        </row>
        <row r="592">
          <cell r="A592">
            <v>659</v>
          </cell>
          <cell r="B592">
            <v>560532018</v>
          </cell>
          <cell r="C592" t="str">
            <v>YESB0000659</v>
          </cell>
          <cell r="D592" t="str">
            <v>Bangalore - BEL Road</v>
          </cell>
          <cell r="E592" t="str">
            <v>Malleshwaram</v>
          </cell>
          <cell r="F592" t="str">
            <v>South-KAR1</v>
          </cell>
          <cell r="G592" t="str">
            <v>MUBB</v>
          </cell>
          <cell r="H592" t="str">
            <v>South</v>
          </cell>
          <cell r="I592" t="str">
            <v>Karnataka</v>
          </cell>
          <cell r="J592" t="str">
            <v>Bangalore</v>
          </cell>
          <cell r="K592" t="str">
            <v>Yes Bank Ltd, Part Ground Floor, Rasasri Chambers, No 18 New Bel Road, Bangalore, Karnataka - 560054</v>
          </cell>
          <cell r="L592" t="str">
            <v>HUB</v>
          </cell>
          <cell r="M592">
            <v>42186</v>
          </cell>
          <cell r="N592" t="str">
            <v>Metro</v>
          </cell>
        </row>
        <row r="593">
          <cell r="A593">
            <v>660</v>
          </cell>
          <cell r="B593">
            <v>110532126</v>
          </cell>
          <cell r="C593" t="str">
            <v>YESB0000660</v>
          </cell>
          <cell r="D593" t="str">
            <v>Delhi - Adarsh Nagar</v>
          </cell>
          <cell r="E593" t="str">
            <v>Pitampura</v>
          </cell>
          <cell r="F593" t="str">
            <v>NCR-NOR</v>
          </cell>
          <cell r="G593" t="str">
            <v>MUBB</v>
          </cell>
          <cell r="H593" t="str">
            <v>NCR - I</v>
          </cell>
          <cell r="I593" t="str">
            <v>Delhi</v>
          </cell>
          <cell r="J593" t="str">
            <v>New Delhi</v>
          </cell>
          <cell r="K593" t="str">
            <v>Yes Bank Ltd., Gr Floor, A4, Panchwati, Adarsh Nagar, New Delhi - 110033</v>
          </cell>
          <cell r="L593" t="str">
            <v>Spoke</v>
          </cell>
          <cell r="M593">
            <v>42228</v>
          </cell>
          <cell r="N593" t="str">
            <v>Metro</v>
          </cell>
        </row>
        <row r="594">
          <cell r="A594">
            <v>662</v>
          </cell>
          <cell r="B594">
            <v>403532009</v>
          </cell>
          <cell r="C594" t="str">
            <v>YESB0000662</v>
          </cell>
          <cell r="D594" t="str">
            <v>Mormugao - Vasco</v>
          </cell>
          <cell r="E594" t="str">
            <v>Madgaon</v>
          </cell>
          <cell r="F594" t="str">
            <v>ROMG</v>
          </cell>
          <cell r="G594" t="str">
            <v>MUBB</v>
          </cell>
          <cell r="H594" t="str">
            <v>MMR &amp; ROMG - I</v>
          </cell>
          <cell r="I594" t="str">
            <v>Goa</v>
          </cell>
          <cell r="J594" t="str">
            <v>Vasco</v>
          </cell>
          <cell r="K594" t="str">
            <v>Yes Bank Ltd., Mendes Mansion, Ground Floor, House No. 14/287 (8), F.L. Gomes Road, Vasco (Marmugao), Goa - 403 802.</v>
          </cell>
          <cell r="L594" t="str">
            <v>Spoke</v>
          </cell>
          <cell r="M594">
            <v>42186</v>
          </cell>
          <cell r="N594" t="str">
            <v>Semi - Urban</v>
          </cell>
        </row>
        <row r="595">
          <cell r="A595">
            <v>663</v>
          </cell>
          <cell r="B595">
            <v>211532003</v>
          </cell>
          <cell r="C595" t="str">
            <v>YESB0000663</v>
          </cell>
          <cell r="D595" t="str">
            <v>Allahabad 2</v>
          </cell>
          <cell r="E595" t="str">
            <v xml:space="preserve">Kanpur </v>
          </cell>
          <cell r="F595" t="str">
            <v>North-6</v>
          </cell>
          <cell r="G595" t="str">
            <v>MUBB</v>
          </cell>
          <cell r="H595" t="str">
            <v>North</v>
          </cell>
          <cell r="I595" t="str">
            <v>Uttar Pradesh</v>
          </cell>
          <cell r="J595" t="str">
            <v>Allahabad</v>
          </cell>
          <cell r="K595" t="str">
            <v>Yes Bank Ltd, Ground Floor &amp; Basement, 80/87, K.P Kakkar Road, Allahabad, Uttar Pradesh. Pin – 211003</v>
          </cell>
          <cell r="L595" t="str">
            <v>Spoke</v>
          </cell>
          <cell r="M595">
            <v>42186</v>
          </cell>
          <cell r="N595" t="str">
            <v>Metro</v>
          </cell>
        </row>
        <row r="596">
          <cell r="A596">
            <v>664</v>
          </cell>
          <cell r="B596">
            <v>411532017</v>
          </cell>
          <cell r="C596" t="str">
            <v>YESB0000664</v>
          </cell>
          <cell r="D596" t="str">
            <v>Pune - Viman Nagar</v>
          </cell>
          <cell r="E596" t="str">
            <v>Pune-1</v>
          </cell>
          <cell r="F596" t="str">
            <v>PUNE</v>
          </cell>
          <cell r="G596" t="str">
            <v>MUBB</v>
          </cell>
          <cell r="H596" t="str">
            <v>MMR &amp; ROMG - II</v>
          </cell>
          <cell r="I596" t="str">
            <v>Maharashtra</v>
          </cell>
          <cell r="J596" t="str">
            <v>Pune</v>
          </cell>
          <cell r="K596" t="str">
            <v>Shop No 1A, Ground Floor Vascon Weikfield,  Weikfield It Citi Info Park, Shri Satpal Malhotra Marg Road, Vimannagar Pune -411014</v>
          </cell>
          <cell r="L596" t="str">
            <v>Spoke</v>
          </cell>
          <cell r="M596">
            <v>42186</v>
          </cell>
          <cell r="N596" t="str">
            <v>Metro</v>
          </cell>
        </row>
        <row r="597">
          <cell r="A597">
            <v>665</v>
          </cell>
          <cell r="B597">
            <v>331532002</v>
          </cell>
          <cell r="C597" t="str">
            <v>YESB0000665</v>
          </cell>
          <cell r="D597" t="str">
            <v>Ratangarh</v>
          </cell>
          <cell r="E597" t="str">
            <v>Jodhpur</v>
          </cell>
          <cell r="F597" t="str">
            <v>Rajasthan</v>
          </cell>
          <cell r="G597" t="str">
            <v>EBrB</v>
          </cell>
          <cell r="H597" t="str">
            <v>EBrB - Central</v>
          </cell>
          <cell r="I597" t="str">
            <v>Rajasthan</v>
          </cell>
          <cell r="J597" t="str">
            <v>Ratangarh</v>
          </cell>
          <cell r="K597" t="str">
            <v>Yes Bank Ltd,  Ground Floor, Ward No.3, Link Road, Ratangarh Ratangarh Rajasthan 331022</v>
          </cell>
          <cell r="L597" t="str">
            <v>Spoke</v>
          </cell>
          <cell r="M597">
            <v>42184</v>
          </cell>
          <cell r="N597" t="str">
            <v>Semi - Urban</v>
          </cell>
        </row>
        <row r="598">
          <cell r="A598">
            <v>666</v>
          </cell>
          <cell r="B598">
            <v>325532002</v>
          </cell>
          <cell r="C598" t="str">
            <v>YESB0000666</v>
          </cell>
          <cell r="D598" t="str">
            <v>Baran</v>
          </cell>
          <cell r="E598" t="str">
            <v>Kota</v>
          </cell>
          <cell r="F598" t="str">
            <v>Rajasthan</v>
          </cell>
          <cell r="G598" t="str">
            <v>EBrB</v>
          </cell>
          <cell r="H598" t="str">
            <v>EBrB - Central</v>
          </cell>
          <cell r="I598" t="str">
            <v>Rajasthan</v>
          </cell>
          <cell r="J598" t="str">
            <v>Baran</v>
          </cell>
          <cell r="K598" t="str">
            <v>Yes Bank Ltd, Ground Floor,Ward No 6/370, Charmurthi Chouraha, Baran, 325205</v>
          </cell>
          <cell r="L598" t="str">
            <v>Spoke</v>
          </cell>
          <cell r="M598">
            <v>42184</v>
          </cell>
          <cell r="N598" t="str">
            <v>Semi - Urban</v>
          </cell>
        </row>
        <row r="599">
          <cell r="A599">
            <v>667</v>
          </cell>
          <cell r="B599">
            <v>323532002</v>
          </cell>
          <cell r="C599" t="str">
            <v>YESB0000667</v>
          </cell>
          <cell r="D599" t="str">
            <v>Rawatbhata</v>
          </cell>
          <cell r="E599" t="str">
            <v>Kota</v>
          </cell>
          <cell r="F599" t="str">
            <v>Rajasthan</v>
          </cell>
          <cell r="G599" t="str">
            <v>EBrB</v>
          </cell>
          <cell r="H599" t="str">
            <v>EBrB - Central</v>
          </cell>
          <cell r="I599" t="str">
            <v>Rajasthan</v>
          </cell>
          <cell r="J599" t="str">
            <v>Rawatbhata</v>
          </cell>
          <cell r="K599" t="str">
            <v>Ground Floor, Plot No-7, Pratap Nagar Colony, Jhalarbawdi, Rawatbhata, Chittorgarh, Rajasthan-323307</v>
          </cell>
          <cell r="L599" t="str">
            <v>Spoke</v>
          </cell>
          <cell r="M599">
            <v>42184</v>
          </cell>
          <cell r="N599" t="str">
            <v>Semi - Urban</v>
          </cell>
        </row>
        <row r="600">
          <cell r="A600">
            <v>668</v>
          </cell>
          <cell r="B600">
            <v>342532003</v>
          </cell>
          <cell r="C600" t="str">
            <v>YESB0000668</v>
          </cell>
          <cell r="D600" t="str">
            <v>Phalodi</v>
          </cell>
          <cell r="E600" t="str">
            <v>Jodhpur</v>
          </cell>
          <cell r="F600" t="str">
            <v>Rajasthan</v>
          </cell>
          <cell r="G600" t="str">
            <v>EBrB</v>
          </cell>
          <cell r="H600" t="str">
            <v>EBrB - Central</v>
          </cell>
          <cell r="I600" t="str">
            <v>Rajasthan</v>
          </cell>
          <cell r="J600" t="str">
            <v>Phalodi</v>
          </cell>
          <cell r="K600" t="str">
            <v>Yes Bank Ltd,  Ground Floor, Plot No.343, Indira Colony,  Nagour Road, Phalodi, Rajasthan 342301</v>
          </cell>
          <cell r="L600" t="str">
            <v>Spoke</v>
          </cell>
          <cell r="M600">
            <v>42184</v>
          </cell>
          <cell r="N600" t="str">
            <v>Semi - Urban</v>
          </cell>
        </row>
        <row r="601">
          <cell r="A601">
            <v>669</v>
          </cell>
          <cell r="B601">
            <v>322532002</v>
          </cell>
          <cell r="C601" t="str">
            <v>YESB0000669</v>
          </cell>
          <cell r="D601" t="str">
            <v>Karauli</v>
          </cell>
          <cell r="E601" t="str">
            <v>Jaipur</v>
          </cell>
          <cell r="F601" t="str">
            <v>Rajasthan</v>
          </cell>
          <cell r="G601" t="str">
            <v>EBrB</v>
          </cell>
          <cell r="H601" t="str">
            <v>EBrB - Central</v>
          </cell>
          <cell r="I601" t="str">
            <v>Rajasthan</v>
          </cell>
          <cell r="J601" t="str">
            <v>Karauli</v>
          </cell>
          <cell r="K601" t="str">
            <v>Ground Floor 113-A &amp; 113-B Khasra No 5313,Gulab Bagh, Karauli, Rajasthan-322241</v>
          </cell>
          <cell r="L601" t="str">
            <v>Spoke</v>
          </cell>
          <cell r="M601">
            <v>42184</v>
          </cell>
          <cell r="N601" t="str">
            <v>Semi - Urban</v>
          </cell>
        </row>
        <row r="602">
          <cell r="A602">
            <v>670</v>
          </cell>
          <cell r="B602">
            <v>314532002</v>
          </cell>
          <cell r="C602" t="str">
            <v>YESB0000670</v>
          </cell>
          <cell r="D602" t="str">
            <v>Dungarpur</v>
          </cell>
          <cell r="E602" t="str">
            <v>Udaipur</v>
          </cell>
          <cell r="F602" t="str">
            <v>Gujarat</v>
          </cell>
          <cell r="G602" t="str">
            <v>EBrB</v>
          </cell>
          <cell r="H602" t="str">
            <v>EBrB - Central</v>
          </cell>
          <cell r="I602" t="str">
            <v>Rajasthan</v>
          </cell>
          <cell r="J602" t="str">
            <v>Dungarpur</v>
          </cell>
          <cell r="K602" t="str">
            <v>Ground Floor, Khasra No-891, 904, 906, 908 &amp; 912, Industrial Area Mode, Dungarpur, Rajasthan-314001</v>
          </cell>
          <cell r="L602" t="str">
            <v>Spoke</v>
          </cell>
          <cell r="M602">
            <v>42185</v>
          </cell>
          <cell r="N602" t="str">
            <v>Semi - Urban</v>
          </cell>
        </row>
        <row r="603">
          <cell r="A603">
            <v>671</v>
          </cell>
          <cell r="B603">
            <v>322532003</v>
          </cell>
          <cell r="C603" t="str">
            <v>YESB0000671</v>
          </cell>
          <cell r="D603" t="str">
            <v>Gangapur City</v>
          </cell>
          <cell r="E603" t="str">
            <v>Jaipur</v>
          </cell>
          <cell r="F603" t="str">
            <v>Rajasthan</v>
          </cell>
          <cell r="G603" t="str">
            <v>EBrB</v>
          </cell>
          <cell r="H603" t="str">
            <v>EBrB - Central</v>
          </cell>
          <cell r="I603" t="str">
            <v>Rajasthan</v>
          </cell>
          <cell r="J603" t="str">
            <v>Gangapur City</v>
          </cell>
          <cell r="K603" t="str">
            <v>Ground Floor,Patta No 107/08/01,College Road,Patel Nagar , Gangapur City  Dist- Sawai Madhopur ,Rajasthan - 322201</v>
          </cell>
          <cell r="L603" t="str">
            <v>Spoke</v>
          </cell>
          <cell r="M603">
            <v>42185</v>
          </cell>
          <cell r="N603" t="str">
            <v>Semi - Urban</v>
          </cell>
        </row>
        <row r="604">
          <cell r="A604">
            <v>672</v>
          </cell>
          <cell r="B604">
            <v>461532001</v>
          </cell>
          <cell r="C604" t="str">
            <v>YESB0000672</v>
          </cell>
          <cell r="D604" t="str">
            <v>Hoshangabad</v>
          </cell>
          <cell r="E604" t="str">
            <v xml:space="preserve">Hoshangabad </v>
          </cell>
          <cell r="F604" t="str">
            <v>Madhya Pradesh</v>
          </cell>
          <cell r="G604" t="str">
            <v>EBrB</v>
          </cell>
          <cell r="H604" t="str">
            <v xml:space="preserve">West &amp; South </v>
          </cell>
          <cell r="I604" t="str">
            <v>Madhya Pradesh</v>
          </cell>
          <cell r="J604" t="str">
            <v>Hoshangabad</v>
          </cell>
          <cell r="K604" t="str">
            <v>Part Ground Floor, "Al Hafeez Tower", Nuzul Sheet No. 41, Plot No. 34/21, Aanand Nagar, Main Road, Ward No.19, Hoshangabad, Madhya Pradesh. Pin - 461 001</v>
          </cell>
          <cell r="L604" t="str">
            <v>HUB</v>
          </cell>
          <cell r="M604">
            <v>42184</v>
          </cell>
          <cell r="N604" t="str">
            <v>Urban</v>
          </cell>
        </row>
        <row r="605">
          <cell r="A605">
            <v>673</v>
          </cell>
          <cell r="B605">
            <v>461532101</v>
          </cell>
          <cell r="C605" t="str">
            <v>YESB0000673</v>
          </cell>
          <cell r="D605" t="str">
            <v>Harda</v>
          </cell>
          <cell r="E605" t="str">
            <v xml:space="preserve">Hoshangabad </v>
          </cell>
          <cell r="F605" t="str">
            <v>Madhya Pradesh</v>
          </cell>
          <cell r="G605" t="str">
            <v>EBrB</v>
          </cell>
          <cell r="H605" t="str">
            <v xml:space="preserve">West &amp; South </v>
          </cell>
          <cell r="I605" t="str">
            <v>Madhya Pradesh</v>
          </cell>
          <cell r="J605" t="str">
            <v>Harda</v>
          </cell>
          <cell r="K605" t="str">
            <v>Part Ground Floor, Khasra No. 141/57&amp;58, Sardar Vallabh Bhai Patel Ward, Harda Khurd, Harda, Madhya Pradesh. Pin - 461331</v>
          </cell>
          <cell r="L605" t="str">
            <v>HUB</v>
          </cell>
          <cell r="M605">
            <v>42184</v>
          </cell>
          <cell r="N605" t="str">
            <v>Semi - Urban</v>
          </cell>
        </row>
        <row r="606">
          <cell r="A606">
            <v>674</v>
          </cell>
          <cell r="B606">
            <v>451532051</v>
          </cell>
          <cell r="C606" t="str">
            <v>YESB0000674</v>
          </cell>
          <cell r="D606" t="str">
            <v>Bharwani</v>
          </cell>
          <cell r="E606" t="str">
            <v xml:space="preserve">Indore </v>
          </cell>
          <cell r="F606" t="str">
            <v>Madhya Pradesh</v>
          </cell>
          <cell r="G606" t="str">
            <v>EBrB</v>
          </cell>
          <cell r="H606" t="str">
            <v xml:space="preserve">West &amp; South </v>
          </cell>
          <cell r="I606" t="str">
            <v>Madhya Pradesh</v>
          </cell>
          <cell r="J606" t="str">
            <v>Bharwani</v>
          </cell>
          <cell r="K606" t="str">
            <v>Ground Floor, House No. 55, Block No. 466/3A, Devi Singh Marg, Barwani, Madhya Pradesh- 451551</v>
          </cell>
          <cell r="L606" t="str">
            <v>Spoke</v>
          </cell>
          <cell r="M606">
            <v>42184</v>
          </cell>
          <cell r="N606" t="str">
            <v>Semi - Urban</v>
          </cell>
        </row>
        <row r="607">
          <cell r="A607">
            <v>675</v>
          </cell>
          <cell r="B607">
            <v>301532005</v>
          </cell>
          <cell r="C607" t="str">
            <v>YESB0000675</v>
          </cell>
          <cell r="D607" t="str">
            <v>Rajgarh (Rajasthan)</v>
          </cell>
          <cell r="E607" t="str">
            <v>Jaipur</v>
          </cell>
          <cell r="F607" t="str">
            <v>Rajasthan</v>
          </cell>
          <cell r="G607" t="str">
            <v>EBrB</v>
          </cell>
          <cell r="H607" t="str">
            <v>EBrB - Central</v>
          </cell>
          <cell r="I607" t="str">
            <v>Rajasthan</v>
          </cell>
          <cell r="J607" t="str">
            <v>Rajgarh (Rajasthan)</v>
          </cell>
          <cell r="K607" t="str">
            <v>Plot No.1,Shree Narayan Colony Opp.Railway Station,Rajgarh,Alwar-301408</v>
          </cell>
          <cell r="L607" t="str">
            <v>Spoke</v>
          </cell>
          <cell r="M607">
            <v>42185</v>
          </cell>
          <cell r="N607" t="str">
            <v>Semi - Urban</v>
          </cell>
        </row>
        <row r="608">
          <cell r="A608">
            <v>676</v>
          </cell>
          <cell r="B608">
            <v>731532002</v>
          </cell>
          <cell r="C608" t="str">
            <v>YESB0000676</v>
          </cell>
          <cell r="D608" t="str">
            <v>Bolpur</v>
          </cell>
          <cell r="E608" t="str">
            <v>Rest of Bengal</v>
          </cell>
          <cell r="F608" t="str">
            <v>East-KOL2</v>
          </cell>
          <cell r="G608" t="str">
            <v>MUBB</v>
          </cell>
          <cell r="H608" t="str">
            <v>East</v>
          </cell>
          <cell r="I608" t="str">
            <v>West Bengal</v>
          </cell>
          <cell r="J608" t="str">
            <v>Bolpur</v>
          </cell>
          <cell r="K608" t="str">
            <v>Yes Bank Ltd. Ground Floor, Krishna Kunja Complex, Santiniketan Road, Bolpur - 731204 , West Bengal</v>
          </cell>
          <cell r="L608" t="str">
            <v>Spoke</v>
          </cell>
          <cell r="M608">
            <v>42185</v>
          </cell>
          <cell r="N608" t="str">
            <v>Semi - Urban</v>
          </cell>
        </row>
        <row r="609">
          <cell r="A609">
            <v>678</v>
          </cell>
          <cell r="B609">
            <v>470532101</v>
          </cell>
          <cell r="C609" t="str">
            <v>YESB0000678</v>
          </cell>
          <cell r="D609" t="str">
            <v>Bina</v>
          </cell>
          <cell r="E609" t="str">
            <v xml:space="preserve">Mandideep </v>
          </cell>
          <cell r="F609" t="str">
            <v>Madhya Pradesh</v>
          </cell>
          <cell r="G609" t="str">
            <v>EBrB</v>
          </cell>
          <cell r="H609" t="str">
            <v xml:space="preserve">West &amp; South </v>
          </cell>
          <cell r="I609" t="str">
            <v>Madhya Pradesh</v>
          </cell>
          <cell r="J609" t="str">
            <v>Bina</v>
          </cell>
          <cell r="K609" t="str">
            <v>Ground Floor, Khasra No 459 (After Mutation 411/30), Shastri Ward, Station Road, Next To Syndicate Bank, Bina, District Sagar, Madhya Pradesh- 470113</v>
          </cell>
          <cell r="L609" t="str">
            <v>Spoke</v>
          </cell>
          <cell r="M609">
            <v>42184</v>
          </cell>
          <cell r="N609" t="str">
            <v>Semi - Urban</v>
          </cell>
        </row>
        <row r="610">
          <cell r="A610">
            <v>679</v>
          </cell>
          <cell r="B610">
            <v>452532004</v>
          </cell>
          <cell r="C610" t="str">
            <v>YESB0000679</v>
          </cell>
          <cell r="D610" t="str">
            <v>Pithampur</v>
          </cell>
          <cell r="E610" t="str">
            <v xml:space="preserve">Indore </v>
          </cell>
          <cell r="F610" t="str">
            <v>Madhya Pradesh</v>
          </cell>
          <cell r="G610" t="str">
            <v>EBrB</v>
          </cell>
          <cell r="H610" t="str">
            <v xml:space="preserve">West &amp; South </v>
          </cell>
          <cell r="I610" t="str">
            <v>Madhya Pradesh</v>
          </cell>
          <cell r="J610" t="str">
            <v>Pithampur</v>
          </cell>
          <cell r="K610" t="str">
            <v>Shop No. Eugf 79 &amp; 80, Upper Ground Floor, Sudershan Complex, Ward No. 10, Mahu Neemuch Road, Sector 1, Pithampur, Tehsil &amp; District Dhar, Madhya Pradesh- 451551</v>
          </cell>
          <cell r="L610" t="str">
            <v>Spoke</v>
          </cell>
          <cell r="M610">
            <v>42184</v>
          </cell>
          <cell r="N610" t="str">
            <v>Semi - Urban</v>
          </cell>
        </row>
        <row r="611">
          <cell r="A611">
            <v>680</v>
          </cell>
          <cell r="B611">
            <v>465532151</v>
          </cell>
          <cell r="C611" t="str">
            <v>YESB0000680</v>
          </cell>
          <cell r="D611" t="str">
            <v>Rajgarh (MP)</v>
          </cell>
          <cell r="E611" t="str">
            <v xml:space="preserve">Mandideep </v>
          </cell>
          <cell r="F611" t="str">
            <v>Madhya Pradesh</v>
          </cell>
          <cell r="G611" t="str">
            <v>EBrB</v>
          </cell>
          <cell r="H611" t="str">
            <v xml:space="preserve">West &amp; South </v>
          </cell>
          <cell r="I611" t="str">
            <v>Madhya Pradesh</v>
          </cell>
          <cell r="J611" t="str">
            <v>Rajgarh (MP)</v>
          </cell>
          <cell r="K611" t="str">
            <v>Ground Floor, Shop No. 1 &amp; 2, Part Of Plot No. A/8 (Municipal Corporation No 2/662), Ward No. 5, Bhavar Colony, Next To Pnb, Bypass Road, Rajgarh, Madhya Pradesh- 465661</v>
          </cell>
          <cell r="L611" t="str">
            <v>Spoke</v>
          </cell>
          <cell r="M611">
            <v>42184</v>
          </cell>
          <cell r="N611" t="str">
            <v>Semi - Urban</v>
          </cell>
        </row>
        <row r="612">
          <cell r="A612">
            <v>681</v>
          </cell>
          <cell r="B612">
            <v>465532101</v>
          </cell>
          <cell r="C612" t="str">
            <v>YESB0000681</v>
          </cell>
          <cell r="D612" t="str">
            <v>Shajapur</v>
          </cell>
          <cell r="E612" t="str">
            <v xml:space="preserve">Mandideep </v>
          </cell>
          <cell r="F612" t="str">
            <v>Madhya Pradesh</v>
          </cell>
          <cell r="G612" t="str">
            <v>EBrB</v>
          </cell>
          <cell r="H612" t="str">
            <v xml:space="preserve">West &amp; South </v>
          </cell>
          <cell r="I612" t="str">
            <v>Madhya Pradesh</v>
          </cell>
          <cell r="J612" t="str">
            <v>Shajapur</v>
          </cell>
          <cell r="K612" t="str">
            <v>Ground Floor, Shop No. 2, Choudhary Towers, Survey No 126, Ward No. 04, A.B. Road, Vill Mahupura, Next To Idbi Bank, District Shajapur, Madhya Pradesh- 465001</v>
          </cell>
          <cell r="L612" t="str">
            <v>Spoke</v>
          </cell>
          <cell r="M612">
            <v>42184</v>
          </cell>
          <cell r="N612" t="str">
            <v>Semi - Urban</v>
          </cell>
        </row>
        <row r="613">
          <cell r="A613">
            <v>682</v>
          </cell>
          <cell r="B613">
            <v>465532051</v>
          </cell>
          <cell r="C613" t="str">
            <v>YESB0000682</v>
          </cell>
          <cell r="D613" t="str">
            <v>Shujalpur</v>
          </cell>
          <cell r="E613" t="str">
            <v xml:space="preserve">Mandideep </v>
          </cell>
          <cell r="F613" t="str">
            <v>Madhya Pradesh</v>
          </cell>
          <cell r="G613" t="str">
            <v>EBrB</v>
          </cell>
          <cell r="H613" t="str">
            <v xml:space="preserve">West &amp; South </v>
          </cell>
          <cell r="I613" t="str">
            <v>Madhya Pradesh</v>
          </cell>
          <cell r="J613" t="str">
            <v>Shujalpur</v>
          </cell>
          <cell r="K613" t="str">
            <v>Ground Floor, Patwari Halka No 17, Ward No. 14, Survey No. 1964/3 &amp; 1964/2, City Mandi Road, Opposite Hdfc Bank, Shujalpur Mandi, Tehsil Shujalpur, District Shajapur, Madhya Pradesh- 465333</v>
          </cell>
          <cell r="L613" t="str">
            <v>Spoke</v>
          </cell>
          <cell r="M613">
            <v>42184</v>
          </cell>
          <cell r="N613" t="str">
            <v>Semi - Urban</v>
          </cell>
        </row>
        <row r="614">
          <cell r="A614">
            <v>683</v>
          </cell>
          <cell r="B614">
            <v>328532002</v>
          </cell>
          <cell r="C614" t="str">
            <v>YESB0000683</v>
          </cell>
          <cell r="D614" t="str">
            <v>Dholpur</v>
          </cell>
          <cell r="E614" t="str">
            <v>Jaipur</v>
          </cell>
          <cell r="F614" t="str">
            <v>Rajasthan</v>
          </cell>
          <cell r="G614" t="str">
            <v>EBrB</v>
          </cell>
          <cell r="H614" t="str">
            <v>EBrB - Central</v>
          </cell>
          <cell r="I614" t="str">
            <v>Rajasthan</v>
          </cell>
          <cell r="J614" t="str">
            <v>Dholpur</v>
          </cell>
          <cell r="K614" t="str">
            <v>Ground Floor, Khasra No 98, R.B. Palace, Nh-3, Gt Road, Dholpur - 328001</v>
          </cell>
          <cell r="L614" t="str">
            <v>Spoke</v>
          </cell>
          <cell r="M614">
            <v>42184</v>
          </cell>
          <cell r="N614" t="str">
            <v>Semi - Urban</v>
          </cell>
        </row>
        <row r="615">
          <cell r="A615">
            <v>684</v>
          </cell>
          <cell r="B615">
            <v>301532006</v>
          </cell>
          <cell r="C615" t="str">
            <v>YESB0000684</v>
          </cell>
          <cell r="D615" t="str">
            <v>Ramgarh</v>
          </cell>
          <cell r="E615" t="str">
            <v>Behror</v>
          </cell>
          <cell r="F615" t="str">
            <v>NCR</v>
          </cell>
          <cell r="G615" t="str">
            <v>EBrB</v>
          </cell>
          <cell r="H615" t="str">
            <v>EBrB - Central</v>
          </cell>
          <cell r="I615" t="str">
            <v>Rajasthan</v>
          </cell>
          <cell r="J615" t="str">
            <v>Ramgarh</v>
          </cell>
          <cell r="K615" t="str">
            <v>Yes Bank Ltd. Ground Floor Khasara No 937/432 Near Bus Stand Ramgarh Dist Alwar- 301026</v>
          </cell>
          <cell r="L615" t="str">
            <v>Spoke</v>
          </cell>
          <cell r="M615">
            <v>42185</v>
          </cell>
          <cell r="N615" t="str">
            <v>Semi - Urban</v>
          </cell>
        </row>
        <row r="616">
          <cell r="A616">
            <v>685</v>
          </cell>
          <cell r="B616">
            <v>321532003</v>
          </cell>
          <cell r="C616" t="str">
            <v>YESB0000685</v>
          </cell>
          <cell r="D616" t="str">
            <v>Lachhmangarh</v>
          </cell>
          <cell r="E616" t="str">
            <v>Behror</v>
          </cell>
          <cell r="F616" t="str">
            <v>NCR</v>
          </cell>
          <cell r="G616" t="str">
            <v>EBrB</v>
          </cell>
          <cell r="H616" t="str">
            <v>EBrB - Central</v>
          </cell>
          <cell r="I616" t="str">
            <v>Rajasthan</v>
          </cell>
          <cell r="J616" t="str">
            <v>Lachhmangarh</v>
          </cell>
          <cell r="K616" t="str">
            <v>Khasar No. 1173, Kathumar Road , Laxmangarh, Alwar , Raj – 321607</v>
          </cell>
          <cell r="L616" t="str">
            <v>Spoke</v>
          </cell>
          <cell r="M616">
            <v>42185</v>
          </cell>
          <cell r="N616" t="str">
            <v>Rural</v>
          </cell>
        </row>
        <row r="617">
          <cell r="A617">
            <v>686</v>
          </cell>
          <cell r="B617">
            <v>301532004</v>
          </cell>
          <cell r="C617" t="str">
            <v>YESB0000686</v>
          </cell>
          <cell r="D617" t="str">
            <v>Mandawar</v>
          </cell>
          <cell r="E617" t="str">
            <v>Behror</v>
          </cell>
          <cell r="F617" t="str">
            <v>NCR</v>
          </cell>
          <cell r="G617" t="str">
            <v>EBrB</v>
          </cell>
          <cell r="H617" t="str">
            <v>EBrB - Central</v>
          </cell>
          <cell r="I617" t="str">
            <v>Rajasthan</v>
          </cell>
          <cell r="J617" t="str">
            <v>Mandawar</v>
          </cell>
          <cell r="K617" t="str">
            <v>Ground Floor, Khasra No. 2551,Khata No. 590, Sodawas Road, Village-Mundawar ,Teh-Mundawar ,Dist.Alwar (Rajasthan) 301407</v>
          </cell>
          <cell r="L617" t="str">
            <v>Spoke</v>
          </cell>
          <cell r="M617">
            <v>42185</v>
          </cell>
          <cell r="N617" t="str">
            <v>Rural</v>
          </cell>
        </row>
        <row r="618">
          <cell r="A618">
            <v>687</v>
          </cell>
          <cell r="B618">
            <v>321532004</v>
          </cell>
          <cell r="C618" t="str">
            <v>YESB0000687</v>
          </cell>
          <cell r="D618" t="str">
            <v>Kherli</v>
          </cell>
          <cell r="E618" t="str">
            <v>Behror</v>
          </cell>
          <cell r="F618" t="str">
            <v>NCR</v>
          </cell>
          <cell r="G618" t="str">
            <v>EBrB</v>
          </cell>
          <cell r="H618" t="str">
            <v>EBrB - Central</v>
          </cell>
          <cell r="I618" t="str">
            <v>Rajasthan</v>
          </cell>
          <cell r="J618" t="str">
            <v>Kherli</v>
          </cell>
          <cell r="K618" t="str">
            <v>Ward No. 8, Kathumar Road, Kherli, Tehsil Kathumar, Distt. Alwar, 321606 Rajasthan</v>
          </cell>
          <cell r="L618" t="str">
            <v>Spoke</v>
          </cell>
          <cell r="M618">
            <v>42185</v>
          </cell>
          <cell r="N618" t="str">
            <v>Semi - Urban</v>
          </cell>
        </row>
        <row r="619">
          <cell r="A619">
            <v>688</v>
          </cell>
          <cell r="B619">
            <v>301532007</v>
          </cell>
          <cell r="C619" t="str">
            <v>YESB0000688</v>
          </cell>
          <cell r="D619" t="str">
            <v>Bansur</v>
          </cell>
          <cell r="E619" t="str">
            <v>Behror</v>
          </cell>
          <cell r="F619" t="str">
            <v>NCR</v>
          </cell>
          <cell r="G619" t="str">
            <v>EBrB</v>
          </cell>
          <cell r="H619" t="str">
            <v>EBrB - Central</v>
          </cell>
          <cell r="I619" t="str">
            <v>Rajasthan</v>
          </cell>
          <cell r="J619" t="str">
            <v>Bansur</v>
          </cell>
          <cell r="K619" t="str">
            <v>Ground Floor, Khasra No. 1103,Rakba 3/3, Alwar Road, Bansur,Rajashthan-301402</v>
          </cell>
          <cell r="L619" t="str">
            <v>Spoke</v>
          </cell>
          <cell r="M619">
            <v>42185</v>
          </cell>
          <cell r="N619" t="str">
            <v>Semi - Urban</v>
          </cell>
        </row>
        <row r="620">
          <cell r="A620">
            <v>689</v>
          </cell>
          <cell r="B620">
            <v>600532016</v>
          </cell>
          <cell r="C620" t="str">
            <v>YESB0000689</v>
          </cell>
          <cell r="D620" t="str">
            <v>Chennai - Ashok Nagar</v>
          </cell>
          <cell r="E620" t="str">
            <v>Anna Nagar</v>
          </cell>
          <cell r="F620" t="str">
            <v>South-TN1</v>
          </cell>
          <cell r="G620" t="str">
            <v>MUBB</v>
          </cell>
          <cell r="H620" t="str">
            <v>South</v>
          </cell>
          <cell r="I620" t="str">
            <v>Tamil Nadu</v>
          </cell>
          <cell r="J620" t="str">
            <v>Chennai</v>
          </cell>
          <cell r="K620" t="str">
            <v>Yes Bank Ltd, 34, Ground Floor, Nu Tech Arcade, 1St Avenue Road, Ashok Nagar, Chennai - 600083</v>
          </cell>
          <cell r="L620" t="str">
            <v>Spoke</v>
          </cell>
          <cell r="M620">
            <v>42196</v>
          </cell>
          <cell r="N620" t="str">
            <v>Metro</v>
          </cell>
        </row>
        <row r="621">
          <cell r="A621">
            <v>690</v>
          </cell>
          <cell r="B621">
            <v>678532002</v>
          </cell>
          <cell r="C621" t="str">
            <v>YESB0000690</v>
          </cell>
          <cell r="D621" t="str">
            <v>Palakkad</v>
          </cell>
          <cell r="E621" t="str">
            <v>Kochi-1</v>
          </cell>
          <cell r="F621" t="str">
            <v>South-KER</v>
          </cell>
          <cell r="G621" t="str">
            <v>MUBB</v>
          </cell>
          <cell r="H621" t="str">
            <v>South</v>
          </cell>
          <cell r="I621" t="str">
            <v>Kerala</v>
          </cell>
          <cell r="J621" t="str">
            <v>Palakkad</v>
          </cell>
          <cell r="K621" t="str">
            <v>Aks Arcade, Part Ground Floor, Building No. 2/855 &amp; 856, Pirivusalla, Chandranagar, Palakkad – 678007</v>
          </cell>
          <cell r="L621" t="str">
            <v>Spoke</v>
          </cell>
          <cell r="M621">
            <v>42186</v>
          </cell>
          <cell r="N621" t="str">
            <v>Urban</v>
          </cell>
        </row>
        <row r="622">
          <cell r="A622">
            <v>691</v>
          </cell>
          <cell r="B622">
            <v>396532001</v>
          </cell>
          <cell r="C622" t="str">
            <v>YESB0000691</v>
          </cell>
          <cell r="D622" t="str">
            <v>Valsad</v>
          </cell>
          <cell r="E622" t="str">
            <v>Surat-2</v>
          </cell>
          <cell r="F622" t="str">
            <v>West-GUJ3</v>
          </cell>
          <cell r="G622" t="str">
            <v>MUBB</v>
          </cell>
          <cell r="H622" t="str">
            <v>West</v>
          </cell>
          <cell r="I622" t="str">
            <v>Gujarat</v>
          </cell>
          <cell r="J622" t="str">
            <v>Valsad</v>
          </cell>
          <cell r="K622" t="str">
            <v>Signature , Opposite Sailesh Petrol Pump, Dharampur Road, Valsad, Gujarat- 396001.</v>
          </cell>
          <cell r="L622" t="str">
            <v>Spoke</v>
          </cell>
          <cell r="M622">
            <v>42186</v>
          </cell>
          <cell r="N622" t="str">
            <v>Urban</v>
          </cell>
        </row>
        <row r="623">
          <cell r="A623">
            <v>692</v>
          </cell>
          <cell r="B623">
            <v>641532004</v>
          </cell>
          <cell r="C623" t="str">
            <v>YESB0000692</v>
          </cell>
          <cell r="D623" t="str">
            <v>Coimbatore - R S Puram</v>
          </cell>
          <cell r="E623" t="str">
            <v>Coimbatore</v>
          </cell>
          <cell r="F623" t="str">
            <v>South-KER</v>
          </cell>
          <cell r="G623" t="str">
            <v>MUBB</v>
          </cell>
          <cell r="H623" t="str">
            <v>South</v>
          </cell>
          <cell r="I623" t="str">
            <v>Tamil Nadu</v>
          </cell>
          <cell r="J623" t="str">
            <v>Coimbatore</v>
          </cell>
          <cell r="K623" t="str">
            <v>208, Ground Floor, Gowtham Arcade, Tv Swamy Road East, Rs Puram, Coimbatore 641002</v>
          </cell>
          <cell r="L623" t="str">
            <v>Spoke</v>
          </cell>
          <cell r="M623">
            <v>42228</v>
          </cell>
          <cell r="N623" t="str">
            <v>Metro</v>
          </cell>
        </row>
        <row r="624">
          <cell r="A624">
            <v>693</v>
          </cell>
          <cell r="B624">
            <v>110532128</v>
          </cell>
          <cell r="C624" t="str">
            <v>YESB0000693</v>
          </cell>
          <cell r="D624" t="str">
            <v>Delhi - DB Gupta Road</v>
          </cell>
          <cell r="E624" t="str">
            <v>Connaught-Place</v>
          </cell>
          <cell r="F624" t="str">
            <v>NCR-CEN &amp; EAST</v>
          </cell>
          <cell r="G624" t="str">
            <v>MUBB</v>
          </cell>
          <cell r="H624" t="str">
            <v>NCR - II</v>
          </cell>
          <cell r="I624" t="str">
            <v>Delhi</v>
          </cell>
          <cell r="J624" t="str">
            <v>New Delhi</v>
          </cell>
          <cell r="K624" t="str">
            <v>Ground Floor &amp; Basement; 3380 Christian Colony, D B Gupta Road, Karol Bagh, New Delhi-110005</v>
          </cell>
          <cell r="L624" t="str">
            <v>Spoke</v>
          </cell>
          <cell r="M624">
            <v>42228</v>
          </cell>
          <cell r="N624" t="str">
            <v>Metro</v>
          </cell>
        </row>
        <row r="625">
          <cell r="A625">
            <v>694</v>
          </cell>
          <cell r="B625">
            <v>823532002</v>
          </cell>
          <cell r="C625" t="str">
            <v>YESB0000694</v>
          </cell>
          <cell r="D625" t="str">
            <v>Gaya</v>
          </cell>
          <cell r="E625" t="str">
            <v>Patna</v>
          </cell>
          <cell r="F625" t="str">
            <v>East-KOL1BJ</v>
          </cell>
          <cell r="G625" t="str">
            <v>MUBB</v>
          </cell>
          <cell r="H625" t="str">
            <v>East</v>
          </cell>
          <cell r="I625" t="str">
            <v>Bihar</v>
          </cell>
          <cell r="J625" t="str">
            <v>Gaya</v>
          </cell>
          <cell r="K625" t="str">
            <v>Yes Bank Ltd.Ground Floor, 45 G B Road, Gaya, Bihar. Pin– 823001.</v>
          </cell>
          <cell r="L625" t="str">
            <v>Spoke</v>
          </cell>
          <cell r="M625">
            <v>42196</v>
          </cell>
          <cell r="N625" t="str">
            <v>Urban</v>
          </cell>
        </row>
        <row r="626">
          <cell r="A626">
            <v>695</v>
          </cell>
          <cell r="B626">
            <v>700532014</v>
          </cell>
          <cell r="C626" t="str">
            <v>YESB0000695</v>
          </cell>
          <cell r="D626" t="str">
            <v>Bidhan Nagar II (Sector 1 Salt Lake)</v>
          </cell>
          <cell r="E626" t="str">
            <v>Kolkata- Salt lake</v>
          </cell>
          <cell r="F626" t="str">
            <v>East-KOL2</v>
          </cell>
          <cell r="G626" t="str">
            <v>MUBB</v>
          </cell>
          <cell r="H626" t="str">
            <v>East</v>
          </cell>
          <cell r="I626" t="str">
            <v>West Bengal</v>
          </cell>
          <cell r="J626" t="str">
            <v>Salt lake</v>
          </cell>
          <cell r="K626" t="str">
            <v>Yes Bank Ltd. Ground Floor, Be 93, Sector-I, Salt Lake City, Kolkata, West Bengal - 700064.</v>
          </cell>
          <cell r="L626" t="str">
            <v>Spoke</v>
          </cell>
          <cell r="M626">
            <v>42447</v>
          </cell>
          <cell r="N626" t="str">
            <v>Urban</v>
          </cell>
        </row>
        <row r="627">
          <cell r="A627">
            <v>696</v>
          </cell>
          <cell r="B627">
            <v>560532021</v>
          </cell>
          <cell r="C627" t="str">
            <v>YESB0000696</v>
          </cell>
          <cell r="D627" t="str">
            <v>Bangalore - CMH Road</v>
          </cell>
          <cell r="E627" t="str">
            <v>Indiranagar</v>
          </cell>
          <cell r="F627" t="str">
            <v>South-KAR1</v>
          </cell>
          <cell r="G627" t="str">
            <v>MUBB</v>
          </cell>
          <cell r="H627" t="str">
            <v>South</v>
          </cell>
          <cell r="I627" t="str">
            <v>Karnataka</v>
          </cell>
          <cell r="J627" t="str">
            <v>Bangalore</v>
          </cell>
          <cell r="K627" t="str">
            <v>Ground Floor &amp; Mezzanine Floor, “Hari Prem”, Binnamangala, 1St Stage, No. 82/Hoysala Nagar, Cmh Road, Bangalore -560038</v>
          </cell>
          <cell r="L627" t="str">
            <v>HUB</v>
          </cell>
          <cell r="M627">
            <v>42228</v>
          </cell>
          <cell r="N627" t="str">
            <v>Metro</v>
          </cell>
        </row>
        <row r="628">
          <cell r="A628">
            <v>697</v>
          </cell>
          <cell r="B628">
            <v>600532012</v>
          </cell>
          <cell r="C628" t="str">
            <v>YESB0000697</v>
          </cell>
          <cell r="D628" t="str">
            <v>Chennai - KK Nagar</v>
          </cell>
          <cell r="E628" t="str">
            <v>Anna Nagar</v>
          </cell>
          <cell r="F628" t="str">
            <v>South-TN1</v>
          </cell>
          <cell r="G628" t="str">
            <v>MUBB</v>
          </cell>
          <cell r="H628" t="str">
            <v>South</v>
          </cell>
          <cell r="I628" t="str">
            <v>Tamil Nadu</v>
          </cell>
          <cell r="J628" t="str">
            <v>Chennai</v>
          </cell>
          <cell r="K628" t="str">
            <v>Yes Bank Ltd , Ground Floor , No.1069 , Munuswamy Salai , Kk Nagar , Chennai - 600078</v>
          </cell>
          <cell r="L628" t="str">
            <v>HUB</v>
          </cell>
          <cell r="M628">
            <v>42228</v>
          </cell>
          <cell r="N628" t="str">
            <v>Metro</v>
          </cell>
        </row>
        <row r="629">
          <cell r="A629">
            <v>698</v>
          </cell>
          <cell r="B629">
            <v>462532004</v>
          </cell>
          <cell r="C629" t="str">
            <v>YESB0000698</v>
          </cell>
          <cell r="D629" t="str">
            <v>Bhopal - Bittan Market</v>
          </cell>
          <cell r="E629" t="str">
            <v>Bhopal-2</v>
          </cell>
          <cell r="F629" t="str">
            <v>West-MP</v>
          </cell>
          <cell r="G629" t="str">
            <v>MUBB</v>
          </cell>
          <cell r="H629" t="str">
            <v>West</v>
          </cell>
          <cell r="I629" t="str">
            <v>Madhya Pradesh</v>
          </cell>
          <cell r="J629" t="str">
            <v>Bhopal</v>
          </cell>
          <cell r="K629" t="str">
            <v>E 5/6 Arera Colony Bittan Market Bhopal - 462 016</v>
          </cell>
          <cell r="L629" t="str">
            <v>Cluster HUB</v>
          </cell>
          <cell r="M629">
            <v>42228</v>
          </cell>
          <cell r="N629" t="str">
            <v>Metro</v>
          </cell>
        </row>
        <row r="630">
          <cell r="A630">
            <v>699</v>
          </cell>
          <cell r="B630">
            <v>390532009</v>
          </cell>
          <cell r="C630" t="str">
            <v>YESB0000699</v>
          </cell>
          <cell r="D630" t="str">
            <v>Vadodara - Manjalpur</v>
          </cell>
          <cell r="E630" t="str">
            <v>Baroda</v>
          </cell>
          <cell r="F630" t="str">
            <v>West-GUJ1</v>
          </cell>
          <cell r="G630" t="str">
            <v>MUBB</v>
          </cell>
          <cell r="H630" t="str">
            <v>West</v>
          </cell>
          <cell r="I630" t="str">
            <v>Gujarat</v>
          </cell>
          <cell r="J630" t="str">
            <v>Vadodara</v>
          </cell>
          <cell r="K630" t="str">
            <v xml:space="preserve">1, Prayosha Society, Near Deep Chamber Crossing, Deep Chamber, Manjalpur, Vadodara, Gujarat-390011.
</v>
          </cell>
          <cell r="L630" t="str">
            <v>Spoke</v>
          </cell>
          <cell r="M630">
            <v>42228</v>
          </cell>
          <cell r="N630" t="str">
            <v>Metro</v>
          </cell>
        </row>
        <row r="631">
          <cell r="A631">
            <v>700</v>
          </cell>
          <cell r="B631">
            <v>560532022</v>
          </cell>
          <cell r="C631" t="str">
            <v>YESB0000700</v>
          </cell>
          <cell r="D631" t="str">
            <v>Bangalore - Whitefield</v>
          </cell>
          <cell r="E631" t="str">
            <v>Indiranagar</v>
          </cell>
          <cell r="F631" t="str">
            <v>South-KAR1</v>
          </cell>
          <cell r="G631" t="str">
            <v>MUBB</v>
          </cell>
          <cell r="H631" t="str">
            <v>South</v>
          </cell>
          <cell r="I631" t="str">
            <v>Karnataka</v>
          </cell>
          <cell r="J631" t="str">
            <v>Bangalore</v>
          </cell>
          <cell r="K631" t="str">
            <v>Hvp Aster”, Hoodi Village, Opposite Brigade Metropolis, Whitefield Itpl Main Road, Bangalore - 560 048</v>
          </cell>
          <cell r="L631" t="str">
            <v>Spoke</v>
          </cell>
          <cell r="M631">
            <v>42229</v>
          </cell>
          <cell r="N631" t="str">
            <v>Metro</v>
          </cell>
        </row>
        <row r="632">
          <cell r="A632">
            <v>701</v>
          </cell>
          <cell r="B632">
            <v>110532135</v>
          </cell>
          <cell r="C632" t="str">
            <v>YESB0000701</v>
          </cell>
          <cell r="D632" t="str">
            <v>Noida - Sector 50</v>
          </cell>
          <cell r="E632" t="str">
            <v>Noida-2</v>
          </cell>
          <cell r="F632" t="str">
            <v>Noida</v>
          </cell>
          <cell r="G632" t="str">
            <v>MUBB</v>
          </cell>
          <cell r="H632" t="str">
            <v>NCR - II</v>
          </cell>
          <cell r="I632" t="str">
            <v>Uttar Pradesh</v>
          </cell>
          <cell r="J632" t="str">
            <v>Noida</v>
          </cell>
          <cell r="K632" t="str">
            <v>Ground &amp; First Floor, Plot No B-1/68, Sector-50, Noida – 201301</v>
          </cell>
          <cell r="L632" t="str">
            <v>HUB</v>
          </cell>
          <cell r="M632">
            <v>42229</v>
          </cell>
          <cell r="N632" t="str">
            <v>Urban</v>
          </cell>
        </row>
        <row r="633">
          <cell r="A633">
            <v>702</v>
          </cell>
          <cell r="B633">
            <v>395532007</v>
          </cell>
          <cell r="C633" t="str">
            <v>YESB0000702</v>
          </cell>
          <cell r="D633" t="str">
            <v>Surat - Vesu Road</v>
          </cell>
          <cell r="E633" t="str">
            <v>Surat-2</v>
          </cell>
          <cell r="F633" t="str">
            <v>West-GUJ3</v>
          </cell>
          <cell r="G633" t="str">
            <v>MUBB</v>
          </cell>
          <cell r="H633" t="str">
            <v>West</v>
          </cell>
          <cell r="I633" t="str">
            <v>Gujarat</v>
          </cell>
          <cell r="J633" t="str">
            <v>Surat</v>
          </cell>
          <cell r="K633" t="str">
            <v>Shop No. G-6, Shubh Universal Vesu Main Road Vesu Surat Gujarat 395007</v>
          </cell>
          <cell r="L633" t="str">
            <v>Cluster HUB</v>
          </cell>
          <cell r="M633">
            <v>42229</v>
          </cell>
          <cell r="N633" t="str">
            <v>Metro</v>
          </cell>
        </row>
        <row r="634">
          <cell r="A634">
            <v>703</v>
          </cell>
          <cell r="B634">
            <v>110532132</v>
          </cell>
          <cell r="C634" t="str">
            <v>YESB0000703</v>
          </cell>
          <cell r="D634" t="str">
            <v>Delhi - Janakpuri D Block</v>
          </cell>
          <cell r="E634" t="str">
            <v>Janakpuri</v>
          </cell>
          <cell r="F634" t="str">
            <v>NCR-WES</v>
          </cell>
          <cell r="G634" t="str">
            <v>MUBB</v>
          </cell>
          <cell r="H634" t="str">
            <v>NCR - I</v>
          </cell>
          <cell r="I634" t="str">
            <v>Delhi</v>
          </cell>
          <cell r="J634" t="str">
            <v>New Delhi</v>
          </cell>
          <cell r="K634" t="str">
            <v>Plot A6 Block D1/A Janakpuri New Delhi 110058</v>
          </cell>
          <cell r="L634" t="str">
            <v>Spoke</v>
          </cell>
          <cell r="M634">
            <v>42229</v>
          </cell>
          <cell r="N634" t="str">
            <v>Metro</v>
          </cell>
        </row>
        <row r="635">
          <cell r="A635">
            <v>704</v>
          </cell>
          <cell r="B635">
            <v>110532134</v>
          </cell>
          <cell r="C635" t="str">
            <v>YESB0000704</v>
          </cell>
          <cell r="D635" t="str">
            <v>Noida - Sector 62</v>
          </cell>
          <cell r="E635" t="str">
            <v>Noida-1</v>
          </cell>
          <cell r="F635" t="str">
            <v>Noida</v>
          </cell>
          <cell r="G635" t="str">
            <v>MUBB</v>
          </cell>
          <cell r="H635" t="str">
            <v>NCR - II</v>
          </cell>
          <cell r="I635" t="str">
            <v>Uttar Pradesh</v>
          </cell>
          <cell r="J635" t="str">
            <v>Noida</v>
          </cell>
          <cell r="K635" t="str">
            <v>Ground Floor, Sg 17, Steller It Park, Plot No. C-25.  Sector 62, Noida, Uttar Pradesh - 201309</v>
          </cell>
          <cell r="L635" t="str">
            <v>Spoke</v>
          </cell>
          <cell r="M635">
            <v>42230</v>
          </cell>
          <cell r="N635" t="str">
            <v>Urban</v>
          </cell>
        </row>
        <row r="636">
          <cell r="A636">
            <v>705</v>
          </cell>
          <cell r="B636">
            <v>143532004</v>
          </cell>
          <cell r="C636" t="str">
            <v>YESB0000705</v>
          </cell>
          <cell r="D636" t="str">
            <v>Amritsar - Batala Road</v>
          </cell>
          <cell r="E636" t="str">
            <v>Amritsar</v>
          </cell>
          <cell r="F636" t="str">
            <v>North-1</v>
          </cell>
          <cell r="G636" t="str">
            <v>MUBB</v>
          </cell>
          <cell r="H636" t="str">
            <v>North</v>
          </cell>
          <cell r="I636" t="str">
            <v>Punjab</v>
          </cell>
          <cell r="J636" t="str">
            <v>Amritsar</v>
          </cell>
          <cell r="K636" t="str">
            <v>Ground Floor, Khasra No. 2928/746, Bharat Nagar, Batala Road, Amritsar, Punjab-143001</v>
          </cell>
          <cell r="L636" t="str">
            <v>Spoke</v>
          </cell>
          <cell r="M636">
            <v>42366</v>
          </cell>
          <cell r="N636" t="str">
            <v>Metro</v>
          </cell>
        </row>
        <row r="637">
          <cell r="A637">
            <v>706</v>
          </cell>
          <cell r="B637">
            <v>244532003</v>
          </cell>
          <cell r="C637" t="str">
            <v>YESB0000706</v>
          </cell>
          <cell r="D637" t="str">
            <v>Moradabad II</v>
          </cell>
          <cell r="E637" t="str">
            <v>Bareilly</v>
          </cell>
          <cell r="F637" t="str">
            <v>North-5</v>
          </cell>
          <cell r="G637" t="str">
            <v>MUBB</v>
          </cell>
          <cell r="H637" t="str">
            <v>North</v>
          </cell>
          <cell r="I637" t="str">
            <v>Uttar Pradesh</v>
          </cell>
          <cell r="J637" t="str">
            <v>Moradabad</v>
          </cell>
          <cell r="K637" t="str">
            <v>Gf, Kunwar Plaza, Plot No. 34&amp;35, Civil Lines, Moradabad, U.P - 244001</v>
          </cell>
          <cell r="L637" t="str">
            <v>HUB</v>
          </cell>
          <cell r="M637">
            <v>42447</v>
          </cell>
          <cell r="N637" t="str">
            <v>Urban</v>
          </cell>
        </row>
        <row r="638">
          <cell r="A638">
            <v>707</v>
          </cell>
          <cell r="B638">
            <v>396532061</v>
          </cell>
          <cell r="C638" t="str">
            <v>YESB0000707</v>
          </cell>
          <cell r="D638" t="str">
            <v>Navsari</v>
          </cell>
          <cell r="E638" t="str">
            <v>Surat-1</v>
          </cell>
          <cell r="F638" t="str">
            <v>West-GUJ3</v>
          </cell>
          <cell r="G638" t="str">
            <v>MUBB</v>
          </cell>
          <cell r="H638" t="str">
            <v>West</v>
          </cell>
          <cell r="I638" t="str">
            <v>Gujarat</v>
          </cell>
          <cell r="J638" t="str">
            <v>Navsari</v>
          </cell>
          <cell r="K638" t="str">
            <v>Ground Floor, Rushab Plaza Asanagar Main Road, Jain Wadi Nr Majar Parking, Navsari Surat Gujarat 396445</v>
          </cell>
          <cell r="L638" t="str">
            <v>Spoke</v>
          </cell>
          <cell r="M638">
            <v>42229</v>
          </cell>
          <cell r="N638" t="str">
            <v>Urban</v>
          </cell>
        </row>
        <row r="639">
          <cell r="A639">
            <v>708</v>
          </cell>
          <cell r="B639">
            <v>141532009</v>
          </cell>
          <cell r="C639" t="str">
            <v>YESB0000708</v>
          </cell>
          <cell r="D639" t="str">
            <v>Ludhiana - Dugri Phase I</v>
          </cell>
          <cell r="E639" t="str">
            <v>Ludhiana</v>
          </cell>
          <cell r="F639" t="str">
            <v>North-2</v>
          </cell>
          <cell r="G639" t="str">
            <v>MUBB</v>
          </cell>
          <cell r="H639" t="str">
            <v>North</v>
          </cell>
          <cell r="I639" t="str">
            <v>Punjab</v>
          </cell>
          <cell r="J639" t="str">
            <v>Ludhiana</v>
          </cell>
          <cell r="K639" t="str">
            <v>Ground Floor, Scf 28C, Phase-1, Urban Estate, Dugri Road, Ludhiana, Punjab- 141002</v>
          </cell>
          <cell r="L639" t="str">
            <v>Spoke</v>
          </cell>
          <cell r="M639">
            <v>42229</v>
          </cell>
          <cell r="N639" t="str">
            <v>Metro</v>
          </cell>
        </row>
        <row r="640">
          <cell r="A640">
            <v>709</v>
          </cell>
          <cell r="B640">
            <v>380532017</v>
          </cell>
          <cell r="C640" t="str">
            <v>YESB0000709</v>
          </cell>
          <cell r="D640" t="str">
            <v>Ahmedabad - Bhuyangdev</v>
          </cell>
          <cell r="E640" t="str">
            <v>Ahmedabad-2</v>
          </cell>
          <cell r="F640" t="str">
            <v>West-GUJ1</v>
          </cell>
          <cell r="G640" t="str">
            <v>MUBB</v>
          </cell>
          <cell r="H640" t="str">
            <v>West</v>
          </cell>
          <cell r="I640" t="str">
            <v>Gujarat</v>
          </cell>
          <cell r="J640" t="str">
            <v>Ahmedabad</v>
          </cell>
          <cell r="K640" t="str">
            <v>Sarvopari Complex, Bhuyangdev Cross Road, Bhuyangdev, Ahmedabad, Gujarat - 380061.</v>
          </cell>
          <cell r="L640" t="str">
            <v>Spoke</v>
          </cell>
          <cell r="M640">
            <v>42446</v>
          </cell>
          <cell r="N640" t="str">
            <v>Metro</v>
          </cell>
        </row>
        <row r="641">
          <cell r="A641">
            <v>710</v>
          </cell>
          <cell r="B641">
            <v>530532005</v>
          </cell>
          <cell r="C641" t="str">
            <v>YESB0000710</v>
          </cell>
          <cell r="D641" t="str">
            <v>Visakhapatnam - MVP Colony</v>
          </cell>
          <cell r="E641" t="str">
            <v>Vizag</v>
          </cell>
          <cell r="F641" t="str">
            <v>South-AP</v>
          </cell>
          <cell r="G641" t="str">
            <v>MUBB</v>
          </cell>
          <cell r="H641" t="str">
            <v>South</v>
          </cell>
          <cell r="I641" t="str">
            <v>Andhra Pradesh</v>
          </cell>
          <cell r="J641" t="str">
            <v>Vizag</v>
          </cell>
          <cell r="K641" t="str">
            <v>Ground Floor, House No. Mig – 76/3, S. No.32, M V P Colony, Vishakhapatnam (Vizag) - 530017</v>
          </cell>
          <cell r="L641" t="str">
            <v>Spoke</v>
          </cell>
          <cell r="M641">
            <v>42360</v>
          </cell>
          <cell r="N641" t="str">
            <v>Metro</v>
          </cell>
        </row>
        <row r="642">
          <cell r="A642">
            <v>711</v>
          </cell>
          <cell r="B642">
            <v>282532005</v>
          </cell>
          <cell r="C642" t="str">
            <v>YESB0000711</v>
          </cell>
          <cell r="D642" t="str">
            <v>Agra - Kamla Nagar</v>
          </cell>
          <cell r="E642" t="str">
            <v>Agra</v>
          </cell>
          <cell r="F642" t="str">
            <v>North-6</v>
          </cell>
          <cell r="G642" t="str">
            <v>MUBB</v>
          </cell>
          <cell r="H642" t="str">
            <v>North</v>
          </cell>
          <cell r="I642" t="str">
            <v>Uttar Pradesh</v>
          </cell>
          <cell r="J642" t="str">
            <v>Agra</v>
          </cell>
          <cell r="K642" t="str">
            <v>Unit No. 6, Central Business Park, Kamla Nagar,  ,Agra, Uttar Pradesh, 282004</v>
          </cell>
          <cell r="L642" t="str">
            <v>Spoke</v>
          </cell>
          <cell r="M642">
            <v>42230</v>
          </cell>
          <cell r="N642" t="str">
            <v>Metro</v>
          </cell>
        </row>
        <row r="643">
          <cell r="A643">
            <v>712</v>
          </cell>
          <cell r="B643">
            <v>302532005</v>
          </cell>
          <cell r="C643" t="str">
            <v>YESB0000712</v>
          </cell>
          <cell r="D643" t="str">
            <v>Jaipur - Vidyadhar Nagar</v>
          </cell>
          <cell r="E643" t="str">
            <v>Jaipur-2</v>
          </cell>
          <cell r="F643" t="str">
            <v>West-RAJ</v>
          </cell>
          <cell r="G643" t="str">
            <v>MUBB</v>
          </cell>
          <cell r="H643" t="str">
            <v>West</v>
          </cell>
          <cell r="I643" t="str">
            <v>Rajasthan</v>
          </cell>
          <cell r="J643" t="str">
            <v>Jaipur</v>
          </cell>
          <cell r="K643" t="str">
            <v>Ground Floor,Mezzanine And Basement G-1, 10 And 11 Shivshakti Paradise Vidyadhar Nagar Jaipur Rajasthan 302023</v>
          </cell>
          <cell r="L643" t="str">
            <v>HUB</v>
          </cell>
          <cell r="M643">
            <v>42230</v>
          </cell>
          <cell r="N643" t="str">
            <v>Metro</v>
          </cell>
        </row>
        <row r="644">
          <cell r="A644">
            <v>713</v>
          </cell>
          <cell r="B644">
            <v>560532023</v>
          </cell>
          <cell r="C644" t="str">
            <v>YESB0000713</v>
          </cell>
          <cell r="D644" t="str">
            <v>Bangalore - Whitefield 2</v>
          </cell>
          <cell r="E644" t="str">
            <v xml:space="preserve">HSR Layout </v>
          </cell>
          <cell r="F644" t="str">
            <v>South-KAR2</v>
          </cell>
          <cell r="G644" t="str">
            <v>MUBB</v>
          </cell>
          <cell r="H644" t="str">
            <v>South</v>
          </cell>
          <cell r="I644" t="str">
            <v>Karnataka</v>
          </cell>
          <cell r="J644" t="str">
            <v>Bangalore</v>
          </cell>
          <cell r="K644" t="str">
            <v>Ground Floor, Bearing No.556, New Survey No. 28/2, Old Survey No. 28, Siddapura Village, Whitefield Main Road, Bangalore 560 066</v>
          </cell>
          <cell r="L644" t="str">
            <v>Spoke</v>
          </cell>
          <cell r="M644">
            <v>42229</v>
          </cell>
          <cell r="N644" t="str">
            <v>Metro</v>
          </cell>
        </row>
        <row r="645">
          <cell r="A645">
            <v>714</v>
          </cell>
          <cell r="B645">
            <v>360532004</v>
          </cell>
          <cell r="C645" t="str">
            <v>YESB0000714</v>
          </cell>
          <cell r="D645" t="str">
            <v>Rajkot - Bhakti Nagar</v>
          </cell>
          <cell r="E645" t="str">
            <v>Rajkot 1</v>
          </cell>
          <cell r="F645" t="str">
            <v>West-GUJ2</v>
          </cell>
          <cell r="G645" t="str">
            <v>MUBB</v>
          </cell>
          <cell r="H645" t="str">
            <v>West</v>
          </cell>
          <cell r="I645" t="str">
            <v>Gujarat</v>
          </cell>
          <cell r="J645" t="str">
            <v>Rajkot</v>
          </cell>
          <cell r="K645" t="str">
            <v>Shop No 1 And 2 Bhakti Nagar Road In Front Of Sbi,Bhaktinagar Rajkot Gujarat 360002</v>
          </cell>
          <cell r="L645" t="str">
            <v>Spoke</v>
          </cell>
          <cell r="M645">
            <v>42229</v>
          </cell>
          <cell r="N645" t="str">
            <v>Metro</v>
          </cell>
        </row>
        <row r="646">
          <cell r="A646">
            <v>715</v>
          </cell>
          <cell r="B646">
            <v>160532033</v>
          </cell>
          <cell r="C646" t="str">
            <v>YESB0000715</v>
          </cell>
          <cell r="D646" t="str">
            <v>Panchkula - Sector 20</v>
          </cell>
          <cell r="E646" t="str">
            <v>Panchkula</v>
          </cell>
          <cell r="F646" t="str">
            <v>North-4</v>
          </cell>
          <cell r="G646" t="str">
            <v>MUBB</v>
          </cell>
          <cell r="H646" t="str">
            <v>North</v>
          </cell>
          <cell r="I646" t="str">
            <v>Haryana</v>
          </cell>
          <cell r="J646" t="str">
            <v>Panchkula</v>
          </cell>
          <cell r="K646" t="str">
            <v>Ground Floor,  S.C.O No. 397, Sector 20, Urban Estate, Panchkula, Haryana - 134117</v>
          </cell>
          <cell r="L646" t="str">
            <v>Spoke</v>
          </cell>
          <cell r="M646">
            <v>42230</v>
          </cell>
          <cell r="N646" t="str">
            <v>Urban</v>
          </cell>
        </row>
        <row r="647">
          <cell r="A647">
            <v>716</v>
          </cell>
          <cell r="B647">
            <v>110532129</v>
          </cell>
          <cell r="C647" t="str">
            <v>YESB0000716</v>
          </cell>
          <cell r="D647" t="str">
            <v>Gurgaon - Sector 55</v>
          </cell>
          <cell r="E647" t="str">
            <v>Gurgaon-3</v>
          </cell>
          <cell r="F647" t="str">
            <v>NCR-GUR</v>
          </cell>
          <cell r="G647" t="str">
            <v>MUBB</v>
          </cell>
          <cell r="H647" t="str">
            <v>NCR - I</v>
          </cell>
          <cell r="I647" t="str">
            <v>Haryana</v>
          </cell>
          <cell r="J647" t="str">
            <v>Gurgaon</v>
          </cell>
          <cell r="K647" t="str">
            <v>Yes Bank Limited, Ground Floor &amp; Basement, S.C.O - 103, Huda Market, Sector - 55, Gurgaon - 122 002, Haryana</v>
          </cell>
          <cell r="L647" t="str">
            <v>Spoke</v>
          </cell>
          <cell r="M647">
            <v>42366</v>
          </cell>
          <cell r="N647" t="str">
            <v>Urban</v>
          </cell>
        </row>
        <row r="648">
          <cell r="A648">
            <v>717</v>
          </cell>
          <cell r="B648">
            <v>110532131</v>
          </cell>
          <cell r="C648" t="str">
            <v>YESB0000717</v>
          </cell>
          <cell r="D648" t="str">
            <v>Delhi - Guru Harkishan Nagar</v>
          </cell>
          <cell r="E648" t="str">
            <v>Punjabi-Bagh</v>
          </cell>
          <cell r="F648" t="str">
            <v>NCR-NOR</v>
          </cell>
          <cell r="G648" t="str">
            <v>MUBB</v>
          </cell>
          <cell r="H648" t="str">
            <v>NCR - I</v>
          </cell>
          <cell r="I648" t="str">
            <v>Delhi</v>
          </cell>
          <cell r="J648" t="str">
            <v>New Delhi</v>
          </cell>
          <cell r="K648" t="str">
            <v>Yes Bank Ltd , Ground Floor , Plot No M2, Guru Harkishan Nagar , New Delhi – 110087</v>
          </cell>
          <cell r="L648" t="str">
            <v>Spoke</v>
          </cell>
          <cell r="M648">
            <v>42366</v>
          </cell>
          <cell r="N648" t="str">
            <v>Metro</v>
          </cell>
        </row>
        <row r="649">
          <cell r="A649">
            <v>718</v>
          </cell>
          <cell r="B649">
            <v>600532013</v>
          </cell>
          <cell r="C649" t="str">
            <v>YESB0000718</v>
          </cell>
          <cell r="D649" t="str">
            <v>Chennai - Triplicane</v>
          </cell>
          <cell r="E649" t="str">
            <v>T Nagar</v>
          </cell>
          <cell r="F649" t="str">
            <v>South-TN1</v>
          </cell>
          <cell r="G649" t="str">
            <v>MUBB</v>
          </cell>
          <cell r="H649" t="str">
            <v>South</v>
          </cell>
          <cell r="I649" t="str">
            <v>Tamil Nadu</v>
          </cell>
          <cell r="J649" t="str">
            <v>Chennai</v>
          </cell>
          <cell r="K649" t="str">
            <v>Yes Bank Ltd, Part Ground Floor 91, Hotel Himalaya Residency, Triplicane High Road, Triplicane, Chennai 600 005</v>
          </cell>
          <cell r="L649" t="str">
            <v>Cluster HUB</v>
          </cell>
          <cell r="M649">
            <v>42366</v>
          </cell>
          <cell r="N649" t="str">
            <v>Metro</v>
          </cell>
        </row>
        <row r="650">
          <cell r="A650">
            <v>719</v>
          </cell>
          <cell r="B650">
            <v>530532004</v>
          </cell>
          <cell r="C650" t="str">
            <v>YESB0000719</v>
          </cell>
          <cell r="D650" t="str">
            <v>Visakhapatnam - NAD Junction</v>
          </cell>
          <cell r="E650" t="str">
            <v>Vizag</v>
          </cell>
          <cell r="F650" t="str">
            <v>South-AP</v>
          </cell>
          <cell r="G650" t="str">
            <v>MUBB</v>
          </cell>
          <cell r="H650" t="str">
            <v>South</v>
          </cell>
          <cell r="I650" t="str">
            <v>Andhra Pradesh</v>
          </cell>
          <cell r="J650" t="str">
            <v>Vizag</v>
          </cell>
          <cell r="K650" t="str">
            <v>Part Ground Floor, Periya Saraswati Complex, Butchi Rajupalem, Near Nad Junction, Vishakhapatnam – 530027</v>
          </cell>
          <cell r="L650" t="str">
            <v>Spoke</v>
          </cell>
          <cell r="M650">
            <v>42366</v>
          </cell>
          <cell r="N650" t="str">
            <v>Metro</v>
          </cell>
        </row>
        <row r="651">
          <cell r="A651">
            <v>720</v>
          </cell>
          <cell r="B651">
            <v>411532018</v>
          </cell>
          <cell r="C651" t="str">
            <v>YESB0000720</v>
          </cell>
          <cell r="D651" t="str">
            <v>Pune - Sahakar Nagar</v>
          </cell>
          <cell r="E651" t="str">
            <v>Pune-2</v>
          </cell>
          <cell r="F651" t="str">
            <v>PUNE</v>
          </cell>
          <cell r="G651" t="str">
            <v>MUBB</v>
          </cell>
          <cell r="H651" t="str">
            <v>MMR &amp; ROMG - II</v>
          </cell>
          <cell r="I651" t="str">
            <v>Maharashtra</v>
          </cell>
          <cell r="J651" t="str">
            <v>Pune</v>
          </cell>
          <cell r="K651" t="str">
            <v>Shop No 15 To 18,Ruturang Apartment, Survey No 49/1, Off Satara Road, Aranyeshwer Corner , Pune, Maharashtra -411009</v>
          </cell>
          <cell r="L651" t="str">
            <v>Spoke</v>
          </cell>
          <cell r="M651">
            <v>42366</v>
          </cell>
          <cell r="N651" t="str">
            <v>Metro</v>
          </cell>
        </row>
        <row r="652">
          <cell r="A652">
            <v>722</v>
          </cell>
          <cell r="B652">
            <v>121532452</v>
          </cell>
          <cell r="C652" t="str">
            <v>YESB0000722</v>
          </cell>
          <cell r="D652" t="str">
            <v>Palwal</v>
          </cell>
          <cell r="E652" t="str">
            <v>Faridabad</v>
          </cell>
          <cell r="F652" t="str">
            <v>NCR-GUR</v>
          </cell>
          <cell r="G652" t="str">
            <v>MUBB</v>
          </cell>
          <cell r="H652" t="str">
            <v>NCR - I</v>
          </cell>
          <cell r="I652" t="str">
            <v>Haryana</v>
          </cell>
          <cell r="J652" t="str">
            <v>Palwal</v>
          </cell>
          <cell r="K652" t="str">
            <v>Ground Floor, Om Building, No 6656, A/B/C Agra Chowk Palwal, Haryana, 121102</v>
          </cell>
          <cell r="L652" t="str">
            <v>Spoke</v>
          </cell>
          <cell r="M652">
            <v>42366</v>
          </cell>
          <cell r="N652" t="str">
            <v>Urban</v>
          </cell>
        </row>
        <row r="653">
          <cell r="A653">
            <v>723</v>
          </cell>
          <cell r="B653">
            <v>110532130</v>
          </cell>
          <cell r="C653" t="str">
            <v>YESB0000723</v>
          </cell>
          <cell r="D653" t="str">
            <v>Delhi - Peeragarhi</v>
          </cell>
          <cell r="E653" t="str">
            <v>Punjabi-Bagh</v>
          </cell>
          <cell r="F653" t="str">
            <v>NCR-NOR</v>
          </cell>
          <cell r="G653" t="str">
            <v>MUBB</v>
          </cell>
          <cell r="H653" t="str">
            <v>NCR - I</v>
          </cell>
          <cell r="I653" t="str">
            <v>Delhi</v>
          </cell>
          <cell r="J653" t="str">
            <v>New Delhi</v>
          </cell>
          <cell r="K653" t="str">
            <v>Yes Bank Ltd , Ground Floor , Plot No 10, Paschim Enclave , Peera Garhi Chowk , New Delhi – 110087</v>
          </cell>
          <cell r="L653" t="str">
            <v>Spoke</v>
          </cell>
          <cell r="M653">
            <v>42366</v>
          </cell>
          <cell r="N653" t="str">
            <v>Metro</v>
          </cell>
        </row>
        <row r="654">
          <cell r="A654">
            <v>724</v>
          </cell>
          <cell r="B654">
            <v>110532136</v>
          </cell>
          <cell r="C654" t="str">
            <v>YESB0000724</v>
          </cell>
          <cell r="D654" t="str">
            <v>Delhi - Priyadarshini Vihar</v>
          </cell>
          <cell r="E654" t="str">
            <v>Mayur Vihar</v>
          </cell>
          <cell r="F654" t="str">
            <v>NCR-CEN &amp; EAST</v>
          </cell>
          <cell r="G654" t="str">
            <v>MUBB</v>
          </cell>
          <cell r="H654" t="str">
            <v>NCR - II</v>
          </cell>
          <cell r="I654" t="str">
            <v>Delhi</v>
          </cell>
          <cell r="J654" t="str">
            <v>New Delhi</v>
          </cell>
          <cell r="K654" t="str">
            <v>Ground Floor, A-15, Priyadarshini Vihar, Laxmi Nagar, Delhi -110092</v>
          </cell>
          <cell r="L654" t="str">
            <v>Spoke</v>
          </cell>
          <cell r="M654">
            <v>42366</v>
          </cell>
          <cell r="N654" t="str">
            <v>Metro</v>
          </cell>
        </row>
        <row r="655">
          <cell r="A655">
            <v>725</v>
          </cell>
          <cell r="B655">
            <v>160532034</v>
          </cell>
          <cell r="C655" t="str">
            <v>YESB0000725</v>
          </cell>
          <cell r="D655" t="str">
            <v>Sas Nagar ( Mohali) - Phase 10</v>
          </cell>
          <cell r="E655" t="str">
            <v>Mohali</v>
          </cell>
          <cell r="F655" t="str">
            <v>North-3</v>
          </cell>
          <cell r="G655" t="str">
            <v>MUBB</v>
          </cell>
          <cell r="H655" t="str">
            <v>North</v>
          </cell>
          <cell r="I655" t="str">
            <v>Punjab</v>
          </cell>
          <cell r="J655" t="str">
            <v>Mohali</v>
          </cell>
          <cell r="K655" t="str">
            <v>Gf, Scf N0-27, Phase-10, Urban Estate, Sas Nagar, Mohali, Punjab-160062</v>
          </cell>
          <cell r="L655" t="str">
            <v>Spoke</v>
          </cell>
          <cell r="M655">
            <v>42366</v>
          </cell>
          <cell r="N655" t="str">
            <v>Urban</v>
          </cell>
        </row>
        <row r="656">
          <cell r="A656">
            <v>726</v>
          </cell>
          <cell r="B656">
            <v>363532021</v>
          </cell>
          <cell r="C656" t="str">
            <v>YESB0000726</v>
          </cell>
          <cell r="D656" t="str">
            <v>Morbi</v>
          </cell>
          <cell r="E656" t="str">
            <v>Rajkot 1</v>
          </cell>
          <cell r="F656" t="str">
            <v>West-GUJ2</v>
          </cell>
          <cell r="G656" t="str">
            <v>MUBB</v>
          </cell>
          <cell r="H656" t="str">
            <v>West</v>
          </cell>
          <cell r="I656" t="str">
            <v>Gujarat</v>
          </cell>
          <cell r="J656" t="str">
            <v>Morbi</v>
          </cell>
          <cell r="K656" t="str">
            <v>Radhe,G.Floor  Shanala Main Road Morbi Morbi Gujarat 363641</v>
          </cell>
          <cell r="L656" t="str">
            <v>Spoke</v>
          </cell>
          <cell r="M656">
            <v>42366</v>
          </cell>
          <cell r="N656" t="str">
            <v>Urban</v>
          </cell>
        </row>
        <row r="657">
          <cell r="A657">
            <v>727</v>
          </cell>
          <cell r="B657">
            <v>250532003</v>
          </cell>
          <cell r="C657" t="str">
            <v>YESB0000727</v>
          </cell>
          <cell r="D657" t="str">
            <v>Meerut - Delhi Road</v>
          </cell>
          <cell r="E657" t="str">
            <v>Ghaziabad</v>
          </cell>
          <cell r="F657" t="str">
            <v>Noida</v>
          </cell>
          <cell r="G657" t="str">
            <v>MUBB</v>
          </cell>
          <cell r="H657" t="str">
            <v>NCR - II</v>
          </cell>
          <cell r="I657" t="str">
            <v>Uttar Pradesh</v>
          </cell>
          <cell r="J657" t="str">
            <v>Meerut</v>
          </cell>
          <cell r="K657" t="str">
            <v>Ground Floor, Mc No. 123/7, Plot No. 73, Sri Ram Palace Colony, Delhi Road, Meerut , Up – 250002</v>
          </cell>
          <cell r="L657" t="str">
            <v>Spoke</v>
          </cell>
          <cell r="M657">
            <v>42366</v>
          </cell>
          <cell r="N657" t="str">
            <v>Metro</v>
          </cell>
        </row>
        <row r="658">
          <cell r="A658">
            <v>728</v>
          </cell>
          <cell r="B658">
            <v>411532019</v>
          </cell>
          <cell r="C658" t="str">
            <v>YESB0000728</v>
          </cell>
          <cell r="D658" t="str">
            <v>Pune - Wakad</v>
          </cell>
          <cell r="E658" t="str">
            <v>Pune-3</v>
          </cell>
          <cell r="F658" t="str">
            <v>PUNE</v>
          </cell>
          <cell r="G658" t="str">
            <v>MUBB</v>
          </cell>
          <cell r="H658" t="str">
            <v>MMR &amp; ROMG - II</v>
          </cell>
          <cell r="I658" t="str">
            <v>Maharashtra</v>
          </cell>
          <cell r="J658" t="str">
            <v>Pune</v>
          </cell>
          <cell r="K658" t="str">
            <v>Ground Floor, Office Number 1B,  Go Square, Survey Number 249/250/25 Wakad, Pune 411057</v>
          </cell>
          <cell r="L658" t="str">
            <v>Spoke</v>
          </cell>
          <cell r="M658">
            <v>42366</v>
          </cell>
          <cell r="N658" t="str">
            <v>Metro</v>
          </cell>
        </row>
        <row r="659">
          <cell r="A659">
            <v>729</v>
          </cell>
          <cell r="B659">
            <v>400532065</v>
          </cell>
          <cell r="C659" t="str">
            <v>YESB0000729</v>
          </cell>
          <cell r="D659" t="str">
            <v>Borivali - Yogi Nagar</v>
          </cell>
          <cell r="E659" t="str">
            <v>Borivali</v>
          </cell>
          <cell r="F659" t="str">
            <v>MMR-3</v>
          </cell>
          <cell r="G659" t="str">
            <v>MUBB</v>
          </cell>
          <cell r="H659" t="str">
            <v>MMR &amp; ROMG - I</v>
          </cell>
          <cell r="I659" t="str">
            <v>Maharashtra</v>
          </cell>
          <cell r="J659" t="str">
            <v>Greater Mumbai</v>
          </cell>
          <cell r="K659" t="str">
            <v>Shop No 2 And 3 , Ground Floor, Sai Ashish Chs, Yogi Nagar, Borivali West, Mumbai 400091</v>
          </cell>
          <cell r="L659" t="str">
            <v>Spoke</v>
          </cell>
          <cell r="M659">
            <v>42366</v>
          </cell>
          <cell r="N659" t="str">
            <v>Metro</v>
          </cell>
        </row>
        <row r="660">
          <cell r="A660">
            <v>730</v>
          </cell>
          <cell r="B660">
            <v>641532005</v>
          </cell>
          <cell r="C660" t="str">
            <v>YESB0000730</v>
          </cell>
          <cell r="D660" t="str">
            <v>Coimbatore - Trichy Road</v>
          </cell>
          <cell r="E660" t="str">
            <v>Coimbatore</v>
          </cell>
          <cell r="F660" t="str">
            <v>South-KER</v>
          </cell>
          <cell r="G660" t="str">
            <v>MUBB</v>
          </cell>
          <cell r="H660" t="str">
            <v>South</v>
          </cell>
          <cell r="I660" t="str">
            <v>Tamil Nadu</v>
          </cell>
          <cell r="J660" t="str">
            <v>Coimbatore</v>
          </cell>
          <cell r="K660" t="str">
            <v xml:space="preserve">Part Ground Floor, Classic Towers, Door No. 1547, Trichy Road, Coimbatore - 641018, Tamilnadu.
</v>
          </cell>
          <cell r="L660" t="str">
            <v>Spoke</v>
          </cell>
          <cell r="M660">
            <v>42447</v>
          </cell>
          <cell r="N660" t="str">
            <v>Metro</v>
          </cell>
        </row>
        <row r="661">
          <cell r="A661">
            <v>731</v>
          </cell>
          <cell r="B661">
            <v>247532102</v>
          </cell>
          <cell r="C661" t="str">
            <v>YESB0000731</v>
          </cell>
          <cell r="D661" t="str">
            <v>Roorkee</v>
          </cell>
          <cell r="E661" t="str">
            <v>Dehradun</v>
          </cell>
          <cell r="F661" t="str">
            <v>Noida</v>
          </cell>
          <cell r="G661" t="str">
            <v>MUBB</v>
          </cell>
          <cell r="H661" t="str">
            <v>NCR - II</v>
          </cell>
          <cell r="I661" t="str">
            <v>Uttarakhand</v>
          </cell>
          <cell r="J661" t="str">
            <v>Roorkee</v>
          </cell>
          <cell r="K661" t="str">
            <v>Yes Bank Ltd, Gf- 113( 56), M. No. 38/1, Nehru Nagar, Dehradun Road, Po Roorkee, Dist. Haridwar, Uttrakhand Pin- 247667</v>
          </cell>
          <cell r="L661" t="str">
            <v>Spoke</v>
          </cell>
          <cell r="M661">
            <v>42366</v>
          </cell>
          <cell r="N661" t="str">
            <v>Urban</v>
          </cell>
        </row>
        <row r="662">
          <cell r="A662">
            <v>732</v>
          </cell>
          <cell r="B662">
            <v>160532035</v>
          </cell>
          <cell r="C662" t="str">
            <v>YESB0000732</v>
          </cell>
          <cell r="D662" t="str">
            <v>Chandigarh - Sector 37</v>
          </cell>
          <cell r="E662" t="str">
            <v>Mohali</v>
          </cell>
          <cell r="F662" t="str">
            <v>North-3</v>
          </cell>
          <cell r="G662" t="str">
            <v>MUBB</v>
          </cell>
          <cell r="H662" t="str">
            <v>North</v>
          </cell>
          <cell r="I662" t="str">
            <v>Chandigarh</v>
          </cell>
          <cell r="J662" t="str">
            <v>Chandigarh</v>
          </cell>
          <cell r="K662" t="str">
            <v>Ground Floor &amp; Basement, Shop No.399, Sector-37 D, Chandigarh-160036</v>
          </cell>
          <cell r="L662" t="str">
            <v>Spoke</v>
          </cell>
          <cell r="M662">
            <v>42366</v>
          </cell>
          <cell r="N662" t="str">
            <v>Urban</v>
          </cell>
        </row>
        <row r="663">
          <cell r="A663">
            <v>733</v>
          </cell>
          <cell r="B663">
            <v>110532133</v>
          </cell>
          <cell r="C663" t="str">
            <v>YESB0000733</v>
          </cell>
          <cell r="D663" t="str">
            <v>Delhi - Tagore Park</v>
          </cell>
          <cell r="E663" t="str">
            <v>Model-Town</v>
          </cell>
          <cell r="F663" t="str">
            <v>NCR-NOR</v>
          </cell>
          <cell r="G663" t="str">
            <v>MUBB</v>
          </cell>
          <cell r="H663" t="str">
            <v>NCR - I</v>
          </cell>
          <cell r="I663" t="str">
            <v>Delhi</v>
          </cell>
          <cell r="J663" t="str">
            <v>New Delhi</v>
          </cell>
          <cell r="K663" t="str">
            <v>Plot No. 'O', Ground Floor, Shopping Centre, Tagore Park, New Delhi - 110009</v>
          </cell>
          <cell r="L663" t="str">
            <v>Spoke</v>
          </cell>
          <cell r="M663">
            <v>42366</v>
          </cell>
          <cell r="N663" t="str">
            <v>Metro</v>
          </cell>
        </row>
        <row r="664">
          <cell r="A664">
            <v>735</v>
          </cell>
          <cell r="B664">
            <v>400532069</v>
          </cell>
          <cell r="C664" t="str">
            <v>YESB0000735</v>
          </cell>
          <cell r="D664" t="str">
            <v>Greater Mumbai - Matunga</v>
          </cell>
          <cell r="E664" t="str">
            <v>Worli</v>
          </cell>
          <cell r="F664" t="str">
            <v>MMR-1</v>
          </cell>
          <cell r="G664" t="str">
            <v>MUBB</v>
          </cell>
          <cell r="H664" t="str">
            <v>MMR &amp; ROMG - II</v>
          </cell>
          <cell r="I664" t="str">
            <v>Maharashtra</v>
          </cell>
          <cell r="J664" t="str">
            <v>Greater Mumbai</v>
          </cell>
          <cell r="K664" t="str">
            <v>Shop No. 3, Pal Residency, Plot No.358, Bhandarkar Road, Matunga (Cr), Mumbai, Maharashtra; Pin: 400019.</v>
          </cell>
          <cell r="L664" t="str">
            <v>Spoke</v>
          </cell>
          <cell r="M664">
            <v>42439</v>
          </cell>
          <cell r="N664" t="str">
            <v>Metro</v>
          </cell>
        </row>
        <row r="665">
          <cell r="A665">
            <v>736</v>
          </cell>
          <cell r="B665">
            <v>110532137</v>
          </cell>
          <cell r="C665" t="str">
            <v>YESB0000736</v>
          </cell>
          <cell r="D665" t="str">
            <v>Noida - Sector 18</v>
          </cell>
          <cell r="E665" t="str">
            <v>Noida-1</v>
          </cell>
          <cell r="F665" t="str">
            <v>Noida</v>
          </cell>
          <cell r="G665" t="str">
            <v>MUBB</v>
          </cell>
          <cell r="H665" t="str">
            <v>NCR - II</v>
          </cell>
          <cell r="I665" t="str">
            <v>Uttar Pradesh</v>
          </cell>
          <cell r="J665" t="str">
            <v>Noida</v>
          </cell>
          <cell r="K665" t="str">
            <v>Ground Floor, E 2 &amp;3/ K-69, Fortune Arcade, Sector-18, Noida, Uttar Pradesh-201301</v>
          </cell>
          <cell r="L665" t="str">
            <v>Spoke</v>
          </cell>
          <cell r="M665">
            <v>42366</v>
          </cell>
          <cell r="N665" t="str">
            <v>Urban</v>
          </cell>
        </row>
        <row r="666">
          <cell r="A666">
            <v>737</v>
          </cell>
          <cell r="B666">
            <v>560532027</v>
          </cell>
          <cell r="C666" t="str">
            <v>YESB0000737</v>
          </cell>
          <cell r="D666" t="str">
            <v>Bangalore - Mahalakshmipuram</v>
          </cell>
          <cell r="E666" t="str">
            <v>Malleshwaram</v>
          </cell>
          <cell r="F666" t="str">
            <v>South-KAR1</v>
          </cell>
          <cell r="G666" t="str">
            <v>MUBB</v>
          </cell>
          <cell r="H666" t="str">
            <v>South</v>
          </cell>
          <cell r="I666" t="str">
            <v>Karnataka</v>
          </cell>
          <cell r="J666" t="str">
            <v>Bangalore</v>
          </cell>
          <cell r="K666" t="str">
            <v>Ground floor, “Garudadri” No. 373, 2nd stage, 2nd phase, West of Chord road, Ward No.67, BBMP PID No. 14-99-373,Mahalakshmipuram, Bangalore – 560010</v>
          </cell>
          <cell r="L666" t="str">
            <v>Spoke</v>
          </cell>
          <cell r="M666">
            <v>42640</v>
          </cell>
          <cell r="N666" t="str">
            <v>Metro</v>
          </cell>
        </row>
        <row r="667">
          <cell r="A667">
            <v>738</v>
          </cell>
          <cell r="B667">
            <v>560532024</v>
          </cell>
          <cell r="C667" t="str">
            <v>YESB0000738</v>
          </cell>
          <cell r="D667" t="str">
            <v>Bangalore - Basaveshwara Nagar</v>
          </cell>
          <cell r="E667" t="str">
            <v>Malleshwaram</v>
          </cell>
          <cell r="F667" t="str">
            <v>South-KAR1</v>
          </cell>
          <cell r="G667" t="str">
            <v>MUBB</v>
          </cell>
          <cell r="H667" t="str">
            <v>South</v>
          </cell>
          <cell r="I667" t="str">
            <v>Karnataka</v>
          </cell>
          <cell r="J667" t="str">
            <v>Bangalore</v>
          </cell>
          <cell r="K667" t="str">
            <v>Ground Floor, 330, ‘Savitri’, 3Rd Stage, 4Th Block, Wcr, Basaveshwara Nagar, Bangalore – 560086</v>
          </cell>
          <cell r="L667" t="str">
            <v>Spoke</v>
          </cell>
          <cell r="M667">
            <v>42447</v>
          </cell>
          <cell r="N667" t="str">
            <v>Metro</v>
          </cell>
        </row>
        <row r="668">
          <cell r="A668">
            <v>739</v>
          </cell>
          <cell r="B668">
            <v>387532001</v>
          </cell>
          <cell r="C668" t="str">
            <v>YESB0000739</v>
          </cell>
          <cell r="D668" t="str">
            <v>Nadiad</v>
          </cell>
          <cell r="E668" t="str">
            <v>V V nagar</v>
          </cell>
          <cell r="F668" t="str">
            <v>West-GUJ3</v>
          </cell>
          <cell r="G668" t="str">
            <v>MUBB</v>
          </cell>
          <cell r="H668" t="str">
            <v>West</v>
          </cell>
          <cell r="I668" t="str">
            <v>Gujarat</v>
          </cell>
          <cell r="J668" t="str">
            <v>Nadiad</v>
          </cell>
          <cell r="K668" t="str">
            <v>G-2, Sky- Tatva-1, Opposite Amba Ashram Mataji Mandir, Near Sales India, Uttarsanda Road, Nadiad, Gujarat – 387001.</v>
          </cell>
          <cell r="L668" t="str">
            <v>Spoke</v>
          </cell>
          <cell r="M668">
            <v>42444</v>
          </cell>
          <cell r="N668" t="str">
            <v>Urban</v>
          </cell>
        </row>
        <row r="669">
          <cell r="A669">
            <v>740</v>
          </cell>
          <cell r="B669">
            <v>400532067</v>
          </cell>
          <cell r="C669" t="str">
            <v>YESB0000740</v>
          </cell>
          <cell r="D669" t="str">
            <v>Mahape</v>
          </cell>
          <cell r="E669" t="str">
            <v>Kalyan</v>
          </cell>
          <cell r="F669" t="str">
            <v>MMR-TNM</v>
          </cell>
          <cell r="G669" t="str">
            <v>MUBB</v>
          </cell>
          <cell r="H669" t="str">
            <v>MMR &amp; ROMG - II</v>
          </cell>
          <cell r="I669" t="str">
            <v>Maharashtra</v>
          </cell>
          <cell r="J669" t="str">
            <v>Navi Mumbai</v>
          </cell>
          <cell r="K669" t="str">
            <v>Shop No. G-02, “Technocity It Premises Co-Operative Society Limited”, Plot No. X 5/3, Technocity Ttc Industrial Area, Mahape, Navi Mumbai, Maharashtra - 400710</v>
          </cell>
          <cell r="L669" t="str">
            <v>HUB</v>
          </cell>
          <cell r="M669">
            <v>42366</v>
          </cell>
          <cell r="N669" t="str">
            <v>Metro</v>
          </cell>
        </row>
        <row r="670">
          <cell r="A670">
            <v>741</v>
          </cell>
          <cell r="B670">
            <v>416532003</v>
          </cell>
          <cell r="C670" t="str">
            <v>YESB0000741</v>
          </cell>
          <cell r="D670" t="str">
            <v>Kasba Vadgaon</v>
          </cell>
          <cell r="E670" t="str">
            <v>Kolhapur</v>
          </cell>
          <cell r="F670" t="str">
            <v>Maharashtra</v>
          </cell>
          <cell r="G670" t="str">
            <v>EBrB</v>
          </cell>
          <cell r="H670" t="str">
            <v xml:space="preserve">West &amp; South </v>
          </cell>
          <cell r="I670" t="str">
            <v>Maharashtra</v>
          </cell>
          <cell r="J670" t="str">
            <v>Kasba Vadgaon</v>
          </cell>
          <cell r="K670" t="str">
            <v>Ground Floor, Survey No. 710/B/2, Market Yard Road, Kasba Vadgaon, Taluka: Hathkanangale, Dist: Kolhapur, Maharashtra. Pin: 416112</v>
          </cell>
          <cell r="L670" t="str">
            <v>Spoke</v>
          </cell>
          <cell r="M670">
            <v>42367</v>
          </cell>
          <cell r="N670" t="str">
            <v>Semi - Urban</v>
          </cell>
        </row>
        <row r="671">
          <cell r="A671">
            <v>743</v>
          </cell>
          <cell r="B671">
            <v>110532138</v>
          </cell>
          <cell r="C671" t="str">
            <v>YESB0000743</v>
          </cell>
          <cell r="D671" t="str">
            <v>Delhi - Defence Colony</v>
          </cell>
          <cell r="E671" t="str">
            <v>South-Extension</v>
          </cell>
          <cell r="F671" t="str">
            <v>NCR-SOU</v>
          </cell>
          <cell r="G671" t="str">
            <v>MUBB</v>
          </cell>
          <cell r="H671" t="str">
            <v>NCR - II</v>
          </cell>
          <cell r="I671" t="str">
            <v>Delhi</v>
          </cell>
          <cell r="J671" t="str">
            <v>New Delhi</v>
          </cell>
          <cell r="K671" t="str">
            <v>B-58 Defence Colony  Delhi- 110024</v>
          </cell>
          <cell r="L671" t="str">
            <v>Spoke</v>
          </cell>
          <cell r="M671">
            <v>42447</v>
          </cell>
          <cell r="N671" t="str">
            <v>Metro</v>
          </cell>
        </row>
        <row r="672">
          <cell r="A672">
            <v>744</v>
          </cell>
          <cell r="B672">
            <v>639532002</v>
          </cell>
          <cell r="C672" t="str">
            <v>YESB0000744</v>
          </cell>
          <cell r="D672" t="str">
            <v>Karur</v>
          </cell>
          <cell r="E672" t="str">
            <v>Madurai</v>
          </cell>
          <cell r="F672" t="str">
            <v>South-TN1</v>
          </cell>
          <cell r="G672" t="str">
            <v>MUBB</v>
          </cell>
          <cell r="H672" t="str">
            <v>South</v>
          </cell>
          <cell r="I672" t="str">
            <v>Tamil Nadu</v>
          </cell>
          <cell r="J672" t="str">
            <v>Karur</v>
          </cell>
          <cell r="K672" t="str">
            <v xml:space="preserve">Ground Floor, Door Nos. Old 122 New 46, T.S.No.1188/1, Ward No.1, Division No.1, Block No.57, Thiru-Vi-Ka Road, Karur – 639001, Tamil Nadu. </v>
          </cell>
          <cell r="L672" t="str">
            <v>Spoke</v>
          </cell>
          <cell r="M672">
            <v>42447</v>
          </cell>
          <cell r="N672" t="str">
            <v>Urban</v>
          </cell>
        </row>
        <row r="673">
          <cell r="A673">
            <v>745</v>
          </cell>
          <cell r="B673">
            <v>682532004</v>
          </cell>
          <cell r="C673" t="str">
            <v>YESB0000745</v>
          </cell>
          <cell r="D673" t="str">
            <v>Kochi - Padivattom</v>
          </cell>
          <cell r="E673" t="str">
            <v>Kochi-2</v>
          </cell>
          <cell r="F673" t="str">
            <v>South-KER</v>
          </cell>
          <cell r="G673" t="str">
            <v>MUBB</v>
          </cell>
          <cell r="H673" t="str">
            <v>South</v>
          </cell>
          <cell r="I673" t="str">
            <v>Kerala</v>
          </cell>
          <cell r="J673" t="str">
            <v>Kochi</v>
          </cell>
          <cell r="K673" t="str">
            <v xml:space="preserve">Ground Floor, ‘Saba Towers ’, Padivattom, Kochi – 682024 </v>
          </cell>
          <cell r="L673" t="str">
            <v>Spoke</v>
          </cell>
          <cell r="M673">
            <v>42447</v>
          </cell>
          <cell r="N673" t="str">
            <v>Metro</v>
          </cell>
        </row>
        <row r="674">
          <cell r="A674">
            <v>746</v>
          </cell>
          <cell r="B674">
            <v>400532068</v>
          </cell>
          <cell r="C674" t="str">
            <v>YESB0000746</v>
          </cell>
          <cell r="D674" t="str">
            <v>Santacruz (W) - S V Road</v>
          </cell>
          <cell r="E674" t="str">
            <v>Bandra</v>
          </cell>
          <cell r="F674" t="str">
            <v>MMR-2</v>
          </cell>
          <cell r="G674" t="str">
            <v>MUBB</v>
          </cell>
          <cell r="H674" t="str">
            <v>MMR &amp; ROMG - I</v>
          </cell>
          <cell r="I674" t="str">
            <v>Maharashtra</v>
          </cell>
          <cell r="J674" t="str">
            <v>Greater Mumbai</v>
          </cell>
          <cell r="K674" t="str">
            <v>Ground Floor, Shop Nos. 002 &amp; 003, Sunder Ville Co-Op. Housing Soc. Ltd., Plot No. 19, Sv Road, Santacruz – West, Mumbai 400 054.</v>
          </cell>
          <cell r="L674" t="str">
            <v>Spoke</v>
          </cell>
          <cell r="M674">
            <v>42447</v>
          </cell>
          <cell r="N674" t="str">
            <v>Metro</v>
          </cell>
        </row>
        <row r="675">
          <cell r="A675">
            <v>747</v>
          </cell>
          <cell r="B675">
            <v>500532012</v>
          </cell>
          <cell r="C675" t="str">
            <v>YESB0000747</v>
          </cell>
          <cell r="D675" t="str">
            <v>Hyderabad - Himayat Nagar</v>
          </cell>
          <cell r="E675" t="str">
            <v>Secunderabad</v>
          </cell>
          <cell r="F675" t="str">
            <v>South-Telangana</v>
          </cell>
          <cell r="G675" t="str">
            <v>MUBB</v>
          </cell>
          <cell r="H675" t="str">
            <v>South</v>
          </cell>
          <cell r="I675" t="str">
            <v>Telangana</v>
          </cell>
          <cell r="J675" t="str">
            <v>Hyderabad</v>
          </cell>
          <cell r="K675" t="str">
            <v>Part Ground Floor, Thirumala Estates, Premises No. 3-6-261,262,262/1, Himayat Nagar, Hyderabad – 500029</v>
          </cell>
          <cell r="L675" t="str">
            <v>Spoke</v>
          </cell>
          <cell r="M675">
            <v>42447</v>
          </cell>
          <cell r="N675" t="str">
            <v>Metro</v>
          </cell>
        </row>
        <row r="676">
          <cell r="A676">
            <v>748</v>
          </cell>
          <cell r="B676">
            <v>581532052</v>
          </cell>
          <cell r="C676" t="str">
            <v>YESB0000748</v>
          </cell>
          <cell r="D676" t="str">
            <v>Haveri</v>
          </cell>
          <cell r="E676" t="str">
            <v>Hubli</v>
          </cell>
          <cell r="F676" t="str">
            <v>South</v>
          </cell>
          <cell r="G676" t="str">
            <v>EBrB</v>
          </cell>
          <cell r="H676" t="str">
            <v xml:space="preserve">West &amp; South </v>
          </cell>
          <cell r="I676" t="str">
            <v>Karnataka</v>
          </cell>
          <cell r="J676" t="str">
            <v>Haveri</v>
          </cell>
          <cell r="K676" t="str">
            <v>Yes Bank Limited., Plot No.246/1, Neelanagoudu Complex Pb Road Haveri-581110</v>
          </cell>
          <cell r="L676" t="str">
            <v>HUB</v>
          </cell>
          <cell r="M676">
            <v>42367</v>
          </cell>
          <cell r="N676" t="str">
            <v>Semi - Urban</v>
          </cell>
        </row>
        <row r="677">
          <cell r="A677">
            <v>750</v>
          </cell>
          <cell r="B677">
            <v>456532101</v>
          </cell>
          <cell r="C677" t="str">
            <v>YESB0000750</v>
          </cell>
          <cell r="D677" t="str">
            <v>Nagda</v>
          </cell>
          <cell r="E677" t="str">
            <v xml:space="preserve">Indore </v>
          </cell>
          <cell r="F677" t="str">
            <v>Madhya Pradesh</v>
          </cell>
          <cell r="G677" t="str">
            <v>EBrB</v>
          </cell>
          <cell r="H677" t="str">
            <v xml:space="preserve">West &amp; South </v>
          </cell>
          <cell r="I677" t="str">
            <v>Madhya Pradesh</v>
          </cell>
          <cell r="J677" t="str">
            <v>Nagda</v>
          </cell>
          <cell r="K677" t="str">
            <v>Ground Floor, Near Old Bridge, Kota Phatak, Nagda, District - Ujjain, Madhya Pradesh. 456335</v>
          </cell>
          <cell r="L677" t="str">
            <v>Spoke</v>
          </cell>
          <cell r="M677">
            <v>42367</v>
          </cell>
          <cell r="N677" t="str">
            <v>Urban</v>
          </cell>
        </row>
        <row r="678">
          <cell r="A678">
            <v>751</v>
          </cell>
          <cell r="B678">
            <v>454532101</v>
          </cell>
          <cell r="C678" t="str">
            <v>YESB0000751</v>
          </cell>
          <cell r="D678" t="str">
            <v>Manawar</v>
          </cell>
          <cell r="E678" t="str">
            <v xml:space="preserve">Indore </v>
          </cell>
          <cell r="F678" t="str">
            <v>Madhya Pradesh</v>
          </cell>
          <cell r="G678" t="str">
            <v>EBrB</v>
          </cell>
          <cell r="H678" t="str">
            <v xml:space="preserve">West &amp; South </v>
          </cell>
          <cell r="I678" t="str">
            <v>Madhya Pradesh</v>
          </cell>
          <cell r="J678" t="str">
            <v>Manawar</v>
          </cell>
          <cell r="K678" t="str">
            <v>Ground Floor, Halka No.7 (New) Old 26, Survey No. 359, Ward No. 1, Singhana Road, Manawar Disstt. Dhar Madhya Pradesh. Pin - 454446</v>
          </cell>
          <cell r="L678" t="str">
            <v>Spoke</v>
          </cell>
          <cell r="M678">
            <v>42367</v>
          </cell>
          <cell r="N678" t="str">
            <v>Semi - Urban</v>
          </cell>
        </row>
        <row r="679">
          <cell r="A679">
            <v>753</v>
          </cell>
          <cell r="B679">
            <v>583532402</v>
          </cell>
          <cell r="C679" t="str">
            <v>YESB0000753</v>
          </cell>
          <cell r="D679" t="str">
            <v>Karatgi</v>
          </cell>
          <cell r="E679" t="str">
            <v>Hubli</v>
          </cell>
          <cell r="F679" t="str">
            <v>South</v>
          </cell>
          <cell r="G679" t="str">
            <v>EBrB</v>
          </cell>
          <cell r="H679" t="str">
            <v xml:space="preserve">West &amp; South </v>
          </cell>
          <cell r="I679" t="str">
            <v>Karnataka</v>
          </cell>
          <cell r="J679" t="str">
            <v>Karatgi</v>
          </cell>
          <cell r="K679" t="str">
            <v>Part Ground Floor, Plot No: 1 To 4, Panchayath No : 4-1-27/2/1 To 4-1-27/2/4, Raichur – Gangavathi Main Road, Karatgi, Koppal, Karnataka Pin – 583229</v>
          </cell>
          <cell r="L679" t="str">
            <v>Spoke</v>
          </cell>
          <cell r="M679">
            <v>42367</v>
          </cell>
          <cell r="N679" t="str">
            <v>Semi - Urban</v>
          </cell>
        </row>
        <row r="680">
          <cell r="A680">
            <v>754</v>
          </cell>
          <cell r="B680">
            <v>583532403</v>
          </cell>
          <cell r="C680" t="str">
            <v>YESB0000754</v>
          </cell>
          <cell r="D680" t="str">
            <v>Koppal</v>
          </cell>
          <cell r="E680" t="str">
            <v>Hubli</v>
          </cell>
          <cell r="F680" t="str">
            <v>South</v>
          </cell>
          <cell r="G680" t="str">
            <v>EBrB</v>
          </cell>
          <cell r="H680" t="str">
            <v xml:space="preserve">West &amp; South </v>
          </cell>
          <cell r="I680" t="str">
            <v>Karnataka</v>
          </cell>
          <cell r="J680" t="str">
            <v>Koppal</v>
          </cell>
          <cell r="K680" t="str">
            <v>Part Ground Floor, Plot No. 9, Mig 2Nd/9, Municipal New No. 7-2-269 (Old No. 7-2-158), Hudco Colony, Near Basaveshwar Circle, Hospet Road, Koppal, Karnataka. Pin – 583231.</v>
          </cell>
          <cell r="L680" t="str">
            <v>HUB</v>
          </cell>
          <cell r="M680">
            <v>42367</v>
          </cell>
          <cell r="N680" t="str">
            <v>Semi - Urban</v>
          </cell>
        </row>
        <row r="681">
          <cell r="A681">
            <v>755</v>
          </cell>
          <cell r="B681">
            <v>585532202</v>
          </cell>
          <cell r="C681" t="str">
            <v>YESB0000755</v>
          </cell>
          <cell r="D681" t="str">
            <v>Yadgir</v>
          </cell>
          <cell r="E681" t="str">
            <v>Raichur</v>
          </cell>
          <cell r="F681" t="str">
            <v>South</v>
          </cell>
          <cell r="G681" t="str">
            <v>EBrB</v>
          </cell>
          <cell r="H681" t="str">
            <v xml:space="preserve">West &amp; South </v>
          </cell>
          <cell r="I681" t="str">
            <v>Karnataka</v>
          </cell>
          <cell r="J681" t="str">
            <v>Yadgir</v>
          </cell>
          <cell r="K681" t="str">
            <v>Yes Bank Limited| Ground Floor| Plot No.46|S.No.395 Part|Chittapur Road |Yadgir |Karnataka - 585201</v>
          </cell>
          <cell r="L681" t="str">
            <v>Spoke</v>
          </cell>
          <cell r="M681">
            <v>42367</v>
          </cell>
          <cell r="N681" t="str">
            <v>Semi - Urban</v>
          </cell>
        </row>
        <row r="682">
          <cell r="A682">
            <v>756</v>
          </cell>
          <cell r="B682">
            <v>584532202</v>
          </cell>
          <cell r="C682" t="str">
            <v>YESB0000756</v>
          </cell>
          <cell r="D682" t="str">
            <v>Sindhunur</v>
          </cell>
          <cell r="E682" t="str">
            <v>Hubli</v>
          </cell>
          <cell r="F682" t="str">
            <v>South</v>
          </cell>
          <cell r="G682" t="str">
            <v>EBrB</v>
          </cell>
          <cell r="H682" t="str">
            <v xml:space="preserve">West &amp; South </v>
          </cell>
          <cell r="I682" t="str">
            <v>Karnataka</v>
          </cell>
          <cell r="J682" t="str">
            <v>Sindhunur</v>
          </cell>
          <cell r="K682" t="str">
            <v xml:space="preserve">Part Ground Floor, Pa No. 6-1-1715/7B, Pid No. 32-2-20, Ward No. 17, Venkateshwara Nagar, Gangavathi Road, Sindhanur, Raichur, Karnataka. Pin – 584132
</v>
          </cell>
          <cell r="L682" t="str">
            <v>Spoke</v>
          </cell>
          <cell r="M682">
            <v>42367</v>
          </cell>
          <cell r="N682" t="str">
            <v>Semi - Urban</v>
          </cell>
        </row>
        <row r="683">
          <cell r="A683">
            <v>757</v>
          </cell>
          <cell r="B683">
            <v>110532139</v>
          </cell>
          <cell r="C683" t="str">
            <v>YESB0000757</v>
          </cell>
          <cell r="D683" t="str">
            <v>Gurgaon - Sector 22</v>
          </cell>
          <cell r="E683" t="str">
            <v>Gurgaon-2</v>
          </cell>
          <cell r="F683" t="str">
            <v>NCR-GUR</v>
          </cell>
          <cell r="G683" t="str">
            <v>MUBB</v>
          </cell>
          <cell r="H683" t="str">
            <v>NCR - I</v>
          </cell>
          <cell r="I683" t="str">
            <v>Haryana</v>
          </cell>
          <cell r="J683" t="str">
            <v>Gurgaon</v>
          </cell>
          <cell r="K683" t="str">
            <v xml:space="preserve">Sco 84, Huda Market, Sec 22, Gurgaon – 122015
</v>
          </cell>
          <cell r="L683" t="str">
            <v>Spoke</v>
          </cell>
          <cell r="M683">
            <v>42447</v>
          </cell>
          <cell r="N683" t="str">
            <v>Urban</v>
          </cell>
        </row>
        <row r="684">
          <cell r="A684">
            <v>758</v>
          </cell>
          <cell r="B684">
            <v>415532476</v>
          </cell>
          <cell r="C684" t="str">
            <v>YESB0000758</v>
          </cell>
          <cell r="D684" t="str">
            <v>Vita</v>
          </cell>
          <cell r="E684" t="str">
            <v>Kolhapur</v>
          </cell>
          <cell r="F684" t="str">
            <v>Maharashtra</v>
          </cell>
          <cell r="G684" t="str">
            <v>EBrB</v>
          </cell>
          <cell r="H684" t="str">
            <v xml:space="preserve">West &amp; South </v>
          </cell>
          <cell r="I684" t="str">
            <v>Maharashtra</v>
          </cell>
          <cell r="J684" t="str">
            <v>Vita</v>
          </cell>
          <cell r="K684" t="str">
            <v>Shop No. 3033, Bhima Plaza, Survey No. 1032, Vita-Mayani Road, Vita, Dist: Sangli, Maharashtra – 415311.</v>
          </cell>
          <cell r="L684" t="str">
            <v>Spoke</v>
          </cell>
          <cell r="M684">
            <v>42367</v>
          </cell>
          <cell r="N684" t="str">
            <v>Semi - Urban</v>
          </cell>
        </row>
        <row r="685">
          <cell r="A685">
            <v>759</v>
          </cell>
          <cell r="B685">
            <v>682532005</v>
          </cell>
          <cell r="C685" t="str">
            <v>YESB0000759</v>
          </cell>
          <cell r="D685" t="str">
            <v>Kochi - Ravipuram</v>
          </cell>
          <cell r="E685" t="str">
            <v>Kochi-2</v>
          </cell>
          <cell r="F685" t="str">
            <v>South-KER</v>
          </cell>
          <cell r="G685" t="str">
            <v>MUBB</v>
          </cell>
          <cell r="H685" t="str">
            <v>South</v>
          </cell>
          <cell r="I685" t="str">
            <v>Kerala</v>
          </cell>
          <cell r="J685" t="str">
            <v>Kochi</v>
          </cell>
          <cell r="K685" t="str">
            <v>Part Ground Floor, Shema Building, Mg Road, Ravipuram, Kochi – 682016</v>
          </cell>
          <cell r="L685" t="str">
            <v>Spoke</v>
          </cell>
          <cell r="M685">
            <v>42447</v>
          </cell>
          <cell r="N685" t="str">
            <v>Metro</v>
          </cell>
        </row>
        <row r="686">
          <cell r="A686">
            <v>760</v>
          </cell>
          <cell r="B686">
            <v>700532015</v>
          </cell>
          <cell r="C686" t="str">
            <v>YESB0000760</v>
          </cell>
          <cell r="D686" t="str">
            <v>Dum Dum - Lake Town</v>
          </cell>
          <cell r="E686" t="str">
            <v>Kolkata- Salt lake</v>
          </cell>
          <cell r="F686" t="str">
            <v>East-KOL2</v>
          </cell>
          <cell r="G686" t="str">
            <v>MUBB</v>
          </cell>
          <cell r="H686" t="str">
            <v>East</v>
          </cell>
          <cell r="I686" t="str">
            <v>West Bengal</v>
          </cell>
          <cell r="J686" t="str">
            <v>Dum Dum</v>
          </cell>
          <cell r="K686" t="str">
            <v>Yes Bank Ltd. Ground Floor, P-901, Block - A, Lake Town, Kolkata - 700089, West Bengal</v>
          </cell>
          <cell r="L686" t="str">
            <v>Spoke</v>
          </cell>
          <cell r="M686">
            <v>42551</v>
          </cell>
          <cell r="N686" t="str">
            <v>Urban</v>
          </cell>
        </row>
        <row r="687">
          <cell r="A687">
            <v>761</v>
          </cell>
          <cell r="B687">
            <v>141532010</v>
          </cell>
          <cell r="C687" t="str">
            <v>YESB0000761</v>
          </cell>
          <cell r="D687" t="str">
            <v>Ludhiana - Model Town</v>
          </cell>
          <cell r="E687" t="str">
            <v>Ludhiana 2</v>
          </cell>
          <cell r="F687" t="str">
            <v>North-2</v>
          </cell>
          <cell r="G687" t="str">
            <v>MUBB</v>
          </cell>
          <cell r="H687" t="str">
            <v>North</v>
          </cell>
          <cell r="I687" t="str">
            <v>Punjab</v>
          </cell>
          <cell r="J687" t="str">
            <v>Ludhiana</v>
          </cell>
          <cell r="K687" t="str">
            <v>Ground Floor, 528 R, Deep Hospital Road, Model Town, Ludhiana, Punjab – 141002</v>
          </cell>
          <cell r="L687" t="str">
            <v>Spoke</v>
          </cell>
          <cell r="M687">
            <v>42447</v>
          </cell>
          <cell r="N687" t="str">
            <v>Metro</v>
          </cell>
        </row>
        <row r="688">
          <cell r="A688">
            <v>762</v>
          </cell>
          <cell r="B688">
            <v>452532005</v>
          </cell>
          <cell r="C688" t="str">
            <v>YESB0000762</v>
          </cell>
          <cell r="D688" t="str">
            <v>Indore - Vijay Nagar</v>
          </cell>
          <cell r="E688" t="str">
            <v>Indore-1</v>
          </cell>
          <cell r="F688" t="str">
            <v>West-MP</v>
          </cell>
          <cell r="G688" t="str">
            <v>MUBB</v>
          </cell>
          <cell r="H688" t="str">
            <v>West</v>
          </cell>
          <cell r="I688" t="str">
            <v>Madhya Pradesh</v>
          </cell>
          <cell r="J688" t="str">
            <v>Indore</v>
          </cell>
          <cell r="K688" t="str">
            <v>Ground Floor, Hotel Mangal City, Scheme No 54, Vijay Nagar Circle, Indore-452001 ,  Madhya Pradesh, Indore, Madhya Pradesh-452001</v>
          </cell>
          <cell r="L688" t="str">
            <v>Cluster HUB</v>
          </cell>
          <cell r="M688">
            <v>42447</v>
          </cell>
          <cell r="N688" t="str">
            <v>Metro</v>
          </cell>
        </row>
        <row r="689">
          <cell r="A689">
            <v>763</v>
          </cell>
          <cell r="B689">
            <v>423532501</v>
          </cell>
          <cell r="C689" t="str">
            <v>YESB0000763</v>
          </cell>
          <cell r="D689" t="str">
            <v>Umrane</v>
          </cell>
          <cell r="E689" t="str">
            <v>Nashik</v>
          </cell>
          <cell r="F689" t="str">
            <v>Maharashtra</v>
          </cell>
          <cell r="G689" t="str">
            <v>EBrB</v>
          </cell>
          <cell r="H689" t="str">
            <v xml:space="preserve">West &amp; South </v>
          </cell>
          <cell r="I689" t="str">
            <v>Maharashtra</v>
          </cell>
          <cell r="J689" t="str">
            <v>Umrane</v>
          </cell>
          <cell r="K689" t="str">
            <v>Ground Floor, “Pitru Chhaya”, Survey No. 983, Main Road, Near Bus Stand, Umrane, Taluka: Deola, District: Nasik, Maharashtra. Pin: 423110.</v>
          </cell>
          <cell r="L689" t="str">
            <v>Spoke</v>
          </cell>
          <cell r="M689">
            <v>42367</v>
          </cell>
          <cell r="N689" t="str">
            <v>Rural</v>
          </cell>
        </row>
        <row r="690">
          <cell r="A690">
            <v>764</v>
          </cell>
          <cell r="B690">
            <v>454532501</v>
          </cell>
          <cell r="C690" t="str">
            <v>YESB0000764</v>
          </cell>
          <cell r="D690" t="str">
            <v>Rajgarh (Dhar)</v>
          </cell>
          <cell r="E690" t="str">
            <v xml:space="preserve">Indore </v>
          </cell>
          <cell r="F690" t="str">
            <v>Madhya Pradesh</v>
          </cell>
          <cell r="G690" t="str">
            <v>EBrB</v>
          </cell>
          <cell r="H690" t="str">
            <v xml:space="preserve">West &amp; South </v>
          </cell>
          <cell r="I690" t="str">
            <v>Madhya Pradesh</v>
          </cell>
          <cell r="J690" t="str">
            <v>Rajgarh (Dhar)</v>
          </cell>
          <cell r="K690" t="str">
            <v>Ground Floor, Ward No. 4, Chandrasekhar Marg, Rajgarh, Dhar, Madhya Pradesh. Pin - 454116</v>
          </cell>
          <cell r="L690" t="str">
            <v>Spoke</v>
          </cell>
          <cell r="M690">
            <v>42367</v>
          </cell>
          <cell r="N690" t="str">
            <v>Semi - Urban</v>
          </cell>
        </row>
        <row r="691">
          <cell r="A691">
            <v>765</v>
          </cell>
          <cell r="B691">
            <v>422532006</v>
          </cell>
          <cell r="C691" t="str">
            <v>YESB0000765</v>
          </cell>
          <cell r="D691" t="str">
            <v>Nashik - Ambad Road</v>
          </cell>
          <cell r="E691" t="str">
            <v>Nashik</v>
          </cell>
          <cell r="F691" t="str">
            <v>Nagpur</v>
          </cell>
          <cell r="G691" t="str">
            <v>MUBB</v>
          </cell>
          <cell r="H691" t="str">
            <v>MMR &amp; ROMG - I</v>
          </cell>
          <cell r="I691" t="str">
            <v>Maharashtra</v>
          </cell>
          <cell r="J691" t="str">
            <v>Nashik</v>
          </cell>
          <cell r="K691" t="str">
            <v>Part Ground Floor, Sunil Annex, Plot Number 18, Kamatwade, Nashik: 422008</v>
          </cell>
          <cell r="L691" t="str">
            <v>Spoke</v>
          </cell>
          <cell r="M691">
            <v>42447</v>
          </cell>
          <cell r="N691" t="str">
            <v>Metro</v>
          </cell>
        </row>
        <row r="692">
          <cell r="A692">
            <v>766</v>
          </cell>
          <cell r="B692">
            <v>487532501</v>
          </cell>
          <cell r="C692" t="str">
            <v>YESB0000766</v>
          </cell>
          <cell r="D692" t="str">
            <v>Kareli</v>
          </cell>
          <cell r="E692" t="str">
            <v xml:space="preserve">Hoshangabad </v>
          </cell>
          <cell r="F692" t="str">
            <v>Madhya Pradesh</v>
          </cell>
          <cell r="G692" t="str">
            <v>EBrB</v>
          </cell>
          <cell r="H692" t="str">
            <v xml:space="preserve">West &amp; South </v>
          </cell>
          <cell r="I692" t="str">
            <v>Madhya Pradesh</v>
          </cell>
          <cell r="J692" t="str">
            <v>Kareli</v>
          </cell>
          <cell r="K692" t="str">
            <v>Ground Floor ,Khasra No.117/1,Patwarirajasva Nirikshak Mandal, Ram Ward Kareli,Dis-Narsingpur,Mp-487221 Narsingpur Madhya Pradesh   487221</v>
          </cell>
          <cell r="L692" t="str">
            <v>Spoke</v>
          </cell>
          <cell r="M692">
            <v>42367</v>
          </cell>
          <cell r="N692" t="str">
            <v>Semi - Urban</v>
          </cell>
        </row>
        <row r="693">
          <cell r="A693">
            <v>767</v>
          </cell>
          <cell r="B693">
            <v>464532501</v>
          </cell>
          <cell r="C693" t="str">
            <v>YESB0000767</v>
          </cell>
          <cell r="D693" t="str">
            <v>Bareli</v>
          </cell>
          <cell r="E693" t="str">
            <v xml:space="preserve">Mandideep </v>
          </cell>
          <cell r="F693" t="str">
            <v>Madhya Pradesh</v>
          </cell>
          <cell r="G693" t="str">
            <v>EBrB</v>
          </cell>
          <cell r="H693" t="str">
            <v xml:space="preserve">West &amp; South </v>
          </cell>
          <cell r="I693" t="str">
            <v>Madhya Pradesh</v>
          </cell>
          <cell r="J693" t="str">
            <v>Bareli</v>
          </cell>
          <cell r="K693" t="str">
            <v>Part Ground Floor In The Building Situated At Survey No. 368/1/1/2 , Tehsil Bareli Dist Raisen Madhya Pradesh-454568</v>
          </cell>
          <cell r="L693" t="str">
            <v>Spoke</v>
          </cell>
          <cell r="M693">
            <v>42367</v>
          </cell>
          <cell r="N693" t="str">
            <v>Semi - Urban</v>
          </cell>
        </row>
        <row r="694">
          <cell r="A694">
            <v>768</v>
          </cell>
          <cell r="B694">
            <v>311532003</v>
          </cell>
          <cell r="C694" t="str">
            <v>YESB0000768</v>
          </cell>
          <cell r="D694" t="str">
            <v>Mandalgarh</v>
          </cell>
          <cell r="E694" t="str">
            <v>Udaipur</v>
          </cell>
          <cell r="F694" t="str">
            <v>Gujarat</v>
          </cell>
          <cell r="G694" t="str">
            <v>EBrB</v>
          </cell>
          <cell r="H694" t="str">
            <v>EBrB - Central</v>
          </cell>
          <cell r="I694" t="str">
            <v>Rajasthan</v>
          </cell>
          <cell r="J694" t="str">
            <v>Mandalgarh</v>
          </cell>
          <cell r="K694" t="str">
            <v>Yes Bank Ltd, Ground Floor Plot No-1 A Court Road Mandalgarh Rajasthan 311604</v>
          </cell>
          <cell r="L694" t="str">
            <v>Spoke</v>
          </cell>
          <cell r="M694">
            <v>42367</v>
          </cell>
          <cell r="N694" t="str">
            <v>Semi - Urban</v>
          </cell>
        </row>
        <row r="695">
          <cell r="A695">
            <v>769</v>
          </cell>
          <cell r="B695">
            <v>584532501</v>
          </cell>
          <cell r="C695" t="str">
            <v>YESB0000769</v>
          </cell>
          <cell r="D695" t="str">
            <v>Manvi</v>
          </cell>
          <cell r="E695" t="str">
            <v>Raichur</v>
          </cell>
          <cell r="F695" t="str">
            <v>South</v>
          </cell>
          <cell r="G695" t="str">
            <v>EBrB</v>
          </cell>
          <cell r="H695" t="str">
            <v xml:space="preserve">West &amp; South </v>
          </cell>
          <cell r="I695" t="str">
            <v>Karnataka</v>
          </cell>
          <cell r="J695" t="str">
            <v>Manvi</v>
          </cell>
          <cell r="K695" t="str">
            <v>Yes Bank Limited., Ground Floor, Plot Bearing No. 15-3-284 And 15-3-286, (Old No. 11-10-936), Distributory No. 85, Situated At Sindhanur Road, Manvi, District Raichur -Karnataka 584123</v>
          </cell>
          <cell r="L695" t="str">
            <v>Spoke</v>
          </cell>
          <cell r="M695">
            <v>42367</v>
          </cell>
          <cell r="N695" t="str">
            <v>Semi - Urban</v>
          </cell>
        </row>
        <row r="696">
          <cell r="A696">
            <v>770</v>
          </cell>
          <cell r="B696">
            <v>584532502</v>
          </cell>
          <cell r="C696" t="str">
            <v>YESB0000770</v>
          </cell>
          <cell r="D696" t="str">
            <v>Lingasugur</v>
          </cell>
          <cell r="E696" t="str">
            <v>Raichur</v>
          </cell>
          <cell r="F696" t="str">
            <v>South</v>
          </cell>
          <cell r="G696" t="str">
            <v>EBrB</v>
          </cell>
          <cell r="H696" t="str">
            <v xml:space="preserve">West &amp; South </v>
          </cell>
          <cell r="I696" t="str">
            <v>Karnataka</v>
          </cell>
          <cell r="J696" t="str">
            <v>Lingasugur</v>
          </cell>
          <cell r="K696" t="str">
            <v>2/12/ 369/12 Raichur Road  Lingasugur Karnataka 5841122</v>
          </cell>
          <cell r="L696" t="str">
            <v>Spoke</v>
          </cell>
          <cell r="M696">
            <v>42367</v>
          </cell>
          <cell r="N696" t="str">
            <v>Semi - Urban</v>
          </cell>
        </row>
        <row r="697">
          <cell r="A697">
            <v>771</v>
          </cell>
          <cell r="B697">
            <v>313532004</v>
          </cell>
          <cell r="C697" t="str">
            <v>YESB0000771</v>
          </cell>
          <cell r="D697" t="str">
            <v>Bhinder</v>
          </cell>
          <cell r="E697" t="str">
            <v>Udaipur</v>
          </cell>
          <cell r="F697" t="str">
            <v>Gujarat</v>
          </cell>
          <cell r="G697" t="str">
            <v>EBrB</v>
          </cell>
          <cell r="H697" t="str">
            <v>EBrB - Central</v>
          </cell>
          <cell r="I697" t="str">
            <v>Rajasthan</v>
          </cell>
          <cell r="J697" t="str">
            <v>Bhinder</v>
          </cell>
          <cell r="K697" t="str">
            <v>Ground Floor, Plot No.1, Railway Station Road, Bhinder, Rajasthan-313603</v>
          </cell>
          <cell r="L697" t="str">
            <v>Spoke</v>
          </cell>
          <cell r="M697">
            <v>42368</v>
          </cell>
          <cell r="N697" t="str">
            <v>Semi - Urban</v>
          </cell>
        </row>
        <row r="698">
          <cell r="A698">
            <v>772</v>
          </cell>
          <cell r="B698">
            <v>303532003</v>
          </cell>
          <cell r="C698" t="str">
            <v>YESB0000772</v>
          </cell>
          <cell r="D698" t="str">
            <v>Chomu</v>
          </cell>
          <cell r="E698" t="str">
            <v>Jaipur</v>
          </cell>
          <cell r="F698" t="str">
            <v>Rajasthan</v>
          </cell>
          <cell r="G698" t="str">
            <v>EBrB</v>
          </cell>
          <cell r="H698" t="str">
            <v>EBrB - Central</v>
          </cell>
          <cell r="I698" t="str">
            <v>Rajasthan</v>
          </cell>
          <cell r="J698" t="str">
            <v>Chomu</v>
          </cell>
          <cell r="K698" t="str">
            <v>Yes Bank Ltd,  Ground Floor,Ashoka Plaza Main Bus-Stand Chowki  Chomu Rajasthan 303702</v>
          </cell>
          <cell r="L698" t="str">
            <v>Spoke</v>
          </cell>
          <cell r="M698">
            <v>42368</v>
          </cell>
          <cell r="N698" t="str">
            <v>Semi - Urban</v>
          </cell>
        </row>
        <row r="699">
          <cell r="A699">
            <v>773</v>
          </cell>
          <cell r="B699">
            <v>303532004</v>
          </cell>
          <cell r="C699" t="str">
            <v>YESB0000773</v>
          </cell>
          <cell r="D699" t="str">
            <v>Kotputli</v>
          </cell>
          <cell r="E699" t="str">
            <v>Behror</v>
          </cell>
          <cell r="F699" t="str">
            <v>NCR</v>
          </cell>
          <cell r="G699" t="str">
            <v>EBrB</v>
          </cell>
          <cell r="H699" t="str">
            <v>EBrB - Central</v>
          </cell>
          <cell r="I699" t="str">
            <v>Rajasthan</v>
          </cell>
          <cell r="J699" t="str">
            <v>Kotputli</v>
          </cell>
          <cell r="K699" t="str">
            <v>Yes Bank Ltd,  Ground Floor,Plot No 17-20 Krishna Talkies Road  Kotputli Rajasthan 303108</v>
          </cell>
          <cell r="L699" t="str">
            <v>Spoke</v>
          </cell>
          <cell r="M699">
            <v>42368</v>
          </cell>
          <cell r="N699" t="str">
            <v>Semi - Urban</v>
          </cell>
        </row>
        <row r="700">
          <cell r="A700">
            <v>774</v>
          </cell>
          <cell r="B700">
            <v>425532502</v>
          </cell>
          <cell r="C700" t="str">
            <v>YESB0000774</v>
          </cell>
          <cell r="D700" t="str">
            <v>Ainpur</v>
          </cell>
          <cell r="E700" t="str">
            <v>Nashik</v>
          </cell>
          <cell r="F700" t="str">
            <v>Maharashtra</v>
          </cell>
          <cell r="G700" t="str">
            <v>EBrB</v>
          </cell>
          <cell r="H700" t="str">
            <v xml:space="preserve">West &amp; South </v>
          </cell>
          <cell r="I700" t="str">
            <v>Maharashtra</v>
          </cell>
          <cell r="J700" t="str">
            <v>Ainpur</v>
          </cell>
          <cell r="K700" t="str">
            <v>Shop Nos. 13, 14 &amp; 15, Late. Raghunath Shamu Patil Shopping Complex, At Post: Ainpur, Tal: Raver, Dist: Jalgaon, Maharashtra. Pin 425507</v>
          </cell>
          <cell r="L700" t="str">
            <v>Spoke</v>
          </cell>
          <cell r="M700">
            <v>42368</v>
          </cell>
          <cell r="N700" t="str">
            <v>Rural</v>
          </cell>
        </row>
        <row r="701">
          <cell r="A701">
            <v>775</v>
          </cell>
          <cell r="B701">
            <v>425532501</v>
          </cell>
          <cell r="C701" t="str">
            <v>YESB0000775</v>
          </cell>
          <cell r="D701" t="str">
            <v>Jamner</v>
          </cell>
          <cell r="E701" t="str">
            <v>Nashik</v>
          </cell>
          <cell r="F701" t="str">
            <v>Maharashtra</v>
          </cell>
          <cell r="G701" t="str">
            <v>EBrB</v>
          </cell>
          <cell r="H701" t="str">
            <v xml:space="preserve">West &amp; South </v>
          </cell>
          <cell r="I701" t="str">
            <v>Maharashtra</v>
          </cell>
          <cell r="J701" t="str">
            <v>Jamner</v>
          </cell>
          <cell r="K701" t="str">
            <v>Ground Floor, 2359, Pachora Road, Jamner, Dist: Jalgaon, Maharashtra. Pin 424206.</v>
          </cell>
          <cell r="L701" t="str">
            <v>Spoke</v>
          </cell>
          <cell r="M701">
            <v>42368</v>
          </cell>
          <cell r="N701" t="str">
            <v>Semi - Urban</v>
          </cell>
        </row>
        <row r="702">
          <cell r="A702">
            <v>776</v>
          </cell>
          <cell r="B702">
            <v>414532501</v>
          </cell>
          <cell r="C702" t="str">
            <v>YESB0000776</v>
          </cell>
          <cell r="D702" t="str">
            <v>Ghodegaon</v>
          </cell>
          <cell r="E702" t="str">
            <v>Ahmednagar</v>
          </cell>
          <cell r="F702" t="str">
            <v>Maharashtra</v>
          </cell>
          <cell r="G702" t="str">
            <v>EBrB</v>
          </cell>
          <cell r="H702" t="str">
            <v xml:space="preserve">West &amp; South </v>
          </cell>
          <cell r="I702" t="str">
            <v>Maharashtra</v>
          </cell>
          <cell r="J702" t="str">
            <v>Ghodegaon</v>
          </cell>
          <cell r="K702" t="str">
            <v>Ground Floor, Final Plot No. 04/W, Gat No. 22/2/7, Ghodegaon-Rahuri Road, Ghodegaon, Taluka: Newasa, Dist: Ahmadnagar, Maharashtra. Pin: 414607</v>
          </cell>
          <cell r="L702" t="str">
            <v>Spoke</v>
          </cell>
          <cell r="M702">
            <v>42368</v>
          </cell>
          <cell r="N702" t="str">
            <v>Rural</v>
          </cell>
        </row>
        <row r="703">
          <cell r="A703">
            <v>778</v>
          </cell>
          <cell r="B703">
            <v>487532001</v>
          </cell>
          <cell r="C703" t="str">
            <v>YESB0000778</v>
          </cell>
          <cell r="D703" t="str">
            <v>Narsinghpur</v>
          </cell>
          <cell r="E703" t="str">
            <v xml:space="preserve">Hoshangabad </v>
          </cell>
          <cell r="F703" t="str">
            <v>Madhya Pradesh</v>
          </cell>
          <cell r="G703" t="str">
            <v>EBrB</v>
          </cell>
          <cell r="H703" t="str">
            <v xml:space="preserve">West &amp; South </v>
          </cell>
          <cell r="I703" t="str">
            <v>Madhya Pradesh</v>
          </cell>
          <cell r="J703" t="str">
            <v>Narsinghpur</v>
          </cell>
          <cell r="K703" t="str">
            <v>Ground Floor, Ashirward Building, Main Road Sadar, Opp Assembly Hall,Narsinghpur 487001</v>
          </cell>
          <cell r="L703" t="str">
            <v>Spoke</v>
          </cell>
          <cell r="M703">
            <v>42368</v>
          </cell>
          <cell r="N703" t="str">
            <v>Semi - Urban</v>
          </cell>
        </row>
        <row r="704">
          <cell r="A704">
            <v>779</v>
          </cell>
          <cell r="B704">
            <v>144532977</v>
          </cell>
          <cell r="C704" t="str">
            <v>YESB0000779</v>
          </cell>
          <cell r="D704" t="str">
            <v>Bhogpur</v>
          </cell>
          <cell r="E704" t="str">
            <v>Amritsar</v>
          </cell>
          <cell r="F704" t="str">
            <v>Punjab</v>
          </cell>
          <cell r="G704" t="str">
            <v>EBrB</v>
          </cell>
          <cell r="H704" t="str">
            <v>EBrB - North</v>
          </cell>
          <cell r="I704" t="str">
            <v>Punjab</v>
          </cell>
          <cell r="J704" t="str">
            <v>Bhogpur</v>
          </cell>
          <cell r="K704" t="str">
            <v>Gr. Floor, Ward No.7, G.T. Road, Bhogpur, Dist Jalandhar, Punjab - 144201.</v>
          </cell>
          <cell r="L704" t="str">
            <v>Spoke</v>
          </cell>
          <cell r="M704">
            <v>42368</v>
          </cell>
          <cell r="N704" t="str">
            <v>Semi - Urban</v>
          </cell>
        </row>
        <row r="705">
          <cell r="A705">
            <v>780</v>
          </cell>
          <cell r="B705">
            <v>144532852</v>
          </cell>
          <cell r="C705" t="str">
            <v>YESB0000780</v>
          </cell>
          <cell r="D705" t="str">
            <v>Shahkot</v>
          </cell>
          <cell r="E705" t="str">
            <v>Amritsar</v>
          </cell>
          <cell r="F705" t="str">
            <v>Punjab</v>
          </cell>
          <cell r="G705" t="str">
            <v>EBrB</v>
          </cell>
          <cell r="H705" t="str">
            <v>EBrB - North</v>
          </cell>
          <cell r="I705" t="str">
            <v>Punjab</v>
          </cell>
          <cell r="J705" t="str">
            <v>Shahkot</v>
          </cell>
          <cell r="K705" t="str">
            <v>Ground Floor, Gt Road, Opposite Capital Local Area Bank, Shahkot, Dist Jalandhar, Punjab -144702.</v>
          </cell>
          <cell r="L705" t="str">
            <v>Spoke</v>
          </cell>
          <cell r="M705">
            <v>42368</v>
          </cell>
          <cell r="N705" t="str">
            <v>Semi - Urban</v>
          </cell>
        </row>
        <row r="706">
          <cell r="A706">
            <v>781</v>
          </cell>
          <cell r="B706">
            <v>422532152</v>
          </cell>
          <cell r="C706" t="str">
            <v>YESB0000781</v>
          </cell>
          <cell r="D706" t="str">
            <v>Lasalgaon</v>
          </cell>
          <cell r="E706" t="str">
            <v>Nashik</v>
          </cell>
          <cell r="F706" t="str">
            <v>Maharashtra</v>
          </cell>
          <cell r="G706" t="str">
            <v>EBrB</v>
          </cell>
          <cell r="H706" t="str">
            <v xml:space="preserve">West &amp; South </v>
          </cell>
          <cell r="I706" t="str">
            <v>Maharashtra</v>
          </cell>
          <cell r="J706" t="str">
            <v>Lasalgaon</v>
          </cell>
          <cell r="K706" t="str">
            <v>Ground Floor, “Sai Mauli”, H. No. 64/1, Cts No. 531, Village Lasalgaon, Taluka Niphad, Dist Nasik, Maharashra. Pin – 422306.</v>
          </cell>
          <cell r="L706" t="str">
            <v>Spoke</v>
          </cell>
          <cell r="M706">
            <v>42451</v>
          </cell>
          <cell r="N706" t="str">
            <v>Semi - Urban</v>
          </cell>
        </row>
        <row r="707">
          <cell r="A707">
            <v>782</v>
          </cell>
          <cell r="B707">
            <v>591532202</v>
          </cell>
          <cell r="C707" t="str">
            <v>YESB0000782</v>
          </cell>
          <cell r="D707" t="str">
            <v>Chikkodi</v>
          </cell>
          <cell r="E707" t="str">
            <v>Belgaum</v>
          </cell>
          <cell r="F707" t="str">
            <v>South</v>
          </cell>
          <cell r="G707" t="str">
            <v>EBrB</v>
          </cell>
          <cell r="H707" t="str">
            <v xml:space="preserve">West &amp; South </v>
          </cell>
          <cell r="I707" t="str">
            <v>Karnataka</v>
          </cell>
          <cell r="J707" t="str">
            <v>Chikkodi</v>
          </cell>
          <cell r="K707" t="str">
            <v xml:space="preserve">Part Ground Floor, ‘Anant Empire’, N.M. Road, Chikkodi, Belgaum, Karnataka. Pin – 591201
</v>
          </cell>
          <cell r="L707" t="str">
            <v>Spoke</v>
          </cell>
          <cell r="M707">
            <v>42368</v>
          </cell>
          <cell r="N707" t="str">
            <v>Semi - Urban</v>
          </cell>
        </row>
        <row r="708">
          <cell r="A708">
            <v>783</v>
          </cell>
          <cell r="B708">
            <v>313532005</v>
          </cell>
          <cell r="C708" t="str">
            <v>YESB0000783</v>
          </cell>
          <cell r="D708" t="str">
            <v>Fatehnagar</v>
          </cell>
          <cell r="E708" t="str">
            <v>Udaipur</v>
          </cell>
          <cell r="F708" t="str">
            <v>Gujarat</v>
          </cell>
          <cell r="G708" t="str">
            <v>EBrB</v>
          </cell>
          <cell r="H708" t="str">
            <v>EBrB - Central</v>
          </cell>
          <cell r="I708" t="str">
            <v>Rajasthan</v>
          </cell>
          <cell r="J708" t="str">
            <v>Fatehnagar</v>
          </cell>
          <cell r="K708" t="str">
            <v>Ground Floor, Plot At Ward No. 12, Fatehnagar, Udaipur, Rajasthan. Pin -313205.</v>
          </cell>
          <cell r="L708" t="str">
            <v>Spoke</v>
          </cell>
          <cell r="M708">
            <v>42451</v>
          </cell>
          <cell r="N708" t="str">
            <v>Semi - Urban</v>
          </cell>
        </row>
        <row r="709">
          <cell r="A709">
            <v>784</v>
          </cell>
          <cell r="B709">
            <v>395532010</v>
          </cell>
          <cell r="C709" t="str">
            <v>YESB0000784</v>
          </cell>
          <cell r="D709" t="str">
            <v>Surat - Adajan</v>
          </cell>
          <cell r="E709" t="str">
            <v>Surat-3</v>
          </cell>
          <cell r="F709" t="str">
            <v>West-GUJ3</v>
          </cell>
          <cell r="G709" t="str">
            <v>MUBB</v>
          </cell>
          <cell r="H709" t="str">
            <v>West</v>
          </cell>
          <cell r="I709" t="str">
            <v>Gujarat</v>
          </cell>
          <cell r="J709" t="str">
            <v>Surat</v>
          </cell>
          <cell r="K709" t="str">
            <v>Shop No. 12A, 14 &amp; 15, Ground Floor, Silver Point, Near Galaxy Circle, Pal- Adajan, Adajan, Surat, Gujarat. Pin – 395009</v>
          </cell>
          <cell r="L709" t="str">
            <v>Spoke</v>
          </cell>
          <cell r="M709">
            <v>42641</v>
          </cell>
          <cell r="N709" t="str">
            <v>Metro</v>
          </cell>
        </row>
        <row r="710">
          <cell r="A710">
            <v>785</v>
          </cell>
          <cell r="B710">
            <v>110532141</v>
          </cell>
          <cell r="C710" t="str">
            <v>YESB0000785</v>
          </cell>
          <cell r="D710" t="str">
            <v>Gurgaon - Sector 49</v>
          </cell>
          <cell r="E710" t="str">
            <v>Gurgaon-1</v>
          </cell>
          <cell r="F710" t="str">
            <v>NCR-GUR</v>
          </cell>
          <cell r="G710" t="str">
            <v>MUBB</v>
          </cell>
          <cell r="H710" t="str">
            <v>NCR - I</v>
          </cell>
          <cell r="I710" t="str">
            <v>Haryana</v>
          </cell>
          <cell r="J710" t="str">
            <v>Gurgaon</v>
          </cell>
          <cell r="K710" t="str">
            <v>Yes Bank Limited, Ground Floor, Shop No. 49, 50 &amp; 52, Eros City Square, Rosewood City, Sector - 49, Gurgaon - 122 002, Haryana</v>
          </cell>
          <cell r="L710" t="str">
            <v>Spoke</v>
          </cell>
          <cell r="M710">
            <v>42458</v>
          </cell>
          <cell r="N710" t="str">
            <v>Urban</v>
          </cell>
        </row>
        <row r="711">
          <cell r="A711">
            <v>786</v>
          </cell>
          <cell r="B711">
            <v>700532016</v>
          </cell>
          <cell r="C711" t="str">
            <v>YESB0000786</v>
          </cell>
          <cell r="D711" t="str">
            <v>Kolkata - Dalhousie II</v>
          </cell>
          <cell r="E711" t="str">
            <v>Kolkata-South</v>
          </cell>
          <cell r="F711" t="str">
            <v>East-KOL1BJ</v>
          </cell>
          <cell r="G711" t="str">
            <v>MUBB</v>
          </cell>
          <cell r="H711" t="str">
            <v>East</v>
          </cell>
          <cell r="I711" t="str">
            <v>West Bengal</v>
          </cell>
          <cell r="J711" t="str">
            <v>Kolkata</v>
          </cell>
          <cell r="K711" t="str">
            <v>YES Bank Limited,16, N S Road, Bhandari House, Ground Floor, Kolkata - 700001</v>
          </cell>
          <cell r="L711" t="str">
            <v>HUB</v>
          </cell>
          <cell r="M711">
            <v>42551</v>
          </cell>
          <cell r="N711" t="str">
            <v>Metro</v>
          </cell>
        </row>
        <row r="712">
          <cell r="A712">
            <v>787</v>
          </cell>
          <cell r="B712">
            <v>136532102</v>
          </cell>
          <cell r="C712" t="str">
            <v>YESB0000787</v>
          </cell>
          <cell r="D712" t="str">
            <v>Ladwa</v>
          </cell>
          <cell r="E712" t="str">
            <v>Kurukshetra</v>
          </cell>
          <cell r="F712" t="str">
            <v>Haryana</v>
          </cell>
          <cell r="G712" t="str">
            <v>EBrB</v>
          </cell>
          <cell r="H712" t="str">
            <v>EBrB - North</v>
          </cell>
          <cell r="I712" t="str">
            <v>Haryana</v>
          </cell>
          <cell r="J712" t="str">
            <v>Ladwa</v>
          </cell>
          <cell r="K712" t="str">
            <v>Ground Floor, Khasra no. 255 (3-17), village Ladwa, Sub-Tehsil Ladwa,  Hadbast No. 76, Distct. Kurukshetra Haryana - 136132</v>
          </cell>
          <cell r="L712" t="str">
            <v>Spoke</v>
          </cell>
          <cell r="M712">
            <v>42451</v>
          </cell>
          <cell r="N712" t="str">
            <v>Semi - Urban</v>
          </cell>
        </row>
        <row r="713">
          <cell r="A713">
            <v>788</v>
          </cell>
          <cell r="B713">
            <v>110532140</v>
          </cell>
          <cell r="C713" t="str">
            <v>YESB0000788</v>
          </cell>
          <cell r="D713" t="str">
            <v>Tigaon</v>
          </cell>
          <cell r="E713" t="str">
            <v>Noida 2</v>
          </cell>
          <cell r="F713" t="str">
            <v>UP &amp; UK</v>
          </cell>
          <cell r="G713" t="str">
            <v>EBrB</v>
          </cell>
          <cell r="H713" t="str">
            <v>EBrB - North</v>
          </cell>
          <cell r="I713" t="str">
            <v>Haryana</v>
          </cell>
          <cell r="J713" t="str">
            <v>Tigaon</v>
          </cell>
          <cell r="K713" t="str">
            <v>Ground Floor, Khasra no. 87//18/2/2/1/3 , Karoli more, Village Tigaon, Tehsil and Dist. Faridabad, Haryana – 121101.</v>
          </cell>
          <cell r="L713" t="str">
            <v>Spoke</v>
          </cell>
          <cell r="M713">
            <v>42451</v>
          </cell>
          <cell r="N713" t="str">
            <v>Semi - Urban</v>
          </cell>
        </row>
        <row r="714">
          <cell r="A714">
            <v>792</v>
          </cell>
          <cell r="B714">
            <v>380532024</v>
          </cell>
          <cell r="C714" t="str">
            <v>YESB0000792</v>
          </cell>
          <cell r="D714" t="str">
            <v>Jalalpur</v>
          </cell>
          <cell r="E714" t="str">
            <v>Ahmedabad</v>
          </cell>
          <cell r="F714" t="str">
            <v>Gujarat</v>
          </cell>
          <cell r="G714" t="str">
            <v>EBrB</v>
          </cell>
          <cell r="H714" t="str">
            <v>EBrB - Central</v>
          </cell>
          <cell r="I714" t="str">
            <v>Gujarat</v>
          </cell>
          <cell r="J714" t="str">
            <v>Jalalpur</v>
          </cell>
          <cell r="K714" t="str">
            <v>Ground Floor, Property No.  445 In Jalalpur Vajifa Gram Panchayat Of Mouje Jalalpur Vajifa, Dholka, District Ahmedabad,  Gujarat. Pin – 382225</v>
          </cell>
          <cell r="L714" t="str">
            <v>Spoke</v>
          </cell>
          <cell r="M714">
            <v>42446</v>
          </cell>
          <cell r="N714" t="str">
            <v>Rural</v>
          </cell>
        </row>
        <row r="715">
          <cell r="A715">
            <v>794</v>
          </cell>
          <cell r="B715">
            <v>380532018</v>
          </cell>
          <cell r="C715" t="str">
            <v>YESB0000794</v>
          </cell>
          <cell r="D715" t="str">
            <v>Kadi</v>
          </cell>
          <cell r="E715" t="str">
            <v>Ahmedabad</v>
          </cell>
          <cell r="F715" t="str">
            <v>Gujarat</v>
          </cell>
          <cell r="G715" t="str">
            <v>EBrB</v>
          </cell>
          <cell r="H715" t="str">
            <v>EBrB - Central</v>
          </cell>
          <cell r="I715" t="str">
            <v>Gujarat</v>
          </cell>
          <cell r="J715" t="str">
            <v>Kadi</v>
          </cell>
          <cell r="K715" t="str">
            <v>Ground Floor, “Natraj House”, Survey No: 289/1, Plot No: 5, Highway Chaar Rasta, Opp. Kisan Petrol Pump, Taluka: Kadi, Sub District: Kadi Kasba Dist: Mahesana, Gujarat. Pin – 382715.</v>
          </cell>
          <cell r="L715" t="str">
            <v>Spoke</v>
          </cell>
          <cell r="M715">
            <v>42451</v>
          </cell>
          <cell r="N715" t="str">
            <v>Semi - Urban</v>
          </cell>
        </row>
        <row r="716">
          <cell r="A716">
            <v>795</v>
          </cell>
          <cell r="B716">
            <v>700532013</v>
          </cell>
          <cell r="C716" t="str">
            <v>YESB0000795</v>
          </cell>
          <cell r="D716" t="str">
            <v>Kolkata - Ballygunge</v>
          </cell>
          <cell r="E716" t="str">
            <v>Kolkata-North</v>
          </cell>
          <cell r="F716" t="str">
            <v>East-KOL2</v>
          </cell>
          <cell r="G716" t="str">
            <v>MUBB</v>
          </cell>
          <cell r="H716" t="str">
            <v>East</v>
          </cell>
          <cell r="I716" t="str">
            <v>West Bengal</v>
          </cell>
          <cell r="J716" t="str">
            <v>Kolkata</v>
          </cell>
          <cell r="K716" t="str">
            <v>Ground Floor, 45 Jhowtola Road, Ballygunge, Kolkata, West Bengal. Pin - 700019</v>
          </cell>
          <cell r="L716" t="str">
            <v>HUB</v>
          </cell>
          <cell r="M716">
            <v>42458</v>
          </cell>
          <cell r="N716" t="str">
            <v>Metro</v>
          </cell>
        </row>
        <row r="717">
          <cell r="A717">
            <v>796</v>
          </cell>
          <cell r="B717">
            <v>326532003</v>
          </cell>
          <cell r="C717" t="str">
            <v>YESB0000796</v>
          </cell>
          <cell r="D717" t="str">
            <v>Ramganj Mandi</v>
          </cell>
          <cell r="E717" t="str">
            <v>Kota</v>
          </cell>
          <cell r="F717" t="str">
            <v>Rajasthan</v>
          </cell>
          <cell r="G717" t="str">
            <v>EBrB</v>
          </cell>
          <cell r="H717" t="str">
            <v>EBrB - Central</v>
          </cell>
          <cell r="I717" t="str">
            <v>Rajasthan</v>
          </cell>
          <cell r="J717" t="str">
            <v>Ramganj Mandi</v>
          </cell>
          <cell r="K717" t="str">
            <v>Yes Bank Ltd, Ground Floor,Plot No A&amp;B,Bazar No1,Ramganjmandi, 326519</v>
          </cell>
          <cell r="L717" t="str">
            <v>Spoke</v>
          </cell>
          <cell r="M717">
            <v>42451</v>
          </cell>
          <cell r="N717" t="str">
            <v>Semi - Urban</v>
          </cell>
        </row>
        <row r="718">
          <cell r="A718">
            <v>797</v>
          </cell>
          <cell r="B718">
            <v>143532652</v>
          </cell>
          <cell r="C718" t="str">
            <v>YESB0000797</v>
          </cell>
          <cell r="D718" t="str">
            <v>Fatehgarh Churiyan</v>
          </cell>
          <cell r="E718" t="str">
            <v>Amritsar</v>
          </cell>
          <cell r="F718" t="str">
            <v>Punjab</v>
          </cell>
          <cell r="G718" t="str">
            <v>EBrB</v>
          </cell>
          <cell r="H718" t="str">
            <v>EBrB - North</v>
          </cell>
          <cell r="I718" t="str">
            <v>Punjab</v>
          </cell>
          <cell r="J718" t="str">
            <v>Fatehgarh Churiyan</v>
          </cell>
          <cell r="K718" t="str">
            <v>Ground Floor, Hadbast No.366 At Khata No.781/1065, Comprised Under Khasra No. 102//8/2 (7-14), Village &amp; Tehsil Fathegarh Churian, Distt. Gurdaspur,Punjab-143602</v>
          </cell>
          <cell r="L718" t="str">
            <v>Spoke</v>
          </cell>
          <cell r="M718">
            <v>42451</v>
          </cell>
          <cell r="N718" t="str">
            <v>Semi - Urban</v>
          </cell>
        </row>
        <row r="719">
          <cell r="A719">
            <v>798</v>
          </cell>
          <cell r="B719">
            <v>110532142</v>
          </cell>
          <cell r="C719" t="str">
            <v>YESB0000798</v>
          </cell>
          <cell r="D719" t="str">
            <v>Farrukh Nagar</v>
          </cell>
          <cell r="E719" t="str">
            <v>Rai</v>
          </cell>
          <cell r="F719" t="str">
            <v>NCR</v>
          </cell>
          <cell r="G719" t="str">
            <v>EBrB</v>
          </cell>
          <cell r="H719" t="str">
            <v>EBrB - Central</v>
          </cell>
          <cell r="I719" t="str">
            <v>Haryana</v>
          </cell>
          <cell r="J719" t="str">
            <v>Farrukh Nagar</v>
          </cell>
          <cell r="K719" t="str">
            <v>Ground Floor, Khasra No. 130//1/2/2/3 , Ward No. 8, Near New Anaj Mandi, Wazirpur Road, Farrukh Nagar, Gurgaon , Haryana - 122506</v>
          </cell>
          <cell r="L719" t="str">
            <v>Spoke</v>
          </cell>
          <cell r="M719">
            <v>42451</v>
          </cell>
          <cell r="N719" t="str">
            <v>Rural</v>
          </cell>
        </row>
        <row r="720">
          <cell r="A720">
            <v>799</v>
          </cell>
          <cell r="B720">
            <v>141532251</v>
          </cell>
          <cell r="C720" t="str">
            <v>YESB0000799</v>
          </cell>
          <cell r="D720" t="str">
            <v>Samrala</v>
          </cell>
          <cell r="E720" t="str">
            <v>Ludhiana</v>
          </cell>
          <cell r="F720" t="str">
            <v>Punjab</v>
          </cell>
          <cell r="G720" t="str">
            <v>EBrB</v>
          </cell>
          <cell r="H720" t="str">
            <v>EBrB - North</v>
          </cell>
          <cell r="I720" t="str">
            <v>Punjab</v>
          </cell>
          <cell r="J720" t="str">
            <v>Samrala</v>
          </cell>
          <cell r="K720" t="str">
            <v>Ground Floor, Hadbast No. 127 At Khata No. 838/866, Comprised Under Khasra No. 65//1/3 (1-13) , Village &amp; Tehsil Samrala, Distt. Ludhiana, Punjab-141114</v>
          </cell>
          <cell r="L720" t="str">
            <v>Spoke</v>
          </cell>
          <cell r="M720">
            <v>42451</v>
          </cell>
          <cell r="N720" t="str">
            <v>Semi - Urban</v>
          </cell>
        </row>
        <row r="721">
          <cell r="A721">
            <v>800</v>
          </cell>
          <cell r="B721">
            <v>110532149</v>
          </cell>
          <cell r="C721" t="str">
            <v>YESB0000800</v>
          </cell>
          <cell r="D721" t="str">
            <v>Delhi - Asaf Ali Road</v>
          </cell>
          <cell r="E721" t="str">
            <v>Connaught-Place</v>
          </cell>
          <cell r="F721" t="str">
            <v>NCR-CEN &amp; EAST</v>
          </cell>
          <cell r="G721" t="str">
            <v>MUBB</v>
          </cell>
          <cell r="H721" t="str">
            <v>NCR - II</v>
          </cell>
          <cell r="I721" t="str">
            <v>Delhi</v>
          </cell>
          <cell r="J721" t="str">
            <v>New Delhi</v>
          </cell>
          <cell r="K721" t="str">
            <v>Ground Floor, 4/11, Asaf Ali Road, New Delhi - 110002</v>
          </cell>
          <cell r="L721" t="str">
            <v>HUB</v>
          </cell>
          <cell r="M721">
            <v>42551</v>
          </cell>
          <cell r="N721" t="str">
            <v>Metro</v>
          </cell>
        </row>
        <row r="722">
          <cell r="A722">
            <v>811</v>
          </cell>
          <cell r="B722">
            <v>587532102</v>
          </cell>
          <cell r="C722" t="str">
            <v>YESB0000811</v>
          </cell>
          <cell r="D722" t="str">
            <v>Mudhol</v>
          </cell>
          <cell r="E722" t="str">
            <v>Belgaum</v>
          </cell>
          <cell r="F722" t="str">
            <v>South</v>
          </cell>
          <cell r="G722" t="str">
            <v>EBrB</v>
          </cell>
          <cell r="H722" t="str">
            <v xml:space="preserve">West &amp; South </v>
          </cell>
          <cell r="I722" t="str">
            <v>Karnataka</v>
          </cell>
          <cell r="J722" t="str">
            <v>Mudhol</v>
          </cell>
          <cell r="K722" t="str">
            <v>Part Ground Floor, Vishwanath Plaza, Ranna Circle, Lokapur Road, Mudhol, Bagalkot (District) – 587313</v>
          </cell>
          <cell r="L722" t="str">
            <v>Spoke</v>
          </cell>
          <cell r="M722">
            <v>42451</v>
          </cell>
          <cell r="N722" t="str">
            <v>Semi - Urban</v>
          </cell>
        </row>
        <row r="723">
          <cell r="A723">
            <v>813</v>
          </cell>
          <cell r="B723">
            <v>380532019</v>
          </cell>
          <cell r="C723" t="str">
            <v>YESB0000813</v>
          </cell>
          <cell r="D723" t="str">
            <v>Dholka</v>
          </cell>
          <cell r="E723" t="str">
            <v>Ahmedabad</v>
          </cell>
          <cell r="F723" t="str">
            <v>Gujarat</v>
          </cell>
          <cell r="G723" t="str">
            <v>EBrB</v>
          </cell>
          <cell r="H723" t="str">
            <v>EBrB - Central</v>
          </cell>
          <cell r="I723" t="str">
            <v>Gujarat</v>
          </cell>
          <cell r="J723" t="str">
            <v>Dholka</v>
          </cell>
          <cell r="K723" t="str">
            <v>Shop No. 21, 22 &amp; 23, Ground Floor, “Tirth Complex”, Survey No.1998/2, Khata No: 5042, Adjacent To Poonam Society On Kheda - Bagodra Highway, Near Apmc Market, Dholka, Ahmedabad, Gujarat. Pin – 382225</v>
          </cell>
          <cell r="L723" t="str">
            <v>Spoke</v>
          </cell>
          <cell r="M723">
            <v>42451</v>
          </cell>
          <cell r="N723" t="str">
            <v>Semi - Urban</v>
          </cell>
        </row>
        <row r="724">
          <cell r="A724">
            <v>814</v>
          </cell>
          <cell r="B724">
            <v>384532121</v>
          </cell>
          <cell r="C724" t="str">
            <v>YESB0000814</v>
          </cell>
          <cell r="D724" t="str">
            <v>Visnagar</v>
          </cell>
          <cell r="E724" t="str">
            <v>Mehsana</v>
          </cell>
          <cell r="F724" t="str">
            <v>Gujarat</v>
          </cell>
          <cell r="G724" t="str">
            <v>EBrB</v>
          </cell>
          <cell r="H724" t="str">
            <v>EBrB - Central</v>
          </cell>
          <cell r="I724" t="str">
            <v>Gujarat</v>
          </cell>
          <cell r="J724" t="str">
            <v>Visnagar</v>
          </cell>
          <cell r="K724" t="str">
            <v>Ground Floor, Plot No. 42 Paikki, Apmc Visnagar Market Yard, Mouje Visnagar Kasba, Visnagar, Mahesana, Gujarat. Pin – 384315.</v>
          </cell>
          <cell r="L724" t="str">
            <v>Spoke</v>
          </cell>
          <cell r="M724">
            <v>42451</v>
          </cell>
          <cell r="N724" t="str">
            <v>Semi - Urban</v>
          </cell>
        </row>
        <row r="725">
          <cell r="A725">
            <v>815</v>
          </cell>
          <cell r="B725">
            <v>480532504</v>
          </cell>
          <cell r="C725" t="str">
            <v>YESB0000815</v>
          </cell>
          <cell r="D725" t="str">
            <v>Sausar</v>
          </cell>
          <cell r="E725" t="str">
            <v xml:space="preserve">Chhindwada </v>
          </cell>
          <cell r="F725" t="str">
            <v>Madhya Pradesh</v>
          </cell>
          <cell r="G725" t="str">
            <v>EBrB</v>
          </cell>
          <cell r="H725" t="str">
            <v xml:space="preserve">West &amp; South </v>
          </cell>
          <cell r="I725" t="str">
            <v>Madhya Pradesh</v>
          </cell>
          <cell r="J725" t="str">
            <v>Sausar</v>
          </cell>
          <cell r="K725" t="str">
            <v>Ground Floor, Kh. Nos. 629/1/6 And 629/1/27, P. H. No 9 Mouza – Sausar, Tehsil Sausar District – Chindwara, Madhya Pradesh - 480106</v>
          </cell>
          <cell r="L725" t="str">
            <v>Spoke</v>
          </cell>
          <cell r="M725">
            <v>42451</v>
          </cell>
          <cell r="N725" t="str">
            <v>Semi - Urban</v>
          </cell>
        </row>
        <row r="726">
          <cell r="A726">
            <v>816</v>
          </cell>
          <cell r="B726">
            <v>480532503</v>
          </cell>
          <cell r="C726" t="str">
            <v>YESB0000816</v>
          </cell>
          <cell r="D726" t="str">
            <v>Pandhurna</v>
          </cell>
          <cell r="E726" t="str">
            <v xml:space="preserve">Chhindwada </v>
          </cell>
          <cell r="F726" t="str">
            <v>Madhya Pradesh</v>
          </cell>
          <cell r="G726" t="str">
            <v>EBrB</v>
          </cell>
          <cell r="H726" t="str">
            <v xml:space="preserve">West &amp; South </v>
          </cell>
          <cell r="I726" t="str">
            <v>Madhya Pradesh</v>
          </cell>
          <cell r="J726" t="str">
            <v>Pandhurna</v>
          </cell>
          <cell r="K726" t="str">
            <v>Ground Floor, P No 53, Ward No 27 A, Station Road, Pandurna, Chhindwara, Madhya Pradesh. Pin - 480334  .</v>
          </cell>
          <cell r="L726" t="str">
            <v>Spoke</v>
          </cell>
          <cell r="M726">
            <v>42451</v>
          </cell>
          <cell r="N726" t="str">
            <v>Semi - Urban</v>
          </cell>
        </row>
        <row r="727">
          <cell r="A727">
            <v>817</v>
          </cell>
          <cell r="B727">
            <v>500532013</v>
          </cell>
          <cell r="C727" t="str">
            <v>YESB0000817</v>
          </cell>
          <cell r="D727" t="str">
            <v>Hyderabad - Ramanthapur</v>
          </cell>
          <cell r="E727" t="str">
            <v>Hitech City</v>
          </cell>
          <cell r="F727" t="str">
            <v>South-Telangana</v>
          </cell>
          <cell r="G727" t="str">
            <v>MUBB</v>
          </cell>
          <cell r="H727" t="str">
            <v>South</v>
          </cell>
          <cell r="I727" t="str">
            <v>Telangana</v>
          </cell>
          <cell r="J727" t="str">
            <v>Hyderabad</v>
          </cell>
          <cell r="K727" t="str">
            <v>Part Ground Floor, Aarini Arcade, Pragati Nagar, Ramanthapur, Hyderabad – 500007</v>
          </cell>
          <cell r="L727" t="str">
            <v>Spoke</v>
          </cell>
          <cell r="M727">
            <v>42551</v>
          </cell>
          <cell r="N727" t="str">
            <v>Metro</v>
          </cell>
        </row>
        <row r="728">
          <cell r="A728">
            <v>818</v>
          </cell>
          <cell r="B728">
            <v>480532505</v>
          </cell>
          <cell r="C728" t="str">
            <v>YESB0000818</v>
          </cell>
          <cell r="D728" t="str">
            <v>Umreth</v>
          </cell>
          <cell r="E728" t="str">
            <v xml:space="preserve">Chhindwada </v>
          </cell>
          <cell r="F728" t="str">
            <v>Madhya Pradesh</v>
          </cell>
          <cell r="G728" t="str">
            <v>EBrB</v>
          </cell>
          <cell r="H728" t="str">
            <v xml:space="preserve">West &amp; South </v>
          </cell>
          <cell r="I728" t="str">
            <v>Madhya Pradesh</v>
          </cell>
          <cell r="J728" t="str">
            <v>Umreth</v>
          </cell>
          <cell r="K728" t="str">
            <v>Ward No.5 Mordongri Road Umreth Dist Chhindwara-480441</v>
          </cell>
          <cell r="L728" t="str">
            <v>Spoke</v>
          </cell>
          <cell r="M728">
            <v>42451</v>
          </cell>
          <cell r="N728" t="str">
            <v>Rural</v>
          </cell>
        </row>
        <row r="729">
          <cell r="A729">
            <v>819</v>
          </cell>
          <cell r="B729">
            <v>110532143</v>
          </cell>
          <cell r="C729" t="str">
            <v>YESB0000819</v>
          </cell>
          <cell r="D729" t="str">
            <v>Taj Nagar</v>
          </cell>
          <cell r="E729" t="str">
            <v>Rai</v>
          </cell>
          <cell r="F729" t="str">
            <v>NCR</v>
          </cell>
          <cell r="G729" t="str">
            <v>EBrB</v>
          </cell>
          <cell r="H729" t="str">
            <v>EBrB - Central</v>
          </cell>
          <cell r="I729" t="str">
            <v>Haryana</v>
          </cell>
          <cell r="J729" t="str">
            <v>Taj Nagar</v>
          </cell>
          <cell r="K729" t="str">
            <v>Ground Floor, Mustkil No. 48 , Kila No-15/1. Taj Nagar, Tehsil- Farukhnagar, Gurgaon, Haryana - 122506</v>
          </cell>
          <cell r="L729" t="str">
            <v>Spoke</v>
          </cell>
          <cell r="M729">
            <v>42446</v>
          </cell>
          <cell r="N729" t="str">
            <v>Rural</v>
          </cell>
        </row>
        <row r="730">
          <cell r="A730">
            <v>820</v>
          </cell>
          <cell r="B730">
            <v>132532007</v>
          </cell>
          <cell r="C730" t="str">
            <v>YESB0000820</v>
          </cell>
          <cell r="D730" t="str">
            <v>Madlauda</v>
          </cell>
          <cell r="E730" t="str">
            <v>Panipat</v>
          </cell>
          <cell r="F730" t="str">
            <v>Haryana</v>
          </cell>
          <cell r="G730" t="str">
            <v>EBrB</v>
          </cell>
          <cell r="H730" t="str">
            <v>EBrB - North</v>
          </cell>
          <cell r="I730" t="str">
            <v>Haryana</v>
          </cell>
          <cell r="J730" t="str">
            <v>Madlauda</v>
          </cell>
          <cell r="K730" t="str">
            <v>Near Hdfc Bank Ltd. Kavi Road Madlauda Distt. Panipat -132113</v>
          </cell>
          <cell r="L730" t="str">
            <v>Spoke</v>
          </cell>
          <cell r="M730">
            <v>42451</v>
          </cell>
          <cell r="N730" t="str">
            <v>Semi - Urban</v>
          </cell>
        </row>
        <row r="731">
          <cell r="A731">
            <v>821</v>
          </cell>
          <cell r="B731">
            <v>380532020</v>
          </cell>
          <cell r="C731" t="str">
            <v>YESB0000821</v>
          </cell>
          <cell r="D731" t="str">
            <v>Dehgam</v>
          </cell>
          <cell r="E731" t="str">
            <v>Ahmedabad</v>
          </cell>
          <cell r="F731" t="str">
            <v>Gujarat</v>
          </cell>
          <cell r="G731" t="str">
            <v>EBrB</v>
          </cell>
          <cell r="H731" t="str">
            <v>EBrB - Central</v>
          </cell>
          <cell r="I731" t="str">
            <v>Gujarat</v>
          </cell>
          <cell r="J731" t="str">
            <v>Dehgam</v>
          </cell>
          <cell r="K731" t="str">
            <v>Part Ground Floor, “Jalaram Timber”, Survey No.4367 Of Mouje Dehgam, Naroda - Dehgam Road, Dehgam, Gandhinagar, Gujarat. Pin – 382305.</v>
          </cell>
          <cell r="L731" t="str">
            <v>Spoke</v>
          </cell>
          <cell r="M731">
            <v>42451</v>
          </cell>
          <cell r="N731" t="str">
            <v>Semi - Urban</v>
          </cell>
        </row>
        <row r="732">
          <cell r="A732">
            <v>822</v>
          </cell>
          <cell r="B732">
            <v>425532152</v>
          </cell>
          <cell r="C732" t="str">
            <v>YESB0000822</v>
          </cell>
          <cell r="D732" t="str">
            <v>Amalner</v>
          </cell>
          <cell r="E732" t="str">
            <v>Nashik</v>
          </cell>
          <cell r="F732" t="str">
            <v>Maharashtra</v>
          </cell>
          <cell r="G732" t="str">
            <v>EBrB</v>
          </cell>
          <cell r="H732" t="str">
            <v xml:space="preserve">West &amp; South </v>
          </cell>
          <cell r="I732" t="str">
            <v>Maharashtra</v>
          </cell>
          <cell r="J732" t="str">
            <v>Amalner</v>
          </cell>
          <cell r="K732" t="str">
            <v>Gr. Floor, T.P. No.51/7, Maharana Pratap Marg, Amalner, Dist Jalgaon - 425401</v>
          </cell>
          <cell r="L732" t="str">
            <v>Spoke</v>
          </cell>
          <cell r="M732">
            <v>42452</v>
          </cell>
          <cell r="N732" t="str">
            <v>Semi - Urban</v>
          </cell>
        </row>
        <row r="733">
          <cell r="A733">
            <v>823</v>
          </cell>
          <cell r="B733">
            <v>587532302</v>
          </cell>
          <cell r="C733" t="str">
            <v>YESB0000823</v>
          </cell>
          <cell r="D733" t="str">
            <v>Jamkhandi</v>
          </cell>
          <cell r="E733" t="str">
            <v>Belgaum</v>
          </cell>
          <cell r="F733" t="str">
            <v>South</v>
          </cell>
          <cell r="G733" t="str">
            <v>EBrB</v>
          </cell>
          <cell r="H733" t="str">
            <v xml:space="preserve">West &amp; South </v>
          </cell>
          <cell r="I733" t="str">
            <v>Karnataka</v>
          </cell>
          <cell r="J733" t="str">
            <v>Jamkhandi</v>
          </cell>
          <cell r="K733" t="str">
            <v>Ground And First Floor 1889/A1 Umarameshwar Compound Jamkhandi 587301</v>
          </cell>
          <cell r="L733" t="str">
            <v>Spoke</v>
          </cell>
          <cell r="M733">
            <v>42458</v>
          </cell>
          <cell r="N733" t="str">
            <v>Semi - Urban</v>
          </cell>
        </row>
        <row r="734">
          <cell r="A734">
            <v>824</v>
          </cell>
          <cell r="B734">
            <v>136532052</v>
          </cell>
          <cell r="C734" t="str">
            <v>YESB0000824</v>
          </cell>
          <cell r="D734" t="str">
            <v>Shahbad</v>
          </cell>
          <cell r="E734" t="str">
            <v>Kurukshetra</v>
          </cell>
          <cell r="F734" t="str">
            <v>Haryana</v>
          </cell>
          <cell r="G734" t="str">
            <v>EBrB</v>
          </cell>
          <cell r="H734" t="str">
            <v>EBrB - North</v>
          </cell>
          <cell r="I734" t="str">
            <v>Haryana</v>
          </cell>
          <cell r="J734" t="str">
            <v>Shahbad</v>
          </cell>
          <cell r="K734" t="str">
            <v>Ground Floor Ward No. 10 Ladwa Road, Shahbad, District Kurukshetra Haryana , 136135</v>
          </cell>
          <cell r="L734" t="str">
            <v>Spoke</v>
          </cell>
          <cell r="M734">
            <v>42452</v>
          </cell>
          <cell r="N734" t="str">
            <v>Semi - Urban</v>
          </cell>
        </row>
        <row r="735">
          <cell r="A735">
            <v>826</v>
          </cell>
          <cell r="B735">
            <v>332532052</v>
          </cell>
          <cell r="C735" t="str">
            <v>YESB0000826</v>
          </cell>
          <cell r="D735" t="str">
            <v>Harsawa Bara</v>
          </cell>
          <cell r="E735" t="str">
            <v>Bikaner</v>
          </cell>
          <cell r="F735" t="str">
            <v>Rajasthan</v>
          </cell>
          <cell r="G735" t="str">
            <v>EBrB</v>
          </cell>
          <cell r="H735" t="str">
            <v>EBrB - Central</v>
          </cell>
          <cell r="I735" t="str">
            <v>Rajasthan</v>
          </cell>
          <cell r="J735" t="str">
            <v>Harsawa Bara</v>
          </cell>
          <cell r="K735" t="str">
            <v>Shop No 1,2,3, Harsawa Bara, Dist Sikar, Rajasthan- 332301</v>
          </cell>
          <cell r="L735" t="str">
            <v>Spoke</v>
          </cell>
          <cell r="M735">
            <v>42446</v>
          </cell>
          <cell r="N735" t="str">
            <v>Rural</v>
          </cell>
        </row>
        <row r="736">
          <cell r="A736">
            <v>827</v>
          </cell>
          <cell r="B736">
            <v>306532003</v>
          </cell>
          <cell r="C736" t="str">
            <v>YESB0000827</v>
          </cell>
          <cell r="D736" t="str">
            <v>Jaitaran</v>
          </cell>
          <cell r="E736" t="str">
            <v>Jodhpur</v>
          </cell>
          <cell r="F736" t="str">
            <v>Rajasthan</v>
          </cell>
          <cell r="G736" t="str">
            <v>EBrB</v>
          </cell>
          <cell r="H736" t="str">
            <v>EBrB - Central</v>
          </cell>
          <cell r="I736" t="str">
            <v>Rajasthan</v>
          </cell>
          <cell r="J736" t="str">
            <v>Jaitaran</v>
          </cell>
          <cell r="K736" t="str">
            <v>Ramdev Plaza, 17 Nimaj Road, Jaitaran, Rajasthan- 306303</v>
          </cell>
          <cell r="L736" t="str">
            <v>Spoke</v>
          </cell>
          <cell r="M736">
            <v>42452</v>
          </cell>
          <cell r="N736" t="str">
            <v>Semi - Urban</v>
          </cell>
        </row>
        <row r="737">
          <cell r="A737">
            <v>828</v>
          </cell>
          <cell r="B737">
            <v>306532006</v>
          </cell>
          <cell r="C737" t="str">
            <v>YESB0000828</v>
          </cell>
          <cell r="D737" t="str">
            <v>Sojat Road</v>
          </cell>
          <cell r="E737" t="str">
            <v>Jodhpur</v>
          </cell>
          <cell r="F737" t="str">
            <v>Rajasthan</v>
          </cell>
          <cell r="G737" t="str">
            <v>EBrB</v>
          </cell>
          <cell r="H737" t="str">
            <v>EBrB - Central</v>
          </cell>
          <cell r="I737" t="str">
            <v>Rajasthan</v>
          </cell>
          <cell r="J737" t="str">
            <v>Sojat Road</v>
          </cell>
          <cell r="K737" t="str">
            <v>Plot No 14, Maharana Pratap Circle, Fulad Road, Sojat Road, Rajasthan - 306103</v>
          </cell>
          <cell r="L737" t="str">
            <v>Spoke</v>
          </cell>
          <cell r="M737">
            <v>42452</v>
          </cell>
          <cell r="N737" t="str">
            <v>Semi - Urban</v>
          </cell>
        </row>
        <row r="738">
          <cell r="A738">
            <v>829</v>
          </cell>
          <cell r="B738">
            <v>132532252</v>
          </cell>
          <cell r="C738" t="str">
            <v>YESB0000829</v>
          </cell>
          <cell r="D738" t="str">
            <v>Pehowa</v>
          </cell>
          <cell r="E738" t="str">
            <v>Kurukshetra</v>
          </cell>
          <cell r="F738" t="str">
            <v>Haryana</v>
          </cell>
          <cell r="G738" t="str">
            <v>EBrB</v>
          </cell>
          <cell r="H738" t="str">
            <v>EBrB - North</v>
          </cell>
          <cell r="I738" t="str">
            <v>Haryana</v>
          </cell>
          <cell r="J738" t="str">
            <v>Pehowa</v>
          </cell>
          <cell r="K738" t="str">
            <v>Ground Flr, Property No. 0152/0154 Hadbast No.41, Ward No.11 Nand Colony No.1 Kaithal Rd Pehowa , 136128</v>
          </cell>
          <cell r="L738" t="str">
            <v>Spoke</v>
          </cell>
          <cell r="M738">
            <v>42452</v>
          </cell>
          <cell r="N738" t="str">
            <v>Semi - Urban</v>
          </cell>
        </row>
        <row r="739">
          <cell r="A739">
            <v>830</v>
          </cell>
          <cell r="B739">
            <v>147532152</v>
          </cell>
          <cell r="C739" t="str">
            <v>YESB0000830</v>
          </cell>
          <cell r="D739" t="str">
            <v>Nabha</v>
          </cell>
          <cell r="E739" t="str">
            <v>Ludhiana</v>
          </cell>
          <cell r="F739" t="str">
            <v>Punjab</v>
          </cell>
          <cell r="G739" t="str">
            <v>EBrB</v>
          </cell>
          <cell r="H739" t="str">
            <v>EBrB - North</v>
          </cell>
          <cell r="I739" t="str">
            <v>Punjab</v>
          </cell>
          <cell r="J739" t="str">
            <v>Nabha</v>
          </cell>
          <cell r="K739" t="str">
            <v>Ground Floor, Khata No. 2270/3318, Khasra No. 153/19, Village &amp; Tehsil - Nabha, District Patiala, Punjab. Pin – 147201.</v>
          </cell>
          <cell r="L739" t="str">
            <v>Spoke</v>
          </cell>
          <cell r="M739">
            <v>42452</v>
          </cell>
          <cell r="N739" t="str">
            <v>Semi - Urban</v>
          </cell>
        </row>
        <row r="740">
          <cell r="A740">
            <v>831</v>
          </cell>
          <cell r="B740">
            <v>326532004</v>
          </cell>
          <cell r="C740" t="str">
            <v>YESB0000831</v>
          </cell>
          <cell r="D740" t="str">
            <v>Bhawani Mandi</v>
          </cell>
          <cell r="E740" t="str">
            <v>Kota</v>
          </cell>
          <cell r="F740" t="str">
            <v>Rajasthan</v>
          </cell>
          <cell r="G740" t="str">
            <v>EBrB</v>
          </cell>
          <cell r="H740" t="str">
            <v>EBrB - Central</v>
          </cell>
          <cell r="I740" t="str">
            <v>Rajasthan</v>
          </cell>
          <cell r="J740" t="str">
            <v>Bhawani Mandi</v>
          </cell>
          <cell r="K740" t="str">
            <v>Yes Bank Ltd, Near Sbbj Bank, Nehru Park Circle, Bhawanimandi,Jhalawar, Rajasthan, 326502</v>
          </cell>
          <cell r="L740" t="str">
            <v>Spoke</v>
          </cell>
          <cell r="M740">
            <v>42452</v>
          </cell>
          <cell r="N740" t="str">
            <v>Semi - Urban</v>
          </cell>
        </row>
        <row r="741">
          <cell r="A741">
            <v>832</v>
          </cell>
          <cell r="B741">
            <v>382532042</v>
          </cell>
          <cell r="C741" t="str">
            <v>YESB0000832</v>
          </cell>
          <cell r="D741" t="str">
            <v>Hasnapur</v>
          </cell>
          <cell r="E741" t="str">
            <v>Mehsana</v>
          </cell>
          <cell r="F741" t="str">
            <v>Gujarat</v>
          </cell>
          <cell r="G741" t="str">
            <v>EBrB</v>
          </cell>
          <cell r="H741" t="str">
            <v>EBrB - Central</v>
          </cell>
          <cell r="I741" t="str">
            <v>Gujarat</v>
          </cell>
          <cell r="J741" t="str">
            <v>Hasnapur</v>
          </cell>
          <cell r="K741" t="str">
            <v>Part Ground Floor, Property No. 48, Bahuchar Mataji Mandir, At Hasnapur Soja, Post – Hasnapur, Taluka - Vijapur, Dist. - Mahesana, Gujarat. Pin – 382870.</v>
          </cell>
          <cell r="L741" t="str">
            <v>Spoke</v>
          </cell>
          <cell r="M741">
            <v>42446</v>
          </cell>
          <cell r="N741" t="str">
            <v>Rural</v>
          </cell>
        </row>
        <row r="742">
          <cell r="A742">
            <v>836</v>
          </cell>
          <cell r="B742">
            <v>303532005</v>
          </cell>
          <cell r="C742" t="str">
            <v>YESB0000836</v>
          </cell>
          <cell r="D742" t="str">
            <v>Lalsot</v>
          </cell>
          <cell r="E742" t="str">
            <v>bikaner</v>
          </cell>
          <cell r="F742" t="str">
            <v>Rajasthan</v>
          </cell>
          <cell r="G742" t="str">
            <v>EBrB</v>
          </cell>
          <cell r="H742" t="str">
            <v>EBrB - Central</v>
          </cell>
          <cell r="I742" t="str">
            <v>Rajasthan</v>
          </cell>
          <cell r="J742" t="str">
            <v>Lalsot</v>
          </cell>
          <cell r="K742" t="str">
            <v>Jain Nasiya Ke Paas, Gangapur Road Lalsot, Rajasthan-303503</v>
          </cell>
          <cell r="L742" t="str">
            <v>Spoke</v>
          </cell>
          <cell r="M742">
            <v>42452</v>
          </cell>
          <cell r="N742" t="str">
            <v>Semi - Urban</v>
          </cell>
        </row>
        <row r="743">
          <cell r="A743">
            <v>837</v>
          </cell>
          <cell r="B743">
            <v>411532501</v>
          </cell>
          <cell r="C743" t="str">
            <v>YESB0000837</v>
          </cell>
          <cell r="D743" t="str">
            <v>Indapur</v>
          </cell>
          <cell r="E743" t="str">
            <v>Pune</v>
          </cell>
          <cell r="F743" t="str">
            <v>Maharashtra</v>
          </cell>
          <cell r="G743" t="str">
            <v>EBrB</v>
          </cell>
          <cell r="H743" t="str">
            <v xml:space="preserve">West &amp; South </v>
          </cell>
          <cell r="I743" t="str">
            <v>Maharashtra</v>
          </cell>
          <cell r="J743" t="str">
            <v>Indapur</v>
          </cell>
          <cell r="K743" t="str">
            <v>Ghar No. 125, Plot No. 9/3/B, Municipal Council Ward No. 9, At Post – Ambicanagar, Indapur, Taluka- Indapur, Dist. Pune, Maharashtra. Pin: 413106</v>
          </cell>
          <cell r="L743" t="str">
            <v>Spoke</v>
          </cell>
          <cell r="M743">
            <v>42452</v>
          </cell>
          <cell r="N743" t="str">
            <v>Semi - Urban</v>
          </cell>
        </row>
        <row r="744">
          <cell r="A744">
            <v>838</v>
          </cell>
          <cell r="B744">
            <v>416532451</v>
          </cell>
          <cell r="C744" t="str">
            <v>YESB0000838</v>
          </cell>
          <cell r="D744" t="str">
            <v>Kudal</v>
          </cell>
          <cell r="E744" t="str">
            <v>Kolhapur</v>
          </cell>
          <cell r="F744" t="str">
            <v>Maharashtra</v>
          </cell>
          <cell r="G744" t="str">
            <v>EBrB</v>
          </cell>
          <cell r="H744" t="str">
            <v xml:space="preserve">West &amp; South </v>
          </cell>
          <cell r="I744" t="str">
            <v>Maharashtra</v>
          </cell>
          <cell r="J744" t="str">
            <v>Kudal</v>
          </cell>
          <cell r="K744" t="str">
            <v>Ground Floor Krishn Rajani Venue Kudal Malvan Road Ganesh Nagar Kudal 416520</v>
          </cell>
          <cell r="L744" t="str">
            <v>Spoke</v>
          </cell>
          <cell r="M744">
            <v>42452</v>
          </cell>
          <cell r="N744" t="str">
            <v>Semi - Urban</v>
          </cell>
        </row>
        <row r="745">
          <cell r="A745">
            <v>839</v>
          </cell>
          <cell r="B745">
            <v>333532051</v>
          </cell>
          <cell r="C745" t="str">
            <v>YESB0000839</v>
          </cell>
          <cell r="D745" t="str">
            <v>Udaipurvati</v>
          </cell>
          <cell r="E745" t="str">
            <v>Jaipur</v>
          </cell>
          <cell r="F745" t="str">
            <v>Rajasthan</v>
          </cell>
          <cell r="G745" t="str">
            <v>EBrB</v>
          </cell>
          <cell r="H745" t="str">
            <v>EBrB - Central</v>
          </cell>
          <cell r="I745" t="str">
            <v>Rajasthan</v>
          </cell>
          <cell r="J745" t="str">
            <v>Udaipurvati</v>
          </cell>
          <cell r="K745" t="str">
            <v>Yes Bank Ltd,  Jhunjhunu Road Front Of New Sabji Mandi Udaipur Wati Udaipur Wati Rajasthan 333307</v>
          </cell>
          <cell r="L745" t="str">
            <v>Spoke</v>
          </cell>
          <cell r="M745">
            <v>42452</v>
          </cell>
          <cell r="N745" t="str">
            <v>Semi - Urban</v>
          </cell>
        </row>
        <row r="746">
          <cell r="A746">
            <v>840</v>
          </cell>
          <cell r="B746">
            <v>110532145</v>
          </cell>
          <cell r="C746" t="str">
            <v>YESB0000840</v>
          </cell>
          <cell r="D746" t="str">
            <v>Gurgaon - Sohna Road</v>
          </cell>
          <cell r="E746" t="str">
            <v>Manesar</v>
          </cell>
          <cell r="F746" t="str">
            <v>NCR-GUR</v>
          </cell>
          <cell r="G746" t="str">
            <v>MUBB</v>
          </cell>
          <cell r="H746" t="str">
            <v>NCR - I</v>
          </cell>
          <cell r="I746" t="str">
            <v>Haryana</v>
          </cell>
          <cell r="J746" t="str">
            <v>Gurgaon</v>
          </cell>
          <cell r="K746" t="str">
            <v>Shop No 19,20 And 21 Ground Floor,  Jmd Galleria, Sohna Road, Gurgaon, Haryana 122001</v>
          </cell>
          <cell r="L746" t="str">
            <v>HUB</v>
          </cell>
          <cell r="M746">
            <v>42551</v>
          </cell>
          <cell r="N746" t="str">
            <v>Urban</v>
          </cell>
        </row>
        <row r="747">
          <cell r="A747">
            <v>841</v>
          </cell>
          <cell r="B747">
            <v>395532008</v>
          </cell>
          <cell r="C747" t="str">
            <v>YESB0000841</v>
          </cell>
          <cell r="D747" t="str">
            <v>Surat - Sahara Darwaza</v>
          </cell>
          <cell r="E747" t="str">
            <v>Surat-1</v>
          </cell>
          <cell r="F747" t="str">
            <v>West-GUJ3</v>
          </cell>
          <cell r="G747" t="str">
            <v>MUBB</v>
          </cell>
          <cell r="H747" t="str">
            <v>West</v>
          </cell>
          <cell r="I747" t="str">
            <v>Gujarat</v>
          </cell>
          <cell r="J747" t="str">
            <v>Surat</v>
          </cell>
          <cell r="K747" t="str">
            <v>Shop No.9 &amp; 10, Orbit Towers, Opp. Apmc Market, Near Sahara Darwazaa, Ring Road, Surat Gujarat - 395003.</v>
          </cell>
          <cell r="L747" t="str">
            <v>Cluster HUB</v>
          </cell>
          <cell r="M747">
            <v>42551</v>
          </cell>
          <cell r="N747" t="str">
            <v>Metro</v>
          </cell>
        </row>
        <row r="748">
          <cell r="A748">
            <v>842</v>
          </cell>
          <cell r="B748">
            <v>380532021</v>
          </cell>
          <cell r="C748" t="str">
            <v>YESB0000842</v>
          </cell>
          <cell r="D748" t="str">
            <v>Ahmedabad - Naroda</v>
          </cell>
          <cell r="E748" t="str">
            <v>Ahmedabad-1</v>
          </cell>
          <cell r="F748" t="str">
            <v>West-GUJ1</v>
          </cell>
          <cell r="G748" t="str">
            <v>MUBB</v>
          </cell>
          <cell r="H748" t="str">
            <v>West</v>
          </cell>
          <cell r="I748" t="str">
            <v>Gujarat</v>
          </cell>
          <cell r="J748" t="str">
            <v>Ahmedabad</v>
          </cell>
          <cell r="K748" t="str">
            <v>Shop No :- Krishna Arcade, Shop No. 5, Plot No. Cm-10, Near Telephone Exchange, G.I.D.C. , Naroda, Ahmedabad - 382330</v>
          </cell>
          <cell r="L748" t="str">
            <v>Spoke</v>
          </cell>
          <cell r="M748">
            <v>42551</v>
          </cell>
          <cell r="N748" t="str">
            <v>Metro</v>
          </cell>
        </row>
        <row r="749">
          <cell r="A749">
            <v>844</v>
          </cell>
          <cell r="B749">
            <v>143532005</v>
          </cell>
          <cell r="C749" t="str">
            <v>YESB0000844</v>
          </cell>
          <cell r="D749" t="str">
            <v>Amritsar - Ranjit Avenue</v>
          </cell>
          <cell r="E749" t="str">
            <v>Amritsar</v>
          </cell>
          <cell r="F749" t="str">
            <v>North-1</v>
          </cell>
          <cell r="G749" t="str">
            <v>MUBB</v>
          </cell>
          <cell r="H749" t="str">
            <v>North</v>
          </cell>
          <cell r="I749" t="str">
            <v>Punjab</v>
          </cell>
          <cell r="J749" t="str">
            <v>Amritsar</v>
          </cell>
          <cell r="K749" t="str">
            <v>Ground Floor , Sco -35, Ranjit Avenue Amritsar Punjab-143001</v>
          </cell>
          <cell r="L749" t="str">
            <v>HUB</v>
          </cell>
          <cell r="M749">
            <v>42551</v>
          </cell>
          <cell r="N749" t="str">
            <v>Metro</v>
          </cell>
        </row>
        <row r="750">
          <cell r="A750">
            <v>845</v>
          </cell>
          <cell r="B750">
            <v>587532501</v>
          </cell>
          <cell r="C750" t="str">
            <v>YESB0000845</v>
          </cell>
          <cell r="D750" t="str">
            <v>Mahalingpur</v>
          </cell>
          <cell r="E750" t="str">
            <v>Belgaum</v>
          </cell>
          <cell r="F750" t="str">
            <v>South</v>
          </cell>
          <cell r="G750" t="str">
            <v>EBrB</v>
          </cell>
          <cell r="H750" t="str">
            <v xml:space="preserve">West &amp; South </v>
          </cell>
          <cell r="I750" t="str">
            <v>Karnataka</v>
          </cell>
          <cell r="J750" t="str">
            <v>Mahalingpur</v>
          </cell>
          <cell r="K750" t="str">
            <v>Part Ground Floor, 1689 /96,Bank Steet Apmc  Road,Mahalingapur - 587312</v>
          </cell>
          <cell r="L750" t="str">
            <v>Spoke</v>
          </cell>
          <cell r="M750">
            <v>42458</v>
          </cell>
          <cell r="N750" t="str">
            <v>Semi - Urban</v>
          </cell>
        </row>
        <row r="751">
          <cell r="A751">
            <v>847</v>
          </cell>
          <cell r="B751">
            <v>414532502</v>
          </cell>
          <cell r="C751" t="str">
            <v>YESB0000847</v>
          </cell>
          <cell r="D751" t="str">
            <v>Parner</v>
          </cell>
          <cell r="E751" t="str">
            <v>Ahmednagar</v>
          </cell>
          <cell r="F751" t="str">
            <v>Maharashtra</v>
          </cell>
          <cell r="G751" t="str">
            <v>EBrB</v>
          </cell>
          <cell r="H751" t="str">
            <v xml:space="preserve">West &amp; South </v>
          </cell>
          <cell r="I751" t="str">
            <v>Maharashtra</v>
          </cell>
          <cell r="J751" t="str">
            <v>Parner</v>
          </cell>
          <cell r="K751" t="str">
            <v>Shiv Pushpa Building, City Survey No. 1712, House No. 506, Parner, District – Ahmednagar, Maharashtra. Pin: 414302</v>
          </cell>
          <cell r="L751" t="str">
            <v>Spoke</v>
          </cell>
          <cell r="M751">
            <v>42452</v>
          </cell>
          <cell r="N751" t="str">
            <v>Semi - Urban</v>
          </cell>
        </row>
        <row r="752">
          <cell r="A752">
            <v>848</v>
          </cell>
          <cell r="B752">
            <v>414532503</v>
          </cell>
          <cell r="C752" t="str">
            <v>YESB0000848</v>
          </cell>
          <cell r="D752" t="str">
            <v>Srigonda</v>
          </cell>
          <cell r="E752" t="str">
            <v>Ahmednagar</v>
          </cell>
          <cell r="F752" t="str">
            <v>Maharashtra</v>
          </cell>
          <cell r="G752" t="str">
            <v>EBrB</v>
          </cell>
          <cell r="H752" t="str">
            <v xml:space="preserve">West &amp; South </v>
          </cell>
          <cell r="I752" t="str">
            <v>Maharashtra</v>
          </cell>
          <cell r="J752" t="str">
            <v>Srigonda</v>
          </cell>
          <cell r="K752" t="str">
            <v>City Survey No. 2396/1, Shrigondha, District – Ahmadnagar, Maharashtra. Pin: 413701</v>
          </cell>
          <cell r="L752" t="str">
            <v>Spoke</v>
          </cell>
          <cell r="M752">
            <v>42452</v>
          </cell>
          <cell r="N752" t="str">
            <v>Semi - Urban</v>
          </cell>
        </row>
        <row r="753">
          <cell r="A753">
            <v>849</v>
          </cell>
          <cell r="B753">
            <v>388532071</v>
          </cell>
          <cell r="C753" t="str">
            <v>YESB0000849</v>
          </cell>
          <cell r="D753" t="str">
            <v>Borsad</v>
          </cell>
          <cell r="E753" t="str">
            <v>Rajkot</v>
          </cell>
          <cell r="F753" t="str">
            <v>Gujarat</v>
          </cell>
          <cell r="G753" t="str">
            <v>EBrB</v>
          </cell>
          <cell r="H753" t="str">
            <v>EBrB - Central</v>
          </cell>
          <cell r="I753" t="str">
            <v>Gujarat</v>
          </cell>
          <cell r="J753" t="str">
            <v>Borsad</v>
          </cell>
          <cell r="K753" t="str">
            <v>Shop No. 29 - 33, Ground Floor, “Bhaishree Mall”, Opp. Telephone  Exchange , Survey No: 1688, Borsad, Dist. Anand, Gujarat. Pin: 388540.</v>
          </cell>
          <cell r="L753" t="str">
            <v>Spoke</v>
          </cell>
          <cell r="M753">
            <v>42452</v>
          </cell>
          <cell r="N753" t="str">
            <v>Semi - Urban</v>
          </cell>
        </row>
        <row r="754">
          <cell r="A754">
            <v>852</v>
          </cell>
          <cell r="B754">
            <v>416532506</v>
          </cell>
          <cell r="C754" t="str">
            <v>YESB0000852</v>
          </cell>
          <cell r="D754" t="str">
            <v>Nandgaon</v>
          </cell>
          <cell r="E754" t="str">
            <v>Kolhapur</v>
          </cell>
          <cell r="F754" t="str">
            <v>Maharashtra</v>
          </cell>
          <cell r="G754" t="str">
            <v>EBrB</v>
          </cell>
          <cell r="H754" t="str">
            <v xml:space="preserve">West &amp; South </v>
          </cell>
          <cell r="I754" t="str">
            <v>Maharashtra</v>
          </cell>
          <cell r="J754" t="str">
            <v>Nandgaon</v>
          </cell>
          <cell r="K754" t="str">
            <v>Shop No. 3 &amp; 4, At Post: Nandgaon, Taluka: Karveer, Dist: Kolhapur, Maharashtra; Pin – 416207.</v>
          </cell>
          <cell r="L754" t="str">
            <v>Spoke</v>
          </cell>
          <cell r="M754">
            <v>42446</v>
          </cell>
          <cell r="N754" t="str">
            <v>Rural</v>
          </cell>
        </row>
        <row r="755">
          <cell r="A755">
            <v>856</v>
          </cell>
          <cell r="B755">
            <v>413532476</v>
          </cell>
          <cell r="C755" t="str">
            <v>YESB0000856</v>
          </cell>
          <cell r="D755" t="str">
            <v>Daund</v>
          </cell>
          <cell r="E755" t="str">
            <v>Pune</v>
          </cell>
          <cell r="F755" t="str">
            <v>Maharashtra</v>
          </cell>
          <cell r="G755" t="str">
            <v>EBrB</v>
          </cell>
          <cell r="H755" t="str">
            <v xml:space="preserve">West &amp; South </v>
          </cell>
          <cell r="I755" t="str">
            <v>Maharashtra</v>
          </cell>
          <cell r="J755" t="str">
            <v>Daund</v>
          </cell>
          <cell r="K755" t="str">
            <v>Shop No. 2, Swapna Samrat Building, Plot Nos. 17,18,22 &amp; 23, Daund, Dist: Pune, Maharashtra; Pin – 413801.</v>
          </cell>
          <cell r="L755" t="str">
            <v>Spoke</v>
          </cell>
          <cell r="M755">
            <v>42452</v>
          </cell>
          <cell r="N755" t="str">
            <v>Semi - Urban</v>
          </cell>
        </row>
        <row r="756">
          <cell r="A756">
            <v>857</v>
          </cell>
          <cell r="B756">
            <v>148532002</v>
          </cell>
          <cell r="C756" t="str">
            <v>YESB0000857</v>
          </cell>
          <cell r="D756" t="str">
            <v>Sangrur</v>
          </cell>
          <cell r="E756" t="str">
            <v>Sangrur</v>
          </cell>
          <cell r="F756" t="str">
            <v>Punjab</v>
          </cell>
          <cell r="G756" t="str">
            <v>EBrB</v>
          </cell>
          <cell r="H756" t="str">
            <v>EBrB - North</v>
          </cell>
          <cell r="I756" t="str">
            <v>Punjab</v>
          </cell>
          <cell r="J756" t="str">
            <v>Sangrur</v>
          </cell>
          <cell r="K756" t="str">
            <v>Ground Floor, Khewat Khatouni no-887/1632-1634, Village Sangrur B, Hadbast no-23, Sangrur, Punjab-148001</v>
          </cell>
          <cell r="L756" t="str">
            <v>HUB</v>
          </cell>
          <cell r="M756">
            <v>42452</v>
          </cell>
          <cell r="N756" t="str">
            <v>Semi - Urban</v>
          </cell>
        </row>
        <row r="757">
          <cell r="A757">
            <v>858</v>
          </cell>
          <cell r="B757">
            <v>425532252</v>
          </cell>
          <cell r="C757" t="str">
            <v>YESB0000858</v>
          </cell>
          <cell r="D757" t="str">
            <v>Raver</v>
          </cell>
          <cell r="E757" t="str">
            <v>Nashik</v>
          </cell>
          <cell r="F757" t="str">
            <v>Maharashtra</v>
          </cell>
          <cell r="G757" t="str">
            <v>EBrB</v>
          </cell>
          <cell r="H757" t="str">
            <v xml:space="preserve">West &amp; South </v>
          </cell>
          <cell r="I757" t="str">
            <v>Maharashtra</v>
          </cell>
          <cell r="J757" t="str">
            <v>Raver</v>
          </cell>
          <cell r="K757" t="str">
            <v>Shop No. 3&amp;4,Ground Floor,Plot No. 9 Cts 2259/60, Station Road,Raver, Jalgaon Maharashtra-425504.</v>
          </cell>
          <cell r="L757" t="str">
            <v>Spoke</v>
          </cell>
          <cell r="M757">
            <v>42452</v>
          </cell>
          <cell r="N757" t="str">
            <v>Semi - Urban</v>
          </cell>
        </row>
        <row r="758">
          <cell r="A758">
            <v>859</v>
          </cell>
          <cell r="B758">
            <v>590532501</v>
          </cell>
          <cell r="C758" t="str">
            <v>YESB0000859</v>
          </cell>
          <cell r="D758" t="str">
            <v>Hukkeri</v>
          </cell>
          <cell r="E758" t="str">
            <v>Belgaum</v>
          </cell>
          <cell r="F758" t="str">
            <v>South</v>
          </cell>
          <cell r="G758" t="str">
            <v>EBrB</v>
          </cell>
          <cell r="H758" t="str">
            <v xml:space="preserve">West &amp; South </v>
          </cell>
          <cell r="I758" t="str">
            <v>Karnataka</v>
          </cell>
          <cell r="J758" t="str">
            <v>Hukkeri</v>
          </cell>
          <cell r="K758" t="str">
            <v>Yes Bank Ltd. Part Ground Floor, Kamal Complex, Cts No. 2399/1, Main Road Hukkeri, Belgaum - 591309</v>
          </cell>
          <cell r="L758" t="str">
            <v>Spoke</v>
          </cell>
          <cell r="M758">
            <v>42458</v>
          </cell>
          <cell r="N758" t="str">
            <v>Semi - Urban</v>
          </cell>
        </row>
        <row r="759">
          <cell r="A759">
            <v>861</v>
          </cell>
          <cell r="B759">
            <v>411532502</v>
          </cell>
          <cell r="C759" t="str">
            <v>YESB0000861</v>
          </cell>
          <cell r="D759" t="str">
            <v>Junnar</v>
          </cell>
          <cell r="E759" t="str">
            <v>Ahmednagar</v>
          </cell>
          <cell r="F759" t="str">
            <v>Maharashtra</v>
          </cell>
          <cell r="G759" t="str">
            <v>EBrB</v>
          </cell>
          <cell r="H759" t="str">
            <v xml:space="preserve">West &amp; South </v>
          </cell>
          <cell r="I759" t="str">
            <v>Maharashtra</v>
          </cell>
          <cell r="J759" t="str">
            <v>Junnar</v>
          </cell>
          <cell r="K759" t="str">
            <v>Gr. Floor, Shop No. 4 &amp; 5, Sai Darshan Residency Building, Plot No.3, Cts No.5189, Junnar, Taluka – Junnar, Dist: Pune, Maharashtra: Pin – 410502</v>
          </cell>
          <cell r="L759" t="str">
            <v>Spoke</v>
          </cell>
          <cell r="M759">
            <v>42452</v>
          </cell>
          <cell r="N759" t="str">
            <v>Semi - Urban</v>
          </cell>
        </row>
        <row r="760">
          <cell r="A760">
            <v>862</v>
          </cell>
          <cell r="B760">
            <v>413532501</v>
          </cell>
          <cell r="C760" t="str">
            <v>YESB0000862</v>
          </cell>
          <cell r="D760" t="str">
            <v>Anandnagar</v>
          </cell>
          <cell r="E760" t="str">
            <v>Pune</v>
          </cell>
          <cell r="F760" t="str">
            <v>Maharashtra</v>
          </cell>
          <cell r="G760" t="str">
            <v>EBrB</v>
          </cell>
          <cell r="H760" t="str">
            <v xml:space="preserve">West &amp; South </v>
          </cell>
          <cell r="I760" t="str">
            <v>Maharashtra</v>
          </cell>
          <cell r="J760" t="str">
            <v>Anandnagar</v>
          </cell>
          <cell r="K760" t="str">
            <v>Ground Floor, Property No. 786, Gat No. 18/1 , Anandnagar, Walchand Road, Taluka: Indapur,  Dist: Pune, Maharashtra: Pin- 411 114.</v>
          </cell>
          <cell r="L760" t="str">
            <v>Spoke</v>
          </cell>
          <cell r="M760">
            <v>42446</v>
          </cell>
          <cell r="N760" t="str">
            <v>Rural</v>
          </cell>
        </row>
        <row r="761">
          <cell r="A761">
            <v>863</v>
          </cell>
          <cell r="B761">
            <v>110532146</v>
          </cell>
          <cell r="C761" t="str">
            <v>YESB0000863</v>
          </cell>
          <cell r="D761" t="str">
            <v>Aklimpur</v>
          </cell>
          <cell r="E761" t="str">
            <v>Gurugram Rural</v>
          </cell>
          <cell r="F761" t="str">
            <v>NCR</v>
          </cell>
          <cell r="G761" t="str">
            <v>EBrB</v>
          </cell>
          <cell r="H761" t="str">
            <v>EBrB - Central</v>
          </cell>
          <cell r="I761" t="str">
            <v>Haryana</v>
          </cell>
          <cell r="J761" t="str">
            <v>Aklimpur</v>
          </cell>
          <cell r="K761" t="str">
            <v>Ground Floor, Mustakil No. 28, ,Village- Aklimpur, Tehsil &amp; Distt. – Gurgaon, Haryana - 122101</v>
          </cell>
          <cell r="L761" t="str">
            <v>Spoke</v>
          </cell>
          <cell r="M761">
            <v>42446</v>
          </cell>
          <cell r="N761" t="str">
            <v>Rural</v>
          </cell>
        </row>
        <row r="762">
          <cell r="A762">
            <v>865</v>
          </cell>
          <cell r="B762">
            <v>585532203</v>
          </cell>
          <cell r="C762" t="str">
            <v>YESB0000865</v>
          </cell>
          <cell r="D762" t="str">
            <v>Shahapur</v>
          </cell>
          <cell r="E762" t="str">
            <v>Raichur</v>
          </cell>
          <cell r="F762" t="str">
            <v>South</v>
          </cell>
          <cell r="G762" t="str">
            <v>EBrB</v>
          </cell>
          <cell r="H762" t="str">
            <v xml:space="preserve">West &amp; South </v>
          </cell>
          <cell r="I762" t="str">
            <v>Karnataka</v>
          </cell>
          <cell r="J762" t="str">
            <v>Shahapur</v>
          </cell>
          <cell r="K762" t="str">
            <v>Part Grd Flr,Plots No 64/06 64/30Old No. 10-85(72), B.B. Roadshahapur, Karnataka- 585223Shahapurkarnataka585223</v>
          </cell>
          <cell r="L762" t="str">
            <v>Spoke</v>
          </cell>
          <cell r="M762">
            <v>42459</v>
          </cell>
          <cell r="N762" t="str">
            <v>Semi - Urban</v>
          </cell>
        </row>
        <row r="763">
          <cell r="A763">
            <v>867</v>
          </cell>
          <cell r="B763">
            <v>110532144</v>
          </cell>
          <cell r="C763" t="str">
            <v>YESB0000867</v>
          </cell>
          <cell r="D763" t="str">
            <v>Sohna</v>
          </cell>
          <cell r="E763" t="str">
            <v>Gurugram Rural</v>
          </cell>
          <cell r="F763" t="str">
            <v>NCR</v>
          </cell>
          <cell r="G763" t="str">
            <v>EBrB</v>
          </cell>
          <cell r="H763" t="str">
            <v>EBrB - Central</v>
          </cell>
          <cell r="I763" t="str">
            <v>Haryana</v>
          </cell>
          <cell r="J763" t="str">
            <v>Sohna</v>
          </cell>
          <cell r="K763" t="str">
            <v>Upper Grnd Flr   Mustatil No  219, Killa No17-3,7 15  Ward No 5, Shiv Colony Sohna, Gurgaon 122013 Haryana</v>
          </cell>
          <cell r="L763" t="str">
            <v>Spoke</v>
          </cell>
          <cell r="M763">
            <v>42551</v>
          </cell>
          <cell r="N763" t="str">
            <v>Semi - Urban</v>
          </cell>
        </row>
        <row r="764">
          <cell r="A764">
            <v>868</v>
          </cell>
          <cell r="B764">
            <v>143532602</v>
          </cell>
          <cell r="C764" t="str">
            <v>YESB0000868</v>
          </cell>
          <cell r="D764" t="str">
            <v>Dhariwal</v>
          </cell>
          <cell r="E764" t="str">
            <v>Amritsar</v>
          </cell>
          <cell r="F764" t="str">
            <v>Punjab</v>
          </cell>
          <cell r="G764" t="str">
            <v>EBrB</v>
          </cell>
          <cell r="H764" t="str">
            <v>EBrB - North</v>
          </cell>
          <cell r="I764" t="str">
            <v>Punjab</v>
          </cell>
          <cell r="J764" t="str">
            <v>Dhariwal</v>
          </cell>
          <cell r="K764" t="str">
            <v>Ground Floor, Khasra No. 423/2/2 (0-6), 423/2/3(0-9),423/2/4(0-18) Situated At G.T Road, Dhariwal, District Gurdaspur , Punjab-143519</v>
          </cell>
          <cell r="L764" t="str">
            <v>Spoke</v>
          </cell>
          <cell r="M764">
            <v>42459</v>
          </cell>
          <cell r="N764" t="str">
            <v>Semi - Urban</v>
          </cell>
        </row>
        <row r="765">
          <cell r="A765">
            <v>869</v>
          </cell>
          <cell r="B765">
            <v>132532352</v>
          </cell>
          <cell r="C765" t="str">
            <v>YESB0000869</v>
          </cell>
          <cell r="D765" t="str">
            <v>Assandh</v>
          </cell>
          <cell r="E765" t="str">
            <v>Panipat</v>
          </cell>
          <cell r="F765" t="str">
            <v>Haryana</v>
          </cell>
          <cell r="G765" t="str">
            <v>EBrB</v>
          </cell>
          <cell r="H765" t="str">
            <v>EBrB - North</v>
          </cell>
          <cell r="I765" t="str">
            <v>Haryana</v>
          </cell>
          <cell r="J765" t="str">
            <v>Assandh</v>
          </cell>
          <cell r="K765" t="str">
            <v>Ground Floor, Khasra No. 1372/3 , 1372/1(0-1) &amp; 1372/3(0-2), Village Assandh, Tehsil – Assandh,Pin - 132039, Hadbast No. 84, Distt. Karnal, Haryana</v>
          </cell>
          <cell r="L765" t="str">
            <v>Spoke</v>
          </cell>
          <cell r="M765">
            <v>42551</v>
          </cell>
          <cell r="N765" t="str">
            <v>Semi - Urban</v>
          </cell>
        </row>
        <row r="766">
          <cell r="A766">
            <v>870</v>
          </cell>
          <cell r="B766">
            <v>110532150</v>
          </cell>
          <cell r="C766" t="str">
            <v>YESB0000870</v>
          </cell>
          <cell r="D766" t="str">
            <v>Punjabi Bagh II</v>
          </cell>
          <cell r="E766" t="str">
            <v>Punjabi-Bagh</v>
          </cell>
          <cell r="F766" t="str">
            <v>NCR-NOR</v>
          </cell>
          <cell r="G766" t="str">
            <v>MUBB</v>
          </cell>
          <cell r="H766" t="str">
            <v>NCR - I</v>
          </cell>
          <cell r="I766" t="str">
            <v>Delhi</v>
          </cell>
          <cell r="J766" t="str">
            <v>New Delhi</v>
          </cell>
          <cell r="K766" t="str">
            <v>Yes Bank Ltd Ground Floor, Plot No-33 , North West Avenue Road, Punjabi Bagh, New Delhi-110026</v>
          </cell>
          <cell r="L766" t="str">
            <v>Spoke</v>
          </cell>
          <cell r="M766">
            <v>42551</v>
          </cell>
          <cell r="N766" t="str">
            <v>Metro</v>
          </cell>
        </row>
        <row r="767">
          <cell r="A767">
            <v>871</v>
          </cell>
          <cell r="B767">
            <v>416532151</v>
          </cell>
          <cell r="C767" t="str">
            <v>YESB0000871</v>
          </cell>
          <cell r="D767" t="str">
            <v>Jaysinghpur</v>
          </cell>
          <cell r="E767" t="str">
            <v>Kolhapur</v>
          </cell>
          <cell r="F767" t="str">
            <v>Maharashtra</v>
          </cell>
          <cell r="G767" t="str">
            <v>EBrB</v>
          </cell>
          <cell r="H767" t="str">
            <v xml:space="preserve">West &amp; South </v>
          </cell>
          <cell r="I767" t="str">
            <v>Maharashtra</v>
          </cell>
          <cell r="J767" t="str">
            <v>Jaysinghpur</v>
          </cell>
          <cell r="K767" t="str">
            <v>Plot No. 234, Station Road, Galli No. 8, Jaysinghpur, Taluka: Shirol, Dist: Kolhapur, Maharashtra; Pin: 416101</v>
          </cell>
          <cell r="L767" t="str">
            <v>Spoke</v>
          </cell>
          <cell r="M767">
            <v>42551</v>
          </cell>
          <cell r="N767" t="str">
            <v>Semi - Urban</v>
          </cell>
        </row>
        <row r="768">
          <cell r="A768">
            <v>873</v>
          </cell>
          <cell r="B768">
            <v>411532020</v>
          </cell>
          <cell r="C768" t="str">
            <v>YESB0000873</v>
          </cell>
          <cell r="D768" t="str">
            <v>Uruli Kanchan</v>
          </cell>
          <cell r="E768" t="str">
            <v>Pune</v>
          </cell>
          <cell r="F768" t="str">
            <v>Maharashtra</v>
          </cell>
          <cell r="G768" t="str">
            <v>EBrB</v>
          </cell>
          <cell r="H768" t="str">
            <v xml:space="preserve">West &amp; South </v>
          </cell>
          <cell r="I768" t="str">
            <v>Maharashtra</v>
          </cell>
          <cell r="J768" t="str">
            <v>Uruli Kanchan</v>
          </cell>
          <cell r="K768" t="str">
            <v>Shop No2 Uppr Grnd Flr Vaibhav Compgat No 1001 At Vill Uruli Kanchantal: Haveli Pune-412202 Maharashtrapunemaharashtra412202</v>
          </cell>
          <cell r="L768" t="str">
            <v>Spoke</v>
          </cell>
          <cell r="M768">
            <v>42551</v>
          </cell>
          <cell r="N768" t="str">
            <v>Semi - Urban</v>
          </cell>
        </row>
        <row r="769">
          <cell r="A769">
            <v>874</v>
          </cell>
          <cell r="B769">
            <v>423532502</v>
          </cell>
          <cell r="C769" t="str">
            <v>YESB0000874</v>
          </cell>
          <cell r="D769" t="str">
            <v>Pimpalgaon Wakhari</v>
          </cell>
          <cell r="E769" t="str">
            <v>Nashik</v>
          </cell>
          <cell r="F769" t="str">
            <v>Maharashtra</v>
          </cell>
          <cell r="G769" t="str">
            <v>EBrB</v>
          </cell>
          <cell r="H769" t="str">
            <v xml:space="preserve">West &amp; South </v>
          </cell>
          <cell r="I769" t="str">
            <v>Maharashtra</v>
          </cell>
          <cell r="J769" t="str">
            <v>Pimpalgaon Wakhari</v>
          </cell>
          <cell r="K769" t="str">
            <v>Shop 6,7 &amp;8, Rakmabai Shopping Complex, Pimpalgoan Wakhari , Taluka Deola, District Nashik, Maharashtra: Pin- 423102</v>
          </cell>
          <cell r="L769" t="str">
            <v>Spoke</v>
          </cell>
          <cell r="M769">
            <v>42458</v>
          </cell>
          <cell r="N769" t="str">
            <v>Rural</v>
          </cell>
        </row>
        <row r="770">
          <cell r="A770">
            <v>875</v>
          </cell>
          <cell r="B770">
            <v>132532008</v>
          </cell>
          <cell r="C770" t="str">
            <v>YESB0000875</v>
          </cell>
          <cell r="D770" t="str">
            <v>Pasina Khurd</v>
          </cell>
          <cell r="E770" t="str">
            <v>Panipat</v>
          </cell>
          <cell r="F770" t="str">
            <v>Haryana</v>
          </cell>
          <cell r="G770" t="str">
            <v>EBrB</v>
          </cell>
          <cell r="H770" t="str">
            <v>EBrB - North</v>
          </cell>
          <cell r="I770" t="str">
            <v>Haryana</v>
          </cell>
          <cell r="J770" t="str">
            <v>Pasina Khurd</v>
          </cell>
          <cell r="K770" t="str">
            <v>Gf, Khasra No. 152(1-11) Village Pasina Khurd, Tehsil–Bapolihadbast No. 49, Distt. Panipat-132104</v>
          </cell>
          <cell r="L770" t="str">
            <v>Spoke</v>
          </cell>
          <cell r="M770">
            <v>42446</v>
          </cell>
          <cell r="N770" t="str">
            <v>Rural</v>
          </cell>
        </row>
        <row r="771">
          <cell r="A771">
            <v>877</v>
          </cell>
          <cell r="B771">
            <v>132532010</v>
          </cell>
          <cell r="C771" t="str">
            <v>YESB0000877</v>
          </cell>
          <cell r="D771" t="str">
            <v>Raja Kheri</v>
          </cell>
          <cell r="E771" t="str">
            <v>Panipat</v>
          </cell>
          <cell r="F771" t="str">
            <v>Haryana</v>
          </cell>
          <cell r="G771" t="str">
            <v>EBrB</v>
          </cell>
          <cell r="H771" t="str">
            <v>EBrB - North</v>
          </cell>
          <cell r="I771" t="str">
            <v>Haryana</v>
          </cell>
          <cell r="J771" t="str">
            <v>Raja Kheri</v>
          </cell>
          <cell r="K771" t="str">
            <v>Ground Floor, Khasra No. 387 Village Raja Kheri, Tehsil – Bapoli Hadbast No. 25, Dist. Panipat 132103</v>
          </cell>
          <cell r="L771" t="str">
            <v>Spoke</v>
          </cell>
          <cell r="M771">
            <v>42451</v>
          </cell>
          <cell r="N771" t="str">
            <v>Rural</v>
          </cell>
        </row>
        <row r="772">
          <cell r="A772">
            <v>878</v>
          </cell>
          <cell r="B772">
            <v>411532022</v>
          </cell>
          <cell r="C772" t="str">
            <v>YESB0000878</v>
          </cell>
          <cell r="D772" t="str">
            <v>Sasvad</v>
          </cell>
          <cell r="E772" t="str">
            <v>Pune</v>
          </cell>
          <cell r="F772" t="str">
            <v>Maharashtra</v>
          </cell>
          <cell r="G772" t="str">
            <v>EBrB</v>
          </cell>
          <cell r="H772" t="str">
            <v xml:space="preserve">West &amp; South </v>
          </cell>
          <cell r="I772" t="str">
            <v>Maharashtra</v>
          </cell>
          <cell r="J772" t="str">
            <v>Sasvad</v>
          </cell>
          <cell r="K772" t="str">
            <v>Shop No.1,2,3, Ground Floor, , Situated At Village Saswad S.No.1470, Taluka Purandar, District Pune, Maharashtra: Pin- 412 301</v>
          </cell>
          <cell r="L772" t="str">
            <v>Spoke</v>
          </cell>
          <cell r="M772">
            <v>42551</v>
          </cell>
          <cell r="N772" t="str">
            <v>Semi - Urban</v>
          </cell>
        </row>
        <row r="773">
          <cell r="A773">
            <v>880</v>
          </cell>
          <cell r="B773">
            <v>584532004</v>
          </cell>
          <cell r="C773" t="str">
            <v>YESB0000880</v>
          </cell>
          <cell r="D773" t="str">
            <v>Bagalwad</v>
          </cell>
          <cell r="E773" t="str">
            <v>Raichur</v>
          </cell>
          <cell r="F773" t="str">
            <v>South</v>
          </cell>
          <cell r="G773" t="str">
            <v>EBrB</v>
          </cell>
          <cell r="H773" t="str">
            <v xml:space="preserve">West &amp; South </v>
          </cell>
          <cell r="I773" t="str">
            <v>Karnataka</v>
          </cell>
          <cell r="J773" t="str">
            <v>Bagalwad</v>
          </cell>
          <cell r="K773" t="str">
            <v>Ground Floor, Shop No.1 &amp; 2, No.838, Bagalwad Village, Mallata Hobli, Manvi Taluk, Raichur District- 584120.</v>
          </cell>
          <cell r="L773" t="str">
            <v>Spoke</v>
          </cell>
          <cell r="M773">
            <v>42458</v>
          </cell>
          <cell r="N773" t="str">
            <v>Rural</v>
          </cell>
        </row>
        <row r="774">
          <cell r="A774">
            <v>883</v>
          </cell>
          <cell r="B774">
            <v>306532005</v>
          </cell>
          <cell r="C774" t="str">
            <v>YESB0000883</v>
          </cell>
          <cell r="D774" t="str">
            <v>Falna</v>
          </cell>
          <cell r="E774" t="str">
            <v>Jodhpur</v>
          </cell>
          <cell r="F774" t="str">
            <v>Rajasthan</v>
          </cell>
          <cell r="G774" t="str">
            <v>EBrB</v>
          </cell>
          <cell r="H774" t="str">
            <v>EBrB - Central</v>
          </cell>
          <cell r="I774" t="str">
            <v>Rajasthan</v>
          </cell>
          <cell r="J774" t="str">
            <v>Falna</v>
          </cell>
          <cell r="K774" t="str">
            <v>Ground Floor, Ward No.9, Opposite Pnb Bank, Bali Falna Road, Falna, Dist Pali, Rajasthan -306116</v>
          </cell>
          <cell r="L774" t="str">
            <v>Spoke</v>
          </cell>
          <cell r="M774">
            <v>42551</v>
          </cell>
          <cell r="N774" t="str">
            <v>Semi - Urban</v>
          </cell>
        </row>
        <row r="775">
          <cell r="A775">
            <v>884</v>
          </cell>
          <cell r="B775">
            <v>306532004</v>
          </cell>
          <cell r="C775" t="str">
            <v>YESB0000884</v>
          </cell>
          <cell r="D775" t="str">
            <v>Rani</v>
          </cell>
          <cell r="E775" t="str">
            <v>Jodhpur</v>
          </cell>
          <cell r="F775" t="str">
            <v>Rajasthan</v>
          </cell>
          <cell r="G775" t="str">
            <v>EBrB</v>
          </cell>
          <cell r="H775" t="str">
            <v>EBrB - Central</v>
          </cell>
          <cell r="I775" t="str">
            <v>Rajasthan</v>
          </cell>
          <cell r="J775" t="str">
            <v>Rani</v>
          </cell>
          <cell r="K775" t="str">
            <v>Ground floor, House nos 514/4, Kenpura Road, Rani, District: Pali, Rajasthan, Pin : 306115</v>
          </cell>
          <cell r="L775" t="str">
            <v>Spoke</v>
          </cell>
          <cell r="M775">
            <v>42551</v>
          </cell>
          <cell r="N775" t="str">
            <v>Semi - Urban</v>
          </cell>
        </row>
        <row r="776">
          <cell r="A776">
            <v>885</v>
          </cell>
          <cell r="B776">
            <v>480532509</v>
          </cell>
          <cell r="C776" t="str">
            <v>YESB0000885</v>
          </cell>
          <cell r="D776" t="str">
            <v>Bisapur Kalan</v>
          </cell>
          <cell r="E776" t="str">
            <v xml:space="preserve">Chhindwada </v>
          </cell>
          <cell r="F776" t="str">
            <v>Madhya Pradesh</v>
          </cell>
          <cell r="G776" t="str">
            <v>EBrB</v>
          </cell>
          <cell r="H776" t="str">
            <v xml:space="preserve">West &amp; South </v>
          </cell>
          <cell r="I776" t="str">
            <v>Madhya Pradesh</v>
          </cell>
          <cell r="J776" t="str">
            <v>Bisapur Kalan</v>
          </cell>
          <cell r="K776" t="str">
            <v>Ground Floor, Khasra No. 502/ 3, And 494, Mouza Bisapur Kala, Tehsil Mohked, District Chhindwara -480001</v>
          </cell>
          <cell r="L776" t="str">
            <v>Spoke</v>
          </cell>
          <cell r="M776">
            <v>42458</v>
          </cell>
          <cell r="N776" t="str">
            <v>Rural</v>
          </cell>
        </row>
        <row r="777">
          <cell r="A777">
            <v>886</v>
          </cell>
          <cell r="B777">
            <v>144532403</v>
          </cell>
          <cell r="C777" t="str">
            <v>YESB0000886</v>
          </cell>
          <cell r="D777" t="str">
            <v>Rampur Lallian</v>
          </cell>
          <cell r="E777" t="str">
            <v>Amritsar</v>
          </cell>
          <cell r="F777" t="str">
            <v>Punjab</v>
          </cell>
          <cell r="G777" t="str">
            <v>EBrB</v>
          </cell>
          <cell r="H777" t="str">
            <v>EBrB - North</v>
          </cell>
          <cell r="I777" t="str">
            <v>Punjab</v>
          </cell>
          <cell r="J777" t="str">
            <v>Rampur Lallian</v>
          </cell>
          <cell r="K777" t="str">
            <v>Ground Floor, Khata No. 83/105, Comprised Under Khasra No. 25//3/1 (3-8), Situated At Village Rampur Lallian, District Jalandhar, Punjab-144026.</v>
          </cell>
          <cell r="L777" t="str">
            <v>Spoke</v>
          </cell>
          <cell r="M777">
            <v>42458</v>
          </cell>
          <cell r="N777" t="str">
            <v>Rural</v>
          </cell>
        </row>
        <row r="778">
          <cell r="A778">
            <v>887</v>
          </cell>
          <cell r="B778">
            <v>416532004</v>
          </cell>
          <cell r="C778" t="str">
            <v>YESB0000887</v>
          </cell>
          <cell r="D778" t="str">
            <v>Kagal</v>
          </cell>
          <cell r="E778" t="str">
            <v>Kolhapur</v>
          </cell>
          <cell r="F778" t="str">
            <v>Maharashtra</v>
          </cell>
          <cell r="G778" t="str">
            <v>EBrB</v>
          </cell>
          <cell r="H778" t="str">
            <v xml:space="preserve">West &amp; South </v>
          </cell>
          <cell r="I778" t="str">
            <v>Maharashtra</v>
          </cell>
          <cell r="J778" t="str">
            <v>Kagal</v>
          </cell>
          <cell r="K778" t="str">
            <v xml:space="preserve">Ground Floor, C.T.S. No. 533/2/B, Sangao Ring Road,  A/P: Kagal, T: Kagal, Dist: Kolhapur, Maharashtra; Pin: 416216 </v>
          </cell>
          <cell r="L778" t="str">
            <v>Spoke</v>
          </cell>
          <cell r="M778">
            <v>42551</v>
          </cell>
          <cell r="N778" t="str">
            <v>Semi - Urban</v>
          </cell>
        </row>
        <row r="779">
          <cell r="A779">
            <v>890</v>
          </cell>
          <cell r="B779">
            <v>148532252</v>
          </cell>
          <cell r="C779" t="str">
            <v>YESB0000890</v>
          </cell>
          <cell r="D779" t="str">
            <v>Sunam</v>
          </cell>
          <cell r="E779" t="str">
            <v>Sangrur</v>
          </cell>
          <cell r="F779" t="str">
            <v>Punjab</v>
          </cell>
          <cell r="G779" t="str">
            <v>EBrB</v>
          </cell>
          <cell r="H779" t="str">
            <v>EBrB - North</v>
          </cell>
          <cell r="I779" t="str">
            <v>Punjab</v>
          </cell>
          <cell r="J779" t="str">
            <v>Sunam</v>
          </cell>
          <cell r="K779" t="str">
            <v>Mata Modi Road Near Laxmi Palace Opposite Dawwat Resturent Sunam Punjab 148028</v>
          </cell>
          <cell r="L779" t="str">
            <v>Spoke</v>
          </cell>
          <cell r="M779">
            <v>42551</v>
          </cell>
          <cell r="N779" t="str">
            <v>Semi - Urban</v>
          </cell>
        </row>
        <row r="780">
          <cell r="A780">
            <v>891</v>
          </cell>
          <cell r="B780">
            <v>140532102</v>
          </cell>
          <cell r="C780" t="str">
            <v>YESB0000891</v>
          </cell>
          <cell r="D780" t="str">
            <v>Sirhind</v>
          </cell>
          <cell r="E780" t="str">
            <v>Ludhiana</v>
          </cell>
          <cell r="F780" t="str">
            <v>Punjab</v>
          </cell>
          <cell r="G780" t="str">
            <v>EBrB</v>
          </cell>
          <cell r="H780" t="str">
            <v>EBrB - North</v>
          </cell>
          <cell r="I780" t="str">
            <v>Punjab</v>
          </cell>
          <cell r="J780" t="str">
            <v>Sirhind</v>
          </cell>
          <cell r="K780" t="str">
            <v>Ground Floor, Khata No. 87/114, 86, Comprised Under Khasra No. 44//24/2 Min (0-17), Situated At Village Sirhind, Tehsil &amp; District Fathegarh Sahib, Punjab-140406.</v>
          </cell>
          <cell r="L780" t="str">
            <v>Spoke</v>
          </cell>
          <cell r="M780">
            <v>42551</v>
          </cell>
          <cell r="N780" t="str">
            <v>Semi - Urban</v>
          </cell>
        </row>
        <row r="781">
          <cell r="A781">
            <v>892</v>
          </cell>
          <cell r="B781">
            <v>141532203</v>
          </cell>
          <cell r="C781" t="str">
            <v>YESB0000892</v>
          </cell>
          <cell r="D781" t="str">
            <v>Doraha</v>
          </cell>
          <cell r="E781" t="str">
            <v>Ludhiana</v>
          </cell>
          <cell r="F781" t="str">
            <v>Punjab</v>
          </cell>
          <cell r="G781" t="str">
            <v>EBrB</v>
          </cell>
          <cell r="H781" t="str">
            <v>EBrB - North</v>
          </cell>
          <cell r="I781" t="str">
            <v>Punjab</v>
          </cell>
          <cell r="J781" t="str">
            <v>Doraha</v>
          </cell>
          <cell r="K781" t="str">
            <v>Ground Floor, Khata No. 465/470, Comprised Under Khasra No. 1130/2 (2-4), Situated At Village Hadencha, Tehsil Payal , Doraha , District Ludhiana, Punjab- 141421.</v>
          </cell>
          <cell r="L781" t="str">
            <v>Spoke</v>
          </cell>
          <cell r="M781">
            <v>42551</v>
          </cell>
          <cell r="N781" t="str">
            <v>Semi - Urban</v>
          </cell>
        </row>
        <row r="782">
          <cell r="A782">
            <v>893</v>
          </cell>
          <cell r="B782">
            <v>142532052</v>
          </cell>
          <cell r="C782" t="str">
            <v>YESB0000893</v>
          </cell>
          <cell r="D782" t="str">
            <v>Jagraon</v>
          </cell>
          <cell r="E782" t="str">
            <v>Ludhiana</v>
          </cell>
          <cell r="F782" t="str">
            <v>Punjab</v>
          </cell>
          <cell r="G782" t="str">
            <v>EBrB</v>
          </cell>
          <cell r="H782" t="str">
            <v>EBrB - North</v>
          </cell>
          <cell r="I782" t="str">
            <v>Punjab</v>
          </cell>
          <cell r="J782" t="str">
            <v>Jagraon</v>
          </cell>
          <cell r="K782" t="str">
            <v>Ground Floor, Khata No. 119/1236, 1237/1238, Khasra No. 600 Min (11-18), 600 Min (5-6), 601 Min (0-14), 601 Min (6-0) Situated At Village Agarwar Gujra 1, Tehsil Jagraon, District Ludhiana, Punjab-142026 .</v>
          </cell>
          <cell r="L782" t="str">
            <v>Spoke</v>
          </cell>
          <cell r="M782">
            <v>42551</v>
          </cell>
          <cell r="N782" t="str">
            <v>Semi - Urban</v>
          </cell>
        </row>
        <row r="783">
          <cell r="A783">
            <v>894</v>
          </cell>
          <cell r="B783">
            <v>144532978</v>
          </cell>
          <cell r="C783" t="str">
            <v>YESB0000894</v>
          </cell>
          <cell r="D783" t="str">
            <v>Karari</v>
          </cell>
          <cell r="E783" t="str">
            <v>Ludhiana</v>
          </cell>
          <cell r="F783" t="str">
            <v>Punjab</v>
          </cell>
          <cell r="G783" t="str">
            <v>EBrB</v>
          </cell>
          <cell r="H783" t="str">
            <v>EBrB - North</v>
          </cell>
          <cell r="I783" t="str">
            <v>Punjab</v>
          </cell>
          <cell r="J783" t="str">
            <v>Karari</v>
          </cell>
          <cell r="K783" t="str">
            <v>Ground Floor, Khata No. 14/28, 15/29, Comprised Under Khasra No. 120 (2-8), 13//20/3 (0-19), Situated At Village Karari, Tehsil Adampur, District Jalandhar, Punjab -144301 .</v>
          </cell>
          <cell r="L783" t="str">
            <v>Spoke</v>
          </cell>
          <cell r="M783">
            <v>42459</v>
          </cell>
          <cell r="N783" t="str">
            <v>Rural</v>
          </cell>
        </row>
        <row r="784">
          <cell r="A784">
            <v>895</v>
          </cell>
          <cell r="B784">
            <v>144532202</v>
          </cell>
          <cell r="C784" t="str">
            <v>YESB0000895</v>
          </cell>
          <cell r="D784" t="str">
            <v>Bhakriana</v>
          </cell>
          <cell r="E784" t="str">
            <v>Ludhiana</v>
          </cell>
          <cell r="F784" t="str">
            <v>Punjab</v>
          </cell>
          <cell r="G784" t="str">
            <v>EBrB</v>
          </cell>
          <cell r="H784" t="str">
            <v>EBrB - North</v>
          </cell>
          <cell r="I784" t="str">
            <v>Punjab</v>
          </cell>
          <cell r="J784" t="str">
            <v>Bhakriana</v>
          </cell>
          <cell r="K784" t="str">
            <v>Ground Floor, Khata No. 88/133, Comprised Under Khasra No. 1075 (0-2), Situated At Village Bhakhriana, Tehsil Phagwara, District Kapurthala, Punjab-144401.</v>
          </cell>
          <cell r="L784" t="str">
            <v>Spoke</v>
          </cell>
          <cell r="M784">
            <v>42459</v>
          </cell>
          <cell r="N784" t="str">
            <v>Rural</v>
          </cell>
        </row>
        <row r="785">
          <cell r="A785">
            <v>896</v>
          </cell>
          <cell r="B785">
            <v>304532026</v>
          </cell>
          <cell r="C785" t="str">
            <v>YESB0000896</v>
          </cell>
          <cell r="D785" t="str">
            <v>Malpura</v>
          </cell>
          <cell r="E785" t="str">
            <v>Kota</v>
          </cell>
          <cell r="F785" t="str">
            <v>Rajasthan</v>
          </cell>
          <cell r="G785" t="str">
            <v>EBrB</v>
          </cell>
          <cell r="H785" t="str">
            <v>EBrB - Central</v>
          </cell>
          <cell r="I785" t="str">
            <v>Rajasthan</v>
          </cell>
          <cell r="J785" t="str">
            <v>Malpura</v>
          </cell>
          <cell r="K785" t="str">
            <v xml:space="preserve">Gf, Kumawat Bhawan, Ward No-1,  Shop No  1   2   3, Bus Stand   Malpura, Khasra No-1470, Near Sbbj, Malpura-304502, </v>
          </cell>
          <cell r="L785" t="str">
            <v>Spoke</v>
          </cell>
          <cell r="M785">
            <v>42551</v>
          </cell>
          <cell r="N785" t="str">
            <v>Semi - Urban</v>
          </cell>
        </row>
        <row r="786">
          <cell r="A786">
            <v>897</v>
          </cell>
          <cell r="B786">
            <v>303532006</v>
          </cell>
          <cell r="C786" t="str">
            <v>YESB0000897</v>
          </cell>
          <cell r="D786" t="str">
            <v>Shahpura (Jaipur)</v>
          </cell>
          <cell r="E786" t="str">
            <v>Behror</v>
          </cell>
          <cell r="F786" t="str">
            <v>NCR</v>
          </cell>
          <cell r="G786" t="str">
            <v>EBrB</v>
          </cell>
          <cell r="H786" t="str">
            <v>EBrB - Central</v>
          </cell>
          <cell r="I786" t="str">
            <v>Rajasthan</v>
          </cell>
          <cell r="J786" t="str">
            <v>Shahpura (Jaipur)</v>
          </cell>
          <cell r="K786" t="str">
            <v>Yes Bank Ltd.,Ground Flr,Ward No.12,Old Bus, Patta No.523,524,525,Pipalya Tiraya,Shahpura, Jaipur -303103</v>
          </cell>
          <cell r="L786" t="str">
            <v>Spoke</v>
          </cell>
          <cell r="M786">
            <v>42551</v>
          </cell>
          <cell r="N786" t="str">
            <v>Semi - Urban</v>
          </cell>
        </row>
        <row r="787">
          <cell r="A787">
            <v>898</v>
          </cell>
          <cell r="B787">
            <v>132532302</v>
          </cell>
          <cell r="C787" t="str">
            <v>YESB0000898</v>
          </cell>
          <cell r="D787" t="str">
            <v>Nilokheri</v>
          </cell>
          <cell r="E787" t="str">
            <v>Kurukshetra</v>
          </cell>
          <cell r="F787" t="str">
            <v>Haryana</v>
          </cell>
          <cell r="G787" t="str">
            <v>EBrB</v>
          </cell>
          <cell r="H787" t="str">
            <v>EBrB - North</v>
          </cell>
          <cell r="I787" t="str">
            <v>Haryana</v>
          </cell>
          <cell r="J787" t="str">
            <v>Nilokheri</v>
          </cell>
          <cell r="K787" t="str">
            <v>Yes Bank Ltd , Ground Floor , Shop No 22, Near Anaj Mandi, Neel Nagar, Nilokheri, Karnal 132117</v>
          </cell>
          <cell r="L787" t="str">
            <v>Spoke</v>
          </cell>
          <cell r="M787">
            <v>42551</v>
          </cell>
          <cell r="N787" t="str">
            <v>Semi - Urban</v>
          </cell>
        </row>
        <row r="788">
          <cell r="A788">
            <v>902</v>
          </cell>
          <cell r="B788">
            <v>402532001</v>
          </cell>
          <cell r="C788" t="str">
            <v>YESB0000902</v>
          </cell>
          <cell r="D788" t="str">
            <v>Mahad</v>
          </cell>
          <cell r="E788" t="str">
            <v>Pune</v>
          </cell>
          <cell r="F788" t="str">
            <v>Maharashtra</v>
          </cell>
          <cell r="G788" t="str">
            <v>EBrB</v>
          </cell>
          <cell r="H788" t="str">
            <v xml:space="preserve">West &amp; South </v>
          </cell>
          <cell r="I788" t="str">
            <v>Maharashtra</v>
          </cell>
          <cell r="J788" t="str">
            <v>Mahad</v>
          </cell>
          <cell r="K788" t="str">
            <v>Shop Nos 1 &amp;2, Ground Floor, Wing "A" Survey No. 166/B, C.T.S. No. 24 18, Tambad Bhavan , Mahad, District Raigad, 402 301</v>
          </cell>
          <cell r="L788" t="str">
            <v>HUB</v>
          </cell>
          <cell r="M788">
            <v>42551</v>
          </cell>
          <cell r="N788" t="str">
            <v>Semi - Urban</v>
          </cell>
        </row>
        <row r="789">
          <cell r="A789">
            <v>910</v>
          </cell>
          <cell r="B789">
            <v>305532003</v>
          </cell>
          <cell r="C789" t="str">
            <v>YESB0000910</v>
          </cell>
          <cell r="D789" t="str">
            <v>Kekri</v>
          </cell>
          <cell r="E789" t="str">
            <v>Kota</v>
          </cell>
          <cell r="F789" t="str">
            <v>Rajasthan</v>
          </cell>
          <cell r="G789" t="str">
            <v>EBrB</v>
          </cell>
          <cell r="H789" t="str">
            <v>EBrB - Central</v>
          </cell>
          <cell r="I789" t="str">
            <v>Rajasthan</v>
          </cell>
          <cell r="J789" t="str">
            <v>Kekri</v>
          </cell>
          <cell r="K789" t="str">
            <v>Yes Bank Ltd, Ground Floor Patta No 56 Singhal Palace, Dande Ke Raste Ki Gali Jaipur Road, Kekri - 305404</v>
          </cell>
          <cell r="L789" t="str">
            <v>Spoke</v>
          </cell>
          <cell r="M789">
            <v>42551</v>
          </cell>
          <cell r="N789" t="str">
            <v>Semi - Urban</v>
          </cell>
        </row>
        <row r="790">
          <cell r="A790">
            <v>911</v>
          </cell>
          <cell r="B790">
            <v>148532003</v>
          </cell>
          <cell r="C790" t="str">
            <v>YESB0000911</v>
          </cell>
          <cell r="D790" t="str">
            <v>Bhawanigarh</v>
          </cell>
          <cell r="E790" t="str">
            <v>sangrur</v>
          </cell>
          <cell r="F790" t="str">
            <v>Punjab</v>
          </cell>
          <cell r="G790" t="str">
            <v>EBrB</v>
          </cell>
          <cell r="H790" t="str">
            <v>EBrB - North</v>
          </cell>
          <cell r="I790" t="str">
            <v>Punjab</v>
          </cell>
          <cell r="J790" t="str">
            <v>Bhawanigarh</v>
          </cell>
          <cell r="K790" t="str">
            <v>Yes Bank Ltd Ground Floor, S.C.F No-2, New Mandi Township ( New Grain Market), Bhawanigarh, District Sangrur, Punjab-148026</v>
          </cell>
          <cell r="L790" t="str">
            <v>Spoke</v>
          </cell>
          <cell r="M790">
            <v>42551</v>
          </cell>
          <cell r="N790" t="str">
            <v>Semi - Urban</v>
          </cell>
        </row>
        <row r="791">
          <cell r="A791">
            <v>912</v>
          </cell>
          <cell r="B791">
            <v>302532006</v>
          </cell>
          <cell r="C791" t="str">
            <v>YESB0000912</v>
          </cell>
          <cell r="D791" t="str">
            <v>Jaipur - Pratap Nagar</v>
          </cell>
          <cell r="E791" t="str">
            <v>Jaipur-3</v>
          </cell>
          <cell r="F791" t="str">
            <v>West-RAJ</v>
          </cell>
          <cell r="G791" t="str">
            <v>MUBB</v>
          </cell>
          <cell r="H791" t="str">
            <v>West</v>
          </cell>
          <cell r="I791" t="str">
            <v>Rajasthan</v>
          </cell>
          <cell r="J791" t="str">
            <v>Jaipur</v>
          </cell>
          <cell r="K791" t="str">
            <v>Ground Floor &amp; Basement, Commercial Plot No.-08/Sp-51,Sector 8, Pratap Nagar,Sanganeer,Jaipur-302033</v>
          </cell>
          <cell r="L791" t="str">
            <v>Cluster HUB</v>
          </cell>
          <cell r="M791">
            <v>42551</v>
          </cell>
          <cell r="N791" t="str">
            <v>Metro</v>
          </cell>
        </row>
        <row r="792">
          <cell r="A792">
            <v>913</v>
          </cell>
          <cell r="B792">
            <v>333532052</v>
          </cell>
          <cell r="C792" t="str">
            <v>YESB0000913</v>
          </cell>
          <cell r="D792" t="str">
            <v>Nawalgarh</v>
          </cell>
          <cell r="E792" t="str">
            <v>Bikaner</v>
          </cell>
          <cell r="F792" t="str">
            <v>Rajasthan</v>
          </cell>
          <cell r="G792" t="str">
            <v>EBrB</v>
          </cell>
          <cell r="H792" t="str">
            <v>EBrB - Central</v>
          </cell>
          <cell r="I792" t="str">
            <v>Rajasthan</v>
          </cell>
          <cell r="J792" t="str">
            <v>Nawalgarh</v>
          </cell>
          <cell r="K792" t="str">
            <v>Yes Bank Ltd, Khasra No 2439 Navalgarh Dist  Jhunjhunu  Jhunjhunu Rajasthan 333042</v>
          </cell>
          <cell r="L792" t="str">
            <v>Spoke</v>
          </cell>
          <cell r="M792">
            <v>42551</v>
          </cell>
          <cell r="N792" t="str">
            <v>Semi - Urban</v>
          </cell>
        </row>
        <row r="793">
          <cell r="A793">
            <v>914</v>
          </cell>
          <cell r="B793">
            <v>416532276</v>
          </cell>
          <cell r="C793" t="str">
            <v>YESB0000914</v>
          </cell>
          <cell r="D793" t="str">
            <v>Palus</v>
          </cell>
          <cell r="E793" t="str">
            <v>Kolhapur</v>
          </cell>
          <cell r="F793" t="str">
            <v>Maharashtra</v>
          </cell>
          <cell r="G793" t="str">
            <v>EBrB</v>
          </cell>
          <cell r="H793" t="str">
            <v xml:space="preserve">West &amp; South </v>
          </cell>
          <cell r="I793" t="str">
            <v>Maharashtra</v>
          </cell>
          <cell r="J793" t="str">
            <v>Palus</v>
          </cell>
          <cell r="K793" t="str">
            <v>Grnd Flr  Aayush House No 1227 C T S No 1095 Palus Sangli- 416310 Maharashtra</v>
          </cell>
          <cell r="L793" t="str">
            <v>Spoke</v>
          </cell>
          <cell r="M793">
            <v>42551</v>
          </cell>
          <cell r="N793" t="str">
            <v>Semi - Urban</v>
          </cell>
        </row>
        <row r="794">
          <cell r="A794">
            <v>915</v>
          </cell>
          <cell r="B794">
            <v>414532504</v>
          </cell>
          <cell r="C794" t="str">
            <v>YESB0000915</v>
          </cell>
          <cell r="D794" t="str">
            <v>Shevgaon</v>
          </cell>
          <cell r="E794" t="str">
            <v>Ahmednagar</v>
          </cell>
          <cell r="F794" t="str">
            <v>Maharashtra</v>
          </cell>
          <cell r="G794" t="str">
            <v>EBrB</v>
          </cell>
          <cell r="H794" t="str">
            <v xml:space="preserve">West &amp; South </v>
          </cell>
          <cell r="I794" t="str">
            <v>Maharashtra</v>
          </cell>
          <cell r="J794" t="str">
            <v>Shevgaon</v>
          </cell>
          <cell r="K794" t="str">
            <v>Ground Floor , Kaka Niwas,House No 1804, Shastry Nagar, Miri Road, Shevgoan, Ahmednagar ,Maharastra 414502</v>
          </cell>
          <cell r="L794" t="str">
            <v>Spoke</v>
          </cell>
          <cell r="M794">
            <v>42551</v>
          </cell>
          <cell r="N794" t="str">
            <v>Semi - Urban</v>
          </cell>
        </row>
        <row r="795">
          <cell r="A795">
            <v>916</v>
          </cell>
          <cell r="B795">
            <v>422532201</v>
          </cell>
          <cell r="C795" t="str">
            <v>YESB0000916</v>
          </cell>
          <cell r="D795" t="str">
            <v>Sangamner</v>
          </cell>
          <cell r="E795" t="str">
            <v>Ahmednagar</v>
          </cell>
          <cell r="F795" t="str">
            <v>Maharashtra</v>
          </cell>
          <cell r="G795" t="str">
            <v>EBrB</v>
          </cell>
          <cell r="H795" t="str">
            <v xml:space="preserve">West &amp; South </v>
          </cell>
          <cell r="I795" t="str">
            <v>Maharashtra</v>
          </cell>
          <cell r="J795" t="str">
            <v>Sangamner</v>
          </cell>
          <cell r="K795" t="str">
            <v xml:space="preserve">Ground Floor , S. No 151, New Nagar Road, Opp Bus Stand, Sangamner, Ahmednagar ,Maharastra 422605  </v>
          </cell>
          <cell r="L795" t="str">
            <v>Spoke</v>
          </cell>
          <cell r="M795">
            <v>42551</v>
          </cell>
          <cell r="N795" t="str">
            <v>Semi - Urban</v>
          </cell>
        </row>
        <row r="796">
          <cell r="A796">
            <v>917</v>
          </cell>
          <cell r="B796">
            <v>416532301</v>
          </cell>
          <cell r="C796" t="str">
            <v>YESB0000917</v>
          </cell>
          <cell r="D796" t="str">
            <v>Tasgaon</v>
          </cell>
          <cell r="E796" t="str">
            <v>Kolhapur</v>
          </cell>
          <cell r="F796" t="str">
            <v>Maharashtra</v>
          </cell>
          <cell r="G796" t="str">
            <v>EBrB</v>
          </cell>
          <cell r="H796" t="str">
            <v xml:space="preserve">West &amp; South </v>
          </cell>
          <cell r="I796" t="str">
            <v>Maharashtra</v>
          </cell>
          <cell r="J796" t="str">
            <v>Tasgaon</v>
          </cell>
          <cell r="K796" t="str">
            <v>Ground Floor, Mangalmrty House No 27/42/43A, Cts No. 2742 &amp; 2743, Tasgaon, District Sangli 416312</v>
          </cell>
          <cell r="L796" t="str">
            <v>Spoke</v>
          </cell>
          <cell r="M796">
            <v>42551</v>
          </cell>
          <cell r="N796" t="str">
            <v>Semi - Urban</v>
          </cell>
        </row>
        <row r="797">
          <cell r="A797">
            <v>918</v>
          </cell>
          <cell r="B797">
            <v>560532025</v>
          </cell>
          <cell r="C797" t="str">
            <v>YESB0000918</v>
          </cell>
          <cell r="D797" t="str">
            <v>Bangalore - Old Airport Road</v>
          </cell>
          <cell r="E797" t="str">
            <v>Indiranagar</v>
          </cell>
          <cell r="F797" t="str">
            <v>South-KAR1</v>
          </cell>
          <cell r="G797" t="str">
            <v>MUBB</v>
          </cell>
          <cell r="H797" t="str">
            <v>South</v>
          </cell>
          <cell r="I797" t="str">
            <v>Karnataka</v>
          </cell>
          <cell r="J797" t="str">
            <v>Bangalore</v>
          </cell>
          <cell r="K797" t="str">
            <v xml:space="preserve">Unit No.004, Ground Floor,Old Airport Road, Kodihalli,Bangalore - 560 008
</v>
          </cell>
          <cell r="L797" t="str">
            <v>Spoke</v>
          </cell>
          <cell r="M797">
            <v>42551</v>
          </cell>
          <cell r="N797" t="str">
            <v>Metro</v>
          </cell>
        </row>
        <row r="798">
          <cell r="A798">
            <v>919</v>
          </cell>
          <cell r="B798">
            <v>425532503</v>
          </cell>
          <cell r="C798" t="str">
            <v>YESB0000919</v>
          </cell>
          <cell r="D798" t="str">
            <v>Yaval</v>
          </cell>
          <cell r="E798" t="str">
            <v>Nashik</v>
          </cell>
          <cell r="F798" t="str">
            <v>Maharashtra</v>
          </cell>
          <cell r="G798" t="str">
            <v>EBrB</v>
          </cell>
          <cell r="H798" t="str">
            <v xml:space="preserve">West &amp; South </v>
          </cell>
          <cell r="I798" t="str">
            <v>Maharashtra</v>
          </cell>
          <cell r="J798" t="str">
            <v>Yaval</v>
          </cell>
          <cell r="K798" t="str">
            <v>Part Gr. Floor, Plot No.17, Phalak Nagar, Bhusawal Road, Yawal, Dist Jalgaon - 425302</v>
          </cell>
          <cell r="L798" t="str">
            <v>Spoke</v>
          </cell>
          <cell r="M798">
            <v>42551</v>
          </cell>
          <cell r="N798" t="str">
            <v>Semi - Urban</v>
          </cell>
        </row>
        <row r="799">
          <cell r="A799">
            <v>920</v>
          </cell>
          <cell r="B799">
            <v>411532021</v>
          </cell>
          <cell r="C799" t="str">
            <v>YESB0000920</v>
          </cell>
          <cell r="D799" t="str">
            <v>Vadgaon</v>
          </cell>
          <cell r="E799" t="str">
            <v>Pune</v>
          </cell>
          <cell r="F799" t="str">
            <v>Maharashtra</v>
          </cell>
          <cell r="G799" t="str">
            <v>EBrB</v>
          </cell>
          <cell r="H799" t="str">
            <v xml:space="preserve">West &amp; South </v>
          </cell>
          <cell r="I799" t="str">
            <v>Maharashtra</v>
          </cell>
          <cell r="J799" t="str">
            <v>Vadgaon</v>
          </cell>
          <cell r="K799" t="str">
            <v>Grnd Flr Shop Bearing Nos  37 To 39 Shanti Deep Complex Wadgaon Mavalpune-412106 Maharashtra</v>
          </cell>
          <cell r="L799" t="str">
            <v>Spoke</v>
          </cell>
          <cell r="M799">
            <v>42551</v>
          </cell>
          <cell r="N799" t="str">
            <v>Semi - Urban</v>
          </cell>
        </row>
        <row r="800">
          <cell r="A800">
            <v>921</v>
          </cell>
          <cell r="B800">
            <v>411532504</v>
          </cell>
          <cell r="C800" t="str">
            <v>YESB0000921</v>
          </cell>
          <cell r="D800" t="str">
            <v>Shirur</v>
          </cell>
          <cell r="E800" t="str">
            <v>Pune</v>
          </cell>
          <cell r="F800" t="str">
            <v>Maharashtra</v>
          </cell>
          <cell r="G800" t="str">
            <v>EBrB</v>
          </cell>
          <cell r="H800" t="str">
            <v xml:space="preserve">West &amp; South </v>
          </cell>
          <cell r="I800" t="str">
            <v>Maharashtra</v>
          </cell>
          <cell r="J800" t="str">
            <v>Shirur</v>
          </cell>
          <cell r="K800" t="str">
            <v>Yes Bank Ltd,Shop Num 1 &amp; 2, Sai Business Court ,Surajnagar,Pune Nagar Road,Shirur,Tal Shirur,Dist Pune,Maharashtra,Pin 412210</v>
          </cell>
          <cell r="L800" t="str">
            <v>Spoke</v>
          </cell>
          <cell r="M800">
            <v>42551</v>
          </cell>
          <cell r="N800" t="str">
            <v>Semi - Urban</v>
          </cell>
        </row>
        <row r="801">
          <cell r="A801">
            <v>923</v>
          </cell>
          <cell r="B801">
            <v>400532072</v>
          </cell>
          <cell r="C801" t="str">
            <v>YESB0000923</v>
          </cell>
          <cell r="D801" t="str">
            <v>Old Panvel</v>
          </cell>
          <cell r="E801" t="str">
            <v>Vashi</v>
          </cell>
          <cell r="F801" t="str">
            <v>MMR-TNM</v>
          </cell>
          <cell r="G801" t="str">
            <v>MUBB</v>
          </cell>
          <cell r="H801" t="str">
            <v>MMR &amp; ROMG - II</v>
          </cell>
          <cell r="I801" t="str">
            <v>Maharashtra</v>
          </cell>
          <cell r="J801" t="str">
            <v>Panvel</v>
          </cell>
          <cell r="K801" t="str">
            <v>Branch Name : Shop No. 2,3,4,5 And 6, Ground Floor, Sai Sneh Chs Ltd., Plot No. 230/1, Behind Mtnl Building, Old Panvel, Raigad, Maharashtra. Pin – 410 206</v>
          </cell>
          <cell r="L801" t="str">
            <v>Spoke</v>
          </cell>
          <cell r="M801">
            <v>42640</v>
          </cell>
          <cell r="N801" t="str">
            <v>Urban</v>
          </cell>
        </row>
        <row r="802">
          <cell r="A802">
            <v>924</v>
          </cell>
          <cell r="B802">
            <v>560532026</v>
          </cell>
          <cell r="C802" t="str">
            <v>YESB0000924</v>
          </cell>
          <cell r="D802" t="str">
            <v>Bangalore - Gandhi Bazaar</v>
          </cell>
          <cell r="E802" t="str">
            <v>Jayanagar</v>
          </cell>
          <cell r="F802" t="str">
            <v>South-KAR2</v>
          </cell>
          <cell r="G802" t="str">
            <v>MUBB</v>
          </cell>
          <cell r="H802" t="str">
            <v>South</v>
          </cell>
          <cell r="I802" t="str">
            <v>Karnataka</v>
          </cell>
          <cell r="J802" t="str">
            <v>Bangalore</v>
          </cell>
          <cell r="K802" t="str">
            <v>No 185 Ground Floor Srirangam Gandhi Bazaar Main Road, Bangalore Karnataka - 560004 Bangalore Karnataka 560004</v>
          </cell>
          <cell r="L802" t="str">
            <v>HUB</v>
          </cell>
          <cell r="M802">
            <v>42551</v>
          </cell>
          <cell r="N802" t="str">
            <v>Metro</v>
          </cell>
        </row>
        <row r="803">
          <cell r="A803">
            <v>925</v>
          </cell>
          <cell r="B803">
            <v>600532014</v>
          </cell>
          <cell r="C803" t="str">
            <v>YESB0000925</v>
          </cell>
          <cell r="D803" t="str">
            <v>Chennai - Mount Road</v>
          </cell>
          <cell r="E803" t="str">
            <v>T Nagar</v>
          </cell>
          <cell r="F803" t="str">
            <v>South-TN1</v>
          </cell>
          <cell r="G803" t="str">
            <v>MUBB</v>
          </cell>
          <cell r="H803" t="str">
            <v>South</v>
          </cell>
          <cell r="I803" t="str">
            <v>Tamil Nadu</v>
          </cell>
          <cell r="J803" t="str">
            <v>Chennai</v>
          </cell>
          <cell r="K803" t="str">
            <v>Yes Bank Ltd, Part Of Ground Floor, Door No. 225/3, Old No. 167, Mount Road, Chennai - 600002.</v>
          </cell>
          <cell r="L803" t="str">
            <v>Spoke</v>
          </cell>
          <cell r="M803">
            <v>42640</v>
          </cell>
          <cell r="N803" t="str">
            <v>Metro</v>
          </cell>
        </row>
        <row r="804">
          <cell r="A804">
            <v>926</v>
          </cell>
          <cell r="B804">
            <v>500532014</v>
          </cell>
          <cell r="C804" t="str">
            <v>YESB0000926</v>
          </cell>
          <cell r="D804" t="str">
            <v>KOTHAPET</v>
          </cell>
          <cell r="E804" t="str">
            <v>Hitech City</v>
          </cell>
          <cell r="F804" t="str">
            <v>South-Telangana</v>
          </cell>
          <cell r="G804" t="str">
            <v>MUBB</v>
          </cell>
          <cell r="H804" t="str">
            <v>South</v>
          </cell>
          <cell r="I804" t="str">
            <v>Telangana</v>
          </cell>
          <cell r="J804" t="str">
            <v>Hyderabad</v>
          </cell>
          <cell r="K804" t="str">
            <v xml:space="preserve">Part Ground Floor, Sreshta Platinum,Lb Nagar Main Road, Kothapet,Hyderabad – 500 035
</v>
          </cell>
          <cell r="L804" t="str">
            <v>SPOKE</v>
          </cell>
          <cell r="M804">
            <v>42640</v>
          </cell>
          <cell r="N804" t="str">
            <v>Metro</v>
          </cell>
        </row>
        <row r="805">
          <cell r="A805">
            <v>927</v>
          </cell>
          <cell r="B805">
            <v>600532015</v>
          </cell>
          <cell r="C805" t="str">
            <v>YESB0000927</v>
          </cell>
          <cell r="D805" t="str">
            <v>Chennai - Sowcarpet</v>
          </cell>
          <cell r="E805" t="str">
            <v>Kilpauk</v>
          </cell>
          <cell r="F805" t="str">
            <v>South-TN1</v>
          </cell>
          <cell r="G805" t="str">
            <v>MUBB</v>
          </cell>
          <cell r="H805" t="str">
            <v>South</v>
          </cell>
          <cell r="I805" t="str">
            <v>Tamil Nadu</v>
          </cell>
          <cell r="J805" t="str">
            <v>Chennai</v>
          </cell>
          <cell r="K805" t="str">
            <v>Yes Bank Ltd , Ground Floor, 377, Mint Street, Sowcarpet, Chennai - 600079</v>
          </cell>
          <cell r="L805" t="str">
            <v>Spoke</v>
          </cell>
          <cell r="M805">
            <v>42640</v>
          </cell>
          <cell r="N805" t="str">
            <v>Metro</v>
          </cell>
        </row>
        <row r="806">
          <cell r="A806">
            <v>928</v>
          </cell>
          <cell r="B806">
            <v>400532071</v>
          </cell>
          <cell r="C806" t="str">
            <v>YESB0000928</v>
          </cell>
          <cell r="D806" t="str">
            <v>Greater Mumbai - Vikhroli West</v>
          </cell>
          <cell r="E806" t="str">
            <v>Powai</v>
          </cell>
          <cell r="F806" t="str">
            <v>MMR-3</v>
          </cell>
          <cell r="G806" t="str">
            <v>MUBB</v>
          </cell>
          <cell r="H806" t="str">
            <v>MMR &amp; ROMG - I</v>
          </cell>
          <cell r="I806" t="str">
            <v>Maharashtra</v>
          </cell>
          <cell r="J806" t="str">
            <v>Greater Mumbai</v>
          </cell>
          <cell r="K806" t="str">
            <v>Yes Bank Ltd. Ground Floor, Shop No.2, Ganga House, Plot  No.110, Lbs Marg, Vikhroli – West, Mumbai, Maharashtra, Pin - 400 083</v>
          </cell>
          <cell r="L806" t="str">
            <v>Spoke</v>
          </cell>
          <cell r="M806">
            <v>42640</v>
          </cell>
          <cell r="N806" t="str">
            <v>Metro</v>
          </cell>
        </row>
        <row r="807">
          <cell r="A807">
            <v>929</v>
          </cell>
          <cell r="B807">
            <v>395532009</v>
          </cell>
          <cell r="C807" t="str">
            <v>YESB0000929</v>
          </cell>
          <cell r="D807" t="str">
            <v>Surat - Udhna Darwaza</v>
          </cell>
          <cell r="E807" t="str">
            <v>Surat-2</v>
          </cell>
          <cell r="F807" t="str">
            <v>West-GUJ3</v>
          </cell>
          <cell r="G807" t="str">
            <v>MUBB</v>
          </cell>
          <cell r="H807" t="str">
            <v>West</v>
          </cell>
          <cell r="I807" t="str">
            <v>Gujarat</v>
          </cell>
          <cell r="J807" t="str">
            <v>Surat</v>
          </cell>
          <cell r="K807" t="str">
            <v>Abc.Part Higher Ground Floor, Rivaa House Ward No 2 Ring Road Udhna Darwaza Surat, Gujarat -395002</v>
          </cell>
          <cell r="L807" t="str">
            <v>Spoke</v>
          </cell>
          <cell r="M807">
            <v>42551</v>
          </cell>
          <cell r="N807" t="str">
            <v>Metro</v>
          </cell>
        </row>
        <row r="808">
          <cell r="A808">
            <v>930</v>
          </cell>
          <cell r="B808">
            <v>575532003</v>
          </cell>
          <cell r="C808" t="str">
            <v>YESB0000930</v>
          </cell>
          <cell r="D808" t="str">
            <v>Mangalore - Kadri</v>
          </cell>
          <cell r="E808" t="str">
            <v>Mangalore</v>
          </cell>
          <cell r="F808" t="str">
            <v>South-KAR1</v>
          </cell>
          <cell r="G808" t="str">
            <v>MUBB</v>
          </cell>
          <cell r="H808" t="str">
            <v>South</v>
          </cell>
          <cell r="I808" t="str">
            <v>Karnataka</v>
          </cell>
          <cell r="J808" t="str">
            <v>Mangalore</v>
          </cell>
          <cell r="K808" t="str">
            <v>G-01, Ground Floor, “Bellissima”, 87A, Kadri Market Road, Kadri Village, Mangalore – 575002</v>
          </cell>
          <cell r="L808" t="str">
            <v>Spoke</v>
          </cell>
          <cell r="M808">
            <v>42640</v>
          </cell>
          <cell r="N808" t="str">
            <v>Urban</v>
          </cell>
        </row>
        <row r="809">
          <cell r="A809">
            <v>931</v>
          </cell>
          <cell r="B809">
            <v>560532029</v>
          </cell>
          <cell r="C809" t="str">
            <v>YESB0000931</v>
          </cell>
          <cell r="D809" t="str">
            <v>Bangalore - Marathahalli</v>
          </cell>
          <cell r="E809" t="str">
            <v xml:space="preserve">HSR Layout </v>
          </cell>
          <cell r="F809" t="str">
            <v>South-KAR2</v>
          </cell>
          <cell r="G809" t="str">
            <v>MUBB</v>
          </cell>
          <cell r="H809" t="str">
            <v>South</v>
          </cell>
          <cell r="I809" t="str">
            <v>Karnataka</v>
          </cell>
          <cell r="J809" t="str">
            <v>Bangalore</v>
          </cell>
          <cell r="K809" t="str">
            <v xml:space="preserve">Ground Floor, No. 89/1, “Raja Ikon”, Muenkolal, Marathahalli, Bangalore – 560039
</v>
          </cell>
          <cell r="L809" t="str">
            <v>Spoke</v>
          </cell>
          <cell r="M809">
            <v>42640</v>
          </cell>
          <cell r="N809" t="str">
            <v>Metro</v>
          </cell>
        </row>
        <row r="810">
          <cell r="A810">
            <v>932</v>
          </cell>
          <cell r="B810">
            <v>110532256</v>
          </cell>
          <cell r="C810" t="str">
            <v>YESB0000932</v>
          </cell>
          <cell r="D810" t="str">
            <v>Delhi - Sector 17 Dwarka</v>
          </cell>
          <cell r="E810" t="str">
            <v>Dwarka</v>
          </cell>
          <cell r="F810" t="str">
            <v>NCR-WES</v>
          </cell>
          <cell r="G810" t="str">
            <v>MUBB</v>
          </cell>
          <cell r="H810" t="str">
            <v>NCR - I</v>
          </cell>
          <cell r="I810" t="str">
            <v>Delhi</v>
          </cell>
          <cell r="J810" t="str">
            <v>New Delhi</v>
          </cell>
          <cell r="K810" t="str">
            <v>Yes Bank Ltd, Branch Name : Plot No. 230, Block A2, Sector 17 Dwarka, Atulya Chowk, New Delhi - 110075</v>
          </cell>
          <cell r="L810" t="str">
            <v>Spoke</v>
          </cell>
          <cell r="M810">
            <v>42640</v>
          </cell>
          <cell r="N810" t="str">
            <v>Metro</v>
          </cell>
        </row>
        <row r="811">
          <cell r="A811">
            <v>933</v>
          </cell>
          <cell r="B811">
            <v>440532004</v>
          </cell>
          <cell r="C811" t="str">
            <v>YESB0000933</v>
          </cell>
          <cell r="D811" t="str">
            <v>Nagpur - Khamla Square</v>
          </cell>
          <cell r="E811" t="str">
            <v>Nagpur</v>
          </cell>
          <cell r="F811" t="str">
            <v>Nagpur</v>
          </cell>
          <cell r="G811" t="str">
            <v>MUBB</v>
          </cell>
          <cell r="H811" t="str">
            <v>MMR &amp; ROMG - I</v>
          </cell>
          <cell r="I811" t="str">
            <v>Maharashtra</v>
          </cell>
          <cell r="J811" t="str">
            <v>Nagpur</v>
          </cell>
          <cell r="K811" t="str">
            <v>Ground Floor,“Shreeji House”,Plot No. 39,Kotwal Nagar,Khamla Square,Ring Road,Nagpur – 440022</v>
          </cell>
          <cell r="L811" t="str">
            <v>Spoke</v>
          </cell>
          <cell r="M811">
            <v>42640</v>
          </cell>
          <cell r="N811" t="str">
            <v>Metro</v>
          </cell>
        </row>
        <row r="812">
          <cell r="A812">
            <v>934</v>
          </cell>
          <cell r="B812">
            <v>365532001</v>
          </cell>
          <cell r="C812" t="str">
            <v>YESB0000934</v>
          </cell>
          <cell r="D812" t="str">
            <v>Amreli</v>
          </cell>
          <cell r="E812" t="str">
            <v>Rajkot 1</v>
          </cell>
          <cell r="F812" t="str">
            <v>West-GUJ2</v>
          </cell>
          <cell r="G812" t="str">
            <v>MUBB</v>
          </cell>
          <cell r="H812" t="str">
            <v>West</v>
          </cell>
          <cell r="I812" t="str">
            <v>Gujarat</v>
          </cell>
          <cell r="J812" t="str">
            <v>Amreli</v>
          </cell>
          <cell r="K812" t="str">
            <v>Showroom No.1,Ground Floor, Angel Cine World, Bhagwati Chowk,Manekpara,Amreli-365601</v>
          </cell>
          <cell r="L812" t="str">
            <v>Spoke</v>
          </cell>
          <cell r="M812">
            <v>42640</v>
          </cell>
          <cell r="N812" t="str">
            <v>Urban</v>
          </cell>
        </row>
        <row r="813">
          <cell r="A813">
            <v>935</v>
          </cell>
          <cell r="B813">
            <v>390532010</v>
          </cell>
          <cell r="C813" t="str">
            <v>YESB0000935</v>
          </cell>
          <cell r="D813" t="str">
            <v>Vadodara - Raopura</v>
          </cell>
          <cell r="E813" t="str">
            <v>Baroda</v>
          </cell>
          <cell r="F813" t="str">
            <v>West-GUJ1</v>
          </cell>
          <cell r="G813" t="str">
            <v>MUBB</v>
          </cell>
          <cell r="H813" t="str">
            <v>West</v>
          </cell>
          <cell r="I813" t="str">
            <v>Gujarat</v>
          </cell>
          <cell r="J813" t="str">
            <v>Vadodara</v>
          </cell>
          <cell r="K813" t="str">
            <v>Ground And Part 1St Floor, “Suryadeep ” ,  Opp. Khadi Gram Udyog, Kothi Chaar Rasta, Raopura, Baroda, Gujarat. Pin – 390001.</v>
          </cell>
          <cell r="L813" t="str">
            <v>Spoke</v>
          </cell>
          <cell r="M813">
            <v>42640</v>
          </cell>
          <cell r="N813" t="str">
            <v>Metro</v>
          </cell>
        </row>
        <row r="814">
          <cell r="A814">
            <v>936</v>
          </cell>
          <cell r="B814">
            <v>480532003</v>
          </cell>
          <cell r="C814" t="str">
            <v>YESB0000936</v>
          </cell>
          <cell r="D814" t="str">
            <v>Chaurai</v>
          </cell>
          <cell r="E814" t="str">
            <v xml:space="preserve">Chhindwada </v>
          </cell>
          <cell r="F814" t="str">
            <v>Madhya Pradesh</v>
          </cell>
          <cell r="G814" t="str">
            <v>EBrB</v>
          </cell>
          <cell r="H814" t="str">
            <v xml:space="preserve">West &amp; South </v>
          </cell>
          <cell r="I814" t="str">
            <v>Madhya Pradesh</v>
          </cell>
          <cell r="J814" t="str">
            <v>Chaurai</v>
          </cell>
          <cell r="K814" t="str">
            <v>Ph 88 Bandobast 93 Chhindwara Seoni Road Chaurai Tehsil Chauri District Chhindwara Pin 480115</v>
          </cell>
          <cell r="L814" t="str">
            <v>Spoke</v>
          </cell>
          <cell r="M814">
            <v>42640</v>
          </cell>
          <cell r="N814" t="str">
            <v>Semi - Urban</v>
          </cell>
        </row>
        <row r="815">
          <cell r="A815">
            <v>937</v>
          </cell>
          <cell r="B815">
            <v>480532004</v>
          </cell>
          <cell r="C815" t="str">
            <v>YESB0000937</v>
          </cell>
          <cell r="D815" t="str">
            <v>Imlikheda</v>
          </cell>
          <cell r="E815" t="str">
            <v xml:space="preserve">Chhindwada </v>
          </cell>
          <cell r="F815" t="str">
            <v>Madhya Pradesh</v>
          </cell>
          <cell r="G815" t="str">
            <v>EBrB</v>
          </cell>
          <cell r="H815" t="str">
            <v xml:space="preserve">West &amp; South </v>
          </cell>
          <cell r="I815" t="str">
            <v>Madhya Pradesh</v>
          </cell>
          <cell r="J815" t="str">
            <v>Imlikheda</v>
          </cell>
          <cell r="K815" t="str">
            <v>Kh No. 44/6 &amp; 44/12, Ph No.15Bandobastno No. 7, Imlikheda Tahsil,Districtchindwara Madhya Pradesh 480001Chhindwaramadhya Pradesh480001</v>
          </cell>
          <cell r="L815" t="str">
            <v>Spoke</v>
          </cell>
          <cell r="M815">
            <v>42640</v>
          </cell>
          <cell r="N815" t="str">
            <v>Rural</v>
          </cell>
        </row>
        <row r="816">
          <cell r="A816">
            <v>938</v>
          </cell>
          <cell r="B816">
            <v>342532004</v>
          </cell>
          <cell r="C816" t="str">
            <v>YESB0000938</v>
          </cell>
          <cell r="D816" t="str">
            <v>Jodhpur II</v>
          </cell>
          <cell r="E816" t="str">
            <v>Jodhpur</v>
          </cell>
          <cell r="F816" t="str">
            <v>West-RAJ</v>
          </cell>
          <cell r="G816" t="str">
            <v>MUBB</v>
          </cell>
          <cell r="H816" t="str">
            <v>West</v>
          </cell>
          <cell r="I816" t="str">
            <v>Rajasthan</v>
          </cell>
          <cell r="J816" t="str">
            <v>Jodhpur</v>
          </cell>
          <cell r="K816" t="str">
            <v>Grd,Mezzanine Flr Sanskriti Tower Plot No. 5, Ligh Sector- 3 Masuria Scheme, Chopasni Road Jodhpur Rajasthan- 342003</v>
          </cell>
          <cell r="L816" t="str">
            <v>Spoke</v>
          </cell>
          <cell r="M816">
            <v>42640</v>
          </cell>
          <cell r="N816" t="str">
            <v>Metro</v>
          </cell>
        </row>
        <row r="817">
          <cell r="A817">
            <v>939</v>
          </cell>
          <cell r="B817">
            <v>148532102</v>
          </cell>
          <cell r="C817" t="str">
            <v>YESB0000939</v>
          </cell>
          <cell r="D817" t="str">
            <v>Malerkotla</v>
          </cell>
          <cell r="E817" t="str">
            <v>Ludhiana 2</v>
          </cell>
          <cell r="F817" t="str">
            <v>North-2</v>
          </cell>
          <cell r="G817" t="str">
            <v>MUBB</v>
          </cell>
          <cell r="H817" t="str">
            <v>North</v>
          </cell>
          <cell r="I817" t="str">
            <v>Punjab</v>
          </cell>
          <cell r="J817" t="str">
            <v>Malerkotla</v>
          </cell>
          <cell r="K817" t="str">
            <v>Ground Floor, Khasra No-2578 To 2594, Thandi Sadak, Malerkotla, Punjab-148023</v>
          </cell>
          <cell r="L817" t="str">
            <v>Spoke</v>
          </cell>
          <cell r="M817">
            <v>42640</v>
          </cell>
          <cell r="N817" t="str">
            <v>Urban</v>
          </cell>
        </row>
        <row r="818">
          <cell r="A818">
            <v>940</v>
          </cell>
          <cell r="B818">
            <v>322532004</v>
          </cell>
          <cell r="C818" t="str">
            <v>YESB0000940</v>
          </cell>
          <cell r="D818" t="str">
            <v>Sawai Madhopur</v>
          </cell>
          <cell r="E818" t="str">
            <v>Jaipur-2</v>
          </cell>
          <cell r="F818" t="str">
            <v>West-RAJ</v>
          </cell>
          <cell r="G818" t="str">
            <v>MUBB</v>
          </cell>
          <cell r="H818" t="str">
            <v>West</v>
          </cell>
          <cell r="I818" t="str">
            <v>Rajasthan</v>
          </cell>
          <cell r="J818" t="str">
            <v>Sawai Madhopur</v>
          </cell>
          <cell r="K818" t="str">
            <v>Ground Floor, Plot No 1D,1C And 15Alanpur Link Road, Ranthambor Circle ,Sawai Madhopur Rajasthan-322001</v>
          </cell>
          <cell r="L818" t="str">
            <v>Spoke</v>
          </cell>
          <cell r="M818">
            <v>42640</v>
          </cell>
          <cell r="N818" t="str">
            <v>Urban</v>
          </cell>
        </row>
        <row r="819">
          <cell r="A819">
            <v>941</v>
          </cell>
          <cell r="B819">
            <v>686532052</v>
          </cell>
          <cell r="C819" t="str">
            <v>YESB0000941</v>
          </cell>
          <cell r="D819" t="str">
            <v>Changanassery</v>
          </cell>
          <cell r="E819" t="str">
            <v>Thiruvanantapuram</v>
          </cell>
          <cell r="F819" t="str">
            <v>South-KER</v>
          </cell>
          <cell r="G819" t="str">
            <v>MUBB</v>
          </cell>
          <cell r="H819" t="str">
            <v>South</v>
          </cell>
          <cell r="I819" t="str">
            <v>Kerala</v>
          </cell>
          <cell r="J819" t="str">
            <v>Changanassery</v>
          </cell>
          <cell r="K819" t="str">
            <v>Ground Floor, Marks Square, Mathumoola, Vazhappally P.O., Changanassery, Kottayam District, Kerala - 686103.</v>
          </cell>
          <cell r="L819" t="str">
            <v>Spoke</v>
          </cell>
          <cell r="M819">
            <v>42640</v>
          </cell>
          <cell r="N819" t="str">
            <v>Semi - Urban</v>
          </cell>
        </row>
        <row r="820">
          <cell r="A820">
            <v>942</v>
          </cell>
          <cell r="B820">
            <v>627532002</v>
          </cell>
          <cell r="C820" t="str">
            <v>YESB0000942</v>
          </cell>
          <cell r="D820" t="str">
            <v>Tuticorin</v>
          </cell>
          <cell r="E820" t="str">
            <v>Madurai</v>
          </cell>
          <cell r="F820" t="str">
            <v>South-TN1</v>
          </cell>
          <cell r="G820" t="str">
            <v>MUBB</v>
          </cell>
          <cell r="H820" t="str">
            <v>South</v>
          </cell>
          <cell r="I820" t="str">
            <v>Tamil Nadu</v>
          </cell>
          <cell r="J820" t="str">
            <v>Tuticorin</v>
          </cell>
          <cell r="K820" t="str">
            <v>Yes Bank Ltd, Part Ground Floor, 187A, P C Road West, Tuticorin, Tamilnadu - 628 008</v>
          </cell>
          <cell r="L820" t="str">
            <v>HUB</v>
          </cell>
          <cell r="M820">
            <v>42641</v>
          </cell>
          <cell r="N820" t="str">
            <v>Urban</v>
          </cell>
        </row>
        <row r="821">
          <cell r="A821">
            <v>943</v>
          </cell>
          <cell r="B821">
            <v>400532073</v>
          </cell>
          <cell r="C821" t="str">
            <v>YESB0000943</v>
          </cell>
          <cell r="D821" t="str">
            <v>Virar</v>
          </cell>
          <cell r="E821" t="str">
            <v>Borivali</v>
          </cell>
          <cell r="F821" t="str">
            <v>MMR-3</v>
          </cell>
          <cell r="G821" t="str">
            <v>MUBB</v>
          </cell>
          <cell r="H821" t="str">
            <v>MMR &amp; ROMG - I</v>
          </cell>
          <cell r="I821" t="str">
            <v>Maharashtra</v>
          </cell>
          <cell r="J821" t="str">
            <v>Greater Mumbai</v>
          </cell>
          <cell r="K821" t="str">
            <v>Yes Bank Ltd ,Virar West Branch ,Shop No.B-2,Manibai Gopal Residency ,Nr.New Viva College Opp.D-Mart Shopping Virar West Tal-Palghar, 401303</v>
          </cell>
          <cell r="L821" t="str">
            <v>Spoke</v>
          </cell>
          <cell r="M821">
            <v>42641</v>
          </cell>
          <cell r="N821" t="str">
            <v>Metro</v>
          </cell>
        </row>
        <row r="822">
          <cell r="A822">
            <v>944</v>
          </cell>
          <cell r="B822">
            <v>248532003</v>
          </cell>
          <cell r="C822" t="str">
            <v>YESB0000944</v>
          </cell>
          <cell r="D822" t="str">
            <v>Dehradun - Chakrata Road</v>
          </cell>
          <cell r="E822" t="str">
            <v>Dehradun</v>
          </cell>
          <cell r="F822" t="str">
            <v>Noida</v>
          </cell>
          <cell r="G822" t="str">
            <v>MUBB</v>
          </cell>
          <cell r="H822" t="str">
            <v>NCR - II</v>
          </cell>
          <cell r="I822" t="str">
            <v>Uttarakhand</v>
          </cell>
          <cell r="J822" t="str">
            <v>Dehradun</v>
          </cell>
          <cell r="K822" t="str">
            <v>Yes Bank Ltd, Ground Floor, Property No. 121/102 &amp; 119/2, Chakrata Road, Pargana Central Doon, Dehradun, Uttrakhand Pin 248001</v>
          </cell>
          <cell r="L822" t="str">
            <v>Spoke</v>
          </cell>
          <cell r="M822">
            <v>42641</v>
          </cell>
          <cell r="N822" t="str">
            <v>Urban</v>
          </cell>
        </row>
        <row r="823">
          <cell r="A823">
            <v>946</v>
          </cell>
          <cell r="B823">
            <v>560532028</v>
          </cell>
          <cell r="C823" t="str">
            <v>YESB0000946</v>
          </cell>
          <cell r="D823" t="str">
            <v>Bangalore - Frazer Town</v>
          </cell>
          <cell r="E823" t="str">
            <v>Indiranagar</v>
          </cell>
          <cell r="F823" t="str">
            <v>South-KAR1</v>
          </cell>
          <cell r="G823" t="str">
            <v>MUBB</v>
          </cell>
          <cell r="H823" t="str">
            <v>South</v>
          </cell>
          <cell r="I823" t="str">
            <v>Karnataka</v>
          </cell>
          <cell r="J823" t="str">
            <v>Bangalore</v>
          </cell>
          <cell r="K823" t="str">
            <v xml:space="preserve">Ground Floor, No. 58, Coles Road, Frazer Town, Bangalore – 560051
</v>
          </cell>
          <cell r="L823" t="str">
            <v>Spoke</v>
          </cell>
          <cell r="M823">
            <v>42641</v>
          </cell>
          <cell r="N823" t="str">
            <v>Metro</v>
          </cell>
        </row>
        <row r="824">
          <cell r="A824">
            <v>947</v>
          </cell>
          <cell r="B824">
            <v>411532023</v>
          </cell>
          <cell r="C824" t="str">
            <v>YESB0000947</v>
          </cell>
          <cell r="D824" t="str">
            <v>Pune - Kharadi</v>
          </cell>
          <cell r="E824" t="str">
            <v>Pune-1</v>
          </cell>
          <cell r="F824" t="str">
            <v>PUNE</v>
          </cell>
          <cell r="G824" t="str">
            <v>MUBB</v>
          </cell>
          <cell r="H824" t="str">
            <v>MMR &amp; ROMG - II</v>
          </cell>
          <cell r="I824" t="str">
            <v>Maharashtra</v>
          </cell>
          <cell r="J824" t="str">
            <v>Pune</v>
          </cell>
          <cell r="K824" t="str">
            <v xml:space="preserve">Yes Bank Ltd, Ground Floor, Unit No 5, Kul Scapes, Kharadi, Pune 411014
</v>
          </cell>
          <cell r="L824" t="str">
            <v>Spoke</v>
          </cell>
          <cell r="M824">
            <v>42641</v>
          </cell>
          <cell r="N824" t="str">
            <v>Metro</v>
          </cell>
        </row>
        <row r="825">
          <cell r="A825">
            <v>948</v>
          </cell>
          <cell r="B825">
            <v>520532003</v>
          </cell>
          <cell r="C825" t="str">
            <v>YESB0000948</v>
          </cell>
          <cell r="D825" t="str">
            <v>Vijayawada II</v>
          </cell>
          <cell r="E825" t="str">
            <v>Vijayawada</v>
          </cell>
          <cell r="F825" t="str">
            <v>South-AP</v>
          </cell>
          <cell r="G825" t="str">
            <v>MUBB</v>
          </cell>
          <cell r="H825" t="str">
            <v>South</v>
          </cell>
          <cell r="I825" t="str">
            <v>Andhra Pradesh</v>
          </cell>
          <cell r="J825" t="str">
            <v>Vijayawada</v>
          </cell>
          <cell r="K825" t="str">
            <v>Ground Floor, 29-37-21, Durga Agraharam, Eluru Road, Vijayawada, Andhra Pradesh – 520002</v>
          </cell>
          <cell r="L825" t="str">
            <v>Spoke</v>
          </cell>
          <cell r="M825">
            <v>42641</v>
          </cell>
          <cell r="N825" t="str">
            <v>Metro</v>
          </cell>
        </row>
        <row r="826">
          <cell r="A826">
            <v>949</v>
          </cell>
          <cell r="B826">
            <v>480532005</v>
          </cell>
          <cell r="C826" t="str">
            <v>YESB0000949</v>
          </cell>
          <cell r="D826" t="str">
            <v>Parasia</v>
          </cell>
          <cell r="E826" t="str">
            <v xml:space="preserve">Chhindwada </v>
          </cell>
          <cell r="F826" t="str">
            <v>Madhya Pradesh</v>
          </cell>
          <cell r="G826" t="str">
            <v>EBrB</v>
          </cell>
          <cell r="H826" t="str">
            <v xml:space="preserve">West &amp; South </v>
          </cell>
          <cell r="I826" t="str">
            <v>Madhya Pradesh</v>
          </cell>
          <cell r="J826" t="str">
            <v>Parasia</v>
          </cell>
          <cell r="K826" t="str">
            <v>Khasra No. 644 Dongar Parasia Ward No. 08 Tehsil Parasia District Chhindwara-480441</v>
          </cell>
          <cell r="L826" t="str">
            <v>Spoke</v>
          </cell>
          <cell r="M826">
            <v>42641</v>
          </cell>
          <cell r="N826" t="str">
            <v>Semi - Urban</v>
          </cell>
        </row>
        <row r="827">
          <cell r="A827">
            <v>950</v>
          </cell>
          <cell r="B827">
            <v>333532053</v>
          </cell>
          <cell r="C827" t="str">
            <v>YESB0000950</v>
          </cell>
          <cell r="D827" t="str">
            <v>Mandawa</v>
          </cell>
          <cell r="E827" t="str">
            <v>Bikaner</v>
          </cell>
          <cell r="F827" t="str">
            <v>Rajasthan</v>
          </cell>
          <cell r="G827" t="str">
            <v>EBrB</v>
          </cell>
          <cell r="H827" t="str">
            <v>EBrB - Central</v>
          </cell>
          <cell r="I827" t="str">
            <v>Rajasthan</v>
          </cell>
          <cell r="J827" t="str">
            <v>Mandawa</v>
          </cell>
          <cell r="K827" t="str">
            <v>Yes Bank Ltd, Ground Floor Ward No. 5 Main Market Mandawa Dist Jhunjhunu  Rajasthan 333704</v>
          </cell>
          <cell r="L827" t="str">
            <v>Spoke</v>
          </cell>
          <cell r="M827">
            <v>42641</v>
          </cell>
          <cell r="N827" t="str">
            <v>Semi - Urban</v>
          </cell>
        </row>
        <row r="828">
          <cell r="A828">
            <v>951</v>
          </cell>
          <cell r="B828">
            <v>411532024</v>
          </cell>
          <cell r="C828" t="str">
            <v>YESB0000951</v>
          </cell>
          <cell r="D828" t="str">
            <v>Pune - Kothrud</v>
          </cell>
          <cell r="E828" t="str">
            <v>Pune-3</v>
          </cell>
          <cell r="F828" t="str">
            <v>PUNE</v>
          </cell>
          <cell r="G828" t="str">
            <v>MUBB</v>
          </cell>
          <cell r="H828" t="str">
            <v>MMR &amp; ROMG - II</v>
          </cell>
          <cell r="I828" t="str">
            <v>Maharashtra</v>
          </cell>
          <cell r="J828" t="str">
            <v>Pune</v>
          </cell>
          <cell r="K828" t="str">
            <v>Ground Floor, Shop No.4, “Sangam Solitaire”, Sangam Press Road, Kothrud, Pune, Maharashtra : 411038</v>
          </cell>
          <cell r="L828" t="str">
            <v>Spoke</v>
          </cell>
          <cell r="M828">
            <v>42641</v>
          </cell>
          <cell r="N828" t="str">
            <v>Metro</v>
          </cell>
        </row>
        <row r="829">
          <cell r="A829">
            <v>952</v>
          </cell>
          <cell r="B829">
            <v>224532002</v>
          </cell>
          <cell r="C829" t="str">
            <v>YESB0000952</v>
          </cell>
          <cell r="D829" t="str">
            <v>Faizabad</v>
          </cell>
          <cell r="E829" t="str">
            <v>Gorakhpur</v>
          </cell>
          <cell r="F829" t="str">
            <v>North-5</v>
          </cell>
          <cell r="G829" t="str">
            <v>MUBB</v>
          </cell>
          <cell r="H829" t="str">
            <v>North</v>
          </cell>
          <cell r="I829" t="str">
            <v>Uttar Pradesh</v>
          </cell>
          <cell r="J829" t="str">
            <v>Faizabad</v>
          </cell>
          <cell r="K829" t="str">
            <v>Yes Bank Ltd, Ugf Mukut Complex, Rekabganj, Faizabad, 224001</v>
          </cell>
          <cell r="L829" t="str">
            <v>Spoke</v>
          </cell>
          <cell r="M829">
            <v>42641</v>
          </cell>
          <cell r="N829" t="str">
            <v>Urban</v>
          </cell>
        </row>
        <row r="830">
          <cell r="A830">
            <v>953</v>
          </cell>
          <cell r="B830">
            <v>151532003</v>
          </cell>
          <cell r="C830" t="str">
            <v>YESB0000953</v>
          </cell>
          <cell r="D830" t="str">
            <v>Bhatinda II</v>
          </cell>
          <cell r="E830" t="str">
            <v>Ludhiana 2</v>
          </cell>
          <cell r="F830" t="str">
            <v>North-2</v>
          </cell>
          <cell r="G830" t="str">
            <v>MUBB</v>
          </cell>
          <cell r="H830" t="str">
            <v>North</v>
          </cell>
          <cell r="I830" t="str">
            <v>Punjab</v>
          </cell>
          <cell r="J830" t="str">
            <v>Bhatinda</v>
          </cell>
          <cell r="K830" t="str">
            <v>Ground Floor , No 3264, Kikkar Bazaar , Bathinda -151001</v>
          </cell>
          <cell r="L830" t="str">
            <v>Spoke</v>
          </cell>
          <cell r="M830">
            <v>42641</v>
          </cell>
          <cell r="N830" t="str">
            <v>Urban</v>
          </cell>
        </row>
        <row r="831">
          <cell r="A831">
            <v>954</v>
          </cell>
          <cell r="B831">
            <v>400532074</v>
          </cell>
          <cell r="C831" t="str">
            <v>YESB0000954</v>
          </cell>
          <cell r="D831" t="str">
            <v>Dombivili (E)</v>
          </cell>
          <cell r="E831" t="str">
            <v>Kalyan</v>
          </cell>
          <cell r="F831" t="str">
            <v>MMR-TNM</v>
          </cell>
          <cell r="G831" t="str">
            <v>MUBB</v>
          </cell>
          <cell r="H831" t="str">
            <v>MMR &amp; ROMG - II</v>
          </cell>
          <cell r="I831" t="str">
            <v>Maharashtra</v>
          </cell>
          <cell r="J831" t="str">
            <v>Kalyan - Dombivili</v>
          </cell>
          <cell r="K831" t="str">
            <v xml:space="preserve">Ground Floor,“Jaykul Arcade”, Manpada Road, Dombivali (E), Taluka Kalyan, District Thane : 421201  </v>
          </cell>
          <cell r="L831" t="str">
            <v>Spoke</v>
          </cell>
          <cell r="M831">
            <v>42641</v>
          </cell>
          <cell r="N831" t="str">
            <v>Metro</v>
          </cell>
        </row>
        <row r="832">
          <cell r="A832">
            <v>955</v>
          </cell>
          <cell r="B832">
            <v>786532202</v>
          </cell>
          <cell r="C832" t="str">
            <v>YESB0000955</v>
          </cell>
          <cell r="D832" t="str">
            <v>Tinsukiya</v>
          </cell>
          <cell r="E832" t="str">
            <v>Jorhat</v>
          </cell>
          <cell r="F832" t="str">
            <v>East-NE</v>
          </cell>
          <cell r="G832" t="str">
            <v>MUBB</v>
          </cell>
          <cell r="H832" t="str">
            <v>East</v>
          </cell>
          <cell r="I832" t="str">
            <v>Assam</v>
          </cell>
          <cell r="J832" t="str">
            <v>Tinsukiya</v>
          </cell>
          <cell r="K832" t="str">
            <v xml:space="preserve">Gf, Building At Holding No- 4487/A, Ward No 11, Near Blood Bank, Senairam Lohia Road, Tinsukia-786125, Assam </v>
          </cell>
          <cell r="L832" t="str">
            <v>Spoke</v>
          </cell>
          <cell r="M832">
            <v>42641</v>
          </cell>
          <cell r="N832" t="str">
            <v>Urban</v>
          </cell>
        </row>
        <row r="833">
          <cell r="A833">
            <v>956</v>
          </cell>
          <cell r="B833">
            <v>143532252</v>
          </cell>
          <cell r="C833" t="str">
            <v>YESB0000956</v>
          </cell>
          <cell r="D833" t="str">
            <v>Batala</v>
          </cell>
          <cell r="E833" t="str">
            <v>Amritsar</v>
          </cell>
          <cell r="F833" t="str">
            <v>North-1</v>
          </cell>
          <cell r="G833" t="str">
            <v>MUBB</v>
          </cell>
          <cell r="H833" t="str">
            <v>North</v>
          </cell>
          <cell r="I833" t="str">
            <v>Punjab</v>
          </cell>
          <cell r="J833" t="str">
            <v>Batala</v>
          </cell>
          <cell r="K833" t="str">
            <v>Ground Floor , Plot No -10 , Shastri Nagar , Jalandhar Road , Batala -143505</v>
          </cell>
          <cell r="L833" t="str">
            <v>Spoke</v>
          </cell>
          <cell r="M833">
            <v>42642</v>
          </cell>
          <cell r="N833" t="str">
            <v>Urban</v>
          </cell>
        </row>
        <row r="834">
          <cell r="A834">
            <v>957</v>
          </cell>
          <cell r="B834">
            <v>335532004</v>
          </cell>
          <cell r="C834" t="str">
            <v>YESB0000957</v>
          </cell>
          <cell r="D834" t="str">
            <v>Rawatsar</v>
          </cell>
          <cell r="E834" t="str">
            <v>Ganganagar</v>
          </cell>
          <cell r="F834" t="str">
            <v>Punjab</v>
          </cell>
          <cell r="G834" t="str">
            <v>EBrB</v>
          </cell>
          <cell r="H834" t="str">
            <v>EBrB - North</v>
          </cell>
          <cell r="I834" t="str">
            <v>Rajasthan</v>
          </cell>
          <cell r="J834" t="str">
            <v>Rawatsar</v>
          </cell>
          <cell r="K834" t="str">
            <v>Yes Bank Ltd, Shop No 73 Grain Market Rwastar  Dist Hanumangarh  Rajasthan 335524</v>
          </cell>
          <cell r="L834" t="str">
            <v>Spoke</v>
          </cell>
          <cell r="M834">
            <v>42642</v>
          </cell>
          <cell r="N834" t="str">
            <v>Semi - Urban</v>
          </cell>
        </row>
        <row r="835">
          <cell r="A835">
            <v>958</v>
          </cell>
          <cell r="B835">
            <v>335532003</v>
          </cell>
          <cell r="C835" t="str">
            <v>YESB0000958</v>
          </cell>
          <cell r="D835" t="str">
            <v>Sangaria</v>
          </cell>
          <cell r="E835" t="str">
            <v>Ganganagar</v>
          </cell>
          <cell r="F835" t="str">
            <v>Punjab</v>
          </cell>
          <cell r="G835" t="str">
            <v>EBrB</v>
          </cell>
          <cell r="H835" t="str">
            <v>EBrB - North</v>
          </cell>
          <cell r="I835" t="str">
            <v>Rajasthan</v>
          </cell>
          <cell r="J835" t="str">
            <v>Sangaria</v>
          </cell>
          <cell r="K835" t="str">
            <v>Yes Bank Ltd, Sangaria Shop No 264 And 265 Nai Anaj Mandi Ward No. 7 Sangaria  Dist Hanumangarh Rajasthan 335063</v>
          </cell>
          <cell r="L835" t="str">
            <v>Spoke</v>
          </cell>
          <cell r="M835">
            <v>42642</v>
          </cell>
          <cell r="N835" t="str">
            <v>Semi - Urban</v>
          </cell>
        </row>
        <row r="836">
          <cell r="A836">
            <v>959</v>
          </cell>
          <cell r="B836">
            <v>335532002</v>
          </cell>
          <cell r="C836" t="str">
            <v>YESB0000959</v>
          </cell>
          <cell r="D836" t="str">
            <v>Pilibanga</v>
          </cell>
          <cell r="E836" t="str">
            <v>Ganganagar</v>
          </cell>
          <cell r="F836" t="str">
            <v>Punjab</v>
          </cell>
          <cell r="G836" t="str">
            <v>EBrB</v>
          </cell>
          <cell r="H836" t="str">
            <v>EBrB - North</v>
          </cell>
          <cell r="I836" t="str">
            <v>Rajasthan</v>
          </cell>
          <cell r="J836" t="str">
            <v>Pilibanga</v>
          </cell>
          <cell r="K836" t="str">
            <v>Yes Bank Ltd, Ground Floor Plot No. 177 Genaral Market Ward No. 09 Pilibanga  Dist Hanumangarh  Rajasthan 335803</v>
          </cell>
          <cell r="L836" t="str">
            <v>Spoke</v>
          </cell>
          <cell r="M836">
            <v>42642</v>
          </cell>
          <cell r="N836" t="str">
            <v>Semi - Urban</v>
          </cell>
        </row>
        <row r="837">
          <cell r="A837">
            <v>960</v>
          </cell>
          <cell r="B837">
            <v>147532203</v>
          </cell>
          <cell r="C837" t="str">
            <v>YESB0000960</v>
          </cell>
          <cell r="D837" t="str">
            <v>Samana</v>
          </cell>
          <cell r="E837" t="str">
            <v>sangrur</v>
          </cell>
          <cell r="F837" t="str">
            <v>Punjab</v>
          </cell>
          <cell r="G837" t="str">
            <v>EBrB</v>
          </cell>
          <cell r="H837" t="str">
            <v>EBrB - North</v>
          </cell>
          <cell r="I837" t="str">
            <v>Punjab</v>
          </cell>
          <cell r="J837" t="str">
            <v>Samana</v>
          </cell>
          <cell r="K837" t="str">
            <v>Yes Bank Ltd, Gr. Floor, S.K Complex, Main Road , Aggarsain Chowk Samana, Punjab, Pin No.-147101</v>
          </cell>
          <cell r="L837" t="str">
            <v>Spoke</v>
          </cell>
          <cell r="M837">
            <v>42642</v>
          </cell>
          <cell r="N837" t="str">
            <v>Semi - Urban</v>
          </cell>
        </row>
        <row r="838">
          <cell r="A838">
            <v>961</v>
          </cell>
          <cell r="B838">
            <v>151532052</v>
          </cell>
          <cell r="C838" t="str">
            <v>YESB0000961</v>
          </cell>
          <cell r="D838" t="str">
            <v>Mansa</v>
          </cell>
          <cell r="E838" t="str">
            <v>Sangrur</v>
          </cell>
          <cell r="F838" t="str">
            <v>Punjab</v>
          </cell>
          <cell r="G838" t="str">
            <v>EBrB</v>
          </cell>
          <cell r="H838" t="str">
            <v>EBrB - North</v>
          </cell>
          <cell r="I838" t="str">
            <v>Punjab</v>
          </cell>
          <cell r="J838" t="str">
            <v>Mansa</v>
          </cell>
          <cell r="K838" t="str">
            <v xml:space="preserve">Khasra No.1101/1102, Near Mansa Chowk, Water Works Rod, Mansa - 151505 </v>
          </cell>
          <cell r="L838" t="str">
            <v>Spoke</v>
          </cell>
          <cell r="M838">
            <v>42642</v>
          </cell>
          <cell r="N838" t="str">
            <v>Semi - Urban</v>
          </cell>
        </row>
        <row r="839">
          <cell r="A839">
            <v>962</v>
          </cell>
          <cell r="B839">
            <v>147532202</v>
          </cell>
          <cell r="C839" t="str">
            <v>YESB0000962</v>
          </cell>
          <cell r="D839" t="str">
            <v>Patran</v>
          </cell>
          <cell r="E839" t="str">
            <v>Sangrur</v>
          </cell>
          <cell r="F839" t="str">
            <v>Punjab</v>
          </cell>
          <cell r="G839" t="str">
            <v>EBrB</v>
          </cell>
          <cell r="H839" t="str">
            <v>EBrB - North</v>
          </cell>
          <cell r="I839" t="str">
            <v>Punjab</v>
          </cell>
          <cell r="J839" t="str">
            <v>Patran</v>
          </cell>
          <cell r="K839" t="str">
            <v>Opp Grain Market, Near Easy Day, Jakhal Road, Patran, Pataiala - 147105.</v>
          </cell>
          <cell r="L839" t="str">
            <v>Spoke</v>
          </cell>
          <cell r="M839">
            <v>42642</v>
          </cell>
          <cell r="N839" t="str">
            <v>Semi - Urban</v>
          </cell>
        </row>
        <row r="840">
          <cell r="A840">
            <v>963</v>
          </cell>
          <cell r="B840">
            <v>151532302</v>
          </cell>
          <cell r="C840" t="str">
            <v>YESB0000963</v>
          </cell>
          <cell r="D840" t="str">
            <v>Rampura Phul</v>
          </cell>
          <cell r="E840" t="str">
            <v>Bathinda</v>
          </cell>
          <cell r="F840" t="str">
            <v>Punjab</v>
          </cell>
          <cell r="G840" t="str">
            <v>EBrB</v>
          </cell>
          <cell r="H840" t="str">
            <v>EBrB - North</v>
          </cell>
          <cell r="I840" t="str">
            <v>Punjab</v>
          </cell>
          <cell r="J840" t="str">
            <v>Rampura Phul</v>
          </cell>
          <cell r="K840" t="str">
            <v>Mc No-B 30/6 Ground Floor Near Bank Of India Bank Bazar Rampura Phool -151103</v>
          </cell>
          <cell r="L840" t="str">
            <v>Spoke</v>
          </cell>
          <cell r="M840">
            <v>42642</v>
          </cell>
          <cell r="N840" t="str">
            <v>Semi - Urban</v>
          </cell>
        </row>
        <row r="841">
          <cell r="A841">
            <v>964</v>
          </cell>
          <cell r="B841">
            <v>151532502</v>
          </cell>
          <cell r="C841" t="str">
            <v>YESB0000964</v>
          </cell>
          <cell r="D841" t="str">
            <v>Jaiton</v>
          </cell>
          <cell r="E841" t="str">
            <v>Bathinda</v>
          </cell>
          <cell r="F841" t="str">
            <v>Punjab</v>
          </cell>
          <cell r="G841" t="str">
            <v>EBrB</v>
          </cell>
          <cell r="H841" t="str">
            <v>EBrB - North</v>
          </cell>
          <cell r="I841" t="str">
            <v>Punjab</v>
          </cell>
          <cell r="J841" t="str">
            <v>Jaiton</v>
          </cell>
          <cell r="K841" t="str">
            <v xml:space="preserve">Opp. Trolly Union, Hospital Road, Jaiton - 151202. </v>
          </cell>
          <cell r="L841" t="str">
            <v>Spoke</v>
          </cell>
          <cell r="M841">
            <v>42642</v>
          </cell>
          <cell r="N841" t="str">
            <v>Semi - Urban</v>
          </cell>
        </row>
        <row r="842">
          <cell r="A842">
            <v>965</v>
          </cell>
          <cell r="B842">
            <v>332532002</v>
          </cell>
          <cell r="C842" t="str">
            <v>YESB0000965</v>
          </cell>
          <cell r="D842" t="str">
            <v>Sikar</v>
          </cell>
          <cell r="E842" t="str">
            <v>Jaipur-3</v>
          </cell>
          <cell r="F842" t="str">
            <v>West-RAJ</v>
          </cell>
          <cell r="G842" t="str">
            <v>MUBB</v>
          </cell>
          <cell r="H842" t="str">
            <v>West</v>
          </cell>
          <cell r="I842" t="str">
            <v>Rajasthan</v>
          </cell>
          <cell r="J842" t="str">
            <v>Sikar</v>
          </cell>
          <cell r="K842" t="str">
            <v>Gr Floor, Khasra No.124/4, Jaipur Road, Devipura, In Front Of Industrial Area, Sikar – 332001.</v>
          </cell>
          <cell r="L842" t="str">
            <v>Spoke</v>
          </cell>
          <cell r="M842">
            <v>42734</v>
          </cell>
          <cell r="N842" t="str">
            <v>Urban</v>
          </cell>
        </row>
        <row r="843">
          <cell r="A843">
            <v>966</v>
          </cell>
          <cell r="B843">
            <v>148532103</v>
          </cell>
          <cell r="C843" t="str">
            <v>YESB0000966</v>
          </cell>
          <cell r="D843" t="str">
            <v>Amargarh</v>
          </cell>
          <cell r="E843" t="str">
            <v>sangrur</v>
          </cell>
          <cell r="F843" t="str">
            <v>Punjab</v>
          </cell>
          <cell r="G843" t="str">
            <v>EBrB</v>
          </cell>
          <cell r="H843" t="str">
            <v>EBrB - North</v>
          </cell>
          <cell r="I843" t="str">
            <v>Punjab</v>
          </cell>
          <cell r="J843" t="str">
            <v>Amargarh</v>
          </cell>
          <cell r="K843" t="str">
            <v xml:space="preserve">Ground Floor, Khasra No. 246/247/248/345/349, Malerkotla Road, Amargarh, Tehsil Malerkotla, Dist. Sangrur, Punjab - 148022. </v>
          </cell>
          <cell r="L843" t="str">
            <v>Spoke</v>
          </cell>
          <cell r="M843">
            <v>42901</v>
          </cell>
          <cell r="N843" t="str">
            <v>Rural</v>
          </cell>
        </row>
        <row r="844">
          <cell r="A844">
            <v>969</v>
          </cell>
          <cell r="B844">
            <v>136532002</v>
          </cell>
          <cell r="C844" t="str">
            <v>YESB0000969</v>
          </cell>
          <cell r="D844" t="str">
            <v>Pipli</v>
          </cell>
          <cell r="E844" t="str">
            <v>Kurukshetra</v>
          </cell>
          <cell r="F844" t="str">
            <v>Haryana</v>
          </cell>
          <cell r="G844" t="str">
            <v>EBrB</v>
          </cell>
          <cell r="H844" t="str">
            <v>EBrB - North</v>
          </cell>
          <cell r="I844" t="str">
            <v>Haryana</v>
          </cell>
          <cell r="J844" t="str">
            <v>Pipli</v>
          </cell>
          <cell r="K844" t="str">
            <v>Yes Bank LTD Ground Floor, Khewat / Khatouni No. 15/25, Khasra No. 153/ 1(2-2), Village Pipli, Thanesar Road, Near Geeta Dwar, Opposite Sindhi Sweets, Pipli Dist. Kurukshetra, Haryana -136131</v>
          </cell>
          <cell r="L844" t="str">
            <v>Spoke</v>
          </cell>
          <cell r="M844">
            <v>42642</v>
          </cell>
          <cell r="N844" t="str">
            <v>Rural</v>
          </cell>
        </row>
        <row r="845">
          <cell r="A845">
            <v>970</v>
          </cell>
          <cell r="B845">
            <v>134532002</v>
          </cell>
          <cell r="C845" t="str">
            <v>YESB0000970</v>
          </cell>
          <cell r="D845" t="str">
            <v>Naraingarh</v>
          </cell>
          <cell r="E845" t="str">
            <v>Kurukshetra</v>
          </cell>
          <cell r="F845" t="str">
            <v>Haryana</v>
          </cell>
          <cell r="G845" t="str">
            <v>EBrB</v>
          </cell>
          <cell r="H845" t="str">
            <v>EBrB - North</v>
          </cell>
          <cell r="I845" t="str">
            <v>Haryana</v>
          </cell>
          <cell r="J845" t="str">
            <v>Naraingarh</v>
          </cell>
          <cell r="K845" t="str">
            <v>Ground Floor Chandigarh Chowk Naraingarh Distt Ambala 134203</v>
          </cell>
          <cell r="L845" t="str">
            <v>Spoke</v>
          </cell>
          <cell r="M845">
            <v>42642</v>
          </cell>
          <cell r="N845" t="str">
            <v>Semi - Urban</v>
          </cell>
        </row>
        <row r="846">
          <cell r="A846">
            <v>971</v>
          </cell>
          <cell r="B846">
            <v>136532252</v>
          </cell>
          <cell r="C846" t="str">
            <v>YESB0000971</v>
          </cell>
          <cell r="D846" t="str">
            <v>Ismailabad</v>
          </cell>
          <cell r="E846" t="str">
            <v>Kurukshetra</v>
          </cell>
          <cell r="F846" t="str">
            <v>Haryana</v>
          </cell>
          <cell r="G846" t="str">
            <v>EBrB</v>
          </cell>
          <cell r="H846" t="str">
            <v>EBrB - North</v>
          </cell>
          <cell r="I846" t="str">
            <v>Haryana</v>
          </cell>
          <cell r="J846" t="str">
            <v>Ismailabad</v>
          </cell>
          <cell r="K846" t="str">
            <v>G F, Ambala Hissar Road, Near Grain Market, Tehsil – Ismailabad,Dist - Kurukshetra, Haryana- 136129</v>
          </cell>
          <cell r="L846" t="str">
            <v>Spoke</v>
          </cell>
          <cell r="M846">
            <v>42642</v>
          </cell>
          <cell r="N846" t="str">
            <v>Semi - Urban</v>
          </cell>
        </row>
        <row r="847">
          <cell r="A847">
            <v>972</v>
          </cell>
          <cell r="B847">
            <v>175532102</v>
          </cell>
          <cell r="C847" t="str">
            <v>YESB0000972</v>
          </cell>
          <cell r="D847" t="str">
            <v>Mandi</v>
          </cell>
          <cell r="E847" t="str">
            <v>Shimla</v>
          </cell>
          <cell r="F847" t="str">
            <v>North-3</v>
          </cell>
          <cell r="G847" t="str">
            <v>MUBB</v>
          </cell>
          <cell r="H847" t="str">
            <v>North</v>
          </cell>
          <cell r="I847" t="str">
            <v>Himachal Pradesh</v>
          </cell>
          <cell r="J847" t="str">
            <v>Mandi</v>
          </cell>
          <cell r="K847" t="str">
            <v>Ground Floor, Hotel Comfort, Khasra No. 2332/2190, Rewalsar Road, Mandi, Himachal Pradesh- 175001</v>
          </cell>
          <cell r="L847" t="str">
            <v>Spoke</v>
          </cell>
          <cell r="M847">
            <v>42642</v>
          </cell>
          <cell r="N847" t="str">
            <v>Semi - Urban</v>
          </cell>
        </row>
        <row r="848">
          <cell r="A848">
            <v>975</v>
          </cell>
          <cell r="B848">
            <v>151532152</v>
          </cell>
          <cell r="C848" t="str">
            <v>YESB0000975</v>
          </cell>
          <cell r="D848" t="str">
            <v>Kotkapura</v>
          </cell>
          <cell r="E848" t="str">
            <v>Bathinda</v>
          </cell>
          <cell r="F848" t="str">
            <v>Punjab</v>
          </cell>
          <cell r="G848" t="str">
            <v>EBrB</v>
          </cell>
          <cell r="H848" t="str">
            <v>EBrB - North</v>
          </cell>
          <cell r="I848" t="str">
            <v>Punjab</v>
          </cell>
          <cell r="J848" t="str">
            <v>Kotkapura</v>
          </cell>
          <cell r="K848" t="str">
            <v>Bs-336, Adj. Street No.5, Lajpat Nagar, Kotkapura , District Faridkot, Punjab-  151204.</v>
          </cell>
          <cell r="L848" t="str">
            <v>Spoke</v>
          </cell>
          <cell r="M848">
            <v>42642</v>
          </cell>
          <cell r="N848" t="str">
            <v>Semi - Urban</v>
          </cell>
        </row>
        <row r="849">
          <cell r="A849">
            <v>976</v>
          </cell>
          <cell r="B849">
            <v>400532075</v>
          </cell>
          <cell r="C849" t="str">
            <v>YESB0000976</v>
          </cell>
          <cell r="D849" t="str">
            <v>Greater Mumbai - Juhu Tara Road</v>
          </cell>
          <cell r="E849" t="str">
            <v>Santacruz</v>
          </cell>
          <cell r="F849" t="str">
            <v>MMR-2</v>
          </cell>
          <cell r="G849" t="str">
            <v>MUBB</v>
          </cell>
          <cell r="H849" t="str">
            <v>MMR &amp; ROMG - I</v>
          </cell>
          <cell r="I849" t="str">
            <v>Maharashtra</v>
          </cell>
          <cell r="J849" t="str">
            <v>Greater Mumbai</v>
          </cell>
          <cell r="K849" t="str">
            <v>Ground Floor, Shop No. D &amp; E, High Tide Building, Juhu Tara Road, Juhu, Mumbai 400 049</v>
          </cell>
          <cell r="L849" t="str">
            <v>Spoke</v>
          </cell>
          <cell r="M849">
            <v>42815</v>
          </cell>
          <cell r="N849" t="str">
            <v>Metro</v>
          </cell>
        </row>
        <row r="850">
          <cell r="A850">
            <v>978</v>
          </cell>
          <cell r="B850">
            <v>110532153</v>
          </cell>
          <cell r="C850" t="str">
            <v>YESB0000978</v>
          </cell>
          <cell r="D850" t="str">
            <v>Delhi - Mahavir Enclave</v>
          </cell>
          <cell r="E850" t="str">
            <v>Janakpuri</v>
          </cell>
          <cell r="F850" t="str">
            <v>NCR-WES</v>
          </cell>
          <cell r="G850" t="str">
            <v>MUBB</v>
          </cell>
          <cell r="H850" t="str">
            <v>NCR - I</v>
          </cell>
          <cell r="I850" t="str">
            <v>Delhi</v>
          </cell>
          <cell r="J850" t="str">
            <v>New Delhi</v>
          </cell>
          <cell r="K850" t="str">
            <v>Yes Bank Ltd, Devraj Tower ,Ground Floor Dabri Palam Road, Above Easy Day, New Delhi-110045</v>
          </cell>
          <cell r="L850" t="str">
            <v>Spoke</v>
          </cell>
          <cell r="M850">
            <v>42815</v>
          </cell>
          <cell r="N850" t="str">
            <v>Metro</v>
          </cell>
        </row>
        <row r="851">
          <cell r="A851">
            <v>980</v>
          </cell>
          <cell r="B851">
            <v>147532252</v>
          </cell>
          <cell r="C851" t="str">
            <v>YESB0000980</v>
          </cell>
          <cell r="D851" t="str">
            <v>Bhadson</v>
          </cell>
          <cell r="E851" t="str">
            <v>sangrur</v>
          </cell>
          <cell r="F851" t="str">
            <v>Punjab</v>
          </cell>
          <cell r="G851" t="str">
            <v>EBrB</v>
          </cell>
          <cell r="H851" t="str">
            <v>EBrB - North</v>
          </cell>
          <cell r="I851" t="str">
            <v>Punjab</v>
          </cell>
          <cell r="J851" t="str">
            <v>Bhadson</v>
          </cell>
          <cell r="K851" t="str">
            <v>Ground Floor Scf 15, Dana Mandi Bhadson Distt Patiala 147202</v>
          </cell>
          <cell r="L851" t="str">
            <v>Spoke</v>
          </cell>
          <cell r="M851">
            <v>42734</v>
          </cell>
          <cell r="N851" t="str">
            <v>Rural</v>
          </cell>
        </row>
        <row r="852">
          <cell r="A852">
            <v>983</v>
          </cell>
          <cell r="B852">
            <v>360532121</v>
          </cell>
          <cell r="C852" t="str">
            <v>YESB0000983</v>
          </cell>
          <cell r="D852" t="str">
            <v>Porbandar</v>
          </cell>
          <cell r="E852" t="str">
            <v>Rajkot 2</v>
          </cell>
          <cell r="F852" t="str">
            <v>West-GUJ2</v>
          </cell>
          <cell r="G852" t="str">
            <v>MUBB</v>
          </cell>
          <cell r="H852" t="str">
            <v>West</v>
          </cell>
          <cell r="I852" t="str">
            <v>Gujarat</v>
          </cell>
          <cell r="J852" t="str">
            <v xml:space="preserve">Porbandar </v>
          </cell>
          <cell r="K852" t="str">
            <v>Part Ground Floor, “Ramnik Bhuvan”, Station Road, Near Tv Tower, Porbandar, Gujarat. Pin – 360575</v>
          </cell>
          <cell r="L852" t="str">
            <v>Spoke</v>
          </cell>
          <cell r="M852">
            <v>42734</v>
          </cell>
          <cell r="N852" t="str">
            <v>Urban</v>
          </cell>
        </row>
        <row r="853">
          <cell r="A853">
            <v>984</v>
          </cell>
          <cell r="B853">
            <v>110532151</v>
          </cell>
          <cell r="C853" t="str">
            <v>YESB0000984</v>
          </cell>
          <cell r="D853" t="str">
            <v>Delhi - Kohat Enclave</v>
          </cell>
          <cell r="E853" t="str">
            <v>Pitampura</v>
          </cell>
          <cell r="F853" t="str">
            <v>NCR-NOR</v>
          </cell>
          <cell r="G853" t="str">
            <v>MUBB</v>
          </cell>
          <cell r="H853" t="str">
            <v>NCR - I</v>
          </cell>
          <cell r="I853" t="str">
            <v>Delhi</v>
          </cell>
          <cell r="J853" t="str">
            <v>New Delhi</v>
          </cell>
          <cell r="K853" t="str">
            <v>368 Kohat Enclave Pitampura Opp. Kohat Enclave Metro Station  New Delhi 110034</v>
          </cell>
          <cell r="L853" t="str">
            <v>Spoke</v>
          </cell>
          <cell r="M853">
            <v>42815</v>
          </cell>
          <cell r="N853" t="str">
            <v>Metro</v>
          </cell>
        </row>
        <row r="854">
          <cell r="A854">
            <v>985</v>
          </cell>
          <cell r="B854">
            <v>144532203</v>
          </cell>
          <cell r="C854" t="str">
            <v>YESB0000985</v>
          </cell>
          <cell r="D854" t="str">
            <v>Phagwara</v>
          </cell>
          <cell r="E854" t="str">
            <v>Jalandhar</v>
          </cell>
          <cell r="F854" t="str">
            <v>North-1</v>
          </cell>
          <cell r="G854" t="str">
            <v>MUBB</v>
          </cell>
          <cell r="H854" t="str">
            <v>North</v>
          </cell>
          <cell r="I854" t="str">
            <v>Punjab</v>
          </cell>
          <cell r="J854" t="str">
            <v>Phagwara</v>
          </cell>
          <cell r="K854" t="str">
            <v>Ground Floor, Plot No. 781, Guru Hargobind Nagar, Phagwara, Punjab - 144401</v>
          </cell>
          <cell r="L854" t="str">
            <v>Spoke</v>
          </cell>
          <cell r="M854">
            <v>42734</v>
          </cell>
          <cell r="N854" t="str">
            <v>Urban</v>
          </cell>
        </row>
        <row r="855">
          <cell r="A855">
            <v>986</v>
          </cell>
          <cell r="B855">
            <v>400532076</v>
          </cell>
          <cell r="C855" t="str">
            <v>YESB0000986</v>
          </cell>
          <cell r="D855" t="str">
            <v>Greater Mumbai - Andheri Hubtown</v>
          </cell>
          <cell r="E855" t="str">
            <v>SS - Andheri (W)</v>
          </cell>
          <cell r="F855" t="str">
            <v>MMR-3</v>
          </cell>
          <cell r="G855" t="str">
            <v>MUBB</v>
          </cell>
          <cell r="H855" t="str">
            <v>MMR &amp; ROMG - I</v>
          </cell>
          <cell r="I855" t="str">
            <v>Maharashtra</v>
          </cell>
          <cell r="J855" t="str">
            <v>Greater Mumbai</v>
          </cell>
          <cell r="K855" t="str">
            <v>Unit No.2, Gr Floor, Ns Phadke Marg, Near East West Flyover, Andheri (East), Mumbai - 400069.</v>
          </cell>
          <cell r="L855" t="str">
            <v>Spoke</v>
          </cell>
          <cell r="M855">
            <v>42815</v>
          </cell>
          <cell r="N855" t="str">
            <v>Metro</v>
          </cell>
        </row>
        <row r="856">
          <cell r="A856">
            <v>987</v>
          </cell>
          <cell r="B856">
            <v>125532002</v>
          </cell>
          <cell r="C856" t="str">
            <v>YESB0000987</v>
          </cell>
          <cell r="D856" t="str">
            <v>Sirsa</v>
          </cell>
          <cell r="E856" t="str">
            <v>Ambala</v>
          </cell>
          <cell r="F856" t="str">
            <v>North-4</v>
          </cell>
          <cell r="G856" t="str">
            <v>MUBB</v>
          </cell>
          <cell r="H856" t="str">
            <v>North</v>
          </cell>
          <cell r="I856" t="str">
            <v>Haryana</v>
          </cell>
          <cell r="J856" t="str">
            <v>Sirsa</v>
          </cell>
          <cell r="K856" t="str">
            <v>Ground Floor Kalera Complex, Property No B 16/587, Khasra No 881, Dabwali Road,Sirsa,Haryana-125005</v>
          </cell>
          <cell r="L856" t="str">
            <v>HUB</v>
          </cell>
          <cell r="M856">
            <v>42734</v>
          </cell>
          <cell r="N856" t="str">
            <v>Urban</v>
          </cell>
        </row>
        <row r="857">
          <cell r="A857">
            <v>988</v>
          </cell>
          <cell r="B857">
            <v>700532017</v>
          </cell>
          <cell r="C857" t="str">
            <v>YESB0000988</v>
          </cell>
          <cell r="D857" t="str">
            <v>Dum Dum - Nager Bazaar</v>
          </cell>
          <cell r="E857" t="str">
            <v>Kolkata- Salt lake</v>
          </cell>
          <cell r="F857" t="str">
            <v>East-KOL2</v>
          </cell>
          <cell r="G857" t="str">
            <v>MUBB</v>
          </cell>
          <cell r="H857" t="str">
            <v>East</v>
          </cell>
          <cell r="I857" t="str">
            <v>West Bengal</v>
          </cell>
          <cell r="J857" t="str">
            <v>Dum Dum</v>
          </cell>
          <cell r="K857" t="str">
            <v>Unit No. 1&amp; 1A, “Saltee Plaza”, Holding No. 1, Khudiram Bose Sarani, Ward No. 21, Dum Dum Municipality ,Kolkata West Bengal 700080</v>
          </cell>
          <cell r="L857" t="str">
            <v>Spoke</v>
          </cell>
          <cell r="M857">
            <v>42815</v>
          </cell>
          <cell r="N857" t="str">
            <v>Urban</v>
          </cell>
        </row>
        <row r="858">
          <cell r="A858">
            <v>989</v>
          </cell>
          <cell r="B858">
            <v>151532602</v>
          </cell>
          <cell r="C858" t="str">
            <v>YESB0000989</v>
          </cell>
          <cell r="D858" t="str">
            <v>Budhlada</v>
          </cell>
          <cell r="E858" t="str">
            <v>Sangrur</v>
          </cell>
          <cell r="F858" t="str">
            <v>Punjab</v>
          </cell>
          <cell r="G858" t="str">
            <v>EBrB</v>
          </cell>
          <cell r="H858" t="str">
            <v>EBrB - North</v>
          </cell>
          <cell r="I858" t="str">
            <v>Punjab</v>
          </cell>
          <cell r="J858" t="str">
            <v>Budhlada</v>
          </cell>
          <cell r="K858" t="str">
            <v xml:space="preserve">Bank Road, Near Hdfc Bank, Bhudhlada - 151502. </v>
          </cell>
          <cell r="L858" t="str">
            <v>Spoke</v>
          </cell>
          <cell r="M858">
            <v>42734</v>
          </cell>
          <cell r="N858" t="str">
            <v>Semi - Urban</v>
          </cell>
        </row>
        <row r="859">
          <cell r="A859">
            <v>990</v>
          </cell>
          <cell r="B859">
            <v>560532030</v>
          </cell>
          <cell r="C859" t="str">
            <v>YESB0001040</v>
          </cell>
          <cell r="D859" t="str">
            <v>Bangalore - Yelahanka</v>
          </cell>
          <cell r="E859" t="str">
            <v>Sahakarnagar</v>
          </cell>
          <cell r="F859" t="str">
            <v>South-KAR1</v>
          </cell>
          <cell r="G859" t="str">
            <v>MUBB</v>
          </cell>
          <cell r="H859" t="str">
            <v>South</v>
          </cell>
          <cell r="I859" t="str">
            <v>Karnataka</v>
          </cell>
          <cell r="J859" t="str">
            <v>Bangalore</v>
          </cell>
          <cell r="K859" t="str">
            <v>Part Ground Floor, No.339 ‘A’ Sector, 2Nd Stage, Yelahanka New Town, Bangalore – 560064</v>
          </cell>
          <cell r="L859" t="str">
            <v>Spoke</v>
          </cell>
          <cell r="M859">
            <v>42815</v>
          </cell>
          <cell r="N859" t="str">
            <v>Metro</v>
          </cell>
        </row>
        <row r="860">
          <cell r="A860">
            <v>991</v>
          </cell>
          <cell r="B860">
            <v>147532003</v>
          </cell>
          <cell r="C860" t="str">
            <v>YESB0000991</v>
          </cell>
          <cell r="D860" t="str">
            <v>Patiala - DLF Colony</v>
          </cell>
          <cell r="E860" t="str">
            <v>Patiala</v>
          </cell>
          <cell r="F860" t="str">
            <v>North-4</v>
          </cell>
          <cell r="G860" t="str">
            <v>MUBB</v>
          </cell>
          <cell r="H860" t="str">
            <v>North</v>
          </cell>
          <cell r="I860" t="str">
            <v>Punjab</v>
          </cell>
          <cell r="J860" t="str">
            <v>Patiala</v>
          </cell>
          <cell r="K860" t="str">
            <v>Ground Floor, Plot No - 23, Dlf Colony ,Tripari Saidan Patiala, Punjab-147001</v>
          </cell>
          <cell r="L860" t="str">
            <v>Spoke</v>
          </cell>
          <cell r="M860">
            <v>42815</v>
          </cell>
          <cell r="N860" t="str">
            <v>Urban</v>
          </cell>
        </row>
        <row r="861">
          <cell r="A861">
            <v>992</v>
          </cell>
          <cell r="B861">
            <v>362532051</v>
          </cell>
          <cell r="C861" t="str">
            <v>YESB0000992</v>
          </cell>
          <cell r="D861" t="str">
            <v>Veraval</v>
          </cell>
          <cell r="E861" t="str">
            <v>Rajkot 2</v>
          </cell>
          <cell r="F861" t="str">
            <v>West-GUJ2</v>
          </cell>
          <cell r="G861" t="str">
            <v>MUBB</v>
          </cell>
          <cell r="H861" t="str">
            <v>West</v>
          </cell>
          <cell r="I861" t="str">
            <v>Gujarat</v>
          </cell>
          <cell r="J861" t="str">
            <v>Veraval</v>
          </cell>
          <cell r="K861" t="str">
            <v>Shop No. 5,6,26,27,28,Ground Floor,Vinayak Plaza,Rajendra Road,Veraval Gujarat-362265</v>
          </cell>
          <cell r="L861" t="str">
            <v>Spoke</v>
          </cell>
          <cell r="M861">
            <v>42734</v>
          </cell>
          <cell r="N861" t="str">
            <v>Urban</v>
          </cell>
        </row>
        <row r="862">
          <cell r="A862">
            <v>993</v>
          </cell>
          <cell r="B862">
            <v>160532036</v>
          </cell>
          <cell r="C862" t="str">
            <v>YESB0000993</v>
          </cell>
          <cell r="D862" t="str">
            <v>Chandigarh - Sector 40</v>
          </cell>
          <cell r="E862" t="str">
            <v>Mohali</v>
          </cell>
          <cell r="F862" t="str">
            <v>North-3</v>
          </cell>
          <cell r="G862" t="str">
            <v>MUBB</v>
          </cell>
          <cell r="H862" t="str">
            <v>North</v>
          </cell>
          <cell r="I862" t="str">
            <v>Chandigarh</v>
          </cell>
          <cell r="J862" t="str">
            <v>Chandigarh</v>
          </cell>
          <cell r="K862" t="str">
            <v>Gr Floor And Basement Sco 80, Sector 40 C, Chandigarh 160036</v>
          </cell>
          <cell r="L862" t="str">
            <v>Spoke</v>
          </cell>
          <cell r="M862">
            <v>42815</v>
          </cell>
          <cell r="N862" t="str">
            <v>Urban</v>
          </cell>
        </row>
        <row r="863">
          <cell r="A863">
            <v>994</v>
          </cell>
          <cell r="B863">
            <v>700532018</v>
          </cell>
          <cell r="C863" t="str">
            <v>YESB0000994</v>
          </cell>
          <cell r="D863" t="str">
            <v>Kolkata - Kasba</v>
          </cell>
          <cell r="E863" t="str">
            <v>Kolkata-North</v>
          </cell>
          <cell r="F863" t="str">
            <v>East-KOL2</v>
          </cell>
          <cell r="G863" t="str">
            <v>MUBB</v>
          </cell>
          <cell r="H863" t="str">
            <v>East</v>
          </cell>
          <cell r="I863" t="str">
            <v>West Bengal</v>
          </cell>
          <cell r="J863" t="str">
            <v>Kolkata</v>
          </cell>
          <cell r="K863" t="str">
            <v>Yes Bank Ltd. Ground Floor, Premises No.  110 Bosepukur Road, Rashbehari Avenue Connector, Kasba, Kolkata 700 078 West Bengal</v>
          </cell>
          <cell r="L863" t="str">
            <v>Spoke</v>
          </cell>
          <cell r="M863">
            <v>42815</v>
          </cell>
          <cell r="N863" t="str">
            <v>Metro</v>
          </cell>
        </row>
        <row r="864">
          <cell r="A864">
            <v>995</v>
          </cell>
          <cell r="B864">
            <v>132532103</v>
          </cell>
          <cell r="C864" t="str">
            <v>YESB0000995</v>
          </cell>
          <cell r="D864" t="str">
            <v>Indri</v>
          </cell>
          <cell r="E864" t="str">
            <v>Kurukshetra</v>
          </cell>
          <cell r="F864" t="str">
            <v>Haryana</v>
          </cell>
          <cell r="G864" t="str">
            <v>EBrB</v>
          </cell>
          <cell r="H864" t="str">
            <v>EBrB - North</v>
          </cell>
          <cell r="I864" t="str">
            <v>Haryana</v>
          </cell>
          <cell r="J864" t="str">
            <v>Indri</v>
          </cell>
          <cell r="K864" t="str">
            <v>G F, Municipal No.399/13, Hadbast No. 50, Indri Karnal Road, Near Mandi,132041</v>
          </cell>
          <cell r="L864" t="str">
            <v>Spoke</v>
          </cell>
          <cell r="M864">
            <v>42734</v>
          </cell>
          <cell r="N864" t="str">
            <v>Semi - Urban</v>
          </cell>
        </row>
        <row r="865">
          <cell r="A865">
            <v>997</v>
          </cell>
          <cell r="B865">
            <v>380532025</v>
          </cell>
          <cell r="C865" t="str">
            <v>YESB0000997</v>
          </cell>
          <cell r="D865" t="str">
            <v>Ahmedabad - Bapunagar</v>
          </cell>
          <cell r="E865" t="str">
            <v>Ahmedabad-2</v>
          </cell>
          <cell r="F865" t="str">
            <v>West-GUJ1</v>
          </cell>
          <cell r="G865" t="str">
            <v>MUBB</v>
          </cell>
          <cell r="H865" t="str">
            <v>West</v>
          </cell>
          <cell r="I865" t="str">
            <v>Gujarat</v>
          </cell>
          <cell r="J865" t="str">
            <v>Ahmedabad</v>
          </cell>
          <cell r="K865" t="str">
            <v>Unit No. B/10, Ground Floor, “Pushkar Business Park“, Shyam Shikhar Cross Road, Bapunagar, Ahmedabad, Gujarat. Pin – 380024.</v>
          </cell>
          <cell r="L865" t="str">
            <v>Spoke</v>
          </cell>
          <cell r="M865">
            <v>42815</v>
          </cell>
          <cell r="N865" t="str">
            <v>Metro</v>
          </cell>
        </row>
        <row r="866">
          <cell r="A866">
            <v>998</v>
          </cell>
          <cell r="B866">
            <v>384532501</v>
          </cell>
          <cell r="C866" t="str">
            <v>YESB0000998</v>
          </cell>
          <cell r="D866" t="str">
            <v>Vadnagar</v>
          </cell>
          <cell r="E866" t="str">
            <v>Mehsana</v>
          </cell>
          <cell r="F866" t="str">
            <v>Gujarat</v>
          </cell>
          <cell r="G866" t="str">
            <v>EBrB</v>
          </cell>
          <cell r="H866" t="str">
            <v>EBrB - Central</v>
          </cell>
          <cell r="I866" t="str">
            <v>Gujarat</v>
          </cell>
          <cell r="J866" t="str">
            <v>Vadnagar</v>
          </cell>
          <cell r="K866" t="str">
            <v>Yes Bank Ltd,  Shop No.46 / 44 / 45 &amp; 46  Munni Raj Complex Surve No. 3135 Vadnagar Dist Mehsana 384355</v>
          </cell>
          <cell r="L866" t="str">
            <v>Spoke</v>
          </cell>
          <cell r="M866">
            <v>42734</v>
          </cell>
          <cell r="N866" t="str">
            <v>Semi - Urban</v>
          </cell>
        </row>
        <row r="867">
          <cell r="A867">
            <v>999</v>
          </cell>
          <cell r="B867">
            <v>517532102</v>
          </cell>
          <cell r="C867" t="str">
            <v>YESB0000999</v>
          </cell>
          <cell r="D867" t="str">
            <v>Chittoor</v>
          </cell>
          <cell r="E867" t="str">
            <v>Tirupati</v>
          </cell>
          <cell r="F867" t="str">
            <v>South-AP</v>
          </cell>
          <cell r="G867" t="str">
            <v>MUBB</v>
          </cell>
          <cell r="H867" t="str">
            <v>South</v>
          </cell>
          <cell r="I867" t="str">
            <v>Andhra Pradesh</v>
          </cell>
          <cell r="J867" t="str">
            <v>Chittoor</v>
          </cell>
          <cell r="K867" t="str">
            <v>Ground Flr No 8-8-1,8-8-2 &amp; 8-8-3,Gandhi Road, Chittoorandhra Pradesh - 517001 Chittoor Andhra Pradesh 517325</v>
          </cell>
          <cell r="L867" t="str">
            <v>Spoke</v>
          </cell>
          <cell r="M867">
            <v>42734</v>
          </cell>
          <cell r="N867" t="str">
            <v>Urban</v>
          </cell>
        </row>
        <row r="868">
          <cell r="A868">
            <v>1000</v>
          </cell>
          <cell r="B868">
            <v>520532402</v>
          </cell>
          <cell r="C868" t="str">
            <v>YESB0001000</v>
          </cell>
          <cell r="D868" t="str">
            <v>Machilipatnam</v>
          </cell>
          <cell r="E868" t="str">
            <v>Vijayawada</v>
          </cell>
          <cell r="F868" t="str">
            <v>South-AP</v>
          </cell>
          <cell r="G868" t="str">
            <v>MUBB</v>
          </cell>
          <cell r="H868" t="str">
            <v>South</v>
          </cell>
          <cell r="I868" t="str">
            <v>Andhra Pradesh</v>
          </cell>
          <cell r="J868" t="str">
            <v>Machilipatnam</v>
          </cell>
          <cell r="K868" t="str">
            <v>Ground Floor, No. 7/473-1, Godugu Pet Main Road, Ward No.7, Machilipatnam, Andhra Pradesh 521001</v>
          </cell>
          <cell r="L868" t="str">
            <v>Spoke</v>
          </cell>
          <cell r="M868">
            <v>42734</v>
          </cell>
          <cell r="N868" t="str">
            <v>Urban</v>
          </cell>
        </row>
        <row r="869">
          <cell r="A869">
            <v>1001</v>
          </cell>
          <cell r="B869">
            <v>500532015</v>
          </cell>
          <cell r="C869" t="str">
            <v>YESB0001001</v>
          </cell>
          <cell r="D869" t="str">
            <v>Hyderabad - Vidyanagar</v>
          </cell>
          <cell r="E869" t="str">
            <v>Somajiguda</v>
          </cell>
          <cell r="F869" t="str">
            <v>South-Telangana</v>
          </cell>
          <cell r="G869" t="str">
            <v>MUBB</v>
          </cell>
          <cell r="H869" t="str">
            <v>South</v>
          </cell>
          <cell r="I869" t="str">
            <v>Telangana</v>
          </cell>
          <cell r="J869" t="str">
            <v>Hyderabad</v>
          </cell>
          <cell r="K869" t="str">
            <v>Part Ground Floor, No. 2-2-3, Adikmet, Shivam Road, Vidya Nagar, Hyderabad, Telangana 500044.</v>
          </cell>
          <cell r="L869" t="str">
            <v>Spoke</v>
          </cell>
          <cell r="M869">
            <v>42815</v>
          </cell>
          <cell r="N869" t="str">
            <v>Metro</v>
          </cell>
        </row>
        <row r="870">
          <cell r="A870">
            <v>1002</v>
          </cell>
          <cell r="B870">
            <v>400532077</v>
          </cell>
          <cell r="C870" t="str">
            <v>YESB0001002</v>
          </cell>
          <cell r="D870" t="str">
            <v>Goregaon East</v>
          </cell>
          <cell r="E870" t="str">
            <v>Borivali</v>
          </cell>
          <cell r="F870" t="str">
            <v>MMR-3</v>
          </cell>
          <cell r="G870" t="str">
            <v>MUBB</v>
          </cell>
          <cell r="H870" t="str">
            <v>MMR &amp; ROMG - I</v>
          </cell>
          <cell r="I870" t="str">
            <v>Maharashtra</v>
          </cell>
          <cell r="J870" t="str">
            <v>Greater Mumbai</v>
          </cell>
          <cell r="K870" t="str">
            <v>Unit No. Lg1(Part), Db House, Cts No. 156/A/7/3(Pt), Yashodham, Gen. K Vaidya Marg, Goregaon (East), Mumbai, Pin – 400063</v>
          </cell>
          <cell r="L870" t="str">
            <v>HUB</v>
          </cell>
          <cell r="M870">
            <v>43006</v>
          </cell>
          <cell r="N870" t="str">
            <v>Metro</v>
          </cell>
        </row>
        <row r="871">
          <cell r="A871">
            <v>1003</v>
          </cell>
          <cell r="B871">
            <v>700532019</v>
          </cell>
          <cell r="C871" t="str">
            <v>YESB0001003</v>
          </cell>
          <cell r="D871" t="str">
            <v>Kolkata - Sarat Bose Road</v>
          </cell>
          <cell r="E871" t="str">
            <v>Kolkata-South</v>
          </cell>
          <cell r="F871" t="str">
            <v>East-KOL1BJ</v>
          </cell>
          <cell r="G871" t="str">
            <v>MUBB</v>
          </cell>
          <cell r="H871" t="str">
            <v>East</v>
          </cell>
          <cell r="I871" t="str">
            <v>West Bengal</v>
          </cell>
          <cell r="J871" t="str">
            <v>Kolkata</v>
          </cell>
          <cell r="K871" t="str">
            <v>Yes Bank Ltd.Ground Floor, 6, Sarat Bose Road, Kolkata – 700020</v>
          </cell>
          <cell r="L871" t="str">
            <v>Spoke</v>
          </cell>
          <cell r="M871">
            <v>42815</v>
          </cell>
          <cell r="N871" t="str">
            <v>Metro</v>
          </cell>
        </row>
        <row r="872">
          <cell r="A872">
            <v>1004</v>
          </cell>
          <cell r="B872">
            <v>457532001</v>
          </cell>
          <cell r="C872" t="str">
            <v>YESB0001004</v>
          </cell>
          <cell r="D872" t="str">
            <v>Ratlam</v>
          </cell>
          <cell r="E872" t="str">
            <v>Indore-1</v>
          </cell>
          <cell r="F872" t="str">
            <v>West-MP</v>
          </cell>
          <cell r="G872" t="str">
            <v>MUBB</v>
          </cell>
          <cell r="H872" t="str">
            <v>West</v>
          </cell>
          <cell r="I872" t="str">
            <v>Madhya Pradesh</v>
          </cell>
          <cell r="J872" t="str">
            <v>Ratlam</v>
          </cell>
          <cell r="K872" t="str">
            <v>Part Ground Floor House No 27/126/109 Station Road Ratlam Madhya Pradesh 457001</v>
          </cell>
          <cell r="L872" t="str">
            <v>Spoke</v>
          </cell>
          <cell r="M872">
            <v>42815</v>
          </cell>
          <cell r="N872" t="str">
            <v>Urban</v>
          </cell>
        </row>
        <row r="873">
          <cell r="A873">
            <v>1005</v>
          </cell>
          <cell r="B873">
            <v>331532003</v>
          </cell>
          <cell r="C873" t="str">
            <v>YESB0001005</v>
          </cell>
          <cell r="D873" t="str">
            <v>Shri Dungargarh</v>
          </cell>
          <cell r="E873" t="str">
            <v>Bikaner</v>
          </cell>
          <cell r="F873" t="str">
            <v>Rajasthan</v>
          </cell>
          <cell r="G873" t="str">
            <v>EBrB</v>
          </cell>
          <cell r="H873" t="str">
            <v>EBrB - Central</v>
          </cell>
          <cell r="I873" t="str">
            <v>Rajasthan</v>
          </cell>
          <cell r="J873" t="str">
            <v>Shri Dungargarh</v>
          </cell>
          <cell r="K873" t="str">
            <v>Yes Bank Ltd Ward No. 12,Value Zone 12, Bigga Bas, Station Road,Sri Dungargarh (Distt. Bikaner) Rajasthan-331803.</v>
          </cell>
          <cell r="L873" t="str">
            <v>Spoke</v>
          </cell>
          <cell r="M873">
            <v>42815</v>
          </cell>
          <cell r="N873" t="str">
            <v>Semi - Urban</v>
          </cell>
        </row>
        <row r="874">
          <cell r="A874">
            <v>1007</v>
          </cell>
          <cell r="B874">
            <v>141532011</v>
          </cell>
          <cell r="C874" t="str">
            <v>YESB0001007</v>
          </cell>
          <cell r="D874" t="str">
            <v>Ludhiana - Humbaran Road</v>
          </cell>
          <cell r="E874" t="str">
            <v>Ludhiana</v>
          </cell>
          <cell r="F874" t="str">
            <v>North-2</v>
          </cell>
          <cell r="G874" t="str">
            <v>MUBB</v>
          </cell>
          <cell r="H874" t="str">
            <v>North</v>
          </cell>
          <cell r="I874" t="str">
            <v>Punjab</v>
          </cell>
          <cell r="J874" t="str">
            <v>Ludhiana</v>
          </cell>
          <cell r="K874" t="str">
            <v>Gr Fl,Shop1 &amp; 2,Goel Hosiery Mills, Khasra No.5//11-5//20/1, Humbran Road , Ludhiana 141004</v>
          </cell>
          <cell r="L874" t="str">
            <v>Spoke</v>
          </cell>
          <cell r="M874">
            <v>42815</v>
          </cell>
          <cell r="N874" t="str">
            <v>Metro</v>
          </cell>
        </row>
        <row r="875">
          <cell r="A875">
            <v>1008</v>
          </cell>
          <cell r="B875">
            <v>580532303</v>
          </cell>
          <cell r="C875" t="str">
            <v>YESB0001008</v>
          </cell>
          <cell r="D875" t="str">
            <v>Dharwad</v>
          </cell>
          <cell r="E875" t="str">
            <v>Belgaum</v>
          </cell>
          <cell r="F875" t="str">
            <v>South-KAR2</v>
          </cell>
          <cell r="G875" t="str">
            <v>MUBB</v>
          </cell>
          <cell r="H875" t="str">
            <v>South</v>
          </cell>
          <cell r="I875" t="str">
            <v>Karnataka</v>
          </cell>
          <cell r="J875" t="str">
            <v>Dharwad</v>
          </cell>
          <cell r="K875" t="str">
            <v>Part Ground Floor, C.T.S. No. 70/A/2/ Hyg, P.B. Road, Near Nttf, Dharwad, Karnataka – 580001.</v>
          </cell>
          <cell r="L875" t="str">
            <v>Spoke</v>
          </cell>
          <cell r="M875">
            <v>42815</v>
          </cell>
          <cell r="N875" t="str">
            <v>Urban</v>
          </cell>
        </row>
        <row r="876">
          <cell r="A876">
            <v>1009</v>
          </cell>
          <cell r="B876">
            <v>523532002</v>
          </cell>
          <cell r="C876" t="str">
            <v>YESB0001009</v>
          </cell>
          <cell r="D876" t="str">
            <v>Ongole</v>
          </cell>
          <cell r="E876" t="str">
            <v>Vijayawada</v>
          </cell>
          <cell r="F876" t="str">
            <v>South-AP</v>
          </cell>
          <cell r="G876" t="str">
            <v>MUBB</v>
          </cell>
          <cell r="H876" t="str">
            <v>South</v>
          </cell>
          <cell r="I876" t="str">
            <v>Andhra Pradesh</v>
          </cell>
          <cell r="J876" t="str">
            <v>Ongole</v>
          </cell>
          <cell r="K876" t="str">
            <v>Part Ground Floor, Door No. 5-35, Sri Ganesh Plaza, Kurnool Road, Ongole – 523001</v>
          </cell>
          <cell r="L876" t="str">
            <v>Spoke</v>
          </cell>
          <cell r="M876">
            <v>42815</v>
          </cell>
          <cell r="N876" t="str">
            <v>Urban</v>
          </cell>
        </row>
        <row r="877">
          <cell r="A877">
            <v>1010</v>
          </cell>
          <cell r="B877">
            <v>590532004</v>
          </cell>
          <cell r="C877" t="str">
            <v>YESB0001010</v>
          </cell>
          <cell r="D877" t="str">
            <v>Belgaum II</v>
          </cell>
          <cell r="E877" t="str">
            <v>Belgaum</v>
          </cell>
          <cell r="F877" t="str">
            <v>South-KAR2</v>
          </cell>
          <cell r="G877" t="str">
            <v>MUBB</v>
          </cell>
          <cell r="H877" t="str">
            <v>South</v>
          </cell>
          <cell r="I877" t="str">
            <v>Karnataka</v>
          </cell>
          <cell r="J877" t="str">
            <v xml:space="preserve">Belgaum </v>
          </cell>
          <cell r="K877" t="str">
            <v>Part Ground Floor, No. 82, Sri Swami Samarth Arcade, Khanapur Road, Tilakwadi, Belgaum, Karnataka - 590006.</v>
          </cell>
          <cell r="L877" t="str">
            <v>Spoke</v>
          </cell>
          <cell r="M877">
            <v>42815</v>
          </cell>
          <cell r="N877" t="str">
            <v>Urban</v>
          </cell>
        </row>
        <row r="878">
          <cell r="A878">
            <v>1011</v>
          </cell>
          <cell r="B878">
            <v>560532031</v>
          </cell>
          <cell r="C878" t="str">
            <v>YESB0001011</v>
          </cell>
          <cell r="D878" t="str">
            <v>Bangalore - Peenya</v>
          </cell>
          <cell r="E878" t="str">
            <v>Sahakarnagar</v>
          </cell>
          <cell r="F878" t="str">
            <v>South-KAR1</v>
          </cell>
          <cell r="G878" t="str">
            <v>MUBB</v>
          </cell>
          <cell r="H878" t="str">
            <v>South</v>
          </cell>
          <cell r="I878" t="str">
            <v>Karnataka</v>
          </cell>
          <cell r="J878" t="str">
            <v>Bangalore</v>
          </cell>
          <cell r="K878" t="str">
            <v>Part Ground Floor, Plot No. 325, 4Th Phase, Peenya Industrial Area, Bangalore, Karnataka – 560058.</v>
          </cell>
          <cell r="L878" t="str">
            <v>HUB</v>
          </cell>
          <cell r="M878">
            <v>42815</v>
          </cell>
          <cell r="N878" t="str">
            <v>Metro</v>
          </cell>
        </row>
        <row r="879">
          <cell r="A879">
            <v>1012</v>
          </cell>
          <cell r="B879">
            <v>360532005</v>
          </cell>
          <cell r="C879" t="str">
            <v>YESB0001012</v>
          </cell>
          <cell r="D879" t="str">
            <v>Rajkot - Raiya Road</v>
          </cell>
          <cell r="E879" t="str">
            <v>Rajkot 2</v>
          </cell>
          <cell r="F879" t="str">
            <v>West-GUJ2</v>
          </cell>
          <cell r="G879" t="str">
            <v>MUBB</v>
          </cell>
          <cell r="H879" t="str">
            <v>West</v>
          </cell>
          <cell r="I879" t="str">
            <v>Gujarat</v>
          </cell>
          <cell r="J879" t="str">
            <v>Rajkot</v>
          </cell>
          <cell r="K879" t="str">
            <v>Part Ground &amp; Mezzanine Floor, “Hotel Elements”, Opp. Sterling Hospital, 150 Feet Ring Road, Raiya Circle, Rajkot, Gujarat. Pin – 360007.</v>
          </cell>
          <cell r="L879" t="str">
            <v>Cluster HUB</v>
          </cell>
          <cell r="M879">
            <v>42815</v>
          </cell>
          <cell r="N879" t="str">
            <v>Metro</v>
          </cell>
        </row>
        <row r="880">
          <cell r="A880">
            <v>1013</v>
          </cell>
          <cell r="B880">
            <v>700532021</v>
          </cell>
          <cell r="C880" t="str">
            <v>YESB0001013</v>
          </cell>
          <cell r="D880" t="str">
            <v>Kolkata - New Alipore</v>
          </cell>
          <cell r="E880" t="str">
            <v>Kolkata-South</v>
          </cell>
          <cell r="F880" t="str">
            <v>East-KOL1BJ</v>
          </cell>
          <cell r="G880" t="str">
            <v>MUBB</v>
          </cell>
          <cell r="H880" t="str">
            <v>East</v>
          </cell>
          <cell r="I880" t="str">
            <v>West Bengal</v>
          </cell>
          <cell r="J880" t="str">
            <v>Kolkata</v>
          </cell>
          <cell r="K880" t="str">
            <v>Yes Bank Ltd. Ground Floor, 375 -Block G, New Alipore, Kolkata, West Bengal 700053 .</v>
          </cell>
          <cell r="L880" t="str">
            <v>Spoke</v>
          </cell>
          <cell r="M880">
            <v>43006</v>
          </cell>
          <cell r="N880" t="str">
            <v>Metro</v>
          </cell>
        </row>
        <row r="881">
          <cell r="A881">
            <v>1014</v>
          </cell>
          <cell r="B881">
            <v>110532155</v>
          </cell>
          <cell r="C881" t="str">
            <v>YESB0001014</v>
          </cell>
          <cell r="D881" t="str">
            <v>Delhi - Kirti Nagar II</v>
          </cell>
          <cell r="E881" t="str">
            <v>Kirti Nagar</v>
          </cell>
          <cell r="F881" t="str">
            <v>NCR-WES</v>
          </cell>
          <cell r="G881" t="str">
            <v>MUBB</v>
          </cell>
          <cell r="H881" t="str">
            <v>NCR - I</v>
          </cell>
          <cell r="I881" t="str">
            <v>Delhi</v>
          </cell>
          <cell r="J881" t="str">
            <v>New Delhi</v>
          </cell>
          <cell r="K881" t="str">
            <v>Ground Floor, 79/3, Block-Ii, Whs, Main Road, Kirti Nagar,  New Delhi-110015.</v>
          </cell>
          <cell r="L881" t="str">
            <v>Spoke</v>
          </cell>
          <cell r="M881">
            <v>42815</v>
          </cell>
          <cell r="N881" t="str">
            <v>Metro</v>
          </cell>
        </row>
        <row r="882">
          <cell r="A882">
            <v>1015</v>
          </cell>
          <cell r="B882">
            <v>600532017</v>
          </cell>
          <cell r="C882" t="str">
            <v>YESB0001015</v>
          </cell>
          <cell r="D882" t="str">
            <v>Chennai - Besant Nagar</v>
          </cell>
          <cell r="E882" t="str">
            <v>Adyar</v>
          </cell>
          <cell r="F882" t="str">
            <v>South-TN1</v>
          </cell>
          <cell r="G882" t="str">
            <v>MUBB</v>
          </cell>
          <cell r="H882" t="str">
            <v>South</v>
          </cell>
          <cell r="I882" t="str">
            <v>Tamil Nadu</v>
          </cell>
          <cell r="J882" t="str">
            <v>Chennai</v>
          </cell>
          <cell r="K882" t="str">
            <v>Yes Bank Ltd, No. Ground Floor, Sri Kumaran Illam, 15A, 6Th Avenue, Besant Nagar, Chennai 600 090</v>
          </cell>
          <cell r="L882" t="str">
            <v>Spoke</v>
          </cell>
          <cell r="M882">
            <v>42815</v>
          </cell>
          <cell r="N882" t="str">
            <v>Metro</v>
          </cell>
        </row>
        <row r="883">
          <cell r="A883">
            <v>1016</v>
          </cell>
          <cell r="B883">
            <v>363532001</v>
          </cell>
          <cell r="C883" t="str">
            <v>YESB0001016</v>
          </cell>
          <cell r="D883" t="str">
            <v>Surendranagar</v>
          </cell>
          <cell r="E883" t="str">
            <v>Gandhinagar</v>
          </cell>
          <cell r="F883" t="str">
            <v>West-GUJ2</v>
          </cell>
          <cell r="G883" t="str">
            <v>MUBB</v>
          </cell>
          <cell r="H883" t="str">
            <v>West</v>
          </cell>
          <cell r="I883" t="str">
            <v>Gujarat</v>
          </cell>
          <cell r="J883" t="str">
            <v>Surendranagar</v>
          </cell>
          <cell r="K883" t="str">
            <v>Part Ground Floor, “Gurukrupa Complex”, Opp. Milan Talkies, Bus Stand Road, Surendranagar, Gujarat. Pin – 363002</v>
          </cell>
          <cell r="L883" t="str">
            <v>Spoke</v>
          </cell>
          <cell r="M883">
            <v>42815</v>
          </cell>
          <cell r="N883" t="str">
            <v>Urban</v>
          </cell>
        </row>
        <row r="884">
          <cell r="A884">
            <v>1017</v>
          </cell>
          <cell r="B884">
            <v>305532004</v>
          </cell>
          <cell r="C884" t="str">
            <v>YESB0001017</v>
          </cell>
          <cell r="D884" t="str">
            <v>Beawar</v>
          </cell>
          <cell r="E884" t="str">
            <v>Udaipur</v>
          </cell>
          <cell r="F884" t="str">
            <v>West-RAJ</v>
          </cell>
          <cell r="G884" t="str">
            <v>MUBB</v>
          </cell>
          <cell r="H884" t="str">
            <v>West</v>
          </cell>
          <cell r="I884" t="str">
            <v>Rajasthan</v>
          </cell>
          <cell r="J884" t="str">
            <v>Beawar</v>
          </cell>
          <cell r="K884" t="str">
            <v>Ground Floor, “City Center”, Plot No 12 ( Old No. 7/104) Railway Station Road, Beawar, Rajasthan, 305901</v>
          </cell>
          <cell r="L884" t="str">
            <v>Spoke</v>
          </cell>
          <cell r="M884">
            <v>42815</v>
          </cell>
          <cell r="N884" t="str">
            <v>Urban</v>
          </cell>
        </row>
        <row r="885">
          <cell r="A885">
            <v>1018</v>
          </cell>
          <cell r="B885">
            <v>110532152</v>
          </cell>
          <cell r="C885" t="str">
            <v>YESB0001018</v>
          </cell>
          <cell r="D885" t="str">
            <v>Delhi - Najafgarh</v>
          </cell>
          <cell r="E885" t="str">
            <v>Kirti Nagar</v>
          </cell>
          <cell r="F885" t="str">
            <v>NCR-WES</v>
          </cell>
          <cell r="G885" t="str">
            <v>MUBB</v>
          </cell>
          <cell r="H885" t="str">
            <v>NCR - I</v>
          </cell>
          <cell r="I885" t="str">
            <v>Delhi</v>
          </cell>
          <cell r="J885" t="str">
            <v>New Delhi</v>
          </cell>
          <cell r="K885" t="str">
            <v>Yes Bank Ltd. Ground Floor, Plot No. 1644-B/1, Thana Road, Najafgarh, Delhi - 110043.</v>
          </cell>
          <cell r="L885" t="str">
            <v>Spoke</v>
          </cell>
          <cell r="M885">
            <v>42815</v>
          </cell>
          <cell r="N885" t="str">
            <v>Metro</v>
          </cell>
        </row>
        <row r="886">
          <cell r="A886">
            <v>1019</v>
          </cell>
          <cell r="B886">
            <v>110532154</v>
          </cell>
          <cell r="C886" t="str">
            <v>YESB0001019</v>
          </cell>
          <cell r="D886" t="str">
            <v>Gurgaon - Sector 47</v>
          </cell>
          <cell r="E886" t="str">
            <v>Gurgaon-1</v>
          </cell>
          <cell r="F886" t="str">
            <v>NCR-GUR</v>
          </cell>
          <cell r="G886" t="str">
            <v>MUBB</v>
          </cell>
          <cell r="H886" t="str">
            <v>NCR - I</v>
          </cell>
          <cell r="I886" t="str">
            <v>Haryana</v>
          </cell>
          <cell r="J886" t="str">
            <v>Gurgaon</v>
          </cell>
          <cell r="K886" t="str">
            <v>Ground Floor And Mezzanine Floor, Shop No S-04, Plot No A1, S.S Plaza, Sector-47, Gurgaon-122001</v>
          </cell>
          <cell r="L886" t="str">
            <v>Spoke</v>
          </cell>
          <cell r="M886">
            <v>42815</v>
          </cell>
          <cell r="N886" t="str">
            <v>Urban</v>
          </cell>
        </row>
        <row r="887">
          <cell r="A887">
            <v>1020</v>
          </cell>
          <cell r="B887">
            <v>411532025</v>
          </cell>
          <cell r="C887" t="str">
            <v>YESB0001020</v>
          </cell>
          <cell r="D887" t="str">
            <v>Pune - NDA</v>
          </cell>
          <cell r="E887" t="str">
            <v>Pune-3</v>
          </cell>
          <cell r="F887" t="str">
            <v>PUNE</v>
          </cell>
          <cell r="G887" t="str">
            <v>MUBB</v>
          </cell>
          <cell r="H887" t="str">
            <v>MMR &amp; ROMG - II</v>
          </cell>
          <cell r="I887" t="str">
            <v>Maharashtra</v>
          </cell>
          <cell r="J887" t="str">
            <v>Pune - NDA</v>
          </cell>
          <cell r="K887" t="str">
            <v>Ground &amp; Mezzanine Floor, Shop No. 17, Gole Market, Nda Campus, Khadakwasla, Pune, Maharashtra :411023</v>
          </cell>
          <cell r="L887" t="str">
            <v>Spoke</v>
          </cell>
          <cell r="M887">
            <v>42815</v>
          </cell>
          <cell r="N887" t="str">
            <v>Rural</v>
          </cell>
        </row>
        <row r="888">
          <cell r="A888">
            <v>1021</v>
          </cell>
          <cell r="B888">
            <v>582532002</v>
          </cell>
          <cell r="C888" t="str">
            <v>YESB0001021</v>
          </cell>
          <cell r="D888" t="str">
            <v>Gadag</v>
          </cell>
          <cell r="E888" t="str">
            <v>Belgaum</v>
          </cell>
          <cell r="F888" t="str">
            <v>South-KAR2</v>
          </cell>
          <cell r="G888" t="str">
            <v>MUBB</v>
          </cell>
          <cell r="H888" t="str">
            <v>South</v>
          </cell>
          <cell r="I888" t="str">
            <v>Karnataka</v>
          </cell>
          <cell r="J888" t="str">
            <v>Gadag</v>
          </cell>
          <cell r="K888" t="str">
            <v>Part Ground Floor, Vimal Building, C.T.S No. 3787/48A/1D, Jt Mutt Road, Gadag, Karnataka – 582101.</v>
          </cell>
          <cell r="L888" t="str">
            <v>Spoke</v>
          </cell>
          <cell r="M888">
            <v>42815</v>
          </cell>
          <cell r="N888" t="str">
            <v>Urban</v>
          </cell>
        </row>
        <row r="889">
          <cell r="A889">
            <v>1023</v>
          </cell>
          <cell r="B889">
            <v>600532018</v>
          </cell>
          <cell r="C889" t="str">
            <v>YESB0001023</v>
          </cell>
          <cell r="D889" t="str">
            <v>Chennai - Adyar Jn</v>
          </cell>
          <cell r="E889" t="str">
            <v>Adyar</v>
          </cell>
          <cell r="F889" t="str">
            <v>South-TN1</v>
          </cell>
          <cell r="G889" t="str">
            <v>MUBB</v>
          </cell>
          <cell r="H889" t="str">
            <v>South</v>
          </cell>
          <cell r="I889" t="str">
            <v>Tamil Nadu</v>
          </cell>
          <cell r="J889" t="str">
            <v>Chennai</v>
          </cell>
          <cell r="K889" t="str">
            <v xml:space="preserve">Yes Bank Ltd, Ground Floor, Part Ground Floor, “Rajalakshmi Palace”, 1St Main Road,  Gandhi Nagar, Adyar, Chennai- 600020
</v>
          </cell>
          <cell r="L889" t="str">
            <v>HUB</v>
          </cell>
          <cell r="M889">
            <v>42815</v>
          </cell>
          <cell r="N889" t="str">
            <v>Metro</v>
          </cell>
        </row>
        <row r="890">
          <cell r="A890">
            <v>1024</v>
          </cell>
          <cell r="B890">
            <v>424532002</v>
          </cell>
          <cell r="C890" t="str">
            <v>YESB0001024</v>
          </cell>
          <cell r="D890" t="str">
            <v>Dhule</v>
          </cell>
          <cell r="E890" t="str">
            <v>Chhatrapati Sambhaji Nagar</v>
          </cell>
          <cell r="F890" t="str">
            <v>Nagpur</v>
          </cell>
          <cell r="G890" t="str">
            <v>MUBB</v>
          </cell>
          <cell r="H890" t="str">
            <v>MMR &amp; ROMG - I</v>
          </cell>
          <cell r="I890" t="str">
            <v>Maharashtra</v>
          </cell>
          <cell r="J890" t="str">
            <v>Dhule</v>
          </cell>
          <cell r="K890" t="str">
            <v>B-Square, R R Patil Commercial, Ground Floor,Shop No 16-19, 28-30, Lane No 6, Cs No. 1618 + 1618A , Parola Road, Dhule 424001</v>
          </cell>
          <cell r="L890" t="str">
            <v>Spoke</v>
          </cell>
          <cell r="M890">
            <v>42815</v>
          </cell>
          <cell r="N890" t="str">
            <v>Urban</v>
          </cell>
        </row>
        <row r="891">
          <cell r="A891">
            <v>1025</v>
          </cell>
          <cell r="B891">
            <v>110532156</v>
          </cell>
          <cell r="C891" t="str">
            <v>YESB0001025</v>
          </cell>
          <cell r="D891" t="str">
            <v>Gurgaon - Udyog Vihar</v>
          </cell>
          <cell r="E891" t="str">
            <v>Gurgaon-3</v>
          </cell>
          <cell r="F891" t="str">
            <v>NCR-GUR</v>
          </cell>
          <cell r="G891" t="str">
            <v>MUBB</v>
          </cell>
          <cell r="H891" t="str">
            <v>NCR - I</v>
          </cell>
          <cell r="I891" t="str">
            <v>Haryana</v>
          </cell>
          <cell r="J891" t="str">
            <v>Gurgaon</v>
          </cell>
          <cell r="K891" t="str">
            <v>Yes Bank Ltd,First Floor,Plot A,Vanijya Nikunj,Enkay Tower ,Udyog Vihar ,Phase 5 ,Gurgaon-122016</v>
          </cell>
          <cell r="L891" t="str">
            <v>HUB</v>
          </cell>
          <cell r="M891">
            <v>42815</v>
          </cell>
          <cell r="N891" t="str">
            <v>Urban</v>
          </cell>
        </row>
        <row r="892">
          <cell r="A892">
            <v>1026</v>
          </cell>
          <cell r="B892">
            <v>577532102</v>
          </cell>
          <cell r="C892" t="str">
            <v>YESB0001026</v>
          </cell>
          <cell r="D892" t="str">
            <v>Chikmagalur</v>
          </cell>
          <cell r="E892" t="str">
            <v>Mangalore</v>
          </cell>
          <cell r="F892" t="str">
            <v>South-KAR1</v>
          </cell>
          <cell r="G892" t="str">
            <v>MUBB</v>
          </cell>
          <cell r="H892" t="str">
            <v>South</v>
          </cell>
          <cell r="I892" t="str">
            <v>Karnataka</v>
          </cell>
          <cell r="J892" t="str">
            <v>Chikkamangaluru</v>
          </cell>
          <cell r="K892" t="str">
            <v>Ground Floor, No. 16249/10058, Mg Road, Chikkamangaluru – 577101</v>
          </cell>
          <cell r="L892" t="str">
            <v>Spoke</v>
          </cell>
          <cell r="M892">
            <v>42815</v>
          </cell>
          <cell r="N892" t="str">
            <v>Urban</v>
          </cell>
        </row>
        <row r="893">
          <cell r="A893">
            <v>1027</v>
          </cell>
          <cell r="B893">
            <v>492532003</v>
          </cell>
          <cell r="C893" t="str">
            <v>YESB0001027</v>
          </cell>
          <cell r="D893" t="str">
            <v>Raipur - GE Road</v>
          </cell>
          <cell r="E893" t="str">
            <v>Raipur</v>
          </cell>
          <cell r="F893" t="str">
            <v>East-OC</v>
          </cell>
          <cell r="G893" t="str">
            <v>MUBB</v>
          </cell>
          <cell r="H893" t="str">
            <v>East</v>
          </cell>
          <cell r="I893" t="str">
            <v>Chattisgarh</v>
          </cell>
          <cell r="J893" t="str">
            <v>Raipur</v>
          </cell>
          <cell r="K893" t="str">
            <v>Ground Floor,  P.C. No- 106-B,  Ric- , Great Eastern Rd,  Geeta Nagar, Ramkund,  Raipur,  Chhattisgarh492001, Raipur, Chhattisgarh-492001</v>
          </cell>
          <cell r="L893" t="str">
            <v>Spoke</v>
          </cell>
          <cell r="M893">
            <v>42815</v>
          </cell>
          <cell r="N893" t="str">
            <v>Metro</v>
          </cell>
        </row>
        <row r="894">
          <cell r="A894">
            <v>1028</v>
          </cell>
          <cell r="B894">
            <v>400532080</v>
          </cell>
          <cell r="C894" t="str">
            <v>YESB0001028</v>
          </cell>
          <cell r="D894" t="str">
            <v>Greater Mumbai - Cuffe Parade</v>
          </cell>
          <cell r="E894" t="str">
            <v>Nariman-Point</v>
          </cell>
          <cell r="F894" t="str">
            <v>MMR-1</v>
          </cell>
          <cell r="G894" t="str">
            <v>MUBB</v>
          </cell>
          <cell r="H894" t="str">
            <v>MMR &amp; ROMG - II</v>
          </cell>
          <cell r="I894" t="str">
            <v>Maharashtra</v>
          </cell>
          <cell r="J894" t="str">
            <v>Greater Mumbai</v>
          </cell>
          <cell r="K894" t="str">
            <v>Ground &amp; Mezzanine Floor, Shop No. 1 &amp; 2, Maker Arcade Shopping Centre, Gd Somani Marg, Cuffe Parade, Mumbai: 400005</v>
          </cell>
          <cell r="L894" t="str">
            <v>Spoke</v>
          </cell>
          <cell r="M894">
            <v>43463</v>
          </cell>
          <cell r="N894" t="str">
            <v>Metro</v>
          </cell>
        </row>
        <row r="895">
          <cell r="A895">
            <v>1029</v>
          </cell>
          <cell r="B895">
            <v>458532001</v>
          </cell>
          <cell r="C895" t="str">
            <v>YESB0001029</v>
          </cell>
          <cell r="D895" t="str">
            <v>Mandsaur</v>
          </cell>
          <cell r="E895" t="str">
            <v>Indore-1</v>
          </cell>
          <cell r="F895" t="str">
            <v>West-MP</v>
          </cell>
          <cell r="G895" t="str">
            <v>MUBB</v>
          </cell>
          <cell r="H895" t="str">
            <v>West</v>
          </cell>
          <cell r="I895" t="str">
            <v>Madhya Pradesh</v>
          </cell>
          <cell r="J895" t="str">
            <v>Mandsaur</v>
          </cell>
          <cell r="K895" t="str">
            <v>Ground Floor, Plot No 12-A &amp; 13-A, Ward No (5) 11, Kalidas Marg 1, Station Road, Mandsaur, M P 458001</v>
          </cell>
          <cell r="L895" t="str">
            <v>Spoke</v>
          </cell>
          <cell r="M895">
            <v>42815</v>
          </cell>
          <cell r="N895" t="str">
            <v>Urban</v>
          </cell>
        </row>
        <row r="896">
          <cell r="A896">
            <v>1031</v>
          </cell>
          <cell r="B896">
            <v>136532103</v>
          </cell>
          <cell r="C896" t="str">
            <v>YESB0001031</v>
          </cell>
          <cell r="D896" t="str">
            <v>Radaur</v>
          </cell>
          <cell r="E896" t="str">
            <v>Kurukshetra</v>
          </cell>
          <cell r="F896" t="str">
            <v>Haryana</v>
          </cell>
          <cell r="G896" t="str">
            <v>EBrB</v>
          </cell>
          <cell r="H896" t="str">
            <v>EBrB - North</v>
          </cell>
          <cell r="I896" t="str">
            <v>Haryana</v>
          </cell>
          <cell r="J896" t="str">
            <v>Radaur</v>
          </cell>
          <cell r="K896" t="str">
            <v>Yes Bank Ltd , Ground Floor , Jaat Market, S.K. Road, Radaur, Yamuna Nagar, 135001.</v>
          </cell>
          <cell r="L896" t="str">
            <v>Spoke</v>
          </cell>
          <cell r="M896">
            <v>42815</v>
          </cell>
          <cell r="N896" t="str">
            <v>Semi - Urban</v>
          </cell>
        </row>
        <row r="897">
          <cell r="A897">
            <v>1032</v>
          </cell>
          <cell r="B897">
            <v>400532079</v>
          </cell>
          <cell r="C897" t="str">
            <v>YESB0001032</v>
          </cell>
          <cell r="D897" t="str">
            <v>Chembur East - Swastik Park</v>
          </cell>
          <cell r="E897" t="str">
            <v>Chembur</v>
          </cell>
          <cell r="F897" t="str">
            <v>MMR-2</v>
          </cell>
          <cell r="G897" t="str">
            <v>MUBB</v>
          </cell>
          <cell r="H897" t="str">
            <v>MMR &amp; ROMG - I</v>
          </cell>
          <cell r="I897" t="str">
            <v>Maharashtra</v>
          </cell>
          <cell r="J897" t="str">
            <v>Greater Mumbai</v>
          </cell>
          <cell r="K897" t="str">
            <v>Gr. Floor, 7, Laxmi Narayan Building, Ground Floor, Swastik Park, Sion-Trombay Road, Chembur, Mumbai : 400 071</v>
          </cell>
          <cell r="L897" t="str">
            <v>Spoke</v>
          </cell>
          <cell r="M897">
            <v>43098</v>
          </cell>
          <cell r="N897" t="str">
            <v>Metro</v>
          </cell>
        </row>
        <row r="898">
          <cell r="A898">
            <v>1033</v>
          </cell>
          <cell r="B898">
            <v>493532001</v>
          </cell>
          <cell r="C898" t="str">
            <v>YESB0001033</v>
          </cell>
          <cell r="D898" t="str">
            <v>Kurud</v>
          </cell>
          <cell r="E898" t="str">
            <v>Raipur</v>
          </cell>
          <cell r="F898" t="str">
            <v>East-OC</v>
          </cell>
          <cell r="G898" t="str">
            <v>MUBB</v>
          </cell>
          <cell r="H898" t="str">
            <v>East</v>
          </cell>
          <cell r="I898" t="str">
            <v>Chattisgarh</v>
          </cell>
          <cell r="J898" t="str">
            <v>Kurud</v>
          </cell>
          <cell r="K898" t="str">
            <v>Ground Floor &amp; Mezzanine Floor, Khasra No. 222/10,  Shop No. 9 , Kurud Dhamtari,  Chhattisgarh-493663, Kurud, Chhattisgarh-493663</v>
          </cell>
          <cell r="L898" t="str">
            <v>Spoke</v>
          </cell>
          <cell r="M898">
            <v>42913</v>
          </cell>
          <cell r="N898" t="str">
            <v>Semi - Urban</v>
          </cell>
        </row>
        <row r="899">
          <cell r="A899">
            <v>1034</v>
          </cell>
          <cell r="B899">
            <v>416532005</v>
          </cell>
          <cell r="C899" t="str">
            <v>YESB0001034</v>
          </cell>
          <cell r="D899" t="str">
            <v>Kolhapur - Laxmipuri</v>
          </cell>
          <cell r="E899" t="str">
            <v>Kolhapur</v>
          </cell>
          <cell r="F899" t="str">
            <v>ROMG</v>
          </cell>
          <cell r="G899" t="str">
            <v>MUBB</v>
          </cell>
          <cell r="H899" t="str">
            <v>MMR &amp; ROMG - I</v>
          </cell>
          <cell r="I899" t="str">
            <v>Maharashtra</v>
          </cell>
          <cell r="J899" t="str">
            <v>Kolhapur</v>
          </cell>
          <cell r="K899" t="str">
            <v>Ground Floor, 1506, C Ward, Subhash Road, Laxmipuri, Kolhapur. 416002</v>
          </cell>
          <cell r="L899" t="str">
            <v>Spoke</v>
          </cell>
          <cell r="M899">
            <v>42913</v>
          </cell>
          <cell r="N899" t="str">
            <v>Urban</v>
          </cell>
        </row>
        <row r="900">
          <cell r="A900">
            <v>1035</v>
          </cell>
          <cell r="B900">
            <v>600532019</v>
          </cell>
          <cell r="C900" t="str">
            <v>YESB0001035</v>
          </cell>
          <cell r="D900" t="str">
            <v>Chennai - Mylapore</v>
          </cell>
          <cell r="E900" t="str">
            <v>T Nagar</v>
          </cell>
          <cell r="F900" t="str">
            <v>South-TN1</v>
          </cell>
          <cell r="G900" t="str">
            <v>MUBB</v>
          </cell>
          <cell r="H900" t="str">
            <v>South</v>
          </cell>
          <cell r="I900" t="str">
            <v>Tamil Nadu</v>
          </cell>
          <cell r="J900" t="str">
            <v>Chennai</v>
          </cell>
          <cell r="K900" t="str">
            <v xml:space="preserve">Yes Bank Ltd, Ground Floor,Old No. 22, New No. 82, North Mada Street, Mylaporechennai 600 004 Ph.: 044- 46521100
</v>
          </cell>
          <cell r="L900" t="str">
            <v>Spoke</v>
          </cell>
          <cell r="M900">
            <v>42913</v>
          </cell>
          <cell r="N900" t="str">
            <v>Metro</v>
          </cell>
        </row>
        <row r="901">
          <cell r="A901">
            <v>1036</v>
          </cell>
          <cell r="B901">
            <v>781532005</v>
          </cell>
          <cell r="C901" t="str">
            <v>YESB0001036</v>
          </cell>
          <cell r="D901" t="str">
            <v>Guwahati 4 - Zoo Road</v>
          </cell>
          <cell r="E901" t="str">
            <v>Guwahati 2</v>
          </cell>
          <cell r="F901" t="str">
            <v>East-NE</v>
          </cell>
          <cell r="G901" t="str">
            <v>MUBB</v>
          </cell>
          <cell r="H901" t="str">
            <v>East</v>
          </cell>
          <cell r="I901" t="str">
            <v>Assam</v>
          </cell>
          <cell r="J901" t="str">
            <v>Guwahati</v>
          </cell>
          <cell r="K901" t="str">
            <v>Yes Bank Ltd , Zoo Road Branch , Ground Floor, Trishul Tower, Zoo Road Tiniali, Plot No. 206, Ward No. 29; Village &amp; Sahar- Japarigog, Mouza Beltola, Guwahati ( Metro), District - Kamrup Assam , Pin - 781024</v>
          </cell>
          <cell r="L901" t="str">
            <v>Spoke</v>
          </cell>
          <cell r="M901">
            <v>42913</v>
          </cell>
          <cell r="N901" t="str">
            <v>Urban</v>
          </cell>
        </row>
        <row r="902">
          <cell r="A902">
            <v>1037</v>
          </cell>
          <cell r="B902">
            <v>302532007</v>
          </cell>
          <cell r="C902" t="str">
            <v>YESB0001037</v>
          </cell>
          <cell r="D902" t="str">
            <v>Jaipur - Mansarovar</v>
          </cell>
          <cell r="E902" t="str">
            <v>Jaipur-2</v>
          </cell>
          <cell r="F902" t="str">
            <v>West-RAJ</v>
          </cell>
          <cell r="G902" t="str">
            <v>MUBB</v>
          </cell>
          <cell r="H902" t="str">
            <v>West</v>
          </cell>
          <cell r="I902" t="str">
            <v>Rajasthan</v>
          </cell>
          <cell r="J902" t="str">
            <v>Jaipur</v>
          </cell>
          <cell r="K902" t="str">
            <v>Ground Floor, Plot No. 94/5, Madhya Marg, Mansarovar,Jaipur – 302020.</v>
          </cell>
          <cell r="L902" t="str">
            <v>Spoke</v>
          </cell>
          <cell r="M902">
            <v>42913</v>
          </cell>
          <cell r="N902" t="str">
            <v>Metro</v>
          </cell>
        </row>
        <row r="903">
          <cell r="A903">
            <v>1039</v>
          </cell>
          <cell r="B903">
            <v>382532026</v>
          </cell>
          <cell r="C903" t="str">
            <v>YESB0001039</v>
          </cell>
          <cell r="D903" t="str">
            <v>Kalol</v>
          </cell>
          <cell r="E903" t="str">
            <v>Gandhinagar</v>
          </cell>
          <cell r="F903" t="str">
            <v>West-GUJ2</v>
          </cell>
          <cell r="G903" t="str">
            <v>MUBB</v>
          </cell>
          <cell r="H903" t="str">
            <v>West</v>
          </cell>
          <cell r="I903" t="str">
            <v>Gujarat</v>
          </cell>
          <cell r="J903" t="str">
            <v>Kalol</v>
          </cell>
          <cell r="K903" t="str">
            <v>Shop No 12, 13, 25 &amp; 26, B. T . Mall, Navjivan Mill Compound, Kalol, Gujarat Pin-382721</v>
          </cell>
          <cell r="L903" t="str">
            <v>Spoke</v>
          </cell>
          <cell r="M903">
            <v>42913</v>
          </cell>
          <cell r="N903" t="str">
            <v>Urban</v>
          </cell>
        </row>
        <row r="904">
          <cell r="A904">
            <v>1041</v>
          </cell>
          <cell r="B904">
            <v>226532006</v>
          </cell>
          <cell r="C904" t="str">
            <v>YESB0001041</v>
          </cell>
          <cell r="D904" t="str">
            <v>Lucknow - Munshipulia</v>
          </cell>
          <cell r="E904" t="str">
            <v>Lucknow</v>
          </cell>
          <cell r="F904" t="str">
            <v>North-5</v>
          </cell>
          <cell r="G904" t="str">
            <v>MUBB</v>
          </cell>
          <cell r="H904" t="str">
            <v>North</v>
          </cell>
          <cell r="I904" t="str">
            <v>Uttar Pradesh</v>
          </cell>
          <cell r="J904" t="str">
            <v>Lucknow</v>
          </cell>
          <cell r="K904" t="str">
            <v>Yes Bank Ltd, Part Upper Ground Floor, Plot No. 13/ C.P./ 1-A, Munshipulia, Indira Nagar, Sector 13, Lucknow , Up- 226016</v>
          </cell>
          <cell r="L904" t="str">
            <v>Spoke</v>
          </cell>
          <cell r="M904">
            <v>42914</v>
          </cell>
          <cell r="N904" t="str">
            <v>Metro</v>
          </cell>
        </row>
        <row r="905">
          <cell r="A905">
            <v>1042</v>
          </cell>
          <cell r="B905">
            <v>786532002</v>
          </cell>
          <cell r="C905" t="str">
            <v>YESB0001042</v>
          </cell>
          <cell r="D905" t="str">
            <v>Dibrugarh</v>
          </cell>
          <cell r="E905" t="str">
            <v>Jorhat</v>
          </cell>
          <cell r="F905" t="str">
            <v>East-NE</v>
          </cell>
          <cell r="G905" t="str">
            <v>MUBB</v>
          </cell>
          <cell r="H905" t="str">
            <v>East</v>
          </cell>
          <cell r="I905" t="str">
            <v>Assam</v>
          </cell>
          <cell r="J905" t="str">
            <v>Dibrugarh</v>
          </cell>
          <cell r="K905" t="str">
            <v>Yes Bank Ltd.,Ground Floor, Goenka Market (Near Thana Chariali), Dag No.292(Old) 319 &amp;318 (New), Patta No. 109(Old) 109 &amp; 118 (New), Municipal Ward No. 16, Rkb Road, Rehabari Ward, Dibrugarh Town Mouza, Dibrugarh Assam 786001</v>
          </cell>
          <cell r="L905" t="str">
            <v>Spoke</v>
          </cell>
          <cell r="M905">
            <v>42913</v>
          </cell>
          <cell r="N905" t="str">
            <v>Urban</v>
          </cell>
        </row>
        <row r="906">
          <cell r="A906">
            <v>1043</v>
          </cell>
          <cell r="B906">
            <v>700532020</v>
          </cell>
          <cell r="C906" t="str">
            <v>YESB0001043</v>
          </cell>
          <cell r="D906" t="str">
            <v>Rajarhat Gopalpur - VIP Road</v>
          </cell>
          <cell r="E906" t="str">
            <v>Kolkata- Salt lake</v>
          </cell>
          <cell r="F906" t="str">
            <v>East-KOL2</v>
          </cell>
          <cell r="G906" t="str">
            <v>MUBB</v>
          </cell>
          <cell r="H906" t="str">
            <v>East</v>
          </cell>
          <cell r="I906" t="str">
            <v>West Bengal</v>
          </cell>
          <cell r="J906" t="str">
            <v>Rajarhat Gopalpur</v>
          </cell>
          <cell r="K906" t="str">
            <v xml:space="preserve">Vip Road/ Kolkata, Yesb Bank Ltd, Ground Floor, Unit No. G/4/B, The Meridian, Vip Road, Raghunathpur, Baguiati, Kolkata -700059 </v>
          </cell>
          <cell r="L906" t="str">
            <v>Spoke</v>
          </cell>
          <cell r="M906">
            <v>42914</v>
          </cell>
          <cell r="N906" t="str">
            <v>Urban</v>
          </cell>
        </row>
        <row r="907">
          <cell r="A907">
            <v>1044</v>
          </cell>
          <cell r="B907">
            <v>321532002</v>
          </cell>
          <cell r="C907" t="str">
            <v>YESB0001044</v>
          </cell>
          <cell r="D907" t="str">
            <v>Bharatpur</v>
          </cell>
          <cell r="E907" t="str">
            <v>Jaipur-1</v>
          </cell>
          <cell r="F907" t="str">
            <v>West-RAJ</v>
          </cell>
          <cell r="G907" t="str">
            <v>MUBB</v>
          </cell>
          <cell r="H907" t="str">
            <v>West</v>
          </cell>
          <cell r="I907" t="str">
            <v>Rajasthan</v>
          </cell>
          <cell r="J907" t="str">
            <v>Bharatpur</v>
          </cell>
          <cell r="K907" t="str">
            <v>Ground Floor, Chak No.2, Circular Road,  Near Kumher Gate Circle, Bharatpur, Rajasthan-321001</v>
          </cell>
          <cell r="L907" t="str">
            <v>Spoke</v>
          </cell>
          <cell r="M907">
            <v>42914</v>
          </cell>
          <cell r="N907" t="str">
            <v>Urban</v>
          </cell>
        </row>
        <row r="908">
          <cell r="A908">
            <v>1045</v>
          </cell>
          <cell r="B908">
            <v>110532157</v>
          </cell>
          <cell r="C908" t="str">
            <v>YESB0001045</v>
          </cell>
          <cell r="D908" t="str">
            <v>Delhi - Pahadganj</v>
          </cell>
          <cell r="E908" t="str">
            <v>Connaught-Place</v>
          </cell>
          <cell r="F908" t="str">
            <v>NCR-CEN &amp; EAST</v>
          </cell>
          <cell r="G908" t="str">
            <v>MUBB</v>
          </cell>
          <cell r="H908" t="str">
            <v>NCR - II</v>
          </cell>
          <cell r="I908" t="str">
            <v>Delhi</v>
          </cell>
          <cell r="J908" t="str">
            <v>New Delhi</v>
          </cell>
          <cell r="K908" t="str">
            <v>Ground Floor-3425,D.B.Gupta Road.Paharganj New Delhi-110005</v>
          </cell>
          <cell r="L908" t="str">
            <v>Spoke</v>
          </cell>
          <cell r="M908">
            <v>42914</v>
          </cell>
          <cell r="N908" t="str">
            <v>Metro</v>
          </cell>
        </row>
        <row r="909">
          <cell r="A909">
            <v>1046</v>
          </cell>
          <cell r="B909">
            <v>533532002</v>
          </cell>
          <cell r="C909" t="str">
            <v>YESB0001046</v>
          </cell>
          <cell r="D909" t="str">
            <v>Kakinada</v>
          </cell>
          <cell r="E909" t="str">
            <v>Vijayawada</v>
          </cell>
          <cell r="F909" t="str">
            <v>South-AP</v>
          </cell>
          <cell r="G909" t="str">
            <v>MUBB</v>
          </cell>
          <cell r="H909" t="str">
            <v>South</v>
          </cell>
          <cell r="I909" t="str">
            <v>Andhra Pradesh</v>
          </cell>
          <cell r="J909" t="str">
            <v>Kakinada</v>
          </cell>
          <cell r="K909" t="str">
            <v>Ground Floor,  2/27/14-2 Koppana Complex, Gokula Street, Sri Nagar, Kakinada, Andhra Pradesh - 533003.</v>
          </cell>
          <cell r="L909" t="str">
            <v>Spoke</v>
          </cell>
          <cell r="M909">
            <v>42914</v>
          </cell>
          <cell r="N909" t="str">
            <v>Urban</v>
          </cell>
        </row>
        <row r="910">
          <cell r="A910">
            <v>1047</v>
          </cell>
          <cell r="B910">
            <v>110532158</v>
          </cell>
          <cell r="C910" t="str">
            <v>YESB0001047</v>
          </cell>
          <cell r="D910" t="str">
            <v>Delhi - New Rajinder Nagar</v>
          </cell>
          <cell r="E910" t="str">
            <v>Rajinder Place</v>
          </cell>
          <cell r="F910" t="str">
            <v>NCR-CEN &amp; EAST</v>
          </cell>
          <cell r="G910" t="str">
            <v>MUBB</v>
          </cell>
          <cell r="H910" t="str">
            <v>NCR - II</v>
          </cell>
          <cell r="I910" t="str">
            <v>Delhi</v>
          </cell>
          <cell r="J910" t="str">
            <v>New Delhi</v>
          </cell>
          <cell r="K910" t="str">
            <v>E 184, New Rajinder Nagar, Delhi-110060</v>
          </cell>
          <cell r="L910" t="str">
            <v>Spoke</v>
          </cell>
          <cell r="M910">
            <v>42914</v>
          </cell>
          <cell r="N910" t="str">
            <v>Metro</v>
          </cell>
        </row>
        <row r="911">
          <cell r="A911">
            <v>1048</v>
          </cell>
          <cell r="B911">
            <v>422532007</v>
          </cell>
          <cell r="C911" t="str">
            <v>YESB0001048</v>
          </cell>
          <cell r="D911" t="str">
            <v>Nashik - Satpur</v>
          </cell>
          <cell r="E911" t="str">
            <v>Nashik</v>
          </cell>
          <cell r="F911" t="str">
            <v>Nagpur</v>
          </cell>
          <cell r="G911" t="str">
            <v>MUBB</v>
          </cell>
          <cell r="H911" t="str">
            <v>MMR &amp; ROMG - I</v>
          </cell>
          <cell r="I911" t="str">
            <v>Maharashtra</v>
          </cell>
          <cell r="J911" t="str">
            <v>Nashik</v>
          </cell>
          <cell r="K911" t="str">
            <v>Gr. Floor, Shop No.2(Part), 3 &amp; 4(Part), Archit Royale, Plot No. 61, Mahatma Nagar, Satpur, Nashik 422007</v>
          </cell>
          <cell r="L911" t="str">
            <v>Spoke</v>
          </cell>
          <cell r="M911">
            <v>42914</v>
          </cell>
          <cell r="N911" t="str">
            <v>Metro</v>
          </cell>
        </row>
        <row r="912">
          <cell r="A912">
            <v>1049</v>
          </cell>
          <cell r="B912">
            <v>682532006</v>
          </cell>
          <cell r="C912" t="str">
            <v>YESB0001049</v>
          </cell>
          <cell r="D912" t="str">
            <v>Kochi - Panampilly Nagar</v>
          </cell>
          <cell r="E912" t="str">
            <v>Kochi-2</v>
          </cell>
          <cell r="F912" t="str">
            <v>South-KER</v>
          </cell>
          <cell r="G912" t="str">
            <v>MUBB</v>
          </cell>
          <cell r="H912" t="str">
            <v>South</v>
          </cell>
          <cell r="I912" t="str">
            <v>Kerala</v>
          </cell>
          <cell r="J912" t="str">
            <v>Kochi</v>
          </cell>
          <cell r="K912" t="str">
            <v>Part Ground Floor, Sbt Avenue, Panampilly Nagar, Cochin – 682 036</v>
          </cell>
          <cell r="L912" t="str">
            <v>Spoke</v>
          </cell>
          <cell r="M912">
            <v>43006</v>
          </cell>
          <cell r="N912" t="str">
            <v>Metro</v>
          </cell>
        </row>
        <row r="913">
          <cell r="A913">
            <v>1050</v>
          </cell>
          <cell r="B913">
            <v>140532202</v>
          </cell>
          <cell r="C913" t="str">
            <v>YESB0001050</v>
          </cell>
          <cell r="D913" t="str">
            <v>Anandpur Sahib</v>
          </cell>
          <cell r="E913" t="str">
            <v>Mohali-2</v>
          </cell>
          <cell r="F913" t="str">
            <v>North-3</v>
          </cell>
          <cell r="G913" t="str">
            <v>MUBB</v>
          </cell>
          <cell r="H913" t="str">
            <v>North</v>
          </cell>
          <cell r="I913" t="str">
            <v>Punjab</v>
          </cell>
          <cell r="J913" t="str">
            <v>Anandpur Sahib</v>
          </cell>
          <cell r="K913" t="str">
            <v>Plot No. 321 , ward no. 1  Chal Majra, Near Agampur Chowk, City-  Roop Nagar, Punjab-140118</v>
          </cell>
          <cell r="L913" t="str">
            <v>Spoke</v>
          </cell>
          <cell r="M913">
            <v>42914</v>
          </cell>
          <cell r="N913" t="str">
            <v>Semi - Urban</v>
          </cell>
        </row>
        <row r="914">
          <cell r="A914">
            <v>1051</v>
          </cell>
          <cell r="B914">
            <v>208532004</v>
          </cell>
          <cell r="C914" t="str">
            <v>YESB0001051</v>
          </cell>
          <cell r="D914" t="str">
            <v>Kanpur - Kidwai Nagar</v>
          </cell>
          <cell r="E914" t="str">
            <v xml:space="preserve">Kanpur </v>
          </cell>
          <cell r="F914" t="str">
            <v>North-6</v>
          </cell>
          <cell r="G914" t="str">
            <v>MUBB</v>
          </cell>
          <cell r="H914" t="str">
            <v>North</v>
          </cell>
          <cell r="I914" t="str">
            <v>Uttar Pradesh</v>
          </cell>
          <cell r="J914" t="str">
            <v>Kanpur</v>
          </cell>
          <cell r="K914" t="str">
            <v>Yes Bank Limited128/106, G Block, Kidwai Nagar, Kanpur – 208011.</v>
          </cell>
          <cell r="L914" t="str">
            <v>Spoke</v>
          </cell>
          <cell r="M914">
            <v>42914</v>
          </cell>
          <cell r="N914" t="str">
            <v>Metro</v>
          </cell>
        </row>
        <row r="915">
          <cell r="A915">
            <v>1052</v>
          </cell>
          <cell r="B915">
            <v>480532009</v>
          </cell>
          <cell r="C915" t="str">
            <v>YESB0001052</v>
          </cell>
          <cell r="D915" t="str">
            <v>Chand</v>
          </cell>
          <cell r="E915" t="str">
            <v xml:space="preserve">Chhindwada </v>
          </cell>
          <cell r="F915" t="str">
            <v>Madhya Pradesh</v>
          </cell>
          <cell r="G915" t="str">
            <v>EBrB</v>
          </cell>
          <cell r="H915" t="str">
            <v xml:space="preserve">West &amp; South </v>
          </cell>
          <cell r="I915" t="str">
            <v>Madhya Pradesh</v>
          </cell>
          <cell r="J915" t="str">
            <v>Chand</v>
          </cell>
          <cell r="K915" t="str">
            <v>Yes Bank Ltd Ground Floor Kasra No. 473/43 New Bus Stand Chand Chhindwara Madhya Pradesh -480110</v>
          </cell>
          <cell r="L915" t="str">
            <v>Spoke</v>
          </cell>
          <cell r="M915">
            <v>42914</v>
          </cell>
          <cell r="N915" t="str">
            <v>Rural</v>
          </cell>
        </row>
        <row r="916">
          <cell r="A916">
            <v>1053</v>
          </cell>
          <cell r="B916">
            <v>452532006</v>
          </cell>
          <cell r="C916" t="str">
            <v>YESB0001053</v>
          </cell>
          <cell r="D916" t="str">
            <v>Mhow</v>
          </cell>
          <cell r="E916" t="str">
            <v>Indore-2</v>
          </cell>
          <cell r="F916" t="str">
            <v>West-MP</v>
          </cell>
          <cell r="G916" t="str">
            <v>MUBB</v>
          </cell>
          <cell r="H916" t="str">
            <v>West</v>
          </cell>
          <cell r="I916" t="str">
            <v>Madhya Pradesh</v>
          </cell>
          <cell r="J916" t="str">
            <v>Mhow</v>
          </cell>
          <cell r="K916" t="str">
            <v>Yes Bank Ltd,Heritage Building ,Building No Cb-05,The Infantry School, Mhow -453441</v>
          </cell>
          <cell r="L916" t="str">
            <v>Spoke</v>
          </cell>
          <cell r="M916">
            <v>42914</v>
          </cell>
          <cell r="N916" t="str">
            <v>Urban</v>
          </cell>
        </row>
        <row r="917">
          <cell r="A917">
            <v>1054</v>
          </cell>
          <cell r="B917">
            <v>768532002</v>
          </cell>
          <cell r="C917" t="str">
            <v>YESB0001054</v>
          </cell>
          <cell r="D917" t="str">
            <v>Sambalpur</v>
          </cell>
          <cell r="E917" t="str">
            <v>Rourkela</v>
          </cell>
          <cell r="F917" t="str">
            <v>East-OC</v>
          </cell>
          <cell r="G917" t="str">
            <v>MUBB</v>
          </cell>
          <cell r="H917" t="str">
            <v>East</v>
          </cell>
          <cell r="I917" t="str">
            <v>Odisha</v>
          </cell>
          <cell r="J917" t="str">
            <v>Sambalpur</v>
          </cell>
          <cell r="K917" t="str">
            <v xml:space="preserve">Yes Bank Ltd.Swagat Building, Upper Ground Floor, Khata No. 733/522, Plot No. 166/3049, Mouza: Sambalpur Town Unit No. 14 (Danipali), Ainthapali, Sambalpur 768004
</v>
          </cell>
          <cell r="L917" t="str">
            <v>Spoke</v>
          </cell>
          <cell r="M917">
            <v>43006</v>
          </cell>
          <cell r="N917" t="str">
            <v>Urban</v>
          </cell>
        </row>
        <row r="918">
          <cell r="A918">
            <v>1055</v>
          </cell>
          <cell r="B918">
            <v>470532002</v>
          </cell>
          <cell r="C918" t="str">
            <v>YESB0001055</v>
          </cell>
          <cell r="D918" t="str">
            <v>Sagar</v>
          </cell>
          <cell r="E918" t="str">
            <v>Bhopal-2</v>
          </cell>
          <cell r="F918" t="str">
            <v>West-MP</v>
          </cell>
          <cell r="G918" t="str">
            <v>MUBB</v>
          </cell>
          <cell r="H918" t="str">
            <v>West</v>
          </cell>
          <cell r="I918" t="str">
            <v>Madhya Pradesh</v>
          </cell>
          <cell r="J918" t="str">
            <v>Sagar</v>
          </cell>
          <cell r="K918" t="str">
            <v>Yes Bank Limited, House No-256, Ward No-18, Subhash Nagar Ward, Bhopal Road, Sagar, Madhya Pradesh 470001</v>
          </cell>
          <cell r="L918" t="str">
            <v>Spoke</v>
          </cell>
          <cell r="M918">
            <v>43006</v>
          </cell>
          <cell r="N918" t="str">
            <v>Urban</v>
          </cell>
        </row>
        <row r="919">
          <cell r="A919">
            <v>1056</v>
          </cell>
          <cell r="B919">
            <v>586532002</v>
          </cell>
          <cell r="C919" t="str">
            <v>YESB0001056</v>
          </cell>
          <cell r="D919" t="str">
            <v>Bijapur</v>
          </cell>
          <cell r="E919" t="str">
            <v>Belgaum</v>
          </cell>
          <cell r="F919" t="str">
            <v>South-KAR2</v>
          </cell>
          <cell r="G919" t="str">
            <v>MUBB</v>
          </cell>
          <cell r="H919" t="str">
            <v>South</v>
          </cell>
          <cell r="I919" t="str">
            <v>Karnataka</v>
          </cell>
          <cell r="J919" t="str">
            <v>Bijapur</v>
          </cell>
          <cell r="K919" t="str">
            <v>Part Ground Floor, Sy.No.23B, Plot No. 28 &amp; 33, Jain Tower, Lingad Road, Bijapur – 586101, Karnataka.</v>
          </cell>
          <cell r="L919" t="str">
            <v>Spoke</v>
          </cell>
          <cell r="M919">
            <v>43006</v>
          </cell>
          <cell r="N919" t="str">
            <v>Urban</v>
          </cell>
        </row>
        <row r="920">
          <cell r="A920">
            <v>1057</v>
          </cell>
          <cell r="B920">
            <v>160532038</v>
          </cell>
          <cell r="C920" t="str">
            <v>YESB0001057</v>
          </cell>
          <cell r="D920" t="str">
            <v>Chandigarh - Sector 20</v>
          </cell>
          <cell r="E920" t="str">
            <v xml:space="preserve">Chandigarh </v>
          </cell>
          <cell r="F920" t="str">
            <v>North-3</v>
          </cell>
          <cell r="G920" t="str">
            <v>MUBB</v>
          </cell>
          <cell r="H920" t="str">
            <v>North</v>
          </cell>
          <cell r="I920" t="str">
            <v>Chandigarh</v>
          </cell>
          <cell r="J920" t="str">
            <v>Chandigarh</v>
          </cell>
          <cell r="K920" t="str">
            <v>Yes Bank Ltd, Gf, Sco No. 3, Sector 20 –D, Chandigarh - 160020</v>
          </cell>
          <cell r="L920" t="str">
            <v>Spoke</v>
          </cell>
          <cell r="M920">
            <v>43006</v>
          </cell>
          <cell r="N920" t="str">
            <v>Urban</v>
          </cell>
        </row>
        <row r="921">
          <cell r="A921">
            <v>1058</v>
          </cell>
          <cell r="B921">
            <v>110532160</v>
          </cell>
          <cell r="C921" t="str">
            <v>YESB0001058</v>
          </cell>
          <cell r="D921" t="str">
            <v>Delhi - Shahdara</v>
          </cell>
          <cell r="E921" t="str">
            <v>Preet-Vihar</v>
          </cell>
          <cell r="F921" t="str">
            <v>NCR-CEN &amp; EAST</v>
          </cell>
          <cell r="G921" t="str">
            <v>MUBB</v>
          </cell>
          <cell r="H921" t="str">
            <v>NCR - II</v>
          </cell>
          <cell r="I921" t="str">
            <v>Delhi</v>
          </cell>
          <cell r="J921" t="str">
            <v>New Delhi</v>
          </cell>
          <cell r="K921" t="str">
            <v>Gf, Plot No. 25/12, 25/ 12 A , 25/ 12B , Gali No. 14, Vishvas Nagar, Shahdara, Delhi – 110032</v>
          </cell>
          <cell r="L921" t="str">
            <v>Spoke</v>
          </cell>
          <cell r="M921">
            <v>43006</v>
          </cell>
          <cell r="N921" t="str">
            <v>Metro</v>
          </cell>
        </row>
        <row r="922">
          <cell r="A922">
            <v>1059</v>
          </cell>
          <cell r="B922">
            <v>385532002</v>
          </cell>
          <cell r="C922" t="str">
            <v>YESB0001059</v>
          </cell>
          <cell r="D922" t="str">
            <v>Palanpur</v>
          </cell>
          <cell r="E922" t="str">
            <v>Gandhinagar</v>
          </cell>
          <cell r="F922" t="str">
            <v>West-GUJ2</v>
          </cell>
          <cell r="G922" t="str">
            <v>MUBB</v>
          </cell>
          <cell r="H922" t="str">
            <v>West</v>
          </cell>
          <cell r="I922" t="str">
            <v>Gujarat</v>
          </cell>
          <cell r="J922" t="str">
            <v>Palanpur</v>
          </cell>
          <cell r="K922" t="str">
            <v>Shop No. 1, 2 &amp; 7 On Ground Floor And Shop No. 101, 102 &amp; 107 On First Floor, "Guru Plaza", Palanpur, District Banaskantha, Gujarat. Pin – 385001.</v>
          </cell>
          <cell r="L922" t="str">
            <v>Spoke</v>
          </cell>
          <cell r="M922">
            <v>43006</v>
          </cell>
          <cell r="N922" t="str">
            <v>Urban</v>
          </cell>
        </row>
        <row r="923">
          <cell r="A923">
            <v>1060</v>
          </cell>
          <cell r="B923">
            <v>362532002</v>
          </cell>
          <cell r="C923" t="str">
            <v>YESB0001060</v>
          </cell>
          <cell r="D923" t="str">
            <v>Junagadh</v>
          </cell>
          <cell r="E923" t="str">
            <v>Rajkot 2</v>
          </cell>
          <cell r="F923" t="str">
            <v>West-GUJ2</v>
          </cell>
          <cell r="G923" t="str">
            <v>MUBB</v>
          </cell>
          <cell r="H923" t="str">
            <v>West</v>
          </cell>
          <cell r="I923" t="str">
            <v>Gujarat</v>
          </cell>
          <cell r="J923" t="str">
            <v>Junagadh</v>
          </cell>
          <cell r="K923" t="str">
            <v>Shop No. 1, Ground Floor, "Platinum Ii", Plot No. 7 Of "Girnar Chs. Ltd.", Junagadh, Gujarat. Pin – 362001.</v>
          </cell>
          <cell r="L923" t="str">
            <v>Spoke</v>
          </cell>
          <cell r="M923">
            <v>43006</v>
          </cell>
          <cell r="N923" t="str">
            <v>Urban</v>
          </cell>
        </row>
        <row r="924">
          <cell r="A924">
            <v>1061</v>
          </cell>
          <cell r="B924">
            <v>123532002</v>
          </cell>
          <cell r="C924" t="str">
            <v>YESB0001061</v>
          </cell>
          <cell r="D924" t="str">
            <v>Rewari</v>
          </cell>
          <cell r="E924" t="str">
            <v>Manesar</v>
          </cell>
          <cell r="F924" t="str">
            <v>NCR-GUR</v>
          </cell>
          <cell r="G924" t="str">
            <v>MUBB</v>
          </cell>
          <cell r="H924" t="str">
            <v>NCR - I</v>
          </cell>
          <cell r="I924" t="str">
            <v>Haryana</v>
          </cell>
          <cell r="J924" t="str">
            <v>Rewari</v>
          </cell>
          <cell r="K924" t="str">
            <v>Yes Bank Ltd Ground Floor  Site No 113, Brass Market, Rewari Haryana 123401.</v>
          </cell>
          <cell r="L924" t="str">
            <v>Spoke</v>
          </cell>
          <cell r="M924">
            <v>43006</v>
          </cell>
          <cell r="N924" t="str">
            <v>Urban</v>
          </cell>
        </row>
        <row r="925">
          <cell r="A925">
            <v>1062</v>
          </cell>
          <cell r="B925">
            <v>302532008</v>
          </cell>
          <cell r="C925" t="str">
            <v>YESB0001062</v>
          </cell>
          <cell r="D925" t="str">
            <v>Jaipur - Tonk Road</v>
          </cell>
          <cell r="E925" t="str">
            <v>Jaipur-1</v>
          </cell>
          <cell r="F925" t="str">
            <v>West-RAJ</v>
          </cell>
          <cell r="G925" t="str">
            <v>MUBB</v>
          </cell>
          <cell r="H925" t="str">
            <v>West</v>
          </cell>
          <cell r="I925" t="str">
            <v>Rajasthan</v>
          </cell>
          <cell r="J925" t="str">
            <v>Jaipur</v>
          </cell>
          <cell r="K925" t="str">
            <v>Yes Bank Ltd, Ground Floor, Shop No-A 2, Lal Kothi Shopping Centre, Tonk Road, Jaipur-302020.</v>
          </cell>
          <cell r="L925" t="str">
            <v>Spoke</v>
          </cell>
          <cell r="M925">
            <v>43006</v>
          </cell>
          <cell r="N925" t="str">
            <v>Metro</v>
          </cell>
        </row>
        <row r="926">
          <cell r="A926">
            <v>1063</v>
          </cell>
          <cell r="B926">
            <v>560532032</v>
          </cell>
          <cell r="C926" t="str">
            <v>YESB0001063</v>
          </cell>
          <cell r="D926" t="str">
            <v>Bangalore - ITPL</v>
          </cell>
          <cell r="E926" t="str">
            <v xml:space="preserve">HSR Layout </v>
          </cell>
          <cell r="F926" t="str">
            <v>South-KAR2</v>
          </cell>
          <cell r="G926" t="str">
            <v>MUBB</v>
          </cell>
          <cell r="H926" t="str">
            <v>South</v>
          </cell>
          <cell r="I926" t="str">
            <v>Karnataka</v>
          </cell>
          <cell r="J926" t="str">
            <v>Bangalore</v>
          </cell>
          <cell r="K926" t="str">
            <v>Part Ground Floor, Unit No. S-25A, Itpl, Concourse, Whitefield, Bangalore – 560066.</v>
          </cell>
          <cell r="L926" t="str">
            <v>Spoke</v>
          </cell>
          <cell r="M926">
            <v>43006</v>
          </cell>
          <cell r="N926" t="str">
            <v>Metro</v>
          </cell>
        </row>
        <row r="927">
          <cell r="A927">
            <v>1064</v>
          </cell>
          <cell r="B927">
            <v>600532020</v>
          </cell>
          <cell r="C927" t="str">
            <v>YESB0001064</v>
          </cell>
          <cell r="D927" t="str">
            <v>Chennai - Madipakkam</v>
          </cell>
          <cell r="E927" t="str">
            <v>Adyar</v>
          </cell>
          <cell r="F927" t="str">
            <v>South-TN1</v>
          </cell>
          <cell r="G927" t="str">
            <v>MUBB</v>
          </cell>
          <cell r="H927" t="str">
            <v>South</v>
          </cell>
          <cell r="I927" t="str">
            <v>Tamil Nadu</v>
          </cell>
          <cell r="J927" t="str">
            <v>Chennai</v>
          </cell>
          <cell r="K927" t="str">
            <v>Yes Bank Ltd. Ground Floor, No.19, Sabari Salai, Madipakkam, Chennai 600091</v>
          </cell>
          <cell r="L927" t="str">
            <v>Spoke</v>
          </cell>
          <cell r="M927">
            <v>43006</v>
          </cell>
          <cell r="N927" t="str">
            <v>Metro</v>
          </cell>
        </row>
        <row r="928">
          <cell r="A928">
            <v>1065</v>
          </cell>
          <cell r="B928">
            <v>208532005</v>
          </cell>
          <cell r="C928" t="str">
            <v>YESB0001065</v>
          </cell>
          <cell r="D928" t="str">
            <v>Kanpur - Jajmau</v>
          </cell>
          <cell r="E928" t="str">
            <v xml:space="preserve">Kanpur </v>
          </cell>
          <cell r="F928" t="str">
            <v>North-6</v>
          </cell>
          <cell r="G928" t="str">
            <v>MUBB</v>
          </cell>
          <cell r="H928" t="str">
            <v>North</v>
          </cell>
          <cell r="I928" t="str">
            <v>Uttar Pradesh</v>
          </cell>
          <cell r="J928" t="str">
            <v>Kanpur</v>
          </cell>
          <cell r="K928" t="str">
            <v>Yes Bank Ltd, Ugf , Ground Floor, 351 D Defence Colony, Jajmau, Kanpur 208010</v>
          </cell>
          <cell r="L928" t="str">
            <v>Spoke</v>
          </cell>
          <cell r="M928">
            <v>43006</v>
          </cell>
          <cell r="N928" t="str">
            <v>Metro</v>
          </cell>
        </row>
        <row r="929">
          <cell r="A929">
            <v>1066</v>
          </cell>
          <cell r="B929">
            <v>751532003</v>
          </cell>
          <cell r="C929" t="str">
            <v>YESB0001066</v>
          </cell>
          <cell r="D929" t="str">
            <v>Bhubaneswar - Baramunda</v>
          </cell>
          <cell r="E929" t="str">
            <v>BHUBHANESHWAR</v>
          </cell>
          <cell r="F929" t="str">
            <v>East-OC</v>
          </cell>
          <cell r="G929" t="str">
            <v>MUBB</v>
          </cell>
          <cell r="H929" t="str">
            <v>East</v>
          </cell>
          <cell r="I929" t="str">
            <v>Odisha</v>
          </cell>
          <cell r="J929" t="str">
            <v>Bhubhaneshwar</v>
          </cell>
          <cell r="K929" t="str">
            <v>Yes Bank Ltd. Ground Floor Of Pgl City Mart ,Plot No-M-15 N.H 16 Opposite Fire Station. Baramunda, Bhubaneswar 751003</v>
          </cell>
          <cell r="L929" t="str">
            <v>Spoke</v>
          </cell>
          <cell r="M929">
            <v>43006</v>
          </cell>
          <cell r="N929" t="str">
            <v>Urban</v>
          </cell>
        </row>
        <row r="930">
          <cell r="A930">
            <v>1067</v>
          </cell>
          <cell r="B930">
            <v>600532021</v>
          </cell>
          <cell r="C930" t="str">
            <v>YESB0001067</v>
          </cell>
          <cell r="D930" t="str">
            <v>Chennai - Velachery</v>
          </cell>
          <cell r="E930" t="str">
            <v>Adyar</v>
          </cell>
          <cell r="F930" t="str">
            <v>South-TN1</v>
          </cell>
          <cell r="G930" t="str">
            <v>MUBB</v>
          </cell>
          <cell r="H930" t="str">
            <v>South</v>
          </cell>
          <cell r="I930" t="str">
            <v>Tamil Nadu</v>
          </cell>
          <cell r="J930" t="str">
            <v>Chennai</v>
          </cell>
          <cell r="K930" t="str">
            <v>Part Ground Floor, 257/32, Velachery Main Road, Velachery, Chennai 600 042</v>
          </cell>
          <cell r="L930" t="str">
            <v>HUB</v>
          </cell>
          <cell r="M930">
            <v>43006</v>
          </cell>
          <cell r="N930" t="str">
            <v>Metro</v>
          </cell>
        </row>
        <row r="931">
          <cell r="A931">
            <v>1068</v>
          </cell>
          <cell r="B931">
            <v>248532004</v>
          </cell>
          <cell r="C931" t="str">
            <v>YESB0001068</v>
          </cell>
          <cell r="D931" t="str">
            <v>Dehradun - Patel Nagar</v>
          </cell>
          <cell r="E931" t="str">
            <v>Dehradun</v>
          </cell>
          <cell r="F931" t="str">
            <v>Noida</v>
          </cell>
          <cell r="G931" t="str">
            <v>MUBB</v>
          </cell>
          <cell r="H931" t="str">
            <v>NCR - II</v>
          </cell>
          <cell r="I931" t="str">
            <v>Uttarakhand</v>
          </cell>
          <cell r="J931" t="str">
            <v>Dehradun</v>
          </cell>
          <cell r="K931" t="str">
            <v>Yes Bank Limited -Part Ground Floor, Municipal No. 173, Arhat Bazaar, Patel Nagar, Saharanpur Road, Dehradun - 248001</v>
          </cell>
          <cell r="L931" t="str">
            <v>Spoke</v>
          </cell>
          <cell r="M931">
            <v>43006</v>
          </cell>
          <cell r="N931" t="str">
            <v>Urban</v>
          </cell>
        </row>
        <row r="932">
          <cell r="A932">
            <v>1069</v>
          </cell>
          <cell r="B932">
            <v>560532033</v>
          </cell>
          <cell r="C932" t="str">
            <v>YESB0001069</v>
          </cell>
          <cell r="D932" t="str">
            <v>Bangalore - RT Nagar</v>
          </cell>
          <cell r="E932" t="str">
            <v>Sahakarnagar</v>
          </cell>
          <cell r="F932" t="str">
            <v>South-KAR1</v>
          </cell>
          <cell r="G932" t="str">
            <v>MUBB</v>
          </cell>
          <cell r="H932" t="str">
            <v>South</v>
          </cell>
          <cell r="I932" t="str">
            <v>Karnataka</v>
          </cell>
          <cell r="J932" t="str">
            <v>Bangalore</v>
          </cell>
          <cell r="K932" t="str">
            <v>Ground Floor, No.2, 6Th Main, Khm Block, R.T.Nagar, Bangalore – 560032, Karnataka.</v>
          </cell>
          <cell r="L932" t="str">
            <v>Spoke</v>
          </cell>
          <cell r="M932">
            <v>43098</v>
          </cell>
          <cell r="N932" t="str">
            <v>Metro</v>
          </cell>
        </row>
        <row r="933">
          <cell r="A933">
            <v>1070</v>
          </cell>
          <cell r="B933">
            <v>500532016</v>
          </cell>
          <cell r="C933" t="str">
            <v>YESB0001070</v>
          </cell>
          <cell r="D933" t="str">
            <v>Hyderabad - East Maredpally</v>
          </cell>
          <cell r="E933" t="str">
            <v>Banjara hills</v>
          </cell>
          <cell r="F933" t="str">
            <v>South-Telangana</v>
          </cell>
          <cell r="G933" t="str">
            <v>MUBB</v>
          </cell>
          <cell r="H933" t="str">
            <v>South</v>
          </cell>
          <cell r="I933" t="str">
            <v>Telangana</v>
          </cell>
          <cell r="J933" t="str">
            <v>Hyderabad</v>
          </cell>
          <cell r="K933" t="str">
            <v>Part Ground Floor, Amz Plaza, No.10-2-277, 10-2-277/A/B, East Marredpally Road, Hyderabad, Telangana - 500 026.</v>
          </cell>
          <cell r="L933" t="str">
            <v>Spoke</v>
          </cell>
          <cell r="M933">
            <v>43098</v>
          </cell>
          <cell r="N933" t="str">
            <v>Metro</v>
          </cell>
        </row>
        <row r="934">
          <cell r="A934">
            <v>1071</v>
          </cell>
          <cell r="B934">
            <v>194532002</v>
          </cell>
          <cell r="C934" t="str">
            <v>YESB0001071</v>
          </cell>
          <cell r="D934" t="str">
            <v>Leh</v>
          </cell>
          <cell r="E934" t="str">
            <v>Jammu</v>
          </cell>
          <cell r="F934" t="str">
            <v>North-1</v>
          </cell>
          <cell r="G934" t="str">
            <v>MUBB</v>
          </cell>
          <cell r="H934" t="str">
            <v>North</v>
          </cell>
          <cell r="I934" t="str">
            <v>Ladakh</v>
          </cell>
          <cell r="J934" t="str">
            <v>Leh</v>
          </cell>
          <cell r="K934" t="str">
            <v>Ground Floor (Atm) 1St Floor Branch , Antelope Complex , Main Market , Leh Ladhak -194101</v>
          </cell>
          <cell r="L934" t="str">
            <v>Spoke</v>
          </cell>
          <cell r="M934">
            <v>43186</v>
          </cell>
          <cell r="N934" t="str">
            <v>Semi - Urban</v>
          </cell>
        </row>
        <row r="935">
          <cell r="A935">
            <v>1072</v>
          </cell>
          <cell r="B935">
            <v>560532034</v>
          </cell>
          <cell r="C935" t="str">
            <v>YESB0001072</v>
          </cell>
          <cell r="D935" t="str">
            <v>Bangalore - J.C Road</v>
          </cell>
          <cell r="E935" t="str">
            <v>Bangalore Central</v>
          </cell>
          <cell r="F935" t="str">
            <v>South-KAR1</v>
          </cell>
          <cell r="G935" t="str">
            <v>MUBB</v>
          </cell>
          <cell r="H935" t="str">
            <v>South</v>
          </cell>
          <cell r="I935" t="str">
            <v>Karnataka</v>
          </cell>
          <cell r="J935" t="str">
            <v>Bangalore</v>
          </cell>
          <cell r="K935" t="str">
            <v>Part Ground Floor, Manish Towers, J.C Road, Bangalore – 560002, Karnataka.</v>
          </cell>
          <cell r="L935" t="str">
            <v>Spoke</v>
          </cell>
          <cell r="M935">
            <v>43098</v>
          </cell>
          <cell r="N935" t="str">
            <v>Metro</v>
          </cell>
        </row>
        <row r="936">
          <cell r="A936">
            <v>1073</v>
          </cell>
          <cell r="B936">
            <v>440532005</v>
          </cell>
          <cell r="C936" t="str">
            <v>YESB0001073</v>
          </cell>
          <cell r="D936" t="str">
            <v>Nagpur - Ramdaspeth</v>
          </cell>
          <cell r="E936" t="str">
            <v>Nagpur</v>
          </cell>
          <cell r="F936" t="str">
            <v>Nagpur</v>
          </cell>
          <cell r="G936" t="str">
            <v>MUBB</v>
          </cell>
          <cell r="H936" t="str">
            <v>MMR &amp; ROMG - I</v>
          </cell>
          <cell r="I936" t="str">
            <v>Maharashtra</v>
          </cell>
          <cell r="J936" t="str">
            <v>Nagpur</v>
          </cell>
          <cell r="K936" t="str">
            <v>Ground Floor, Shop Nos. 12, 13, 14 &amp; 15, Pushpakunj Commercial Complex, Land Bearing No. 26, Central Bazar Road, Ramdaspeth, Nagpur, Maharashtra Pin : 440010</v>
          </cell>
          <cell r="L936" t="str">
            <v>Spoke</v>
          </cell>
          <cell r="M936">
            <v>43098</v>
          </cell>
          <cell r="N936" t="str">
            <v>Metro</v>
          </cell>
        </row>
        <row r="937">
          <cell r="A937">
            <v>1074</v>
          </cell>
          <cell r="B937">
            <v>600532022</v>
          </cell>
          <cell r="C937" t="str">
            <v>YESB0001074</v>
          </cell>
          <cell r="D937" t="str">
            <v>Chennai - Neelankarai</v>
          </cell>
          <cell r="E937" t="str">
            <v>Adyar</v>
          </cell>
          <cell r="F937" t="str">
            <v>South-TN1</v>
          </cell>
          <cell r="G937" t="str">
            <v>MUBB</v>
          </cell>
          <cell r="H937" t="str">
            <v>South</v>
          </cell>
          <cell r="I937" t="str">
            <v>Tamil Nadu</v>
          </cell>
          <cell r="J937" t="str">
            <v>Chennai</v>
          </cell>
          <cell r="K937" t="str">
            <v>Yes Bank Limited , Part Ground Floor , # 14 , Kabaleeswarar Nagar , Neelankarai , Chennai 600115</v>
          </cell>
          <cell r="L937" t="str">
            <v>Spoke</v>
          </cell>
          <cell r="M937">
            <v>43098</v>
          </cell>
          <cell r="N937" t="str">
            <v>Metro</v>
          </cell>
        </row>
        <row r="938">
          <cell r="A938">
            <v>1075</v>
          </cell>
          <cell r="B938">
            <v>110532161</v>
          </cell>
          <cell r="C938" t="str">
            <v>YESB0001075</v>
          </cell>
          <cell r="D938" t="str">
            <v>Delhi - G.T Karnal Road</v>
          </cell>
          <cell r="E938" t="str">
            <v>Pitampura</v>
          </cell>
          <cell r="F938" t="str">
            <v>NCR-NOR</v>
          </cell>
          <cell r="G938" t="str">
            <v>MUBB</v>
          </cell>
          <cell r="H938" t="str">
            <v>NCR - I</v>
          </cell>
          <cell r="I938" t="str">
            <v>Delhi</v>
          </cell>
          <cell r="J938" t="str">
            <v>New Delhi</v>
          </cell>
          <cell r="K938" t="str">
            <v>Ground Floor, 14 Plot No 22, State Bank Colony, Block No H, G.T. Karnal Road, New Delhi 110009</v>
          </cell>
          <cell r="L938" t="str">
            <v>Spoke</v>
          </cell>
          <cell r="M938">
            <v>43098</v>
          </cell>
          <cell r="N938" t="str">
            <v>Metro</v>
          </cell>
        </row>
        <row r="939">
          <cell r="A939">
            <v>1076</v>
          </cell>
          <cell r="B939">
            <v>390532011</v>
          </cell>
          <cell r="C939" t="str">
            <v>YESB0001076</v>
          </cell>
          <cell r="D939" t="str">
            <v>Vadodara - Vasna Road</v>
          </cell>
          <cell r="E939" t="str">
            <v>Baroda</v>
          </cell>
          <cell r="F939" t="str">
            <v>West-GUJ1</v>
          </cell>
          <cell r="G939" t="str">
            <v>MUBB</v>
          </cell>
          <cell r="H939" t="str">
            <v>West</v>
          </cell>
          <cell r="I939" t="str">
            <v>Gujarat</v>
          </cell>
          <cell r="J939" t="str">
            <v>Vadodara</v>
          </cell>
          <cell r="K939" t="str">
            <v>Shop No. 3A &amp; 3B, Ground Floor, "Nilamber Primero", Gotri - Vasna Road, Near Nilamber Circle, Vasna, Baroda, Gujarat. Pin – 390017</v>
          </cell>
          <cell r="L939" t="str">
            <v>Spoke</v>
          </cell>
          <cell r="M939">
            <v>43098</v>
          </cell>
          <cell r="N939" t="str">
            <v>Metro</v>
          </cell>
        </row>
        <row r="940">
          <cell r="A940">
            <v>1077</v>
          </cell>
          <cell r="B940">
            <v>383532002</v>
          </cell>
          <cell r="C940" t="str">
            <v>YESB0001077</v>
          </cell>
          <cell r="D940" t="str">
            <v>Himmatnagar</v>
          </cell>
          <cell r="E940" t="str">
            <v>Gandhinagar</v>
          </cell>
          <cell r="F940" t="str">
            <v>West-GUJ2</v>
          </cell>
          <cell r="G940" t="str">
            <v>MUBB</v>
          </cell>
          <cell r="H940" t="str">
            <v>West</v>
          </cell>
          <cell r="I940" t="str">
            <v>Gujarat</v>
          </cell>
          <cell r="J940" t="str">
            <v>Himmatnagar</v>
          </cell>
          <cell r="K940" t="str">
            <v>Part Ground Floor, "Ashoka House", Opp. Civil Hospital, Civil Road, Himmatnagar, Gujarat. Pin - 383 001.</v>
          </cell>
          <cell r="L940" t="str">
            <v>Spoke</v>
          </cell>
          <cell r="M940">
            <v>43098</v>
          </cell>
          <cell r="N940" t="str">
            <v>Semi - Urban</v>
          </cell>
        </row>
        <row r="941">
          <cell r="A941">
            <v>1078</v>
          </cell>
          <cell r="B941">
            <v>110532163</v>
          </cell>
          <cell r="C941" t="str">
            <v>YESB0001078</v>
          </cell>
          <cell r="D941" t="str">
            <v>Delhi - West Patel Nagar</v>
          </cell>
          <cell r="E941" t="str">
            <v>Rajinder Place</v>
          </cell>
          <cell r="F941" t="str">
            <v>NCR-CEN &amp; EAST</v>
          </cell>
          <cell r="G941" t="str">
            <v>MUBB</v>
          </cell>
          <cell r="H941" t="str">
            <v>NCR - II</v>
          </cell>
          <cell r="I941" t="str">
            <v>Delhi</v>
          </cell>
          <cell r="J941" t="str">
            <v>New Delhi</v>
          </cell>
          <cell r="K941" t="str">
            <v>Upper Ground Floor, First Floor &amp; Second Floor, Plot No  1/9, West Patel Nagar, New Delhi - 110008</v>
          </cell>
          <cell r="L941" t="str">
            <v>Spoke</v>
          </cell>
          <cell r="M941">
            <v>43098</v>
          </cell>
          <cell r="N941" t="str">
            <v>Metro</v>
          </cell>
        </row>
        <row r="942">
          <cell r="A942">
            <v>1079</v>
          </cell>
          <cell r="B942">
            <v>584532006</v>
          </cell>
          <cell r="C942" t="str">
            <v>YESB0001079</v>
          </cell>
          <cell r="D942" t="str">
            <v>Raichur</v>
          </cell>
          <cell r="E942" t="str">
            <v>Mangalore</v>
          </cell>
          <cell r="F942" t="str">
            <v>South-KAR1</v>
          </cell>
          <cell r="G942" t="str">
            <v>MUBB</v>
          </cell>
          <cell r="H942" t="str">
            <v>South</v>
          </cell>
          <cell r="I942" t="str">
            <v>Karnataka</v>
          </cell>
          <cell r="J942" t="str">
            <v>Raichur</v>
          </cell>
          <cell r="K942" t="str">
            <v>Part Ground Floor, Municipal No. 12-10-50 (Old), 12-10-88 (New), Lingsugur Road, Raichur – 584101.</v>
          </cell>
          <cell r="L942" t="str">
            <v>Spoke</v>
          </cell>
          <cell r="M942">
            <v>43186</v>
          </cell>
          <cell r="N942" t="str">
            <v>Urban</v>
          </cell>
        </row>
        <row r="943">
          <cell r="A943">
            <v>1080</v>
          </cell>
          <cell r="B943">
            <v>110532162</v>
          </cell>
          <cell r="C943" t="str">
            <v>YESB0001080</v>
          </cell>
          <cell r="D943" t="str">
            <v>Noida - Sector 34</v>
          </cell>
          <cell r="E943" t="str">
            <v>Noida-1</v>
          </cell>
          <cell r="F943" t="str">
            <v>Noida</v>
          </cell>
          <cell r="G943" t="str">
            <v>MUBB</v>
          </cell>
          <cell r="H943" t="str">
            <v>NCR - II</v>
          </cell>
          <cell r="I943" t="str">
            <v>Uttar Pradesh</v>
          </cell>
          <cell r="J943" t="str">
            <v>Noida</v>
          </cell>
          <cell r="K943" t="str">
            <v>Ground Floor, Unit No-5, Supertech Pavilion, Sector-34, Noida -201307</v>
          </cell>
          <cell r="L943" t="str">
            <v>Spoke</v>
          </cell>
          <cell r="M943">
            <v>43186</v>
          </cell>
          <cell r="N943" t="str">
            <v>Urban</v>
          </cell>
        </row>
        <row r="944">
          <cell r="A944">
            <v>1081</v>
          </cell>
          <cell r="B944">
            <v>444532101</v>
          </cell>
          <cell r="C944" t="str">
            <v>YESB0001081</v>
          </cell>
          <cell r="D944" t="str">
            <v>Amravati</v>
          </cell>
          <cell r="E944" t="str">
            <v>Nagpur</v>
          </cell>
          <cell r="F944" t="str">
            <v>Nagpur</v>
          </cell>
          <cell r="G944" t="str">
            <v>MUBB</v>
          </cell>
          <cell r="H944" t="str">
            <v>MMR &amp; ROMG - I</v>
          </cell>
          <cell r="I944" t="str">
            <v>Maharashtra</v>
          </cell>
          <cell r="J944" t="str">
            <v>Amravati</v>
          </cell>
          <cell r="K944" t="str">
            <v>Ground Floor, Pitru Smruti, Near Obc Bank, Khatri Compound, Morshi Road, Jaistambh, Amravati-444601</v>
          </cell>
          <cell r="L944" t="str">
            <v>Spoke</v>
          </cell>
          <cell r="M944">
            <v>43186</v>
          </cell>
          <cell r="N944" t="str">
            <v>Urban</v>
          </cell>
        </row>
        <row r="945">
          <cell r="A945">
            <v>1082</v>
          </cell>
          <cell r="B945">
            <v>560532035</v>
          </cell>
          <cell r="C945" t="str">
            <v>YESB0001082</v>
          </cell>
          <cell r="D945" t="str">
            <v>Bangalore - Electronic City</v>
          </cell>
          <cell r="E945" t="str">
            <v>Bannerghatta</v>
          </cell>
          <cell r="F945" t="str">
            <v>South-KAR2</v>
          </cell>
          <cell r="G945" t="str">
            <v>MUBB</v>
          </cell>
          <cell r="H945" t="str">
            <v>South</v>
          </cell>
          <cell r="I945" t="str">
            <v>Karnataka</v>
          </cell>
          <cell r="J945" t="str">
            <v>Bangalore</v>
          </cell>
          <cell r="K945" t="str">
            <v>Plot No.229, Part Ground Floor, 2Nd Cross Road, Neeladri Nagar, Electronic City Phase 1, Bangalore - 560100</v>
          </cell>
          <cell r="L945" t="str">
            <v>Spoke</v>
          </cell>
          <cell r="M945">
            <v>43186</v>
          </cell>
          <cell r="N945" t="str">
            <v>Metro</v>
          </cell>
        </row>
        <row r="946">
          <cell r="A946">
            <v>1083</v>
          </cell>
          <cell r="B946">
            <v>560532036</v>
          </cell>
          <cell r="C946" t="str">
            <v>YESB0001083</v>
          </cell>
          <cell r="D946" t="str">
            <v>Bangalore - Jayanagar 7th Block</v>
          </cell>
          <cell r="E946" t="str">
            <v>Bannerghatta</v>
          </cell>
          <cell r="F946" t="str">
            <v>South-KAR2</v>
          </cell>
          <cell r="G946" t="str">
            <v>MUBB</v>
          </cell>
          <cell r="H946" t="str">
            <v>South</v>
          </cell>
          <cell r="I946" t="str">
            <v>Karnataka</v>
          </cell>
          <cell r="J946" t="str">
            <v>Bangalore</v>
          </cell>
          <cell r="K946" t="str">
            <v>Part Ground Floor, #825 Putta Das Complex, 13Th Cross, 7Th Block Jayanagar Bangalore, Karnataka – 560082.</v>
          </cell>
          <cell r="L946" t="str">
            <v>Spoke</v>
          </cell>
          <cell r="M946">
            <v>43186</v>
          </cell>
          <cell r="N946" t="str">
            <v>Metro</v>
          </cell>
        </row>
        <row r="947">
          <cell r="A947">
            <v>1084</v>
          </cell>
          <cell r="B947">
            <v>643532002</v>
          </cell>
          <cell r="C947" t="str">
            <v>YESB0001084</v>
          </cell>
          <cell r="D947" t="str">
            <v>Ooty</v>
          </cell>
          <cell r="E947" t="str">
            <v>Coimbatore</v>
          </cell>
          <cell r="F947" t="str">
            <v>South-KER</v>
          </cell>
          <cell r="G947" t="str">
            <v>MUBB</v>
          </cell>
          <cell r="H947" t="str">
            <v>South</v>
          </cell>
          <cell r="I947" t="str">
            <v>Tamil Nadu</v>
          </cell>
          <cell r="J947" t="str">
            <v>Ooty</v>
          </cell>
          <cell r="K947" t="str">
            <v>Yes Bank Ltd. No.194, Bombay Castle, Onslows Road, Ooty, The Nilgiris  - 643 001</v>
          </cell>
          <cell r="L947" t="str">
            <v>Spoke</v>
          </cell>
          <cell r="M947">
            <v>43186</v>
          </cell>
          <cell r="N947" t="str">
            <v>Semi - Urban</v>
          </cell>
        </row>
        <row r="948">
          <cell r="A948">
            <v>1087</v>
          </cell>
          <cell r="B948">
            <v>262532202</v>
          </cell>
          <cell r="C948" t="str">
            <v>YESB0001087</v>
          </cell>
          <cell r="D948" t="str">
            <v>Namuna</v>
          </cell>
          <cell r="E948" t="str">
            <v>Noida 1</v>
          </cell>
          <cell r="F948" t="str">
            <v>UP &amp; UK</v>
          </cell>
          <cell r="G948" t="str">
            <v>EBrB</v>
          </cell>
          <cell r="H948" t="str">
            <v>EBrB - North</v>
          </cell>
          <cell r="I948" t="str">
            <v>Uttarakhand</v>
          </cell>
          <cell r="J948" t="str">
            <v>Namuna</v>
          </cell>
          <cell r="K948" t="str">
            <v>Khatauni no. 82, Khasra no. 341/2, village Pastaur Mundiya, Bazpur Udhamsingh nagar-262401</v>
          </cell>
          <cell r="L948" t="str">
            <v>Spoke</v>
          </cell>
          <cell r="M948">
            <v>43186</v>
          </cell>
          <cell r="N948" t="str">
            <v>Rural</v>
          </cell>
        </row>
        <row r="949">
          <cell r="A949">
            <v>1088</v>
          </cell>
          <cell r="B949">
            <v>263532263</v>
          </cell>
          <cell r="C949" t="str">
            <v>YESB0001088</v>
          </cell>
          <cell r="D949" t="str">
            <v>Barakhera</v>
          </cell>
          <cell r="E949" t="str">
            <v>Noida 1</v>
          </cell>
          <cell r="F949" t="str">
            <v>UP &amp; UK</v>
          </cell>
          <cell r="G949" t="str">
            <v>EBrB</v>
          </cell>
          <cell r="H949" t="str">
            <v>EBrB - North</v>
          </cell>
          <cell r="I949" t="str">
            <v>Uttarakhand</v>
          </cell>
          <cell r="J949" t="str">
            <v>Barakhera</v>
          </cell>
          <cell r="K949" t="str">
            <v>Yes Bank Ltd.Khata Khatouni No.00521,Khasra No.666,Village Barakheradineshpur Mod,Gadarpuru.S.Nagar Uttarakhand---263152</v>
          </cell>
          <cell r="L949" t="str">
            <v>Spoke</v>
          </cell>
          <cell r="M949">
            <v>43186</v>
          </cell>
          <cell r="N949" t="str">
            <v>Rural</v>
          </cell>
        </row>
        <row r="950">
          <cell r="A950">
            <v>1094</v>
          </cell>
          <cell r="B950">
            <v>413532504</v>
          </cell>
          <cell r="C950" t="str">
            <v>YESB0001094</v>
          </cell>
          <cell r="D950" t="str">
            <v>Dhanore</v>
          </cell>
          <cell r="E950" t="str">
            <v>Ahmednagar</v>
          </cell>
          <cell r="F950" t="str">
            <v>Maharashtra</v>
          </cell>
          <cell r="G950" t="str">
            <v>EBrB</v>
          </cell>
          <cell r="H950" t="str">
            <v xml:space="preserve">West &amp; South </v>
          </cell>
          <cell r="I950" t="str">
            <v>Maharashtra</v>
          </cell>
          <cell r="J950" t="str">
            <v>Dhanore</v>
          </cell>
          <cell r="K950" t="str">
            <v>Gr Floor Milkat No 508 &amp; 508/1 Gat No 7/3&amp;7/3/1 Dhanore Tal Rahuri Dist Ahmednagar Maharashtra 413711</v>
          </cell>
          <cell r="L950" t="str">
            <v>Spoke</v>
          </cell>
          <cell r="M950">
            <v>43186</v>
          </cell>
          <cell r="N950" t="str">
            <v>Rural</v>
          </cell>
        </row>
        <row r="951">
          <cell r="A951">
            <v>1096</v>
          </cell>
          <cell r="B951">
            <v>423532505</v>
          </cell>
          <cell r="C951" t="str">
            <v>YESB0001096</v>
          </cell>
          <cell r="D951" t="str">
            <v>Sompur</v>
          </cell>
          <cell r="E951" t="str">
            <v>Nashik</v>
          </cell>
          <cell r="F951" t="str">
            <v>Maharashtra</v>
          </cell>
          <cell r="G951" t="str">
            <v>EBrB</v>
          </cell>
          <cell r="H951" t="str">
            <v xml:space="preserve">West &amp; South </v>
          </cell>
          <cell r="I951" t="str">
            <v>Maharashtra</v>
          </cell>
          <cell r="J951" t="str">
            <v>Sompur</v>
          </cell>
          <cell r="K951" t="str">
            <v>Gr Floor Gat No 668 Near Bus Stand Sompur Tal Satana Dist Nashik Maharashtra 423303</v>
          </cell>
          <cell r="L951" t="str">
            <v>Spoke</v>
          </cell>
          <cell r="M951">
            <v>43186</v>
          </cell>
          <cell r="N951" t="str">
            <v>Rural</v>
          </cell>
        </row>
        <row r="952">
          <cell r="A952">
            <v>1097</v>
          </cell>
          <cell r="B952">
            <v>384532003</v>
          </cell>
          <cell r="C952" t="str">
            <v>YESB0001097</v>
          </cell>
          <cell r="D952" t="str">
            <v>Baliyasan</v>
          </cell>
          <cell r="E952" t="str">
            <v>Ahmedabad</v>
          </cell>
          <cell r="F952" t="str">
            <v>Gujarat</v>
          </cell>
          <cell r="G952" t="str">
            <v>EBrB</v>
          </cell>
          <cell r="H952" t="str">
            <v>EBrB - Central</v>
          </cell>
          <cell r="I952" t="str">
            <v>Gujarat</v>
          </cell>
          <cell r="J952" t="str">
            <v>Baliyasan</v>
          </cell>
          <cell r="K952" t="str">
            <v>Sr.No.373, Milkat No.284, Baliyasan, Mehsana, Pin code 382705 Gujarat</v>
          </cell>
          <cell r="L952" t="str">
            <v>Spoke</v>
          </cell>
          <cell r="M952">
            <v>43186</v>
          </cell>
          <cell r="N952" t="str">
            <v>Rural</v>
          </cell>
        </row>
        <row r="953">
          <cell r="A953">
            <v>1099</v>
          </cell>
          <cell r="B953">
            <v>263532502</v>
          </cell>
          <cell r="C953" t="str">
            <v>YESB0001099</v>
          </cell>
          <cell r="D953" t="str">
            <v>Kishanpur</v>
          </cell>
          <cell r="E953" t="str">
            <v>Noida 1</v>
          </cell>
          <cell r="F953" t="str">
            <v>UP &amp; UK</v>
          </cell>
          <cell r="G953" t="str">
            <v>EBrB</v>
          </cell>
          <cell r="H953" t="str">
            <v>EBrB - North</v>
          </cell>
          <cell r="I953" t="str">
            <v>Uttarakhand</v>
          </cell>
          <cell r="J953" t="str">
            <v>Kishanpur</v>
          </cell>
          <cell r="K953" t="str">
            <v>Gf Khata Khatouni No289 Khasra No 355 Kishanpur Tahsil  Kichha Dist-Udham Singh Nagar Uttrakhand263148</v>
          </cell>
          <cell r="L953" t="str">
            <v>Spoke</v>
          </cell>
          <cell r="M953">
            <v>43186</v>
          </cell>
          <cell r="N953" t="str">
            <v>Rural</v>
          </cell>
        </row>
        <row r="954">
          <cell r="A954">
            <v>1100</v>
          </cell>
          <cell r="B954">
            <v>384532002</v>
          </cell>
          <cell r="C954" t="str">
            <v>YESB0001100</v>
          </cell>
          <cell r="D954" t="str">
            <v>Ruppur</v>
          </cell>
          <cell r="E954" t="str">
            <v>Mehsana</v>
          </cell>
          <cell r="F954" t="str">
            <v>Gujarat</v>
          </cell>
          <cell r="G954" t="str">
            <v>EBrB</v>
          </cell>
          <cell r="H954" t="str">
            <v>EBrB - Central</v>
          </cell>
          <cell r="I954" t="str">
            <v>Gujarat</v>
          </cell>
          <cell r="J954" t="str">
            <v>Ruppur</v>
          </cell>
          <cell r="K954" t="str">
            <v>4/6, 80, Ruppur Village, Chanasama, Patan 384220 Gujarat</v>
          </cell>
          <cell r="L954" t="str">
            <v>Spoke</v>
          </cell>
          <cell r="M954">
            <v>43186</v>
          </cell>
          <cell r="N954" t="str">
            <v>Rural</v>
          </cell>
        </row>
        <row r="955">
          <cell r="A955">
            <v>1101</v>
          </cell>
          <cell r="B955">
            <v>360532009</v>
          </cell>
          <cell r="C955" t="str">
            <v>YESB0001101</v>
          </cell>
          <cell r="D955" t="str">
            <v>Lothada</v>
          </cell>
          <cell r="E955" t="str">
            <v>Rajkot</v>
          </cell>
          <cell r="F955" t="str">
            <v>Gujarat</v>
          </cell>
          <cell r="G955" t="str">
            <v>EBrB</v>
          </cell>
          <cell r="H955" t="str">
            <v>EBrB - Central</v>
          </cell>
          <cell r="I955" t="str">
            <v>Gujarat</v>
          </cell>
          <cell r="J955" t="str">
            <v>Lothada</v>
          </cell>
          <cell r="K955" t="str">
            <v>Ground Floor, Shop No. G6, Silver Complex, Opp Solar Power, Kotada Sangani Road, Lothada Tehsil Rajkot, Dist. Rajkot, Gujarat -360024</v>
          </cell>
          <cell r="L955" t="str">
            <v>Spoke</v>
          </cell>
          <cell r="M955">
            <v>43188</v>
          </cell>
          <cell r="N955" t="str">
            <v>Rural</v>
          </cell>
        </row>
        <row r="956">
          <cell r="A956">
            <v>1104</v>
          </cell>
          <cell r="B956">
            <v>360532006</v>
          </cell>
          <cell r="C956" t="str">
            <v>YESB0001104</v>
          </cell>
          <cell r="D956" t="str">
            <v>Moviya</v>
          </cell>
          <cell r="E956" t="str">
            <v>Rajkot</v>
          </cell>
          <cell r="F956" t="str">
            <v>Gujarat</v>
          </cell>
          <cell r="G956" t="str">
            <v>EBrB</v>
          </cell>
          <cell r="H956" t="str">
            <v>EBrB - Central</v>
          </cell>
          <cell r="I956" t="str">
            <v>Gujarat</v>
          </cell>
          <cell r="J956" t="str">
            <v>Moviya</v>
          </cell>
          <cell r="K956" t="str">
            <v>Ground Floor, Shop No. 3 &amp; 4, “Megha Mall”, Moviya, Tal.: Paddhari, Dist.: Rajkot, Gujarat: 360 110</v>
          </cell>
          <cell r="L956" t="str">
            <v>Spoke</v>
          </cell>
          <cell r="M956">
            <v>43188</v>
          </cell>
          <cell r="N956" t="str">
            <v>Rural</v>
          </cell>
        </row>
        <row r="957">
          <cell r="A957">
            <v>1105</v>
          </cell>
          <cell r="B957">
            <v>600532023</v>
          </cell>
          <cell r="C957" t="str">
            <v>YESB0001105</v>
          </cell>
          <cell r="D957" t="str">
            <v>Chennai - Perambur</v>
          </cell>
          <cell r="E957" t="str">
            <v>Kilpauk</v>
          </cell>
          <cell r="F957" t="str">
            <v>South-TN1</v>
          </cell>
          <cell r="G957" t="str">
            <v>MUBB</v>
          </cell>
          <cell r="H957" t="str">
            <v>South</v>
          </cell>
          <cell r="I957" t="str">
            <v>Tamil Nadu</v>
          </cell>
          <cell r="J957" t="str">
            <v>Chennai</v>
          </cell>
          <cell r="K957" t="str">
            <v>Yes Bank Ltd., Ground Floor, 161/163, Madhavaram High Road, Chennai - 600011.</v>
          </cell>
          <cell r="L957" t="str">
            <v>Spoke</v>
          </cell>
          <cell r="M957">
            <v>43280</v>
          </cell>
          <cell r="N957" t="str">
            <v>Metro</v>
          </cell>
        </row>
        <row r="958">
          <cell r="A958">
            <v>1106</v>
          </cell>
          <cell r="B958">
            <v>600532024</v>
          </cell>
          <cell r="C958" t="str">
            <v>YESB0001106</v>
          </cell>
          <cell r="D958" t="str">
            <v>Kanchipuram</v>
          </cell>
          <cell r="E958" t="str">
            <v>T Nagar</v>
          </cell>
          <cell r="F958" t="str">
            <v>South-TN1</v>
          </cell>
          <cell r="G958" t="str">
            <v>MUBB</v>
          </cell>
          <cell r="H958" t="str">
            <v>South</v>
          </cell>
          <cell r="I958" t="str">
            <v>Tamil Nadu</v>
          </cell>
          <cell r="J958" t="str">
            <v>Kanchipuram</v>
          </cell>
          <cell r="K958" t="str">
            <v>Yes Bank Ltd., Ground Floor, 34/B, West Raja Street, Kancheepuram - 631502</v>
          </cell>
          <cell r="L958" t="str">
            <v>Spoke</v>
          </cell>
          <cell r="M958">
            <v>43280</v>
          </cell>
          <cell r="N958" t="str">
            <v>Urban</v>
          </cell>
        </row>
        <row r="959">
          <cell r="A959">
            <v>1107</v>
          </cell>
          <cell r="B959">
            <v>395532011</v>
          </cell>
          <cell r="C959" t="str">
            <v>YESB0001107</v>
          </cell>
          <cell r="D959" t="str">
            <v>Kadrama</v>
          </cell>
          <cell r="E959" t="str">
            <v>Rajkot</v>
          </cell>
          <cell r="F959" t="str">
            <v>Gujarat</v>
          </cell>
          <cell r="G959" t="str">
            <v>EBrB</v>
          </cell>
          <cell r="H959" t="str">
            <v>EBrB - Central</v>
          </cell>
          <cell r="I959" t="str">
            <v>Gujarat</v>
          </cell>
          <cell r="J959" t="str">
            <v>Kadrama</v>
          </cell>
          <cell r="K959" t="str">
            <v>Gr. Floor, House No. 385, Kadrama, Tal.: Olpad, Dist.: Surat, Gujrat: 394540</v>
          </cell>
          <cell r="L959" t="str">
            <v>Spoke</v>
          </cell>
          <cell r="M959">
            <v>43186</v>
          </cell>
          <cell r="N959" t="str">
            <v>Rural</v>
          </cell>
        </row>
        <row r="960">
          <cell r="A960">
            <v>1108</v>
          </cell>
          <cell r="B960">
            <v>452532007</v>
          </cell>
          <cell r="C960" t="str">
            <v>YESB0001108</v>
          </cell>
          <cell r="D960" t="str">
            <v>Bijukhedi</v>
          </cell>
          <cell r="E960" t="str">
            <v xml:space="preserve">Indore </v>
          </cell>
          <cell r="F960" t="str">
            <v>Madhya Pradesh</v>
          </cell>
          <cell r="G960" t="str">
            <v>EBrB</v>
          </cell>
          <cell r="H960" t="str">
            <v xml:space="preserve">West &amp; South </v>
          </cell>
          <cell r="I960" t="str">
            <v>Madhya Pradesh</v>
          </cell>
          <cell r="J960" t="str">
            <v>Bijukhedi</v>
          </cell>
          <cell r="K960" t="str">
            <v>Yes Bank Limited Ground Floor, P.H. No. 25/189, Village – Bijjukhedi Kakad, P.O. – Manglia, Tehsil – Sanwer, District – Indore Madhya Pradesh – Pin Code :: 453771</v>
          </cell>
          <cell r="L960" t="str">
            <v>Spoke</v>
          </cell>
          <cell r="M960">
            <v>43280</v>
          </cell>
          <cell r="N960" t="str">
            <v>Rural</v>
          </cell>
        </row>
        <row r="961">
          <cell r="A961">
            <v>1109</v>
          </cell>
          <cell r="B961">
            <v>390532012</v>
          </cell>
          <cell r="C961" t="str">
            <v>YESB0001109</v>
          </cell>
          <cell r="D961" t="str">
            <v>Dhawat</v>
          </cell>
          <cell r="E961" t="str">
            <v>Ahmedabad</v>
          </cell>
          <cell r="F961" t="str">
            <v>Gujarat</v>
          </cell>
          <cell r="G961" t="str">
            <v>EBrB</v>
          </cell>
          <cell r="H961" t="str">
            <v>EBrB - Central</v>
          </cell>
          <cell r="I961" t="str">
            <v>Gujarat</v>
          </cell>
          <cell r="J961" t="str">
            <v>Dhawat</v>
          </cell>
          <cell r="K961" t="str">
            <v>Gr. Floor, House No. 174,  Dhawat, Tal.: Karjan, Dist.: Vadodara, Gujrat: 391210</v>
          </cell>
          <cell r="L961" t="str">
            <v>Spoke</v>
          </cell>
          <cell r="M961">
            <v>43186</v>
          </cell>
          <cell r="N961" t="str">
            <v>Rural</v>
          </cell>
        </row>
        <row r="962">
          <cell r="A962">
            <v>1110</v>
          </cell>
          <cell r="B962">
            <v>390532013</v>
          </cell>
          <cell r="C962" t="str">
            <v>YESB0001110</v>
          </cell>
          <cell r="D962" t="str">
            <v>Malsar</v>
          </cell>
          <cell r="E962" t="str">
            <v>Ahmedabad</v>
          </cell>
          <cell r="F962" t="str">
            <v>Gujarat</v>
          </cell>
          <cell r="G962" t="str">
            <v>EBrB</v>
          </cell>
          <cell r="H962" t="str">
            <v>EBrB - Central</v>
          </cell>
          <cell r="I962" t="str">
            <v>Gujarat</v>
          </cell>
          <cell r="J962" t="str">
            <v>Malsar</v>
          </cell>
          <cell r="K962" t="str">
            <v>Yes Bank Limited Ground Floor, Property No.4/126/1 And 4/129 Malsar, Tehsil : Sinor District : Vadodara, Gujrat: 391115</v>
          </cell>
          <cell r="L962" t="str">
            <v>Spoke</v>
          </cell>
          <cell r="M962">
            <v>43186</v>
          </cell>
          <cell r="N962" t="str">
            <v>Rural</v>
          </cell>
        </row>
        <row r="963">
          <cell r="A963">
            <v>1111</v>
          </cell>
          <cell r="B963">
            <v>452532008</v>
          </cell>
          <cell r="C963" t="str">
            <v>YESB0001111</v>
          </cell>
          <cell r="D963" t="str">
            <v>Begam Khedi</v>
          </cell>
          <cell r="E963" t="str">
            <v xml:space="preserve">Indore </v>
          </cell>
          <cell r="F963" t="str">
            <v>Madhya Pradesh</v>
          </cell>
          <cell r="G963" t="str">
            <v>EBrB</v>
          </cell>
          <cell r="H963" t="str">
            <v xml:space="preserve">West &amp; South </v>
          </cell>
          <cell r="I963" t="str">
            <v>Madhya Pradesh</v>
          </cell>
          <cell r="J963" t="str">
            <v>Begam Khedi</v>
          </cell>
          <cell r="K963" t="str">
            <v>Yes Bank Limited Ground Floor, Ward No.– 01, P.H. No.– 48, Village – Begumkhedi , P.O. Buranakhedi, District – Indore, Madhya Pradesh Pin Code :: 452016</v>
          </cell>
          <cell r="L963" t="str">
            <v>Spoke</v>
          </cell>
          <cell r="M963">
            <v>43280</v>
          </cell>
          <cell r="N963" t="str">
            <v>Rural</v>
          </cell>
        </row>
        <row r="964">
          <cell r="A964">
            <v>1112</v>
          </cell>
          <cell r="B964">
            <v>600532025</v>
          </cell>
          <cell r="C964" t="str">
            <v>YESB0001112</v>
          </cell>
          <cell r="D964" t="str">
            <v>Chennai - Koyambedu</v>
          </cell>
          <cell r="E964" t="str">
            <v>Anna Nagar</v>
          </cell>
          <cell r="F964" t="str">
            <v>South-TN1</v>
          </cell>
          <cell r="G964" t="str">
            <v>MUBB</v>
          </cell>
          <cell r="H964" t="str">
            <v>South</v>
          </cell>
          <cell r="I964" t="str">
            <v>Tamil Nadu</v>
          </cell>
          <cell r="J964" t="str">
            <v>Chennai</v>
          </cell>
          <cell r="K964" t="str">
            <v>Yes Bank Ltd., Ground Floor, 2, Rathinapuri Layout, Jawaharlal Nehru Road, Koyambedu, Chennai - 600107</v>
          </cell>
          <cell r="L964" t="str">
            <v>Spoke</v>
          </cell>
          <cell r="M964">
            <v>43372</v>
          </cell>
          <cell r="N964" t="str">
            <v>Metro</v>
          </cell>
        </row>
        <row r="965">
          <cell r="A965">
            <v>1113</v>
          </cell>
          <cell r="B965">
            <v>456532002</v>
          </cell>
          <cell r="C965" t="str">
            <v>YESB0001113</v>
          </cell>
          <cell r="D965" t="str">
            <v>Daud Khedi</v>
          </cell>
          <cell r="E965" t="str">
            <v xml:space="preserve">Indore </v>
          </cell>
          <cell r="F965" t="str">
            <v>Madhya Pradesh</v>
          </cell>
          <cell r="G965" t="str">
            <v>EBrB</v>
          </cell>
          <cell r="H965" t="str">
            <v xml:space="preserve">West &amp; South </v>
          </cell>
          <cell r="I965" t="str">
            <v>Madhya Pradesh</v>
          </cell>
          <cell r="J965" t="str">
            <v>Daud Khedi</v>
          </cell>
          <cell r="K965" t="str">
            <v xml:space="preserve">Ground Floor, Kh. No. 37/2 And 48/4, Village Daud Khedi, Tehsil &amp; Dist. Ujjain, Madhya Pradesh – 456006. </v>
          </cell>
          <cell r="L965" t="str">
            <v>Spoke</v>
          </cell>
          <cell r="M965">
            <v>43188</v>
          </cell>
          <cell r="N965" t="str">
            <v>Rural</v>
          </cell>
        </row>
        <row r="966">
          <cell r="A966">
            <v>1115</v>
          </cell>
          <cell r="B966">
            <v>571532352</v>
          </cell>
          <cell r="C966" t="str">
            <v>YESB0001115</v>
          </cell>
          <cell r="D966" t="str">
            <v>Chamarajanagar</v>
          </cell>
          <cell r="E966" t="str">
            <v>Raichur</v>
          </cell>
          <cell r="F966" t="str">
            <v>South</v>
          </cell>
          <cell r="G966" t="str">
            <v>EBrB</v>
          </cell>
          <cell r="H966" t="str">
            <v xml:space="preserve">West &amp; South </v>
          </cell>
          <cell r="I966" t="str">
            <v>Karnataka</v>
          </cell>
          <cell r="J966" t="str">
            <v>Chamarajanagar</v>
          </cell>
          <cell r="K966" t="str">
            <v>Part Ground Floor 136/130A, Mahaveer Mansion Sampige Road, Chamrajnagar, Karnataka 571313.</v>
          </cell>
          <cell r="L966" t="str">
            <v>Spoke</v>
          </cell>
          <cell r="M966">
            <v>43372</v>
          </cell>
          <cell r="N966" t="str">
            <v>Semi - Urban</v>
          </cell>
        </row>
        <row r="967">
          <cell r="A967">
            <v>1119</v>
          </cell>
          <cell r="B967">
            <v>211532004</v>
          </cell>
          <cell r="C967" t="str">
            <v>YESB0001119</v>
          </cell>
          <cell r="D967" t="str">
            <v>Allahabad - Thornhill Road</v>
          </cell>
          <cell r="E967" t="str">
            <v xml:space="preserve">Kanpur </v>
          </cell>
          <cell r="F967" t="str">
            <v>North-6</v>
          </cell>
          <cell r="G967" t="str">
            <v>MUBB</v>
          </cell>
          <cell r="H967" t="str">
            <v>North</v>
          </cell>
          <cell r="I967" t="str">
            <v>Uttar Pradesh</v>
          </cell>
          <cell r="J967" t="str">
            <v>Allahabad</v>
          </cell>
          <cell r="K967" t="str">
            <v>Yes Bank Ltd, Ugf , Ground Floor &amp; First Floor, Municipal No. 17/15/1, Maharishi Dayanand Marg, Thornhill Road, Allahabad, Up - 211001</v>
          </cell>
          <cell r="L967" t="str">
            <v>Spoke</v>
          </cell>
          <cell r="M967">
            <v>43372</v>
          </cell>
          <cell r="N967" t="str">
            <v>Metro</v>
          </cell>
        </row>
        <row r="968">
          <cell r="A968">
            <v>1123</v>
          </cell>
          <cell r="B968">
            <v>360532007</v>
          </cell>
          <cell r="C968" t="str">
            <v>YESB0001123</v>
          </cell>
          <cell r="D968" t="str">
            <v>Ravki</v>
          </cell>
          <cell r="E968" t="str">
            <v>Rajkot</v>
          </cell>
          <cell r="F968" t="str">
            <v>Gujarat</v>
          </cell>
          <cell r="G968" t="str">
            <v>EBrB</v>
          </cell>
          <cell r="H968" t="str">
            <v>EBrB - Central</v>
          </cell>
          <cell r="I968" t="str">
            <v>Gujarat</v>
          </cell>
          <cell r="J968" t="str">
            <v>Ravki</v>
          </cell>
          <cell r="K968" t="str">
            <v xml:space="preserve">Ground Floor, Shed No.4, “Balaji Estate Building”, Plot No.1, Survey No.327, Ravki, Tal.: Lodhika, Dist.: Rajkot, Gujrat: 360 035 </v>
          </cell>
          <cell r="L968" t="str">
            <v>Spoke</v>
          </cell>
          <cell r="M968">
            <v>43187</v>
          </cell>
          <cell r="N968" t="str">
            <v>Rural</v>
          </cell>
        </row>
        <row r="969">
          <cell r="A969">
            <v>1125</v>
          </cell>
          <cell r="B969">
            <v>302532009</v>
          </cell>
          <cell r="C969" t="str">
            <v>YESB0001125</v>
          </cell>
          <cell r="D969" t="str">
            <v>Jaipur - Raja Park</v>
          </cell>
          <cell r="E969" t="str">
            <v>Jaipur-1</v>
          </cell>
          <cell r="F969" t="str">
            <v>West-RAJ</v>
          </cell>
          <cell r="G969" t="str">
            <v>MUBB</v>
          </cell>
          <cell r="H969" t="str">
            <v>West</v>
          </cell>
          <cell r="I969" t="str">
            <v>Rajasthan</v>
          </cell>
          <cell r="J969" t="str">
            <v>Jaipur</v>
          </cell>
          <cell r="K969" t="str">
            <v>Yes Bank Ltd,B 23 Ground Floor,Govind Marg,Rajapark,Jaipur 302004</v>
          </cell>
          <cell r="L969" t="str">
            <v>Spoke</v>
          </cell>
          <cell r="M969">
            <v>43372</v>
          </cell>
          <cell r="N969" t="str">
            <v>Metro</v>
          </cell>
        </row>
        <row r="970">
          <cell r="A970">
            <v>1126</v>
          </cell>
          <cell r="B970">
            <v>390532016</v>
          </cell>
          <cell r="C970" t="str">
            <v>YESB0001126</v>
          </cell>
          <cell r="D970" t="str">
            <v>Vadodara - Waghodia Road</v>
          </cell>
          <cell r="E970" t="str">
            <v>Baroda</v>
          </cell>
          <cell r="F970" t="str">
            <v>West-GUJ1</v>
          </cell>
          <cell r="G970" t="str">
            <v>MUBB</v>
          </cell>
          <cell r="H970" t="str">
            <v>West</v>
          </cell>
          <cell r="I970" t="str">
            <v>Gujarat</v>
          </cell>
          <cell r="J970" t="str">
            <v>Vadodara</v>
          </cell>
          <cell r="K970" t="str">
            <v>Yes Bank,Ground Floor,Nathdawra Avenue,Nr. Pariwar Char Rasta,Waghodiya Dabhoi Road,Waghodiya-Baroda-390025.</v>
          </cell>
          <cell r="L970" t="str">
            <v>Spoke</v>
          </cell>
          <cell r="M970">
            <v>43372</v>
          </cell>
          <cell r="N970" t="str">
            <v>Metro</v>
          </cell>
        </row>
        <row r="971">
          <cell r="A971">
            <v>1127</v>
          </cell>
          <cell r="B971">
            <v>416532152</v>
          </cell>
          <cell r="C971" t="str">
            <v>YESB0001127</v>
          </cell>
          <cell r="D971" t="str">
            <v>Sangli</v>
          </cell>
          <cell r="E971" t="str">
            <v>Kolhapur</v>
          </cell>
          <cell r="F971" t="str">
            <v>ROMG</v>
          </cell>
          <cell r="G971" t="str">
            <v>MUBB</v>
          </cell>
          <cell r="H971" t="str">
            <v>MMR &amp; ROMG - I</v>
          </cell>
          <cell r="I971" t="str">
            <v>Maharashtra</v>
          </cell>
          <cell r="J971" t="str">
            <v>Sangli</v>
          </cell>
          <cell r="K971" t="str">
            <v xml:space="preserve">Ground Floor, Ramchandra Sadan, Sangli Miraj Road, Sangli, Maharashtra : 416 415 </v>
          </cell>
          <cell r="L971" t="str">
            <v>Spoke</v>
          </cell>
          <cell r="M971">
            <v>43187</v>
          </cell>
          <cell r="N971" t="str">
            <v>Urban</v>
          </cell>
        </row>
        <row r="972">
          <cell r="A972">
            <v>1128</v>
          </cell>
          <cell r="B972">
            <v>390532015</v>
          </cell>
          <cell r="C972" t="str">
            <v>YESB0001128</v>
          </cell>
          <cell r="D972" t="str">
            <v>Khanda</v>
          </cell>
          <cell r="E972" t="str">
            <v>Ahmedabad</v>
          </cell>
          <cell r="F972" t="str">
            <v>Gujarat</v>
          </cell>
          <cell r="G972" t="str">
            <v>EBrB</v>
          </cell>
          <cell r="H972" t="str">
            <v>EBrB - Central</v>
          </cell>
          <cell r="I972" t="str">
            <v>Gujarat</v>
          </cell>
          <cell r="J972" t="str">
            <v>Khanda</v>
          </cell>
          <cell r="K972" t="str">
            <v>House No 161/1, Village - Khandha, Taluka - Waghodia, Distt - Vadodara, Gujarat - 391760</v>
          </cell>
          <cell r="L972" t="str">
            <v>Spoke</v>
          </cell>
          <cell r="M972">
            <v>43187</v>
          </cell>
          <cell r="N972" t="str">
            <v>Rural</v>
          </cell>
        </row>
        <row r="973">
          <cell r="A973">
            <v>1130</v>
          </cell>
          <cell r="B973">
            <v>384532052</v>
          </cell>
          <cell r="C973" t="str">
            <v>YESB0001130</v>
          </cell>
          <cell r="D973" t="str">
            <v>Runi</v>
          </cell>
          <cell r="E973" t="str">
            <v>Mehsana</v>
          </cell>
          <cell r="F973" t="str">
            <v>Gujarat</v>
          </cell>
          <cell r="G973" t="str">
            <v>EBrB</v>
          </cell>
          <cell r="H973" t="str">
            <v>EBrB - Central</v>
          </cell>
          <cell r="I973" t="str">
            <v>Gujarat</v>
          </cell>
          <cell r="J973" t="str">
            <v>Runi</v>
          </cell>
          <cell r="K973" t="str">
            <v xml:space="preserve">Ground Floor, Plot No.7, Survey No.344,  Runi, Tal.: Patan, Dist.: Patan, Gujarat : 384 265  </v>
          </cell>
          <cell r="L973" t="str">
            <v>Spoke</v>
          </cell>
          <cell r="M973">
            <v>43187</v>
          </cell>
          <cell r="N973" t="str">
            <v>Rural</v>
          </cell>
        </row>
        <row r="974">
          <cell r="A974">
            <v>1131</v>
          </cell>
          <cell r="B974">
            <v>273532003</v>
          </cell>
          <cell r="C974" t="str">
            <v>YESB0001131</v>
          </cell>
          <cell r="D974" t="str">
            <v>Gorakhpur 2</v>
          </cell>
          <cell r="E974" t="str">
            <v>Gorakhpur</v>
          </cell>
          <cell r="F974" t="str">
            <v>North-5</v>
          </cell>
          <cell r="G974" t="str">
            <v>MUBB</v>
          </cell>
          <cell r="H974" t="str">
            <v>North</v>
          </cell>
          <cell r="I974" t="str">
            <v>Uttar Pradesh</v>
          </cell>
          <cell r="J974" t="str">
            <v>Gorakhpur</v>
          </cell>
          <cell r="K974" t="str">
            <v>Part Ground Floor, S.M. Tower, No. 578K, Medical College Road, Gorakhpur, Uttar Pradesh -  273004.</v>
          </cell>
          <cell r="L974" t="str">
            <v>Spoke</v>
          </cell>
          <cell r="M974">
            <v>43463</v>
          </cell>
          <cell r="N974" t="str">
            <v>Urban</v>
          </cell>
        </row>
        <row r="975">
          <cell r="A975">
            <v>1135</v>
          </cell>
          <cell r="B975">
            <v>500532017</v>
          </cell>
          <cell r="C975" t="str">
            <v>YESB0001135</v>
          </cell>
          <cell r="D975" t="str">
            <v>L B NAGAR</v>
          </cell>
          <cell r="E975" t="str">
            <v>Banjara hills</v>
          </cell>
          <cell r="F975" t="str">
            <v>South-Telangana</v>
          </cell>
          <cell r="G975" t="str">
            <v>MUBB</v>
          </cell>
          <cell r="H975" t="str">
            <v>South</v>
          </cell>
          <cell r="I975" t="str">
            <v>Telangana</v>
          </cell>
          <cell r="J975" t="str">
            <v>Hyderabad</v>
          </cell>
          <cell r="K975" t="str">
            <v>Yes Bank Ltd., Ground Floor, Sri Paada Building, 3-11-25/1, Plot No.15,19,20, Opp. Kamineni Hospital, Rtc Colony, Lb Nagar, Hyderabad - 500 074.</v>
          </cell>
          <cell r="L975" t="str">
            <v>SPOKE</v>
          </cell>
          <cell r="M975">
            <v>43463</v>
          </cell>
          <cell r="N975" t="str">
            <v>Metro</v>
          </cell>
        </row>
        <row r="976">
          <cell r="A976">
            <v>1136</v>
          </cell>
          <cell r="B976">
            <v>464532202</v>
          </cell>
          <cell r="C976" t="str">
            <v>YESB0001136</v>
          </cell>
          <cell r="D976" t="str">
            <v>Dhaturiya Haweli</v>
          </cell>
          <cell r="E976" t="str">
            <v xml:space="preserve">Mandideep </v>
          </cell>
          <cell r="F976" t="str">
            <v>Madhya Pradesh</v>
          </cell>
          <cell r="G976" t="str">
            <v>EBrB</v>
          </cell>
          <cell r="H976" t="str">
            <v xml:space="preserve">West &amp; South </v>
          </cell>
          <cell r="I976" t="str">
            <v>Madhya Pradesh</v>
          </cell>
          <cell r="J976" t="str">
            <v>Dhaturiya Haweli</v>
          </cell>
          <cell r="K976" t="str">
            <v>Yes Bank Ltd. Gr. Floor, Khasra No: 278/1/1/1, Dhaturiya Haweli Dist.: Vidisha, Madhya Pradesh: 464001</v>
          </cell>
          <cell r="L976" t="str">
            <v>Spoke</v>
          </cell>
          <cell r="M976">
            <v>43188</v>
          </cell>
          <cell r="N976" t="str">
            <v>Rural</v>
          </cell>
        </row>
        <row r="977">
          <cell r="A977">
            <v>1137</v>
          </cell>
          <cell r="B977">
            <v>440532006</v>
          </cell>
          <cell r="C977" t="str">
            <v>YESB0001137</v>
          </cell>
          <cell r="D977" t="str">
            <v>Nagpur - Byramji Town</v>
          </cell>
          <cell r="E977" t="str">
            <v>Nagpur</v>
          </cell>
          <cell r="F977" t="str">
            <v>Nagpur</v>
          </cell>
          <cell r="G977" t="str">
            <v>MUBB</v>
          </cell>
          <cell r="H977" t="str">
            <v>MMR &amp; ROMG - I</v>
          </cell>
          <cell r="I977" t="str">
            <v>Maharashtra</v>
          </cell>
          <cell r="J977" t="str">
            <v>Nagpur</v>
          </cell>
          <cell r="K977" t="str">
            <v>Ground Floor, Unit No. A-2/3 &amp; A-2/4, J P Heights Building, Circle No. 24, C.S No. 2587, Gondvana Chowk, Byramji Town, Rajnagar, Nagpur, Maharashtra 440 013</v>
          </cell>
          <cell r="L977" t="str">
            <v>Spoke</v>
          </cell>
          <cell r="M977">
            <v>43463</v>
          </cell>
          <cell r="N977" t="str">
            <v>Metro</v>
          </cell>
        </row>
        <row r="978">
          <cell r="A978">
            <v>1138</v>
          </cell>
          <cell r="B978">
            <v>415532051</v>
          </cell>
          <cell r="C978" t="str">
            <v>YESB0001138</v>
          </cell>
          <cell r="D978" t="str">
            <v>Ratnagiri</v>
          </cell>
          <cell r="E978" t="str">
            <v>Kolhapur</v>
          </cell>
          <cell r="F978" t="str">
            <v>ROMG</v>
          </cell>
          <cell r="G978" t="str">
            <v>MUBB</v>
          </cell>
          <cell r="H978" t="str">
            <v>MMR &amp; ROMG - I</v>
          </cell>
          <cell r="I978" t="str">
            <v>Maharashtra</v>
          </cell>
          <cell r="J978" t="str">
            <v>Ratnagiri</v>
          </cell>
          <cell r="K978" t="str">
            <v>Shop 1 To 4, Parnika Empire, N. A. Salvi Link Road, Arogya Mandir, Shivaji Nagar, Ratnagiri, Maharashtra, Pin : 415 612</v>
          </cell>
          <cell r="L978" t="str">
            <v>Spoke</v>
          </cell>
          <cell r="M978">
            <v>43463</v>
          </cell>
          <cell r="N978" t="str">
            <v>Semi - Urban</v>
          </cell>
        </row>
        <row r="979">
          <cell r="A979">
            <v>1139</v>
          </cell>
          <cell r="B979">
            <v>560532037</v>
          </cell>
          <cell r="C979" t="str">
            <v>YESB0001139</v>
          </cell>
          <cell r="D979" t="str">
            <v>Mfar Manyata, Bangalore</v>
          </cell>
          <cell r="E979" t="str">
            <v>Sahakarnagar</v>
          </cell>
          <cell r="F979" t="str">
            <v>South-KAR1</v>
          </cell>
          <cell r="G979" t="str">
            <v>MUBB</v>
          </cell>
          <cell r="H979" t="str">
            <v>South</v>
          </cell>
          <cell r="I979" t="str">
            <v>Karnataka</v>
          </cell>
          <cell r="J979" t="str">
            <v>Bangalore</v>
          </cell>
          <cell r="K979" t="str">
            <v>Part Ground floor, Unit No. G13 A/2, Mfar Manyata Tech Park Greenheart Phase IV, Nagawara, Bangalore - 560045</v>
          </cell>
          <cell r="L979" t="str">
            <v>Spoke</v>
          </cell>
          <cell r="M979">
            <v>43600</v>
          </cell>
          <cell r="N979" t="str">
            <v>Metro</v>
          </cell>
        </row>
        <row r="980">
          <cell r="A980">
            <v>1140</v>
          </cell>
          <cell r="B980">
            <v>380532028</v>
          </cell>
          <cell r="C980" t="str">
            <v>YESB0001140</v>
          </cell>
          <cell r="D980" t="str">
            <v>Ahmedabad - Vastrapur</v>
          </cell>
          <cell r="E980" t="str">
            <v>Ahmedabad-2</v>
          </cell>
          <cell r="F980" t="str">
            <v>West-GUJ1</v>
          </cell>
          <cell r="G980" t="str">
            <v>MUBB</v>
          </cell>
          <cell r="H980" t="str">
            <v>West</v>
          </cell>
          <cell r="I980" t="str">
            <v>Gujarat</v>
          </cell>
          <cell r="J980" t="str">
            <v>Ahmedabad</v>
          </cell>
          <cell r="K980" t="str">
            <v>Gr. &amp; 1St Floor, Shop Nos. 4 &amp; 5, Galaxy Bazar, Sunrise Park Road, Vastrapur, Ahmedabad, Gujarat, Pin : 380015</v>
          </cell>
          <cell r="L980" t="str">
            <v>Spoke</v>
          </cell>
          <cell r="M980">
            <v>43554</v>
          </cell>
          <cell r="N980" t="str">
            <v>Metro</v>
          </cell>
        </row>
        <row r="981">
          <cell r="A981">
            <v>1141</v>
          </cell>
          <cell r="B981">
            <v>380532029</v>
          </cell>
          <cell r="C981" t="str">
            <v>YESB0001141</v>
          </cell>
          <cell r="D981" t="str">
            <v>Ahmedabad - Vatwa</v>
          </cell>
          <cell r="E981" t="str">
            <v>Ahmedabad-3</v>
          </cell>
          <cell r="F981" t="str">
            <v>West-GUJ1</v>
          </cell>
          <cell r="G981" t="str">
            <v>MUBB</v>
          </cell>
          <cell r="H981" t="str">
            <v>West</v>
          </cell>
          <cell r="I981" t="str">
            <v>Gujarat</v>
          </cell>
          <cell r="J981" t="str">
            <v>Ahmedabad</v>
          </cell>
          <cell r="K981" t="str">
            <v>Gr. Floor, Shop No 1, 2 &amp; 3, Shankheshwar Industrial Park 2, Opp. Midco Industries, Nr. Railway Bridge, Vatva, Ahmadabad, Gujarat, Pin - 382 445</v>
          </cell>
          <cell r="L981" t="str">
            <v>Spoke</v>
          </cell>
          <cell r="M981">
            <v>43554</v>
          </cell>
          <cell r="N981" t="str">
            <v>Metro</v>
          </cell>
        </row>
        <row r="982">
          <cell r="A982">
            <v>1142</v>
          </cell>
          <cell r="B982">
            <v>395532012</v>
          </cell>
          <cell r="C982" t="str">
            <v>YESB0001142</v>
          </cell>
          <cell r="D982" t="str">
            <v>Surat - Pandasera GIDC</v>
          </cell>
          <cell r="E982" t="str">
            <v>Surat-3</v>
          </cell>
          <cell r="F982" t="str">
            <v>West-GUJ3</v>
          </cell>
          <cell r="G982" t="str">
            <v>MUBB</v>
          </cell>
          <cell r="H982" t="str">
            <v>West</v>
          </cell>
          <cell r="I982" t="str">
            <v>Gujarat</v>
          </cell>
          <cell r="J982" t="str">
            <v>Surat</v>
          </cell>
          <cell r="K982" t="str">
            <v>Gr. Floor, Showroom No. 1, Blue Ski Commerce Square, Sosyo Circle, Bamroli Road, Pandasera Gidc, Surat, Gujarat, Pin : 395 017</v>
          </cell>
          <cell r="L982" t="str">
            <v>Spoke</v>
          </cell>
          <cell r="M982">
            <v>43554</v>
          </cell>
          <cell r="N982" t="str">
            <v>Metro</v>
          </cell>
        </row>
        <row r="983">
          <cell r="A983">
            <v>1144</v>
          </cell>
          <cell r="B983">
            <v>226532007</v>
          </cell>
          <cell r="C983" t="str">
            <v>YESB0001144</v>
          </cell>
          <cell r="D983" t="str">
            <v>Lucknow - LDA Lucknow</v>
          </cell>
          <cell r="E983" t="str">
            <v>Lucknow</v>
          </cell>
          <cell r="F983" t="str">
            <v>North-5</v>
          </cell>
          <cell r="G983" t="str">
            <v>MUBB</v>
          </cell>
          <cell r="H983" t="str">
            <v>North</v>
          </cell>
          <cell r="I983" t="str">
            <v>Uttar Pradesh</v>
          </cell>
          <cell r="J983" t="str">
            <v>Lucknow</v>
          </cell>
          <cell r="K983" t="str">
            <v>Ground Floor, A-116-B, Kanpur Road, Lda Colony, Lucknow - 226002</v>
          </cell>
          <cell r="L983" t="str">
            <v>Spoke</v>
          </cell>
          <cell r="M983">
            <v>43554</v>
          </cell>
          <cell r="N983" t="str">
            <v>Metro</v>
          </cell>
        </row>
        <row r="984">
          <cell r="A984">
            <v>1145</v>
          </cell>
          <cell r="B984">
            <v>518532002</v>
          </cell>
          <cell r="C984" t="str">
            <v>YESB0001145</v>
          </cell>
          <cell r="D984" t="str">
            <v>Kurnool</v>
          </cell>
          <cell r="E984" t="str">
            <v>Tirupati</v>
          </cell>
          <cell r="F984" t="str">
            <v>South-AP</v>
          </cell>
          <cell r="G984" t="str">
            <v>MUBB</v>
          </cell>
          <cell r="H984" t="str">
            <v>South</v>
          </cell>
          <cell r="I984" t="str">
            <v>Andhra Pradesh</v>
          </cell>
          <cell r="J984" t="str">
            <v>Kurnool</v>
          </cell>
          <cell r="K984" t="str">
            <v>Yes Bank Ltd., Part Ground Floor, Kamisetty Arcade, Door No. 46/87-57, Woodlands Compound, Budhawarpet, Kurnool, Andhra Pradesh - 518002.</v>
          </cell>
          <cell r="L984" t="str">
            <v>Spoke</v>
          </cell>
          <cell r="M984">
            <v>43554</v>
          </cell>
          <cell r="N984" t="str">
            <v>Urban</v>
          </cell>
        </row>
        <row r="985">
          <cell r="A985">
            <v>1146</v>
          </cell>
          <cell r="B985">
            <v>470532003</v>
          </cell>
          <cell r="C985" t="str">
            <v>YESB0001146</v>
          </cell>
          <cell r="D985" t="str">
            <v>Bhainsa</v>
          </cell>
          <cell r="E985" t="str">
            <v xml:space="preserve">Mandideep </v>
          </cell>
          <cell r="F985" t="str">
            <v>Madhya Pradesh</v>
          </cell>
          <cell r="G985" t="str">
            <v>EBrB</v>
          </cell>
          <cell r="H985" t="str">
            <v xml:space="preserve">West &amp; South </v>
          </cell>
          <cell r="I985" t="str">
            <v>Madhya Pradesh</v>
          </cell>
          <cell r="J985" t="str">
            <v>Bhainsa</v>
          </cell>
          <cell r="K985" t="str">
            <v>Ground Floor, Plot No. 123, Patwari Halka No. 45, Khasra No. 130/24, Bhainsa, Dist.: Sagar, Madhya Pradesh –470120</v>
          </cell>
          <cell r="L985" t="str">
            <v>Spoke</v>
          </cell>
          <cell r="M985">
            <v>43188</v>
          </cell>
          <cell r="N985" t="str">
            <v>Rural</v>
          </cell>
        </row>
        <row r="986">
          <cell r="A986">
            <v>1149</v>
          </cell>
          <cell r="B986">
            <v>641532006</v>
          </cell>
          <cell r="C986" t="str">
            <v>YESB0001149</v>
          </cell>
          <cell r="D986" t="str">
            <v>Saibaba Colony, Coimbatore</v>
          </cell>
          <cell r="E986" t="str">
            <v>Coimbatore</v>
          </cell>
          <cell r="F986" t="str">
            <v>South-KER</v>
          </cell>
          <cell r="G986" t="str">
            <v>MUBB</v>
          </cell>
          <cell r="H986" t="str">
            <v>South</v>
          </cell>
          <cell r="I986" t="str">
            <v>Tamil Nadu</v>
          </cell>
          <cell r="J986" t="str">
            <v>Coimbatore</v>
          </cell>
          <cell r="K986" t="str">
            <v>Ground floor, 557 - 561 NSR Road Corner, Saibaba Colony, Coimbatore 641 011</v>
          </cell>
          <cell r="L986" t="str">
            <v>Spoke</v>
          </cell>
          <cell r="M986">
            <v>43795</v>
          </cell>
          <cell r="N986" t="str">
            <v>Metro</v>
          </cell>
        </row>
        <row r="987">
          <cell r="A987">
            <v>1161</v>
          </cell>
          <cell r="B987">
            <v>263532002</v>
          </cell>
          <cell r="C987" t="str">
            <v>YESB0001161</v>
          </cell>
          <cell r="D987" t="str">
            <v>Haldwani</v>
          </cell>
          <cell r="E987" t="str">
            <v>Bareilly</v>
          </cell>
          <cell r="F987" t="str">
            <v>North-5</v>
          </cell>
          <cell r="G987" t="str">
            <v>MUBB</v>
          </cell>
          <cell r="H987" t="str">
            <v>North</v>
          </cell>
          <cell r="I987" t="str">
            <v>Uttarakhand</v>
          </cell>
          <cell r="J987" t="str">
            <v>Haldwani</v>
          </cell>
          <cell r="K987" t="str">
            <v>Ground Floor, khata No. 154, Khasra No. 260, Corporation No-11-254/1, Opposite Krishna Hospital, Nainital Road, Haldwani, Uttrakhand - 263139.</v>
          </cell>
          <cell r="L987" t="str">
            <v>Spoke</v>
          </cell>
          <cell r="M987">
            <v>43759</v>
          </cell>
          <cell r="N987" t="str">
            <v>Urban</v>
          </cell>
        </row>
        <row r="988">
          <cell r="A988">
            <v>1162</v>
          </cell>
          <cell r="B988">
            <v>125532252</v>
          </cell>
          <cell r="C988" t="str">
            <v>YESB0001162</v>
          </cell>
          <cell r="D988" t="str">
            <v>Mandi Dabwali</v>
          </cell>
          <cell r="E988" t="str">
            <v>Fatehabad</v>
          </cell>
          <cell r="F988" t="str">
            <v>Haryana</v>
          </cell>
          <cell r="G988" t="str">
            <v>EBrB</v>
          </cell>
          <cell r="H988" t="str">
            <v>EBrB - North</v>
          </cell>
          <cell r="I988" t="str">
            <v>Haryana</v>
          </cell>
          <cell r="J988" t="str">
            <v>Mandi Dabwali</v>
          </cell>
          <cell r="K988" t="str">
            <v>Part of GF, Khewat No. 375, Khatauni No. 1644, Khasra No. 2033/3/3 (44-0) &amp; (ii),Chautala Road, Nai Dabwali, Tehshil Dabwali, District Sirsa, Haryana-125104.</v>
          </cell>
          <cell r="L988" t="str">
            <v>Spoke</v>
          </cell>
          <cell r="M988">
            <v>43738</v>
          </cell>
          <cell r="N988" t="str">
            <v>Semi - Urban</v>
          </cell>
        </row>
        <row r="989">
          <cell r="A989">
            <v>1163</v>
          </cell>
          <cell r="B989">
            <v>152532202</v>
          </cell>
          <cell r="C989" t="str">
            <v>YESB0001163</v>
          </cell>
          <cell r="D989" t="str">
            <v>Malout</v>
          </cell>
          <cell r="E989" t="str">
            <v>Bathinda</v>
          </cell>
          <cell r="F989" t="str">
            <v>Punjab</v>
          </cell>
          <cell r="G989" t="str">
            <v>EBrB</v>
          </cell>
          <cell r="H989" t="str">
            <v>EBrB - North</v>
          </cell>
          <cell r="I989" t="str">
            <v>Punjab</v>
          </cell>
          <cell r="J989" t="str">
            <v>Malout</v>
          </cell>
          <cell r="K989" t="str">
            <v>Ground Floor, Khasra No. 747, Udan Market, Near IDBI Bank, GT Road, Malout , Distt Muktsar, Punjab – 152107</v>
          </cell>
          <cell r="L989" t="str">
            <v>Spoke</v>
          </cell>
          <cell r="M989">
            <v>43735</v>
          </cell>
          <cell r="N989" t="str">
            <v>Semi - Urban</v>
          </cell>
        </row>
        <row r="990">
          <cell r="A990">
            <v>1164</v>
          </cell>
          <cell r="B990">
            <v>125532452</v>
          </cell>
          <cell r="C990" t="str">
            <v>YESB0001164</v>
          </cell>
          <cell r="D990" t="str">
            <v>Adampur</v>
          </cell>
          <cell r="E990" t="str">
            <v>Fatehabad</v>
          </cell>
          <cell r="F990" t="str">
            <v>Haryana</v>
          </cell>
          <cell r="G990" t="str">
            <v>EBrB</v>
          </cell>
          <cell r="H990" t="str">
            <v>EBrB - North</v>
          </cell>
          <cell r="I990" t="str">
            <v>Haryana</v>
          </cell>
          <cell r="J990" t="str">
            <v>Adampur</v>
          </cell>
          <cell r="K990" t="str">
            <v>Ground Floor, Shop no.18, Additional Mandi, Adampur, Hisar, Haryana 125052.</v>
          </cell>
          <cell r="L990" t="str">
            <v>Spoke</v>
          </cell>
          <cell r="M990">
            <v>43812</v>
          </cell>
          <cell r="N990" t="str">
            <v>Semi - Urban</v>
          </cell>
        </row>
        <row r="991">
          <cell r="A991">
            <v>1165</v>
          </cell>
          <cell r="B991">
            <v>152532052</v>
          </cell>
          <cell r="C991" t="str">
            <v>YESB0001165</v>
          </cell>
          <cell r="D991" t="str">
            <v>Abohar</v>
          </cell>
          <cell r="E991" t="str">
            <v>Bathinda</v>
          </cell>
          <cell r="F991" t="str">
            <v>Punjab</v>
          </cell>
          <cell r="G991" t="str">
            <v>EBrB</v>
          </cell>
          <cell r="H991" t="str">
            <v>EBrB - North</v>
          </cell>
          <cell r="I991" t="str">
            <v>Punjab</v>
          </cell>
          <cell r="J991" t="str">
            <v>Abohar</v>
          </cell>
          <cell r="K991" t="str">
            <v>Yes bank ltd ground floor khewat-khatouni No -1095-1581 ,Khasra No/1291 (128-3),Mandi No -2 , Mandi Abohar , Tehsil Abohar, Distt Abohar, Punjab- Pincode 152116</v>
          </cell>
          <cell r="L991" t="str">
            <v>Spoke</v>
          </cell>
          <cell r="M991">
            <v>43816</v>
          </cell>
          <cell r="N991" t="str">
            <v>Urban</v>
          </cell>
        </row>
        <row r="992">
          <cell r="A992">
            <v>1167</v>
          </cell>
          <cell r="B992">
            <v>462532005</v>
          </cell>
          <cell r="C992" t="str">
            <v>YESB0001167</v>
          </cell>
          <cell r="D992" t="str">
            <v>Indirapuri, Bhopal</v>
          </cell>
          <cell r="E992" t="str">
            <v>Bhopal-1</v>
          </cell>
          <cell r="F992" t="str">
            <v>West-MP</v>
          </cell>
          <cell r="G992" t="str">
            <v>MUBB</v>
          </cell>
          <cell r="H992" t="str">
            <v>West</v>
          </cell>
          <cell r="I992" t="str">
            <v>Madhya Pradesh</v>
          </cell>
          <cell r="J992" t="str">
            <v>Bhopal</v>
          </cell>
          <cell r="K992" t="str">
            <v>Yes Bank Ltd., Ground Floor, Plot No. 31, Sector -A, Raisen Road, Indrapuri, Bhopal - 462021</v>
          </cell>
          <cell r="L992" t="str">
            <v>Spoke</v>
          </cell>
          <cell r="M992">
            <v>43988</v>
          </cell>
          <cell r="N992" t="str">
            <v>Metro</v>
          </cell>
        </row>
        <row r="993">
          <cell r="A993">
            <v>1168</v>
          </cell>
          <cell r="B993">
            <v>395532013</v>
          </cell>
          <cell r="C993" t="str">
            <v>YESB0001168</v>
          </cell>
          <cell r="D993" t="str">
            <v>City Light, Surat</v>
          </cell>
          <cell r="E993" t="str">
            <v>Surat-3</v>
          </cell>
          <cell r="F993" t="str">
            <v>West-GUJ3</v>
          </cell>
          <cell r="G993" t="str">
            <v>MUBB</v>
          </cell>
          <cell r="H993" t="str">
            <v>West</v>
          </cell>
          <cell r="I993" t="str">
            <v>Gujarat</v>
          </cell>
          <cell r="J993" t="str">
            <v>Surat</v>
          </cell>
          <cell r="K993" t="str">
            <v>YES BANK LTD - Ground floor, shop no. 6,7 &amp; 8, Oberon building, TP 13, FP 65, New city light, brts road, Nr. vip road, surat, 395 007.</v>
          </cell>
          <cell r="L993" t="str">
            <v>Spoke</v>
          </cell>
          <cell r="M993">
            <v>43998</v>
          </cell>
          <cell r="N993" t="str">
            <v>Metro</v>
          </cell>
        </row>
        <row r="994">
          <cell r="A994">
            <v>1169</v>
          </cell>
          <cell r="B994">
            <v>400532081</v>
          </cell>
          <cell r="C994" t="str">
            <v>YESB0001169</v>
          </cell>
          <cell r="D994" t="str">
            <v>Wagle Estate, Thane</v>
          </cell>
          <cell r="E994" t="str">
            <v>Thane</v>
          </cell>
          <cell r="F994" t="str">
            <v>MMR-TNM</v>
          </cell>
          <cell r="G994" t="str">
            <v>MUBB</v>
          </cell>
          <cell r="H994" t="str">
            <v>MMR &amp; ROMG - II</v>
          </cell>
          <cell r="I994" t="str">
            <v>Maharashtra</v>
          </cell>
          <cell r="J994" t="str">
            <v>Thane</v>
          </cell>
          <cell r="K994" t="str">
            <v>Ground Floor, Unit no.9,10,11, Plot nno.A-125, A-126 &amp; A125 (part), Accel House, Road no.22, Wagle Estate, MIDC, Thane 400604</v>
          </cell>
          <cell r="L994" t="str">
            <v>Spoke</v>
          </cell>
          <cell r="M994">
            <v>43815</v>
          </cell>
          <cell r="N994" t="str">
            <v>Metro</v>
          </cell>
        </row>
        <row r="995">
          <cell r="A995">
            <v>1170</v>
          </cell>
          <cell r="B995">
            <v>323532003</v>
          </cell>
          <cell r="C995" t="str">
            <v>YESB0001170</v>
          </cell>
          <cell r="D995" t="str">
            <v>Bundi</v>
          </cell>
          <cell r="E995" t="str">
            <v>Kota</v>
          </cell>
          <cell r="F995" t="str">
            <v>Rajasthan</v>
          </cell>
          <cell r="G995" t="str">
            <v>EBrB</v>
          </cell>
          <cell r="H995" t="str">
            <v>EBrB - Central</v>
          </cell>
          <cell r="I995" t="str">
            <v>Rajasthan</v>
          </cell>
          <cell r="J995" t="str">
            <v>Bundi</v>
          </cell>
          <cell r="K995" t="str">
            <v>Ground Floor, Plot no.1 to 6, Narayan Plaza, Lanka Gate Road, Bundi, Rajasthan - 323001.</v>
          </cell>
          <cell r="L995" t="str">
            <v>Spoke</v>
          </cell>
          <cell r="M995">
            <v>43812</v>
          </cell>
          <cell r="N995" t="str">
            <v>Urban</v>
          </cell>
        </row>
        <row r="996">
          <cell r="A996">
            <v>1171</v>
          </cell>
          <cell r="B996">
            <v>323532004</v>
          </cell>
          <cell r="C996" t="str">
            <v>YESB0001171</v>
          </cell>
          <cell r="D996" t="str">
            <v>Keshoraipatan</v>
          </cell>
          <cell r="E996" t="str">
            <v>Kota</v>
          </cell>
          <cell r="F996" t="str">
            <v>Rajasthan</v>
          </cell>
          <cell r="G996" t="str">
            <v>EBrB</v>
          </cell>
          <cell r="H996" t="str">
            <v>EBrB - Central</v>
          </cell>
          <cell r="I996" t="str">
            <v>Rajasthan</v>
          </cell>
          <cell r="J996" t="str">
            <v xml:space="preserve">Keshoraipatan </v>
          </cell>
          <cell r="K996" t="str">
            <v>Yes Bank Limited, Ground Floor, Plot no 9 &amp; 10, Pratap Colony, Gurudwara Sahib ,Ward No. 2, Keshoraipatan, Dist.-Bundi, Rajasthan – 323601</v>
          </cell>
          <cell r="L996" t="str">
            <v>Spoke</v>
          </cell>
          <cell r="M996">
            <v>43838</v>
          </cell>
          <cell r="N996" t="str">
            <v>Semi - Urban</v>
          </cell>
        </row>
        <row r="997">
          <cell r="A997">
            <v>1172</v>
          </cell>
          <cell r="B997">
            <v>147532253</v>
          </cell>
          <cell r="C997" t="str">
            <v>YESB0001172</v>
          </cell>
          <cell r="D997" t="str">
            <v>Amloh</v>
          </cell>
          <cell r="E997" t="str">
            <v>sangrur</v>
          </cell>
          <cell r="F997" t="str">
            <v>Punjab</v>
          </cell>
          <cell r="G997" t="str">
            <v>EBrB</v>
          </cell>
          <cell r="H997" t="str">
            <v>EBrB - North</v>
          </cell>
          <cell r="I997" t="str">
            <v>Punjab</v>
          </cell>
          <cell r="J997" t="str">
            <v>Amloh</v>
          </cell>
          <cell r="K997" t="str">
            <v>Yes Bank Ltd GF, Khewat/Khatoni no. 25/46, Khasra no. 65/3(0-10), , Beerh Amloh, Tehsil Amloh, Fatehgarh Sahib, Punjab -147203.</v>
          </cell>
          <cell r="L997" t="str">
            <v>Spoke</v>
          </cell>
          <cell r="M997">
            <v>43816</v>
          </cell>
          <cell r="N997" t="str">
            <v>Semi - Urban</v>
          </cell>
        </row>
        <row r="998">
          <cell r="A998">
            <v>1173</v>
          </cell>
          <cell r="B998">
            <v>141532012</v>
          </cell>
          <cell r="C998" t="str">
            <v>YESB0001173</v>
          </cell>
          <cell r="D998" t="str">
            <v>Jarg</v>
          </cell>
          <cell r="E998" t="str">
            <v>Ludhiana</v>
          </cell>
          <cell r="F998" t="str">
            <v>Punjab</v>
          </cell>
          <cell r="G998" t="str">
            <v>EBrB</v>
          </cell>
          <cell r="H998" t="str">
            <v>EBrB - North</v>
          </cell>
          <cell r="I998" t="str">
            <v>Punjab</v>
          </cell>
          <cell r="J998" t="str">
            <v>Jarg</v>
          </cell>
          <cell r="K998" t="str">
            <v>Yes Bank Ltd GF, Khewat/Khatoni no. 172/187, Jarg-1, Hadbast No.186, Tehsil Payal, District Ludhiana – Punjab -141415</v>
          </cell>
          <cell r="L998" t="str">
            <v>Spoke</v>
          </cell>
          <cell r="M998">
            <v>43852</v>
          </cell>
          <cell r="N998" t="str">
            <v>Rural</v>
          </cell>
        </row>
        <row r="999">
          <cell r="A999">
            <v>1174</v>
          </cell>
          <cell r="B999">
            <v>142532152</v>
          </cell>
          <cell r="C999" t="str">
            <v>YESB0001174</v>
          </cell>
          <cell r="D999" t="str">
            <v>Baghapurana, Punjab</v>
          </cell>
          <cell r="E999" t="str">
            <v>Bathinda</v>
          </cell>
          <cell r="F999" t="str">
            <v>Punjab</v>
          </cell>
          <cell r="G999" t="str">
            <v>EBrB</v>
          </cell>
          <cell r="H999" t="str">
            <v>EBrB - North</v>
          </cell>
          <cell r="I999" t="str">
            <v>Punjab</v>
          </cell>
          <cell r="J999" t="str">
            <v>Baghapurana</v>
          </cell>
          <cell r="K999" t="str">
            <v>Yes Bank Limited GF, Khasra no. 528(1-17) 530(3-5),Village Baghapurana II, Tehsil Baghapurana,District Moga, Punjab-143028.</v>
          </cell>
          <cell r="L999" t="str">
            <v>Spoke</v>
          </cell>
          <cell r="M999">
            <v>44011</v>
          </cell>
          <cell r="N999" t="str">
            <v>Semi - Urban</v>
          </cell>
        </row>
        <row r="1000">
          <cell r="A1000">
            <v>1175</v>
          </cell>
          <cell r="B1000">
            <v>335532006</v>
          </cell>
          <cell r="C1000" t="str">
            <v>YESB0001175</v>
          </cell>
          <cell r="D1000" t="str">
            <v>Padampur</v>
          </cell>
          <cell r="E1000" t="str">
            <v>Ganganagar</v>
          </cell>
          <cell r="F1000" t="str">
            <v>Punjab</v>
          </cell>
          <cell r="G1000" t="str">
            <v>EBrB</v>
          </cell>
          <cell r="H1000" t="str">
            <v>EBrB - North</v>
          </cell>
          <cell r="I1000" t="str">
            <v>Rajasthan</v>
          </cell>
          <cell r="J1000" t="str">
            <v>Padampur</v>
          </cell>
          <cell r="K1000" t="str">
            <v>Ground floor, Plot No. 123, Ward No.5, Dhan Mandi Road, Padampur taluk, Sri Ganganagar district,        Rajasthan – 335041</v>
          </cell>
          <cell r="L1000" t="str">
            <v>Spoke</v>
          </cell>
          <cell r="M1000">
            <v>43867</v>
          </cell>
          <cell r="N1000" t="str">
            <v>Semi - Urban</v>
          </cell>
        </row>
        <row r="1001">
          <cell r="A1001">
            <v>1176</v>
          </cell>
          <cell r="B1001">
            <v>335532005</v>
          </cell>
          <cell r="C1001" t="str">
            <v>YESB0001176</v>
          </cell>
          <cell r="D1001" t="str">
            <v>Kesrisinghpur</v>
          </cell>
          <cell r="E1001" t="str">
            <v>Ganganagar</v>
          </cell>
          <cell r="F1001" t="str">
            <v>Punjab</v>
          </cell>
          <cell r="G1001" t="str">
            <v>EBrB</v>
          </cell>
          <cell r="H1001" t="str">
            <v>EBrB - North</v>
          </cell>
          <cell r="I1001" t="str">
            <v>Rajasthan</v>
          </cell>
          <cell r="J1001" t="str">
            <v>Kesrisinghpur</v>
          </cell>
          <cell r="K1001" t="str">
            <v>Ground floor, Plot No.15, Refugee colony, Kesrisinghpur taluk, Sri Ganganagar district, Rajasthan – 335027</v>
          </cell>
          <cell r="L1001" t="str">
            <v>Spoke</v>
          </cell>
          <cell r="M1001">
            <v>43867</v>
          </cell>
          <cell r="N1001" t="str">
            <v>Semi - Urban</v>
          </cell>
        </row>
        <row r="1002">
          <cell r="A1002">
            <v>1177</v>
          </cell>
          <cell r="B1002">
            <v>360532010</v>
          </cell>
          <cell r="C1002" t="str">
            <v>YESB0001177</v>
          </cell>
          <cell r="D1002" t="str">
            <v>Sadhu Vaswani Road – Rajkot</v>
          </cell>
          <cell r="E1002" t="str">
            <v>Rajkot 2</v>
          </cell>
          <cell r="F1002" t="str">
            <v>West-GUJ2</v>
          </cell>
          <cell r="G1002" t="str">
            <v>MUBB</v>
          </cell>
          <cell r="H1002" t="str">
            <v>West</v>
          </cell>
          <cell r="I1002" t="str">
            <v>Gujarat</v>
          </cell>
          <cell r="J1002" t="str">
            <v>Rajkot</v>
          </cell>
          <cell r="K1002" t="str">
            <v>Shop No 18,19,29,30, Anmol Complex, Sadh Vaswani Road, Rajkot - 360006</v>
          </cell>
          <cell r="L1002" t="str">
            <v>Spoke</v>
          </cell>
          <cell r="M1002">
            <v>43889</v>
          </cell>
          <cell r="N1002" t="str">
            <v>Metro</v>
          </cell>
        </row>
        <row r="1003">
          <cell r="A1003">
            <v>1178</v>
          </cell>
          <cell r="B1003">
            <v>342532005</v>
          </cell>
          <cell r="C1003" t="str">
            <v>YESB0001178</v>
          </cell>
          <cell r="D1003" t="str">
            <v>Pal Road, Jodhpur</v>
          </cell>
          <cell r="E1003" t="str">
            <v>Jodhpur</v>
          </cell>
          <cell r="F1003" t="str">
            <v>West-RAJ</v>
          </cell>
          <cell r="G1003" t="str">
            <v>MUBB</v>
          </cell>
          <cell r="H1003" t="str">
            <v>West</v>
          </cell>
          <cell r="I1003" t="str">
            <v>Rajasthan</v>
          </cell>
          <cell r="J1003" t="str">
            <v>Jodhpur</v>
          </cell>
          <cell r="K1003" t="str">
            <v xml:space="preserve">YES BANK LTD - Shop No.1 and 2 Ashok Udhyan Craft Market, Pal Road,Jodhpur – 342008
</v>
          </cell>
          <cell r="L1003" t="str">
            <v>Spoke</v>
          </cell>
          <cell r="M1003">
            <v>43998</v>
          </cell>
          <cell r="N1003" t="str">
            <v>Urban</v>
          </cell>
        </row>
        <row r="1004">
          <cell r="A1004">
            <v>1179</v>
          </cell>
          <cell r="B1004">
            <v>641532007</v>
          </cell>
          <cell r="C1004" t="str">
            <v>YESB0001179</v>
          </cell>
          <cell r="D1004" t="str">
            <v>Saravanapatti, Coimbatore</v>
          </cell>
          <cell r="E1004" t="str">
            <v>Coimbatore</v>
          </cell>
          <cell r="F1004" t="str">
            <v>South-KER</v>
          </cell>
          <cell r="G1004" t="str">
            <v>MUBB</v>
          </cell>
          <cell r="H1004" t="str">
            <v>South</v>
          </cell>
          <cell r="I1004" t="str">
            <v>Tamil Nadu</v>
          </cell>
          <cell r="J1004" t="str">
            <v>Coimbatore</v>
          </cell>
          <cell r="K1004" t="str">
            <v>Yes Bank Ltd, Upper Ground Floor, 171/1 Sathy Road (West), Saravanapatti, Coimbatore 641 049.</v>
          </cell>
          <cell r="L1004" t="str">
            <v>Spoke</v>
          </cell>
          <cell r="M1004">
            <v>44126</v>
          </cell>
          <cell r="N1004" t="str">
            <v>Metro</v>
          </cell>
        </row>
        <row r="1005">
          <cell r="A1005">
            <v>1180</v>
          </cell>
          <cell r="B1005">
            <v>125532352</v>
          </cell>
          <cell r="C1005" t="str">
            <v>YESB0001180</v>
          </cell>
          <cell r="D1005" t="str">
            <v>Rania</v>
          </cell>
          <cell r="E1005" t="str">
            <v>Fatehabad</v>
          </cell>
          <cell r="F1005" t="str">
            <v>Haryana</v>
          </cell>
          <cell r="G1005" t="str">
            <v>EBrB</v>
          </cell>
          <cell r="H1005" t="str">
            <v>EBrB - North</v>
          </cell>
          <cell r="I1005" t="str">
            <v>Haryana</v>
          </cell>
          <cell r="J1005" t="str">
            <v>Rania</v>
          </cell>
          <cell r="K1005" t="str">
            <v>Yes Bank Limited Ground Floor, Khasra No- 1057/2/1, 1057/2/2, 1057/2/3, 1057/2/4, 1057/2/5 Next to HDFC Bank, Rania, Sirsa,Haryana - 125076</v>
          </cell>
          <cell r="L1005" t="str">
            <v>Spoke</v>
          </cell>
          <cell r="M1005">
            <v>44035</v>
          </cell>
          <cell r="N1005" t="str">
            <v>Semi - Urban</v>
          </cell>
        </row>
        <row r="1006">
          <cell r="A1006">
            <v>1181</v>
          </cell>
          <cell r="B1006">
            <v>365532002</v>
          </cell>
          <cell r="C1006" t="str">
            <v>YESB0001181</v>
          </cell>
          <cell r="D1006" t="str">
            <v>Chital</v>
          </cell>
          <cell r="E1006" t="str">
            <v>Rajkot</v>
          </cell>
          <cell r="F1006" t="str">
            <v>Gujarat</v>
          </cell>
          <cell r="G1006" t="str">
            <v>EBrB</v>
          </cell>
          <cell r="H1006" t="str">
            <v>EBrB - Central</v>
          </cell>
          <cell r="I1006" t="str">
            <v>Gujarat</v>
          </cell>
          <cell r="J1006" t="str">
            <v>Chital</v>
          </cell>
          <cell r="K1006" t="str">
            <v>Yes Bank Limited Ground Floor , Main Bazzar , Next To Amreli Nagrik Bank, Chittal, Distt Amreli Gujrat , Pin - 365 620</v>
          </cell>
          <cell r="L1006" t="str">
            <v>Spoke</v>
          </cell>
          <cell r="M1006">
            <v>44104</v>
          </cell>
          <cell r="N1006" t="str">
            <v>Rural</v>
          </cell>
        </row>
        <row r="1007">
          <cell r="A1007">
            <v>1182</v>
          </cell>
          <cell r="B1007">
            <v>380532030</v>
          </cell>
          <cell r="C1007" t="str">
            <v>YESB0001182</v>
          </cell>
          <cell r="D1007" t="str">
            <v>Paldi, Gujarat</v>
          </cell>
          <cell r="E1007" t="str">
            <v>Ahmedabad-3</v>
          </cell>
          <cell r="F1007" t="str">
            <v>West-GUJ1</v>
          </cell>
          <cell r="G1007" t="str">
            <v>MUBB</v>
          </cell>
          <cell r="H1007" t="str">
            <v>West</v>
          </cell>
          <cell r="I1007" t="str">
            <v>Gujarat</v>
          </cell>
          <cell r="J1007" t="str">
            <v>Ahmedabad</v>
          </cell>
          <cell r="K1007" t="str">
            <v>Yes Bank Ltd, Gr. Floor,No 1 and 2, Merlin Pentagon,Mahalaxmi Cross Road, Paldi, Ahmedabad - 380007</v>
          </cell>
          <cell r="L1007" t="str">
            <v>Spoke</v>
          </cell>
          <cell r="M1007">
            <v>44124</v>
          </cell>
          <cell r="N1007" t="str">
            <v>Metro</v>
          </cell>
        </row>
        <row r="1008">
          <cell r="A1008">
            <v>1183</v>
          </cell>
          <cell r="B1008">
            <v>363532111</v>
          </cell>
          <cell r="C1008" t="str">
            <v>YESB0001183</v>
          </cell>
          <cell r="D1008" t="str">
            <v>Halvad</v>
          </cell>
          <cell r="E1008" t="str">
            <v>Rajkot</v>
          </cell>
          <cell r="F1008" t="str">
            <v>Gujarat</v>
          </cell>
          <cell r="G1008" t="str">
            <v>EBrB</v>
          </cell>
          <cell r="H1008" t="str">
            <v>EBrB - Central</v>
          </cell>
          <cell r="I1008" t="str">
            <v>Gujarat</v>
          </cell>
          <cell r="J1008" t="str">
            <v>Halvad</v>
          </cell>
          <cell r="K1008" t="str">
            <v>Yes Bank Limited Ground Floor. Maruti Bhavan, Opp, brahmsamaj Ni wadi,Sara Road , Halvad , Distt Morbi, Gujrat Pin - 363 330</v>
          </cell>
          <cell r="L1008" t="str">
            <v>Spoke</v>
          </cell>
          <cell r="M1008">
            <v>44103</v>
          </cell>
          <cell r="N1008" t="str">
            <v>Semi - Urban</v>
          </cell>
        </row>
        <row r="1009">
          <cell r="A1009">
            <v>1184</v>
          </cell>
          <cell r="B1009">
            <v>110532164</v>
          </cell>
          <cell r="C1009" t="str">
            <v>YESB0001184</v>
          </cell>
          <cell r="D1009" t="str">
            <v>Hauz Khas, Delhi</v>
          </cell>
          <cell r="E1009" t="str">
            <v>South-Extension</v>
          </cell>
          <cell r="F1009" t="str">
            <v>NCR-SOU</v>
          </cell>
          <cell r="G1009" t="str">
            <v>MUBB</v>
          </cell>
          <cell r="H1009" t="str">
            <v>NCR - II</v>
          </cell>
          <cell r="I1009" t="str">
            <v>Delhi</v>
          </cell>
          <cell r="J1009" t="str">
            <v xml:space="preserve">New Delhi </v>
          </cell>
          <cell r="K1009" t="str">
            <v>Ground Floor ,E-43 Hauz Khas Enclave New Delhi - 110016</v>
          </cell>
          <cell r="L1009" t="str">
            <v>Spoke</v>
          </cell>
          <cell r="M1009">
            <v>44130</v>
          </cell>
          <cell r="N1009" t="str">
            <v>Metro</v>
          </cell>
        </row>
        <row r="1010">
          <cell r="A1010">
            <v>1185</v>
          </cell>
          <cell r="B1010">
            <v>335532007</v>
          </cell>
          <cell r="C1010" t="str">
            <v>YESB0001185</v>
          </cell>
          <cell r="D1010" t="str">
            <v>Karanpur</v>
          </cell>
          <cell r="E1010" t="str">
            <v>Ganganagar</v>
          </cell>
          <cell r="F1010" t="str">
            <v>Punjab</v>
          </cell>
          <cell r="G1010" t="str">
            <v>EBrB</v>
          </cell>
          <cell r="H1010" t="str">
            <v>EBrB - North</v>
          </cell>
          <cell r="I1010" t="str">
            <v>Rajasthan</v>
          </cell>
          <cell r="J1010" t="str">
            <v>Karanpur</v>
          </cell>
          <cell r="K1010" t="str">
            <v xml:space="preserve">Ground Floor, Lakkad Mandi Karanpur Dist Shri Ganganagar -335073 Rajasthan </v>
          </cell>
          <cell r="L1010" t="str">
            <v>Spoke</v>
          </cell>
          <cell r="M1010">
            <v>44138</v>
          </cell>
          <cell r="N1010" t="str">
            <v>Semi - Urban</v>
          </cell>
        </row>
        <row r="1011">
          <cell r="A1011">
            <v>1186</v>
          </cell>
          <cell r="B1011">
            <v>600532026</v>
          </cell>
          <cell r="C1011" t="str">
            <v>YESB0001186</v>
          </cell>
          <cell r="D1011" t="str">
            <v>Valasaravakkam</v>
          </cell>
          <cell r="E1011" t="str">
            <v>Anna Nagar</v>
          </cell>
          <cell r="F1011" t="str">
            <v>South-TN1</v>
          </cell>
          <cell r="G1011" t="str">
            <v>MUBB</v>
          </cell>
          <cell r="H1011" t="str">
            <v>South</v>
          </cell>
          <cell r="I1011" t="str">
            <v>Tamil Nadu</v>
          </cell>
          <cell r="J1011" t="str">
            <v>Chennai</v>
          </cell>
          <cell r="K1011" t="str">
            <v>Yes bank Ltd, Ground floor, Shop No.7,8,9 Door No.15G Arcot Road, Valasaravakkam, Chennai 600 116.</v>
          </cell>
          <cell r="L1011" t="str">
            <v>Spoke</v>
          </cell>
          <cell r="M1011">
            <v>44169</v>
          </cell>
          <cell r="N1011" t="str">
            <v>Metro</v>
          </cell>
        </row>
        <row r="1012">
          <cell r="A1012">
            <v>1187</v>
          </cell>
          <cell r="B1012">
            <v>370532121</v>
          </cell>
          <cell r="C1012" t="str">
            <v>YESB0001187</v>
          </cell>
          <cell r="D1012" t="str">
            <v>Adani Port branch, Mundra</v>
          </cell>
          <cell r="E1012" t="str">
            <v>Rajkot 2</v>
          </cell>
          <cell r="F1012" t="str">
            <v>West-GUJ2</v>
          </cell>
          <cell r="G1012" t="str">
            <v>MUBB</v>
          </cell>
          <cell r="H1012" t="str">
            <v>West</v>
          </cell>
          <cell r="I1012" t="str">
            <v>Gujarat</v>
          </cell>
          <cell r="J1012" t="str">
            <v>Mundra</v>
          </cell>
          <cell r="K1012" t="str">
            <v>Ground Floor, Office No. 06,07 &amp; 08,At New Port User Building, Navinal Island, Mundra – 370 421</v>
          </cell>
          <cell r="L1012" t="str">
            <v>Spoke</v>
          </cell>
          <cell r="M1012">
            <v>44162</v>
          </cell>
          <cell r="N1012" t="str">
            <v>Semi - Urban</v>
          </cell>
        </row>
        <row r="1013">
          <cell r="A1013">
            <v>1188</v>
          </cell>
          <cell r="B1013">
            <v>110532165</v>
          </cell>
          <cell r="C1013" t="str">
            <v>YESB0001188</v>
          </cell>
          <cell r="D1013" t="str">
            <v>Alpha Market, Greater Noida</v>
          </cell>
          <cell r="E1013" t="str">
            <v>Noida-2</v>
          </cell>
          <cell r="F1013" t="str">
            <v>Noida</v>
          </cell>
          <cell r="G1013" t="str">
            <v>MUBB</v>
          </cell>
          <cell r="H1013" t="str">
            <v>NCR - II</v>
          </cell>
          <cell r="I1013" t="str">
            <v>Uttar Pradesh</v>
          </cell>
          <cell r="J1013" t="str">
            <v>Noida</v>
          </cell>
          <cell r="K1013" t="str">
            <v>Part of ground floor, Commercial plot no-B-3, Block no-ACB, Sector Alpha, Gnida, Greater Noida, UP-201310</v>
          </cell>
          <cell r="L1013" t="str">
            <v>Spoke</v>
          </cell>
          <cell r="M1013">
            <v>44237</v>
          </cell>
          <cell r="N1013" t="str">
            <v>Urban</v>
          </cell>
        </row>
        <row r="1014">
          <cell r="A1014">
            <v>1189</v>
          </cell>
          <cell r="B1014">
            <v>380532031</v>
          </cell>
          <cell r="C1014" t="str">
            <v>YESB0001189</v>
          </cell>
          <cell r="D1014" t="str">
            <v>Shantigram Township- Ahmedabad</v>
          </cell>
          <cell r="E1014" t="str">
            <v>Ahmedabad-3</v>
          </cell>
          <cell r="F1014" t="str">
            <v>West-GUJ1</v>
          </cell>
          <cell r="G1014" t="str">
            <v>MUBB</v>
          </cell>
          <cell r="H1014" t="str">
            <v>West</v>
          </cell>
          <cell r="I1014" t="str">
            <v>Gujarat</v>
          </cell>
          <cell r="J1014" t="str">
            <v>Khodiyar</v>
          </cell>
          <cell r="K1014" t="str">
            <v>24, Shoppers Plaza, Adani Shantigram Township, Near Vaisnodevi Circle, Khodiyar, Ahmedabad -382421</v>
          </cell>
          <cell r="L1014" t="str">
            <v>Spoke</v>
          </cell>
          <cell r="M1014">
            <v>44256</v>
          </cell>
          <cell r="N1014" t="str">
            <v>Rural</v>
          </cell>
        </row>
        <row r="1015">
          <cell r="A1015">
            <v>1191</v>
          </cell>
          <cell r="B1015">
            <v>600532027</v>
          </cell>
          <cell r="C1015" t="str">
            <v>YESB0001191</v>
          </cell>
          <cell r="D1015" t="str">
            <v>Selaiyur</v>
          </cell>
          <cell r="E1015" t="str">
            <v>T Nagar</v>
          </cell>
          <cell r="F1015" t="str">
            <v>South-TN1</v>
          </cell>
          <cell r="G1015" t="str">
            <v>MUBB</v>
          </cell>
          <cell r="H1015" t="str">
            <v>South</v>
          </cell>
          <cell r="I1015" t="str">
            <v>Tamil Nadu</v>
          </cell>
          <cell r="J1015" t="str">
            <v>Chennai</v>
          </cell>
          <cell r="K1015" t="str">
            <v>Ground floor, Satheesh Paradise, No.388 Velachery Main Road, Selaiyur, Chennai 600 073</v>
          </cell>
          <cell r="L1015" t="str">
            <v>Spoke</v>
          </cell>
          <cell r="M1015">
            <v>44469</v>
          </cell>
          <cell r="N1015" t="str">
            <v>Metro</v>
          </cell>
        </row>
        <row r="1016">
          <cell r="A1016">
            <v>1193</v>
          </cell>
          <cell r="B1016">
            <v>452532009</v>
          </cell>
          <cell r="C1016" t="str">
            <v>YESB0001193</v>
          </cell>
          <cell r="D1016" t="str">
            <v>Sapna Sangeeta Road, Indore</v>
          </cell>
          <cell r="E1016" t="str">
            <v>Indore-2</v>
          </cell>
          <cell r="F1016" t="str">
            <v>West-MP</v>
          </cell>
          <cell r="G1016" t="str">
            <v>MUBB</v>
          </cell>
          <cell r="H1016" t="str">
            <v>West</v>
          </cell>
          <cell r="I1016" t="str">
            <v>Madhya Pradesh</v>
          </cell>
          <cell r="J1016" t="str">
            <v>Indore</v>
          </cell>
          <cell r="K1016" t="str">
            <v>Yes Bank Ltd Showroom No.1 , Vishal Trinity,24-B,Sneh Nagar , Sapna Sangeeta Road , Indore -452001</v>
          </cell>
          <cell r="L1016" t="str">
            <v>Spoke</v>
          </cell>
          <cell r="M1016">
            <v>44466</v>
          </cell>
          <cell r="N1016" t="str">
            <v>Metro</v>
          </cell>
        </row>
        <row r="1017">
          <cell r="A1017">
            <v>1194</v>
          </cell>
          <cell r="B1017">
            <v>400532082</v>
          </cell>
          <cell r="C1017" t="str">
            <v>YESB0001194</v>
          </cell>
          <cell r="D1017" t="str">
            <v>Yes Bank House Santacruz</v>
          </cell>
          <cell r="E1017" t="str">
            <v>Santacruz</v>
          </cell>
          <cell r="F1017" t="str">
            <v>MMR-2</v>
          </cell>
          <cell r="G1017" t="str">
            <v>MUBB</v>
          </cell>
          <cell r="H1017" t="str">
            <v>MMR &amp; ROMG - I</v>
          </cell>
          <cell r="I1017" t="str">
            <v>Maharashtra</v>
          </cell>
          <cell r="J1017" t="str">
            <v>Greater Mumbai</v>
          </cell>
          <cell r="K1017" t="str">
            <v>Yes Bank House, Off Western Express Highway , Santacruz – East, Mumbai - 400055</v>
          </cell>
          <cell r="L1017" t="str">
            <v>Spoke</v>
          </cell>
          <cell r="M1017">
            <v>44439</v>
          </cell>
          <cell r="N1017" t="str">
            <v>Metro</v>
          </cell>
        </row>
        <row r="1018">
          <cell r="A1018">
            <v>1195</v>
          </cell>
          <cell r="B1018">
            <v>524532003</v>
          </cell>
          <cell r="C1018" t="str">
            <v>YESB0001195</v>
          </cell>
          <cell r="D1018" t="str">
            <v>Krishnapatnam Port</v>
          </cell>
          <cell r="E1018" t="str">
            <v>Tirupati</v>
          </cell>
          <cell r="F1018" t="str">
            <v>South-AP</v>
          </cell>
          <cell r="G1018" t="str">
            <v>MUBB</v>
          </cell>
          <cell r="H1018" t="str">
            <v>South</v>
          </cell>
          <cell r="I1018" t="str">
            <v>Andhra Pradesh</v>
          </cell>
          <cell r="J1018" t="str">
            <v>Nellore</v>
          </cell>
          <cell r="K1018" t="str">
            <v>Yes Bank Ltd., Ground Floor, P.O.Bag no.1, Bank Building, krishnapatnam port, Muthukur Mandal, Nellore District – 524344, Andhra Pradesh</v>
          </cell>
          <cell r="L1018" t="str">
            <v>Spoke</v>
          </cell>
          <cell r="M1018">
            <v>44490</v>
          </cell>
          <cell r="N1018" t="str">
            <v>Rural</v>
          </cell>
        </row>
        <row r="1019">
          <cell r="A1019">
            <v>1196</v>
          </cell>
          <cell r="B1019">
            <v>500532018</v>
          </cell>
          <cell r="C1019" t="str">
            <v>YESB0001196</v>
          </cell>
          <cell r="D1019" t="str">
            <v>Gachibowli Branch, Hyderabad</v>
          </cell>
          <cell r="E1019" t="str">
            <v>Hitech City</v>
          </cell>
          <cell r="F1019" t="str">
            <v>South-Telangana</v>
          </cell>
          <cell r="G1019" t="str">
            <v>MUBB</v>
          </cell>
          <cell r="H1019" t="str">
            <v>South</v>
          </cell>
          <cell r="I1019" t="str">
            <v>Telangana</v>
          </cell>
          <cell r="J1019" t="str">
            <v>Hyderabad</v>
          </cell>
          <cell r="K1019" t="str">
            <v>Yes Bank Ltd.,Ground Floor, H.No.2-37/128, Vinayak Nagar Colony,Indira Nagar, Gachibowli,Hyderabad District – 500 032, Telangana.</v>
          </cell>
          <cell r="L1019" t="str">
            <v>Spoke</v>
          </cell>
          <cell r="M1019">
            <v>44525</v>
          </cell>
          <cell r="N1019" t="str">
            <v>Metro</v>
          </cell>
        </row>
        <row r="1020">
          <cell r="A1020">
            <v>1197</v>
          </cell>
          <cell r="B1020">
            <v>400532083</v>
          </cell>
          <cell r="C1020" t="str">
            <v>YESB0001197</v>
          </cell>
          <cell r="D1020" t="str">
            <v>Lokhandwala complex, Andheri (west) branch</v>
          </cell>
          <cell r="E1020" t="str">
            <v>SS - Andheri (W)</v>
          </cell>
          <cell r="F1020" t="str">
            <v>MMR-3</v>
          </cell>
          <cell r="G1020" t="str">
            <v>MUBB</v>
          </cell>
          <cell r="H1020" t="str">
            <v>MMR &amp; ROMG - I</v>
          </cell>
          <cell r="I1020" t="str">
            <v>Maharashtra</v>
          </cell>
          <cell r="J1020" t="str">
            <v>Greater Mumbai</v>
          </cell>
          <cell r="K1020" t="str">
            <v>Ground floor, Part of unit 1, B wing, The Spring fields II, Lokhandwala complex, Andheri - west, Mumbai – 400 053</v>
          </cell>
          <cell r="L1020" t="str">
            <v>Spoke</v>
          </cell>
          <cell r="M1020">
            <v>44516</v>
          </cell>
          <cell r="N1020" t="str">
            <v>Metro</v>
          </cell>
        </row>
        <row r="1021">
          <cell r="A1021">
            <v>1198</v>
          </cell>
          <cell r="B1021">
            <v>110532166</v>
          </cell>
          <cell r="C1021" t="str">
            <v>YESB0001198</v>
          </cell>
          <cell r="D1021" t="str">
            <v>Sector 78 Noida</v>
          </cell>
          <cell r="E1021" t="str">
            <v>Noida-2</v>
          </cell>
          <cell r="F1021" t="str">
            <v>Noida</v>
          </cell>
          <cell r="G1021" t="str">
            <v>MUBB</v>
          </cell>
          <cell r="H1021" t="str">
            <v>NCR - II</v>
          </cell>
          <cell r="I1021" t="str">
            <v>Uttar Pradesh</v>
          </cell>
          <cell r="J1021" t="str">
            <v>Noida</v>
          </cell>
          <cell r="K1021" t="str">
            <v>Ground Floor ,Shop No 4, Mahagun Mezzaria, Sector 78, Noida, UP-201301</v>
          </cell>
          <cell r="L1021" t="str">
            <v>Spoke</v>
          </cell>
          <cell r="M1021">
            <v>44540</v>
          </cell>
          <cell r="N1021" t="str">
            <v>Urban</v>
          </cell>
        </row>
        <row r="1022">
          <cell r="A1022">
            <v>1199</v>
          </cell>
          <cell r="B1022">
            <v>221532004</v>
          </cell>
          <cell r="C1022" t="str">
            <v>YESB0001199</v>
          </cell>
          <cell r="D1022" t="str">
            <v>Varanasi, Ramkatora</v>
          </cell>
          <cell r="E1022" t="str">
            <v>Varanasi</v>
          </cell>
          <cell r="F1022" t="str">
            <v>North-6</v>
          </cell>
          <cell r="G1022" t="str">
            <v>MUBB</v>
          </cell>
          <cell r="H1022" t="str">
            <v>North</v>
          </cell>
          <cell r="I1022" t="str">
            <v>Uttar Pradesh</v>
          </cell>
          <cell r="J1022" t="str">
            <v>Varanasi</v>
          </cell>
          <cell r="K1022" t="str">
            <v>Ground Floor, C-26/35-35, Ramkatora, Lahurabir, Varanasi-221001</v>
          </cell>
          <cell r="L1022" t="str">
            <v>Spoke</v>
          </cell>
          <cell r="M1022">
            <v>44530</v>
          </cell>
          <cell r="N1022" t="str">
            <v>Metro</v>
          </cell>
        </row>
        <row r="1023">
          <cell r="A1023">
            <v>1200</v>
          </cell>
          <cell r="B1023">
            <v>110532167</v>
          </cell>
          <cell r="C1023" t="str">
            <v>YESB0001200</v>
          </cell>
          <cell r="D1023" t="str">
            <v>CR Park</v>
          </cell>
          <cell r="E1023" t="str">
            <v>Saket</v>
          </cell>
          <cell r="F1023" t="str">
            <v>NCR-SOU</v>
          </cell>
          <cell r="G1023" t="str">
            <v>MUBB</v>
          </cell>
          <cell r="H1023" t="str">
            <v>NCR - II</v>
          </cell>
          <cell r="I1023" t="str">
            <v>Delhi</v>
          </cell>
          <cell r="J1023" t="str">
            <v>New Delhi</v>
          </cell>
          <cell r="K1023" t="str">
            <v>Ground Floor B 318 Chittranjan Park New Delhi-110019</v>
          </cell>
          <cell r="L1023" t="str">
            <v>Spoke</v>
          </cell>
          <cell r="M1023">
            <v>44538</v>
          </cell>
          <cell r="N1023" t="str">
            <v>Metro</v>
          </cell>
        </row>
        <row r="1024">
          <cell r="A1024">
            <v>1201</v>
          </cell>
          <cell r="B1024">
            <v>782532002</v>
          </cell>
          <cell r="C1024" t="str">
            <v>YESB0001201</v>
          </cell>
          <cell r="D1024" t="str">
            <v>Nagaon Assam</v>
          </cell>
          <cell r="E1024" t="str">
            <v>Guwahati 1</v>
          </cell>
          <cell r="F1024" t="str">
            <v>East-NE</v>
          </cell>
          <cell r="G1024" t="str">
            <v>MUBB</v>
          </cell>
          <cell r="H1024" t="str">
            <v>East</v>
          </cell>
          <cell r="I1024" t="str">
            <v>Assam</v>
          </cell>
          <cell r="J1024" t="str">
            <v>Nagaon</v>
          </cell>
          <cell r="K1024" t="str">
            <v>Ground floor, Manglunia bhawan, A.T.road, Haibargaon, Nagaon 782 002</v>
          </cell>
          <cell r="L1024" t="str">
            <v>Spoke</v>
          </cell>
          <cell r="M1024">
            <v>44554</v>
          </cell>
          <cell r="N1024" t="str">
            <v>Urban</v>
          </cell>
        </row>
        <row r="1025">
          <cell r="A1025">
            <v>1202</v>
          </cell>
          <cell r="B1025">
            <v>452532010</v>
          </cell>
          <cell r="C1025" t="str">
            <v>YESB0001202</v>
          </cell>
          <cell r="D1025" t="str">
            <v>Pipliyana</v>
          </cell>
          <cell r="E1025" t="str">
            <v>Indore-1</v>
          </cell>
          <cell r="F1025" t="str">
            <v>West-MP</v>
          </cell>
          <cell r="G1025" t="str">
            <v>MUBB</v>
          </cell>
          <cell r="H1025" t="str">
            <v>West</v>
          </cell>
          <cell r="I1025" t="str">
            <v>Madhya Pradesh</v>
          </cell>
          <cell r="J1025" t="str">
            <v>Indore</v>
          </cell>
          <cell r="K1025" t="str">
            <v>Yes Bank Ltd,Unit no. G-09, Ground floor, Dil Pasand Greens, Scheme 140, Pipliyahana, Indore, Madhya Pradesh, Pin: 452016</v>
          </cell>
          <cell r="L1025" t="str">
            <v>Spoke</v>
          </cell>
          <cell r="M1025">
            <v>44537</v>
          </cell>
          <cell r="N1025" t="str">
            <v>Metro</v>
          </cell>
        </row>
        <row r="1026">
          <cell r="A1026">
            <v>1203</v>
          </cell>
          <cell r="B1026">
            <v>637532002</v>
          </cell>
          <cell r="C1026" t="str">
            <v>YESB0001203</v>
          </cell>
          <cell r="D1026" t="str">
            <v>Tiruchengode</v>
          </cell>
          <cell r="E1026" t="str">
            <v>Namakkal</v>
          </cell>
          <cell r="F1026" t="str">
            <v>South</v>
          </cell>
          <cell r="G1026" t="str">
            <v>EBrB</v>
          </cell>
          <cell r="H1026" t="str">
            <v xml:space="preserve">West &amp; South </v>
          </cell>
          <cell r="I1026" t="str">
            <v>Tamil Nadu</v>
          </cell>
          <cell r="J1026" t="str">
            <v>Tiruchengode</v>
          </cell>
          <cell r="K1026" t="str">
            <v>363/1, Sankari Road,  Tiruchengode 637 211.</v>
          </cell>
          <cell r="L1026" t="str">
            <v>Spoke</v>
          </cell>
          <cell r="M1026">
            <v>44547</v>
          </cell>
          <cell r="N1026" t="str">
            <v>Semi - Urban</v>
          </cell>
        </row>
        <row r="1027">
          <cell r="A1027">
            <v>1204</v>
          </cell>
          <cell r="B1027">
            <v>560532038</v>
          </cell>
          <cell r="C1027" t="str">
            <v>YESB0001204</v>
          </cell>
          <cell r="D1027" t="str">
            <v>Sadashiva Nagar</v>
          </cell>
          <cell r="E1027" t="str">
            <v>Malleshwaram</v>
          </cell>
          <cell r="F1027" t="str">
            <v>South-KAR1</v>
          </cell>
          <cell r="G1027" t="str">
            <v>MUBB</v>
          </cell>
          <cell r="H1027" t="str">
            <v>South</v>
          </cell>
          <cell r="I1027" t="str">
            <v>Karnataka</v>
          </cell>
          <cell r="J1027" t="str">
            <v>Bangalore</v>
          </cell>
          <cell r="K1027" t="str">
            <v>Part Ground floor, 14, Sankey Road, Sadashiva nagar, Bangalore – 560003, Karnataka.</v>
          </cell>
          <cell r="L1027" t="str">
            <v>Spoke</v>
          </cell>
          <cell r="M1027">
            <v>44546</v>
          </cell>
          <cell r="N1027" t="str">
            <v>Metro</v>
          </cell>
        </row>
        <row r="1028">
          <cell r="A1028">
            <v>1205</v>
          </cell>
          <cell r="B1028">
            <v>380532032</v>
          </cell>
          <cell r="C1028" t="str">
            <v>YESB0001205</v>
          </cell>
          <cell r="D1028" t="str">
            <v>Thaltej</v>
          </cell>
          <cell r="E1028" t="str">
            <v>Ahmedabad-1</v>
          </cell>
          <cell r="F1028" t="str">
            <v>West-GUJ1</v>
          </cell>
          <cell r="G1028" t="str">
            <v>MUBB</v>
          </cell>
          <cell r="H1028" t="str">
            <v>West</v>
          </cell>
          <cell r="I1028" t="str">
            <v>Gujarat</v>
          </cell>
          <cell r="J1028" t="str">
            <v>Ahmedabad</v>
          </cell>
          <cell r="K1028" t="str">
            <v>Shop No. 9, Times Square Arcade, Opp. Rambaug, Near Ravija Plaza, Thaltej - Shilaj Road, Thaltej, Ahmedabad, Gujarat - 380059</v>
          </cell>
          <cell r="L1028" t="str">
            <v>Spoke</v>
          </cell>
          <cell r="M1028">
            <v>44552</v>
          </cell>
          <cell r="N1028" t="str">
            <v>Metro</v>
          </cell>
        </row>
        <row r="1029">
          <cell r="A1029">
            <v>1206</v>
          </cell>
          <cell r="B1029">
            <v>411532026</v>
          </cell>
          <cell r="C1029" t="str">
            <v>YESB0001206</v>
          </cell>
          <cell r="D1029" t="str">
            <v>Baner</v>
          </cell>
          <cell r="E1029" t="str">
            <v>Pune-1</v>
          </cell>
          <cell r="F1029" t="str">
            <v>PUNE</v>
          </cell>
          <cell r="G1029" t="str">
            <v>MUBB</v>
          </cell>
          <cell r="H1029" t="str">
            <v>MMR &amp; ROMG - II</v>
          </cell>
          <cell r="I1029" t="str">
            <v>Maharashtra</v>
          </cell>
          <cell r="J1029" t="str">
            <v>Pune</v>
          </cell>
          <cell r="K1029" t="str">
            <v>Ground Floor, shop no 2&amp;3 Sai Empire Building,Baner Road, Baner, 411045</v>
          </cell>
          <cell r="L1029" t="str">
            <v>Spoke</v>
          </cell>
          <cell r="M1029">
            <v>44557</v>
          </cell>
          <cell r="N1029" t="str">
            <v>Metro</v>
          </cell>
        </row>
        <row r="1030">
          <cell r="A1030">
            <v>1207</v>
          </cell>
          <cell r="B1030">
            <v>638532003</v>
          </cell>
          <cell r="C1030" t="str">
            <v>YESB0001207</v>
          </cell>
          <cell r="D1030" t="str">
            <v>Bhavani</v>
          </cell>
          <cell r="E1030" t="str">
            <v>Namakkal</v>
          </cell>
          <cell r="F1030" t="str">
            <v>South</v>
          </cell>
          <cell r="G1030" t="str">
            <v>EBrB</v>
          </cell>
          <cell r="H1030" t="str">
            <v xml:space="preserve">West &amp; South </v>
          </cell>
          <cell r="I1030" t="str">
            <v>Tamil Nadu</v>
          </cell>
          <cell r="J1030" t="str">
            <v>Bhavani</v>
          </cell>
          <cell r="K1030" t="str">
            <v xml:space="preserve">Ground Floor, Agni Plaza, 
Door No:120, Main Road, Bhavani - 638301
</v>
          </cell>
          <cell r="L1030" t="str">
            <v>Spoke</v>
          </cell>
          <cell r="M1030">
            <v>44551</v>
          </cell>
          <cell r="N1030" t="str">
            <v>Semi - Urban</v>
          </cell>
        </row>
        <row r="1031">
          <cell r="A1031">
            <v>1208</v>
          </cell>
          <cell r="B1031">
            <v>638532004</v>
          </cell>
          <cell r="C1031" t="str">
            <v>YESB0001208</v>
          </cell>
          <cell r="D1031" t="str">
            <v>Gobichettipalayam</v>
          </cell>
          <cell r="E1031" t="str">
            <v>Namakkal</v>
          </cell>
          <cell r="F1031" t="str">
            <v>South</v>
          </cell>
          <cell r="G1031" t="str">
            <v>EBrB</v>
          </cell>
          <cell r="H1031" t="str">
            <v xml:space="preserve">West &amp; South </v>
          </cell>
          <cell r="I1031" t="str">
            <v>Tamil Nadu</v>
          </cell>
          <cell r="J1031" t="str">
            <v>Gobichettipalayam</v>
          </cell>
          <cell r="K1031" t="str">
            <v xml:space="preserve">Ground floor, 278 Kutchery Street, 
Gobichettipalayam 638 452.
</v>
          </cell>
          <cell r="L1031" t="str">
            <v>Spoke</v>
          </cell>
          <cell r="M1031">
            <v>44560</v>
          </cell>
          <cell r="N1031" t="str">
            <v>Semi - Urban</v>
          </cell>
        </row>
        <row r="1032">
          <cell r="A1032">
            <v>1209</v>
          </cell>
          <cell r="B1032">
            <v>758532102</v>
          </cell>
          <cell r="C1032" t="str">
            <v>YESB0001209</v>
          </cell>
          <cell r="D1032" t="str">
            <v>Barbil</v>
          </cell>
          <cell r="E1032" t="str">
            <v>Rourkela</v>
          </cell>
          <cell r="F1032" t="str">
            <v>East-OC</v>
          </cell>
          <cell r="G1032" t="str">
            <v>MUBB</v>
          </cell>
          <cell r="H1032" t="str">
            <v>East</v>
          </cell>
          <cell r="I1032" t="str">
            <v>Odisha</v>
          </cell>
          <cell r="J1032" t="str">
            <v>BARBIL</v>
          </cell>
          <cell r="K1032" t="str">
            <v>Ground floor, Ward no 15, Sundara unit, Unit no 13, Joda Barbil highway, Barbil Odisha -758035</v>
          </cell>
          <cell r="L1032" t="str">
            <v>Spoke</v>
          </cell>
          <cell r="M1032">
            <v>44545</v>
          </cell>
          <cell r="N1032" t="str">
            <v>Semi - Urban</v>
          </cell>
        </row>
        <row r="1033">
          <cell r="A1033">
            <v>1210</v>
          </cell>
          <cell r="B1033">
            <v>324532003</v>
          </cell>
          <cell r="C1033" t="str">
            <v>YESB0001210</v>
          </cell>
          <cell r="D1033" t="str">
            <v>Talwandi - Kota</v>
          </cell>
          <cell r="E1033" t="str">
            <v>Jaipur-2</v>
          </cell>
          <cell r="F1033" t="str">
            <v>West-RAJ</v>
          </cell>
          <cell r="G1033" t="str">
            <v>MUBB</v>
          </cell>
          <cell r="H1033" t="str">
            <v>West</v>
          </cell>
          <cell r="I1033" t="str">
            <v>Rajasthan</v>
          </cell>
          <cell r="J1033" t="str">
            <v>Kota</v>
          </cell>
          <cell r="K1033" t="str">
            <v>Ground floor, 1C, 2, Talwandi main Road, Kota, Rajasthan, Pin : 324 005</v>
          </cell>
          <cell r="L1033" t="str">
            <v>Spoke</v>
          </cell>
          <cell r="M1033">
            <v>44560</v>
          </cell>
          <cell r="N1033" t="str">
            <v>Metro</v>
          </cell>
        </row>
        <row r="1034">
          <cell r="A1034">
            <v>1211</v>
          </cell>
          <cell r="B1034">
            <v>734532003</v>
          </cell>
          <cell r="C1034" t="str">
            <v>YESB0001211</v>
          </cell>
          <cell r="D1034" t="str">
            <v>Siliguri -SF Road</v>
          </cell>
          <cell r="E1034" t="str">
            <v>Rest of Bengal</v>
          </cell>
          <cell r="F1034" t="str">
            <v>East-KOL2</v>
          </cell>
          <cell r="G1034" t="str">
            <v>MUBB</v>
          </cell>
          <cell r="H1034" t="str">
            <v>East</v>
          </cell>
          <cell r="I1034" t="str">
            <v>West Bengal</v>
          </cell>
          <cell r="J1034" t="str">
            <v>Siliguri</v>
          </cell>
          <cell r="K1034" t="str">
            <v>Upper Ground floor, "Orchid Building" near Somani mill complex, S.F. road, Siliguri 734005</v>
          </cell>
          <cell r="L1034" t="str">
            <v>Spoke</v>
          </cell>
          <cell r="M1034">
            <v>44560</v>
          </cell>
          <cell r="N1034" t="str">
            <v>Urban</v>
          </cell>
        </row>
        <row r="1035">
          <cell r="A1035">
            <v>1212</v>
          </cell>
          <cell r="B1035">
            <v>842532002</v>
          </cell>
          <cell r="C1035" t="str">
            <v>YESB0001212</v>
          </cell>
          <cell r="D1035" t="str">
            <v>Muzaffarpur</v>
          </cell>
          <cell r="E1035" t="str">
            <v>Patna</v>
          </cell>
          <cell r="F1035" t="str">
            <v>East-KOL1BJ</v>
          </cell>
          <cell r="G1035" t="str">
            <v>MUBB</v>
          </cell>
          <cell r="H1035" t="str">
            <v>East</v>
          </cell>
          <cell r="I1035" t="str">
            <v>Bihar</v>
          </cell>
          <cell r="J1035" t="str">
            <v>Muzaffarpur</v>
          </cell>
          <cell r="K1035" t="str">
            <v>Ground Floor, Saraiyaganj, Opp. Nav Yuvak Samiti, Muzaffapur, Bihar- 842 001.</v>
          </cell>
          <cell r="L1035" t="str">
            <v>Spoke</v>
          </cell>
          <cell r="M1035">
            <v>44644</v>
          </cell>
          <cell r="N1035" t="str">
            <v>Urban</v>
          </cell>
        </row>
        <row r="1036">
          <cell r="A1036">
            <v>1213</v>
          </cell>
          <cell r="B1036">
            <v>495532051</v>
          </cell>
          <cell r="C1036" t="str">
            <v>YESB0001213</v>
          </cell>
          <cell r="D1036" t="str">
            <v>Korba</v>
          </cell>
          <cell r="E1036" t="str">
            <v>Raipur</v>
          </cell>
          <cell r="F1036" t="str">
            <v>East-OC</v>
          </cell>
          <cell r="G1036" t="str">
            <v>MUBB</v>
          </cell>
          <cell r="H1036" t="str">
            <v>East</v>
          </cell>
          <cell r="I1036" t="str">
            <v>Chattisgarh</v>
          </cell>
          <cell r="J1036" t="str">
            <v>Korba</v>
          </cell>
          <cell r="K1036" t="str">
            <v>Ground Floor, Moti Bhawan, Plot No 59, Transport Nagar, Korba, Chhattisgarh - 495450. </v>
          </cell>
          <cell r="L1036" t="str">
            <v>Spoke</v>
          </cell>
          <cell r="M1036">
            <v>44614</v>
          </cell>
          <cell r="N1036" t="str">
            <v>Urban</v>
          </cell>
        </row>
        <row r="1037">
          <cell r="A1037">
            <v>1214</v>
          </cell>
          <cell r="B1037">
            <v>751532004</v>
          </cell>
          <cell r="C1037" t="str">
            <v>YESB0001214</v>
          </cell>
          <cell r="D1037" t="str">
            <v>Patia</v>
          </cell>
          <cell r="E1037" t="str">
            <v>Rourkela</v>
          </cell>
          <cell r="F1037" t="str">
            <v>East-OC</v>
          </cell>
          <cell r="G1037" t="str">
            <v>MUBB</v>
          </cell>
          <cell r="H1037" t="str">
            <v>East</v>
          </cell>
          <cell r="I1037" t="str">
            <v>Odisha</v>
          </cell>
          <cell r="J1037" t="str">
            <v>Bhubhaneshwar</v>
          </cell>
          <cell r="K1037" t="str">
            <v>YES BANK LTD. First &amp; Second Floor, Plot No.353, HAL Plot No.474/4148 Patia, Near koustav college Bhubaneswar   751024, Odisha</v>
          </cell>
          <cell r="L1037" t="str">
            <v>Spoke</v>
          </cell>
          <cell r="M1037">
            <v>44672</v>
          </cell>
          <cell r="N1037" t="str">
            <v>Urban</v>
          </cell>
        </row>
        <row r="1038">
          <cell r="A1038">
            <v>1215</v>
          </cell>
          <cell r="B1038">
            <v>700532022</v>
          </cell>
          <cell r="C1038" t="str">
            <v>YESB0001215</v>
          </cell>
          <cell r="D1038" t="str">
            <v>Gariahat</v>
          </cell>
          <cell r="E1038" t="str">
            <v>Kolkata-South</v>
          </cell>
          <cell r="F1038" t="str">
            <v>East-KOL1BJ</v>
          </cell>
          <cell r="G1038" t="str">
            <v>MUBB</v>
          </cell>
          <cell r="H1038" t="str">
            <v>East</v>
          </cell>
          <cell r="I1038" t="str">
            <v>West Bengal</v>
          </cell>
          <cell r="J1038" t="str">
            <v>Kolkata</v>
          </cell>
          <cell r="K1038" t="str">
            <v>Yes Bank Ltd,Ground Floor,195/4 Rasbehari Avenue, Kolkata 700019</v>
          </cell>
          <cell r="L1038" t="str">
            <v>Spoke</v>
          </cell>
          <cell r="M1038">
            <v>44575</v>
          </cell>
          <cell r="N1038" t="str">
            <v>Metro</v>
          </cell>
        </row>
        <row r="1039">
          <cell r="A1039">
            <v>1216</v>
          </cell>
          <cell r="B1039">
            <v>560532039</v>
          </cell>
          <cell r="C1039" t="str">
            <v>YESB0001216</v>
          </cell>
          <cell r="D1039" t="str">
            <v>Rajarajeshwari nagar</v>
          </cell>
          <cell r="E1039" t="str">
            <v>Jayanagar</v>
          </cell>
          <cell r="F1039" t="str">
            <v>South-KAR2</v>
          </cell>
          <cell r="G1039" t="str">
            <v>MUBB</v>
          </cell>
          <cell r="H1039" t="str">
            <v>South</v>
          </cell>
          <cell r="I1039" t="str">
            <v>Karnataka</v>
          </cell>
          <cell r="J1039" t="str">
            <v>Bangalore</v>
          </cell>
          <cell r="K1039" t="str">
            <v>Ground Floor, No.885, Neelashree Abhay Tower, 4th Stage, R R Nagar, Bangalore – 560098, Karnataka.</v>
          </cell>
          <cell r="L1039" t="str">
            <v>Spoke</v>
          </cell>
          <cell r="M1039">
            <v>44559</v>
          </cell>
          <cell r="N1039" t="str">
            <v>Metro</v>
          </cell>
        </row>
        <row r="1040">
          <cell r="A1040">
            <v>1217</v>
          </cell>
          <cell r="B1040">
            <v>581532103</v>
          </cell>
          <cell r="C1040" t="str">
            <v>YESB0001217</v>
          </cell>
          <cell r="D1040" t="str">
            <v>Ranebennur</v>
          </cell>
          <cell r="E1040" t="str">
            <v>Hubli</v>
          </cell>
          <cell r="F1040" t="str">
            <v>South</v>
          </cell>
          <cell r="G1040" t="str">
            <v>EBrB</v>
          </cell>
          <cell r="H1040" t="str">
            <v xml:space="preserve">West &amp; South </v>
          </cell>
          <cell r="I1040" t="str">
            <v>Karnataka</v>
          </cell>
          <cell r="J1040" t="str">
            <v>Ranebennur</v>
          </cell>
          <cell r="K1040" t="str">
            <v>Ground Floor, "Lakshmi" Besides Reliance Trends, P B Road, Ranebennur,  Haveri District, Karnataka 581115.</v>
          </cell>
          <cell r="L1040" t="str">
            <v>Spoke</v>
          </cell>
          <cell r="M1040">
            <v>44669</v>
          </cell>
          <cell r="N1040" t="str">
            <v>Urban</v>
          </cell>
        </row>
        <row r="1041">
          <cell r="A1041">
            <v>1218</v>
          </cell>
          <cell r="B1041">
            <v>581532402</v>
          </cell>
          <cell r="C1041" t="str">
            <v>YESB0001218</v>
          </cell>
          <cell r="D1041" t="str">
            <v>Sirsi</v>
          </cell>
          <cell r="E1041" t="str">
            <v>Belgaum</v>
          </cell>
          <cell r="F1041" t="str">
            <v>South</v>
          </cell>
          <cell r="G1041" t="str">
            <v>EBrB</v>
          </cell>
          <cell r="H1041" t="str">
            <v xml:space="preserve">West &amp; South </v>
          </cell>
          <cell r="I1041" t="str">
            <v>Karnataka</v>
          </cell>
          <cell r="J1041" t="str">
            <v>Sirsi</v>
          </cell>
          <cell r="K1041" t="str">
            <v xml:space="preserve">Part Ground floor, Balaji Building, Near 
Ashwini Circle, Yellapur Road, Sirsi 581 402.
</v>
          </cell>
          <cell r="L1041" t="str">
            <v>Spoke</v>
          </cell>
          <cell r="M1041">
            <v>44561</v>
          </cell>
          <cell r="N1041" t="str">
            <v>Semi - Urban</v>
          </cell>
        </row>
        <row r="1042">
          <cell r="A1042">
            <v>1219</v>
          </cell>
          <cell r="B1042">
            <v>577532402</v>
          </cell>
          <cell r="C1042" t="str">
            <v>YESB0001219</v>
          </cell>
          <cell r="D1042" t="str">
            <v>Sagar</v>
          </cell>
          <cell r="E1042" t="str">
            <v>Belgaum</v>
          </cell>
          <cell r="F1042" t="str">
            <v>South</v>
          </cell>
          <cell r="G1042" t="str">
            <v>EBrB</v>
          </cell>
          <cell r="H1042" t="str">
            <v xml:space="preserve">West &amp; South </v>
          </cell>
          <cell r="I1042" t="str">
            <v>Karnataka</v>
          </cell>
          <cell r="J1042" t="str">
            <v>Sagar</v>
          </cell>
          <cell r="K1042" t="str">
            <v>Ground floor, Ashok Road, Sagar 577 401</v>
          </cell>
          <cell r="L1042" t="str">
            <v>Spoke</v>
          </cell>
          <cell r="M1042">
            <v>44561</v>
          </cell>
          <cell r="N1042" t="str">
            <v>Semi - Urban</v>
          </cell>
        </row>
        <row r="1043">
          <cell r="A1043">
            <v>1220</v>
          </cell>
          <cell r="B1043">
            <v>577532002</v>
          </cell>
          <cell r="C1043" t="str">
            <v>YESB0001220</v>
          </cell>
          <cell r="D1043" t="str">
            <v>Chennagiri</v>
          </cell>
          <cell r="E1043" t="str">
            <v>Raichur</v>
          </cell>
          <cell r="F1043" t="str">
            <v>South</v>
          </cell>
          <cell r="G1043" t="str">
            <v>EBrB</v>
          </cell>
          <cell r="H1043" t="str">
            <v xml:space="preserve">West &amp; South </v>
          </cell>
          <cell r="I1043" t="str">
            <v>Karnataka</v>
          </cell>
          <cell r="J1043" t="str">
            <v>Channagiri</v>
          </cell>
          <cell r="K1043" t="str">
            <v xml:space="preserve">Shree Marula Siddeshwara Complex, Upper 
Ground Floor, NH13, Near Bus Stand, 
Chennagiri 577 213
</v>
          </cell>
          <cell r="L1043" t="str">
            <v>Spoke</v>
          </cell>
          <cell r="M1043">
            <v>44560</v>
          </cell>
          <cell r="N1043" t="str">
            <v>Semi - Urban</v>
          </cell>
        </row>
        <row r="1044">
          <cell r="A1044">
            <v>1221</v>
          </cell>
          <cell r="B1044">
            <v>583532202</v>
          </cell>
          <cell r="C1044" t="str">
            <v>YESB0001221</v>
          </cell>
          <cell r="D1044" t="str">
            <v>Hospet</v>
          </cell>
          <cell r="E1044" t="str">
            <v>Hubli</v>
          </cell>
          <cell r="F1044" t="str">
            <v>South</v>
          </cell>
          <cell r="G1044" t="str">
            <v>EBrB</v>
          </cell>
          <cell r="H1044" t="str">
            <v xml:space="preserve">West &amp; South </v>
          </cell>
          <cell r="I1044" t="str">
            <v>Karnataka</v>
          </cell>
          <cell r="J1044" t="str">
            <v>Hospet</v>
          </cell>
          <cell r="K1044" t="str">
            <v>Part Ground Floor, Door No.436, 4th Ward, KRK Complex, Station Road, Opp Uttaradi Matt, Hospet 583 201.</v>
          </cell>
          <cell r="L1044" t="str">
            <v>Spoke</v>
          </cell>
          <cell r="M1044">
            <v>44656</v>
          </cell>
          <cell r="N1044" t="str">
            <v>Urban</v>
          </cell>
        </row>
        <row r="1045">
          <cell r="A1045">
            <v>1222</v>
          </cell>
          <cell r="B1045">
            <v>637532003</v>
          </cell>
          <cell r="C1045" t="str">
            <v>YESB0001222</v>
          </cell>
          <cell r="D1045" t="str">
            <v>Namakkal</v>
          </cell>
          <cell r="E1045" t="str">
            <v>Namakkal</v>
          </cell>
          <cell r="F1045" t="str">
            <v>South</v>
          </cell>
          <cell r="G1045" t="str">
            <v>EBrB</v>
          </cell>
          <cell r="H1045" t="str">
            <v xml:space="preserve">West &amp; South </v>
          </cell>
          <cell r="I1045" t="str">
            <v>Tamil Nadu</v>
          </cell>
          <cell r="J1045" t="str">
            <v>Namakkal</v>
          </cell>
          <cell r="K1045" t="str">
            <v>Ground &amp; First Floor, TLS Building, 151-A6 Salem Road, Namakkal 637 001</v>
          </cell>
          <cell r="L1045" t="str">
            <v>Cluster HUB</v>
          </cell>
          <cell r="M1045">
            <v>44641</v>
          </cell>
          <cell r="N1045" t="str">
            <v>Semi - Urban</v>
          </cell>
        </row>
        <row r="1046">
          <cell r="A1046">
            <v>1223</v>
          </cell>
          <cell r="B1046">
            <v>636532102</v>
          </cell>
          <cell r="C1046" t="str">
            <v>YESB0001223</v>
          </cell>
          <cell r="D1046" t="str">
            <v>Dharmapuri</v>
          </cell>
          <cell r="E1046" t="str">
            <v>Namakkal</v>
          </cell>
          <cell r="F1046" t="str">
            <v>South</v>
          </cell>
          <cell r="G1046" t="str">
            <v>EBrB</v>
          </cell>
          <cell r="H1046" t="str">
            <v xml:space="preserve">West &amp; South </v>
          </cell>
          <cell r="I1046" t="str">
            <v xml:space="preserve"> Tamil Nadu</v>
          </cell>
          <cell r="J1046" t="str">
            <v>Dharmapuri</v>
          </cell>
          <cell r="K1046" t="str">
            <v>Ground Floor, 2-939 C Salem Main Road, Nellai Nagar, Dharmapuri 636 701</v>
          </cell>
          <cell r="L1046" t="str">
            <v>Spoke</v>
          </cell>
          <cell r="M1046">
            <v>44651</v>
          </cell>
          <cell r="N1046" t="str">
            <v>Semi - Urban</v>
          </cell>
        </row>
        <row r="1047">
          <cell r="A1047">
            <v>1224</v>
          </cell>
          <cell r="B1047">
            <v>110532168</v>
          </cell>
          <cell r="C1047" t="str">
            <v>YESB0001224</v>
          </cell>
          <cell r="D1047" t="str">
            <v>Gopinath Bazaar</v>
          </cell>
          <cell r="E1047" t="str">
            <v>Janakpuri</v>
          </cell>
          <cell r="F1047" t="str">
            <v>NCR-WES</v>
          </cell>
          <cell r="G1047" t="str">
            <v>MUBB</v>
          </cell>
          <cell r="H1047" t="str">
            <v>NCR - I</v>
          </cell>
          <cell r="I1047" t="str">
            <v>Delhi</v>
          </cell>
          <cell r="J1047" t="str">
            <v>New Delhi</v>
          </cell>
          <cell r="K1047" t="str">
            <v>1/51 Gopinath Bazaar Delhi Cantt New Delhi 110010</v>
          </cell>
          <cell r="L1047" t="str">
            <v>Spoke</v>
          </cell>
          <cell r="M1047">
            <v>44768</v>
          </cell>
          <cell r="N1047" t="str">
            <v>Metro</v>
          </cell>
        </row>
        <row r="1048">
          <cell r="A1048">
            <v>1225</v>
          </cell>
          <cell r="B1048">
            <v>400532084</v>
          </cell>
          <cell r="C1048" t="str">
            <v>YESB0001225</v>
          </cell>
          <cell r="D1048" t="str">
            <v>New Panvel</v>
          </cell>
          <cell r="E1048" t="str">
            <v>Vashi</v>
          </cell>
          <cell r="F1048" t="str">
            <v>MMR-TNM</v>
          </cell>
          <cell r="G1048" t="str">
            <v>MUBB</v>
          </cell>
          <cell r="H1048" t="str">
            <v>MMR &amp; ROMG - II</v>
          </cell>
          <cell r="I1048" t="str">
            <v>Maharashtra</v>
          </cell>
          <cell r="J1048" t="str">
            <v>Panvel</v>
          </cell>
          <cell r="K1048" t="str">
            <v>Ground Floor, Unit No 1,Landmark CHS Ltd,Plot No 19, Sector 19, New Panvel, Dist Raigad, Maharashtra-410206</v>
          </cell>
          <cell r="L1048" t="str">
            <v>Spoke</v>
          </cell>
          <cell r="M1048">
            <v>44571</v>
          </cell>
          <cell r="N1048" t="str">
            <v>Urban</v>
          </cell>
        </row>
        <row r="1049">
          <cell r="A1049">
            <v>1226</v>
          </cell>
          <cell r="B1049">
            <v>380532033</v>
          </cell>
          <cell r="C1049" t="str">
            <v>YESB0001226</v>
          </cell>
          <cell r="D1049" t="str">
            <v>South Bopal</v>
          </cell>
          <cell r="E1049" t="str">
            <v>Ahmedabad-3</v>
          </cell>
          <cell r="F1049" t="str">
            <v>West-GUJ1</v>
          </cell>
          <cell r="G1049" t="str">
            <v>MUBB</v>
          </cell>
          <cell r="H1049" t="str">
            <v>West</v>
          </cell>
          <cell r="I1049" t="str">
            <v>Gujarat</v>
          </cell>
          <cell r="J1049" t="str">
            <v>Ahmedabad</v>
          </cell>
          <cell r="K1049" t="str">
            <v>Unit no 2 and 3, Gala Mart, Near Gala Swing, South Bopal Ahmedabad Gujarat Pin code 380058</v>
          </cell>
          <cell r="L1049" t="str">
            <v>Spoke</v>
          </cell>
          <cell r="M1049">
            <v>44599</v>
          </cell>
          <cell r="N1049" t="str">
            <v>Semi - Urban</v>
          </cell>
        </row>
        <row r="1050">
          <cell r="A1050">
            <v>1227</v>
          </cell>
          <cell r="B1050">
            <v>390532017</v>
          </cell>
          <cell r="C1050" t="str">
            <v>YESB0001227</v>
          </cell>
          <cell r="D1050" t="str">
            <v>Sama Savli</v>
          </cell>
          <cell r="E1050" t="str">
            <v>V V nagar</v>
          </cell>
          <cell r="F1050" t="str">
            <v>West-GUJ3</v>
          </cell>
          <cell r="G1050" t="str">
            <v>MUBB</v>
          </cell>
          <cell r="H1050" t="str">
            <v>West</v>
          </cell>
          <cell r="I1050" t="str">
            <v>Gujarat</v>
          </cell>
          <cell r="J1050" t="str">
            <v>Vadodara</v>
          </cell>
          <cell r="K1050" t="str">
            <v xml:space="preserve">GF-46, Earth Eon, Opp Urmi School, Sama Savli Road, Vadodara– 390002
</v>
          </cell>
          <cell r="L1050" t="str">
            <v>Spoke</v>
          </cell>
          <cell r="M1050">
            <v>44576</v>
          </cell>
          <cell r="N1050" t="str">
            <v>Metro</v>
          </cell>
        </row>
        <row r="1051">
          <cell r="A1051">
            <v>1228</v>
          </cell>
          <cell r="B1051">
            <v>732532102</v>
          </cell>
          <cell r="C1051" t="str">
            <v>YESB0001228</v>
          </cell>
          <cell r="D1051" t="str">
            <v>Malda</v>
          </cell>
          <cell r="E1051" t="str">
            <v>Rest of Bengal</v>
          </cell>
          <cell r="F1051" t="str">
            <v>East-KOL2</v>
          </cell>
          <cell r="G1051" t="str">
            <v>MUBB</v>
          </cell>
          <cell r="H1051" t="str">
            <v>East</v>
          </cell>
          <cell r="I1051" t="str">
            <v>West Bengal</v>
          </cell>
          <cell r="J1051" t="str">
            <v>Malda</v>
          </cell>
          <cell r="K1051" t="str">
            <v>Ground Floor, 2/2A, Gour Road, Near Bimal Das Statue, Mokdumpur, Malda - 732103</v>
          </cell>
          <cell r="L1051" t="str">
            <v>Spoke</v>
          </cell>
          <cell r="M1051">
            <v>44806</v>
          </cell>
          <cell r="N1051" t="str">
            <v>Semi - Urban</v>
          </cell>
        </row>
        <row r="1052">
          <cell r="A1052">
            <v>1229</v>
          </cell>
          <cell r="B1052">
            <v>474532002</v>
          </cell>
          <cell r="C1052" t="str">
            <v>YESB0001229</v>
          </cell>
          <cell r="D1052" t="str">
            <v>Laskhar - Gwalior</v>
          </cell>
          <cell r="E1052" t="str">
            <v>Bhopal-2</v>
          </cell>
          <cell r="F1052" t="str">
            <v>West-MP</v>
          </cell>
          <cell r="G1052" t="str">
            <v>MUBB</v>
          </cell>
          <cell r="H1052" t="str">
            <v>West</v>
          </cell>
          <cell r="I1052" t="str">
            <v>Madhya Pradesh</v>
          </cell>
          <cell r="J1052" t="str">
            <v>Gwalior</v>
          </cell>
          <cell r="K1052" t="str">
            <v>Yes Bank Ltd,Unit No. G-01 to G-04, Ground Floor, Filmistan Plaza, Nai Sadak, Lashkar, Gwalior, Madhya Pradesh - 474 001</v>
          </cell>
          <cell r="L1052" t="str">
            <v>Spoke</v>
          </cell>
          <cell r="M1052">
            <v>44561</v>
          </cell>
          <cell r="N1052" t="str">
            <v>Metro</v>
          </cell>
        </row>
        <row r="1053">
          <cell r="A1053">
            <v>1230</v>
          </cell>
          <cell r="B1053">
            <v>400532085</v>
          </cell>
          <cell r="C1053" t="str">
            <v>YESB0001230</v>
          </cell>
          <cell r="D1053" t="str">
            <v>I C Colony Borivali</v>
          </cell>
          <cell r="E1053" t="str">
            <v>Borivali</v>
          </cell>
          <cell r="F1053" t="str">
            <v>MMR-3</v>
          </cell>
          <cell r="G1053" t="str">
            <v>MUBB</v>
          </cell>
          <cell r="H1053" t="str">
            <v>MMR &amp; ROMG - I</v>
          </cell>
          <cell r="I1053" t="str">
            <v>Maharashtra</v>
          </cell>
          <cell r="J1053" t="str">
            <v>Greater Mumbai</v>
          </cell>
          <cell r="K1053" t="str">
            <v>Shop nos. 2-6, Ground floor, Audumber Chhaya, Plot No. A2, I C Colony, Borivali (west), Mumbai, 400103</v>
          </cell>
          <cell r="L1053" t="str">
            <v>Spoke</v>
          </cell>
          <cell r="M1053">
            <v>44649</v>
          </cell>
          <cell r="N1053" t="str">
            <v>Metro</v>
          </cell>
        </row>
        <row r="1054">
          <cell r="A1054">
            <v>1231</v>
          </cell>
          <cell r="B1054">
            <v>133532003</v>
          </cell>
          <cell r="C1054" t="str">
            <v>YESB0001231</v>
          </cell>
          <cell r="D1054" t="str">
            <v>Ambala city</v>
          </cell>
          <cell r="E1054" t="str">
            <v>Ambala</v>
          </cell>
          <cell r="F1054" t="str">
            <v>North-4</v>
          </cell>
          <cell r="G1054" t="str">
            <v>MUBB</v>
          </cell>
          <cell r="H1054" t="str">
            <v>North</v>
          </cell>
          <cell r="I1054" t="str">
            <v>Haryana</v>
          </cell>
          <cell r="J1054" t="str">
            <v>Ambala</v>
          </cell>
          <cell r="K1054" t="str">
            <v>Ground Floor, Maharshi Tower, Plot No. 3&amp;4, Aggarsain Chowk, Ambala, Haryana-134003</v>
          </cell>
          <cell r="L1054" t="str">
            <v>Spoke</v>
          </cell>
          <cell r="M1054">
            <v>44589</v>
          </cell>
          <cell r="N1054" t="str">
            <v>Urban</v>
          </cell>
        </row>
        <row r="1055">
          <cell r="A1055">
            <v>1232</v>
          </cell>
          <cell r="B1055">
            <v>229532002</v>
          </cell>
          <cell r="C1055" t="str">
            <v>YESB0001232</v>
          </cell>
          <cell r="D1055" t="str">
            <v>Raebareli</v>
          </cell>
          <cell r="E1055" t="str">
            <v>Gorakhpur</v>
          </cell>
          <cell r="F1055" t="str">
            <v>North-5</v>
          </cell>
          <cell r="G1055" t="str">
            <v>MUBB</v>
          </cell>
          <cell r="H1055" t="str">
            <v>North</v>
          </cell>
          <cell r="I1055" t="str">
            <v>Uttar Pradesh</v>
          </cell>
          <cell r="J1055" t="str">
            <v>Raebareli</v>
          </cell>
          <cell r="K1055" t="str">
            <v>Ground Floor, Gata No. 107/1 and House No. 499 to  499/1, Ward No. 24, Kacheri Road, Raebareli-229001 Uttar Pradesh</v>
          </cell>
          <cell r="L1055" t="str">
            <v>Spoke</v>
          </cell>
          <cell r="M1055">
            <v>44648</v>
          </cell>
          <cell r="N1055" t="str">
            <v>Urban</v>
          </cell>
        </row>
        <row r="1056">
          <cell r="A1056">
            <v>1233</v>
          </cell>
          <cell r="B1056">
            <v>302532010</v>
          </cell>
          <cell r="C1056" t="str">
            <v>YESB0001233</v>
          </cell>
          <cell r="D1056" t="str">
            <v>Malviya Nagar</v>
          </cell>
          <cell r="E1056" t="str">
            <v>Jaipur-3</v>
          </cell>
          <cell r="F1056" t="str">
            <v>West-RAJ</v>
          </cell>
          <cell r="G1056" t="str">
            <v>MUBB</v>
          </cell>
          <cell r="H1056" t="str">
            <v>West</v>
          </cell>
          <cell r="I1056" t="str">
            <v>Rajasthan</v>
          </cell>
          <cell r="J1056" t="str">
            <v>Jaipur</v>
          </cell>
          <cell r="K1056" t="str">
            <v>Ground floor, Plot Nos A-659- A, Malviya Nagar Residential Scheme, Jaipur, Rajasthan – 302 017</v>
          </cell>
          <cell r="L1056" t="str">
            <v>Spoke</v>
          </cell>
          <cell r="M1056">
            <v>44631</v>
          </cell>
          <cell r="N1056" t="str">
            <v>Metro</v>
          </cell>
        </row>
        <row r="1057">
          <cell r="A1057">
            <v>1234</v>
          </cell>
          <cell r="B1057">
            <v>534532004</v>
          </cell>
          <cell r="C1057" t="str">
            <v>YESB0001234</v>
          </cell>
          <cell r="D1057" t="str">
            <v>Palakollu</v>
          </cell>
          <cell r="E1057" t="str">
            <v>Bheemavaram</v>
          </cell>
          <cell r="F1057" t="str">
            <v>South</v>
          </cell>
          <cell r="G1057" t="str">
            <v>EBrB</v>
          </cell>
          <cell r="H1057" t="str">
            <v xml:space="preserve">West &amp; South </v>
          </cell>
          <cell r="I1057" t="str">
            <v>Andhra Pradesh</v>
          </cell>
          <cell r="J1057" t="str">
            <v>Palakollu</v>
          </cell>
          <cell r="K1057" t="str">
            <v>Ground Floor, 1-103, P P Road, Poolapalli, Palakollu, WG District, AP-524260</v>
          </cell>
          <cell r="L1057" t="str">
            <v>Spoke</v>
          </cell>
          <cell r="M1057">
            <v>44669</v>
          </cell>
          <cell r="N1057" t="str">
            <v>Semi - Urban</v>
          </cell>
        </row>
        <row r="1058">
          <cell r="A1058">
            <v>1235</v>
          </cell>
          <cell r="B1058">
            <v>505532002</v>
          </cell>
          <cell r="C1058" t="str">
            <v>YESB0001235</v>
          </cell>
          <cell r="D1058" t="str">
            <v>Jagtial</v>
          </cell>
          <cell r="E1058" t="str">
            <v>Nalgonda</v>
          </cell>
          <cell r="F1058" t="str">
            <v>South</v>
          </cell>
          <cell r="G1058" t="str">
            <v>EBrB</v>
          </cell>
          <cell r="H1058" t="str">
            <v xml:space="preserve">West &amp; South </v>
          </cell>
          <cell r="I1058" t="str">
            <v>Telangana</v>
          </cell>
          <cell r="J1058" t="str">
            <v>Jagtial</v>
          </cell>
          <cell r="K1058" t="str">
            <v>H.No 1-5-209/4, opp Matha Shishu Kendram, Karimnagar road, Jagtial 505 327</v>
          </cell>
          <cell r="L1058" t="str">
            <v>Spoke</v>
          </cell>
          <cell r="M1058">
            <v>44650</v>
          </cell>
          <cell r="N1058" t="str">
            <v>Urban</v>
          </cell>
        </row>
        <row r="1059">
          <cell r="A1059">
            <v>1236</v>
          </cell>
          <cell r="B1059">
            <v>797532102</v>
          </cell>
          <cell r="C1059" t="str">
            <v>YESB0001236</v>
          </cell>
          <cell r="D1059" t="str">
            <v>Kohima</v>
          </cell>
          <cell r="E1059" t="str">
            <v>Jorhat</v>
          </cell>
          <cell r="F1059" t="str">
            <v>East-NE</v>
          </cell>
          <cell r="G1059" t="str">
            <v>MUBB</v>
          </cell>
          <cell r="H1059" t="str">
            <v>East</v>
          </cell>
          <cell r="I1059" t="str">
            <v>Nagaland</v>
          </cell>
          <cell r="J1059" t="str">
            <v>Kohima</v>
          </cell>
          <cell r="K1059" t="str">
            <v>First Floor, North Block Kezieke, Below North P.S, Kohima 797001</v>
          </cell>
          <cell r="L1059" t="str">
            <v>Spoke</v>
          </cell>
          <cell r="M1059">
            <v>44747</v>
          </cell>
          <cell r="N1059" t="str">
            <v>Semi - Urban</v>
          </cell>
        </row>
        <row r="1060">
          <cell r="A1060">
            <v>1237</v>
          </cell>
          <cell r="B1060">
            <v>400532087</v>
          </cell>
          <cell r="C1060" t="str">
            <v>YESB0001237</v>
          </cell>
          <cell r="D1060" t="str">
            <v>Dadar East</v>
          </cell>
          <cell r="E1060" t="str">
            <v>Fort</v>
          </cell>
          <cell r="F1060" t="str">
            <v>MMR-1</v>
          </cell>
          <cell r="G1060" t="str">
            <v>MUBB</v>
          </cell>
          <cell r="H1060" t="str">
            <v>MMR &amp; ROMG - II</v>
          </cell>
          <cell r="I1060" t="str">
            <v>Maharashtra</v>
          </cell>
          <cell r="J1060" t="str">
            <v>Greater Mumbai</v>
          </cell>
          <cell r="K1060" t="str">
            <v>Shop no. 5, 6, 6A, 9, 9A and 10, Ground Floor, building “A”, “Jeshtaram Baug”, Dr. Babasaheb Ambedkar Marg, Khodadad Circle, Dadar T.T. (East), Mumbai, Maharashtra – 400014</v>
          </cell>
          <cell r="L1060" t="str">
            <v>Spoke</v>
          </cell>
          <cell r="M1060">
            <v>44648</v>
          </cell>
          <cell r="N1060" t="str">
            <v>Metro</v>
          </cell>
        </row>
        <row r="1061">
          <cell r="A1061">
            <v>1238</v>
          </cell>
          <cell r="B1061">
            <v>411532027</v>
          </cell>
          <cell r="C1061" t="str">
            <v>YESB0001238</v>
          </cell>
          <cell r="D1061" t="str">
            <v>Wanawadi</v>
          </cell>
          <cell r="E1061" t="str">
            <v>Pune-3</v>
          </cell>
          <cell r="F1061" t="str">
            <v>PUNE</v>
          </cell>
          <cell r="G1061" t="str">
            <v>MUBB</v>
          </cell>
          <cell r="H1061" t="str">
            <v>MMR &amp; ROMG - II</v>
          </cell>
          <cell r="I1061" t="str">
            <v>Maharashtra</v>
          </cell>
          <cell r="J1061" t="str">
            <v xml:space="preserve">Pune </v>
          </cell>
          <cell r="K1061" t="str">
            <v>Lower &amp; Upper GF, Plot No.W-1/1, Excel Bay, Krantiveer Tatya Tope Hsg Ltd No.1, Fatima Nagar, Wanawadi, Pune-411040</v>
          </cell>
          <cell r="L1061" t="str">
            <v>Spoke</v>
          </cell>
          <cell r="M1061">
            <v>44643</v>
          </cell>
          <cell r="N1061" t="str">
            <v>Metro</v>
          </cell>
        </row>
        <row r="1062">
          <cell r="A1062">
            <v>1239</v>
          </cell>
          <cell r="B1062">
            <v>400532086</v>
          </cell>
          <cell r="C1062" t="str">
            <v>YESB0001239</v>
          </cell>
          <cell r="D1062" t="str">
            <v>Thane Panchpakhdi</v>
          </cell>
          <cell r="E1062" t="str">
            <v>Thane</v>
          </cell>
          <cell r="F1062" t="str">
            <v>MMR-TNM</v>
          </cell>
          <cell r="G1062" t="str">
            <v>MUBB</v>
          </cell>
          <cell r="H1062" t="str">
            <v>MMR &amp; ROMG - II</v>
          </cell>
          <cell r="I1062" t="str">
            <v>Maharashtra</v>
          </cell>
          <cell r="J1062" t="str">
            <v>Thane</v>
          </cell>
          <cell r="K1062" t="str">
            <v>Ground Floor Shop No 5,6,&amp;7 Abhiman-II Building  Teen Haath Naka, Naupada, Near Panchapakadi, Thane West , Dist Thane State Maharashtra 400602</v>
          </cell>
          <cell r="L1062" t="str">
            <v>Spoke</v>
          </cell>
          <cell r="M1062">
            <v>44648</v>
          </cell>
          <cell r="N1062" t="str">
            <v>Metro</v>
          </cell>
        </row>
        <row r="1063">
          <cell r="A1063">
            <v>1240</v>
          </cell>
          <cell r="B1063">
            <v>110532169</v>
          </cell>
          <cell r="C1063" t="str">
            <v>YESB0001240</v>
          </cell>
          <cell r="D1063" t="str">
            <v>IP Extension</v>
          </cell>
          <cell r="E1063" t="str">
            <v>Preet-Vihar</v>
          </cell>
          <cell r="F1063" t="str">
            <v>NCR-CEN &amp; EAST</v>
          </cell>
          <cell r="G1063" t="str">
            <v>MUBB</v>
          </cell>
          <cell r="H1063" t="str">
            <v>NCR - II</v>
          </cell>
          <cell r="I1063" t="str">
            <v xml:space="preserve"> Delhi</v>
          </cell>
          <cell r="J1063" t="str">
            <v xml:space="preserve">New Delhi </v>
          </cell>
          <cell r="K1063" t="str">
            <v>Ground Floor &amp; First Floor , Singla Archade, Local Shopping complex, Patpadganj, New Delhi 110092 ( Landmark : Pankaj Plaza 1)</v>
          </cell>
          <cell r="L1063" t="str">
            <v>Spoke</v>
          </cell>
          <cell r="M1063">
            <v>44651</v>
          </cell>
          <cell r="N1063" t="str">
            <v>Metro</v>
          </cell>
        </row>
        <row r="1064">
          <cell r="A1064">
            <v>1241</v>
          </cell>
          <cell r="B1064">
            <v>110532171</v>
          </cell>
          <cell r="C1064" t="str">
            <v>YESB0001241</v>
          </cell>
          <cell r="D1064" t="str">
            <v>Sec 15  Rohini</v>
          </cell>
          <cell r="E1064" t="str">
            <v>Rohini</v>
          </cell>
          <cell r="F1064" t="str">
            <v>NCR-NOR</v>
          </cell>
          <cell r="G1064" t="str">
            <v>MUBB</v>
          </cell>
          <cell r="H1064" t="str">
            <v>NCR - I</v>
          </cell>
          <cell r="I1064" t="str">
            <v>Delhi</v>
          </cell>
          <cell r="J1064" t="str">
            <v>New Delhi</v>
          </cell>
          <cell r="K1064" t="str">
            <v>Ground Floor, Plot No-8, Pocket-8B, Hotel AP holiday Inn, Sector 15, Rohini, Delhi - 110089</v>
          </cell>
          <cell r="L1064" t="str">
            <v>Spoke</v>
          </cell>
          <cell r="M1064">
            <v>44650</v>
          </cell>
          <cell r="N1064" t="str">
            <v>Metro</v>
          </cell>
        </row>
        <row r="1065">
          <cell r="A1065">
            <v>1242</v>
          </cell>
          <cell r="B1065">
            <v>141532013</v>
          </cell>
          <cell r="C1065" t="str">
            <v>YESB0001242</v>
          </cell>
          <cell r="D1065" t="str">
            <v>Focal Point, Ludhiana</v>
          </cell>
          <cell r="E1065" t="str">
            <v>Ludhiana 2</v>
          </cell>
          <cell r="F1065" t="str">
            <v>North-2</v>
          </cell>
          <cell r="G1065" t="str">
            <v>MUBB</v>
          </cell>
          <cell r="H1065" t="str">
            <v>North</v>
          </cell>
          <cell r="I1065" t="str">
            <v xml:space="preserve">Punjab </v>
          </cell>
          <cell r="J1065" t="str">
            <v>Ludhiana</v>
          </cell>
          <cell r="K1065" t="str">
            <v>Part of Ground Floor, B-30, 1854/ 4, Plot No. 23-B, Focal Point, Ludhiana – Punjab – 141010</v>
          </cell>
          <cell r="L1065" t="str">
            <v>Spoke</v>
          </cell>
          <cell r="M1065">
            <v>44651</v>
          </cell>
          <cell r="N1065" t="str">
            <v>Metro</v>
          </cell>
        </row>
        <row r="1066">
          <cell r="A1066">
            <v>1243</v>
          </cell>
          <cell r="B1066">
            <v>222532004</v>
          </cell>
          <cell r="C1066" t="str">
            <v>YESB0001243</v>
          </cell>
          <cell r="D1066" t="str">
            <v>Jaunpur</v>
          </cell>
          <cell r="E1066" t="str">
            <v>Varanasi</v>
          </cell>
          <cell r="F1066" t="str">
            <v>North-6</v>
          </cell>
          <cell r="G1066" t="str">
            <v>MUBB</v>
          </cell>
          <cell r="H1066" t="str">
            <v>North</v>
          </cell>
          <cell r="I1066" t="str">
            <v>Uttar Pradesh</v>
          </cell>
          <cell r="J1066" t="str">
            <v>Jaunpur</v>
          </cell>
          <cell r="K1066" t="str">
            <v>GF, Property Number-398/1, Wazidpur Tiraha, Jaunpur, Uttar Pradesh-222002</v>
          </cell>
          <cell r="L1066" t="str">
            <v>Spoke</v>
          </cell>
          <cell r="M1066">
            <v>44790</v>
          </cell>
          <cell r="N1066" t="str">
            <v>Urban</v>
          </cell>
        </row>
        <row r="1067">
          <cell r="A1067">
            <v>1244</v>
          </cell>
          <cell r="B1067">
            <v>231532102</v>
          </cell>
          <cell r="C1067" t="str">
            <v>YESB0001244</v>
          </cell>
          <cell r="D1067" t="str">
            <v>Sonbhadra</v>
          </cell>
          <cell r="E1067" t="str">
            <v>Varanasi</v>
          </cell>
          <cell r="F1067" t="str">
            <v>North-6</v>
          </cell>
          <cell r="G1067" t="str">
            <v>MUBB</v>
          </cell>
          <cell r="H1067" t="str">
            <v>North</v>
          </cell>
          <cell r="I1067" t="str">
            <v>Uttar Pradesh</v>
          </cell>
          <cell r="J1067" t="str">
            <v>Sonbhadra</v>
          </cell>
          <cell r="K1067" t="str">
            <v>Ground Floor, RPTD Complex, House no.148, Ward no.07, Bypass road, Kamhari, Robertsganj, Sonbhadra, Uttar Pradesh-231216.</v>
          </cell>
          <cell r="L1067" t="str">
            <v>Spoke</v>
          </cell>
          <cell r="M1067">
            <v>44649</v>
          </cell>
          <cell r="N1067" t="str">
            <v>Semi - Urban</v>
          </cell>
        </row>
        <row r="1068">
          <cell r="A1068">
            <v>1245</v>
          </cell>
          <cell r="B1068">
            <v>560532040</v>
          </cell>
          <cell r="C1068" t="str">
            <v>YESB0001245</v>
          </cell>
          <cell r="D1068" t="str">
            <v>Bellandur</v>
          </cell>
          <cell r="E1068" t="str">
            <v xml:space="preserve">HSR Layout </v>
          </cell>
          <cell r="F1068" t="str">
            <v>South-KAR2</v>
          </cell>
          <cell r="G1068" t="str">
            <v>MUBB</v>
          </cell>
          <cell r="H1068" t="str">
            <v>South</v>
          </cell>
          <cell r="I1068" t="str">
            <v>Karnataka</v>
          </cell>
          <cell r="J1068" t="str">
            <v>Bangalore</v>
          </cell>
          <cell r="K1068" t="str">
            <v>Part Ground Floor, Sy No. 79/4 Bellandur Village, Opp to Cloud Nine Hospital, Outer Ring Road, Bangalore 560 037.</v>
          </cell>
          <cell r="L1068" t="str">
            <v>Spoke</v>
          </cell>
          <cell r="M1068">
            <v>44650</v>
          </cell>
          <cell r="N1068" t="str">
            <v>Metro</v>
          </cell>
        </row>
        <row r="1069">
          <cell r="A1069">
            <v>1246</v>
          </cell>
          <cell r="B1069">
            <v>534532005</v>
          </cell>
          <cell r="C1069" t="str">
            <v>YESB0001246</v>
          </cell>
          <cell r="D1069" t="str">
            <v>Bhimavaram</v>
          </cell>
          <cell r="E1069" t="str">
            <v>Bheemavaram</v>
          </cell>
          <cell r="F1069" t="str">
            <v>South</v>
          </cell>
          <cell r="G1069" t="str">
            <v>EBrB</v>
          </cell>
          <cell r="H1069" t="str">
            <v xml:space="preserve">West &amp; South </v>
          </cell>
          <cell r="I1069" t="str">
            <v>Andhra Pradesh</v>
          </cell>
          <cell r="J1069" t="str">
            <v>Bhimavaram</v>
          </cell>
          <cell r="K1069" t="str">
            <v>Ground Floor, 3-12-4/1 Juvvalapalem Road, Bhimavaram 534 236.</v>
          </cell>
          <cell r="L1069" t="str">
            <v>Spoke</v>
          </cell>
          <cell r="M1069">
            <v>44667</v>
          </cell>
          <cell r="N1069" t="str">
            <v>Urban</v>
          </cell>
        </row>
        <row r="1070">
          <cell r="A1070">
            <v>1247</v>
          </cell>
          <cell r="B1070">
            <v>521532002</v>
          </cell>
          <cell r="C1070" t="str">
            <v>YESB0001247</v>
          </cell>
          <cell r="D1070" t="str">
            <v>Gudivada</v>
          </cell>
          <cell r="E1070" t="str">
            <v>Bheemavaram</v>
          </cell>
          <cell r="F1070" t="str">
            <v>South</v>
          </cell>
          <cell r="G1070" t="str">
            <v>EBrB</v>
          </cell>
          <cell r="H1070" t="str">
            <v xml:space="preserve">West &amp; South </v>
          </cell>
          <cell r="I1070" t="str">
            <v>Andhra Pradesh</v>
          </cell>
          <cell r="J1070" t="str">
            <v>Gudivada</v>
          </cell>
          <cell r="K1070" t="str">
            <v>First Floor, Door No.  11/137, Eluru Road, Gudivada 521301, Krishna District, Andhra Pradesh</v>
          </cell>
          <cell r="L1070" t="str">
            <v>Spoke</v>
          </cell>
          <cell r="M1070">
            <v>44672</v>
          </cell>
          <cell r="N1070" t="str">
            <v>Urban</v>
          </cell>
        </row>
        <row r="1071">
          <cell r="A1071">
            <v>1248</v>
          </cell>
          <cell r="B1071">
            <v>534532003</v>
          </cell>
          <cell r="C1071" t="str">
            <v>YESB0001248</v>
          </cell>
          <cell r="D1071" t="str">
            <v>Tanuku</v>
          </cell>
          <cell r="E1071" t="str">
            <v>Bheemavaram</v>
          </cell>
          <cell r="F1071" t="str">
            <v>South</v>
          </cell>
          <cell r="G1071" t="str">
            <v>EBrB</v>
          </cell>
          <cell r="H1071" t="str">
            <v xml:space="preserve">West &amp; South </v>
          </cell>
          <cell r="I1071" t="str">
            <v>Andhra Pradesh</v>
          </cell>
          <cell r="J1071" t="str">
            <v>Tanuku</v>
          </cell>
          <cell r="K1071" t="str">
            <v>Part Ground floor, Door No -20-10-11, Achantavari street, Tanuku - 534 211</v>
          </cell>
          <cell r="L1071" t="str">
            <v>Spoke</v>
          </cell>
          <cell r="M1071">
            <v>44664</v>
          </cell>
          <cell r="N1071" t="str">
            <v>Semi - Urban</v>
          </cell>
        </row>
        <row r="1072">
          <cell r="A1072">
            <v>1249</v>
          </cell>
          <cell r="B1072">
            <v>522532002</v>
          </cell>
          <cell r="C1072" t="str">
            <v>YESB0001249</v>
          </cell>
          <cell r="D1072" t="str">
            <v>Ponnur</v>
          </cell>
          <cell r="E1072" t="str">
            <v>Bheemavaram</v>
          </cell>
          <cell r="F1072" t="str">
            <v>South</v>
          </cell>
          <cell r="G1072" t="str">
            <v>EBrB</v>
          </cell>
          <cell r="H1072" t="str">
            <v xml:space="preserve">West &amp; South </v>
          </cell>
          <cell r="I1072" t="str">
            <v>Andhra Pradesh</v>
          </cell>
          <cell r="J1072" t="str">
            <v>Ponnur</v>
          </cell>
          <cell r="K1072" t="str">
            <v>Ground Floor, 15-1-58, GBC Road, Shanti Nagar, Ponnur 522 124, Guntur District, Andhra Pradesh State</v>
          </cell>
          <cell r="L1072" t="str">
            <v>Spoke</v>
          </cell>
          <cell r="M1072">
            <v>44650</v>
          </cell>
          <cell r="N1072" t="str">
            <v>Semi - Urban</v>
          </cell>
        </row>
        <row r="1073">
          <cell r="A1073">
            <v>1250</v>
          </cell>
          <cell r="B1073">
            <v>534532002</v>
          </cell>
          <cell r="C1073" t="str">
            <v>YESB0001250</v>
          </cell>
          <cell r="D1073" t="str">
            <v>Eluru</v>
          </cell>
          <cell r="E1073" t="str">
            <v>Bheemavaram</v>
          </cell>
          <cell r="F1073" t="str">
            <v>South</v>
          </cell>
          <cell r="G1073" t="str">
            <v>EBrB</v>
          </cell>
          <cell r="H1073" t="str">
            <v xml:space="preserve">West &amp; South </v>
          </cell>
          <cell r="I1073" t="str">
            <v>Andhra Pradesh</v>
          </cell>
          <cell r="J1073" t="str">
            <v>Eluru</v>
          </cell>
          <cell r="K1073" t="str">
            <v>Ground Floor, Door No. 23A-6-7/3, ward 27, Bendapudi variveedhi, R R Peta, Eluru 534 006, West Godavari District, Andhra Pradesh State</v>
          </cell>
          <cell r="L1073" t="str">
            <v>Spoke</v>
          </cell>
          <cell r="M1073">
            <v>44658</v>
          </cell>
          <cell r="N1073" t="str">
            <v>Urban</v>
          </cell>
        </row>
        <row r="1074">
          <cell r="A1074">
            <v>1251</v>
          </cell>
          <cell r="B1074">
            <v>508532002</v>
          </cell>
          <cell r="C1074" t="str">
            <v>YESB0001251</v>
          </cell>
          <cell r="D1074" t="str">
            <v>Nalgonda</v>
          </cell>
          <cell r="E1074" t="str">
            <v>Nalgonda</v>
          </cell>
          <cell r="F1074" t="str">
            <v>South</v>
          </cell>
          <cell r="G1074" t="str">
            <v>EBrB</v>
          </cell>
          <cell r="H1074" t="str">
            <v xml:space="preserve">West &amp; South </v>
          </cell>
          <cell r="I1074" t="str">
            <v>Telangana</v>
          </cell>
          <cell r="J1074" t="str">
            <v>Nalgonda</v>
          </cell>
          <cell r="K1074" t="str">
            <v>Part Ground Floor, Central Business Centre, Clock Tower, Nalgonda 508 001</v>
          </cell>
          <cell r="L1074" t="str">
            <v>Cluster HUB</v>
          </cell>
          <cell r="M1074">
            <v>44649</v>
          </cell>
          <cell r="N1074" t="str">
            <v>Urban</v>
          </cell>
        </row>
        <row r="1075">
          <cell r="A1075">
            <v>1252</v>
          </cell>
          <cell r="B1075">
            <v>506532003</v>
          </cell>
          <cell r="C1075" t="str">
            <v>YESB0001252</v>
          </cell>
          <cell r="D1075" t="str">
            <v>Narasampet</v>
          </cell>
          <cell r="E1075" t="str">
            <v>Nalgonda</v>
          </cell>
          <cell r="F1075" t="str">
            <v>South</v>
          </cell>
          <cell r="G1075" t="str">
            <v>EBrB</v>
          </cell>
          <cell r="H1075" t="str">
            <v xml:space="preserve">West &amp; South </v>
          </cell>
          <cell r="I1075" t="str">
            <v>Telangana</v>
          </cell>
          <cell r="J1075" t="str">
            <v>Narasampet</v>
          </cell>
          <cell r="K1075" t="str">
            <v>Ground Floor, 2-2-93 and 2-2-94. Mallampally highway road, near Arvinda talkies, Narasampet 506 132.</v>
          </cell>
          <cell r="L1075" t="str">
            <v>Spoke</v>
          </cell>
          <cell r="M1075">
            <v>44641</v>
          </cell>
          <cell r="N1075" t="str">
            <v>Semi - Urban</v>
          </cell>
        </row>
        <row r="1076">
          <cell r="A1076">
            <v>1253</v>
          </cell>
          <cell r="B1076">
            <v>508532003</v>
          </cell>
          <cell r="C1076" t="str">
            <v>YESB0001253</v>
          </cell>
          <cell r="D1076" t="str">
            <v>Kodad</v>
          </cell>
          <cell r="E1076" t="str">
            <v>Nalgonda</v>
          </cell>
          <cell r="F1076" t="str">
            <v>South</v>
          </cell>
          <cell r="G1076" t="str">
            <v>EBrB</v>
          </cell>
          <cell r="H1076" t="str">
            <v xml:space="preserve">West &amp; South </v>
          </cell>
          <cell r="I1076" t="str">
            <v xml:space="preserve"> Telangana</v>
          </cell>
          <cell r="J1076" t="str">
            <v>Kodad</v>
          </cell>
          <cell r="K1076" t="str">
            <v>Part Ground Floor, S S Heights Complex, Miryalaguda Road, opp IOC Pump, Kodad 508 206</v>
          </cell>
          <cell r="L1076" t="str">
            <v>Spoke</v>
          </cell>
          <cell r="M1076">
            <v>44651</v>
          </cell>
          <cell r="N1076" t="str">
            <v>Semi - Urban</v>
          </cell>
        </row>
        <row r="1077">
          <cell r="A1077">
            <v>1254</v>
          </cell>
          <cell r="B1077">
            <v>508532004</v>
          </cell>
          <cell r="C1077" t="str">
            <v>YESB0001254</v>
          </cell>
          <cell r="D1077" t="str">
            <v>Miryalaguda</v>
          </cell>
          <cell r="E1077" t="str">
            <v>Nalgonda</v>
          </cell>
          <cell r="F1077" t="str">
            <v>South</v>
          </cell>
          <cell r="G1077" t="str">
            <v>EBrB</v>
          </cell>
          <cell r="H1077" t="str">
            <v xml:space="preserve">West &amp; South </v>
          </cell>
          <cell r="I1077" t="str">
            <v>Telangana</v>
          </cell>
          <cell r="J1077" t="str">
            <v>Miryalaguda</v>
          </cell>
          <cell r="K1077" t="str">
            <v>Ground Floor, 19-433 Reddy Colony, Miryalaguda 508 207, Nalgonda District, Telangana State</v>
          </cell>
          <cell r="L1077" t="str">
            <v>Spoke</v>
          </cell>
          <cell r="M1077">
            <v>44664</v>
          </cell>
          <cell r="N1077" t="str">
            <v>Urban</v>
          </cell>
        </row>
        <row r="1078">
          <cell r="A1078">
            <v>1255</v>
          </cell>
          <cell r="B1078">
            <v>760532002</v>
          </cell>
          <cell r="C1078" t="str">
            <v>YESB0001255</v>
          </cell>
          <cell r="D1078" t="str">
            <v>Berhampur</v>
          </cell>
          <cell r="E1078" t="str">
            <v>Rourkela</v>
          </cell>
          <cell r="F1078" t="str">
            <v>East-OC</v>
          </cell>
          <cell r="G1078" t="str">
            <v>MUBB</v>
          </cell>
          <cell r="H1078" t="str">
            <v>East</v>
          </cell>
          <cell r="I1078" t="str">
            <v>Odisha</v>
          </cell>
          <cell r="J1078" t="str">
            <v>Berhampur</v>
          </cell>
          <cell r="K1078" t="str">
            <v>Ground floor, Plot No. 187/1124 Ramalingam Tank Road, Berhampur, Odisha - 760 001</v>
          </cell>
          <cell r="L1078" t="str">
            <v>Spoke</v>
          </cell>
          <cell r="M1078">
            <v>44683</v>
          </cell>
          <cell r="N1078" t="str">
            <v>Urban</v>
          </cell>
        </row>
        <row r="1079">
          <cell r="A1079">
            <v>1256</v>
          </cell>
          <cell r="B1079">
            <v>500532019</v>
          </cell>
          <cell r="C1079" t="str">
            <v>YESB0001256</v>
          </cell>
          <cell r="D1079" t="str">
            <v>Kondapur</v>
          </cell>
          <cell r="E1079" t="str">
            <v>Banjara hills</v>
          </cell>
          <cell r="F1079" t="str">
            <v>South-Telangana</v>
          </cell>
          <cell r="G1079" t="str">
            <v>MUBB</v>
          </cell>
          <cell r="H1079" t="str">
            <v>South</v>
          </cell>
          <cell r="I1079" t="str">
            <v>Telangana</v>
          </cell>
          <cell r="J1079" t="str">
            <v>Hyderabad</v>
          </cell>
          <cell r="K1079" t="str">
            <v>Shop No.G1, Part Ground Floor, Swapna Vihar Building, Shilpa Hills, Khanamet, Kondapur, Hyderabad 500 084</v>
          </cell>
          <cell r="L1079" t="str">
            <v>Spoke</v>
          </cell>
          <cell r="M1079">
            <v>44648</v>
          </cell>
          <cell r="N1079" t="str">
            <v>Metro</v>
          </cell>
        </row>
        <row r="1080">
          <cell r="A1080">
            <v>1257</v>
          </cell>
          <cell r="B1080">
            <v>637532004</v>
          </cell>
          <cell r="C1080" t="str">
            <v>YESB0001257</v>
          </cell>
          <cell r="D1080" t="str">
            <v>Idapaddi</v>
          </cell>
          <cell r="E1080" t="str">
            <v>Namakkal</v>
          </cell>
          <cell r="F1080" t="str">
            <v>South</v>
          </cell>
          <cell r="G1080" t="str">
            <v>EBrB</v>
          </cell>
          <cell r="H1080" t="str">
            <v xml:space="preserve">West &amp; South </v>
          </cell>
          <cell r="I1080" t="str">
            <v>Tamil Nadu</v>
          </cell>
          <cell r="J1080" t="str">
            <v>Idapaddi</v>
          </cell>
          <cell r="K1080" t="str">
            <v>Ground Floor, 44 Nainampatti Road, Salem Main Road, Idappadi 637 101</v>
          </cell>
          <cell r="L1080" t="str">
            <v>Spoke</v>
          </cell>
          <cell r="M1080">
            <v>44681</v>
          </cell>
          <cell r="N1080" t="str">
            <v>Semi - Urban</v>
          </cell>
        </row>
        <row r="1081">
          <cell r="A1081">
            <v>1258</v>
          </cell>
          <cell r="B1081">
            <v>500532021</v>
          </cell>
          <cell r="C1081" t="str">
            <v>YESB0001258</v>
          </cell>
          <cell r="D1081" t="str">
            <v>Chanda nagar</v>
          </cell>
          <cell r="E1081" t="str">
            <v>Banjara hills</v>
          </cell>
          <cell r="F1081" t="str">
            <v>South-Telangana</v>
          </cell>
          <cell r="G1081" t="str">
            <v>MUBB</v>
          </cell>
          <cell r="H1081" t="str">
            <v>South</v>
          </cell>
          <cell r="I1081" t="str">
            <v>Telangana</v>
          </cell>
          <cell r="J1081" t="str">
            <v>Hyderabad</v>
          </cell>
          <cell r="K1081" t="str">
            <v>Ground Floor, Shop No.1-77, Chanda Nagar, NH 9, Hyderabad – 500050</v>
          </cell>
          <cell r="L1081" t="str">
            <v>Spoke</v>
          </cell>
          <cell r="M1081">
            <v>44664</v>
          </cell>
          <cell r="N1081" t="str">
            <v>Metro</v>
          </cell>
        </row>
        <row r="1082">
          <cell r="A1082">
            <v>1259</v>
          </cell>
          <cell r="B1082">
            <v>110532172</v>
          </cell>
          <cell r="C1082" t="str">
            <v>YESB0001259</v>
          </cell>
          <cell r="D1082" t="str">
            <v>Golf Course Extension Road</v>
          </cell>
          <cell r="E1082" t="str">
            <v>Manesar</v>
          </cell>
          <cell r="F1082" t="str">
            <v>NCR-GUR</v>
          </cell>
          <cell r="G1082" t="str">
            <v>MUBB</v>
          </cell>
          <cell r="H1082" t="str">
            <v>NCR - I</v>
          </cell>
          <cell r="I1082" t="str">
            <v>Haryana</v>
          </cell>
          <cell r="J1082" t="str">
            <v>Gurgaon</v>
          </cell>
          <cell r="K1082" t="str">
            <v>Ground Floor, R Block, Shop No-15, 16, M3M Urbana, Sec-67 Gurugram, Haryana-122101</v>
          </cell>
          <cell r="L1082" t="str">
            <v>Spoke</v>
          </cell>
          <cell r="M1082">
            <v>44746</v>
          </cell>
          <cell r="N1082" t="str">
            <v>Urban</v>
          </cell>
        </row>
        <row r="1083">
          <cell r="A1083">
            <v>1260</v>
          </cell>
          <cell r="B1083">
            <v>682532007</v>
          </cell>
          <cell r="C1083" t="str">
            <v>YESB0001260</v>
          </cell>
          <cell r="D1083" t="str">
            <v>Kakkanad</v>
          </cell>
          <cell r="E1083" t="str">
            <v>Kochi-2</v>
          </cell>
          <cell r="F1083" t="str">
            <v>South-KER</v>
          </cell>
          <cell r="G1083" t="str">
            <v>MUBB</v>
          </cell>
          <cell r="H1083" t="str">
            <v>South</v>
          </cell>
          <cell r="I1083" t="str">
            <v>Kerala</v>
          </cell>
          <cell r="J1083" t="str">
            <v>Kochi</v>
          </cell>
          <cell r="K1083" t="str">
            <v>Ground Floor 297/4 ,Infopark Road,Kusumagiri P o,Kakkanad,Kochi 682030</v>
          </cell>
          <cell r="L1083" t="str">
            <v>Spoke</v>
          </cell>
          <cell r="M1083">
            <v>44664</v>
          </cell>
          <cell r="N1083" t="str">
            <v>Semi - Urban</v>
          </cell>
        </row>
        <row r="1084">
          <cell r="A1084">
            <v>1261</v>
          </cell>
          <cell r="B1084">
            <v>600532028</v>
          </cell>
          <cell r="C1084" t="str">
            <v>YESB0001261</v>
          </cell>
          <cell r="D1084" t="str">
            <v>Egmore</v>
          </cell>
          <cell r="E1084" t="str">
            <v>T Nagar</v>
          </cell>
          <cell r="F1084" t="str">
            <v>South-TN1</v>
          </cell>
          <cell r="G1084" t="str">
            <v>MUBB</v>
          </cell>
          <cell r="H1084" t="str">
            <v>South</v>
          </cell>
          <cell r="I1084" t="str">
            <v>Tamil Nadu</v>
          </cell>
          <cell r="J1084" t="str">
            <v>Chennai</v>
          </cell>
          <cell r="K1084" t="str">
            <v>Ground Floor, Old No.15A/New No.66,Casa Major Road, Egmore, Chennai – 600008</v>
          </cell>
          <cell r="L1084" t="str">
            <v>Spoke</v>
          </cell>
          <cell r="M1084">
            <v>44673</v>
          </cell>
          <cell r="N1084" t="str">
            <v>Metro</v>
          </cell>
        </row>
        <row r="1085">
          <cell r="A1085">
            <v>1262</v>
          </cell>
          <cell r="B1085">
            <v>834532003</v>
          </cell>
          <cell r="C1085" t="str">
            <v>YESB0001262</v>
          </cell>
          <cell r="D1085" t="str">
            <v>Ranchi Main Road Branch</v>
          </cell>
          <cell r="E1085" t="str">
            <v>Ranchi</v>
          </cell>
          <cell r="F1085" t="str">
            <v>East-KOL1BJ</v>
          </cell>
          <cell r="G1085" t="str">
            <v>MUBB</v>
          </cell>
          <cell r="H1085" t="str">
            <v>East</v>
          </cell>
          <cell r="I1085" t="str">
            <v>Jharkhand</v>
          </cell>
          <cell r="J1085" t="str">
            <v>Ranchi</v>
          </cell>
          <cell r="K1085" t="str">
            <v xml:space="preserve">First Floor, Green Field Centrium, Main  Road, Ranchi- 834 001, Jharkhand           </v>
          </cell>
          <cell r="L1085" t="str">
            <v>Spoke</v>
          </cell>
          <cell r="M1085">
            <v>44859</v>
          </cell>
          <cell r="N1085" t="str">
            <v>Metro</v>
          </cell>
        </row>
        <row r="1086">
          <cell r="A1086">
            <v>1263</v>
          </cell>
          <cell r="B1086">
            <v>125532052</v>
          </cell>
          <cell r="C1086" t="str">
            <v>YESB0001263</v>
          </cell>
          <cell r="D1086" t="str">
            <v>Hisar</v>
          </cell>
          <cell r="E1086" t="str">
            <v>Fatehabad</v>
          </cell>
          <cell r="F1086" t="str">
            <v>Haryana</v>
          </cell>
          <cell r="G1086" t="str">
            <v>EBrB</v>
          </cell>
          <cell r="H1086" t="str">
            <v>EBrB - North</v>
          </cell>
          <cell r="I1086" t="str">
            <v>Haryana</v>
          </cell>
          <cell r="J1086" t="str">
            <v>Hisar</v>
          </cell>
          <cell r="K1086" t="str">
            <v>Yes Bank Ltd SCO 150-151 Sector C.U.E -I,Red Squire Market  Ground Floor &amp; Basement  Hisar Haryana 125001</v>
          </cell>
          <cell r="L1086" t="str">
            <v>Spoke</v>
          </cell>
          <cell r="M1086">
            <v>44648</v>
          </cell>
          <cell r="N1086" t="str">
            <v>Urban</v>
          </cell>
        </row>
        <row r="1087">
          <cell r="A1087">
            <v>1264</v>
          </cell>
          <cell r="B1087">
            <v>110532170</v>
          </cell>
          <cell r="C1087" t="str">
            <v>YESB0001264</v>
          </cell>
          <cell r="D1087" t="str">
            <v>Sector 21 C</v>
          </cell>
          <cell r="E1087" t="str">
            <v>Faridabad</v>
          </cell>
          <cell r="F1087" t="str">
            <v>NCR-GUR</v>
          </cell>
          <cell r="G1087" t="str">
            <v>MUBB</v>
          </cell>
          <cell r="H1087" t="str">
            <v>NCR - I</v>
          </cell>
          <cell r="I1087" t="str">
            <v>Haryana</v>
          </cell>
          <cell r="J1087" t="str">
            <v>Faridabad</v>
          </cell>
          <cell r="K1087" t="str">
            <v>Basement, GF &amp; FF, DSS No. 48, Sec 21 C, Faridabad, Haryana-121001</v>
          </cell>
          <cell r="L1087" t="str">
            <v>Spoke</v>
          </cell>
          <cell r="M1087">
            <v>44650</v>
          </cell>
          <cell r="N1087" t="str">
            <v>Metro</v>
          </cell>
        </row>
        <row r="1088">
          <cell r="A1088">
            <v>1265</v>
          </cell>
          <cell r="B1088">
            <v>500532020</v>
          </cell>
          <cell r="C1088" t="str">
            <v>YESB0001265</v>
          </cell>
          <cell r="D1088" t="str">
            <v>Shaikpet</v>
          </cell>
          <cell r="E1088" t="str">
            <v>Somajiguda</v>
          </cell>
          <cell r="F1088" t="str">
            <v>South-Telangana</v>
          </cell>
          <cell r="G1088" t="str">
            <v>MUBB</v>
          </cell>
          <cell r="H1088" t="str">
            <v>South</v>
          </cell>
          <cell r="I1088" t="str">
            <v>Telangana</v>
          </cell>
          <cell r="J1088" t="str">
            <v>Hyderabad</v>
          </cell>
          <cell r="K1088" t="str">
            <v>Part Ground &amp; Mez Floor, B-1-197/2/E/1 Main Road, Shaikpet, Hyderabad 500008</v>
          </cell>
          <cell r="L1088" t="str">
            <v>Spoke</v>
          </cell>
          <cell r="M1088">
            <v>44655</v>
          </cell>
          <cell r="N1088" t="str">
            <v>Metro</v>
          </cell>
        </row>
        <row r="1089">
          <cell r="A1089">
            <v>1266</v>
          </cell>
          <cell r="B1089">
            <v>271532002</v>
          </cell>
          <cell r="C1089" t="str">
            <v>YESB0001266</v>
          </cell>
          <cell r="D1089" t="str">
            <v>Bahraich</v>
          </cell>
          <cell r="E1089" t="str">
            <v>Gorakhpur</v>
          </cell>
          <cell r="F1089" t="str">
            <v>North-5</v>
          </cell>
          <cell r="G1089" t="str">
            <v>MUBB</v>
          </cell>
          <cell r="H1089" t="str">
            <v>North</v>
          </cell>
          <cell r="I1089" t="str">
            <v>Uttar Pradesh</v>
          </cell>
          <cell r="J1089" t="str">
            <v>Bahraich</v>
          </cell>
          <cell r="K1089" t="str">
            <v>Upper Ground Floor, Gata No. 2558, House No. 481, Pani Tanki Choraha, Mohalla, Khatripura, Civil Lines, Bahraich, Uttar</v>
          </cell>
          <cell r="L1089" t="str">
            <v>Spoke</v>
          </cell>
          <cell r="M1089">
            <v>44917</v>
          </cell>
          <cell r="N1089" t="str">
            <v>Urban</v>
          </cell>
        </row>
        <row r="1090">
          <cell r="A1090">
            <v>1267</v>
          </cell>
          <cell r="B1090">
            <v>583532303</v>
          </cell>
          <cell r="C1090" t="str">
            <v>YESB0001267</v>
          </cell>
          <cell r="D1090" t="str">
            <v>Gangavathi</v>
          </cell>
          <cell r="E1090" t="str">
            <v>Hubli</v>
          </cell>
          <cell r="F1090" t="str">
            <v>South</v>
          </cell>
          <cell r="G1090" t="str">
            <v>EBrB</v>
          </cell>
          <cell r="H1090" t="str">
            <v xml:space="preserve">West &amp; South </v>
          </cell>
          <cell r="I1090" t="str">
            <v>Karnataka</v>
          </cell>
          <cell r="J1090" t="str">
            <v>Gangavathi</v>
          </cell>
          <cell r="K1090" t="str">
            <v>Gr. Floor, Plot No.1/1, RG Road, Gangavathi, District : Koppal, Karnataka, Pin : 583227</v>
          </cell>
          <cell r="L1090" t="str">
            <v>Spoke</v>
          </cell>
          <cell r="M1090">
            <v>44677</v>
          </cell>
          <cell r="N1090" t="str">
            <v>Urban</v>
          </cell>
        </row>
        <row r="1091">
          <cell r="A1091">
            <v>1268</v>
          </cell>
          <cell r="B1091">
            <v>505532003</v>
          </cell>
          <cell r="C1091" t="str">
            <v>YESB0001268</v>
          </cell>
          <cell r="D1091" t="str">
            <v>Peddapalli</v>
          </cell>
          <cell r="E1091" t="str">
            <v>Nalgonda</v>
          </cell>
          <cell r="F1091" t="str">
            <v>South</v>
          </cell>
          <cell r="G1091" t="str">
            <v>EBrB</v>
          </cell>
          <cell r="H1091" t="str">
            <v xml:space="preserve">West &amp; South </v>
          </cell>
          <cell r="I1091" t="str">
            <v>Telangana</v>
          </cell>
          <cell r="J1091" t="str">
            <v>Peddapalli</v>
          </cell>
          <cell r="K1091" t="str">
            <v>Ground Floor, H No.2-22A Rangampally - Pedappally  505 172</v>
          </cell>
          <cell r="L1091" t="str">
            <v>Spoke</v>
          </cell>
          <cell r="M1091">
            <v>44663</v>
          </cell>
          <cell r="N1091" t="str">
            <v>Semi - Urban</v>
          </cell>
        </row>
        <row r="1092">
          <cell r="A1092">
            <v>1269</v>
          </cell>
          <cell r="B1092">
            <v>502532002</v>
          </cell>
          <cell r="C1092" t="str">
            <v>YESB0001269</v>
          </cell>
          <cell r="D1092" t="str">
            <v>Sangareddy</v>
          </cell>
          <cell r="E1092" t="str">
            <v>Nalgonda</v>
          </cell>
          <cell r="F1092" t="str">
            <v>South</v>
          </cell>
          <cell r="G1092" t="str">
            <v>EBrB</v>
          </cell>
          <cell r="H1092" t="str">
            <v xml:space="preserve">West &amp; South </v>
          </cell>
          <cell r="I1092" t="str">
            <v>Telangana</v>
          </cell>
          <cell r="J1092" t="str">
            <v>Sangareddy</v>
          </cell>
          <cell r="K1092" t="str">
            <v>Ground Floor, 12-97 MIG-60, Phase 2, Opp New Collectorate, Sangareddy 502 285</v>
          </cell>
          <cell r="L1092" t="str">
            <v>Spoke</v>
          </cell>
          <cell r="M1092">
            <v>44663</v>
          </cell>
          <cell r="N1092" t="str">
            <v>Semi - Urban</v>
          </cell>
        </row>
        <row r="1093">
          <cell r="A1093">
            <v>1270</v>
          </cell>
          <cell r="B1093">
            <v>422532505</v>
          </cell>
          <cell r="C1093" t="str">
            <v>YESB0001270</v>
          </cell>
          <cell r="D1093" t="str">
            <v>Pimpalgaon Baswant</v>
          </cell>
          <cell r="E1093" t="str">
            <v>Nashik</v>
          </cell>
          <cell r="F1093" t="str">
            <v>Maharashtra</v>
          </cell>
          <cell r="G1093" t="str">
            <v>EBrB</v>
          </cell>
          <cell r="H1093" t="str">
            <v xml:space="preserve">West &amp; South </v>
          </cell>
          <cell r="I1093" t="str">
            <v>Maharashtra</v>
          </cell>
          <cell r="J1093" t="str">
            <v>Niphad</v>
          </cell>
          <cell r="K1093" t="str">
            <v>Ground floor, Shop nos. 23 &amp; 24, Bhandari Plaza, Survey No. 547/6 Plot No. 9. Mumbai Agra Highway, Pimpalgaon Baswant, Taluka - Niphad, Maharashtra - 422209</v>
          </cell>
          <cell r="L1093" t="str">
            <v>HUB</v>
          </cell>
          <cell r="M1093">
            <v>44743</v>
          </cell>
          <cell r="N1093" t="str">
            <v>Semi - Urban</v>
          </cell>
        </row>
        <row r="1094">
          <cell r="A1094">
            <v>1271</v>
          </cell>
          <cell r="B1094">
            <v>791532003</v>
          </cell>
          <cell r="C1094" t="str">
            <v>YESB0001271</v>
          </cell>
          <cell r="D1094" t="str">
            <v>Naharlagun</v>
          </cell>
          <cell r="E1094" t="str">
            <v>Guwahati 1</v>
          </cell>
          <cell r="F1094" t="str">
            <v>East-NE</v>
          </cell>
          <cell r="G1094" t="str">
            <v>MUBB</v>
          </cell>
          <cell r="H1094" t="str">
            <v>East</v>
          </cell>
          <cell r="I1094" t="str">
            <v>Arunachal Pradesh</v>
          </cell>
          <cell r="J1094" t="str">
            <v>Itanagar</v>
          </cell>
          <cell r="K1094" t="str">
            <v>Yes Bank (Digital Banking Branch),Part Ground Floor, No.14  Kori's Building, Opp. Canara Bank, A-Sector, Naharlagun, Arunachal Pradesh - 791110</v>
          </cell>
          <cell r="L1094" t="str">
            <v>Spoke</v>
          </cell>
          <cell r="M1094">
            <v>44850</v>
          </cell>
          <cell r="N1094" t="str">
            <v>Semi - Urban</v>
          </cell>
        </row>
        <row r="1095">
          <cell r="A1095">
            <v>1272</v>
          </cell>
          <cell r="B1095">
            <v>400532089</v>
          </cell>
          <cell r="C1095" t="str">
            <v>YESB0001272</v>
          </cell>
          <cell r="D1095" t="str">
            <v>Kopar Khairane</v>
          </cell>
          <cell r="E1095" t="str">
            <v>Kalyan</v>
          </cell>
          <cell r="F1095" t="str">
            <v>MMR-TNM</v>
          </cell>
          <cell r="G1095" t="str">
            <v>MUBB</v>
          </cell>
          <cell r="H1095" t="str">
            <v>MMR &amp; ROMG - II</v>
          </cell>
          <cell r="I1095" t="str">
            <v>Maharashtra</v>
          </cell>
          <cell r="J1095" t="str">
            <v>Navi Mumbai</v>
          </cell>
          <cell r="K1095" t="str">
            <v>Ground floor, Shop Numbers 9 , 10 , &amp; 11 , Shree Ravechi Apt, Sector 20 , Plot nos 14, Kopar Khairane , 400709</v>
          </cell>
          <cell r="L1095" t="str">
            <v>Spoke</v>
          </cell>
          <cell r="M1095">
            <v>44924</v>
          </cell>
          <cell r="N1095" t="str">
            <v>Metro</v>
          </cell>
        </row>
        <row r="1096">
          <cell r="A1096">
            <v>1273</v>
          </cell>
          <cell r="B1096">
            <v>110532173</v>
          </cell>
          <cell r="C1096" t="str">
            <v>YESB0001273</v>
          </cell>
          <cell r="D1096" t="str">
            <v>Gaur City Noida</v>
          </cell>
          <cell r="E1096" t="str">
            <v>Noida-2</v>
          </cell>
          <cell r="F1096" t="str">
            <v>Noida</v>
          </cell>
          <cell r="G1096" t="str">
            <v>MUBB</v>
          </cell>
          <cell r="H1096" t="str">
            <v>NCR - II</v>
          </cell>
          <cell r="I1096" t="str">
            <v>Uttar Pradesh</v>
          </cell>
          <cell r="J1096" t="str">
            <v>Noida</v>
          </cell>
          <cell r="K1096" t="str">
            <v>Ground Floor, GC. -14 , Shop no-15,16,17 Avenue Gaur City Noida Extension , Sec-16 C, Greater Noida, Uttar Pradesh - 201009</v>
          </cell>
          <cell r="L1096" t="str">
            <v>Spoke</v>
          </cell>
          <cell r="M1096">
            <v>44886</v>
          </cell>
          <cell r="N1096" t="str">
            <v>Urban</v>
          </cell>
        </row>
        <row r="1097">
          <cell r="A1097">
            <v>1274</v>
          </cell>
          <cell r="B1097">
            <v>500532022</v>
          </cell>
          <cell r="C1097" t="str">
            <v>YESB0001274</v>
          </cell>
          <cell r="D1097" t="str">
            <v>Vanasthalipuram</v>
          </cell>
          <cell r="E1097" t="str">
            <v>Somajiguda</v>
          </cell>
          <cell r="F1097" t="str">
            <v>South-Telangana</v>
          </cell>
          <cell r="G1097" t="str">
            <v>MUBB</v>
          </cell>
          <cell r="H1097" t="str">
            <v>South</v>
          </cell>
          <cell r="I1097" t="str">
            <v>Telangana</v>
          </cell>
          <cell r="J1097" t="str">
            <v>Hyderabad</v>
          </cell>
          <cell r="K1097" t="str">
            <v>Ground floor, Plot no. 32, Prashanth Nagar, Vanasthalipuram, Hyderabad 500070</v>
          </cell>
          <cell r="L1097" t="str">
            <v>Spoke</v>
          </cell>
          <cell r="M1097">
            <v>44895</v>
          </cell>
          <cell r="N1097" t="str">
            <v>Metro</v>
          </cell>
        </row>
        <row r="1098">
          <cell r="A1098">
            <v>1275</v>
          </cell>
          <cell r="B1098">
            <v>700532023</v>
          </cell>
          <cell r="C1098" t="str">
            <v>YESB0001275</v>
          </cell>
          <cell r="D1098" t="str">
            <v>Barrackpore</v>
          </cell>
          <cell r="E1098" t="str">
            <v>Kolkata-North</v>
          </cell>
          <cell r="F1098" t="str">
            <v>East-KOL2</v>
          </cell>
          <cell r="G1098" t="str">
            <v>MUBB</v>
          </cell>
          <cell r="H1098" t="str">
            <v>East</v>
          </cell>
          <cell r="I1098" t="str">
            <v>West Bengal</v>
          </cell>
          <cell r="J1098" t="str">
            <v>Kolkata</v>
          </cell>
          <cell r="K1098" t="str">
            <v>4 S.N. Banerjee Road,Barrackpore; Kolkata-700120</v>
          </cell>
          <cell r="L1098" t="str">
            <v>Spoke</v>
          </cell>
          <cell r="M1098">
            <v>44950</v>
          </cell>
          <cell r="N1098" t="str">
            <v>Urban</v>
          </cell>
        </row>
        <row r="1099">
          <cell r="A1099">
            <v>1276</v>
          </cell>
          <cell r="B1099">
            <v>400532088</v>
          </cell>
          <cell r="C1099" t="str">
            <v>YESB0001276</v>
          </cell>
          <cell r="D1099" t="str">
            <v>Kolshet</v>
          </cell>
          <cell r="E1099" t="str">
            <v>Thane</v>
          </cell>
          <cell r="F1099" t="str">
            <v>MMR-TNM</v>
          </cell>
          <cell r="G1099" t="str">
            <v>MUBB</v>
          </cell>
          <cell r="H1099" t="str">
            <v>MMR &amp; ROMG - II</v>
          </cell>
          <cell r="I1099" t="str">
            <v>Maharashtra</v>
          </cell>
          <cell r="J1099" t="str">
            <v>Thane</v>
          </cell>
          <cell r="K1099" t="str">
            <v>Ground floor, Dharmesh Arcade building, New Survey No. 104, Hissa No. 12/B/1 at Balkum, Kolshet Road, Thane - 400607</v>
          </cell>
          <cell r="L1099" t="str">
            <v>Spoke</v>
          </cell>
          <cell r="M1099">
            <v>44926</v>
          </cell>
          <cell r="N1099" t="str">
            <v>Metro</v>
          </cell>
        </row>
        <row r="1100">
          <cell r="A1100">
            <v>1277</v>
          </cell>
          <cell r="B1100">
            <v>560532041</v>
          </cell>
          <cell r="C1100" t="str">
            <v>YESB0001277</v>
          </cell>
          <cell r="D1100" t="str">
            <v>Begur</v>
          </cell>
          <cell r="E1100" t="str">
            <v>Bannerghatta</v>
          </cell>
          <cell r="F1100" t="str">
            <v>South-KAR2</v>
          </cell>
          <cell r="G1100" t="str">
            <v>MUBB</v>
          </cell>
          <cell r="H1100" t="str">
            <v>South</v>
          </cell>
          <cell r="I1100" t="str">
            <v>Karnataka</v>
          </cell>
          <cell r="J1100" t="str">
            <v>Bangalore</v>
          </cell>
          <cell r="K1100" t="str">
            <v>Ground floor, Ground Floor, No.69 DLF West End Road, Nyanappanahalli Village, Begur Hobli, Bengaluru 560076</v>
          </cell>
          <cell r="L1100" t="str">
            <v>Spoke</v>
          </cell>
          <cell r="M1100">
            <v>44916</v>
          </cell>
          <cell r="N1100" t="str">
            <v>Metro</v>
          </cell>
        </row>
        <row r="1101">
          <cell r="A1101">
            <v>1278</v>
          </cell>
          <cell r="B1101">
            <v>683532002</v>
          </cell>
          <cell r="C1101" t="str">
            <v>YESB0001278</v>
          </cell>
          <cell r="D1101" t="str">
            <v>Aluva</v>
          </cell>
          <cell r="E1101" t="str">
            <v>Kochi-2</v>
          </cell>
          <cell r="F1101" t="str">
            <v>South-KER</v>
          </cell>
          <cell r="G1101" t="str">
            <v>MUBB</v>
          </cell>
          <cell r="H1101" t="str">
            <v>South</v>
          </cell>
          <cell r="I1101" t="str">
            <v>Kerala</v>
          </cell>
          <cell r="J1101" t="str">
            <v>Ernakulam</v>
          </cell>
          <cell r="K1101" t="str">
            <v>Ground Floor, Palupallath Archade, Opp. Aluva Palace, Palace Road, Aluva – Ernakulam, Pin : 683 101</v>
          </cell>
          <cell r="L1101" t="str">
            <v>Spoke</v>
          </cell>
          <cell r="M1101">
            <v>44942</v>
          </cell>
          <cell r="N1101" t="str">
            <v>Semi - Urban</v>
          </cell>
        </row>
        <row r="1102">
          <cell r="A1102">
            <v>1281</v>
          </cell>
          <cell r="B1102">
            <v>302532011</v>
          </cell>
          <cell r="C1102" t="str">
            <v>YESB0001281</v>
          </cell>
          <cell r="D1102" t="str">
            <v>Shyam Nagar, Jaipur</v>
          </cell>
          <cell r="E1102" t="str">
            <v>Jaipur-2</v>
          </cell>
          <cell r="F1102" t="str">
            <v>West-RAJ</v>
          </cell>
          <cell r="G1102" t="str">
            <v>MUBB</v>
          </cell>
          <cell r="H1102" t="str">
            <v>West</v>
          </cell>
          <cell r="I1102" t="str">
            <v>Rajasthan</v>
          </cell>
          <cell r="J1102" t="str">
            <v>Jaipur</v>
          </cell>
          <cell r="K1102" t="str">
            <v>Ground Floor, Plot No. D-126, Shyam Nagar Ext., Block-D, New Sanganer Road, Jaipur, Rajasthan, Pin: 302019</v>
          </cell>
          <cell r="L1102" t="str">
            <v>Spoke</v>
          </cell>
          <cell r="M1102">
            <v>44949</v>
          </cell>
          <cell r="N1102" t="str">
            <v>Metro</v>
          </cell>
        </row>
        <row r="1103">
          <cell r="A1103">
            <v>1282</v>
          </cell>
          <cell r="B1103">
            <v>395532015</v>
          </cell>
          <cell r="C1103" t="str">
            <v>YESB0001282</v>
          </cell>
          <cell r="D1103" t="str">
            <v>Saroli, Surat - Gujarat</v>
          </cell>
          <cell r="E1103" t="str">
            <v>Surat-1</v>
          </cell>
          <cell r="F1103" t="str">
            <v>West-GUJ3</v>
          </cell>
          <cell r="G1103" t="str">
            <v>MUBB</v>
          </cell>
          <cell r="H1103" t="str">
            <v>West</v>
          </cell>
          <cell r="I1103" t="str">
            <v>Gujarat</v>
          </cell>
          <cell r="J1103" t="str">
            <v>Surat</v>
          </cell>
          <cell r="K1103" t="str">
            <v>Part Ground Floor, Phoenix, B/S Ganga Auto, Opp Bhakti Dham BRTS, Magob, Saroli Surat - 395010</v>
          </cell>
          <cell r="L1103" t="str">
            <v>Spoke</v>
          </cell>
          <cell r="M1103">
            <v>45001</v>
          </cell>
          <cell r="N1103" t="str">
            <v>Metro</v>
          </cell>
        </row>
        <row r="1104">
          <cell r="A1104">
            <v>1283</v>
          </cell>
          <cell r="B1104">
            <v>583532102</v>
          </cell>
          <cell r="C1104" t="str">
            <v>YESB0001283</v>
          </cell>
          <cell r="D1104" t="str">
            <v>Bellary</v>
          </cell>
          <cell r="E1104" t="str">
            <v>Mangalore</v>
          </cell>
          <cell r="F1104" t="str">
            <v>South-KAR1</v>
          </cell>
          <cell r="G1104" t="str">
            <v>MUBB</v>
          </cell>
          <cell r="H1104" t="str">
            <v>South</v>
          </cell>
          <cell r="I1104" t="str">
            <v>Karnataka</v>
          </cell>
          <cell r="J1104" t="str">
            <v>Bellary</v>
          </cell>
          <cell r="K1104" t="str">
            <v>Ground floor, MIG 3, KHB Colony, Parvathi Nagar, Bellary 583 103</v>
          </cell>
          <cell r="L1104" t="str">
            <v>Spoke</v>
          </cell>
          <cell r="M1104">
            <v>44959</v>
          </cell>
          <cell r="N1104" t="str">
            <v>Urban</v>
          </cell>
        </row>
        <row r="1105">
          <cell r="A1105">
            <v>1284</v>
          </cell>
          <cell r="B1105">
            <v>390532018</v>
          </cell>
          <cell r="C1105" t="str">
            <v>YESB0001284</v>
          </cell>
          <cell r="D1105" t="str">
            <v>Gotri, Vadodara - Gujarat</v>
          </cell>
          <cell r="E1105" t="str">
            <v>Baroda</v>
          </cell>
          <cell r="F1105" t="str">
            <v>West-GUJ1</v>
          </cell>
          <cell r="G1105" t="str">
            <v>MUBB</v>
          </cell>
          <cell r="H1105" t="str">
            <v>West</v>
          </cell>
          <cell r="I1105" t="str">
            <v>Gujarat</v>
          </cell>
          <cell r="J1105" t="str">
            <v>Vadodara</v>
          </cell>
          <cell r="K1105" t="str">
            <v>Shop No. 1, Lilleria 1038, Gotri - Sevasi Rd, New Alkapuri, Laxmipura, Vadodara, Gujarat 390021.</v>
          </cell>
          <cell r="L1105" t="str">
            <v>Spoke</v>
          </cell>
          <cell r="M1105">
            <v>44928</v>
          </cell>
          <cell r="N1105" t="str">
            <v>Metro</v>
          </cell>
        </row>
        <row r="1106">
          <cell r="A1106">
            <v>1285</v>
          </cell>
          <cell r="B1106">
            <v>335532008</v>
          </cell>
          <cell r="C1106" t="str">
            <v>YESB0001285</v>
          </cell>
          <cell r="D1106" t="str">
            <v>Hanumangarh</v>
          </cell>
          <cell r="E1106" t="str">
            <v>Ganganagar</v>
          </cell>
          <cell r="F1106" t="str">
            <v>Punjab</v>
          </cell>
          <cell r="G1106" t="str">
            <v>EBrB</v>
          </cell>
          <cell r="H1106" t="str">
            <v>EBrB - North</v>
          </cell>
          <cell r="I1106" t="str">
            <v>Rajasthan</v>
          </cell>
          <cell r="J1106" t="str">
            <v>Hanumangarh</v>
          </cell>
          <cell r="K1106" t="str">
            <v>Yes Bank Hanumangarh, shop no: 26,new grain market shree ganganagar road, laal chownk,Hanumangarh junction Rajasthan</v>
          </cell>
          <cell r="L1106" t="str">
            <v>Spoke</v>
          </cell>
          <cell r="M1106">
            <v>44917</v>
          </cell>
          <cell r="N1106" t="str">
            <v>Urban</v>
          </cell>
        </row>
        <row r="1107">
          <cell r="A1107">
            <v>1286</v>
          </cell>
          <cell r="B1107">
            <v>302532012</v>
          </cell>
          <cell r="C1107" t="str">
            <v>YESB0001286</v>
          </cell>
          <cell r="D1107" t="str">
            <v>Bani Park, Jaipur, Rajasthan</v>
          </cell>
          <cell r="E1107" t="str">
            <v>Jaipur-1</v>
          </cell>
          <cell r="F1107" t="str">
            <v>West-RAJ</v>
          </cell>
          <cell r="G1107" t="str">
            <v>MUBB</v>
          </cell>
          <cell r="H1107" t="str">
            <v>West</v>
          </cell>
          <cell r="I1107" t="str">
            <v>Rajasthan</v>
          </cell>
          <cell r="J1107" t="str">
            <v>Jaipur</v>
          </cell>
          <cell r="K1107" t="str">
            <v>Ground &amp; Mezz. Floor, Shop no. E-8, Subhash Nagar shopping Centre, Bani Park, Jaipur, Rajasthan, Pin : 302 016</v>
          </cell>
          <cell r="L1107" t="str">
            <v>Spoke</v>
          </cell>
          <cell r="M1107">
            <v>44935</v>
          </cell>
          <cell r="N1107" t="str">
            <v>Metro</v>
          </cell>
        </row>
        <row r="1108">
          <cell r="A1108">
            <v>1287</v>
          </cell>
          <cell r="B1108">
            <v>110532174</v>
          </cell>
          <cell r="C1108" t="str">
            <v>YESB0001287</v>
          </cell>
          <cell r="D1108" t="str">
            <v>Model Town 3</v>
          </cell>
          <cell r="E1108" t="str">
            <v>Model-Town</v>
          </cell>
          <cell r="F1108" t="str">
            <v>NCR-NOR</v>
          </cell>
          <cell r="G1108" t="str">
            <v>MUBB</v>
          </cell>
          <cell r="H1108" t="str">
            <v>NCR - I</v>
          </cell>
          <cell r="I1108" t="str">
            <v>Delhi</v>
          </cell>
          <cell r="J1108" t="str">
            <v>New Delhi</v>
          </cell>
          <cell r="K1108" t="str">
            <v>Ground Floor, H-5, Model Town, New Delhi-110009</v>
          </cell>
          <cell r="L1108" t="str">
            <v>Spoke</v>
          </cell>
          <cell r="M1108">
            <v>44921</v>
          </cell>
          <cell r="N1108" t="str">
            <v>Metro</v>
          </cell>
        </row>
        <row r="1109">
          <cell r="A1109">
            <v>1288</v>
          </cell>
          <cell r="B1109" t="str">
            <v> 110532177</v>
          </cell>
          <cell r="C1109" t="str">
            <v>YESB0001288</v>
          </cell>
          <cell r="D1109" t="str">
            <v>Noida Sector - 45</v>
          </cell>
          <cell r="E1109" t="str">
            <v>Noida-1</v>
          </cell>
          <cell r="F1109" t="str">
            <v>Noida</v>
          </cell>
          <cell r="G1109" t="str">
            <v>MUBB</v>
          </cell>
          <cell r="H1109" t="str">
            <v>NCR - II</v>
          </cell>
          <cell r="I1109" t="str">
            <v>Uttar Pradesh</v>
          </cell>
          <cell r="J1109" t="str">
            <v>Noida</v>
          </cell>
          <cell r="K1109" t="str">
            <v>Ground Floor, Shop Number-7B, Prateek Walk, Prateek Stylome, Plot No.-GH-04/B, Sector 45, Noida, Uttar Pradesh, Pin Code- 201303</v>
          </cell>
          <cell r="L1109" t="str">
            <v>Spoke</v>
          </cell>
          <cell r="M1109">
            <v>45105</v>
          </cell>
          <cell r="N1109" t="str">
            <v>Urban</v>
          </cell>
        </row>
        <row r="1110">
          <cell r="A1110">
            <v>1289</v>
          </cell>
          <cell r="B1110">
            <v>800532004</v>
          </cell>
          <cell r="C1110" t="str">
            <v>YESB0001289</v>
          </cell>
          <cell r="D1110" t="str">
            <v>Kankarbagh</v>
          </cell>
          <cell r="E1110" t="str">
            <v>Patna</v>
          </cell>
          <cell r="F1110" t="str">
            <v>East-KOL1BJ</v>
          </cell>
          <cell r="G1110" t="str">
            <v>MUBB</v>
          </cell>
          <cell r="H1110" t="str">
            <v>EAST</v>
          </cell>
          <cell r="I1110" t="str">
            <v>Bihar</v>
          </cell>
          <cell r="J1110" t="str">
            <v>Patna</v>
          </cell>
          <cell r="K1110" t="str">
            <v xml:space="preserve">Ground Floor , H-29, Doctor's Colony, Kankarbagh, Patna , Bihar, 800020. </v>
          </cell>
          <cell r="L1110" t="str">
            <v>Spoke</v>
          </cell>
          <cell r="M1110">
            <v>44928</v>
          </cell>
          <cell r="N1110" t="str">
            <v>Metro</v>
          </cell>
        </row>
        <row r="1111">
          <cell r="A1111">
            <v>1290</v>
          </cell>
          <cell r="B1111">
            <v>221532005</v>
          </cell>
          <cell r="C1111" t="str">
            <v>YESB0001290</v>
          </cell>
          <cell r="D1111" t="str">
            <v>Ravindrapuri, Varanasi</v>
          </cell>
          <cell r="E1111" t="str">
            <v>Varanasi</v>
          </cell>
          <cell r="F1111" t="str">
            <v>North-6</v>
          </cell>
          <cell r="G1111" t="str">
            <v>MUBB</v>
          </cell>
          <cell r="H1111" t="str">
            <v>North</v>
          </cell>
          <cell r="I1111" t="str">
            <v>Uttar Pradesh</v>
          </cell>
          <cell r="J1111" t="str">
            <v>Varanasi</v>
          </cell>
          <cell r="K1111" t="str">
            <v>Ground Floor, Plot No-77, Near Misri Restaurant, Ravindra Puri Road, Bhelupur, Varanasi, Uttar Pradesh-221010.</v>
          </cell>
          <cell r="L1111" t="str">
            <v>Spoke</v>
          </cell>
          <cell r="M1111">
            <v>44937</v>
          </cell>
          <cell r="N1111" t="str">
            <v>Metro</v>
          </cell>
        </row>
        <row r="1112">
          <cell r="A1112">
            <v>1291</v>
          </cell>
          <cell r="B1112">
            <v>560532042</v>
          </cell>
          <cell r="C1112" t="str">
            <v>YESB0001291</v>
          </cell>
          <cell r="D1112" t="str">
            <v>Langford Road, Bengaluru</v>
          </cell>
          <cell r="E1112" t="str">
            <v>Bangalore Central</v>
          </cell>
          <cell r="F1112" t="str">
            <v>South-KAR1</v>
          </cell>
          <cell r="G1112" t="str">
            <v>MUBB</v>
          </cell>
          <cell r="H1112" t="str">
            <v>South</v>
          </cell>
          <cell r="I1112" t="str">
            <v>Karnataka</v>
          </cell>
          <cell r="J1112" t="str">
            <v>Bangalore</v>
          </cell>
          <cell r="K1112" t="str">
            <v>Part Ground Floor, 01-02 City Mansion, 53&amp;54 Langford Road, Bengaluru 560025</v>
          </cell>
          <cell r="L1112" t="str">
            <v>Spoke</v>
          </cell>
          <cell r="M1112">
            <v>44921</v>
          </cell>
          <cell r="N1112" t="str">
            <v>Metro</v>
          </cell>
        </row>
        <row r="1113">
          <cell r="A1113">
            <v>1295</v>
          </cell>
          <cell r="B1113">
            <v>360532011</v>
          </cell>
          <cell r="C1113" t="str">
            <v>YESB0001295</v>
          </cell>
          <cell r="D1113" t="str">
            <v>Amin Marg</v>
          </cell>
          <cell r="E1113" t="str">
            <v>Rajkot 1</v>
          </cell>
          <cell r="F1113" t="str">
            <v>West-GUJ2</v>
          </cell>
          <cell r="G1113" t="str">
            <v>MUBB</v>
          </cell>
          <cell r="H1113" t="str">
            <v>West</v>
          </cell>
          <cell r="I1113" t="str">
            <v>Gujarat</v>
          </cell>
          <cell r="J1113" t="str">
            <v>Rajkot</v>
          </cell>
          <cell r="K1113" t="str">
            <v>Part Ground Floor, Anmol Arcade building, Near Swami Narayan Temple, Amin Marg, Rajkot, Gujrat, Pin: 360 001</v>
          </cell>
          <cell r="L1113" t="str">
            <v>Spoke</v>
          </cell>
          <cell r="M1113">
            <v>44971</v>
          </cell>
          <cell r="N1113" t="str">
            <v>Metro</v>
          </cell>
        </row>
        <row r="1114">
          <cell r="A1114">
            <v>1296</v>
          </cell>
          <cell r="B1114">
            <v>411532028</v>
          </cell>
          <cell r="C1114" t="str">
            <v>YESB0001296</v>
          </cell>
          <cell r="D1114" t="str">
            <v>Camp, Pune</v>
          </cell>
          <cell r="E1114" t="str">
            <v>Pune-2</v>
          </cell>
          <cell r="F1114" t="str">
            <v>PUNE</v>
          </cell>
          <cell r="G1114" t="str">
            <v>MUBB</v>
          </cell>
          <cell r="H1114" t="str">
            <v>MMR &amp; ROMG - II</v>
          </cell>
          <cell r="I1114" t="str">
            <v>Maharashtra</v>
          </cell>
          <cell r="J1114" t="str">
            <v>Pune</v>
          </cell>
          <cell r="K1114" t="str">
            <v>Ground Floor, Unit No. A -1, Radiant Akbar Plaza Condominium, Survey No. 390/621, M G Road, Camp, Pune, Maharashtra, Pin: 411001</v>
          </cell>
          <cell r="L1114" t="str">
            <v>Spoke</v>
          </cell>
          <cell r="M1114">
            <v>44977</v>
          </cell>
          <cell r="N1114" t="str">
            <v>Metro</v>
          </cell>
        </row>
        <row r="1115">
          <cell r="A1115">
            <v>1297</v>
          </cell>
          <cell r="B1115">
            <v>560532044</v>
          </cell>
          <cell r="C1115" t="str">
            <v>YESB0001297</v>
          </cell>
          <cell r="D1115" t="str">
            <v>Vidyaranyapura</v>
          </cell>
          <cell r="E1115" t="str">
            <v>Sahakarnagar</v>
          </cell>
          <cell r="F1115" t="str">
            <v>South-KAR1</v>
          </cell>
          <cell r="G1115" t="str">
            <v>MUBB</v>
          </cell>
          <cell r="H1115" t="str">
            <v>South</v>
          </cell>
          <cell r="I1115" t="str">
            <v>Karnataka</v>
          </cell>
          <cell r="J1115" t="str">
            <v>Bangalore</v>
          </cell>
          <cell r="K1115" t="str">
            <v>Part Ground Floor, M.Nanjappa Arcade No.1218 M Nanjappa Main Road, Vidyaranyapura, Bengaluru 560 097.</v>
          </cell>
          <cell r="L1115" t="str">
            <v>Spoke</v>
          </cell>
          <cell r="M1115">
            <v>44958</v>
          </cell>
          <cell r="N1115" t="str">
            <v>Metro</v>
          </cell>
        </row>
        <row r="1116">
          <cell r="A1116">
            <v>1299</v>
          </cell>
          <cell r="B1116">
            <v>492532004</v>
          </cell>
          <cell r="C1116" t="str">
            <v>YESB0001299</v>
          </cell>
          <cell r="D1116" t="str">
            <v>Tagore Nagar-Raipur</v>
          </cell>
          <cell r="E1116" t="str">
            <v>Raipur</v>
          </cell>
          <cell r="F1116" t="str">
            <v>East-OC</v>
          </cell>
          <cell r="G1116" t="str">
            <v>MUBB</v>
          </cell>
          <cell r="H1116" t="str">
            <v>East</v>
          </cell>
          <cell r="I1116" t="str">
            <v>Chattisgarh</v>
          </cell>
          <cell r="J1116" t="str">
            <v>Raipur</v>
          </cell>
          <cell r="K1116" t="str">
            <v>Yes Bank Ltd, Ground Floor, Pujari Complex Building, A Shop No. 3,4 &amp; 7 Tagore Nagar, Pachpedi Naka, Raipur, Chhattisgarh 492001</v>
          </cell>
          <cell r="L1116" t="str">
            <v>Spoke</v>
          </cell>
          <cell r="M1116">
            <v>44986</v>
          </cell>
          <cell r="N1116" t="str">
            <v>Metro</v>
          </cell>
        </row>
        <row r="1117">
          <cell r="A1117">
            <v>1303</v>
          </cell>
          <cell r="B1117">
            <v>452532013</v>
          </cell>
          <cell r="C1117" t="str">
            <v>YESB0001303</v>
          </cell>
          <cell r="D1117" t="str">
            <v>YN Road</v>
          </cell>
          <cell r="E1117" t="str">
            <v>Indore-1</v>
          </cell>
          <cell r="F1117" t="str">
            <v>West-MP</v>
          </cell>
          <cell r="G1117" t="str">
            <v>MUBB</v>
          </cell>
          <cell r="H1117" t="str">
            <v>West</v>
          </cell>
          <cell r="I1117" t="str">
            <v>Madhya Pradesh</v>
          </cell>
          <cell r="J1117" t="str">
            <v>Indore</v>
          </cell>
          <cell r="K1117" t="str">
            <v>Shop nos. UG 3 and UG 4, Gr. floor, N. M. Verge Building, Yashwant Niwas (YN) Road, Indore, Madhya Pradesh, Pin: 452 003</v>
          </cell>
          <cell r="L1117" t="str">
            <v>Spoke</v>
          </cell>
          <cell r="M1117">
            <v>44972</v>
          </cell>
          <cell r="N1117" t="str">
            <v>Metro</v>
          </cell>
        </row>
        <row r="1118">
          <cell r="A1118">
            <v>1304</v>
          </cell>
          <cell r="B1118">
            <v>208532006</v>
          </cell>
          <cell r="C1118" t="str">
            <v>YESB0001304</v>
          </cell>
          <cell r="D1118" t="str">
            <v>Kakadeo, Kanpur</v>
          </cell>
          <cell r="E1118" t="str">
            <v xml:space="preserve">Kanpur </v>
          </cell>
          <cell r="F1118" t="str">
            <v>North-6</v>
          </cell>
          <cell r="G1118" t="str">
            <v>MUBB</v>
          </cell>
          <cell r="H1118" t="str">
            <v>North</v>
          </cell>
          <cell r="I1118" t="str">
            <v>Uttar Pradesh</v>
          </cell>
          <cell r="J1118" t="str">
            <v>Kanpur</v>
          </cell>
          <cell r="K1118" t="str">
            <v>Ground Floor, 117/L/469, Kakadeo, Pandu Nagar, Kanpur, 
Uttar Pradesh - 208 025</v>
          </cell>
          <cell r="L1118" t="str">
            <v>Spoke</v>
          </cell>
          <cell r="M1118">
            <v>45089</v>
          </cell>
          <cell r="N1118" t="str">
            <v>Metro</v>
          </cell>
        </row>
        <row r="1119">
          <cell r="A1119">
            <v>1305</v>
          </cell>
          <cell r="B1119">
            <v>560532043</v>
          </cell>
          <cell r="C1119" t="str">
            <v>YESB0001305</v>
          </cell>
          <cell r="D1119" t="str">
            <v>Yeshwanthpur, Bengaluru</v>
          </cell>
          <cell r="E1119" t="str">
            <v>Sahakarnagar</v>
          </cell>
          <cell r="F1119" t="str">
            <v>South-KAR1</v>
          </cell>
          <cell r="G1119" t="str">
            <v>MUBB</v>
          </cell>
          <cell r="H1119" t="str">
            <v>South</v>
          </cell>
          <cell r="I1119" t="str">
            <v>Karnataka</v>
          </cell>
          <cell r="J1119" t="str">
            <v>Bangalore</v>
          </cell>
          <cell r="K1119" t="str">
            <v>Ground Floor, Paritosh, 10-1-44/1-2, APMC Yard Main Gate, Tumkur Road, Yeshwantpur, Bengaluru 560 022.</v>
          </cell>
          <cell r="L1119" t="str">
            <v>Spoke</v>
          </cell>
          <cell r="M1119">
            <v>44951</v>
          </cell>
          <cell r="N1119" t="str">
            <v>Metro</v>
          </cell>
        </row>
        <row r="1120">
          <cell r="A1120">
            <v>1306</v>
          </cell>
          <cell r="B1120">
            <v>500532023</v>
          </cell>
          <cell r="C1120" t="str">
            <v>YESB0001306</v>
          </cell>
          <cell r="D1120" t="str">
            <v>Kokapet</v>
          </cell>
          <cell r="E1120" t="str">
            <v>Banjara hills</v>
          </cell>
          <cell r="F1120" t="str">
            <v>South-Telangana</v>
          </cell>
          <cell r="G1120" t="str">
            <v>MUBB</v>
          </cell>
          <cell r="H1120" t="str">
            <v>South</v>
          </cell>
          <cell r="I1120" t="str">
            <v>Telangana</v>
          </cell>
          <cell r="J1120" t="str">
            <v>Hyderabad</v>
          </cell>
          <cell r="K1120" t="str">
            <v>Ground Floor, Plot no 5 Brindavan colony,  Gandipet, Kokapet post, Narsingi, Hyderabad 500075</v>
          </cell>
          <cell r="L1120" t="str">
            <v>Spoke</v>
          </cell>
          <cell r="M1120">
            <v>44984</v>
          </cell>
          <cell r="N1120" t="str">
            <v>Metro</v>
          </cell>
        </row>
        <row r="1121">
          <cell r="A1121">
            <v>1307</v>
          </cell>
          <cell r="B1121">
            <v>689532003</v>
          </cell>
          <cell r="C1121" t="str">
            <v>YESB0001307</v>
          </cell>
          <cell r="D1121" t="str">
            <v>Pathanamthitta - Kerala</v>
          </cell>
          <cell r="E1121" t="str">
            <v>Thiruvanantapuram</v>
          </cell>
          <cell r="F1121" t="str">
            <v>South-KER</v>
          </cell>
          <cell r="G1121" t="str">
            <v>MUBB</v>
          </cell>
          <cell r="H1121" t="str">
            <v>South</v>
          </cell>
          <cell r="I1121" t="str">
            <v>Kerala</v>
          </cell>
          <cell r="J1121" t="str">
            <v>Pathanamthitta</v>
          </cell>
          <cell r="K1121" t="str">
            <v>Ground Floor, CGSM Building, College Road,Pathanamthitta-689645</v>
          </cell>
          <cell r="L1121" t="str">
            <v>Spoke</v>
          </cell>
          <cell r="M1121">
            <v>44987</v>
          </cell>
          <cell r="N1121" t="str">
            <v>Semi - Urban</v>
          </cell>
        </row>
        <row r="1122">
          <cell r="A1122">
            <v>1308</v>
          </cell>
          <cell r="B1122">
            <v>700532024</v>
          </cell>
          <cell r="C1122" t="str">
            <v>YESB0001308</v>
          </cell>
          <cell r="D1122" t="str">
            <v>Madhyamgram, Kolkata</v>
          </cell>
          <cell r="E1122" t="str">
            <v>Kolkata-North</v>
          </cell>
          <cell r="F1122" t="str">
            <v>East-KOL2</v>
          </cell>
          <cell r="G1122" t="str">
            <v>MUBB</v>
          </cell>
          <cell r="H1122" t="str">
            <v>East</v>
          </cell>
          <cell r="I1122" t="str">
            <v>West Bengal</v>
          </cell>
          <cell r="J1122" t="str">
            <v>Kolkata</v>
          </cell>
          <cell r="K1122" t="str">
            <v>Ground &amp; First Floor, Sodepur Road (East), Bijoy Nagar 2nd Gate, Madhyamgram, Kolkata 700129</v>
          </cell>
          <cell r="L1122" t="str">
            <v>Spoke</v>
          </cell>
          <cell r="M1122">
            <v>44994</v>
          </cell>
          <cell r="N1122" t="str">
            <v>Urban</v>
          </cell>
        </row>
        <row r="1123">
          <cell r="A1123">
            <v>1309</v>
          </cell>
          <cell r="B1123" t="str">
            <v> 110532178</v>
          </cell>
          <cell r="C1123" t="str">
            <v>YESB0001309</v>
          </cell>
          <cell r="D1123" t="str">
            <v>Alphathum Noida Sector 90</v>
          </cell>
          <cell r="E1123" t="str">
            <v>Noida-2</v>
          </cell>
          <cell r="F1123" t="str">
            <v>Noida</v>
          </cell>
          <cell r="G1123" t="str">
            <v>MUBB</v>
          </cell>
          <cell r="H1123" t="str">
            <v>NCR - II</v>
          </cell>
          <cell r="I1123" t="str">
            <v>Uttar Pradesh</v>
          </cell>
          <cell r="J1123" t="str">
            <v>Noida</v>
          </cell>
          <cell r="K1123" t="str">
            <v>Ground Floor, Shop Number- 16-17, Alphathum By Bhutani Group, Plot No. 1, Sector-90, Noida, Uttar Pradesh, Pin Code-201305</v>
          </cell>
          <cell r="L1123" t="str">
            <v>Spoke</v>
          </cell>
          <cell r="M1123">
            <v>45104</v>
          </cell>
          <cell r="N1123" t="str">
            <v>Urban</v>
          </cell>
        </row>
        <row r="1124">
          <cell r="A1124">
            <v>1310</v>
          </cell>
          <cell r="B1124">
            <v>110532175</v>
          </cell>
          <cell r="C1124" t="str">
            <v>YESB0001310</v>
          </cell>
          <cell r="D1124" t="str">
            <v>Sec-7 Gurgaon, Haryana</v>
          </cell>
          <cell r="E1124" t="str">
            <v>Gurgaon-2</v>
          </cell>
          <cell r="F1124" t="str">
            <v>NCR-GUR</v>
          </cell>
          <cell r="G1124" t="str">
            <v>MUBB</v>
          </cell>
          <cell r="H1124" t="str">
            <v>NCR - I</v>
          </cell>
          <cell r="I1124" t="str">
            <v>Haryana</v>
          </cell>
          <cell r="J1124" t="str">
            <v>Gurgaon</v>
          </cell>
          <cell r="K1124" t="str">
            <v>Ground Floor, Plot No-77 (Old), New No- 204/1/13, Opp. SBI Bank,Near Subhash Nagar, Old Railway Road, Sec-7 Gurgaon-122001</v>
          </cell>
          <cell r="L1124" t="str">
            <v>Spoke</v>
          </cell>
          <cell r="M1124">
            <v>44988</v>
          </cell>
          <cell r="N1124" t="str">
            <v>Urban</v>
          </cell>
        </row>
        <row r="1125">
          <cell r="A1125">
            <v>1312</v>
          </cell>
          <cell r="B1125">
            <v>400532090</v>
          </cell>
          <cell r="C1125" t="str">
            <v>YESB0001312</v>
          </cell>
          <cell r="D1125" t="str">
            <v>Marol, Andheri - East</v>
          </cell>
          <cell r="E1125" t="str">
            <v>SS - Andheri (W)</v>
          </cell>
          <cell r="F1125" t="str">
            <v>MMR-3</v>
          </cell>
          <cell r="G1125" t="str">
            <v>MUBB</v>
          </cell>
          <cell r="H1125" t="str">
            <v>MMR &amp; ROMG - I</v>
          </cell>
          <cell r="I1125" t="str">
            <v>Maharashtra</v>
          </cell>
          <cell r="J1125" t="str">
            <v>Greater Mumbai</v>
          </cell>
          <cell r="K1125" t="str">
            <v>Ground floor, Shop No. 15, Mittal Industrial Estate Bldg. No. 2, Sanjay Mittal Industrial Premises Co-Operative Society Limited, Village Marol, Taluka Andheri (E), Marol Naka, Andheri Kurla Road, Mumbai, Pin: 400059</v>
          </cell>
          <cell r="L1125" t="str">
            <v>Spoke</v>
          </cell>
          <cell r="M1125">
            <v>45042</v>
          </cell>
          <cell r="N1125" t="str">
            <v>Metro</v>
          </cell>
        </row>
        <row r="1126">
          <cell r="A1126">
            <v>1313</v>
          </cell>
          <cell r="B1126">
            <v>324532004</v>
          </cell>
          <cell r="C1126" t="str">
            <v>YESB0001313</v>
          </cell>
          <cell r="D1126" t="str">
            <v>Shrinath Puram, Kota</v>
          </cell>
          <cell r="E1126" t="str">
            <v>Jaipur-2</v>
          </cell>
          <cell r="F1126" t="str">
            <v>West-RAJ</v>
          </cell>
          <cell r="G1126" t="str">
            <v>MUBB</v>
          </cell>
          <cell r="H1126" t="str">
            <v>West</v>
          </cell>
          <cell r="I1126" t="str">
            <v>Rajasthan</v>
          </cell>
          <cell r="J1126" t="str">
            <v>Kota</v>
          </cell>
          <cell r="K1126" t="str">
            <v>Ground Floor, 88-A, Shrinath Puram, Near Ahinsa Circle, Kota, Rajasthan, Pin: 324010</v>
          </cell>
          <cell r="L1126" t="str">
            <v>Spoke</v>
          </cell>
          <cell r="M1126">
            <v>44988</v>
          </cell>
          <cell r="N1126" t="str">
            <v>Metro</v>
          </cell>
        </row>
        <row r="1127">
          <cell r="A1127">
            <v>1314</v>
          </cell>
          <cell r="B1127">
            <v>152532152</v>
          </cell>
          <cell r="C1127" t="str">
            <v>YESB0001314</v>
          </cell>
          <cell r="D1127" t="str">
            <v>Fazilka</v>
          </cell>
          <cell r="E1127" t="str">
            <v>Bathinda</v>
          </cell>
          <cell r="F1127" t="str">
            <v>Punjab</v>
          </cell>
          <cell r="G1127" t="str">
            <v>EBrB</v>
          </cell>
          <cell r="H1127" t="str">
            <v>EBrB - North</v>
          </cell>
          <cell r="I1127" t="str">
            <v>Punjab</v>
          </cell>
          <cell r="J1127" t="str">
            <v>Fazilka</v>
          </cell>
          <cell r="K1127" t="str">
            <v>Yes Bank Limited,Ground Floor 2297,Bhatinda Road Near SBI Bank ,Fazilka ,Punjab-152123</v>
          </cell>
          <cell r="L1127" t="str">
            <v>Spoke</v>
          </cell>
          <cell r="M1127">
            <v>44965</v>
          </cell>
          <cell r="N1127" t="str">
            <v>Semi - Urban</v>
          </cell>
        </row>
        <row r="1128">
          <cell r="A1128">
            <v>1315</v>
          </cell>
          <cell r="B1128">
            <v>160532039</v>
          </cell>
          <cell r="C1128" t="str">
            <v>YESB0001315</v>
          </cell>
          <cell r="D1128" t="str">
            <v>Sec-82, Aerocity</v>
          </cell>
          <cell r="E1128" t="str">
            <v>Mohali-2</v>
          </cell>
          <cell r="F1128" t="str">
            <v>North-3</v>
          </cell>
          <cell r="G1128" t="str">
            <v>MUBB</v>
          </cell>
          <cell r="H1128" t="str">
            <v>North</v>
          </cell>
          <cell r="I1128" t="str">
            <v>Punjab</v>
          </cell>
          <cell r="J1128" t="str">
            <v>Mohali</v>
          </cell>
          <cell r="K1128" t="str">
            <v>Gr. Floor &amp; Basement, SCO 87, Sector 82 JLPL, Mohali, Punjab-140308</v>
          </cell>
          <cell r="L1128" t="str">
            <v>Spoke</v>
          </cell>
          <cell r="M1128">
            <v>44973</v>
          </cell>
          <cell r="N1128" t="str">
            <v>Urban</v>
          </cell>
        </row>
        <row r="1129">
          <cell r="A1129">
            <v>1317</v>
          </cell>
          <cell r="B1129">
            <v>380532034</v>
          </cell>
          <cell r="C1129" t="str">
            <v>YESB0001317</v>
          </cell>
          <cell r="D1129" t="str">
            <v>Shivranjani, Ahmedabad - Gujarat</v>
          </cell>
          <cell r="E1129" t="str">
            <v>Ahmedabad-3</v>
          </cell>
          <cell r="F1129" t="str">
            <v>West-GUJ1</v>
          </cell>
          <cell r="G1129" t="str">
            <v>MUBB</v>
          </cell>
          <cell r="H1129" t="str">
            <v>West</v>
          </cell>
          <cell r="I1129" t="str">
            <v>Gujarat</v>
          </cell>
          <cell r="J1129" t="str">
            <v>Ahmedabad</v>
          </cell>
          <cell r="K1129" t="str">
            <v>Shop No. 1, 2 &amp; 3, Ground Floor, Satya Complex, Opp. IOC Petrol Pump, Shivranjani – Shyamal  Road, Ahmedabad, Gujarat, Pin: 380015</v>
          </cell>
          <cell r="L1129" t="str">
            <v>Spoke</v>
          </cell>
          <cell r="M1129">
            <v>44994</v>
          </cell>
          <cell r="N1129" t="str">
            <v>Metro</v>
          </cell>
        </row>
        <row r="1130">
          <cell r="A1130">
            <v>1318</v>
          </cell>
          <cell r="B1130">
            <v>160532040</v>
          </cell>
          <cell r="C1130" t="str">
            <v>YESB0001318</v>
          </cell>
          <cell r="D1130" t="str">
            <v>Sec-15 Chandigarh</v>
          </cell>
          <cell r="E1130" t="str">
            <v>Mohali</v>
          </cell>
          <cell r="F1130" t="str">
            <v>North-3</v>
          </cell>
          <cell r="G1130" t="str">
            <v>MUBB</v>
          </cell>
          <cell r="H1130" t="str">
            <v>North</v>
          </cell>
          <cell r="I1130" t="str">
            <v>Chandigarh</v>
          </cell>
          <cell r="J1130" t="str">
            <v>Chandigarh</v>
          </cell>
          <cell r="K1130" t="str">
            <v>Ground Floor &amp; First Floor, SCO No. 10, Sector-15 C, Chandigarh – 160015</v>
          </cell>
          <cell r="L1130" t="str">
            <v>Spoke</v>
          </cell>
          <cell r="M1130">
            <v>45012</v>
          </cell>
          <cell r="N1130" t="str">
            <v>Urban</v>
          </cell>
        </row>
        <row r="1131">
          <cell r="A1131">
            <v>1319</v>
          </cell>
          <cell r="B1131">
            <v>462532006</v>
          </cell>
          <cell r="C1131" t="str">
            <v>YESB0001319</v>
          </cell>
          <cell r="D1131" t="str">
            <v>Rohit Nagar, Bhopal,MP</v>
          </cell>
          <cell r="E1131" t="str">
            <v>Bhopal-2</v>
          </cell>
          <cell r="F1131" t="str">
            <v>West-MP</v>
          </cell>
          <cell r="G1131" t="str">
            <v>MUBB</v>
          </cell>
          <cell r="H1131" t="str">
            <v>West</v>
          </cell>
          <cell r="I1131" t="str">
            <v>Madhya Pradesh</v>
          </cell>
          <cell r="J1131" t="str">
            <v>Bhopal</v>
          </cell>
          <cell r="K1131" t="str">
            <v>Ground Floor, Plot No 467 &amp; 479,  Rohit Nagar Phase – 1, Bawadiya Kala, Bhopal - 462026</v>
          </cell>
          <cell r="L1131" t="str">
            <v>Spoke</v>
          </cell>
          <cell r="M1131">
            <v>44987</v>
          </cell>
          <cell r="N1131" t="str">
            <v>Metro</v>
          </cell>
        </row>
        <row r="1132">
          <cell r="A1132">
            <v>1320</v>
          </cell>
          <cell r="B1132">
            <v>560532046</v>
          </cell>
          <cell r="C1132" t="str">
            <v>YESB0001320</v>
          </cell>
          <cell r="D1132" t="str">
            <v>Kasturi Nagar, Bengaluru</v>
          </cell>
          <cell r="E1132" t="str">
            <v>Indiranagar</v>
          </cell>
          <cell r="F1132" t="str">
            <v>South-KAR1</v>
          </cell>
          <cell r="G1132" t="str">
            <v>MUBB</v>
          </cell>
          <cell r="H1132" t="str">
            <v>South</v>
          </cell>
          <cell r="I1132" t="str">
            <v>Karnataka</v>
          </cell>
          <cell r="J1132" t="str">
            <v>Bangalore</v>
          </cell>
          <cell r="K1132" t="str">
            <v xml:space="preserve">Ground Floor site no: 2M-27, East of NGEF Layour, Kasturi Nagar Bengaluru- 560043. </v>
          </cell>
          <cell r="L1132" t="str">
            <v>Spoke</v>
          </cell>
          <cell r="M1132">
            <v>45015</v>
          </cell>
          <cell r="N1132" t="str">
            <v>Metro</v>
          </cell>
        </row>
        <row r="1133">
          <cell r="A1133">
            <v>1321</v>
          </cell>
          <cell r="B1133">
            <v>141532014</v>
          </cell>
          <cell r="C1133" t="str">
            <v>YESB0001321</v>
          </cell>
          <cell r="D1133" t="str">
            <v>Mata Rani Chowk</v>
          </cell>
          <cell r="E1133" t="str">
            <v>Ludhiana</v>
          </cell>
          <cell r="F1133" t="str">
            <v>North-2</v>
          </cell>
          <cell r="G1133" t="str">
            <v>MUBB</v>
          </cell>
          <cell r="H1133" t="str">
            <v>North</v>
          </cell>
          <cell r="I1133" t="str">
            <v>Punjab</v>
          </cell>
          <cell r="J1133" t="str">
            <v>Ludhiana</v>
          </cell>
          <cell r="K1133" t="str">
            <v>UGF, B-II  1598, Mata Rani Chowk, Ludhiana, Punjab-141001</v>
          </cell>
          <cell r="L1133" t="str">
            <v>Spoke</v>
          </cell>
          <cell r="M1133">
            <v>44985</v>
          </cell>
          <cell r="N1133" t="str">
            <v>Metro</v>
          </cell>
        </row>
        <row r="1134">
          <cell r="A1134">
            <v>1322</v>
          </cell>
          <cell r="B1134">
            <v>530532006</v>
          </cell>
          <cell r="C1134" t="str">
            <v>YESB0001322</v>
          </cell>
          <cell r="D1134" t="str">
            <v>Madhurawada, Vizag</v>
          </cell>
          <cell r="E1134" t="str">
            <v>Vizag</v>
          </cell>
          <cell r="F1134" t="str">
            <v>South-AP</v>
          </cell>
          <cell r="G1134" t="str">
            <v>MUBB</v>
          </cell>
          <cell r="H1134" t="str">
            <v>South</v>
          </cell>
          <cell r="I1134" t="str">
            <v>Andhra Pradesh</v>
          </cell>
          <cell r="J1134" t="str">
            <v>Vizag</v>
          </cell>
          <cell r="K1134" t="str">
            <v>Ground Floor,  L P No.23/1990 Midhilapuri Vuda Layout, Madhurawada Zone 2, Visakhapatnam 530 041</v>
          </cell>
          <cell r="L1134" t="str">
            <v>Spoke</v>
          </cell>
          <cell r="M1134">
            <v>45016</v>
          </cell>
          <cell r="N1134" t="str">
            <v>Metro</v>
          </cell>
        </row>
        <row r="1135">
          <cell r="A1135">
            <v>1323</v>
          </cell>
          <cell r="B1135">
            <v>482532002</v>
          </cell>
          <cell r="C1135" t="str">
            <v>YESB0001323</v>
          </cell>
          <cell r="D1135" t="str">
            <v>Vijay Nagar, Jabalpur</v>
          </cell>
          <cell r="E1135" t="str">
            <v>Bhopal-1</v>
          </cell>
          <cell r="F1135" t="str">
            <v>West-MP</v>
          </cell>
          <cell r="G1135" t="str">
            <v>MUBB</v>
          </cell>
          <cell r="H1135" t="str">
            <v>West</v>
          </cell>
          <cell r="I1135" t="str">
            <v>Madhya Pradesh</v>
          </cell>
          <cell r="J1135" t="str">
            <v>Jabalpur</v>
          </cell>
          <cell r="K1135" t="str">
            <v>Ground Floor, Y.N. 05, JDA, Vikas Nagar , Plot No 229, Near SBI Square, Vijay Nagar, Jabalpur, Madhya Pradesh, Pin 482002</v>
          </cell>
          <cell r="L1135" t="str">
            <v>Spoke</v>
          </cell>
          <cell r="M1135">
            <v>45016</v>
          </cell>
          <cell r="N1135" t="str">
            <v>Metro</v>
          </cell>
        </row>
        <row r="1136">
          <cell r="A1136">
            <v>1327</v>
          </cell>
          <cell r="B1136">
            <v>110532176</v>
          </cell>
          <cell r="C1136" t="str">
            <v>YESB0001327</v>
          </cell>
          <cell r="D1136" t="str">
            <v>Gandhi Nagar, New Delhi</v>
          </cell>
          <cell r="E1136" t="str">
            <v>Mayur Vihar</v>
          </cell>
          <cell r="F1136" t="str">
            <v>NCR-CEN &amp; EAST</v>
          </cell>
          <cell r="G1136" t="str">
            <v>MUBB</v>
          </cell>
          <cell r="H1136" t="str">
            <v>NCR - II</v>
          </cell>
          <cell r="I1136" t="str">
            <v>Delhi</v>
          </cell>
          <cell r="J1136" t="str">
            <v>New Delhi</v>
          </cell>
          <cell r="K1136" t="str">
            <v>GF &amp; FF, Property Number-21, Mahila Colony, Gandhi Nagar, Delhi, Pin Code-110031</v>
          </cell>
          <cell r="L1136" t="str">
            <v>Spoke</v>
          </cell>
          <cell r="M1136">
            <v>45006</v>
          </cell>
          <cell r="N1136" t="str">
            <v>Metro</v>
          </cell>
        </row>
        <row r="1137">
          <cell r="A1137">
            <v>1328</v>
          </cell>
          <cell r="B1137">
            <v>208532007</v>
          </cell>
          <cell r="C1137" t="str">
            <v>YESB0001328</v>
          </cell>
          <cell r="D1137" t="str">
            <v>Birhana Road, Kanpur</v>
          </cell>
          <cell r="E1137" t="str">
            <v xml:space="preserve">Kanpur </v>
          </cell>
          <cell r="F1137" t="str">
            <v>North-6</v>
          </cell>
          <cell r="G1137" t="str">
            <v>MUBB</v>
          </cell>
          <cell r="H1137" t="str">
            <v>North</v>
          </cell>
          <cell r="I1137" t="str">
            <v>Uttar Pradesh</v>
          </cell>
          <cell r="J1137" t="str">
            <v>Kanpur</v>
          </cell>
          <cell r="K1137" t="str">
            <v>Ground Floor, 26/72, Birhana Road, Navrang Theatre complex, Kanpur- Uttar Pradesh 208001</v>
          </cell>
          <cell r="L1137" t="str">
            <v>Spoke</v>
          </cell>
          <cell r="M1137">
            <v>45013</v>
          </cell>
          <cell r="N1137" t="str">
            <v>Metro</v>
          </cell>
        </row>
        <row r="1138">
          <cell r="A1138">
            <v>1329</v>
          </cell>
          <cell r="B1138">
            <v>516532002</v>
          </cell>
          <cell r="C1138" t="str">
            <v>YESB0001329</v>
          </cell>
          <cell r="D1138" t="str">
            <v>Kadapa, Andhra Pradesh</v>
          </cell>
          <cell r="E1138" t="str">
            <v>Tirupati</v>
          </cell>
          <cell r="F1138" t="str">
            <v>South-AP</v>
          </cell>
          <cell r="G1138" t="str">
            <v>MUBB</v>
          </cell>
          <cell r="H1138" t="str">
            <v>South</v>
          </cell>
          <cell r="I1138" t="str">
            <v>Andhra Pradesh</v>
          </cell>
          <cell r="J1138" t="str">
            <v>Kadapa</v>
          </cell>
          <cell r="K1138" t="str">
            <v>Ground Floor, Vasavee Plaza, D. No. 42/452-8-1, Apasara to RTC road, N.G.O. colony, Kadapa, Andhra Pradesh, Pin: 516002</v>
          </cell>
          <cell r="L1138" t="str">
            <v>Spoke</v>
          </cell>
          <cell r="M1138">
            <v>45012</v>
          </cell>
          <cell r="N1138" t="str">
            <v>Urban</v>
          </cell>
        </row>
        <row r="1139">
          <cell r="A1139">
            <v>1330</v>
          </cell>
          <cell r="B1139">
            <v>160532041</v>
          </cell>
          <cell r="C1139" t="str">
            <v>YESB0001330</v>
          </cell>
          <cell r="D1139" t="str">
            <v>Dhakoli, Zirakpur, Punjab</v>
          </cell>
          <cell r="E1139" t="str">
            <v>Panchkula</v>
          </cell>
          <cell r="F1139" t="str">
            <v>North-4</v>
          </cell>
          <cell r="G1139" t="str">
            <v>MUBB</v>
          </cell>
          <cell r="H1139" t="str">
            <v>North</v>
          </cell>
          <cell r="I1139" t="str">
            <v>Punjab</v>
          </cell>
          <cell r="J1139" t="str">
            <v>Mohali</v>
          </cell>
          <cell r="K1139" t="str">
            <v>Ground Floor  SCO 36 Shri Balaji complex, Old Ambala Kalka road, Dhakoli, Zirakpur - 160104</v>
          </cell>
          <cell r="L1139" t="str">
            <v>Spoke</v>
          </cell>
          <cell r="M1139">
            <v>45016</v>
          </cell>
          <cell r="N1139" t="str">
            <v>Semi - Urban</v>
          </cell>
        </row>
        <row r="1140">
          <cell r="A1140">
            <v>1331</v>
          </cell>
          <cell r="B1140">
            <v>452532014</v>
          </cell>
          <cell r="C1140" t="str">
            <v>YESB0001331</v>
          </cell>
          <cell r="D1140" t="str">
            <v>Annapurna Road, Indore</v>
          </cell>
          <cell r="E1140" t="str">
            <v>Indore-2</v>
          </cell>
          <cell r="F1140" t="str">
            <v>West-MP</v>
          </cell>
          <cell r="G1140" t="str">
            <v>MUBB</v>
          </cell>
          <cell r="H1140" t="str">
            <v>West</v>
          </cell>
          <cell r="I1140" t="str">
            <v>Madhya Pradesh</v>
          </cell>
          <cell r="J1140" t="str">
            <v>Indore</v>
          </cell>
          <cell r="K1140" t="str">
            <v>Ground Floor, 7, Sudama Nagar, Annapurna Main Road, Indore, Madhya Pradesh - 452009</v>
          </cell>
          <cell r="L1140" t="str">
            <v>Spoke</v>
          </cell>
          <cell r="M1140">
            <v>45016</v>
          </cell>
          <cell r="N1140" t="str">
            <v>Metro</v>
          </cell>
        </row>
        <row r="1141">
          <cell r="A1141">
            <v>1332</v>
          </cell>
          <cell r="B1141">
            <v>390532019</v>
          </cell>
          <cell r="C1141" t="str">
            <v>YESB0001332</v>
          </cell>
          <cell r="D1141" t="str">
            <v>Jetalpur Road, Vadodara</v>
          </cell>
          <cell r="E1141" t="str">
            <v>Baroda</v>
          </cell>
          <cell r="F1141" t="str">
            <v>West-GUJ1</v>
          </cell>
          <cell r="G1141" t="str">
            <v>MUBB</v>
          </cell>
          <cell r="H1141" t="str">
            <v>West</v>
          </cell>
          <cell r="I1141" t="str">
            <v>Gujarat</v>
          </cell>
          <cell r="J1141" t="str">
            <v>Vadodara</v>
          </cell>
          <cell r="K1141" t="str">
            <v>Shop No. 14 &amp; 15, Ground Floor, Emerald One, Jetalpur Rd, Near Gujarat Kidney Hospital, Vadodara, Gujarat, Pin: 390007</v>
          </cell>
          <cell r="L1141" t="str">
            <v>Spoke</v>
          </cell>
          <cell r="M1141">
            <v>45009</v>
          </cell>
          <cell r="N1141" t="str">
            <v>Metro</v>
          </cell>
        </row>
        <row r="1142">
          <cell r="A1142">
            <v>1333</v>
          </cell>
          <cell r="B1142">
            <v>515532002</v>
          </cell>
          <cell r="C1142" t="str">
            <v>YESB0001333</v>
          </cell>
          <cell r="D1142" t="str">
            <v>Anantapur</v>
          </cell>
          <cell r="E1142" t="str">
            <v>Tirupati</v>
          </cell>
          <cell r="F1142" t="str">
            <v>South-AP</v>
          </cell>
          <cell r="G1142" t="str">
            <v>MUBB</v>
          </cell>
          <cell r="H1142" t="str">
            <v>South</v>
          </cell>
          <cell r="I1142" t="str">
            <v>Andhra Pradesh</v>
          </cell>
          <cell r="J1142" t="str">
            <v>Anantapur</v>
          </cell>
          <cell r="K1142" t="str">
            <v>Ground Floor, BOYA SUNKANNA, 6-3-266-19, Ramnagar, Revenue ward 6, Anantapur - 515001.</v>
          </cell>
          <cell r="L1142" t="str">
            <v>Spoke</v>
          </cell>
          <cell r="M1142">
            <v>45016</v>
          </cell>
          <cell r="N1142" t="str">
            <v>Urban</v>
          </cell>
        </row>
        <row r="1143">
          <cell r="A1143">
            <v>1334</v>
          </cell>
          <cell r="B1143">
            <v>226532008</v>
          </cell>
          <cell r="C1143" t="str">
            <v>YESB0001334</v>
          </cell>
          <cell r="D1143" t="str">
            <v>Aliganj, Lucknow</v>
          </cell>
          <cell r="E1143" t="str">
            <v>Lucknow</v>
          </cell>
          <cell r="F1143" t="str">
            <v>North-5</v>
          </cell>
          <cell r="G1143" t="str">
            <v>MUBB</v>
          </cell>
          <cell r="H1143" t="str">
            <v>North</v>
          </cell>
          <cell r="I1143" t="str">
            <v>Uttar Pradesh</v>
          </cell>
          <cell r="J1143" t="str">
            <v>Lucknow</v>
          </cell>
          <cell r="K1143" t="str">
            <v>Ground Floor, C-7, Sector-F, Kapoorthala, Aliganj, Lucknow, Uttar Pradesh, Pin : 226024</v>
          </cell>
          <cell r="L1143" t="str">
            <v>Spoke</v>
          </cell>
          <cell r="M1143">
            <v>45055</v>
          </cell>
          <cell r="N1143" t="str">
            <v>Metro</v>
          </cell>
        </row>
        <row r="1144">
          <cell r="A1144">
            <v>1335</v>
          </cell>
          <cell r="B1144">
            <v>380532036</v>
          </cell>
          <cell r="C1144" t="str">
            <v>YESB0001335</v>
          </cell>
          <cell r="D1144" t="str">
            <v>Chandkheda, Ahmedabad</v>
          </cell>
          <cell r="E1144" t="str">
            <v>Ahmedabad-1</v>
          </cell>
          <cell r="F1144" t="str">
            <v>West-GUJ1</v>
          </cell>
          <cell r="G1144" t="str">
            <v>MUBB</v>
          </cell>
          <cell r="H1144" t="str">
            <v>West</v>
          </cell>
          <cell r="I1144" t="str">
            <v>Gujarat</v>
          </cell>
          <cell r="J1144" t="str">
            <v>Ahmedabad</v>
          </cell>
          <cell r="K1144" t="str">
            <v>Shop Nos. 1A, 1B &amp; 2A, Central by Sangath IPL, Near AMC Lake, Chandkheda, Motera, Ahmedabad, Gujarat, Pin: 380005</v>
          </cell>
          <cell r="L1144" t="str">
            <v>Spoke</v>
          </cell>
          <cell r="M1144">
            <v>45205</v>
          </cell>
          <cell r="N1144" t="str">
            <v>Metro</v>
          </cell>
        </row>
        <row r="1145">
          <cell r="A1145">
            <v>1336</v>
          </cell>
          <cell r="B1145">
            <v>585532002</v>
          </cell>
          <cell r="C1145" t="str">
            <v>YESB0001336</v>
          </cell>
          <cell r="D1145" t="str">
            <v>Gulbarga, Karnataka</v>
          </cell>
          <cell r="E1145" t="str">
            <v>Belgaum</v>
          </cell>
          <cell r="F1145" t="str">
            <v>South-KAR2</v>
          </cell>
          <cell r="G1145" t="str">
            <v>MUBB</v>
          </cell>
          <cell r="H1145" t="str">
            <v>South</v>
          </cell>
          <cell r="I1145" t="str">
            <v>Karnataka</v>
          </cell>
          <cell r="J1145" t="str">
            <v>Kalaburagi</v>
          </cell>
          <cell r="K1145" t="str">
            <v>Part Ground Floor, 1-46,CTS No2036 to 2044,Timmapuri Circle, Court Road Kalaburagi Karnataka 585102</v>
          </cell>
          <cell r="L1145" t="str">
            <v>Spoke</v>
          </cell>
          <cell r="M1145">
            <v>45042</v>
          </cell>
          <cell r="N1145" t="str">
            <v>Urban</v>
          </cell>
        </row>
        <row r="1146">
          <cell r="A1146">
            <v>1337</v>
          </cell>
          <cell r="B1146">
            <v>440532103</v>
          </cell>
          <cell r="C1146" t="str">
            <v>YESB0001337</v>
          </cell>
          <cell r="D1146" t="str">
            <v>Nanded, Maharashtra</v>
          </cell>
          <cell r="E1146" t="str">
            <v>Chhatrapati Sambhaji Nagar</v>
          </cell>
          <cell r="F1146" t="str">
            <v>Nagpur</v>
          </cell>
          <cell r="G1146" t="str">
            <v>MUBB</v>
          </cell>
          <cell r="H1146" t="str">
            <v>MMR &amp; ROMG - I</v>
          </cell>
          <cell r="I1146" t="str">
            <v>Maharashtra</v>
          </cell>
          <cell r="J1146" t="str">
            <v>Nanded</v>
          </cell>
          <cell r="K1146" t="str">
            <v>Ground Floor, Shop No. 2, Laxman Singhji Aracade, Santbaba Hajurasinghji Marg, Nanded, Maharashtra, Pin : 431 601</v>
          </cell>
          <cell r="L1146" t="str">
            <v>Spoke</v>
          </cell>
          <cell r="M1146">
            <v>45005</v>
          </cell>
          <cell r="N1146" t="str">
            <v>Urban</v>
          </cell>
        </row>
        <row r="1147">
          <cell r="A1147">
            <v>1345</v>
          </cell>
          <cell r="B1147">
            <v>753532003</v>
          </cell>
          <cell r="C1147" t="str">
            <v>YESB0001345</v>
          </cell>
          <cell r="D1147" t="str">
            <v>Mahanadi Vihar, Cuttack</v>
          </cell>
          <cell r="E1147" t="str">
            <v>BHUBHANESHWAR</v>
          </cell>
          <cell r="F1147" t="str">
            <v>East-OC</v>
          </cell>
          <cell r="G1147" t="str">
            <v>MUBB</v>
          </cell>
          <cell r="H1147" t="str">
            <v>East</v>
          </cell>
          <cell r="I1147" t="str">
            <v>Odisha</v>
          </cell>
          <cell r="J1147" t="str">
            <v>Cuttack</v>
          </cell>
          <cell r="K1147" t="str">
            <v>Ground Floor, Plot No 658, Mahanadi Vihar, Cuttack, Odisha 753004</v>
          </cell>
          <cell r="L1147" t="str">
            <v>Spoke</v>
          </cell>
          <cell r="M1147">
            <v>45110</v>
          </cell>
          <cell r="N1147" t="str">
            <v>Urban</v>
          </cell>
        </row>
        <row r="1148">
          <cell r="A1148">
            <v>1346</v>
          </cell>
          <cell r="B1148">
            <v>600532030</v>
          </cell>
          <cell r="C1148" t="str">
            <v>YESB0001346</v>
          </cell>
          <cell r="D1148" t="str">
            <v>Ambattur, Chennai</v>
          </cell>
          <cell r="E1148" t="str">
            <v>Anna Nagar</v>
          </cell>
          <cell r="F1148" t="str">
            <v>South-TN1</v>
          </cell>
          <cell r="G1148" t="str">
            <v>MUBB</v>
          </cell>
          <cell r="H1148" t="str">
            <v>South</v>
          </cell>
          <cell r="I1148" t="str">
            <v>Tamil Nadu</v>
          </cell>
          <cell r="J1148" t="str">
            <v>Chennai</v>
          </cell>
          <cell r="K1148" t="str">
            <v xml:space="preserve">Ground Floor, Velmurugan complex, New no:150, old no:15, Redhills road, Bharathi Nagar, Pudur, Ambattur, Chennai </v>
          </cell>
          <cell r="L1148" t="str">
            <v>Spoke</v>
          </cell>
          <cell r="M1148">
            <v>45009</v>
          </cell>
          <cell r="N1148" t="str">
            <v>Metro</v>
          </cell>
        </row>
        <row r="1149">
          <cell r="A1149">
            <v>1347</v>
          </cell>
          <cell r="B1149">
            <v>201532181</v>
          </cell>
          <cell r="C1149" t="str">
            <v>YESB0001347</v>
          </cell>
          <cell r="D1149" t="str">
            <v>Vasundhara</v>
          </cell>
          <cell r="E1149" t="str">
            <v>Ghaziabad</v>
          </cell>
          <cell r="F1149" t="str">
            <v>Noida</v>
          </cell>
          <cell r="G1149" t="str">
            <v>MUBB</v>
          </cell>
          <cell r="H1149" t="str">
            <v>NCR - II</v>
          </cell>
          <cell r="I1149" t="str">
            <v>Uttar Pradesh</v>
          </cell>
          <cell r="J1149" t="str">
            <v>Ghaziabad</v>
          </cell>
          <cell r="K1149" t="str">
            <v>Ground Floor &amp; First Floor Property No -143, Sector-10D, Vasundhara, Ghaziabad, Uttar Pradesh , Pin 201012</v>
          </cell>
          <cell r="L1149" t="str">
            <v>Spoke</v>
          </cell>
          <cell r="M1149">
            <v>45170</v>
          </cell>
          <cell r="N1149" t="str">
            <v>Metro</v>
          </cell>
        </row>
        <row r="1150">
          <cell r="A1150">
            <v>1348</v>
          </cell>
          <cell r="B1150">
            <v>700532026</v>
          </cell>
          <cell r="C1150" t="str">
            <v>YESB0001348</v>
          </cell>
          <cell r="D1150" t="str">
            <v>Bally - Howrah</v>
          </cell>
          <cell r="E1150" t="str">
            <v>Kolkata-North</v>
          </cell>
          <cell r="F1150" t="str">
            <v>East-KOL2</v>
          </cell>
          <cell r="G1150" t="str">
            <v>MUBB</v>
          </cell>
          <cell r="H1150" t="str">
            <v>East</v>
          </cell>
          <cell r="I1150" t="str">
            <v>West Bengal</v>
          </cell>
          <cell r="J1150" t="str">
            <v>Howrah</v>
          </cell>
          <cell r="K1150" t="str">
            <v>Ground Floor, 430 G T Road, Bally, Howrah - 711201.</v>
          </cell>
          <cell r="L1150" t="str">
            <v>Spoke</v>
          </cell>
          <cell r="M1150">
            <v>45080</v>
          </cell>
          <cell r="N1150" t="str">
            <v>Metro</v>
          </cell>
        </row>
        <row r="1151">
          <cell r="A1151">
            <v>1349</v>
          </cell>
          <cell r="B1151">
            <v>751532005</v>
          </cell>
          <cell r="C1151" t="str">
            <v>YESB0001349</v>
          </cell>
          <cell r="D1151" t="str">
            <v>Jharpada - Bhubaneshwar</v>
          </cell>
          <cell r="E1151" t="str">
            <v>BHUBHANESHWAR</v>
          </cell>
          <cell r="F1151" t="str">
            <v>East-OC</v>
          </cell>
          <cell r="G1151" t="str">
            <v>MUBB</v>
          </cell>
          <cell r="H1151" t="str">
            <v>East</v>
          </cell>
          <cell r="I1151" t="str">
            <v>Odisha</v>
          </cell>
          <cell r="J1151" t="str">
            <v>Bhubhaneshwar</v>
          </cell>
          <cell r="K1151" t="str">
            <v>Yes Bank Ltd. Ground Floor, Plot No 127 / 1868, Cuttack Puri Road, Laxmisagar, Unit 31, Pin - 751006</v>
          </cell>
          <cell r="L1151" t="str">
            <v>Spoke</v>
          </cell>
          <cell r="M1151">
            <v>45086</v>
          </cell>
          <cell r="N1151" t="str">
            <v>Urban</v>
          </cell>
        </row>
        <row r="1152">
          <cell r="A1152">
            <v>1350</v>
          </cell>
          <cell r="B1152">
            <v>600532031</v>
          </cell>
          <cell r="C1152" t="str">
            <v>YESB0001350</v>
          </cell>
          <cell r="D1152" t="str">
            <v>Porur, Chennai</v>
          </cell>
          <cell r="E1152" t="str">
            <v>Anna Nagar</v>
          </cell>
          <cell r="F1152" t="str">
            <v>South-TN1</v>
          </cell>
          <cell r="G1152" t="str">
            <v>MUBB</v>
          </cell>
          <cell r="H1152" t="str">
            <v>South</v>
          </cell>
          <cell r="I1152" t="str">
            <v>Tamil Nadu</v>
          </cell>
          <cell r="J1152" t="str">
            <v>Chennai</v>
          </cell>
          <cell r="K1152" t="str">
            <v>Ground Floor, No:68/137 Kundrathur main Road, Porur, Chennai</v>
          </cell>
          <cell r="L1152" t="str">
            <v>Spoke</v>
          </cell>
          <cell r="M1152">
            <v>45015</v>
          </cell>
          <cell r="N1152" t="str">
            <v>Metro</v>
          </cell>
        </row>
        <row r="1153">
          <cell r="A1153">
            <v>1351</v>
          </cell>
          <cell r="B1153">
            <v>560532045</v>
          </cell>
          <cell r="C1153" t="str">
            <v>YESB0001351</v>
          </cell>
          <cell r="D1153" t="str">
            <v>Kanakapura Road, Bengaluru</v>
          </cell>
          <cell r="E1153" t="str">
            <v>Bannerghatta</v>
          </cell>
          <cell r="F1153" t="str">
            <v>South-KAR2</v>
          </cell>
          <cell r="G1153" t="str">
            <v>MUBB</v>
          </cell>
          <cell r="H1153" t="str">
            <v>South</v>
          </cell>
          <cell r="I1153" t="str">
            <v>Karnataka</v>
          </cell>
          <cell r="J1153" t="str">
            <v>Bangalore</v>
          </cell>
          <cell r="K1153" t="str">
            <v>Ground Floor, No 11, 80 Feet Road,4th H Block,Kanakapura Road, Raghuvanahalli, Bengaluru-560062.</v>
          </cell>
          <cell r="L1153" t="str">
            <v>Spoke</v>
          </cell>
          <cell r="M1153">
            <v>45014</v>
          </cell>
          <cell r="N1153" t="str">
            <v>Metro</v>
          </cell>
        </row>
        <row r="1154">
          <cell r="A1154">
            <v>1352</v>
          </cell>
          <cell r="B1154">
            <v>641532008</v>
          </cell>
          <cell r="C1154" t="str">
            <v>YESB0001352</v>
          </cell>
          <cell r="D1154" t="str">
            <v>Gandhipuram, Coimbatore</v>
          </cell>
          <cell r="E1154" t="str">
            <v>Coimbatore</v>
          </cell>
          <cell r="F1154" t="str">
            <v>South-KER</v>
          </cell>
          <cell r="G1154" t="str">
            <v>MUBB</v>
          </cell>
          <cell r="H1154" t="str">
            <v>South</v>
          </cell>
          <cell r="I1154" t="str">
            <v>Tamil Nadu</v>
          </cell>
          <cell r="J1154" t="str">
            <v>Coimbatore</v>
          </cell>
          <cell r="K1154" t="str">
            <v xml:space="preserve">Ground Floor, No:353 Bharathiyar Road, Gandhipuram, Coimbatore </v>
          </cell>
          <cell r="L1154" t="str">
            <v>Spoke</v>
          </cell>
          <cell r="M1154">
            <v>45015</v>
          </cell>
          <cell r="N1154" t="str">
            <v>Metro</v>
          </cell>
        </row>
        <row r="1155">
          <cell r="A1155">
            <v>1353</v>
          </cell>
          <cell r="B1155">
            <v>411532029</v>
          </cell>
          <cell r="C1155" t="str">
            <v>YESB0001353</v>
          </cell>
          <cell r="D1155" t="str">
            <v>Bhosari, Pune - Maharashtra</v>
          </cell>
          <cell r="E1155" t="str">
            <v>Pune-1</v>
          </cell>
          <cell r="F1155" t="str">
            <v>PUNE</v>
          </cell>
          <cell r="G1155" t="str">
            <v>MUBB</v>
          </cell>
          <cell r="H1155" t="str">
            <v>MMR &amp; ROMG - II</v>
          </cell>
          <cell r="I1155" t="str">
            <v>Maharashtra</v>
          </cell>
          <cell r="J1155" t="str">
            <v>Pune</v>
          </cell>
          <cell r="K1155" t="str">
            <v>Ground Floor, Morya Transport terminus (MD Babar Business Centre), Plot No. BGP 109, MIDC, Pimpri Industrial area, Bhosari, Pune, Maharashtra, Pin: 411 026.</v>
          </cell>
          <cell r="L1155" t="str">
            <v>Spoke</v>
          </cell>
          <cell r="M1155">
            <v>45016</v>
          </cell>
          <cell r="N1155" t="str">
            <v>Metro</v>
          </cell>
        </row>
        <row r="1156">
          <cell r="A1156">
            <v>1358</v>
          </cell>
          <cell r="B1156" t="str">
            <v>831-532-004</v>
          </cell>
          <cell r="C1156" t="str">
            <v>YESB0001358</v>
          </cell>
          <cell r="D1156" t="str">
            <v>Mango</v>
          </cell>
          <cell r="E1156" t="str">
            <v>Ranchi</v>
          </cell>
          <cell r="F1156" t="str">
            <v>East-KOL1BJ</v>
          </cell>
          <cell r="G1156" t="str">
            <v>MUBB</v>
          </cell>
          <cell r="H1156" t="str">
            <v>East</v>
          </cell>
          <cell r="I1156" t="str">
            <v>Jharkhand</v>
          </cell>
          <cell r="J1156" t="str">
            <v>Jamshedpur</v>
          </cell>
          <cell r="K1156" t="str">
            <v>Ground Floor, Dimna Road, Near Vatika Green City, Mango, Jamshedpur-831018</v>
          </cell>
          <cell r="L1156" t="str">
            <v>Spoke</v>
          </cell>
          <cell r="M1156">
            <v>45310</v>
          </cell>
          <cell r="N1156" t="str">
            <v>Urban</v>
          </cell>
        </row>
        <row r="1157">
          <cell r="A1157">
            <v>1359</v>
          </cell>
          <cell r="B1157">
            <v>600532029</v>
          </cell>
          <cell r="C1157" t="str">
            <v>YESB0001359</v>
          </cell>
          <cell r="D1157" t="str">
            <v>Madhavaram</v>
          </cell>
          <cell r="E1157" t="str">
            <v>Kilpauk</v>
          </cell>
          <cell r="F1157" t="str">
            <v>South-TN1</v>
          </cell>
          <cell r="G1157" t="str">
            <v>MUBB</v>
          </cell>
          <cell r="H1157" t="str">
            <v>South</v>
          </cell>
          <cell r="I1157" t="str">
            <v>Tamil Nadu</v>
          </cell>
          <cell r="J1157" t="str">
            <v>Chennai</v>
          </cell>
          <cell r="K1157" t="str">
            <v xml:space="preserve">Ground &amp; Mezz Floor No:182/E, R.C.Mejesty, Madhavaram High Road, Madhavaram, Chennai </v>
          </cell>
          <cell r="L1157" t="str">
            <v>Spoke</v>
          </cell>
          <cell r="M1157">
            <v>45016</v>
          </cell>
          <cell r="N1157" t="str">
            <v>Metro</v>
          </cell>
        </row>
        <row r="1158">
          <cell r="A1158">
            <v>1360</v>
          </cell>
          <cell r="B1158">
            <v>395532016</v>
          </cell>
          <cell r="C1158" t="str">
            <v>YESB0001360</v>
          </cell>
          <cell r="D1158" t="str">
            <v xml:space="preserve">Textile Market, Surat </v>
          </cell>
          <cell r="E1158" t="str">
            <v>Surat-3</v>
          </cell>
          <cell r="F1158" t="str">
            <v>West-GUJ3</v>
          </cell>
          <cell r="G1158" t="str">
            <v>MUBB</v>
          </cell>
          <cell r="H1158" t="str">
            <v>West</v>
          </cell>
          <cell r="I1158" t="str">
            <v>Gujarat</v>
          </cell>
          <cell r="J1158" t="str">
            <v>Surat</v>
          </cell>
          <cell r="K1158" t="str">
            <v>Shop No. G-3 &amp; G-8, Ground Floor, Galaxy Icon, Kamela Darwaja, Umarwada, Textile Market, Ring Road, Surat, Gujarat - 395 002.</v>
          </cell>
          <cell r="L1158" t="str">
            <v>Spoke</v>
          </cell>
          <cell r="M1158">
            <v>45016</v>
          </cell>
          <cell r="N1158" t="str">
            <v>Metro</v>
          </cell>
        </row>
        <row r="1159">
          <cell r="A1159">
            <v>1361</v>
          </cell>
          <cell r="B1159">
            <v>226532009</v>
          </cell>
          <cell r="C1159" t="str">
            <v>YESB0001361</v>
          </cell>
          <cell r="D1159" t="str">
            <v>Patrakarpuram - Lucknow</v>
          </cell>
          <cell r="E1159" t="str">
            <v>Lucknow</v>
          </cell>
          <cell r="F1159" t="str">
            <v>North-5</v>
          </cell>
          <cell r="G1159" t="str">
            <v>MUBB</v>
          </cell>
          <cell r="H1159" t="str">
            <v>North</v>
          </cell>
          <cell r="I1159" t="str">
            <v>Uttar Pradesh</v>
          </cell>
          <cell r="J1159" t="str">
            <v>Lucknow</v>
          </cell>
          <cell r="K1159" t="str">
            <v>Ground Floor, B 5/21, (Patrakarpuram), Vishal Khand, Gomti Nagar, Lucknow, Uttar Pradesh-226010</v>
          </cell>
          <cell r="L1159" t="str">
            <v>Spoke</v>
          </cell>
          <cell r="M1159">
            <v>45082</v>
          </cell>
          <cell r="N1159" t="str">
            <v>Metro</v>
          </cell>
        </row>
        <row r="1160">
          <cell r="A1160">
            <v>1362</v>
          </cell>
          <cell r="B1160">
            <v>380532035</v>
          </cell>
          <cell r="C1160" t="str">
            <v>YESB0001362</v>
          </cell>
          <cell r="D1160" t="str">
            <v>Nikol, Ahmedabad - Gujarat</v>
          </cell>
          <cell r="E1160" t="str">
            <v>Ahmedabad-1</v>
          </cell>
          <cell r="F1160" t="str">
            <v>West-GUJ1</v>
          </cell>
          <cell r="G1160" t="str">
            <v>MUBB</v>
          </cell>
          <cell r="H1160" t="str">
            <v>West</v>
          </cell>
          <cell r="I1160" t="str">
            <v>Gujarat</v>
          </cell>
          <cell r="J1160" t="str">
            <v>Ahmedabad</v>
          </cell>
          <cell r="K1160" t="str">
            <v>Ground Floor, Shop No. 21 &amp; 22, Sunrise Business Park, Nikol-Ring Road, Nikol, Ahmedabad, Gujarat 380038</v>
          </cell>
          <cell r="L1160" t="str">
            <v>Spoke</v>
          </cell>
          <cell r="M1160">
            <v>45082</v>
          </cell>
          <cell r="N1160" t="str">
            <v>Metro</v>
          </cell>
        </row>
        <row r="1161">
          <cell r="A1161">
            <v>1363</v>
          </cell>
          <cell r="B1161">
            <v>335532009</v>
          </cell>
          <cell r="C1161" t="str">
            <v>YESB0001363</v>
          </cell>
          <cell r="D1161" t="str">
            <v>Sri Ganganagar, Rajasthan</v>
          </cell>
          <cell r="E1161" t="str">
            <v>Ganganagar</v>
          </cell>
          <cell r="F1161" t="str">
            <v>Punjab</v>
          </cell>
          <cell r="G1161" t="str">
            <v>EBrB</v>
          </cell>
          <cell r="H1161" t="str">
            <v>EBrB - North</v>
          </cell>
          <cell r="I1161" t="str">
            <v>Rajasthan</v>
          </cell>
          <cell r="J1161" t="str">
            <v>Sri Ganganagar</v>
          </cell>
          <cell r="K1161" t="str">
            <v>Ground Floor,Plot No.10,11&amp;12,Basant Kunj,Near Shiv Chowk,Sri Ganganagar,Rajasthan-335001.</v>
          </cell>
          <cell r="L1161" t="str">
            <v>Spoke</v>
          </cell>
          <cell r="M1161">
            <v>45070</v>
          </cell>
          <cell r="N1161" t="str">
            <v>Urban</v>
          </cell>
        </row>
        <row r="1162">
          <cell r="A1162">
            <v>1364</v>
          </cell>
          <cell r="B1162">
            <v>110532180</v>
          </cell>
          <cell r="C1162" t="str">
            <v>YESB0001364</v>
          </cell>
          <cell r="D1162" t="str">
            <v xml:space="preserve"> Sec 61 Noida</v>
          </cell>
          <cell r="E1162" t="str">
            <v>Noida-1</v>
          </cell>
          <cell r="F1162" t="str">
            <v>Noida</v>
          </cell>
          <cell r="G1162" t="str">
            <v>MUBB</v>
          </cell>
          <cell r="H1162" t="str">
            <v>NCR - II</v>
          </cell>
          <cell r="I1162" t="str">
            <v>Uttar Pradesh</v>
          </cell>
          <cell r="J1162" t="str">
            <v>Noida</v>
          </cell>
          <cell r="K1162" t="str">
            <v>GF &amp;Mezannine, Property Number-238-239-240-241, Supertech Shop Prix Mall,Sector 61,Noida,UP-201307</v>
          </cell>
          <cell r="L1162" t="str">
            <v>Spoke</v>
          </cell>
          <cell r="M1162">
            <v>45056</v>
          </cell>
          <cell r="N1162" t="str">
            <v>Urban</v>
          </cell>
        </row>
        <row r="1163">
          <cell r="A1163">
            <v>1365</v>
          </cell>
          <cell r="B1163">
            <v>452532015</v>
          </cell>
          <cell r="C1163" t="str">
            <v>YESB0001365</v>
          </cell>
          <cell r="D1163" t="str">
            <v>Saket, Indore, Madhya Pradesh</v>
          </cell>
          <cell r="E1163" t="str">
            <v>Indore-2</v>
          </cell>
          <cell r="F1163" t="str">
            <v>West-MP</v>
          </cell>
          <cell r="G1163" t="str">
            <v>MUBB</v>
          </cell>
          <cell r="H1163" t="str">
            <v>West</v>
          </cell>
          <cell r="I1163" t="str">
            <v>Madhya Pradesh</v>
          </cell>
          <cell r="J1163" t="str">
            <v>Indore</v>
          </cell>
          <cell r="K1163" t="str">
            <v>Ground Floor, Lalwani House, E-34, Saket, Indore, Madhya Pradesh – 452001</v>
          </cell>
          <cell r="L1163" t="str">
            <v>Spoke</v>
          </cell>
          <cell r="M1163">
            <v>45062</v>
          </cell>
          <cell r="N1163" t="str">
            <v>Metro</v>
          </cell>
        </row>
        <row r="1164">
          <cell r="A1164">
            <v>1366</v>
          </cell>
          <cell r="B1164">
            <v>627532003</v>
          </cell>
          <cell r="C1164" t="str">
            <v>YESB0001366</v>
          </cell>
          <cell r="D1164" t="str">
            <v>Tirunelveli, Tamil Nadu</v>
          </cell>
          <cell r="E1164" t="str">
            <v>Madurai</v>
          </cell>
          <cell r="F1164" t="str">
            <v>South-TN1</v>
          </cell>
          <cell r="G1164" t="str">
            <v>MUBB</v>
          </cell>
          <cell r="H1164" t="str">
            <v>South</v>
          </cell>
          <cell r="I1164" t="str">
            <v>Tamil Nadu</v>
          </cell>
          <cell r="J1164" t="str">
            <v>Tirunelveli</v>
          </cell>
          <cell r="K1164" t="str">
            <v xml:space="preserve">Ground Floor, No 26 Swami Nellaiappa High Road, Sri Puram, Tiruneveli </v>
          </cell>
          <cell r="L1164" t="str">
            <v>Spoke</v>
          </cell>
          <cell r="M1164">
            <v>45015</v>
          </cell>
          <cell r="N1164" t="str">
            <v>Urban</v>
          </cell>
        </row>
        <row r="1165">
          <cell r="A1165">
            <v>1367</v>
          </cell>
          <cell r="B1165">
            <v>641532009</v>
          </cell>
          <cell r="C1165" t="str">
            <v>YESB0001367</v>
          </cell>
          <cell r="D1165" t="str">
            <v>Vadavalli, Tamil Nadu</v>
          </cell>
          <cell r="E1165" t="str">
            <v>Coimbatore</v>
          </cell>
          <cell r="F1165" t="str">
            <v>South-KER</v>
          </cell>
          <cell r="G1165" t="str">
            <v>MUBB</v>
          </cell>
          <cell r="H1165" t="str">
            <v>South</v>
          </cell>
          <cell r="I1165" t="str">
            <v>Tamil Nadu</v>
          </cell>
          <cell r="J1165" t="str">
            <v>Coimbatore</v>
          </cell>
          <cell r="K1165" t="str">
            <v xml:space="preserve">Ground Floor, Sree Daksha's Saharsh 189/1A Ground floor 8-11 Maruthamalai Road, Thiruvalluvar Nagar Bus Stop, Vadavalli, Coimbatore </v>
          </cell>
          <cell r="L1165" t="str">
            <v>Spoke</v>
          </cell>
          <cell r="M1165">
            <v>45015</v>
          </cell>
          <cell r="N1165" t="str">
            <v>Metro</v>
          </cell>
        </row>
        <row r="1166">
          <cell r="A1166">
            <v>1368</v>
          </cell>
          <cell r="B1166">
            <v>110532179</v>
          </cell>
          <cell r="C1166" t="str">
            <v>YESB0001368</v>
          </cell>
          <cell r="D1166" t="str">
            <v>Jaipuria Mall ,Indirapuram</v>
          </cell>
          <cell r="E1166" t="str">
            <v>Ghaziabad</v>
          </cell>
          <cell r="F1166" t="str">
            <v>Noida</v>
          </cell>
          <cell r="G1166" t="str">
            <v>MUBB</v>
          </cell>
          <cell r="H1166" t="str">
            <v>NCR - II</v>
          </cell>
          <cell r="I1166" t="str">
            <v>Uttar Pradesh</v>
          </cell>
          <cell r="J1166" t="str">
            <v>Ghaziabad</v>
          </cell>
          <cell r="K1166" t="str">
            <v>UGF ,Shop No. 132,132 A, 133 , 133A, 135, 138 jaipuria Sunrise Plaza, Ahinsa Khand-2,Indirapuram , Ghaziabad -201014</v>
          </cell>
          <cell r="L1166" t="str">
            <v>Spoke</v>
          </cell>
          <cell r="M1166">
            <v>45061</v>
          </cell>
          <cell r="N1166" t="str">
            <v>Metro</v>
          </cell>
        </row>
        <row r="1167">
          <cell r="A1167">
            <v>1369</v>
          </cell>
          <cell r="B1167">
            <v>380532037</v>
          </cell>
          <cell r="C1167" t="str">
            <v>YESB0001369</v>
          </cell>
          <cell r="D1167" t="str">
            <v>Sarangpur (Nr. New Cloth Market), Ahmedabad - Gujarat</v>
          </cell>
          <cell r="E1167" t="str">
            <v>Ahmedabad-2</v>
          </cell>
          <cell r="F1167" t="str">
            <v>West-GUJ1</v>
          </cell>
          <cell r="G1167" t="str">
            <v>MUBB</v>
          </cell>
          <cell r="H1167" t="str">
            <v>West</v>
          </cell>
          <cell r="I1167" t="str">
            <v>Gujarat</v>
          </cell>
          <cell r="J1167" t="str">
            <v>Ahmedabad</v>
          </cell>
          <cell r="K1167" t="str">
            <v>Ground Floor, Shop No. 54, Ghantakarna Mall, Near New Cloth Market, Swami Vivekanand Road, Sarangpur, Ahmedabad, Gujarat – 380002</v>
          </cell>
          <cell r="L1167" t="str">
            <v>Spoke</v>
          </cell>
          <cell r="M1167">
            <v>45075</v>
          </cell>
          <cell r="N1167" t="str">
            <v>Metro</v>
          </cell>
        </row>
        <row r="1168">
          <cell r="A1168">
            <v>1370</v>
          </cell>
          <cell r="B1168">
            <v>400532092</v>
          </cell>
          <cell r="C1168" t="str">
            <v>YESB0001370</v>
          </cell>
          <cell r="D1168" t="str">
            <v>Bhandup - LBS Marg - Mumbai, Maharashtra</v>
          </cell>
          <cell r="E1168" t="str">
            <v>Powai</v>
          </cell>
          <cell r="F1168" t="str">
            <v>MMR-3</v>
          </cell>
          <cell r="G1168" t="str">
            <v>MUBB</v>
          </cell>
          <cell r="H1168" t="str">
            <v>MMR &amp; ROMG - I</v>
          </cell>
          <cell r="I1168" t="str">
            <v>Maharashtra</v>
          </cell>
          <cell r="J1168" t="str">
            <v>Greater Mumbai</v>
          </cell>
          <cell r="K1168" t="str">
            <v>Shop No 1 &amp; 2, Ground Floor, Kalpataru Crest Aracade, LBS Marg, Bhandup West, Mumbai - 400078</v>
          </cell>
          <cell r="L1168" t="str">
            <v>Spoke</v>
          </cell>
          <cell r="M1168">
            <v>45379</v>
          </cell>
          <cell r="N1168" t="str">
            <v>Metro</v>
          </cell>
        </row>
        <row r="1169">
          <cell r="A1169">
            <v>1372</v>
          </cell>
          <cell r="B1169">
            <v>500532024</v>
          </cell>
          <cell r="C1169" t="str">
            <v>YESB0001372</v>
          </cell>
          <cell r="D1169" t="str">
            <v>A.S Rao Nagar</v>
          </cell>
          <cell r="E1169" t="str">
            <v>Somajiguda</v>
          </cell>
          <cell r="F1169" t="str">
            <v>South-Telangana</v>
          </cell>
          <cell r="G1169" t="str">
            <v>MUBB</v>
          </cell>
          <cell r="H1169" t="str">
            <v>South</v>
          </cell>
          <cell r="I1169" t="str">
            <v>Telangana</v>
          </cell>
          <cell r="J1169" t="str">
            <v>Hyderabad</v>
          </cell>
          <cell r="K1169" t="str">
            <v>Ground Floor, Metasun Telecom Pvt. Ltd., 168-170, Mahesh Nagar, Kapra, ECIL, A.S Rao Nagar Hyderabad 500 062.</v>
          </cell>
          <cell r="L1169" t="str">
            <v>Spoke</v>
          </cell>
          <cell r="M1169">
            <v>45016</v>
          </cell>
          <cell r="N1169" t="str">
            <v>Metro</v>
          </cell>
        </row>
        <row r="1170">
          <cell r="A1170">
            <v>1373</v>
          </cell>
          <cell r="B1170">
            <v>302532014</v>
          </cell>
          <cell r="C1170" t="str">
            <v>YESB0001373</v>
          </cell>
          <cell r="D1170" t="str">
            <v>Gopalpura Bye-Pass, Jaipur</v>
          </cell>
          <cell r="E1170" t="str">
            <v>Jaipur-1</v>
          </cell>
          <cell r="F1170" t="str">
            <v>West-RAJ</v>
          </cell>
          <cell r="G1170" t="str">
            <v>MUBB</v>
          </cell>
          <cell r="H1170" t="str">
            <v>West</v>
          </cell>
          <cell r="I1170" t="str">
            <v>Rajasthan</v>
          </cell>
          <cell r="J1170" t="str">
            <v>Jaipur</v>
          </cell>
          <cell r="K1170" t="str">
            <v>Ground Floor, Plot No. 24, Dayal Nagar, Gopalpura Bye-Pass, Jaipur, Rajasthan – 302 015.</v>
          </cell>
          <cell r="L1170" t="str">
            <v>Spoke</v>
          </cell>
          <cell r="M1170">
            <v>45016</v>
          </cell>
          <cell r="N1170" t="str">
            <v>Metro</v>
          </cell>
        </row>
        <row r="1171">
          <cell r="A1171">
            <v>1374</v>
          </cell>
          <cell r="B1171">
            <v>302532013</v>
          </cell>
          <cell r="C1171" t="str">
            <v>YESB0001374</v>
          </cell>
          <cell r="D1171" t="str">
            <v>DCM, Jaipur, Rajasthan</v>
          </cell>
          <cell r="E1171" t="str">
            <v>Jaipur-2</v>
          </cell>
          <cell r="F1171" t="str">
            <v>West-RAJ</v>
          </cell>
          <cell r="G1171" t="str">
            <v>MUBB</v>
          </cell>
          <cell r="H1171" t="str">
            <v>West</v>
          </cell>
          <cell r="I1171" t="str">
            <v>Rajasthan</v>
          </cell>
          <cell r="J1171" t="str">
            <v>Jaipur</v>
          </cell>
          <cell r="K1171" t="str">
            <v>Ground Floor, Plot No. 1, Gyan Vihar Colony, DCM, Ajmer Road, Jaipur, Rajasthan – 302 019</v>
          </cell>
          <cell r="L1171" t="str">
            <v>Spoke</v>
          </cell>
          <cell r="M1171">
            <v>45064</v>
          </cell>
          <cell r="N1171" t="str">
            <v>Metro</v>
          </cell>
        </row>
        <row r="1172">
          <cell r="A1172">
            <v>1375</v>
          </cell>
          <cell r="B1172">
            <v>695532003</v>
          </cell>
          <cell r="C1172" t="str">
            <v>YESB0001375</v>
          </cell>
          <cell r="D1172" t="str">
            <v>Kazhakuttam, Thiruvananthapuram</v>
          </cell>
          <cell r="E1172" t="str">
            <v>Thiruvanantapuram</v>
          </cell>
          <cell r="F1172" t="str">
            <v>South-KER</v>
          </cell>
          <cell r="G1172" t="str">
            <v>MUBB</v>
          </cell>
          <cell r="H1172" t="str">
            <v>South</v>
          </cell>
          <cell r="I1172" t="str">
            <v>Kerala</v>
          </cell>
          <cell r="J1172" t="str">
            <v>Thiruvananthapuram</v>
          </cell>
          <cell r="K1172" t="str">
            <v xml:space="preserve">Ground Floor,TC 98/3644(5),Sivadam Building,Attinkuzhy,NH Bypass Kazhakuttam, Kulathur P O,Thiruvananthapuram, </v>
          </cell>
          <cell r="L1172" t="str">
            <v>Spoke</v>
          </cell>
          <cell r="M1172">
            <v>45082</v>
          </cell>
          <cell r="N1172" t="str">
            <v>Urban</v>
          </cell>
        </row>
        <row r="1173">
          <cell r="A1173">
            <v>1376</v>
          </cell>
          <cell r="B1173">
            <v>440532007</v>
          </cell>
          <cell r="C1173" t="str">
            <v>YESB0001376</v>
          </cell>
          <cell r="D1173" t="str">
            <v>Medical Square - Nagpur, Maharashtra</v>
          </cell>
          <cell r="E1173" t="str">
            <v>Nagpur</v>
          </cell>
          <cell r="F1173" t="str">
            <v>Nagpur</v>
          </cell>
          <cell r="G1173" t="str">
            <v>MUBB</v>
          </cell>
          <cell r="H1173" t="str">
            <v>MMR &amp; ROMG - I</v>
          </cell>
          <cell r="I1173" t="str">
            <v>Maharashtra</v>
          </cell>
          <cell r="J1173" t="str">
            <v>Nagpur</v>
          </cell>
          <cell r="K1173" t="str">
            <v>Ground floor, Plot No. 193, Dr. Agrawal Building, Medical Square, Nagpur – 440 009.</v>
          </cell>
          <cell r="L1173" t="str">
            <v>Spoke</v>
          </cell>
          <cell r="M1173">
            <v>45062</v>
          </cell>
          <cell r="N1173" t="str">
            <v>Metro</v>
          </cell>
        </row>
        <row r="1174">
          <cell r="A1174">
            <v>1377</v>
          </cell>
          <cell r="B1174">
            <v>395532017</v>
          </cell>
          <cell r="C1174" t="str">
            <v>YESB0001377</v>
          </cell>
          <cell r="D1174" t="str">
            <v>Surat Diamond Bourse, Khajod – Surat</v>
          </cell>
          <cell r="E1174" t="str">
            <v>Surat-1</v>
          </cell>
          <cell r="F1174" t="str">
            <v>West-GUJ3</v>
          </cell>
          <cell r="G1174" t="str">
            <v>MUBB</v>
          </cell>
          <cell r="H1174" t="str">
            <v>West</v>
          </cell>
          <cell r="I1174" t="str">
            <v>Gujarat</v>
          </cell>
          <cell r="J1174" t="str">
            <v>Surat</v>
          </cell>
          <cell r="K1174" t="str">
            <v>Unit No. 006 &amp; 007, Tower F, Ground Floor, Surat Diamond Bourse, Khajod, Surat, Gujarat 395007</v>
          </cell>
          <cell r="L1174" t="str">
            <v>Spoke</v>
          </cell>
          <cell r="M1174">
            <v>45215</v>
          </cell>
          <cell r="N1174" t="str">
            <v>Metro</v>
          </cell>
        </row>
        <row r="1175">
          <cell r="A1175">
            <v>1378</v>
          </cell>
          <cell r="B1175">
            <v>144532005</v>
          </cell>
          <cell r="C1175" t="str">
            <v>YESB0001378</v>
          </cell>
          <cell r="D1175" t="str">
            <v>Football Chowk Jalandhar, Punjab</v>
          </cell>
          <cell r="E1175" t="str">
            <v>Jalandhar</v>
          </cell>
          <cell r="F1175" t="str">
            <v>North-1</v>
          </cell>
          <cell r="G1175" t="str">
            <v>MUBB</v>
          </cell>
          <cell r="H1175" t="str">
            <v>North</v>
          </cell>
          <cell r="I1175" t="str">
            <v>Punjab</v>
          </cell>
          <cell r="J1175" t="str">
            <v>Jalandhar</v>
          </cell>
          <cell r="K1175" t="str">
            <v>Part of Ground Floor, Hotel Cita Dines, 23 Vijay Nagar, Football Chowk Jalandhar, Punjab-144004</v>
          </cell>
          <cell r="L1175" t="str">
            <v>Spoke</v>
          </cell>
          <cell r="M1175">
            <v>45097</v>
          </cell>
          <cell r="N1175" t="str">
            <v>Urban</v>
          </cell>
        </row>
        <row r="1176">
          <cell r="A1176">
            <v>1380</v>
          </cell>
          <cell r="B1176">
            <v>160632042</v>
          </cell>
          <cell r="C1176" t="str">
            <v>YESB0001380</v>
          </cell>
          <cell r="D1176" t="str">
            <v>Industrial Area Phase-2 Chandigarh</v>
          </cell>
          <cell r="E1176" t="str">
            <v xml:space="preserve">Chandigarh </v>
          </cell>
          <cell r="F1176" t="str">
            <v>North-3</v>
          </cell>
          <cell r="G1176" t="str">
            <v>MUBB</v>
          </cell>
          <cell r="H1176" t="str">
            <v>North</v>
          </cell>
          <cell r="I1176" t="str">
            <v>Chandigarh</v>
          </cell>
          <cell r="J1176" t="str">
            <v>Chandigarh</v>
          </cell>
          <cell r="K1176" t="str">
            <v>Ground Floor, Plot Number 170, Industrial Area – Phase 2, Chandigarh -160002</v>
          </cell>
          <cell r="L1176" t="str">
            <v>Spoke</v>
          </cell>
          <cell r="M1176">
            <v>45107</v>
          </cell>
          <cell r="N1176" t="str">
            <v>Urban</v>
          </cell>
        </row>
        <row r="1177">
          <cell r="A1177">
            <v>1381</v>
          </cell>
          <cell r="B1177">
            <v>122532182</v>
          </cell>
          <cell r="C1177" t="str">
            <v>YESB0001381</v>
          </cell>
          <cell r="D1177" t="str">
            <v>Gurgaon - Sector 86</v>
          </cell>
          <cell r="E1177" t="str">
            <v>Gurgaon-3</v>
          </cell>
          <cell r="F1177" t="str">
            <v>NCR-GUR</v>
          </cell>
          <cell r="G1177" t="str">
            <v>MUBB</v>
          </cell>
          <cell r="H1177" t="str">
            <v>NCR - I</v>
          </cell>
          <cell r="I1177" t="str">
            <v>Haryana</v>
          </cell>
          <cell r="J1177" t="str">
            <v>Gurgaon</v>
          </cell>
          <cell r="K1177" t="str">
            <v>Yes Bank Limited, Ground Floor ,Unit No -92,93,SS Omnia Plaza ,Sector 86 ,Gurgaon ,Haryana-122004</v>
          </cell>
          <cell r="L1177" t="str">
            <v>Spoke</v>
          </cell>
          <cell r="M1177">
            <v>45112</v>
          </cell>
          <cell r="N1177" t="str">
            <v>Semi - Urban</v>
          </cell>
        </row>
        <row r="1178">
          <cell r="A1178">
            <v>1382</v>
          </cell>
          <cell r="B1178">
            <v>700532025</v>
          </cell>
          <cell r="C1178" t="str">
            <v>YESB0001382</v>
          </cell>
          <cell r="D1178" t="str">
            <v>Topsia, Kolkata</v>
          </cell>
          <cell r="E1178" t="str">
            <v>Kolkata- Central</v>
          </cell>
          <cell r="F1178" t="str">
            <v>East-KOL2</v>
          </cell>
          <cell r="G1178" t="str">
            <v>MUBB</v>
          </cell>
          <cell r="H1178" t="str">
            <v>East</v>
          </cell>
          <cell r="I1178" t="str">
            <v>West Bengal</v>
          </cell>
          <cell r="J1178" t="str">
            <v>Kolkata</v>
          </cell>
          <cell r="K1178" t="str">
            <v>Part Ground Floor, Tirumala 22, No 22 East Topsia Road, Kolkata - 700046</v>
          </cell>
          <cell r="L1178" t="str">
            <v>Spoke</v>
          </cell>
          <cell r="M1178">
            <v>45110</v>
          </cell>
          <cell r="N1178" t="str">
            <v>Metro</v>
          </cell>
        </row>
        <row r="1179">
          <cell r="A1179">
            <v>1383</v>
          </cell>
          <cell r="B1179">
            <v>444532002</v>
          </cell>
          <cell r="C1179" t="str">
            <v>YESB0001383</v>
          </cell>
          <cell r="D1179" t="str">
            <v>Akola - Maharashtra</v>
          </cell>
          <cell r="E1179" t="str">
            <v>Nagpur</v>
          </cell>
          <cell r="F1179" t="str">
            <v>Nagpur</v>
          </cell>
          <cell r="G1179" t="str">
            <v>MUBB</v>
          </cell>
          <cell r="H1179" t="str">
            <v>MMR &amp; ROMG - I</v>
          </cell>
          <cell r="I1179" t="str">
            <v>Maharashtra</v>
          </cell>
          <cell r="J1179" t="str">
            <v>Akola</v>
          </cell>
          <cell r="K1179" t="str">
            <v>Ground Floor, Plot no. 2 , Nehru Park , Sheet No.55 , Block No-7 , Gorakshan Road, Akola , Maharashtra – 444001.</v>
          </cell>
          <cell r="L1179" t="str">
            <v>Spoke</v>
          </cell>
          <cell r="M1179">
            <v>45126</v>
          </cell>
          <cell r="N1179" t="str">
            <v>Urban</v>
          </cell>
        </row>
        <row r="1180">
          <cell r="A1180">
            <v>1384</v>
          </cell>
          <cell r="B1180">
            <v>400532091</v>
          </cell>
          <cell r="C1180" t="str">
            <v>YESB0001384</v>
          </cell>
          <cell r="D1180" t="str">
            <v>Vartak Nagar, Thane - Maharashtra</v>
          </cell>
          <cell r="E1180" t="str">
            <v>Thane</v>
          </cell>
          <cell r="F1180" t="str">
            <v>MMR-TNM</v>
          </cell>
          <cell r="G1180" t="str">
            <v>MUBB</v>
          </cell>
          <cell r="H1180" t="str">
            <v>MMR &amp; ROMG - II</v>
          </cell>
          <cell r="I1180" t="str">
            <v>Maharashtra</v>
          </cell>
          <cell r="J1180" t="str">
            <v>Thane</v>
          </cell>
          <cell r="K1180" t="str">
            <v>Shop No. 5, 6 &amp; 7, Ground Floor, Laxmi Market, Pokhran Road No. 1, Vartak Nagar, Thane (W), Maharashtra – 400 606</v>
          </cell>
          <cell r="L1180" t="str">
            <v>Spoke</v>
          </cell>
          <cell r="M1180">
            <v>45139</v>
          </cell>
          <cell r="N1180" t="str">
            <v>Metro</v>
          </cell>
        </row>
        <row r="1181">
          <cell r="A1181">
            <v>1385</v>
          </cell>
          <cell r="B1181">
            <v>636532003</v>
          </cell>
          <cell r="C1181" t="str">
            <v>YESB0001385</v>
          </cell>
          <cell r="D1181" t="str">
            <v>Salem Fairlands</v>
          </cell>
          <cell r="E1181" t="str">
            <v>Madurai</v>
          </cell>
          <cell r="F1181" t="str">
            <v>South-TN1</v>
          </cell>
          <cell r="G1181" t="str">
            <v>MUBB</v>
          </cell>
          <cell r="H1181" t="str">
            <v>South</v>
          </cell>
          <cell r="I1181" t="str">
            <v>Tamil Nadu</v>
          </cell>
          <cell r="J1181" t="str">
            <v>Salem</v>
          </cell>
          <cell r="K1181" t="str">
            <v>Ground Floor, RMR Fairlands, Park road Salem 636016</v>
          </cell>
          <cell r="L1181" t="str">
            <v>Spoke</v>
          </cell>
          <cell r="M1181">
            <v>45159</v>
          </cell>
          <cell r="N1181" t="str">
            <v>Urban</v>
          </cell>
        </row>
        <row r="1182">
          <cell r="A1182">
            <v>1386</v>
          </cell>
          <cell r="B1182">
            <v>313532006</v>
          </cell>
          <cell r="C1182" t="str">
            <v>YESB0001386</v>
          </cell>
          <cell r="D1182" t="str">
            <v>Shobhagpura, Udaipur Rajasthan</v>
          </cell>
          <cell r="E1182" t="str">
            <v>Udaipur</v>
          </cell>
          <cell r="F1182" t="str">
            <v>West-RAJ</v>
          </cell>
          <cell r="G1182" t="str">
            <v>MUBB</v>
          </cell>
          <cell r="H1182" t="str">
            <v>West</v>
          </cell>
          <cell r="I1182" t="str">
            <v>Rajasthan</v>
          </cell>
          <cell r="J1182" t="str">
            <v>Udaipur</v>
          </cell>
          <cell r="K1182" t="str">
            <v>Ground Floor, Plot No. 1, near Royal Inn Hotel, 100 Ft Road, New Bhopalpura, Shobhagpura, Udaipur Rajasthan- 313011</v>
          </cell>
          <cell r="L1182" t="str">
            <v>Spoke</v>
          </cell>
          <cell r="M1182">
            <v>45122</v>
          </cell>
          <cell r="N1182" t="str">
            <v>Urban</v>
          </cell>
        </row>
        <row r="1183">
          <cell r="A1183">
            <v>1387</v>
          </cell>
          <cell r="B1183">
            <v>380532038</v>
          </cell>
          <cell r="C1183" t="str">
            <v>YESB0001387</v>
          </cell>
          <cell r="D1183" t="str">
            <v>Vijay Cross Road, Ahmedabad - Gujarat</v>
          </cell>
          <cell r="E1183" t="str">
            <v>Ahmedabad-2</v>
          </cell>
          <cell r="F1183" t="str">
            <v>West-GUJ1</v>
          </cell>
          <cell r="G1183" t="str">
            <v>MUBB</v>
          </cell>
          <cell r="H1183" t="str">
            <v>West</v>
          </cell>
          <cell r="I1183" t="str">
            <v>Gujarat</v>
          </cell>
          <cell r="J1183" t="str">
            <v>Ahmedabad</v>
          </cell>
          <cell r="K1183" t="str">
            <v>Shop Nos. 8, The Link, Vijay Cross roads, Navrangpura, Ahmedabad , Gujarat - 380 009</v>
          </cell>
          <cell r="L1183" t="str">
            <v>Spoke</v>
          </cell>
          <cell r="M1183">
            <v>45199</v>
          </cell>
          <cell r="N1183" t="str">
            <v>Metro</v>
          </cell>
        </row>
        <row r="1184">
          <cell r="A1184">
            <v>1388</v>
          </cell>
          <cell r="B1184">
            <v>221532401</v>
          </cell>
          <cell r="C1184" t="str">
            <v>YESB0001388</v>
          </cell>
          <cell r="D1184" t="str">
            <v>Bhadohi, Uttar Pradesh</v>
          </cell>
          <cell r="E1184" t="str">
            <v>Varanasi</v>
          </cell>
          <cell r="F1184" t="str">
            <v>North-6</v>
          </cell>
          <cell r="G1184" t="str">
            <v>MUBB</v>
          </cell>
          <cell r="H1184" t="str">
            <v>North</v>
          </cell>
          <cell r="I1184" t="str">
            <v>Uttar Pradesh</v>
          </cell>
          <cell r="J1184" t="str">
            <v>Bhadohi</v>
          </cell>
          <cell r="K1184" t="str">
            <v>Ground Floor, Khasra No. 344, Station road, Jalalpur,Bhadohi, Uttar Pradesh, Pin : 221401.</v>
          </cell>
          <cell r="L1184" t="str">
            <v>Spoke</v>
          </cell>
          <cell r="M1184">
            <v>45155</v>
          </cell>
          <cell r="N1184" t="str">
            <v>Semi - Urban</v>
          </cell>
        </row>
        <row r="1185">
          <cell r="A1185">
            <v>1389</v>
          </cell>
          <cell r="B1185">
            <v>500532025</v>
          </cell>
          <cell r="C1185" t="str">
            <v>YESB0001389</v>
          </cell>
          <cell r="D1185" t="str">
            <v>Kompally, Hyderabad</v>
          </cell>
          <cell r="E1185" t="str">
            <v>Somajiguda</v>
          </cell>
          <cell r="F1185" t="str">
            <v>South-Telangana</v>
          </cell>
          <cell r="G1185" t="str">
            <v>MUBB</v>
          </cell>
          <cell r="H1185" t="str">
            <v>South</v>
          </cell>
          <cell r="I1185" t="str">
            <v>Telangana</v>
          </cell>
          <cell r="J1185" t="str">
            <v>Hyderabad</v>
          </cell>
          <cell r="K1185" t="str">
            <v>Ground Floor, 155,1-56,1-57-44, Old bounderies,Survey no. -1, Pet Bashirabad,HT Road, Kompally, Hyderabad 500 014</v>
          </cell>
          <cell r="L1185" t="str">
            <v>Spoke</v>
          </cell>
          <cell r="M1185">
            <v>45148</v>
          </cell>
          <cell r="N1185" t="str">
            <v>Metro</v>
          </cell>
        </row>
        <row r="1186">
          <cell r="A1186">
            <v>1390</v>
          </cell>
          <cell r="B1186">
            <v>800532005</v>
          </cell>
          <cell r="C1186" t="str">
            <v>YESB0001390</v>
          </cell>
          <cell r="D1186" t="str">
            <v>Ashiana Digha Road, Patna</v>
          </cell>
          <cell r="E1186" t="str">
            <v>Patna</v>
          </cell>
          <cell r="F1186" t="str">
            <v>East-KOL1BJ</v>
          </cell>
          <cell r="G1186" t="str">
            <v>MUBB</v>
          </cell>
          <cell r="H1186" t="str">
            <v>East</v>
          </cell>
          <cell r="I1186" t="str">
            <v>Bihar</v>
          </cell>
          <cell r="J1186" t="str">
            <v>Patna</v>
          </cell>
          <cell r="K1186" t="str">
            <v>Ground Floor, 26E/45, Ashiana Digha road, Patna  800014</v>
          </cell>
          <cell r="L1186" t="str">
            <v>Spoke</v>
          </cell>
          <cell r="M1186">
            <v>45167</v>
          </cell>
          <cell r="N1186" t="str">
            <v>Metro</v>
          </cell>
        </row>
        <row r="1187">
          <cell r="A1187">
            <v>1391</v>
          </cell>
          <cell r="B1187">
            <v>700532027</v>
          </cell>
          <cell r="C1187" t="str">
            <v>YESB0001391</v>
          </cell>
          <cell r="D1187" t="str">
            <v>Shyam Bazar, Kolkata</v>
          </cell>
          <cell r="E1187" t="str">
            <v>Kolkata- Central</v>
          </cell>
          <cell r="F1187" t="str">
            <v>East-KOL2</v>
          </cell>
          <cell r="G1187" t="str">
            <v>MUBB</v>
          </cell>
          <cell r="H1187" t="str">
            <v>East</v>
          </cell>
          <cell r="I1187" t="str">
            <v>West Bengal</v>
          </cell>
          <cell r="J1187" t="str">
            <v>Kolkata</v>
          </cell>
          <cell r="K1187" t="str">
            <v>Ground and First Floor, 179A  , Acharya Prafulla Chandra road, Shyam Bazar, Kolkata , 700004</v>
          </cell>
          <cell r="L1187" t="str">
            <v>Spoke</v>
          </cell>
          <cell r="M1187">
            <v>45251</v>
          </cell>
          <cell r="N1187" t="str">
            <v>Metro</v>
          </cell>
        </row>
        <row r="1188">
          <cell r="A1188">
            <v>1392</v>
          </cell>
          <cell r="B1188">
            <v>600532033</v>
          </cell>
          <cell r="C1188" t="str">
            <v>YESB0001392</v>
          </cell>
          <cell r="D1188" t="str">
            <v>Chennai-Perungudi</v>
          </cell>
          <cell r="E1188" t="str">
            <v>Adyar</v>
          </cell>
          <cell r="F1188" t="str">
            <v>South-TN1</v>
          </cell>
          <cell r="G1188" t="str">
            <v>MUBB</v>
          </cell>
          <cell r="H1188" t="str">
            <v>South</v>
          </cell>
          <cell r="I1188" t="str">
            <v>Tamil Nadu</v>
          </cell>
          <cell r="J1188" t="str">
            <v>Chennai</v>
          </cell>
          <cell r="K1188" t="str">
            <v>Ground Floor, Navin’s Shenoy Square, 4/318, OMR Service Road, Kottivakkam, Chennai 600041</v>
          </cell>
          <cell r="L1188" t="str">
            <v>Spoke</v>
          </cell>
          <cell r="M1188">
            <v>45215</v>
          </cell>
          <cell r="N1188" t="str">
            <v>Metro</v>
          </cell>
        </row>
        <row r="1189">
          <cell r="A1189">
            <v>1393</v>
          </cell>
          <cell r="B1189">
            <v>570532003</v>
          </cell>
          <cell r="C1189" t="str">
            <v>YESB0001393</v>
          </cell>
          <cell r="D1189" t="str">
            <v>JP Nagar, Mysore</v>
          </cell>
          <cell r="E1189" t="str">
            <v>Jayanagar</v>
          </cell>
          <cell r="F1189" t="str">
            <v>South-KAR2</v>
          </cell>
          <cell r="G1189" t="str">
            <v>MUBB</v>
          </cell>
          <cell r="H1189" t="str">
            <v>South</v>
          </cell>
          <cell r="I1189" t="str">
            <v>Karnataka</v>
          </cell>
          <cell r="J1189" t="str">
            <v>Mysore</v>
          </cell>
          <cell r="K1189" t="str">
            <v xml:space="preserve">Ground floor, Site No. 378, “Prakash Complex” J P Nagar, 1st Phase, C Block Layout, Mysore 570 008.”
</v>
          </cell>
          <cell r="L1189" t="str">
            <v>Spoke</v>
          </cell>
          <cell r="M1189">
            <v>45127</v>
          </cell>
          <cell r="N1189" t="str">
            <v>Urban</v>
          </cell>
        </row>
        <row r="1190">
          <cell r="A1190">
            <v>1394</v>
          </cell>
          <cell r="B1190">
            <v>416532201</v>
          </cell>
          <cell r="C1190" t="str">
            <v>YESB0001394</v>
          </cell>
          <cell r="D1190" t="str">
            <v>Ichalkaranji, Maharashtra</v>
          </cell>
          <cell r="E1190" t="str">
            <v>Kolhapur</v>
          </cell>
          <cell r="F1190" t="str">
            <v>ROMG</v>
          </cell>
          <cell r="G1190" t="str">
            <v>MUBB</v>
          </cell>
          <cell r="H1190" t="str">
            <v>MMR &amp; ROMG - I</v>
          </cell>
          <cell r="I1190" t="str">
            <v>Maharashtra</v>
          </cell>
          <cell r="J1190" t="str">
            <v>Ichalkaranji</v>
          </cell>
          <cell r="K1190" t="str">
            <v>Ground Floor, Patil Building, Near Shivaji Putala, Below Bandhan Bank, Kolhapur Road, Ichalkaranji, Maharashtra - 416 115</v>
          </cell>
          <cell r="L1190" t="str">
            <v>Spoke</v>
          </cell>
          <cell r="M1190">
            <v>45273</v>
          </cell>
          <cell r="N1190" t="str">
            <v>Urban</v>
          </cell>
        </row>
        <row r="1191">
          <cell r="A1191">
            <v>1395</v>
          </cell>
          <cell r="B1191">
            <v>751532006</v>
          </cell>
          <cell r="C1191" t="str">
            <v>YESB0001395</v>
          </cell>
          <cell r="D1191" t="str">
            <v>Nayapalli - Bhubaneshwar</v>
          </cell>
          <cell r="E1191" t="str">
            <v>Rourkela</v>
          </cell>
          <cell r="F1191" t="str">
            <v>East-OC</v>
          </cell>
          <cell r="G1191" t="str">
            <v>MUBB</v>
          </cell>
          <cell r="H1191" t="str">
            <v>East</v>
          </cell>
          <cell r="I1191" t="str">
            <v>Odisha</v>
          </cell>
          <cell r="J1191" t="str">
            <v>Bhubhaneshwar</v>
          </cell>
          <cell r="K1191" t="str">
            <v>Ground and Lower ground floor, N5/21, Nayapalli, IRC Village, Bhubaneshwar – 751015</v>
          </cell>
          <cell r="L1191" t="str">
            <v>Spoke</v>
          </cell>
          <cell r="M1191">
            <v>45224</v>
          </cell>
          <cell r="N1191" t="str">
            <v>Urban</v>
          </cell>
        </row>
        <row r="1192">
          <cell r="A1192">
            <v>1396</v>
          </cell>
          <cell r="B1192">
            <v>456532003</v>
          </cell>
          <cell r="C1192" t="str">
            <v>YESB0001396</v>
          </cell>
          <cell r="D1192" t="str">
            <v>Agar Road Mandi, Ujjain</v>
          </cell>
          <cell r="E1192" t="str">
            <v>Indore-2</v>
          </cell>
          <cell r="F1192" t="str">
            <v>West-MP</v>
          </cell>
          <cell r="G1192" t="str">
            <v>MUBB</v>
          </cell>
          <cell r="H1192" t="str">
            <v>West</v>
          </cell>
          <cell r="I1192" t="str">
            <v>Madhya Pradesh</v>
          </cell>
          <cell r="J1192" t="str">
            <v>Ujjain</v>
          </cell>
          <cell r="K1192" t="str">
            <v>Ground Floor, G – 08, J. C. Heights, Agar Road, Ujjain, Madhya Pradesh – 456 001</v>
          </cell>
          <cell r="L1192" t="str">
            <v>Spoke</v>
          </cell>
          <cell r="M1192">
            <v>45276</v>
          </cell>
          <cell r="N1192" t="str">
            <v>Urban</v>
          </cell>
        </row>
        <row r="1193">
          <cell r="A1193">
            <v>1397</v>
          </cell>
          <cell r="B1193">
            <v>600532032</v>
          </cell>
          <cell r="C1193" t="str">
            <v>YESB0001397</v>
          </cell>
          <cell r="D1193" t="str">
            <v>Saligramam, Chennai</v>
          </cell>
          <cell r="E1193" t="str">
            <v>Anna Nagar</v>
          </cell>
          <cell r="F1193" t="str">
            <v>South-TN1</v>
          </cell>
          <cell r="G1193" t="str">
            <v>MUBB</v>
          </cell>
          <cell r="H1193" t="str">
            <v>South</v>
          </cell>
          <cell r="I1193" t="str">
            <v>Tamil Nadu</v>
          </cell>
          <cell r="J1193" t="str">
            <v>Chennai</v>
          </cell>
          <cell r="K1193" t="str">
            <v>No 104, Ground Floor Flat 1A RSR Plazza Arcot Road Saligramam  Chenni 600093</v>
          </cell>
          <cell r="L1193" t="str">
            <v>Spoke</v>
          </cell>
          <cell r="M1193">
            <v>45140</v>
          </cell>
          <cell r="N1193" t="str">
            <v>Metro</v>
          </cell>
        </row>
        <row r="1194">
          <cell r="A1194">
            <v>1398</v>
          </cell>
          <cell r="B1194">
            <v>226532010</v>
          </cell>
          <cell r="C1194" t="str">
            <v>YESB0001398</v>
          </cell>
          <cell r="D1194" t="str">
            <v xml:space="preserve">Ayodhya Road, Lucknow </v>
          </cell>
          <cell r="E1194" t="str">
            <v>Lucknow</v>
          </cell>
          <cell r="F1194" t="str">
            <v>North-5</v>
          </cell>
          <cell r="G1194" t="str">
            <v>MUBB</v>
          </cell>
          <cell r="H1194" t="str">
            <v>North</v>
          </cell>
          <cell r="I1194" t="str">
            <v>Uttar Pradesh</v>
          </cell>
          <cell r="J1194" t="str">
            <v>Lucknow</v>
          </cell>
          <cell r="K1194" t="str">
            <v>539K/84, Ground Floor, Shekhpur Kasaila, Faizabad Road, Khasra no. 96,
Opposite Lekhraj, Lucknow, U.P.- 226016</v>
          </cell>
          <cell r="L1194" t="str">
            <v>Spoke</v>
          </cell>
          <cell r="M1194">
            <v>45237</v>
          </cell>
          <cell r="N1194" t="str">
            <v>Metro</v>
          </cell>
        </row>
        <row r="1195">
          <cell r="A1195">
            <v>1400</v>
          </cell>
          <cell r="B1195">
            <v>110532184</v>
          </cell>
          <cell r="C1195" t="str">
            <v>YESB0001400</v>
          </cell>
          <cell r="D1195" t="str">
            <v>Naya Bazar</v>
          </cell>
          <cell r="E1195" t="str">
            <v>Connaught-Place</v>
          </cell>
          <cell r="F1195" t="str">
            <v>NCR-CEN &amp; EAST</v>
          </cell>
          <cell r="G1195" t="str">
            <v>MUBB</v>
          </cell>
          <cell r="H1195" t="str">
            <v>NCR - II</v>
          </cell>
          <cell r="I1195" t="str">
            <v>Delhi</v>
          </cell>
          <cell r="J1195" t="str">
            <v>New Delhi</v>
          </cell>
          <cell r="K1195" t="str">
            <v>Part of Ground Floor, Plot no-4072 &amp; 4075, Naya Bazar, Delhi-110006.</v>
          </cell>
          <cell r="L1195" t="str">
            <v>Spoke</v>
          </cell>
          <cell r="M1195">
            <v>45308</v>
          </cell>
          <cell r="N1195" t="str">
            <v>Metro</v>
          </cell>
        </row>
        <row r="1196">
          <cell r="A1196">
            <v>1401</v>
          </cell>
          <cell r="B1196">
            <v>462532007</v>
          </cell>
          <cell r="C1196" t="str">
            <v>YESB0001401</v>
          </cell>
          <cell r="D1196" t="str">
            <v>Hoshangabad Road, Bhopal</v>
          </cell>
          <cell r="E1196" t="str">
            <v>Bhopal-1</v>
          </cell>
          <cell r="F1196" t="str">
            <v>West-MP</v>
          </cell>
          <cell r="G1196" t="str">
            <v>MUBB</v>
          </cell>
          <cell r="H1196" t="str">
            <v>West</v>
          </cell>
          <cell r="I1196" t="str">
            <v>Madhya Pradesh</v>
          </cell>
          <cell r="J1196" t="str">
            <v>Bhopal</v>
          </cell>
          <cell r="K1196" t="str">
            <v>Ground Floor, Double Height Showroom and Mezzanine Floor Shop No. 8C, Maple High Street Mall, Hoshangabad Road, Bhopal, Madhya Pradesh – 462 026.</v>
          </cell>
          <cell r="L1196" t="str">
            <v>Spoke</v>
          </cell>
          <cell r="M1196">
            <v>45352</v>
          </cell>
          <cell r="N1196" t="str">
            <v>Metro</v>
          </cell>
        </row>
        <row r="1197">
          <cell r="A1197">
            <v>1402</v>
          </cell>
          <cell r="B1197">
            <v>411532030</v>
          </cell>
          <cell r="C1197" t="str">
            <v>YESB0001402</v>
          </cell>
          <cell r="D1197" t="str">
            <v>Tilak Road, Pune, Maharashtra</v>
          </cell>
          <cell r="E1197" t="str">
            <v>Pune-2</v>
          </cell>
          <cell r="F1197" t="str">
            <v>PUNE</v>
          </cell>
          <cell r="G1197" t="str">
            <v>MUBB</v>
          </cell>
          <cell r="H1197" t="str">
            <v>MMR &amp; ROMG - II</v>
          </cell>
          <cell r="I1197" t="str">
            <v>Maharashtra</v>
          </cell>
          <cell r="J1197" t="str">
            <v>Pune</v>
          </cell>
          <cell r="K1197" t="str">
            <v>Part Showroom No. 1, Upper Ground Floor, Nikhil Pride Apartment, Tilak Road, Pune, Maharashtra - 411 030</v>
          </cell>
          <cell r="L1197" t="str">
            <v>Spoke</v>
          </cell>
          <cell r="M1197">
            <v>45216</v>
          </cell>
          <cell r="N1197" t="str">
            <v>Metro</v>
          </cell>
        </row>
        <row r="1198">
          <cell r="A1198">
            <v>1403</v>
          </cell>
          <cell r="B1198">
            <v>828532002</v>
          </cell>
          <cell r="C1198" t="str">
            <v>YESB0001403</v>
          </cell>
          <cell r="D1198" t="str">
            <v>Saraidhela, Dhanbad</v>
          </cell>
          <cell r="E1198" t="str">
            <v>Ranchi</v>
          </cell>
          <cell r="F1198" t="str">
            <v>East-KOL1BJ</v>
          </cell>
          <cell r="G1198" t="str">
            <v>MUBB</v>
          </cell>
          <cell r="H1198" t="str">
            <v>East</v>
          </cell>
          <cell r="I1198" t="str">
            <v>Bihar</v>
          </cell>
          <cell r="J1198" t="str">
            <v>Patna</v>
          </cell>
          <cell r="K1198" t="str">
            <v>Ground Floor,Orbit, Shop No 1 &amp; 2, Main Road, Saraidhela, Dhanbad, 828127</v>
          </cell>
          <cell r="L1198" t="str">
            <v>Spoke</v>
          </cell>
          <cell r="M1198">
            <v>45215</v>
          </cell>
          <cell r="N1198" t="str">
            <v>Metro</v>
          </cell>
        </row>
        <row r="1199">
          <cell r="A1199">
            <v>1406</v>
          </cell>
          <cell r="B1199">
            <v>530532007</v>
          </cell>
          <cell r="C1199" t="str">
            <v>YESB0001406</v>
          </cell>
          <cell r="D1199" t="str">
            <v>Murali Nagar, Visakhapatnam</v>
          </cell>
          <cell r="E1199" t="str">
            <v>Vizag</v>
          </cell>
          <cell r="F1199" t="str">
            <v>South-AP</v>
          </cell>
          <cell r="G1199" t="str">
            <v>MUBB</v>
          </cell>
          <cell r="H1199" t="str">
            <v>South</v>
          </cell>
          <cell r="I1199" t="str">
            <v>Andhra Pradesh</v>
          </cell>
          <cell r="J1199" t="str">
            <v>Vizag</v>
          </cell>
          <cell r="K1199" t="str">
            <v>Upper Ground floor , BVR Mansion, D. No. 39-3-23/5, Sector-3,48 Bus Route, Murali Nagar, Visakhapatnam 530037</v>
          </cell>
          <cell r="L1199" t="str">
            <v>Spoke</v>
          </cell>
          <cell r="M1199">
            <v>45184</v>
          </cell>
          <cell r="N1199" t="str">
            <v>Metro</v>
          </cell>
        </row>
        <row r="1200">
          <cell r="A1200">
            <v>1407</v>
          </cell>
          <cell r="B1200">
            <v>110532183</v>
          </cell>
          <cell r="C1200" t="str">
            <v>YESB0001407</v>
          </cell>
          <cell r="D1200" t="str">
            <v xml:space="preserve"> Spectrum One, Sec-58 Gurugram, Haryana-122001</v>
          </cell>
          <cell r="E1200" t="str">
            <v>Gurgaon-1</v>
          </cell>
          <cell r="F1200" t="str">
            <v>NCR-GUR</v>
          </cell>
          <cell r="G1200" t="str">
            <v>MUBB</v>
          </cell>
          <cell r="H1200" t="str">
            <v>NCR - I</v>
          </cell>
          <cell r="I1200" t="str">
            <v>Haryana</v>
          </cell>
          <cell r="J1200" t="str">
            <v>Gurgaon</v>
          </cell>
          <cell r="K1200" t="str">
            <v>Ground Floor, Unit no-3 &amp; 4, Tower-B, Spectrum One, Sec-58 Gurugram, Haryana-122001</v>
          </cell>
          <cell r="L1200" t="str">
            <v>Spoke</v>
          </cell>
          <cell r="M1200">
            <v>45309</v>
          </cell>
          <cell r="N1200" t="str">
            <v>Urban</v>
          </cell>
        </row>
        <row r="1201">
          <cell r="A1201">
            <v>1408</v>
          </cell>
          <cell r="B1201">
            <v>431532005</v>
          </cell>
          <cell r="C1201" t="str">
            <v>YESB0001408</v>
          </cell>
          <cell r="D1201" t="str">
            <v>Sut Girni Chowk - Chhatrapati Sambhaji Nagar (Aurangabad)</v>
          </cell>
          <cell r="E1201" t="str">
            <v>Chhatrapati Sambhaji Nagar</v>
          </cell>
          <cell r="F1201" t="str">
            <v>Nagpur</v>
          </cell>
          <cell r="G1201" t="str">
            <v>MUBB</v>
          </cell>
          <cell r="H1201" t="str">
            <v>MMR &amp; ROMG - I</v>
          </cell>
          <cell r="I1201" t="str">
            <v>Maharashtra</v>
          </cell>
          <cell r="J1201" t="str">
            <v>Chhatrapati Sambhaji Nagar</v>
          </cell>
          <cell r="K1201" t="str">
            <v>Ground Floor, Shop No.13, Space Olympia, Sut Girni Chowk, Chhatrapati Sambhaji Nagar (Aurangabad), Maharashtra - 431005</v>
          </cell>
          <cell r="L1201" t="str">
            <v>Spoke</v>
          </cell>
          <cell r="M1201">
            <v>45261</v>
          </cell>
          <cell r="N1201" t="str">
            <v>Metro</v>
          </cell>
        </row>
        <row r="1202">
          <cell r="A1202">
            <v>1409</v>
          </cell>
          <cell r="B1202">
            <v>800532006</v>
          </cell>
          <cell r="C1202" t="str">
            <v>YESB0001409</v>
          </cell>
          <cell r="D1202" t="str">
            <v>Anisabad</v>
          </cell>
          <cell r="E1202" t="str">
            <v>Patna</v>
          </cell>
          <cell r="F1202" t="str">
            <v>East-KOL1BJ</v>
          </cell>
          <cell r="G1202" t="str">
            <v>MUBB</v>
          </cell>
          <cell r="H1202" t="str">
            <v>East</v>
          </cell>
          <cell r="I1202" t="str">
            <v>Bihar</v>
          </cell>
          <cell r="J1202" t="str">
            <v>Patna</v>
          </cell>
          <cell r="K1202" t="str">
            <v>Ground floor, S-2, Ali Nagar colony, Anisabad, Phulwari, Patna  800 002</v>
          </cell>
          <cell r="L1202" t="str">
            <v>Spoke</v>
          </cell>
          <cell r="M1202">
            <v>45310</v>
          </cell>
          <cell r="N1202" t="str">
            <v>Metro</v>
          </cell>
        </row>
        <row r="1203">
          <cell r="A1203">
            <v>1410</v>
          </cell>
          <cell r="B1203">
            <v>422532008</v>
          </cell>
          <cell r="C1203" t="str">
            <v>YESB0001410</v>
          </cell>
          <cell r="D1203" t="str">
            <v>Nashik Panchvati, Maharashtra</v>
          </cell>
          <cell r="E1203" t="str">
            <v>Nashik</v>
          </cell>
          <cell r="F1203" t="str">
            <v>Nagpur</v>
          </cell>
          <cell r="G1203" t="str">
            <v>MUBB</v>
          </cell>
          <cell r="H1203" t="str">
            <v>MMR &amp; ROMG - I</v>
          </cell>
          <cell r="I1203" t="str">
            <v>Maharashtra</v>
          </cell>
          <cell r="J1203" t="str">
            <v>Nashik</v>
          </cell>
          <cell r="K1203" t="str">
            <v>Shop No. 3, 4, 5, 6 and 7 Upper Ground Floor, Govind Bhuvan, Panchvati Karanja, Nashik, Maharashtra – 422003</v>
          </cell>
          <cell r="L1203" t="str">
            <v>Spoke</v>
          </cell>
          <cell r="M1203">
            <v>45237</v>
          </cell>
          <cell r="N1203" t="str">
            <v>Metro</v>
          </cell>
        </row>
        <row r="1204">
          <cell r="A1204">
            <v>1411</v>
          </cell>
          <cell r="B1204">
            <v>400532093</v>
          </cell>
          <cell r="C1204" t="str">
            <v>YESB0001411</v>
          </cell>
          <cell r="D1204" t="str">
            <v>Kalina, Mumbai</v>
          </cell>
          <cell r="E1204" t="str">
            <v>Santacruz</v>
          </cell>
          <cell r="F1204" t="str">
            <v>MMR-2</v>
          </cell>
          <cell r="G1204" t="str">
            <v>MUBB</v>
          </cell>
          <cell r="H1204" t="str">
            <v>MMR &amp; ROMG - I</v>
          </cell>
          <cell r="I1204" t="str">
            <v>Maharashtra</v>
          </cell>
          <cell r="J1204" t="str">
            <v>Greater Mumbai</v>
          </cell>
          <cell r="K1204" t="str">
            <v>Shop No. 1, Upper Ground Floor, Insignia, Kalina, Santacruz (East), Mumbai – 400098</v>
          </cell>
          <cell r="L1204" t="str">
            <v>Spoke</v>
          </cell>
          <cell r="M1204">
            <v>45331</v>
          </cell>
          <cell r="N1204" t="str">
            <v>Metro</v>
          </cell>
        </row>
        <row r="1205">
          <cell r="A1205">
            <v>1412</v>
          </cell>
          <cell r="B1205">
            <v>110532185</v>
          </cell>
          <cell r="C1205" t="str">
            <v>YESB0001412</v>
          </cell>
          <cell r="D1205" t="str">
            <v>Sec-27 Millenium Plaza</v>
          </cell>
          <cell r="E1205" t="str">
            <v>Gurgaon-3</v>
          </cell>
          <cell r="F1205" t="str">
            <v>NCR-GUR</v>
          </cell>
          <cell r="G1205" t="str">
            <v>MUBB</v>
          </cell>
          <cell r="H1205" t="str">
            <v>NCR - I</v>
          </cell>
          <cell r="I1205" t="str">
            <v>Haryana</v>
          </cell>
          <cell r="J1205" t="str">
            <v>Gurgaon</v>
          </cell>
          <cell r="K1205" t="str">
            <v>Ground Floor,Unit No -001, Tower B,Millenium Plaza Complex, Sector 27 , Gurgaon, Tehsil Waziarabad, Gurgaon 122009, Haryana</v>
          </cell>
          <cell r="L1205" t="str">
            <v>Spoke</v>
          </cell>
          <cell r="M1205">
            <v>45323</v>
          </cell>
          <cell r="N1205" t="str">
            <v>Urban</v>
          </cell>
        </row>
        <row r="1206">
          <cell r="A1206">
            <v>1414</v>
          </cell>
          <cell r="B1206">
            <v>201532003</v>
          </cell>
          <cell r="C1206" t="str">
            <v>YESB0001414</v>
          </cell>
          <cell r="D1206" t="str">
            <v>Noida -110</v>
          </cell>
          <cell r="E1206" t="str">
            <v>Noida-1</v>
          </cell>
          <cell r="F1206" t="str">
            <v>Noida</v>
          </cell>
          <cell r="G1206" t="str">
            <v>MUBB</v>
          </cell>
          <cell r="H1206" t="str">
            <v>NCR - II</v>
          </cell>
          <cell r="I1206" t="str">
            <v>Uttar Pradesh</v>
          </cell>
          <cell r="J1206" t="str">
            <v>Noida</v>
          </cell>
          <cell r="K1206" t="str">
            <v>Basement, Ground &amp; First Floor, A3/4 sector 110, Noida, Uttar Pradesh 201304</v>
          </cell>
          <cell r="L1206" t="str">
            <v>Spoke</v>
          </cell>
          <cell r="M1206">
            <v>45373</v>
          </cell>
          <cell r="N1206" t="str">
            <v>Urban</v>
          </cell>
        </row>
        <row r="1207">
          <cell r="A1207">
            <v>1415</v>
          </cell>
          <cell r="B1207">
            <v>500532026</v>
          </cell>
          <cell r="C1207" t="str">
            <v>YESB0001415</v>
          </cell>
          <cell r="D1207" t="str">
            <v>Nizampet, Telangana</v>
          </cell>
          <cell r="E1207" t="str">
            <v>Banjara hills</v>
          </cell>
          <cell r="F1207" t="str">
            <v>South-Telangana</v>
          </cell>
          <cell r="G1207" t="str">
            <v>MUBB</v>
          </cell>
          <cell r="H1207" t="str">
            <v>South</v>
          </cell>
          <cell r="I1207" t="str">
            <v>Telangana</v>
          </cell>
          <cell r="J1207" t="str">
            <v>Hyderabad</v>
          </cell>
          <cell r="K1207" t="str">
            <v>Upper Ground floor ,House No. 1-123/C/1, Nizampet Village, Medchal-Malkajigiri District, Hyderabad, Telangana -500090</v>
          </cell>
          <cell r="L1207" t="str">
            <v>Spoke</v>
          </cell>
          <cell r="M1207">
            <v>45327</v>
          </cell>
          <cell r="N1207" t="str">
            <v>Metro</v>
          </cell>
        </row>
        <row r="1208">
          <cell r="A1208">
            <v>1416</v>
          </cell>
          <cell r="B1208">
            <v>560532047</v>
          </cell>
          <cell r="C1208" t="str">
            <v>YESB0001416</v>
          </cell>
          <cell r="D1208" t="str">
            <v>BTM Layout, Bangalore</v>
          </cell>
          <cell r="E1208" t="str">
            <v xml:space="preserve">HSR Layout </v>
          </cell>
          <cell r="F1208" t="str">
            <v>South-KAR2</v>
          </cell>
          <cell r="G1208" t="str">
            <v>MUBB</v>
          </cell>
          <cell r="H1208" t="str">
            <v>South</v>
          </cell>
          <cell r="I1208" t="str">
            <v>Karnataka</v>
          </cell>
          <cell r="J1208" t="str">
            <v>Bangalore</v>
          </cell>
          <cell r="K1208" t="str">
            <v>M.R. Complex, Ground floor, Plot No.445, MICO Layout, 6th main, 2nd Stage BTM Layout, Bangalore – 560076.</v>
          </cell>
          <cell r="L1208" t="str">
            <v>Spoke</v>
          </cell>
          <cell r="M1208">
            <v>45287</v>
          </cell>
          <cell r="N1208" t="str">
            <v>Metro</v>
          </cell>
        </row>
        <row r="1209">
          <cell r="A1209">
            <v>1417</v>
          </cell>
          <cell r="B1209">
            <v>686532003</v>
          </cell>
          <cell r="C1209" t="str">
            <v>YESB0001417</v>
          </cell>
          <cell r="D1209" t="str">
            <v>Muvattupuzha, Kochi</v>
          </cell>
          <cell r="E1209" t="str">
            <v>Kochi-2</v>
          </cell>
          <cell r="F1209" t="str">
            <v>South-KER</v>
          </cell>
          <cell r="G1209" t="str">
            <v>MUBB</v>
          </cell>
          <cell r="H1209" t="str">
            <v>South</v>
          </cell>
          <cell r="I1209" t="str">
            <v>Kerala</v>
          </cell>
          <cell r="J1209" t="str">
            <v>Ernakulam</v>
          </cell>
          <cell r="K1209" t="str">
            <v>Ground Floor, ABS Arcade, Veloo Kunnam Signal Junction, Market PO,  Ernakulam-686673</v>
          </cell>
          <cell r="L1209" t="str">
            <v>Spoke</v>
          </cell>
          <cell r="M1209">
            <v>45365</v>
          </cell>
          <cell r="N1209" t="str">
            <v>Metro</v>
          </cell>
        </row>
        <row r="1210">
          <cell r="A1210">
            <v>1418</v>
          </cell>
          <cell r="B1210">
            <v>400532094</v>
          </cell>
          <cell r="C1210" t="str">
            <v>YESB0001418</v>
          </cell>
          <cell r="D1210" t="str">
            <v>Nerul, Navi Mumbai</v>
          </cell>
          <cell r="E1210" t="str">
            <v>Vashi</v>
          </cell>
          <cell r="F1210" t="str">
            <v>MMR-TNM</v>
          </cell>
          <cell r="G1210" t="str">
            <v>MUBB</v>
          </cell>
          <cell r="H1210" t="str">
            <v>MMR &amp; ROMG - II</v>
          </cell>
          <cell r="I1210" t="str">
            <v>Maharashtra</v>
          </cell>
          <cell r="J1210" t="str">
            <v>Navi Mumbai</v>
          </cell>
          <cell r="K1210" t="str">
            <v>Shop No. 5 (part), 6 &amp; 7, Millennium Park, Sector 25, Nerul, Navi Mumbai, Maharashtra – 400706</v>
          </cell>
          <cell r="L1210" t="str">
            <v>Spoke</v>
          </cell>
          <cell r="M1210">
            <v>45322</v>
          </cell>
          <cell r="N1210" t="str">
            <v>Metro</v>
          </cell>
        </row>
        <row r="1211">
          <cell r="A1211">
            <v>1421</v>
          </cell>
          <cell r="B1211">
            <v>400532096</v>
          </cell>
          <cell r="C1211" t="str">
            <v>YESB0001421</v>
          </cell>
          <cell r="D1211" t="str">
            <v>Santacruz East, Mumbai, Maharashtra</v>
          </cell>
          <cell r="E1211" t="str">
            <v>Santacruz</v>
          </cell>
          <cell r="F1211" t="str">
            <v>MMR-2</v>
          </cell>
          <cell r="G1211" t="str">
            <v>MUBB</v>
          </cell>
          <cell r="H1211" t="str">
            <v>MMR &amp; ROMG - I</v>
          </cell>
          <cell r="I1211" t="str">
            <v>Maharashtra</v>
          </cell>
          <cell r="J1211" t="str">
            <v>Greater Mumbai</v>
          </cell>
          <cell r="K1211" t="str">
            <v xml:space="preserve">Shop No 1 Ground Floor, Utkarsh, Junction of Rd No. 7 &amp; Road No. 4, Santacruz East Mumbai 400 055. </v>
          </cell>
          <cell r="L1211" t="str">
            <v>Spoke</v>
          </cell>
          <cell r="M1211">
            <v>45371</v>
          </cell>
          <cell r="N1211" t="str">
            <v>Metro</v>
          </cell>
        </row>
        <row r="1212">
          <cell r="A1212">
            <v>1423</v>
          </cell>
          <cell r="B1212">
            <v>134532004</v>
          </cell>
          <cell r="C1212" t="str">
            <v>YESB0001423</v>
          </cell>
          <cell r="D1212" t="str">
            <v>Sec-14 Panchkula Haryana</v>
          </cell>
          <cell r="E1212" t="str">
            <v>Panchkula</v>
          </cell>
          <cell r="F1212" t="str">
            <v>North-4</v>
          </cell>
          <cell r="G1212" t="str">
            <v>MUBB</v>
          </cell>
          <cell r="H1212" t="str">
            <v>North</v>
          </cell>
          <cell r="I1212" t="str">
            <v>Haryana</v>
          </cell>
          <cell r="J1212" t="str">
            <v>Panchkula</v>
          </cell>
          <cell r="K1212" t="str">
            <v>GROUND FLOOR &amp; BASEMENT, SCO- 208, SECTOR 14 PANCHKULA, HARYANA -134114</v>
          </cell>
          <cell r="L1212" t="str">
            <v>Spoke</v>
          </cell>
          <cell r="M1212">
            <v>45380</v>
          </cell>
          <cell r="N1212" t="str">
            <v>Urban</v>
          </cell>
        </row>
        <row r="1213">
          <cell r="A1213">
            <v>1425</v>
          </cell>
          <cell r="B1213">
            <v>462532008</v>
          </cell>
          <cell r="C1213" t="str">
            <v>YESB0001425</v>
          </cell>
          <cell r="D1213" t="str">
            <v>Chuna Bhatti, Bhopal, Madhya Pradesh</v>
          </cell>
          <cell r="E1213" t="str">
            <v>Bhopal-1</v>
          </cell>
          <cell r="F1213" t="str">
            <v>West-MP</v>
          </cell>
          <cell r="G1213" t="str">
            <v>MUBB</v>
          </cell>
          <cell r="H1213" t="str">
            <v>West</v>
          </cell>
          <cell r="I1213" t="str">
            <v>Madhya Pradesh</v>
          </cell>
          <cell r="J1213" t="str">
            <v>Bhopal</v>
          </cell>
          <cell r="K1213" t="str">
            <v>Ground Floor, 41, Kolar Rd, Amaltas Phase -3, Chuna Bhatti, Bhopal, Madhya Pradesh – 462 042.</v>
          </cell>
          <cell r="L1213" t="str">
            <v>Spoke</v>
          </cell>
          <cell r="M1213">
            <v>45377</v>
          </cell>
          <cell r="N1213" t="str">
            <v>Metro</v>
          </cell>
        </row>
        <row r="1214">
          <cell r="A1214">
            <v>1426</v>
          </cell>
          <cell r="B1214">
            <v>122532005</v>
          </cell>
          <cell r="C1214" t="str">
            <v>YESB0001426</v>
          </cell>
          <cell r="D1214" t="str">
            <v>Sector 57 Gurgaon</v>
          </cell>
          <cell r="E1214" t="str">
            <v>Manesar</v>
          </cell>
          <cell r="F1214" t="str">
            <v>NCR-GUR</v>
          </cell>
          <cell r="G1214" t="str">
            <v>MUBB</v>
          </cell>
          <cell r="H1214" t="str">
            <v>NCR - I</v>
          </cell>
          <cell r="I1214" t="str">
            <v>Haryana</v>
          </cell>
          <cell r="J1214" t="str">
            <v>Gurgaon</v>
          </cell>
          <cell r="K1214" t="str">
            <v>Ground Floor , Shop no -G10 &amp; G11 , Bestech Central square , Block-G, Sushant Lok-II, Sector -57, Gurugram-122002</v>
          </cell>
          <cell r="L1214" t="str">
            <v>Spoke</v>
          </cell>
          <cell r="M1214">
            <v>45373</v>
          </cell>
          <cell r="N1214" t="str">
            <v>Urban</v>
          </cell>
        </row>
        <row r="1215">
          <cell r="A1215">
            <v>1427</v>
          </cell>
          <cell r="B1215">
            <v>411532031</v>
          </cell>
          <cell r="C1215" t="str">
            <v>YESB0001427</v>
          </cell>
          <cell r="D1215" t="str">
            <v>Balewadi, Pune</v>
          </cell>
          <cell r="E1215" t="str">
            <v>Pune-1</v>
          </cell>
          <cell r="F1215" t="str">
            <v>PUNE</v>
          </cell>
          <cell r="G1215" t="str">
            <v>MUBB</v>
          </cell>
          <cell r="H1215" t="str">
            <v>MMR &amp; ROMG - II</v>
          </cell>
          <cell r="I1215" t="str">
            <v>Maharashtra</v>
          </cell>
          <cell r="J1215" t="str">
            <v>Pune</v>
          </cell>
          <cell r="K1215" t="str">
            <v>Ground Floor, Showroom No 101A, S.No.23, Opp.Nandan Probiz, Laxman Nagar, Near  Balewadi High Street, Balewadi, Pune, Maharashtra – 411 045.</v>
          </cell>
          <cell r="L1215" t="str">
            <v>Spoke</v>
          </cell>
          <cell r="M1215">
            <v>45364</v>
          </cell>
          <cell r="N1215" t="str">
            <v>Metro</v>
          </cell>
        </row>
        <row r="1216">
          <cell r="A1216">
            <v>1428</v>
          </cell>
          <cell r="B1216">
            <v>203532002</v>
          </cell>
          <cell r="C1216" t="str">
            <v>YESB0001428</v>
          </cell>
          <cell r="D1216" t="str">
            <v>Jewar, Noida</v>
          </cell>
          <cell r="E1216" t="str">
            <v>Noida-2</v>
          </cell>
          <cell r="F1216" t="str">
            <v>Noida</v>
          </cell>
          <cell r="G1216" t="str">
            <v>MUBB</v>
          </cell>
          <cell r="H1216" t="str">
            <v>NCR - II</v>
          </cell>
          <cell r="I1216" t="str">
            <v>Uttar Pradesh</v>
          </cell>
          <cell r="J1216" t="str">
            <v>Noida</v>
          </cell>
          <cell r="K1216" t="str">
            <v>Ground floor, Khasra No – 845, Opposite Janta Inter Collage, Khurja Road, Jewar, Gautam Buddha Nagar, Noida, Uttar Pradesh 203135</v>
          </cell>
          <cell r="L1216" t="str">
            <v>Spoke</v>
          </cell>
          <cell r="M1216">
            <v>45373</v>
          </cell>
          <cell r="N1216" t="str">
            <v>Urban</v>
          </cell>
        </row>
        <row r="1217">
          <cell r="A1217">
            <v>1429</v>
          </cell>
          <cell r="B1217">
            <v>500532028</v>
          </cell>
          <cell r="C1217" t="str">
            <v>YESB0001429</v>
          </cell>
          <cell r="D1217" t="str">
            <v>Manikonda, Hyderabad</v>
          </cell>
          <cell r="E1217" t="str">
            <v>Somajiguda</v>
          </cell>
          <cell r="F1217" t="str">
            <v>South-Telangana</v>
          </cell>
          <cell r="G1217" t="str">
            <v>MUBB</v>
          </cell>
          <cell r="H1217" t="str">
            <v>South</v>
          </cell>
          <cell r="I1217" t="str">
            <v>Telangana</v>
          </cell>
          <cell r="J1217" t="str">
            <v>Hyderabad</v>
          </cell>
          <cell r="K1217" t="str">
            <v>Upper Ground floor , 6-84-MIG/G1 Tanasha Nagar, 
Manikonda, Hyderabad 500089</v>
          </cell>
          <cell r="L1217" t="str">
            <v>Spoke</v>
          </cell>
          <cell r="M1217">
            <v>45365</v>
          </cell>
          <cell r="N1217" t="str">
            <v>Metro</v>
          </cell>
        </row>
        <row r="1218">
          <cell r="A1218">
            <v>1430</v>
          </cell>
          <cell r="B1218">
            <v>682532301</v>
          </cell>
          <cell r="C1218" t="str">
            <v>YESB0001430</v>
          </cell>
          <cell r="D1218" t="str">
            <v>Marine Drive, Kochi</v>
          </cell>
          <cell r="E1218" t="str">
            <v>Kochi-1</v>
          </cell>
          <cell r="F1218" t="str">
            <v>South-KER</v>
          </cell>
          <cell r="G1218" t="str">
            <v>MUBB</v>
          </cell>
          <cell r="H1218" t="str">
            <v>South</v>
          </cell>
          <cell r="I1218" t="str">
            <v>Kerala</v>
          </cell>
          <cell r="J1218" t="str">
            <v>Ernakulam</v>
          </cell>
          <cell r="K1218" t="str">
            <v>Ground floor, "Asian Centre" 67/3641-A, Ground floor, Banerji Road, Ernakulam, Kochi 682 018</v>
          </cell>
          <cell r="L1218" t="str">
            <v>Spoke</v>
          </cell>
          <cell r="M1218">
            <v>45365</v>
          </cell>
          <cell r="N1218" t="str">
            <v>Metro</v>
          </cell>
        </row>
        <row r="1219">
          <cell r="A1219">
            <v>1431</v>
          </cell>
          <cell r="B1219">
            <v>226532011</v>
          </cell>
          <cell r="C1219" t="str">
            <v>YESB0001431</v>
          </cell>
          <cell r="D1219" t="str">
            <v>Jankipuram, Lucknow</v>
          </cell>
          <cell r="E1219" t="str">
            <v>Lucknow</v>
          </cell>
          <cell r="F1219" t="str">
            <v>North-5</v>
          </cell>
          <cell r="G1219" t="str">
            <v>MUBB</v>
          </cell>
          <cell r="H1219" t="str">
            <v>North</v>
          </cell>
          <cell r="I1219" t="str">
            <v>Uttar Pradesh</v>
          </cell>
          <cell r="J1219" t="str">
            <v>Lucknow</v>
          </cell>
          <cell r="K1219" t="str">
            <v>B-2/22/F, Jankipuram, Sector F, Ring Road – Service Lane, Near Engineering Collage Chauraha, Lucknow 226021</v>
          </cell>
          <cell r="L1219" t="str">
            <v>Spoke</v>
          </cell>
          <cell r="M1219">
            <v>45381</v>
          </cell>
          <cell r="N1219" t="str">
            <v>Metro</v>
          </cell>
        </row>
        <row r="1220">
          <cell r="A1220">
            <v>1432</v>
          </cell>
          <cell r="B1220" t="str">
            <v>1 10532079</v>
          </cell>
          <cell r="C1220" t="str">
            <v>YESB0001432</v>
          </cell>
          <cell r="D1220" t="str">
            <v>Vasundhara Enclave</v>
          </cell>
          <cell r="E1220" t="str">
            <v>Preet-Vihar</v>
          </cell>
          <cell r="F1220" t="str">
            <v>NCR-CEN &amp; EAST</v>
          </cell>
          <cell r="G1220" t="str">
            <v>MUBB</v>
          </cell>
          <cell r="H1220" t="str">
            <v>NCR - II</v>
          </cell>
          <cell r="I1220" t="str">
            <v>Delhi</v>
          </cell>
          <cell r="J1220" t="str">
            <v>New Delhi</v>
          </cell>
          <cell r="K1220" t="str">
            <v>First Floor, F-7, DDA Market, Dallupura, Vasundhara Enclave, Delhi, Pin Code-110096</v>
          </cell>
          <cell r="L1220" t="str">
            <v>Spoke</v>
          </cell>
          <cell r="M1220">
            <v>45382</v>
          </cell>
          <cell r="N1220" t="str">
            <v>Metro</v>
          </cell>
        </row>
        <row r="1221">
          <cell r="A1221">
            <v>1433</v>
          </cell>
          <cell r="B1221">
            <v>700532028</v>
          </cell>
          <cell r="C1221" t="str">
            <v>YESB0001433</v>
          </cell>
          <cell r="D1221" t="str">
            <v>Sodepur, West Bengal</v>
          </cell>
          <cell r="E1221" t="str">
            <v>Kolkata-North</v>
          </cell>
          <cell r="F1221" t="str">
            <v>East-KOL2</v>
          </cell>
          <cell r="G1221" t="str">
            <v>MUBB</v>
          </cell>
          <cell r="H1221" t="str">
            <v>East</v>
          </cell>
          <cell r="I1221" t="str">
            <v>West Bengal</v>
          </cell>
          <cell r="J1221" t="str">
            <v>Kolkata</v>
          </cell>
          <cell r="K1221" t="str">
            <v>Part Ground floor, Holding no.10, Ward no.31, at Basant Road, Anandalok, Sodepur, West Bengal 700110</v>
          </cell>
          <cell r="L1221" t="str">
            <v>Spoke</v>
          </cell>
          <cell r="M1221">
            <v>45379</v>
          </cell>
          <cell r="N1221" t="str">
            <v>Urban</v>
          </cell>
        </row>
        <row r="1222">
          <cell r="A1222">
            <v>1434</v>
          </cell>
          <cell r="B1222">
            <v>110532077</v>
          </cell>
          <cell r="C1222" t="str">
            <v>YESB0001434</v>
          </cell>
          <cell r="D1222" t="str">
            <v>SDA Market, Delhi</v>
          </cell>
          <cell r="E1222" t="str">
            <v>Vasant Vihar</v>
          </cell>
          <cell r="F1222" t="str">
            <v>NCR-SOU</v>
          </cell>
          <cell r="G1222" t="str">
            <v>MUBB</v>
          </cell>
          <cell r="H1222" t="str">
            <v>NCR - II</v>
          </cell>
          <cell r="I1222" t="str">
            <v>Delhi</v>
          </cell>
          <cell r="J1222" t="str">
            <v>New Delhi</v>
          </cell>
          <cell r="K1222" t="str">
            <v>Ground Floor, C-18, Safdarjung Development Area, Opp. IIT Main Gate, New Delhi-110016</v>
          </cell>
          <cell r="L1222" t="str">
            <v>Spoke</v>
          </cell>
          <cell r="M1222">
            <v>45382</v>
          </cell>
          <cell r="N1222" t="str">
            <v>Metro</v>
          </cell>
        </row>
        <row r="1223">
          <cell r="A1223">
            <v>1436</v>
          </cell>
          <cell r="B1223">
            <v>500532027</v>
          </cell>
          <cell r="C1223" t="str">
            <v>YESB0001436</v>
          </cell>
          <cell r="D1223" t="str">
            <v>Nallagandla - Hyderabad</v>
          </cell>
          <cell r="E1223" t="str">
            <v>Secunderabad</v>
          </cell>
          <cell r="F1223" t="str">
            <v>South-Telangana</v>
          </cell>
          <cell r="G1223" t="str">
            <v>MUBB</v>
          </cell>
          <cell r="H1223" t="str">
            <v>South</v>
          </cell>
          <cell r="I1223" t="str">
            <v>Telangana</v>
          </cell>
          <cell r="J1223" t="str">
            <v>Hyderabad</v>
          </cell>
          <cell r="K1223" t="str">
            <v>Upper Ground floor, 1-103/301/10&amp;17 Nallagandla, Hyderabad 500019</v>
          </cell>
          <cell r="L1223" t="str">
            <v>Spoke</v>
          </cell>
          <cell r="M1223">
            <v>45366</v>
          </cell>
          <cell r="N1223" t="str">
            <v>Metro</v>
          </cell>
        </row>
        <row r="1224">
          <cell r="A1224">
            <v>1437</v>
          </cell>
          <cell r="B1224">
            <v>411532032</v>
          </cell>
          <cell r="C1224" t="str">
            <v>YESB0001437</v>
          </cell>
          <cell r="D1224" t="str">
            <v>Pimpri, Pune</v>
          </cell>
          <cell r="E1224" t="str">
            <v>Pune-3</v>
          </cell>
          <cell r="F1224" t="str">
            <v>PUNE</v>
          </cell>
          <cell r="G1224" t="str">
            <v>MUBB</v>
          </cell>
          <cell r="H1224" t="str">
            <v>MMR &amp; ROMG - II</v>
          </cell>
          <cell r="I1224" t="str">
            <v>Maharashtra</v>
          </cell>
          <cell r="J1224" t="str">
            <v>Pune</v>
          </cell>
          <cell r="K1224" t="str">
            <v>GROUND FLOOR, SHOP NO.2, KUDALE PLAZA, S.NO.11/1/1D, PIMPRI, PUNE,MAHARASHTRA-411017</v>
          </cell>
          <cell r="L1224" t="str">
            <v>Spoke</v>
          </cell>
          <cell r="M1224">
            <v>45364</v>
          </cell>
          <cell r="N1224" t="str">
            <v>Metro</v>
          </cell>
        </row>
        <row r="1225">
          <cell r="A1225">
            <v>1438</v>
          </cell>
          <cell r="B1225">
            <v>799532003</v>
          </cell>
          <cell r="C1225" t="str">
            <v>YESB0001438</v>
          </cell>
          <cell r="D1225" t="str">
            <v>Shib Bari, Tripura</v>
          </cell>
          <cell r="E1225" t="str">
            <v>Guwahati 2</v>
          </cell>
          <cell r="F1225" t="str">
            <v>East-NE</v>
          </cell>
          <cell r="G1225" t="str">
            <v>MUBB</v>
          </cell>
          <cell r="H1225" t="str">
            <v>East</v>
          </cell>
          <cell r="I1225" t="str">
            <v>Tripura</v>
          </cell>
          <cell r="J1225" t="str">
            <v>Shib Bari</v>
          </cell>
          <cell r="K1225" t="str">
            <v>Ground Floor, Brajendra Deb, East Masli, P.O: Shib Bari P.S: Masli, Agartala, Dhalai District. Pin Code: 799275</v>
          </cell>
          <cell r="L1225" t="str">
            <v>Spoke</v>
          </cell>
          <cell r="M1225">
            <v>45289</v>
          </cell>
          <cell r="N1225" t="str">
            <v>Rural</v>
          </cell>
        </row>
        <row r="1226">
          <cell r="A1226">
            <v>1439</v>
          </cell>
          <cell r="B1226">
            <v>798532002</v>
          </cell>
          <cell r="C1226" t="str">
            <v>YESB0001439</v>
          </cell>
          <cell r="D1226" t="str">
            <v>Ukha, Nagaland</v>
          </cell>
          <cell r="E1226" t="str">
            <v>Jorhat</v>
          </cell>
          <cell r="F1226" t="str">
            <v>EAST-NE</v>
          </cell>
          <cell r="G1226" t="str">
            <v>MUBB</v>
          </cell>
          <cell r="H1226" t="str">
            <v>East</v>
          </cell>
          <cell r="I1226" t="str">
            <v>Nagaland</v>
          </cell>
          <cell r="J1226" t="str">
            <v>Mon</v>
          </cell>
          <cell r="K1226" t="str">
            <v>Ukha Village Council Office, Ukha Village, Mon District, Nagaland-798603</v>
          </cell>
          <cell r="L1226" t="str">
            <v>Spoke</v>
          </cell>
          <cell r="M1226">
            <v>45303</v>
          </cell>
          <cell r="N1226" t="str">
            <v>Rural</v>
          </cell>
        </row>
        <row r="1227">
          <cell r="A1227">
            <v>1440</v>
          </cell>
          <cell r="B1227">
            <v>440532008</v>
          </cell>
          <cell r="C1227" t="str">
            <v>YESB0001440</v>
          </cell>
          <cell r="D1227" t="str">
            <v>Shankar Nagar, Nagpur, Maharashtra</v>
          </cell>
          <cell r="E1227" t="str">
            <v>Nagpur</v>
          </cell>
          <cell r="F1227" t="str">
            <v>Nagpur</v>
          </cell>
          <cell r="G1227" t="str">
            <v>MUBB</v>
          </cell>
          <cell r="H1227" t="str">
            <v>MMR &amp; ROMG - I</v>
          </cell>
          <cell r="I1227" t="str">
            <v>Maharashtra</v>
          </cell>
          <cell r="J1227" t="str">
            <v>Nagpur</v>
          </cell>
          <cell r="K1227" t="str">
            <v>Ground floor &amp; 1st floor, Vedant Residency, Plot number 24, Shivaji Nagar, Shankar Nagar Square, Nagpur, Maharashtra – 440010</v>
          </cell>
          <cell r="L1227" t="str">
            <v>Spoke</v>
          </cell>
          <cell r="M1227">
            <v>45373</v>
          </cell>
          <cell r="N1227" t="str">
            <v>Metro</v>
          </cell>
        </row>
        <row r="1228">
          <cell r="A1228">
            <v>1443</v>
          </cell>
          <cell r="B1228">
            <v>380532039</v>
          </cell>
          <cell r="C1228" t="str">
            <v>YESB0001443</v>
          </cell>
          <cell r="D1228" t="str">
            <v>Ambli Road, Ahmedabad, Gujarat</v>
          </cell>
          <cell r="E1228" t="str">
            <v>Ahmedabad-1</v>
          </cell>
          <cell r="F1228" t="str">
            <v>West-GUJ1</v>
          </cell>
          <cell r="G1228" t="str">
            <v>MUBB</v>
          </cell>
          <cell r="H1228" t="str">
            <v>West</v>
          </cell>
          <cell r="I1228" t="str">
            <v>Gujarat</v>
          </cell>
          <cell r="J1228" t="str">
            <v>Ahmedabad</v>
          </cell>
          <cell r="K1228" t="str">
            <v>Ground floor, Shop No. 3, B Square 1, Ambli Road, Ahmedabad, Gujarat – 380058</v>
          </cell>
          <cell r="L1228" t="str">
            <v>Spoke</v>
          </cell>
          <cell r="M1228">
            <v>45373</v>
          </cell>
          <cell r="N1228" t="str">
            <v>Metro</v>
          </cell>
        </row>
        <row r="1229">
          <cell r="A1229">
            <v>1445</v>
          </cell>
          <cell r="B1229">
            <v>400532098</v>
          </cell>
          <cell r="C1229" t="str">
            <v>YESB0001445</v>
          </cell>
          <cell r="D1229" t="str">
            <v>Wadala, Mumbai - Maharashtra</v>
          </cell>
          <cell r="E1229" t="str">
            <v>Worli</v>
          </cell>
          <cell r="F1229" t="str">
            <v>MMR-1</v>
          </cell>
          <cell r="G1229" t="str">
            <v>MUBB</v>
          </cell>
          <cell r="H1229" t="str">
            <v>MMR &amp; ROMG - II</v>
          </cell>
          <cell r="I1229" t="str">
            <v>Maharashtra</v>
          </cell>
          <cell r="J1229" t="str">
            <v>Greater Mumbai</v>
          </cell>
          <cell r="K1229" t="str">
            <v>Ground floor, Shop No.1, 7, 8, 9 &amp; 10, Ratan Bhavan , David S Barretto Road, Wadala West , Mumbai – 400031.</v>
          </cell>
          <cell r="L1229" t="str">
            <v>Spoke</v>
          </cell>
          <cell r="M1229">
            <v>45372</v>
          </cell>
          <cell r="N1229" t="str">
            <v>Metro</v>
          </cell>
        </row>
        <row r="1230">
          <cell r="A1230">
            <v>1446</v>
          </cell>
          <cell r="B1230">
            <v>411532035</v>
          </cell>
          <cell r="C1230" t="str">
            <v>YESB0001446</v>
          </cell>
          <cell r="D1230" t="str">
            <v>Undri, Pune, Maharashtra</v>
          </cell>
          <cell r="E1230" t="str">
            <v>Pune-1</v>
          </cell>
          <cell r="F1230" t="str">
            <v>PUNE</v>
          </cell>
          <cell r="G1230" t="str">
            <v>MUBB</v>
          </cell>
          <cell r="H1230" t="str">
            <v>MMR &amp; ROMG - II</v>
          </cell>
          <cell r="I1230" t="str">
            <v>Maharashtra</v>
          </cell>
          <cell r="J1230" t="str">
            <v>Pune</v>
          </cell>
          <cell r="K1230" t="str">
            <v>15  16 Vertical Alcinia Opposite The Corinthians Club Laxminagar Mohammad Wadi Undri Hadapsar road Pune  Maharashtra  411060</v>
          </cell>
          <cell r="L1230" t="str">
            <v>Spoke</v>
          </cell>
          <cell r="M1230">
            <v>45381</v>
          </cell>
          <cell r="N1230" t="str">
            <v>Metro</v>
          </cell>
        </row>
        <row r="1231">
          <cell r="A1231">
            <v>1448</v>
          </cell>
          <cell r="B1231">
            <v>500532029</v>
          </cell>
          <cell r="C1231" t="str">
            <v>YESB0001448</v>
          </cell>
          <cell r="D1231" t="str">
            <v>Uppal - Hyderabad</v>
          </cell>
          <cell r="E1231" t="str">
            <v>Secunderabad</v>
          </cell>
          <cell r="F1231" t="str">
            <v>South-Telangana</v>
          </cell>
          <cell r="G1231" t="str">
            <v>MUBB</v>
          </cell>
          <cell r="H1231" t="str">
            <v>South</v>
          </cell>
          <cell r="I1231" t="str">
            <v>Telangana</v>
          </cell>
          <cell r="J1231" t="str">
            <v>Hyderabad</v>
          </cell>
          <cell r="K1231" t="str">
            <v>Ground Floor, Shop no: G7 &amp; G8 Balaji Residency, Survey no: 36, Hyderabad Warangal Highway, Peerzadiguda, Uppal, Hyderabad 500 039</v>
          </cell>
          <cell r="L1231" t="str">
            <v>Spoke</v>
          </cell>
          <cell r="M1231">
            <v>45372</v>
          </cell>
          <cell r="N1231" t="str">
            <v>Metro</v>
          </cell>
        </row>
        <row r="1232">
          <cell r="A1232">
            <v>1450</v>
          </cell>
          <cell r="B1232">
            <v>400532097</v>
          </cell>
          <cell r="C1232" t="str">
            <v>YESB0001450</v>
          </cell>
          <cell r="D1232" t="str">
            <v>Ghatkopar West, Mumbai - Maharashtra</v>
          </cell>
          <cell r="E1232" t="str">
            <v>Chembur</v>
          </cell>
          <cell r="F1232" t="str">
            <v>MMR-2</v>
          </cell>
          <cell r="G1232" t="str">
            <v>MUBB</v>
          </cell>
          <cell r="H1232" t="str">
            <v>MMR &amp; ROMG - I</v>
          </cell>
          <cell r="I1232" t="str">
            <v>Maharashtra</v>
          </cell>
          <cell r="J1232" t="str">
            <v>Greater Mumbai</v>
          </cell>
          <cell r="K1232" t="str">
            <v>Ground floor, Shop No 8 &amp; 9, 86 Central Building, Andheri Ghatkopar Link Road, Off LBS Road, Ghatkopar West, Mumbai 400086.</v>
          </cell>
          <cell r="L1232" t="str">
            <v>Spoke</v>
          </cell>
          <cell r="M1232">
            <v>45378</v>
          </cell>
          <cell r="N1232" t="str">
            <v>Metro</v>
          </cell>
        </row>
        <row r="1233">
          <cell r="A1233">
            <v>1451</v>
          </cell>
          <cell r="B1233">
            <v>700532029</v>
          </cell>
          <cell r="C1233" t="str">
            <v>YESB0001459</v>
          </cell>
          <cell r="D1233" t="str">
            <v>AJC Bose Road, Kolkata</v>
          </cell>
          <cell r="E1233" t="str">
            <v>Kolkata- Central</v>
          </cell>
          <cell r="F1233" t="str">
            <v>East-KOL2</v>
          </cell>
          <cell r="G1233" t="str">
            <v>MUBB</v>
          </cell>
          <cell r="H1233" t="str">
            <v>East</v>
          </cell>
          <cell r="I1233" t="str">
            <v>West Bengal</v>
          </cell>
          <cell r="J1233" t="str">
            <v>Kolkata</v>
          </cell>
          <cell r="K1233" t="str">
            <v>“ARRJAVV SQUARE” Ground and First floor, 95A, Elliot Road, AJC Bose Road, Kolkata – 700016</v>
          </cell>
          <cell r="L1233" t="str">
            <v>Spoke</v>
          </cell>
          <cell r="M1233">
            <v>45381</v>
          </cell>
          <cell r="N1233" t="str">
            <v>Metro</v>
          </cell>
        </row>
        <row r="1234">
          <cell r="A1234">
            <v>1453</v>
          </cell>
          <cell r="B1234">
            <v>500532030</v>
          </cell>
          <cell r="C1234" t="str">
            <v>YESB0001453</v>
          </cell>
          <cell r="D1234" t="str">
            <v>Pragathi Nagar, Hyderabad</v>
          </cell>
          <cell r="E1234" t="str">
            <v>Somajiguda</v>
          </cell>
          <cell r="F1234" t="str">
            <v>South-Telangana</v>
          </cell>
          <cell r="G1234" t="str">
            <v>MUBB</v>
          </cell>
          <cell r="H1234" t="str">
            <v>South</v>
          </cell>
          <cell r="I1234" t="str">
            <v>Telangana</v>
          </cell>
          <cell r="J1234" t="str">
            <v>Hyderabad</v>
          </cell>
          <cell r="K1234" t="str">
            <v>H.no:2-23-B/14, Bhagyanagar Co-operative Housing Society, 
Pragathi Nagar Road, Kukatpally, Hyderabad 500 090</v>
          </cell>
          <cell r="L1234" t="str">
            <v>Spoke</v>
          </cell>
          <cell r="M1234">
            <v>45377</v>
          </cell>
          <cell r="N1234" t="str">
            <v>Metro</v>
          </cell>
        </row>
        <row r="1235">
          <cell r="A1235">
            <v>1464</v>
          </cell>
          <cell r="B1235">
            <v>560532048</v>
          </cell>
          <cell r="C1235" t="str">
            <v>YESB0001464</v>
          </cell>
          <cell r="D1235" t="str">
            <v>Giri Nagar, Bangalore</v>
          </cell>
          <cell r="E1235" t="str">
            <v>Jayanagar</v>
          </cell>
          <cell r="F1235" t="str">
            <v>South-KAR2</v>
          </cell>
          <cell r="G1235" t="str">
            <v>MUBB</v>
          </cell>
          <cell r="H1235" t="str">
            <v>South</v>
          </cell>
          <cell r="I1235" t="str">
            <v>Karnataka</v>
          </cell>
          <cell r="J1235" t="str">
            <v>Bangalore</v>
          </cell>
          <cell r="K1235" t="str">
            <v>Ground Floor, No.174, 50 Feet Road,
Avalahalli Main Road, B.S.K. 3rd stage,
Giri Nagar, Bangalore  560 085</v>
          </cell>
          <cell r="L1235" t="str">
            <v>Spoke</v>
          </cell>
          <cell r="M1235">
            <v>45381</v>
          </cell>
          <cell r="N1235" t="str">
            <v>Metro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 Code"/>
      <sheetName val="Branch Master September 24"/>
    </sheetNames>
    <sheetDataSet>
      <sheetData sheetId="0" refreshError="1"/>
      <sheetData sheetId="1" refreshError="1">
        <row r="1">
          <cell r="A1" t="str">
            <v>Br Code</v>
          </cell>
          <cell r="B1" t="str">
            <v>MICR Code</v>
          </cell>
          <cell r="C1" t="str">
            <v>IFSC Code</v>
          </cell>
          <cell r="D1" t="str">
            <v>Br. Name</v>
          </cell>
          <cell r="E1" t="str">
            <v>Cluster Name</v>
          </cell>
          <cell r="F1" t="str">
            <v>Region</v>
          </cell>
          <cell r="G1" t="str">
            <v>BU</v>
          </cell>
          <cell r="H1" t="str">
            <v>Zone</v>
          </cell>
          <cell r="I1" t="str">
            <v>State</v>
          </cell>
          <cell r="J1" t="str">
            <v>City</v>
          </cell>
          <cell r="K1" t="str">
            <v>Address</v>
          </cell>
          <cell r="L1" t="str">
            <v>HUB/Spoke/SME</v>
          </cell>
          <cell r="M1" t="str">
            <v>Date of Launch/ Operationalisation</v>
          </cell>
          <cell r="N1" t="str">
            <v>Branch Classification (Urban/Rural etc)</v>
          </cell>
          <cell r="O1" t="str">
            <v>Clearing Branches(Y/N)</v>
          </cell>
          <cell r="P1" t="str">
            <v>Branch Work Timings</v>
          </cell>
          <cell r="Q1" t="str">
            <v>UnbankedLocations (Yes/No)</v>
          </cell>
          <cell r="R1" t="str">
            <v>Branch Email Address</v>
          </cell>
          <cell r="S1" t="str">
            <v>Branch Landline
(Format : AreaCode  Number. Eg : 0891 666666)</v>
          </cell>
          <cell r="T1" t="str">
            <v>Locker Facility</v>
          </cell>
          <cell r="U1" t="str">
            <v>Branch Manager 
 Name</v>
          </cell>
          <cell r="V1" t="str">
            <v>Branch Manager  
Employee No</v>
          </cell>
          <cell r="W1" t="str">
            <v>Branch Manager 
Email Address</v>
          </cell>
          <cell r="X1" t="str">
            <v>Branch Manager  
Contact No</v>
          </cell>
        </row>
        <row r="2">
          <cell r="A2">
            <v>1</v>
          </cell>
          <cell r="B2">
            <v>400532002</v>
          </cell>
          <cell r="C2" t="str">
            <v>YESB0000001</v>
          </cell>
          <cell r="D2" t="str">
            <v>Worli</v>
          </cell>
          <cell r="E2" t="str">
            <v>Worli</v>
          </cell>
          <cell r="F2" t="str">
            <v>MMR-1</v>
          </cell>
          <cell r="G2" t="str">
            <v>MUBB</v>
          </cell>
          <cell r="H2" t="str">
            <v>MMR &amp; ROMG - II</v>
          </cell>
          <cell r="I2" t="str">
            <v>Maharashtra</v>
          </cell>
          <cell r="J2" t="str">
            <v>Greater Mumbai</v>
          </cell>
          <cell r="K2" t="str">
            <v>Ground And First Floor,Moti Mahal,Dr. Annie Besant Road,,Next To City Bakery, Worli, 400018</v>
          </cell>
          <cell r="L2" t="str">
            <v>Cluster HUB</v>
          </cell>
          <cell r="M2">
            <v>38215</v>
          </cell>
          <cell r="N2" t="str">
            <v>Metro</v>
          </cell>
          <cell r="O2" t="str">
            <v>N</v>
          </cell>
          <cell r="P2" t="str">
            <v>9:30 AM - 4:30 PM</v>
          </cell>
          <cell r="Q2" t="str">
            <v>No</v>
          </cell>
          <cell r="R2" t="str">
            <v>dlteambsdnehrucentre@yesbank.in</v>
          </cell>
          <cell r="S2" t="str">
            <v>022 24002020 /21</v>
          </cell>
          <cell r="T2" t="str">
            <v>Y</v>
          </cell>
          <cell r="U2" t="str">
            <v>Sohail Mirza</v>
          </cell>
          <cell r="V2" t="str">
            <v>SME6764369</v>
          </cell>
          <cell r="W2" t="str">
            <v>sohail.mirza1@yesbank.in</v>
          </cell>
          <cell r="X2">
            <v>7666983576</v>
          </cell>
        </row>
        <row r="3">
          <cell r="A3">
            <v>2</v>
          </cell>
          <cell r="B3">
            <v>110532003</v>
          </cell>
          <cell r="C3" t="str">
            <v>YESB0000002</v>
          </cell>
          <cell r="D3" t="str">
            <v>Fortune Global</v>
          </cell>
          <cell r="E3" t="str">
            <v>Gurgaon-1</v>
          </cell>
          <cell r="F3" t="str">
            <v>NCR-GUR</v>
          </cell>
          <cell r="G3" t="str">
            <v>MUBB</v>
          </cell>
          <cell r="H3" t="str">
            <v>NCR - I</v>
          </cell>
          <cell r="I3" t="str">
            <v>Haryana</v>
          </cell>
          <cell r="J3" t="str">
            <v>Gurugram</v>
          </cell>
          <cell r="K3" t="str">
            <v>Yes Bank Limited, G5, G6, Ff12 &amp; Ff14, Fortune Global Arcade, Sikenderpur, Mehrauli - Guragon Road, Gurgaon - 122 002, Haryana</v>
          </cell>
          <cell r="L3" t="str">
            <v>Cluster HUB</v>
          </cell>
          <cell r="M3">
            <v>38504</v>
          </cell>
          <cell r="N3" t="str">
            <v>Urban</v>
          </cell>
          <cell r="O3" t="str">
            <v>N</v>
          </cell>
          <cell r="P3" t="str">
            <v>9:30 AM - 4:30 PM</v>
          </cell>
          <cell r="Q3" t="str">
            <v>No</v>
          </cell>
          <cell r="R3" t="str">
            <v>dlteambsdgurgaon@yesbank.in</v>
          </cell>
          <cell r="S3" t="str">
            <v>0124 4725730</v>
          </cell>
          <cell r="T3" t="str">
            <v>N</v>
          </cell>
          <cell r="U3" t="str">
            <v>Kunal Chaudhary</v>
          </cell>
          <cell r="V3" t="str">
            <v>KCE6752889</v>
          </cell>
          <cell r="W3" t="str">
            <v>kunal.chaudhary@yesbank.in</v>
          </cell>
          <cell r="X3">
            <v>9999944396</v>
          </cell>
        </row>
        <row r="4">
          <cell r="A4">
            <v>3</v>
          </cell>
          <cell r="B4">
            <v>110532002</v>
          </cell>
          <cell r="C4" t="str">
            <v>YESB0000003</v>
          </cell>
          <cell r="D4" t="str">
            <v>Chanakyapuri (Malcha Market )</v>
          </cell>
          <cell r="E4" t="str">
            <v>South-Extension</v>
          </cell>
          <cell r="F4" t="str">
            <v>NCR-SOU</v>
          </cell>
          <cell r="G4" t="str">
            <v>MUBB</v>
          </cell>
          <cell r="H4" t="str">
            <v>NCR - II</v>
          </cell>
          <cell r="I4" t="str">
            <v>Delhi</v>
          </cell>
          <cell r="J4" t="str">
            <v>New Delhi</v>
          </cell>
          <cell r="K4" t="str">
            <v>11/48, Diplomatic Enclave ,Malcha Marg , Chanakyapuri, New Delhi-110021</v>
          </cell>
          <cell r="L4" t="str">
            <v>HUB</v>
          </cell>
          <cell r="M4">
            <v>38376</v>
          </cell>
          <cell r="N4" t="str">
            <v>Metro</v>
          </cell>
          <cell r="O4" t="str">
            <v>N</v>
          </cell>
          <cell r="P4" t="str">
            <v>9:30 AM - 4:30 PM</v>
          </cell>
          <cell r="Q4" t="str">
            <v>No</v>
          </cell>
          <cell r="R4" t="str">
            <v>dlteambsdchanakyapuri@yesbank.in</v>
          </cell>
          <cell r="S4" t="str">
            <v>011 40328200</v>
          </cell>
          <cell r="T4" t="str">
            <v>Y</v>
          </cell>
          <cell r="U4" t="str">
            <v>Rohit Kapoor</v>
          </cell>
          <cell r="V4" t="str">
            <v>RKE6764545</v>
          </cell>
          <cell r="W4" t="str">
            <v>ROHIT.KAPOOR4@YESBANK.IN</v>
          </cell>
          <cell r="X4">
            <v>9999707176</v>
          </cell>
        </row>
        <row r="5">
          <cell r="A5">
            <v>4</v>
          </cell>
          <cell r="B5">
            <v>400532003</v>
          </cell>
          <cell r="C5" t="str">
            <v>YESB0000004</v>
          </cell>
          <cell r="D5" t="str">
            <v>Nariman Point</v>
          </cell>
          <cell r="E5" t="str">
            <v>Nariman-Point</v>
          </cell>
          <cell r="F5" t="str">
            <v>MMR-1</v>
          </cell>
          <cell r="G5" t="str">
            <v>MUBB</v>
          </cell>
          <cell r="H5" t="str">
            <v>MMR &amp; ROMG - II</v>
          </cell>
          <cell r="I5" t="str">
            <v>Maharashtra</v>
          </cell>
          <cell r="J5" t="str">
            <v>Greater Mumbai</v>
          </cell>
          <cell r="K5" t="str">
            <v>Part of 1 A/A, Ground Floor, Mittal Court, C Wing, Nariman Point, Mumbai – 400021</v>
          </cell>
          <cell r="L5" t="str">
            <v>Cluster HUB</v>
          </cell>
          <cell r="M5">
            <v>38726</v>
          </cell>
          <cell r="N5" t="str">
            <v>Metro</v>
          </cell>
          <cell r="O5" t="str">
            <v>N</v>
          </cell>
          <cell r="P5" t="str">
            <v>9:30 AM - 4:30 PM</v>
          </cell>
          <cell r="Q5" t="str">
            <v>No</v>
          </cell>
          <cell r="R5" t="str">
            <v>dlteambsdnarimanpoint@yesbank.in</v>
          </cell>
          <cell r="S5" t="str">
            <v>022 66749000 /01</v>
          </cell>
          <cell r="T5" t="str">
            <v>Y</v>
          </cell>
          <cell r="U5" t="str">
            <v xml:space="preserve">Tanaz Sayyed </v>
          </cell>
          <cell r="V5" t="str">
            <v>TSE6772874</v>
          </cell>
          <cell r="W5" t="str">
            <v>tanaz.sayyed@yesbank.in</v>
          </cell>
          <cell r="X5">
            <v>9820831888</v>
          </cell>
        </row>
        <row r="6">
          <cell r="A6">
            <v>5</v>
          </cell>
          <cell r="B6">
            <v>600532002</v>
          </cell>
          <cell r="C6" t="str">
            <v>YESB0000005</v>
          </cell>
          <cell r="D6" t="str">
            <v>Chennai 1 - Nungambakkam</v>
          </cell>
          <cell r="E6" t="str">
            <v>Anna Nagar</v>
          </cell>
          <cell r="F6" t="str">
            <v>South-Tamil Nadu</v>
          </cell>
          <cell r="G6" t="str">
            <v>MUBB</v>
          </cell>
          <cell r="H6" t="str">
            <v>South</v>
          </cell>
          <cell r="I6" t="str">
            <v>Tamil Nadu</v>
          </cell>
          <cell r="J6" t="str">
            <v>Chennai</v>
          </cell>
          <cell r="K6" t="str">
            <v>Yes Bank Ltd , No. 143/1, Uttamar Gandhi Salai,Nungambakkam,Chennai – 600 034(Opp. Hotel Park)</v>
          </cell>
          <cell r="L6" t="str">
            <v>Cluster HUB</v>
          </cell>
          <cell r="M6">
            <v>38646</v>
          </cell>
          <cell r="N6" t="str">
            <v>Metro</v>
          </cell>
          <cell r="O6" t="str">
            <v>N</v>
          </cell>
          <cell r="P6" t="str">
            <v>9:30 AM - 4:30 PM</v>
          </cell>
          <cell r="Q6" t="str">
            <v>No</v>
          </cell>
          <cell r="R6" t="str">
            <v>teambsd_chennai@yesbank.in</v>
          </cell>
          <cell r="S6" t="str">
            <v>044 66765000</v>
          </cell>
          <cell r="T6" t="str">
            <v>N</v>
          </cell>
          <cell r="U6" t="str">
            <v>Xavier R</v>
          </cell>
          <cell r="V6" t="str">
            <v>XRE6745449</v>
          </cell>
          <cell r="W6" t="str">
            <v>xavier.r@yesbank.in</v>
          </cell>
          <cell r="X6">
            <v>9962915941</v>
          </cell>
        </row>
        <row r="7">
          <cell r="A7">
            <v>6</v>
          </cell>
          <cell r="B7">
            <v>500532001</v>
          </cell>
          <cell r="C7" t="str">
            <v>YESB0000006</v>
          </cell>
          <cell r="D7" t="str">
            <v>Hyderabad</v>
          </cell>
          <cell r="E7" t="str">
            <v>Somajiguda</v>
          </cell>
          <cell r="F7" t="str">
            <v>South-Telangana</v>
          </cell>
          <cell r="G7" t="str">
            <v>MUBB</v>
          </cell>
          <cell r="H7" t="str">
            <v>South</v>
          </cell>
          <cell r="I7" t="str">
            <v>Telangana</v>
          </cell>
          <cell r="J7" t="str">
            <v>Hyderabad</v>
          </cell>
          <cell r="K7" t="str">
            <v xml:space="preserve">Ground Floor, "Mayank Towers", Survey No. 31 (Old). 31/2(New), Raj Bhavan Road, Next To Standard Chartered Bank, Somajiguda, Hyderabad 500082. </v>
          </cell>
          <cell r="L7" t="str">
            <v>HUB</v>
          </cell>
          <cell r="M7">
            <v>38646</v>
          </cell>
          <cell r="N7" t="str">
            <v>Metro</v>
          </cell>
          <cell r="O7" t="str">
            <v>Y</v>
          </cell>
          <cell r="P7" t="str">
            <v>9:30 AM - 4:30 PM</v>
          </cell>
          <cell r="Q7" t="str">
            <v>No</v>
          </cell>
          <cell r="R7" t="str">
            <v>dlteambsdsomajigudahyd@yesbank.in</v>
          </cell>
          <cell r="S7" t="str">
            <v>040 46739005</v>
          </cell>
          <cell r="T7" t="str">
            <v>N</v>
          </cell>
          <cell r="U7" t="str">
            <v>Alok Kumar</v>
          </cell>
          <cell r="V7" t="str">
            <v>AKE6540119</v>
          </cell>
          <cell r="W7" t="str">
            <v>alok.kumar14@yesbank.in</v>
          </cell>
          <cell r="X7">
            <v>9390740805</v>
          </cell>
        </row>
        <row r="8">
          <cell r="A8">
            <v>7</v>
          </cell>
          <cell r="B8">
            <v>380532002</v>
          </cell>
          <cell r="C8" t="str">
            <v>YESB0000007</v>
          </cell>
          <cell r="D8" t="str">
            <v>Ahmedabad</v>
          </cell>
          <cell r="E8" t="str">
            <v>Ahmedabad-2</v>
          </cell>
          <cell r="F8" t="str">
            <v>West-GUJ1</v>
          </cell>
          <cell r="G8" t="str">
            <v>MUBB</v>
          </cell>
          <cell r="H8" t="str">
            <v>West</v>
          </cell>
          <cell r="I8" t="str">
            <v>Gujarat</v>
          </cell>
          <cell r="J8" t="str">
            <v>Ahmedabad</v>
          </cell>
          <cell r="K8" t="str">
            <v>Unit No.G/3,102-103, "C.G.Centre”, C.G.Road, Ahmedabad  - 380 009</v>
          </cell>
          <cell r="L8" t="str">
            <v>SME</v>
          </cell>
          <cell r="M8">
            <v>38782</v>
          </cell>
          <cell r="N8" t="str">
            <v>Metro</v>
          </cell>
          <cell r="O8" t="str">
            <v>N</v>
          </cell>
          <cell r="P8" t="str">
            <v>9:30 AM - 4:30 PM</v>
          </cell>
          <cell r="Q8" t="str">
            <v>No</v>
          </cell>
          <cell r="R8" t="str">
            <v>dlteambsd_ahmedabad@yesbank.in</v>
          </cell>
          <cell r="S8" t="str">
            <v>079 49023104</v>
          </cell>
          <cell r="T8" t="str">
            <v>N</v>
          </cell>
          <cell r="U8" t="str">
            <v>Bhavesh Ravat</v>
          </cell>
          <cell r="V8" t="str">
            <v>BRE6757545</v>
          </cell>
          <cell r="W8" t="str">
            <v>bhavesh.ravat@yesbank.in</v>
          </cell>
          <cell r="X8">
            <v>9904044763</v>
          </cell>
        </row>
        <row r="9">
          <cell r="A9">
            <v>8</v>
          </cell>
          <cell r="B9">
            <v>411532002</v>
          </cell>
          <cell r="C9" t="str">
            <v>YESB0000008</v>
          </cell>
          <cell r="D9" t="str">
            <v>Pune-Prabhat Road</v>
          </cell>
          <cell r="E9" t="str">
            <v>Pune-2</v>
          </cell>
          <cell r="F9" t="str">
            <v>PUNE</v>
          </cell>
          <cell r="G9" t="str">
            <v>MUBB</v>
          </cell>
          <cell r="H9" t="str">
            <v>MMR &amp; ROMG - II</v>
          </cell>
          <cell r="I9" t="str">
            <v>Maharashtra</v>
          </cell>
          <cell r="J9" t="str">
            <v>Pune</v>
          </cell>
          <cell r="K9" t="str">
            <v>Shop No. 1, Ivory Tower, Lane No. 8, CTS No. 39/6 &amp; 7, Opposite Hotel President, Prabhat Road, Erandwane, Pune - 411004</v>
          </cell>
          <cell r="L9" t="str">
            <v>Cluster HUB</v>
          </cell>
          <cell r="M9">
            <v>38831</v>
          </cell>
          <cell r="N9" t="str">
            <v>Metro</v>
          </cell>
          <cell r="O9" t="str">
            <v>N</v>
          </cell>
          <cell r="P9" t="str">
            <v>9:30 AM - 4:30 PM</v>
          </cell>
          <cell r="Q9" t="str">
            <v>No</v>
          </cell>
          <cell r="R9" t="str">
            <v>dlyesshivajinagarall@yesbank.in</v>
          </cell>
          <cell r="S9" t="str">
            <v>020 25421332</v>
          </cell>
          <cell r="T9" t="str">
            <v>Y</v>
          </cell>
          <cell r="U9" t="str">
            <v xml:space="preserve">Swati Raut </v>
          </cell>
          <cell r="V9" t="str">
            <v>SRE6751978</v>
          </cell>
          <cell r="W9" t="str">
            <v>swati.raut@yesbank.in</v>
          </cell>
          <cell r="X9">
            <v>9850724883</v>
          </cell>
        </row>
        <row r="10">
          <cell r="A10">
            <v>9</v>
          </cell>
          <cell r="B10">
            <v>390532002</v>
          </cell>
          <cell r="C10" t="str">
            <v>YESB0000009</v>
          </cell>
          <cell r="D10" t="str">
            <v>Baroda</v>
          </cell>
          <cell r="E10" t="str">
            <v>Baroda</v>
          </cell>
          <cell r="F10" t="str">
            <v>West-GUJ1</v>
          </cell>
          <cell r="G10" t="str">
            <v>MUBB</v>
          </cell>
          <cell r="H10" t="str">
            <v>West</v>
          </cell>
          <cell r="I10" t="str">
            <v>Gujarat</v>
          </cell>
          <cell r="J10" t="str">
            <v>Vadodara</v>
          </cell>
          <cell r="K10" t="str">
            <v>Gr+ Mezz, Corner Square, Race Course Circle, Baroda  390007</v>
          </cell>
          <cell r="L10" t="str">
            <v>Cluster HUB</v>
          </cell>
          <cell r="M10">
            <v>38832</v>
          </cell>
          <cell r="N10" t="str">
            <v>Metro</v>
          </cell>
          <cell r="O10" t="str">
            <v>Y</v>
          </cell>
          <cell r="P10" t="str">
            <v>9:30 AM - 4:30 PM</v>
          </cell>
          <cell r="Q10" t="str">
            <v>No</v>
          </cell>
          <cell r="R10" t="str">
            <v>dlteambsd_baroda@yesbank.in</v>
          </cell>
          <cell r="S10" t="str">
            <v>0265 6619300</v>
          </cell>
          <cell r="T10" t="str">
            <v>N</v>
          </cell>
          <cell r="U10" t="str">
            <v>Mehul Shah</v>
          </cell>
          <cell r="V10" t="str">
            <v>MSE6768260</v>
          </cell>
          <cell r="W10" t="str">
            <v>mehul.shah1@yesbank.in</v>
          </cell>
          <cell r="X10">
            <v>9328377182</v>
          </cell>
        </row>
        <row r="11">
          <cell r="A11">
            <v>10</v>
          </cell>
          <cell r="B11">
            <v>400532004</v>
          </cell>
          <cell r="C11" t="str">
            <v>YESB0000010</v>
          </cell>
          <cell r="D11" t="str">
            <v>Andheri (W)</v>
          </cell>
          <cell r="E11" t="str">
            <v>SS - Andheri (W)</v>
          </cell>
          <cell r="F11" t="str">
            <v>MMR-3</v>
          </cell>
          <cell r="G11" t="str">
            <v>MUBB</v>
          </cell>
          <cell r="H11" t="str">
            <v>MMR &amp; ROMG - I</v>
          </cell>
          <cell r="I11" t="str">
            <v>Maharashtra</v>
          </cell>
          <cell r="J11" t="str">
            <v>Greater Mumbai</v>
          </cell>
          <cell r="K11" t="str">
            <v>Ground Floor, Valecha Chambers, Plot B6, New Link Road, Andheri West, Mumbai, 400053</v>
          </cell>
          <cell r="L11" t="str">
            <v>HUB</v>
          </cell>
          <cell r="M11">
            <v>38800</v>
          </cell>
          <cell r="N11" t="str">
            <v>Metro</v>
          </cell>
          <cell r="O11" t="str">
            <v>N</v>
          </cell>
          <cell r="P11" t="str">
            <v>9:30 AM - 4:30 PM</v>
          </cell>
          <cell r="Q11" t="str">
            <v>No</v>
          </cell>
          <cell r="R11" t="str">
            <v>dlteambsdandheriwest@yesbank.in</v>
          </cell>
          <cell r="S11" t="str">
            <v>022 66929000</v>
          </cell>
          <cell r="T11" t="str">
            <v>N</v>
          </cell>
          <cell r="U11" t="str">
            <v>Chandni Mistry</v>
          </cell>
          <cell r="V11" t="str">
            <v>CME5549004</v>
          </cell>
          <cell r="W11" t="str">
            <v>chandni.mistry@yesbank.in</v>
          </cell>
          <cell r="X11">
            <v>7771002171</v>
          </cell>
        </row>
        <row r="12">
          <cell r="A12">
            <v>11</v>
          </cell>
          <cell r="B12">
            <v>395532002</v>
          </cell>
          <cell r="C12" t="str">
            <v>YESB0000011</v>
          </cell>
          <cell r="D12" t="str">
            <v>Surat</v>
          </cell>
          <cell r="E12" t="str">
            <v>Surat-1</v>
          </cell>
          <cell r="F12" t="str">
            <v>West-GUJ3</v>
          </cell>
          <cell r="G12" t="str">
            <v>MUBB</v>
          </cell>
          <cell r="H12" t="str">
            <v>West</v>
          </cell>
          <cell r="I12" t="str">
            <v>Gujarat</v>
          </cell>
          <cell r="J12" t="str">
            <v>Surat</v>
          </cell>
          <cell r="K12" t="str">
            <v>Gr. Floor, Mangaldeep, Near Rto, Ring Road, Surat 395001</v>
          </cell>
          <cell r="L12" t="str">
            <v>SME</v>
          </cell>
          <cell r="M12">
            <v>38832</v>
          </cell>
          <cell r="N12" t="str">
            <v>Metro</v>
          </cell>
          <cell r="O12" t="str">
            <v>N</v>
          </cell>
          <cell r="P12" t="str">
            <v>9:30 AM - 4:30 PM</v>
          </cell>
          <cell r="Q12" t="str">
            <v>No</v>
          </cell>
          <cell r="R12" t="str">
            <v>dlteambsd_surat@yesbank.in</v>
          </cell>
          <cell r="S12" t="str">
            <v>0261 6629000</v>
          </cell>
          <cell r="T12" t="str">
            <v>N</v>
          </cell>
          <cell r="U12" t="str">
            <v xml:space="preserve">Kaizad Engineer </v>
          </cell>
          <cell r="V12" t="str">
            <v>KEE6762447</v>
          </cell>
          <cell r="W12" t="str">
            <v>kaizad.engineer1@yesbank.in</v>
          </cell>
          <cell r="X12">
            <v>9722334499</v>
          </cell>
        </row>
        <row r="13">
          <cell r="A13">
            <v>12</v>
          </cell>
          <cell r="B13">
            <v>147532010</v>
          </cell>
          <cell r="C13" t="str">
            <v>YESB0000012</v>
          </cell>
          <cell r="D13" t="str">
            <v>Mandi Gobindgarh</v>
          </cell>
          <cell r="E13" t="str">
            <v>Patiala</v>
          </cell>
          <cell r="F13" t="str">
            <v>North-4</v>
          </cell>
          <cell r="G13" t="str">
            <v>MUBB</v>
          </cell>
          <cell r="H13" t="str">
            <v>North</v>
          </cell>
          <cell r="I13" t="str">
            <v>Punjab</v>
          </cell>
          <cell r="J13" t="str">
            <v>Mandi Gobindgarh</v>
          </cell>
          <cell r="K13" t="str">
            <v>Ground Floor, Hukum Chand Building, Post Office Road, Mandi Gobindgarh, Distt. Fatehgarh Sahib, Punjab-147301</v>
          </cell>
          <cell r="L13" t="str">
            <v>Spoke</v>
          </cell>
          <cell r="M13">
            <v>38834</v>
          </cell>
          <cell r="N13" t="str">
            <v>Semi - Urban</v>
          </cell>
          <cell r="O13" t="str">
            <v>Y</v>
          </cell>
          <cell r="P13" t="str">
            <v>9:30 AM - 4:30 PM</v>
          </cell>
          <cell r="Q13" t="str">
            <v>No</v>
          </cell>
          <cell r="R13" t="str">
            <v>dlteambsd_mandigobindgarh@yesbank.in</v>
          </cell>
          <cell r="S13" t="str">
            <v>0176 5508763</v>
          </cell>
          <cell r="T13" t="str">
            <v>Y</v>
          </cell>
          <cell r="U13" t="str">
            <v>Pankaj Kumar</v>
          </cell>
          <cell r="V13" t="str">
            <v>PKE3289009</v>
          </cell>
          <cell r="W13" t="str">
            <v>pankaj.kumar11@yesbank.in</v>
          </cell>
          <cell r="X13">
            <v>9988552766</v>
          </cell>
        </row>
        <row r="14">
          <cell r="A14">
            <v>13</v>
          </cell>
          <cell r="B14">
            <v>190532002</v>
          </cell>
          <cell r="C14" t="str">
            <v>YESB0000013</v>
          </cell>
          <cell r="D14" t="str">
            <v>Srinagar</v>
          </cell>
          <cell r="E14" t="str">
            <v>Jammu</v>
          </cell>
          <cell r="F14" t="str">
            <v>North-1</v>
          </cell>
          <cell r="G14" t="str">
            <v>MUBB</v>
          </cell>
          <cell r="H14" t="str">
            <v>North</v>
          </cell>
          <cell r="I14" t="str">
            <v>Jammu &amp; Kashmir</v>
          </cell>
          <cell r="J14" t="str">
            <v>Srinagar</v>
          </cell>
          <cell r="K14" t="str">
            <v>Aksa Mall, I.G Airport Road, Srinagar, 190001</v>
          </cell>
          <cell r="L14" t="str">
            <v>HUB</v>
          </cell>
          <cell r="M14">
            <v>38920</v>
          </cell>
          <cell r="N14" t="str">
            <v>Metro</v>
          </cell>
          <cell r="O14" t="str">
            <v>Y</v>
          </cell>
          <cell r="P14" t="str">
            <v>9:30 AM - 4:30 PM</v>
          </cell>
          <cell r="Q14" t="str">
            <v>No</v>
          </cell>
          <cell r="R14" t="str">
            <v>dlteambsd_srinagar@yesbank.in</v>
          </cell>
          <cell r="S14" t="str">
            <v>0194 2483132</v>
          </cell>
          <cell r="T14" t="str">
            <v>N</v>
          </cell>
          <cell r="U14" t="str">
            <v>Mohsin Khan</v>
          </cell>
          <cell r="V14" t="str">
            <v>MKE6745590</v>
          </cell>
          <cell r="W14" t="str">
            <v>mohsin.khan6@yesbank.in</v>
          </cell>
          <cell r="X14">
            <v>9596464545</v>
          </cell>
        </row>
        <row r="15">
          <cell r="A15">
            <v>14</v>
          </cell>
          <cell r="B15">
            <v>110532007</v>
          </cell>
          <cell r="C15" t="str">
            <v>YESB0000014</v>
          </cell>
          <cell r="D15" t="str">
            <v>Noida</v>
          </cell>
          <cell r="E15" t="str">
            <v>Noida-1</v>
          </cell>
          <cell r="F15" t="str">
            <v>Noida</v>
          </cell>
          <cell r="G15" t="str">
            <v>MUBB</v>
          </cell>
          <cell r="H15" t="str">
            <v>NCR - II</v>
          </cell>
          <cell r="I15" t="str">
            <v>Uttar Pradesh</v>
          </cell>
          <cell r="J15" t="str">
            <v>Noida</v>
          </cell>
          <cell r="K15" t="str">
            <v>Plot No. 38, Block H 1 A, Sector 63, Noida, 201301</v>
          </cell>
          <cell r="L15" t="str">
            <v>HUB</v>
          </cell>
          <cell r="M15">
            <v>38822</v>
          </cell>
          <cell r="N15" t="str">
            <v>Urban</v>
          </cell>
          <cell r="O15" t="str">
            <v>N</v>
          </cell>
          <cell r="P15" t="str">
            <v>9:30 AM - 4:30 PM</v>
          </cell>
          <cell r="Q15" t="str">
            <v>No</v>
          </cell>
          <cell r="R15" t="str">
            <v>dlbrbbsdsector63@yesbank.in</v>
          </cell>
          <cell r="S15" t="str">
            <v>0120 4681700</v>
          </cell>
          <cell r="T15" t="str">
            <v>Y</v>
          </cell>
          <cell r="U15" t="str">
            <v>Sushant Kumar</v>
          </cell>
          <cell r="V15" t="str">
            <v>SKE6509013</v>
          </cell>
          <cell r="W15" t="str">
            <v>sushant.kumar@yesbank.in</v>
          </cell>
          <cell r="X15">
            <v>8527095662</v>
          </cell>
        </row>
        <row r="16">
          <cell r="A16">
            <v>15</v>
          </cell>
          <cell r="B16">
            <v>160532001</v>
          </cell>
          <cell r="C16" t="str">
            <v>YESB0000015</v>
          </cell>
          <cell r="D16" t="str">
            <v>Chandigarh</v>
          </cell>
          <cell r="E16" t="str">
            <v xml:space="preserve">Chandigarh </v>
          </cell>
          <cell r="F16" t="str">
            <v>North-3</v>
          </cell>
          <cell r="G16" t="str">
            <v>MUBB</v>
          </cell>
          <cell r="H16" t="str">
            <v>North</v>
          </cell>
          <cell r="I16" t="str">
            <v>Chandigarh</v>
          </cell>
          <cell r="J16" t="str">
            <v>Chandigarh</v>
          </cell>
          <cell r="K16" t="str">
            <v>Sco 151-152 Sector 9C Chandigarh 160017</v>
          </cell>
          <cell r="L16" t="str">
            <v>Cluster HUB</v>
          </cell>
          <cell r="M16">
            <v>38834</v>
          </cell>
          <cell r="N16" t="str">
            <v>Urban</v>
          </cell>
          <cell r="O16" t="str">
            <v>Y</v>
          </cell>
          <cell r="P16" t="str">
            <v>9:30 AM - 4:30 PM</v>
          </cell>
          <cell r="Q16" t="str">
            <v>No</v>
          </cell>
          <cell r="R16" t="str">
            <v>dlteambsd_chandigarh@yesbank.in</v>
          </cell>
          <cell r="S16" t="str">
            <v>0172 6659110</v>
          </cell>
          <cell r="T16" t="str">
            <v>N</v>
          </cell>
          <cell r="U16" t="str">
            <v>Manish Kumar</v>
          </cell>
          <cell r="V16" t="str">
            <v>MKE5697002</v>
          </cell>
          <cell r="W16" t="str">
            <v>manish.kumar44@yesbank.in</v>
          </cell>
          <cell r="X16">
            <v>9888546475</v>
          </cell>
        </row>
        <row r="17">
          <cell r="A17">
            <v>16</v>
          </cell>
          <cell r="B17">
            <v>110532006</v>
          </cell>
          <cell r="C17" t="str">
            <v>YESB0000016</v>
          </cell>
          <cell r="D17" t="str">
            <v>South Extension</v>
          </cell>
          <cell r="E17" t="str">
            <v>South-Extension</v>
          </cell>
          <cell r="F17" t="str">
            <v>NCR-SOU</v>
          </cell>
          <cell r="G17" t="str">
            <v>MUBB</v>
          </cell>
          <cell r="H17" t="str">
            <v>NCR - II</v>
          </cell>
          <cell r="I17" t="str">
            <v>Delhi</v>
          </cell>
          <cell r="J17" t="str">
            <v>New Delhi</v>
          </cell>
          <cell r="K17" t="str">
            <v>E-18, first and ground floor, South extension Part 2, new delhi -110048</v>
          </cell>
          <cell r="L17" t="str">
            <v>Cluster HUB</v>
          </cell>
          <cell r="M17">
            <v>39104</v>
          </cell>
          <cell r="N17" t="str">
            <v>Metro</v>
          </cell>
          <cell r="O17" t="str">
            <v>N</v>
          </cell>
          <cell r="P17" t="str">
            <v>9:30 AM - 4:30 PM</v>
          </cell>
          <cell r="Q17" t="str">
            <v>No</v>
          </cell>
          <cell r="R17" t="str">
            <v>teambsd_southextn@yesbank.in</v>
          </cell>
          <cell r="S17" t="str">
            <v>011 49265311</v>
          </cell>
          <cell r="T17" t="str">
            <v>Y</v>
          </cell>
          <cell r="U17" t="str">
            <v>Suraj Gosai</v>
          </cell>
          <cell r="V17" t="str">
            <v>SGE6361117</v>
          </cell>
          <cell r="W17" t="str">
            <v>suraj.gosai@yesbank.in</v>
          </cell>
          <cell r="X17">
            <v>7053363885</v>
          </cell>
        </row>
        <row r="18">
          <cell r="A18">
            <v>17</v>
          </cell>
          <cell r="B18">
            <v>700532002</v>
          </cell>
          <cell r="C18" t="str">
            <v>YESB0000017</v>
          </cell>
          <cell r="D18" t="str">
            <v>Russel Street</v>
          </cell>
          <cell r="E18" t="str">
            <v>Kolkata-South</v>
          </cell>
          <cell r="F18" t="str">
            <v>East-KOL1BJ</v>
          </cell>
          <cell r="G18" t="str">
            <v>MUBB</v>
          </cell>
          <cell r="H18" t="str">
            <v>East</v>
          </cell>
          <cell r="I18" t="str">
            <v>West Bengal</v>
          </cell>
          <cell r="J18" t="str">
            <v>Kolkata</v>
          </cell>
          <cell r="K18" t="str">
            <v>Kanak Tower, 7A Anandilal Podder Sarani, Kolkata-700071</v>
          </cell>
          <cell r="L18" t="str">
            <v>Cluster HUB</v>
          </cell>
          <cell r="M18">
            <v>38834</v>
          </cell>
          <cell r="N18" t="str">
            <v>Metro</v>
          </cell>
          <cell r="O18" t="str">
            <v>Y</v>
          </cell>
          <cell r="P18" t="str">
            <v>9:30 AM - 4:30 PM</v>
          </cell>
          <cell r="Q18" t="str">
            <v>No</v>
          </cell>
          <cell r="R18" t="str">
            <v>dlteambsdkolkata@yesbank.in</v>
          </cell>
          <cell r="S18" t="str">
            <v>033 40572362</v>
          </cell>
          <cell r="T18" t="str">
            <v>N</v>
          </cell>
          <cell r="U18" t="str">
            <v>Shankha Mukherjee</v>
          </cell>
          <cell r="V18" t="str">
            <v>SME6759590</v>
          </cell>
          <cell r="W18" t="str">
            <v>shankha.mukherjee1@yesbank.in</v>
          </cell>
          <cell r="X18">
            <v>9775301525</v>
          </cell>
        </row>
        <row r="19">
          <cell r="A19">
            <v>18</v>
          </cell>
          <cell r="B19">
            <v>226532002</v>
          </cell>
          <cell r="C19" t="str">
            <v>YESB0000018</v>
          </cell>
          <cell r="D19" t="str">
            <v>Lucknow</v>
          </cell>
          <cell r="E19" t="str">
            <v>Lucknow</v>
          </cell>
          <cell r="F19" t="str">
            <v>North-5</v>
          </cell>
          <cell r="G19" t="str">
            <v>MUBB</v>
          </cell>
          <cell r="H19" t="str">
            <v>North</v>
          </cell>
          <cell r="I19" t="str">
            <v>Uttar Pradesh</v>
          </cell>
          <cell r="J19" t="str">
            <v>Lucknow</v>
          </cell>
          <cell r="K19" t="str">
            <v>12, Rani Laxmi Bai Marg, Tulsi Complex, Hazratganj, Lucknow-226001</v>
          </cell>
          <cell r="L19" t="str">
            <v>HUB</v>
          </cell>
          <cell r="M19">
            <v>38987</v>
          </cell>
          <cell r="N19" t="str">
            <v>Metro</v>
          </cell>
          <cell r="O19" t="str">
            <v>Y</v>
          </cell>
          <cell r="P19" t="str">
            <v>9:30 AM - 4:30 PM</v>
          </cell>
          <cell r="Q19" t="str">
            <v>No</v>
          </cell>
          <cell r="R19" t="str">
            <v>dlteambsdlucknow@yesbank.in</v>
          </cell>
          <cell r="S19" t="str">
            <v>0522 4099107</v>
          </cell>
          <cell r="T19" t="str">
            <v>N</v>
          </cell>
          <cell r="U19" t="str">
            <v>Ankit Mishra</v>
          </cell>
          <cell r="V19" t="str">
            <v>AME6176017</v>
          </cell>
          <cell r="W19" t="str">
            <v>ankit.mishra4@yesbank.in</v>
          </cell>
          <cell r="X19">
            <v>9532666999</v>
          </cell>
        </row>
        <row r="20">
          <cell r="A20">
            <v>19</v>
          </cell>
          <cell r="B20">
            <v>403532003</v>
          </cell>
          <cell r="C20" t="str">
            <v>YESB0000019</v>
          </cell>
          <cell r="D20" t="str">
            <v>Madgaon</v>
          </cell>
          <cell r="E20" t="str">
            <v>Madgaon</v>
          </cell>
          <cell r="F20" t="str">
            <v>ROMG</v>
          </cell>
          <cell r="G20" t="str">
            <v>MUBB</v>
          </cell>
          <cell r="H20" t="str">
            <v>MMR &amp; ROMG - I</v>
          </cell>
          <cell r="I20" t="str">
            <v>Goa</v>
          </cell>
          <cell r="J20" t="str">
            <v>Margao</v>
          </cell>
          <cell r="K20" t="str">
            <v>Gr Floor,Plaza Centre,Abade Faria Road,Margaon, Goa, 403601.</v>
          </cell>
          <cell r="L20" t="str">
            <v>Cluster HUB</v>
          </cell>
          <cell r="M20">
            <v>38993</v>
          </cell>
          <cell r="N20" t="str">
            <v>Semi - Urban</v>
          </cell>
          <cell r="O20" t="str">
            <v>N</v>
          </cell>
          <cell r="P20" t="str">
            <v>9:30 AM - 4:30 PM</v>
          </cell>
          <cell r="Q20" t="str">
            <v>No</v>
          </cell>
          <cell r="R20" t="str">
            <v>dlteambsdmargaon@yesbank.in</v>
          </cell>
          <cell r="S20" t="str">
            <v>0832 6699000</v>
          </cell>
          <cell r="T20" t="str">
            <v>N</v>
          </cell>
          <cell r="U20" t="str">
            <v>Amit Mhalsekar</v>
          </cell>
          <cell r="V20" t="str">
            <v>AME5997002</v>
          </cell>
          <cell r="W20" t="str">
            <v>amit.mhalsekar@yesbank.in</v>
          </cell>
          <cell r="X20">
            <v>9326801986</v>
          </cell>
        </row>
        <row r="21">
          <cell r="A21">
            <v>20</v>
          </cell>
          <cell r="B21">
            <v>110532005</v>
          </cell>
          <cell r="C21" t="str">
            <v>YESB0000020</v>
          </cell>
          <cell r="D21" t="str">
            <v>Faridabad</v>
          </cell>
          <cell r="E21" t="str">
            <v>Faridabad</v>
          </cell>
          <cell r="F21" t="str">
            <v>NCR-GUR</v>
          </cell>
          <cell r="G21" t="str">
            <v>MUBB</v>
          </cell>
          <cell r="H21" t="str">
            <v>NCR - I</v>
          </cell>
          <cell r="I21" t="str">
            <v>Haryana</v>
          </cell>
          <cell r="J21" t="str">
            <v>Faridabad</v>
          </cell>
          <cell r="K21" t="str">
            <v>Sco-4, Ground &amp; Ii Floor, Sector -16 Faridabad, 121002</v>
          </cell>
          <cell r="L21" t="str">
            <v>Cluster HUB</v>
          </cell>
          <cell r="M21">
            <v>38834</v>
          </cell>
          <cell r="N21" t="str">
            <v>Metro</v>
          </cell>
          <cell r="O21" t="str">
            <v>N</v>
          </cell>
          <cell r="P21" t="str">
            <v>9:30 AM - 4:30 PM</v>
          </cell>
          <cell r="Q21" t="str">
            <v>No</v>
          </cell>
          <cell r="R21" t="str">
            <v>teambsd_faridabad@yesbank.in</v>
          </cell>
          <cell r="S21" t="str">
            <v>0129 4265252/53</v>
          </cell>
          <cell r="T21" t="str">
            <v>N</v>
          </cell>
          <cell r="U21" t="str">
            <v>Manoj Bhatia</v>
          </cell>
          <cell r="V21" t="str">
            <v>MBE6675029</v>
          </cell>
          <cell r="W21" t="str">
            <v>manojkumar.bhatia@yesbank.in</v>
          </cell>
          <cell r="X21">
            <v>9999971675</v>
          </cell>
        </row>
        <row r="22">
          <cell r="A22">
            <v>21</v>
          </cell>
          <cell r="B22">
            <v>422532002</v>
          </cell>
          <cell r="C22" t="str">
            <v>YESB0000021</v>
          </cell>
          <cell r="D22" t="str">
            <v>Nashik</v>
          </cell>
          <cell r="E22" t="str">
            <v>Nashik</v>
          </cell>
          <cell r="F22" t="str">
            <v>Nagpur</v>
          </cell>
          <cell r="G22" t="str">
            <v>MUBB</v>
          </cell>
          <cell r="H22" t="str">
            <v>MMR &amp; ROMG - I</v>
          </cell>
          <cell r="I22" t="str">
            <v>Maharashtra</v>
          </cell>
          <cell r="J22" t="str">
            <v>Nashik</v>
          </cell>
          <cell r="K22" t="str">
            <v>Ground Floor,Shop No A3 &amp; A4, “Metro 99”, Kulkarni Baug, Plot No 55&amp;60, Revenue Survey No 715/B, Off College Road, Nashik 422005</v>
          </cell>
          <cell r="L22" t="str">
            <v>Cluster HUB</v>
          </cell>
          <cell r="M22">
            <v>39092</v>
          </cell>
          <cell r="N22" t="str">
            <v>Metro</v>
          </cell>
          <cell r="O22" t="str">
            <v>Y</v>
          </cell>
          <cell r="P22" t="str">
            <v>9:30 AM - 4:30 PM</v>
          </cell>
          <cell r="Q22" t="str">
            <v>No</v>
          </cell>
          <cell r="R22" t="str">
            <v>dlteambsdnashik@yesbank.in</v>
          </cell>
          <cell r="S22" t="str">
            <v>0253 6134300</v>
          </cell>
          <cell r="T22" t="str">
            <v>Y</v>
          </cell>
          <cell r="U22" t="str">
            <v>Javed Ahmed</v>
          </cell>
          <cell r="V22" t="str">
            <v>JAE6715027</v>
          </cell>
          <cell r="W22" t="str">
            <v>javed.ahmed@yesbank.in</v>
          </cell>
          <cell r="X22">
            <v>7498793349</v>
          </cell>
        </row>
        <row r="23">
          <cell r="A23">
            <v>22</v>
          </cell>
          <cell r="B23">
            <v>560532002</v>
          </cell>
          <cell r="C23" t="str">
            <v>YESB0000022</v>
          </cell>
          <cell r="D23" t="str">
            <v>Bangalore</v>
          </cell>
          <cell r="E23" t="str">
            <v>Bangalore Central</v>
          </cell>
          <cell r="F23" t="str">
            <v>South-KAR1</v>
          </cell>
          <cell r="G23" t="str">
            <v>MUBB</v>
          </cell>
          <cell r="H23" t="str">
            <v>South</v>
          </cell>
          <cell r="I23" t="str">
            <v>Karnataka</v>
          </cell>
          <cell r="J23" t="str">
            <v>Bangalore</v>
          </cell>
          <cell r="K23" t="str">
            <v>Ground Floor, Prestige Obelisk, Municipal No. 3, Kasturba Road, Bangalore 560001</v>
          </cell>
          <cell r="L23" t="str">
            <v>Cluster HUB</v>
          </cell>
          <cell r="M23">
            <v>38918</v>
          </cell>
          <cell r="N23" t="str">
            <v>Metro</v>
          </cell>
          <cell r="O23" t="str">
            <v>Y</v>
          </cell>
          <cell r="P23" t="str">
            <v>9:30 AM - 4:30 PM</v>
          </cell>
          <cell r="Q23" t="str">
            <v>No</v>
          </cell>
          <cell r="R23" t="str">
            <v>dlteambsd_bangalore@yesbank.in</v>
          </cell>
          <cell r="S23" t="str">
            <v>080 61176500</v>
          </cell>
          <cell r="T23" t="str">
            <v>N</v>
          </cell>
          <cell r="U23" t="str">
            <v>Savand B D</v>
          </cell>
          <cell r="V23" t="str">
            <v>SDE5633018</v>
          </cell>
          <cell r="W23" t="str">
            <v>savand.d@yesbank.in</v>
          </cell>
          <cell r="X23">
            <v>9845897877</v>
          </cell>
        </row>
        <row r="24">
          <cell r="A24">
            <v>23</v>
          </cell>
          <cell r="B24">
            <v>141532002</v>
          </cell>
          <cell r="C24" t="str">
            <v>YESB0000023</v>
          </cell>
          <cell r="D24" t="str">
            <v>Ludhiana</v>
          </cell>
          <cell r="E24" t="str">
            <v>Ludhiana</v>
          </cell>
          <cell r="F24" t="str">
            <v>North-2</v>
          </cell>
          <cell r="G24" t="str">
            <v>MUBB</v>
          </cell>
          <cell r="H24" t="str">
            <v>North</v>
          </cell>
          <cell r="I24" t="str">
            <v>Punjab</v>
          </cell>
          <cell r="J24" t="str">
            <v>Ludhiana</v>
          </cell>
          <cell r="K24" t="str">
            <v>B-Xx, 2427-928, Govind Nagar, Ferozepur Road, Ludhiana, 141003</v>
          </cell>
          <cell r="L24" t="str">
            <v>Cluster HUB</v>
          </cell>
          <cell r="M24">
            <v>38961</v>
          </cell>
          <cell r="N24" t="str">
            <v>Metro</v>
          </cell>
          <cell r="O24" t="str">
            <v>Y</v>
          </cell>
          <cell r="P24" t="str">
            <v>9:30 AM - 4:30 PM</v>
          </cell>
          <cell r="Q24" t="str">
            <v>No</v>
          </cell>
          <cell r="R24" t="str">
            <v>dlteambsd_ludhiana@yesbank.in</v>
          </cell>
          <cell r="S24" t="str">
            <v>0161 4689007</v>
          </cell>
          <cell r="T24" t="str">
            <v>Y</v>
          </cell>
          <cell r="U24" t="str">
            <v>Nitin Mehta</v>
          </cell>
          <cell r="V24" t="str">
            <v>NME4940024</v>
          </cell>
          <cell r="W24" t="str">
            <v>nitin.mehta2@yesbank.in</v>
          </cell>
          <cell r="X24">
            <v>6280585707</v>
          </cell>
        </row>
        <row r="25">
          <cell r="A25">
            <v>24</v>
          </cell>
          <cell r="B25">
            <v>302532002</v>
          </cell>
          <cell r="C25" t="str">
            <v>YESB0000024</v>
          </cell>
          <cell r="D25" t="str">
            <v>Jaipur</v>
          </cell>
          <cell r="E25" t="str">
            <v>Jaipur-1</v>
          </cell>
          <cell r="F25" t="str">
            <v>West-RAJ</v>
          </cell>
          <cell r="G25" t="str">
            <v>MUBB</v>
          </cell>
          <cell r="H25" t="str">
            <v>West</v>
          </cell>
          <cell r="I25" t="str">
            <v>Rajasthan</v>
          </cell>
          <cell r="J25" t="str">
            <v>Jaipur</v>
          </cell>
          <cell r="K25" t="str">
            <v>Ground Floor , O-19A , Ashok Marg, Near Ahinsa Circle , C-Scheme, Jaipur 302001, Rajasthan.</v>
          </cell>
          <cell r="L25" t="str">
            <v>SME</v>
          </cell>
          <cell r="M25">
            <v>38920</v>
          </cell>
          <cell r="N25" t="str">
            <v>Metro</v>
          </cell>
          <cell r="O25" t="str">
            <v>Y</v>
          </cell>
          <cell r="P25" t="str">
            <v>9:30 AM - 4:30 PM</v>
          </cell>
          <cell r="Q25" t="str">
            <v>No</v>
          </cell>
          <cell r="R25" t="str">
            <v>dlteambsd_jaipur@yesbank.in</v>
          </cell>
          <cell r="S25" t="str">
            <v>0141 3983701</v>
          </cell>
          <cell r="T25" t="str">
            <v>Y</v>
          </cell>
          <cell r="U25" t="str">
            <v>Vikas Saxena</v>
          </cell>
          <cell r="V25" t="str">
            <v>VSE6437013</v>
          </cell>
          <cell r="W25" t="str">
            <v>vikas.saxena2@yesbank.in</v>
          </cell>
          <cell r="X25">
            <v>9982685858</v>
          </cell>
        </row>
        <row r="26">
          <cell r="A26">
            <v>25</v>
          </cell>
          <cell r="B26">
            <v>110532004</v>
          </cell>
          <cell r="C26" t="str">
            <v>YESB0000025</v>
          </cell>
          <cell r="D26" t="str">
            <v>Surajpur</v>
          </cell>
          <cell r="E26" t="str">
            <v>Noida-2</v>
          </cell>
          <cell r="F26" t="str">
            <v>Noida</v>
          </cell>
          <cell r="G26" t="str">
            <v>MUBB</v>
          </cell>
          <cell r="H26" t="str">
            <v>NCR - II</v>
          </cell>
          <cell r="I26" t="str">
            <v>Uttar Pradesh</v>
          </cell>
          <cell r="J26" t="str">
            <v>Surajpur</v>
          </cell>
          <cell r="K26" t="str">
            <v>Mayank Arcade, Ground Floor Dsc Road (Surajpur Dadari Road), Surajpur, 201306</v>
          </cell>
          <cell r="L26" t="str">
            <v>Spoke</v>
          </cell>
          <cell r="M26">
            <v>38832</v>
          </cell>
          <cell r="N26" t="str">
            <v>Rural</v>
          </cell>
          <cell r="O26" t="str">
            <v>N</v>
          </cell>
          <cell r="P26" t="str">
            <v>9:30 AM - 4:30 PM</v>
          </cell>
          <cell r="Q26" t="str">
            <v>No</v>
          </cell>
          <cell r="R26" t="str">
            <v>teambsd_greaternoida@yesbank.in</v>
          </cell>
          <cell r="S26">
            <v>18001200</v>
          </cell>
          <cell r="T26" t="str">
            <v>N</v>
          </cell>
          <cell r="U26" t="str">
            <v>Sanjay Bhati</v>
          </cell>
          <cell r="V26" t="str">
            <v>SBE6741264</v>
          </cell>
          <cell r="W26" t="str">
            <v>sanjay.bhati@yesbank.in</v>
          </cell>
          <cell r="X26">
            <v>8527495219</v>
          </cell>
        </row>
        <row r="27">
          <cell r="A27">
            <v>26</v>
          </cell>
          <cell r="B27">
            <v>110532008</v>
          </cell>
          <cell r="C27" t="str">
            <v>YESB0000026</v>
          </cell>
          <cell r="D27" t="str">
            <v>Manesar</v>
          </cell>
          <cell r="E27" t="str">
            <v>Manesar</v>
          </cell>
          <cell r="F27" t="str">
            <v>NCR-GUR</v>
          </cell>
          <cell r="G27" t="str">
            <v>MUBB</v>
          </cell>
          <cell r="H27" t="str">
            <v>NCR - I</v>
          </cell>
          <cell r="I27" t="str">
            <v>Haryana</v>
          </cell>
          <cell r="J27" t="str">
            <v>Manesar</v>
          </cell>
          <cell r="K27" t="str">
            <v>Ground Floor Shop No-19,20,21,22,23,24 Eros Corporate Park, Sec-2, IMT Manesar, Gurugram Haryana-122050</v>
          </cell>
          <cell r="L27" t="str">
            <v>Cluster HUB</v>
          </cell>
          <cell r="M27">
            <v>39006</v>
          </cell>
          <cell r="N27" t="str">
            <v>Semi - Urban</v>
          </cell>
          <cell r="O27" t="str">
            <v>N</v>
          </cell>
          <cell r="P27" t="str">
            <v>9:30 AM - 4:30 PM</v>
          </cell>
          <cell r="Q27" t="str">
            <v>Yes</v>
          </cell>
          <cell r="R27" t="str">
            <v>dlteambsdmanesar@yesbank.in</v>
          </cell>
          <cell r="S27" t="str">
            <v>0124 4549000</v>
          </cell>
          <cell r="T27" t="str">
            <v>Y</v>
          </cell>
          <cell r="U27" t="str">
            <v>Iswar Prasad</v>
          </cell>
          <cell r="V27" t="str">
            <v>IPE6748240</v>
          </cell>
          <cell r="W27" t="str">
            <v>iswar.prasad@yesbank.in</v>
          </cell>
          <cell r="X27">
            <v>9711933004</v>
          </cell>
        </row>
        <row r="28">
          <cell r="A28">
            <v>27</v>
          </cell>
          <cell r="B28">
            <v>403532002</v>
          </cell>
          <cell r="C28" t="str">
            <v>YESB0000027</v>
          </cell>
          <cell r="D28" t="str">
            <v>Panjim</v>
          </cell>
          <cell r="E28" t="str">
            <v>Panjim</v>
          </cell>
          <cell r="F28" t="str">
            <v>ROMG</v>
          </cell>
          <cell r="G28" t="str">
            <v>MUBB</v>
          </cell>
          <cell r="H28" t="str">
            <v>MMR &amp; ROMG - I</v>
          </cell>
          <cell r="I28" t="str">
            <v>Goa</v>
          </cell>
          <cell r="J28" t="str">
            <v>Panjim</v>
          </cell>
          <cell r="K28" t="str">
            <v>Yes Bank Ltd, Gr. Floor, Santo Agostinho, 18Th June Road, Panjim - Goa. 403001</v>
          </cell>
          <cell r="L28" t="str">
            <v>Cluster HUB</v>
          </cell>
          <cell r="M28">
            <v>39104</v>
          </cell>
          <cell r="N28" t="str">
            <v>Semi - Urban</v>
          </cell>
          <cell r="O28" t="str">
            <v>Y</v>
          </cell>
          <cell r="P28" t="str">
            <v>9:30 AM - 4:30 PM</v>
          </cell>
          <cell r="Q28" t="str">
            <v>No</v>
          </cell>
          <cell r="R28" t="str">
            <v>dlteambsdpanjim@yesbank.in</v>
          </cell>
          <cell r="S28" t="str">
            <v>0832 6659000</v>
          </cell>
          <cell r="T28" t="str">
            <v>N</v>
          </cell>
          <cell r="U28" t="str">
            <v>Santan Fernandes</v>
          </cell>
          <cell r="V28" t="str">
            <v>SFE5436033</v>
          </cell>
          <cell r="W28" t="str">
            <v>santan.fernandes@yesbank.in</v>
          </cell>
          <cell r="X28">
            <v>9767019455</v>
          </cell>
        </row>
        <row r="29">
          <cell r="A29">
            <v>28</v>
          </cell>
          <cell r="B29">
            <v>440532002</v>
          </cell>
          <cell r="C29" t="str">
            <v>YESB0000028</v>
          </cell>
          <cell r="D29" t="str">
            <v>Nagpur</v>
          </cell>
          <cell r="E29" t="str">
            <v>Nagpur</v>
          </cell>
          <cell r="F29" t="str">
            <v>Nagpur</v>
          </cell>
          <cell r="G29" t="str">
            <v>MUBB</v>
          </cell>
          <cell r="H29" t="str">
            <v>MMR &amp; ROMG - I</v>
          </cell>
          <cell r="I29" t="str">
            <v>Maharashtra</v>
          </cell>
          <cell r="J29" t="str">
            <v>Nagpur</v>
          </cell>
          <cell r="K29" t="str">
            <v>206/1A, Swami Sadan Appt , Opp G.P.O Square, Vip Road, Civil Lines, Nagpur -440001</v>
          </cell>
          <cell r="L29" t="str">
            <v>HUB</v>
          </cell>
          <cell r="M29">
            <v>39171</v>
          </cell>
          <cell r="N29" t="str">
            <v>Metro</v>
          </cell>
          <cell r="O29" t="str">
            <v>Y</v>
          </cell>
          <cell r="P29" t="str">
            <v>9:30 AM - 4:30 PM</v>
          </cell>
          <cell r="Q29" t="str">
            <v>No</v>
          </cell>
          <cell r="R29" t="str">
            <v>dlteambsdnagpur@yesbank.in</v>
          </cell>
          <cell r="S29" t="str">
            <v>07126621601</v>
          </cell>
          <cell r="T29" t="str">
            <v>N</v>
          </cell>
          <cell r="U29" t="str">
            <v>Harish Gore</v>
          </cell>
          <cell r="V29" t="str">
            <v>HGE5610016</v>
          </cell>
          <cell r="W29" t="str">
            <v>harish.gore@yesbank.in</v>
          </cell>
          <cell r="X29">
            <v>9158484448</v>
          </cell>
        </row>
        <row r="30">
          <cell r="A30">
            <v>29</v>
          </cell>
          <cell r="B30">
            <v>431532003</v>
          </cell>
          <cell r="C30" t="str">
            <v>YESB0000029</v>
          </cell>
          <cell r="D30" t="str">
            <v>Aurangabad</v>
          </cell>
          <cell r="E30" t="str">
            <v>Chhatrapati Sambhaji Nagar</v>
          </cell>
          <cell r="F30" t="str">
            <v>Nagpur</v>
          </cell>
          <cell r="G30" t="str">
            <v>MUBB</v>
          </cell>
          <cell r="H30" t="str">
            <v>MMR &amp; ROMG - I</v>
          </cell>
          <cell r="I30" t="str">
            <v>Maharashtra</v>
          </cell>
          <cell r="J30" t="str">
            <v>Aurangabad</v>
          </cell>
          <cell r="K30" t="str">
            <v>A-7, Abc Complex, Adalat Road, Near Baba Petrol Pump, Aurangabad - Maharashtra. 431 001.</v>
          </cell>
          <cell r="L30" t="str">
            <v>Cluster HUB</v>
          </cell>
          <cell r="M30">
            <v>39171</v>
          </cell>
          <cell r="N30" t="str">
            <v>Metro</v>
          </cell>
          <cell r="O30" t="str">
            <v>Y</v>
          </cell>
          <cell r="P30" t="str">
            <v>10:00 AM - 5:00 PM</v>
          </cell>
          <cell r="Q30" t="str">
            <v>No</v>
          </cell>
          <cell r="R30" t="str">
            <v>dlteambsdaurangabad@yesbank.in</v>
          </cell>
          <cell r="S30" t="str">
            <v>0240 6619000</v>
          </cell>
          <cell r="T30" t="str">
            <v>N</v>
          </cell>
          <cell r="U30" t="str">
            <v>Aslam Khan</v>
          </cell>
          <cell r="V30" t="str">
            <v>AKE6766809</v>
          </cell>
          <cell r="W30" t="str">
            <v>aslam.khan1@yesbank.in</v>
          </cell>
          <cell r="X30">
            <v>9326721461</v>
          </cell>
        </row>
        <row r="31">
          <cell r="A31">
            <v>30</v>
          </cell>
          <cell r="B31">
            <v>110532009</v>
          </cell>
          <cell r="C31" t="str">
            <v>YESB0000030</v>
          </cell>
          <cell r="D31" t="str">
            <v>Rajouri Garden</v>
          </cell>
          <cell r="E31" t="str">
            <v>Rajouri-Garden</v>
          </cell>
          <cell r="F31" t="str">
            <v>NCR-WES</v>
          </cell>
          <cell r="G31" t="str">
            <v>MUBB</v>
          </cell>
          <cell r="H31" t="str">
            <v>NCR - I</v>
          </cell>
          <cell r="I31" t="str">
            <v>Delhi</v>
          </cell>
          <cell r="J31" t="str">
            <v>New Delhi</v>
          </cell>
          <cell r="K31" t="str">
            <v>Yes Bank Ltd |A-42 Vishal Enclave Opp Tdi Mall |Rajouri Garden , New Delhi-110027</v>
          </cell>
          <cell r="L31" t="str">
            <v>Cluster HUB</v>
          </cell>
          <cell r="M31">
            <v>39171</v>
          </cell>
          <cell r="N31" t="str">
            <v>Metro</v>
          </cell>
          <cell r="O31" t="str">
            <v>N</v>
          </cell>
          <cell r="P31" t="str">
            <v>9:30 AM - 4:30 PM</v>
          </cell>
          <cell r="Q31" t="str">
            <v>No</v>
          </cell>
          <cell r="R31" t="str">
            <v>teambsd_rajouri@yesbank.in</v>
          </cell>
          <cell r="S31" t="str">
            <v>011 47184902</v>
          </cell>
          <cell r="T31" t="str">
            <v>Y</v>
          </cell>
          <cell r="U31" t="str">
            <v xml:space="preserve">Ashwani Kumar </v>
          </cell>
          <cell r="V31" t="str">
            <v>AKE5022068</v>
          </cell>
          <cell r="W31" t="str">
            <v>ashwani.kumar11@yesbank.in</v>
          </cell>
          <cell r="X31" t="str">
            <v>9810777227</v>
          </cell>
        </row>
        <row r="32">
          <cell r="A32">
            <v>31</v>
          </cell>
          <cell r="B32">
            <v>263532202</v>
          </cell>
          <cell r="C32" t="str">
            <v>YESB0000031</v>
          </cell>
          <cell r="D32" t="str">
            <v>Rudrapur</v>
          </cell>
          <cell r="E32" t="str">
            <v>Bareilly</v>
          </cell>
          <cell r="F32" t="str">
            <v>North-5</v>
          </cell>
          <cell r="G32" t="str">
            <v>MUBB</v>
          </cell>
          <cell r="H32" t="str">
            <v>North</v>
          </cell>
          <cell r="I32" t="str">
            <v>Uttarakhand</v>
          </cell>
          <cell r="J32" t="str">
            <v>Rudrapur</v>
          </cell>
          <cell r="K32" t="str">
            <v>C-53,54,60 &amp; 61, Nainital Road, Rudrapur, Dist. Udham Singh Nagar, Uttarakhand-263153</v>
          </cell>
          <cell r="L32" t="str">
            <v>HUB</v>
          </cell>
          <cell r="M32">
            <v>39171</v>
          </cell>
          <cell r="N32" t="str">
            <v>Urban</v>
          </cell>
          <cell r="O32" t="str">
            <v>Y</v>
          </cell>
          <cell r="P32" t="str">
            <v>9:30 AM - 4:30 PM</v>
          </cell>
          <cell r="Q32" t="str">
            <v>No</v>
          </cell>
          <cell r="R32" t="str">
            <v>dlteambsdrudrapur@yesbank.in</v>
          </cell>
          <cell r="S32" t="str">
            <v>05944 398205</v>
          </cell>
          <cell r="T32" t="str">
            <v>N</v>
          </cell>
          <cell r="U32" t="str">
            <v>Abhishek Tiwari</v>
          </cell>
          <cell r="V32" t="str">
            <v>ATE6762804</v>
          </cell>
          <cell r="W32" t="str">
            <v>abhishek.tiwari21@yesbank.in</v>
          </cell>
          <cell r="X32">
            <v>9305550249</v>
          </cell>
        </row>
        <row r="33">
          <cell r="A33">
            <v>32</v>
          </cell>
          <cell r="B33">
            <v>160532002</v>
          </cell>
          <cell r="C33" t="str">
            <v>YESB0000032</v>
          </cell>
          <cell r="D33" t="str">
            <v>Baddi</v>
          </cell>
          <cell r="E33" t="str">
            <v xml:space="preserve">Chandigarh </v>
          </cell>
          <cell r="F33" t="str">
            <v>North-3</v>
          </cell>
          <cell r="G33" t="str">
            <v>MUBB</v>
          </cell>
          <cell r="H33" t="str">
            <v>North</v>
          </cell>
          <cell r="I33" t="str">
            <v>Himachal Pradesh</v>
          </cell>
          <cell r="J33" t="str">
            <v>Baddi</v>
          </cell>
          <cell r="K33" t="str">
            <v>Ground Floor Shop 2,3 &amp; 4 Mg Plaza Nh 21 Baddi Distt. Solan 173205</v>
          </cell>
          <cell r="L33" t="str">
            <v>HUB</v>
          </cell>
          <cell r="M33">
            <v>39171</v>
          </cell>
          <cell r="N33" t="str">
            <v>Semi - Urban</v>
          </cell>
          <cell r="O33" t="str">
            <v>N</v>
          </cell>
          <cell r="P33" t="str">
            <v>9:30 AM - 3:30 PM</v>
          </cell>
          <cell r="Q33" t="str">
            <v>No</v>
          </cell>
          <cell r="R33" t="str">
            <v>teambsd_baddi@yesbank.in</v>
          </cell>
          <cell r="S33" t="str">
            <v>0179 5398101</v>
          </cell>
          <cell r="T33" t="str">
            <v>N</v>
          </cell>
          <cell r="U33" t="str">
            <v>Lalit Kumar</v>
          </cell>
          <cell r="V33" t="str">
            <v>LKE4861003</v>
          </cell>
          <cell r="W33" t="str">
            <v>lalit.kumar11@yesbank.in</v>
          </cell>
          <cell r="X33">
            <v>9872872071</v>
          </cell>
        </row>
        <row r="34">
          <cell r="A34">
            <v>33</v>
          </cell>
          <cell r="B34">
            <v>311532002</v>
          </cell>
          <cell r="C34" t="str">
            <v>YESB0000033</v>
          </cell>
          <cell r="D34" t="str">
            <v>Bhilwara</v>
          </cell>
          <cell r="E34" t="str">
            <v>Udaipur</v>
          </cell>
          <cell r="F34" t="str">
            <v>West-RAJ</v>
          </cell>
          <cell r="G34" t="str">
            <v>MUBB</v>
          </cell>
          <cell r="H34" t="str">
            <v>West</v>
          </cell>
          <cell r="I34" t="str">
            <v>Rajasthan</v>
          </cell>
          <cell r="J34" t="str">
            <v>Bhilwara</v>
          </cell>
          <cell r="K34" t="str">
            <v>Gr &amp; Ist Flr, Kanchi Heights, Badal Complex, Gangapur Road, Bhilwara, Rajasthan- 311001 Landmark: Near Nahar Petrol Pump</v>
          </cell>
          <cell r="L34" t="str">
            <v>HUB</v>
          </cell>
          <cell r="M34">
            <v>39282</v>
          </cell>
          <cell r="N34" t="str">
            <v>Urban</v>
          </cell>
          <cell r="O34" t="str">
            <v>Y</v>
          </cell>
          <cell r="P34" t="str">
            <v>9:30 AM - 4:30 PM</v>
          </cell>
          <cell r="Q34" t="str">
            <v>No</v>
          </cell>
          <cell r="R34" t="str">
            <v>dlteambsdbhilwara@yesbank.in</v>
          </cell>
          <cell r="S34" t="str">
            <v>01482 510107</v>
          </cell>
          <cell r="T34" t="str">
            <v>N</v>
          </cell>
          <cell r="U34" t="str">
            <v>Amit Kumar Verma</v>
          </cell>
          <cell r="V34" t="str">
            <v>AVE4526015</v>
          </cell>
          <cell r="W34" t="str">
            <v xml:space="preserve">amitkumar.verma1@yesbank.in </v>
          </cell>
          <cell r="X34">
            <v>9950996498</v>
          </cell>
        </row>
        <row r="35">
          <cell r="A35">
            <v>34</v>
          </cell>
          <cell r="B35">
            <v>301532201</v>
          </cell>
          <cell r="C35" t="str">
            <v>YESB0000034</v>
          </cell>
          <cell r="D35" t="str">
            <v>Bhiwadi</v>
          </cell>
          <cell r="E35" t="str">
            <v>Jaipur-3</v>
          </cell>
          <cell r="F35" t="str">
            <v>West-RAJ</v>
          </cell>
          <cell r="G35" t="str">
            <v>MUBB</v>
          </cell>
          <cell r="H35" t="str">
            <v>West</v>
          </cell>
          <cell r="I35" t="str">
            <v>Rajasthan</v>
          </cell>
          <cell r="J35" t="str">
            <v>Bhiwadi</v>
          </cell>
          <cell r="K35" t="str">
            <v>Ground Floor, 294/295 E, Riico Industrial Area, Bhiwadi, Rajasthan-301019</v>
          </cell>
          <cell r="L35" t="str">
            <v>HUB</v>
          </cell>
          <cell r="M35">
            <v>39171</v>
          </cell>
          <cell r="N35" t="str">
            <v>Urban</v>
          </cell>
          <cell r="O35" t="str">
            <v>Y</v>
          </cell>
          <cell r="P35" t="str">
            <v>9:30 AM - 4:30 PM</v>
          </cell>
          <cell r="Q35" t="str">
            <v>No</v>
          </cell>
          <cell r="R35" t="str">
            <v>dlteambsdbhiwadi@yesbank.in</v>
          </cell>
          <cell r="S35" t="str">
            <v>01493 220848</v>
          </cell>
          <cell r="T35" t="str">
            <v>N</v>
          </cell>
          <cell r="U35" t="str">
            <v>Ashish Paliwal</v>
          </cell>
          <cell r="V35" t="str">
            <v>APE6759819</v>
          </cell>
          <cell r="W35" t="str">
            <v>ashish.paliwal2@yesbank.in</v>
          </cell>
          <cell r="X35">
            <v>9587022411</v>
          </cell>
        </row>
        <row r="36">
          <cell r="A36">
            <v>36</v>
          </cell>
          <cell r="B36">
            <v>641532002</v>
          </cell>
          <cell r="C36" t="str">
            <v>YESB0000036</v>
          </cell>
          <cell r="D36" t="str">
            <v>Coimbatore</v>
          </cell>
          <cell r="E36" t="str">
            <v>Coimbatore</v>
          </cell>
          <cell r="F36" t="str">
            <v>South-KERALA &amp; ROTN</v>
          </cell>
          <cell r="G36" t="str">
            <v>MUBB</v>
          </cell>
          <cell r="H36" t="str">
            <v>South</v>
          </cell>
          <cell r="I36" t="str">
            <v>Tamil Nadu</v>
          </cell>
          <cell r="J36" t="str">
            <v>Coimbatore</v>
          </cell>
          <cell r="K36" t="str">
            <v>Manchester Krishna Landmark, Avinashi Road , Coimbatore - 641037</v>
          </cell>
          <cell r="L36" t="str">
            <v>Cluster HUB</v>
          </cell>
          <cell r="M36">
            <v>39171</v>
          </cell>
          <cell r="N36" t="str">
            <v>Metro</v>
          </cell>
          <cell r="O36" t="str">
            <v>Y</v>
          </cell>
          <cell r="P36" t="str">
            <v>9:30 AM - 4:30 PM</v>
          </cell>
          <cell r="Q36" t="str">
            <v>No</v>
          </cell>
          <cell r="R36" t="str">
            <v>dlteambsd_coimbatore@yesbank.in</v>
          </cell>
          <cell r="S36" t="str">
            <v>0422 6649100</v>
          </cell>
          <cell r="T36" t="str">
            <v>N</v>
          </cell>
          <cell r="U36" t="str">
            <v>Kannan V</v>
          </cell>
          <cell r="V36" t="str">
            <v>KVE4706037</v>
          </cell>
          <cell r="W36" t="str">
            <v>kannan.v@yesbank.in</v>
          </cell>
          <cell r="X36">
            <v>9843411844</v>
          </cell>
        </row>
        <row r="37">
          <cell r="A37">
            <v>37</v>
          </cell>
          <cell r="B37">
            <v>110532010</v>
          </cell>
          <cell r="C37" t="str">
            <v>YESB0000037</v>
          </cell>
          <cell r="D37" t="str">
            <v>Dharuheda</v>
          </cell>
          <cell r="E37" t="str">
            <v>Manesar</v>
          </cell>
          <cell r="F37" t="str">
            <v>NCR-GUR</v>
          </cell>
          <cell r="G37" t="str">
            <v>MUBB</v>
          </cell>
          <cell r="H37" t="str">
            <v>NCR - I</v>
          </cell>
          <cell r="I37" t="str">
            <v>Haryana</v>
          </cell>
          <cell r="J37" t="str">
            <v>Dharuheda</v>
          </cell>
          <cell r="K37" t="str">
            <v>Gr And Ist Flr Jamabandi 2003/2004 Khewat - 128 Khatoli - 140 Mustir 167 Auila 6/2 On Nh 8 Dist Rewari Dharuhera Haryana 122106</v>
          </cell>
          <cell r="L37" t="str">
            <v>Spoke</v>
          </cell>
          <cell r="M37">
            <v>39263</v>
          </cell>
          <cell r="N37" t="str">
            <v>Semi - Urban</v>
          </cell>
          <cell r="O37" t="str">
            <v>N</v>
          </cell>
          <cell r="P37" t="str">
            <v>9:30 AM - 3:30 PM</v>
          </cell>
          <cell r="Q37" t="str">
            <v>No</v>
          </cell>
          <cell r="R37" t="str">
            <v>dlteambsddharuhera@yesbank.in</v>
          </cell>
          <cell r="S37" t="str">
            <v>01274 242355/242354/242253</v>
          </cell>
          <cell r="T37" t="str">
            <v>N</v>
          </cell>
          <cell r="U37" t="str">
            <v>Muhammad Javed Alam</v>
          </cell>
          <cell r="V37" t="str">
            <v>MAE5088014</v>
          </cell>
          <cell r="W37" t="str">
            <v>muhammad.alam@yesbank.in</v>
          </cell>
          <cell r="X37">
            <v>8700266274</v>
          </cell>
        </row>
        <row r="38">
          <cell r="A38">
            <v>38</v>
          </cell>
          <cell r="B38">
            <v>110532012</v>
          </cell>
          <cell r="C38" t="str">
            <v>YESB0000038</v>
          </cell>
          <cell r="D38" t="str">
            <v>Ghaziabad</v>
          </cell>
          <cell r="E38" t="str">
            <v>Ghaziabad</v>
          </cell>
          <cell r="F38" t="str">
            <v>Noida</v>
          </cell>
          <cell r="G38" t="str">
            <v>MUBB</v>
          </cell>
          <cell r="H38" t="str">
            <v>NCR - II</v>
          </cell>
          <cell r="I38" t="str">
            <v>Uttar Pradesh</v>
          </cell>
          <cell r="J38" t="str">
            <v>Ghaziabad</v>
          </cell>
          <cell r="K38" t="str">
            <v>Gr 1St, Iind And Iiird Floor C 37 Rdc Raj Nagar, Ghaziabad-201002</v>
          </cell>
          <cell r="L38" t="str">
            <v>HUB</v>
          </cell>
          <cell r="M38">
            <v>39171</v>
          </cell>
          <cell r="N38" t="str">
            <v>Metro</v>
          </cell>
          <cell r="O38" t="str">
            <v>N</v>
          </cell>
          <cell r="P38" t="str">
            <v>9:30 AM - 4:30 PM</v>
          </cell>
          <cell r="Q38" t="str">
            <v>No</v>
          </cell>
          <cell r="R38" t="str">
            <v>dlteambsdghaziabad@yesbank.in</v>
          </cell>
          <cell r="S38" t="str">
            <v>0120 4189001</v>
          </cell>
          <cell r="T38" t="str">
            <v>Y</v>
          </cell>
          <cell r="U38" t="str">
            <v>Naveen Chauhan</v>
          </cell>
          <cell r="V38" t="str">
            <v>NCE6745662</v>
          </cell>
          <cell r="W38" t="str">
            <v>naveen.chauhan1@yesbank.in</v>
          </cell>
          <cell r="X38">
            <v>7982800194</v>
          </cell>
        </row>
        <row r="39">
          <cell r="A39">
            <v>39</v>
          </cell>
          <cell r="B39">
            <v>411532003</v>
          </cell>
          <cell r="C39" t="str">
            <v>YESB0000039</v>
          </cell>
          <cell r="D39" t="str">
            <v>Hinjavadi</v>
          </cell>
          <cell r="E39" t="str">
            <v>Pune-3</v>
          </cell>
          <cell r="F39" t="str">
            <v>PUNE</v>
          </cell>
          <cell r="G39" t="str">
            <v>MUBB</v>
          </cell>
          <cell r="H39" t="str">
            <v>MMR &amp; ROMG - II</v>
          </cell>
          <cell r="I39" t="str">
            <v>Maharashtra</v>
          </cell>
          <cell r="J39" t="str">
            <v>Hinjavadi</v>
          </cell>
          <cell r="K39" t="str">
            <v>Ground Floor, “Om Heights”, S. No. 6, Hinjawadi, Taluka Mulshi,District Pune 411 057, Maharashtra</v>
          </cell>
          <cell r="L39" t="str">
            <v>HUB</v>
          </cell>
          <cell r="M39">
            <v>39104</v>
          </cell>
          <cell r="N39" t="str">
            <v>Semi - Urban</v>
          </cell>
          <cell r="O39" t="str">
            <v>N</v>
          </cell>
          <cell r="P39" t="str">
            <v>9:30 AM - 4:30 PM</v>
          </cell>
          <cell r="Q39" t="str">
            <v>No</v>
          </cell>
          <cell r="R39" t="str">
            <v>dl_team_bsd_hinjewadi@yesbank.in</v>
          </cell>
          <cell r="S39" t="str">
            <v>020 71290422</v>
          </cell>
          <cell r="T39" t="str">
            <v>N</v>
          </cell>
          <cell r="U39" t="str">
            <v>Vaibhav Pradeep Fadnavis</v>
          </cell>
          <cell r="V39" t="str">
            <v>VPE6764666</v>
          </cell>
          <cell r="W39" t="str">
            <v>vaibhav.pradeepfadnavis@yesbank.in</v>
          </cell>
          <cell r="X39">
            <v>7066585603</v>
          </cell>
        </row>
        <row r="40">
          <cell r="A40">
            <v>40</v>
          </cell>
          <cell r="B40">
            <v>452532002</v>
          </cell>
          <cell r="C40" t="str">
            <v>YESB0000040</v>
          </cell>
          <cell r="D40" t="str">
            <v>Indore</v>
          </cell>
          <cell r="E40" t="str">
            <v>Indore-2</v>
          </cell>
          <cell r="F40" t="str">
            <v>West-MP</v>
          </cell>
          <cell r="G40" t="str">
            <v>MUBB</v>
          </cell>
          <cell r="H40" t="str">
            <v>West</v>
          </cell>
          <cell r="I40" t="str">
            <v>Madhya Pradesh</v>
          </cell>
          <cell r="J40" t="str">
            <v>Indore</v>
          </cell>
          <cell r="K40" t="str">
            <v>Yes Bank Ltd,9/1/1 M.G Road,Adjoining Treasure Island-452001</v>
          </cell>
          <cell r="L40" t="str">
            <v>SME</v>
          </cell>
          <cell r="M40">
            <v>39263</v>
          </cell>
          <cell r="N40" t="str">
            <v>Metro</v>
          </cell>
          <cell r="O40" t="str">
            <v>Y</v>
          </cell>
          <cell r="P40" t="str">
            <v>9:30 AM - 4:30 PM</v>
          </cell>
          <cell r="Q40" t="str">
            <v>No</v>
          </cell>
          <cell r="R40" t="str">
            <v>dlteambsdindore@yesbank.in</v>
          </cell>
          <cell r="S40" t="str">
            <v>0731 4275009</v>
          </cell>
          <cell r="T40" t="str">
            <v>N</v>
          </cell>
          <cell r="U40" t="str">
            <v>Jitendra Singh</v>
          </cell>
          <cell r="V40" t="str">
            <v>JSE6743852</v>
          </cell>
          <cell r="W40" t="str">
            <v>jitendra.singh20@yesbank.in</v>
          </cell>
          <cell r="X40">
            <v>9644508642</v>
          </cell>
        </row>
        <row r="41">
          <cell r="A41">
            <v>41</v>
          </cell>
          <cell r="B41">
            <v>342532002</v>
          </cell>
          <cell r="C41" t="str">
            <v>YESB0000041</v>
          </cell>
          <cell r="D41" t="str">
            <v>Jodhpur</v>
          </cell>
          <cell r="E41" t="str">
            <v>Jodhpur</v>
          </cell>
          <cell r="F41" t="str">
            <v>West-RAJ</v>
          </cell>
          <cell r="G41" t="str">
            <v>MUBB</v>
          </cell>
          <cell r="H41" t="str">
            <v>West</v>
          </cell>
          <cell r="I41" t="str">
            <v>Rajasthan</v>
          </cell>
          <cell r="J41" t="str">
            <v>Jodhpur</v>
          </cell>
          <cell r="K41" t="str">
            <v xml:space="preserve">Ground Floor, 117/4, Pwd Colony, Jodhpur, Rajasthan- 342001. 
</v>
          </cell>
          <cell r="L41" t="str">
            <v>Cluster HUB</v>
          </cell>
          <cell r="M41">
            <v>39263</v>
          </cell>
          <cell r="N41" t="str">
            <v>Metro</v>
          </cell>
          <cell r="O41" t="str">
            <v>Y</v>
          </cell>
          <cell r="P41" t="str">
            <v>9:30 AM - 4:30 PM</v>
          </cell>
          <cell r="Q41" t="str">
            <v>No</v>
          </cell>
          <cell r="R41" t="str">
            <v>dlteambsd_jodhpur@yesbank.in</v>
          </cell>
          <cell r="S41" t="str">
            <v>0291 3981200</v>
          </cell>
          <cell r="T41" t="str">
            <v>N</v>
          </cell>
          <cell r="U41" t="str">
            <v>Sachin Loonker</v>
          </cell>
          <cell r="V41" t="str">
            <v>SLE0013393</v>
          </cell>
          <cell r="W41" t="str">
            <v>sachin.loonker@yesbank.in</v>
          </cell>
          <cell r="X41">
            <v>9772833666</v>
          </cell>
        </row>
        <row r="42">
          <cell r="A42">
            <v>42</v>
          </cell>
          <cell r="B42">
            <v>144532102</v>
          </cell>
          <cell r="C42" t="str">
            <v>YESB0000042</v>
          </cell>
          <cell r="D42" t="str">
            <v>Kapurthala</v>
          </cell>
          <cell r="E42" t="str">
            <v>Jalandhar</v>
          </cell>
          <cell r="F42" t="str">
            <v>North-1</v>
          </cell>
          <cell r="G42" t="str">
            <v>MUBB</v>
          </cell>
          <cell r="H42" t="str">
            <v>North</v>
          </cell>
          <cell r="I42" t="str">
            <v>Punjab</v>
          </cell>
          <cell r="J42" t="str">
            <v>Kapurthala</v>
          </cell>
          <cell r="K42" t="str">
            <v>D 12/170. Leader Mall, Link Road, Jalandhar Road Kapurthala 144601</v>
          </cell>
          <cell r="L42" t="str">
            <v>Spoke</v>
          </cell>
          <cell r="M42">
            <v>39374</v>
          </cell>
          <cell r="N42" t="str">
            <v>Semi - Urban</v>
          </cell>
          <cell r="O42" t="str">
            <v>Y</v>
          </cell>
          <cell r="P42" t="str">
            <v>9:30 AM - 4:30 PM</v>
          </cell>
          <cell r="Q42" t="str">
            <v>No</v>
          </cell>
          <cell r="R42" t="str">
            <v>dlteambsdkapurthala@yesbank.in</v>
          </cell>
          <cell r="S42" t="str">
            <v>0182 2502114</v>
          </cell>
          <cell r="T42" t="str">
            <v>N</v>
          </cell>
          <cell r="U42" t="str">
            <v>Hitesh Goyal</v>
          </cell>
          <cell r="V42" t="str">
            <v>HGE6763177</v>
          </cell>
          <cell r="W42" t="str">
            <v>hitesh.goyal3@yesbank.in</v>
          </cell>
          <cell r="X42">
            <v>9888084837</v>
          </cell>
        </row>
        <row r="43">
          <cell r="A43">
            <v>43</v>
          </cell>
          <cell r="B43">
            <v>416532002</v>
          </cell>
          <cell r="C43" t="str">
            <v>YESB0000043</v>
          </cell>
          <cell r="D43" t="str">
            <v>Kolhapur</v>
          </cell>
          <cell r="E43" t="str">
            <v>Kolhapur</v>
          </cell>
          <cell r="F43" t="str">
            <v>ROMG</v>
          </cell>
          <cell r="G43" t="str">
            <v>MUBB</v>
          </cell>
          <cell r="H43" t="str">
            <v>MMR &amp; ROMG - I</v>
          </cell>
          <cell r="I43" t="str">
            <v>Maharashtra</v>
          </cell>
          <cell r="J43" t="str">
            <v>Kolhapur</v>
          </cell>
          <cell r="K43" t="str">
            <v>Ground Floor ,Insignai Commercial Complex,Shiivaji Park,Tararani Chk,Kawala Naka, Kolhapur, 416003.</v>
          </cell>
          <cell r="L43" t="str">
            <v>Cluster HUB</v>
          </cell>
          <cell r="M43">
            <v>39282</v>
          </cell>
          <cell r="N43" t="str">
            <v>Urban</v>
          </cell>
          <cell r="O43" t="str">
            <v>Y</v>
          </cell>
          <cell r="P43" t="str">
            <v>9:30 AM - 4:30 PM</v>
          </cell>
          <cell r="Q43" t="str">
            <v>No</v>
          </cell>
          <cell r="R43" t="str">
            <v>dlteambsdkolhapur@yesbank.in</v>
          </cell>
          <cell r="S43" t="str">
            <v>0231 6619000</v>
          </cell>
          <cell r="T43" t="str">
            <v>N</v>
          </cell>
          <cell r="U43" t="str">
            <v>Shipra Suman</v>
          </cell>
          <cell r="V43" t="str">
            <v>SSE6656030</v>
          </cell>
          <cell r="W43" t="str">
            <v>Shipra.Suman1@yesbank.in</v>
          </cell>
          <cell r="X43">
            <v>7030892777</v>
          </cell>
        </row>
        <row r="44">
          <cell r="A44">
            <v>44</v>
          </cell>
          <cell r="B44">
            <v>244532002</v>
          </cell>
          <cell r="C44" t="str">
            <v>YESB0000044</v>
          </cell>
          <cell r="D44" t="str">
            <v>Moradabad</v>
          </cell>
          <cell r="E44" t="str">
            <v>Bareilly</v>
          </cell>
          <cell r="F44" t="str">
            <v>North-5</v>
          </cell>
          <cell r="G44" t="str">
            <v>MUBB</v>
          </cell>
          <cell r="H44" t="str">
            <v>North</v>
          </cell>
          <cell r="I44" t="str">
            <v>Uttar Pradesh</v>
          </cell>
          <cell r="J44" t="str">
            <v>Moradabad</v>
          </cell>
          <cell r="K44" t="str">
            <v>Yes Bank Ltd, Ground Floor,Rastogi Complex,Khasra No. 267,Gram Majhola,Delhi Road,Near Public Dharam Kanta, Moradabad-244001</v>
          </cell>
          <cell r="L44" t="str">
            <v>HUB</v>
          </cell>
          <cell r="M44">
            <v>39263</v>
          </cell>
          <cell r="N44" t="str">
            <v>Urban</v>
          </cell>
          <cell r="O44" t="str">
            <v>Y</v>
          </cell>
          <cell r="P44" t="str">
            <v>9:30 AM - 4:30 PM</v>
          </cell>
          <cell r="Q44" t="str">
            <v>No</v>
          </cell>
          <cell r="R44" t="str">
            <v>dlteambsdmoradabad@yesbank.in</v>
          </cell>
          <cell r="S44" t="str">
            <v>0591 3011804</v>
          </cell>
          <cell r="T44" t="str">
            <v>N</v>
          </cell>
          <cell r="U44" t="str">
            <v>Anurag Agarwal</v>
          </cell>
          <cell r="V44" t="str">
            <v>AAE5057005</v>
          </cell>
          <cell r="W44" t="str">
            <v>anurag.agarwal1@yesbank.in</v>
          </cell>
          <cell r="X44">
            <v>8650392020</v>
          </cell>
        </row>
        <row r="45">
          <cell r="A45">
            <v>45</v>
          </cell>
          <cell r="B45">
            <v>400532005</v>
          </cell>
          <cell r="C45" t="str">
            <v>YESB0000045</v>
          </cell>
          <cell r="D45" t="str">
            <v>Cadell Road</v>
          </cell>
          <cell r="E45" t="str">
            <v>Fort</v>
          </cell>
          <cell r="F45" t="str">
            <v>MMR-1</v>
          </cell>
          <cell r="G45" t="str">
            <v>MUBB</v>
          </cell>
          <cell r="H45" t="str">
            <v>MMR &amp; ROMG - II</v>
          </cell>
          <cell r="I45" t="str">
            <v>Maharashtra</v>
          </cell>
          <cell r="J45" t="str">
            <v>Greater Mumbai</v>
          </cell>
          <cell r="K45" t="str">
            <v>Grnd Floor, Cadel Court,,230-232,Veer Sawarkar,Marg, Cadel Road, Shivaji Park, 400016</v>
          </cell>
          <cell r="L45" t="str">
            <v>HUB</v>
          </cell>
          <cell r="M45">
            <v>39171</v>
          </cell>
          <cell r="N45" t="str">
            <v>Metro</v>
          </cell>
          <cell r="O45" t="str">
            <v>N</v>
          </cell>
          <cell r="P45" t="str">
            <v>9:30 AM - 4:30 PM</v>
          </cell>
          <cell r="Q45" t="str">
            <v>No</v>
          </cell>
          <cell r="R45" t="str">
            <v>dlteambsdcadelroad@yesbank.in</v>
          </cell>
          <cell r="S45" t="str">
            <v>022 24460072 / 73</v>
          </cell>
          <cell r="T45" t="str">
            <v>N</v>
          </cell>
          <cell r="U45" t="str">
            <v>Kavita Bhansali</v>
          </cell>
          <cell r="V45" t="str">
            <v>KBE5395007</v>
          </cell>
          <cell r="W45" t="str">
            <v>kavita.bhansali@yesbank.in</v>
          </cell>
          <cell r="X45">
            <v>9819701534</v>
          </cell>
        </row>
        <row r="46">
          <cell r="A46">
            <v>46</v>
          </cell>
          <cell r="B46">
            <v>530532002</v>
          </cell>
          <cell r="C46" t="str">
            <v>YESB0000046</v>
          </cell>
          <cell r="D46" t="str">
            <v>Vizag</v>
          </cell>
          <cell r="E46" t="str">
            <v>Vizag</v>
          </cell>
          <cell r="F46" t="str">
            <v>South-AP</v>
          </cell>
          <cell r="G46" t="str">
            <v>MUBB</v>
          </cell>
          <cell r="H46" t="str">
            <v>South</v>
          </cell>
          <cell r="I46" t="str">
            <v>Andhra Pradesh</v>
          </cell>
          <cell r="J46" t="str">
            <v>Vizag</v>
          </cell>
          <cell r="K46" t="str">
            <v>Ground And First Floor, “Sun Tower”, T.S.No.1187 Of Block No.53, Waltair Main Road, Vishakhapatnam -530007, Andhra Pradesh. Landmark: Opp. Lazarus Hospital</v>
          </cell>
          <cell r="L46" t="str">
            <v>Cluster HUB</v>
          </cell>
          <cell r="M46">
            <v>39629</v>
          </cell>
          <cell r="N46" t="str">
            <v>Metro</v>
          </cell>
          <cell r="O46" t="str">
            <v>Y</v>
          </cell>
          <cell r="P46" t="str">
            <v>9:30 AM - 4:30 PM</v>
          </cell>
          <cell r="Q46" t="str">
            <v>No</v>
          </cell>
          <cell r="R46" t="str">
            <v>dlteambsdvisakhapatnam@yesbank.in</v>
          </cell>
          <cell r="S46" t="str">
            <v>0891 6623000</v>
          </cell>
          <cell r="T46" t="str">
            <v>N</v>
          </cell>
          <cell r="U46" t="str">
            <v>Sravan Kumar</v>
          </cell>
          <cell r="V46" t="str">
            <v>SGE6762791</v>
          </cell>
          <cell r="W46" t="str">
            <v>sravankumar.gorijella@yesbank.in</v>
          </cell>
          <cell r="X46">
            <v>9603909030</v>
          </cell>
        </row>
        <row r="47">
          <cell r="A47">
            <v>47</v>
          </cell>
          <cell r="B47">
            <v>492532002</v>
          </cell>
          <cell r="C47" t="str">
            <v>YESB0000047</v>
          </cell>
          <cell r="D47" t="str">
            <v>Raipur</v>
          </cell>
          <cell r="E47" t="str">
            <v>Raipur</v>
          </cell>
          <cell r="F47" t="str">
            <v>East-OC</v>
          </cell>
          <cell r="G47" t="str">
            <v>MUBB</v>
          </cell>
          <cell r="H47" t="str">
            <v>East</v>
          </cell>
          <cell r="I47" t="str">
            <v>Chhattisgarh</v>
          </cell>
          <cell r="J47" t="str">
            <v>Raipur</v>
          </cell>
          <cell r="K47" t="str">
            <v>Yes Bank Limited, Ground &amp; First Floor, Golchha Chambers, Civil Lines, Sant Kabir Chowk, Near Holy Hearts School, Main Road Raipur, Chhattisgarh Pin Code- 492001</v>
          </cell>
          <cell r="L47" t="str">
            <v>SME Br</v>
          </cell>
          <cell r="M47">
            <v>39282</v>
          </cell>
          <cell r="N47" t="str">
            <v>Metro</v>
          </cell>
          <cell r="O47" t="str">
            <v>Y</v>
          </cell>
          <cell r="P47" t="str">
            <v>9:30 AM - 4:30 PM</v>
          </cell>
          <cell r="Q47" t="str">
            <v>No</v>
          </cell>
          <cell r="R47" t="str">
            <v>dlteambsdraipur@yesbank.in</v>
          </cell>
          <cell r="S47">
            <v>18001200</v>
          </cell>
          <cell r="T47" t="str">
            <v>N</v>
          </cell>
          <cell r="U47" t="str">
            <v>Bishwajeet Singh</v>
          </cell>
          <cell r="V47" t="str">
            <v>BSE4434001</v>
          </cell>
          <cell r="W47" t="str">
            <v>bishwajeet.singh@yesbank.in</v>
          </cell>
          <cell r="X47">
            <v>7566734034</v>
          </cell>
        </row>
        <row r="48">
          <cell r="A48">
            <v>48</v>
          </cell>
          <cell r="B48">
            <v>560532003</v>
          </cell>
          <cell r="C48" t="str">
            <v>YESB0000048</v>
          </cell>
          <cell r="D48" t="str">
            <v>Thippasandra</v>
          </cell>
          <cell r="E48" t="str">
            <v>Indiranagar</v>
          </cell>
          <cell r="F48" t="str">
            <v>South-KAR1</v>
          </cell>
          <cell r="G48" t="str">
            <v>MUBB</v>
          </cell>
          <cell r="H48" t="str">
            <v>South</v>
          </cell>
          <cell r="I48" t="str">
            <v>Karnataka</v>
          </cell>
          <cell r="J48" t="str">
            <v>Bangalore</v>
          </cell>
          <cell r="K48" t="str">
            <v>Plot # 27, Indiranagar 80 Feet Road, Hal 3Rd Stage, New Thippasandra Post, Bangalore 560075</v>
          </cell>
          <cell r="L48" t="str">
            <v>Cluster HUB</v>
          </cell>
          <cell r="M48">
            <v>39374</v>
          </cell>
          <cell r="N48" t="str">
            <v>Metro</v>
          </cell>
          <cell r="O48" t="str">
            <v>N</v>
          </cell>
          <cell r="P48" t="str">
            <v>9:30 AM - 4:30 PM</v>
          </cell>
          <cell r="Q48" t="str">
            <v>No</v>
          </cell>
          <cell r="R48" t="str">
            <v>dlteambsd_thippassandra@yesbank.in</v>
          </cell>
          <cell r="S48" t="str">
            <v>080 67122304</v>
          </cell>
          <cell r="T48" t="str">
            <v>N</v>
          </cell>
          <cell r="U48" t="str">
            <v>Navindra Miranda</v>
          </cell>
          <cell r="V48" t="str">
            <v>NME6760783</v>
          </cell>
          <cell r="W48" t="str">
            <v>navindra.miranda@yesbank.in</v>
          </cell>
          <cell r="X48">
            <v>9367507622</v>
          </cell>
        </row>
        <row r="49">
          <cell r="A49">
            <v>49</v>
          </cell>
          <cell r="B49">
            <v>313532002</v>
          </cell>
          <cell r="C49" t="str">
            <v>YESB0000049</v>
          </cell>
          <cell r="D49" t="str">
            <v>Udaipur</v>
          </cell>
          <cell r="E49" t="str">
            <v>Udaipur</v>
          </cell>
          <cell r="F49" t="str">
            <v>West-RAJ</v>
          </cell>
          <cell r="G49" t="str">
            <v>MUBB</v>
          </cell>
          <cell r="H49" t="str">
            <v>West</v>
          </cell>
          <cell r="I49" t="str">
            <v>Rajasthan</v>
          </cell>
          <cell r="J49" t="str">
            <v>Udaipur</v>
          </cell>
          <cell r="K49" t="str">
            <v>Ground Floor And Part 1St Floor Of ‘Goverdhan Plaza’, 29, N.N.Acharya Marg, Udaipur – 313004 (Rajasthan)</v>
          </cell>
          <cell r="L49" t="str">
            <v>Cluster HUB</v>
          </cell>
          <cell r="M49">
            <v>39282</v>
          </cell>
          <cell r="N49" t="str">
            <v>Urban</v>
          </cell>
          <cell r="O49" t="str">
            <v>N</v>
          </cell>
          <cell r="P49" t="str">
            <v>9:30 AM - 4:30 PM</v>
          </cell>
          <cell r="Q49" t="str">
            <v>No</v>
          </cell>
          <cell r="R49" t="str">
            <v>dlteambsdudaipur@yesbank.in</v>
          </cell>
          <cell r="S49" t="str">
            <v>0294 2427966</v>
          </cell>
          <cell r="T49" t="str">
            <v>N</v>
          </cell>
          <cell r="U49" t="str">
            <v>Arun Jain</v>
          </cell>
          <cell r="V49" t="str">
            <v>AJE5674041</v>
          </cell>
          <cell r="W49" t="str">
            <v>arun.jain1@yesbank.in</v>
          </cell>
          <cell r="X49">
            <v>9982211149</v>
          </cell>
        </row>
        <row r="50">
          <cell r="A50">
            <v>50</v>
          </cell>
          <cell r="B50">
            <v>282532002</v>
          </cell>
          <cell r="C50" t="str">
            <v>YESB0000050</v>
          </cell>
          <cell r="D50" t="str">
            <v>Agra</v>
          </cell>
          <cell r="E50" t="str">
            <v>Agra</v>
          </cell>
          <cell r="F50" t="str">
            <v>North-6</v>
          </cell>
          <cell r="G50" t="str">
            <v>MUBB</v>
          </cell>
          <cell r="H50" t="str">
            <v>North</v>
          </cell>
          <cell r="I50" t="str">
            <v>Uttar Pradesh</v>
          </cell>
          <cell r="J50" t="str">
            <v>Agra</v>
          </cell>
          <cell r="K50" t="str">
            <v>116/8 Sanjay Place Near Sanjay Cinema Hall Agra Up 282002</v>
          </cell>
          <cell r="L50" t="str">
            <v>HUB</v>
          </cell>
          <cell r="M50">
            <v>39374</v>
          </cell>
          <cell r="N50" t="str">
            <v>Metro</v>
          </cell>
          <cell r="O50" t="str">
            <v>Y</v>
          </cell>
          <cell r="P50" t="str">
            <v>9:30 AM - 4:30 PM</v>
          </cell>
          <cell r="Q50" t="str">
            <v>No</v>
          </cell>
          <cell r="R50" t="str">
            <v>dlteambsd_agra@yesbank.in</v>
          </cell>
          <cell r="S50" t="str">
            <v>0562 4049005</v>
          </cell>
          <cell r="T50" t="str">
            <v>N</v>
          </cell>
          <cell r="U50" t="str">
            <v>Neelabh Hasija</v>
          </cell>
          <cell r="V50" t="str">
            <v>NHE3104006</v>
          </cell>
          <cell r="W50" t="str">
            <v>neelabh.hasija@yesbank.in</v>
          </cell>
          <cell r="X50">
            <v>9760980525</v>
          </cell>
        </row>
        <row r="51">
          <cell r="A51">
            <v>51</v>
          </cell>
          <cell r="B51">
            <v>143532002</v>
          </cell>
          <cell r="C51" t="str">
            <v>YESB0000051</v>
          </cell>
          <cell r="D51" t="str">
            <v>Amritsar</v>
          </cell>
          <cell r="E51" t="str">
            <v>Amritsar</v>
          </cell>
          <cell r="F51" t="str">
            <v>North-1</v>
          </cell>
          <cell r="G51" t="str">
            <v>MUBB</v>
          </cell>
          <cell r="H51" t="str">
            <v>North</v>
          </cell>
          <cell r="I51" t="str">
            <v>Punjab</v>
          </cell>
          <cell r="J51" t="str">
            <v>Amritsar</v>
          </cell>
          <cell r="K51" t="str">
            <v>42, Gyan Sadan, The Mall Road, Near Ritz Hotel, Amritsar, 143001</v>
          </cell>
          <cell r="L51" t="str">
            <v>Cluster HUB</v>
          </cell>
          <cell r="M51">
            <v>39282</v>
          </cell>
          <cell r="N51" t="str">
            <v>Metro</v>
          </cell>
          <cell r="O51" t="str">
            <v>Y</v>
          </cell>
          <cell r="P51" t="str">
            <v>9:30 AM - 4:30 PM</v>
          </cell>
          <cell r="Q51" t="str">
            <v>No</v>
          </cell>
          <cell r="R51" t="str">
            <v>dlteambsd_amritsar@yesbank.in</v>
          </cell>
          <cell r="S51" t="str">
            <v>0183 5031601</v>
          </cell>
          <cell r="T51" t="str">
            <v>N</v>
          </cell>
          <cell r="U51" t="str">
            <v>Samneet Arora</v>
          </cell>
          <cell r="V51" t="str">
            <v>SAE6749062</v>
          </cell>
          <cell r="W51" t="str">
            <v>samneet.arora@yesbank.in</v>
          </cell>
          <cell r="X51">
            <v>9501666445</v>
          </cell>
        </row>
        <row r="52">
          <cell r="A52">
            <v>52</v>
          </cell>
          <cell r="B52">
            <v>401532002</v>
          </cell>
          <cell r="C52" t="str">
            <v>YESB0000052</v>
          </cell>
          <cell r="D52" t="str">
            <v>Boisar</v>
          </cell>
          <cell r="E52" t="str">
            <v>Borivali</v>
          </cell>
          <cell r="F52" t="str">
            <v>MMR-3</v>
          </cell>
          <cell r="G52" t="str">
            <v>MUBB</v>
          </cell>
          <cell r="H52" t="str">
            <v>MMR &amp; ROMG - I</v>
          </cell>
          <cell r="I52" t="str">
            <v>Maharashtra</v>
          </cell>
          <cell r="J52" t="str">
            <v>Boisar</v>
          </cell>
          <cell r="K52" t="str">
            <v>Sarosh Niwas Gr Floor Khodaram Baug Opp Harmony Shopping Complex Tal Palghar Tarapur ,401501</v>
          </cell>
          <cell r="L52" t="str">
            <v>Spoke</v>
          </cell>
          <cell r="M52">
            <v>39104</v>
          </cell>
          <cell r="N52" t="str">
            <v>Semi - Urban</v>
          </cell>
          <cell r="O52" t="str">
            <v>N</v>
          </cell>
          <cell r="P52" t="str">
            <v>9:30 AM - 3:30 PM</v>
          </cell>
          <cell r="Q52" t="str">
            <v>No</v>
          </cell>
          <cell r="R52" t="str">
            <v>dlteambsdboisar@yesbank.in</v>
          </cell>
          <cell r="S52">
            <v>9028001656</v>
          </cell>
          <cell r="T52" t="str">
            <v>N</v>
          </cell>
          <cell r="U52" t="str">
            <v>Rohit Jain</v>
          </cell>
          <cell r="V52" t="str">
            <v>RJE6762443</v>
          </cell>
          <cell r="W52" t="str">
            <v>rohit.jain13@yesbank.in</v>
          </cell>
          <cell r="X52">
            <v>8999150345</v>
          </cell>
        </row>
        <row r="53">
          <cell r="A53">
            <v>53</v>
          </cell>
          <cell r="B53">
            <v>244532202</v>
          </cell>
          <cell r="C53" t="str">
            <v>YESB0000053</v>
          </cell>
          <cell r="D53" t="str">
            <v>Kashipur</v>
          </cell>
          <cell r="E53" t="str">
            <v>Bareilly</v>
          </cell>
          <cell r="F53" t="str">
            <v>North-5</v>
          </cell>
          <cell r="G53" t="str">
            <v>MUBB</v>
          </cell>
          <cell r="H53" t="str">
            <v>North</v>
          </cell>
          <cell r="I53" t="str">
            <v>Uttarakhand</v>
          </cell>
          <cell r="J53" t="str">
            <v>Kashipur</v>
          </cell>
          <cell r="K53" t="str">
            <v>257 Ground Floor, Ramnagar Road, Kashipur-244713</v>
          </cell>
          <cell r="L53" t="str">
            <v>Spoke</v>
          </cell>
          <cell r="M53">
            <v>39171</v>
          </cell>
          <cell r="N53" t="str">
            <v>Urban</v>
          </cell>
          <cell r="O53" t="str">
            <v>Y</v>
          </cell>
          <cell r="P53" t="str">
            <v>9:30 AM - 3:30 PM</v>
          </cell>
          <cell r="Q53" t="str">
            <v>No</v>
          </cell>
          <cell r="R53" t="str">
            <v>dlyeskashipurall@yesbank.in</v>
          </cell>
          <cell r="S53" t="str">
            <v>05947 260962</v>
          </cell>
          <cell r="T53" t="str">
            <v>N</v>
          </cell>
          <cell r="U53" t="str">
            <v>Ajay Mishra</v>
          </cell>
          <cell r="V53" t="str">
            <v>AME5037030</v>
          </cell>
          <cell r="W53" t="str">
            <v>ajay.mishra3@yesbank.in</v>
          </cell>
          <cell r="X53">
            <v>9955079333</v>
          </cell>
        </row>
        <row r="54">
          <cell r="A54">
            <v>54</v>
          </cell>
          <cell r="B54">
            <v>110532013</v>
          </cell>
          <cell r="C54" t="str">
            <v>YESB0000054</v>
          </cell>
          <cell r="D54" t="str">
            <v>Garhi Harsaru</v>
          </cell>
          <cell r="E54" t="str">
            <v>Gurugram Rural - EBrB</v>
          </cell>
          <cell r="F54" t="str">
            <v>NCR - EBrB</v>
          </cell>
          <cell r="G54" t="str">
            <v>EBrB</v>
          </cell>
          <cell r="H54" t="str">
            <v>Central - EBrB</v>
          </cell>
          <cell r="I54" t="str">
            <v>Haryana</v>
          </cell>
          <cell r="J54" t="str">
            <v>Garhi Harsaru</v>
          </cell>
          <cell r="K54" t="str">
            <v>Ground Floor Of 30/17,Near Garhi Harsaru Railway Stationdistrict Gurgaongarhiharsaruharyana123505</v>
          </cell>
          <cell r="L54" t="str">
            <v>HUB</v>
          </cell>
          <cell r="M54">
            <v>39282</v>
          </cell>
          <cell r="N54" t="str">
            <v>Rural</v>
          </cell>
          <cell r="O54" t="str">
            <v>N</v>
          </cell>
          <cell r="P54" t="str">
            <v>9:30 AM - 3:30 PM</v>
          </cell>
          <cell r="Q54" t="str">
            <v>No</v>
          </cell>
          <cell r="R54" t="str">
            <v>dlrbggarhiharsaru@yesbank.in</v>
          </cell>
          <cell r="S54">
            <v>18001200</v>
          </cell>
          <cell r="T54" t="str">
            <v>N</v>
          </cell>
          <cell r="U54" t="str">
            <v>Bhupender Mahlawat</v>
          </cell>
          <cell r="V54" t="str">
            <v>BME5549055</v>
          </cell>
          <cell r="W54" t="str">
            <v>bhupender.mahlawat@yesbank.in</v>
          </cell>
          <cell r="X54">
            <v>9899820111</v>
          </cell>
        </row>
        <row r="55">
          <cell r="A55">
            <v>55</v>
          </cell>
          <cell r="B55">
            <v>110532014</v>
          </cell>
          <cell r="C55" t="str">
            <v>YESB0000055</v>
          </cell>
          <cell r="D55" t="str">
            <v>Green Park</v>
          </cell>
          <cell r="E55" t="str">
            <v>Vasant Vihar</v>
          </cell>
          <cell r="F55" t="str">
            <v>NCR-SOU</v>
          </cell>
          <cell r="G55" t="str">
            <v>MUBB</v>
          </cell>
          <cell r="H55" t="str">
            <v>NCR - II</v>
          </cell>
          <cell r="I55" t="str">
            <v>Delhi</v>
          </cell>
          <cell r="J55" t="str">
            <v>New Delhi</v>
          </cell>
          <cell r="K55" t="str">
            <v>A/2A, Ground Floor, Main Aurbindo Marg, Green Park, New Delhi-110016</v>
          </cell>
          <cell r="L55" t="str">
            <v>HUB</v>
          </cell>
          <cell r="M55">
            <v>39282</v>
          </cell>
          <cell r="N55" t="str">
            <v>Metro</v>
          </cell>
          <cell r="O55" t="str">
            <v>N</v>
          </cell>
          <cell r="P55" t="str">
            <v>9:30 AM - 4:30 PM</v>
          </cell>
          <cell r="Q55" t="str">
            <v>No</v>
          </cell>
          <cell r="R55" t="str">
            <v>teambsd_greenpark@yesbank.in</v>
          </cell>
          <cell r="S55" t="str">
            <v>011 46099006</v>
          </cell>
          <cell r="T55" t="str">
            <v>N</v>
          </cell>
          <cell r="U55" t="str">
            <v>Pradeep Seth</v>
          </cell>
          <cell r="V55" t="str">
            <v>PSE6766836</v>
          </cell>
          <cell r="W55" t="str">
            <v>pradeep.seth@yesbank.in</v>
          </cell>
          <cell r="X55">
            <v>8084022757</v>
          </cell>
        </row>
        <row r="56">
          <cell r="A56">
            <v>56</v>
          </cell>
          <cell r="B56">
            <v>152532102</v>
          </cell>
          <cell r="C56" t="str">
            <v>YESB0000056</v>
          </cell>
          <cell r="D56" t="str">
            <v>Muktsar</v>
          </cell>
          <cell r="E56" t="str">
            <v>Ludhiana-2</v>
          </cell>
          <cell r="F56" t="str">
            <v>North-2</v>
          </cell>
          <cell r="G56" t="str">
            <v>MUBB</v>
          </cell>
          <cell r="H56" t="str">
            <v>North</v>
          </cell>
          <cell r="I56" t="str">
            <v>Punjab</v>
          </cell>
          <cell r="J56" t="str">
            <v>Muktsar</v>
          </cell>
          <cell r="K56" t="str">
            <v>Unit No 8004/1, Kotkapura Road, Muktsar, 152026</v>
          </cell>
          <cell r="L56" t="str">
            <v>Spoke</v>
          </cell>
          <cell r="M56">
            <v>39282</v>
          </cell>
          <cell r="N56" t="str">
            <v>Urban</v>
          </cell>
          <cell r="O56" t="str">
            <v>Y</v>
          </cell>
          <cell r="P56" t="str">
            <v>9:30 AM - 4:30 PM</v>
          </cell>
          <cell r="Q56" t="str">
            <v>No</v>
          </cell>
          <cell r="R56" t="str">
            <v>dlteambsd_muktsar@yesbank.in</v>
          </cell>
          <cell r="S56" t="str">
            <v>01633 502550</v>
          </cell>
          <cell r="T56" t="str">
            <v>N</v>
          </cell>
          <cell r="U56" t="str">
            <v>Pankaj Sharma</v>
          </cell>
          <cell r="V56" t="str">
            <v>PSE0007538</v>
          </cell>
          <cell r="W56" t="str">
            <v>pankaj.sharma2@yesbank.in</v>
          </cell>
          <cell r="X56">
            <v>9878850799</v>
          </cell>
        </row>
        <row r="57">
          <cell r="A57">
            <v>57</v>
          </cell>
          <cell r="B57">
            <v>140532002</v>
          </cell>
          <cell r="C57" t="str">
            <v>YESB0000057</v>
          </cell>
          <cell r="D57" t="str">
            <v>Rajpura</v>
          </cell>
          <cell r="E57" t="str">
            <v>Patiala</v>
          </cell>
          <cell r="F57" t="str">
            <v>North-4</v>
          </cell>
          <cell r="G57" t="str">
            <v>MUBB</v>
          </cell>
          <cell r="H57" t="str">
            <v>North</v>
          </cell>
          <cell r="I57" t="str">
            <v>Punjab</v>
          </cell>
          <cell r="J57" t="str">
            <v>Rajpura</v>
          </cell>
          <cell r="K57" t="str">
            <v>Shop No 5E-6E, Dalima Vihar Caliber Market, Rajpura, 140401</v>
          </cell>
          <cell r="L57" t="str">
            <v>Spoke</v>
          </cell>
          <cell r="M57">
            <v>39282</v>
          </cell>
          <cell r="N57" t="str">
            <v>Semi - Urban</v>
          </cell>
          <cell r="O57" t="str">
            <v>Y</v>
          </cell>
          <cell r="P57" t="str">
            <v>9:30 AM - 4:30 PM</v>
          </cell>
          <cell r="Q57" t="str">
            <v>No</v>
          </cell>
          <cell r="R57" t="str">
            <v>dlteambsd_rajpura@yesbank.in</v>
          </cell>
          <cell r="S57" t="str">
            <v>01762 524738</v>
          </cell>
          <cell r="T57" t="str">
            <v>N</v>
          </cell>
          <cell r="U57" t="str">
            <v>Vishal Godra</v>
          </cell>
          <cell r="V57" t="str">
            <v>VGE4977003</v>
          </cell>
          <cell r="W57" t="str">
            <v>vishal.godra@yesbank.in</v>
          </cell>
          <cell r="X57">
            <v>9888687200</v>
          </cell>
        </row>
        <row r="58">
          <cell r="A58">
            <v>58</v>
          </cell>
          <cell r="B58">
            <v>400532007</v>
          </cell>
          <cell r="C58" t="str">
            <v>YESB0000058</v>
          </cell>
          <cell r="D58" t="str">
            <v>Chembur</v>
          </cell>
          <cell r="E58" t="str">
            <v>Chembur</v>
          </cell>
          <cell r="F58" t="str">
            <v>MMR-2</v>
          </cell>
          <cell r="G58" t="str">
            <v>MUBB</v>
          </cell>
          <cell r="H58" t="str">
            <v>MMR &amp; ROMG - I</v>
          </cell>
          <cell r="I58" t="str">
            <v>Maharashtra</v>
          </cell>
          <cell r="J58" t="str">
            <v>Greater Mumbai</v>
          </cell>
          <cell r="K58" t="str">
            <v>Shrikant Chambers, Near R K Studio,Chembur Mumbai 400071</v>
          </cell>
          <cell r="L58" t="str">
            <v>Cluster HUB</v>
          </cell>
          <cell r="M58">
            <v>39263</v>
          </cell>
          <cell r="N58" t="str">
            <v>Metro</v>
          </cell>
          <cell r="O58" t="str">
            <v>N</v>
          </cell>
          <cell r="P58" t="str">
            <v>9:30 AM - 4:30 PM</v>
          </cell>
          <cell r="Q58" t="str">
            <v>No</v>
          </cell>
          <cell r="R58" t="str">
            <v>dlteambsdchembur@yesbank.in</v>
          </cell>
          <cell r="S58" t="str">
            <v>022 67749101</v>
          </cell>
          <cell r="T58" t="str">
            <v>N</v>
          </cell>
          <cell r="U58" t="str">
            <v>Bhavesh Mav</v>
          </cell>
          <cell r="V58" t="str">
            <v>BME3255013</v>
          </cell>
          <cell r="W58" t="str">
            <v>Bhavesh.Mav@yesbank.in</v>
          </cell>
          <cell r="X58">
            <v>9930912441</v>
          </cell>
        </row>
        <row r="59">
          <cell r="A59">
            <v>59</v>
          </cell>
          <cell r="B59">
            <v>110532016</v>
          </cell>
          <cell r="C59" t="str">
            <v>YESB0000059</v>
          </cell>
          <cell r="D59" t="str">
            <v>Rai</v>
          </cell>
          <cell r="E59" t="str">
            <v>Rai - EBrB</v>
          </cell>
          <cell r="F59" t="str">
            <v>NCR - EBrB</v>
          </cell>
          <cell r="G59" t="str">
            <v>EBrB</v>
          </cell>
          <cell r="H59" t="str">
            <v>Central - EBrB</v>
          </cell>
          <cell r="I59" t="str">
            <v>Haryana</v>
          </cell>
          <cell r="J59" t="str">
            <v>Rai</v>
          </cell>
          <cell r="K59" t="str">
            <v>Ground Floor ,Shopping Complex ,Hsiidc Po Rai  Dist Sonepat -131029</v>
          </cell>
          <cell r="L59" t="str">
            <v>Spoke</v>
          </cell>
          <cell r="M59">
            <v>39374</v>
          </cell>
          <cell r="N59" t="str">
            <v>Rural</v>
          </cell>
          <cell r="O59" t="str">
            <v>N</v>
          </cell>
          <cell r="P59" t="str">
            <v>9:30 AM - 3:30 PM</v>
          </cell>
          <cell r="Q59" t="str">
            <v>No</v>
          </cell>
          <cell r="R59" t="str">
            <v>dlrbgrai@yesbank.in</v>
          </cell>
          <cell r="S59" t="str">
            <v>0130 2367666</v>
          </cell>
          <cell r="T59" t="str">
            <v>N</v>
          </cell>
          <cell r="U59" t="str">
            <v>Shyam Sunder</v>
          </cell>
          <cell r="V59" t="str">
            <v>SSE6771304</v>
          </cell>
          <cell r="W59" t="str">
            <v>Shyam.Sunder3@yesbank.in</v>
          </cell>
          <cell r="X59">
            <v>9671283263</v>
          </cell>
        </row>
        <row r="60">
          <cell r="A60">
            <v>60</v>
          </cell>
          <cell r="B60">
            <v>204532002</v>
          </cell>
          <cell r="C60" t="str">
            <v>YESB0000060</v>
          </cell>
          <cell r="D60" t="str">
            <v>Hathras</v>
          </cell>
          <cell r="E60" t="str">
            <v>Noida 2 - EBrB</v>
          </cell>
          <cell r="F60" t="str">
            <v>UP &amp; UK - EBrB</v>
          </cell>
          <cell r="G60" t="str">
            <v>EBrB</v>
          </cell>
          <cell r="H60" t="str">
            <v>North - EBrB</v>
          </cell>
          <cell r="I60" t="str">
            <v>Uttar Pradesh</v>
          </cell>
          <cell r="J60" t="str">
            <v>Hathras</v>
          </cell>
          <cell r="K60" t="str">
            <v>Ground Floor, Khasra No.-28/3, Near Radhey Garden, Agra Aligarh Road Village- Bijhari Tehsil-Sasni District Hathras UP-204216</v>
          </cell>
          <cell r="L60" t="str">
            <v>Spoke</v>
          </cell>
          <cell r="M60">
            <v>39374</v>
          </cell>
          <cell r="N60" t="str">
            <v>Rural</v>
          </cell>
          <cell r="O60" t="str">
            <v>N</v>
          </cell>
          <cell r="P60" t="str">
            <v>9:30 AM - 3:30 PM</v>
          </cell>
          <cell r="Q60" t="str">
            <v>No</v>
          </cell>
          <cell r="R60" t="str">
            <v>dlrbghathras@yesbank.in</v>
          </cell>
          <cell r="S60">
            <v>18001200</v>
          </cell>
          <cell r="T60" t="str">
            <v>N</v>
          </cell>
          <cell r="U60" t="str">
            <v>Sunil Kumar</v>
          </cell>
          <cell r="V60" t="str">
            <v>SKE6765889</v>
          </cell>
          <cell r="W60" t="str">
            <v>Sunil.kumar106@yesbank.in</v>
          </cell>
          <cell r="X60">
            <v>9084120000</v>
          </cell>
        </row>
        <row r="61">
          <cell r="A61">
            <v>61</v>
          </cell>
          <cell r="B61">
            <v>110532015</v>
          </cell>
          <cell r="C61" t="str">
            <v>YESB0000061</v>
          </cell>
          <cell r="D61" t="str">
            <v>Saket</v>
          </cell>
          <cell r="E61" t="str">
            <v>Saket</v>
          </cell>
          <cell r="F61" t="str">
            <v>NCR-SOU</v>
          </cell>
          <cell r="G61" t="str">
            <v>MUBB</v>
          </cell>
          <cell r="H61" t="str">
            <v>NCR - II</v>
          </cell>
          <cell r="I61" t="str">
            <v>Delhi</v>
          </cell>
          <cell r="J61" t="str">
            <v>New Delhi</v>
          </cell>
          <cell r="K61" t="str">
            <v>E-31, Ground Floor, Pvr Road, Saket, New Delhi - 110017</v>
          </cell>
          <cell r="L61" t="str">
            <v>Cluster HUB</v>
          </cell>
          <cell r="M61">
            <v>39374</v>
          </cell>
          <cell r="N61" t="str">
            <v>Metro</v>
          </cell>
          <cell r="O61" t="str">
            <v>N</v>
          </cell>
          <cell r="P61" t="str">
            <v>9:30 AM - 4:30 PM</v>
          </cell>
          <cell r="Q61" t="str">
            <v>No</v>
          </cell>
          <cell r="R61" t="str">
            <v>dlteambsdsaket@yesbank.in</v>
          </cell>
          <cell r="S61" t="str">
            <v>011 49531950</v>
          </cell>
          <cell r="T61" t="str">
            <v>N</v>
          </cell>
          <cell r="U61" t="str">
            <v xml:space="preserve">Sanjeev kumar Choudhary </v>
          </cell>
          <cell r="V61" t="str">
            <v>SCE5894002</v>
          </cell>
          <cell r="W61" t="str">
            <v>sanjeevkumar.choudhary@yesbank.in</v>
          </cell>
          <cell r="X61">
            <v>8373901161</v>
          </cell>
        </row>
        <row r="62">
          <cell r="A62">
            <v>62</v>
          </cell>
          <cell r="B62">
            <v>400532009</v>
          </cell>
          <cell r="C62" t="str">
            <v>YESB0000062</v>
          </cell>
          <cell r="D62" t="str">
            <v>Vashi</v>
          </cell>
          <cell r="E62" t="str">
            <v>Vashi</v>
          </cell>
          <cell r="F62" t="str">
            <v>MMR-TNM</v>
          </cell>
          <cell r="G62" t="str">
            <v>MUBB</v>
          </cell>
          <cell r="H62" t="str">
            <v>MMR &amp; ROMG - II</v>
          </cell>
          <cell r="I62" t="str">
            <v>Maharashtra</v>
          </cell>
          <cell r="J62" t="str">
            <v>Navi Mumbai</v>
          </cell>
          <cell r="K62" t="str">
            <v>Ground Floor, Shop No. 23,23A,24,25,26,32&amp;35, Mahavir Center, Plot No.77, Sector 17, Vashi, Navi Mumbai – 400703</v>
          </cell>
          <cell r="L62" t="str">
            <v>Cluster HUB</v>
          </cell>
          <cell r="M62">
            <v>39538</v>
          </cell>
          <cell r="N62" t="str">
            <v>Metro</v>
          </cell>
          <cell r="O62" t="str">
            <v>N</v>
          </cell>
          <cell r="P62" t="str">
            <v>9:30 AM - 4:30 PM</v>
          </cell>
          <cell r="Q62" t="str">
            <v>No</v>
          </cell>
          <cell r="R62" t="str">
            <v>dlteambsdvashi@yesbank.in</v>
          </cell>
          <cell r="S62" t="str">
            <v>022 49559201</v>
          </cell>
          <cell r="T62" t="str">
            <v>Y</v>
          </cell>
          <cell r="U62" t="str">
            <v xml:space="preserve">Prem Singh </v>
          </cell>
          <cell r="V62" t="str">
            <v>PSE6766045</v>
          </cell>
          <cell r="W62" t="str">
            <v>prem.singh3@yesbank.in</v>
          </cell>
          <cell r="X62">
            <v>8976130031</v>
          </cell>
        </row>
        <row r="63">
          <cell r="A63">
            <v>63</v>
          </cell>
          <cell r="B63">
            <v>575532002</v>
          </cell>
          <cell r="C63" t="str">
            <v>YESB0000063</v>
          </cell>
          <cell r="D63" t="str">
            <v>Mangalore</v>
          </cell>
          <cell r="E63" t="str">
            <v>Mangalore</v>
          </cell>
          <cell r="F63" t="str">
            <v>South-KAR1</v>
          </cell>
          <cell r="G63" t="str">
            <v>MUBB</v>
          </cell>
          <cell r="H63" t="str">
            <v>South</v>
          </cell>
          <cell r="I63" t="str">
            <v>Karnataka</v>
          </cell>
          <cell r="J63" t="str">
            <v>Mangalore</v>
          </cell>
          <cell r="K63" t="str">
            <v>Shop No 108-120,Ground Floor, Opp. Sharavu Ganapathi Temple, Ghs Road, Off K S Rao Road, Mangalore 575001</v>
          </cell>
          <cell r="L63" t="str">
            <v>Cluster HUB</v>
          </cell>
          <cell r="M63">
            <v>39538</v>
          </cell>
          <cell r="N63" t="str">
            <v>Urban</v>
          </cell>
          <cell r="O63" t="str">
            <v>N</v>
          </cell>
          <cell r="P63" t="str">
            <v>9:30 AM - 4:30 PM</v>
          </cell>
          <cell r="Q63" t="str">
            <v>No</v>
          </cell>
          <cell r="R63" t="str">
            <v>dlteambsdmangalore@yesbank.in</v>
          </cell>
          <cell r="S63" t="str">
            <v>0824 6620505</v>
          </cell>
          <cell r="T63" t="str">
            <v>N</v>
          </cell>
          <cell r="U63" t="str">
            <v>Rajeev Naik R</v>
          </cell>
          <cell r="V63" t="str">
            <v>RRE6747962</v>
          </cell>
          <cell r="W63" t="str">
            <v>rajeev.r@yesbank.in</v>
          </cell>
          <cell r="X63">
            <v>7012641240</v>
          </cell>
        </row>
        <row r="64">
          <cell r="A64">
            <v>64</v>
          </cell>
          <cell r="B64">
            <v>364532001</v>
          </cell>
          <cell r="C64" t="str">
            <v>YESB0000064</v>
          </cell>
          <cell r="D64" t="str">
            <v>Bhavnagar</v>
          </cell>
          <cell r="E64" t="str">
            <v>Gandhinagar</v>
          </cell>
          <cell r="F64" t="str">
            <v>West-GUJ2</v>
          </cell>
          <cell r="G64" t="str">
            <v>MUBB</v>
          </cell>
          <cell r="H64" t="str">
            <v>West</v>
          </cell>
          <cell r="I64" t="str">
            <v>Gujarat</v>
          </cell>
          <cell r="J64" t="str">
            <v>Bhavnagar</v>
          </cell>
          <cell r="K64" t="str">
            <v>Shop No. G1 &amp; G2, Eva Surbhi, Opp. Aksharwadi Temple, Waghavadi Road, Bhavnagar, Gujarat, Pin : 364 001.</v>
          </cell>
          <cell r="L64" t="str">
            <v>HUB</v>
          </cell>
          <cell r="M64">
            <v>39538</v>
          </cell>
          <cell r="N64" t="str">
            <v>Urban</v>
          </cell>
          <cell r="O64" t="str">
            <v>Y</v>
          </cell>
          <cell r="P64" t="str">
            <v>9:30 AM - 4:30 PM</v>
          </cell>
          <cell r="Q64" t="str">
            <v>No</v>
          </cell>
          <cell r="R64" t="str">
            <v>dlteambsdbhavnagar@yesbank.in</v>
          </cell>
          <cell r="S64" t="str">
            <v>0278 6631001</v>
          </cell>
          <cell r="T64" t="str">
            <v>Y</v>
          </cell>
          <cell r="U64" t="str">
            <v>Anish Dodhiya</v>
          </cell>
          <cell r="V64" t="str">
            <v>ADE5683010</v>
          </cell>
          <cell r="W64" t="str">
            <v>anish.dodhiya@yesbank.in</v>
          </cell>
          <cell r="X64">
            <v>9428088545</v>
          </cell>
        </row>
        <row r="65">
          <cell r="A65">
            <v>65</v>
          </cell>
          <cell r="B65">
            <v>781532002</v>
          </cell>
          <cell r="C65" t="str">
            <v>YESB0000065</v>
          </cell>
          <cell r="D65" t="str">
            <v>Guwahati</v>
          </cell>
          <cell r="E65" t="str">
            <v>Guwahati 2</v>
          </cell>
          <cell r="F65" t="str">
            <v>East-NE</v>
          </cell>
          <cell r="G65" t="str">
            <v>MUBB</v>
          </cell>
          <cell r="H65" t="str">
            <v>East</v>
          </cell>
          <cell r="I65" t="str">
            <v>Assam</v>
          </cell>
          <cell r="J65" t="str">
            <v>Guwahati</v>
          </cell>
          <cell r="K65" t="str">
            <v>Ground &amp; First Floor, Building No. – 115, Goyal Enclave, G.S Road, Bhangagarh, Guwahati - 781 005</v>
          </cell>
          <cell r="L65" t="str">
            <v>SME Br</v>
          </cell>
          <cell r="M65">
            <v>39538</v>
          </cell>
          <cell r="N65" t="str">
            <v>Urban</v>
          </cell>
          <cell r="O65" t="str">
            <v>Y</v>
          </cell>
          <cell r="P65" t="str">
            <v>9:30 AM - 4:30 PM</v>
          </cell>
          <cell r="Q65" t="str">
            <v>No</v>
          </cell>
          <cell r="R65" t="str">
            <v>dlteambsdguwahati@yesbank.in</v>
          </cell>
          <cell r="S65" t="str">
            <v>0361 7187552</v>
          </cell>
          <cell r="T65" t="str">
            <v>Y</v>
          </cell>
          <cell r="U65" t="str">
            <v>Mohammed Parvez Hussain</v>
          </cell>
          <cell r="V65" t="str">
            <v>MHE6761599</v>
          </cell>
          <cell r="W65" t="str">
            <v>mdparvez.hussain@yesbank.in</v>
          </cell>
          <cell r="X65">
            <v>9706065990</v>
          </cell>
        </row>
        <row r="66">
          <cell r="A66">
            <v>66</v>
          </cell>
          <cell r="B66">
            <v>110532018</v>
          </cell>
          <cell r="C66" t="str">
            <v>YESB0000066</v>
          </cell>
          <cell r="D66" t="str">
            <v>Kapashera</v>
          </cell>
          <cell r="E66" t="str">
            <v>Dwarka</v>
          </cell>
          <cell r="F66" t="str">
            <v>NCR-WES</v>
          </cell>
          <cell r="G66" t="str">
            <v>MUBB</v>
          </cell>
          <cell r="H66" t="str">
            <v>NCR - I</v>
          </cell>
          <cell r="I66" t="str">
            <v>Delhi</v>
          </cell>
          <cell r="J66" t="str">
            <v>Kapashera</v>
          </cell>
          <cell r="K66" t="str">
            <v xml:space="preserve">Ground Floor Khasra No. 919-933, Old Delhi Gurgaon Road, Kapashera Village, New Delhi - 110037 </v>
          </cell>
          <cell r="L66" t="str">
            <v>Cluster HUB</v>
          </cell>
          <cell r="M66">
            <v>39538</v>
          </cell>
          <cell r="N66" t="str">
            <v>Metro</v>
          </cell>
          <cell r="O66" t="str">
            <v>N</v>
          </cell>
          <cell r="P66" t="str">
            <v>9:30 AM - 4:30 PM</v>
          </cell>
          <cell r="Q66" t="str">
            <v>No</v>
          </cell>
          <cell r="R66" t="str">
            <v>dl_team_bsd_kapashera__dlteambsdkapashera?yesbank.in_@yesbank.in</v>
          </cell>
          <cell r="S66" t="str">
            <v>011 46119002</v>
          </cell>
          <cell r="T66" t="str">
            <v>N</v>
          </cell>
          <cell r="U66" t="str">
            <v>Jay Shankar</v>
          </cell>
          <cell r="V66" t="str">
            <v>JSE6760583</v>
          </cell>
          <cell r="W66" t="str">
            <v>jay.shankar1@yesbank.in</v>
          </cell>
          <cell r="X66">
            <v>9873162763</v>
          </cell>
        </row>
        <row r="67">
          <cell r="A67">
            <v>67</v>
          </cell>
          <cell r="B67">
            <v>490532002</v>
          </cell>
          <cell r="C67" t="str">
            <v>YESB0000067</v>
          </cell>
          <cell r="D67" t="str">
            <v>Durg-Bhilai</v>
          </cell>
          <cell r="E67" t="str">
            <v>Raipur</v>
          </cell>
          <cell r="F67" t="str">
            <v>East-OC</v>
          </cell>
          <cell r="G67" t="str">
            <v>MUBB</v>
          </cell>
          <cell r="H67" t="str">
            <v>East</v>
          </cell>
          <cell r="I67" t="str">
            <v>Chhattisgarh</v>
          </cell>
          <cell r="J67" t="str">
            <v>Durg Bhilai</v>
          </cell>
          <cell r="K67" t="str">
            <v>Plot No 32, Shivnath Complex, Ground Floor,G.E Road, Supela Durg Bhilai Chhattisgarh 490023</v>
          </cell>
          <cell r="L67" t="str">
            <v>HUB</v>
          </cell>
          <cell r="M67">
            <v>39538</v>
          </cell>
          <cell r="N67" t="str">
            <v>Urban</v>
          </cell>
          <cell r="O67" t="str">
            <v>Y</v>
          </cell>
          <cell r="P67" t="str">
            <v>9:30 AM - 4:30 PM</v>
          </cell>
          <cell r="Q67" t="str">
            <v>No</v>
          </cell>
          <cell r="R67" t="str">
            <v>dlteambsddurgbhilai@yesbank.in</v>
          </cell>
          <cell r="S67">
            <v>18001200</v>
          </cell>
          <cell r="T67" t="str">
            <v>N</v>
          </cell>
          <cell r="U67" t="str">
            <v>Akhil Jain</v>
          </cell>
          <cell r="V67" t="str">
            <v>AJE6754621</v>
          </cell>
          <cell r="W67" t="str">
            <v>akhil.jain3@yesbank.in</v>
          </cell>
          <cell r="X67">
            <v>9340461035</v>
          </cell>
        </row>
        <row r="68">
          <cell r="A68">
            <v>68</v>
          </cell>
          <cell r="B68">
            <v>400532008</v>
          </cell>
          <cell r="C68" t="str">
            <v>YESB0000068</v>
          </cell>
          <cell r="D68" t="str">
            <v>Vasai</v>
          </cell>
          <cell r="E68" t="str">
            <v>Borivali</v>
          </cell>
          <cell r="F68" t="str">
            <v>MMR-3</v>
          </cell>
          <cell r="G68" t="str">
            <v>MUBB</v>
          </cell>
          <cell r="H68" t="str">
            <v>MMR &amp; ROMG - I</v>
          </cell>
          <cell r="I68" t="str">
            <v>Maharashtra</v>
          </cell>
          <cell r="J68" t="str">
            <v>Greater Mumbai</v>
          </cell>
          <cell r="K68" t="str">
            <v>Ground Floor,,Gurudwara Shree Gurusingh Sabha,,Plot No 17/A,Ambadi Road,Vasai Road, Vasai (W), 401202</v>
          </cell>
          <cell r="L68" t="str">
            <v>HUB</v>
          </cell>
          <cell r="M68">
            <v>39538</v>
          </cell>
          <cell r="N68" t="str">
            <v>Metro</v>
          </cell>
          <cell r="O68" t="str">
            <v>N</v>
          </cell>
          <cell r="P68" t="str">
            <v>9:30 AM - 4:30 PM</v>
          </cell>
          <cell r="Q68" t="str">
            <v>No</v>
          </cell>
          <cell r="R68" t="str">
            <v>dlteambsdvasairoad@yesbank.in</v>
          </cell>
          <cell r="S68" t="str">
            <v>0250 2340082/84</v>
          </cell>
          <cell r="T68" t="str">
            <v>N</v>
          </cell>
          <cell r="U68" t="str">
            <v>Amit Mishra</v>
          </cell>
          <cell r="V68" t="str">
            <v>AME6771223</v>
          </cell>
          <cell r="W68" t="str">
            <v>amit.mishra15@yesbank.in</v>
          </cell>
          <cell r="X68">
            <v>8208124958</v>
          </cell>
        </row>
        <row r="69">
          <cell r="A69">
            <v>69</v>
          </cell>
          <cell r="B69">
            <v>110532017</v>
          </cell>
          <cell r="C69" t="str">
            <v>YESB0000069</v>
          </cell>
          <cell r="D69" t="str">
            <v>New Friends Colony</v>
          </cell>
          <cell r="E69" t="str">
            <v>NFC</v>
          </cell>
          <cell r="F69" t="str">
            <v>NCR-SOU</v>
          </cell>
          <cell r="G69" t="str">
            <v>MUBB</v>
          </cell>
          <cell r="H69" t="str">
            <v>NCR - II</v>
          </cell>
          <cell r="I69" t="str">
            <v>Delhi</v>
          </cell>
          <cell r="J69" t="str">
            <v>New Delhi</v>
          </cell>
          <cell r="K69" t="str">
            <v>Ground, Mezzanine &amp; First Floor, Plot No-22, Community Centre, New Friends Colony, New Delhi-110025</v>
          </cell>
          <cell r="L69" t="str">
            <v>Cluster HUB</v>
          </cell>
          <cell r="M69">
            <v>39629</v>
          </cell>
          <cell r="N69" t="str">
            <v>Metro</v>
          </cell>
          <cell r="O69" t="str">
            <v>N</v>
          </cell>
          <cell r="P69" t="str">
            <v>9:30 AM - 4:30 PM</v>
          </cell>
          <cell r="Q69" t="str">
            <v>No</v>
          </cell>
          <cell r="R69" t="str">
            <v>dlteambsdnewfriendscolony@yesbank.in</v>
          </cell>
          <cell r="S69" t="str">
            <v>011 40411000</v>
          </cell>
          <cell r="T69" t="str">
            <v>Y</v>
          </cell>
          <cell r="U69" t="str">
            <v>Rahul Chauhan</v>
          </cell>
          <cell r="V69" t="str">
            <v>rce6759562</v>
          </cell>
          <cell r="W69" t="str">
            <v>rahul.chauhan6@yesbank.in</v>
          </cell>
          <cell r="X69">
            <v>9992210293</v>
          </cell>
        </row>
        <row r="70">
          <cell r="A70">
            <v>70</v>
          </cell>
          <cell r="B70">
            <v>132532002</v>
          </cell>
          <cell r="C70" t="str">
            <v>YESB0000070</v>
          </cell>
          <cell r="D70" t="str">
            <v>Panipat</v>
          </cell>
          <cell r="E70" t="str">
            <v>Ambala</v>
          </cell>
          <cell r="F70" t="str">
            <v>North-4</v>
          </cell>
          <cell r="G70" t="str">
            <v>MUBB</v>
          </cell>
          <cell r="H70" t="str">
            <v>North</v>
          </cell>
          <cell r="I70" t="str">
            <v>Haryana</v>
          </cell>
          <cell r="J70" t="str">
            <v>Panipat</v>
          </cell>
          <cell r="K70" t="str">
            <v>Ground Floor, Sheela Shoppe, Sanjay Chowk., 132103</v>
          </cell>
          <cell r="L70" t="str">
            <v>HUB</v>
          </cell>
          <cell r="M70">
            <v>39629</v>
          </cell>
          <cell r="N70" t="str">
            <v>Urban</v>
          </cell>
          <cell r="O70" t="str">
            <v>Y</v>
          </cell>
          <cell r="P70" t="str">
            <v>9:30 AM - 4:30 PM</v>
          </cell>
          <cell r="Q70" t="str">
            <v>No</v>
          </cell>
          <cell r="R70" t="str">
            <v>dlteambsdpanipat@yesbank.in</v>
          </cell>
          <cell r="S70" t="str">
            <v>0180 4095100</v>
          </cell>
          <cell r="T70" t="str">
            <v>N</v>
          </cell>
          <cell r="U70" t="str">
            <v>Rakesh Muthreja</v>
          </cell>
          <cell r="V70" t="str">
            <v>RME6305027</v>
          </cell>
          <cell r="W70" t="str">
            <v>rakesh.muthreja1@yesbank.in</v>
          </cell>
          <cell r="X70">
            <v>9896920222</v>
          </cell>
        </row>
        <row r="71">
          <cell r="A71">
            <v>71</v>
          </cell>
          <cell r="B71">
            <v>144532002</v>
          </cell>
          <cell r="C71" t="str">
            <v>YESB0000071</v>
          </cell>
          <cell r="D71" t="str">
            <v>Jalandhar</v>
          </cell>
          <cell r="E71" t="str">
            <v>Jalandhar</v>
          </cell>
          <cell r="F71" t="str">
            <v>North-1</v>
          </cell>
          <cell r="G71" t="str">
            <v>MUBB</v>
          </cell>
          <cell r="H71" t="str">
            <v>North</v>
          </cell>
          <cell r="I71" t="str">
            <v>Punjab</v>
          </cell>
          <cell r="J71" t="str">
            <v>Jalandhar</v>
          </cell>
          <cell r="K71" t="str">
            <v xml:space="preserve">Satnam Complex, Bmc Chowk, Jalandhar - 144 001, (Punjab) </v>
          </cell>
          <cell r="L71" t="str">
            <v>HUB</v>
          </cell>
          <cell r="M71">
            <v>39629</v>
          </cell>
          <cell r="N71" t="str">
            <v>Urban</v>
          </cell>
          <cell r="O71" t="str">
            <v>Y</v>
          </cell>
          <cell r="P71" t="str">
            <v>9:30 AM - 4:30 PM</v>
          </cell>
          <cell r="Q71" t="str">
            <v>No</v>
          </cell>
          <cell r="R71" t="str">
            <v>dlteambsdjalandhar@yesbank.in</v>
          </cell>
          <cell r="S71" t="str">
            <v>0181 5029070</v>
          </cell>
          <cell r="T71" t="str">
            <v>N</v>
          </cell>
          <cell r="U71" t="str">
            <v>Vikas Sharma</v>
          </cell>
          <cell r="V71" t="str">
            <v>VSE6761463</v>
          </cell>
          <cell r="W71" t="str">
            <v>Vikas.sharma28@yesbank.in</v>
          </cell>
          <cell r="X71">
            <v>9878427901</v>
          </cell>
        </row>
        <row r="72">
          <cell r="A72">
            <v>72</v>
          </cell>
          <cell r="B72">
            <v>281532999</v>
          </cell>
          <cell r="C72" t="str">
            <v>YESB0000072</v>
          </cell>
          <cell r="D72" t="str">
            <v>Mathura</v>
          </cell>
          <cell r="E72" t="str">
            <v>Agra</v>
          </cell>
          <cell r="F72" t="str">
            <v>North-6</v>
          </cell>
          <cell r="G72" t="str">
            <v>MUBB</v>
          </cell>
          <cell r="H72" t="str">
            <v>North</v>
          </cell>
          <cell r="I72" t="str">
            <v>Uttar Pradesh</v>
          </cell>
          <cell r="J72" t="str">
            <v>Mathura</v>
          </cell>
          <cell r="K72" t="str">
            <v>Heera Celebration, Ugf, 64/372/373, Opposite Kaila Devi Temple, Dampier Nagar, Mathura - 281001</v>
          </cell>
          <cell r="L72" t="str">
            <v>HUB</v>
          </cell>
          <cell r="M72">
            <v>39629</v>
          </cell>
          <cell r="N72" t="str">
            <v>Urban</v>
          </cell>
          <cell r="O72" t="str">
            <v>Y</v>
          </cell>
          <cell r="P72" t="str">
            <v>9:30 AM - 4:30 PM</v>
          </cell>
          <cell r="Q72" t="str">
            <v>No</v>
          </cell>
          <cell r="R72" t="str">
            <v>dlyesmathuraall@yesbank.in</v>
          </cell>
          <cell r="S72" t="str">
            <v xml:space="preserve">0565 2503781 </v>
          </cell>
          <cell r="T72" t="str">
            <v>N</v>
          </cell>
          <cell r="U72" t="str">
            <v>Rahul Singh</v>
          </cell>
          <cell r="V72" t="str">
            <v>RSE5571051</v>
          </cell>
          <cell r="W72" t="str">
            <v>rahul.singh23@yesbank.in</v>
          </cell>
          <cell r="X72">
            <v>8006991234</v>
          </cell>
        </row>
        <row r="73">
          <cell r="A73">
            <v>73</v>
          </cell>
          <cell r="B73">
            <v>208532002</v>
          </cell>
          <cell r="C73" t="str">
            <v>YESB0000073</v>
          </cell>
          <cell r="D73" t="str">
            <v>Kanpur</v>
          </cell>
          <cell r="E73" t="str">
            <v>Varanasi</v>
          </cell>
          <cell r="F73" t="str">
            <v>North-6</v>
          </cell>
          <cell r="G73" t="str">
            <v>MUBB</v>
          </cell>
          <cell r="H73" t="str">
            <v>North</v>
          </cell>
          <cell r="I73" t="str">
            <v>Uttar Pradesh</v>
          </cell>
          <cell r="J73" t="str">
            <v>Kanpur</v>
          </cell>
          <cell r="K73" t="str">
            <v>14-113 Padam Tower ,Civil Lines Kanpur 208001</v>
          </cell>
          <cell r="L73" t="str">
            <v>HUB</v>
          </cell>
          <cell r="M73">
            <v>39657</v>
          </cell>
          <cell r="N73" t="str">
            <v>Metro</v>
          </cell>
          <cell r="O73" t="str">
            <v>Y</v>
          </cell>
          <cell r="P73" t="str">
            <v>9:30 AM - 4:30 PM</v>
          </cell>
          <cell r="Q73" t="str">
            <v>No</v>
          </cell>
          <cell r="R73" t="str">
            <v>dlteambsdkanpur@yesbank.in</v>
          </cell>
          <cell r="S73" t="str">
            <v>0512 6710138</v>
          </cell>
          <cell r="T73" t="str">
            <v>N</v>
          </cell>
          <cell r="U73" t="str">
            <v>Ritesh Gupta</v>
          </cell>
          <cell r="V73" t="str">
            <v>RGE0009884</v>
          </cell>
          <cell r="W73" t="str">
            <v>ritesh.gupta1@yesbank.in</v>
          </cell>
          <cell r="X73">
            <v>9839201338</v>
          </cell>
        </row>
        <row r="74">
          <cell r="A74">
            <v>74</v>
          </cell>
          <cell r="B74">
            <v>243532002</v>
          </cell>
          <cell r="C74" t="str">
            <v>YESB0000074</v>
          </cell>
          <cell r="D74" t="str">
            <v>Bareilly</v>
          </cell>
          <cell r="E74" t="str">
            <v>Bareilly</v>
          </cell>
          <cell r="F74" t="str">
            <v>North-5</v>
          </cell>
          <cell r="G74" t="str">
            <v>MUBB</v>
          </cell>
          <cell r="H74" t="str">
            <v>North</v>
          </cell>
          <cell r="I74" t="str">
            <v>Uttar Pradesh</v>
          </cell>
          <cell r="J74" t="str">
            <v>Bareilly</v>
          </cell>
          <cell r="K74" t="str">
            <v>Mahalaxmi Towers Plot No 12 &amp; 13,112 Civil Lines Bareilly 243001</v>
          </cell>
          <cell r="L74" t="str">
            <v>Cluster HUB</v>
          </cell>
          <cell r="M74">
            <v>39629</v>
          </cell>
          <cell r="N74" t="str">
            <v>Urban</v>
          </cell>
          <cell r="O74" t="str">
            <v>Y</v>
          </cell>
          <cell r="P74" t="str">
            <v>9:30 AM - 4:30 PM</v>
          </cell>
          <cell r="Q74" t="str">
            <v>No</v>
          </cell>
          <cell r="R74" t="str">
            <v>dlteambsdbareilly@yesbank.in</v>
          </cell>
          <cell r="S74" t="str">
            <v>0581 2511187</v>
          </cell>
          <cell r="T74" t="str">
            <v>N</v>
          </cell>
          <cell r="U74" t="str">
            <v>Ajay Sharma</v>
          </cell>
          <cell r="V74" t="str">
            <v>ASE5960006</v>
          </cell>
          <cell r="W74" t="str">
            <v>ajay.sharma17@yesbank.in</v>
          </cell>
          <cell r="X74">
            <v>9897293114</v>
          </cell>
        </row>
        <row r="75">
          <cell r="A75">
            <v>75</v>
          </cell>
          <cell r="B75">
            <v>396532031</v>
          </cell>
          <cell r="C75" t="str">
            <v>YESB0000075</v>
          </cell>
          <cell r="D75" t="str">
            <v>Vapi</v>
          </cell>
          <cell r="E75" t="str">
            <v>Surat-2</v>
          </cell>
          <cell r="F75" t="str">
            <v>West-GUJ3</v>
          </cell>
          <cell r="G75" t="str">
            <v>MUBB</v>
          </cell>
          <cell r="H75" t="str">
            <v>West</v>
          </cell>
          <cell r="I75" t="str">
            <v>Gujarat</v>
          </cell>
          <cell r="J75" t="str">
            <v>Vapi</v>
          </cell>
          <cell r="K75" t="str">
            <v>Ground Floor, Fortune Hotel Galaxy Complex, Commercial Plot No C7/ 67/P, N H No 8, Gidc, Vapi 396 195, Gujrat</v>
          </cell>
          <cell r="L75" t="str">
            <v>Cluster HUB</v>
          </cell>
          <cell r="M75">
            <v>39629</v>
          </cell>
          <cell r="N75" t="str">
            <v>Urban</v>
          </cell>
          <cell r="O75" t="str">
            <v>Y</v>
          </cell>
          <cell r="P75" t="str">
            <v>9:30 AM - 4:30 PM</v>
          </cell>
          <cell r="Q75" t="str">
            <v>No</v>
          </cell>
          <cell r="R75" t="str">
            <v>dlteambsdvapi@yesbank.in</v>
          </cell>
          <cell r="S75" t="str">
            <v>0260 2401931</v>
          </cell>
          <cell r="T75" t="str">
            <v>N</v>
          </cell>
          <cell r="U75" t="str">
            <v>Sanket Desai</v>
          </cell>
          <cell r="V75" t="str">
            <v>SDE6770872</v>
          </cell>
          <cell r="W75" t="str">
            <v>sanket.desai@yesbank.in</v>
          </cell>
          <cell r="X75">
            <v>7567900077</v>
          </cell>
        </row>
        <row r="76">
          <cell r="A76">
            <v>76</v>
          </cell>
          <cell r="B76">
            <v>713532202</v>
          </cell>
          <cell r="C76" t="str">
            <v>YESB0000076</v>
          </cell>
          <cell r="D76" t="str">
            <v>Durgapur</v>
          </cell>
          <cell r="E76" t="str">
            <v>Rest of Bengal</v>
          </cell>
          <cell r="F76" t="str">
            <v>East-KOL2</v>
          </cell>
          <cell r="G76" t="str">
            <v>MUBB</v>
          </cell>
          <cell r="H76" t="str">
            <v>East</v>
          </cell>
          <cell r="I76" t="str">
            <v>West Bengal</v>
          </cell>
          <cell r="J76" t="str">
            <v>Durgapur</v>
          </cell>
          <cell r="K76" t="str">
            <v>Upper Gr Floor, City Plaza, Next To City Residency, Durgapur, Wb, 713216</v>
          </cell>
          <cell r="L76" t="str">
            <v>HUB</v>
          </cell>
          <cell r="M76">
            <v>39629</v>
          </cell>
          <cell r="N76" t="str">
            <v>Urban</v>
          </cell>
          <cell r="O76" t="str">
            <v>Y</v>
          </cell>
          <cell r="P76" t="str">
            <v>9:30 AM - 4:30 PM</v>
          </cell>
          <cell r="Q76" t="str">
            <v>No</v>
          </cell>
          <cell r="R76" t="str">
            <v>dlteambsddurgapur@yesbank.in</v>
          </cell>
          <cell r="S76">
            <v>18001200</v>
          </cell>
          <cell r="T76" t="str">
            <v>N</v>
          </cell>
          <cell r="U76" t="str">
            <v>Sushobhan Acherjee</v>
          </cell>
          <cell r="V76" t="str">
            <v>SAE5845018</v>
          </cell>
          <cell r="W76" t="str">
            <v>sushobhan.acherjee@yesbank.in</v>
          </cell>
          <cell r="X76">
            <v>7829744400</v>
          </cell>
        </row>
        <row r="77">
          <cell r="A77">
            <v>77</v>
          </cell>
          <cell r="B77">
            <v>400532011</v>
          </cell>
          <cell r="C77" t="str">
            <v>YESB0000077</v>
          </cell>
          <cell r="D77" t="str">
            <v>Thane 1 - TALAUPALI THANE</v>
          </cell>
          <cell r="E77" t="str">
            <v>Thane</v>
          </cell>
          <cell r="F77" t="str">
            <v>MMR-TNM</v>
          </cell>
          <cell r="G77" t="str">
            <v>MUBB</v>
          </cell>
          <cell r="H77" t="str">
            <v>MMR &amp; ROMG - II</v>
          </cell>
          <cell r="I77" t="str">
            <v>Maharashtra</v>
          </cell>
          <cell r="J77" t="str">
            <v>Thane</v>
          </cell>
          <cell r="K77" t="str">
            <v>Ground And First Floor,Nirmal Deep Opp.Talao Pali,Dr. Moose Road, 400602</v>
          </cell>
          <cell r="L77" t="str">
            <v>HUB</v>
          </cell>
          <cell r="M77">
            <v>39629</v>
          </cell>
          <cell r="N77" t="str">
            <v>Metro</v>
          </cell>
          <cell r="O77" t="str">
            <v>N</v>
          </cell>
          <cell r="P77" t="str">
            <v>9:30 AM - 4:30 PM</v>
          </cell>
          <cell r="Q77" t="str">
            <v>No</v>
          </cell>
          <cell r="R77" t="str">
            <v>dlteambsdthanetalaopali@yesbank.in</v>
          </cell>
          <cell r="S77" t="str">
            <v>022 62252101</v>
          </cell>
          <cell r="T77" t="str">
            <v>N</v>
          </cell>
          <cell r="U77" t="str">
            <v>Amul More</v>
          </cell>
          <cell r="V77" t="str">
            <v>AME6723003</v>
          </cell>
          <cell r="W77" t="str">
            <v>amul.more@yesbank.in</v>
          </cell>
          <cell r="X77">
            <v>9920183636</v>
          </cell>
        </row>
        <row r="78">
          <cell r="A78">
            <v>78</v>
          </cell>
          <cell r="B78">
            <v>400532010</v>
          </cell>
          <cell r="C78" t="str">
            <v>YESB0000078</v>
          </cell>
          <cell r="D78" t="str">
            <v>Andheri (E)</v>
          </cell>
          <cell r="E78" t="str">
            <v>Santacruz</v>
          </cell>
          <cell r="F78" t="str">
            <v>MMR-2</v>
          </cell>
          <cell r="G78" t="str">
            <v>MUBB</v>
          </cell>
          <cell r="H78" t="str">
            <v>MMR &amp; ROMG - I</v>
          </cell>
          <cell r="I78" t="str">
            <v>Maharashtra</v>
          </cell>
          <cell r="J78" t="str">
            <v>Greater Mumbai</v>
          </cell>
          <cell r="K78" t="str">
            <v>Gr. Floor, Shop No. 1 &amp; 2Nd Floor, Office No. 205, “Dynasty Business Park”, “A” Wing Of Building No. 2, Plot Bearing Cs No. 57, 58, 14, 11 &amp;13, Andheri Kurla Road, Andheri –East, Mumbai 400 059.</v>
          </cell>
          <cell r="L78" t="str">
            <v>HUB</v>
          </cell>
          <cell r="M78">
            <v>39629</v>
          </cell>
          <cell r="N78" t="str">
            <v>Metro</v>
          </cell>
          <cell r="O78" t="str">
            <v>N</v>
          </cell>
          <cell r="P78" t="str">
            <v>9:30 AM - 4:30 PM</v>
          </cell>
          <cell r="Q78" t="str">
            <v>No</v>
          </cell>
          <cell r="R78" t="str">
            <v>dlteambsdandherieast@yesbank.in</v>
          </cell>
          <cell r="S78" t="str">
            <v>022 40996300</v>
          </cell>
          <cell r="T78" t="str">
            <v>N</v>
          </cell>
          <cell r="U78" t="str">
            <v>Sahana Shetty</v>
          </cell>
          <cell r="V78" t="str">
            <v>SSE6765134</v>
          </cell>
          <cell r="W78" t="str">
            <v>sahana.shetty@yesbank.in</v>
          </cell>
          <cell r="X78">
            <v>9819849162</v>
          </cell>
        </row>
        <row r="79">
          <cell r="A79">
            <v>79</v>
          </cell>
          <cell r="B79">
            <v>636532002</v>
          </cell>
          <cell r="C79" t="str">
            <v>YESB0000079</v>
          </cell>
          <cell r="D79" t="str">
            <v>Salem</v>
          </cell>
          <cell r="E79" t="str">
            <v>Madurai</v>
          </cell>
          <cell r="F79" t="str">
            <v>South-Tamil Nadu</v>
          </cell>
          <cell r="G79" t="str">
            <v>MUBB</v>
          </cell>
          <cell r="H79" t="str">
            <v>South</v>
          </cell>
          <cell r="I79" t="str">
            <v>Tamil Nadu</v>
          </cell>
          <cell r="J79" t="str">
            <v>Salem</v>
          </cell>
          <cell r="K79" t="str">
            <v>Ground Floor, 5-315 Junction Main Road , Salem - 636004</v>
          </cell>
          <cell r="L79" t="str">
            <v>HUB</v>
          </cell>
          <cell r="M79">
            <v>39629</v>
          </cell>
          <cell r="N79" t="str">
            <v>Urban</v>
          </cell>
          <cell r="O79" t="str">
            <v>Y</v>
          </cell>
          <cell r="P79" t="str">
            <v>9:30 AM - 3:30 PM</v>
          </cell>
          <cell r="Q79" t="str">
            <v>No</v>
          </cell>
          <cell r="R79" t="str">
            <v>dlteambsdsalem@yesbank.in</v>
          </cell>
          <cell r="S79" t="str">
            <v>0427 4004300</v>
          </cell>
          <cell r="T79" t="str">
            <v>N</v>
          </cell>
          <cell r="U79" t="str">
            <v>Karki R</v>
          </cell>
          <cell r="V79" t="str">
            <v>KRE6762718</v>
          </cell>
          <cell r="W79" t="str">
            <v>kakri.r@yesbank.in</v>
          </cell>
          <cell r="X79">
            <v>9994036930</v>
          </cell>
        </row>
        <row r="80">
          <cell r="A80">
            <v>80</v>
          </cell>
          <cell r="B80">
            <v>834532002</v>
          </cell>
          <cell r="C80" t="str">
            <v>YESB0000080</v>
          </cell>
          <cell r="D80" t="str">
            <v>Ranchi</v>
          </cell>
          <cell r="E80" t="str">
            <v>Ranchi</v>
          </cell>
          <cell r="F80" t="str">
            <v>East-KOL1BJ</v>
          </cell>
          <cell r="G80" t="str">
            <v>MUBB</v>
          </cell>
          <cell r="H80" t="str">
            <v>East</v>
          </cell>
          <cell r="I80" t="str">
            <v>Jharkhand</v>
          </cell>
          <cell r="J80" t="str">
            <v>Ranchi</v>
          </cell>
          <cell r="K80" t="str">
            <v>Yes Bank Ltd.,Ground And First Floor, Crosswindz, 41 Court Road, Ranchi, Jharkhand - 834001</v>
          </cell>
          <cell r="L80" t="str">
            <v>Cluster HUB</v>
          </cell>
          <cell r="M80">
            <v>39629</v>
          </cell>
          <cell r="N80" t="str">
            <v>Metro</v>
          </cell>
          <cell r="O80" t="str">
            <v>Y</v>
          </cell>
          <cell r="P80" t="str">
            <v>9:30 AM - 4:30 PM</v>
          </cell>
          <cell r="Q80" t="str">
            <v>No</v>
          </cell>
          <cell r="R80" t="str">
            <v>dlteambsdranchi@yesbank.in</v>
          </cell>
          <cell r="S80" t="str">
            <v>0651 2212711</v>
          </cell>
          <cell r="T80" t="str">
            <v>N</v>
          </cell>
          <cell r="U80" t="str">
            <v>Ratnesh Pandey</v>
          </cell>
          <cell r="V80" t="str">
            <v>RPE6763156</v>
          </cell>
          <cell r="W80" t="str">
            <v>ratnesh.pandey@yesbank.in</v>
          </cell>
          <cell r="X80">
            <v>9631852225</v>
          </cell>
        </row>
        <row r="81">
          <cell r="A81">
            <v>81</v>
          </cell>
          <cell r="B81">
            <v>769532002</v>
          </cell>
          <cell r="C81" t="str">
            <v>YESB0000081</v>
          </cell>
          <cell r="D81" t="str">
            <v>Rourkela</v>
          </cell>
          <cell r="E81" t="str">
            <v>Rourkela</v>
          </cell>
          <cell r="F81" t="str">
            <v>East-OC</v>
          </cell>
          <cell r="G81" t="str">
            <v>MUBB</v>
          </cell>
          <cell r="H81" t="str">
            <v>East</v>
          </cell>
          <cell r="I81" t="str">
            <v>Odisha</v>
          </cell>
          <cell r="J81" t="str">
            <v>Rourkela</v>
          </cell>
          <cell r="K81" t="str">
            <v>Holding No 72, Ground Floor Plot No 304, Udit Nagar, Rourkela, Odisha 769012</v>
          </cell>
          <cell r="L81" t="str">
            <v>Cluster HUB</v>
          </cell>
          <cell r="M81">
            <v>39626</v>
          </cell>
          <cell r="N81" t="str">
            <v>Urban</v>
          </cell>
          <cell r="O81" t="str">
            <v>Y</v>
          </cell>
          <cell r="P81" t="str">
            <v>9:30 AM - 3:30 PM</v>
          </cell>
          <cell r="Q81" t="str">
            <v>No</v>
          </cell>
          <cell r="R81" t="str">
            <v>dlteambsdrourkela@yesbank.in</v>
          </cell>
          <cell r="S81" t="str">
            <v>0661 2520032</v>
          </cell>
          <cell r="T81" t="str">
            <v>N</v>
          </cell>
          <cell r="U81" t="str">
            <v>Suraj Agrawalla</v>
          </cell>
          <cell r="V81" t="str">
            <v>SAE6460010</v>
          </cell>
          <cell r="W81" t="str">
            <v>suraj.agrawalla@yesbank.in</v>
          </cell>
          <cell r="X81">
            <v>9777747470</v>
          </cell>
        </row>
        <row r="82">
          <cell r="A82">
            <v>82</v>
          </cell>
          <cell r="B82">
            <v>400532012</v>
          </cell>
          <cell r="C82" t="str">
            <v>YESB0000082</v>
          </cell>
          <cell r="D82" t="str">
            <v>Fort</v>
          </cell>
          <cell r="E82" t="str">
            <v>Fort</v>
          </cell>
          <cell r="F82" t="str">
            <v>MMR-1</v>
          </cell>
          <cell r="G82" t="str">
            <v>MUBB</v>
          </cell>
          <cell r="H82" t="str">
            <v>MMR &amp; ROMG - II</v>
          </cell>
          <cell r="I82" t="str">
            <v>Maharashtra</v>
          </cell>
          <cell r="J82" t="str">
            <v>Greater Mumbai</v>
          </cell>
          <cell r="K82" t="str">
            <v>Shop No 6 And 7,Ground Floor, Botawalla Bldg,2/12 Horniman Circle,Mumbai-400001</v>
          </cell>
          <cell r="L82" t="str">
            <v>Cluster HUB</v>
          </cell>
          <cell r="M82">
            <v>39730</v>
          </cell>
          <cell r="N82" t="str">
            <v>Metro</v>
          </cell>
          <cell r="O82" t="str">
            <v>N</v>
          </cell>
          <cell r="P82" t="str">
            <v>9:30 AM - 4:30 PM</v>
          </cell>
          <cell r="Q82" t="str">
            <v>No</v>
          </cell>
          <cell r="R82" t="str">
            <v>dlteambsdfort@yesbank.in</v>
          </cell>
          <cell r="S82" t="str">
            <v>022 42445908</v>
          </cell>
          <cell r="T82" t="str">
            <v>N</v>
          </cell>
          <cell r="U82" t="str">
            <v>Harshad Gharat</v>
          </cell>
          <cell r="V82" t="str">
            <v>HGE6765208</v>
          </cell>
          <cell r="W82" t="str">
            <v>harshad.gharat@yesbank.in</v>
          </cell>
          <cell r="X82">
            <v>9819732009</v>
          </cell>
        </row>
        <row r="83">
          <cell r="A83">
            <v>83</v>
          </cell>
          <cell r="B83">
            <v>110532019</v>
          </cell>
          <cell r="C83" t="str">
            <v>YESB0000083</v>
          </cell>
          <cell r="D83" t="str">
            <v>Model Town</v>
          </cell>
          <cell r="E83" t="str">
            <v>Model-Town</v>
          </cell>
          <cell r="F83" t="str">
            <v>NCR-NOR</v>
          </cell>
          <cell r="G83" t="str">
            <v>MUBB</v>
          </cell>
          <cell r="H83" t="str">
            <v>NCR - I</v>
          </cell>
          <cell r="I83" t="str">
            <v>Delhi</v>
          </cell>
          <cell r="J83" t="str">
            <v>New Delhi</v>
          </cell>
          <cell r="K83" t="str">
            <v>Yes Bank Ltd.,B-7,Ground Floor,Gujranwala Town Part-1,Opposite Model Town,New Delhi-110009</v>
          </cell>
          <cell r="L83" t="str">
            <v>Cluster HUB</v>
          </cell>
          <cell r="M83">
            <v>39653</v>
          </cell>
          <cell r="N83" t="str">
            <v>Metro</v>
          </cell>
          <cell r="O83" t="str">
            <v>N</v>
          </cell>
          <cell r="P83" t="str">
            <v>9:30 AM - 4:30 PM</v>
          </cell>
          <cell r="Q83" t="str">
            <v>No</v>
          </cell>
          <cell r="R83" t="str">
            <v>dlteambsdmodeltown@yesbank.in</v>
          </cell>
          <cell r="S83" t="str">
            <v>011 40238650</v>
          </cell>
          <cell r="T83" t="str">
            <v>Y</v>
          </cell>
          <cell r="U83" t="str">
            <v xml:space="preserve">Shiv Kumar Singh </v>
          </cell>
          <cell r="V83" t="str">
            <v>SSE6760789</v>
          </cell>
          <cell r="W83" t="str">
            <v>shivkumar.singh@yesbank.in</v>
          </cell>
          <cell r="X83">
            <v>7727006816</v>
          </cell>
        </row>
        <row r="84">
          <cell r="A84">
            <v>84</v>
          </cell>
          <cell r="B84">
            <v>110532020</v>
          </cell>
          <cell r="C84" t="str">
            <v>YESB0000084</v>
          </cell>
          <cell r="D84" t="str">
            <v>Chhatarpur</v>
          </cell>
          <cell r="E84" t="str">
            <v>Vasant Vihar</v>
          </cell>
          <cell r="F84" t="str">
            <v>NCR-SOU</v>
          </cell>
          <cell r="G84" t="str">
            <v>MUBB</v>
          </cell>
          <cell r="H84" t="str">
            <v>NCR - II</v>
          </cell>
          <cell r="I84" t="str">
            <v>Delhi</v>
          </cell>
          <cell r="J84" t="str">
            <v>New Delhi</v>
          </cell>
          <cell r="K84" t="str">
            <v>311/30, Ground Floor And First Floor, Chattarpur Main Road, Chattarpur, New Delhi-110074</v>
          </cell>
          <cell r="L84" t="str">
            <v>Spoke</v>
          </cell>
          <cell r="M84">
            <v>39657</v>
          </cell>
          <cell r="N84" t="str">
            <v>Semi - Urban</v>
          </cell>
          <cell r="O84" t="str">
            <v>N</v>
          </cell>
          <cell r="P84" t="str">
            <v>9:30 AM - 3:30 PM</v>
          </cell>
          <cell r="Q84" t="str">
            <v>No</v>
          </cell>
          <cell r="R84" t="str">
            <v>dlteambsdchattarpur@yesbank.in</v>
          </cell>
          <cell r="S84" t="str">
            <v>011 26800027</v>
          </cell>
          <cell r="T84" t="str">
            <v>N</v>
          </cell>
          <cell r="U84" t="str">
            <v>Subhash Chand</v>
          </cell>
          <cell r="V84" t="str">
            <v>SCE0012875</v>
          </cell>
          <cell r="W84" t="str">
            <v>subhash.chand@yesbank.in</v>
          </cell>
          <cell r="X84">
            <v>9871378871</v>
          </cell>
        </row>
        <row r="85">
          <cell r="A85">
            <v>85</v>
          </cell>
          <cell r="B85">
            <v>110532021</v>
          </cell>
          <cell r="C85" t="str">
            <v>YESB0000085</v>
          </cell>
          <cell r="D85" t="str">
            <v>Atta</v>
          </cell>
          <cell r="E85" t="str">
            <v>Noida-1</v>
          </cell>
          <cell r="F85" t="str">
            <v>Noida</v>
          </cell>
          <cell r="G85" t="str">
            <v>MUBB</v>
          </cell>
          <cell r="H85" t="str">
            <v>NCR - II</v>
          </cell>
          <cell r="I85" t="str">
            <v>Uttar Pradesh</v>
          </cell>
          <cell r="J85" t="str">
            <v>Noida</v>
          </cell>
          <cell r="K85" t="str">
            <v>Ground Floor , A-32, Sec-26 Noida, Uttar Pradesh 201301</v>
          </cell>
          <cell r="L85" t="str">
            <v>HUB</v>
          </cell>
          <cell r="M85">
            <v>39653</v>
          </cell>
          <cell r="N85" t="str">
            <v>Urban</v>
          </cell>
          <cell r="O85" t="str">
            <v>N</v>
          </cell>
          <cell r="P85" t="str">
            <v>9:30 AM - 4:30 PM</v>
          </cell>
          <cell r="Q85" t="str">
            <v>No</v>
          </cell>
          <cell r="R85" t="str">
            <v>dlteambsdatta@yesbank.in</v>
          </cell>
          <cell r="S85" t="str">
            <v>0120 2545670</v>
          </cell>
          <cell r="T85" t="str">
            <v>N</v>
          </cell>
          <cell r="U85" t="str">
            <v>Vikas Mohan</v>
          </cell>
          <cell r="V85" t="str">
            <v>VME6761991</v>
          </cell>
          <cell r="W85" t="str">
            <v>vikas.mohan1@yesbank.in</v>
          </cell>
          <cell r="X85">
            <v>9711716615</v>
          </cell>
        </row>
        <row r="86">
          <cell r="A86">
            <v>86</v>
          </cell>
          <cell r="B86">
            <v>145532002</v>
          </cell>
          <cell r="C86" t="str">
            <v>YESB0000086</v>
          </cell>
          <cell r="D86" t="str">
            <v>Pathankot</v>
          </cell>
          <cell r="E86" t="str">
            <v>Amritsar</v>
          </cell>
          <cell r="F86" t="str">
            <v>North-1</v>
          </cell>
          <cell r="G86" t="str">
            <v>MUBB</v>
          </cell>
          <cell r="H86" t="str">
            <v>North</v>
          </cell>
          <cell r="I86" t="str">
            <v>Punjab</v>
          </cell>
          <cell r="J86" t="str">
            <v>Pathankot</v>
          </cell>
          <cell r="K86" t="str">
            <v>Ground Floor &amp; Part First Floor, Patel Chowk, Improvement Trust Building Part-1, SCF-10, Pathankot, Punjab – 145001</v>
          </cell>
          <cell r="L86" t="str">
            <v>HUB</v>
          </cell>
          <cell r="M86">
            <v>39653</v>
          </cell>
          <cell r="N86" t="str">
            <v>Urban</v>
          </cell>
          <cell r="O86" t="str">
            <v>Y</v>
          </cell>
          <cell r="P86" t="str">
            <v>9:30 AM - 4:30 PM</v>
          </cell>
          <cell r="Q86" t="str">
            <v>No</v>
          </cell>
          <cell r="R86" t="str">
            <v>dlteambsdpathankot@yesbank.in</v>
          </cell>
          <cell r="S86" t="str">
            <v>0186 6629019</v>
          </cell>
          <cell r="T86" t="str">
            <v>Y</v>
          </cell>
          <cell r="U86" t="str">
            <v>Raminder Singh</v>
          </cell>
          <cell r="V86" t="str">
            <v>RSE6715105</v>
          </cell>
          <cell r="W86" t="str">
            <v>Raminder.Singh4@yesbank.in</v>
          </cell>
          <cell r="X86">
            <v>7814382212</v>
          </cell>
        </row>
        <row r="87">
          <cell r="A87">
            <v>87</v>
          </cell>
          <cell r="B87">
            <v>244532902</v>
          </cell>
          <cell r="C87" t="str">
            <v>YESB0000087</v>
          </cell>
          <cell r="D87" t="str">
            <v>Gajraula</v>
          </cell>
          <cell r="E87" t="str">
            <v>Noida 2 - EBrB</v>
          </cell>
          <cell r="F87" t="str">
            <v>UP &amp; UK - EBrB</v>
          </cell>
          <cell r="G87" t="str">
            <v>EBrB</v>
          </cell>
          <cell r="H87" t="str">
            <v>North - EBrB</v>
          </cell>
          <cell r="I87" t="str">
            <v>Uttar Pradesh</v>
          </cell>
          <cell r="J87" t="str">
            <v>Gajraula</v>
          </cell>
          <cell r="K87" t="str">
            <v>Shop No 74 Indra Chowk Kavi Nagar Gajraula 244235</v>
          </cell>
          <cell r="L87" t="str">
            <v>Spoke</v>
          </cell>
          <cell r="M87">
            <v>39652</v>
          </cell>
          <cell r="N87" t="str">
            <v>Semi - Urban</v>
          </cell>
          <cell r="O87" t="str">
            <v>Y</v>
          </cell>
          <cell r="P87" t="str">
            <v>9:30 AM - 3:30 PM</v>
          </cell>
          <cell r="Q87" t="str">
            <v>No</v>
          </cell>
          <cell r="R87" t="str">
            <v>dlrbggajraula@yesbank.in</v>
          </cell>
          <cell r="S87" t="str">
            <v>05924 254420</v>
          </cell>
          <cell r="T87" t="str">
            <v>N</v>
          </cell>
          <cell r="U87" t="str">
            <v>TBH</v>
          </cell>
          <cell r="V87" t="str">
            <v>TBH</v>
          </cell>
          <cell r="W87" t="str">
            <v>TBH</v>
          </cell>
          <cell r="X87" t="str">
            <v>TBH</v>
          </cell>
        </row>
        <row r="88">
          <cell r="A88">
            <v>88</v>
          </cell>
          <cell r="B88">
            <v>202532002</v>
          </cell>
          <cell r="C88" t="str">
            <v>YESB0000088</v>
          </cell>
          <cell r="D88" t="str">
            <v>Aligarh</v>
          </cell>
          <cell r="E88" t="str">
            <v>Agra</v>
          </cell>
          <cell r="F88" t="str">
            <v>North-6</v>
          </cell>
          <cell r="G88" t="str">
            <v>MUBB</v>
          </cell>
          <cell r="H88" t="str">
            <v>North</v>
          </cell>
          <cell r="I88" t="str">
            <v>Uttar Pradesh</v>
          </cell>
          <cell r="J88" t="str">
            <v>Aligarh</v>
          </cell>
          <cell r="K88" t="str">
            <v>Ground floor, Fairview mall, Plot no. 97 d (old no. 13), Hafeez manzil, Mahabir park, Marris road, Aligarh, UP-202001</v>
          </cell>
          <cell r="L88" t="str">
            <v>HUB</v>
          </cell>
          <cell r="M88">
            <v>39655</v>
          </cell>
          <cell r="N88" t="str">
            <v>Urban</v>
          </cell>
          <cell r="O88" t="str">
            <v>Y</v>
          </cell>
          <cell r="P88" t="str">
            <v>9:30 AM - 4:30 PM</v>
          </cell>
          <cell r="Q88" t="str">
            <v>No</v>
          </cell>
          <cell r="R88" t="str">
            <v>dlyesaligarhall@yesbank.in</v>
          </cell>
          <cell r="S88" t="str">
            <v>0571 2402351</v>
          </cell>
          <cell r="T88" t="str">
            <v>Y</v>
          </cell>
          <cell r="U88" t="str">
            <v>Kunwar Naved Ahmad Khan</v>
          </cell>
          <cell r="V88" t="str">
            <v>KKE4812006</v>
          </cell>
          <cell r="W88" t="str">
            <v>kunwarnavedahmad.khan@yesbank.in</v>
          </cell>
          <cell r="X88">
            <v>8881135550</v>
          </cell>
        </row>
        <row r="89">
          <cell r="A89">
            <v>89</v>
          </cell>
          <cell r="B89">
            <v>124532102</v>
          </cell>
          <cell r="C89" t="str">
            <v>YESB0000089</v>
          </cell>
          <cell r="D89" t="str">
            <v>Jhajjar</v>
          </cell>
          <cell r="E89" t="str">
            <v>Jhajjar - EBrB</v>
          </cell>
          <cell r="F89" t="str">
            <v>NCR - EBrB</v>
          </cell>
          <cell r="G89" t="str">
            <v>EBrB</v>
          </cell>
          <cell r="H89" t="str">
            <v>Central - EBrB</v>
          </cell>
          <cell r="I89" t="str">
            <v>Haryana</v>
          </cell>
          <cell r="J89" t="str">
            <v>Jhajjar</v>
          </cell>
          <cell r="K89" t="str">
            <v>Ground Floor Of, Kadian Complex, Ward No.-1, Kanwar Colony, New Rohtak Road, Jhajjar , Haryana – 124201</v>
          </cell>
          <cell r="L89" t="str">
            <v>HUB</v>
          </cell>
          <cell r="M89">
            <v>39653</v>
          </cell>
          <cell r="N89" t="str">
            <v>Semi - Urban</v>
          </cell>
          <cell r="O89" t="str">
            <v>Y</v>
          </cell>
          <cell r="P89" t="str">
            <v>9:30 AM - 3:30 PM</v>
          </cell>
          <cell r="Q89" t="str">
            <v>No</v>
          </cell>
          <cell r="R89" t="str">
            <v>dlrbgjhajjar@yesbank.in</v>
          </cell>
          <cell r="S89" t="str">
            <v>01251 645013</v>
          </cell>
          <cell r="T89" t="str">
            <v>N</v>
          </cell>
          <cell r="U89" t="str">
            <v>Sandeep Kumar</v>
          </cell>
          <cell r="V89" t="str">
            <v>SKE6765508</v>
          </cell>
          <cell r="W89" t="str">
            <v>sandeep.kumar105@yesbank.in</v>
          </cell>
          <cell r="X89">
            <v>9813232313</v>
          </cell>
        </row>
        <row r="90">
          <cell r="A90">
            <v>90</v>
          </cell>
          <cell r="B90">
            <v>180532002</v>
          </cell>
          <cell r="C90" t="str">
            <v>YESB0000090</v>
          </cell>
          <cell r="D90" t="str">
            <v>Jammu</v>
          </cell>
          <cell r="E90" t="str">
            <v>Jammu</v>
          </cell>
          <cell r="F90" t="str">
            <v>North-1</v>
          </cell>
          <cell r="G90" t="str">
            <v>MUBB</v>
          </cell>
          <cell r="H90" t="str">
            <v>North</v>
          </cell>
          <cell r="I90" t="str">
            <v>Jammu &amp; Kashmir</v>
          </cell>
          <cell r="J90" t="str">
            <v>Jammu</v>
          </cell>
          <cell r="K90" t="str">
            <v>20 B/C Green Belt Gandhi Nagar Jammu, 180004</v>
          </cell>
          <cell r="L90" t="str">
            <v>Cluster HUB</v>
          </cell>
          <cell r="M90">
            <v>39657</v>
          </cell>
          <cell r="N90" t="str">
            <v>Urban</v>
          </cell>
          <cell r="O90" t="str">
            <v>Y</v>
          </cell>
          <cell r="P90" t="str">
            <v>9:30 AM - 4:30 PM</v>
          </cell>
          <cell r="Q90" t="str">
            <v>No</v>
          </cell>
          <cell r="R90" t="str">
            <v>dlteambsdjammu@yesbank.in</v>
          </cell>
          <cell r="S90" t="str">
            <v>0191 2438183</v>
          </cell>
          <cell r="T90" t="str">
            <v>N</v>
          </cell>
          <cell r="U90" t="str">
            <v>Atul Nargotra</v>
          </cell>
          <cell r="V90" t="str">
            <v>ANE6762733</v>
          </cell>
          <cell r="W90" t="str">
            <v>atul.nargotra@yesbank.in</v>
          </cell>
          <cell r="X90">
            <v>9596776796</v>
          </cell>
        </row>
        <row r="91">
          <cell r="A91">
            <v>91</v>
          </cell>
          <cell r="B91">
            <v>171532002</v>
          </cell>
          <cell r="C91" t="str">
            <v>YESB0000091</v>
          </cell>
          <cell r="D91" t="str">
            <v>Shimla</v>
          </cell>
          <cell r="E91" t="str">
            <v>Shimla</v>
          </cell>
          <cell r="F91" t="str">
            <v>North-3</v>
          </cell>
          <cell r="G91" t="str">
            <v>MUBB</v>
          </cell>
          <cell r="H91" t="str">
            <v>North</v>
          </cell>
          <cell r="I91" t="str">
            <v>Himachal Pradesh</v>
          </cell>
          <cell r="J91" t="str">
            <v>Shimla</v>
          </cell>
          <cell r="K91" t="str">
            <v>Cart Road Timber House Gf Shimla 171001</v>
          </cell>
          <cell r="L91" t="str">
            <v>Cluster HUB</v>
          </cell>
          <cell r="M91">
            <v>39652</v>
          </cell>
          <cell r="N91" t="str">
            <v>Urban</v>
          </cell>
          <cell r="O91" t="str">
            <v>Y</v>
          </cell>
          <cell r="P91" t="str">
            <v>9:30 AM - 3:30 PM</v>
          </cell>
          <cell r="Q91" t="str">
            <v>No</v>
          </cell>
          <cell r="R91" t="str">
            <v>dlteambsdshimla@yesbank.in</v>
          </cell>
          <cell r="S91" t="str">
            <v>0177 629022/212/213</v>
          </cell>
          <cell r="T91" t="str">
            <v>N</v>
          </cell>
          <cell r="U91" t="str">
            <v>Indu Mankotia</v>
          </cell>
          <cell r="V91" t="str">
            <v>IME3951001</v>
          </cell>
          <cell r="W91" t="str">
            <v>indu.mankotia@yesbank.in</v>
          </cell>
          <cell r="X91">
            <v>9816014042</v>
          </cell>
        </row>
        <row r="92">
          <cell r="A92">
            <v>92</v>
          </cell>
          <cell r="B92">
            <v>301532101</v>
          </cell>
          <cell r="C92" t="str">
            <v>YESB0000092</v>
          </cell>
          <cell r="D92" t="str">
            <v>Kishangarh</v>
          </cell>
          <cell r="E92" t="str">
            <v>Jaipur - EBrB</v>
          </cell>
          <cell r="F92" t="str">
            <v>Rajasthan - EBrB</v>
          </cell>
          <cell r="G92" t="str">
            <v>EBrB</v>
          </cell>
          <cell r="H92" t="str">
            <v>Central - EBrB</v>
          </cell>
          <cell r="I92" t="str">
            <v>Rajasthan</v>
          </cell>
          <cell r="J92" t="str">
            <v>Kishangarh</v>
          </cell>
          <cell r="K92" t="str">
            <v>Gr. Flr, Khasra No. 512, Haryali Store, Tijara Road, Kishangarh 301405, Alwar, Rajasthan</v>
          </cell>
          <cell r="L92" t="str">
            <v>Spoke</v>
          </cell>
          <cell r="M92">
            <v>39653</v>
          </cell>
          <cell r="N92" t="str">
            <v>Rural</v>
          </cell>
          <cell r="O92" t="str">
            <v>Y</v>
          </cell>
          <cell r="P92" t="str">
            <v>9:30 AM - 3:30 PM</v>
          </cell>
          <cell r="Q92" t="str">
            <v>No</v>
          </cell>
          <cell r="R92" t="str">
            <v>dlrbgkishangarh@yesbank.in</v>
          </cell>
          <cell r="S92" t="str">
            <v>01460 242901</v>
          </cell>
          <cell r="T92" t="str">
            <v>N</v>
          </cell>
          <cell r="U92" t="str">
            <v>Naveen Kumar Sharma</v>
          </cell>
          <cell r="V92" t="str">
            <v>NSE6762412</v>
          </cell>
          <cell r="W92" t="str">
            <v>naveen.sharma11@yesbank.in</v>
          </cell>
          <cell r="X92">
            <v>9636595922</v>
          </cell>
        </row>
        <row r="93">
          <cell r="A93">
            <v>93</v>
          </cell>
          <cell r="B93">
            <v>751532002</v>
          </cell>
          <cell r="C93" t="str">
            <v>YESB0000093</v>
          </cell>
          <cell r="D93" t="str">
            <v>Bhubaneswar</v>
          </cell>
          <cell r="E93" t="str">
            <v>Bhubhaneshwar</v>
          </cell>
          <cell r="F93" t="str">
            <v>East-OC</v>
          </cell>
          <cell r="G93" t="str">
            <v>MUBB</v>
          </cell>
          <cell r="H93" t="str">
            <v>East</v>
          </cell>
          <cell r="I93" t="str">
            <v>Odisha</v>
          </cell>
          <cell r="J93" t="str">
            <v>Bhubhaneshwar</v>
          </cell>
          <cell r="K93" t="str">
            <v>Plot No. 31, Bapuji Nagar, Janpath,Bhubaneswar,Orissa 751007</v>
          </cell>
          <cell r="L93" t="str">
            <v>SME Br</v>
          </cell>
          <cell r="M93">
            <v>39657</v>
          </cell>
          <cell r="N93" t="str">
            <v>Urban</v>
          </cell>
          <cell r="O93" t="str">
            <v>Y</v>
          </cell>
          <cell r="P93" t="str">
            <v>9:30 AM - 4:30 PM</v>
          </cell>
          <cell r="Q93" t="str">
            <v>No</v>
          </cell>
          <cell r="R93" t="str">
            <v>dl_team_bsd_bhubaneswar@yesbank.in</v>
          </cell>
          <cell r="S93">
            <v>18001200</v>
          </cell>
          <cell r="T93" t="str">
            <v>N</v>
          </cell>
          <cell r="U93" t="str">
            <v>Suwalal Didwania</v>
          </cell>
          <cell r="V93" t="str">
            <v>SDE6408025</v>
          </cell>
          <cell r="W93" t="str">
            <v>suwalal.didwania@yesbank.in</v>
          </cell>
          <cell r="X93">
            <v>8260044448</v>
          </cell>
        </row>
        <row r="94">
          <cell r="A94">
            <v>94</v>
          </cell>
          <cell r="B94">
            <v>827532002</v>
          </cell>
          <cell r="C94" t="str">
            <v>YESB0000094</v>
          </cell>
          <cell r="D94" t="str">
            <v>Chas Bokaro</v>
          </cell>
          <cell r="E94" t="str">
            <v>Ranchi</v>
          </cell>
          <cell r="F94" t="str">
            <v>East-KOL1BJ</v>
          </cell>
          <cell r="G94" t="str">
            <v>MUBB</v>
          </cell>
          <cell r="H94" t="str">
            <v>East</v>
          </cell>
          <cell r="I94" t="str">
            <v>Jharkhand</v>
          </cell>
          <cell r="J94" t="str">
            <v>Chas Bokaro</v>
          </cell>
          <cell r="K94" t="str">
            <v xml:space="preserve">Golden Palace, Ground Floor, Bye Pass Road, Chas Bokaro, Jharkhand - 827013 </v>
          </cell>
          <cell r="L94" t="str">
            <v>Spoke</v>
          </cell>
          <cell r="M94">
            <v>39653</v>
          </cell>
          <cell r="N94" t="str">
            <v>Urban</v>
          </cell>
          <cell r="O94" t="str">
            <v>Y</v>
          </cell>
          <cell r="P94" t="str">
            <v>9:30 AM - 3:30 PM</v>
          </cell>
          <cell r="Q94" t="str">
            <v>No</v>
          </cell>
          <cell r="R94" t="str">
            <v>dlteambsdchasbokaro@yesbank.in</v>
          </cell>
          <cell r="S94">
            <v>18001200</v>
          </cell>
          <cell r="T94" t="str">
            <v>N</v>
          </cell>
          <cell r="U94" t="str">
            <v>Arvind Prasad</v>
          </cell>
          <cell r="V94" t="str">
            <v>APE6750552</v>
          </cell>
          <cell r="W94" t="str">
            <v>arvind.prasad@yesbank.in</v>
          </cell>
          <cell r="X94">
            <v>8340480248</v>
          </cell>
        </row>
        <row r="95">
          <cell r="A95">
            <v>95</v>
          </cell>
          <cell r="B95">
            <v>600532004</v>
          </cell>
          <cell r="C95" t="str">
            <v>YESB0000095</v>
          </cell>
          <cell r="D95" t="str">
            <v>Sriperumbudur</v>
          </cell>
          <cell r="E95" t="str">
            <v>T Nagar</v>
          </cell>
          <cell r="F95" t="str">
            <v>South-Tamil Nadu</v>
          </cell>
          <cell r="G95" t="str">
            <v>MUBB</v>
          </cell>
          <cell r="H95" t="str">
            <v>South</v>
          </cell>
          <cell r="I95" t="str">
            <v>Tamil Nadu</v>
          </cell>
          <cell r="J95" t="str">
            <v>Sriperumbudur</v>
          </cell>
          <cell r="K95" t="str">
            <v>Yes Bank Ltd,Ground Floor, Shiohm Inn, No 2 Car Street, Kothanda Nadar Nagar, Sriperumbudur – 602 105.</v>
          </cell>
          <cell r="L95" t="str">
            <v>Spoke</v>
          </cell>
          <cell r="M95">
            <v>39741</v>
          </cell>
          <cell r="N95" t="str">
            <v>Semi - Urban</v>
          </cell>
          <cell r="O95" t="str">
            <v>N</v>
          </cell>
          <cell r="P95" t="str">
            <v>9:30 AM - 3:30 PM</v>
          </cell>
          <cell r="Q95" t="str">
            <v>No</v>
          </cell>
          <cell r="R95" t="str">
            <v>dlteambsdsriperumbudur@yesbank.in</v>
          </cell>
          <cell r="S95" t="str">
            <v>044 6719 1503</v>
          </cell>
          <cell r="T95" t="str">
            <v>N</v>
          </cell>
          <cell r="U95" t="str">
            <v>Vignesh T</v>
          </cell>
          <cell r="V95" t="str">
            <v>VTE6768739</v>
          </cell>
          <cell r="W95" t="str">
            <v>vignesh.t@yesbank.in</v>
          </cell>
          <cell r="X95">
            <v>9790902218</v>
          </cell>
        </row>
        <row r="96">
          <cell r="A96">
            <v>96</v>
          </cell>
          <cell r="B96">
            <v>682532002</v>
          </cell>
          <cell r="C96" t="str">
            <v>YESB0000096</v>
          </cell>
          <cell r="D96" t="str">
            <v>Kochi</v>
          </cell>
          <cell r="E96" t="str">
            <v>Kochi-1</v>
          </cell>
          <cell r="F96" t="str">
            <v>South-KERALA &amp; ROTN</v>
          </cell>
          <cell r="G96" t="str">
            <v>MUBB</v>
          </cell>
          <cell r="H96" t="str">
            <v>South</v>
          </cell>
          <cell r="I96" t="str">
            <v>Kerala</v>
          </cell>
          <cell r="J96" t="str">
            <v>Kochi</v>
          </cell>
          <cell r="K96" t="str">
            <v>First Floor, Puthuran Plaza, Northern Side, Kpcc Junction, M. G. Road, Kochi, Kerala- 682011.</v>
          </cell>
          <cell r="L96" t="str">
            <v>Cluster HUB</v>
          </cell>
          <cell r="M96">
            <v>39657</v>
          </cell>
          <cell r="N96" t="str">
            <v>Urban</v>
          </cell>
          <cell r="O96" t="str">
            <v>Y</v>
          </cell>
          <cell r="P96" t="str">
            <v>9:30 AM - 4:30 PM</v>
          </cell>
          <cell r="Q96" t="str">
            <v>No</v>
          </cell>
          <cell r="R96" t="str">
            <v>dlteambsd_kochi@yesbank.in</v>
          </cell>
          <cell r="S96" t="str">
            <v>0484 6641000</v>
          </cell>
          <cell r="T96" t="str">
            <v>N</v>
          </cell>
          <cell r="U96" t="str">
            <v>Renjith MC</v>
          </cell>
          <cell r="V96" t="str">
            <v>RME6225025</v>
          </cell>
          <cell r="W96" t="str">
            <v>renjith.mc@yesbank.in</v>
          </cell>
          <cell r="X96">
            <v>9995468897</v>
          </cell>
        </row>
        <row r="97">
          <cell r="A97">
            <v>97</v>
          </cell>
          <cell r="B97">
            <v>500532002</v>
          </cell>
          <cell r="C97" t="str">
            <v>YESB0000097</v>
          </cell>
          <cell r="D97" t="str">
            <v>Secunderabad</v>
          </cell>
          <cell r="E97" t="str">
            <v>Secunderabad</v>
          </cell>
          <cell r="F97" t="str">
            <v>South-Telangana</v>
          </cell>
          <cell r="G97" t="str">
            <v>MUBB</v>
          </cell>
          <cell r="H97" t="str">
            <v>South</v>
          </cell>
          <cell r="I97" t="str">
            <v>Telangana</v>
          </cell>
          <cell r="J97" t="str">
            <v>Hyderabad</v>
          </cell>
          <cell r="K97" t="str">
            <v>Ground Floor, Agravanshi Plaza, Bearing No 1-8-387, Huda Lane, Off S.P. Road, Secunderabad, Telanagana-500003</v>
          </cell>
          <cell r="L97" t="str">
            <v>Cluster HUB</v>
          </cell>
          <cell r="M97">
            <v>39652</v>
          </cell>
          <cell r="N97" t="str">
            <v>Metro</v>
          </cell>
          <cell r="O97" t="str">
            <v>N</v>
          </cell>
          <cell r="P97" t="str">
            <v>9:30 AM - 4:30 PM</v>
          </cell>
          <cell r="Q97" t="str">
            <v>No</v>
          </cell>
          <cell r="R97" t="str">
            <v>dlteambsdsecunderabad@yesbank.in</v>
          </cell>
          <cell r="S97" t="str">
            <v>040 42426900</v>
          </cell>
          <cell r="T97" t="str">
            <v>N</v>
          </cell>
          <cell r="U97" t="str">
            <v>Santosh G S</v>
          </cell>
          <cell r="V97" t="str">
            <v>SGE6765018</v>
          </cell>
          <cell r="W97" t="str">
            <v>santosh.gs@yesbank.in</v>
          </cell>
          <cell r="X97">
            <v>9392352096</v>
          </cell>
        </row>
        <row r="98">
          <cell r="A98">
            <v>98</v>
          </cell>
          <cell r="B98">
            <v>360532002</v>
          </cell>
          <cell r="C98" t="str">
            <v>YESB0000098</v>
          </cell>
          <cell r="D98" t="str">
            <v>Rajkot</v>
          </cell>
          <cell r="E98" t="str">
            <v>Rajkot 1</v>
          </cell>
          <cell r="F98" t="str">
            <v>West-GUJ2</v>
          </cell>
          <cell r="G98" t="str">
            <v>MUBB</v>
          </cell>
          <cell r="H98" t="str">
            <v>West</v>
          </cell>
          <cell r="I98" t="str">
            <v>Gujarat</v>
          </cell>
          <cell r="J98" t="str">
            <v>Rajkot</v>
          </cell>
          <cell r="K98" t="str">
            <v>Gr Floor &amp; 1St Floor, Nath Edifice, Dr. Yagnik Road &amp; Race Course Road, Rajkot - 360 001.</v>
          </cell>
          <cell r="L98" t="str">
            <v>SME</v>
          </cell>
          <cell r="M98">
            <v>39655</v>
          </cell>
          <cell r="N98" t="str">
            <v>Metro</v>
          </cell>
          <cell r="O98" t="str">
            <v>Y</v>
          </cell>
          <cell r="P98" t="str">
            <v>9:30 AM - 4:30 PM</v>
          </cell>
          <cell r="Q98" t="str">
            <v>No</v>
          </cell>
          <cell r="R98" t="str">
            <v>dlteambsdrajkot@yesbank.in</v>
          </cell>
          <cell r="S98" t="str">
            <v>0281 6691401</v>
          </cell>
          <cell r="T98" t="str">
            <v>N</v>
          </cell>
          <cell r="U98" t="str">
            <v>Manishkumar Unadkat</v>
          </cell>
          <cell r="V98" t="str">
            <v>MUE5976002</v>
          </cell>
          <cell r="W98" t="str">
            <v>manishkumar.unadkat@yesbank.in</v>
          </cell>
          <cell r="X98">
            <v>9328208635</v>
          </cell>
        </row>
        <row r="99">
          <cell r="A99">
            <v>99</v>
          </cell>
          <cell r="B99">
            <v>400532013</v>
          </cell>
          <cell r="C99" t="str">
            <v>YESB0000099</v>
          </cell>
          <cell r="D99" t="str">
            <v>Thane 2</v>
          </cell>
          <cell r="E99" t="str">
            <v>Thane</v>
          </cell>
          <cell r="F99" t="str">
            <v>MMR-TNM</v>
          </cell>
          <cell r="G99" t="str">
            <v>MUBB</v>
          </cell>
          <cell r="H99" t="str">
            <v>MMR &amp; ROMG - II</v>
          </cell>
          <cell r="I99" t="str">
            <v>Maharashtra</v>
          </cell>
          <cell r="J99" t="str">
            <v>Thane</v>
          </cell>
          <cell r="K99" t="str">
            <v>Shop No.4, 5 And 6,Vasundhara, Kanakia Spaces,Pokhran Road No.2, 400601</v>
          </cell>
          <cell r="L99" t="str">
            <v>HUB</v>
          </cell>
          <cell r="M99">
            <v>39657</v>
          </cell>
          <cell r="N99" t="str">
            <v>Metro</v>
          </cell>
          <cell r="O99" t="str">
            <v>N</v>
          </cell>
          <cell r="P99" t="str">
            <v>9:30 AM - 4:30 PM</v>
          </cell>
          <cell r="Q99" t="str">
            <v>No</v>
          </cell>
          <cell r="R99" t="str">
            <v>dlteambsdthanepokhran@yesbank.in</v>
          </cell>
          <cell r="S99" t="str">
            <v>022 21715073</v>
          </cell>
          <cell r="T99" t="str">
            <v>N</v>
          </cell>
          <cell r="U99" t="str">
            <v>Sylvester Fernandes</v>
          </cell>
          <cell r="V99" t="str">
            <v>SFE6766727</v>
          </cell>
          <cell r="W99" t="str">
            <v>sylvester.fernandes@yesbank.in</v>
          </cell>
          <cell r="X99">
            <v>9833788661</v>
          </cell>
        </row>
        <row r="100">
          <cell r="A100">
            <v>100</v>
          </cell>
          <cell r="B100">
            <v>414532001</v>
          </cell>
          <cell r="C100" t="str">
            <v>YESB0000100</v>
          </cell>
          <cell r="D100" t="str">
            <v>Ahmadnagar</v>
          </cell>
          <cell r="E100" t="str">
            <v>Chhatrapati Sambhaji Nagar</v>
          </cell>
          <cell r="F100" t="str">
            <v>Nagpur</v>
          </cell>
          <cell r="G100" t="str">
            <v>MUBB</v>
          </cell>
          <cell r="H100" t="str">
            <v>MMR &amp; ROMG - I</v>
          </cell>
          <cell r="I100" t="str">
            <v>Maharashtra</v>
          </cell>
          <cell r="J100" t="str">
            <v>Ahmadnagar</v>
          </cell>
          <cell r="K100" t="str">
            <v>Ground Floor, Unit No 1-5 Mark Square Apt, Next To Maruti Showroom, Ahmednagar, Maharashtra - 414003</v>
          </cell>
          <cell r="L100" t="str">
            <v>HUB</v>
          </cell>
          <cell r="M100">
            <v>39657</v>
          </cell>
          <cell r="N100" t="str">
            <v>Urban</v>
          </cell>
          <cell r="O100" t="str">
            <v>Y</v>
          </cell>
          <cell r="P100" t="str">
            <v>9:30 AM - 3:30 PM</v>
          </cell>
          <cell r="Q100" t="str">
            <v>No</v>
          </cell>
          <cell r="R100" t="str">
            <v>dlteambsdahmednagar@yesbank.in</v>
          </cell>
          <cell r="S100" t="str">
            <v>0241 2341434/35/33</v>
          </cell>
          <cell r="T100" t="str">
            <v>N</v>
          </cell>
          <cell r="U100" t="str">
            <v>TBH</v>
          </cell>
          <cell r="V100" t="str">
            <v>TBH</v>
          </cell>
          <cell r="W100" t="str">
            <v>TBH</v>
          </cell>
          <cell r="X100" t="str">
            <v>TBH</v>
          </cell>
        </row>
        <row r="101">
          <cell r="A101">
            <v>101</v>
          </cell>
          <cell r="B101">
            <v>380532003</v>
          </cell>
          <cell r="C101" t="str">
            <v>YESB0000101</v>
          </cell>
          <cell r="D101" t="str">
            <v>Bodakdev</v>
          </cell>
          <cell r="E101" t="str">
            <v>Ahmedabad-1</v>
          </cell>
          <cell r="F101" t="str">
            <v>West-GUJ1</v>
          </cell>
          <cell r="G101" t="str">
            <v>MUBB</v>
          </cell>
          <cell r="H101" t="str">
            <v>West</v>
          </cell>
          <cell r="I101" t="str">
            <v>Gujarat</v>
          </cell>
          <cell r="J101" t="str">
            <v>Ahmedabad</v>
          </cell>
          <cell r="K101" t="str">
            <v>Shop No. 1, Shapath – 3, Near Gnfc Towers, S.G. Highway, Bodakdev, Ahmedabad – 380 054</v>
          </cell>
          <cell r="L101" t="str">
            <v>SME</v>
          </cell>
          <cell r="M101">
            <v>39654</v>
          </cell>
          <cell r="N101" t="str">
            <v>Metro</v>
          </cell>
          <cell r="O101" t="str">
            <v>N</v>
          </cell>
          <cell r="P101" t="str">
            <v>9:30 AM - 4:30 PM</v>
          </cell>
          <cell r="Q101" t="str">
            <v>No</v>
          </cell>
          <cell r="R101" t="str">
            <v>dlteambsdbodakdev@yesbank.in</v>
          </cell>
          <cell r="S101" t="str">
            <v>079 66115300 </v>
          </cell>
          <cell r="T101" t="str">
            <v>N</v>
          </cell>
          <cell r="U101" t="str">
            <v>Jagadeesh Panigrahy</v>
          </cell>
          <cell r="V101" t="str">
            <v>JPE6493025</v>
          </cell>
          <cell r="W101" t="str">
            <v>jagdeesh.panigrahi@yesbank.in</v>
          </cell>
          <cell r="X101">
            <v>9824188896</v>
          </cell>
        </row>
        <row r="102">
          <cell r="A102">
            <v>102</v>
          </cell>
          <cell r="B102">
            <v>431532004</v>
          </cell>
          <cell r="C102" t="str">
            <v>YESB0000102</v>
          </cell>
          <cell r="D102" t="str">
            <v>Waluj</v>
          </cell>
          <cell r="E102" t="str">
            <v>Chhatrapati Sambhaji Nagar</v>
          </cell>
          <cell r="F102" t="str">
            <v>Nagpur</v>
          </cell>
          <cell r="G102" t="str">
            <v>MUBB</v>
          </cell>
          <cell r="H102" t="str">
            <v>MMR &amp; ROMG - I</v>
          </cell>
          <cell r="I102" t="str">
            <v>Maharashtra</v>
          </cell>
          <cell r="J102" t="str">
            <v>Waluj</v>
          </cell>
          <cell r="K102" t="str">
            <v>Ground Floor,Vardhaman Complex,Plot No C-252/1, Mahavir Chowk, Midc Area, Waluj, Pin code- 431136</v>
          </cell>
          <cell r="L102" t="str">
            <v>Spoke</v>
          </cell>
          <cell r="M102">
            <v>39654</v>
          </cell>
          <cell r="N102" t="str">
            <v>Rural</v>
          </cell>
          <cell r="O102" t="str">
            <v>N</v>
          </cell>
          <cell r="P102" t="str">
            <v>10:00 AM - 5:00 PM</v>
          </cell>
          <cell r="Q102" t="str">
            <v>No</v>
          </cell>
          <cell r="R102" t="str">
            <v>dlteambsdwaluj@yesbank.in</v>
          </cell>
          <cell r="S102" t="str">
            <v>0240 6710800</v>
          </cell>
          <cell r="T102" t="str">
            <v>N</v>
          </cell>
          <cell r="U102" t="str">
            <v>Pramod Deshmukh</v>
          </cell>
          <cell r="V102" t="str">
            <v>PDE6267045</v>
          </cell>
          <cell r="W102" t="str">
            <v>pramod.deshmukh@yesbank.in</v>
          </cell>
          <cell r="X102">
            <v>9823233037</v>
          </cell>
        </row>
        <row r="103">
          <cell r="A103">
            <v>103</v>
          </cell>
          <cell r="B103">
            <v>600532003</v>
          </cell>
          <cell r="C103" t="str">
            <v>YESB0000103</v>
          </cell>
          <cell r="D103" t="str">
            <v>Chennai 2 (Parry's)</v>
          </cell>
          <cell r="E103" t="str">
            <v>Kilpauk</v>
          </cell>
          <cell r="F103" t="str">
            <v>South-Tamil Nadu</v>
          </cell>
          <cell r="G103" t="str">
            <v>MUBB</v>
          </cell>
          <cell r="H103" t="str">
            <v>South</v>
          </cell>
          <cell r="I103" t="str">
            <v>Tamil Nadu</v>
          </cell>
          <cell r="J103" t="str">
            <v>Chennai</v>
          </cell>
          <cell r="K103" t="str">
            <v>Yes Bank Ltd , No:3,Dass India Towers Second Line Beach , Parrys, Chennai  600001</v>
          </cell>
          <cell r="L103" t="str">
            <v>HUB</v>
          </cell>
          <cell r="M103">
            <v>39654</v>
          </cell>
          <cell r="N103" t="str">
            <v>Metro</v>
          </cell>
          <cell r="O103" t="str">
            <v>N</v>
          </cell>
          <cell r="P103" t="str">
            <v>9:30 AM - 4:30 PM</v>
          </cell>
          <cell r="Q103" t="str">
            <v>No</v>
          </cell>
          <cell r="R103" t="str">
            <v>dlteambsdparrys@yesbank.in</v>
          </cell>
          <cell r="S103" t="str">
            <v>044 66629000</v>
          </cell>
          <cell r="T103" t="str">
            <v>N</v>
          </cell>
          <cell r="U103" t="str">
            <v>Arunachalam M</v>
          </cell>
          <cell r="V103" t="str">
            <v>AME5765030</v>
          </cell>
          <cell r="W103" t="str">
            <v>arunachalam.m@yesbank.in</v>
          </cell>
          <cell r="X103">
            <v>9176999971</v>
          </cell>
        </row>
        <row r="104">
          <cell r="A104">
            <v>104</v>
          </cell>
          <cell r="B104">
            <v>110532023</v>
          </cell>
          <cell r="C104" t="str">
            <v>YESB0000104</v>
          </cell>
          <cell r="D104" t="str">
            <v>Wazirabad</v>
          </cell>
          <cell r="E104" t="str">
            <v>Gurgaon-3</v>
          </cell>
          <cell r="F104" t="str">
            <v>NCR-GUR</v>
          </cell>
          <cell r="G104" t="str">
            <v>MUBB</v>
          </cell>
          <cell r="H104" t="str">
            <v>NCR - I</v>
          </cell>
          <cell r="I104" t="str">
            <v>Haryana</v>
          </cell>
          <cell r="J104" t="str">
            <v>Wazirabad</v>
          </cell>
          <cell r="K104" t="str">
            <v>Yes Bank Ltd Ground Floor, Shop No 1, 2 &amp; 5 A, Ocus Techno Polis, Golf Course Road, Wazirabad, Gurgaon, Haryana- 122002.</v>
          </cell>
          <cell r="L104" t="str">
            <v>Spoke</v>
          </cell>
          <cell r="M104">
            <v>39841</v>
          </cell>
          <cell r="N104" t="str">
            <v>Urban</v>
          </cell>
          <cell r="O104" t="str">
            <v>N</v>
          </cell>
          <cell r="P104" t="str">
            <v>9:30 AM - 3:30 PM</v>
          </cell>
          <cell r="Q104" t="str">
            <v>No</v>
          </cell>
          <cell r="R104" t="str">
            <v>dlteambsdwazirabad@yesbank.in</v>
          </cell>
          <cell r="S104" t="str">
            <v>0124 4173635/ 4173633</v>
          </cell>
          <cell r="T104" t="str">
            <v>Y</v>
          </cell>
          <cell r="U104" t="str">
            <v>Gaurav Kapur (RB)</v>
          </cell>
          <cell r="V104" t="str">
            <v>GKE6758809</v>
          </cell>
          <cell r="W104" t="str">
            <v>Gaurav.kapur1@yesbank.in</v>
          </cell>
          <cell r="X104">
            <v>9953157069</v>
          </cell>
        </row>
        <row r="105">
          <cell r="A105">
            <v>105</v>
          </cell>
          <cell r="B105">
            <v>110532022</v>
          </cell>
          <cell r="C105" t="str">
            <v>YESB0000105</v>
          </cell>
          <cell r="D105" t="str">
            <v>Gurgaon 2 (Sec-14)</v>
          </cell>
          <cell r="E105" t="str">
            <v>Gurgaon-1</v>
          </cell>
          <cell r="F105" t="str">
            <v>NCR-GUR</v>
          </cell>
          <cell r="G105" t="str">
            <v>MUBB</v>
          </cell>
          <cell r="H105" t="str">
            <v>NCR - I</v>
          </cell>
          <cell r="I105" t="str">
            <v>Haryana</v>
          </cell>
          <cell r="J105" t="str">
            <v>Gurugram</v>
          </cell>
          <cell r="K105" t="str">
            <v>Yes Bank Ltd, Vidhi Plaza, Sco 25 Sector-14, Huda Market, Gurgaon-122001</v>
          </cell>
          <cell r="L105" t="str">
            <v>HUB</v>
          </cell>
          <cell r="M105">
            <v>39736</v>
          </cell>
          <cell r="N105" t="str">
            <v>Urban</v>
          </cell>
          <cell r="O105" t="str">
            <v>N</v>
          </cell>
          <cell r="P105" t="str">
            <v>9:30 AM - 4:30 PM</v>
          </cell>
          <cell r="Q105" t="str">
            <v>No</v>
          </cell>
          <cell r="R105" t="str">
            <v>dlteambsdsector-14gurgaon@yesbank.in</v>
          </cell>
          <cell r="S105" t="str">
            <v>0124 4840411</v>
          </cell>
          <cell r="T105" t="str">
            <v>Y</v>
          </cell>
          <cell r="U105" t="str">
            <v>Rahul Dev Gupta</v>
          </cell>
          <cell r="V105" t="str">
            <v>RGE5809088</v>
          </cell>
          <cell r="W105" t="str">
            <v>rahuldev.gupta@yesbank.in</v>
          </cell>
          <cell r="X105">
            <v>9953010667</v>
          </cell>
        </row>
        <row r="106">
          <cell r="A106">
            <v>106</v>
          </cell>
          <cell r="B106">
            <v>110532024</v>
          </cell>
          <cell r="C106" t="str">
            <v>YESB0000106</v>
          </cell>
          <cell r="D106" t="str">
            <v>Punjabi Bagh</v>
          </cell>
          <cell r="E106" t="str">
            <v>Punjabi-Bagh</v>
          </cell>
          <cell r="F106" t="str">
            <v>NCR-NOR</v>
          </cell>
          <cell r="G106" t="str">
            <v>MUBB</v>
          </cell>
          <cell r="H106" t="str">
            <v>NCR - I</v>
          </cell>
          <cell r="I106" t="str">
            <v>Delhi</v>
          </cell>
          <cell r="J106" t="str">
            <v>New Delhi</v>
          </cell>
          <cell r="K106" t="str">
            <v>Yes Bank Ltd 10 West Avenue Road West Punjabi Bagh Delhi-110026</v>
          </cell>
          <cell r="L106" t="str">
            <v>Cluster HUB</v>
          </cell>
          <cell r="M106">
            <v>39841</v>
          </cell>
          <cell r="N106" t="str">
            <v>Metro</v>
          </cell>
          <cell r="O106" t="str">
            <v>N</v>
          </cell>
          <cell r="P106" t="str">
            <v>9:30 AM - 4:30 PM</v>
          </cell>
          <cell r="Q106" t="str">
            <v>No</v>
          </cell>
          <cell r="R106" t="str">
            <v>dlteambsdpunjabibagh@yesbank.in</v>
          </cell>
          <cell r="S106" t="str">
            <v>011 40030450</v>
          </cell>
          <cell r="T106" t="str">
            <v>N</v>
          </cell>
          <cell r="U106" t="str">
            <v xml:space="preserve">Preet Singh </v>
          </cell>
          <cell r="V106" t="str">
            <v>PSE6760590</v>
          </cell>
          <cell r="W106" t="str">
            <v>preet.singh2@yesbank.in</v>
          </cell>
          <cell r="X106">
            <v>9810666244</v>
          </cell>
        </row>
        <row r="107">
          <cell r="A107">
            <v>107</v>
          </cell>
          <cell r="B107">
            <v>110532025</v>
          </cell>
          <cell r="C107" t="str">
            <v>YESB0000107</v>
          </cell>
          <cell r="D107" t="str">
            <v>Shakarpur</v>
          </cell>
          <cell r="E107" t="str">
            <v>Preet-Vihar</v>
          </cell>
          <cell r="F107" t="str">
            <v>NCR-CEN &amp; EAST</v>
          </cell>
          <cell r="G107" t="str">
            <v>MUBB</v>
          </cell>
          <cell r="H107" t="str">
            <v>NCR - II</v>
          </cell>
          <cell r="I107" t="str">
            <v>Delhi</v>
          </cell>
          <cell r="J107" t="str">
            <v>New Delhi</v>
          </cell>
          <cell r="K107" t="str">
            <v>S 529, Ground Floor, School Block, Mother Dairy Road , Shakarpur , Delhi - 110092</v>
          </cell>
          <cell r="L107" t="str">
            <v>Spoke</v>
          </cell>
          <cell r="M107">
            <v>39843</v>
          </cell>
          <cell r="N107" t="str">
            <v>Metro</v>
          </cell>
          <cell r="O107" t="str">
            <v>N</v>
          </cell>
          <cell r="P107" t="str">
            <v>9:30 AM - 4:30 PM</v>
          </cell>
          <cell r="Q107" t="str">
            <v>No</v>
          </cell>
          <cell r="R107" t="str">
            <v>dl_team_bsd_shakarpur@yesbank.in</v>
          </cell>
          <cell r="S107" t="str">
            <v>011 22486911</v>
          </cell>
          <cell r="T107" t="str">
            <v>N</v>
          </cell>
          <cell r="U107" t="str">
            <v xml:space="preserve">Kamakhya narayan Choubey </v>
          </cell>
          <cell r="V107" t="str">
            <v>KCE5970012</v>
          </cell>
          <cell r="W107" t="str">
            <v>Kamakhyanarayan.Choubey@yesbank.in</v>
          </cell>
          <cell r="X107">
            <v>918587086500</v>
          </cell>
        </row>
        <row r="108">
          <cell r="A108">
            <v>108</v>
          </cell>
          <cell r="B108">
            <v>250532302</v>
          </cell>
          <cell r="C108" t="str">
            <v>YESB0000108</v>
          </cell>
          <cell r="D108" t="str">
            <v>Baghpat</v>
          </cell>
          <cell r="E108" t="str">
            <v>Noida 2 - EBrB</v>
          </cell>
          <cell r="F108" t="str">
            <v>UP &amp; UK - EBrB</v>
          </cell>
          <cell r="G108" t="str">
            <v>EBrB</v>
          </cell>
          <cell r="H108" t="str">
            <v>North - EBrB</v>
          </cell>
          <cell r="I108" t="str">
            <v>Uttar Pradesh</v>
          </cell>
          <cell r="J108" t="str">
            <v>Baghpat</v>
          </cell>
          <cell r="K108" t="str">
            <v>Ground Floor, Premises Bearing No. 116, Ward No. 16, Delhi Road, Baghpat, Pin- 250609</v>
          </cell>
          <cell r="L108" t="str">
            <v>Spoke</v>
          </cell>
          <cell r="M108">
            <v>39752</v>
          </cell>
          <cell r="N108" t="str">
            <v>Semi - Urban</v>
          </cell>
          <cell r="O108" t="str">
            <v>Y</v>
          </cell>
          <cell r="P108" t="str">
            <v>9:30 AM - 3:30 PM</v>
          </cell>
          <cell r="Q108" t="str">
            <v>No</v>
          </cell>
          <cell r="R108" t="str">
            <v>dl_rbg_baghpat@yesbank.in</v>
          </cell>
          <cell r="S108" t="str">
            <v>01212222533 / 34</v>
          </cell>
          <cell r="T108" t="str">
            <v>N</v>
          </cell>
          <cell r="U108" t="str">
            <v>Ajay Singh</v>
          </cell>
          <cell r="V108" t="str">
            <v>ASE6745644</v>
          </cell>
          <cell r="W108" t="str">
            <v>ajay.singh22@yesbank.in</v>
          </cell>
          <cell r="X108">
            <v>8130811225</v>
          </cell>
        </row>
        <row r="109">
          <cell r="A109">
            <v>109</v>
          </cell>
          <cell r="B109">
            <v>160532003</v>
          </cell>
          <cell r="C109" t="str">
            <v>YESB0000109</v>
          </cell>
          <cell r="D109" t="str">
            <v>Mohali</v>
          </cell>
          <cell r="E109" t="str">
            <v>Mohali</v>
          </cell>
          <cell r="F109" t="str">
            <v>North-3</v>
          </cell>
          <cell r="G109" t="str">
            <v>MUBB</v>
          </cell>
          <cell r="H109" t="str">
            <v>North</v>
          </cell>
          <cell r="I109" t="str">
            <v>Punjab</v>
          </cell>
          <cell r="J109" t="str">
            <v>Mohali</v>
          </cell>
          <cell r="K109" t="str">
            <v>Yes Bank Limited, SCO 538, Sector70, Mohali , Punjab - 160071</v>
          </cell>
          <cell r="L109" t="str">
            <v>Cluster HUB</v>
          </cell>
          <cell r="M109">
            <v>39751</v>
          </cell>
          <cell r="N109" t="str">
            <v>Urban</v>
          </cell>
          <cell r="O109" t="str">
            <v>N</v>
          </cell>
          <cell r="P109" t="str">
            <v>9:30 AM - 4:30 PM</v>
          </cell>
          <cell r="Q109" t="str">
            <v>No</v>
          </cell>
          <cell r="R109" t="str">
            <v>dlteambsdmohali@yesbank.in</v>
          </cell>
          <cell r="S109" t="str">
            <v>0172 5044820</v>
          </cell>
          <cell r="T109" t="str">
            <v>N</v>
          </cell>
          <cell r="U109" t="str">
            <v>Sahil Gupta</v>
          </cell>
          <cell r="V109" t="str">
            <v>SGE6761590</v>
          </cell>
          <cell r="W109" t="str">
            <v>sahil.gupta11@yesbank.in</v>
          </cell>
          <cell r="X109">
            <v>7508455675</v>
          </cell>
        </row>
        <row r="110">
          <cell r="A110">
            <v>110</v>
          </cell>
          <cell r="B110">
            <v>160532004</v>
          </cell>
          <cell r="C110" t="str">
            <v>YESB0000110</v>
          </cell>
          <cell r="D110" t="str">
            <v>Panchkula</v>
          </cell>
          <cell r="E110" t="str">
            <v>Panchkula</v>
          </cell>
          <cell r="F110" t="str">
            <v>North-4</v>
          </cell>
          <cell r="G110" t="str">
            <v>MUBB</v>
          </cell>
          <cell r="H110" t="str">
            <v>North</v>
          </cell>
          <cell r="I110" t="str">
            <v>Haryana</v>
          </cell>
          <cell r="J110" t="str">
            <v>Panchkula</v>
          </cell>
          <cell r="K110" t="str">
            <v>Sco 24 Huda Complex Sector 11 Panchkula 134109</v>
          </cell>
          <cell r="L110" t="str">
            <v>Cluster HUB</v>
          </cell>
          <cell r="M110">
            <v>39850</v>
          </cell>
          <cell r="N110" t="str">
            <v>Urban</v>
          </cell>
          <cell r="O110" t="str">
            <v>N</v>
          </cell>
          <cell r="P110" t="str">
            <v>9:30 AM - 4:30 PM</v>
          </cell>
          <cell r="Q110" t="str">
            <v>No</v>
          </cell>
          <cell r="R110" t="str">
            <v>dlteambsdpanchkula@yesbank.in</v>
          </cell>
          <cell r="S110" t="str">
            <v>0172 5010475/476</v>
          </cell>
          <cell r="T110" t="str">
            <v>Y</v>
          </cell>
          <cell r="U110" t="str">
            <v>Abhilasha Pant</v>
          </cell>
          <cell r="V110" t="str">
            <v>APE4734004</v>
          </cell>
          <cell r="W110" t="str">
            <v>abhilasha.pant@yesbank.in</v>
          </cell>
          <cell r="X110">
            <v>8146868689</v>
          </cell>
        </row>
        <row r="111">
          <cell r="A111">
            <v>111</v>
          </cell>
          <cell r="B111">
            <v>313532025</v>
          </cell>
          <cell r="C111" t="str">
            <v>YESB0000111</v>
          </cell>
          <cell r="D111" t="str">
            <v>Rajsamand</v>
          </cell>
          <cell r="E111" t="str">
            <v>Udaipur</v>
          </cell>
          <cell r="F111" t="str">
            <v>West-RAJ</v>
          </cell>
          <cell r="G111" t="str">
            <v>MUBB</v>
          </cell>
          <cell r="H111" t="str">
            <v>West</v>
          </cell>
          <cell r="I111" t="str">
            <v>Rajasthan</v>
          </cell>
          <cell r="J111" t="str">
            <v>Rajsamand</v>
          </cell>
          <cell r="K111" t="str">
            <v>Ground Floor, Shree Hemdeep Complex, Plot No. 1 &amp; 2, Kankroli, Rajsamand, Rajasthan - 313324.</v>
          </cell>
          <cell r="L111" t="str">
            <v>Spoke</v>
          </cell>
          <cell r="M111">
            <v>39736</v>
          </cell>
          <cell r="N111" t="str">
            <v>Semi - Urban</v>
          </cell>
          <cell r="O111" t="str">
            <v>Y</v>
          </cell>
          <cell r="P111" t="str">
            <v>9:30 AM - 4:30 PM</v>
          </cell>
          <cell r="Q111" t="str">
            <v>No</v>
          </cell>
          <cell r="R111" t="str">
            <v>dlteambsdrajsamand1@yesbank.in</v>
          </cell>
          <cell r="S111" t="str">
            <v>02952 220570</v>
          </cell>
          <cell r="T111" t="str">
            <v>N</v>
          </cell>
          <cell r="U111" t="str">
            <v>Wasim Silawat</v>
          </cell>
          <cell r="V111" t="str">
            <v>WSE6698040</v>
          </cell>
          <cell r="W111" t="str">
            <v>wasim.silawat1@yesbank.in</v>
          </cell>
          <cell r="X111">
            <v>9414683910</v>
          </cell>
        </row>
        <row r="112">
          <cell r="A112">
            <v>112</v>
          </cell>
          <cell r="B112">
            <v>281532202</v>
          </cell>
          <cell r="C112" t="str">
            <v>YESB0000112</v>
          </cell>
          <cell r="D112" t="str">
            <v>Kosi Kalan</v>
          </cell>
          <cell r="E112" t="str">
            <v>Noida 2 - EBrB</v>
          </cell>
          <cell r="F112" t="str">
            <v>UP &amp; UK - EBrB</v>
          </cell>
          <cell r="G112" t="str">
            <v>EBrB</v>
          </cell>
          <cell r="H112" t="str">
            <v>North - EBrB</v>
          </cell>
          <cell r="I112" t="str">
            <v>Uttar Pradesh</v>
          </cell>
          <cell r="J112" t="str">
            <v>Kosi Kalan</v>
          </cell>
          <cell r="K112" t="str">
            <v>Municipal No. 118/A1/1, Khewat No. 244, Khasra No. 1281, Agarsen Nagar, Kosi Kalan, Mathura,Up – 281403</v>
          </cell>
          <cell r="L112" t="str">
            <v>Spoke</v>
          </cell>
          <cell r="M112">
            <v>39736</v>
          </cell>
          <cell r="N112" t="str">
            <v>Semi - Urban</v>
          </cell>
          <cell r="O112" t="str">
            <v>Y</v>
          </cell>
          <cell r="P112" t="str">
            <v>9:30 AM - 3:30 PM</v>
          </cell>
          <cell r="Q112" t="str">
            <v>No</v>
          </cell>
          <cell r="R112" t="str">
            <v>dlrbgkosikalan@yesbank.in</v>
          </cell>
          <cell r="S112" t="str">
            <v>05662 232493</v>
          </cell>
          <cell r="T112" t="str">
            <v>N</v>
          </cell>
          <cell r="U112" t="str">
            <v>Mayank Varshney</v>
          </cell>
          <cell r="V112" t="str">
            <v>MVE5969001</v>
          </cell>
          <cell r="W112" t="str">
            <v>mayank.varshney1@yesbank.in</v>
          </cell>
          <cell r="X112">
            <v>9412161119</v>
          </cell>
        </row>
        <row r="113">
          <cell r="A113">
            <v>113</v>
          </cell>
          <cell r="B113">
            <v>284532002</v>
          </cell>
          <cell r="C113" t="str">
            <v>YESB0000113</v>
          </cell>
          <cell r="D113" t="str">
            <v>Jhansi</v>
          </cell>
          <cell r="E113" t="str">
            <v>Agra</v>
          </cell>
          <cell r="F113" t="str">
            <v>North-6</v>
          </cell>
          <cell r="G113" t="str">
            <v>MUBB</v>
          </cell>
          <cell r="H113" t="str">
            <v>North</v>
          </cell>
          <cell r="I113" t="str">
            <v>Uttar Pradesh</v>
          </cell>
          <cell r="J113" t="str">
            <v>Jhansi</v>
          </cell>
          <cell r="K113" t="str">
            <v>Ground Floor 1087,Civil Lines, Nh 25,Jhansi - Shivpuri Road, Jhansiuttar Pradesh 284001</v>
          </cell>
          <cell r="L113" t="str">
            <v>HUB</v>
          </cell>
          <cell r="M113">
            <v>39736</v>
          </cell>
          <cell r="N113" t="str">
            <v>Urban</v>
          </cell>
          <cell r="O113" t="str">
            <v>Y</v>
          </cell>
          <cell r="P113" t="str">
            <v>9:30 AM - 4:30 PM</v>
          </cell>
          <cell r="Q113" t="str">
            <v>No</v>
          </cell>
          <cell r="R113" t="str">
            <v>dlteambsdjhansi@yesbank.in</v>
          </cell>
          <cell r="S113">
            <v>18001200</v>
          </cell>
          <cell r="T113" t="str">
            <v>N</v>
          </cell>
          <cell r="U113" t="str">
            <v>Rajeev Singh</v>
          </cell>
          <cell r="V113" t="str">
            <v>RSE6759566</v>
          </cell>
          <cell r="W113" t="str">
            <v>rajeev.singh8@yesbank.in</v>
          </cell>
          <cell r="X113">
            <v>9554008844</v>
          </cell>
        </row>
        <row r="114">
          <cell r="A114">
            <v>114</v>
          </cell>
          <cell r="B114">
            <v>301532002</v>
          </cell>
          <cell r="C114" t="str">
            <v>YESB0000114</v>
          </cell>
          <cell r="D114" t="str">
            <v>Alwar</v>
          </cell>
          <cell r="E114" t="str">
            <v>Jaipur-3</v>
          </cell>
          <cell r="F114" t="str">
            <v>West-RAJ</v>
          </cell>
          <cell r="G114" t="str">
            <v>MUBB</v>
          </cell>
          <cell r="H114" t="str">
            <v>West</v>
          </cell>
          <cell r="I114" t="str">
            <v>Rajasthan</v>
          </cell>
          <cell r="J114" t="str">
            <v>Alwar</v>
          </cell>
          <cell r="K114" t="str">
            <v xml:space="preserve">Ground Floor (Left Side) Of Plot No 29, Scheme No 2, Lajpat Nagar, Alwar 301001, Rajasthan. Landmark – Opp. Icici Bank
</v>
          </cell>
          <cell r="L114" t="str">
            <v>HUB</v>
          </cell>
          <cell r="M114">
            <v>39840</v>
          </cell>
          <cell r="N114" t="str">
            <v>Urban</v>
          </cell>
          <cell r="O114" t="str">
            <v>Y</v>
          </cell>
          <cell r="P114" t="str">
            <v>9:30 AM - 4:30 PM</v>
          </cell>
          <cell r="Q114" t="str">
            <v>No</v>
          </cell>
          <cell r="R114" t="str">
            <v>dl_team_bsd_alwar@yesbank.in</v>
          </cell>
          <cell r="S114" t="str">
            <v>0144 2705038</v>
          </cell>
          <cell r="T114" t="str">
            <v>N</v>
          </cell>
          <cell r="U114" t="str">
            <v>Ravi Poonia</v>
          </cell>
          <cell r="V114" t="str">
            <v>RPE5968004</v>
          </cell>
          <cell r="W114" t="str">
            <v>ravi.poonia@yesbank.in</v>
          </cell>
          <cell r="X114">
            <v>9950545500</v>
          </cell>
        </row>
        <row r="115">
          <cell r="A115">
            <v>115</v>
          </cell>
          <cell r="B115">
            <v>248532002</v>
          </cell>
          <cell r="C115" t="str">
            <v>YESB0000115</v>
          </cell>
          <cell r="D115" t="str">
            <v>Dehradun</v>
          </cell>
          <cell r="E115" t="str">
            <v>Dehradun</v>
          </cell>
          <cell r="F115" t="str">
            <v>Noida</v>
          </cell>
          <cell r="G115" t="str">
            <v>MUBB</v>
          </cell>
          <cell r="H115" t="str">
            <v>NCR - II</v>
          </cell>
          <cell r="I115" t="str">
            <v>Uttarakhand</v>
          </cell>
          <cell r="J115" t="str">
            <v>Dehradun</v>
          </cell>
          <cell r="K115" t="str">
            <v xml:space="preserve">Ground Floor, 56, Rajpur Road, Dehradun 248001, Uttarakhand. Land Mark – Building of Hotel Classic International
</v>
          </cell>
          <cell r="L115" t="str">
            <v>Cluster HUB</v>
          </cell>
          <cell r="M115">
            <v>39848</v>
          </cell>
          <cell r="N115" t="str">
            <v>Urban</v>
          </cell>
          <cell r="O115" t="str">
            <v>Y</v>
          </cell>
          <cell r="P115" t="str">
            <v>9:30 AM - 4:30 PM</v>
          </cell>
          <cell r="Q115" t="str">
            <v>No</v>
          </cell>
          <cell r="R115" t="str">
            <v>dlyesbbdehradunall@yesbank.in</v>
          </cell>
          <cell r="S115" t="str">
            <v>0135 2741504</v>
          </cell>
          <cell r="T115" t="str">
            <v>N</v>
          </cell>
          <cell r="U115" t="str">
            <v>Amit Gupta</v>
          </cell>
          <cell r="V115" t="str">
            <v>AGE6754988</v>
          </cell>
          <cell r="W115" t="str">
            <v>amit.gupta28@yesbank.in</v>
          </cell>
          <cell r="X115">
            <v>9690013031</v>
          </cell>
        </row>
        <row r="116">
          <cell r="A116">
            <v>117</v>
          </cell>
          <cell r="B116">
            <v>400532014</v>
          </cell>
          <cell r="C116" t="str">
            <v>YESB0000117</v>
          </cell>
          <cell r="D116" t="str">
            <v>Goregaon</v>
          </cell>
          <cell r="E116" t="str">
            <v>Goregaon</v>
          </cell>
          <cell r="F116" t="str">
            <v>MMR-3</v>
          </cell>
          <cell r="G116" t="str">
            <v>MUBB</v>
          </cell>
          <cell r="H116" t="str">
            <v>MMR &amp; ROMG - I</v>
          </cell>
          <cell r="I116" t="str">
            <v>Maharashtra</v>
          </cell>
          <cell r="J116" t="str">
            <v>Greater Mumbai</v>
          </cell>
          <cell r="K116" t="str">
            <v>Ground And 1St Floor,Shp No:E,,F Of A.K.Plaza,Junction Of Veer,Savarkar Flyover,S.V.Rd,Goregaon-W, 400062</v>
          </cell>
          <cell r="L116" t="str">
            <v>Cluster HUB</v>
          </cell>
          <cell r="M116">
            <v>39840</v>
          </cell>
          <cell r="N116" t="str">
            <v>Metro</v>
          </cell>
          <cell r="O116" t="str">
            <v>N</v>
          </cell>
          <cell r="P116" t="str">
            <v>9:30 AM - 4:30 PM</v>
          </cell>
          <cell r="Q116" t="str">
            <v>No</v>
          </cell>
          <cell r="R116" t="str">
            <v>dlteambsdgoregaonwest@yesbank.in</v>
          </cell>
          <cell r="S116" t="str">
            <v>022 48929402</v>
          </cell>
          <cell r="T116" t="str">
            <v>N</v>
          </cell>
          <cell r="U116" t="str">
            <v>Traymbak Pandey</v>
          </cell>
          <cell r="V116" t="str">
            <v>TPE6512027</v>
          </cell>
          <cell r="W116" t="str">
            <v>traymbak.pandey@yesbank.in</v>
          </cell>
          <cell r="X116">
            <v>9167365102</v>
          </cell>
        </row>
        <row r="117">
          <cell r="A117">
            <v>118</v>
          </cell>
          <cell r="B117">
            <v>110532026</v>
          </cell>
          <cell r="C117" t="str">
            <v>YESB0000118</v>
          </cell>
          <cell r="D117" t="str">
            <v>Khandsa</v>
          </cell>
          <cell r="E117" t="str">
            <v>Gurgaon-3</v>
          </cell>
          <cell r="F117" t="str">
            <v>NCR-GUR</v>
          </cell>
          <cell r="G117" t="str">
            <v>MUBB</v>
          </cell>
          <cell r="H117" t="str">
            <v>NCR - I</v>
          </cell>
          <cell r="I117" t="str">
            <v>Haryana</v>
          </cell>
          <cell r="J117" t="str">
            <v>Khandsa</v>
          </cell>
          <cell r="K117" t="str">
            <v>Yes Bank Ltd, SCO 85, Sector 10A Market, Khandsa Road, Gurgaon 122001</v>
          </cell>
          <cell r="L117" t="str">
            <v>Spoke</v>
          </cell>
          <cell r="M117">
            <v>39995</v>
          </cell>
          <cell r="N117" t="str">
            <v>Rural</v>
          </cell>
          <cell r="O117" t="str">
            <v>N</v>
          </cell>
          <cell r="P117" t="str">
            <v>9:30 AM - 3:30 PM</v>
          </cell>
          <cell r="Q117" t="str">
            <v>No</v>
          </cell>
          <cell r="R117" t="str">
            <v>dlteambsdkhandsa@yesbank.in</v>
          </cell>
          <cell r="S117" t="str">
            <v>0124 2372909</v>
          </cell>
          <cell r="T117" t="str">
            <v>Y</v>
          </cell>
          <cell r="U117" t="str">
            <v>Saurabh Gupta</v>
          </cell>
          <cell r="V117" t="str">
            <v>SGE6754501</v>
          </cell>
          <cell r="W117" t="str">
            <v>Saurabh.Gupta13@yesbank.in</v>
          </cell>
          <cell r="X117" t="str">
            <v>9811582721</v>
          </cell>
        </row>
        <row r="118">
          <cell r="A118">
            <v>119</v>
          </cell>
          <cell r="B118">
            <v>462532002</v>
          </cell>
          <cell r="C118" t="str">
            <v>YESB0000119</v>
          </cell>
          <cell r="D118" t="str">
            <v>Bhopal</v>
          </cell>
          <cell r="E118" t="str">
            <v>Bhopal-1</v>
          </cell>
          <cell r="F118" t="str">
            <v>West-MP</v>
          </cell>
          <cell r="G118" t="str">
            <v>MUBB</v>
          </cell>
          <cell r="H118" t="str">
            <v>West</v>
          </cell>
          <cell r="I118" t="str">
            <v>Madhya Pradesh</v>
          </cell>
          <cell r="J118" t="str">
            <v>Bhopal</v>
          </cell>
          <cell r="K118" t="str">
            <v>Yes Bank Ltd.,  Gr Floor, Plot No. 215,  Mp Nagar, Phase 1, Bhopal, Madhya Pradesh-462011</v>
          </cell>
          <cell r="L118" t="str">
            <v>Cluster HUB</v>
          </cell>
          <cell r="M118">
            <v>40176</v>
          </cell>
          <cell r="N118" t="str">
            <v>Metro</v>
          </cell>
          <cell r="O118" t="str">
            <v>Y</v>
          </cell>
          <cell r="P118" t="str">
            <v>9:30 AM - 4:30 PM</v>
          </cell>
          <cell r="Q118" t="str">
            <v>No</v>
          </cell>
          <cell r="R118" t="str">
            <v>dlteambsdbhopal@yesbank.in</v>
          </cell>
          <cell r="S118" t="str">
            <v>0755 6612001/02</v>
          </cell>
          <cell r="T118" t="str">
            <v>N</v>
          </cell>
          <cell r="U118" t="str">
            <v>Pushpendra Singh Jadon</v>
          </cell>
          <cell r="V118" t="str">
            <v>PJE5060012</v>
          </cell>
          <cell r="W118" t="str">
            <v>pushpendrasingh.jadon@yesbank.in</v>
          </cell>
          <cell r="X118">
            <v>9300980133</v>
          </cell>
        </row>
        <row r="119">
          <cell r="A119">
            <v>120</v>
          </cell>
          <cell r="B119">
            <v>133532002</v>
          </cell>
          <cell r="C119" t="str">
            <v>YESB0000120</v>
          </cell>
          <cell r="D119" t="str">
            <v>Ambala Cantt</v>
          </cell>
          <cell r="E119" t="str">
            <v>Ambala</v>
          </cell>
          <cell r="F119" t="str">
            <v>North-4</v>
          </cell>
          <cell r="G119" t="str">
            <v>MUBB</v>
          </cell>
          <cell r="H119" t="str">
            <v>North</v>
          </cell>
          <cell r="I119" t="str">
            <v>Haryana</v>
          </cell>
          <cell r="J119" t="str">
            <v>Ambala</v>
          </cell>
          <cell r="K119" t="str">
            <v>4307, Shanti Complex, Ambala Jagadhri Road, Ambala Cantt-133001, Haryana</v>
          </cell>
          <cell r="L119" t="str">
            <v>Cluster HUB</v>
          </cell>
          <cell r="M119">
            <v>40011</v>
          </cell>
          <cell r="N119" t="str">
            <v>Urban</v>
          </cell>
          <cell r="O119" t="str">
            <v>Y</v>
          </cell>
          <cell r="P119" t="str">
            <v>9:30 AM - 4:30 PM</v>
          </cell>
          <cell r="Q119" t="str">
            <v>No</v>
          </cell>
          <cell r="R119" t="str">
            <v>dlteambsdambala@yesbank.in</v>
          </cell>
          <cell r="S119" t="str">
            <v>0171 4092826</v>
          </cell>
          <cell r="T119" t="str">
            <v>N</v>
          </cell>
          <cell r="U119" t="str">
            <v>Satender kumar Aggarwal</v>
          </cell>
          <cell r="V119" t="str">
            <v>SAE6726098</v>
          </cell>
          <cell r="W119" t="str">
            <v>satender.aggarwal@yesbank.in</v>
          </cell>
          <cell r="X119">
            <v>9896315601</v>
          </cell>
        </row>
        <row r="120">
          <cell r="A120">
            <v>121</v>
          </cell>
          <cell r="B120">
            <v>110532028</v>
          </cell>
          <cell r="C120" t="str">
            <v>YESB0000121</v>
          </cell>
          <cell r="D120" t="str">
            <v>Bahadurgarh</v>
          </cell>
          <cell r="E120" t="str">
            <v>Rohini</v>
          </cell>
          <cell r="F120" t="str">
            <v>NCR-NOR</v>
          </cell>
          <cell r="G120" t="str">
            <v>MUBB</v>
          </cell>
          <cell r="H120" t="str">
            <v>NCR - I</v>
          </cell>
          <cell r="I120" t="str">
            <v>Haryana</v>
          </cell>
          <cell r="J120" t="str">
            <v>Bahadurgarh</v>
          </cell>
          <cell r="K120" t="str">
            <v>Yes Bank Ltd G. Floor, Venus Plaza, Nehru Park, Delhi-Rohtak Highway, Bahadurgarh, Haryana - 124507</v>
          </cell>
          <cell r="L120" t="str">
            <v>Spoke</v>
          </cell>
          <cell r="M120">
            <v>40085</v>
          </cell>
          <cell r="N120" t="str">
            <v>Urban</v>
          </cell>
          <cell r="O120" t="str">
            <v>N</v>
          </cell>
          <cell r="P120" t="str">
            <v>9:30 AM - 4:30 PM</v>
          </cell>
          <cell r="Q120" t="str">
            <v>No</v>
          </cell>
          <cell r="R120" t="str">
            <v>dlteambsdbahadurgarh@yesbank.in</v>
          </cell>
          <cell r="S120" t="str">
            <v>01276 220455</v>
          </cell>
          <cell r="T120" t="str">
            <v>N</v>
          </cell>
          <cell r="U120" t="str">
            <v>Sunil Sharma</v>
          </cell>
          <cell r="V120" t="str">
            <v>SSE6763387</v>
          </cell>
          <cell r="W120" t="str">
            <v>sunil.sharma23@yesbank.in</v>
          </cell>
          <cell r="X120">
            <v>9306018584</v>
          </cell>
        </row>
        <row r="121">
          <cell r="A121">
            <v>122</v>
          </cell>
          <cell r="B121">
            <v>400532015</v>
          </cell>
          <cell r="C121" t="str">
            <v>YESB0000122</v>
          </cell>
          <cell r="D121" t="str">
            <v>Ulhasnagar</v>
          </cell>
          <cell r="E121" t="str">
            <v>Kalyan</v>
          </cell>
          <cell r="F121" t="str">
            <v>MMR-TNM</v>
          </cell>
          <cell r="G121" t="str">
            <v>MUBB</v>
          </cell>
          <cell r="H121" t="str">
            <v>MMR &amp; ROMG - II</v>
          </cell>
          <cell r="I121" t="str">
            <v>Maharashtra</v>
          </cell>
          <cell r="J121" t="str">
            <v>Ulhasnagar</v>
          </cell>
          <cell r="K121" t="str">
            <v>Maruti Arcade, Ground And,Mazzanine Floor, Opp.,Ulhasnagar Municipal Corporation,421003</v>
          </cell>
          <cell r="L121" t="str">
            <v>Spoke</v>
          </cell>
          <cell r="M121">
            <v>39995</v>
          </cell>
          <cell r="N121" t="str">
            <v>Urban</v>
          </cell>
          <cell r="O121" t="str">
            <v>N</v>
          </cell>
          <cell r="P121" t="str">
            <v>9:30 AM - 4:30 PM</v>
          </cell>
          <cell r="Q121" t="str">
            <v>No</v>
          </cell>
          <cell r="R121" t="str">
            <v>dlteambsdulhasnagar@yesbank.in</v>
          </cell>
          <cell r="S121" t="str">
            <v>0251 2565493</v>
          </cell>
          <cell r="T121" t="str">
            <v>N</v>
          </cell>
          <cell r="U121" t="str">
            <v>Ashok Methwani</v>
          </cell>
          <cell r="V121" t="str">
            <v>AME6750009</v>
          </cell>
          <cell r="W121" t="str">
            <v>ashok.methwani@yesbank.in</v>
          </cell>
          <cell r="X121">
            <v>7276781633</v>
          </cell>
        </row>
        <row r="122">
          <cell r="A122">
            <v>123</v>
          </cell>
          <cell r="B122">
            <v>635532402</v>
          </cell>
          <cell r="C122" t="str">
            <v>YESB0000123</v>
          </cell>
          <cell r="D122" t="str">
            <v>Hosur</v>
          </cell>
          <cell r="E122" t="str">
            <v>Bannerghatta</v>
          </cell>
          <cell r="F122" t="str">
            <v>South-KAR2</v>
          </cell>
          <cell r="G122" t="str">
            <v>MUBB</v>
          </cell>
          <cell r="H122" t="str">
            <v>South</v>
          </cell>
          <cell r="I122" t="str">
            <v>Tamil Nadu</v>
          </cell>
          <cell r="J122" t="str">
            <v>Hosur</v>
          </cell>
          <cell r="K122" t="str">
            <v>Gr.Floor.Gsn Arcade,Survey No: 6/25/B1, Besides Vemala Kalyana Mandapam Bye Pass Road Hosur 635109</v>
          </cell>
          <cell r="L122" t="str">
            <v>Spoke</v>
          </cell>
          <cell r="M122">
            <v>40011</v>
          </cell>
          <cell r="N122" t="str">
            <v>Urban</v>
          </cell>
          <cell r="O122" t="str">
            <v>Y</v>
          </cell>
          <cell r="P122" t="str">
            <v>9:30 AM - 3:30 PM</v>
          </cell>
          <cell r="Q122" t="str">
            <v>No</v>
          </cell>
          <cell r="R122" t="str">
            <v>dlteambsdhosur@yesbank.in</v>
          </cell>
          <cell r="S122" t="str">
            <v>0434 4240051</v>
          </cell>
          <cell r="T122" t="str">
            <v>N</v>
          </cell>
          <cell r="U122" t="str">
            <v>Balaji S</v>
          </cell>
          <cell r="V122" t="str">
            <v>BSE6515048</v>
          </cell>
          <cell r="W122" t="str">
            <v>balaji.s11@yesbank.in</v>
          </cell>
          <cell r="X122">
            <v>9894589454</v>
          </cell>
        </row>
        <row r="123">
          <cell r="A123">
            <v>124</v>
          </cell>
          <cell r="B123">
            <v>520532002</v>
          </cell>
          <cell r="C123" t="str">
            <v>YESB0000124</v>
          </cell>
          <cell r="D123" t="str">
            <v>Vijayawada</v>
          </cell>
          <cell r="E123" t="str">
            <v>Vijayawada</v>
          </cell>
          <cell r="F123" t="str">
            <v>South-AP</v>
          </cell>
          <cell r="G123" t="str">
            <v>MUBB</v>
          </cell>
          <cell r="H123" t="str">
            <v>South</v>
          </cell>
          <cell r="I123" t="str">
            <v>Andhra Pradesh</v>
          </cell>
          <cell r="J123" t="str">
            <v>Vijayawada</v>
          </cell>
          <cell r="K123" t="str">
            <v>Kranti Arcade, D No. 40/1/59, Near Benz Circle, M.G. Road, Vijaywada- 520010</v>
          </cell>
          <cell r="L123" t="str">
            <v>Cluster HUB</v>
          </cell>
          <cell r="M123">
            <v>40005</v>
          </cell>
          <cell r="N123" t="str">
            <v>Metro</v>
          </cell>
          <cell r="O123" t="str">
            <v>Y</v>
          </cell>
          <cell r="P123" t="str">
            <v>9:30 AM - 4:30 PM</v>
          </cell>
          <cell r="Q123" t="str">
            <v>No</v>
          </cell>
          <cell r="R123" t="str">
            <v>dlteambsdvijayawada@yesbank.in</v>
          </cell>
          <cell r="S123" t="str">
            <v>0866 6615031</v>
          </cell>
          <cell r="T123" t="str">
            <v>N</v>
          </cell>
          <cell r="U123" t="str">
            <v>Hussain Shaik</v>
          </cell>
          <cell r="V123" t="str">
            <v>HSE3705008</v>
          </cell>
          <cell r="W123" t="str">
            <v>hussain.shaik@yesbank.in</v>
          </cell>
          <cell r="X123">
            <v>9849487828</v>
          </cell>
        </row>
        <row r="124">
          <cell r="A124">
            <v>125</v>
          </cell>
          <cell r="B124">
            <v>400532016</v>
          </cell>
          <cell r="C124" t="str">
            <v>YESB0000125</v>
          </cell>
          <cell r="D124" t="str">
            <v>Kalyan Dombivli</v>
          </cell>
          <cell r="E124" t="str">
            <v>Kalyan</v>
          </cell>
          <cell r="F124" t="str">
            <v>MMR-TNM</v>
          </cell>
          <cell r="G124" t="str">
            <v>MUBB</v>
          </cell>
          <cell r="H124" t="str">
            <v>MMR &amp; ROMG - II</v>
          </cell>
          <cell r="I124" t="str">
            <v>Maharashtra</v>
          </cell>
          <cell r="J124" t="str">
            <v>Kalyan - Dombivili</v>
          </cell>
          <cell r="K124" t="str">
            <v>Ground Floor,Shop No:,1,2,3, Shreya Palace, Opp Adarsh,Hindi School,Santoshi Mata Road,421301</v>
          </cell>
          <cell r="L124" t="str">
            <v>Cluster HUB</v>
          </cell>
          <cell r="M124">
            <v>40169</v>
          </cell>
          <cell r="N124" t="str">
            <v>Metro</v>
          </cell>
          <cell r="O124" t="str">
            <v>N</v>
          </cell>
          <cell r="P124" t="str">
            <v>9:30 AM - 4:30 PM</v>
          </cell>
          <cell r="Q124" t="str">
            <v>No</v>
          </cell>
          <cell r="R124" t="str">
            <v xml:space="preserve">dl_team_bsd_kalyan@yesbank.in </v>
          </cell>
          <cell r="S124" t="str">
            <v>0251 2204907</v>
          </cell>
          <cell r="T124" t="str">
            <v>N</v>
          </cell>
          <cell r="U124" t="str">
            <v xml:space="preserve">Honey Kukreja </v>
          </cell>
          <cell r="V124" t="str">
            <v>HKE6757847</v>
          </cell>
          <cell r="W124" t="str">
            <v>honey.kukreja@yesbank.in</v>
          </cell>
          <cell r="X124">
            <v>7710831477</v>
          </cell>
        </row>
        <row r="125">
          <cell r="A125">
            <v>126</v>
          </cell>
          <cell r="B125">
            <v>333532050</v>
          </cell>
          <cell r="C125" t="str">
            <v>YESB0000126</v>
          </cell>
          <cell r="D125" t="str">
            <v>Pilani</v>
          </cell>
          <cell r="E125" t="str">
            <v>Jaipur-3</v>
          </cell>
          <cell r="F125" t="str">
            <v>West-RAJ</v>
          </cell>
          <cell r="G125" t="str">
            <v>MUBB</v>
          </cell>
          <cell r="H125" t="str">
            <v>West</v>
          </cell>
          <cell r="I125" t="str">
            <v>Rajasthan</v>
          </cell>
          <cell r="J125" t="str">
            <v>Pilani</v>
          </cell>
          <cell r="K125" t="str">
            <v xml:space="preserve">Plot No.-1, Vidhya Vihar, Ward No.- 11, Pilani, Rajasthan, Pin 333001
</v>
          </cell>
          <cell r="L125" t="str">
            <v>Spoke</v>
          </cell>
          <cell r="M125">
            <v>40079</v>
          </cell>
          <cell r="N125" t="str">
            <v>Semi - Urban</v>
          </cell>
          <cell r="O125" t="str">
            <v>Y</v>
          </cell>
          <cell r="P125" t="str">
            <v>9:30 AM - 3:30 PM</v>
          </cell>
          <cell r="Q125" t="str">
            <v>No</v>
          </cell>
          <cell r="R125" t="str">
            <v>dlteambsdpilani@yesbank.in</v>
          </cell>
          <cell r="S125" t="str">
            <v xml:space="preserve">01596 244993 </v>
          </cell>
          <cell r="T125" t="str">
            <v>N</v>
          </cell>
          <cell r="U125" t="str">
            <v>Bonta Rao</v>
          </cell>
          <cell r="V125" t="str">
            <v>BRE6752299</v>
          </cell>
          <cell r="W125" t="str">
            <v>bonta.rao@yesbank.in</v>
          </cell>
          <cell r="X125">
            <v>8003295808</v>
          </cell>
        </row>
        <row r="126">
          <cell r="A126">
            <v>127</v>
          </cell>
          <cell r="B126">
            <v>110532027</v>
          </cell>
          <cell r="C126" t="str">
            <v>YESB0000127</v>
          </cell>
          <cell r="D126" t="str">
            <v>Indirapuram</v>
          </cell>
          <cell r="E126" t="str">
            <v>Ghaziabad</v>
          </cell>
          <cell r="F126" t="str">
            <v>Noida</v>
          </cell>
          <cell r="G126" t="str">
            <v>MUBB</v>
          </cell>
          <cell r="H126" t="str">
            <v>NCR - II</v>
          </cell>
          <cell r="I126" t="str">
            <v>Uttar Pradesh</v>
          </cell>
          <cell r="J126" t="str">
            <v>Ghaziabad</v>
          </cell>
          <cell r="K126" t="str">
            <v xml:space="preserve">Ground Floor, BG 16,17, Aditya City Center, Plot No 3, Vaibhav Khand, Indirapuram, Ghaziabad Uttar Pradesh 201012 </v>
          </cell>
          <cell r="L126" t="str">
            <v>HUB</v>
          </cell>
          <cell r="M126">
            <v>40011</v>
          </cell>
          <cell r="N126" t="str">
            <v>Metro</v>
          </cell>
          <cell r="O126" t="str">
            <v>N</v>
          </cell>
          <cell r="P126" t="str">
            <v>9:30 AM - 4:30 PM</v>
          </cell>
          <cell r="Q126" t="str">
            <v>No</v>
          </cell>
          <cell r="R126" t="str">
            <v>dlteambsdindirapuram@yesbank.in</v>
          </cell>
          <cell r="S126" t="str">
            <v>0120 6500383</v>
          </cell>
          <cell r="T126" t="str">
            <v>Y</v>
          </cell>
          <cell r="U126" t="str">
            <v>Deepak Sharma</v>
          </cell>
          <cell r="V126" t="str">
            <v>DSE6190002</v>
          </cell>
          <cell r="W126" t="str">
            <v>deepak.sharma35@yesbank.in</v>
          </cell>
          <cell r="X126">
            <v>9899008636</v>
          </cell>
        </row>
        <row r="127">
          <cell r="A127">
            <v>128</v>
          </cell>
          <cell r="B127">
            <v>700532003</v>
          </cell>
          <cell r="C127" t="str">
            <v>YESB0000128</v>
          </cell>
          <cell r="D127" t="str">
            <v>Howrah</v>
          </cell>
          <cell r="E127" t="str">
            <v>Kolkata-North</v>
          </cell>
          <cell r="F127" t="str">
            <v>East-KOL2</v>
          </cell>
          <cell r="G127" t="str">
            <v>MUBB</v>
          </cell>
          <cell r="H127" t="str">
            <v>East</v>
          </cell>
          <cell r="I127" t="str">
            <v>West Bengal</v>
          </cell>
          <cell r="J127" t="str">
            <v>Howrah</v>
          </cell>
          <cell r="K127" t="str">
            <v>Yes Bank , Howrah Branch , Krishna Enclave, 2/1, Bhajan Lal Lohia Lane,, Ps Golabari, Howrah, West Bengal 711101</v>
          </cell>
          <cell r="L127" t="str">
            <v>Cluster HUB</v>
          </cell>
          <cell r="M127">
            <v>40073</v>
          </cell>
          <cell r="N127" t="str">
            <v>Metro</v>
          </cell>
          <cell r="O127" t="str">
            <v>N</v>
          </cell>
          <cell r="P127" t="str">
            <v>9:30 AM - 4:30 PM</v>
          </cell>
          <cell r="Q127" t="str">
            <v>No</v>
          </cell>
          <cell r="R127" t="str">
            <v>dlteambsdhowrah@yesbank.in</v>
          </cell>
          <cell r="S127">
            <v>18001200</v>
          </cell>
          <cell r="T127" t="str">
            <v>N</v>
          </cell>
          <cell r="U127" t="str">
            <v>Subhajit Koley</v>
          </cell>
          <cell r="V127" t="str">
            <v>SKE6764671</v>
          </cell>
          <cell r="W127" t="str">
            <v>subhajit.koley@yesbank.in</v>
          </cell>
          <cell r="X127">
            <v>7549201966</v>
          </cell>
        </row>
        <row r="128">
          <cell r="A128">
            <v>129</v>
          </cell>
          <cell r="B128">
            <v>136532353</v>
          </cell>
          <cell r="C128" t="str">
            <v>YESB0000129</v>
          </cell>
          <cell r="D128" t="str">
            <v>Cheeka</v>
          </cell>
          <cell r="E128" t="str">
            <v>Kurukshetra - EBrB</v>
          </cell>
          <cell r="F128" t="str">
            <v>Haryana - EBrB</v>
          </cell>
          <cell r="G128" t="str">
            <v>EBrB</v>
          </cell>
          <cell r="H128" t="str">
            <v>North - EBrB</v>
          </cell>
          <cell r="I128" t="str">
            <v>Haryana</v>
          </cell>
          <cell r="J128" t="str">
            <v>Cheeka</v>
          </cell>
          <cell r="K128" t="str">
            <v>Yes Bank Ltd ,Kaithal Road, Cheeka-136034</v>
          </cell>
          <cell r="L128" t="str">
            <v>Spoke</v>
          </cell>
          <cell r="M128">
            <v>40169</v>
          </cell>
          <cell r="N128" t="str">
            <v>Semi - Urban</v>
          </cell>
          <cell r="O128" t="str">
            <v>Y</v>
          </cell>
          <cell r="P128" t="str">
            <v>9:30 AM - 3:30 PM</v>
          </cell>
          <cell r="Q128" t="str">
            <v>No</v>
          </cell>
          <cell r="R128" t="str">
            <v>dlrbgcheeka@yesbank.in</v>
          </cell>
          <cell r="S128" t="str">
            <v>01743 224840</v>
          </cell>
          <cell r="T128" t="str">
            <v>N</v>
          </cell>
          <cell r="U128" t="str">
            <v>Deepak Sharma</v>
          </cell>
          <cell r="V128" t="str">
            <v>DSE6762104</v>
          </cell>
          <cell r="W128" t="str">
            <v>deepak.sharma56@yesbank.in</v>
          </cell>
          <cell r="X128">
            <v>9355552108</v>
          </cell>
        </row>
        <row r="129">
          <cell r="A129">
            <v>130</v>
          </cell>
          <cell r="B129">
            <v>110532029</v>
          </cell>
          <cell r="C129" t="str">
            <v>YESB0000130</v>
          </cell>
          <cell r="D129" t="str">
            <v>Kundli</v>
          </cell>
          <cell r="E129" t="str">
            <v>Rai - EBrB</v>
          </cell>
          <cell r="F129" t="str">
            <v>NCR - EBrB</v>
          </cell>
          <cell r="G129" t="str">
            <v>EBrB</v>
          </cell>
          <cell r="H129" t="str">
            <v>Central - EBrB</v>
          </cell>
          <cell r="I129" t="str">
            <v>Haryana</v>
          </cell>
          <cell r="J129" t="str">
            <v>Kundli</v>
          </cell>
          <cell r="K129" t="str">
            <v>Ground &amp; First Floor, Shop No 44, Shopping Complex, Industrial Estate, Kundli, Sonepat, Haryana-131028</v>
          </cell>
          <cell r="L129" t="str">
            <v>Spoke</v>
          </cell>
          <cell r="M129">
            <v>40170</v>
          </cell>
          <cell r="N129" t="str">
            <v>Rural</v>
          </cell>
          <cell r="O129" t="str">
            <v>N</v>
          </cell>
          <cell r="P129" t="str">
            <v>9:30 AM - 3:30 PM</v>
          </cell>
          <cell r="Q129" t="str">
            <v>No</v>
          </cell>
          <cell r="R129" t="str">
            <v>dlrbgkundli@yesbank.in</v>
          </cell>
          <cell r="S129" t="str">
            <v>0130 2370830/31/32/33/34</v>
          </cell>
          <cell r="T129" t="str">
            <v>N</v>
          </cell>
          <cell r="U129" t="str">
            <v>Tarun Malik</v>
          </cell>
          <cell r="V129" t="str">
            <v>TME5812100</v>
          </cell>
          <cell r="W129" t="str">
            <v>tarun.malik@yesbank.in</v>
          </cell>
          <cell r="X129">
            <v>8222899312</v>
          </cell>
        </row>
        <row r="130">
          <cell r="A130">
            <v>131</v>
          </cell>
          <cell r="B130">
            <v>301532202</v>
          </cell>
          <cell r="C130" t="str">
            <v>YESB0000131</v>
          </cell>
          <cell r="D130" t="str">
            <v>Neemrana</v>
          </cell>
          <cell r="E130" t="str">
            <v>Jaipur-3</v>
          </cell>
          <cell r="F130" t="str">
            <v>West-RAJ</v>
          </cell>
          <cell r="G130" t="str">
            <v>MUBB</v>
          </cell>
          <cell r="H130" t="str">
            <v>West</v>
          </cell>
          <cell r="I130" t="str">
            <v>Rajasthan</v>
          </cell>
          <cell r="J130" t="str">
            <v>Neemrana</v>
          </cell>
          <cell r="K130" t="str">
            <v>Ground Floor, 166-167, Riico Industrial Area Shopping Complex,Po Neemrana, Dist Alwar, Rajasthan- 301701</v>
          </cell>
          <cell r="L130" t="str">
            <v>Spoke</v>
          </cell>
          <cell r="M130">
            <v>40175</v>
          </cell>
          <cell r="N130" t="str">
            <v>Rural</v>
          </cell>
          <cell r="O130" t="str">
            <v>Y</v>
          </cell>
          <cell r="P130" t="str">
            <v>9:30 AM - 4:30 PM</v>
          </cell>
          <cell r="Q130" t="str">
            <v>No</v>
          </cell>
          <cell r="R130" t="str">
            <v>dlteambsdneemrana@yesbank.in</v>
          </cell>
          <cell r="S130" t="str">
            <v>01494 246267</v>
          </cell>
          <cell r="T130" t="str">
            <v>N</v>
          </cell>
          <cell r="U130" t="str">
            <v>Rakesh Tekchandani</v>
          </cell>
          <cell r="V130" t="str">
            <v>RTE6743269</v>
          </cell>
          <cell r="W130" t="str">
            <v>rakesh.tekchandani@yesbank.in</v>
          </cell>
          <cell r="X130">
            <v>9413890899</v>
          </cell>
        </row>
        <row r="131">
          <cell r="A131">
            <v>132</v>
          </cell>
          <cell r="B131">
            <v>136532302</v>
          </cell>
          <cell r="C131" t="str">
            <v>YESB0000132</v>
          </cell>
          <cell r="D131" t="str">
            <v>Dhand</v>
          </cell>
          <cell r="E131" t="str">
            <v>Kurukshetra - EBrB</v>
          </cell>
          <cell r="F131" t="str">
            <v>Haryana - EBrB</v>
          </cell>
          <cell r="G131" t="str">
            <v>EBrB</v>
          </cell>
          <cell r="H131" t="str">
            <v>North - EBrB</v>
          </cell>
          <cell r="I131" t="str">
            <v>Haryana</v>
          </cell>
          <cell r="J131" t="str">
            <v>Dhand</v>
          </cell>
          <cell r="K131" t="str">
            <v>Yes Bank Ltd. H.No,400, Kurukshetra Road, Dhand -136020</v>
          </cell>
          <cell r="L131" t="str">
            <v>Spoke</v>
          </cell>
          <cell r="M131">
            <v>40175</v>
          </cell>
          <cell r="N131" t="str">
            <v>Rural</v>
          </cell>
          <cell r="O131" t="str">
            <v>Y</v>
          </cell>
          <cell r="P131" t="str">
            <v>9:30 AM - 3:30 PM</v>
          </cell>
          <cell r="Q131" t="str">
            <v>No</v>
          </cell>
          <cell r="R131" t="str">
            <v>dlrbgdhand@yesbank.in</v>
          </cell>
          <cell r="S131" t="str">
            <v>01746 250101</v>
          </cell>
          <cell r="T131" t="str">
            <v>N</v>
          </cell>
          <cell r="U131" t="str">
            <v>Ankur Ganotra</v>
          </cell>
          <cell r="V131" t="str">
            <v>AGE6752256</v>
          </cell>
          <cell r="W131" t="str">
            <v>Ankur.Ganotra@yesbank.in</v>
          </cell>
          <cell r="X131">
            <v>9991160151</v>
          </cell>
        </row>
        <row r="132">
          <cell r="A132">
            <v>133</v>
          </cell>
          <cell r="B132">
            <v>110532032</v>
          </cell>
          <cell r="C132" t="str">
            <v>YESB0000133</v>
          </cell>
          <cell r="D132" t="str">
            <v>Kasna</v>
          </cell>
          <cell r="E132" t="str">
            <v>Noida-2</v>
          </cell>
          <cell r="F132" t="str">
            <v>Noida</v>
          </cell>
          <cell r="G132" t="str">
            <v>MUBB</v>
          </cell>
          <cell r="H132" t="str">
            <v>NCR - II</v>
          </cell>
          <cell r="I132" t="str">
            <v>Uttar Pradesh</v>
          </cell>
          <cell r="J132" t="str">
            <v>Kasna</v>
          </cell>
          <cell r="K132" t="str">
            <v>Ground Floor, GNS Plaza, Shop no- G-5,G-6, G-7, G-8,  Plot no- 7/1, Site-IV, Kasna , Tehsil –Sadar, Distt.–Gautambudh Nagar ,Greater Noida, U.P-201310</v>
          </cell>
          <cell r="L132" t="str">
            <v>Spoke</v>
          </cell>
          <cell r="M132">
            <v>40226</v>
          </cell>
          <cell r="N132" t="str">
            <v>Rural</v>
          </cell>
          <cell r="O132" t="str">
            <v>N</v>
          </cell>
          <cell r="P132" t="str">
            <v>9:30 AM - 3:30 PM</v>
          </cell>
          <cell r="Q132" t="str">
            <v>No</v>
          </cell>
          <cell r="R132" t="str">
            <v>Dlteambsdkasna@yesbank.in</v>
          </cell>
          <cell r="S132" t="str">
            <v>0120 2399005/2399004/2399003/2399002</v>
          </cell>
          <cell r="T132" t="str">
            <v>N</v>
          </cell>
          <cell r="U132" t="str">
            <v>Rajan Dubey</v>
          </cell>
          <cell r="V132" t="str">
            <v>RDE6583023</v>
          </cell>
          <cell r="W132" t="str">
            <v>rajan.dubey1@yesbank.in</v>
          </cell>
          <cell r="X132">
            <v>9205272645</v>
          </cell>
        </row>
        <row r="133">
          <cell r="A133">
            <v>134</v>
          </cell>
          <cell r="B133">
            <v>400532017</v>
          </cell>
          <cell r="C133" t="str">
            <v>YESB0000134</v>
          </cell>
          <cell r="D133" t="str">
            <v>Bandra</v>
          </cell>
          <cell r="E133" t="str">
            <v>Bandra</v>
          </cell>
          <cell r="F133" t="str">
            <v>MMR-2</v>
          </cell>
          <cell r="G133" t="str">
            <v>MUBB</v>
          </cell>
          <cell r="H133" t="str">
            <v>MMR &amp; ROMG - I</v>
          </cell>
          <cell r="I133" t="str">
            <v>Maharashtra</v>
          </cell>
          <cell r="J133" t="str">
            <v>Greater Mumbai</v>
          </cell>
          <cell r="K133" t="str">
            <v>Grnd And Mezzanine Flr,Shop No G-01,,893,Notan Chambers,Turner Rd,,Bandra(W), 400050</v>
          </cell>
          <cell r="L133" t="str">
            <v>Cluster HUB</v>
          </cell>
          <cell r="M133">
            <v>40225</v>
          </cell>
          <cell r="N133" t="str">
            <v>Metro</v>
          </cell>
          <cell r="O133" t="str">
            <v>N</v>
          </cell>
          <cell r="P133" t="str">
            <v>9:30 AM - 4:30 PM</v>
          </cell>
          <cell r="Q133" t="str">
            <v>No</v>
          </cell>
          <cell r="R133" t="str">
            <v>dlteambsdbandra@yesbank.in</v>
          </cell>
          <cell r="S133" t="str">
            <v>022 68364800/2/3/4</v>
          </cell>
          <cell r="T133" t="str">
            <v>Y</v>
          </cell>
          <cell r="U133" t="str">
            <v>Prashant Sharma</v>
          </cell>
          <cell r="V133" t="str">
            <v>PSE6344002</v>
          </cell>
          <cell r="W133" t="str">
            <v>prashant.sharma9@yesbank.in</v>
          </cell>
          <cell r="X133">
            <v>7021647352</v>
          </cell>
        </row>
        <row r="134">
          <cell r="A134">
            <v>135</v>
          </cell>
          <cell r="B134">
            <v>411532004</v>
          </cell>
          <cell r="C134" t="str">
            <v>YESB0000135</v>
          </cell>
          <cell r="D134" t="str">
            <v>Kondhave Khurd</v>
          </cell>
          <cell r="E134" t="str">
            <v>Pune-2</v>
          </cell>
          <cell r="F134" t="str">
            <v>PUNE</v>
          </cell>
          <cell r="G134" t="str">
            <v>MUBB</v>
          </cell>
          <cell r="H134" t="str">
            <v>MMR &amp; ROMG - II</v>
          </cell>
          <cell r="I134" t="str">
            <v>Maharashtra</v>
          </cell>
          <cell r="J134" t="str">
            <v>Kondhave Khurd</v>
          </cell>
          <cell r="K134" t="str">
            <v>Ground Floor, Shop No: 4, Aditya Business Center, Plot No: 40-44, S.No. 1/A (Part), Nibm Junction, Kondhave Khurd, Pune, Maharashtra - 411 048.</v>
          </cell>
          <cell r="L134" t="str">
            <v>HUB</v>
          </cell>
          <cell r="M134">
            <v>40231</v>
          </cell>
          <cell r="N134" t="str">
            <v>Rural</v>
          </cell>
          <cell r="O134" t="str">
            <v>N</v>
          </cell>
          <cell r="P134" t="str">
            <v>9:30 AM - 4:30 PM</v>
          </cell>
          <cell r="Q134" t="str">
            <v>No</v>
          </cell>
          <cell r="R134" t="str">
            <v>dlyeskondhavekhurdall@yesbank.in</v>
          </cell>
          <cell r="S134" t="str">
            <v>020 26830710</v>
          </cell>
          <cell r="T134" t="str">
            <v>Y</v>
          </cell>
          <cell r="U134" t="str">
            <v>Sagar Gosavi</v>
          </cell>
          <cell r="V134" t="str">
            <v>SGE6766221</v>
          </cell>
          <cell r="W134" t="str">
            <v>sagar.gosavi@yesbank.in</v>
          </cell>
          <cell r="X134">
            <v>8087676096</v>
          </cell>
        </row>
        <row r="135">
          <cell r="A135">
            <v>136</v>
          </cell>
          <cell r="B135">
            <v>110532031</v>
          </cell>
          <cell r="C135" t="str">
            <v>YESB0000136</v>
          </cell>
          <cell r="D135" t="str">
            <v>Connaught Place</v>
          </cell>
          <cell r="E135" t="str">
            <v>Mayur Vihar</v>
          </cell>
          <cell r="F135" t="str">
            <v>NCR-CEN &amp; EAST</v>
          </cell>
          <cell r="G135" t="str">
            <v>MUBB</v>
          </cell>
          <cell r="H135" t="str">
            <v>NCR - II</v>
          </cell>
          <cell r="I135" t="str">
            <v>Delhi</v>
          </cell>
          <cell r="J135" t="str">
            <v>New Delhi</v>
          </cell>
          <cell r="K135" t="str">
            <v>56 Janpath, Alps Building, New Delhi - 110001</v>
          </cell>
          <cell r="L135" t="str">
            <v>Spoke</v>
          </cell>
          <cell r="M135">
            <v>40225</v>
          </cell>
          <cell r="N135" t="str">
            <v>Metro</v>
          </cell>
          <cell r="O135" t="str">
            <v>N</v>
          </cell>
          <cell r="P135" t="str">
            <v>9:30 AM - 4:30 PM</v>
          </cell>
          <cell r="Q135" t="str">
            <v>No</v>
          </cell>
          <cell r="R135" t="str">
            <v>dlteambsdconnaughtplace@yesbank.in</v>
          </cell>
          <cell r="S135" t="str">
            <v>011 30759037</v>
          </cell>
          <cell r="T135" t="str">
            <v>N</v>
          </cell>
          <cell r="U135" t="str">
            <v>Gaurav Chawla</v>
          </cell>
          <cell r="V135" t="str">
            <v>GCE6205015</v>
          </cell>
          <cell r="W135" t="str">
            <v>gaurav.chawla@yesbank.in</v>
          </cell>
          <cell r="X135">
            <v>9650097442</v>
          </cell>
        </row>
        <row r="136">
          <cell r="A136">
            <v>137</v>
          </cell>
          <cell r="B136">
            <v>110532030</v>
          </cell>
          <cell r="C136" t="str">
            <v>YESB0000137</v>
          </cell>
          <cell r="D136" t="str">
            <v>Sankhol</v>
          </cell>
          <cell r="E136" t="str">
            <v>Jhajjar - EBrB</v>
          </cell>
          <cell r="F136" t="str">
            <v>NCR - EBrB</v>
          </cell>
          <cell r="G136" t="str">
            <v>EBrB</v>
          </cell>
          <cell r="H136" t="str">
            <v>Central - EBrB</v>
          </cell>
          <cell r="I136" t="str">
            <v>Haryana</v>
          </cell>
          <cell r="J136" t="str">
            <v>Sankhol</v>
          </cell>
          <cell r="K136" t="str">
            <v>Ground Floor, Kewat 143, Khata Number – 149, Khasra Number – 476/1 (2-14), Main Delhi – Rothak Road, Sankhol, Near Barahi Mod, Bahadurgarh, Haryana  124507</v>
          </cell>
          <cell r="L136" t="str">
            <v>Spoke</v>
          </cell>
          <cell r="M136">
            <v>40225</v>
          </cell>
          <cell r="N136" t="str">
            <v>Rural</v>
          </cell>
          <cell r="O136" t="str">
            <v>N</v>
          </cell>
          <cell r="P136" t="str">
            <v>9:30 AM - 3:30 PM</v>
          </cell>
          <cell r="Q136" t="str">
            <v>No</v>
          </cell>
          <cell r="R136" t="str">
            <v>dlrbgsankhol@yesbank.in</v>
          </cell>
          <cell r="S136">
            <v>18001200</v>
          </cell>
          <cell r="T136" t="str">
            <v>N</v>
          </cell>
          <cell r="U136" t="str">
            <v>Manjeet Joon</v>
          </cell>
          <cell r="V136" t="str">
            <v>MJE6765968</v>
          </cell>
          <cell r="W136" t="str">
            <v>manjeet.Joon@yesbank.in</v>
          </cell>
          <cell r="X136">
            <v>7027727273</v>
          </cell>
        </row>
        <row r="137">
          <cell r="A137">
            <v>138</v>
          </cell>
          <cell r="B137">
            <v>182532201</v>
          </cell>
          <cell r="C137" t="str">
            <v>YESB0000138</v>
          </cell>
          <cell r="D137" t="str">
            <v>Katra</v>
          </cell>
          <cell r="E137" t="str">
            <v>Jammu</v>
          </cell>
          <cell r="F137" t="str">
            <v>North-1</v>
          </cell>
          <cell r="G137" t="str">
            <v>MUBB</v>
          </cell>
          <cell r="H137" t="str">
            <v>North</v>
          </cell>
          <cell r="I137" t="str">
            <v>Jammu &amp; Kashmir</v>
          </cell>
          <cell r="J137" t="str">
            <v>Katra</v>
          </cell>
          <cell r="K137" t="str">
            <v>C/0 Hotel Bhawani Paradise ,Jammu Katra Road Katra, 182301</v>
          </cell>
          <cell r="L137" t="str">
            <v>Spoke</v>
          </cell>
          <cell r="M137">
            <v>40689</v>
          </cell>
          <cell r="N137" t="str">
            <v>Rural</v>
          </cell>
          <cell r="O137" t="str">
            <v>Y</v>
          </cell>
          <cell r="P137" t="str">
            <v>9:30 AM - 3:30 PM</v>
          </cell>
          <cell r="Q137" t="str">
            <v>No</v>
          </cell>
          <cell r="R137" t="str">
            <v>dlteambsdkatra1@yesbank.in</v>
          </cell>
          <cell r="S137" t="str">
            <v>01991 232049</v>
          </cell>
          <cell r="T137" t="str">
            <v>N</v>
          </cell>
          <cell r="U137" t="str">
            <v>Bhrigu Sharma</v>
          </cell>
          <cell r="V137" t="str">
            <v>BSE6582038</v>
          </cell>
          <cell r="W137" t="str">
            <v>bhrigu.sharma@yesbank.in</v>
          </cell>
          <cell r="X137">
            <v>9086069004</v>
          </cell>
        </row>
        <row r="138">
          <cell r="A138">
            <v>139</v>
          </cell>
          <cell r="B138">
            <v>110532036</v>
          </cell>
          <cell r="C138" t="str">
            <v>YESB0000139</v>
          </cell>
          <cell r="D138" t="str">
            <v>Dundahera</v>
          </cell>
          <cell r="E138" t="str">
            <v>Gurgaon-2</v>
          </cell>
          <cell r="F138" t="str">
            <v>NCR-GUR</v>
          </cell>
          <cell r="G138" t="str">
            <v>MUBB</v>
          </cell>
          <cell r="H138" t="str">
            <v>NCR - I</v>
          </cell>
          <cell r="I138" t="str">
            <v>Haryana</v>
          </cell>
          <cell r="J138" t="str">
            <v>Dundahera</v>
          </cell>
          <cell r="K138" t="str">
            <v>G.F.,Plot No 14/2, Milestone, Infotech Centre, Old Gurgaon Road, Dundahera, Gurgaon-122016</v>
          </cell>
          <cell r="L138" t="str">
            <v>Spoke</v>
          </cell>
          <cell r="M138">
            <v>40268</v>
          </cell>
          <cell r="N138" t="str">
            <v>Urban</v>
          </cell>
          <cell r="O138" t="str">
            <v>N</v>
          </cell>
          <cell r="P138" t="str">
            <v>9:30 AM - 3:30 PM</v>
          </cell>
          <cell r="Q138" t="str">
            <v>No</v>
          </cell>
          <cell r="R138" t="str">
            <v>dlteambsddundahera@yesbank.in</v>
          </cell>
          <cell r="S138" t="str">
            <v>0124 4842402</v>
          </cell>
          <cell r="T138" t="str">
            <v>N</v>
          </cell>
          <cell r="U138" t="str">
            <v>Dheeraj Raj</v>
          </cell>
          <cell r="V138" t="str">
            <v>DRE6767693</v>
          </cell>
          <cell r="W138" t="str">
            <v>dheeraj.raj@yesbank.in</v>
          </cell>
          <cell r="X138">
            <v>8813825479</v>
          </cell>
        </row>
        <row r="139">
          <cell r="A139">
            <v>140</v>
          </cell>
          <cell r="B139">
            <v>110532035</v>
          </cell>
          <cell r="C139" t="str">
            <v>YESB0000140</v>
          </cell>
          <cell r="D139" t="str">
            <v>Badshahpur</v>
          </cell>
          <cell r="E139" t="str">
            <v>Manesar</v>
          </cell>
          <cell r="F139" t="str">
            <v>NCR-GUR</v>
          </cell>
          <cell r="G139" t="str">
            <v>MUBB</v>
          </cell>
          <cell r="H139" t="str">
            <v>NCR - I</v>
          </cell>
          <cell r="I139" t="str">
            <v>Haryana</v>
          </cell>
          <cell r="J139" t="str">
            <v>Badshahpur</v>
          </cell>
          <cell r="K139" t="str">
            <v>Ground Floor, Unit No-5,Block - 2,Vatika Business Park, Sohna Road, Badshahpur, Gurgaon-122101</v>
          </cell>
          <cell r="L139" t="str">
            <v>Spoke</v>
          </cell>
          <cell r="M139">
            <v>40268</v>
          </cell>
          <cell r="N139" t="str">
            <v>Semi - Urban</v>
          </cell>
          <cell r="O139" t="str">
            <v>N</v>
          </cell>
          <cell r="P139" t="str">
            <v>9:30 AM - 3:30 PM</v>
          </cell>
          <cell r="Q139" t="str">
            <v>No</v>
          </cell>
          <cell r="R139" t="str">
            <v>dlteambsdbadshapur@yesbank.in</v>
          </cell>
          <cell r="S139" t="str">
            <v>0124 4953000</v>
          </cell>
          <cell r="T139" t="str">
            <v>N</v>
          </cell>
          <cell r="U139" t="str">
            <v>Vishal Sharma</v>
          </cell>
          <cell r="V139" t="str">
            <v>VSE6395004</v>
          </cell>
          <cell r="W139" t="str">
            <v>vishal.sharma20@yesbank.in</v>
          </cell>
          <cell r="X139">
            <v>9990265055</v>
          </cell>
        </row>
        <row r="140">
          <cell r="A140">
            <v>141</v>
          </cell>
          <cell r="B140">
            <v>123532202</v>
          </cell>
          <cell r="C140" t="str">
            <v>YESB0000141</v>
          </cell>
          <cell r="D140" t="str">
            <v>Bawal</v>
          </cell>
          <cell r="E140" t="str">
            <v>Manesar</v>
          </cell>
          <cell r="F140" t="str">
            <v>NCR-GUR</v>
          </cell>
          <cell r="G140" t="str">
            <v>MUBB</v>
          </cell>
          <cell r="H140" t="str">
            <v>NCR - I</v>
          </cell>
          <cell r="I140" t="str">
            <v>Haryana</v>
          </cell>
          <cell r="J140" t="str">
            <v>Bawal</v>
          </cell>
          <cell r="K140" t="str">
            <v>Shop No. 1 &amp; 2, Opposite Chhotu Ram  Chowk, Railway Road, Bawal, 123501</v>
          </cell>
          <cell r="L140" t="str">
            <v>Spoke</v>
          </cell>
          <cell r="M140">
            <v>40268</v>
          </cell>
          <cell r="N140" t="str">
            <v>Semi - Urban</v>
          </cell>
          <cell r="O140" t="str">
            <v>N</v>
          </cell>
          <cell r="P140" t="str">
            <v>10:30 AM - 3:30 PM</v>
          </cell>
          <cell r="Q140" t="str">
            <v>No</v>
          </cell>
          <cell r="R140" t="str">
            <v>dlteambsdbawal@yesbank.in</v>
          </cell>
          <cell r="S140" t="str">
            <v>01284 260281/82/83/84/85/86</v>
          </cell>
          <cell r="T140" t="str">
            <v>N</v>
          </cell>
          <cell r="U140" t="str">
            <v>Bijendra Sharma</v>
          </cell>
          <cell r="V140" t="str">
            <v>BSE6770949</v>
          </cell>
          <cell r="W140" t="str">
            <v>bijendra.sharma2@yesbank.in</v>
          </cell>
          <cell r="X140">
            <v>9811224613</v>
          </cell>
        </row>
        <row r="141">
          <cell r="A141">
            <v>142</v>
          </cell>
          <cell r="B141">
            <v>141532004</v>
          </cell>
          <cell r="C141" t="str">
            <v>YESB0000142</v>
          </cell>
          <cell r="D141" t="str">
            <v>Phullanwal</v>
          </cell>
          <cell r="E141" t="str">
            <v>Ludhiana-2</v>
          </cell>
          <cell r="F141" t="str">
            <v>North-2</v>
          </cell>
          <cell r="G141" t="str">
            <v>MUBB</v>
          </cell>
          <cell r="H141" t="str">
            <v>North</v>
          </cell>
          <cell r="I141" t="str">
            <v>Punjab</v>
          </cell>
          <cell r="J141" t="str">
            <v>Phullanwal</v>
          </cell>
          <cell r="K141" t="str">
            <v>Pakhowal Road, Opp South End Gardens Marriage Palace, Vpo Phullanwal,Distt. Ludhiana, 141108</v>
          </cell>
          <cell r="L141" t="str">
            <v>Spoke</v>
          </cell>
          <cell r="M141">
            <v>40427</v>
          </cell>
          <cell r="N141" t="str">
            <v>Rural</v>
          </cell>
          <cell r="O141" t="str">
            <v>N</v>
          </cell>
          <cell r="P141" t="str">
            <v>9:30 AM - 3:30 PM</v>
          </cell>
          <cell r="Q141" t="str">
            <v>No</v>
          </cell>
          <cell r="R141" t="str">
            <v>dl_team_bsd_phullanwal@yesbank.in</v>
          </cell>
          <cell r="S141" t="str">
            <v>0161 5030600</v>
          </cell>
          <cell r="T141" t="str">
            <v>N</v>
          </cell>
          <cell r="U141" t="str">
            <v>Amandeep Singh</v>
          </cell>
          <cell r="V141" t="str">
            <v>ASE6754931</v>
          </cell>
          <cell r="W141" t="str">
            <v>amandeep.singh42@yesbank.in</v>
          </cell>
          <cell r="X141">
            <v>9888434068</v>
          </cell>
        </row>
        <row r="142">
          <cell r="A142">
            <v>143</v>
          </cell>
          <cell r="B142">
            <v>141532003</v>
          </cell>
          <cell r="C142" t="str">
            <v>YESB0000143</v>
          </cell>
          <cell r="D142" t="str">
            <v>Sahnewal</v>
          </cell>
          <cell r="E142" t="str">
            <v>Bathinda - EBrB</v>
          </cell>
          <cell r="F142" t="str">
            <v>Punjab - EBrB</v>
          </cell>
          <cell r="G142" t="str">
            <v>EBrB</v>
          </cell>
          <cell r="H142" t="str">
            <v>North - EBrB</v>
          </cell>
          <cell r="I142" t="str">
            <v>Punjab</v>
          </cell>
          <cell r="J142" t="str">
            <v>Sahnewal</v>
          </cell>
          <cell r="K142" t="str">
            <v>Yes Bank Ltd, Gr. Floor, Bldg. No 9, Grain Market, Sahnewal-141120</v>
          </cell>
          <cell r="L142" t="str">
            <v>Spoke</v>
          </cell>
          <cell r="M142">
            <v>40267</v>
          </cell>
          <cell r="N142" t="str">
            <v>Semi - Urban</v>
          </cell>
          <cell r="O142" t="str">
            <v>Y</v>
          </cell>
          <cell r="P142" t="str">
            <v>9:30 AM - 3:30 PM</v>
          </cell>
          <cell r="Q142" t="str">
            <v>No</v>
          </cell>
          <cell r="R142" t="str">
            <v>dlrbgsahnewal@yesbank.in</v>
          </cell>
          <cell r="S142" t="str">
            <v>0161 2847655</v>
          </cell>
          <cell r="T142" t="str">
            <v>N</v>
          </cell>
          <cell r="U142" t="str">
            <v>Rajeev Sharma</v>
          </cell>
          <cell r="V142" t="str">
            <v>RSE5301003</v>
          </cell>
          <cell r="W142" t="str">
            <v>rajeev.sharma6@yesbank.in</v>
          </cell>
          <cell r="X142">
            <v>6239809898</v>
          </cell>
        </row>
        <row r="143">
          <cell r="A143">
            <v>144</v>
          </cell>
          <cell r="B143">
            <v>144532302</v>
          </cell>
          <cell r="C143" t="str">
            <v>YESB0000144</v>
          </cell>
          <cell r="D143" t="str">
            <v>Nawansahar</v>
          </cell>
          <cell r="E143" t="str">
            <v>Hoshiarpur</v>
          </cell>
          <cell r="F143" t="str">
            <v>North-2</v>
          </cell>
          <cell r="G143" t="str">
            <v>MUBB</v>
          </cell>
          <cell r="H143" t="str">
            <v>North</v>
          </cell>
          <cell r="I143" t="str">
            <v>Punjab</v>
          </cell>
          <cell r="J143" t="str">
            <v>Nawansahar</v>
          </cell>
          <cell r="K143" t="str">
            <v>Gr. Floor,Property No.1/148,Banga Road,Nawanshahr,Punjab-144514</v>
          </cell>
          <cell r="L143" t="str">
            <v>HUB</v>
          </cell>
          <cell r="M143">
            <v>40268</v>
          </cell>
          <cell r="N143" t="str">
            <v>Semi - Urban</v>
          </cell>
          <cell r="O143" t="str">
            <v>Y</v>
          </cell>
          <cell r="P143" t="str">
            <v>9:30 AM - 4:30 PM</v>
          </cell>
          <cell r="Q143" t="str">
            <v>No</v>
          </cell>
          <cell r="R143" t="str">
            <v>dlteambsdnawanshahar@yesbank.in</v>
          </cell>
          <cell r="S143" t="str">
            <v>01823 505052</v>
          </cell>
          <cell r="T143" t="str">
            <v>N</v>
          </cell>
          <cell r="U143" t="str">
            <v>Yogesh Rajput</v>
          </cell>
          <cell r="V143" t="str">
            <v>YRE6756331</v>
          </cell>
          <cell r="W143" t="str">
            <v>yogesh.rajput1@yesbank.in</v>
          </cell>
          <cell r="X143">
            <v>9988992867</v>
          </cell>
        </row>
        <row r="144">
          <cell r="A144">
            <v>145</v>
          </cell>
          <cell r="B144">
            <v>160532007</v>
          </cell>
          <cell r="C144" t="str">
            <v>YESB0000145</v>
          </cell>
          <cell r="D144" t="str">
            <v>Zirakpur</v>
          </cell>
          <cell r="E144" t="str">
            <v>Patiala</v>
          </cell>
          <cell r="F144" t="str">
            <v>North-4</v>
          </cell>
          <cell r="G144" t="str">
            <v>MUBB</v>
          </cell>
          <cell r="H144" t="str">
            <v>North</v>
          </cell>
          <cell r="I144" t="str">
            <v>Punjab</v>
          </cell>
          <cell r="J144" t="str">
            <v>Zirakpur</v>
          </cell>
          <cell r="K144" t="str">
            <v>Sco 8&amp;9 (Gf) Hotel Kingston, Balaji Enclave, Patiala Highway, Zirakpur - 140603</v>
          </cell>
          <cell r="L144" t="str">
            <v>Spoke</v>
          </cell>
          <cell r="M144">
            <v>40268</v>
          </cell>
          <cell r="N144" t="str">
            <v>Semi - Urban</v>
          </cell>
          <cell r="O144" t="str">
            <v>N</v>
          </cell>
          <cell r="P144" t="str">
            <v>9:30 AM - 3:30 PM</v>
          </cell>
          <cell r="Q144" t="str">
            <v>No</v>
          </cell>
          <cell r="R144" t="str">
            <v>dlteambsdzirakpur@yesbank.in</v>
          </cell>
          <cell r="S144" t="str">
            <v>01762 531594</v>
          </cell>
          <cell r="T144" t="str">
            <v>N</v>
          </cell>
          <cell r="U144" t="str">
            <v>TBH</v>
          </cell>
          <cell r="V144" t="str">
            <v>TBH</v>
          </cell>
          <cell r="W144" t="str">
            <v>TBH</v>
          </cell>
          <cell r="X144" t="str">
            <v>TBH</v>
          </cell>
        </row>
        <row r="145">
          <cell r="A145">
            <v>146</v>
          </cell>
          <cell r="B145">
            <v>140532302</v>
          </cell>
          <cell r="C145" t="str">
            <v>YESB0000146</v>
          </cell>
          <cell r="D145" t="str">
            <v>Ropar</v>
          </cell>
          <cell r="E145" t="str">
            <v>Mohali-2</v>
          </cell>
          <cell r="F145" t="str">
            <v>North-3</v>
          </cell>
          <cell r="G145" t="str">
            <v>MUBB</v>
          </cell>
          <cell r="H145" t="str">
            <v>North</v>
          </cell>
          <cell r="I145" t="str">
            <v>Punjab</v>
          </cell>
          <cell r="J145" t="str">
            <v>Ropar</v>
          </cell>
          <cell r="K145" t="str">
            <v>Yes Bank Ltd , Sco 42 , Ground Floor , Beant Singh Aman Nagar , Bela Road , Roopnagar , Pin No 140001 Punjab</v>
          </cell>
          <cell r="L145" t="str">
            <v>Spoke</v>
          </cell>
          <cell r="M145">
            <v>40268</v>
          </cell>
          <cell r="N145" t="str">
            <v>Semi - Urban</v>
          </cell>
          <cell r="O145" t="str">
            <v>Y</v>
          </cell>
          <cell r="P145" t="str">
            <v>9:30 AM - 3:30 PM</v>
          </cell>
          <cell r="Q145" t="str">
            <v>No</v>
          </cell>
          <cell r="R145" t="str">
            <v>dlteambsdroopnagar@yesbank.in</v>
          </cell>
          <cell r="S145" t="str">
            <v>01881 501044</v>
          </cell>
          <cell r="T145" t="str">
            <v>N</v>
          </cell>
          <cell r="U145" t="str">
            <v>TBH</v>
          </cell>
          <cell r="V145" t="str">
            <v>TBH</v>
          </cell>
          <cell r="W145" t="str">
            <v>TBH</v>
          </cell>
          <cell r="X145" t="str">
            <v>TBH</v>
          </cell>
        </row>
        <row r="146">
          <cell r="A146">
            <v>147</v>
          </cell>
          <cell r="B146">
            <v>160532005</v>
          </cell>
          <cell r="C146" t="str">
            <v>YESB0000147</v>
          </cell>
          <cell r="D146" t="str">
            <v>Derabassi</v>
          </cell>
          <cell r="E146" t="str">
            <v>Panchkula</v>
          </cell>
          <cell r="F146" t="str">
            <v>North-4</v>
          </cell>
          <cell r="G146" t="str">
            <v>MUBB</v>
          </cell>
          <cell r="H146" t="str">
            <v>North</v>
          </cell>
          <cell r="I146" t="str">
            <v>Punjab</v>
          </cell>
          <cell r="J146" t="str">
            <v>Derabassi</v>
          </cell>
          <cell r="K146" t="str">
            <v>Ground Floor, Paras Complex, Ambala Chandigarh Road Nh 2 Derabassi Pin-140507</v>
          </cell>
          <cell r="L146" t="str">
            <v>Spoke</v>
          </cell>
          <cell r="M146">
            <v>40267</v>
          </cell>
          <cell r="N146" t="str">
            <v>Semi - Urban</v>
          </cell>
          <cell r="O146" t="str">
            <v>N</v>
          </cell>
          <cell r="P146" t="str">
            <v>9:30 AM - 3:30 PM</v>
          </cell>
          <cell r="Q146" t="str">
            <v>No</v>
          </cell>
          <cell r="R146" t="str">
            <v>dl_teambsdderabassi@yesbank.in</v>
          </cell>
          <cell r="S146" t="str">
            <v>01762 522491</v>
          </cell>
          <cell r="T146" t="str">
            <v>N</v>
          </cell>
          <cell r="U146" t="str">
            <v>Neeraj Bala</v>
          </cell>
          <cell r="V146" t="str">
            <v>NBE4608033</v>
          </cell>
          <cell r="W146" t="str">
            <v>neeraj.bala@yesbank.in</v>
          </cell>
          <cell r="X146">
            <v>8558807070</v>
          </cell>
        </row>
        <row r="147">
          <cell r="A147">
            <v>148</v>
          </cell>
          <cell r="B147">
            <v>160532006</v>
          </cell>
          <cell r="C147" t="str">
            <v>YESB0000148</v>
          </cell>
          <cell r="D147" t="str">
            <v>Kharar</v>
          </cell>
          <cell r="E147" t="str">
            <v>Mohali-2</v>
          </cell>
          <cell r="F147" t="str">
            <v>North-3</v>
          </cell>
          <cell r="G147" t="str">
            <v>MUBB</v>
          </cell>
          <cell r="H147" t="str">
            <v>North</v>
          </cell>
          <cell r="I147" t="str">
            <v>Punjab</v>
          </cell>
          <cell r="J147" t="str">
            <v>Kharar</v>
          </cell>
          <cell r="K147" t="str">
            <v>Ground Floor, SC0 52-53, City Heart, Kharar Main Road, Kharar, Punjab – 140301</v>
          </cell>
          <cell r="L147" t="str">
            <v>Spoke</v>
          </cell>
          <cell r="M147">
            <v>40264</v>
          </cell>
          <cell r="N147" t="str">
            <v>Semi - Urban</v>
          </cell>
          <cell r="O147" t="str">
            <v>N</v>
          </cell>
          <cell r="P147" t="str">
            <v>9:30 AM - 3:30 PM</v>
          </cell>
          <cell r="Q147" t="str">
            <v>No</v>
          </cell>
          <cell r="R147" t="str">
            <v>dlteambsdkharar@yesbank.in</v>
          </cell>
          <cell r="S147" t="str">
            <v>0160 5005689</v>
          </cell>
          <cell r="T147" t="str">
            <v>Y</v>
          </cell>
          <cell r="U147" t="str">
            <v>Rishi Kaura</v>
          </cell>
          <cell r="V147" t="str">
            <v>RKE4609001</v>
          </cell>
          <cell r="W147" t="str">
            <v>rishi.kaura@yesbank.in</v>
          </cell>
          <cell r="X147">
            <v>9876151285</v>
          </cell>
        </row>
        <row r="148">
          <cell r="A148">
            <v>149</v>
          </cell>
          <cell r="B148">
            <v>144532402</v>
          </cell>
          <cell r="C148" t="str">
            <v>YESB0000149</v>
          </cell>
          <cell r="D148" t="str">
            <v>Nakodar</v>
          </cell>
          <cell r="E148" t="str">
            <v>Hoshiarpur</v>
          </cell>
          <cell r="F148" t="str">
            <v>North-2</v>
          </cell>
          <cell r="G148" t="str">
            <v>MUBB</v>
          </cell>
          <cell r="H148" t="str">
            <v>North</v>
          </cell>
          <cell r="I148" t="str">
            <v>Punjab</v>
          </cell>
          <cell r="J148" t="str">
            <v>Nakodar</v>
          </cell>
          <cell r="K148" t="str">
            <v>S Kumar Complex, Noormahal Road, Nakodar - 144040</v>
          </cell>
          <cell r="L148" t="str">
            <v>Spoke</v>
          </cell>
          <cell r="M148">
            <v>40268</v>
          </cell>
          <cell r="N148" t="str">
            <v>Rural</v>
          </cell>
          <cell r="O148" t="str">
            <v>Y</v>
          </cell>
          <cell r="P148" t="str">
            <v>9:30 AM - 3:30 PM</v>
          </cell>
          <cell r="Q148" t="str">
            <v>No</v>
          </cell>
          <cell r="R148" t="str">
            <v>dlteambsdnakodar@yesbank.in</v>
          </cell>
          <cell r="S148" t="str">
            <v>01821 500832</v>
          </cell>
          <cell r="T148" t="str">
            <v>N</v>
          </cell>
          <cell r="U148" t="str">
            <v>Pankaj Kumar</v>
          </cell>
          <cell r="V148" t="str">
            <v>PKE6747039</v>
          </cell>
          <cell r="W148" t="str">
            <v>Pankaj.kumar77@yesbank.in</v>
          </cell>
          <cell r="X148">
            <v>9915635030</v>
          </cell>
        </row>
        <row r="149">
          <cell r="A149">
            <v>150</v>
          </cell>
          <cell r="B149">
            <v>791532002</v>
          </cell>
          <cell r="C149" t="str">
            <v>YESB0000150</v>
          </cell>
          <cell r="D149" t="str">
            <v>Itanagar</v>
          </cell>
          <cell r="E149" t="str">
            <v>Guwahati 1</v>
          </cell>
          <cell r="F149" t="str">
            <v>East-NE</v>
          </cell>
          <cell r="G149" t="str">
            <v>MUBB</v>
          </cell>
          <cell r="H149" t="str">
            <v>East</v>
          </cell>
          <cell r="I149" t="str">
            <v>Arunachal Pradesh</v>
          </cell>
          <cell r="J149" t="str">
            <v>Itanagar</v>
          </cell>
          <cell r="K149" t="str">
            <v>Yes Bank Ltd L K Building Ground Floor E Sector Opp Arunachal Pradesh Civil Secretariat Itanagar  Pin-791111</v>
          </cell>
          <cell r="L149" t="str">
            <v>Spoke</v>
          </cell>
          <cell r="M149">
            <v>40268</v>
          </cell>
          <cell r="N149" t="str">
            <v>Semi - Urban</v>
          </cell>
          <cell r="O149" t="str">
            <v>Y</v>
          </cell>
          <cell r="P149" t="str">
            <v>9:30 AM - 3:30 PM</v>
          </cell>
          <cell r="Q149" t="str">
            <v>No</v>
          </cell>
          <cell r="R149" t="str">
            <v>dlteambsditanagar@yesbank.in</v>
          </cell>
          <cell r="S149">
            <v>18001200</v>
          </cell>
          <cell r="T149" t="str">
            <v>N</v>
          </cell>
          <cell r="U149" t="str">
            <v>Madhurjya Borah</v>
          </cell>
          <cell r="V149" t="str">
            <v>MBE6758152</v>
          </cell>
          <cell r="W149" t="str">
            <v>madhurjya.borah@yesbank.in</v>
          </cell>
          <cell r="X149">
            <v>9435051664</v>
          </cell>
        </row>
        <row r="150">
          <cell r="A150">
            <v>151</v>
          </cell>
          <cell r="B150">
            <v>788532002</v>
          </cell>
          <cell r="C150" t="str">
            <v>YESB0000151</v>
          </cell>
          <cell r="D150" t="str">
            <v>Silchar</v>
          </cell>
          <cell r="E150" t="str">
            <v>Guwahati 2</v>
          </cell>
          <cell r="F150" t="str">
            <v>East-NE</v>
          </cell>
          <cell r="G150" t="str">
            <v>MUBB</v>
          </cell>
          <cell r="H150" t="str">
            <v>East</v>
          </cell>
          <cell r="I150" t="str">
            <v>Assam</v>
          </cell>
          <cell r="J150" t="str">
            <v>Silchar</v>
          </cell>
          <cell r="K150" t="str">
            <v>Ground Floor, Basundhara Building, Shillong Patty, Silchar, Assam-788001</v>
          </cell>
          <cell r="L150" t="str">
            <v>Spoke</v>
          </cell>
          <cell r="M150">
            <v>40427</v>
          </cell>
          <cell r="N150" t="str">
            <v>Urban</v>
          </cell>
          <cell r="O150" t="str">
            <v>Y</v>
          </cell>
          <cell r="P150" t="str">
            <v>9:30 AM - 4:30 PM</v>
          </cell>
          <cell r="Q150" t="str">
            <v>No</v>
          </cell>
          <cell r="R150" t="str">
            <v>dlteambsdsilchar@yesbank.in</v>
          </cell>
          <cell r="S150" t="str">
            <v>03842 260092</v>
          </cell>
          <cell r="T150" t="str">
            <v>N</v>
          </cell>
          <cell r="U150" t="str">
            <v>Sayed Basit</v>
          </cell>
          <cell r="V150" t="str">
            <v>SBE6745189</v>
          </cell>
          <cell r="W150" t="str">
            <v>sayed.basit@yesbank.in</v>
          </cell>
          <cell r="X150">
            <v>7002029668</v>
          </cell>
        </row>
        <row r="151">
          <cell r="A151">
            <v>152</v>
          </cell>
          <cell r="B151">
            <v>793532002</v>
          </cell>
          <cell r="C151" t="str">
            <v>YESB0000152</v>
          </cell>
          <cell r="D151" t="str">
            <v>Shillong</v>
          </cell>
          <cell r="E151" t="str">
            <v>Guwahati 2</v>
          </cell>
          <cell r="F151" t="str">
            <v>East-NE</v>
          </cell>
          <cell r="G151" t="str">
            <v>MUBB</v>
          </cell>
          <cell r="H151" t="str">
            <v>East</v>
          </cell>
          <cell r="I151" t="str">
            <v>Meghalaya</v>
          </cell>
          <cell r="J151" t="str">
            <v>Shillong</v>
          </cell>
          <cell r="K151" t="str">
            <v>Yes Bank Ltd, Ground And First Floor, Rpg Complex, Keating Road, Meghalaya793001</v>
          </cell>
          <cell r="L151" t="str">
            <v>Spoke</v>
          </cell>
          <cell r="M151">
            <v>40488</v>
          </cell>
          <cell r="N151" t="str">
            <v>Urban</v>
          </cell>
          <cell r="O151" t="str">
            <v>Y</v>
          </cell>
          <cell r="P151" t="str">
            <v>9:30 AM - 4:30 PM</v>
          </cell>
          <cell r="Q151" t="str">
            <v>No</v>
          </cell>
          <cell r="R151" t="str">
            <v>dlteambsdshillong@yesbank.in</v>
          </cell>
          <cell r="S151">
            <v>18001200</v>
          </cell>
          <cell r="T151" t="str">
            <v>N</v>
          </cell>
          <cell r="U151" t="str">
            <v>Arunav Saikia</v>
          </cell>
          <cell r="V151" t="str">
            <v>ASE6772039</v>
          </cell>
          <cell r="W151" t="str">
            <v>arunav.saikia@yesbank.in</v>
          </cell>
          <cell r="X151">
            <v>6909946120</v>
          </cell>
        </row>
        <row r="152">
          <cell r="A152">
            <v>153</v>
          </cell>
          <cell r="B152">
            <v>796532002</v>
          </cell>
          <cell r="C152" t="str">
            <v>YESB0000153</v>
          </cell>
          <cell r="D152" t="str">
            <v>Aizawal</v>
          </cell>
          <cell r="E152" t="str">
            <v>Guwahati 2</v>
          </cell>
          <cell r="F152" t="str">
            <v>East-NE</v>
          </cell>
          <cell r="G152" t="str">
            <v>MUBB</v>
          </cell>
          <cell r="H152" t="str">
            <v>East</v>
          </cell>
          <cell r="I152" t="str">
            <v>Mizoram</v>
          </cell>
          <cell r="J152" t="str">
            <v>Aizawl</v>
          </cell>
          <cell r="K152" t="str">
            <v>Yes Bank Ltd, Aizawl Branch, Mission Veng, New Street , J Thang Huama Building, Opp Sbi Mission Veng Branch, 796001</v>
          </cell>
          <cell r="L152" t="str">
            <v>Spoke</v>
          </cell>
          <cell r="M152">
            <v>40267</v>
          </cell>
          <cell r="N152" t="str">
            <v>Urban</v>
          </cell>
          <cell r="O152" t="str">
            <v>Y</v>
          </cell>
          <cell r="P152" t="str">
            <v>9:30 AM - 3:30 PM</v>
          </cell>
          <cell r="Q152" t="str">
            <v>No</v>
          </cell>
          <cell r="R152" t="str">
            <v>dlteambsdaizawl@yesbank.in</v>
          </cell>
          <cell r="S152" t="str">
            <v>0389 2321148</v>
          </cell>
          <cell r="T152" t="str">
            <v>N</v>
          </cell>
          <cell r="U152" t="str">
            <v>R Zothansangi</v>
          </cell>
          <cell r="V152" t="str">
            <v>RZE0014384</v>
          </cell>
          <cell r="W152" t="str">
            <v>r.zothansangi@yesbank.in</v>
          </cell>
          <cell r="X152">
            <v>9862379876</v>
          </cell>
        </row>
        <row r="153">
          <cell r="A153">
            <v>154</v>
          </cell>
          <cell r="B153">
            <v>737532002</v>
          </cell>
          <cell r="C153" t="str">
            <v>YESB0000154</v>
          </cell>
          <cell r="D153" t="str">
            <v>Gangtok</v>
          </cell>
          <cell r="E153" t="str">
            <v>Rest of Bengal</v>
          </cell>
          <cell r="F153" t="str">
            <v>East-KOL2</v>
          </cell>
          <cell r="G153" t="str">
            <v>MUBB</v>
          </cell>
          <cell r="H153" t="str">
            <v>East</v>
          </cell>
          <cell r="I153" t="str">
            <v>Sikkim</v>
          </cell>
          <cell r="J153" t="str">
            <v>Gangtok</v>
          </cell>
          <cell r="K153" t="str">
            <v xml:space="preserve">Yes Bank Ltd, Ground Floor, Hungry Jack Plaza, Nh-31A, Gangtok,Sikkim -737101 </v>
          </cell>
          <cell r="L153" t="str">
            <v>Spoke</v>
          </cell>
          <cell r="M153">
            <v>40339</v>
          </cell>
          <cell r="N153" t="str">
            <v>Urban</v>
          </cell>
          <cell r="O153" t="str">
            <v>Y</v>
          </cell>
          <cell r="P153" t="str">
            <v>9:30 AM - 3:30 PM</v>
          </cell>
          <cell r="Q153" t="str">
            <v>No</v>
          </cell>
          <cell r="R153" t="str">
            <v>dlteambsdgangtok@yesbank.in</v>
          </cell>
          <cell r="S153">
            <v>18001200</v>
          </cell>
          <cell r="T153" t="str">
            <v>N</v>
          </cell>
          <cell r="U153" t="str">
            <v xml:space="preserve">Ashutosh  Jha </v>
          </cell>
          <cell r="V153" t="str">
            <v>AJE6762794</v>
          </cell>
          <cell r="W153" t="str">
            <v>ashutosh.jha2@yesbank.in</v>
          </cell>
          <cell r="X153">
            <v>9609309797</v>
          </cell>
        </row>
        <row r="154">
          <cell r="A154">
            <v>155</v>
          </cell>
          <cell r="B154">
            <v>799532002</v>
          </cell>
          <cell r="C154" t="str">
            <v>YESB0000155</v>
          </cell>
          <cell r="D154" t="str">
            <v>Agartala</v>
          </cell>
          <cell r="E154" t="str">
            <v>Guwahati 2</v>
          </cell>
          <cell r="F154" t="str">
            <v>East-NE</v>
          </cell>
          <cell r="G154" t="str">
            <v>MUBB</v>
          </cell>
          <cell r="H154" t="str">
            <v>East</v>
          </cell>
          <cell r="I154" t="str">
            <v>Tripura</v>
          </cell>
          <cell r="J154" t="str">
            <v>Agartala</v>
          </cell>
          <cell r="K154" t="str">
            <v>Yes Bank Ltd,Agartala Branch,Paradise Chowmohani,Hospital Road, Opp.-Lici Branch 1,Agartala - 799001</v>
          </cell>
          <cell r="L154" t="str">
            <v>Spoke</v>
          </cell>
          <cell r="M154">
            <v>40267</v>
          </cell>
          <cell r="N154" t="str">
            <v>Urban</v>
          </cell>
          <cell r="O154" t="str">
            <v>Y</v>
          </cell>
          <cell r="P154" t="str">
            <v>9:30 AM - 4:30 PM</v>
          </cell>
          <cell r="Q154" t="str">
            <v>No</v>
          </cell>
          <cell r="R154" t="str">
            <v>dlteambsdagartala@yesbank.in</v>
          </cell>
          <cell r="S154" t="str">
            <v>0381 2388849</v>
          </cell>
          <cell r="T154" t="str">
            <v>Y</v>
          </cell>
          <cell r="U154" t="str">
            <v>Biplab Ghosh</v>
          </cell>
          <cell r="V154" t="str">
            <v>BGE6756021</v>
          </cell>
          <cell r="W154" t="str">
            <v>biplab.ghosh1@yesbank.in</v>
          </cell>
          <cell r="X154">
            <v>8794704404</v>
          </cell>
        </row>
        <row r="155">
          <cell r="A155">
            <v>156</v>
          </cell>
          <cell r="B155">
            <v>560532008</v>
          </cell>
          <cell r="C155" t="str">
            <v>YESB0000156</v>
          </cell>
          <cell r="D155" t="str">
            <v>Bangalore - Malleswaram</v>
          </cell>
          <cell r="E155" t="str">
            <v>Malleshwaram</v>
          </cell>
          <cell r="F155" t="str">
            <v>South-KAR1</v>
          </cell>
          <cell r="G155" t="str">
            <v>MUBB</v>
          </cell>
          <cell r="H155" t="str">
            <v>South</v>
          </cell>
          <cell r="I155" t="str">
            <v>Karnataka</v>
          </cell>
          <cell r="J155" t="str">
            <v>Bangalore</v>
          </cell>
          <cell r="K155" t="str">
            <v>Ground &amp; First Floor, Plot No.:93, 7Th Cross, Sampige Road, Malleshwaram Bangalore 560003</v>
          </cell>
          <cell r="L155" t="str">
            <v>Cluster HUB</v>
          </cell>
          <cell r="M155">
            <v>41083</v>
          </cell>
          <cell r="N155" t="str">
            <v>Metro</v>
          </cell>
          <cell r="O155" t="str">
            <v>N</v>
          </cell>
          <cell r="P155" t="str">
            <v>9:30 AM - 4:30 PM</v>
          </cell>
          <cell r="Q155" t="str">
            <v>No</v>
          </cell>
          <cell r="R155" t="str">
            <v>dlteambsdmalleshwaram@yesbank.in</v>
          </cell>
          <cell r="S155" t="str">
            <v>080 49350702</v>
          </cell>
          <cell r="T155" t="str">
            <v>N</v>
          </cell>
          <cell r="U155" t="str">
            <v xml:space="preserve">Basavaraj Honnikeri </v>
          </cell>
          <cell r="V155" t="str">
            <v>BHE6770373</v>
          </cell>
          <cell r="W155" t="str">
            <v>basavaraj.honnikeri1@yesbank.in</v>
          </cell>
          <cell r="X155">
            <v>9379014970</v>
          </cell>
        </row>
        <row r="156">
          <cell r="A156">
            <v>157</v>
          </cell>
          <cell r="B156">
            <v>110532034</v>
          </cell>
          <cell r="C156" t="str">
            <v>YESB0000157</v>
          </cell>
          <cell r="D156" t="str">
            <v>Ganaur</v>
          </cell>
          <cell r="E156" t="str">
            <v>Panipat - EBrB</v>
          </cell>
          <cell r="F156" t="str">
            <v>Haryana - EBrB</v>
          </cell>
          <cell r="G156" t="str">
            <v>EBrB</v>
          </cell>
          <cell r="H156" t="str">
            <v>North - EBrB</v>
          </cell>
          <cell r="I156" t="str">
            <v>Haryana</v>
          </cell>
          <cell r="J156" t="str">
            <v>Ganaur</v>
          </cell>
          <cell r="K156" t="str">
            <v>Pushp Complex, Mc Road, Ganaur 131101</v>
          </cell>
          <cell r="L156" t="str">
            <v>Spoke</v>
          </cell>
          <cell r="M156">
            <v>40520</v>
          </cell>
          <cell r="N156" t="str">
            <v>Semi - Urban</v>
          </cell>
          <cell r="O156" t="str">
            <v>N</v>
          </cell>
          <cell r="P156" t="str">
            <v>9:30 AM - 3:30 PM</v>
          </cell>
          <cell r="Q156" t="str">
            <v>No</v>
          </cell>
          <cell r="R156" t="str">
            <v>dlrbgganaur@yesbank.in</v>
          </cell>
          <cell r="S156" t="str">
            <v>0130 2461088</v>
          </cell>
          <cell r="T156" t="str">
            <v>N</v>
          </cell>
          <cell r="U156" t="str">
            <v>Jyoti Kumari</v>
          </cell>
          <cell r="V156" t="str">
            <v>JKE6758657</v>
          </cell>
          <cell r="W156" t="str">
            <v>Jyoti.kumari11@yesbank.in</v>
          </cell>
          <cell r="X156">
            <v>9812593336</v>
          </cell>
        </row>
        <row r="157">
          <cell r="A157">
            <v>158</v>
          </cell>
          <cell r="B157">
            <v>500532006</v>
          </cell>
          <cell r="C157" t="str">
            <v>YESB0000158</v>
          </cell>
          <cell r="D157" t="str">
            <v>Shamshabad</v>
          </cell>
          <cell r="E157" t="str">
            <v>Hitech City</v>
          </cell>
          <cell r="F157" t="str">
            <v>South-Telangana</v>
          </cell>
          <cell r="G157" t="str">
            <v>MUBB</v>
          </cell>
          <cell r="H157" t="str">
            <v>South</v>
          </cell>
          <cell r="I157" t="str">
            <v>Telangana</v>
          </cell>
          <cell r="J157" t="str">
            <v>Shamshabad</v>
          </cell>
          <cell r="K157" t="str">
            <v>Yes Bank Ltd, Ground Floor, H. No:11-3/5/1, Plot No. 222,233,234 &amp; 235, Madhura Nagar, Phase - 1, Shamshabad, Rr Dist, 501218</v>
          </cell>
          <cell r="L157" t="str">
            <v>Spoke</v>
          </cell>
          <cell r="M157">
            <v>41015</v>
          </cell>
          <cell r="N157" t="str">
            <v>Semi - Urban</v>
          </cell>
          <cell r="O157" t="str">
            <v>N</v>
          </cell>
          <cell r="P157" t="str">
            <v>9:30 AM - 3:30 PM</v>
          </cell>
          <cell r="Q157" t="str">
            <v>No</v>
          </cell>
          <cell r="R157" t="str">
            <v>dlteambsdshamshabadhyd@yesbank.in</v>
          </cell>
          <cell r="S157" t="str">
            <v>08413 223307</v>
          </cell>
          <cell r="T157" t="str">
            <v>N</v>
          </cell>
          <cell r="U157" t="str">
            <v>Manohar Reddy C</v>
          </cell>
          <cell r="V157" t="str">
            <v>MCE6761497</v>
          </cell>
          <cell r="W157" t="str">
            <v>manoharreddy.c@yesbank.in</v>
          </cell>
          <cell r="X157">
            <v>9642770909</v>
          </cell>
        </row>
        <row r="158">
          <cell r="A158">
            <v>159</v>
          </cell>
          <cell r="B158">
            <v>131532002</v>
          </cell>
          <cell r="C158" t="str">
            <v>YESB0000159</v>
          </cell>
          <cell r="D158" t="str">
            <v>Gohana</v>
          </cell>
          <cell r="E158" t="str">
            <v>Panipat - EBrB</v>
          </cell>
          <cell r="F158" t="str">
            <v>Haryana - EBrB</v>
          </cell>
          <cell r="G158" t="str">
            <v>EBrB</v>
          </cell>
          <cell r="H158" t="str">
            <v>North - EBrB</v>
          </cell>
          <cell r="I158" t="str">
            <v>Haryana</v>
          </cell>
          <cell r="J158" t="str">
            <v>Gohana</v>
          </cell>
          <cell r="K158" t="str">
            <v>Ground Floor, Khasra No 1333 (0-16), Samta Chowk, Near Old Bus Stand Gohana -130301</v>
          </cell>
          <cell r="L158" t="str">
            <v>Spoke</v>
          </cell>
          <cell r="M158">
            <v>40520</v>
          </cell>
          <cell r="N158" t="str">
            <v>Semi - Urban</v>
          </cell>
          <cell r="O158" t="str">
            <v>Y</v>
          </cell>
          <cell r="P158" t="str">
            <v>9:30 AM - 3:30 PM</v>
          </cell>
          <cell r="Q158" t="str">
            <v>No</v>
          </cell>
          <cell r="R158" t="str">
            <v>dlrbggohana@yesbank.in</v>
          </cell>
          <cell r="S158" t="str">
            <v>01263 256120</v>
          </cell>
          <cell r="T158" t="str">
            <v>N</v>
          </cell>
          <cell r="U158" t="str">
            <v>Vinod Rathi</v>
          </cell>
          <cell r="V158" t="str">
            <v>VKE6765943</v>
          </cell>
          <cell r="W158" t="str">
            <v>vinod.kumar65@yesbank.in</v>
          </cell>
          <cell r="X158">
            <v>9802222828</v>
          </cell>
        </row>
        <row r="159">
          <cell r="A159">
            <v>160</v>
          </cell>
          <cell r="B159">
            <v>700532005</v>
          </cell>
          <cell r="C159" t="str">
            <v>YESB0000160</v>
          </cell>
          <cell r="D159" t="str">
            <v>Bidhan Nagar</v>
          </cell>
          <cell r="E159" t="str">
            <v>Kolkata- Salt lake</v>
          </cell>
          <cell r="F159" t="str">
            <v>East-KOL2</v>
          </cell>
          <cell r="G159" t="str">
            <v>MUBB</v>
          </cell>
          <cell r="H159" t="str">
            <v>East</v>
          </cell>
          <cell r="I159" t="str">
            <v>West Bengal</v>
          </cell>
          <cell r="J159" t="str">
            <v>Salt lake</v>
          </cell>
          <cell r="K159" t="str">
            <v>Ground Floor, Cimsys Towers, Y-13, Sector – V, Salt Lake City, Kolkata 700 091</v>
          </cell>
          <cell r="L159" t="str">
            <v>Cluster HUB</v>
          </cell>
          <cell r="M159">
            <v>40998</v>
          </cell>
          <cell r="N159" t="str">
            <v>Urban</v>
          </cell>
          <cell r="O159" t="str">
            <v>N</v>
          </cell>
          <cell r="P159" t="str">
            <v>9:30 AM - 4:30 PM</v>
          </cell>
          <cell r="Q159" t="str">
            <v>No</v>
          </cell>
          <cell r="R159" t="str">
            <v>DL_TEAM_BSD_SALTLAKESECTORV@YESBANK.IN</v>
          </cell>
          <cell r="S159" t="str">
            <v>033 40942603</v>
          </cell>
          <cell r="T159" t="str">
            <v>Y</v>
          </cell>
          <cell r="U159" t="str">
            <v>Mitesh Agarwal</v>
          </cell>
          <cell r="V159" t="str">
            <v>MAE6767207</v>
          </cell>
          <cell r="W159" t="str">
            <v>mitesh.agarwal1@yesbank.in</v>
          </cell>
          <cell r="X159">
            <v>9830920090</v>
          </cell>
        </row>
        <row r="160">
          <cell r="A160">
            <v>161</v>
          </cell>
          <cell r="B160">
            <v>110532033</v>
          </cell>
          <cell r="C160" t="str">
            <v>YESB0000161</v>
          </cell>
          <cell r="D160" t="str">
            <v>Sushant Lok</v>
          </cell>
          <cell r="E160" t="str">
            <v>Gurgaon-3</v>
          </cell>
          <cell r="F160" t="str">
            <v>NCR-GUR</v>
          </cell>
          <cell r="G160" t="str">
            <v>MUBB</v>
          </cell>
          <cell r="H160" t="str">
            <v>NCR - I</v>
          </cell>
          <cell r="I160" t="str">
            <v>Haryana</v>
          </cell>
          <cell r="J160" t="str">
            <v>Gurugram</v>
          </cell>
          <cell r="K160" t="str">
            <v>Yes Bank Limited, Ground Floor, Unit No - 004, Unitech Trade Centre, Sushant Lok - 1, Gurgaon - 122 001, Haryana</v>
          </cell>
          <cell r="L160" t="str">
            <v>Cluster HUB</v>
          </cell>
          <cell r="M160">
            <v>40449</v>
          </cell>
          <cell r="N160" t="str">
            <v>Urban</v>
          </cell>
          <cell r="O160" t="str">
            <v>N</v>
          </cell>
          <cell r="P160" t="str">
            <v>9:30 AM - 4:30 PM</v>
          </cell>
          <cell r="Q160" t="str">
            <v>No</v>
          </cell>
          <cell r="R160" t="str">
            <v>dlteambsdsushantlok@yesbank.in</v>
          </cell>
          <cell r="S160" t="str">
            <v>0124 4853200</v>
          </cell>
          <cell r="T160" t="str">
            <v>N</v>
          </cell>
          <cell r="U160" t="str">
            <v>Nitin Garg</v>
          </cell>
          <cell r="V160" t="str">
            <v>NGE6765024</v>
          </cell>
          <cell r="W160" t="str">
            <v>nitin.garg@yesbank.in</v>
          </cell>
          <cell r="X160">
            <v>8053509007</v>
          </cell>
        </row>
        <row r="161">
          <cell r="A161">
            <v>162</v>
          </cell>
          <cell r="B161">
            <v>400532018</v>
          </cell>
          <cell r="C161" t="str">
            <v>YESB0000162</v>
          </cell>
          <cell r="D161" t="str">
            <v>Metro</v>
          </cell>
          <cell r="E161" t="str">
            <v>Fort</v>
          </cell>
          <cell r="F161" t="str">
            <v>MMR-1</v>
          </cell>
          <cell r="G161" t="str">
            <v>MUBB</v>
          </cell>
          <cell r="H161" t="str">
            <v>MMR &amp; ROMG - II</v>
          </cell>
          <cell r="I161" t="str">
            <v>Maharashtra</v>
          </cell>
          <cell r="J161" t="str">
            <v>Greater Mumbai</v>
          </cell>
          <cell r="K161" t="str">
            <v>Metro House,,Mahatma Gandhi Road,,Dhobi Talao,Mumbai-400020</v>
          </cell>
          <cell r="L161" t="str">
            <v>HUB</v>
          </cell>
          <cell r="M161">
            <v>40389</v>
          </cell>
          <cell r="N161" t="str">
            <v>Metro</v>
          </cell>
          <cell r="O161" t="str">
            <v>N</v>
          </cell>
          <cell r="P161" t="str">
            <v>9:30 AM - 4:30 PM</v>
          </cell>
          <cell r="Q161" t="str">
            <v>No</v>
          </cell>
          <cell r="R161" t="str">
            <v>dlteambsdmetro@yesbank.in</v>
          </cell>
          <cell r="S161" t="str">
            <v xml:space="preserve"> 022 66387901</v>
          </cell>
          <cell r="T161" t="str">
            <v>N</v>
          </cell>
          <cell r="U161" t="str">
            <v>Sameer Pathare</v>
          </cell>
          <cell r="V161" t="str">
            <v>SPE6744638</v>
          </cell>
          <cell r="W161" t="str">
            <v>Sameer.Pathare@yesbank.in</v>
          </cell>
          <cell r="X161">
            <v>8169375736</v>
          </cell>
        </row>
        <row r="162">
          <cell r="A162">
            <v>163</v>
          </cell>
          <cell r="B162">
            <v>400532019</v>
          </cell>
          <cell r="C162" t="str">
            <v>YESB0000163</v>
          </cell>
          <cell r="D162" t="str">
            <v>Juhu</v>
          </cell>
          <cell r="E162" t="str">
            <v>Santacruz</v>
          </cell>
          <cell r="F162" t="str">
            <v>MMR-2</v>
          </cell>
          <cell r="G162" t="str">
            <v>MUBB</v>
          </cell>
          <cell r="H162" t="str">
            <v>MMR &amp; ROMG - I</v>
          </cell>
          <cell r="I162" t="str">
            <v>Maharashtra</v>
          </cell>
          <cell r="J162" t="str">
            <v>Greater Mumbai</v>
          </cell>
          <cell r="K162" t="str">
            <v>Duru Kripa Nutan Lakshmi Chs Road No 10 Jvpd Scheme Vile Parle West Mumbai 49</v>
          </cell>
          <cell r="L162" t="str">
            <v>HUB</v>
          </cell>
          <cell r="M162">
            <v>40396</v>
          </cell>
          <cell r="N162" t="str">
            <v>Metro</v>
          </cell>
          <cell r="O162" t="str">
            <v>N</v>
          </cell>
          <cell r="P162" t="str">
            <v>9:30 AM - 4:30 PM</v>
          </cell>
          <cell r="Q162" t="str">
            <v>No</v>
          </cell>
          <cell r="R162" t="str">
            <v>dlteambsdjuhu@yesbank.in</v>
          </cell>
          <cell r="S162" t="str">
            <v>022 67084100</v>
          </cell>
          <cell r="T162" t="str">
            <v>Y</v>
          </cell>
          <cell r="U162" t="str">
            <v>Sonam Shivani</v>
          </cell>
          <cell r="V162" t="str">
            <v>SSE5805089</v>
          </cell>
          <cell r="W162" t="str">
            <v>sonam.shivani1@yesbank.in</v>
          </cell>
          <cell r="X162">
            <v>9833872633</v>
          </cell>
        </row>
        <row r="163">
          <cell r="A163">
            <v>164</v>
          </cell>
          <cell r="B163">
            <v>400532039</v>
          </cell>
          <cell r="C163" t="str">
            <v>YESB0000164</v>
          </cell>
          <cell r="D163" t="str">
            <v>Borivali</v>
          </cell>
          <cell r="E163" t="str">
            <v>Borivali</v>
          </cell>
          <cell r="F163" t="str">
            <v>MMR-3</v>
          </cell>
          <cell r="G163" t="str">
            <v>MUBB</v>
          </cell>
          <cell r="H163" t="str">
            <v>MMR &amp; ROMG - I</v>
          </cell>
          <cell r="I163" t="str">
            <v>Maharashtra</v>
          </cell>
          <cell r="J163" t="str">
            <v>Greater Mumbai</v>
          </cell>
          <cell r="K163" t="str">
            <v>Shop No 1,2,3,4 And 5,Ground Floor,Abhilasha-1,Punjabi Lane, Borivali(W), 400092</v>
          </cell>
          <cell r="L163" t="str">
            <v>Cluster HUB</v>
          </cell>
          <cell r="M163">
            <v>40773</v>
          </cell>
          <cell r="N163" t="str">
            <v>Metro</v>
          </cell>
          <cell r="O163" t="str">
            <v>N</v>
          </cell>
          <cell r="P163" t="str">
            <v>9:30 AM - 4:30 PM</v>
          </cell>
          <cell r="Q163" t="str">
            <v>No</v>
          </cell>
          <cell r="R163" t="str">
            <v>dlteambsdborivali@yesbank.in</v>
          </cell>
          <cell r="S163" t="str">
            <v>022 33249000</v>
          </cell>
          <cell r="T163" t="str">
            <v>Y</v>
          </cell>
          <cell r="U163" t="str">
            <v xml:space="preserve">Nishit Thakkar </v>
          </cell>
          <cell r="V163" t="str">
            <v>NTE6669014</v>
          </cell>
          <cell r="W163" t="str">
            <v>nishit.thakkar@yesbank.in</v>
          </cell>
          <cell r="X163">
            <v>9712960695</v>
          </cell>
        </row>
        <row r="164">
          <cell r="A164">
            <v>165</v>
          </cell>
          <cell r="B164">
            <v>110532040</v>
          </cell>
          <cell r="C164" t="str">
            <v>YESB0000165</v>
          </cell>
          <cell r="D164" t="str">
            <v>Janakpuri</v>
          </cell>
          <cell r="E164" t="str">
            <v>Janakpuri</v>
          </cell>
          <cell r="F164" t="str">
            <v>NCR-WES</v>
          </cell>
          <cell r="G164" t="str">
            <v>MUBB</v>
          </cell>
          <cell r="H164" t="str">
            <v>NCR - I</v>
          </cell>
          <cell r="I164" t="str">
            <v>Delhi</v>
          </cell>
          <cell r="J164" t="str">
            <v>New Delhi</v>
          </cell>
          <cell r="K164" t="str">
            <v>G9 -12, Plot No. 54B, B Block Community Centre, Mahatta Towers, Janakpuri, New Delhi-110058</v>
          </cell>
          <cell r="L164" t="str">
            <v>Cluster HUB</v>
          </cell>
          <cell r="M164">
            <v>40540</v>
          </cell>
          <cell r="N164" t="str">
            <v>Metro</v>
          </cell>
          <cell r="O164" t="str">
            <v>N</v>
          </cell>
          <cell r="P164" t="str">
            <v>9:30 AM - 4:30 PM</v>
          </cell>
          <cell r="Q164" t="str">
            <v>No</v>
          </cell>
          <cell r="R164" t="str">
            <v>dlteambsdjanakpuri@yesbank.in</v>
          </cell>
          <cell r="S164" t="str">
            <v>011 40737151</v>
          </cell>
          <cell r="T164" t="str">
            <v>N</v>
          </cell>
          <cell r="U164" t="str">
            <v>Charu Mago</v>
          </cell>
          <cell r="V164" t="str">
            <v>CME6757207</v>
          </cell>
          <cell r="W164" t="str">
            <v>Charu.Mago@yesbank.in</v>
          </cell>
          <cell r="X164">
            <v>9310187703</v>
          </cell>
        </row>
        <row r="165">
          <cell r="A165">
            <v>166</v>
          </cell>
          <cell r="B165">
            <v>110532037</v>
          </cell>
          <cell r="C165" t="str">
            <v>YESB0000166</v>
          </cell>
          <cell r="D165" t="str">
            <v>Chandni Chowk</v>
          </cell>
          <cell r="E165" t="str">
            <v>Connaught-Place</v>
          </cell>
          <cell r="F165" t="str">
            <v>NCR-CEN &amp; EAST</v>
          </cell>
          <cell r="G165" t="str">
            <v>MUBB</v>
          </cell>
          <cell r="H165" t="str">
            <v>NCR - II</v>
          </cell>
          <cell r="I165" t="str">
            <v>Delhi</v>
          </cell>
          <cell r="J165" t="str">
            <v>New Delhi</v>
          </cell>
          <cell r="K165" t="str">
            <v>Ground Floor, 1936, Shankar Terrace, Fountain Chowk, Chandni Chowk, Delhi - 110006</v>
          </cell>
          <cell r="L165" t="str">
            <v>HUB</v>
          </cell>
          <cell r="M165">
            <v>40525</v>
          </cell>
          <cell r="N165" t="str">
            <v>Metro</v>
          </cell>
          <cell r="O165" t="str">
            <v>N</v>
          </cell>
          <cell r="P165" t="str">
            <v>9:30 AM - 4:30 PM</v>
          </cell>
          <cell r="Q165" t="str">
            <v>No</v>
          </cell>
          <cell r="R165" t="str">
            <v>dlteambsdchandnichowk@yesbank.in</v>
          </cell>
          <cell r="S165" t="str">
            <v>011 23864152</v>
          </cell>
          <cell r="T165" t="str">
            <v>N</v>
          </cell>
          <cell r="U165" t="str">
            <v>Kamod Singh</v>
          </cell>
          <cell r="V165" t="str">
            <v>KSE0010588</v>
          </cell>
          <cell r="W165" t="str">
            <v>Kamod.Singh@YESBANK.IN</v>
          </cell>
          <cell r="X165">
            <v>9899803380</v>
          </cell>
        </row>
        <row r="166">
          <cell r="A166">
            <v>167</v>
          </cell>
          <cell r="B166">
            <v>126532002</v>
          </cell>
          <cell r="C166" t="str">
            <v>YESB0000167</v>
          </cell>
          <cell r="D166" t="str">
            <v>Jind</v>
          </cell>
          <cell r="E166" t="str">
            <v>Ambala</v>
          </cell>
          <cell r="F166" t="str">
            <v>North-4</v>
          </cell>
          <cell r="G166" t="str">
            <v>MUBB</v>
          </cell>
          <cell r="H166" t="str">
            <v>North</v>
          </cell>
          <cell r="I166" t="str">
            <v>Haryana</v>
          </cell>
          <cell r="J166" t="str">
            <v>Jind</v>
          </cell>
          <cell r="K166" t="str">
            <v>Yes Bank Ltd Ground Floor, SCO No. 1, Huda District Shopping Centre, Jind- 126102.</v>
          </cell>
          <cell r="L166" t="str">
            <v>Spoke</v>
          </cell>
          <cell r="M166">
            <v>40449</v>
          </cell>
          <cell r="N166" t="str">
            <v>Urban</v>
          </cell>
          <cell r="O166" t="str">
            <v>Y</v>
          </cell>
          <cell r="P166" t="str">
            <v>9:30 AM - 4:30 PM</v>
          </cell>
          <cell r="Q166" t="str">
            <v>No</v>
          </cell>
          <cell r="R166" t="str">
            <v>dlteambsdjind@yesbank.in</v>
          </cell>
          <cell r="S166" t="str">
            <v>01681 245625</v>
          </cell>
          <cell r="T166" t="str">
            <v>N</v>
          </cell>
          <cell r="U166" t="str">
            <v>Hemant Kumar</v>
          </cell>
          <cell r="V166" t="str">
            <v>HKE6758948</v>
          </cell>
          <cell r="W166" t="str">
            <v>hemant.kumar22@yesbank.in</v>
          </cell>
          <cell r="X166">
            <v>7404443246</v>
          </cell>
        </row>
        <row r="167">
          <cell r="A167">
            <v>168</v>
          </cell>
          <cell r="B167">
            <v>132532102</v>
          </cell>
          <cell r="C167" t="str">
            <v>YESB0000168</v>
          </cell>
          <cell r="D167" t="str">
            <v>Karnal</v>
          </cell>
          <cell r="E167" t="str">
            <v>Ambala</v>
          </cell>
          <cell r="F167" t="str">
            <v>North-4</v>
          </cell>
          <cell r="G167" t="str">
            <v>MUBB</v>
          </cell>
          <cell r="H167" t="str">
            <v>North</v>
          </cell>
          <cell r="I167" t="str">
            <v>Haryana</v>
          </cell>
          <cell r="J167" t="str">
            <v>Karnal</v>
          </cell>
          <cell r="K167" t="str">
            <v>Sco 253, Sector 12, Ue, Karnal, 132001</v>
          </cell>
          <cell r="L167" t="str">
            <v>HUB</v>
          </cell>
          <cell r="M167">
            <v>40448</v>
          </cell>
          <cell r="N167" t="str">
            <v>Urban</v>
          </cell>
          <cell r="O167" t="str">
            <v>Y</v>
          </cell>
          <cell r="P167" t="str">
            <v>9:30 AM - 4:30 PM</v>
          </cell>
          <cell r="Q167" t="str">
            <v>No</v>
          </cell>
          <cell r="R167" t="str">
            <v>dlteambsdkarnal@yesbank.in</v>
          </cell>
          <cell r="S167" t="str">
            <v>0184 4099200</v>
          </cell>
          <cell r="T167" t="str">
            <v>N</v>
          </cell>
          <cell r="U167" t="str">
            <v>Alok Gupta</v>
          </cell>
          <cell r="V167" t="str">
            <v>AGE6763206</v>
          </cell>
          <cell r="W167" t="str">
            <v>alok.gupta5@yesbank.in</v>
          </cell>
          <cell r="X167">
            <v>9896633336</v>
          </cell>
        </row>
        <row r="168">
          <cell r="A168">
            <v>169</v>
          </cell>
          <cell r="B168">
            <v>136532152</v>
          </cell>
          <cell r="C168" t="str">
            <v>YESB0000169</v>
          </cell>
          <cell r="D168" t="str">
            <v>Kaithal</v>
          </cell>
          <cell r="E168" t="str">
            <v>Ambala</v>
          </cell>
          <cell r="F168" t="str">
            <v>North-4</v>
          </cell>
          <cell r="G168" t="str">
            <v>MUBB</v>
          </cell>
          <cell r="H168" t="str">
            <v>North</v>
          </cell>
          <cell r="I168" t="str">
            <v>Haryana</v>
          </cell>
          <cell r="J168" t="str">
            <v>Kaithal</v>
          </cell>
          <cell r="K168" t="str">
            <v>Ground Floor, Sar Complex, Plot No. 153/2, 156, 158/10,Gobind Nagar, Dhand Road, Kaithal – 136027.</v>
          </cell>
          <cell r="L168" t="str">
            <v>HUB</v>
          </cell>
          <cell r="M168">
            <v>40449</v>
          </cell>
          <cell r="N168" t="str">
            <v>Urban</v>
          </cell>
          <cell r="O168" t="str">
            <v>Y</v>
          </cell>
          <cell r="P168" t="str">
            <v>9:30 AM - 4:30 PM</v>
          </cell>
          <cell r="Q168" t="str">
            <v>No</v>
          </cell>
          <cell r="R168" t="str">
            <v>dlteambsdkaithal@yesbank.in</v>
          </cell>
          <cell r="S168" t="str">
            <v>01746 308007</v>
          </cell>
          <cell r="T168" t="str">
            <v>N</v>
          </cell>
          <cell r="U168" t="str">
            <v>Ankush Dhamija</v>
          </cell>
          <cell r="V168" t="str">
            <v>ADE6771191</v>
          </cell>
          <cell r="W168" t="str">
            <v>ankush.dhamija@yesbank.in</v>
          </cell>
          <cell r="X168">
            <v>9813047004</v>
          </cell>
        </row>
        <row r="169">
          <cell r="A169">
            <v>170</v>
          </cell>
          <cell r="B169">
            <v>135532002</v>
          </cell>
          <cell r="C169" t="str">
            <v>YESB0000170</v>
          </cell>
          <cell r="D169" t="str">
            <v>Yamuna nagar</v>
          </cell>
          <cell r="E169" t="str">
            <v>Ambala</v>
          </cell>
          <cell r="F169" t="str">
            <v>North-4</v>
          </cell>
          <cell r="G169" t="str">
            <v>MUBB</v>
          </cell>
          <cell r="H169" t="str">
            <v>North</v>
          </cell>
          <cell r="I169" t="str">
            <v>Haryana</v>
          </cell>
          <cell r="J169" t="str">
            <v>Yamuna Nagar</v>
          </cell>
          <cell r="K169" t="str">
            <v xml:space="preserve">Yes Bank Ltd B/194,Shivaji Park, Model Town  Yamunanagar-135001 </v>
          </cell>
          <cell r="L169" t="str">
            <v>HUB</v>
          </cell>
          <cell r="M169">
            <v>40449</v>
          </cell>
          <cell r="N169" t="str">
            <v>Urban</v>
          </cell>
          <cell r="O169" t="str">
            <v>Y</v>
          </cell>
          <cell r="P169" t="str">
            <v>9:30 AM - 4:30 PM</v>
          </cell>
          <cell r="Q169" t="str">
            <v>No</v>
          </cell>
          <cell r="R169" t="str">
            <v>dlteambsdyamunanagar@yesbank.in</v>
          </cell>
          <cell r="S169" t="str">
            <v>01732 269637</v>
          </cell>
          <cell r="T169" t="str">
            <v>N</v>
          </cell>
          <cell r="U169" t="str">
            <v>Gaurav Gupta</v>
          </cell>
          <cell r="V169" t="str">
            <v>GGE6765897</v>
          </cell>
          <cell r="W169" t="str">
            <v>gaurav.gupta19@yesbank.in</v>
          </cell>
          <cell r="X169">
            <v>9729402043</v>
          </cell>
        </row>
        <row r="170">
          <cell r="A170">
            <v>171</v>
          </cell>
          <cell r="B170">
            <v>151532002</v>
          </cell>
          <cell r="C170" t="str">
            <v>YESB0000171</v>
          </cell>
          <cell r="D170" t="str">
            <v>Bhatinda</v>
          </cell>
          <cell r="E170" t="str">
            <v>Ludhiana-2</v>
          </cell>
          <cell r="F170" t="str">
            <v>North-2</v>
          </cell>
          <cell r="G170" t="str">
            <v>MUBB</v>
          </cell>
          <cell r="H170" t="str">
            <v>North</v>
          </cell>
          <cell r="I170" t="str">
            <v>Punjab</v>
          </cell>
          <cell r="J170" t="str">
            <v>Bhatinda</v>
          </cell>
          <cell r="K170" t="str">
            <v>Oracle Building, M.C No. 2683, Guru Kanshi Marg, G.T Road, Bathinda, 151001</v>
          </cell>
          <cell r="L170" t="str">
            <v>Cluster HUB</v>
          </cell>
          <cell r="M170">
            <v>40448</v>
          </cell>
          <cell r="N170" t="str">
            <v>Urban</v>
          </cell>
          <cell r="O170" t="str">
            <v>Y</v>
          </cell>
          <cell r="P170" t="str">
            <v>9:30 AM - 4:30 PM</v>
          </cell>
          <cell r="Q170" t="str">
            <v>No</v>
          </cell>
          <cell r="R170" t="str">
            <v>dlteambsdbhatinda@yesbank.in</v>
          </cell>
          <cell r="S170" t="str">
            <v>0164 5009611</v>
          </cell>
          <cell r="T170" t="str">
            <v>N</v>
          </cell>
          <cell r="U170" t="str">
            <v>Rashi Singla</v>
          </cell>
          <cell r="V170" t="str">
            <v>RSE5109001</v>
          </cell>
          <cell r="W170" t="str">
            <v>rashi.singla@yesbank.in</v>
          </cell>
          <cell r="X170">
            <v>9888997115</v>
          </cell>
        </row>
        <row r="171">
          <cell r="A171">
            <v>172</v>
          </cell>
          <cell r="B171">
            <v>110532042</v>
          </cell>
          <cell r="C171" t="str">
            <v>YESB0000172</v>
          </cell>
          <cell r="D171" t="str">
            <v>DLF Cyber City ( Gurgaon -4)</v>
          </cell>
          <cell r="E171" t="str">
            <v>Gurgaon-2</v>
          </cell>
          <cell r="F171" t="str">
            <v>NCR-GUR</v>
          </cell>
          <cell r="G171" t="str">
            <v>MUBB</v>
          </cell>
          <cell r="H171" t="str">
            <v>NCR - I</v>
          </cell>
          <cell r="I171" t="str">
            <v>Haryana</v>
          </cell>
          <cell r="J171" t="str">
            <v>Gurugram</v>
          </cell>
          <cell r="K171" t="str">
            <v>Yes Bank Limited, Ground Floor, Building No - 8, Tower - C, Dlf Cyber City, Gurgaon - 122 002, Haryana</v>
          </cell>
          <cell r="L171" t="str">
            <v>Cluster HUB</v>
          </cell>
          <cell r="M171">
            <v>40540</v>
          </cell>
          <cell r="N171" t="str">
            <v>Urban</v>
          </cell>
          <cell r="O171" t="str">
            <v>N</v>
          </cell>
          <cell r="P171" t="str">
            <v>9:30 AM - 4:30 PM</v>
          </cell>
          <cell r="Q171" t="str">
            <v>No</v>
          </cell>
          <cell r="R171" t="str">
            <v>dlteambsddlfcybercity@yesbank.in</v>
          </cell>
          <cell r="S171" t="str">
            <v>0124 4641919</v>
          </cell>
          <cell r="T171" t="str">
            <v>N</v>
          </cell>
          <cell r="U171" t="str">
            <v>Anubhav Rai</v>
          </cell>
          <cell r="V171" t="str">
            <v>ARE6751841</v>
          </cell>
          <cell r="W171" t="str">
            <v>anubhav.rai@yesbank.in</v>
          </cell>
          <cell r="X171">
            <v>9871362110</v>
          </cell>
        </row>
        <row r="172">
          <cell r="A172">
            <v>173</v>
          </cell>
          <cell r="B172">
            <v>125532152</v>
          </cell>
          <cell r="C172" t="str">
            <v>YESB0000173</v>
          </cell>
          <cell r="D172" t="str">
            <v>Tohana</v>
          </cell>
          <cell r="E172" t="str">
            <v>Fatehabad - EBrB</v>
          </cell>
          <cell r="F172" t="str">
            <v>Haryana - EBrB</v>
          </cell>
          <cell r="G172" t="str">
            <v>EBrB</v>
          </cell>
          <cell r="H172" t="str">
            <v>North - EBrB</v>
          </cell>
          <cell r="I172" t="str">
            <v>Haryana</v>
          </cell>
          <cell r="J172" t="str">
            <v>Tohana</v>
          </cell>
          <cell r="K172" t="str">
            <v>Ground Floor,Opposite Mc Office,Chd Road Tohana -125120</v>
          </cell>
          <cell r="L172" t="str">
            <v>Spoke</v>
          </cell>
          <cell r="M172">
            <v>40541</v>
          </cell>
          <cell r="N172" t="str">
            <v>Semi - Urban</v>
          </cell>
          <cell r="O172" t="str">
            <v>Y</v>
          </cell>
          <cell r="P172" t="str">
            <v>9:30 AM - 3:30 PM</v>
          </cell>
          <cell r="Q172" t="str">
            <v>No</v>
          </cell>
          <cell r="R172" t="str">
            <v>dlrbgtohana@yesbank.in</v>
          </cell>
          <cell r="S172" t="str">
            <v>01692 230012</v>
          </cell>
          <cell r="T172" t="str">
            <v>N</v>
          </cell>
          <cell r="U172" t="str">
            <v>Yogesh Mittal</v>
          </cell>
          <cell r="V172" t="str">
            <v>YME6757603</v>
          </cell>
          <cell r="W172" t="str">
            <v>yogesh.mittal@yesbank.in</v>
          </cell>
          <cell r="X172">
            <v>7987704626</v>
          </cell>
        </row>
        <row r="173">
          <cell r="A173">
            <v>174</v>
          </cell>
          <cell r="B173">
            <v>132532152</v>
          </cell>
          <cell r="C173" t="str">
            <v>YESB0000174</v>
          </cell>
          <cell r="D173" t="str">
            <v>Samalkha</v>
          </cell>
          <cell r="E173" t="str">
            <v>Panipat - EBrB</v>
          </cell>
          <cell r="F173" t="str">
            <v>Haryana - EBrB</v>
          </cell>
          <cell r="G173" t="str">
            <v>EBrB</v>
          </cell>
          <cell r="H173" t="str">
            <v>North - EBrB</v>
          </cell>
          <cell r="I173" t="str">
            <v>Haryana</v>
          </cell>
          <cell r="J173" t="str">
            <v>Samalkha</v>
          </cell>
          <cell r="K173" t="str">
            <v>81-82, Ground Floor, New Anaj Mandi Samalkha-132101</v>
          </cell>
          <cell r="L173" t="str">
            <v>Spoke</v>
          </cell>
          <cell r="M173">
            <v>40450</v>
          </cell>
          <cell r="N173" t="str">
            <v>Semi - Urban</v>
          </cell>
          <cell r="O173" t="str">
            <v>Y</v>
          </cell>
          <cell r="P173" t="str">
            <v>9:30 AM - 3:30 PM</v>
          </cell>
          <cell r="Q173" t="str">
            <v>No</v>
          </cell>
          <cell r="R173" t="str">
            <v>dlrbgsamalkha@yesbank.in</v>
          </cell>
          <cell r="S173" t="str">
            <v>0180 3058580</v>
          </cell>
          <cell r="T173" t="str">
            <v>N</v>
          </cell>
          <cell r="U173" t="str">
            <v>Arun Bathla</v>
          </cell>
          <cell r="V173" t="str">
            <v>ABE4172004</v>
          </cell>
          <cell r="W173" t="str">
            <v>arun.bathla@yesbank.in</v>
          </cell>
          <cell r="X173">
            <v>9992800080</v>
          </cell>
        </row>
        <row r="174">
          <cell r="A174">
            <v>175</v>
          </cell>
          <cell r="B174">
            <v>282532003</v>
          </cell>
          <cell r="C174" t="str">
            <v>YESB0000175</v>
          </cell>
          <cell r="D174" t="str">
            <v>DayalBagh</v>
          </cell>
          <cell r="E174" t="str">
            <v>Agra</v>
          </cell>
          <cell r="F174" t="str">
            <v>North-6</v>
          </cell>
          <cell r="G174" t="str">
            <v>MUBB</v>
          </cell>
          <cell r="H174" t="str">
            <v>North</v>
          </cell>
          <cell r="I174" t="str">
            <v>Uttar Pradesh</v>
          </cell>
          <cell r="J174" t="str">
            <v>DayalBagh</v>
          </cell>
          <cell r="K174" t="str">
            <v>48 A Heera Bagh Colony Dayalbagh Road Agra-282005</v>
          </cell>
          <cell r="L174" t="str">
            <v>Spoke</v>
          </cell>
          <cell r="M174">
            <v>40450</v>
          </cell>
          <cell r="N174" t="str">
            <v>Rural</v>
          </cell>
          <cell r="O174" t="str">
            <v>N</v>
          </cell>
          <cell r="P174" t="str">
            <v>9:30 AM - 3:30 PM</v>
          </cell>
          <cell r="Q174" t="str">
            <v>No</v>
          </cell>
          <cell r="R174" t="str">
            <v>dlteambsddayalbagh@yesbank.in</v>
          </cell>
          <cell r="S174">
            <v>18001200</v>
          </cell>
          <cell r="T174" t="str">
            <v>N</v>
          </cell>
          <cell r="U174" t="str">
            <v>Vikas Rochani</v>
          </cell>
          <cell r="V174" t="str">
            <v>VRE5700061</v>
          </cell>
          <cell r="W174" t="str">
            <v>vikas.rochani1@yesbank.in</v>
          </cell>
          <cell r="X174">
            <v>9359937171</v>
          </cell>
        </row>
        <row r="175">
          <cell r="A175">
            <v>176</v>
          </cell>
          <cell r="B175">
            <v>395532003</v>
          </cell>
          <cell r="C175" t="str">
            <v>YESB0000176</v>
          </cell>
          <cell r="D175" t="str">
            <v>Sachin</v>
          </cell>
          <cell r="E175" t="str">
            <v>Surat-1</v>
          </cell>
          <cell r="F175" t="str">
            <v>West-GUJ3</v>
          </cell>
          <cell r="G175" t="str">
            <v>MUBB</v>
          </cell>
          <cell r="H175" t="str">
            <v>West</v>
          </cell>
          <cell r="I175" t="str">
            <v>Gujarat</v>
          </cell>
          <cell r="J175" t="str">
            <v>Sachin</v>
          </cell>
          <cell r="K175" t="str">
            <v>Show Room No. 11, 12 &amp; 13 On Ground Floor, Sidhi Vinayak Residency, Block No. 171, S.No.480 At Mouje Sachin, Surat, Gujarat- 394 230</v>
          </cell>
          <cell r="L175" t="str">
            <v>HUB</v>
          </cell>
          <cell r="M175">
            <v>40449</v>
          </cell>
          <cell r="N175" t="str">
            <v>Metro</v>
          </cell>
          <cell r="O175" t="str">
            <v>N</v>
          </cell>
          <cell r="P175" t="str">
            <v>9:30 AM - 4:30 PM</v>
          </cell>
          <cell r="Q175" t="str">
            <v>No</v>
          </cell>
          <cell r="R175" t="str">
            <v>dlteambsdsachin@yesbank.in</v>
          </cell>
          <cell r="S175" t="str">
            <v>0261 2396035</v>
          </cell>
          <cell r="T175" t="str">
            <v>N</v>
          </cell>
          <cell r="U175" t="str">
            <v>Pankaj Sharma</v>
          </cell>
          <cell r="V175" t="str">
            <v>PSE2784010</v>
          </cell>
          <cell r="W175" t="str">
            <v>pankaj.sharma3@yesbank.in</v>
          </cell>
          <cell r="X175">
            <v>9879232755</v>
          </cell>
        </row>
        <row r="176">
          <cell r="A176">
            <v>177</v>
          </cell>
          <cell r="B176">
            <v>400532021</v>
          </cell>
          <cell r="C176" t="str">
            <v>YESB0000177</v>
          </cell>
          <cell r="D176" t="str">
            <v>Bhiwandi</v>
          </cell>
          <cell r="E176" t="str">
            <v>Thane</v>
          </cell>
          <cell r="F176" t="str">
            <v>MMR-TNM</v>
          </cell>
          <cell r="G176" t="str">
            <v>MUBB</v>
          </cell>
          <cell r="H176" t="str">
            <v>MMR &amp; ROMG - II</v>
          </cell>
          <cell r="I176" t="str">
            <v>Maharashtra</v>
          </cell>
          <cell r="J176" t="str">
            <v>Bhiwandi</v>
          </cell>
          <cell r="K176" t="str">
            <v>Shop No 6, Dhamankar Plaza,Dhamankar Naka,,Telipada, Bhiwandi, 421302</v>
          </cell>
          <cell r="L176" t="str">
            <v>Spoke</v>
          </cell>
          <cell r="M176">
            <v>40445</v>
          </cell>
          <cell r="N176" t="str">
            <v>Urban</v>
          </cell>
          <cell r="O176" t="str">
            <v>N</v>
          </cell>
          <cell r="P176" t="str">
            <v>9:30 AM - 3:30 PM</v>
          </cell>
          <cell r="Q176" t="str">
            <v>No</v>
          </cell>
          <cell r="R176" t="str">
            <v>dlteambsdbhiwandi@yesbank.in</v>
          </cell>
          <cell r="S176" t="str">
            <v>0252 2239320</v>
          </cell>
          <cell r="T176" t="str">
            <v>N</v>
          </cell>
          <cell r="U176" t="str">
            <v xml:space="preserve">Abhishek Rawal </v>
          </cell>
          <cell r="V176" t="str">
            <v>ARE6162013</v>
          </cell>
          <cell r="W176" t="str">
            <v>abhishek.rawal2@yesbank.in</v>
          </cell>
          <cell r="X176">
            <v>8080327585</v>
          </cell>
        </row>
        <row r="177">
          <cell r="A177">
            <v>178</v>
          </cell>
          <cell r="B177">
            <v>785532002</v>
          </cell>
          <cell r="C177" t="str">
            <v>YESB0000178</v>
          </cell>
          <cell r="D177" t="str">
            <v>Jorhat</v>
          </cell>
          <cell r="E177" t="str">
            <v>Jorhat</v>
          </cell>
          <cell r="F177" t="str">
            <v>East-NE</v>
          </cell>
          <cell r="G177" t="str">
            <v>MUBB</v>
          </cell>
          <cell r="H177" t="str">
            <v>East</v>
          </cell>
          <cell r="I177" t="str">
            <v>Assam</v>
          </cell>
          <cell r="J177" t="str">
            <v>Jorhat</v>
          </cell>
          <cell r="K177" t="str">
            <v>Ground Floor, R K Mahabir Prasad,Bldg, Holding No.6 Of 65,,Ward No 6, A. T. Road 785001</v>
          </cell>
          <cell r="L177" t="str">
            <v>Cluster HUB</v>
          </cell>
          <cell r="M177">
            <v>40449</v>
          </cell>
          <cell r="N177" t="str">
            <v>Semi - Urban</v>
          </cell>
          <cell r="O177" t="str">
            <v>Y</v>
          </cell>
          <cell r="P177" t="str">
            <v>9:30 AM - 3:30 PM</v>
          </cell>
          <cell r="Q177" t="str">
            <v>No</v>
          </cell>
          <cell r="R177" t="str">
            <v>dlteambsdjorhat@yesbank.in</v>
          </cell>
          <cell r="S177" t="str">
            <v>0376 2301294</v>
          </cell>
          <cell r="T177" t="str">
            <v>N</v>
          </cell>
          <cell r="U177" t="str">
            <v>Tridip Bora</v>
          </cell>
          <cell r="V177" t="str">
            <v>TBE6762770</v>
          </cell>
          <cell r="W177" t="str">
            <v>tridip.bora@yesbank.in</v>
          </cell>
          <cell r="X177">
            <v>9864235588</v>
          </cell>
        </row>
        <row r="178">
          <cell r="A178">
            <v>179</v>
          </cell>
          <cell r="B178">
            <v>713532002</v>
          </cell>
          <cell r="C178" t="str">
            <v>YESB0000179</v>
          </cell>
          <cell r="D178" t="str">
            <v>Asansol</v>
          </cell>
          <cell r="E178" t="str">
            <v>Rest of Bengal</v>
          </cell>
          <cell r="F178" t="str">
            <v>East-KOL2</v>
          </cell>
          <cell r="G178" t="str">
            <v>MUBB</v>
          </cell>
          <cell r="H178" t="str">
            <v>East</v>
          </cell>
          <cell r="I178" t="str">
            <v>West Bengal</v>
          </cell>
          <cell r="J178" t="str">
            <v>Asansol</v>
          </cell>
          <cell r="K178" t="str">
            <v>85 Gt Road,,Ground Floor, Laxmi Narayan Complex,Murgasol,Asansol 713303</v>
          </cell>
          <cell r="L178" t="str">
            <v>Spoke</v>
          </cell>
          <cell r="M178">
            <v>40450</v>
          </cell>
          <cell r="N178" t="str">
            <v>Urban</v>
          </cell>
          <cell r="O178" t="str">
            <v>Y</v>
          </cell>
          <cell r="P178" t="str">
            <v>9:30 AM - 4:30 PM</v>
          </cell>
          <cell r="Q178" t="str">
            <v>No</v>
          </cell>
          <cell r="R178" t="str">
            <v>dlyesasansol@yesbank.in</v>
          </cell>
          <cell r="S178" t="str">
            <v>0341 2274335</v>
          </cell>
          <cell r="T178" t="str">
            <v>N</v>
          </cell>
          <cell r="U178" t="str">
            <v>Neha Kumari</v>
          </cell>
          <cell r="V178" t="str">
            <v>NKE6752558</v>
          </cell>
          <cell r="W178" t="str">
            <v>neha.kumari14@yesbank.in</v>
          </cell>
          <cell r="X178">
            <v>8584849298</v>
          </cell>
        </row>
        <row r="179">
          <cell r="A179">
            <v>180</v>
          </cell>
          <cell r="B179">
            <v>831532002</v>
          </cell>
          <cell r="C179" t="str">
            <v>YESB0000180</v>
          </cell>
          <cell r="D179" t="str">
            <v>Adityapur</v>
          </cell>
          <cell r="E179" t="str">
            <v>Ranchi</v>
          </cell>
          <cell r="F179" t="str">
            <v>East-KOL1BJ</v>
          </cell>
          <cell r="G179" t="str">
            <v>MUBB</v>
          </cell>
          <cell r="H179" t="str">
            <v>East</v>
          </cell>
          <cell r="I179" t="str">
            <v>Jharkhand</v>
          </cell>
          <cell r="J179" t="str">
            <v>Adityapur</v>
          </cell>
          <cell r="K179" t="str">
            <v>Ground Floor, Pm Comlex Main Road Adityapur 831013</v>
          </cell>
          <cell r="L179" t="str">
            <v>Spoke</v>
          </cell>
          <cell r="M179">
            <v>40449</v>
          </cell>
          <cell r="N179" t="str">
            <v>Urban</v>
          </cell>
          <cell r="O179" t="str">
            <v>Y</v>
          </cell>
          <cell r="P179" t="str">
            <v>9:30 AM - 3:30 PM</v>
          </cell>
          <cell r="Q179" t="str">
            <v>No</v>
          </cell>
          <cell r="R179" t="str">
            <v>dlteambsdadityapur@yesbank.in</v>
          </cell>
          <cell r="S179">
            <v>18001200</v>
          </cell>
          <cell r="T179" t="str">
            <v>N</v>
          </cell>
          <cell r="U179" t="str">
            <v>Archana Kumari</v>
          </cell>
          <cell r="V179" t="str">
            <v>AKE6424009</v>
          </cell>
          <cell r="W179" t="str">
            <v>archana.kumari2@yesbank.in</v>
          </cell>
          <cell r="X179">
            <v>8789949768</v>
          </cell>
        </row>
        <row r="180">
          <cell r="A180">
            <v>181</v>
          </cell>
          <cell r="B180">
            <v>247532002</v>
          </cell>
          <cell r="C180" t="str">
            <v>YESB0000181</v>
          </cell>
          <cell r="D180" t="str">
            <v>Saharanpur</v>
          </cell>
          <cell r="E180" t="str">
            <v>Dehradun</v>
          </cell>
          <cell r="F180" t="str">
            <v>Noida</v>
          </cell>
          <cell r="G180" t="str">
            <v>MUBB</v>
          </cell>
          <cell r="H180" t="str">
            <v>NCR - II</v>
          </cell>
          <cell r="I180" t="str">
            <v>Uttar Pradesh</v>
          </cell>
          <cell r="J180" t="str">
            <v>Saharanpur</v>
          </cell>
          <cell r="K180" t="str">
            <v>2B/28, Ground Floor, Banka Complex, Mission Compound, Saharanpur, 247001</v>
          </cell>
          <cell r="L180" t="str">
            <v>Cluster HUB</v>
          </cell>
          <cell r="M180">
            <v>40541</v>
          </cell>
          <cell r="N180" t="str">
            <v>Urban</v>
          </cell>
          <cell r="O180" t="str">
            <v>Y</v>
          </cell>
          <cell r="P180" t="str">
            <v>9:30 AM - 4:30 PM</v>
          </cell>
          <cell r="Q180" t="str">
            <v>No</v>
          </cell>
          <cell r="R180" t="str">
            <v>dlyessaharanpurall@yesbank.in</v>
          </cell>
          <cell r="S180" t="str">
            <v xml:space="preserve">0132 2722025 </v>
          </cell>
          <cell r="T180" t="str">
            <v>N</v>
          </cell>
          <cell r="U180" t="str">
            <v>Ankush Verma</v>
          </cell>
          <cell r="V180" t="str">
            <v>AVE4136010</v>
          </cell>
          <cell r="W180" t="str">
            <v>ankush.verma@yesbank.in</v>
          </cell>
          <cell r="X180">
            <v>9458595551</v>
          </cell>
        </row>
        <row r="181">
          <cell r="A181">
            <v>182</v>
          </cell>
          <cell r="B181">
            <v>201532002</v>
          </cell>
          <cell r="C181" t="str">
            <v>YESB0000182</v>
          </cell>
          <cell r="D181" t="str">
            <v>Modinagar</v>
          </cell>
          <cell r="E181" t="str">
            <v>Ghaziabad</v>
          </cell>
          <cell r="F181" t="str">
            <v>Noida</v>
          </cell>
          <cell r="G181" t="str">
            <v>MUBB</v>
          </cell>
          <cell r="H181" t="str">
            <v>NCR - II</v>
          </cell>
          <cell r="I181" t="str">
            <v>Uttar Pradesh</v>
          </cell>
          <cell r="J181" t="str">
            <v>Modinagar</v>
          </cell>
          <cell r="K181" t="str">
            <v>Ground Floor, Jindal Bhawan Opp Amber Cinema Modinagar, 201204</v>
          </cell>
          <cell r="L181" t="str">
            <v>Spoke</v>
          </cell>
          <cell r="M181">
            <v>40540</v>
          </cell>
          <cell r="N181" t="str">
            <v>Urban</v>
          </cell>
          <cell r="O181" t="str">
            <v>Y</v>
          </cell>
          <cell r="P181" t="str">
            <v>9:30 AM - 4:30 PM</v>
          </cell>
          <cell r="Q181" t="str">
            <v>No</v>
          </cell>
          <cell r="R181" t="str">
            <v>dlteambsdmodinagar@yesbank.in</v>
          </cell>
          <cell r="S181">
            <v>18001200</v>
          </cell>
          <cell r="T181" t="str">
            <v>N</v>
          </cell>
          <cell r="U181" t="str">
            <v>Ankit Agarwal</v>
          </cell>
          <cell r="V181" t="str">
            <v>AAE4923043</v>
          </cell>
          <cell r="W181" t="str">
            <v>ankit.agarwal4@yesbank.in</v>
          </cell>
          <cell r="X181">
            <v>9068074488</v>
          </cell>
        </row>
        <row r="182">
          <cell r="A182">
            <v>183</v>
          </cell>
          <cell r="B182">
            <v>500532003</v>
          </cell>
          <cell r="C182" t="str">
            <v>YESB0000183</v>
          </cell>
          <cell r="D182" t="str">
            <v>Hyderabad 2 (Hi Tech City)</v>
          </cell>
          <cell r="E182" t="str">
            <v>Hitech City</v>
          </cell>
          <cell r="F182" t="str">
            <v>South-Telangana</v>
          </cell>
          <cell r="G182" t="str">
            <v>MUBB</v>
          </cell>
          <cell r="H182" t="str">
            <v>South</v>
          </cell>
          <cell r="I182" t="str">
            <v>Telangana</v>
          </cell>
          <cell r="J182" t="str">
            <v>Hyderabad</v>
          </cell>
          <cell r="K182" t="str">
            <v xml:space="preserve">Ground Floor, Sun Towers, Sector-1, Huda Techno Enclave Of Madhapur Village, R.R District. Andhra Pradesh- 500081  </v>
          </cell>
          <cell r="L182" t="str">
            <v>HUB</v>
          </cell>
          <cell r="M182">
            <v>40541</v>
          </cell>
          <cell r="N182" t="str">
            <v>Metro</v>
          </cell>
          <cell r="O182" t="str">
            <v>N</v>
          </cell>
          <cell r="P182" t="str">
            <v>9:30 AM - 4:30 PM</v>
          </cell>
          <cell r="Q182" t="str">
            <v>No</v>
          </cell>
          <cell r="R182" t="str">
            <v>dl_team_bsd_hitech_city@yesbank.in</v>
          </cell>
          <cell r="S182" t="str">
            <v>040 68174301</v>
          </cell>
          <cell r="T182" t="str">
            <v>N</v>
          </cell>
          <cell r="U182" t="str">
            <v>Chandra sekhar Sreekakulam</v>
          </cell>
          <cell r="V182" t="str">
            <v>CSE6536022</v>
          </cell>
          <cell r="W182" t="str">
            <v>ChandraSekhar.Sreekakulam@YESBANK.IN</v>
          </cell>
          <cell r="X182">
            <v>9701123601</v>
          </cell>
        </row>
        <row r="183">
          <cell r="A183">
            <v>184</v>
          </cell>
          <cell r="B183">
            <v>110532038</v>
          </cell>
          <cell r="C183" t="str">
            <v>YESB0000184</v>
          </cell>
          <cell r="D183" t="str">
            <v>Pitampura</v>
          </cell>
          <cell r="E183" t="str">
            <v>Pitampura</v>
          </cell>
          <cell r="F183" t="str">
            <v>NCR-NOR</v>
          </cell>
          <cell r="G183" t="str">
            <v>MUBB</v>
          </cell>
          <cell r="H183" t="str">
            <v>NCR - I</v>
          </cell>
          <cell r="I183" t="str">
            <v>Delhi</v>
          </cell>
          <cell r="J183" t="str">
            <v>New Delhi</v>
          </cell>
          <cell r="K183" t="str">
            <v>Ground Floor , Anchor 1, ‘D Mall’, Plot No-A-1,Netaji Subhash Place, Pitampura, New Delhi 110063</v>
          </cell>
          <cell r="L183" t="str">
            <v>HUB</v>
          </cell>
          <cell r="M183">
            <v>40540</v>
          </cell>
          <cell r="N183" t="str">
            <v>Metro</v>
          </cell>
          <cell r="O183" t="str">
            <v>N</v>
          </cell>
          <cell r="P183" t="str">
            <v>9:30 AM - 4:30 PM</v>
          </cell>
          <cell r="Q183" t="str">
            <v>No</v>
          </cell>
          <cell r="R183" t="str">
            <v>dlteambsdpitampura@yesbank.in</v>
          </cell>
          <cell r="S183" t="str">
            <v>011 47541476/75/78</v>
          </cell>
          <cell r="T183" t="str">
            <v>N</v>
          </cell>
          <cell r="U183" t="str">
            <v xml:space="preserve">Subhash Kunar </v>
          </cell>
          <cell r="V183" t="str">
            <v>SKE6747276</v>
          </cell>
          <cell r="W183" t="str">
            <v>subhash.kumar4@yesbank.in</v>
          </cell>
          <cell r="X183">
            <v>9873416087</v>
          </cell>
        </row>
        <row r="184">
          <cell r="A184">
            <v>185</v>
          </cell>
          <cell r="B184">
            <v>110532039</v>
          </cell>
          <cell r="C184" t="str">
            <v>YESB0000185</v>
          </cell>
          <cell r="D184" t="str">
            <v>Meera Bagh</v>
          </cell>
          <cell r="E184" t="str">
            <v>Punjabi-Bagh</v>
          </cell>
          <cell r="F184" t="str">
            <v>NCR-NOR</v>
          </cell>
          <cell r="G184" t="str">
            <v>MUBB</v>
          </cell>
          <cell r="H184" t="str">
            <v>NCR - I</v>
          </cell>
          <cell r="I184" t="str">
            <v>Delhi</v>
          </cell>
          <cell r="J184" t="str">
            <v>New Delhi</v>
          </cell>
          <cell r="K184" t="str">
            <v>Yes Bank Ltd - B 379, Ground Floor, Meera Bagh, Outer Ring Road, New Delhi -110063</v>
          </cell>
          <cell r="L184" t="str">
            <v>Spoke</v>
          </cell>
          <cell r="M184">
            <v>40540</v>
          </cell>
          <cell r="N184" t="str">
            <v>Metro</v>
          </cell>
          <cell r="O184" t="str">
            <v>N</v>
          </cell>
          <cell r="P184" t="str">
            <v>9:30 AM - 4:30 PM</v>
          </cell>
          <cell r="Q184" t="str">
            <v>No</v>
          </cell>
          <cell r="R184" t="str">
            <v>dlteambsdmeerabagh@yesbank.in</v>
          </cell>
          <cell r="S184" t="str">
            <v>011 46023559 / 011 46023554</v>
          </cell>
          <cell r="T184" t="str">
            <v>N</v>
          </cell>
          <cell r="U184" t="str">
            <v>Sahib Maken</v>
          </cell>
          <cell r="V184" t="str">
            <v>SME6750865</v>
          </cell>
          <cell r="W184" t="str">
            <v>sahib.maken@yesbank.in</v>
          </cell>
          <cell r="X184">
            <v>9899059615</v>
          </cell>
        </row>
        <row r="185">
          <cell r="A185">
            <v>186</v>
          </cell>
          <cell r="B185">
            <v>380532004</v>
          </cell>
          <cell r="C185" t="str">
            <v>YESB0000186</v>
          </cell>
          <cell r="D185" t="str">
            <v>Gandhinagar</v>
          </cell>
          <cell r="E185" t="str">
            <v>Gandhinagar</v>
          </cell>
          <cell r="F185" t="str">
            <v>West-GUJ2</v>
          </cell>
          <cell r="G185" t="str">
            <v>MUBB</v>
          </cell>
          <cell r="H185" t="str">
            <v>West</v>
          </cell>
          <cell r="I185" t="str">
            <v>Gujarat</v>
          </cell>
          <cell r="J185" t="str">
            <v>Gandhinagar</v>
          </cell>
          <cell r="K185" t="str">
            <v>Ground Floor, Poornima Guest House, Plot No. 285, Sector 16, Gandhinagar - 382016</v>
          </cell>
          <cell r="L185" t="str">
            <v>Cluster HUB</v>
          </cell>
          <cell r="M185">
            <v>40540</v>
          </cell>
          <cell r="N185" t="str">
            <v>Urban</v>
          </cell>
          <cell r="O185" t="str">
            <v>N</v>
          </cell>
          <cell r="P185" t="str">
            <v>9:30 AM - 4:30 PM</v>
          </cell>
          <cell r="Q185" t="str">
            <v>No</v>
          </cell>
          <cell r="R185" t="str">
            <v>dlteambsdgandhinagar@yesbank.in</v>
          </cell>
          <cell r="S185" t="str">
            <v>079 23249951</v>
          </cell>
          <cell r="T185" t="str">
            <v>N</v>
          </cell>
          <cell r="U185" t="str">
            <v>Vijay Nathani</v>
          </cell>
          <cell r="V185" t="str">
            <v>VNE6763648</v>
          </cell>
          <cell r="W185" t="str">
            <v>vijay.nathani1@yesbank.in</v>
          </cell>
          <cell r="X185">
            <v>9898858581</v>
          </cell>
        </row>
        <row r="186">
          <cell r="A186">
            <v>187</v>
          </cell>
          <cell r="B186">
            <v>506532002</v>
          </cell>
          <cell r="C186" t="str">
            <v>YESB0000187</v>
          </cell>
          <cell r="D186" t="str">
            <v>Warangal</v>
          </cell>
          <cell r="E186" t="str">
            <v>Secunderabad</v>
          </cell>
          <cell r="F186" t="str">
            <v>South-Telangana</v>
          </cell>
          <cell r="G186" t="str">
            <v>MUBB</v>
          </cell>
          <cell r="H186" t="str">
            <v>South</v>
          </cell>
          <cell r="I186" t="str">
            <v>Telangana</v>
          </cell>
          <cell r="J186" t="str">
            <v>Warangal</v>
          </cell>
          <cell r="K186" t="str">
            <v>Ground Floor, 9-5-30/1/2, Mandi Bazaar, Warangal 506002</v>
          </cell>
          <cell r="L186" t="str">
            <v>Spoke</v>
          </cell>
          <cell r="M186">
            <v>40694</v>
          </cell>
          <cell r="N186" t="str">
            <v>Urban</v>
          </cell>
          <cell r="O186" t="str">
            <v>Y</v>
          </cell>
          <cell r="P186" t="str">
            <v>9:30 AM - 4:30 PM</v>
          </cell>
          <cell r="Q186" t="str">
            <v>No</v>
          </cell>
          <cell r="R186" t="str">
            <v>dlteambsdwarangal@yesbank.in</v>
          </cell>
          <cell r="S186" t="str">
            <v>0870 3056000</v>
          </cell>
          <cell r="T186" t="str">
            <v>N</v>
          </cell>
          <cell r="U186" t="str">
            <v>SRINIVAS MANTHENA</v>
          </cell>
          <cell r="V186" t="str">
            <v>SME6760245</v>
          </cell>
          <cell r="W186" t="str">
            <v>SME6760245@YESBANK.IN</v>
          </cell>
          <cell r="X186">
            <v>9966611105</v>
          </cell>
        </row>
        <row r="187">
          <cell r="A187">
            <v>188</v>
          </cell>
          <cell r="B187">
            <v>394532051</v>
          </cell>
          <cell r="C187" t="str">
            <v>YESB0000188</v>
          </cell>
          <cell r="D187" t="str">
            <v>Bardoli</v>
          </cell>
          <cell r="E187" t="str">
            <v>Surat-1</v>
          </cell>
          <cell r="F187" t="str">
            <v>West-GUJ3</v>
          </cell>
          <cell r="G187" t="str">
            <v>MUBB</v>
          </cell>
          <cell r="H187" t="str">
            <v>West</v>
          </cell>
          <cell r="I187" t="str">
            <v>Gujarat</v>
          </cell>
          <cell r="J187" t="str">
            <v>Bardoli</v>
          </cell>
          <cell r="K187" t="str">
            <v>Shop No. 201,202 &amp; 203 On U. Gr. Floor, City Centre, Station Road, Bardoli , 394601</v>
          </cell>
          <cell r="L187" t="str">
            <v>HUB</v>
          </cell>
          <cell r="M187">
            <v>40539</v>
          </cell>
          <cell r="N187" t="str">
            <v>Semi - Urban</v>
          </cell>
          <cell r="O187" t="str">
            <v>Y</v>
          </cell>
          <cell r="P187" t="str">
            <v>9:30 AM - 4:30 PM</v>
          </cell>
          <cell r="Q187" t="str">
            <v>No</v>
          </cell>
          <cell r="R187" t="str">
            <v>dlteambsdbardoli@yesbank.in</v>
          </cell>
          <cell r="S187">
            <v>18001200</v>
          </cell>
          <cell r="T187" t="str">
            <v>N</v>
          </cell>
          <cell r="U187" t="str">
            <v>Ashish Patel</v>
          </cell>
          <cell r="V187" t="str">
            <v>APE2807002</v>
          </cell>
          <cell r="W187" t="str">
            <v>Ashish.patel@yesbank.in</v>
          </cell>
          <cell r="X187">
            <v>9879603699</v>
          </cell>
        </row>
        <row r="188">
          <cell r="A188">
            <v>189</v>
          </cell>
          <cell r="B188">
            <v>400532020</v>
          </cell>
          <cell r="C188" t="str">
            <v>YESB0000189</v>
          </cell>
          <cell r="D188" t="str">
            <v>Lamington Road</v>
          </cell>
          <cell r="E188" t="str">
            <v>Fort</v>
          </cell>
          <cell r="F188" t="str">
            <v>MMR-1</v>
          </cell>
          <cell r="G188" t="str">
            <v>MUBB</v>
          </cell>
          <cell r="H188" t="str">
            <v>MMR &amp; ROMG - II</v>
          </cell>
          <cell r="I188" t="str">
            <v>Maharashtra</v>
          </cell>
          <cell r="J188" t="str">
            <v>Greater Mumbai</v>
          </cell>
          <cell r="K188" t="str">
            <v>Ground And First Floor,,396/410, Shamita Terrace,Lamington Road, 400004</v>
          </cell>
          <cell r="L188" t="str">
            <v>HUB</v>
          </cell>
          <cell r="M188">
            <v>40605</v>
          </cell>
          <cell r="N188" t="str">
            <v>Metro</v>
          </cell>
          <cell r="O188" t="str">
            <v>N</v>
          </cell>
          <cell r="P188" t="str">
            <v>9:30 AM - 4:30 PM</v>
          </cell>
          <cell r="Q188" t="str">
            <v>No</v>
          </cell>
          <cell r="R188" t="str">
            <v>dlteambsdlamingtonroad@yesbank.in</v>
          </cell>
          <cell r="S188" t="str">
            <v>022 41936400</v>
          </cell>
          <cell r="T188" t="str">
            <v>N</v>
          </cell>
          <cell r="U188" t="str">
            <v>Sandeep Chaubey</v>
          </cell>
          <cell r="V188" t="str">
            <v>SCE6682031</v>
          </cell>
          <cell r="W188" t="str">
            <v>sandeep.chaubey@yesbank.in</v>
          </cell>
          <cell r="X188">
            <v>9819063737</v>
          </cell>
        </row>
        <row r="189">
          <cell r="A189">
            <v>190</v>
          </cell>
          <cell r="B189">
            <v>700532004</v>
          </cell>
          <cell r="C189" t="str">
            <v>YESB0000190</v>
          </cell>
          <cell r="D189" t="str">
            <v>Kolkata Dalhousie</v>
          </cell>
          <cell r="E189" t="str">
            <v>Kolkata- Central</v>
          </cell>
          <cell r="F189" t="str">
            <v>East-KOL2</v>
          </cell>
          <cell r="G189" t="str">
            <v>MUBB</v>
          </cell>
          <cell r="H189" t="str">
            <v>East</v>
          </cell>
          <cell r="I189" t="str">
            <v>West Bengal</v>
          </cell>
          <cell r="J189" t="str">
            <v>Kolkata</v>
          </cell>
          <cell r="K189" t="str">
            <v>Stephen House,56 A Hemanta Basu,,Sarani,Ground And Mezzanine Floor,Kolkata-700001</v>
          </cell>
          <cell r="L189" t="str">
            <v>Cluster HUB</v>
          </cell>
          <cell r="M189">
            <v>40628</v>
          </cell>
          <cell r="N189" t="str">
            <v>Metro</v>
          </cell>
          <cell r="O189" t="str">
            <v>N</v>
          </cell>
          <cell r="P189" t="str">
            <v>9:30 AM - 4:30 PM</v>
          </cell>
          <cell r="Q189" t="str">
            <v>No</v>
          </cell>
          <cell r="R189" t="str">
            <v>dlteambsddalhousie@yesbank.in</v>
          </cell>
          <cell r="S189">
            <v>18001200</v>
          </cell>
          <cell r="T189" t="str">
            <v>N</v>
          </cell>
          <cell r="U189" t="str">
            <v>Rafi Ahmad Ansari</v>
          </cell>
          <cell r="V189" t="str">
            <v>RAE4685006</v>
          </cell>
          <cell r="W189" t="str">
            <v>rafiahmad.ansari@yesbank.in</v>
          </cell>
          <cell r="X189">
            <v>8969991044</v>
          </cell>
        </row>
        <row r="190">
          <cell r="A190">
            <v>191</v>
          </cell>
          <cell r="B190">
            <v>312532002</v>
          </cell>
          <cell r="C190" t="str">
            <v>YESB0000191</v>
          </cell>
          <cell r="D190" t="str">
            <v>Chittaurgarh</v>
          </cell>
          <cell r="E190" t="str">
            <v>Udaipur</v>
          </cell>
          <cell r="F190" t="str">
            <v>West-RAJ</v>
          </cell>
          <cell r="G190" t="str">
            <v>MUBB</v>
          </cell>
          <cell r="H190" t="str">
            <v>West</v>
          </cell>
          <cell r="I190" t="str">
            <v>Rajasthan</v>
          </cell>
          <cell r="J190" t="str">
            <v>Chittaurgarh</v>
          </cell>
          <cell r="K190" t="str">
            <v>Ground Floor, S.S Plaza( Khasra No 2245) , Chittorgarh Bhilwada Road, Po Chittorgarh ( Rajasthan ) Pin - 312001</v>
          </cell>
          <cell r="L190" t="str">
            <v>Spoke</v>
          </cell>
          <cell r="M190">
            <v>40541</v>
          </cell>
          <cell r="N190" t="str">
            <v>Urban</v>
          </cell>
          <cell r="O190" t="str">
            <v>Y</v>
          </cell>
          <cell r="P190" t="str">
            <v>9:30 AM - 4:30 PM</v>
          </cell>
          <cell r="Q190" t="str">
            <v>No</v>
          </cell>
          <cell r="R190" t="str">
            <v>dlteambsdchittorgarh@yesbank.in</v>
          </cell>
          <cell r="S190" t="str">
            <v>01472 246455</v>
          </cell>
          <cell r="T190" t="str">
            <v>N</v>
          </cell>
          <cell r="U190" t="str">
            <v xml:space="preserve">Jogendra Rajora </v>
          </cell>
          <cell r="V190" t="str">
            <v>JRE6754723</v>
          </cell>
          <cell r="W190" t="str">
            <v>jogendra.rajora1@yesbank.in</v>
          </cell>
          <cell r="X190">
            <v>9828735101</v>
          </cell>
        </row>
        <row r="191">
          <cell r="A191">
            <v>192</v>
          </cell>
          <cell r="B191">
            <v>110532043</v>
          </cell>
          <cell r="C191" t="str">
            <v>YESB0000192</v>
          </cell>
          <cell r="D191" t="str">
            <v>Sadar Bazaar</v>
          </cell>
          <cell r="E191" t="str">
            <v>Connaught-Place</v>
          </cell>
          <cell r="F191" t="str">
            <v>NCR-CEN &amp; EAST</v>
          </cell>
          <cell r="G191" t="str">
            <v>MUBB</v>
          </cell>
          <cell r="H191" t="str">
            <v>NCR - II</v>
          </cell>
          <cell r="I191" t="str">
            <v>Delhi</v>
          </cell>
          <cell r="J191" t="str">
            <v>New Delhi</v>
          </cell>
          <cell r="K191" t="str">
            <v xml:space="preserve">Ground  &amp; Mezzanine Floor, In out of Property  No-2612,2730 to 2732  , Opposite Sadar Bazar Police station, Sadar Thana Road,Delhi-110006 </v>
          </cell>
          <cell r="L191" t="str">
            <v>Spoke</v>
          </cell>
          <cell r="M191">
            <v>40627</v>
          </cell>
          <cell r="N191" t="str">
            <v>Metro</v>
          </cell>
          <cell r="O191" t="str">
            <v>N</v>
          </cell>
          <cell r="P191" t="str">
            <v>9:30 AM - 4:30 PM</v>
          </cell>
          <cell r="Q191" t="str">
            <v>No</v>
          </cell>
          <cell r="R191" t="str">
            <v>dlteambsdsadarbazar@yesbank.in</v>
          </cell>
          <cell r="S191" t="str">
            <v>011 23635838</v>
          </cell>
          <cell r="T191" t="str">
            <v>N</v>
          </cell>
          <cell r="U191" t="str">
            <v>Sabir Alam</v>
          </cell>
          <cell r="V191" t="str">
            <v>SAE5441003</v>
          </cell>
          <cell r="W191" t="str">
            <v>sabir.alam@yesbank.in</v>
          </cell>
          <cell r="X191">
            <v>9999502967</v>
          </cell>
        </row>
        <row r="192">
          <cell r="A192">
            <v>193</v>
          </cell>
          <cell r="B192">
            <v>388532001</v>
          </cell>
          <cell r="C192" t="str">
            <v>YESB0000193</v>
          </cell>
          <cell r="D192" t="str">
            <v>Anand</v>
          </cell>
          <cell r="E192" t="str">
            <v>V V nagar</v>
          </cell>
          <cell r="F192" t="str">
            <v>West-GUJ3</v>
          </cell>
          <cell r="G192" t="str">
            <v>MUBB</v>
          </cell>
          <cell r="H192" t="str">
            <v>West</v>
          </cell>
          <cell r="I192" t="str">
            <v>Gujarat</v>
          </cell>
          <cell r="J192" t="str">
            <v>Anand</v>
          </cell>
          <cell r="K192" t="str">
            <v>Ground Floor, Maruti Sunand, Amul Dairy Road, Anand, Gujarat - 388001</v>
          </cell>
          <cell r="L192" t="str">
            <v>Spoke</v>
          </cell>
          <cell r="M192">
            <v>40541</v>
          </cell>
          <cell r="N192" t="str">
            <v>Urban</v>
          </cell>
          <cell r="O192" t="str">
            <v>Y</v>
          </cell>
          <cell r="P192" t="str">
            <v>9:30 AM - 4:30 PM</v>
          </cell>
          <cell r="Q192" t="str">
            <v>No</v>
          </cell>
          <cell r="R192" t="str">
            <v>dlteambsdanand@yesbank.in</v>
          </cell>
          <cell r="S192" t="str">
            <v>02692 269411/268411</v>
          </cell>
          <cell r="T192" t="str">
            <v>N</v>
          </cell>
          <cell r="U192" t="str">
            <v>Arpankumar Shah</v>
          </cell>
          <cell r="V192" t="str">
            <v>ASE5714043</v>
          </cell>
          <cell r="W192" t="str">
            <v>arpankumar.shah@yesbank.in</v>
          </cell>
          <cell r="X192">
            <v>9898144400</v>
          </cell>
        </row>
        <row r="193">
          <cell r="A193">
            <v>194</v>
          </cell>
          <cell r="B193">
            <v>388532002</v>
          </cell>
          <cell r="C193" t="str">
            <v>YESB0000194</v>
          </cell>
          <cell r="D193" t="str">
            <v>Vallabh Vidya Nagar</v>
          </cell>
          <cell r="E193" t="str">
            <v>V V nagar</v>
          </cell>
          <cell r="F193" t="str">
            <v>West-GUJ3</v>
          </cell>
          <cell r="G193" t="str">
            <v>MUBB</v>
          </cell>
          <cell r="H193" t="str">
            <v>West</v>
          </cell>
          <cell r="I193" t="str">
            <v>Gujarat</v>
          </cell>
          <cell r="J193" t="str">
            <v>Vallabh Vidya Nagar</v>
          </cell>
          <cell r="K193" t="str">
            <v>Shop no.G/4, Ground Floor, Neelkanth Estate, Plot no.K/154 &amp; K/155, C. S. no.1634, Vallabh Vidhyanagar, Anand, Gujarat : 388 120</v>
          </cell>
          <cell r="L193" t="str">
            <v>Cluster HUB</v>
          </cell>
          <cell r="M193">
            <v>40628</v>
          </cell>
          <cell r="N193" t="str">
            <v>Urban</v>
          </cell>
          <cell r="O193" t="str">
            <v>N</v>
          </cell>
          <cell r="P193" t="str">
            <v>9:30 AM - 4:30 PM</v>
          </cell>
          <cell r="Q193" t="str">
            <v>No</v>
          </cell>
          <cell r="R193" t="str">
            <v>dlteambsdvallabhvidhyanagar@yesbank.in</v>
          </cell>
          <cell r="S193" t="str">
            <v>02692 237484</v>
          </cell>
          <cell r="T193" t="str">
            <v>Y</v>
          </cell>
          <cell r="U193" t="str">
            <v xml:space="preserve">Rajesh Chaudhary </v>
          </cell>
          <cell r="V193" t="str">
            <v>RCE6745437</v>
          </cell>
          <cell r="W193" t="str">
            <v>rajesh.chaudhary@yesbank.in</v>
          </cell>
          <cell r="X193">
            <v>9925047167</v>
          </cell>
        </row>
        <row r="194">
          <cell r="A194">
            <v>195</v>
          </cell>
          <cell r="B194">
            <v>400532025</v>
          </cell>
          <cell r="C194" t="str">
            <v>YESB0000195</v>
          </cell>
          <cell r="D194" t="str">
            <v>Mulund</v>
          </cell>
          <cell r="E194" t="str">
            <v>Powai</v>
          </cell>
          <cell r="F194" t="str">
            <v>MMR-3</v>
          </cell>
          <cell r="G194" t="str">
            <v>MUBB</v>
          </cell>
          <cell r="H194" t="str">
            <v>MMR &amp; ROMG - I</v>
          </cell>
          <cell r="I194" t="str">
            <v>Maharashtra</v>
          </cell>
          <cell r="J194" t="str">
            <v>Greater Mumbai</v>
          </cell>
          <cell r="K194" t="str">
            <v>Shop No.C1 And C3,C Wing,,Sagar Garden,Lbs Marg,Mulund(West), 400080</v>
          </cell>
          <cell r="L194" t="str">
            <v>HUB</v>
          </cell>
          <cell r="M194">
            <v>40628</v>
          </cell>
          <cell r="N194" t="str">
            <v>Metro</v>
          </cell>
          <cell r="O194" t="str">
            <v>N</v>
          </cell>
          <cell r="P194" t="str">
            <v>9:30 AM - 4:30 PM</v>
          </cell>
          <cell r="Q194" t="str">
            <v>No</v>
          </cell>
          <cell r="R194" t="str">
            <v>dlteambsdmulund@yesbank.in</v>
          </cell>
          <cell r="S194" t="str">
            <v xml:space="preserve">022 41610702 </v>
          </cell>
          <cell r="T194" t="str">
            <v>N</v>
          </cell>
          <cell r="U194" t="str">
            <v>Vikash Kumar</v>
          </cell>
          <cell r="V194" t="str">
            <v>VKE5892001</v>
          </cell>
          <cell r="W194" t="str">
            <v>vikash.kumar16@yesbank.in</v>
          </cell>
          <cell r="X194">
            <v>9769414860</v>
          </cell>
        </row>
        <row r="195">
          <cell r="A195">
            <v>196</v>
          </cell>
          <cell r="B195">
            <v>400532022</v>
          </cell>
          <cell r="C195" t="str">
            <v>YESB0000196</v>
          </cell>
          <cell r="D195" t="str">
            <v>Powai</v>
          </cell>
          <cell r="E195" t="str">
            <v>Powai</v>
          </cell>
          <cell r="F195" t="str">
            <v>MMR-3</v>
          </cell>
          <cell r="G195" t="str">
            <v>MUBB</v>
          </cell>
          <cell r="H195" t="str">
            <v>MMR &amp; ROMG - I</v>
          </cell>
          <cell r="I195" t="str">
            <v>Maharashtra</v>
          </cell>
          <cell r="J195" t="str">
            <v>Greater Mumbai</v>
          </cell>
          <cell r="K195" t="str">
            <v>Unit No. 2, Delphi, Hiranandani Gardens, Powai, Mumbai , 400 076</v>
          </cell>
          <cell r="L195" t="str">
            <v>Cluster HUB</v>
          </cell>
          <cell r="M195">
            <v>40617</v>
          </cell>
          <cell r="N195" t="str">
            <v>Metro</v>
          </cell>
          <cell r="O195" t="str">
            <v>N</v>
          </cell>
          <cell r="P195" t="str">
            <v>9:30 AM - 4:30 PM</v>
          </cell>
          <cell r="Q195" t="str">
            <v>No</v>
          </cell>
          <cell r="R195" t="str">
            <v>dlteambsdpowai1@yesbank.in</v>
          </cell>
          <cell r="S195" t="str">
            <v>022 45022705 </v>
          </cell>
          <cell r="T195" t="str">
            <v>N</v>
          </cell>
          <cell r="U195" t="str">
            <v>Satpreet Kapoor</v>
          </cell>
          <cell r="V195" t="str">
            <v>SKE6598014</v>
          </cell>
          <cell r="W195" t="str">
            <v>satpreet.kapoor@yesbank.in</v>
          </cell>
          <cell r="X195">
            <v>9920101297</v>
          </cell>
        </row>
        <row r="196">
          <cell r="A196">
            <v>197</v>
          </cell>
          <cell r="B196">
            <v>560532004</v>
          </cell>
          <cell r="C196" t="str">
            <v>YESB0000197</v>
          </cell>
          <cell r="D196" t="str">
            <v>Bangalore 2 (Jaya Nagar)</v>
          </cell>
          <cell r="E196" t="str">
            <v>Jayanagar</v>
          </cell>
          <cell r="F196" t="str">
            <v>South-KAR2</v>
          </cell>
          <cell r="G196" t="str">
            <v>MUBB</v>
          </cell>
          <cell r="H196" t="str">
            <v>South</v>
          </cell>
          <cell r="I196" t="str">
            <v>Karnataka</v>
          </cell>
          <cell r="J196" t="str">
            <v>Bangalore</v>
          </cell>
          <cell r="K196" t="str">
            <v>Prestige Sapphire,3Rd Block,9Th Main Road,Jayanagar Bangalore - 560011</v>
          </cell>
          <cell r="L196" t="str">
            <v>Cluster HUB</v>
          </cell>
          <cell r="M196">
            <v>40632</v>
          </cell>
          <cell r="N196" t="str">
            <v>Metro</v>
          </cell>
          <cell r="O196" t="str">
            <v>N</v>
          </cell>
          <cell r="P196" t="str">
            <v>9:30 AM - 4:30 PM</v>
          </cell>
          <cell r="Q196" t="str">
            <v>No</v>
          </cell>
          <cell r="R196" t="str">
            <v>dl_team_bsd_jayanagara?yesbank.in@yesbank.in</v>
          </cell>
          <cell r="S196" t="str">
            <v>080 49157919</v>
          </cell>
          <cell r="T196" t="str">
            <v>N</v>
          </cell>
          <cell r="U196" t="str">
            <v>Sharda Prasad Payasi</v>
          </cell>
          <cell r="V196" t="str">
            <v>SPE6748336</v>
          </cell>
          <cell r="W196" t="str">
            <v>sharda.payasi@yesbank.in</v>
          </cell>
          <cell r="X196">
            <v>8431130368</v>
          </cell>
        </row>
        <row r="197">
          <cell r="A197">
            <v>198</v>
          </cell>
          <cell r="B197">
            <v>560532005</v>
          </cell>
          <cell r="C197" t="str">
            <v>YESB0000198</v>
          </cell>
          <cell r="D197" t="str">
            <v>Bangalore 3 (Kormangala)</v>
          </cell>
          <cell r="E197" t="str">
            <v xml:space="preserve">HSR Layout </v>
          </cell>
          <cell r="F197" t="str">
            <v>South-KAR2</v>
          </cell>
          <cell r="G197" t="str">
            <v>MUBB</v>
          </cell>
          <cell r="H197" t="str">
            <v>South</v>
          </cell>
          <cell r="I197" t="str">
            <v>Karnataka</v>
          </cell>
          <cell r="J197" t="str">
            <v>Bangalore</v>
          </cell>
          <cell r="K197" t="str">
            <v>Ground &amp; Mezzanine Floor, Basil Moneta No 612 80 Feet Road 4Th Block Koramangala 560095</v>
          </cell>
          <cell r="L197" t="str">
            <v>HUB</v>
          </cell>
          <cell r="M197">
            <v>40628</v>
          </cell>
          <cell r="N197" t="str">
            <v>Metro</v>
          </cell>
          <cell r="O197" t="str">
            <v>N</v>
          </cell>
          <cell r="P197" t="str">
            <v>9:30 AM - 4:30 PM</v>
          </cell>
          <cell r="Q197" t="str">
            <v>No</v>
          </cell>
          <cell r="R197" t="str">
            <v>dlteambsdkoramangala@yesbank.in</v>
          </cell>
          <cell r="S197" t="str">
            <v>080 46491800</v>
          </cell>
          <cell r="T197" t="str">
            <v>N</v>
          </cell>
          <cell r="U197" t="str">
            <v>KANCHAN P PAWAR</v>
          </cell>
          <cell r="V197" t="str">
            <v>KPE6754251</v>
          </cell>
          <cell r="W197" t="str">
            <v>kanchan.pawar@yesbank.in</v>
          </cell>
          <cell r="X197">
            <v>7760762367</v>
          </cell>
        </row>
        <row r="198">
          <cell r="A198">
            <v>199</v>
          </cell>
          <cell r="B198">
            <v>784532002</v>
          </cell>
          <cell r="C198" t="str">
            <v>YESB0000199</v>
          </cell>
          <cell r="D198" t="str">
            <v>Tezpur</v>
          </cell>
          <cell r="E198" t="str">
            <v>Guwahati 1</v>
          </cell>
          <cell r="F198" t="str">
            <v>East-NE</v>
          </cell>
          <cell r="G198" t="str">
            <v>MUBB</v>
          </cell>
          <cell r="H198" t="str">
            <v>East</v>
          </cell>
          <cell r="I198" t="str">
            <v>Assam</v>
          </cell>
          <cell r="J198" t="str">
            <v>Tejpur</v>
          </cell>
          <cell r="K198" t="str">
            <v>Ground Floor “Imperial Parijat” Situated At Main Road, Plot No. 1960 In Mahabhairab Ward &amp; Mouza Of Tezpur Town, District- Sonitpur, Assam- 784001</v>
          </cell>
          <cell r="L198" t="str">
            <v>Cluster HUB</v>
          </cell>
          <cell r="M198">
            <v>40632</v>
          </cell>
          <cell r="N198" t="str">
            <v>Semi - Urban</v>
          </cell>
          <cell r="O198" t="str">
            <v>Y</v>
          </cell>
          <cell r="P198" t="str">
            <v>9:30 AM - 3:30 PM</v>
          </cell>
          <cell r="Q198" t="str">
            <v>No</v>
          </cell>
          <cell r="R198" t="str">
            <v>dlteambsdtezpur@yesbank.in</v>
          </cell>
          <cell r="S198" t="str">
            <v xml:space="preserve">03712 232182 </v>
          </cell>
          <cell r="T198" t="str">
            <v>N</v>
          </cell>
          <cell r="U198" t="str">
            <v>Sunit Chetri</v>
          </cell>
          <cell r="V198" t="str">
            <v>SCE6758899</v>
          </cell>
          <cell r="W198" t="str">
            <v>sunit.chetri@yesbank.in</v>
          </cell>
          <cell r="X198">
            <v>8638096803</v>
          </cell>
        </row>
        <row r="199">
          <cell r="A199">
            <v>200</v>
          </cell>
          <cell r="B199">
            <v>400532027</v>
          </cell>
          <cell r="C199" t="str">
            <v>YESB0000200</v>
          </cell>
          <cell r="D199" t="str">
            <v>Navi Nerul</v>
          </cell>
          <cell r="E199" t="str">
            <v>Vashi</v>
          </cell>
          <cell r="F199" t="str">
            <v>MMR-TNM</v>
          </cell>
          <cell r="G199" t="str">
            <v>MUBB</v>
          </cell>
          <cell r="H199" t="str">
            <v>MMR &amp; ROMG - II</v>
          </cell>
          <cell r="I199" t="str">
            <v>Maharashtra</v>
          </cell>
          <cell r="J199" t="str">
            <v>Navi Mumbai</v>
          </cell>
          <cell r="K199" t="str">
            <v>Shop No 8 And 9,Ground Floor,Akshar Building,Shreeji Heights,Sector 46A,Seawoods,Nerul, 400706</v>
          </cell>
          <cell r="L199" t="str">
            <v>Spoke</v>
          </cell>
          <cell r="M199">
            <v>40627</v>
          </cell>
          <cell r="N199" t="str">
            <v>Metro</v>
          </cell>
          <cell r="O199" t="str">
            <v>N</v>
          </cell>
          <cell r="P199" t="str">
            <v>9:30 AM - 3:30 PM</v>
          </cell>
          <cell r="Q199" t="str">
            <v>No</v>
          </cell>
          <cell r="R199" t="str">
            <v>dlteambsdnerul@yesbank.in</v>
          </cell>
          <cell r="S199" t="str">
            <v>022 39251413</v>
          </cell>
          <cell r="T199" t="str">
            <v>N</v>
          </cell>
          <cell r="U199" t="str">
            <v>Niraj Kumar</v>
          </cell>
          <cell r="V199" t="str">
            <v>NKE6110001</v>
          </cell>
          <cell r="W199" t="str">
            <v>niraj.kumar7@yesbank.in</v>
          </cell>
          <cell r="X199">
            <v>8879920935</v>
          </cell>
        </row>
        <row r="200">
          <cell r="A200">
            <v>201</v>
          </cell>
          <cell r="B200">
            <v>400532044</v>
          </cell>
          <cell r="C200" t="str">
            <v>YESB0000201</v>
          </cell>
          <cell r="D200" t="str">
            <v>Mumbai - SEEPZ</v>
          </cell>
          <cell r="E200" t="str">
            <v>Chembur</v>
          </cell>
          <cell r="F200" t="str">
            <v>MMR-2</v>
          </cell>
          <cell r="G200" t="str">
            <v>MUBB</v>
          </cell>
          <cell r="H200" t="str">
            <v>MMR &amp; ROMG - I</v>
          </cell>
          <cell r="I200" t="str">
            <v>Maharashtra</v>
          </cell>
          <cell r="J200" t="str">
            <v>Greater Mumbai</v>
          </cell>
          <cell r="K200" t="str">
            <v>Ahura Centre, Shop No 19 And 20,Ground Floor, Mahakali Caves Road,,Landmark  Next To Hdfc Bank, 400093</v>
          </cell>
          <cell r="L200" t="str">
            <v>HUB</v>
          </cell>
          <cell r="M200">
            <v>41182</v>
          </cell>
          <cell r="N200" t="str">
            <v>Metro</v>
          </cell>
          <cell r="O200" t="str">
            <v>N</v>
          </cell>
          <cell r="P200" t="str">
            <v>9:30 AM - 4:30 PM</v>
          </cell>
          <cell r="Q200" t="str">
            <v>No</v>
          </cell>
          <cell r="R200" t="str">
            <v>dlteambsdseepz@yesbank.in</v>
          </cell>
          <cell r="S200" t="str">
            <v>022 45022400</v>
          </cell>
          <cell r="T200" t="str">
            <v>N</v>
          </cell>
          <cell r="U200" t="str">
            <v>Neha Bhandari</v>
          </cell>
          <cell r="V200" t="str">
            <v>NBE6767641</v>
          </cell>
          <cell r="W200" t="str">
            <v>neha.bhandari1@yesbank.in</v>
          </cell>
          <cell r="X200">
            <v>9920971355</v>
          </cell>
        </row>
        <row r="201">
          <cell r="A201">
            <v>202</v>
          </cell>
          <cell r="B201">
            <v>126532052</v>
          </cell>
          <cell r="C201" t="str">
            <v>YESB0000202</v>
          </cell>
          <cell r="D201" t="str">
            <v>Narwana</v>
          </cell>
          <cell r="E201" t="str">
            <v>Fatehabad - EBrB</v>
          </cell>
          <cell r="F201" t="str">
            <v>Haryana - EBrB</v>
          </cell>
          <cell r="G201" t="str">
            <v>EBrB</v>
          </cell>
          <cell r="H201" t="str">
            <v>North - EBrB</v>
          </cell>
          <cell r="I201" t="str">
            <v>Haryana</v>
          </cell>
          <cell r="J201" t="str">
            <v>Narwana</v>
          </cell>
          <cell r="K201" t="str">
            <v>Scf- 53, Ground Floor, Model Town, Narwana – 126116.</v>
          </cell>
          <cell r="L201" t="str">
            <v>Spoke</v>
          </cell>
          <cell r="M201">
            <v>40542</v>
          </cell>
          <cell r="N201" t="str">
            <v>Semi - Urban</v>
          </cell>
          <cell r="O201" t="str">
            <v>Y</v>
          </cell>
          <cell r="P201" t="str">
            <v>9:30 AM - 3:30 PM</v>
          </cell>
          <cell r="Q201" t="str">
            <v>No</v>
          </cell>
          <cell r="R201" t="str">
            <v>dlrbgnarwana@yesbank.in</v>
          </cell>
          <cell r="S201" t="str">
            <v>01684 242511/12/13/14</v>
          </cell>
          <cell r="T201" t="str">
            <v>N</v>
          </cell>
          <cell r="U201" t="str">
            <v>Hitender Kumar</v>
          </cell>
          <cell r="V201" t="str">
            <v>HKE6746333</v>
          </cell>
          <cell r="W201" t="str">
            <v>hitender.kumar@yesbank.in</v>
          </cell>
          <cell r="X201">
            <v>8950101607</v>
          </cell>
        </row>
        <row r="202">
          <cell r="A202">
            <v>203</v>
          </cell>
          <cell r="B202">
            <v>110532041</v>
          </cell>
          <cell r="C202" t="str">
            <v>YESB0000203</v>
          </cell>
          <cell r="D202" t="str">
            <v>Lajpat Nagar</v>
          </cell>
          <cell r="E202" t="str">
            <v>Saket</v>
          </cell>
          <cell r="F202" t="str">
            <v>NCR-SOU</v>
          </cell>
          <cell r="G202" t="str">
            <v>MUBB</v>
          </cell>
          <cell r="H202" t="str">
            <v>NCR - II</v>
          </cell>
          <cell r="I202" t="str">
            <v>Delhi</v>
          </cell>
          <cell r="J202" t="str">
            <v>New Delhi</v>
          </cell>
          <cell r="K202" t="str">
            <v>A-Ii/33 Ground Floor,Alankar Cinema Road,Lajpat Nagar-Ii,New Dealhi-110024</v>
          </cell>
          <cell r="L202" t="str">
            <v>HUB</v>
          </cell>
          <cell r="M202">
            <v>40617</v>
          </cell>
          <cell r="N202" t="str">
            <v>Metro</v>
          </cell>
          <cell r="O202" t="str">
            <v>N</v>
          </cell>
          <cell r="P202" t="str">
            <v>9:30 AM - 4:30 PM</v>
          </cell>
          <cell r="Q202" t="str">
            <v>No</v>
          </cell>
          <cell r="R202" t="str">
            <v>teambsdlajpatnagar@yesbank.in</v>
          </cell>
          <cell r="S202" t="str">
            <v>011 46992400</v>
          </cell>
          <cell r="T202" t="str">
            <v>N</v>
          </cell>
          <cell r="U202" t="str">
            <v>Tina Bhatnagar</v>
          </cell>
          <cell r="V202" t="str">
            <v>TBE6768376</v>
          </cell>
          <cell r="W202" t="str">
            <v>tina.bhatnagar1@yesbank.in</v>
          </cell>
          <cell r="X202">
            <v>9911023223</v>
          </cell>
        </row>
        <row r="203">
          <cell r="A203">
            <v>204</v>
          </cell>
          <cell r="B203">
            <v>110532045</v>
          </cell>
          <cell r="C203" t="str">
            <v>YESB0000204</v>
          </cell>
          <cell r="D203" t="str">
            <v>Kamala Nagar</v>
          </cell>
          <cell r="E203" t="str">
            <v>Model-Town</v>
          </cell>
          <cell r="F203" t="str">
            <v>NCR-NOR</v>
          </cell>
          <cell r="G203" t="str">
            <v>MUBB</v>
          </cell>
          <cell r="H203" t="str">
            <v>NCR - I</v>
          </cell>
          <cell r="I203" t="str">
            <v>Delhi</v>
          </cell>
          <cell r="J203" t="str">
            <v>New Delhi</v>
          </cell>
          <cell r="K203" t="str">
            <v>Ground Floor, Plot No 80, Block-D, Saraswati Marg, Kamla Nagar, New Delhi-110007</v>
          </cell>
          <cell r="L203" t="str">
            <v>Spoke</v>
          </cell>
          <cell r="M203">
            <v>40694</v>
          </cell>
          <cell r="N203" t="str">
            <v>Metro</v>
          </cell>
          <cell r="O203" t="str">
            <v>N</v>
          </cell>
          <cell r="P203" t="str">
            <v>9:30 AM - 4:30 PM</v>
          </cell>
          <cell r="Q203" t="str">
            <v>No</v>
          </cell>
          <cell r="R203" t="str">
            <v>dlteambsdkamlanagar@yesbank.in</v>
          </cell>
          <cell r="S203" t="str">
            <v xml:space="preserve">011 49523202 </v>
          </cell>
          <cell r="T203" t="str">
            <v>N</v>
          </cell>
          <cell r="U203" t="str">
            <v>Anurag Singh</v>
          </cell>
          <cell r="V203" t="str">
            <v>ASE6745667</v>
          </cell>
          <cell r="W203" t="str">
            <v>anurag.singh9@yesbank.in</v>
          </cell>
          <cell r="X203" t="str">
            <v>9891308003</v>
          </cell>
        </row>
        <row r="204">
          <cell r="A204">
            <v>205</v>
          </cell>
          <cell r="B204">
            <v>110532049</v>
          </cell>
          <cell r="C204" t="str">
            <v>YESB0000205</v>
          </cell>
          <cell r="D204" t="str">
            <v>Karol Bagh</v>
          </cell>
          <cell r="E204" t="str">
            <v>Rajinder Place</v>
          </cell>
          <cell r="F204" t="str">
            <v>NCR-CEN &amp; EAST</v>
          </cell>
          <cell r="G204" t="str">
            <v>MUBB</v>
          </cell>
          <cell r="H204" t="str">
            <v>NCR - II</v>
          </cell>
          <cell r="I204" t="str">
            <v>Delhi</v>
          </cell>
          <cell r="J204" t="str">
            <v>New Delhi</v>
          </cell>
          <cell r="K204" t="str">
            <v>Yes Bank Ltd ,Ground And Mezzanine Floor,Plot No. 10185C, Block T, Arya Samaj Road,Karol Bagh,New Delhi 110005</v>
          </cell>
          <cell r="L204" t="str">
            <v>HUB</v>
          </cell>
          <cell r="M204">
            <v>40688</v>
          </cell>
          <cell r="N204" t="str">
            <v>Metro</v>
          </cell>
          <cell r="O204" t="str">
            <v>N</v>
          </cell>
          <cell r="P204" t="str">
            <v>9:30 AM - 4:30 PM</v>
          </cell>
          <cell r="Q204" t="str">
            <v>No</v>
          </cell>
          <cell r="R204" t="str">
            <v>dlteambsdkarolbagh@yesbank.in</v>
          </cell>
          <cell r="S204" t="str">
            <v>011 28754728</v>
          </cell>
          <cell r="T204" t="str">
            <v>N</v>
          </cell>
          <cell r="U204" t="str">
            <v>TBH</v>
          </cell>
          <cell r="V204" t="str">
            <v>TBH</v>
          </cell>
          <cell r="W204" t="str">
            <v>TBH</v>
          </cell>
          <cell r="X204" t="str">
            <v>TBH</v>
          </cell>
        </row>
        <row r="205">
          <cell r="A205">
            <v>206</v>
          </cell>
          <cell r="B205">
            <v>455532001</v>
          </cell>
          <cell r="C205" t="str">
            <v>YESB0000206</v>
          </cell>
          <cell r="D205" t="str">
            <v>Dewas</v>
          </cell>
          <cell r="E205" t="str">
            <v>Indore-1</v>
          </cell>
          <cell r="F205" t="str">
            <v>West-MP</v>
          </cell>
          <cell r="G205" t="str">
            <v>MUBB</v>
          </cell>
          <cell r="H205" t="str">
            <v>West</v>
          </cell>
          <cell r="I205" t="str">
            <v>Madhya Pradesh</v>
          </cell>
          <cell r="J205" t="str">
            <v>Dewas</v>
          </cell>
          <cell r="K205" t="str">
            <v>Unit No. 3, Upper Ground Floor, Diamond Tower, Tilak Nagar, Dewas M.P.-455001</v>
          </cell>
          <cell r="L205" t="str">
            <v>Spoke</v>
          </cell>
          <cell r="M205">
            <v>40627</v>
          </cell>
          <cell r="N205" t="str">
            <v>Urban</v>
          </cell>
          <cell r="O205" t="str">
            <v>Y</v>
          </cell>
          <cell r="P205" t="str">
            <v>9:30 AM - 4:30 PM</v>
          </cell>
          <cell r="Q205" t="str">
            <v>No</v>
          </cell>
          <cell r="R205" t="str">
            <v>dlteambsddewas@yesbank.in</v>
          </cell>
          <cell r="S205" t="str">
            <v>07272 301598</v>
          </cell>
          <cell r="T205" t="str">
            <v>N</v>
          </cell>
          <cell r="U205" t="str">
            <v>Neelesh Suryavanshi</v>
          </cell>
          <cell r="V205" t="str">
            <v>NSE6394014</v>
          </cell>
          <cell r="W205" t="str">
            <v>neelesh.suryavanshi@yesbank.in</v>
          </cell>
          <cell r="X205">
            <v>9827622772</v>
          </cell>
        </row>
        <row r="206">
          <cell r="A206">
            <v>207</v>
          </cell>
          <cell r="B206">
            <v>147532002</v>
          </cell>
          <cell r="C206" t="str">
            <v>YESB0000207</v>
          </cell>
          <cell r="D206" t="str">
            <v>Patiala</v>
          </cell>
          <cell r="E206" t="str">
            <v>Patiala</v>
          </cell>
          <cell r="F206" t="str">
            <v>North-4</v>
          </cell>
          <cell r="G206" t="str">
            <v>MUBB</v>
          </cell>
          <cell r="H206" t="str">
            <v>North</v>
          </cell>
          <cell r="I206" t="str">
            <v>Punjab</v>
          </cell>
          <cell r="J206" t="str">
            <v>Patiala</v>
          </cell>
          <cell r="K206" t="str">
            <v>Sco 81-82, New Leela Bhawan, Patiala - 147001</v>
          </cell>
          <cell r="L206" t="str">
            <v>Cluster HUB</v>
          </cell>
          <cell r="M206">
            <v>40627</v>
          </cell>
          <cell r="N206" t="str">
            <v>Urban</v>
          </cell>
          <cell r="O206" t="str">
            <v>Y</v>
          </cell>
          <cell r="P206" t="str">
            <v>9:30 AM - 4:30 PM</v>
          </cell>
          <cell r="Q206" t="str">
            <v>No</v>
          </cell>
          <cell r="R206" t="str">
            <v>dlteambsdpatiala@yesbank.in</v>
          </cell>
          <cell r="S206" t="str">
            <v>0175 5006727</v>
          </cell>
          <cell r="T206" t="str">
            <v>Y</v>
          </cell>
          <cell r="U206" t="str">
            <v>Dhiraj Garg</v>
          </cell>
          <cell r="V206" t="str">
            <v>DGE5011009</v>
          </cell>
          <cell r="W206" t="str">
            <v>dhiraj.garg1@yesbank.in</v>
          </cell>
          <cell r="X206">
            <v>9780034341</v>
          </cell>
        </row>
        <row r="207">
          <cell r="A207">
            <v>208</v>
          </cell>
          <cell r="B207">
            <v>110532044</v>
          </cell>
          <cell r="C207" t="str">
            <v>YESB0000208</v>
          </cell>
          <cell r="D207" t="str">
            <v>Okhla</v>
          </cell>
          <cell r="E207" t="str">
            <v>NFC</v>
          </cell>
          <cell r="F207" t="str">
            <v>NCR-SOU</v>
          </cell>
          <cell r="G207" t="str">
            <v>MUBB</v>
          </cell>
          <cell r="H207" t="str">
            <v>NCR - II</v>
          </cell>
          <cell r="I207" t="str">
            <v>Delhi</v>
          </cell>
          <cell r="J207" t="str">
            <v>New Delhi</v>
          </cell>
          <cell r="K207" t="str">
            <v>YES BANK Ltd., Part of Ground Floor , E-44/15, Okhla Industrial Area Phase 2, New Delhi, Opposite C Lal Chowk, New Delhi – 110020</v>
          </cell>
          <cell r="L207" t="str">
            <v>HUB</v>
          </cell>
          <cell r="M207">
            <v>40628</v>
          </cell>
          <cell r="N207" t="str">
            <v>Metro</v>
          </cell>
          <cell r="O207" t="str">
            <v>N</v>
          </cell>
          <cell r="P207" t="str">
            <v>9:30 AM - 4:30 PM</v>
          </cell>
          <cell r="Q207" t="str">
            <v>No</v>
          </cell>
          <cell r="R207" t="str">
            <v>dlteambsdokhla@yesbank.in</v>
          </cell>
          <cell r="S207" t="str">
            <v xml:space="preserve">011 40238400 </v>
          </cell>
          <cell r="T207" t="str">
            <v>N</v>
          </cell>
          <cell r="U207" t="str">
            <v>Kaushal Pathak</v>
          </cell>
          <cell r="V207" t="str">
            <v>KPE5907016</v>
          </cell>
          <cell r="W207" t="str">
            <v>kaushal.pathak@yesbank.in</v>
          </cell>
          <cell r="X207">
            <v>9015568374</v>
          </cell>
        </row>
        <row r="208">
          <cell r="A208">
            <v>209</v>
          </cell>
          <cell r="B208">
            <v>226532003</v>
          </cell>
          <cell r="C208" t="str">
            <v>YESB0000209</v>
          </cell>
          <cell r="D208" t="str">
            <v>Barabanki</v>
          </cell>
          <cell r="E208" t="str">
            <v>Gorakhpur</v>
          </cell>
          <cell r="F208" t="str">
            <v>North-5</v>
          </cell>
          <cell r="G208" t="str">
            <v>MUBB</v>
          </cell>
          <cell r="H208" t="str">
            <v>North</v>
          </cell>
          <cell r="I208" t="str">
            <v>Uttar Pradesh</v>
          </cell>
          <cell r="J208" t="str">
            <v>Barabanki</v>
          </cell>
          <cell r="K208" t="str">
            <v>Ground Floor, Verma Market, Khasra No 354/1, Mohll. Azad Nagar, Village Paisar, Pargana &amp; Tehsil Nawabganj, Po &amp; District Barabanki, U.P. Pin 225001</v>
          </cell>
          <cell r="L208" t="str">
            <v>Spoke</v>
          </cell>
          <cell r="M208">
            <v>40632</v>
          </cell>
          <cell r="N208" t="str">
            <v>Semi - Urban</v>
          </cell>
          <cell r="O208" t="str">
            <v>N</v>
          </cell>
          <cell r="P208" t="str">
            <v>9:30 AM - 3:30 PM</v>
          </cell>
          <cell r="Q208" t="str">
            <v>No</v>
          </cell>
          <cell r="R208" t="str">
            <v>dlteambsdbarabanki1@yesbank.in</v>
          </cell>
          <cell r="S208" t="str">
            <v>05248 304018</v>
          </cell>
          <cell r="T208" t="str">
            <v>N</v>
          </cell>
          <cell r="U208" t="str">
            <v xml:space="preserve">Kaushal Kishor </v>
          </cell>
          <cell r="V208" t="str">
            <v>KKE6324004</v>
          </cell>
          <cell r="W208" t="str">
            <v xml:space="preserve">Kaushal.Kishor@yesbank.in </v>
          </cell>
          <cell r="X208">
            <v>9936661155</v>
          </cell>
        </row>
        <row r="209">
          <cell r="A209">
            <v>210</v>
          </cell>
          <cell r="B209">
            <v>144532752</v>
          </cell>
          <cell r="C209" t="str">
            <v>YESB0000210</v>
          </cell>
          <cell r="D209" t="str">
            <v>Urmar Tanda</v>
          </cell>
          <cell r="E209" t="str">
            <v>Jalandhar</v>
          </cell>
          <cell r="F209" t="str">
            <v>North-1</v>
          </cell>
          <cell r="G209" t="str">
            <v>MUBB</v>
          </cell>
          <cell r="H209" t="str">
            <v>North</v>
          </cell>
          <cell r="I209" t="str">
            <v>Punjab</v>
          </cell>
          <cell r="J209" t="str">
            <v>Urmar Tanda</v>
          </cell>
          <cell r="K209" t="str">
            <v>Khasra No.336/1,Old G.T Road,Adjoining Vishkarma Mandir Urmar Tanda-144203</v>
          </cell>
          <cell r="L209" t="str">
            <v>Spoke</v>
          </cell>
          <cell r="M209">
            <v>40821</v>
          </cell>
          <cell r="N209" t="str">
            <v>Semi - Urban</v>
          </cell>
          <cell r="O209" t="str">
            <v>Y</v>
          </cell>
          <cell r="P209" t="str">
            <v>9:30 AM - 3:30 PM</v>
          </cell>
          <cell r="Q209" t="str">
            <v>No</v>
          </cell>
          <cell r="R209" t="str">
            <v>dlteambsdurmartanda@yesbank.in</v>
          </cell>
          <cell r="S209" t="str">
            <v>0188 6502446</v>
          </cell>
          <cell r="T209" t="str">
            <v>N</v>
          </cell>
          <cell r="U209" t="str">
            <v>Pankaj Kumar</v>
          </cell>
          <cell r="V209" t="str">
            <v>PKE5752138</v>
          </cell>
          <cell r="W209" t="str">
            <v>pankaj.kumar55@yesbank.in</v>
          </cell>
          <cell r="X209">
            <v>8360587840</v>
          </cell>
        </row>
        <row r="210">
          <cell r="A210">
            <v>211</v>
          </cell>
          <cell r="B210">
            <v>400532024</v>
          </cell>
          <cell r="C210" t="str">
            <v>YESB0000211</v>
          </cell>
          <cell r="D210" t="str">
            <v>SV Road - Khar</v>
          </cell>
          <cell r="E210" t="str">
            <v>Bandra</v>
          </cell>
          <cell r="F210" t="str">
            <v>MMR-2</v>
          </cell>
          <cell r="G210" t="str">
            <v>MUBB</v>
          </cell>
          <cell r="H210" t="str">
            <v>MMR &amp; ROMG - I</v>
          </cell>
          <cell r="I210" t="str">
            <v>Maharashtra</v>
          </cell>
          <cell r="J210" t="str">
            <v>Greater Mumbai</v>
          </cell>
          <cell r="K210" t="str">
            <v>Shop No 1, Ground Floor,,Prabhat Chambers, Plot No 92,,S V Road, Khar(W), 400052</v>
          </cell>
          <cell r="L210" t="str">
            <v>Spoke</v>
          </cell>
          <cell r="M210">
            <v>40632</v>
          </cell>
          <cell r="N210" t="str">
            <v>Metro</v>
          </cell>
          <cell r="O210" t="str">
            <v>N</v>
          </cell>
          <cell r="P210" t="str">
            <v>9:30 AM - 4:30 PM</v>
          </cell>
          <cell r="Q210" t="str">
            <v>No</v>
          </cell>
          <cell r="R210" t="str">
            <v>dlteambsdkhar@yesbank.in</v>
          </cell>
          <cell r="S210" t="str">
            <v>022 45049308/1</v>
          </cell>
          <cell r="T210" t="str">
            <v>N</v>
          </cell>
          <cell r="U210" t="str">
            <v>Sushant Yadav</v>
          </cell>
          <cell r="V210" t="str">
            <v>SYE6694007</v>
          </cell>
          <cell r="W210" t="str">
            <v>sushant.yadav1@yesbank.in</v>
          </cell>
          <cell r="X210">
            <v>9372090312</v>
          </cell>
        </row>
        <row r="211">
          <cell r="A211">
            <v>212</v>
          </cell>
          <cell r="B211">
            <v>400532023</v>
          </cell>
          <cell r="C211" t="str">
            <v>YESB0000212</v>
          </cell>
          <cell r="D211" t="str">
            <v>Kandivili</v>
          </cell>
          <cell r="E211" t="str">
            <v>Goregaon</v>
          </cell>
          <cell r="F211" t="str">
            <v>MMR-3</v>
          </cell>
          <cell r="G211" t="str">
            <v>MUBB</v>
          </cell>
          <cell r="H211" t="str">
            <v>MMR &amp; ROMG - I</v>
          </cell>
          <cell r="I211" t="str">
            <v>Maharashtra</v>
          </cell>
          <cell r="J211" t="str">
            <v>Greater Mumbai</v>
          </cell>
          <cell r="K211" t="str">
            <v>Ground Floor,Ganpati Towers,,Thakur Village,Kandivali(E),400101</v>
          </cell>
          <cell r="L211" t="str">
            <v>HUB</v>
          </cell>
          <cell r="M211">
            <v>40628</v>
          </cell>
          <cell r="N211" t="str">
            <v>Metro</v>
          </cell>
          <cell r="O211" t="str">
            <v>N</v>
          </cell>
          <cell r="P211" t="str">
            <v>9:30 AM - 4:30 PM</v>
          </cell>
          <cell r="Q211" t="str">
            <v>No</v>
          </cell>
          <cell r="R211" t="str">
            <v>dlteambsdkandivalieast@yesbank.in</v>
          </cell>
          <cell r="S211" t="str">
            <v>022 45049400
022 45049401
022 45049402</v>
          </cell>
          <cell r="T211" t="str">
            <v>N</v>
          </cell>
          <cell r="U211" t="str">
            <v>Sudhanshu Taldi</v>
          </cell>
          <cell r="V211" t="str">
            <v>STE6481014</v>
          </cell>
          <cell r="W211" t="str">
            <v>sudhanshu.taldi@yesbank.in</v>
          </cell>
          <cell r="X211">
            <v>8451002337</v>
          </cell>
        </row>
        <row r="212">
          <cell r="A212">
            <v>213</v>
          </cell>
          <cell r="B212">
            <v>400532034</v>
          </cell>
          <cell r="C212" t="str">
            <v>YESB0000213</v>
          </cell>
          <cell r="D212" t="str">
            <v>Ghatkopar</v>
          </cell>
          <cell r="E212" t="str">
            <v>Chembur</v>
          </cell>
          <cell r="F212" t="str">
            <v>MMR-2</v>
          </cell>
          <cell r="G212" t="str">
            <v>MUBB</v>
          </cell>
          <cell r="H212" t="str">
            <v>MMR &amp; ROMG - I</v>
          </cell>
          <cell r="I212" t="str">
            <v>Maharashtra</v>
          </cell>
          <cell r="J212" t="str">
            <v>Greater Mumbai</v>
          </cell>
          <cell r="K212" t="str">
            <v>Sky Enclave Shop No. 6, Tilak Road, Ghatkopar E, Mumbai 400077</v>
          </cell>
          <cell r="L212" t="str">
            <v>HUB</v>
          </cell>
          <cell r="M212">
            <v>40694</v>
          </cell>
          <cell r="N212" t="str">
            <v>Metro</v>
          </cell>
          <cell r="O212" t="str">
            <v>N</v>
          </cell>
          <cell r="P212" t="str">
            <v>9:30 AM - 4:30 PM</v>
          </cell>
          <cell r="Q212" t="str">
            <v>No</v>
          </cell>
          <cell r="R212" t="str">
            <v>dlteambsdghatkopar@yesbank.in</v>
          </cell>
          <cell r="S212" t="str">
            <v>022 45022900</v>
          </cell>
          <cell r="T212" t="str">
            <v>Y</v>
          </cell>
          <cell r="U212" t="str">
            <v>Niraj Singh</v>
          </cell>
          <cell r="V212" t="str">
            <v>NSE5959007</v>
          </cell>
          <cell r="W212" t="str">
            <v>niraj.singh3@yesbank.in</v>
          </cell>
          <cell r="X212">
            <v>8879138448</v>
          </cell>
        </row>
        <row r="213">
          <cell r="A213">
            <v>214</v>
          </cell>
          <cell r="B213">
            <v>400532028</v>
          </cell>
          <cell r="C213" t="str">
            <v>YESB0000214</v>
          </cell>
          <cell r="D213" t="str">
            <v>Mira - Bhayandar</v>
          </cell>
          <cell r="E213" t="str">
            <v>Borivali</v>
          </cell>
          <cell r="F213" t="str">
            <v>MMR-3</v>
          </cell>
          <cell r="G213" t="str">
            <v>MUBB</v>
          </cell>
          <cell r="H213" t="str">
            <v>MMR &amp; ROMG - I</v>
          </cell>
          <cell r="I213" t="str">
            <v>Maharashtra</v>
          </cell>
          <cell r="J213" t="str">
            <v>Mira - Bhayandar</v>
          </cell>
          <cell r="K213" t="str">
            <v>Shop No 3/4, Office No 29/A,Nirmal Nagar, Chs Ltd, Sai Baba,Nagar, Mira Bhayander, Mira Road€, 401107</v>
          </cell>
          <cell r="L213" t="str">
            <v>Spoke</v>
          </cell>
          <cell r="M213">
            <v>40632</v>
          </cell>
          <cell r="N213" t="str">
            <v>Urban</v>
          </cell>
          <cell r="O213" t="str">
            <v>N</v>
          </cell>
          <cell r="P213" t="str">
            <v>9:30 AM - 3:30 PM</v>
          </cell>
          <cell r="Q213" t="str">
            <v>No</v>
          </cell>
          <cell r="R213" t="str">
            <v>dlteambsdmiraroad@yesbank.in</v>
          </cell>
          <cell r="S213" t="str">
            <v>022 28129011/12/13/14</v>
          </cell>
          <cell r="T213" t="str">
            <v>N</v>
          </cell>
          <cell r="U213" t="str">
            <v>Gayatri Paturkar</v>
          </cell>
          <cell r="V213" t="str">
            <v>GPE6767222</v>
          </cell>
          <cell r="W213" t="str">
            <v>gayatri.paturkar@yesbank.in</v>
          </cell>
          <cell r="X213">
            <v>9323153716</v>
          </cell>
        </row>
        <row r="214">
          <cell r="A214">
            <v>215</v>
          </cell>
          <cell r="B214">
            <v>380532005</v>
          </cell>
          <cell r="C214" t="str">
            <v>YESB0000215</v>
          </cell>
          <cell r="D214" t="str">
            <v>Mani Nagar (Ahmedabad 2)</v>
          </cell>
          <cell r="E214" t="str">
            <v>Ahmedabad-3</v>
          </cell>
          <cell r="F214" t="str">
            <v>West-GUJ1</v>
          </cell>
          <cell r="G214" t="str">
            <v>MUBB</v>
          </cell>
          <cell r="H214" t="str">
            <v>West</v>
          </cell>
          <cell r="I214" t="str">
            <v>Gujarat</v>
          </cell>
          <cell r="J214" t="str">
            <v>Ahmedabad</v>
          </cell>
          <cell r="K214" t="str">
            <v>Part Ground, 3Rd And 4Th Floor, Swastik Square, Opp. Brts Bus Stop, Jawahar Chowk, Maninagar, Ahmedabad – 380008</v>
          </cell>
          <cell r="L214" t="str">
            <v>Cluster HUB</v>
          </cell>
          <cell r="M214">
            <v>40628</v>
          </cell>
          <cell r="N214" t="str">
            <v>Metro</v>
          </cell>
          <cell r="O214" t="str">
            <v>N</v>
          </cell>
          <cell r="P214" t="str">
            <v>9:30 AM - 4:30 PM</v>
          </cell>
          <cell r="Q214" t="str">
            <v>No</v>
          </cell>
          <cell r="R214" t="str">
            <v>dlteambsdmaninagar@yesbank.in</v>
          </cell>
          <cell r="S214" t="str">
            <v>079 66115336</v>
          </cell>
          <cell r="T214" t="str">
            <v>N</v>
          </cell>
          <cell r="U214" t="str">
            <v>Kaushal Shah</v>
          </cell>
          <cell r="V214" t="str">
            <v>KSE6752909</v>
          </cell>
          <cell r="W214" t="str">
            <v>kaushal.shah4@yesbank.in</v>
          </cell>
          <cell r="X214">
            <v>9825611481</v>
          </cell>
        </row>
        <row r="215">
          <cell r="A215">
            <v>216</v>
          </cell>
          <cell r="B215">
            <v>400532026</v>
          </cell>
          <cell r="C215" t="str">
            <v>YESB0000216</v>
          </cell>
          <cell r="D215" t="str">
            <v>Navi Belapur</v>
          </cell>
          <cell r="E215" t="str">
            <v>Vashi</v>
          </cell>
          <cell r="F215" t="str">
            <v>MMR-TNM</v>
          </cell>
          <cell r="G215" t="str">
            <v>MUBB</v>
          </cell>
          <cell r="H215" t="str">
            <v>MMR &amp; ROMG - II</v>
          </cell>
          <cell r="I215" t="str">
            <v>Maharashtra</v>
          </cell>
          <cell r="J215" t="str">
            <v>Navi Mumbai</v>
          </cell>
          <cell r="K215" t="str">
            <v>Ground Floor,Sharda Terraces,,Plot No 65,Sector-11,Cbd Belapur,,Navi Mumbai, 400614</v>
          </cell>
          <cell r="L215" t="str">
            <v>HUB</v>
          </cell>
          <cell r="M215">
            <v>40609</v>
          </cell>
          <cell r="N215" t="str">
            <v>Metro</v>
          </cell>
          <cell r="O215" t="str">
            <v>N</v>
          </cell>
          <cell r="P215" t="str">
            <v>9:30 AM - 4:30 PM</v>
          </cell>
          <cell r="Q215" t="str">
            <v>No</v>
          </cell>
          <cell r="R215" t="str">
            <v>dlteambsdbelapur@yesbank.in</v>
          </cell>
          <cell r="S215" t="str">
            <v>022 40958702</v>
          </cell>
          <cell r="T215" t="str">
            <v>N</v>
          </cell>
          <cell r="U215" t="str">
            <v>Deep Singh</v>
          </cell>
          <cell r="V215" t="str">
            <v>DSE4710028</v>
          </cell>
          <cell r="W215" t="str">
            <v>Deep.Singh1@YESBANK.IN</v>
          </cell>
          <cell r="X215">
            <v>9833556168</v>
          </cell>
        </row>
        <row r="216">
          <cell r="A216">
            <v>217</v>
          </cell>
          <cell r="B216">
            <v>400532030</v>
          </cell>
          <cell r="C216" t="str">
            <v>YESB0000217</v>
          </cell>
          <cell r="D216" t="str">
            <v>Navi Airoli</v>
          </cell>
          <cell r="E216" t="str">
            <v>Kalyan</v>
          </cell>
          <cell r="F216" t="str">
            <v>MMR-TNM</v>
          </cell>
          <cell r="G216" t="str">
            <v>MUBB</v>
          </cell>
          <cell r="H216" t="str">
            <v>MMR &amp; ROMG - II</v>
          </cell>
          <cell r="I216" t="str">
            <v>Maharashtra</v>
          </cell>
          <cell r="J216" t="str">
            <v>Navi Mumbai</v>
          </cell>
          <cell r="K216" t="str">
            <v>Shop Nos 1,2,21 And 22,,Shiv Shankar Plaza Ii, Sector - 7,,Airoli, 400708</v>
          </cell>
          <cell r="L216" t="str">
            <v>Spoke</v>
          </cell>
          <cell r="M216">
            <v>40688</v>
          </cell>
          <cell r="N216" t="str">
            <v>Metro</v>
          </cell>
          <cell r="O216" t="str">
            <v>N</v>
          </cell>
          <cell r="P216" t="str">
            <v>9:30 AM - 3:30 PM</v>
          </cell>
          <cell r="Q216" t="str">
            <v>No</v>
          </cell>
          <cell r="R216" t="str">
            <v>dlteambsdairoli@yesbank.in</v>
          </cell>
          <cell r="S216" t="str">
            <v>022 27699252</v>
          </cell>
          <cell r="T216" t="str">
            <v>N</v>
          </cell>
          <cell r="U216" t="str">
            <v>Sachin namdeo Mhaskar</v>
          </cell>
          <cell r="V216" t="str">
            <v>SME4002012</v>
          </cell>
          <cell r="W216" t="str">
            <v>sachinnamdeo.maskar@yesbank.in</v>
          </cell>
          <cell r="X216">
            <v>8796971214</v>
          </cell>
        </row>
        <row r="217">
          <cell r="A217">
            <v>218</v>
          </cell>
          <cell r="B217">
            <v>400532032</v>
          </cell>
          <cell r="C217" t="str">
            <v>YESB0000218</v>
          </cell>
          <cell r="D217" t="str">
            <v>Jogeshwari</v>
          </cell>
          <cell r="E217" t="str">
            <v>SS - Andheri (W)</v>
          </cell>
          <cell r="F217" t="str">
            <v>MMR-3</v>
          </cell>
          <cell r="G217" t="str">
            <v>MUBB</v>
          </cell>
          <cell r="H217" t="str">
            <v>MMR &amp; ROMG - I</v>
          </cell>
          <cell r="I217" t="str">
            <v>Maharashtra</v>
          </cell>
          <cell r="J217" t="str">
            <v>Greater Mumbai</v>
          </cell>
          <cell r="K217" t="str">
            <v>Grd Flr, Unit No.1, D Wing, Flexel Park, S V Road, Jogeshwari W Mumbai 400102</v>
          </cell>
          <cell r="L217" t="str">
            <v>Spoke</v>
          </cell>
          <cell r="M217">
            <v>40688</v>
          </cell>
          <cell r="N217" t="str">
            <v>Metro</v>
          </cell>
          <cell r="O217" t="str">
            <v>N</v>
          </cell>
          <cell r="P217" t="str">
            <v>9:30 AM - 4:30 PM</v>
          </cell>
          <cell r="Q217" t="str">
            <v>No</v>
          </cell>
          <cell r="R217" t="str">
            <v>dlteambsdjogeshwari@yesbank.in</v>
          </cell>
          <cell r="S217" t="str">
            <v>022 33219004</v>
          </cell>
          <cell r="T217" t="str">
            <v>N</v>
          </cell>
          <cell r="U217" t="str">
            <v>Himanshu Tripathi</v>
          </cell>
          <cell r="V217" t="str">
            <v>HTE6764278</v>
          </cell>
          <cell r="W217" t="str">
            <v>himanshu.tripathi@yesbank.in</v>
          </cell>
          <cell r="X217">
            <v>9324585276</v>
          </cell>
        </row>
        <row r="218">
          <cell r="A218">
            <v>219</v>
          </cell>
          <cell r="B218">
            <v>110532055</v>
          </cell>
          <cell r="C218" t="str">
            <v>YESB0000219</v>
          </cell>
          <cell r="D218" t="str">
            <v>Sonepat</v>
          </cell>
          <cell r="E218" t="str">
            <v>Ambala</v>
          </cell>
          <cell r="F218" t="str">
            <v>North-4</v>
          </cell>
          <cell r="G218" t="str">
            <v>MUBB</v>
          </cell>
          <cell r="H218" t="str">
            <v>North</v>
          </cell>
          <cell r="I218" t="str">
            <v>Haryana</v>
          </cell>
          <cell r="J218" t="str">
            <v>Sonepat</v>
          </cell>
          <cell r="K218" t="str">
            <v>Ground Floor, Minerva Theater Complex, Indira Colony, Sonepat-131001,Haryana</v>
          </cell>
          <cell r="L218" t="str">
            <v>Spoke</v>
          </cell>
          <cell r="M218">
            <v>40688</v>
          </cell>
          <cell r="N218" t="str">
            <v>Urban</v>
          </cell>
          <cell r="O218" t="str">
            <v>N</v>
          </cell>
          <cell r="P218" t="str">
            <v>9:30 AM - 4:30 PM</v>
          </cell>
          <cell r="Q218" t="str">
            <v>No</v>
          </cell>
          <cell r="R218" t="str">
            <v>dlteambsdsonepat@yesbank.in</v>
          </cell>
          <cell r="S218" t="str">
            <v>0130 2215001/02/03/04</v>
          </cell>
          <cell r="T218" t="str">
            <v>N</v>
          </cell>
          <cell r="U218" t="str">
            <v>Dinesh Jain</v>
          </cell>
          <cell r="V218" t="str">
            <v>DJE3446026</v>
          </cell>
          <cell r="W218" t="str">
            <v>dinesh.jain@yesbank.in</v>
          </cell>
          <cell r="X218">
            <v>8818010966</v>
          </cell>
        </row>
        <row r="219">
          <cell r="A219">
            <v>220</v>
          </cell>
          <cell r="B219">
            <v>400532029</v>
          </cell>
          <cell r="C219" t="str">
            <v>YESB0000220</v>
          </cell>
          <cell r="D219" t="str">
            <v>Navi Khargar</v>
          </cell>
          <cell r="E219" t="str">
            <v>Vashi</v>
          </cell>
          <cell r="F219" t="str">
            <v>MMR-TNM</v>
          </cell>
          <cell r="G219" t="str">
            <v>MUBB</v>
          </cell>
          <cell r="H219" t="str">
            <v>MMR &amp; ROMG - II</v>
          </cell>
          <cell r="I219" t="str">
            <v>Maharashtra</v>
          </cell>
          <cell r="J219" t="str">
            <v>Navi Khargar</v>
          </cell>
          <cell r="K219" t="str">
            <v>Ground, Mezz. &amp; 1st Floor, Shop Nos. 42 &amp; 43, “PATEL HERITAGE”, Plot No. 15 &amp; 17, Sector 7, Kharghar, Navi Mumbai, Pin : 410 210 , Maharashtra</v>
          </cell>
          <cell r="L219" t="str">
            <v>Cluster HUB</v>
          </cell>
          <cell r="M219">
            <v>40632</v>
          </cell>
          <cell r="N219" t="str">
            <v>Urban</v>
          </cell>
          <cell r="O219" t="str">
            <v>N</v>
          </cell>
          <cell r="P219" t="str">
            <v>9:30 AM - 4:30 PM</v>
          </cell>
          <cell r="Q219" t="str">
            <v>No</v>
          </cell>
          <cell r="R219" t="str">
            <v>dl_team_bsd_kharghar1@yesbank.in</v>
          </cell>
          <cell r="S219" t="str">
            <v>022 45662501/02</v>
          </cell>
          <cell r="T219" t="str">
            <v>Y</v>
          </cell>
          <cell r="U219" t="str">
            <v>TBH</v>
          </cell>
          <cell r="V219" t="str">
            <v>TBH</v>
          </cell>
          <cell r="W219" t="str">
            <v>TBH</v>
          </cell>
          <cell r="X219" t="str">
            <v>TBH</v>
          </cell>
        </row>
        <row r="220">
          <cell r="A220">
            <v>221</v>
          </cell>
          <cell r="B220">
            <v>400532035</v>
          </cell>
          <cell r="C220" t="str">
            <v>YESB0000221</v>
          </cell>
          <cell r="D220" t="str">
            <v>Navi Sanpada</v>
          </cell>
          <cell r="E220" t="str">
            <v>Vashi</v>
          </cell>
          <cell r="F220" t="str">
            <v>MMR-TNM</v>
          </cell>
          <cell r="G220" t="str">
            <v>MUBB</v>
          </cell>
          <cell r="H220" t="str">
            <v>MMR &amp; ROMG - II</v>
          </cell>
          <cell r="I220" t="str">
            <v>Maharashtra</v>
          </cell>
          <cell r="J220" t="str">
            <v>Navi Mumbai</v>
          </cell>
          <cell r="K220" t="str">
            <v>Shop No 8,9 And 10,Ground Floor, Bhumiraj Retreat,,Sector 14,Sanpada, 400705</v>
          </cell>
          <cell r="L220" t="str">
            <v>Spoke</v>
          </cell>
          <cell r="M220">
            <v>40694</v>
          </cell>
          <cell r="N220" t="str">
            <v>Metro</v>
          </cell>
          <cell r="O220" t="str">
            <v>N</v>
          </cell>
          <cell r="P220" t="str">
            <v>9:30 AM - 3:30 PM</v>
          </cell>
          <cell r="Q220" t="str">
            <v>No</v>
          </cell>
          <cell r="R220" t="str">
            <v>dlteambsdsanpada@yesbank.in</v>
          </cell>
          <cell r="S220" t="str">
            <v>022 42183000</v>
          </cell>
          <cell r="T220" t="str">
            <v>N</v>
          </cell>
          <cell r="U220" t="str">
            <v>Ashwini Bhosale</v>
          </cell>
          <cell r="V220" t="str">
            <v>ABE6243028</v>
          </cell>
          <cell r="W220" t="str">
            <v>Ashwini.bhosale@yesbank.in</v>
          </cell>
          <cell r="X220">
            <v>8828406012</v>
          </cell>
        </row>
        <row r="221">
          <cell r="A221">
            <v>222</v>
          </cell>
          <cell r="B221">
            <v>160532008</v>
          </cell>
          <cell r="C221" t="str">
            <v>YESB0000222</v>
          </cell>
          <cell r="D221" t="str">
            <v>Kalka</v>
          </cell>
          <cell r="E221" t="str">
            <v>Panchkula</v>
          </cell>
          <cell r="F221" t="str">
            <v>North-4</v>
          </cell>
          <cell r="G221" t="str">
            <v>MUBB</v>
          </cell>
          <cell r="H221" t="str">
            <v>North</v>
          </cell>
          <cell r="I221" t="str">
            <v>Haryana</v>
          </cell>
          <cell r="J221" t="str">
            <v>Kalka</v>
          </cell>
          <cell r="K221" t="str">
            <v>UGF Property No. 703, Ambala, Kalka Main Road, Kalka-134102</v>
          </cell>
          <cell r="L221" t="str">
            <v>Spoke</v>
          </cell>
          <cell r="M221">
            <v>40628</v>
          </cell>
          <cell r="N221" t="str">
            <v>Rural</v>
          </cell>
          <cell r="O221" t="str">
            <v>N</v>
          </cell>
          <cell r="P221" t="str">
            <v>9:30 AM - 3:30 PM</v>
          </cell>
          <cell r="Q221" t="str">
            <v>No</v>
          </cell>
          <cell r="R221" t="str">
            <v>dlteambsdkalka@yesbank.in</v>
          </cell>
          <cell r="S221" t="str">
            <v>01733 300400</v>
          </cell>
          <cell r="T221" t="str">
            <v>Y</v>
          </cell>
          <cell r="U221" t="str">
            <v>Rakhi Chawla</v>
          </cell>
          <cell r="V221" t="str">
            <v>RCE6542004</v>
          </cell>
          <cell r="W221" t="str">
            <v>rakhi.chawla@yesbank.in</v>
          </cell>
          <cell r="X221">
            <v>7018020651</v>
          </cell>
        </row>
        <row r="222">
          <cell r="A222">
            <v>223</v>
          </cell>
          <cell r="B222">
            <v>173532002</v>
          </cell>
          <cell r="C222" t="str">
            <v>YESB0000223</v>
          </cell>
          <cell r="D222" t="str">
            <v>Solan</v>
          </cell>
          <cell r="E222" t="str">
            <v>Shimla</v>
          </cell>
          <cell r="F222" t="str">
            <v>North-3</v>
          </cell>
          <cell r="G222" t="str">
            <v>MUBB</v>
          </cell>
          <cell r="H222" t="str">
            <v>North</v>
          </cell>
          <cell r="I222" t="str">
            <v>Himachal Pradesh</v>
          </cell>
          <cell r="J222" t="str">
            <v>Solan</v>
          </cell>
          <cell r="K222" t="str">
            <v>Ground Floor, Kapoor Complex Mauza Kather, The Mall, PO, Teshil &amp; Distt. Solan (Himachal Pradesh) 173212</v>
          </cell>
          <cell r="L222" t="str">
            <v>Spoke</v>
          </cell>
          <cell r="M222">
            <v>40632</v>
          </cell>
          <cell r="N222" t="str">
            <v>Semi - Urban</v>
          </cell>
          <cell r="O222" t="str">
            <v>Y</v>
          </cell>
          <cell r="P222" t="str">
            <v>9:30 AM - 3:30 PM</v>
          </cell>
          <cell r="Q222" t="str">
            <v>No</v>
          </cell>
          <cell r="R222" t="str">
            <v>dlteambsdsolan@yesbank.in</v>
          </cell>
          <cell r="S222" t="str">
            <v>01792 226818</v>
          </cell>
          <cell r="T222" t="str">
            <v>N</v>
          </cell>
          <cell r="U222" t="str">
            <v>Rahul Sharma</v>
          </cell>
          <cell r="V222" t="str">
            <v>RSE6771891</v>
          </cell>
          <cell r="W222" t="str">
            <v>rahul.sharma53@yesbank.in</v>
          </cell>
          <cell r="X222">
            <v>9816034506</v>
          </cell>
        </row>
        <row r="223">
          <cell r="A223">
            <v>224</v>
          </cell>
          <cell r="B223">
            <v>400532033</v>
          </cell>
          <cell r="C223" t="str">
            <v>YESB0000224</v>
          </cell>
          <cell r="D223" t="str">
            <v>Malad</v>
          </cell>
          <cell r="E223" t="str">
            <v>Goregaon</v>
          </cell>
          <cell r="F223" t="str">
            <v>MMR-3</v>
          </cell>
          <cell r="G223" t="str">
            <v>MUBB</v>
          </cell>
          <cell r="H223" t="str">
            <v>MMR &amp; ROMG - I</v>
          </cell>
          <cell r="I223" t="str">
            <v>Maharashtra</v>
          </cell>
          <cell r="J223" t="str">
            <v>Greater Mumbai</v>
          </cell>
          <cell r="K223" t="str">
            <v>Shop No 10 And 101 On Gr And 1 Flr,Link House, Link Road,Near Goregaon Sports Club,Malad(W), 400064</v>
          </cell>
          <cell r="L223" t="str">
            <v>HUB</v>
          </cell>
          <cell r="M223">
            <v>40688</v>
          </cell>
          <cell r="N223" t="str">
            <v>Metro</v>
          </cell>
          <cell r="O223" t="str">
            <v>N</v>
          </cell>
          <cell r="P223" t="str">
            <v>9:30 AM - 4:30 PM</v>
          </cell>
          <cell r="Q223" t="str">
            <v>No</v>
          </cell>
          <cell r="R223" t="str">
            <v>dlteambsdmalad@yesbank.in</v>
          </cell>
          <cell r="S223" t="str">
            <v>022 45022800</v>
          </cell>
          <cell r="T223" t="str">
            <v>N</v>
          </cell>
          <cell r="U223" t="str">
            <v>Babita Pal</v>
          </cell>
          <cell r="V223" t="str">
            <v>BPE5805109</v>
          </cell>
          <cell r="W223" t="str">
            <v>babita.pal@yesbank.in</v>
          </cell>
          <cell r="X223">
            <v>8108987720</v>
          </cell>
        </row>
        <row r="224">
          <cell r="A224">
            <v>225</v>
          </cell>
          <cell r="B224">
            <v>400532031</v>
          </cell>
          <cell r="C224" t="str">
            <v>YESB0000225</v>
          </cell>
          <cell r="D224" t="str">
            <v>Badlapur</v>
          </cell>
          <cell r="E224" t="str">
            <v>Kalyan</v>
          </cell>
          <cell r="F224" t="str">
            <v>MMR-TNM</v>
          </cell>
          <cell r="G224" t="str">
            <v>MUBB</v>
          </cell>
          <cell r="H224" t="str">
            <v>MMR &amp; ROMG - II</v>
          </cell>
          <cell r="I224" t="str">
            <v>Maharashtra</v>
          </cell>
          <cell r="J224" t="str">
            <v>Badlapur</v>
          </cell>
          <cell r="K224" t="str">
            <v>Shop Nos 1,2,3,4 And 5, Grnd Floor,Gopal Nagar,Sno 30/2,Plot No 6,Midc Road,Katrap, Badlapur(East) 421503</v>
          </cell>
          <cell r="L224" t="str">
            <v>Spoke</v>
          </cell>
          <cell r="M224">
            <v>40688</v>
          </cell>
          <cell r="N224" t="str">
            <v>Urban</v>
          </cell>
          <cell r="O224" t="str">
            <v>N</v>
          </cell>
          <cell r="P224" t="str">
            <v>9:30 AM - 3:30 PM</v>
          </cell>
          <cell r="Q224" t="str">
            <v>No</v>
          </cell>
          <cell r="R224" t="str">
            <v>dlteambsdbadlapur@yesbank.in</v>
          </cell>
          <cell r="S224" t="str">
            <v>0251 2695159</v>
          </cell>
          <cell r="T224" t="str">
            <v>N</v>
          </cell>
          <cell r="U224" t="str">
            <v>Suryakant Mistry</v>
          </cell>
          <cell r="V224" t="str">
            <v>SME6766250</v>
          </cell>
          <cell r="W224" t="str">
            <v>suryakant.mistry@yesbank.in</v>
          </cell>
          <cell r="X224">
            <v>9619775084</v>
          </cell>
        </row>
        <row r="225">
          <cell r="A225">
            <v>226</v>
          </cell>
          <cell r="B225">
            <v>250532002</v>
          </cell>
          <cell r="C225" t="str">
            <v>YESB0000226</v>
          </cell>
          <cell r="D225" t="str">
            <v>Meerut</v>
          </cell>
          <cell r="E225" t="str">
            <v>Ghaziabad</v>
          </cell>
          <cell r="F225" t="str">
            <v>Noida</v>
          </cell>
          <cell r="G225" t="str">
            <v>MUBB</v>
          </cell>
          <cell r="H225" t="str">
            <v>NCR - II</v>
          </cell>
          <cell r="I225" t="str">
            <v>Uttar Pradesh</v>
          </cell>
          <cell r="J225" t="str">
            <v>Meerut</v>
          </cell>
          <cell r="K225" t="str">
            <v>Shop No 1, Pinnacle Tower, Panchsheel Colony, Garh Road, Meerut, 250004</v>
          </cell>
          <cell r="L225" t="str">
            <v>Cluster HUB</v>
          </cell>
          <cell r="M225">
            <v>40628</v>
          </cell>
          <cell r="N225" t="str">
            <v>Metro</v>
          </cell>
          <cell r="O225" t="str">
            <v>Y</v>
          </cell>
          <cell r="P225" t="str">
            <v>9:30 AM - 4:30 PM</v>
          </cell>
          <cell r="Q225" t="str">
            <v>No</v>
          </cell>
          <cell r="R225" t="str">
            <v>yesmeerutall@yesbank.in</v>
          </cell>
          <cell r="S225" t="str">
            <v>0121 3062728</v>
          </cell>
          <cell r="T225" t="str">
            <v>N</v>
          </cell>
          <cell r="U225" t="str">
            <v>Ankur Gupta</v>
          </cell>
          <cell r="V225" t="str">
            <v>AGE6673016</v>
          </cell>
          <cell r="W225" t="str">
            <v>ankur.gupta3@yesbank.in</v>
          </cell>
          <cell r="X225">
            <v>9927168800</v>
          </cell>
        </row>
        <row r="226">
          <cell r="A226">
            <v>227</v>
          </cell>
          <cell r="B226">
            <v>123532052</v>
          </cell>
          <cell r="C226" t="str">
            <v>YESB0000227</v>
          </cell>
          <cell r="D226" t="str">
            <v>Narnaul</v>
          </cell>
          <cell r="E226" t="str">
            <v>Manesar</v>
          </cell>
          <cell r="F226" t="str">
            <v>NCR-GUR</v>
          </cell>
          <cell r="G226" t="str">
            <v>MUBB</v>
          </cell>
          <cell r="H226" t="str">
            <v>NCR - I</v>
          </cell>
          <cell r="I226" t="str">
            <v>Haryana</v>
          </cell>
          <cell r="J226" t="str">
            <v>Narnaul</v>
          </cell>
          <cell r="K226" t="str">
            <v>Khasra No. 1621, Mahendergarh Road, Opp. D.C. Residence, Vpo Narnaul – 123001</v>
          </cell>
          <cell r="L226" t="str">
            <v>Spoke</v>
          </cell>
          <cell r="M226">
            <v>40632</v>
          </cell>
          <cell r="N226" t="str">
            <v>Semi - Urban</v>
          </cell>
          <cell r="O226" t="str">
            <v>Y</v>
          </cell>
          <cell r="P226" t="str">
            <v>9:30 AM - 3:30 PM</v>
          </cell>
          <cell r="Q226" t="str">
            <v>No</v>
          </cell>
          <cell r="R226" t="str">
            <v>dlteambsdnarnaul@yesbank.in</v>
          </cell>
          <cell r="S226" t="str">
            <v>01282 302103/102</v>
          </cell>
          <cell r="T226" t="str">
            <v>N</v>
          </cell>
          <cell r="U226" t="str">
            <v>Ghanshyam Verma</v>
          </cell>
          <cell r="V226" t="str">
            <v>GVE6763282</v>
          </cell>
          <cell r="W226" t="str">
            <v>Ghanshyam.Verma3@yesbank.in</v>
          </cell>
          <cell r="X226">
            <v>9728084620</v>
          </cell>
        </row>
        <row r="227">
          <cell r="A227">
            <v>229</v>
          </cell>
          <cell r="B227">
            <v>302532003</v>
          </cell>
          <cell r="C227" t="str">
            <v>YESB0000229</v>
          </cell>
          <cell r="D227" t="str">
            <v>Johari Bazar</v>
          </cell>
          <cell r="E227" t="str">
            <v>Jaipur-3</v>
          </cell>
          <cell r="F227" t="str">
            <v>West-RAJ</v>
          </cell>
          <cell r="G227" t="str">
            <v>MUBB</v>
          </cell>
          <cell r="H227" t="str">
            <v>West</v>
          </cell>
          <cell r="I227" t="str">
            <v>Rajasthan</v>
          </cell>
          <cell r="J227" t="str">
            <v>Jaipur</v>
          </cell>
          <cell r="K227" t="str">
            <v>Shop No. 91, Johari Bazaar, Near LMB, Jaipur - 302001 (Rajasthan)</v>
          </cell>
          <cell r="L227" t="str">
            <v>Cluster HUB</v>
          </cell>
          <cell r="M227">
            <v>40688</v>
          </cell>
          <cell r="N227" t="str">
            <v>Metro</v>
          </cell>
          <cell r="O227" t="str">
            <v>N</v>
          </cell>
          <cell r="P227" t="str">
            <v>9:30 AM - 4:30 PM</v>
          </cell>
          <cell r="Q227" t="str">
            <v>No</v>
          </cell>
          <cell r="R227" t="str">
            <v>dlteambsdjoharibazar@yesbank.in</v>
          </cell>
          <cell r="S227" t="str">
            <v>0141 3329130</v>
          </cell>
          <cell r="T227" t="str">
            <v>Y</v>
          </cell>
          <cell r="U227" t="str">
            <v>Pankaj Gaur</v>
          </cell>
          <cell r="V227" t="str">
            <v>PGE6752095</v>
          </cell>
          <cell r="W227" t="str">
            <v>pankaj.gaur2@yesbank.in</v>
          </cell>
          <cell r="X227">
            <v>9828380900</v>
          </cell>
        </row>
        <row r="228">
          <cell r="A228">
            <v>231</v>
          </cell>
          <cell r="B228">
            <v>110532048</v>
          </cell>
          <cell r="C228" t="str">
            <v>YESB0000231</v>
          </cell>
          <cell r="D228" t="str">
            <v>Rohini</v>
          </cell>
          <cell r="E228" t="str">
            <v>Rohini</v>
          </cell>
          <cell r="F228" t="str">
            <v>NCR-NOR</v>
          </cell>
          <cell r="G228" t="str">
            <v>MUBB</v>
          </cell>
          <cell r="H228" t="str">
            <v>NCR - I</v>
          </cell>
          <cell r="I228" t="str">
            <v>Delhi</v>
          </cell>
          <cell r="J228" t="str">
            <v>New Delhi</v>
          </cell>
          <cell r="K228" t="str">
            <v>D-14 , Near Santom Hospital, Prashant Vihar, Rohini, Delhi 110085</v>
          </cell>
          <cell r="L228" t="str">
            <v>Cluster HUB</v>
          </cell>
          <cell r="M228">
            <v>40688</v>
          </cell>
          <cell r="N228" t="str">
            <v>Metro</v>
          </cell>
          <cell r="O228" t="str">
            <v>N</v>
          </cell>
          <cell r="P228" t="str">
            <v>9:30 AM - 4:30 PM</v>
          </cell>
          <cell r="Q228" t="str">
            <v>No</v>
          </cell>
          <cell r="R228" t="str">
            <v>dlteambsdrohini@yesbank.in</v>
          </cell>
          <cell r="S228" t="str">
            <v>011 49434201</v>
          </cell>
          <cell r="T228" t="str">
            <v>N</v>
          </cell>
          <cell r="U228" t="str">
            <v>Mukesh Kumar Singh</v>
          </cell>
          <cell r="V228" t="str">
            <v>MSE6773031</v>
          </cell>
          <cell r="W228" t="str">
            <v>mukesh.singh15@yesbank.in</v>
          </cell>
          <cell r="X228">
            <v>9911107666</v>
          </cell>
        </row>
        <row r="229">
          <cell r="A229">
            <v>232</v>
          </cell>
          <cell r="B229">
            <v>110532051</v>
          </cell>
          <cell r="C229" t="str">
            <v>YESB0000232</v>
          </cell>
          <cell r="D229" t="str">
            <v>Rajinder Place</v>
          </cell>
          <cell r="E229" t="str">
            <v>Rajinder Place</v>
          </cell>
          <cell r="F229" t="str">
            <v>NCR-CEN &amp; EAST</v>
          </cell>
          <cell r="G229" t="str">
            <v>MUBB</v>
          </cell>
          <cell r="H229" t="str">
            <v>NCR - II</v>
          </cell>
          <cell r="I229" t="str">
            <v>Delhi</v>
          </cell>
          <cell r="J229" t="str">
            <v>New Delhi</v>
          </cell>
          <cell r="K229" t="str">
            <v xml:space="preserve">Aggarwal Corporate Tower, Ground Floor, Plot No 23, District Centre, Rajendra Place, New Delhi 110008 </v>
          </cell>
          <cell r="L229" t="str">
            <v>Cluster HUB</v>
          </cell>
          <cell r="M229">
            <v>40688</v>
          </cell>
          <cell r="N229" t="str">
            <v>Metro</v>
          </cell>
          <cell r="O229" t="str">
            <v>N</v>
          </cell>
          <cell r="P229" t="str">
            <v>9:30 AM - 4:30 PM</v>
          </cell>
          <cell r="Q229" t="str">
            <v>No</v>
          </cell>
          <cell r="R229" t="str">
            <v>dlteambsdrajendraplace@yesbank.in</v>
          </cell>
          <cell r="S229" t="str">
            <v>011 25713483</v>
          </cell>
          <cell r="T229" t="str">
            <v>N</v>
          </cell>
          <cell r="U229" t="str">
            <v>Megha Dargan</v>
          </cell>
          <cell r="V229" t="str">
            <v>MDE6749968</v>
          </cell>
          <cell r="W229" t="str">
            <v>MEGHA.DARGAN@YESBANK.IN</v>
          </cell>
          <cell r="X229">
            <v>8076345756</v>
          </cell>
        </row>
        <row r="230">
          <cell r="A230">
            <v>233</v>
          </cell>
          <cell r="B230">
            <v>403532004</v>
          </cell>
          <cell r="C230" t="str">
            <v>YESB0000233</v>
          </cell>
          <cell r="D230" t="str">
            <v>Mapusa</v>
          </cell>
          <cell r="E230" t="str">
            <v>Panjim</v>
          </cell>
          <cell r="F230" t="str">
            <v>ROMG</v>
          </cell>
          <cell r="G230" t="str">
            <v>MUBB</v>
          </cell>
          <cell r="H230" t="str">
            <v>MMR &amp; ROMG - I</v>
          </cell>
          <cell r="I230" t="str">
            <v>Goa</v>
          </cell>
          <cell r="J230" t="str">
            <v>Mapusa</v>
          </cell>
          <cell r="K230" t="str">
            <v>Shop No 4 &amp; 5, Citiscape Commercial Centre, Opp. Mapusa Muncipality, Mapusa Goa- 403507</v>
          </cell>
          <cell r="L230" t="str">
            <v>Spoke</v>
          </cell>
          <cell r="M230">
            <v>40633</v>
          </cell>
          <cell r="N230" t="str">
            <v>Semi - Urban</v>
          </cell>
          <cell r="O230" t="str">
            <v>N</v>
          </cell>
          <cell r="P230" t="str">
            <v>9:30 AM - 3:30 PM</v>
          </cell>
          <cell r="Q230" t="str">
            <v>No</v>
          </cell>
          <cell r="R230" t="str">
            <v>dlteambsdmapusa@yesbank.in</v>
          </cell>
          <cell r="S230" t="str">
            <v>0832 2265327</v>
          </cell>
          <cell r="T230" t="str">
            <v>N</v>
          </cell>
          <cell r="U230" t="str">
            <v>Melville Antao</v>
          </cell>
          <cell r="V230" t="str">
            <v>MAE6745713</v>
          </cell>
          <cell r="W230" t="str">
            <v>melville.antao@yesbank.in</v>
          </cell>
          <cell r="X230">
            <v>9822177951</v>
          </cell>
        </row>
        <row r="231">
          <cell r="A231">
            <v>234</v>
          </cell>
          <cell r="B231">
            <v>535532002</v>
          </cell>
          <cell r="C231" t="str">
            <v>YESB0000234</v>
          </cell>
          <cell r="D231" t="str">
            <v>Vizianagaram</v>
          </cell>
          <cell r="E231" t="str">
            <v>Vizag</v>
          </cell>
          <cell r="F231" t="str">
            <v>South-AP</v>
          </cell>
          <cell r="G231" t="str">
            <v>MUBB</v>
          </cell>
          <cell r="H231" t="str">
            <v>South</v>
          </cell>
          <cell r="I231" t="str">
            <v>Andhra Pradesh</v>
          </cell>
          <cell r="J231" t="str">
            <v>Vizianagaram</v>
          </cell>
          <cell r="K231" t="str">
            <v>Part Ground Floor Of Door No. 8-10-63 (Sri Sri Sri Balaji International Hotel), Railway Station Road, Vizianagaram - 535003</v>
          </cell>
          <cell r="L231" t="str">
            <v>Spoke</v>
          </cell>
          <cell r="M231">
            <v>40633</v>
          </cell>
          <cell r="N231" t="str">
            <v>Urban</v>
          </cell>
          <cell r="O231" t="str">
            <v>Y</v>
          </cell>
          <cell r="P231" t="str">
            <v>9:30 AM - 3:30 PM</v>
          </cell>
          <cell r="Q231" t="str">
            <v>No</v>
          </cell>
          <cell r="R231" t="str">
            <v>dlteambsdvizianagaram@yesbank.in</v>
          </cell>
          <cell r="S231" t="str">
            <v>08922 223396</v>
          </cell>
          <cell r="T231" t="str">
            <v>N</v>
          </cell>
          <cell r="U231" t="str">
            <v>satyanaga Chaitanya</v>
          </cell>
          <cell r="V231" t="str">
            <v>SDE6365153</v>
          </cell>
          <cell r="W231" t="str">
            <v>sathyanagachaitanya.d@yesbank.in</v>
          </cell>
          <cell r="X231">
            <v>7702444336</v>
          </cell>
        </row>
        <row r="232">
          <cell r="A232">
            <v>235</v>
          </cell>
          <cell r="B232">
            <v>110532050</v>
          </cell>
          <cell r="C232" t="str">
            <v>YESB0000235</v>
          </cell>
          <cell r="D232" t="str">
            <v>Nehru Place</v>
          </cell>
          <cell r="E232" t="str">
            <v>Saket</v>
          </cell>
          <cell r="F232" t="str">
            <v>NCR-SOU</v>
          </cell>
          <cell r="G232" t="str">
            <v>MUBB</v>
          </cell>
          <cell r="H232" t="str">
            <v>NCR - II</v>
          </cell>
          <cell r="I232" t="str">
            <v>Delhi</v>
          </cell>
          <cell r="J232" t="str">
            <v>New Delhi</v>
          </cell>
          <cell r="K232" t="str">
            <v>G1,G2,G3, Ground Floor,Chiranjeev Towers, Nehru Place, New Delhi-110019</v>
          </cell>
          <cell r="L232" t="str">
            <v>HUB</v>
          </cell>
          <cell r="M232">
            <v>40688</v>
          </cell>
          <cell r="N232" t="str">
            <v>Metro</v>
          </cell>
          <cell r="O232" t="str">
            <v>N</v>
          </cell>
          <cell r="P232" t="str">
            <v>9:30 AM - 4:30 PM</v>
          </cell>
          <cell r="Q232" t="str">
            <v>No</v>
          </cell>
          <cell r="R232" t="str">
            <v>dlteambsdnehruplace@yesbank.in</v>
          </cell>
          <cell r="S232" t="str">
            <v>011 49541859</v>
          </cell>
          <cell r="T232" t="str">
            <v>N</v>
          </cell>
          <cell r="U232" t="str">
            <v>Nikhil Sachdeva</v>
          </cell>
          <cell r="V232" t="str">
            <v>NSE6749199</v>
          </cell>
          <cell r="W232" t="str">
            <v>Nikhil.sachdeva@yesbank.in</v>
          </cell>
          <cell r="X232">
            <v>9999578698</v>
          </cell>
        </row>
        <row r="233">
          <cell r="A233">
            <v>236</v>
          </cell>
          <cell r="B233">
            <v>110532046</v>
          </cell>
          <cell r="C233" t="str">
            <v>YESB0000236</v>
          </cell>
          <cell r="D233" t="str">
            <v>Preet Vihar</v>
          </cell>
          <cell r="E233" t="str">
            <v>Preet-Vihar</v>
          </cell>
          <cell r="F233" t="str">
            <v>NCR-CEN &amp; EAST</v>
          </cell>
          <cell r="G233" t="str">
            <v>MUBB</v>
          </cell>
          <cell r="H233" t="str">
            <v>NCR - II</v>
          </cell>
          <cell r="I233" t="str">
            <v>Delhi</v>
          </cell>
          <cell r="J233" t="str">
            <v>New Delhi</v>
          </cell>
          <cell r="K233" t="str">
            <v>G-81, Preet Vihar , Vikas Marg , Delhi-92</v>
          </cell>
          <cell r="L233" t="str">
            <v>Cluster HUB</v>
          </cell>
          <cell r="M233">
            <v>40688</v>
          </cell>
          <cell r="N233" t="str">
            <v>Metro</v>
          </cell>
          <cell r="O233" t="str">
            <v>N</v>
          </cell>
          <cell r="P233" t="str">
            <v>9:30 AM - 4:30 PM</v>
          </cell>
          <cell r="Q233" t="str">
            <v>No</v>
          </cell>
          <cell r="R233" t="str">
            <v>dlteambsdpreetvihar@yesbank.in</v>
          </cell>
          <cell r="S233" t="str">
            <v>011 43384600</v>
          </cell>
          <cell r="T233" t="str">
            <v>N</v>
          </cell>
          <cell r="U233" t="str">
            <v xml:space="preserve">Garima Wadhwa </v>
          </cell>
          <cell r="V233" t="str">
            <v>GWE6540025</v>
          </cell>
          <cell r="W233" t="str">
            <v>garima.wadhwa1@yesbank.in</v>
          </cell>
          <cell r="X233">
            <v>9667526203</v>
          </cell>
        </row>
        <row r="234">
          <cell r="A234">
            <v>237</v>
          </cell>
          <cell r="B234">
            <v>110532047</v>
          </cell>
          <cell r="C234" t="str">
            <v>YESB0000237</v>
          </cell>
          <cell r="D234" t="str">
            <v>Naraina Industrial Estate</v>
          </cell>
          <cell r="E234" t="str">
            <v>Kirti Nagar</v>
          </cell>
          <cell r="F234" t="str">
            <v>NCR-WES</v>
          </cell>
          <cell r="G234" t="str">
            <v>MUBB</v>
          </cell>
          <cell r="H234" t="str">
            <v>NCR - I</v>
          </cell>
          <cell r="I234" t="str">
            <v>Delhi</v>
          </cell>
          <cell r="J234" t="str">
            <v>New Delhi</v>
          </cell>
          <cell r="K234" t="str">
            <v>E-34, Ground Floor, Naraina Vihar, New Delhi-110028</v>
          </cell>
          <cell r="L234" t="str">
            <v>Spoke</v>
          </cell>
          <cell r="M234">
            <v>40688</v>
          </cell>
          <cell r="N234" t="str">
            <v>Metro</v>
          </cell>
          <cell r="O234" t="str">
            <v>N</v>
          </cell>
          <cell r="P234" t="str">
            <v>9:30 AM - 4:30 PM</v>
          </cell>
          <cell r="Q234" t="str">
            <v>No</v>
          </cell>
          <cell r="R234" t="str">
            <v>dlteambsdnaraina@yesbank.in</v>
          </cell>
          <cell r="S234" t="str">
            <v>011 42549301</v>
          </cell>
          <cell r="T234" t="str">
            <v>N</v>
          </cell>
          <cell r="U234" t="str">
            <v>Hitesh Chawla</v>
          </cell>
          <cell r="V234" t="str">
            <v>HCE6745664</v>
          </cell>
          <cell r="W234" t="str">
            <v>hitesh.chawla@yesbank.in</v>
          </cell>
          <cell r="X234">
            <v>9911100753</v>
          </cell>
        </row>
        <row r="235">
          <cell r="A235">
            <v>238</v>
          </cell>
          <cell r="B235">
            <v>110532056</v>
          </cell>
          <cell r="C235" t="str">
            <v>YESB0000238</v>
          </cell>
          <cell r="D235" t="str">
            <v>Darya Ganj</v>
          </cell>
          <cell r="E235" t="str">
            <v>Connaught-Place</v>
          </cell>
          <cell r="F235" t="str">
            <v>NCR-CEN &amp; EAST</v>
          </cell>
          <cell r="G235" t="str">
            <v>MUBB</v>
          </cell>
          <cell r="H235" t="str">
            <v>NCR - II</v>
          </cell>
          <cell r="I235" t="str">
            <v>Delhi</v>
          </cell>
          <cell r="J235" t="str">
            <v>New Delhi</v>
          </cell>
          <cell r="K235" t="str">
            <v>Yes Bank Ltd, F-27, Netaji Subhash Marg, Daryaganj Delhi-110002</v>
          </cell>
          <cell r="L235" t="str">
            <v>Cluster HUB</v>
          </cell>
          <cell r="M235">
            <v>40697</v>
          </cell>
          <cell r="N235" t="str">
            <v>Metro</v>
          </cell>
          <cell r="O235" t="str">
            <v>N</v>
          </cell>
          <cell r="P235" t="str">
            <v>9:30 AM - 4:30 PM</v>
          </cell>
          <cell r="Q235" t="str">
            <v>No</v>
          </cell>
          <cell r="R235" t="str">
            <v>dlteambsddaryaganj@yesbank.in</v>
          </cell>
          <cell r="S235" t="str">
            <v>011 30139000</v>
          </cell>
          <cell r="T235" t="str">
            <v>N</v>
          </cell>
          <cell r="U235" t="str">
            <v>Debayan Chakraborty</v>
          </cell>
          <cell r="V235" t="str">
            <v>DCE6460013</v>
          </cell>
          <cell r="W235" t="str">
            <v>debayan.chakraborty@yesbank.in</v>
          </cell>
          <cell r="X235">
            <v>7042383789</v>
          </cell>
        </row>
        <row r="236">
          <cell r="A236">
            <v>239</v>
          </cell>
          <cell r="B236">
            <v>110532052</v>
          </cell>
          <cell r="C236" t="str">
            <v>YESB0000239</v>
          </cell>
          <cell r="D236" t="str">
            <v>Ram Vihar</v>
          </cell>
          <cell r="E236" t="str">
            <v>Preet-Vihar</v>
          </cell>
          <cell r="F236" t="str">
            <v>NCR-CEN &amp; EAST</v>
          </cell>
          <cell r="G236" t="str">
            <v>MUBB</v>
          </cell>
          <cell r="H236" t="str">
            <v>NCR - II</v>
          </cell>
          <cell r="I236" t="str">
            <v>Delhi</v>
          </cell>
          <cell r="J236" t="str">
            <v>New Delhi</v>
          </cell>
          <cell r="K236" t="str">
            <v>195 Ground Floor Master Somnath Marg Ram Vihar 110095</v>
          </cell>
          <cell r="L236" t="str">
            <v>HUB</v>
          </cell>
          <cell r="M236">
            <v>40694</v>
          </cell>
          <cell r="N236" t="str">
            <v>Metro</v>
          </cell>
          <cell r="O236" t="str">
            <v>N</v>
          </cell>
          <cell r="P236" t="str">
            <v>9:30 AM - 4:30 PM</v>
          </cell>
          <cell r="Q236" t="str">
            <v>No</v>
          </cell>
          <cell r="R236" t="str">
            <v>dlyesramviharall@yesbank.in</v>
          </cell>
          <cell r="S236" t="str">
            <v>011 40328554</v>
          </cell>
          <cell r="T236" t="str">
            <v>N</v>
          </cell>
          <cell r="U236" t="str">
            <v>Rajesh Sharma</v>
          </cell>
          <cell r="V236" t="str">
            <v>RSE6704019</v>
          </cell>
          <cell r="W236" t="str">
            <v>rajesh.sharma11@yesbank.in</v>
          </cell>
          <cell r="X236">
            <v>8076546848</v>
          </cell>
        </row>
        <row r="237">
          <cell r="A237">
            <v>240</v>
          </cell>
          <cell r="B237">
            <v>110532053</v>
          </cell>
          <cell r="C237" t="str">
            <v>YESB0000240</v>
          </cell>
          <cell r="D237" t="str">
            <v>MG Road</v>
          </cell>
          <cell r="E237" t="str">
            <v>Gurgaon-2</v>
          </cell>
          <cell r="F237" t="str">
            <v>NCR-GUR</v>
          </cell>
          <cell r="G237" t="str">
            <v>MUBB</v>
          </cell>
          <cell r="H237" t="str">
            <v>NCR - I</v>
          </cell>
          <cell r="I237" t="str">
            <v>Haryana</v>
          </cell>
          <cell r="J237" t="str">
            <v>Gurugram</v>
          </cell>
          <cell r="K237" t="str">
            <v>Ground Floor, Block B, First India Place, M G Road, Gurgaon 122001</v>
          </cell>
          <cell r="L237" t="str">
            <v>HUB</v>
          </cell>
          <cell r="M237">
            <v>40694</v>
          </cell>
          <cell r="N237" t="str">
            <v>Urban</v>
          </cell>
          <cell r="O237" t="str">
            <v>N</v>
          </cell>
          <cell r="P237" t="str">
            <v>9:30 AM - 4:30 PM</v>
          </cell>
          <cell r="Q237" t="str">
            <v>No</v>
          </cell>
          <cell r="R237" t="str">
            <v>dlteambsdvatikacitypoint@yesbank.in</v>
          </cell>
          <cell r="S237" t="str">
            <v>0124 4831060</v>
          </cell>
          <cell r="T237" t="str">
            <v>N</v>
          </cell>
          <cell r="U237" t="str">
            <v>Gaurav Sethi</v>
          </cell>
          <cell r="V237" t="str">
            <v>GSE6109001</v>
          </cell>
          <cell r="W237" t="str">
            <v>Gaurav.Sethi2@yesbank.in</v>
          </cell>
          <cell r="X237">
            <v>9711010105</v>
          </cell>
        </row>
        <row r="238">
          <cell r="A238">
            <v>241</v>
          </cell>
          <cell r="B238">
            <v>125532102</v>
          </cell>
          <cell r="C238" t="str">
            <v>YESB0000241</v>
          </cell>
          <cell r="D238" t="str">
            <v>Fatehabad</v>
          </cell>
          <cell r="E238" t="str">
            <v>Fatehabad - EBrB</v>
          </cell>
          <cell r="F238" t="str">
            <v>Haryana - EBrB</v>
          </cell>
          <cell r="G238" t="str">
            <v>EBrB</v>
          </cell>
          <cell r="H238" t="str">
            <v>North - EBrB</v>
          </cell>
          <cell r="I238" t="str">
            <v>Haryana</v>
          </cell>
          <cell r="J238" t="str">
            <v xml:space="preserve">Fatehabad </v>
          </cell>
          <cell r="K238" t="str">
            <v>GF, Khasra No- 448/1 (1-2), 448 /2/1 (1-1 ), Village Bhiwan,Rugha Market, SBI Road, Fatehabad, Haryana-125050</v>
          </cell>
          <cell r="L238" t="str">
            <v>Spoke</v>
          </cell>
          <cell r="M238">
            <v>40694</v>
          </cell>
          <cell r="N238" t="str">
            <v>Semi - Urban</v>
          </cell>
          <cell r="O238" t="str">
            <v>Y</v>
          </cell>
          <cell r="P238" t="str">
            <v>9:30 AM - 3:30 PM</v>
          </cell>
          <cell r="Q238" t="str">
            <v>No</v>
          </cell>
          <cell r="R238" t="str">
            <v>dlrbgfatehabad@yesbank.in</v>
          </cell>
          <cell r="S238" t="str">
            <v>01667 301114</v>
          </cell>
          <cell r="T238" t="str">
            <v>N</v>
          </cell>
          <cell r="U238" t="str">
            <v>Tarun Kumar</v>
          </cell>
          <cell r="V238" t="str">
            <v>TKE6764267</v>
          </cell>
          <cell r="W238" t="str">
            <v>tarun.kumar13@yesbank.in</v>
          </cell>
          <cell r="X238">
            <v>9896139833</v>
          </cell>
        </row>
        <row r="239">
          <cell r="A239">
            <v>242</v>
          </cell>
          <cell r="B239">
            <v>283532102</v>
          </cell>
          <cell r="C239" t="str">
            <v>YESB0000242</v>
          </cell>
          <cell r="D239" t="str">
            <v>Firozabad</v>
          </cell>
          <cell r="E239" t="str">
            <v>Agra</v>
          </cell>
          <cell r="F239" t="str">
            <v>North-6</v>
          </cell>
          <cell r="G239" t="str">
            <v>MUBB</v>
          </cell>
          <cell r="H239" t="str">
            <v>North</v>
          </cell>
          <cell r="I239" t="str">
            <v>Uttar Pradesh</v>
          </cell>
          <cell r="J239" t="str">
            <v>Firozabad</v>
          </cell>
          <cell r="K239" t="str">
            <v>D-16Ground Floor.I.S. Plaza 527-528 S.N.Road Firozabad 283203</v>
          </cell>
          <cell r="L239" t="str">
            <v>Spoke</v>
          </cell>
          <cell r="M239">
            <v>40694</v>
          </cell>
          <cell r="N239" t="str">
            <v>Urban</v>
          </cell>
          <cell r="O239" t="str">
            <v>Y</v>
          </cell>
          <cell r="P239" t="str">
            <v>9:30 AM - 4:30 PM</v>
          </cell>
          <cell r="Q239" t="str">
            <v>No</v>
          </cell>
          <cell r="R239" t="str">
            <v>dlteambsdfirozabad@yesbank.in</v>
          </cell>
          <cell r="S239" t="str">
            <v>0561 2233017</v>
          </cell>
          <cell r="T239" t="str">
            <v>N</v>
          </cell>
          <cell r="U239" t="str">
            <v>Amit Chaudhary</v>
          </cell>
          <cell r="V239" t="str">
            <v>ACE6753274</v>
          </cell>
          <cell r="W239" t="str">
            <v>amit.chaudhary2@yesbank.in</v>
          </cell>
          <cell r="X239">
            <v>9839173999</v>
          </cell>
        </row>
        <row r="240">
          <cell r="A240">
            <v>243</v>
          </cell>
          <cell r="B240">
            <v>273532002</v>
          </cell>
          <cell r="C240" t="str">
            <v>YESB0000243</v>
          </cell>
          <cell r="D240" t="str">
            <v>Gorakhpur</v>
          </cell>
          <cell r="E240" t="str">
            <v>Gorakhpur</v>
          </cell>
          <cell r="F240" t="str">
            <v>North-5</v>
          </cell>
          <cell r="G240" t="str">
            <v>MUBB</v>
          </cell>
          <cell r="H240" t="str">
            <v>North</v>
          </cell>
          <cell r="I240" t="str">
            <v>Uttar Pradesh</v>
          </cell>
          <cell r="J240" t="str">
            <v>Gorakhpur</v>
          </cell>
          <cell r="K240" t="str">
            <v>Ground &amp; Mezzanine Floor, Plot No 7 - Park Road, Gorakhpur. Up. 273001</v>
          </cell>
          <cell r="L240" t="str">
            <v>Cluster HUB</v>
          </cell>
          <cell r="M240">
            <v>40694</v>
          </cell>
          <cell r="N240" t="str">
            <v>Urban</v>
          </cell>
          <cell r="O240" t="str">
            <v>Y</v>
          </cell>
          <cell r="P240" t="str">
            <v>9:30 AM - 4:30 PM</v>
          </cell>
          <cell r="Q240" t="str">
            <v>No</v>
          </cell>
          <cell r="R240" t="str">
            <v>dlteambsdgorakhpur@yesbank.in</v>
          </cell>
          <cell r="S240" t="str">
            <v>0551 2205263/2205265</v>
          </cell>
          <cell r="T240" t="str">
            <v>N</v>
          </cell>
          <cell r="U240" t="str">
            <v xml:space="preserve">Vinay Dixit </v>
          </cell>
          <cell r="V240" t="str">
            <v>VDE0013726</v>
          </cell>
          <cell r="W240" t="str">
            <v>vinay.dixit@yesbank.in</v>
          </cell>
          <cell r="X240">
            <v>7830800185</v>
          </cell>
        </row>
        <row r="241">
          <cell r="A241">
            <v>244</v>
          </cell>
          <cell r="B241">
            <v>344532201</v>
          </cell>
          <cell r="C241" t="str">
            <v>YESB0000244</v>
          </cell>
          <cell r="D241" t="str">
            <v>Balotra</v>
          </cell>
          <cell r="E241" t="str">
            <v>Jodhpur</v>
          </cell>
          <cell r="F241" t="str">
            <v>West-RAJ</v>
          </cell>
          <cell r="G241" t="str">
            <v>MUBB</v>
          </cell>
          <cell r="H241" t="str">
            <v>West</v>
          </cell>
          <cell r="I241" t="str">
            <v>Rajasthan</v>
          </cell>
          <cell r="J241" t="str">
            <v>Balotra</v>
          </cell>
          <cell r="K241" t="str">
            <v>Ground Floor, Ward No 2, Khasra No 625, Khar Road, Po Balotra Pin 344002 ( Rajasthan)</v>
          </cell>
          <cell r="L241" t="str">
            <v>Spoke</v>
          </cell>
          <cell r="M241">
            <v>40694</v>
          </cell>
          <cell r="N241" t="str">
            <v>Semi - Urban</v>
          </cell>
          <cell r="O241" t="str">
            <v>Y</v>
          </cell>
          <cell r="P241" t="str">
            <v>9:30 AM - 4:30 PM</v>
          </cell>
          <cell r="Q241" t="str">
            <v>No</v>
          </cell>
          <cell r="R241" t="str">
            <v>dlteambsdbalotra@yesbank.in</v>
          </cell>
          <cell r="S241" t="str">
            <v>02988 222507</v>
          </cell>
          <cell r="T241" t="str">
            <v>N</v>
          </cell>
          <cell r="U241" t="str">
            <v>Mohammad Rafique</v>
          </cell>
          <cell r="V241" t="str">
            <v>MRE6757718</v>
          </cell>
          <cell r="W241" t="str">
            <v>mohammad.rafique1@yesbank.in</v>
          </cell>
          <cell r="X241">
            <v>9571655455</v>
          </cell>
        </row>
        <row r="242">
          <cell r="A242">
            <v>245</v>
          </cell>
          <cell r="B242">
            <v>392532001</v>
          </cell>
          <cell r="C242" t="str">
            <v>YESB0000245</v>
          </cell>
          <cell r="D242" t="str">
            <v>Bharuch</v>
          </cell>
          <cell r="E242" t="str">
            <v>Surat-3</v>
          </cell>
          <cell r="F242" t="str">
            <v>West-GUJ3</v>
          </cell>
          <cell r="G242" t="str">
            <v>MUBB</v>
          </cell>
          <cell r="H242" t="str">
            <v>West</v>
          </cell>
          <cell r="I242" t="str">
            <v>Gujarat</v>
          </cell>
          <cell r="J242" t="str">
            <v>Bharuch</v>
          </cell>
          <cell r="K242" t="str">
            <v>Part Ground Floor, Blue Chip Complex, Sevashram Road, Paanch Batti, Bharuch , 392001, Gujarat</v>
          </cell>
          <cell r="L242" t="str">
            <v>Spoke</v>
          </cell>
          <cell r="M242">
            <v>40694</v>
          </cell>
          <cell r="N242" t="str">
            <v>Urban</v>
          </cell>
          <cell r="O242" t="str">
            <v>Y</v>
          </cell>
          <cell r="P242" t="str">
            <v>9:30 AM - 4:30 PM</v>
          </cell>
          <cell r="Q242" t="str">
            <v>No</v>
          </cell>
          <cell r="R242" t="str">
            <v>dlteambsdbharuch@yesbank.in</v>
          </cell>
          <cell r="S242" t="str">
            <v>02642 220542</v>
          </cell>
          <cell r="T242" t="str">
            <v>N</v>
          </cell>
          <cell r="U242" t="str">
            <v>Amit Anand</v>
          </cell>
          <cell r="V242" t="str">
            <v>AAE6759064</v>
          </cell>
          <cell r="W242" t="str">
            <v>amit.anand6@yesbank.in</v>
          </cell>
          <cell r="X242">
            <v>7979730670</v>
          </cell>
        </row>
        <row r="243">
          <cell r="A243">
            <v>246</v>
          </cell>
          <cell r="B243">
            <v>327532002</v>
          </cell>
          <cell r="C243" t="str">
            <v>YESB0000246</v>
          </cell>
          <cell r="D243" t="str">
            <v>Banswara</v>
          </cell>
          <cell r="E243" t="str">
            <v>Udaipur - EBrB</v>
          </cell>
          <cell r="F243" t="str">
            <v>Gujarat - EBrB</v>
          </cell>
          <cell r="G243" t="str">
            <v>EBrB</v>
          </cell>
          <cell r="H243" t="str">
            <v>Central - EBrB</v>
          </cell>
          <cell r="I243" t="str">
            <v>Rajasthan</v>
          </cell>
          <cell r="J243" t="str">
            <v>Banswara</v>
          </cell>
          <cell r="K243" t="str">
            <v>Ground Floor, Ground Floor, Shop No 23,24,25, Mangalam Complex, Opposite Ambamata Temple, College Road, Banswara Pin 327001 ( Rajsathan)</v>
          </cell>
          <cell r="L243" t="str">
            <v>Spoke</v>
          </cell>
          <cell r="M243">
            <v>40688</v>
          </cell>
          <cell r="N243" t="str">
            <v>Urban</v>
          </cell>
          <cell r="O243" t="str">
            <v>Y</v>
          </cell>
          <cell r="P243" t="str">
            <v>9:30 AM - 3:30 PM</v>
          </cell>
          <cell r="Q243" t="str">
            <v>No</v>
          </cell>
          <cell r="R243" t="str">
            <v>dlrbgbanswara@yesbank.in</v>
          </cell>
          <cell r="S243" t="str">
            <v>02962 255855</v>
          </cell>
          <cell r="T243" t="str">
            <v>N</v>
          </cell>
          <cell r="U243" t="str">
            <v>Ameen Khan</v>
          </cell>
          <cell r="V243" t="str">
            <v>AKE6752914</v>
          </cell>
          <cell r="W243" t="str">
            <v>ameen.khan@yesbank.in</v>
          </cell>
          <cell r="X243">
            <v>7727010081</v>
          </cell>
        </row>
        <row r="244">
          <cell r="A244">
            <v>247</v>
          </cell>
          <cell r="B244">
            <v>400532036</v>
          </cell>
          <cell r="C244" t="str">
            <v>YESB0000247</v>
          </cell>
          <cell r="D244" t="str">
            <v>Napeansea Road</v>
          </cell>
          <cell r="E244" t="str">
            <v>Nariman-Point</v>
          </cell>
          <cell r="F244" t="str">
            <v>MMR-1</v>
          </cell>
          <cell r="G244" t="str">
            <v>MUBB</v>
          </cell>
          <cell r="H244" t="str">
            <v>MMR &amp; ROMG - II</v>
          </cell>
          <cell r="I244" t="str">
            <v>Maharashtra</v>
          </cell>
          <cell r="J244" t="str">
            <v>Greater Mumbai</v>
          </cell>
          <cell r="K244" t="str">
            <v>Shop No 2, Monolith, 7 Napeansea Road, Mumbai, Maharashtra-400036</v>
          </cell>
          <cell r="L244" t="str">
            <v>HUB</v>
          </cell>
          <cell r="M244">
            <v>40694</v>
          </cell>
          <cell r="N244" t="str">
            <v>Metro</v>
          </cell>
          <cell r="O244" t="str">
            <v>N</v>
          </cell>
          <cell r="P244" t="str">
            <v>9:30 AM - 4:30 PM</v>
          </cell>
          <cell r="Q244" t="str">
            <v>No</v>
          </cell>
          <cell r="R244" t="str">
            <v>dlteambsdnapeansearoad@yesbank.in</v>
          </cell>
          <cell r="S244" t="str">
            <v>022 43413801</v>
          </cell>
          <cell r="T244" t="str">
            <v>N</v>
          </cell>
          <cell r="U244" t="str">
            <v>Veena Igave</v>
          </cell>
          <cell r="V244" t="str">
            <v>VIE6747527</v>
          </cell>
          <cell r="W244" t="str">
            <v>veena.igave@yesbank.in</v>
          </cell>
          <cell r="X244">
            <v>9930071216</v>
          </cell>
        </row>
        <row r="245">
          <cell r="A245">
            <v>248</v>
          </cell>
          <cell r="B245">
            <v>400532037</v>
          </cell>
          <cell r="C245" t="str">
            <v>YESB0000248</v>
          </cell>
          <cell r="D245" t="str">
            <v>APMC</v>
          </cell>
          <cell r="E245" t="str">
            <v>Vashi</v>
          </cell>
          <cell r="F245" t="str">
            <v>MMR-TNM</v>
          </cell>
          <cell r="G245" t="str">
            <v>MUBB</v>
          </cell>
          <cell r="H245" t="str">
            <v>MMR &amp; ROMG - II</v>
          </cell>
          <cell r="I245" t="str">
            <v>Maharashtra</v>
          </cell>
          <cell r="J245" t="str">
            <v>Navi Mumbai</v>
          </cell>
          <cell r="K245" t="str">
            <v>Shop No 18, Satra Plaza,,Palm Beach Road,,Sector 19D, 400703</v>
          </cell>
          <cell r="L245" t="str">
            <v>HUB</v>
          </cell>
          <cell r="M245">
            <v>40694</v>
          </cell>
          <cell r="N245" t="str">
            <v>Metro</v>
          </cell>
          <cell r="O245" t="str">
            <v>N</v>
          </cell>
          <cell r="P245" t="str">
            <v>9:30 AM - 4:30 PM</v>
          </cell>
          <cell r="Q245" t="str">
            <v>No</v>
          </cell>
          <cell r="R245" t="str">
            <v>dlteambsdapmcvashi@yesbank.in</v>
          </cell>
          <cell r="S245" t="str">
            <v>022 27832681</v>
          </cell>
          <cell r="T245" t="str">
            <v>N</v>
          </cell>
          <cell r="U245" t="str">
            <v xml:space="preserve">Vinay Boravancha </v>
          </cell>
          <cell r="V245" t="str">
            <v>VBE6742955</v>
          </cell>
          <cell r="W245" t="str">
            <v>vinay.boravancha@yesbank.in</v>
          </cell>
          <cell r="X245">
            <v>8879770202</v>
          </cell>
        </row>
        <row r="246">
          <cell r="A246">
            <v>249</v>
          </cell>
          <cell r="B246">
            <v>580532002</v>
          </cell>
          <cell r="C246" t="str">
            <v>YESB0000249</v>
          </cell>
          <cell r="D246" t="str">
            <v>Hubli -Dharwad</v>
          </cell>
          <cell r="E246" t="str">
            <v>Belgaum</v>
          </cell>
          <cell r="F246" t="str">
            <v>South-KAR2</v>
          </cell>
          <cell r="G246" t="str">
            <v>MUBB</v>
          </cell>
          <cell r="H246" t="str">
            <v>South</v>
          </cell>
          <cell r="I246" t="str">
            <v>Karnataka</v>
          </cell>
          <cell r="J246" t="str">
            <v>Hubli-Dharwad</v>
          </cell>
          <cell r="K246" t="str">
            <v>Yes Bank Ltd, Ground Floor, Svb City Centre, Club Road Hubli -580020</v>
          </cell>
          <cell r="L246" t="str">
            <v>HUB</v>
          </cell>
          <cell r="M246">
            <v>40688</v>
          </cell>
          <cell r="N246" t="str">
            <v>Urban</v>
          </cell>
          <cell r="O246" t="str">
            <v>Y</v>
          </cell>
          <cell r="P246" t="str">
            <v>9:30 AM - 4:30 PM</v>
          </cell>
          <cell r="Q246" t="str">
            <v>No</v>
          </cell>
          <cell r="R246" t="str">
            <v>dlteambsdhubli@yesbank.in</v>
          </cell>
          <cell r="S246" t="str">
            <v>0836 4249002</v>
          </cell>
          <cell r="T246" t="str">
            <v>N</v>
          </cell>
          <cell r="U246" t="str">
            <v>Firozkhan C Pathan</v>
          </cell>
          <cell r="V246" t="str">
            <v>FPE6747224</v>
          </cell>
          <cell r="W246" t="str">
            <v>firozkhan.pathan@yesbank.in</v>
          </cell>
          <cell r="X246">
            <v>9986123798</v>
          </cell>
        </row>
        <row r="247">
          <cell r="A247">
            <v>250</v>
          </cell>
          <cell r="B247">
            <v>500532004</v>
          </cell>
          <cell r="C247" t="str">
            <v>YESB0000250</v>
          </cell>
          <cell r="D247" t="str">
            <v>Hyderabad 3 (Banjara hills)</v>
          </cell>
          <cell r="E247" t="str">
            <v>Banjara Hills</v>
          </cell>
          <cell r="F247" t="str">
            <v>South-Telangana</v>
          </cell>
          <cell r="G247" t="str">
            <v>MUBB</v>
          </cell>
          <cell r="H247" t="str">
            <v>South</v>
          </cell>
          <cell r="I247" t="str">
            <v>Telangana</v>
          </cell>
          <cell r="J247" t="str">
            <v>Hyderabad</v>
          </cell>
          <cell r="K247" t="str">
            <v>Shop No: G-1, Dev Dhanuka Prestige, Road No. 12, Banjara Hills, Hyderabad 500034</v>
          </cell>
          <cell r="L247" t="str">
            <v>Cluster HUB</v>
          </cell>
          <cell r="M247">
            <v>40694</v>
          </cell>
          <cell r="N247" t="str">
            <v>Metro</v>
          </cell>
          <cell r="O247" t="str">
            <v>N</v>
          </cell>
          <cell r="P247" t="str">
            <v>9:30 AM - 4:30 PM</v>
          </cell>
          <cell r="Q247" t="str">
            <v>No</v>
          </cell>
          <cell r="R247" t="str">
            <v>dl_team_bsd_banjarahills@yesbank.in</v>
          </cell>
          <cell r="S247" t="str">
            <v>040 30177902</v>
          </cell>
          <cell r="T247" t="str">
            <v>N</v>
          </cell>
          <cell r="U247" t="str">
            <v>Nanda M</v>
          </cell>
          <cell r="V247" t="str">
            <v>NME6745145</v>
          </cell>
          <cell r="W247" t="str">
            <v>nanda.m@yesbank.in</v>
          </cell>
          <cell r="X247">
            <v>9347140881</v>
          </cell>
        </row>
        <row r="248">
          <cell r="A248">
            <v>251</v>
          </cell>
          <cell r="B248">
            <v>600532005</v>
          </cell>
          <cell r="C248" t="str">
            <v>YESB0000251</v>
          </cell>
          <cell r="D248" t="str">
            <v>Chennai 3 (Adyar)</v>
          </cell>
          <cell r="E248" t="str">
            <v>Adyar</v>
          </cell>
          <cell r="F248" t="str">
            <v>South-Tamil Nadu</v>
          </cell>
          <cell r="G248" t="str">
            <v>MUBB</v>
          </cell>
          <cell r="H248" t="str">
            <v>South</v>
          </cell>
          <cell r="I248" t="str">
            <v>Tamil Nadu</v>
          </cell>
          <cell r="J248" t="str">
            <v>Chennai</v>
          </cell>
          <cell r="K248" t="str">
            <v>Yes Bank Ltd , Classic Royal,Ground Floor M49 M50,Lattice Bridge Road, Adyar Chennai 600020</v>
          </cell>
          <cell r="L248" t="str">
            <v>Cluster HUB</v>
          </cell>
          <cell r="M248">
            <v>40688</v>
          </cell>
          <cell r="N248" t="str">
            <v>Metro</v>
          </cell>
          <cell r="O248" t="str">
            <v>N</v>
          </cell>
          <cell r="P248" t="str">
            <v>9:30 AM - 4:30 PM</v>
          </cell>
          <cell r="Q248" t="str">
            <v>No</v>
          </cell>
          <cell r="R248" t="str">
            <v>dlteambsdindiranagar1@yesbank.in</v>
          </cell>
          <cell r="S248" t="str">
            <v>044 4015 2903</v>
          </cell>
          <cell r="T248" t="str">
            <v>N</v>
          </cell>
          <cell r="U248" t="str">
            <v>Saravanan G</v>
          </cell>
          <cell r="V248" t="str">
            <v>SGE6750785</v>
          </cell>
          <cell r="W248" t="str">
            <v>saravanan.g2@yesbank.in</v>
          </cell>
          <cell r="X248">
            <v>7598055556</v>
          </cell>
        </row>
        <row r="249">
          <cell r="A249">
            <v>252</v>
          </cell>
          <cell r="B249">
            <v>752532002</v>
          </cell>
          <cell r="C249" t="str">
            <v>YESB0000252</v>
          </cell>
          <cell r="D249" t="str">
            <v>Puri</v>
          </cell>
          <cell r="E249" t="str">
            <v>Bhubhaneshwar</v>
          </cell>
          <cell r="F249" t="str">
            <v>East-OC</v>
          </cell>
          <cell r="G249" t="str">
            <v>MUBB</v>
          </cell>
          <cell r="H249" t="str">
            <v>East</v>
          </cell>
          <cell r="I249" t="str">
            <v>Odisha</v>
          </cell>
          <cell r="J249" t="str">
            <v>Puri</v>
          </cell>
          <cell r="K249" t="str">
            <v>Yes Bank Ltd, Ramaballav Road, VIP Road, Puri,Orissa 752001</v>
          </cell>
          <cell r="L249" t="str">
            <v>Spoke</v>
          </cell>
          <cell r="M249">
            <v>40688</v>
          </cell>
          <cell r="N249" t="str">
            <v>Urban</v>
          </cell>
          <cell r="O249" t="str">
            <v>Y</v>
          </cell>
          <cell r="P249" t="str">
            <v>9:30 AM - 3:30 PM</v>
          </cell>
          <cell r="Q249" t="str">
            <v>No</v>
          </cell>
          <cell r="R249" t="str">
            <v>dlteambsdpuri@yesbank.in</v>
          </cell>
          <cell r="S249">
            <v>18001200</v>
          </cell>
          <cell r="T249" t="str">
            <v>Y</v>
          </cell>
          <cell r="U249" t="str">
            <v>Roshan Tripathy</v>
          </cell>
          <cell r="V249" t="str">
            <v>RTE6747501</v>
          </cell>
          <cell r="W249" t="str">
            <v>Roshan.tripathy@yesbank.in</v>
          </cell>
          <cell r="X249">
            <v>9337315622</v>
          </cell>
        </row>
        <row r="250">
          <cell r="A250">
            <v>253</v>
          </cell>
          <cell r="B250">
            <v>800532002</v>
          </cell>
          <cell r="C250" t="str">
            <v>YESB0000253</v>
          </cell>
          <cell r="D250" t="str">
            <v>Patna</v>
          </cell>
          <cell r="E250" t="str">
            <v>Patna</v>
          </cell>
          <cell r="F250" t="str">
            <v>East-KOL1BJ</v>
          </cell>
          <cell r="G250" t="str">
            <v>MUBB</v>
          </cell>
          <cell r="H250" t="str">
            <v>East</v>
          </cell>
          <cell r="I250" t="str">
            <v>Bihar</v>
          </cell>
          <cell r="J250" t="str">
            <v>Patna</v>
          </cell>
          <cell r="K250" t="str">
            <v>Yes Bank Limited, Ground &amp; Mezzanine Floor, Rajendra Ram Plaza, Exhibition Road, Patna 800001</v>
          </cell>
          <cell r="L250" t="str">
            <v>SME Br</v>
          </cell>
          <cell r="M250">
            <v>40694</v>
          </cell>
          <cell r="N250" t="str">
            <v>Metro</v>
          </cell>
          <cell r="O250" t="str">
            <v>Y</v>
          </cell>
          <cell r="P250" t="str">
            <v>9:30 AM - 4:30 PM</v>
          </cell>
          <cell r="Q250" t="str">
            <v>No</v>
          </cell>
          <cell r="R250" t="str">
            <v>dlteambsdpatna@yesbank.in</v>
          </cell>
          <cell r="S250">
            <v>18001200</v>
          </cell>
          <cell r="T250" t="str">
            <v>N</v>
          </cell>
          <cell r="U250" t="str">
            <v>Ashutosh Sinha</v>
          </cell>
          <cell r="V250" t="str">
            <v>ASE4412001</v>
          </cell>
          <cell r="W250" t="str">
            <v>ashutosh.sinha1@yesbank.in</v>
          </cell>
          <cell r="X250">
            <v>9989899166</v>
          </cell>
        </row>
        <row r="251">
          <cell r="A251">
            <v>254</v>
          </cell>
          <cell r="B251">
            <v>313532101</v>
          </cell>
          <cell r="C251" t="str">
            <v>YESB0000254</v>
          </cell>
          <cell r="D251" t="str">
            <v>Nathdwara</v>
          </cell>
          <cell r="E251" t="str">
            <v>Udaipur - EBrB</v>
          </cell>
          <cell r="F251" t="str">
            <v>Gujarat - EBrB</v>
          </cell>
          <cell r="G251" t="str">
            <v>EBrB</v>
          </cell>
          <cell r="H251" t="str">
            <v>Central - EBrB</v>
          </cell>
          <cell r="I251" t="str">
            <v>Rajasthan</v>
          </cell>
          <cell r="J251" t="str">
            <v>Nathdwara</v>
          </cell>
          <cell r="K251" t="str">
            <v>GF, Khasra No- 1357,New Road, Ujjawala Vatika, Nathdwara , Rajasthan - 313301</v>
          </cell>
          <cell r="L251" t="str">
            <v>Spoke</v>
          </cell>
          <cell r="M251">
            <v>40690</v>
          </cell>
          <cell r="N251" t="str">
            <v>Semi - Urban</v>
          </cell>
          <cell r="O251" t="str">
            <v>Y</v>
          </cell>
          <cell r="P251" t="str">
            <v>9:30 AM - 3:30 PM</v>
          </cell>
          <cell r="Q251" t="str">
            <v>No</v>
          </cell>
          <cell r="R251" t="str">
            <v>dlrbgnathdwara@yesbank.in</v>
          </cell>
          <cell r="S251">
            <v>8875970003</v>
          </cell>
          <cell r="T251" t="str">
            <v>N</v>
          </cell>
          <cell r="U251" t="str">
            <v xml:space="preserve">Devendra Sharma </v>
          </cell>
          <cell r="V251" t="str">
            <v>DSE6760656</v>
          </cell>
          <cell r="W251" t="str">
            <v>devendra.sharma4@yesbank.in</v>
          </cell>
          <cell r="X251">
            <v>7742080890</v>
          </cell>
        </row>
        <row r="252">
          <cell r="A252">
            <v>255</v>
          </cell>
          <cell r="B252">
            <v>389532041</v>
          </cell>
          <cell r="C252" t="str">
            <v>YESB0000255</v>
          </cell>
          <cell r="D252" t="str">
            <v>Halol</v>
          </cell>
          <cell r="E252" t="str">
            <v>V V nagar</v>
          </cell>
          <cell r="F252" t="str">
            <v>West-GUJ3</v>
          </cell>
          <cell r="G252" t="str">
            <v>MUBB</v>
          </cell>
          <cell r="H252" t="str">
            <v>West</v>
          </cell>
          <cell r="I252" t="str">
            <v>Gujarat</v>
          </cell>
          <cell r="J252" t="str">
            <v>Halol</v>
          </cell>
          <cell r="K252" t="str">
            <v>Shop No: 3 &amp; 4 Nakoda Darshan, Opp. Jawahar Nagar, Godhra Road, Halol, Panchmahal Dist. Pin: 389350</v>
          </cell>
          <cell r="L252" t="str">
            <v>Spoke</v>
          </cell>
          <cell r="M252">
            <v>40690</v>
          </cell>
          <cell r="N252" t="str">
            <v>Semi - Urban</v>
          </cell>
          <cell r="O252" t="str">
            <v>Y</v>
          </cell>
          <cell r="P252" t="str">
            <v>9:30 AM - 4:30 PM</v>
          </cell>
          <cell r="Q252" t="str">
            <v>No</v>
          </cell>
          <cell r="R252" t="str">
            <v>dlteambsdhalol@yesbank.in</v>
          </cell>
          <cell r="S252" t="str">
            <v>02676 222255</v>
          </cell>
          <cell r="T252" t="str">
            <v>N</v>
          </cell>
          <cell r="U252" t="str">
            <v xml:space="preserve">Utsav Panchal </v>
          </cell>
          <cell r="V252" t="str">
            <v>UPE6771969</v>
          </cell>
          <cell r="W252" t="str">
            <v>utsav.panchal1@yesbank.in</v>
          </cell>
          <cell r="X252">
            <v>9727255266</v>
          </cell>
        </row>
        <row r="253">
          <cell r="A253">
            <v>256</v>
          </cell>
          <cell r="B253">
            <v>396532111</v>
          </cell>
          <cell r="C253" t="str">
            <v>YESB0000256</v>
          </cell>
          <cell r="D253" t="str">
            <v>Silvassa</v>
          </cell>
          <cell r="E253" t="str">
            <v>Surat-2</v>
          </cell>
          <cell r="F253" t="str">
            <v>West-GUJ3</v>
          </cell>
          <cell r="G253" t="str">
            <v>MUBB</v>
          </cell>
          <cell r="H253" t="str">
            <v>West</v>
          </cell>
          <cell r="I253" t="str">
            <v>Dadra &amp; Nagar Haveli</v>
          </cell>
          <cell r="J253" t="str">
            <v>Silvassa</v>
          </cell>
          <cell r="K253" t="str">
            <v>Shop No. 3 &amp; 4, Upper Ground Floor, City Centre, Opp. Union Bank Of India, Silvasa-Vapi Main Road, Dist - Dadra &amp; Nagar Haveli - Pin: 396230</v>
          </cell>
          <cell r="L253" t="str">
            <v>Spoke</v>
          </cell>
          <cell r="M253">
            <v>40694</v>
          </cell>
          <cell r="N253" t="str">
            <v>Semi - Urban</v>
          </cell>
          <cell r="O253" t="str">
            <v>Y</v>
          </cell>
          <cell r="P253" t="str">
            <v>9:30 AM - 4:30 PM</v>
          </cell>
          <cell r="Q253" t="str">
            <v>No</v>
          </cell>
          <cell r="R253" t="str">
            <v>dlteambsdsilvassa@yesbank.in</v>
          </cell>
          <cell r="S253">
            <v>18001200</v>
          </cell>
          <cell r="T253" t="str">
            <v>N</v>
          </cell>
          <cell r="U253" t="str">
            <v>Madhavendu Pathak</v>
          </cell>
          <cell r="V253" t="str">
            <v>MPE5869016</v>
          </cell>
          <cell r="W253" t="str">
            <v>Madhavendu.Pathak@yesbank.in</v>
          </cell>
          <cell r="X253">
            <v>8980646621</v>
          </cell>
        </row>
        <row r="254">
          <cell r="A254">
            <v>257</v>
          </cell>
          <cell r="B254">
            <v>403532005</v>
          </cell>
          <cell r="C254" t="str">
            <v>YESB0000257</v>
          </cell>
          <cell r="D254" t="str">
            <v>Calangute</v>
          </cell>
          <cell r="E254" t="str">
            <v>Panjim</v>
          </cell>
          <cell r="F254" t="str">
            <v>ROMG</v>
          </cell>
          <cell r="G254" t="str">
            <v>MUBB</v>
          </cell>
          <cell r="H254" t="str">
            <v>MMR &amp; ROMG - I</v>
          </cell>
          <cell r="I254" t="str">
            <v>Goa</v>
          </cell>
          <cell r="J254" t="str">
            <v>Calangute</v>
          </cell>
          <cell r="K254" t="str">
            <v>Ground Floor, Shop no. 3 &amp; 4, Block A-2, Hotel Dona Terezinha, Gaura Vaddo, Calangute, Bardez, North Goa, Goa. 403516</v>
          </cell>
          <cell r="L254" t="str">
            <v>Spoke</v>
          </cell>
          <cell r="M254">
            <v>40803</v>
          </cell>
          <cell r="N254" t="str">
            <v>Semi - Urban</v>
          </cell>
          <cell r="O254" t="str">
            <v>N</v>
          </cell>
          <cell r="P254" t="str">
            <v>9:30 AM - 3:30 PM</v>
          </cell>
          <cell r="Q254" t="str">
            <v>No</v>
          </cell>
          <cell r="R254" t="str">
            <v>dlteambsdcalangute@yesbank.in</v>
          </cell>
          <cell r="S254" t="str">
            <v>0832 2275191</v>
          </cell>
          <cell r="T254" t="str">
            <v>N</v>
          </cell>
          <cell r="U254" t="str">
            <v>Rashmi Arolkar</v>
          </cell>
          <cell r="V254" t="str">
            <v>RAE0013483</v>
          </cell>
          <cell r="W254" t="str">
            <v>rashmi.arolkar@yesbank.in</v>
          </cell>
          <cell r="X254">
            <v>9763164915</v>
          </cell>
        </row>
        <row r="255">
          <cell r="A255">
            <v>258</v>
          </cell>
          <cell r="B255">
            <v>411532005</v>
          </cell>
          <cell r="C255" t="str">
            <v>YESB0000258</v>
          </cell>
          <cell r="D255" t="str">
            <v>Chakan</v>
          </cell>
          <cell r="E255" t="str">
            <v>Pune-2</v>
          </cell>
          <cell r="F255" t="str">
            <v>PUNE</v>
          </cell>
          <cell r="G255" t="str">
            <v>MUBB</v>
          </cell>
          <cell r="H255" t="str">
            <v>MMR &amp; ROMG - II</v>
          </cell>
          <cell r="I255" t="str">
            <v>Maharashtra</v>
          </cell>
          <cell r="J255" t="str">
            <v>Chakan</v>
          </cell>
          <cell r="K255" t="str">
            <v>Krushnai Tower”,Bearing No : 3141/1, Gut No :1280,Situated At – Village :Chakan, Taluka :Khed,District : Pune – 410501</v>
          </cell>
          <cell r="L255" t="str">
            <v>Spoke</v>
          </cell>
          <cell r="M255">
            <v>40694</v>
          </cell>
          <cell r="N255" t="str">
            <v>Semi - Urban</v>
          </cell>
          <cell r="O255" t="str">
            <v>N</v>
          </cell>
          <cell r="P255" t="str">
            <v>9:30 AM - 4:30 PM</v>
          </cell>
          <cell r="Q255" t="str">
            <v>No</v>
          </cell>
          <cell r="R255" t="str">
            <v>dlyeschakanall@yesbank.in</v>
          </cell>
          <cell r="S255" t="str">
            <v>02135 278166</v>
          </cell>
          <cell r="T255" t="str">
            <v>N</v>
          </cell>
          <cell r="U255" t="str">
            <v xml:space="preserve">Prashant Anand </v>
          </cell>
          <cell r="V255" t="str">
            <v>PAE6764411</v>
          </cell>
          <cell r="W255" t="str">
            <v>prashant.anand1@yesbank.in</v>
          </cell>
          <cell r="X255">
            <v>9370590370</v>
          </cell>
        </row>
        <row r="256">
          <cell r="A256">
            <v>260</v>
          </cell>
          <cell r="B256">
            <v>110532054</v>
          </cell>
          <cell r="C256" t="str">
            <v>YESB0000260</v>
          </cell>
          <cell r="D256" t="str">
            <v>Gurgaon - Sec 31</v>
          </cell>
          <cell r="E256" t="str">
            <v>Gurgaon-3</v>
          </cell>
          <cell r="F256" t="str">
            <v>NCR-GUR</v>
          </cell>
          <cell r="G256" t="str">
            <v>MUBB</v>
          </cell>
          <cell r="H256" t="str">
            <v>NCR - I</v>
          </cell>
          <cell r="I256" t="str">
            <v>Haryana</v>
          </cell>
          <cell r="J256" t="str">
            <v>Gurugram</v>
          </cell>
          <cell r="K256" t="str">
            <v>Ground and Basement Floor, SCO/F 38, Sector 31, Shopping Complex, HUDA Complex, Gurgaon 122001</v>
          </cell>
          <cell r="L256" t="str">
            <v>Spoke</v>
          </cell>
          <cell r="M256">
            <v>40694</v>
          </cell>
          <cell r="N256" t="str">
            <v>Urban</v>
          </cell>
          <cell r="O256" t="str">
            <v>N</v>
          </cell>
          <cell r="P256" t="str">
            <v>9:30 AM - 4:30 PM</v>
          </cell>
          <cell r="Q256" t="str">
            <v>No</v>
          </cell>
          <cell r="R256" t="str">
            <v>dlteambsdsector-31gurgaon@yesbank.in</v>
          </cell>
          <cell r="S256" t="str">
            <v>0124 4564300</v>
          </cell>
          <cell r="T256" t="str">
            <v>N</v>
          </cell>
          <cell r="U256" t="str">
            <v>Ekta Bajaj</v>
          </cell>
          <cell r="V256" t="str">
            <v>EBE6057014</v>
          </cell>
          <cell r="W256" t="str">
            <v>ekta.bajaj@yesbank.in</v>
          </cell>
          <cell r="X256">
            <v>9810883827</v>
          </cell>
        </row>
        <row r="257">
          <cell r="A257">
            <v>261</v>
          </cell>
          <cell r="B257">
            <v>713532102</v>
          </cell>
          <cell r="C257" t="str">
            <v>YESB0000261</v>
          </cell>
          <cell r="D257" t="str">
            <v>Burdwan</v>
          </cell>
          <cell r="E257" t="str">
            <v>Rest of Bengal</v>
          </cell>
          <cell r="F257" t="str">
            <v>East-KOL2</v>
          </cell>
          <cell r="G257" t="str">
            <v>MUBB</v>
          </cell>
          <cell r="H257" t="str">
            <v>East</v>
          </cell>
          <cell r="I257" t="str">
            <v>West Bengal</v>
          </cell>
          <cell r="J257" t="str">
            <v>Barddhaman</v>
          </cell>
          <cell r="K257" t="str">
            <v xml:space="preserve">Ground Floor Plot No. 406 G T Road Birhata Kalitala Barddhaman, West Bengal-  713101 </v>
          </cell>
          <cell r="L257" t="str">
            <v>Spoke</v>
          </cell>
          <cell r="M257">
            <v>40694</v>
          </cell>
          <cell r="N257" t="str">
            <v>Urban</v>
          </cell>
          <cell r="O257" t="str">
            <v>Y</v>
          </cell>
          <cell r="P257" t="str">
            <v>9:30 AM - 4:30 PM</v>
          </cell>
          <cell r="Q257" t="str">
            <v>No</v>
          </cell>
          <cell r="R257" t="str">
            <v>dlteambsdbardddhaman@yesbank.in</v>
          </cell>
          <cell r="S257">
            <v>18001200</v>
          </cell>
          <cell r="T257" t="str">
            <v>N</v>
          </cell>
          <cell r="U257" t="str">
            <v>Koushik Roy</v>
          </cell>
          <cell r="V257" t="str">
            <v>KRE6760522</v>
          </cell>
          <cell r="W257" t="str">
            <v>Koushik.Roy1@yesbank.in</v>
          </cell>
          <cell r="X257">
            <v>9732124257</v>
          </cell>
        </row>
        <row r="258">
          <cell r="A258">
            <v>262</v>
          </cell>
          <cell r="B258">
            <v>400532038</v>
          </cell>
          <cell r="C258" t="str">
            <v>YESB0000262</v>
          </cell>
          <cell r="D258" t="str">
            <v>Santacruz</v>
          </cell>
          <cell r="E258" t="str">
            <v>Bandra</v>
          </cell>
          <cell r="F258" t="str">
            <v>MMR-2</v>
          </cell>
          <cell r="G258" t="str">
            <v>MUBB</v>
          </cell>
          <cell r="H258" t="str">
            <v>MMR &amp; ROMG - I</v>
          </cell>
          <cell r="I258" t="str">
            <v>Maharashtra</v>
          </cell>
          <cell r="J258" t="str">
            <v>Greater Mumbai</v>
          </cell>
          <cell r="K258" t="str">
            <v>Ground floor, Shop No.1, Rinku Co-op. Housing Society Ltd. , Plot no. 317, Linking road, Khar (west), Mumbai, Maharashtra, Pin : 400052</v>
          </cell>
          <cell r="L258" t="str">
            <v>Cluster HUB</v>
          </cell>
          <cell r="M258">
            <v>40695</v>
          </cell>
          <cell r="N258" t="str">
            <v>Metro</v>
          </cell>
          <cell r="O258" t="str">
            <v>N</v>
          </cell>
          <cell r="P258" t="str">
            <v>9:30 AM - 4:30 PM</v>
          </cell>
          <cell r="Q258" t="str">
            <v>No</v>
          </cell>
          <cell r="R258" t="str">
            <v>dlteambsdsantacruz@yesbank.in</v>
          </cell>
          <cell r="S258" t="str">
            <v>022 26000915</v>
          </cell>
          <cell r="T258" t="str">
            <v>Y</v>
          </cell>
          <cell r="U258" t="str">
            <v>Avi Jaiswal</v>
          </cell>
          <cell r="V258" t="str">
            <v>AJE6771543</v>
          </cell>
          <cell r="W258" t="str">
            <v>avi.jaiswal@yesbank.in</v>
          </cell>
          <cell r="X258">
            <v>9168230569</v>
          </cell>
        </row>
        <row r="259">
          <cell r="A259">
            <v>263</v>
          </cell>
          <cell r="B259">
            <v>110532057</v>
          </cell>
          <cell r="C259" t="str">
            <v>YESB0000263</v>
          </cell>
          <cell r="D259" t="str">
            <v>Dwarka</v>
          </cell>
          <cell r="E259" t="str">
            <v>Dwarka</v>
          </cell>
          <cell r="F259" t="str">
            <v>NCR-WES</v>
          </cell>
          <cell r="G259" t="str">
            <v>MUBB</v>
          </cell>
          <cell r="H259" t="str">
            <v>NCR - I</v>
          </cell>
          <cell r="I259" t="str">
            <v>Delhi</v>
          </cell>
          <cell r="J259" t="str">
            <v>New Delhi</v>
          </cell>
          <cell r="K259" t="str">
            <v>Ground Floor , Plot No-37,  Sec 12 B, Dwarka, New Delhi-110075</v>
          </cell>
          <cell r="L259" t="str">
            <v>Cluster HUB</v>
          </cell>
          <cell r="M259">
            <v>40773</v>
          </cell>
          <cell r="N259" t="str">
            <v>Metro</v>
          </cell>
          <cell r="O259" t="str">
            <v>N</v>
          </cell>
          <cell r="P259" t="str">
            <v>9:30 AM - 4:30 PM</v>
          </cell>
          <cell r="Q259" t="str">
            <v>No</v>
          </cell>
          <cell r="R259" t="str">
            <v>dlteambsddwarkanewdelhi@yesbank.in</v>
          </cell>
          <cell r="S259" t="str">
            <v>011 49292606</v>
          </cell>
          <cell r="T259" t="str">
            <v>Y</v>
          </cell>
          <cell r="U259" t="str">
            <v>Manash Goswami</v>
          </cell>
          <cell r="V259" t="str">
            <v>MGE5942003</v>
          </cell>
          <cell r="W259" t="str">
            <v>manash.goswam@yesbank.in</v>
          </cell>
          <cell r="X259">
            <v>9811094951</v>
          </cell>
        </row>
        <row r="260">
          <cell r="A260">
            <v>264</v>
          </cell>
          <cell r="B260">
            <v>110532060</v>
          </cell>
          <cell r="C260" t="str">
            <v>YESB0000264</v>
          </cell>
          <cell r="D260" t="str">
            <v>Vasant Vihar</v>
          </cell>
          <cell r="E260" t="str">
            <v>Vasant Vihar</v>
          </cell>
          <cell r="F260" t="str">
            <v>NCR-SOU</v>
          </cell>
          <cell r="G260" t="str">
            <v>MUBB</v>
          </cell>
          <cell r="H260" t="str">
            <v>NCR - II</v>
          </cell>
          <cell r="I260" t="str">
            <v>Delhi</v>
          </cell>
          <cell r="J260" t="str">
            <v>New Delhi</v>
          </cell>
          <cell r="K260" t="str">
            <v>6, Basant Lok Complex, Vasant Vihar, New Delhi - 110057</v>
          </cell>
          <cell r="L260" t="str">
            <v>Cluster HUB</v>
          </cell>
          <cell r="M260">
            <v>40773</v>
          </cell>
          <cell r="N260" t="str">
            <v>Metro</v>
          </cell>
          <cell r="O260" t="str">
            <v>N</v>
          </cell>
          <cell r="P260" t="str">
            <v>9:30 AM - 4:30 PM</v>
          </cell>
          <cell r="Q260" t="str">
            <v>No</v>
          </cell>
          <cell r="R260" t="str">
            <v>dlteambsdvasantvihar@yesbank.in</v>
          </cell>
          <cell r="S260" t="str">
            <v>011 49433450</v>
          </cell>
          <cell r="T260" t="str">
            <v>N</v>
          </cell>
          <cell r="U260" t="str">
            <v>Suruchi Bhatt</v>
          </cell>
          <cell r="V260" t="str">
            <v>SSE6211039</v>
          </cell>
          <cell r="W260" t="str">
            <v>suruchi.sharma@yesbank.in</v>
          </cell>
          <cell r="X260">
            <v>9654910099</v>
          </cell>
        </row>
        <row r="261">
          <cell r="A261">
            <v>265</v>
          </cell>
          <cell r="B261">
            <v>250532102</v>
          </cell>
          <cell r="C261" t="str">
            <v>YESB0000265</v>
          </cell>
          <cell r="D261" t="str">
            <v>Sardhana</v>
          </cell>
          <cell r="E261" t="str">
            <v>Noida 2 - EBrB</v>
          </cell>
          <cell r="F261" t="str">
            <v>UP &amp; UK - EBrB</v>
          </cell>
          <cell r="G261" t="str">
            <v>EBrB</v>
          </cell>
          <cell r="H261" t="str">
            <v>North - EBrB</v>
          </cell>
          <cell r="I261" t="str">
            <v>Uttar Pradesh</v>
          </cell>
          <cell r="J261" t="str">
            <v>Sardhana</v>
          </cell>
          <cell r="K261" t="str">
            <v>Ground Floor,Plot Serial No 6,Maharana Pratap Nagar,Binauli Rd, Po Sardhana,Dist Meerut 250342</v>
          </cell>
          <cell r="L261" t="str">
            <v>Spoke</v>
          </cell>
          <cell r="M261">
            <v>40836</v>
          </cell>
          <cell r="N261" t="str">
            <v>Semi - Urban</v>
          </cell>
          <cell r="O261" t="str">
            <v>Y</v>
          </cell>
          <cell r="P261" t="str">
            <v>9:30 AM - 3:30 PM</v>
          </cell>
          <cell r="Q261" t="str">
            <v>No</v>
          </cell>
          <cell r="R261" t="str">
            <v>dlrbgsardhana@yesbank.in</v>
          </cell>
          <cell r="S261" t="str">
            <v>01237 237895</v>
          </cell>
          <cell r="T261" t="str">
            <v>N</v>
          </cell>
          <cell r="U261" t="str">
            <v>Jitendra Singh</v>
          </cell>
          <cell r="V261" t="str">
            <v>JSE6332002</v>
          </cell>
          <cell r="W261" t="str">
            <v>jitendra.singh13@yesbank.in</v>
          </cell>
          <cell r="X261">
            <v>7906659436</v>
          </cell>
        </row>
        <row r="262">
          <cell r="A262">
            <v>266</v>
          </cell>
          <cell r="B262">
            <v>110532065</v>
          </cell>
          <cell r="C262" t="str">
            <v>YESB0000266</v>
          </cell>
          <cell r="D262" t="str">
            <v>Dasna</v>
          </cell>
          <cell r="E262" t="str">
            <v>Noida 2 - EBrB</v>
          </cell>
          <cell r="F262" t="str">
            <v>UP &amp; UK - EBrB</v>
          </cell>
          <cell r="G262" t="str">
            <v>EBrB</v>
          </cell>
          <cell r="H262" t="str">
            <v>North - EBrB</v>
          </cell>
          <cell r="I262" t="str">
            <v>Uttar Pradesh</v>
          </cell>
          <cell r="J262" t="str">
            <v>Dasna</v>
          </cell>
          <cell r="K262" t="str">
            <v>Ground Floor, Khasra No 1837, Umed Market, Nh 24, Po - Dasna , Dist Ghaziabad (Up), Pin 201102</v>
          </cell>
          <cell r="L262" t="str">
            <v>Spoke</v>
          </cell>
          <cell r="M262">
            <v>40836</v>
          </cell>
          <cell r="N262" t="str">
            <v>Semi - Urban</v>
          </cell>
          <cell r="O262" t="str">
            <v>Y</v>
          </cell>
          <cell r="P262" t="str">
            <v>9:30 AM - 3:30 PM</v>
          </cell>
          <cell r="Q262" t="str">
            <v>No</v>
          </cell>
          <cell r="R262" t="str">
            <v>dlrbgdasna@yesbank.in</v>
          </cell>
          <cell r="S262" t="str">
            <v>0120 2764365</v>
          </cell>
          <cell r="T262" t="str">
            <v>N</v>
          </cell>
          <cell r="U262" t="str">
            <v xml:space="preserve">Santosh Kumar Singh </v>
          </cell>
          <cell r="V262" t="str">
            <v>SKE6746916</v>
          </cell>
          <cell r="W262" t="str">
            <v>santosh.kumarsingh1@yesbank.in</v>
          </cell>
          <cell r="X262">
            <v>8587882942</v>
          </cell>
        </row>
        <row r="263">
          <cell r="A263">
            <v>267</v>
          </cell>
          <cell r="B263">
            <v>400532045</v>
          </cell>
          <cell r="C263" t="str">
            <v>YESB0000267</v>
          </cell>
          <cell r="D263" t="str">
            <v>Mumbai - 4 Bungalows</v>
          </cell>
          <cell r="E263" t="str">
            <v>Santacruz</v>
          </cell>
          <cell r="F263" t="str">
            <v>MMR-2</v>
          </cell>
          <cell r="G263" t="str">
            <v>MUBB</v>
          </cell>
          <cell r="H263" t="str">
            <v>MMR &amp; ROMG - I</v>
          </cell>
          <cell r="I263" t="str">
            <v>Maharashtra</v>
          </cell>
          <cell r="J263" t="str">
            <v>Greater Mumbai</v>
          </cell>
          <cell r="K263" t="str">
            <v>Unit Nos. 11, 12 On Ground Floor &amp; Unit Nos. 1 A And 2 A On First Floor, Sunil Niwas Chs Ltd., Lokhandwala Road, Off J. P. Road, Four Bungalows, Andheri (W), Mumbai 400 053, Maharashtra</v>
          </cell>
          <cell r="L263" t="str">
            <v>HUB</v>
          </cell>
          <cell r="M263">
            <v>41182</v>
          </cell>
          <cell r="N263" t="str">
            <v>Metro</v>
          </cell>
          <cell r="O263" t="str">
            <v>N</v>
          </cell>
          <cell r="P263" t="str">
            <v>9:30 AM - 4:30 PM</v>
          </cell>
          <cell r="Q263" t="str">
            <v>No</v>
          </cell>
          <cell r="R263" t="str">
            <v>dlteambsdfourbungalows@yesbank.in</v>
          </cell>
          <cell r="S263" t="str">
            <v>022 26301087</v>
          </cell>
          <cell r="T263" t="str">
            <v>N</v>
          </cell>
          <cell r="U263" t="str">
            <v>Ravindra Nagwekar</v>
          </cell>
          <cell r="V263" t="str">
            <v>RNE6540107</v>
          </cell>
          <cell r="W263" t="str">
            <v>ravindra.nagwekar@yesbank.in</v>
          </cell>
          <cell r="X263">
            <v>9136595391</v>
          </cell>
        </row>
        <row r="264">
          <cell r="A264">
            <v>268</v>
          </cell>
          <cell r="B264">
            <v>400532043</v>
          </cell>
          <cell r="C264" t="str">
            <v>YESB0000268</v>
          </cell>
          <cell r="D264" t="str">
            <v>Bandra East</v>
          </cell>
          <cell r="E264" t="str">
            <v>Bandra</v>
          </cell>
          <cell r="F264" t="str">
            <v>MMR-2</v>
          </cell>
          <cell r="G264" t="str">
            <v>MUBB</v>
          </cell>
          <cell r="H264" t="str">
            <v>MMR &amp; ROMG - I</v>
          </cell>
          <cell r="I264" t="str">
            <v>Maharashtra</v>
          </cell>
          <cell r="J264" t="str">
            <v>Greater Mumbai</v>
          </cell>
          <cell r="K264" t="str">
            <v>Unit No. 2-A1, Ground Floor,Hallmark Business Plaza,Gurunanak Hospital Road, Kalanagar,400051</v>
          </cell>
          <cell r="L264" t="str">
            <v>HUB</v>
          </cell>
          <cell r="M264">
            <v>41083</v>
          </cell>
          <cell r="N264" t="str">
            <v>Metro</v>
          </cell>
          <cell r="O264" t="str">
            <v>N</v>
          </cell>
          <cell r="P264" t="str">
            <v>9:30 AM - 4:30 PM</v>
          </cell>
          <cell r="Q264" t="str">
            <v>No</v>
          </cell>
          <cell r="R264" t="str">
            <v>dlteambsdkalanagar@yesbank.in</v>
          </cell>
          <cell r="S264" t="str">
            <v xml:space="preserve"> 022 45022100</v>
          </cell>
          <cell r="T264" t="str">
            <v>N</v>
          </cell>
          <cell r="U264" t="str">
            <v>Kalpesh Nemade</v>
          </cell>
          <cell r="V264" t="str">
            <v>KNE6749593</v>
          </cell>
          <cell r="W264" t="str">
            <v>kalpesh.nemade@yesbank.in</v>
          </cell>
          <cell r="X264">
            <v>9890022286</v>
          </cell>
        </row>
        <row r="265">
          <cell r="A265">
            <v>269</v>
          </cell>
          <cell r="B265">
            <v>148532202</v>
          </cell>
          <cell r="C265" t="str">
            <v>YESB0000269</v>
          </cell>
          <cell r="D265" t="str">
            <v>Dhuri</v>
          </cell>
          <cell r="E265" t="str">
            <v>Sangrur - EBrB</v>
          </cell>
          <cell r="F265" t="str">
            <v>Punjab - EBrB</v>
          </cell>
          <cell r="G265" t="str">
            <v>EBrB</v>
          </cell>
          <cell r="H265" t="str">
            <v>North - EBrB</v>
          </cell>
          <cell r="I265" t="str">
            <v>Punjab</v>
          </cell>
          <cell r="J265" t="str">
            <v>Dhuri</v>
          </cell>
          <cell r="K265" t="str">
            <v>House No 539, Ground Floor, Loha Bazar, Sangrur Road, Dhuri-148024</v>
          </cell>
          <cell r="L265" t="str">
            <v>Spoke</v>
          </cell>
          <cell r="M265">
            <v>40814</v>
          </cell>
          <cell r="N265" t="str">
            <v>Semi - Urban</v>
          </cell>
          <cell r="O265" t="str">
            <v>Y</v>
          </cell>
          <cell r="P265" t="str">
            <v>9:30 AM - 3:30 PM</v>
          </cell>
          <cell r="Q265" t="str">
            <v>No</v>
          </cell>
          <cell r="R265" t="str">
            <v>dlrbgdhuri@yesbank.in</v>
          </cell>
          <cell r="S265" t="str">
            <v>01675 501440</v>
          </cell>
          <cell r="T265" t="str">
            <v>N</v>
          </cell>
          <cell r="U265" t="str">
            <v>Pardeep Jindal</v>
          </cell>
          <cell r="V265" t="str">
            <v>PJE5324013</v>
          </cell>
          <cell r="W265" t="str">
            <v>pardeep.jindal1@yesbank.in</v>
          </cell>
          <cell r="X265">
            <v>9876701311</v>
          </cell>
        </row>
        <row r="266">
          <cell r="A266">
            <v>270</v>
          </cell>
          <cell r="B266">
            <v>148532052</v>
          </cell>
          <cell r="C266" t="str">
            <v>YESB0000270</v>
          </cell>
          <cell r="D266" t="str">
            <v>Barnala</v>
          </cell>
          <cell r="E266" t="str">
            <v>Bathinda - EBrB</v>
          </cell>
          <cell r="F266" t="str">
            <v>Punjab - EBrB</v>
          </cell>
          <cell r="G266" t="str">
            <v>EBrB</v>
          </cell>
          <cell r="H266" t="str">
            <v>North - EBrB</v>
          </cell>
          <cell r="I266" t="str">
            <v>Punjab</v>
          </cell>
          <cell r="J266" t="str">
            <v>Barnala</v>
          </cell>
          <cell r="K266" t="str">
            <v>Ground Floor, Unit No. B-12/ 273, Pacca College Road, Barnala, Punjab 148101</v>
          </cell>
          <cell r="L266" t="str">
            <v>Spoke</v>
          </cell>
          <cell r="M266">
            <v>41090</v>
          </cell>
          <cell r="N266" t="str">
            <v>Urban</v>
          </cell>
          <cell r="O266" t="str">
            <v>Y</v>
          </cell>
          <cell r="P266" t="str">
            <v>9:30 AM - 3:30 PM</v>
          </cell>
          <cell r="Q266" t="str">
            <v>No</v>
          </cell>
          <cell r="R266" t="str">
            <v>dlrbgbarnala@yesbank.in</v>
          </cell>
          <cell r="S266" t="str">
            <v>01679 500491</v>
          </cell>
          <cell r="T266" t="str">
            <v>N</v>
          </cell>
          <cell r="U266" t="str">
            <v>Jashandeep Singh</v>
          </cell>
          <cell r="V266" t="str">
            <v>JSE6763732</v>
          </cell>
          <cell r="W266" t="str">
            <v>Jashandeep.singh2@yesbank.in</v>
          </cell>
          <cell r="X266">
            <v>8872233445</v>
          </cell>
        </row>
        <row r="267">
          <cell r="A267">
            <v>271</v>
          </cell>
          <cell r="B267">
            <v>143532552</v>
          </cell>
          <cell r="C267" t="str">
            <v>YESB0000271</v>
          </cell>
          <cell r="D267" t="str">
            <v>Ajnala</v>
          </cell>
          <cell r="E267" t="str">
            <v>Amritsar - EBrB</v>
          </cell>
          <cell r="F267" t="str">
            <v>Punjab - EBrB</v>
          </cell>
          <cell r="G267" t="str">
            <v>EBrB</v>
          </cell>
          <cell r="H267" t="str">
            <v>North - EBrB</v>
          </cell>
          <cell r="I267" t="str">
            <v>Punjab</v>
          </cell>
          <cell r="J267" t="str">
            <v>Ajnala</v>
          </cell>
          <cell r="K267" t="str">
            <v>Ground Floor, A.S Tower, ( Khasra No 265), Amritsar Road, Po Ajnala, Pin 143102, Punjab</v>
          </cell>
          <cell r="L267" t="str">
            <v>Spoke</v>
          </cell>
          <cell r="M267">
            <v>40834</v>
          </cell>
          <cell r="N267" t="str">
            <v>Semi - Urban</v>
          </cell>
          <cell r="O267" t="str">
            <v>Y</v>
          </cell>
          <cell r="P267" t="str">
            <v>9:30 AM - 3:30 PM</v>
          </cell>
          <cell r="Q267" t="str">
            <v>No</v>
          </cell>
          <cell r="R267" t="str">
            <v>dlrbgajnala@yesbank.in</v>
          </cell>
          <cell r="S267" t="str">
            <v>01858 501932</v>
          </cell>
          <cell r="T267" t="str">
            <v>N</v>
          </cell>
          <cell r="U267" t="str">
            <v>Maninder Singh</v>
          </cell>
          <cell r="V267" t="str">
            <v>MSE6752971</v>
          </cell>
          <cell r="W267" t="str">
            <v>maninder.singh16@yesbank.in</v>
          </cell>
          <cell r="X267">
            <v>9814814457</v>
          </cell>
        </row>
        <row r="268">
          <cell r="A268">
            <v>272</v>
          </cell>
          <cell r="B268">
            <v>160532009</v>
          </cell>
          <cell r="C268" t="str">
            <v>YESB0000272</v>
          </cell>
          <cell r="D268" t="str">
            <v>Chandigarh - Sector 35</v>
          </cell>
          <cell r="E268" t="str">
            <v xml:space="preserve">Chandigarh </v>
          </cell>
          <cell r="F268" t="str">
            <v>North-3</v>
          </cell>
          <cell r="G268" t="str">
            <v>MUBB</v>
          </cell>
          <cell r="H268" t="str">
            <v>North</v>
          </cell>
          <cell r="I268" t="str">
            <v>Chandigarh</v>
          </cell>
          <cell r="J268" t="str">
            <v>Chandigarh</v>
          </cell>
          <cell r="K268" t="str">
            <v>Ground Floor  , S.C.O-335 &amp; 336, Sector-35B, Chandigarh- 160035</v>
          </cell>
          <cell r="L268" t="str">
            <v>Spoke</v>
          </cell>
          <cell r="M268">
            <v>40998</v>
          </cell>
          <cell r="N268" t="str">
            <v>Urban</v>
          </cell>
          <cell r="O268" t="str">
            <v>N</v>
          </cell>
          <cell r="P268" t="str">
            <v>9:30 AM - 4:30 PM</v>
          </cell>
          <cell r="Q268" t="str">
            <v>No</v>
          </cell>
          <cell r="R268" t="str">
            <v>dlteambsdsector35chandigarh@yesbank.in</v>
          </cell>
          <cell r="S268" t="str">
            <v>0172 4954801</v>
          </cell>
          <cell r="T268" t="str">
            <v>Y</v>
          </cell>
          <cell r="U268" t="str">
            <v>Rini Peter Peter</v>
          </cell>
          <cell r="V268" t="str">
            <v>RPE6760607</v>
          </cell>
          <cell r="W268" t="str">
            <v>rini.peter@yesbank.in</v>
          </cell>
          <cell r="X268">
            <v>7293330555</v>
          </cell>
        </row>
        <row r="269">
          <cell r="A269">
            <v>273</v>
          </cell>
          <cell r="B269">
            <v>144532802</v>
          </cell>
          <cell r="C269" t="str">
            <v>YESB0000273</v>
          </cell>
          <cell r="D269" t="str">
            <v>Kartarpur</v>
          </cell>
          <cell r="E269" t="str">
            <v>Amritsar - EBrB</v>
          </cell>
          <cell r="F269" t="str">
            <v>Punjab - EBrB</v>
          </cell>
          <cell r="G269" t="str">
            <v>EBrB</v>
          </cell>
          <cell r="H269" t="str">
            <v>North - EBrB</v>
          </cell>
          <cell r="I269" t="str">
            <v>Punjab</v>
          </cell>
          <cell r="J269" t="str">
            <v>Kartarpur</v>
          </cell>
          <cell r="K269" t="str">
            <v>Ground Floor, Khasra No 476/1, Gt Road, Po, Kartarpur Pin 144801, Dist Jalandhar, Punjab</v>
          </cell>
          <cell r="L269" t="str">
            <v>Spoke</v>
          </cell>
          <cell r="M269">
            <v>40803</v>
          </cell>
          <cell r="N269" t="str">
            <v>Semi - Urban</v>
          </cell>
          <cell r="O269" t="str">
            <v>Y</v>
          </cell>
          <cell r="P269" t="str">
            <v>9:30 AM - 3:30 PM</v>
          </cell>
          <cell r="Q269" t="str">
            <v>No</v>
          </cell>
          <cell r="R269" t="str">
            <v>dlrbgkartarpur@yesbank.in</v>
          </cell>
          <cell r="S269" t="str">
            <v>0181 5078747</v>
          </cell>
          <cell r="T269" t="str">
            <v>N</v>
          </cell>
          <cell r="U269" t="str">
            <v>Aseem Soni</v>
          </cell>
          <cell r="V269" t="str">
            <v>ASE6757553</v>
          </cell>
          <cell r="W269" t="str">
            <v>aseem.soni@yesbank.in</v>
          </cell>
          <cell r="X269">
            <v>9501323236</v>
          </cell>
        </row>
        <row r="270">
          <cell r="A270">
            <v>274</v>
          </cell>
          <cell r="B270">
            <v>160532016</v>
          </cell>
          <cell r="C270" t="str">
            <v>YESB0000274</v>
          </cell>
          <cell r="D270" t="str">
            <v>Chandigarh - Manimajra</v>
          </cell>
          <cell r="E270" t="str">
            <v xml:space="preserve">Chandigarh </v>
          </cell>
          <cell r="F270" t="str">
            <v>North-3</v>
          </cell>
          <cell r="G270" t="str">
            <v>MUBB</v>
          </cell>
          <cell r="H270" t="str">
            <v>North</v>
          </cell>
          <cell r="I270" t="str">
            <v>Chandigarh</v>
          </cell>
          <cell r="J270" t="str">
            <v>Chandigarh</v>
          </cell>
          <cell r="K270" t="str">
            <v>Sco 818 Nac Manimajra Chandigarh 160101</v>
          </cell>
          <cell r="L270" t="str">
            <v>Spoke</v>
          </cell>
          <cell r="M270">
            <v>41182</v>
          </cell>
          <cell r="N270" t="str">
            <v>Urban</v>
          </cell>
          <cell r="O270" t="str">
            <v>N</v>
          </cell>
          <cell r="P270" t="str">
            <v>9:30 AM - 4:30 PM</v>
          </cell>
          <cell r="Q270" t="str">
            <v>No</v>
          </cell>
          <cell r="R270" t="str">
            <v>dlbsdmanimajra@yesbank.in</v>
          </cell>
          <cell r="S270" t="str">
            <v>0172 5221042</v>
          </cell>
          <cell r="T270" t="str">
            <v>Y</v>
          </cell>
          <cell r="U270" t="str">
            <v>Mandeep Singh</v>
          </cell>
          <cell r="V270" t="str">
            <v>MSE6766559</v>
          </cell>
          <cell r="W270" t="str">
            <v>mandeep.singh35@yesbank.in</v>
          </cell>
          <cell r="X270">
            <v>9872455129</v>
          </cell>
        </row>
        <row r="271">
          <cell r="A271">
            <v>275</v>
          </cell>
          <cell r="B271">
            <v>144532252</v>
          </cell>
          <cell r="C271" t="str">
            <v>YESB0000275</v>
          </cell>
          <cell r="D271" t="str">
            <v>Goraya</v>
          </cell>
          <cell r="E271" t="str">
            <v>Amritsar - EBrB</v>
          </cell>
          <cell r="F271" t="str">
            <v>Punjab - EBrB</v>
          </cell>
          <cell r="G271" t="str">
            <v>EBrB</v>
          </cell>
          <cell r="H271" t="str">
            <v>North - EBrB</v>
          </cell>
          <cell r="I271" t="str">
            <v>Punjab</v>
          </cell>
          <cell r="J271" t="str">
            <v>Goraya</v>
          </cell>
          <cell r="K271" t="str">
            <v>Ground Floor, Navi Tower, G.T. Road, Po – Goraya, Dist Jalandhar, Pin 144409, Punjab</v>
          </cell>
          <cell r="L271" t="str">
            <v>Spoke</v>
          </cell>
          <cell r="M271">
            <v>40835</v>
          </cell>
          <cell r="N271" t="str">
            <v>Semi - Urban</v>
          </cell>
          <cell r="O271" t="str">
            <v>Y</v>
          </cell>
          <cell r="P271" t="str">
            <v>9:30 AM - 3:30 PM</v>
          </cell>
          <cell r="Q271" t="str">
            <v>No</v>
          </cell>
          <cell r="R271" t="str">
            <v>dlrbggoraya@yesbank.in</v>
          </cell>
          <cell r="S271" t="str">
            <v xml:space="preserve">01826 501870 </v>
          </cell>
          <cell r="T271" t="str">
            <v>N</v>
          </cell>
          <cell r="U271" t="str">
            <v>Anil Sharma</v>
          </cell>
          <cell r="V271" t="str">
            <v>ASE6755777</v>
          </cell>
          <cell r="W271" t="str">
            <v>anil.sharma18@yesbank.in</v>
          </cell>
          <cell r="X271">
            <v>7837812555</v>
          </cell>
        </row>
        <row r="272">
          <cell r="A272">
            <v>276</v>
          </cell>
          <cell r="B272">
            <v>144532602</v>
          </cell>
          <cell r="C272" t="str">
            <v>YESB0000276</v>
          </cell>
          <cell r="D272" t="str">
            <v>Nurmahal</v>
          </cell>
          <cell r="E272" t="str">
            <v>Ludhiana - EBrB</v>
          </cell>
          <cell r="F272" t="str">
            <v>Punjab - EBrB</v>
          </cell>
          <cell r="G272" t="str">
            <v>EBrB</v>
          </cell>
          <cell r="H272" t="str">
            <v>North - EBrB</v>
          </cell>
          <cell r="I272" t="str">
            <v>Punjab</v>
          </cell>
          <cell r="J272" t="str">
            <v>Nurmahal</v>
          </cell>
          <cell r="K272" t="str">
            <v>Ground Floor, Khasra No 376/435, Mandi Road, Po Nurmahal, Tehsil Phillaur Pin 144039 ( Punjab)</v>
          </cell>
          <cell r="L272" t="str">
            <v>Spoke</v>
          </cell>
          <cell r="M272">
            <v>40835</v>
          </cell>
          <cell r="N272" t="str">
            <v>Semi - Urban</v>
          </cell>
          <cell r="O272" t="str">
            <v>Y</v>
          </cell>
          <cell r="P272" t="str">
            <v>9:30 AM - 3:30 PM</v>
          </cell>
          <cell r="Q272" t="str">
            <v>No</v>
          </cell>
          <cell r="R272" t="str">
            <v>dlteambsdnurmahal@yesbank.in</v>
          </cell>
          <cell r="S272" t="str">
            <v>01826 503164</v>
          </cell>
          <cell r="T272" t="str">
            <v>N</v>
          </cell>
          <cell r="U272" t="str">
            <v>Gurpreet Kaur</v>
          </cell>
          <cell r="V272" t="str">
            <v>GKE6772215</v>
          </cell>
          <cell r="W272" t="str">
            <v>gurpreet.kaur21@yesbank.in</v>
          </cell>
          <cell r="X272">
            <v>8968763345</v>
          </cell>
        </row>
        <row r="273">
          <cell r="A273">
            <v>277</v>
          </cell>
          <cell r="B273">
            <v>182532001</v>
          </cell>
          <cell r="C273" t="str">
            <v>YESB0000277</v>
          </cell>
          <cell r="D273" t="str">
            <v>Udhampur</v>
          </cell>
          <cell r="E273" t="str">
            <v>Jammu</v>
          </cell>
          <cell r="F273" t="str">
            <v>North-1</v>
          </cell>
          <cell r="G273" t="str">
            <v>MUBB</v>
          </cell>
          <cell r="H273" t="str">
            <v>North</v>
          </cell>
          <cell r="I273" t="str">
            <v>Jammu &amp; Kashmir</v>
          </cell>
          <cell r="J273" t="str">
            <v>Udhampur</v>
          </cell>
          <cell r="K273" t="str">
            <v>Plot No 10 Shiv Nagar Nh 1 A Udhampur, 182101</v>
          </cell>
          <cell r="L273" t="str">
            <v>Spoke</v>
          </cell>
          <cell r="M273">
            <v>40998</v>
          </cell>
          <cell r="N273" t="str">
            <v>Semi - Urban</v>
          </cell>
          <cell r="O273" t="str">
            <v>Y</v>
          </cell>
          <cell r="P273" t="str">
            <v>9:30 AM - 3:30 PM</v>
          </cell>
          <cell r="Q273" t="str">
            <v>No</v>
          </cell>
          <cell r="R273" t="str">
            <v>dlteambsdudhampur@yesbank.in</v>
          </cell>
          <cell r="S273" t="str">
            <v>01992 290078</v>
          </cell>
          <cell r="T273" t="str">
            <v>N</v>
          </cell>
          <cell r="U273" t="str">
            <v>Ashish Sharma</v>
          </cell>
          <cell r="V273" t="str">
            <v>ASE6764375</v>
          </cell>
          <cell r="W273" t="str">
            <v>ashish.sharma44@yesbank.in</v>
          </cell>
          <cell r="X273">
            <v>7006305075</v>
          </cell>
        </row>
        <row r="274">
          <cell r="A274">
            <v>278</v>
          </cell>
          <cell r="B274">
            <v>110532064</v>
          </cell>
          <cell r="C274" t="str">
            <v>YESB0000278</v>
          </cell>
          <cell r="D274" t="str">
            <v>New Delhi - Jhandewala</v>
          </cell>
          <cell r="E274" t="str">
            <v>Rajinder Place</v>
          </cell>
          <cell r="F274" t="str">
            <v>NCR-CEN &amp; EAST</v>
          </cell>
          <cell r="G274" t="str">
            <v>MUBB</v>
          </cell>
          <cell r="H274" t="str">
            <v>NCR - II</v>
          </cell>
          <cell r="I274" t="str">
            <v>Delhi</v>
          </cell>
          <cell r="J274" t="str">
            <v>New Delhi</v>
          </cell>
          <cell r="K274" t="str">
            <v>Ground Floor, No: 2E/1 Jhandewalan Extension, New Delhi - 110055</v>
          </cell>
          <cell r="L274" t="str">
            <v>HUB</v>
          </cell>
          <cell r="M274">
            <v>41015</v>
          </cell>
          <cell r="N274" t="str">
            <v>Metro</v>
          </cell>
          <cell r="O274" t="str">
            <v>N</v>
          </cell>
          <cell r="P274" t="str">
            <v>9:30 AM - 4:30 PM</v>
          </cell>
          <cell r="Q274" t="str">
            <v>No</v>
          </cell>
          <cell r="R274" t="str">
            <v>dlteambsdjhandewalan@yesbank.in</v>
          </cell>
          <cell r="S274" t="str">
            <v>011 30579123</v>
          </cell>
          <cell r="T274" t="str">
            <v>N</v>
          </cell>
          <cell r="U274" t="str">
            <v>Amit Singh</v>
          </cell>
          <cell r="V274" t="str">
            <v>ASE6656007</v>
          </cell>
          <cell r="W274" t="str">
            <v>amit.singh44@yesbank.in</v>
          </cell>
          <cell r="X274">
            <v>9599950883</v>
          </cell>
        </row>
        <row r="275">
          <cell r="A275">
            <v>279</v>
          </cell>
          <cell r="B275">
            <v>144532702</v>
          </cell>
          <cell r="C275" t="str">
            <v>YESB0000279</v>
          </cell>
          <cell r="D275" t="str">
            <v>Mukerian</v>
          </cell>
          <cell r="E275" t="str">
            <v>Amritsar - EBrB</v>
          </cell>
          <cell r="F275" t="str">
            <v>Punjab - EBrB</v>
          </cell>
          <cell r="G275" t="str">
            <v>EBrB</v>
          </cell>
          <cell r="H275" t="str">
            <v>North - EBrB</v>
          </cell>
          <cell r="I275" t="str">
            <v>Punjab</v>
          </cell>
          <cell r="J275" t="str">
            <v>Mukerian</v>
          </cell>
          <cell r="K275" t="str">
            <v>Ground Floor, Khasra No 865/54, Gurdaspur Road, Po Mukerian, Dist Hoshiarpur, Pin 144211 ( Punjab)</v>
          </cell>
          <cell r="L275" t="str">
            <v>Spoke</v>
          </cell>
          <cell r="M275">
            <v>40835</v>
          </cell>
          <cell r="N275" t="str">
            <v>Semi - Urban</v>
          </cell>
          <cell r="O275" t="str">
            <v>Y</v>
          </cell>
          <cell r="P275" t="str">
            <v>9:30 AM - 3:30 PM</v>
          </cell>
          <cell r="Q275" t="str">
            <v>No</v>
          </cell>
          <cell r="R275" t="str">
            <v>dlrbgmukerian@yesbank.in</v>
          </cell>
          <cell r="S275" t="str">
            <v>01883 503020</v>
          </cell>
          <cell r="T275" t="str">
            <v>N</v>
          </cell>
          <cell r="U275" t="str">
            <v>Rajesh Thapa</v>
          </cell>
          <cell r="V275" t="str">
            <v>RTE6745569</v>
          </cell>
          <cell r="W275" t="str">
            <v>rajesh.thapa@yesbank.in</v>
          </cell>
          <cell r="X275">
            <v>9056447000</v>
          </cell>
        </row>
        <row r="276">
          <cell r="A276">
            <v>280</v>
          </cell>
          <cell r="B276">
            <v>144532902</v>
          </cell>
          <cell r="C276" t="str">
            <v>YESB0000280</v>
          </cell>
          <cell r="D276" t="str">
            <v>Sultanpur Lodhi</v>
          </cell>
          <cell r="E276" t="str">
            <v>Amritsar - EBrB</v>
          </cell>
          <cell r="F276" t="str">
            <v>Punjab - EBrB</v>
          </cell>
          <cell r="G276" t="str">
            <v>EBrB</v>
          </cell>
          <cell r="H276" t="str">
            <v>North - EBrB</v>
          </cell>
          <cell r="I276" t="str">
            <v>Punjab</v>
          </cell>
          <cell r="J276" t="str">
            <v>Sultanpur Lodhi</v>
          </cell>
          <cell r="K276" t="str">
            <v>Ground Floor, Khasra No 28/39/2/1, Gurdwara Sri Beri Sahib Road, Po Sultanpur Lodhi, Dist Kapurthula Pin 144626</v>
          </cell>
          <cell r="L276" t="str">
            <v>Spoke</v>
          </cell>
          <cell r="M276">
            <v>40814</v>
          </cell>
          <cell r="N276" t="str">
            <v>Semi - Urban</v>
          </cell>
          <cell r="O276" t="str">
            <v>Y</v>
          </cell>
          <cell r="P276" t="str">
            <v>9:30 AM - 3:30 PM</v>
          </cell>
          <cell r="Q276" t="str">
            <v>No</v>
          </cell>
          <cell r="R276" t="str">
            <v>dlrbgsultanpurlodhi@yesbank.in</v>
          </cell>
          <cell r="S276" t="str">
            <v>01828 502401</v>
          </cell>
          <cell r="T276" t="str">
            <v>N</v>
          </cell>
          <cell r="U276" t="str">
            <v>Gurinder Singh</v>
          </cell>
          <cell r="V276" t="str">
            <v>GSE3057001</v>
          </cell>
          <cell r="W276" t="str">
            <v>gurinder.singh3@yesbank.in</v>
          </cell>
          <cell r="X276">
            <v>9417113622</v>
          </cell>
        </row>
        <row r="277">
          <cell r="A277">
            <v>281</v>
          </cell>
          <cell r="B277">
            <v>144532652</v>
          </cell>
          <cell r="C277" t="str">
            <v>YESB0000281</v>
          </cell>
          <cell r="D277" t="str">
            <v>Mahilpur</v>
          </cell>
          <cell r="E277" t="str">
            <v>Hoshiarpur</v>
          </cell>
          <cell r="F277" t="str">
            <v>North-2</v>
          </cell>
          <cell r="G277" t="str">
            <v>MUBB</v>
          </cell>
          <cell r="H277" t="str">
            <v>North</v>
          </cell>
          <cell r="I277" t="str">
            <v>Punjab</v>
          </cell>
          <cell r="J277" t="str">
            <v>Mahilpur</v>
          </cell>
          <cell r="K277" t="str">
            <v>Ground Floor, H No 391, B2, Ward No 5, Po Mahilpur, Distt Hoshiarpur, 146105</v>
          </cell>
          <cell r="L277" t="str">
            <v>Spoke</v>
          </cell>
          <cell r="M277">
            <v>40803</v>
          </cell>
          <cell r="N277" t="str">
            <v>Semi - Urban</v>
          </cell>
          <cell r="O277" t="str">
            <v>Y</v>
          </cell>
          <cell r="P277" t="str">
            <v>9:30 AM - 3:30 PM</v>
          </cell>
          <cell r="Q277" t="str">
            <v>No</v>
          </cell>
          <cell r="R277" t="str">
            <v>dlteambsdmahilpur@yesbank.in</v>
          </cell>
          <cell r="S277" t="str">
            <v>0188 4502145</v>
          </cell>
          <cell r="T277" t="str">
            <v>N</v>
          </cell>
          <cell r="U277" t="str">
            <v>Gagan Nagpal</v>
          </cell>
          <cell r="V277" t="str">
            <v>GNE6761096</v>
          </cell>
          <cell r="W277" t="str">
            <v>gagan.nagpal@yesbank.in</v>
          </cell>
          <cell r="X277">
            <v>9815656780</v>
          </cell>
        </row>
        <row r="278">
          <cell r="A278">
            <v>282</v>
          </cell>
          <cell r="B278">
            <v>144532903</v>
          </cell>
          <cell r="C278" t="str">
            <v>YESB0000282</v>
          </cell>
          <cell r="D278" t="str">
            <v>Lohian Khas</v>
          </cell>
          <cell r="E278" t="str">
            <v>Amritsar - EBrB</v>
          </cell>
          <cell r="F278" t="str">
            <v>Punjab - EBrB</v>
          </cell>
          <cell r="G278" t="str">
            <v>EBrB</v>
          </cell>
          <cell r="H278" t="str">
            <v>North - EBrB</v>
          </cell>
          <cell r="I278" t="str">
            <v>Punjab</v>
          </cell>
          <cell r="J278" t="str">
            <v>Lohian Khas</v>
          </cell>
          <cell r="K278" t="str">
            <v>Ground Floor, Khasra No 35/1, Makhu Road, Vpo – Lohia Khas, Dist Jalandhar, Pin 144629, Punjab</v>
          </cell>
          <cell r="L278" t="str">
            <v>Spoke</v>
          </cell>
          <cell r="M278">
            <v>40821</v>
          </cell>
          <cell r="N278" t="str">
            <v>Rural</v>
          </cell>
          <cell r="O278" t="str">
            <v>Y</v>
          </cell>
          <cell r="P278" t="str">
            <v>9:30 AM - 3:30 PM</v>
          </cell>
          <cell r="Q278" t="str">
            <v>No</v>
          </cell>
          <cell r="R278" t="str">
            <v>dlrbglohiankhas@yesbank.in</v>
          </cell>
          <cell r="S278" t="str">
            <v>01821 509134</v>
          </cell>
          <cell r="T278" t="str">
            <v>N</v>
          </cell>
          <cell r="U278" t="str">
            <v>Keshav Kumar</v>
          </cell>
          <cell r="V278" t="str">
            <v>KKE6755377</v>
          </cell>
          <cell r="W278" t="str">
            <v>keshav.kumar1@yesbank.in</v>
          </cell>
          <cell r="X278">
            <v>7837813222</v>
          </cell>
        </row>
        <row r="279">
          <cell r="A279">
            <v>283</v>
          </cell>
          <cell r="B279">
            <v>110532071</v>
          </cell>
          <cell r="C279" t="str">
            <v>YESB0000283</v>
          </cell>
          <cell r="D279" t="str">
            <v>New Delhi - Vasant Kunj</v>
          </cell>
          <cell r="E279" t="str">
            <v>Vasant Vihar</v>
          </cell>
          <cell r="F279" t="str">
            <v>NCR-SOU</v>
          </cell>
          <cell r="G279" t="str">
            <v>MUBB</v>
          </cell>
          <cell r="H279" t="str">
            <v>NCR - II</v>
          </cell>
          <cell r="I279" t="str">
            <v>Delhi</v>
          </cell>
          <cell r="J279" t="str">
            <v>New Delhi</v>
          </cell>
          <cell r="K279" t="str">
            <v>Ground And Ist Floor, Plot No. 2, Sector B, Pocket 11, Vasant Kunj, New Delhi 110070</v>
          </cell>
          <cell r="L279" t="str">
            <v>HUB</v>
          </cell>
          <cell r="M279">
            <v>41182</v>
          </cell>
          <cell r="N279" t="str">
            <v>Metro</v>
          </cell>
          <cell r="O279" t="str">
            <v>N</v>
          </cell>
          <cell r="P279" t="str">
            <v>9:30 AM - 4:30 PM</v>
          </cell>
          <cell r="Q279" t="str">
            <v>No</v>
          </cell>
          <cell r="R279" t="str">
            <v>dlteambsdvasantkunj@yesbank.in</v>
          </cell>
          <cell r="S279" t="str">
            <v>011 40030304</v>
          </cell>
          <cell r="T279" t="str">
            <v>Y</v>
          </cell>
          <cell r="U279" t="str">
            <v>Rakhi Konar</v>
          </cell>
          <cell r="V279" t="str">
            <v>RKE6656015</v>
          </cell>
          <cell r="W279" t="str">
            <v>rakhi.konar@yesbank.in</v>
          </cell>
          <cell r="X279">
            <v>9999799837</v>
          </cell>
        </row>
        <row r="280">
          <cell r="A280">
            <v>284</v>
          </cell>
          <cell r="B280">
            <v>392532071</v>
          </cell>
          <cell r="C280" t="str">
            <v>YESB0000284</v>
          </cell>
          <cell r="D280" t="str">
            <v>Dahej</v>
          </cell>
          <cell r="E280" t="str">
            <v>Rajkot - EBrB</v>
          </cell>
          <cell r="F280" t="str">
            <v>Gujarat - EBrB</v>
          </cell>
          <cell r="G280" t="str">
            <v>EBrB</v>
          </cell>
          <cell r="H280" t="str">
            <v>Central - EBrB</v>
          </cell>
          <cell r="I280" t="str">
            <v>Gujarat</v>
          </cell>
          <cell r="J280" t="str">
            <v>Dahej</v>
          </cell>
          <cell r="K280" t="str">
            <v>Shop No. 1,2 &amp; 3, Shaligram Complex, Ipcl Road, Dahej, Taluka - Wagra, District - Bharuch, Gujarat - 392001.</v>
          </cell>
          <cell r="L280" t="str">
            <v>Spoke</v>
          </cell>
          <cell r="M280">
            <v>41187</v>
          </cell>
          <cell r="N280" t="str">
            <v>Rural</v>
          </cell>
          <cell r="O280" t="str">
            <v>Y</v>
          </cell>
          <cell r="P280" t="str">
            <v>9:30 AM - 3:30 PM</v>
          </cell>
          <cell r="Q280" t="str">
            <v>No</v>
          </cell>
          <cell r="R280" t="str">
            <v>dlrbgdahej@yesbank.in</v>
          </cell>
          <cell r="S280" t="str">
            <v>02641 252163</v>
          </cell>
          <cell r="T280" t="str">
            <v>N</v>
          </cell>
          <cell r="U280" t="str">
            <v>Bakul Sharma</v>
          </cell>
          <cell r="V280" t="str">
            <v>BSE6751952</v>
          </cell>
          <cell r="W280" t="str">
            <v>bakul.sharma@yesbank.in</v>
          </cell>
          <cell r="X280">
            <v>9638796751</v>
          </cell>
        </row>
        <row r="281">
          <cell r="A281">
            <v>286</v>
          </cell>
          <cell r="B281">
            <v>676532152</v>
          </cell>
          <cell r="C281" t="str">
            <v>YESB0000286</v>
          </cell>
          <cell r="D281" t="str">
            <v>Mallapuram</v>
          </cell>
          <cell r="E281" t="str">
            <v>Kochi-1</v>
          </cell>
          <cell r="F281" t="str">
            <v>South-KERALA &amp; ROTN</v>
          </cell>
          <cell r="G281" t="str">
            <v>MUBB</v>
          </cell>
          <cell r="H281" t="str">
            <v>South</v>
          </cell>
          <cell r="I281" t="str">
            <v>Kerala</v>
          </cell>
          <cell r="J281" t="str">
            <v>Malappuram</v>
          </cell>
          <cell r="K281" t="str">
            <v>Ground Floor, Building No. 18/1770A, Golden Mall, Down Hill, Malappuram, Kerala - 676505</v>
          </cell>
          <cell r="L281" t="str">
            <v>Spoke</v>
          </cell>
          <cell r="M281">
            <v>41015</v>
          </cell>
          <cell r="N281" t="str">
            <v>Urban</v>
          </cell>
          <cell r="O281" t="str">
            <v>Y</v>
          </cell>
          <cell r="P281" t="str">
            <v>9:30 AM - 3:30 PM</v>
          </cell>
          <cell r="Q281" t="str">
            <v>No</v>
          </cell>
          <cell r="R281" t="str">
            <v>dlteambsdmalappuram@yesbank.in</v>
          </cell>
          <cell r="S281" t="str">
            <v>0483 2735337 / 39</v>
          </cell>
          <cell r="T281" t="str">
            <v>N</v>
          </cell>
          <cell r="U281" t="str">
            <v>Yeswanth Rao</v>
          </cell>
          <cell r="V281" t="str">
            <v>YRE6751362</v>
          </cell>
          <cell r="W281" t="str">
            <v>yeswanth.rao@yesbank.in</v>
          </cell>
          <cell r="X281">
            <v>8714500602</v>
          </cell>
        </row>
        <row r="282">
          <cell r="A282">
            <v>287</v>
          </cell>
          <cell r="B282">
            <v>670532002</v>
          </cell>
          <cell r="C282" t="str">
            <v>YESB0000287</v>
          </cell>
          <cell r="D282" t="str">
            <v>Kannur</v>
          </cell>
          <cell r="E282" t="str">
            <v>Kochi-1</v>
          </cell>
          <cell r="F282" t="str">
            <v>South-KERALA &amp; ROTN</v>
          </cell>
          <cell r="G282" t="str">
            <v>MUBB</v>
          </cell>
          <cell r="H282" t="str">
            <v>South</v>
          </cell>
          <cell r="I282" t="str">
            <v>Kerala</v>
          </cell>
          <cell r="J282" t="str">
            <v>Kannur</v>
          </cell>
          <cell r="K282" t="str">
            <v>Cw-120, Ground Floor, P. G. Kamath Building, Pillayar Kovil Road, Kannur, Kerala-670 001</v>
          </cell>
          <cell r="L282" t="str">
            <v>Spoke</v>
          </cell>
          <cell r="M282">
            <v>41114</v>
          </cell>
          <cell r="N282" t="str">
            <v>Semi - Urban</v>
          </cell>
          <cell r="O282" t="str">
            <v>Y</v>
          </cell>
          <cell r="P282" t="str">
            <v>9:30 AM - 3:30 PM</v>
          </cell>
          <cell r="Q282" t="str">
            <v>No</v>
          </cell>
          <cell r="R282" t="str">
            <v>dlteambsdkannur@yesbank.in</v>
          </cell>
          <cell r="S282" t="str">
            <v>0497 2713910</v>
          </cell>
          <cell r="T282" t="str">
            <v>N</v>
          </cell>
          <cell r="U282" t="str">
            <v>Mithun Raj CK</v>
          </cell>
          <cell r="V282" t="str">
            <v>MCE4713012</v>
          </cell>
          <cell r="W282" t="str">
            <v>mithunraj.ck@yesbank.in</v>
          </cell>
          <cell r="X282">
            <v>9496286576</v>
          </cell>
        </row>
        <row r="283">
          <cell r="A283">
            <v>289</v>
          </cell>
          <cell r="B283">
            <v>160532013</v>
          </cell>
          <cell r="C283" t="str">
            <v>YESB0000289</v>
          </cell>
          <cell r="D283" t="str">
            <v>Morinda</v>
          </cell>
          <cell r="E283" t="str">
            <v>Ludhiana - EBrB</v>
          </cell>
          <cell r="F283" t="str">
            <v>Punjab - EBrB</v>
          </cell>
          <cell r="G283" t="str">
            <v>EBrB</v>
          </cell>
          <cell r="H283" t="str">
            <v>North - EBrB</v>
          </cell>
          <cell r="I283" t="str">
            <v>Punjab</v>
          </cell>
          <cell r="J283" t="str">
            <v>Morinda</v>
          </cell>
          <cell r="K283" t="str">
            <v>Khasra No.6075/3537(0-4),3538/2(0-4),6450/3540/2(0-8),6104/3615(4-1), Hadbast No. 254,Tehsil &amp; Po Morinda &amp; Distt Roopnagar (Punjab)140101</v>
          </cell>
          <cell r="L283" t="str">
            <v>Spoke</v>
          </cell>
          <cell r="M283">
            <v>40809</v>
          </cell>
          <cell r="N283" t="str">
            <v>Semi - Urban</v>
          </cell>
          <cell r="O283" t="str">
            <v>Y</v>
          </cell>
          <cell r="P283" t="str">
            <v>9:30 AM - 3:30 PM</v>
          </cell>
          <cell r="Q283" t="str">
            <v>No</v>
          </cell>
          <cell r="R283" t="str">
            <v>dlrbgmorinda@yesbank.in</v>
          </cell>
          <cell r="S283" t="str">
            <v xml:space="preserve">0160 5000670 </v>
          </cell>
          <cell r="T283" t="str">
            <v>N</v>
          </cell>
          <cell r="U283" t="str">
            <v>TBH</v>
          </cell>
          <cell r="V283" t="str">
            <v>TBH</v>
          </cell>
          <cell r="W283" t="str">
            <v>TBH</v>
          </cell>
          <cell r="X283" t="str">
            <v>TBH</v>
          </cell>
        </row>
        <row r="284">
          <cell r="A284">
            <v>292</v>
          </cell>
          <cell r="B284">
            <v>110532074</v>
          </cell>
          <cell r="C284" t="str">
            <v>YESB0000292</v>
          </cell>
          <cell r="D284" t="str">
            <v>Krishna Nagar</v>
          </cell>
          <cell r="E284" t="str">
            <v>Preet-Vihar</v>
          </cell>
          <cell r="F284" t="str">
            <v>NCR-CEN &amp; EAST</v>
          </cell>
          <cell r="G284" t="str">
            <v>MUBB</v>
          </cell>
          <cell r="H284" t="str">
            <v>NCR - II</v>
          </cell>
          <cell r="I284" t="str">
            <v>Delhi</v>
          </cell>
          <cell r="J284" t="str">
            <v>New Delhi</v>
          </cell>
          <cell r="K284" t="str">
            <v>E-4/31 &amp; 31 A, Ground Floor ,Krishna Nagar Delhi- 110051</v>
          </cell>
          <cell r="L284" t="str">
            <v>Spoke</v>
          </cell>
          <cell r="M284">
            <v>41193</v>
          </cell>
          <cell r="N284" t="str">
            <v>Metro</v>
          </cell>
          <cell r="O284" t="str">
            <v>N</v>
          </cell>
          <cell r="P284" t="str">
            <v>9:30 AM - 4:30 PM</v>
          </cell>
          <cell r="Q284" t="str">
            <v>No</v>
          </cell>
          <cell r="R284" t="str">
            <v>dlyeskrishnanagarall@yesbank.in</v>
          </cell>
          <cell r="S284" t="str">
            <v>011 30109022</v>
          </cell>
          <cell r="T284" t="str">
            <v>Y</v>
          </cell>
          <cell r="U284" t="str">
            <v xml:space="preserve">Navneet kaur Bedi </v>
          </cell>
          <cell r="V284" t="str">
            <v>NBE3614014</v>
          </cell>
          <cell r="W284" t="str">
            <v>navneetkaur.bedi@yesbank.in</v>
          </cell>
          <cell r="X284">
            <v>8447077779</v>
          </cell>
        </row>
        <row r="285">
          <cell r="A285">
            <v>294</v>
          </cell>
          <cell r="B285">
            <v>175532052</v>
          </cell>
          <cell r="C285" t="str">
            <v>YESB0000294</v>
          </cell>
          <cell r="D285" t="str">
            <v>Manali</v>
          </cell>
          <cell r="E285" t="str">
            <v>Shimla</v>
          </cell>
          <cell r="F285" t="str">
            <v>North-3</v>
          </cell>
          <cell r="G285" t="str">
            <v>MUBB</v>
          </cell>
          <cell r="H285" t="str">
            <v>North</v>
          </cell>
          <cell r="I285" t="str">
            <v>Himachal Pradesh</v>
          </cell>
          <cell r="J285" t="str">
            <v>Manali</v>
          </cell>
          <cell r="K285" t="str">
            <v>Ground Floor Plot No 101 Ward 2 Hadimba Road Manali Distt Kullu 175181</v>
          </cell>
          <cell r="L285" t="str">
            <v>Spoke</v>
          </cell>
          <cell r="M285">
            <v>40809</v>
          </cell>
          <cell r="N285" t="str">
            <v>Rural</v>
          </cell>
          <cell r="O285" t="str">
            <v>Y</v>
          </cell>
          <cell r="P285" t="str">
            <v>9:30 AM - 3:30 PM</v>
          </cell>
          <cell r="Q285" t="str">
            <v>No</v>
          </cell>
          <cell r="R285" t="str">
            <v>dlteambsdmanali@yesbank.in</v>
          </cell>
          <cell r="S285" t="str">
            <v>01902 254204</v>
          </cell>
          <cell r="T285" t="str">
            <v>N</v>
          </cell>
          <cell r="U285" t="str">
            <v>Ajay Negi</v>
          </cell>
          <cell r="V285" t="str">
            <v>ANE4666019</v>
          </cell>
          <cell r="W285" t="str">
            <v>ajay.negi@yesbank.in</v>
          </cell>
          <cell r="X285">
            <v>9805455520</v>
          </cell>
        </row>
        <row r="286">
          <cell r="A286">
            <v>297</v>
          </cell>
          <cell r="B286">
            <v>110532075</v>
          </cell>
          <cell r="C286" t="str">
            <v>YESB0000297</v>
          </cell>
          <cell r="D286" t="str">
            <v>Jangpura</v>
          </cell>
          <cell r="E286" t="str">
            <v>Saket</v>
          </cell>
          <cell r="F286" t="str">
            <v>NCR-SOU</v>
          </cell>
          <cell r="G286" t="str">
            <v>MUBB</v>
          </cell>
          <cell r="H286" t="str">
            <v>NCR - II</v>
          </cell>
          <cell r="I286" t="str">
            <v>Delhi</v>
          </cell>
          <cell r="J286" t="str">
            <v>New Delhi</v>
          </cell>
          <cell r="K286" t="str">
            <v>Plot No. 6, Jangpura Extension, New Delhi-110014</v>
          </cell>
          <cell r="L286" t="str">
            <v>HUB</v>
          </cell>
          <cell r="M286">
            <v>41193</v>
          </cell>
          <cell r="N286" t="str">
            <v>Metro</v>
          </cell>
          <cell r="O286" t="str">
            <v>N</v>
          </cell>
          <cell r="P286" t="str">
            <v>9:30 AM - 4:30 PM</v>
          </cell>
          <cell r="Q286" t="str">
            <v>No</v>
          </cell>
          <cell r="R286" t="str">
            <v>dlteambsdjangpura@yesbank.in</v>
          </cell>
          <cell r="S286" t="str">
            <v>011 40021900</v>
          </cell>
          <cell r="T286" t="str">
            <v>Y</v>
          </cell>
          <cell r="U286" t="str">
            <v xml:space="preserve">Deepak Kumar </v>
          </cell>
          <cell r="V286" t="str">
            <v>DKE5830021</v>
          </cell>
          <cell r="W286" t="str">
            <v>deepak.kumar81@yesbank.in</v>
          </cell>
          <cell r="X286">
            <v>9999680541</v>
          </cell>
        </row>
        <row r="287">
          <cell r="A287">
            <v>298</v>
          </cell>
          <cell r="B287">
            <v>110532072</v>
          </cell>
          <cell r="C287" t="str">
            <v>YESB0000298</v>
          </cell>
          <cell r="D287" t="str">
            <v>Okhla Phase 3</v>
          </cell>
          <cell r="E287" t="str">
            <v>NFC</v>
          </cell>
          <cell r="F287" t="str">
            <v>NCR-SOU</v>
          </cell>
          <cell r="G287" t="str">
            <v>MUBB</v>
          </cell>
          <cell r="H287" t="str">
            <v>NCR - II</v>
          </cell>
          <cell r="I287" t="str">
            <v>Delhi</v>
          </cell>
          <cell r="J287" t="str">
            <v>New Delhi</v>
          </cell>
          <cell r="K287" t="str">
            <v>Ground Floor, Plot No 201,Okhla Industrial Area Phase 3, New Delhi 110020</v>
          </cell>
          <cell r="L287" t="str">
            <v>Spoke</v>
          </cell>
          <cell r="M287">
            <v>41199</v>
          </cell>
          <cell r="N287" t="str">
            <v>Metro</v>
          </cell>
          <cell r="O287" t="str">
            <v>N</v>
          </cell>
          <cell r="P287" t="str">
            <v>9:30 AM - 4:30 PM</v>
          </cell>
          <cell r="Q287" t="str">
            <v>No</v>
          </cell>
          <cell r="R287" t="str">
            <v>dlteambsdokhla2@yesbank.in</v>
          </cell>
          <cell r="S287" t="str">
            <v>011 40815005</v>
          </cell>
          <cell r="T287" t="str">
            <v>Y</v>
          </cell>
          <cell r="U287" t="str">
            <v>Rajeev Dubey</v>
          </cell>
          <cell r="V287" t="str">
            <v>RDE4314012</v>
          </cell>
          <cell r="W287" t="str">
            <v>rajeevranjan.dubey@yesbank.in</v>
          </cell>
          <cell r="X287">
            <v>9958728234</v>
          </cell>
        </row>
        <row r="288">
          <cell r="A288">
            <v>299</v>
          </cell>
          <cell r="B288">
            <v>304532201</v>
          </cell>
          <cell r="C288" t="str">
            <v>YESB0000299</v>
          </cell>
          <cell r="D288" t="str">
            <v>Deoli</v>
          </cell>
          <cell r="E288" t="str">
            <v>Kota - EBrB</v>
          </cell>
          <cell r="F288" t="str">
            <v>Rajasthan - EBrB</v>
          </cell>
          <cell r="G288" t="str">
            <v>EBrB</v>
          </cell>
          <cell r="H288" t="str">
            <v>Central - EBrB</v>
          </cell>
          <cell r="I288" t="str">
            <v>Rajasthan</v>
          </cell>
          <cell r="J288" t="str">
            <v>Deoli</v>
          </cell>
          <cell r="K288" t="str">
            <v>Yes Bank Ltd, Ward No 16, Ground Floor,Near C.I.S.F. Main Gate, ,Link Road,Deoli,Tonk (Rajasthan) 304023</v>
          </cell>
          <cell r="L288" t="str">
            <v>Spoke</v>
          </cell>
          <cell r="M288">
            <v>41083</v>
          </cell>
          <cell r="N288" t="str">
            <v>Semi - Urban</v>
          </cell>
          <cell r="O288" t="str">
            <v>Y</v>
          </cell>
          <cell r="P288" t="str">
            <v>9:30 AM - 3:30 PM</v>
          </cell>
          <cell r="Q288" t="str">
            <v>No</v>
          </cell>
          <cell r="R288" t="str">
            <v>dlrbgdeoli@yesbank.in</v>
          </cell>
          <cell r="S288" t="str">
            <v>01434 232826,232825</v>
          </cell>
          <cell r="T288" t="str">
            <v>N</v>
          </cell>
          <cell r="U288" t="str">
            <v>Anil Sahu</v>
          </cell>
          <cell r="V288" t="str">
            <v>ASE6760181</v>
          </cell>
          <cell r="W288" t="str">
            <v>anil.sahu2@yesbank.in</v>
          </cell>
          <cell r="X288">
            <v>9214018584</v>
          </cell>
        </row>
        <row r="289">
          <cell r="A289">
            <v>300</v>
          </cell>
          <cell r="B289">
            <v>301532102</v>
          </cell>
          <cell r="C289" t="str">
            <v>YESB0000300</v>
          </cell>
          <cell r="D289" t="str">
            <v>Khairthal</v>
          </cell>
          <cell r="E289" t="str">
            <v>Behror - EBrB</v>
          </cell>
          <cell r="F289" t="str">
            <v>NCR - EBrB</v>
          </cell>
          <cell r="G289" t="str">
            <v>EBrB</v>
          </cell>
          <cell r="H289" t="str">
            <v>Central - EBrB</v>
          </cell>
          <cell r="I289" t="str">
            <v>Rajasthan</v>
          </cell>
          <cell r="J289" t="str">
            <v>Khairthal</v>
          </cell>
          <cell r="K289" t="str">
            <v>Ground Floor,Kishangarh Bas Road Near Jhulelel Mandir,Khairthal 301404, Alwar, Rajasthan</v>
          </cell>
          <cell r="L289" t="str">
            <v>Spoke</v>
          </cell>
          <cell r="M289">
            <v>41086</v>
          </cell>
          <cell r="N289" t="str">
            <v>Semi - Urban</v>
          </cell>
          <cell r="O289" t="str">
            <v>Y</v>
          </cell>
          <cell r="P289" t="str">
            <v>9:30 AM - 3:30 PM</v>
          </cell>
          <cell r="Q289" t="str">
            <v>No</v>
          </cell>
          <cell r="R289" t="str">
            <v>dlrbgkhairthal@yesbank.in</v>
          </cell>
          <cell r="S289" t="str">
            <v>01460 224480</v>
          </cell>
          <cell r="T289" t="str">
            <v>N</v>
          </cell>
          <cell r="U289" t="str">
            <v xml:space="preserve">Maneesh Singh </v>
          </cell>
          <cell r="V289" t="str">
            <v>MSE6762556</v>
          </cell>
          <cell r="W289" t="str">
            <v>maneesh.singh1@yesbank.in</v>
          </cell>
          <cell r="X289">
            <v>9772972385</v>
          </cell>
        </row>
        <row r="290">
          <cell r="A290">
            <v>302</v>
          </cell>
          <cell r="B290">
            <v>203532504</v>
          </cell>
          <cell r="C290" t="str">
            <v>YESB0000302</v>
          </cell>
          <cell r="D290" t="str">
            <v>Gulaothi</v>
          </cell>
          <cell r="E290" t="str">
            <v>Noida 2 - EBrB</v>
          </cell>
          <cell r="F290" t="str">
            <v>UP &amp; UK - EBrB</v>
          </cell>
          <cell r="G290" t="str">
            <v>EBrB</v>
          </cell>
          <cell r="H290" t="str">
            <v>North - EBrB</v>
          </cell>
          <cell r="I290" t="str">
            <v>Uttar Pradesh</v>
          </cell>
          <cell r="J290" t="str">
            <v>Gulaothi</v>
          </cell>
          <cell r="K290" t="str">
            <v>Yes Bank Ltd, Gr. Floor Bearing No 149 Ward No 12 Mohalla Ramnagar Gulaothi Pin 203408</v>
          </cell>
          <cell r="L290" t="str">
            <v>Spoke</v>
          </cell>
          <cell r="M290">
            <v>41083</v>
          </cell>
          <cell r="N290" t="str">
            <v>Semi - Urban</v>
          </cell>
          <cell r="O290" t="str">
            <v>Y</v>
          </cell>
          <cell r="P290" t="str">
            <v>9:30 AM - 3:30 PM</v>
          </cell>
          <cell r="Q290" t="str">
            <v>No</v>
          </cell>
          <cell r="R290" t="str">
            <v>dlrbggulaothi@yesbank.in</v>
          </cell>
          <cell r="S290" t="str">
            <v>5732 222091</v>
          </cell>
          <cell r="T290" t="str">
            <v>N</v>
          </cell>
          <cell r="U290" t="str">
            <v>Sushant Goyanka</v>
          </cell>
          <cell r="V290" t="str">
            <v>SGE6742040</v>
          </cell>
          <cell r="W290" t="str">
            <v>Sushant.Goyanka1@yesbank.in</v>
          </cell>
          <cell r="X290">
            <v>8859003050</v>
          </cell>
        </row>
        <row r="291">
          <cell r="A291">
            <v>303</v>
          </cell>
          <cell r="B291">
            <v>244532402</v>
          </cell>
          <cell r="C291" t="str">
            <v>YESB0000303</v>
          </cell>
          <cell r="D291" t="str">
            <v>Ramnagar</v>
          </cell>
          <cell r="E291" t="str">
            <v>Bareilly</v>
          </cell>
          <cell r="F291" t="str">
            <v>North-5</v>
          </cell>
          <cell r="G291" t="str">
            <v>MUBB</v>
          </cell>
          <cell r="H291" t="str">
            <v>North</v>
          </cell>
          <cell r="I291" t="str">
            <v>Uttarakhand</v>
          </cell>
          <cell r="J291" t="str">
            <v>Ramnagar</v>
          </cell>
          <cell r="K291" t="str">
            <v>Ground Floor, Plot No. 1, Kosi Road Po. Ramnagar, District. Nanital, Uttarakhand 244715, India</v>
          </cell>
          <cell r="L291" t="str">
            <v>Spoke</v>
          </cell>
          <cell r="M291">
            <v>40917</v>
          </cell>
          <cell r="N291" t="str">
            <v>Semi - Urban</v>
          </cell>
          <cell r="O291" t="str">
            <v>Y</v>
          </cell>
          <cell r="P291" t="str">
            <v>9:30 AM - 3:30 PM</v>
          </cell>
          <cell r="Q291" t="str">
            <v>No</v>
          </cell>
          <cell r="R291" t="str">
            <v>dlteambsdramnagar@yesbank.in</v>
          </cell>
          <cell r="S291" t="str">
            <v>05947 253380/81</v>
          </cell>
          <cell r="T291" t="str">
            <v>N</v>
          </cell>
          <cell r="U291" t="str">
            <v xml:space="preserve">Hem Chandra </v>
          </cell>
          <cell r="V291" t="str">
            <v>HCE6758671</v>
          </cell>
          <cell r="W291" t="str">
            <v>hem.chandra3@yesbank.in</v>
          </cell>
          <cell r="X291">
            <v>9999871790</v>
          </cell>
        </row>
        <row r="292">
          <cell r="A292">
            <v>304</v>
          </cell>
          <cell r="B292">
            <v>160532010</v>
          </cell>
          <cell r="C292" t="str">
            <v>YESB0000304</v>
          </cell>
          <cell r="D292" t="str">
            <v>Kurali</v>
          </cell>
          <cell r="E292" t="str">
            <v>Ludhiana - EBrB</v>
          </cell>
          <cell r="F292" t="str">
            <v>Punjab - EBrB</v>
          </cell>
          <cell r="G292" t="str">
            <v>EBrB</v>
          </cell>
          <cell r="H292" t="str">
            <v>North - EBrB</v>
          </cell>
          <cell r="I292" t="str">
            <v>Punjab</v>
          </cell>
          <cell r="J292" t="str">
            <v>Kurali</v>
          </cell>
          <cell r="K292" t="str">
            <v>Yes Bank Limited, Ground Floor, Khasra No 80/1/5/1,Ward No 7, Chandigarh Road,Po Khurali,India-140103</v>
          </cell>
          <cell r="L292" t="str">
            <v>Spoke</v>
          </cell>
          <cell r="M292">
            <v>40820</v>
          </cell>
          <cell r="N292" t="str">
            <v>Semi - Urban</v>
          </cell>
          <cell r="O292" t="str">
            <v>N</v>
          </cell>
          <cell r="P292" t="str">
            <v>9:30 AM - 3:30 PM</v>
          </cell>
          <cell r="Q292" t="str">
            <v>No</v>
          </cell>
          <cell r="R292" t="str">
            <v>dlrbgkurali@yesbank.in</v>
          </cell>
          <cell r="S292" t="str">
            <v>0160 5005839</v>
          </cell>
          <cell r="T292" t="str">
            <v>N</v>
          </cell>
          <cell r="U292" t="str">
            <v>Bhavesh Kumar Paul</v>
          </cell>
          <cell r="V292" t="str">
            <v>BPE4947007</v>
          </cell>
          <cell r="W292" t="str">
            <v>bhavesh.paul@yesbank.in</v>
          </cell>
          <cell r="X292">
            <v>8289099004</v>
          </cell>
        </row>
        <row r="293">
          <cell r="A293">
            <v>305</v>
          </cell>
          <cell r="B293">
            <v>311532201</v>
          </cell>
          <cell r="C293" t="str">
            <v>YESB0000305</v>
          </cell>
          <cell r="D293" t="str">
            <v>Shahpura</v>
          </cell>
          <cell r="E293" t="str">
            <v>Udaipur - EBrB</v>
          </cell>
          <cell r="F293" t="str">
            <v>Gujarat - EBrB</v>
          </cell>
          <cell r="G293" t="str">
            <v>EBrB</v>
          </cell>
          <cell r="H293" t="str">
            <v>Central - EBrB</v>
          </cell>
          <cell r="I293" t="str">
            <v>Rajasthan</v>
          </cell>
          <cell r="J293" t="str">
            <v>Shahpura</v>
          </cell>
          <cell r="K293" t="str">
            <v>Yes Bank Ltd, Opposite Civil Court Bhilwara Road, Shahpura . Bhilwara Rajasthan 311804</v>
          </cell>
          <cell r="L293" t="str">
            <v>Spoke</v>
          </cell>
          <cell r="M293">
            <v>41088</v>
          </cell>
          <cell r="N293" t="str">
            <v>Semi - Urban</v>
          </cell>
          <cell r="O293" t="str">
            <v>Y</v>
          </cell>
          <cell r="P293" t="str">
            <v>9:30 AM - 3:30 PM</v>
          </cell>
          <cell r="Q293" t="str">
            <v>No</v>
          </cell>
          <cell r="R293" t="str">
            <v>dlrbgshahpura@yesbank.in</v>
          </cell>
          <cell r="S293" t="str">
            <v>01484 222052</v>
          </cell>
          <cell r="T293" t="str">
            <v>N</v>
          </cell>
          <cell r="U293" t="str">
            <v>Kuldeep tak</v>
          </cell>
          <cell r="V293" t="str">
            <v>KTE6742369</v>
          </cell>
          <cell r="W293" t="str">
            <v>kuldeep.tak@yesbank.in</v>
          </cell>
          <cell r="X293">
            <v>9461832097</v>
          </cell>
        </row>
        <row r="294">
          <cell r="A294">
            <v>306</v>
          </cell>
          <cell r="B294">
            <v>203532503</v>
          </cell>
          <cell r="C294" t="str">
            <v>YESB0000306</v>
          </cell>
          <cell r="D294" t="str">
            <v>Dibai</v>
          </cell>
          <cell r="E294" t="str">
            <v>Noida 1 - EBrB</v>
          </cell>
          <cell r="F294" t="str">
            <v>UP &amp; UK - EBrB</v>
          </cell>
          <cell r="G294" t="str">
            <v>EBrB</v>
          </cell>
          <cell r="H294" t="str">
            <v>North - EBrB</v>
          </cell>
          <cell r="I294" t="str">
            <v>Uttar Pradesh</v>
          </cell>
          <cell r="J294" t="str">
            <v>Dibai</v>
          </cell>
          <cell r="K294" t="str">
            <v>Ground Floor, Ward No-3, Railway Road, Lal Kuan, Mohalla Sarai Bairuni, Po- Dibai, Distt Bulandshehr, Up - 202393</v>
          </cell>
          <cell r="L294" t="str">
            <v>Spoke</v>
          </cell>
          <cell r="M294">
            <v>41088</v>
          </cell>
          <cell r="N294" t="str">
            <v>Semi - Urban</v>
          </cell>
          <cell r="O294" t="str">
            <v>Y</v>
          </cell>
          <cell r="P294" t="str">
            <v>9:30 AM - 3:30 PM</v>
          </cell>
          <cell r="Q294" t="str">
            <v>No</v>
          </cell>
          <cell r="R294" t="str">
            <v>dlrbgdibai@yesbank.in</v>
          </cell>
          <cell r="S294" t="str">
            <v>05734 264118</v>
          </cell>
          <cell r="T294" t="str">
            <v>N</v>
          </cell>
          <cell r="U294" t="str">
            <v>Sandeep Saxena</v>
          </cell>
          <cell r="V294" t="str">
            <v>SSE6585020</v>
          </cell>
          <cell r="W294" t="str">
            <v>sandeep.saxena2@yesbank.in</v>
          </cell>
          <cell r="X294">
            <v>9368291234</v>
          </cell>
        </row>
        <row r="295">
          <cell r="A295">
            <v>307</v>
          </cell>
          <cell r="B295">
            <v>246532602</v>
          </cell>
          <cell r="C295" t="str">
            <v>YESB0000307</v>
          </cell>
          <cell r="D295" t="str">
            <v>Dhampur</v>
          </cell>
          <cell r="E295" t="str">
            <v>Noida 1 - EBrB</v>
          </cell>
          <cell r="F295" t="str">
            <v>UP &amp; UK - EBrB</v>
          </cell>
          <cell r="G295" t="str">
            <v>EBrB</v>
          </cell>
          <cell r="H295" t="str">
            <v>North - EBrB</v>
          </cell>
          <cell r="I295" t="str">
            <v>Uttar Pradesh</v>
          </cell>
          <cell r="J295" t="str">
            <v>Dhampur</v>
          </cell>
          <cell r="K295" t="str">
            <v>Ground Floor Plot No 70 Punjabi Colony Kalagarh Road PO - Dhampur Dist Bijnore PIN 246761 ( UP)</v>
          </cell>
          <cell r="L295" t="str">
            <v>Spoke</v>
          </cell>
          <cell r="M295">
            <v>40820</v>
          </cell>
          <cell r="N295" t="str">
            <v>Semi - Urban</v>
          </cell>
          <cell r="O295" t="str">
            <v>Y</v>
          </cell>
          <cell r="P295" t="str">
            <v>9:30 AM - 3:30 PM</v>
          </cell>
          <cell r="Q295" t="str">
            <v>No</v>
          </cell>
          <cell r="R295" t="str">
            <v>dlrbgdhampur@yesbank.in</v>
          </cell>
          <cell r="S295" t="str">
            <v>01344 230461</v>
          </cell>
          <cell r="T295" t="str">
            <v>N</v>
          </cell>
          <cell r="U295" t="str">
            <v>Shadab Ahmad</v>
          </cell>
          <cell r="V295" t="str">
            <v>SAE6556016</v>
          </cell>
          <cell r="W295" t="str">
            <v>Shadab.Ahmad2@YESBANK.IN</v>
          </cell>
          <cell r="X295">
            <v>9756050676</v>
          </cell>
        </row>
        <row r="296">
          <cell r="A296">
            <v>308</v>
          </cell>
          <cell r="B296">
            <v>203532505</v>
          </cell>
          <cell r="C296" t="str">
            <v>YESB0000308</v>
          </cell>
          <cell r="D296" t="str">
            <v>Siana</v>
          </cell>
          <cell r="E296" t="str">
            <v>Noida 2 - EBrB</v>
          </cell>
          <cell r="F296" t="str">
            <v>UP &amp; UK - EBrB</v>
          </cell>
          <cell r="G296" t="str">
            <v>EBrB</v>
          </cell>
          <cell r="H296" t="str">
            <v>North - EBrB</v>
          </cell>
          <cell r="I296" t="str">
            <v>Uttar Pradesh</v>
          </cell>
          <cell r="J296" t="str">
            <v>Siana</v>
          </cell>
          <cell r="K296" t="str">
            <v>Ground Floor, Ward No-11, Patti Harnam Singh, Garh Bulandshahr Road, Siyana, Distt Bulandshehr, Up - 245412</v>
          </cell>
          <cell r="L296" t="str">
            <v>Spoke</v>
          </cell>
          <cell r="M296">
            <v>41088</v>
          </cell>
          <cell r="N296" t="str">
            <v>Semi - Urban</v>
          </cell>
          <cell r="O296" t="str">
            <v>Y</v>
          </cell>
          <cell r="P296" t="str">
            <v>9:30 AM - 3:30 PM</v>
          </cell>
          <cell r="Q296" t="str">
            <v>No</v>
          </cell>
          <cell r="R296" t="str">
            <v>dlrbgsiana@yesbank.in</v>
          </cell>
          <cell r="S296" t="str">
            <v>05736 270026</v>
          </cell>
          <cell r="T296" t="str">
            <v>N</v>
          </cell>
          <cell r="U296" t="str">
            <v>Jasmeet Singh</v>
          </cell>
          <cell r="V296" t="str">
            <v>JSE5842040</v>
          </cell>
          <cell r="W296" t="str">
            <v>jasmeet.singh3@yesbank.in</v>
          </cell>
          <cell r="X296">
            <v>9808140194</v>
          </cell>
        </row>
        <row r="297">
          <cell r="A297">
            <v>309</v>
          </cell>
          <cell r="B297">
            <v>244532051</v>
          </cell>
          <cell r="C297" t="str">
            <v>YESB0000309</v>
          </cell>
          <cell r="D297" t="str">
            <v>Bilari</v>
          </cell>
          <cell r="E297" t="str">
            <v>Noida 1 - EBrB</v>
          </cell>
          <cell r="F297" t="str">
            <v>UP &amp; UK - EBrB</v>
          </cell>
          <cell r="G297" t="str">
            <v>EBrB</v>
          </cell>
          <cell r="H297" t="str">
            <v>North - EBrB</v>
          </cell>
          <cell r="I297" t="str">
            <v>Uttar Pradesh</v>
          </cell>
          <cell r="J297" t="str">
            <v>Bilari</v>
          </cell>
          <cell r="K297" t="str">
            <v>YES BANK LTD,Ward No-6, Mohalla Koriyan South, Kasba &amp; Tehsil- Bilari, Bilari-Chandausi Road, Moradabad, UP-202411</v>
          </cell>
          <cell r="L297" t="str">
            <v>Spoke</v>
          </cell>
          <cell r="M297">
            <v>40835</v>
          </cell>
          <cell r="N297" t="str">
            <v>Semi - Urban</v>
          </cell>
          <cell r="O297" t="str">
            <v>Y</v>
          </cell>
          <cell r="P297" t="str">
            <v>9:30 AM - 3:30 PM</v>
          </cell>
          <cell r="Q297" t="str">
            <v>No</v>
          </cell>
          <cell r="R297" t="str">
            <v>dlrbgbilari@yesbank.in</v>
          </cell>
          <cell r="S297" t="str">
            <v>05921 270231</v>
          </cell>
          <cell r="T297" t="str">
            <v>N</v>
          </cell>
          <cell r="U297" t="str">
            <v>Sandeep Tiwari</v>
          </cell>
          <cell r="V297" t="str">
            <v>STE6772484</v>
          </cell>
          <cell r="W297" t="str">
            <v>Sandeep.tiwari10@yesbank.in</v>
          </cell>
          <cell r="X297">
            <v>7800650842</v>
          </cell>
        </row>
        <row r="298">
          <cell r="A298">
            <v>310</v>
          </cell>
          <cell r="B298">
            <v>244532302</v>
          </cell>
          <cell r="C298" t="str">
            <v>YESB0000310</v>
          </cell>
          <cell r="D298" t="str">
            <v>Jaspur</v>
          </cell>
          <cell r="E298" t="str">
            <v>Noida 1 - EBrB</v>
          </cell>
          <cell r="F298" t="str">
            <v>UP &amp; UK - EBrB</v>
          </cell>
          <cell r="G298" t="str">
            <v>EBrB</v>
          </cell>
          <cell r="H298" t="str">
            <v>North - EBrB</v>
          </cell>
          <cell r="I298" t="str">
            <v>Uttarakhand</v>
          </cell>
          <cell r="J298" t="str">
            <v>Jaspur</v>
          </cell>
          <cell r="K298" t="str">
            <v>Ground Floor, House No. 13, Khasra No. 302K, situated at Mauza Amritpur, Tehsil Jaspur, Distt. Udham Singh Nagar, Uttrakhand-244712</v>
          </cell>
          <cell r="L298" t="str">
            <v>Spoke</v>
          </cell>
          <cell r="M298">
            <v>40835</v>
          </cell>
          <cell r="N298" t="str">
            <v>Semi - Urban</v>
          </cell>
          <cell r="O298" t="str">
            <v>Y</v>
          </cell>
          <cell r="P298" t="str">
            <v>9:30 AM - 3:30 PM</v>
          </cell>
          <cell r="Q298" t="str">
            <v>No</v>
          </cell>
          <cell r="R298" t="str">
            <v>dlrbgjaspur@yesbank.in</v>
          </cell>
          <cell r="S298" t="str">
            <v>05947 220822</v>
          </cell>
          <cell r="T298" t="str">
            <v>N</v>
          </cell>
          <cell r="U298" t="str">
            <v>Ankit Yadav</v>
          </cell>
          <cell r="V298" t="str">
            <v>AYE6764215</v>
          </cell>
          <cell r="W298" t="str">
            <v>ankit.yadav3@yesbank.in</v>
          </cell>
          <cell r="X298">
            <v>9837360622</v>
          </cell>
        </row>
        <row r="299">
          <cell r="A299">
            <v>311</v>
          </cell>
          <cell r="B299">
            <v>400532042</v>
          </cell>
          <cell r="C299" t="str">
            <v>YESB0000311</v>
          </cell>
          <cell r="D299" t="str">
            <v>Marine Drive</v>
          </cell>
          <cell r="E299" t="str">
            <v>Nariman-Point</v>
          </cell>
          <cell r="F299" t="str">
            <v>MMR-1</v>
          </cell>
          <cell r="G299" t="str">
            <v>MUBB</v>
          </cell>
          <cell r="H299" t="str">
            <v>MMR &amp; ROMG - II</v>
          </cell>
          <cell r="I299" t="str">
            <v>Maharashtra</v>
          </cell>
          <cell r="J299" t="str">
            <v>Greater Mumbai</v>
          </cell>
          <cell r="K299" t="str">
            <v>Ground Floor , Malabar View,Marine Drive,,Landmark- Erstwhile Levis Store, 400007</v>
          </cell>
          <cell r="L299" t="str">
            <v>Spoke</v>
          </cell>
          <cell r="M299">
            <v>41104</v>
          </cell>
          <cell r="N299" t="str">
            <v>Metro</v>
          </cell>
          <cell r="O299" t="str">
            <v>N</v>
          </cell>
          <cell r="P299" t="str">
            <v>9:30 AM - 4:30 PM</v>
          </cell>
          <cell r="Q299" t="str">
            <v>No</v>
          </cell>
          <cell r="R299" t="str">
            <v>dlteambsdmarinedrive@yesbank.in</v>
          </cell>
          <cell r="S299" t="str">
            <v>022 23611475</v>
          </cell>
          <cell r="T299" t="str">
            <v>Y</v>
          </cell>
          <cell r="U299" t="str">
            <v>Kamarali Shaikh</v>
          </cell>
          <cell r="V299" t="str">
            <v>KSE6739815</v>
          </cell>
          <cell r="W299" t="str">
            <v>kamarali.shaikh@yesbank.in</v>
          </cell>
          <cell r="X299">
            <v>9820941548</v>
          </cell>
        </row>
        <row r="300">
          <cell r="A300">
            <v>313</v>
          </cell>
          <cell r="B300">
            <v>306532201</v>
          </cell>
          <cell r="C300" t="str">
            <v>YESB0000313</v>
          </cell>
          <cell r="D300" t="str">
            <v>Sumerpur</v>
          </cell>
          <cell r="E300" t="str">
            <v>Jodhpur - EBrB</v>
          </cell>
          <cell r="F300" t="str">
            <v>Rajasthan - EBrB</v>
          </cell>
          <cell r="G300" t="str">
            <v>EBrB</v>
          </cell>
          <cell r="H300" t="str">
            <v>Central - EBrB</v>
          </cell>
          <cell r="I300" t="str">
            <v>Rajasthan</v>
          </cell>
          <cell r="J300" t="str">
            <v>Sumerpur</v>
          </cell>
          <cell r="K300" t="str">
            <v>Ground Floor, Rathore Diesel, Pali Road, Near Gandhi Murti, Sumerpur, Rajasthan 306902.</v>
          </cell>
          <cell r="L300" t="str">
            <v>Spoke</v>
          </cell>
          <cell r="M300">
            <v>41104</v>
          </cell>
          <cell r="N300" t="str">
            <v>Semi - Urban</v>
          </cell>
          <cell r="O300" t="str">
            <v>Y</v>
          </cell>
          <cell r="P300" t="str">
            <v>9:30 AM - 3:30 PM</v>
          </cell>
          <cell r="Q300" t="str">
            <v>No</v>
          </cell>
          <cell r="R300" t="str">
            <v>dlrbgsumerpur@yesbank.in</v>
          </cell>
          <cell r="S300" t="str">
            <v>02933 252691</v>
          </cell>
          <cell r="T300" t="str">
            <v>N</v>
          </cell>
          <cell r="U300" t="str">
            <v>Madhusoodan Singh Ranawat</v>
          </cell>
          <cell r="V300" t="str">
            <v>MRE4688098</v>
          </cell>
          <cell r="W300" t="str">
            <v>madhusoodansingh.ranawat@yesbank.in</v>
          </cell>
          <cell r="X300">
            <v>9929891621</v>
          </cell>
        </row>
        <row r="301">
          <cell r="A301">
            <v>314</v>
          </cell>
          <cell r="B301">
            <v>343532201</v>
          </cell>
          <cell r="C301" t="str">
            <v>YESB0000314</v>
          </cell>
          <cell r="D301" t="str">
            <v>Bhinmal</v>
          </cell>
          <cell r="E301" t="str">
            <v>Jodhpur - EBrB</v>
          </cell>
          <cell r="F301" t="str">
            <v>Rajasthan - EBrB</v>
          </cell>
          <cell r="G301" t="str">
            <v>EBrB</v>
          </cell>
          <cell r="H301" t="str">
            <v>Central - EBrB</v>
          </cell>
          <cell r="I301" t="str">
            <v>Rajasthan</v>
          </cell>
          <cell r="J301" t="str">
            <v>Bhinmal</v>
          </cell>
          <cell r="K301" t="str">
            <v>Ground Floor &amp; First Floor, Shri Sai Complex, Krishi Mandi /Ram Singh Road, Bhinmal, Rajasthan -343029.</v>
          </cell>
          <cell r="L301" t="str">
            <v>Spoke</v>
          </cell>
          <cell r="M301">
            <v>41104</v>
          </cell>
          <cell r="N301" t="str">
            <v>Semi - Urban</v>
          </cell>
          <cell r="O301" t="str">
            <v>Y</v>
          </cell>
          <cell r="P301" t="str">
            <v>9:30 AM - 3:30 PM</v>
          </cell>
          <cell r="Q301" t="str">
            <v>No</v>
          </cell>
          <cell r="R301" t="str">
            <v>dlrbgbhinmal@yesbank.in</v>
          </cell>
          <cell r="S301" t="str">
            <v>02969 222201</v>
          </cell>
          <cell r="T301" t="str">
            <v>N</v>
          </cell>
          <cell r="U301" t="str">
            <v>Dinesh Rao</v>
          </cell>
          <cell r="V301" t="str">
            <v>DRE6762768</v>
          </cell>
          <cell r="W301" t="str">
            <v>dinesh.rao@yesbank.in</v>
          </cell>
          <cell r="X301">
            <v>9649504504</v>
          </cell>
        </row>
        <row r="302">
          <cell r="A302">
            <v>315</v>
          </cell>
          <cell r="B302">
            <v>176532152</v>
          </cell>
          <cell r="C302" t="str">
            <v>YESB0000315</v>
          </cell>
          <cell r="D302" t="str">
            <v>Kangra</v>
          </cell>
          <cell r="E302" t="str">
            <v>Shimla</v>
          </cell>
          <cell r="F302" t="str">
            <v>North-3</v>
          </cell>
          <cell r="G302" t="str">
            <v>MUBB</v>
          </cell>
          <cell r="H302" t="str">
            <v>North</v>
          </cell>
          <cell r="I302" t="str">
            <v>Himachal Pradesh</v>
          </cell>
          <cell r="J302" t="str">
            <v>Kangra</v>
          </cell>
          <cell r="K302" t="str">
            <v>Khasra No 91/1&amp;93/1 Opposite Govt Poly Tech College Dharmshala Road Kangra Dist.Kangra Hp 176001</v>
          </cell>
          <cell r="L302" t="str">
            <v>Spoke</v>
          </cell>
          <cell r="M302">
            <v>41104</v>
          </cell>
          <cell r="N302" t="str">
            <v>Rural</v>
          </cell>
          <cell r="O302" t="str">
            <v>Y</v>
          </cell>
          <cell r="P302" t="str">
            <v>9:30 AM - 3:30 PM</v>
          </cell>
          <cell r="Q302" t="str">
            <v>No</v>
          </cell>
          <cell r="R302" t="str">
            <v>dlteambsdkangra@yesbank.in</v>
          </cell>
          <cell r="S302" t="str">
            <v>01892 260415/416/417/420</v>
          </cell>
          <cell r="T302" t="str">
            <v>N</v>
          </cell>
          <cell r="U302" t="str">
            <v>Rahul Mahajan</v>
          </cell>
          <cell r="V302" t="str">
            <v>RME6761865</v>
          </cell>
          <cell r="W302" t="str">
            <v>rahul.mahajan2@yesbank.in</v>
          </cell>
          <cell r="X302">
            <v>8626984704</v>
          </cell>
        </row>
        <row r="303">
          <cell r="A303">
            <v>317</v>
          </cell>
          <cell r="B303">
            <v>305532301</v>
          </cell>
          <cell r="C303" t="str">
            <v>YESB0000317</v>
          </cell>
          <cell r="D303" t="str">
            <v>Nasirabad</v>
          </cell>
          <cell r="E303" t="str">
            <v>Jaipur-1</v>
          </cell>
          <cell r="F303" t="str">
            <v>West-RAJ</v>
          </cell>
          <cell r="G303" t="str">
            <v>MUBB</v>
          </cell>
          <cell r="H303" t="str">
            <v>West</v>
          </cell>
          <cell r="I303" t="str">
            <v>Rajasthan</v>
          </cell>
          <cell r="J303" t="str">
            <v>Nasirabad</v>
          </cell>
          <cell r="K303" t="str">
            <v>Ground Floor 1163-B Subash Ganj, Po – Nasirabad, Dist Ajmer,  Rajasthan Pin – 305601</v>
          </cell>
          <cell r="L303" t="str">
            <v>Spoke</v>
          </cell>
          <cell r="M303">
            <v>40814</v>
          </cell>
          <cell r="N303" t="str">
            <v>Semi - Urban</v>
          </cell>
          <cell r="O303" t="str">
            <v>Y</v>
          </cell>
          <cell r="P303" t="str">
            <v>9:30 AM - 4:30 PM</v>
          </cell>
          <cell r="Q303" t="str">
            <v>No</v>
          </cell>
          <cell r="R303" t="str">
            <v>dlteambsdnasirabad@yesbank.in</v>
          </cell>
          <cell r="S303" t="str">
            <v>01491 220111</v>
          </cell>
          <cell r="T303" t="str">
            <v>N</v>
          </cell>
          <cell r="U303" t="str">
            <v>Sachin Saxena</v>
          </cell>
          <cell r="V303" t="str">
            <v>SSE6751130</v>
          </cell>
          <cell r="W303" t="str">
            <v>sachin.saxena2@yesbank.in</v>
          </cell>
          <cell r="X303">
            <v>9024235267</v>
          </cell>
        </row>
        <row r="304">
          <cell r="A304">
            <v>318</v>
          </cell>
          <cell r="B304">
            <v>143532502</v>
          </cell>
          <cell r="C304" t="str">
            <v>YESB0000318</v>
          </cell>
          <cell r="D304" t="str">
            <v>Rayya</v>
          </cell>
          <cell r="E304" t="str">
            <v>Amritsar - EBrB</v>
          </cell>
          <cell r="F304" t="str">
            <v>Punjab - EBrB</v>
          </cell>
          <cell r="G304" t="str">
            <v>EBrB</v>
          </cell>
          <cell r="H304" t="str">
            <v>North - EBrB</v>
          </cell>
          <cell r="I304" t="str">
            <v>Punjab</v>
          </cell>
          <cell r="J304" t="str">
            <v>Rayya</v>
          </cell>
          <cell r="K304" t="str">
            <v>Ground Floor, Khasra No 199, Old Padda Hospital Building, Padda Complex, G. T Road, Rayya, Dist- Amritsar, Punjab – 143112.</v>
          </cell>
          <cell r="L304" t="str">
            <v>Spoke</v>
          </cell>
          <cell r="M304">
            <v>41108</v>
          </cell>
          <cell r="N304" t="str">
            <v>Semi - Urban</v>
          </cell>
          <cell r="O304" t="str">
            <v>Y</v>
          </cell>
          <cell r="P304" t="str">
            <v>9:30 AM - 3:30 PM</v>
          </cell>
          <cell r="Q304" t="str">
            <v>No</v>
          </cell>
          <cell r="R304" t="str">
            <v>dlrbgrayya@yesbank.in</v>
          </cell>
          <cell r="S304" t="str">
            <v>01853 502396</v>
          </cell>
          <cell r="T304" t="str">
            <v>N</v>
          </cell>
          <cell r="U304" t="str">
            <v>Pardeep Kataria</v>
          </cell>
          <cell r="V304" t="str">
            <v>PKE4846051</v>
          </cell>
          <cell r="W304" t="str">
            <v>pardeep.kataria@yesbank.in</v>
          </cell>
          <cell r="X304">
            <v>9417197050</v>
          </cell>
        </row>
        <row r="305">
          <cell r="A305">
            <v>319</v>
          </cell>
          <cell r="B305">
            <v>342532201</v>
          </cell>
          <cell r="C305" t="str">
            <v>YESB0000319</v>
          </cell>
          <cell r="D305" t="str">
            <v>Bilara</v>
          </cell>
          <cell r="E305" t="str">
            <v>Jodhpur - EBrB</v>
          </cell>
          <cell r="F305" t="str">
            <v>Rajasthan - EBrB</v>
          </cell>
          <cell r="G305" t="str">
            <v>EBrB</v>
          </cell>
          <cell r="H305" t="str">
            <v>Central - EBrB</v>
          </cell>
          <cell r="I305" t="str">
            <v>Rajasthan</v>
          </cell>
          <cell r="J305" t="str">
            <v>Bilara</v>
          </cell>
          <cell r="K305" t="str">
            <v>Yes Bank Ltd, Ltdvijay Bhawan, Ward No. 21 Main Jodhpur Road Bilara Rajasthan, 342602</v>
          </cell>
          <cell r="L305" t="str">
            <v>Spoke</v>
          </cell>
          <cell r="M305">
            <v>41108</v>
          </cell>
          <cell r="N305" t="str">
            <v>Semi - Urban</v>
          </cell>
          <cell r="O305" t="str">
            <v>Y</v>
          </cell>
          <cell r="P305" t="str">
            <v>9:30 AM - 3:30 PM</v>
          </cell>
          <cell r="Q305" t="str">
            <v>No</v>
          </cell>
          <cell r="R305" t="str">
            <v>dlrbgbilara@yesbank.in</v>
          </cell>
          <cell r="S305" t="str">
            <v>979981630 / 02930 221037</v>
          </cell>
          <cell r="T305" t="str">
            <v>N</v>
          </cell>
          <cell r="U305" t="str">
            <v>Raghvendra Chauhan</v>
          </cell>
          <cell r="V305" t="str">
            <v>RSE6177030</v>
          </cell>
          <cell r="W305" t="str">
            <v>ragvendra.singh@yesbank.in</v>
          </cell>
          <cell r="X305">
            <v>9928177652</v>
          </cell>
        </row>
        <row r="306">
          <cell r="A306">
            <v>320</v>
          </cell>
          <cell r="B306">
            <v>700532006</v>
          </cell>
          <cell r="C306" t="str">
            <v>YESB0000320</v>
          </cell>
          <cell r="D306" t="str">
            <v>Kolkata - Prince Anwar Shah Road</v>
          </cell>
          <cell r="E306" t="str">
            <v>Kolkata-South</v>
          </cell>
          <cell r="F306" t="str">
            <v>East-KOL1BJ</v>
          </cell>
          <cell r="G306" t="str">
            <v>MUBB</v>
          </cell>
          <cell r="H306" t="str">
            <v>East</v>
          </cell>
          <cell r="I306" t="str">
            <v>West Bengal</v>
          </cell>
          <cell r="J306" t="str">
            <v>Kolkata</v>
          </cell>
          <cell r="K306" t="str">
            <v>Yes Bank Prince Anwarshah Branch 22 Prince Anwarshah Road 700033</v>
          </cell>
          <cell r="L306" t="str">
            <v>Cluster HUB</v>
          </cell>
          <cell r="M306">
            <v>41182</v>
          </cell>
          <cell r="N306" t="str">
            <v>Metro</v>
          </cell>
          <cell r="O306" t="str">
            <v>N</v>
          </cell>
          <cell r="P306" t="str">
            <v>9:30 AM - 4:30 PM</v>
          </cell>
          <cell r="Q306" t="str">
            <v>No</v>
          </cell>
          <cell r="R306" t="str">
            <v>dlteambsdprinceanwarshah@yesbank.in</v>
          </cell>
          <cell r="S306">
            <v>18001200</v>
          </cell>
          <cell r="T306" t="str">
            <v>N</v>
          </cell>
          <cell r="U306" t="str">
            <v>Shazia Nasreen</v>
          </cell>
          <cell r="V306" t="str">
            <v>SNE5490062</v>
          </cell>
          <cell r="W306" t="str">
            <v>shazia.nasreen@yesbank.in</v>
          </cell>
          <cell r="X306">
            <v>9874207757</v>
          </cell>
        </row>
        <row r="307">
          <cell r="A307">
            <v>321</v>
          </cell>
          <cell r="B307">
            <v>334532025</v>
          </cell>
          <cell r="C307" t="str">
            <v>YESB0000321</v>
          </cell>
          <cell r="D307" t="str">
            <v>Nokha</v>
          </cell>
          <cell r="E307" t="str">
            <v>Bikaner - EBrB</v>
          </cell>
          <cell r="F307" t="str">
            <v>Rajasthan - EBrB</v>
          </cell>
          <cell r="G307" t="str">
            <v>EBrB</v>
          </cell>
          <cell r="H307" t="str">
            <v>Central - EBrB</v>
          </cell>
          <cell r="I307" t="str">
            <v>Rajasthan</v>
          </cell>
          <cell r="J307" t="str">
            <v>Nokha</v>
          </cell>
          <cell r="K307" t="str">
            <v>Yes Bank Ltd,  Ground Floor Plot No 658, Navali Gate, Bus Stand, Bikaner Road, Po  Nokha Jodhpur Rajasthan 334803</v>
          </cell>
          <cell r="L307" t="str">
            <v>Spoke</v>
          </cell>
          <cell r="M307">
            <v>40834</v>
          </cell>
          <cell r="N307" t="str">
            <v>Semi - Urban</v>
          </cell>
          <cell r="O307" t="str">
            <v>Y</v>
          </cell>
          <cell r="P307" t="str">
            <v>9:30 AM - 3:30 PM</v>
          </cell>
          <cell r="Q307" t="str">
            <v>No</v>
          </cell>
          <cell r="R307" t="str">
            <v>dlrbgnokha@yesbank.in</v>
          </cell>
          <cell r="S307" t="str">
            <v>01531 222295</v>
          </cell>
          <cell r="T307" t="str">
            <v>N</v>
          </cell>
          <cell r="U307" t="str">
            <v>Sampat Bhargava</v>
          </cell>
          <cell r="V307" t="str">
            <v>SBE5618008</v>
          </cell>
          <cell r="W307" t="str">
            <v>Sampat.Bhargava@yesbank.in</v>
          </cell>
          <cell r="X307">
            <v>9460615244</v>
          </cell>
        </row>
        <row r="308">
          <cell r="A308">
            <v>322</v>
          </cell>
          <cell r="B308">
            <v>700532007</v>
          </cell>
          <cell r="C308" t="str">
            <v>YESB0000322</v>
          </cell>
          <cell r="D308" t="str">
            <v>Kolkata - C R avenue</v>
          </cell>
          <cell r="E308" t="str">
            <v>Kolkata- Central</v>
          </cell>
          <cell r="F308" t="str">
            <v>East-KOL2</v>
          </cell>
          <cell r="G308" t="str">
            <v>MUBB</v>
          </cell>
          <cell r="H308" t="str">
            <v>East</v>
          </cell>
          <cell r="I308" t="str">
            <v>West Bengal</v>
          </cell>
          <cell r="J308" t="str">
            <v>Kolkata</v>
          </cell>
          <cell r="K308" t="str">
            <v>Chittaranjan Avenue Branch,271 Cr Avenue,Kolkata-700006</v>
          </cell>
          <cell r="L308" t="str">
            <v>Spoke</v>
          </cell>
          <cell r="M308">
            <v>41182</v>
          </cell>
          <cell r="N308" t="str">
            <v>Metro</v>
          </cell>
          <cell r="O308" t="str">
            <v>N</v>
          </cell>
          <cell r="P308" t="str">
            <v>9:30 AM - 4:30 PM</v>
          </cell>
          <cell r="Q308" t="str">
            <v>No</v>
          </cell>
          <cell r="R308" t="str">
            <v>dlteambsdchittaranjanavenue@yesbank.in</v>
          </cell>
          <cell r="S308" t="str">
            <v>033 40853106</v>
          </cell>
          <cell r="T308" t="str">
            <v>Y</v>
          </cell>
          <cell r="U308" t="str">
            <v>Arnab Chatterjee</v>
          </cell>
          <cell r="V308" t="str">
            <v>ACE4643081</v>
          </cell>
          <cell r="W308" t="str">
            <v>arnab.chatterjee2@yesbank.in</v>
          </cell>
          <cell r="X308">
            <v>7217828576</v>
          </cell>
        </row>
        <row r="309">
          <cell r="A309">
            <v>323</v>
          </cell>
          <cell r="B309">
            <v>341532201</v>
          </cell>
          <cell r="C309" t="str">
            <v>YESB0000323</v>
          </cell>
          <cell r="D309" t="str">
            <v>Merta City</v>
          </cell>
          <cell r="E309" t="str">
            <v>Bikaner - EBrB</v>
          </cell>
          <cell r="F309" t="str">
            <v>Rajasthan - EBrB</v>
          </cell>
          <cell r="G309" t="str">
            <v>EBrB</v>
          </cell>
          <cell r="H309" t="str">
            <v>Central - EBrB</v>
          </cell>
          <cell r="I309" t="str">
            <v>Rajasthan</v>
          </cell>
          <cell r="J309" t="str">
            <v>Merta City</v>
          </cell>
          <cell r="K309" t="str">
            <v>Yes Bank Ltd,  Hotel Charbhuja, Opposite Hdfc Bank Near Nagar Palika, Jodhpur Road Merta Rajasthan 341510</v>
          </cell>
          <cell r="L309" t="str">
            <v>Spoke</v>
          </cell>
          <cell r="M309">
            <v>41083</v>
          </cell>
          <cell r="N309" t="str">
            <v>Semi - Urban</v>
          </cell>
          <cell r="O309" t="str">
            <v>Y</v>
          </cell>
          <cell r="P309" t="str">
            <v>9:30 AM - 3:30 PM</v>
          </cell>
          <cell r="Q309" t="str">
            <v>No</v>
          </cell>
          <cell r="R309" t="str">
            <v>dlrbgmertacity@yesbank.in</v>
          </cell>
          <cell r="S309" t="str">
            <v>01590 220450</v>
          </cell>
          <cell r="T309" t="str">
            <v>N</v>
          </cell>
          <cell r="U309" t="str">
            <v>Nitin Rathor</v>
          </cell>
          <cell r="V309" t="str">
            <v>NRE6763405</v>
          </cell>
          <cell r="W309" t="str">
            <v>nitin.rathor@yesbank.in</v>
          </cell>
          <cell r="X309">
            <v>9887962486</v>
          </cell>
        </row>
        <row r="310">
          <cell r="A310">
            <v>324</v>
          </cell>
          <cell r="B310">
            <v>600532006</v>
          </cell>
          <cell r="C310" t="str">
            <v>YESB0000324</v>
          </cell>
          <cell r="D310" t="str">
            <v>Chennai - Anna Nagar</v>
          </cell>
          <cell r="E310" t="str">
            <v>Kilpauk</v>
          </cell>
          <cell r="F310" t="str">
            <v>South-Tamil Nadu</v>
          </cell>
          <cell r="G310" t="str">
            <v>MUBB</v>
          </cell>
          <cell r="H310" t="str">
            <v>South</v>
          </cell>
          <cell r="I310" t="str">
            <v>Tamil Nadu</v>
          </cell>
          <cell r="J310" t="str">
            <v>Chennai</v>
          </cell>
          <cell r="K310" t="str">
            <v>Ground and Mez. Floor, Old No.86, New No.74 , V - Block, 5th Avenue, Anna Nagar, Chennai 600 040</v>
          </cell>
          <cell r="L310" t="str">
            <v>Cluster HUB</v>
          </cell>
          <cell r="M310">
            <v>41182</v>
          </cell>
          <cell r="N310" t="str">
            <v>Metro</v>
          </cell>
          <cell r="O310" t="str">
            <v>N</v>
          </cell>
          <cell r="P310" t="str">
            <v>9:30 AM - 4:30 PM</v>
          </cell>
          <cell r="Q310" t="str">
            <v>No</v>
          </cell>
          <cell r="R310" t="str">
            <v>dlteambsdannanager@yesbank.in</v>
          </cell>
          <cell r="S310" t="str">
            <v>044 30362507</v>
          </cell>
          <cell r="T310" t="str">
            <v>Y</v>
          </cell>
          <cell r="U310" t="str">
            <v>Shabitha Banu b</v>
          </cell>
          <cell r="V310" t="str">
            <v>SBE6769246</v>
          </cell>
          <cell r="W310" t="str">
            <v>shabitha.banub@yesbank.in</v>
          </cell>
          <cell r="X310">
            <v>7418884619</v>
          </cell>
        </row>
        <row r="311">
          <cell r="A311">
            <v>325</v>
          </cell>
          <cell r="B311">
            <v>307532025</v>
          </cell>
          <cell r="C311" t="str">
            <v>YESB0000325</v>
          </cell>
          <cell r="D311" t="str">
            <v>Abu Road</v>
          </cell>
          <cell r="E311" t="str">
            <v>Udaipur - EBrB</v>
          </cell>
          <cell r="F311" t="str">
            <v>Gujarat - EBrB</v>
          </cell>
          <cell r="G311" t="str">
            <v>EBrB</v>
          </cell>
          <cell r="H311" t="str">
            <v>Central - EBrB</v>
          </cell>
          <cell r="I311" t="str">
            <v>Rajasthan</v>
          </cell>
          <cell r="J311" t="str">
            <v>Abu Road</v>
          </cell>
          <cell r="K311" t="str">
            <v>Ground Floor Khasra No 78&amp;79,  Mount Road Near Shanti Kunj, Po Abu Road, Dist – Sirohi, Rajasthan Pin 307026</v>
          </cell>
          <cell r="L311" t="str">
            <v>Spoke</v>
          </cell>
          <cell r="M311">
            <v>40814</v>
          </cell>
          <cell r="N311" t="str">
            <v>Semi - Urban</v>
          </cell>
          <cell r="O311" t="str">
            <v>Y</v>
          </cell>
          <cell r="P311" t="str">
            <v>9:30 AM - 3:30 PM</v>
          </cell>
          <cell r="Q311" t="str">
            <v>No</v>
          </cell>
          <cell r="R311" t="str">
            <v>dlrbgaburoad@yesbank.in</v>
          </cell>
          <cell r="S311" t="str">
            <v>02974 221940/50</v>
          </cell>
          <cell r="T311" t="str">
            <v>N</v>
          </cell>
          <cell r="U311" t="str">
            <v>Mohit Acharya</v>
          </cell>
          <cell r="V311" t="str">
            <v>MAE6748931</v>
          </cell>
          <cell r="W311" t="str">
            <v>Mohit.Acharya@yesbank.in</v>
          </cell>
          <cell r="X311">
            <v>7014391790</v>
          </cell>
        </row>
        <row r="312">
          <cell r="A312">
            <v>326</v>
          </cell>
          <cell r="B312">
            <v>380532010</v>
          </cell>
          <cell r="C312" t="str">
            <v>YESB0000326</v>
          </cell>
          <cell r="D312" t="str">
            <v>Ahmedabad - Gurukul</v>
          </cell>
          <cell r="E312" t="str">
            <v>Ahmedabad-1</v>
          </cell>
          <cell r="F312" t="str">
            <v>West-GUJ1</v>
          </cell>
          <cell r="G312" t="str">
            <v>MUBB</v>
          </cell>
          <cell r="H312" t="str">
            <v>West</v>
          </cell>
          <cell r="I312" t="str">
            <v>Gujarat</v>
          </cell>
          <cell r="J312" t="str">
            <v>Ahmedabad</v>
          </cell>
          <cell r="K312" t="str">
            <v>Ground Floor, Shop No. G2, Atlantis Enclave, Near Subhash Chowk, Gurukul, Ahmadabad, Gujrat - 380052.</v>
          </cell>
          <cell r="L312" t="str">
            <v>Spoke</v>
          </cell>
          <cell r="M312">
            <v>41182</v>
          </cell>
          <cell r="N312" t="str">
            <v>Metro</v>
          </cell>
          <cell r="O312" t="str">
            <v>N</v>
          </cell>
          <cell r="P312" t="str">
            <v>9:30 AM - 4:30 PM</v>
          </cell>
          <cell r="Q312" t="str">
            <v>No</v>
          </cell>
          <cell r="R312" t="str">
            <v>dlteambsdgurukul@yesbank.in</v>
          </cell>
          <cell r="S312" t="str">
            <v>079 47022500</v>
          </cell>
          <cell r="T312" t="str">
            <v>N</v>
          </cell>
          <cell r="U312" t="str">
            <v>Shalin Shah</v>
          </cell>
          <cell r="V312" t="str">
            <v>SSE4149014</v>
          </cell>
          <cell r="W312" t="str">
            <v>shalin.shah@yesbank.in</v>
          </cell>
          <cell r="X312">
            <v>9825507800</v>
          </cell>
        </row>
        <row r="313">
          <cell r="A313">
            <v>327</v>
          </cell>
          <cell r="B313">
            <v>160532017</v>
          </cell>
          <cell r="C313" t="str">
            <v>YESB0000327</v>
          </cell>
          <cell r="D313" t="str">
            <v>Banur</v>
          </cell>
          <cell r="E313" t="str">
            <v>Patiala</v>
          </cell>
          <cell r="F313" t="str">
            <v>North-4</v>
          </cell>
          <cell r="G313" t="str">
            <v>MUBB</v>
          </cell>
          <cell r="H313" t="str">
            <v>North</v>
          </cell>
          <cell r="I313" t="str">
            <v>Punjab</v>
          </cell>
          <cell r="J313" t="str">
            <v>Banur</v>
          </cell>
          <cell r="K313" t="str">
            <v>Yes Bank Ltd, Ward No-3, Near Sales Tax Barrier, Hotel Sandhu Residency Complex, Banur-140601</v>
          </cell>
          <cell r="L313" t="str">
            <v>Spoke</v>
          </cell>
          <cell r="M313">
            <v>41182</v>
          </cell>
          <cell r="N313" t="str">
            <v>Semi - Urban</v>
          </cell>
          <cell r="O313" t="str">
            <v>N</v>
          </cell>
          <cell r="P313" t="str">
            <v>9:30 AM - 3:30 PM</v>
          </cell>
          <cell r="Q313" t="str">
            <v>No</v>
          </cell>
          <cell r="R313" t="str">
            <v>dlteambsdbanur@yesbank.in</v>
          </cell>
          <cell r="S313" t="str">
            <v>01762 507145</v>
          </cell>
          <cell r="T313" t="str">
            <v>N</v>
          </cell>
          <cell r="U313" t="str">
            <v>Rohit Gupta</v>
          </cell>
          <cell r="V313" t="str">
            <v>RGE5509036</v>
          </cell>
          <cell r="W313" t="str">
            <v>rohitkumar.gupta@yesbank.in</v>
          </cell>
          <cell r="X313">
            <v>9814504668</v>
          </cell>
        </row>
        <row r="314">
          <cell r="A314">
            <v>328</v>
          </cell>
          <cell r="B314">
            <v>110532069</v>
          </cell>
          <cell r="C314" t="str">
            <v>YESB0000328</v>
          </cell>
          <cell r="D314" t="str">
            <v>New Delhi - Ashok Vihar</v>
          </cell>
          <cell r="E314" t="str">
            <v>Model-Town</v>
          </cell>
          <cell r="F314" t="str">
            <v>NCR-NOR</v>
          </cell>
          <cell r="G314" t="str">
            <v>MUBB</v>
          </cell>
          <cell r="H314" t="str">
            <v>NCR - I</v>
          </cell>
          <cell r="I314" t="str">
            <v>Delhi</v>
          </cell>
          <cell r="J314" t="str">
            <v>New Delhi</v>
          </cell>
          <cell r="K314" t="str">
            <v>Plot No 5, Block-C, Phase-1, Ashok Vihar, Delhi-110052</v>
          </cell>
          <cell r="L314" t="str">
            <v>HUB</v>
          </cell>
          <cell r="M314">
            <v>41182</v>
          </cell>
          <cell r="N314" t="str">
            <v>Metro</v>
          </cell>
          <cell r="O314" t="str">
            <v>N</v>
          </cell>
          <cell r="P314" t="str">
            <v>9:30 AM - 4:30 PM</v>
          </cell>
          <cell r="Q314" t="str">
            <v>No</v>
          </cell>
          <cell r="R314" t="str">
            <v>dlteambsdashokvihar@yesbank.in</v>
          </cell>
          <cell r="S314" t="str">
            <v>011 49359701</v>
          </cell>
          <cell r="T314" t="str">
            <v>Y</v>
          </cell>
          <cell r="U314" t="str">
            <v>Jitin Kalra</v>
          </cell>
          <cell r="V314" t="str">
            <v>JKE6765026</v>
          </cell>
          <cell r="W314" t="str">
            <v>jitin.kalra@yesbank.in</v>
          </cell>
          <cell r="X314">
            <v>8076979250</v>
          </cell>
        </row>
        <row r="315">
          <cell r="A315">
            <v>329</v>
          </cell>
          <cell r="B315">
            <v>230532501</v>
          </cell>
          <cell r="C315" t="str">
            <v>YESB0000329</v>
          </cell>
          <cell r="D315" t="str">
            <v>Kunda</v>
          </cell>
          <cell r="E315" t="str">
            <v xml:space="preserve">Kanpur </v>
          </cell>
          <cell r="F315" t="str">
            <v>North-6</v>
          </cell>
          <cell r="G315" t="str">
            <v>MUBB</v>
          </cell>
          <cell r="H315" t="str">
            <v>North</v>
          </cell>
          <cell r="I315" t="str">
            <v>Uttar Pradesh</v>
          </cell>
          <cell r="J315" t="str">
            <v>Kunda</v>
          </cell>
          <cell r="K315" t="str">
            <v>Ground Floor, Plot No-461, Mohalla Sarjuganj, Tehsil: Kunda, Dist:Pratapgarh, 230204</v>
          </cell>
          <cell r="L315" t="str">
            <v>Spoke</v>
          </cell>
          <cell r="M315">
            <v>41182</v>
          </cell>
          <cell r="N315" t="str">
            <v>Semi - Urban</v>
          </cell>
          <cell r="O315" t="str">
            <v>N</v>
          </cell>
          <cell r="P315" t="str">
            <v>9:30 AM - 3:30 PM</v>
          </cell>
          <cell r="Q315" t="str">
            <v>No</v>
          </cell>
          <cell r="R315" t="str">
            <v>dlteambsdkunda@yesbank.in</v>
          </cell>
          <cell r="S315">
            <v>18001200</v>
          </cell>
          <cell r="T315" t="str">
            <v>N</v>
          </cell>
          <cell r="U315" t="str">
            <v>Vivek Gupta</v>
          </cell>
          <cell r="V315" t="str">
            <v>VGE3404007</v>
          </cell>
          <cell r="W315" t="str">
            <v>Vivek.Gupta4@yesbank.in</v>
          </cell>
          <cell r="X315">
            <v>8006006281</v>
          </cell>
        </row>
        <row r="316">
          <cell r="A316">
            <v>330</v>
          </cell>
          <cell r="B316">
            <v>174532102</v>
          </cell>
          <cell r="C316" t="str">
            <v>YESB0000330</v>
          </cell>
          <cell r="D316" t="str">
            <v>Una</v>
          </cell>
          <cell r="E316" t="str">
            <v>Shimla</v>
          </cell>
          <cell r="F316" t="str">
            <v>North-3</v>
          </cell>
          <cell r="G316" t="str">
            <v>MUBB</v>
          </cell>
          <cell r="H316" t="str">
            <v>North</v>
          </cell>
          <cell r="I316" t="str">
            <v>Himachal Pradesh</v>
          </cell>
          <cell r="J316" t="str">
            <v>Una</v>
          </cell>
          <cell r="K316" t="str">
            <v>Shop No 70 And 71, Khasra No -38,Ward No -1, Main Dharamshala Road, Una 174303</v>
          </cell>
          <cell r="L316" t="str">
            <v>Spoke</v>
          </cell>
          <cell r="M316">
            <v>41182</v>
          </cell>
          <cell r="N316" t="str">
            <v>Semi - Urban</v>
          </cell>
          <cell r="O316" t="str">
            <v>Y</v>
          </cell>
          <cell r="P316" t="str">
            <v>9:30 AM - 3:30 PM</v>
          </cell>
          <cell r="Q316" t="str">
            <v>No</v>
          </cell>
          <cell r="R316" t="str">
            <v>dlteambsduna@yesbank.in</v>
          </cell>
          <cell r="S316" t="str">
            <v>01975 223240</v>
          </cell>
          <cell r="T316" t="str">
            <v>N</v>
          </cell>
          <cell r="U316" t="str">
            <v>Abhinav Sharma</v>
          </cell>
          <cell r="V316" t="str">
            <v>ASE5918007</v>
          </cell>
          <cell r="W316" t="str">
            <v>abhinav.sharma3@yesbank.in</v>
          </cell>
          <cell r="X316">
            <v>9805114182</v>
          </cell>
        </row>
        <row r="317">
          <cell r="A317">
            <v>331</v>
          </cell>
          <cell r="B317">
            <v>176532052</v>
          </cell>
          <cell r="C317" t="str">
            <v>YESB0000331</v>
          </cell>
          <cell r="D317" t="str">
            <v>Dharamshala</v>
          </cell>
          <cell r="E317" t="str">
            <v>Shimla</v>
          </cell>
          <cell r="F317" t="str">
            <v>North-3</v>
          </cell>
          <cell r="G317" t="str">
            <v>MUBB</v>
          </cell>
          <cell r="H317" t="str">
            <v>North</v>
          </cell>
          <cell r="I317" t="str">
            <v>Himachal Pradesh</v>
          </cell>
          <cell r="J317" t="str">
            <v>Dharamshala</v>
          </cell>
          <cell r="K317" t="str">
            <v>Gf Hotel Sansar 56 Civil Lines Opp Centre Point Dharmshala 176215</v>
          </cell>
          <cell r="L317" t="str">
            <v>Spoke</v>
          </cell>
          <cell r="M317">
            <v>41182</v>
          </cell>
          <cell r="N317" t="str">
            <v>Semi - Urban</v>
          </cell>
          <cell r="O317" t="str">
            <v>Y</v>
          </cell>
          <cell r="P317" t="str">
            <v>9:30 AM - 3:30 PM</v>
          </cell>
          <cell r="Q317" t="str">
            <v>No</v>
          </cell>
          <cell r="R317" t="str">
            <v>dlteambsddharamshala@yesbank.in</v>
          </cell>
          <cell r="S317" t="str">
            <v>01892 229004</v>
          </cell>
          <cell r="T317" t="str">
            <v>N</v>
          </cell>
          <cell r="U317" t="str">
            <v>Munish Kumar</v>
          </cell>
          <cell r="V317" t="str">
            <v>MKE6751706</v>
          </cell>
          <cell r="W317" t="str">
            <v>munish.kumar13@yesbank.in</v>
          </cell>
          <cell r="X317">
            <v>9817801077</v>
          </cell>
        </row>
        <row r="318">
          <cell r="A318">
            <v>332</v>
          </cell>
          <cell r="B318">
            <v>382532041</v>
          </cell>
          <cell r="C318" t="str">
            <v>YESB0000332</v>
          </cell>
          <cell r="D318" t="str">
            <v>Vijapur</v>
          </cell>
          <cell r="E318" t="str">
            <v>Mehsana - EBrB</v>
          </cell>
          <cell r="F318" t="str">
            <v>Gujarat - EBrB</v>
          </cell>
          <cell r="G318" t="str">
            <v>EBrB</v>
          </cell>
          <cell r="H318" t="str">
            <v>Central - EBrB</v>
          </cell>
          <cell r="I318" t="str">
            <v>Gujarat</v>
          </cell>
          <cell r="J318" t="str">
            <v>Vijapur</v>
          </cell>
          <cell r="K318" t="str">
            <v>Shop No. 38, New Market Yard, Post &amp; Taluka – Vijapur, Dist – Mehsana, Gujarat - 382870</v>
          </cell>
          <cell r="L318" t="str">
            <v>Spoke</v>
          </cell>
          <cell r="M318">
            <v>40810</v>
          </cell>
          <cell r="N318" t="str">
            <v>Semi - Urban</v>
          </cell>
          <cell r="O318" t="str">
            <v>Y</v>
          </cell>
          <cell r="P318" t="str">
            <v>9:30 AM - 3:30 PM</v>
          </cell>
          <cell r="Q318" t="str">
            <v>No</v>
          </cell>
          <cell r="R318" t="str">
            <v>dlrbgvijapur@yesbank.in</v>
          </cell>
          <cell r="S318" t="str">
            <v>02763 220391 392</v>
          </cell>
          <cell r="T318" t="str">
            <v>N</v>
          </cell>
          <cell r="U318" t="str">
            <v>Umang B Kansara</v>
          </cell>
          <cell r="V318" t="str">
            <v>UKE6362004</v>
          </cell>
          <cell r="W318" t="str">
            <v>umang.kansara@yesbank.in</v>
          </cell>
          <cell r="X318">
            <v>9925545952</v>
          </cell>
        </row>
        <row r="319">
          <cell r="A319">
            <v>333</v>
          </cell>
          <cell r="B319">
            <v>396532131</v>
          </cell>
          <cell r="C319" t="str">
            <v>YESB0000333</v>
          </cell>
          <cell r="D319" t="str">
            <v>Daman</v>
          </cell>
          <cell r="E319" t="str">
            <v>Surat-2</v>
          </cell>
          <cell r="F319" t="str">
            <v>West-GUJ3</v>
          </cell>
          <cell r="G319" t="str">
            <v>MUBB</v>
          </cell>
          <cell r="H319" t="str">
            <v>West</v>
          </cell>
          <cell r="I319" t="str">
            <v>Daman &amp; Diu</v>
          </cell>
          <cell r="J319" t="str">
            <v>Daman</v>
          </cell>
          <cell r="K319" t="str">
            <v>Shop No. 1,2 &amp; 3, Nilkanth Residency, Near Hotel Presidency (Suruchi), Vapi – Daman Main Road, Nani Daman, Daman - 396210.</v>
          </cell>
          <cell r="L319" t="str">
            <v>Spoke</v>
          </cell>
          <cell r="M319">
            <v>40812</v>
          </cell>
          <cell r="N319" t="str">
            <v>Semi - Urban</v>
          </cell>
          <cell r="O319" t="str">
            <v>Y</v>
          </cell>
          <cell r="P319" t="str">
            <v>9:30 AM - 4:30 PM</v>
          </cell>
          <cell r="Q319" t="str">
            <v>No</v>
          </cell>
          <cell r="R319" t="str">
            <v>dlteambsddaman@yesbank.in</v>
          </cell>
          <cell r="S319" t="str">
            <v xml:space="preserve"> 0260 2255505</v>
          </cell>
          <cell r="T319" t="str">
            <v>N</v>
          </cell>
          <cell r="U319" t="str">
            <v>Amit Parekh</v>
          </cell>
          <cell r="V319" t="str">
            <v>APE3449002</v>
          </cell>
          <cell r="W319" t="str">
            <v>amit.parekh@yesbank.in</v>
          </cell>
          <cell r="X319">
            <v>9925156664</v>
          </cell>
        </row>
        <row r="320">
          <cell r="A320">
            <v>334</v>
          </cell>
          <cell r="B320">
            <v>144532352</v>
          </cell>
          <cell r="C320" t="str">
            <v>YESB0000334</v>
          </cell>
          <cell r="D320" t="str">
            <v>Banga</v>
          </cell>
          <cell r="E320" t="str">
            <v>Hoshiarpur</v>
          </cell>
          <cell r="F320" t="str">
            <v>North-2</v>
          </cell>
          <cell r="G320" t="str">
            <v>MUBB</v>
          </cell>
          <cell r="H320" t="str">
            <v>North</v>
          </cell>
          <cell r="I320" t="str">
            <v>Punjab</v>
          </cell>
          <cell r="J320" t="str">
            <v>Banga</v>
          </cell>
          <cell r="K320" t="str">
            <v>Ground Floor, BSL COMPLEX, Khasra no. 77//24/1(3-1), 83//4(4-8) situated at Village Banga, opposite Seth Pratap hospital, Tehsil Banga, District Shaheed Bhagat Singh Nagar – Punjab-144505</v>
          </cell>
          <cell r="L320" t="str">
            <v>Spoke</v>
          </cell>
          <cell r="M320">
            <v>41182</v>
          </cell>
          <cell r="N320" t="str">
            <v>Semi - Urban</v>
          </cell>
          <cell r="O320" t="str">
            <v>Y</v>
          </cell>
          <cell r="P320" t="str">
            <v>9:30 AM - 3:30 PM</v>
          </cell>
          <cell r="Q320" t="str">
            <v>No</v>
          </cell>
          <cell r="R320" t="str">
            <v>dlteambsdbanga@yesbank.in</v>
          </cell>
          <cell r="S320" t="str">
            <v>01823 500408</v>
          </cell>
          <cell r="T320" t="str">
            <v>N</v>
          </cell>
          <cell r="U320" t="str">
            <v>Amit Khitha</v>
          </cell>
          <cell r="V320" t="str">
            <v>AKE6749970</v>
          </cell>
          <cell r="W320" t="str">
            <v>amit.khitha@yesbank.in</v>
          </cell>
          <cell r="X320">
            <v>9888367813</v>
          </cell>
        </row>
        <row r="321">
          <cell r="A321">
            <v>336</v>
          </cell>
          <cell r="B321">
            <v>451532101</v>
          </cell>
          <cell r="C321" t="str">
            <v>YESB0000336</v>
          </cell>
          <cell r="D321" t="str">
            <v>Sendhwa</v>
          </cell>
          <cell r="E321" t="str">
            <v>Indore - EBrB</v>
          </cell>
          <cell r="F321" t="str">
            <v>Madhya Pradesh - EBrB</v>
          </cell>
          <cell r="G321" t="str">
            <v>EBrB</v>
          </cell>
          <cell r="H321" t="str">
            <v>West &amp; South - EBrB</v>
          </cell>
          <cell r="I321" t="str">
            <v>Madhya Pradesh</v>
          </cell>
          <cell r="J321" t="str">
            <v>Sendhwa</v>
          </cell>
          <cell r="K321" t="str">
            <v>Part Gr.Floor, Madhuban Plaza, A.B.Road, Sendhwa -451666</v>
          </cell>
          <cell r="L321" t="str">
            <v>Spoke</v>
          </cell>
          <cell r="M321">
            <v>40812</v>
          </cell>
          <cell r="N321" t="str">
            <v>Semi - Urban</v>
          </cell>
          <cell r="O321" t="str">
            <v>Y</v>
          </cell>
          <cell r="P321" t="str">
            <v>9:30 AM - 3:30 PM</v>
          </cell>
          <cell r="Q321" t="str">
            <v>No</v>
          </cell>
          <cell r="R321" t="str">
            <v>dlrbgsendhwa@yesbank.in</v>
          </cell>
          <cell r="S321" t="str">
            <v>07281 222784</v>
          </cell>
          <cell r="T321" t="str">
            <v>N</v>
          </cell>
          <cell r="U321" t="str">
            <v>Aakash Vijayvargiya</v>
          </cell>
          <cell r="V321" t="str">
            <v>AVE5803017</v>
          </cell>
          <cell r="W321" t="str">
            <v>aakash.vijayvargiya@yesbank.in</v>
          </cell>
          <cell r="X321">
            <v>8770815067</v>
          </cell>
        </row>
        <row r="322">
          <cell r="A322">
            <v>337</v>
          </cell>
          <cell r="B322">
            <v>110532068</v>
          </cell>
          <cell r="C322" t="str">
            <v>YESB0000337</v>
          </cell>
          <cell r="D322" t="str">
            <v>New Delhi - Kashmere Gate</v>
          </cell>
          <cell r="E322" t="str">
            <v>Connaught-Place</v>
          </cell>
          <cell r="F322" t="str">
            <v>NCR-CEN &amp; EAST</v>
          </cell>
          <cell r="G322" t="str">
            <v>MUBB</v>
          </cell>
          <cell r="H322" t="str">
            <v>NCR - II</v>
          </cell>
          <cell r="I322" t="str">
            <v>Delhi</v>
          </cell>
          <cell r="J322" t="str">
            <v>New Delhi</v>
          </cell>
          <cell r="K322" t="str">
            <v>Yes Bank Ltd, Ground Floor, Premises No 1418-1421 &amp; 1424-1427, Ward No 11 Kashmere Gate, Delhi – 110006</v>
          </cell>
          <cell r="L322" t="str">
            <v>Spoke</v>
          </cell>
          <cell r="M322">
            <v>41182</v>
          </cell>
          <cell r="N322" t="str">
            <v>Metro</v>
          </cell>
          <cell r="O322" t="str">
            <v>N</v>
          </cell>
          <cell r="P322" t="str">
            <v>9:30 AM - 4:30 PM</v>
          </cell>
          <cell r="Q322" t="str">
            <v>No</v>
          </cell>
          <cell r="R322" t="str">
            <v>dlteambsdkashmeregate@yesbank.in</v>
          </cell>
          <cell r="S322" t="str">
            <v>011 23930245</v>
          </cell>
          <cell r="T322" t="str">
            <v>N</v>
          </cell>
          <cell r="U322" t="str">
            <v>Yagya Tiwari</v>
          </cell>
          <cell r="V322" t="str">
            <v>YTE6316051</v>
          </cell>
          <cell r="W322" t="str">
            <v>yagya.tiwari1@yesbank.in</v>
          </cell>
          <cell r="X322">
            <v>9999239715</v>
          </cell>
        </row>
        <row r="323">
          <cell r="A323">
            <v>338</v>
          </cell>
          <cell r="B323">
            <v>110532067</v>
          </cell>
          <cell r="C323" t="str">
            <v>YESB0000338</v>
          </cell>
          <cell r="D323" t="str">
            <v>Safdarjung Enclave Branch</v>
          </cell>
          <cell r="E323" t="str">
            <v>South-Extension</v>
          </cell>
          <cell r="F323" t="str">
            <v>NCR-SOU</v>
          </cell>
          <cell r="G323" t="str">
            <v>MUBB</v>
          </cell>
          <cell r="H323" t="str">
            <v>NCR - II</v>
          </cell>
          <cell r="I323" t="str">
            <v>Delhi</v>
          </cell>
          <cell r="J323" t="str">
            <v>New Delhi</v>
          </cell>
          <cell r="K323" t="str">
            <v>YES BANK Ltd., Basement, Ground Floor and First Floor, B-6/6. Local Shopping Complex, Safdarjung Enclave, New Delhi-110029</v>
          </cell>
          <cell r="L323" t="str">
            <v>HUB</v>
          </cell>
          <cell r="M323">
            <v>41182</v>
          </cell>
          <cell r="N323" t="str">
            <v>Metro</v>
          </cell>
          <cell r="O323" t="str">
            <v>N</v>
          </cell>
          <cell r="P323" t="str">
            <v>9:30 AM - 4:30 PM</v>
          </cell>
          <cell r="Q323" t="str">
            <v>No</v>
          </cell>
          <cell r="R323" t="str">
            <v>dlteambsdsafdarjungenclave@yesbank.in</v>
          </cell>
          <cell r="S323" t="str">
            <v>011 42343903</v>
          </cell>
          <cell r="T323" t="str">
            <v>Y</v>
          </cell>
          <cell r="U323" t="str">
            <v>Navjot Kaur</v>
          </cell>
          <cell r="V323" t="str">
            <v>NKE6761511</v>
          </cell>
          <cell r="W323" t="str">
            <v>navjot.kaur2@yesbank.in</v>
          </cell>
          <cell r="X323">
            <v>9212745994</v>
          </cell>
        </row>
        <row r="324">
          <cell r="A324">
            <v>339</v>
          </cell>
          <cell r="B324">
            <v>423532352</v>
          </cell>
          <cell r="C324" t="str">
            <v>YESB0000339</v>
          </cell>
          <cell r="D324" t="str">
            <v>Yeola</v>
          </cell>
          <cell r="E324" t="str">
            <v>Nashik - EBrB</v>
          </cell>
          <cell r="F324" t="str">
            <v>Maharashtra - EBrB</v>
          </cell>
          <cell r="G324" t="str">
            <v>EBrB</v>
          </cell>
          <cell r="H324" t="str">
            <v>West &amp; South - EBrB</v>
          </cell>
          <cell r="I324" t="str">
            <v>Maharashtra</v>
          </cell>
          <cell r="J324" t="str">
            <v>Yeola</v>
          </cell>
          <cell r="K324" t="str">
            <v>Shop .4, 5, 6, 7&amp; 8, Ground Floor, Csno.4497A, Shani Patangan, Post– Yeola, Dist–Nasik, Maharashtra–423401</v>
          </cell>
          <cell r="L324" t="str">
            <v>Spoke</v>
          </cell>
          <cell r="M324">
            <v>40809</v>
          </cell>
          <cell r="N324" t="str">
            <v>Semi - Urban</v>
          </cell>
          <cell r="O324" t="str">
            <v>Y</v>
          </cell>
          <cell r="P324" t="str">
            <v>9:30 AM - 3:30 PM</v>
          </cell>
          <cell r="Q324" t="str">
            <v>No</v>
          </cell>
          <cell r="R324" t="str">
            <v>dlrbgyeola@yesbank.in</v>
          </cell>
          <cell r="S324" t="str">
            <v>02559 266211</v>
          </cell>
          <cell r="T324" t="str">
            <v>N</v>
          </cell>
          <cell r="U324" t="str">
            <v>Jekesh Chavda</v>
          </cell>
          <cell r="V324" t="str">
            <v>JCE5618010</v>
          </cell>
          <cell r="W324" t="str">
            <v>jekesh.chavda@yesbank.in</v>
          </cell>
          <cell r="X324">
            <v>9075655599</v>
          </cell>
        </row>
        <row r="325">
          <cell r="A325">
            <v>340</v>
          </cell>
          <cell r="B325">
            <v>110532070</v>
          </cell>
          <cell r="C325" t="str">
            <v>YESB0000340</v>
          </cell>
          <cell r="D325" t="str">
            <v>Kirti Nagar</v>
          </cell>
          <cell r="E325" t="str">
            <v>Kirti Nagar</v>
          </cell>
          <cell r="F325" t="str">
            <v>NCR-WES</v>
          </cell>
          <cell r="G325" t="str">
            <v>MUBB</v>
          </cell>
          <cell r="H325" t="str">
            <v>NCR - I</v>
          </cell>
          <cell r="I325" t="str">
            <v>Delhi</v>
          </cell>
          <cell r="J325" t="str">
            <v>New Delhi</v>
          </cell>
          <cell r="K325" t="str">
            <v>Yes Bank Ltd., C-66, Ground Floor, Kirti Nagar Delhi 110015</v>
          </cell>
          <cell r="L325" t="str">
            <v>Cluster HUB</v>
          </cell>
          <cell r="M325">
            <v>41182</v>
          </cell>
          <cell r="N325" t="str">
            <v>Metro</v>
          </cell>
          <cell r="O325" t="str">
            <v>N</v>
          </cell>
          <cell r="P325" t="str">
            <v>9:30 AM - 4:30 PM</v>
          </cell>
          <cell r="Q325" t="str">
            <v>No</v>
          </cell>
          <cell r="R325" t="str">
            <v>dlteambsdkirtinagar@yesbank.in</v>
          </cell>
          <cell r="S325" t="str">
            <v>011 40048356</v>
          </cell>
          <cell r="T325" t="str">
            <v>Y</v>
          </cell>
          <cell r="U325" t="str">
            <v>Neha Agrawal</v>
          </cell>
          <cell r="V325" t="str">
            <v>NAE6754910</v>
          </cell>
          <cell r="W325" t="str">
            <v>neha.agrawal2@yesbank.in</v>
          </cell>
          <cell r="X325" t="str">
            <v xml:space="preserve">9899786633 </v>
          </cell>
        </row>
        <row r="326">
          <cell r="A326">
            <v>341</v>
          </cell>
          <cell r="B326">
            <v>411532006</v>
          </cell>
          <cell r="C326" t="str">
            <v>YESB0000341</v>
          </cell>
          <cell r="D326" t="str">
            <v>Talegaon Dabhade</v>
          </cell>
          <cell r="E326" t="str">
            <v>Pune-2</v>
          </cell>
          <cell r="F326" t="str">
            <v>PUNE</v>
          </cell>
          <cell r="G326" t="str">
            <v>MUBB</v>
          </cell>
          <cell r="H326" t="str">
            <v>MMR &amp; ROMG - II</v>
          </cell>
          <cell r="I326" t="str">
            <v>Maharashtra</v>
          </cell>
          <cell r="J326" t="str">
            <v>Talegaon Dabhade</v>
          </cell>
          <cell r="K326" t="str">
            <v>Saras Plaza” Shop No.4&amp;17, Samsan Nagar,Talegaon – Chakan Road, Talegaon -410507</v>
          </cell>
          <cell r="L326" t="str">
            <v>Spoke</v>
          </cell>
          <cell r="M326">
            <v>40814</v>
          </cell>
          <cell r="N326" t="str">
            <v>Semi - Urban</v>
          </cell>
          <cell r="O326" t="str">
            <v>N</v>
          </cell>
          <cell r="P326" t="str">
            <v>9:30 AM - 3:30 PM</v>
          </cell>
          <cell r="Q326" t="str">
            <v>No</v>
          </cell>
          <cell r="R326" t="str">
            <v>dlyestalegaondabhadeall@yesbank.in</v>
          </cell>
          <cell r="S326" t="str">
            <v>02114 222111</v>
          </cell>
          <cell r="T326" t="str">
            <v>N</v>
          </cell>
          <cell r="U326" t="str">
            <v>Dnyaneshwar Patil</v>
          </cell>
          <cell r="V326" t="str">
            <v>DPE5821031</v>
          </cell>
          <cell r="W326" t="str">
            <v>dnyaneshwar.patil3@yesbank.in</v>
          </cell>
          <cell r="X326">
            <v>7588063522</v>
          </cell>
        </row>
        <row r="327">
          <cell r="A327">
            <v>342</v>
          </cell>
          <cell r="B327">
            <v>700532008</v>
          </cell>
          <cell r="C327" t="str">
            <v>YESB0000342</v>
          </cell>
          <cell r="D327" t="str">
            <v>Kalyani</v>
          </cell>
          <cell r="E327" t="str">
            <v>Kolkata- Salt lake</v>
          </cell>
          <cell r="F327" t="str">
            <v>East-KOL2</v>
          </cell>
          <cell r="G327" t="str">
            <v>MUBB</v>
          </cell>
          <cell r="H327" t="str">
            <v>East</v>
          </cell>
          <cell r="I327" t="str">
            <v>West Bengal</v>
          </cell>
          <cell r="J327" t="str">
            <v>Kalyani</v>
          </cell>
          <cell r="K327" t="str">
            <v>Ground Floor, Plot No. B 8/35 Ca,,Po Kalyani,,Dist Nadia West Bengal 741235</v>
          </cell>
          <cell r="L327" t="str">
            <v>Spoke</v>
          </cell>
          <cell r="M327">
            <v>41182</v>
          </cell>
          <cell r="N327" t="str">
            <v>Urban</v>
          </cell>
          <cell r="O327" t="str">
            <v>N</v>
          </cell>
          <cell r="P327" t="str">
            <v>9:30 AM - 3:30 PM</v>
          </cell>
          <cell r="Q327" t="str">
            <v>No</v>
          </cell>
          <cell r="R327" t="str">
            <v>dlteambsdkalyani@yesbank.in</v>
          </cell>
          <cell r="S327">
            <v>18001200</v>
          </cell>
          <cell r="T327" t="str">
            <v>N</v>
          </cell>
          <cell r="U327" t="str">
            <v>Timir Takal</v>
          </cell>
          <cell r="V327" t="str">
            <v>TTE6749413</v>
          </cell>
          <cell r="W327" t="str">
            <v>timir.takal@yesbank.in</v>
          </cell>
          <cell r="X327">
            <v>9051472222</v>
          </cell>
        </row>
        <row r="328">
          <cell r="A328">
            <v>344</v>
          </cell>
          <cell r="B328">
            <v>411532007</v>
          </cell>
          <cell r="C328" t="str">
            <v>YESB0000344</v>
          </cell>
          <cell r="D328" t="str">
            <v>Rajgurunagar (Khed)</v>
          </cell>
          <cell r="E328" t="str">
            <v>Ahmednagar - EBrB</v>
          </cell>
          <cell r="F328" t="str">
            <v>Maharashtra - EBrB</v>
          </cell>
          <cell r="G328" t="str">
            <v>EBrB</v>
          </cell>
          <cell r="H328" t="str">
            <v>West &amp; South - EBrB</v>
          </cell>
          <cell r="I328" t="str">
            <v>Maharashtra</v>
          </cell>
          <cell r="J328" t="str">
            <v>Rajgurunagar (Khed)</v>
          </cell>
          <cell r="K328" t="str">
            <v>Office No. 1, First Floor, Shri Chhatrapati Shivaji Market Yard, Vyapari Sankul, Survey No 1978/1, Rajgurunagar, Taluka: Khed, Pune, Pin  410505, Maharashtra.</v>
          </cell>
          <cell r="L328" t="str">
            <v>Spoke</v>
          </cell>
          <cell r="M328">
            <v>40819</v>
          </cell>
          <cell r="N328" t="str">
            <v>Semi - Urban</v>
          </cell>
          <cell r="O328" t="str">
            <v>N</v>
          </cell>
          <cell r="P328" t="str">
            <v>9:30 AM - 3:30 PM</v>
          </cell>
          <cell r="Q328" t="str">
            <v>No</v>
          </cell>
          <cell r="R328" t="str">
            <v>dlrbgrajgurunagar@yesbank.in</v>
          </cell>
          <cell r="S328" t="str">
            <v>02135 222057</v>
          </cell>
          <cell r="T328" t="str">
            <v>N</v>
          </cell>
          <cell r="U328" t="str">
            <v>Sudeep Patki</v>
          </cell>
          <cell r="V328" t="str">
            <v>SPE5721024</v>
          </cell>
          <cell r="W328" t="str">
            <v>sudeep.patki@yesbank.in</v>
          </cell>
          <cell r="X328">
            <v>9764995901</v>
          </cell>
        </row>
        <row r="329">
          <cell r="A329">
            <v>345</v>
          </cell>
          <cell r="B329">
            <v>400532040</v>
          </cell>
          <cell r="C329" t="str">
            <v>YESB0000345</v>
          </cell>
          <cell r="D329" t="str">
            <v>Sion</v>
          </cell>
          <cell r="E329" t="str">
            <v>Bandra</v>
          </cell>
          <cell r="F329" t="str">
            <v>MMR-2</v>
          </cell>
          <cell r="G329" t="str">
            <v>MUBB</v>
          </cell>
          <cell r="H329" t="str">
            <v>MMR &amp; ROMG - I</v>
          </cell>
          <cell r="I329" t="str">
            <v>Maharashtra</v>
          </cell>
          <cell r="J329" t="str">
            <v>Greater Mumbai</v>
          </cell>
          <cell r="K329" t="str">
            <v>Unit No. G-01 And G-02A, Ground,Floor,Value Enclave,Plot No.55A,Dr.,Ambedkar Road,Sion, 400022</v>
          </cell>
          <cell r="L329" t="str">
            <v>Spoke</v>
          </cell>
          <cell r="M329">
            <v>40785</v>
          </cell>
          <cell r="N329" t="str">
            <v>Metro</v>
          </cell>
          <cell r="O329" t="str">
            <v>N</v>
          </cell>
          <cell r="P329" t="str">
            <v>9:30 AM - 4:30 PM</v>
          </cell>
          <cell r="Q329" t="str">
            <v>No</v>
          </cell>
          <cell r="R329" t="str">
            <v>dlteambsdsion@yesbank.in</v>
          </cell>
          <cell r="S329" t="str">
            <v>022 24010371/2</v>
          </cell>
          <cell r="T329" t="str">
            <v>N</v>
          </cell>
          <cell r="U329" t="str">
            <v>Vedprakash Singh</v>
          </cell>
          <cell r="V329" t="str">
            <v>VSE4358016</v>
          </cell>
          <cell r="W329" t="str">
            <v>vedprakash.singh@yesbank.in</v>
          </cell>
          <cell r="X329">
            <v>8450942474</v>
          </cell>
        </row>
        <row r="330">
          <cell r="A330">
            <v>346</v>
          </cell>
          <cell r="B330">
            <v>400532041</v>
          </cell>
          <cell r="C330" t="str">
            <v>YESB0000346</v>
          </cell>
          <cell r="D330" t="str">
            <v>Kandivili (w)</v>
          </cell>
          <cell r="E330" t="str">
            <v>Goregaon</v>
          </cell>
          <cell r="F330" t="str">
            <v>MMR-3</v>
          </cell>
          <cell r="G330" t="str">
            <v>MUBB</v>
          </cell>
          <cell r="H330" t="str">
            <v>MMR &amp; ROMG - I</v>
          </cell>
          <cell r="I330" t="str">
            <v>Maharashtra</v>
          </cell>
          <cell r="J330" t="str">
            <v>Greater Mumbai</v>
          </cell>
          <cell r="K330" t="str">
            <v>Shop No 19(Part),Ground Floor,,Rock Enclave,Near Hindustan Naka,,Opp Icici Bank,Kandivali(W), 400067</v>
          </cell>
          <cell r="L330" t="str">
            <v>Spoke</v>
          </cell>
          <cell r="M330">
            <v>40785</v>
          </cell>
          <cell r="N330" t="str">
            <v>Metro</v>
          </cell>
          <cell r="O330" t="str">
            <v>N</v>
          </cell>
          <cell r="P330" t="str">
            <v>9:30 AM - 3:30 PM</v>
          </cell>
          <cell r="Q330" t="str">
            <v>No</v>
          </cell>
          <cell r="R330" t="str">
            <v>dlteambsdkandivaliwest@yesbank.in</v>
          </cell>
          <cell r="S330" t="str">
            <v>022 33289001/03/05/06</v>
          </cell>
          <cell r="T330" t="str">
            <v>N</v>
          </cell>
          <cell r="U330" t="str">
            <v xml:space="preserve">Swapnil Gedam </v>
          </cell>
          <cell r="V330" t="str">
            <v>SGE6484138</v>
          </cell>
          <cell r="W330" t="str">
            <v>swapnil.gedam@yesbank.in</v>
          </cell>
          <cell r="X330">
            <v>7977686824</v>
          </cell>
        </row>
        <row r="331">
          <cell r="A331">
            <v>347</v>
          </cell>
          <cell r="B331">
            <v>425532002</v>
          </cell>
          <cell r="C331" t="str">
            <v>YESB0000347</v>
          </cell>
          <cell r="D331" t="str">
            <v>Jalgaon</v>
          </cell>
          <cell r="E331" t="str">
            <v>Chhatrapati Sambhaji Nagar</v>
          </cell>
          <cell r="F331" t="str">
            <v>Nagpur</v>
          </cell>
          <cell r="G331" t="str">
            <v>MUBB</v>
          </cell>
          <cell r="H331" t="str">
            <v>MMR &amp; ROMG - I</v>
          </cell>
          <cell r="I331" t="str">
            <v>Maharashtra</v>
          </cell>
          <cell r="J331" t="str">
            <v>Jalgaon</v>
          </cell>
          <cell r="K331" t="str">
            <v>Office No 1 &amp; 2, India Plaza, Swatantrya Square, Jalgaon - 425001</v>
          </cell>
          <cell r="L331" t="str">
            <v>Spoke</v>
          </cell>
          <cell r="M331">
            <v>40785</v>
          </cell>
          <cell r="N331" t="str">
            <v>Urban</v>
          </cell>
          <cell r="O331" t="str">
            <v>Y</v>
          </cell>
          <cell r="P331" t="str">
            <v>9:30 AM - 4:30 PM</v>
          </cell>
          <cell r="Q331" t="str">
            <v>No</v>
          </cell>
          <cell r="R331" t="str">
            <v>dlteambsdjalgaon@yesbank.in</v>
          </cell>
          <cell r="S331" t="str">
            <v>0257 2234491</v>
          </cell>
          <cell r="T331" t="str">
            <v>N</v>
          </cell>
          <cell r="U331" t="str">
            <v>Niranjan Deshmukh</v>
          </cell>
          <cell r="V331" t="str">
            <v>NDE6748530</v>
          </cell>
          <cell r="W331" t="str">
            <v>niranjan.deshmukh@yesbank.in</v>
          </cell>
          <cell r="X331">
            <v>9637077495</v>
          </cell>
        </row>
        <row r="332">
          <cell r="A332">
            <v>348</v>
          </cell>
          <cell r="B332">
            <v>110532058</v>
          </cell>
          <cell r="C332" t="str">
            <v>YESB0000348</v>
          </cell>
          <cell r="D332" t="str">
            <v>Shalimar Bagh</v>
          </cell>
          <cell r="E332" t="str">
            <v>Pitampura</v>
          </cell>
          <cell r="F332" t="str">
            <v>NCR-NOR</v>
          </cell>
          <cell r="G332" t="str">
            <v>MUBB</v>
          </cell>
          <cell r="H332" t="str">
            <v>NCR - I</v>
          </cell>
          <cell r="I332" t="str">
            <v>Delhi</v>
          </cell>
          <cell r="J332" t="str">
            <v>New Delhi</v>
          </cell>
          <cell r="K332" t="str">
            <v>Ag-23, Shalimar Bagh, Delhi 110088</v>
          </cell>
          <cell r="L332" t="str">
            <v>Spoke</v>
          </cell>
          <cell r="M332">
            <v>40785</v>
          </cell>
          <cell r="N332" t="str">
            <v>Metro</v>
          </cell>
          <cell r="O332" t="str">
            <v>N</v>
          </cell>
          <cell r="P332" t="str">
            <v>9:30 AM - 4:30 PM</v>
          </cell>
          <cell r="Q332" t="str">
            <v>No</v>
          </cell>
          <cell r="R332" t="str">
            <v>dlteambsdshalimarbagh@yesbank.in</v>
          </cell>
          <cell r="S332" t="str">
            <v>011 27476375</v>
          </cell>
          <cell r="T332" t="str">
            <v>N</v>
          </cell>
          <cell r="U332" t="str">
            <v>Amit Mishra</v>
          </cell>
          <cell r="V332" t="str">
            <v>AME4902093</v>
          </cell>
          <cell r="W332" t="str">
            <v>amit.mishra4@yesbank.in</v>
          </cell>
          <cell r="X332">
            <v>9872445592</v>
          </cell>
        </row>
        <row r="333">
          <cell r="A333">
            <v>349</v>
          </cell>
          <cell r="B333">
            <v>695532002</v>
          </cell>
          <cell r="C333" t="str">
            <v>YESB0000349</v>
          </cell>
          <cell r="D333" t="str">
            <v>Thiruvanantapuram</v>
          </cell>
          <cell r="E333" t="str">
            <v>Thiruvanantapuram</v>
          </cell>
          <cell r="F333" t="str">
            <v>South-KERALA &amp; ROTN</v>
          </cell>
          <cell r="G333" t="str">
            <v>MUBB</v>
          </cell>
          <cell r="H333" t="str">
            <v>South</v>
          </cell>
          <cell r="I333" t="str">
            <v>Kerala</v>
          </cell>
          <cell r="J333" t="str">
            <v>Thiruvananthapuram</v>
          </cell>
          <cell r="K333" t="str">
            <v>Yes Bank Limited, Ground Floor, No. 37, Thycaud Village, Opp. Tagore Theatre, Vazhuthacaud, Thiruvananthapuram - 695014</v>
          </cell>
          <cell r="L333" t="str">
            <v>Cluster HUB</v>
          </cell>
          <cell r="M333">
            <v>40786</v>
          </cell>
          <cell r="N333" t="str">
            <v>Urban</v>
          </cell>
          <cell r="O333" t="str">
            <v>Y</v>
          </cell>
          <cell r="P333" t="str">
            <v>9:30 AM - 4:30 PM</v>
          </cell>
          <cell r="Q333" t="str">
            <v>No</v>
          </cell>
          <cell r="R333" t="str">
            <v>dlteambsdthiruvananthpuram@yesbank.in</v>
          </cell>
          <cell r="S333" t="str">
            <v>0471 4021300</v>
          </cell>
          <cell r="T333" t="str">
            <v>Y</v>
          </cell>
          <cell r="U333" t="str">
            <v>Arun J</v>
          </cell>
          <cell r="V333" t="str">
            <v>AJE6513013</v>
          </cell>
          <cell r="W333" t="str">
            <v>arun.j3@yesbank.in</v>
          </cell>
          <cell r="X333">
            <v>9746654123</v>
          </cell>
        </row>
        <row r="334">
          <cell r="A334">
            <v>350</v>
          </cell>
          <cell r="B334">
            <v>110532059</v>
          </cell>
          <cell r="C334" t="str">
            <v>YESB0000350</v>
          </cell>
          <cell r="D334" t="str">
            <v>Jasola</v>
          </cell>
          <cell r="E334" t="str">
            <v>NFC</v>
          </cell>
          <cell r="F334" t="str">
            <v>NCR-SOU</v>
          </cell>
          <cell r="G334" t="str">
            <v>MUBB</v>
          </cell>
          <cell r="H334" t="str">
            <v>NCR - II</v>
          </cell>
          <cell r="I334" t="str">
            <v>Delhi</v>
          </cell>
          <cell r="J334" t="str">
            <v>New Delhi</v>
          </cell>
          <cell r="K334" t="str">
            <v>YES BANK Ltd., Ground Floor, Unit No-32, 33  DLF Tower A, Jasola,110025</v>
          </cell>
          <cell r="L334" t="str">
            <v>Spoke</v>
          </cell>
          <cell r="M334">
            <v>40785</v>
          </cell>
          <cell r="N334" t="str">
            <v>Metro</v>
          </cell>
          <cell r="O334" t="str">
            <v>N</v>
          </cell>
          <cell r="P334" t="str">
            <v>9:30 AM - 4:30 PM</v>
          </cell>
          <cell r="Q334" t="str">
            <v>No</v>
          </cell>
          <cell r="R334" t="str">
            <v>dlteambsdjasola@yesbank.in</v>
          </cell>
          <cell r="S334" t="str">
            <v>011 49531775 </v>
          </cell>
          <cell r="T334" t="str">
            <v>N</v>
          </cell>
          <cell r="U334" t="str">
            <v>Sanjeev Bansal</v>
          </cell>
          <cell r="V334" t="str">
            <v>SBE6640027</v>
          </cell>
          <cell r="W334" t="str">
            <v>sanjeev.bansal1@yesbank.in</v>
          </cell>
          <cell r="X334">
            <v>9873915133</v>
          </cell>
        </row>
        <row r="335">
          <cell r="A335">
            <v>351</v>
          </cell>
          <cell r="B335">
            <v>143532452</v>
          </cell>
          <cell r="C335" t="str">
            <v>YESB0000351</v>
          </cell>
          <cell r="D335" t="str">
            <v>Jandiala</v>
          </cell>
          <cell r="E335" t="str">
            <v>Amritsar - EBrB</v>
          </cell>
          <cell r="F335" t="str">
            <v>Punjab - EBrB</v>
          </cell>
          <cell r="G335" t="str">
            <v>EBrB</v>
          </cell>
          <cell r="H335" t="str">
            <v>North - EBrB</v>
          </cell>
          <cell r="I335" t="str">
            <v>Punjab</v>
          </cell>
          <cell r="J335" t="str">
            <v>Jandiala</v>
          </cell>
          <cell r="K335" t="str">
            <v>Khasra No 286, Main Jandiala Bazar, PO Jandiala Guru, Dist Amritsar PIN 143115, Punjab</v>
          </cell>
          <cell r="L335" t="str">
            <v>Spoke</v>
          </cell>
          <cell r="M335">
            <v>40803</v>
          </cell>
          <cell r="N335" t="str">
            <v>Semi - Urban</v>
          </cell>
          <cell r="O335" t="str">
            <v>Y</v>
          </cell>
          <cell r="P335" t="str">
            <v>9:30 AM - 3:30 PM</v>
          </cell>
          <cell r="Q335" t="str">
            <v>No</v>
          </cell>
          <cell r="R335" t="str">
            <v>dlrbgjandiala@yesbank.in</v>
          </cell>
          <cell r="S335" t="str">
            <v>01835 030810</v>
          </cell>
          <cell r="T335" t="str">
            <v>N</v>
          </cell>
          <cell r="U335" t="str">
            <v>Raghu Sharma</v>
          </cell>
          <cell r="V335" t="str">
            <v>RSE5147011</v>
          </cell>
          <cell r="W335" t="str">
            <v>raghu.sharma@yesbank.in</v>
          </cell>
          <cell r="X335">
            <v>9888583187</v>
          </cell>
        </row>
        <row r="336">
          <cell r="A336">
            <v>352</v>
          </cell>
          <cell r="B336">
            <v>144532987</v>
          </cell>
          <cell r="C336" t="str">
            <v>YESB0000352</v>
          </cell>
          <cell r="D336" t="str">
            <v>Begowal</v>
          </cell>
          <cell r="E336" t="str">
            <v>Amritsar - EBrB</v>
          </cell>
          <cell r="F336" t="str">
            <v>Punjab - EBrB</v>
          </cell>
          <cell r="G336" t="str">
            <v>EBrB</v>
          </cell>
          <cell r="H336" t="str">
            <v>North - EBrB</v>
          </cell>
          <cell r="I336" t="str">
            <v>Punjab</v>
          </cell>
          <cell r="J336" t="str">
            <v>Begowal</v>
          </cell>
          <cell r="K336" t="str">
            <v>Ground Floor, Khasra No 317/1, Ward No 11, Po Begowal, Pin 144621, Dist Kapurthula, Punjab</v>
          </cell>
          <cell r="L336" t="str">
            <v>Spoke</v>
          </cell>
          <cell r="M336">
            <v>40803</v>
          </cell>
          <cell r="N336" t="str">
            <v>Rural</v>
          </cell>
          <cell r="O336" t="str">
            <v>Y</v>
          </cell>
          <cell r="P336" t="str">
            <v>9:30 AM - 3:30 PM</v>
          </cell>
          <cell r="Q336" t="str">
            <v>No</v>
          </cell>
          <cell r="R336" t="str">
            <v>dlrbgbegowal@yesbank.in</v>
          </cell>
          <cell r="S336" t="str">
            <v>01822 502354</v>
          </cell>
          <cell r="T336" t="str">
            <v>N</v>
          </cell>
          <cell r="U336" t="str">
            <v>Kawalpreet Singh</v>
          </cell>
          <cell r="V336" t="str">
            <v>KSE6743164</v>
          </cell>
          <cell r="W336" t="str">
            <v>kawalpreet.singh1@yesbank.in</v>
          </cell>
          <cell r="X336">
            <v>9876655538</v>
          </cell>
        </row>
        <row r="337">
          <cell r="A337">
            <v>353</v>
          </cell>
          <cell r="B337">
            <v>173532102</v>
          </cell>
          <cell r="C337" t="str">
            <v>YESB0000353</v>
          </cell>
          <cell r="D337" t="str">
            <v>Paonta Sahib</v>
          </cell>
          <cell r="E337" t="str">
            <v>Panchkula</v>
          </cell>
          <cell r="F337" t="str">
            <v>North-4</v>
          </cell>
          <cell r="G337" t="str">
            <v>MUBB</v>
          </cell>
          <cell r="H337" t="str">
            <v>North</v>
          </cell>
          <cell r="I337" t="str">
            <v>Himachal Pradesh</v>
          </cell>
          <cell r="J337" t="str">
            <v>Paonta Sahib</v>
          </cell>
          <cell r="K337" t="str">
            <v xml:space="preserve">Yes Bank Limited Khasra No 160-162  Near Y Point  Po And Mauza Paonta Sahib Distt-Sirmour Himachal Pradesh Pin Code- 173025 </v>
          </cell>
          <cell r="L337" t="str">
            <v>Spoke</v>
          </cell>
          <cell r="M337">
            <v>40805</v>
          </cell>
          <cell r="N337" t="str">
            <v>Semi - Urban</v>
          </cell>
          <cell r="O337" t="str">
            <v>Y</v>
          </cell>
          <cell r="P337" t="str">
            <v>9:30 AM - 3:30 PM</v>
          </cell>
          <cell r="Q337" t="str">
            <v>No</v>
          </cell>
          <cell r="R337" t="str">
            <v>dlteambsdpaontasahib@yesbank.in</v>
          </cell>
          <cell r="S337" t="str">
            <v>01704 223454/55/60</v>
          </cell>
          <cell r="T337" t="str">
            <v>N</v>
          </cell>
          <cell r="U337" t="str">
            <v>Monika Singh</v>
          </cell>
          <cell r="V337" t="str">
            <v>MSE4854001</v>
          </cell>
          <cell r="W337" t="str">
            <v>monika.singh1@yesbank.in</v>
          </cell>
          <cell r="X337">
            <v>7018019910</v>
          </cell>
        </row>
        <row r="338">
          <cell r="A338">
            <v>354</v>
          </cell>
          <cell r="B338">
            <v>140532152</v>
          </cell>
          <cell r="C338" t="str">
            <v>YESB0000354</v>
          </cell>
          <cell r="D338" t="str">
            <v>Nangal</v>
          </cell>
          <cell r="E338" t="str">
            <v>Mohali-2</v>
          </cell>
          <cell r="F338" t="str">
            <v>North-3</v>
          </cell>
          <cell r="G338" t="str">
            <v>MUBB</v>
          </cell>
          <cell r="H338" t="str">
            <v>North</v>
          </cell>
          <cell r="I338" t="str">
            <v>Punjab</v>
          </cell>
          <cell r="J338" t="str">
            <v>Nangal</v>
          </cell>
          <cell r="K338" t="str">
            <v>Yes Bank Ltd, Ground Floor , Railway Station Road, City -Nangal,  District -  Roopnagar,Punjab (140124)</v>
          </cell>
          <cell r="L338" t="str">
            <v>Spoke</v>
          </cell>
          <cell r="M338">
            <v>40803</v>
          </cell>
          <cell r="N338" t="str">
            <v>Semi - Urban</v>
          </cell>
          <cell r="O338" t="str">
            <v>Y</v>
          </cell>
          <cell r="P338" t="str">
            <v>9:30 AM - 3:30 PM</v>
          </cell>
          <cell r="Q338" t="str">
            <v>No</v>
          </cell>
          <cell r="R338" t="str">
            <v>dlteambsdnangal@yesbank.in</v>
          </cell>
          <cell r="S338" t="str">
            <v>01887 221053</v>
          </cell>
          <cell r="T338" t="str">
            <v>N</v>
          </cell>
          <cell r="U338" t="str">
            <v>Harsimrat Singh</v>
          </cell>
          <cell r="V338" t="str">
            <v>HSE5560012</v>
          </cell>
          <cell r="W338" t="str">
            <v>harsimrat.singh1@yesbank.in</v>
          </cell>
          <cell r="X338">
            <v>7696790054</v>
          </cell>
        </row>
        <row r="339">
          <cell r="A339">
            <v>355</v>
          </cell>
          <cell r="B339">
            <v>160532011</v>
          </cell>
          <cell r="C339" t="str">
            <v>YESB0000355</v>
          </cell>
          <cell r="D339" t="str">
            <v>Sohana</v>
          </cell>
          <cell r="E339" t="str">
            <v>Mohali-2</v>
          </cell>
          <cell r="F339" t="str">
            <v>North-3</v>
          </cell>
          <cell r="G339" t="str">
            <v>MUBB</v>
          </cell>
          <cell r="H339" t="str">
            <v>North</v>
          </cell>
          <cell r="I339" t="str">
            <v>Punjab</v>
          </cell>
          <cell r="J339" t="str">
            <v>Sohana</v>
          </cell>
          <cell r="K339" t="str">
            <v>Yes Bank Ltd,Gr.Flr, “9 Square”,Khasra No 687 (0-15),Po Sohana Tehsil Mohali,Dist Sas Nagar,140308</v>
          </cell>
          <cell r="L339" t="str">
            <v>Spoke</v>
          </cell>
          <cell r="M339">
            <v>40803</v>
          </cell>
          <cell r="N339" t="str">
            <v>Rural</v>
          </cell>
          <cell r="O339" t="str">
            <v>N</v>
          </cell>
          <cell r="P339" t="str">
            <v>9:30 AM - 3:30 PM</v>
          </cell>
          <cell r="Q339" t="str">
            <v>No</v>
          </cell>
          <cell r="R339" t="str">
            <v>dl_team_bsd_sohana@yesbank.in</v>
          </cell>
          <cell r="S339" t="str">
            <v>0160 5001697</v>
          </cell>
          <cell r="T339" t="str">
            <v>N</v>
          </cell>
          <cell r="U339" t="str">
            <v>Chandan Kapila</v>
          </cell>
          <cell r="V339" t="str">
            <v>CKE5446051</v>
          </cell>
          <cell r="W339" t="str">
            <v>chandan.kapila@yesbank.in</v>
          </cell>
          <cell r="X339">
            <v>9779199500</v>
          </cell>
        </row>
        <row r="340">
          <cell r="A340">
            <v>356</v>
          </cell>
          <cell r="B340">
            <v>403532006</v>
          </cell>
          <cell r="C340" t="str">
            <v>YESB0000356</v>
          </cell>
          <cell r="D340" t="str">
            <v>Ponda</v>
          </cell>
          <cell r="E340" t="str">
            <v>Panjim</v>
          </cell>
          <cell r="F340" t="str">
            <v>ROMG</v>
          </cell>
          <cell r="G340" t="str">
            <v>MUBB</v>
          </cell>
          <cell r="H340" t="str">
            <v>MMR &amp; ROMG - I</v>
          </cell>
          <cell r="I340" t="str">
            <v>Goa</v>
          </cell>
          <cell r="J340" t="str">
            <v>Ponda</v>
          </cell>
          <cell r="K340" t="str">
            <v>Shop No. 7 &amp; 8, Rajdeep Galleria, Ponda Goa - 403401</v>
          </cell>
          <cell r="L340" t="str">
            <v>Spoke</v>
          </cell>
          <cell r="M340">
            <v>40803</v>
          </cell>
          <cell r="N340" t="str">
            <v>Semi - Urban</v>
          </cell>
          <cell r="O340" t="str">
            <v>N</v>
          </cell>
          <cell r="P340" t="str">
            <v>9:30 AM - 3:30 PM</v>
          </cell>
          <cell r="Q340" t="str">
            <v>No</v>
          </cell>
          <cell r="R340" t="str">
            <v>dlteambsdponda@yesbank.in</v>
          </cell>
          <cell r="S340" t="str">
            <v>0832 2319843</v>
          </cell>
          <cell r="T340" t="str">
            <v>N</v>
          </cell>
          <cell r="U340" t="str">
            <v>Uttam Bhandari</v>
          </cell>
          <cell r="V340" t="str">
            <v>UBE3568010</v>
          </cell>
          <cell r="W340" t="str">
            <v>uttam.bhandari@yesbank.in</v>
          </cell>
          <cell r="X340">
            <v>9422580410</v>
          </cell>
        </row>
        <row r="341">
          <cell r="A341">
            <v>357</v>
          </cell>
          <cell r="B341">
            <v>422532126</v>
          </cell>
          <cell r="C341" t="str">
            <v>YESB0000357</v>
          </cell>
          <cell r="D341" t="str">
            <v>Ghoti - Igatpuri</v>
          </cell>
          <cell r="E341" t="str">
            <v>Ahmednagar - EBrB</v>
          </cell>
          <cell r="F341" t="str">
            <v>Maharashtra - EBrB</v>
          </cell>
          <cell r="G341" t="str">
            <v>EBrB</v>
          </cell>
          <cell r="H341" t="str">
            <v>West &amp; South - EBrB</v>
          </cell>
          <cell r="I341" t="str">
            <v>Maharashtra</v>
          </cell>
          <cell r="J341" t="str">
            <v>Ghoti - Igatpuri</v>
          </cell>
          <cell r="K341" t="str">
            <v>Yes Bank Ltd., Shop No 6, 7, Survey No 467/2/1, Old Agra Road, At Post Ghoti, Tal Igatpuri, Dist Nashik 422402</v>
          </cell>
          <cell r="L341" t="str">
            <v>Spoke</v>
          </cell>
          <cell r="M341">
            <v>40809</v>
          </cell>
          <cell r="N341" t="str">
            <v>Semi - Urban</v>
          </cell>
          <cell r="O341" t="str">
            <v>Y</v>
          </cell>
          <cell r="P341" t="str">
            <v>9:30 AM - 3:30 PM</v>
          </cell>
          <cell r="Q341" t="str">
            <v>No</v>
          </cell>
          <cell r="R341" t="str">
            <v>dlrbgghoti@yesbank.in</v>
          </cell>
          <cell r="S341" t="str">
            <v>02553 220925</v>
          </cell>
          <cell r="T341" t="str">
            <v>N</v>
          </cell>
          <cell r="U341" t="str">
            <v>Jayaraj Kotane</v>
          </cell>
          <cell r="V341" t="str">
            <v>JKE6764319</v>
          </cell>
          <cell r="W341" t="str">
            <v>jayraj.kotane1@yesbank.in</v>
          </cell>
          <cell r="X341">
            <v>7798211008</v>
          </cell>
        </row>
        <row r="342">
          <cell r="A342">
            <v>358</v>
          </cell>
          <cell r="B342">
            <v>462532501</v>
          </cell>
          <cell r="C342" t="str">
            <v>YESB0000358</v>
          </cell>
          <cell r="D342" t="str">
            <v>Mandideep</v>
          </cell>
          <cell r="E342" t="str">
            <v>Mandideep - EBrB</v>
          </cell>
          <cell r="F342" t="str">
            <v>Madhya Pradesh - EBrB</v>
          </cell>
          <cell r="G342" t="str">
            <v>EBrB</v>
          </cell>
          <cell r="H342" t="str">
            <v>West &amp; South - EBrB</v>
          </cell>
          <cell r="I342" t="str">
            <v>Madhya Pradesh</v>
          </cell>
          <cell r="J342" t="str">
            <v>Mandideep</v>
          </cell>
          <cell r="K342" t="str">
            <v>Part Ground Floor, Plot No. 190, Sector B, Indira Nagar, Nh12, Mandideep-462046</v>
          </cell>
          <cell r="L342" t="str">
            <v>Spoke</v>
          </cell>
          <cell r="M342">
            <v>40809</v>
          </cell>
          <cell r="N342" t="str">
            <v>Semi - Urban</v>
          </cell>
          <cell r="O342" t="str">
            <v>N</v>
          </cell>
          <cell r="P342" t="str">
            <v>9:30 AM - 3:30 PM</v>
          </cell>
          <cell r="Q342" t="str">
            <v>No</v>
          </cell>
          <cell r="R342" t="str">
            <v>dlrbgmandideep@yesbank.in</v>
          </cell>
          <cell r="S342" t="str">
            <v>07480 233244</v>
          </cell>
          <cell r="T342" t="str">
            <v>N</v>
          </cell>
          <cell r="U342" t="str">
            <v>Praveen Chaurasia</v>
          </cell>
          <cell r="V342" t="str">
            <v>PKE6740773</v>
          </cell>
          <cell r="W342" t="str">
            <v>praveen.kumar4@yesbank.in</v>
          </cell>
          <cell r="X342">
            <v>8087651400</v>
          </cell>
        </row>
        <row r="343">
          <cell r="A343">
            <v>359</v>
          </cell>
          <cell r="B343">
            <v>415532201</v>
          </cell>
          <cell r="C343" t="str">
            <v>YESB0000359</v>
          </cell>
          <cell r="D343" t="str">
            <v>Chiplun</v>
          </cell>
          <cell r="E343" t="str">
            <v>Kolhapur - EBrB</v>
          </cell>
          <cell r="F343" t="str">
            <v>Maharashtra - EBrB</v>
          </cell>
          <cell r="G343" t="str">
            <v>EBrB</v>
          </cell>
          <cell r="H343" t="str">
            <v>West &amp; South - EBrB</v>
          </cell>
          <cell r="I343" t="str">
            <v>Maharashtra</v>
          </cell>
          <cell r="J343" t="str">
            <v>Chiplun</v>
          </cell>
          <cell r="K343" t="str">
            <v xml:space="preserve">Shop No. 1, 2, 17 &amp; 18, Bageshree, Markandi, Chiplun, Dist. Ratnagiri, Pin 415605 </v>
          </cell>
          <cell r="L343" t="str">
            <v>Spoke</v>
          </cell>
          <cell r="M343">
            <v>40814</v>
          </cell>
          <cell r="N343" t="str">
            <v>Semi - Urban</v>
          </cell>
          <cell r="O343" t="str">
            <v>Y</v>
          </cell>
          <cell r="P343" t="str">
            <v>9:30 AM - 3:30 PM</v>
          </cell>
          <cell r="Q343" t="str">
            <v>No</v>
          </cell>
          <cell r="R343" t="str">
            <v>dlrbgchiplun@yesbank.in</v>
          </cell>
          <cell r="S343" t="str">
            <v>02355 251107</v>
          </cell>
          <cell r="T343" t="str">
            <v>N</v>
          </cell>
          <cell r="U343" t="str">
            <v>Sayaji Palkar</v>
          </cell>
          <cell r="V343" t="str">
            <v>SPE6760273</v>
          </cell>
          <cell r="W343" t="str">
            <v>Sayaji.palkar@yesbank.in</v>
          </cell>
          <cell r="X343">
            <v>9921958853</v>
          </cell>
        </row>
        <row r="344">
          <cell r="A344">
            <v>360</v>
          </cell>
          <cell r="B344">
            <v>403532007</v>
          </cell>
          <cell r="C344" t="str">
            <v>YESB0000360</v>
          </cell>
          <cell r="D344" t="str">
            <v>Varca</v>
          </cell>
          <cell r="E344" t="str">
            <v>Madgaon</v>
          </cell>
          <cell r="F344" t="str">
            <v>ROMG</v>
          </cell>
          <cell r="G344" t="str">
            <v>MUBB</v>
          </cell>
          <cell r="H344" t="str">
            <v>MMR &amp; ROMG - I</v>
          </cell>
          <cell r="I344" t="str">
            <v>Goa</v>
          </cell>
          <cell r="J344" t="str">
            <v>Varca</v>
          </cell>
          <cell r="K344" t="str">
            <v>Shop No 02 &amp; 03, A R Arcade, Novangulli, Varca Goa, 403721</v>
          </cell>
          <cell r="L344" t="str">
            <v>Spoke</v>
          </cell>
          <cell r="M344">
            <v>40819</v>
          </cell>
          <cell r="N344" t="str">
            <v>Rural</v>
          </cell>
          <cell r="O344" t="str">
            <v>N</v>
          </cell>
          <cell r="P344" t="str">
            <v>9:30 AM - 1:30 PM</v>
          </cell>
          <cell r="Q344" t="str">
            <v>No</v>
          </cell>
          <cell r="R344" t="str">
            <v>dlteambsdvarca@yesbank.in</v>
          </cell>
          <cell r="S344" t="str">
            <v>0832 2770472</v>
          </cell>
          <cell r="T344" t="str">
            <v>N</v>
          </cell>
          <cell r="U344" t="str">
            <v>Jensil Fernandes</v>
          </cell>
          <cell r="V344" t="str">
            <v>JFE6575167</v>
          </cell>
          <cell r="W344" t="str">
            <v>jensil.fernandes@yesbank.in</v>
          </cell>
          <cell r="X344">
            <v>9850466627</v>
          </cell>
        </row>
        <row r="345">
          <cell r="A345">
            <v>361</v>
          </cell>
          <cell r="B345">
            <v>391532081</v>
          </cell>
          <cell r="C345" t="str">
            <v>YESB0000361</v>
          </cell>
          <cell r="D345" t="str">
            <v>Bodeli</v>
          </cell>
          <cell r="E345" t="str">
            <v>Ahmedabad - EBrB</v>
          </cell>
          <cell r="F345" t="str">
            <v>Gujarat - EBrB</v>
          </cell>
          <cell r="G345" t="str">
            <v>EBrB</v>
          </cell>
          <cell r="H345" t="str">
            <v>Central - EBrB</v>
          </cell>
          <cell r="I345" t="str">
            <v>Gujarat</v>
          </cell>
          <cell r="J345" t="str">
            <v>Bodeli</v>
          </cell>
          <cell r="K345" t="str">
            <v>Part 1St Floor, Ganesh Complex, Halol Road, Opp. Geb Sub-Station, Alipura, Bodeli, Gujarat – 391135.</v>
          </cell>
          <cell r="L345" t="str">
            <v>Spoke</v>
          </cell>
          <cell r="M345">
            <v>40814</v>
          </cell>
          <cell r="N345" t="str">
            <v>Semi - Urban</v>
          </cell>
          <cell r="O345" t="str">
            <v>Y</v>
          </cell>
          <cell r="P345" t="str">
            <v>9:30 AM - 3:30 PM</v>
          </cell>
          <cell r="Q345" t="str">
            <v>No</v>
          </cell>
          <cell r="R345" t="str">
            <v>dlrbgbodeli@yesbank.in</v>
          </cell>
          <cell r="S345" t="str">
            <v>02665 220042</v>
          </cell>
          <cell r="T345" t="str">
            <v>N</v>
          </cell>
          <cell r="U345" t="str">
            <v>Dhaval Patel</v>
          </cell>
          <cell r="V345" t="str">
            <v>DPE6751494</v>
          </cell>
          <cell r="W345" t="str">
            <v>dhaval.patel7@yesbank.in</v>
          </cell>
          <cell r="X345">
            <v>8000080085</v>
          </cell>
        </row>
        <row r="346">
          <cell r="A346">
            <v>362</v>
          </cell>
          <cell r="B346">
            <v>396532051</v>
          </cell>
          <cell r="C346" t="str">
            <v>YESB0000362</v>
          </cell>
          <cell r="D346" t="str">
            <v>Chikhli</v>
          </cell>
          <cell r="E346" t="str">
            <v>Rajkot - EBrB</v>
          </cell>
          <cell r="F346" t="str">
            <v>Gujarat - EBrB</v>
          </cell>
          <cell r="G346" t="str">
            <v>EBrB</v>
          </cell>
          <cell r="H346" t="str">
            <v>Central - EBrB</v>
          </cell>
          <cell r="I346" t="str">
            <v>Gujarat</v>
          </cell>
          <cell r="J346" t="str">
            <v>Chikhli</v>
          </cell>
          <cell r="K346" t="str">
            <v>Samruddhi Arcade, Part 1St Floor, At &amp; Post Thala, Opp. Bagladev Mandir, College Road, Taluka Chikhli, Dist. Navsari, Gujrat, Pin 396590</v>
          </cell>
          <cell r="L346" t="str">
            <v>Spoke</v>
          </cell>
          <cell r="M346">
            <v>40815</v>
          </cell>
          <cell r="N346" t="str">
            <v>Rural</v>
          </cell>
          <cell r="O346" t="str">
            <v>Y</v>
          </cell>
          <cell r="P346" t="str">
            <v>9:30 AM - 3:30 PM</v>
          </cell>
          <cell r="Q346" t="str">
            <v>No</v>
          </cell>
          <cell r="R346" t="str">
            <v>dlrbgchikhli@yesbank.in</v>
          </cell>
          <cell r="S346" t="str">
            <v>02634 232345</v>
          </cell>
          <cell r="T346" t="str">
            <v>N</v>
          </cell>
          <cell r="U346" t="str">
            <v xml:space="preserve">Ashishbhai Pandya </v>
          </cell>
          <cell r="V346" t="str">
            <v>APE5975004</v>
          </cell>
          <cell r="W346" t="str">
            <v>Ashishbhai.Pandya@yesbank.in</v>
          </cell>
          <cell r="X346">
            <v>9924954510</v>
          </cell>
        </row>
        <row r="347">
          <cell r="A347">
            <v>363</v>
          </cell>
          <cell r="B347">
            <v>380532008</v>
          </cell>
          <cell r="C347" t="str">
            <v>YESB0000363</v>
          </cell>
          <cell r="D347" t="str">
            <v>Adalaj</v>
          </cell>
          <cell r="E347" t="str">
            <v>Ahmedabad - EBrB</v>
          </cell>
          <cell r="F347" t="str">
            <v>Gujarat - EBrB</v>
          </cell>
          <cell r="G347" t="str">
            <v>EBrB</v>
          </cell>
          <cell r="H347" t="str">
            <v>Central - EBrB</v>
          </cell>
          <cell r="I347" t="str">
            <v>Gujarat</v>
          </cell>
          <cell r="J347" t="str">
            <v>Adalaj</v>
          </cell>
          <cell r="K347" t="str">
            <v>19-20, Swagat City Mall, Sabarmati Road, Adalaj, Gujarat 382421</v>
          </cell>
          <cell r="L347" t="str">
            <v>Spoke</v>
          </cell>
          <cell r="M347">
            <v>40812</v>
          </cell>
          <cell r="N347" t="str">
            <v>Rural</v>
          </cell>
          <cell r="O347" t="str">
            <v>N</v>
          </cell>
          <cell r="P347" t="str">
            <v>9:30 AM - 3:30 PM</v>
          </cell>
          <cell r="Q347" t="str">
            <v>No</v>
          </cell>
          <cell r="R347" t="str">
            <v>dlrbgadalaj@yesbank.in</v>
          </cell>
          <cell r="S347" t="str">
            <v>02714 232230/02714 233230/ 079 23970070/80</v>
          </cell>
          <cell r="T347" t="str">
            <v>N</v>
          </cell>
          <cell r="U347" t="str">
            <v xml:space="preserve">Jay Dave </v>
          </cell>
          <cell r="V347" t="str">
            <v>JDE6767416</v>
          </cell>
          <cell r="W347" t="str">
            <v>Jay.Dave2@yesbank.in</v>
          </cell>
          <cell r="X347">
            <v>9819470398</v>
          </cell>
        </row>
        <row r="348">
          <cell r="A348">
            <v>365</v>
          </cell>
          <cell r="B348">
            <v>380532007</v>
          </cell>
          <cell r="C348" t="str">
            <v>YESB0000365</v>
          </cell>
          <cell r="D348" t="str">
            <v>Bavla</v>
          </cell>
          <cell r="E348" t="str">
            <v>Ahmedabad - EBrB</v>
          </cell>
          <cell r="F348" t="str">
            <v>Gujarat - EBrB</v>
          </cell>
          <cell r="G348" t="str">
            <v>EBrB</v>
          </cell>
          <cell r="H348" t="str">
            <v>Central - EBrB</v>
          </cell>
          <cell r="I348" t="str">
            <v>Gujarat</v>
          </cell>
          <cell r="J348" t="str">
            <v>Bavla</v>
          </cell>
          <cell r="K348" t="str">
            <v>201, 1St Floor, Silver Plaza, Bavla, Dist – Ahmedabad, Gujarat – 382220</v>
          </cell>
          <cell r="L348" t="str">
            <v>Spoke</v>
          </cell>
          <cell r="M348">
            <v>40812</v>
          </cell>
          <cell r="N348" t="str">
            <v>Semi - Urban</v>
          </cell>
          <cell r="O348" t="str">
            <v>N</v>
          </cell>
          <cell r="P348" t="str">
            <v>9:30 AM - 3:30 PM</v>
          </cell>
          <cell r="Q348" t="str">
            <v>No</v>
          </cell>
          <cell r="R348" t="str">
            <v>dlrbgbavla@yesbank.in</v>
          </cell>
          <cell r="S348" t="str">
            <v>02714 232230</v>
          </cell>
          <cell r="T348" t="str">
            <v>N</v>
          </cell>
          <cell r="U348" t="str">
            <v>Mayank Shah</v>
          </cell>
          <cell r="V348" t="str">
            <v>MSE6769036</v>
          </cell>
          <cell r="W348" t="str">
            <v>Mayank.Shah1@yesbank.in</v>
          </cell>
          <cell r="X348">
            <v>9879113840</v>
          </cell>
        </row>
        <row r="349">
          <cell r="A349">
            <v>366</v>
          </cell>
          <cell r="B349">
            <v>422532003</v>
          </cell>
          <cell r="C349" t="str">
            <v>YESB0000366</v>
          </cell>
          <cell r="D349" t="str">
            <v>Sinnar</v>
          </cell>
          <cell r="E349" t="str">
            <v>Nashik - EBrB</v>
          </cell>
          <cell r="F349" t="str">
            <v>Maharashtra - EBrB</v>
          </cell>
          <cell r="G349" t="str">
            <v>EBrB</v>
          </cell>
          <cell r="H349" t="str">
            <v>West &amp; South - EBrB</v>
          </cell>
          <cell r="I349" t="str">
            <v>Maharashtra</v>
          </cell>
          <cell r="J349" t="str">
            <v>Sinnar</v>
          </cell>
          <cell r="K349" t="str">
            <v>Ground Floor, Deshpande Wada, Swapnashilpa Lal Chowk, Opp. Aapla Bazar, Sinnar. Dist. Nashik. 422103</v>
          </cell>
          <cell r="L349" t="str">
            <v>Spoke</v>
          </cell>
          <cell r="M349">
            <v>40810</v>
          </cell>
          <cell r="N349" t="str">
            <v>Semi - Urban</v>
          </cell>
          <cell r="O349" t="str">
            <v>N</v>
          </cell>
          <cell r="P349" t="str">
            <v>9:30 AM - 3:30 PM</v>
          </cell>
          <cell r="Q349" t="str">
            <v>No</v>
          </cell>
          <cell r="R349" t="str">
            <v>dlrbgsinnar@yesbank.in</v>
          </cell>
          <cell r="S349" t="str">
            <v>02551 221081</v>
          </cell>
          <cell r="T349" t="str">
            <v>N</v>
          </cell>
          <cell r="U349" t="str">
            <v>Siddhant Jadhav</v>
          </cell>
          <cell r="V349" t="str">
            <v>SJE5845004</v>
          </cell>
          <cell r="W349" t="str">
            <v>Siddhant.jadhav@yesbank.in</v>
          </cell>
          <cell r="X349">
            <v>9168651375</v>
          </cell>
        </row>
        <row r="350">
          <cell r="A350">
            <v>367</v>
          </cell>
          <cell r="B350">
            <v>422532502</v>
          </cell>
          <cell r="C350" t="str">
            <v>YESB0000367</v>
          </cell>
          <cell r="D350" t="str">
            <v>Ozar</v>
          </cell>
          <cell r="E350" t="str">
            <v>Nashik - EBrB</v>
          </cell>
          <cell r="F350" t="str">
            <v>Maharashtra - EBrB</v>
          </cell>
          <cell r="G350" t="str">
            <v>EBrB</v>
          </cell>
          <cell r="H350" t="str">
            <v>West &amp; South - EBrB</v>
          </cell>
          <cell r="I350" t="str">
            <v>Maharashtra</v>
          </cell>
          <cell r="J350" t="str">
            <v>Ozar</v>
          </cell>
          <cell r="K350" t="str">
            <v>Shop No: 8, Ground Floor, Ganpatrao Deshmukh Shopping Complex, Opp. Ojhar Police Chowki, Ojhar, Tal: Niphad,Dist: Nashik- 422206</v>
          </cell>
          <cell r="L350" t="str">
            <v>Spoke</v>
          </cell>
          <cell r="M350">
            <v>40810</v>
          </cell>
          <cell r="N350" t="str">
            <v>Semi - Urban</v>
          </cell>
          <cell r="O350" t="str">
            <v>N</v>
          </cell>
          <cell r="P350" t="str">
            <v>9:30 AM - 4:30 PM</v>
          </cell>
          <cell r="Q350" t="str">
            <v>No</v>
          </cell>
          <cell r="R350" t="str">
            <v>dlrbgojhar@yesbank.in</v>
          </cell>
          <cell r="S350" t="str">
            <v>02550 271125</v>
          </cell>
          <cell r="T350" t="str">
            <v>N</v>
          </cell>
          <cell r="U350" t="str">
            <v>Sampat Sarode</v>
          </cell>
          <cell r="V350" t="str">
            <v>SSE6768084</v>
          </cell>
          <cell r="W350" t="str">
            <v>sampat.sarode2@yesbank.in</v>
          </cell>
          <cell r="X350">
            <v>8007861506</v>
          </cell>
        </row>
        <row r="351">
          <cell r="A351">
            <v>368</v>
          </cell>
          <cell r="B351">
            <v>202532501</v>
          </cell>
          <cell r="C351" t="str">
            <v>YESB0000368</v>
          </cell>
          <cell r="D351" t="str">
            <v>Shikarpur</v>
          </cell>
          <cell r="E351" t="str">
            <v>Noida 1 - EBrB</v>
          </cell>
          <cell r="F351" t="str">
            <v>UP &amp; UK - EBrB</v>
          </cell>
          <cell r="G351" t="str">
            <v>EBrB</v>
          </cell>
          <cell r="H351" t="str">
            <v>North - EBrB</v>
          </cell>
          <cell r="I351" t="str">
            <v>Uttar Pradesh</v>
          </cell>
          <cell r="J351" t="str">
            <v>Shikarpur</v>
          </cell>
          <cell r="K351" t="str">
            <v>Ground Floor Khasra No 2744 PO Shikarpur UP-PIN 202395</v>
          </cell>
          <cell r="L351" t="str">
            <v>Spoke</v>
          </cell>
          <cell r="M351">
            <v>40814</v>
          </cell>
          <cell r="N351" t="str">
            <v>Semi - Urban</v>
          </cell>
          <cell r="O351" t="str">
            <v>Y</v>
          </cell>
          <cell r="P351" t="str">
            <v>9:30 AM - 3:30 PM</v>
          </cell>
          <cell r="Q351" t="str">
            <v>No</v>
          </cell>
          <cell r="R351" t="str">
            <v>dlrbgshikarpur@yesbank.in</v>
          </cell>
          <cell r="S351" t="str">
            <v>05732 230055</v>
          </cell>
          <cell r="T351" t="str">
            <v>N</v>
          </cell>
          <cell r="U351" t="str">
            <v>Deepak kumar Sharma</v>
          </cell>
          <cell r="V351" t="str">
            <v>DSE6767316</v>
          </cell>
          <cell r="W351" t="str">
            <v>Deepakkumar.sharma6@yesbank.in</v>
          </cell>
          <cell r="X351">
            <v>9690771245</v>
          </cell>
        </row>
        <row r="352">
          <cell r="A352">
            <v>369</v>
          </cell>
          <cell r="B352">
            <v>160532015</v>
          </cell>
          <cell r="C352" t="str">
            <v>YESB0000369</v>
          </cell>
          <cell r="D352" t="str">
            <v>Pinjore</v>
          </cell>
          <cell r="E352" t="str">
            <v>Kurukshetra - EBrB</v>
          </cell>
          <cell r="F352" t="str">
            <v>Haryana - EBrB</v>
          </cell>
          <cell r="G352" t="str">
            <v>EBrB</v>
          </cell>
          <cell r="H352" t="str">
            <v>North - EBrB</v>
          </cell>
          <cell r="I352" t="str">
            <v>Haryana</v>
          </cell>
          <cell r="J352" t="str">
            <v>Pinjore</v>
          </cell>
          <cell r="K352" t="str">
            <v>Harbast No- 115, Nh 22,  Village Abdullahpur Po Pinjore The Kalka Distt Panchkula 134102</v>
          </cell>
          <cell r="L352" t="str">
            <v>Spoke</v>
          </cell>
          <cell r="M352">
            <v>40814</v>
          </cell>
          <cell r="N352" t="str">
            <v>Semi - Urban</v>
          </cell>
          <cell r="O352" t="str">
            <v>N</v>
          </cell>
          <cell r="P352" t="str">
            <v>9:30 AM - 3:30 PM</v>
          </cell>
          <cell r="Q352" t="str">
            <v>No</v>
          </cell>
          <cell r="R352" t="str">
            <v>dl_rbg_pinjore@yesbank.in</v>
          </cell>
          <cell r="S352" t="str">
            <v>01733 300423</v>
          </cell>
          <cell r="T352" t="str">
            <v>N</v>
          </cell>
          <cell r="U352" t="str">
            <v xml:space="preserve">Arpit Makol </v>
          </cell>
          <cell r="V352" t="str">
            <v>AME6746443</v>
          </cell>
          <cell r="W352" t="str">
            <v xml:space="preserve">Arpit.Makol@yesbank.in </v>
          </cell>
          <cell r="X352">
            <v>7087245134</v>
          </cell>
        </row>
        <row r="353">
          <cell r="A353">
            <v>370</v>
          </cell>
          <cell r="B353">
            <v>304532025</v>
          </cell>
          <cell r="C353" t="str">
            <v>YESB0000370</v>
          </cell>
          <cell r="D353" t="str">
            <v>Niwai</v>
          </cell>
          <cell r="E353" t="str">
            <v>Bikaner - EBrB</v>
          </cell>
          <cell r="F353" t="str">
            <v>Rajasthan - EBrB</v>
          </cell>
          <cell r="G353" t="str">
            <v>EBrB</v>
          </cell>
          <cell r="H353" t="str">
            <v>Central - EBrB</v>
          </cell>
          <cell r="I353" t="str">
            <v>Rajasthan</v>
          </cell>
          <cell r="J353" t="str">
            <v>Niwai</v>
          </cell>
          <cell r="K353" t="str">
            <v>Yes Bank Ltd, Ground Floor, Khasra No. 1889/5582, Bhagat Singh Coloney, Jhalai Road. Newai- 304021</v>
          </cell>
          <cell r="L353" t="str">
            <v>Spoke</v>
          </cell>
          <cell r="M353">
            <v>40814</v>
          </cell>
          <cell r="N353" t="str">
            <v>Semi - Urban</v>
          </cell>
          <cell r="O353" t="str">
            <v>Y</v>
          </cell>
          <cell r="P353" t="str">
            <v>9:30 AM - 3:30 PM</v>
          </cell>
          <cell r="Q353" t="str">
            <v>No</v>
          </cell>
          <cell r="R353" t="str">
            <v>dlrbgnewai@yesbank.in</v>
          </cell>
          <cell r="S353" t="str">
            <v>01438 222380 , 223380</v>
          </cell>
          <cell r="T353" t="str">
            <v>N</v>
          </cell>
          <cell r="U353" t="str">
            <v xml:space="preserve">Devarshi Katiyar </v>
          </cell>
          <cell r="V353" t="str">
            <v>DKE6760439</v>
          </cell>
          <cell r="W353" t="str">
            <v>Devarshi Katiyar@yesbank.in</v>
          </cell>
          <cell r="X353">
            <v>9799653366</v>
          </cell>
        </row>
        <row r="354">
          <cell r="A354">
            <v>371</v>
          </cell>
          <cell r="B354">
            <v>390532003</v>
          </cell>
          <cell r="C354" t="str">
            <v>YESB0000371</v>
          </cell>
          <cell r="D354" t="str">
            <v>Padra</v>
          </cell>
          <cell r="E354" t="str">
            <v>Rajkot - EBrB</v>
          </cell>
          <cell r="F354" t="str">
            <v>Gujarat - EBrB</v>
          </cell>
          <cell r="G354" t="str">
            <v>EBrB</v>
          </cell>
          <cell r="H354" t="str">
            <v>Central - EBrB</v>
          </cell>
          <cell r="I354" t="str">
            <v>Gujarat</v>
          </cell>
          <cell r="J354" t="str">
            <v>Padra</v>
          </cell>
          <cell r="K354" t="str">
            <v>Shop No. 9 &amp;13, Shivoham Complex, Padra- Vadodara Road, Opp. Pranam Agarbatti, Padra, Gujrat 391440</v>
          </cell>
          <cell r="L354" t="str">
            <v>Spoke</v>
          </cell>
          <cell r="M354">
            <v>40815</v>
          </cell>
          <cell r="N354" t="str">
            <v>Semi - Urban</v>
          </cell>
          <cell r="O354" t="str">
            <v>N</v>
          </cell>
          <cell r="P354" t="str">
            <v>9:30 AM - 3:30 PM</v>
          </cell>
          <cell r="Q354" t="str">
            <v>No</v>
          </cell>
          <cell r="R354" t="str">
            <v>dlrbgpadra@yesbank.in</v>
          </cell>
          <cell r="S354" t="str">
            <v>02662 221060</v>
          </cell>
          <cell r="T354" t="str">
            <v>N</v>
          </cell>
          <cell r="U354" t="str">
            <v xml:space="preserve">Jayesh Patel </v>
          </cell>
          <cell r="V354" t="str">
            <v>JPE2986001</v>
          </cell>
          <cell r="W354" t="str">
            <v>Jayesh.Patel@yesbank.in</v>
          </cell>
          <cell r="X354">
            <v>9909917023</v>
          </cell>
        </row>
        <row r="355">
          <cell r="A355">
            <v>372</v>
          </cell>
          <cell r="B355">
            <v>301532203</v>
          </cell>
          <cell r="C355" t="str">
            <v>YESB0000372</v>
          </cell>
          <cell r="D355" t="str">
            <v>Behror</v>
          </cell>
          <cell r="E355" t="str">
            <v>Behror - EBrB</v>
          </cell>
          <cell r="F355" t="str">
            <v>NCR - EBrB</v>
          </cell>
          <cell r="G355" t="str">
            <v>EBrB</v>
          </cell>
          <cell r="H355" t="str">
            <v>Central - EBrB</v>
          </cell>
          <cell r="I355" t="str">
            <v>Rajasthan</v>
          </cell>
          <cell r="J355" t="str">
            <v>Behror</v>
          </cell>
          <cell r="K355" t="str">
            <v>Upper Ground Floor, Plot No. 57-58, Po  Behror, Dist Alwar, Rajasthan Pin 301701</v>
          </cell>
          <cell r="L355" t="str">
            <v>Spoke</v>
          </cell>
          <cell r="M355">
            <v>40814</v>
          </cell>
          <cell r="N355" t="str">
            <v>Semi - Urban</v>
          </cell>
          <cell r="O355" t="str">
            <v>Y</v>
          </cell>
          <cell r="P355" t="str">
            <v>9:30 AM - 3:30 PM</v>
          </cell>
          <cell r="Q355" t="str">
            <v>No</v>
          </cell>
          <cell r="R355" t="str">
            <v>dlrbgbehror@yesbank.in</v>
          </cell>
          <cell r="S355" t="str">
            <v>01494 222011</v>
          </cell>
          <cell r="T355" t="str">
            <v>N</v>
          </cell>
          <cell r="U355" t="str">
            <v>Tek Yadav</v>
          </cell>
          <cell r="V355" t="str">
            <v>TYE6390002</v>
          </cell>
          <cell r="W355" t="str">
            <v>tek.yadav@yesbank.in</v>
          </cell>
          <cell r="X355">
            <v>9950018600</v>
          </cell>
        </row>
        <row r="356">
          <cell r="A356">
            <v>373</v>
          </cell>
          <cell r="B356">
            <v>332532050</v>
          </cell>
          <cell r="C356" t="str">
            <v>YESB0000373</v>
          </cell>
          <cell r="D356" t="str">
            <v>Neem-Ka-Thana</v>
          </cell>
          <cell r="E356" t="str">
            <v>Jaipur - EBrB</v>
          </cell>
          <cell r="F356" t="str">
            <v>Rajasthan - EBrB</v>
          </cell>
          <cell r="G356" t="str">
            <v>EBrB</v>
          </cell>
          <cell r="H356" t="str">
            <v>Central - EBrB</v>
          </cell>
          <cell r="I356" t="str">
            <v>Rajasthan</v>
          </cell>
          <cell r="J356" t="str">
            <v>Neem-Ka-Thana</v>
          </cell>
          <cell r="K356" t="str">
            <v>Yes Bank Ltd,  Plot No 111,Subhash Mandi, Po Neem Ka Thana, Dist Sikar Neem Ka Thana Rajasthan 332713</v>
          </cell>
          <cell r="L356" t="str">
            <v>Spoke</v>
          </cell>
          <cell r="M356">
            <v>40815</v>
          </cell>
          <cell r="N356" t="str">
            <v>Semi - Urban</v>
          </cell>
          <cell r="O356" t="str">
            <v>Y</v>
          </cell>
          <cell r="P356" t="str">
            <v>9:30 AM - 3:30 PM</v>
          </cell>
          <cell r="Q356" t="str">
            <v>No</v>
          </cell>
          <cell r="R356" t="str">
            <v>dlrbgneem-ka-thana@yesbank.in</v>
          </cell>
          <cell r="S356" t="str">
            <v>1574 232761</v>
          </cell>
          <cell r="T356" t="str">
            <v>N</v>
          </cell>
          <cell r="U356" t="str">
            <v>Ratan Saini</v>
          </cell>
          <cell r="V356" t="str">
            <v>RSE6741486</v>
          </cell>
          <cell r="W356" t="str">
            <v>Ratan.Saini@YESBANK.IN</v>
          </cell>
          <cell r="X356">
            <v>7737220992</v>
          </cell>
        </row>
        <row r="357">
          <cell r="A357">
            <v>375</v>
          </cell>
          <cell r="B357">
            <v>126532102</v>
          </cell>
          <cell r="C357" t="str">
            <v>YESB0000375</v>
          </cell>
          <cell r="D357" t="str">
            <v>Safidon</v>
          </cell>
          <cell r="E357" t="str">
            <v>Panipat - EBrB</v>
          </cell>
          <cell r="F357" t="str">
            <v>Haryana - EBrB</v>
          </cell>
          <cell r="G357" t="str">
            <v>EBrB</v>
          </cell>
          <cell r="H357" t="str">
            <v>North - EBrB</v>
          </cell>
          <cell r="I357" t="str">
            <v>Haryana</v>
          </cell>
          <cell r="J357" t="str">
            <v>Safidon</v>
          </cell>
          <cell r="K357" t="str">
            <v>Yes Bank Ltd., Plot No. 135 &amp; 136, Railway Road,Safidon, Haryana – 126112</v>
          </cell>
          <cell r="L357" t="str">
            <v>Spoke</v>
          </cell>
          <cell r="M357">
            <v>40829</v>
          </cell>
          <cell r="N357" t="str">
            <v>Semi - Urban</v>
          </cell>
          <cell r="O357" t="str">
            <v>Y</v>
          </cell>
          <cell r="P357" t="str">
            <v>9:30 AM - 3:30 PM</v>
          </cell>
          <cell r="Q357" t="str">
            <v>No</v>
          </cell>
          <cell r="R357" t="str">
            <v>dlrbgsafidon@yesbank.in</v>
          </cell>
          <cell r="S357" t="str">
            <v>01686 265171 / 01686 265172 / 01686 265173</v>
          </cell>
          <cell r="T357" t="str">
            <v>N</v>
          </cell>
          <cell r="U357" t="str">
            <v>Jagdeep Raj</v>
          </cell>
          <cell r="V357" t="str">
            <v>JRE6526023</v>
          </cell>
          <cell r="W357" t="str">
            <v>Jagdeep.raj@yesbank.in</v>
          </cell>
          <cell r="X357">
            <v>9034318572</v>
          </cell>
        </row>
        <row r="358">
          <cell r="A358">
            <v>376</v>
          </cell>
          <cell r="B358">
            <v>313532102</v>
          </cell>
          <cell r="C358" t="str">
            <v>YESB0000376</v>
          </cell>
          <cell r="D358" t="str">
            <v>Deogarh</v>
          </cell>
          <cell r="E358" t="str">
            <v>Jodhpur - EBrB</v>
          </cell>
          <cell r="F358" t="str">
            <v>Rajasthan - EBrB</v>
          </cell>
          <cell r="G358" t="str">
            <v>EBrB</v>
          </cell>
          <cell r="H358" t="str">
            <v>Central - EBrB</v>
          </cell>
          <cell r="I358" t="str">
            <v>Rajasthan</v>
          </cell>
          <cell r="J358" t="str">
            <v>Deogarh</v>
          </cell>
          <cell r="K358" t="str">
            <v>Upper Ground Floor, Ward No 20, Bhilwada Main Road, Po Deogarh Pin -313331, Dist Rajsamand, Rajasthan</v>
          </cell>
          <cell r="L358" t="str">
            <v>Spoke</v>
          </cell>
          <cell r="M358">
            <v>40834</v>
          </cell>
          <cell r="N358" t="str">
            <v>Semi - Urban</v>
          </cell>
          <cell r="O358" t="str">
            <v>N</v>
          </cell>
          <cell r="P358" t="str">
            <v>9:30 AM - 3:30 PM</v>
          </cell>
          <cell r="Q358" t="str">
            <v>No</v>
          </cell>
          <cell r="R358" t="str">
            <v>dlrbgdeogarh@yesbank.in</v>
          </cell>
          <cell r="S358" t="str">
            <v>02904 252625</v>
          </cell>
          <cell r="T358" t="str">
            <v>N</v>
          </cell>
          <cell r="U358" t="str">
            <v>Hari Sharma</v>
          </cell>
          <cell r="V358" t="str">
            <v>HSE6766330</v>
          </cell>
          <cell r="W358" t="str">
            <v>hari.sharma@yesbank.in</v>
          </cell>
          <cell r="X358">
            <v>9610403311</v>
          </cell>
        </row>
        <row r="359">
          <cell r="A359">
            <v>377</v>
          </cell>
          <cell r="B359">
            <v>402532051</v>
          </cell>
          <cell r="C359" t="str">
            <v>YESB0000377</v>
          </cell>
          <cell r="D359" t="str">
            <v>Pen</v>
          </cell>
          <cell r="E359" t="str">
            <v>Pune - EBrB</v>
          </cell>
          <cell r="F359" t="str">
            <v>Maharashtra - EBrB</v>
          </cell>
          <cell r="G359" t="str">
            <v>EBrB</v>
          </cell>
          <cell r="H359" t="str">
            <v>West &amp; South - EBrB</v>
          </cell>
          <cell r="I359" t="str">
            <v>Maharashtra</v>
          </cell>
          <cell r="J359" t="str">
            <v>Pen</v>
          </cell>
          <cell r="K359" t="str">
            <v>Shop No. 1 To 4, Mukadam Palace, Opp. Khan Palace, Shivaji Road, Pen, Maharashtra – 402107</v>
          </cell>
          <cell r="L359" t="str">
            <v>Spoke</v>
          </cell>
          <cell r="M359">
            <v>40835</v>
          </cell>
          <cell r="N359" t="str">
            <v>Semi - Urban</v>
          </cell>
          <cell r="O359" t="str">
            <v>Y</v>
          </cell>
          <cell r="P359" t="str">
            <v>9:30 AM - 3:30 PM</v>
          </cell>
          <cell r="Q359" t="str">
            <v>No</v>
          </cell>
          <cell r="R359" t="str">
            <v>dlrbgpen@yesbank.in</v>
          </cell>
          <cell r="S359" t="str">
            <v>02143 254029/28</v>
          </cell>
          <cell r="T359" t="str">
            <v>N</v>
          </cell>
          <cell r="U359" t="str">
            <v>Nilesh Pitnaik</v>
          </cell>
          <cell r="V359" t="str">
            <v>NPE6769607</v>
          </cell>
          <cell r="W359" t="str">
            <v>Nilesh.pitnaik1@yesbank.in</v>
          </cell>
          <cell r="X359">
            <v>8975667878</v>
          </cell>
        </row>
        <row r="360">
          <cell r="A360">
            <v>378</v>
          </cell>
          <cell r="B360">
            <v>144532877</v>
          </cell>
          <cell r="C360" t="str">
            <v>YESB0000378</v>
          </cell>
          <cell r="D360" t="str">
            <v>Dasuya</v>
          </cell>
          <cell r="E360" t="str">
            <v>Hoshiarpur</v>
          </cell>
          <cell r="F360" t="str">
            <v>North-2</v>
          </cell>
          <cell r="G360" t="str">
            <v>MUBB</v>
          </cell>
          <cell r="H360" t="str">
            <v>North</v>
          </cell>
          <cell r="I360" t="str">
            <v>Punjab</v>
          </cell>
          <cell r="J360" t="str">
            <v>Dasuya</v>
          </cell>
          <cell r="K360" t="str">
            <v>Khasra No.106/1,Ground Floor, Gt Road, Dasuya, 144203</v>
          </cell>
          <cell r="L360" t="str">
            <v>Spoke</v>
          </cell>
          <cell r="M360">
            <v>40834</v>
          </cell>
          <cell r="N360" t="str">
            <v>Semi - Urban</v>
          </cell>
          <cell r="O360" t="str">
            <v>Y</v>
          </cell>
          <cell r="P360" t="str">
            <v>9:30 AM - 3:30 PM</v>
          </cell>
          <cell r="Q360" t="str">
            <v>No</v>
          </cell>
          <cell r="R360" t="str">
            <v>dlteambsddasuya@yesbank.in</v>
          </cell>
          <cell r="S360" t="str">
            <v>01883 288401</v>
          </cell>
          <cell r="T360" t="str">
            <v>N</v>
          </cell>
          <cell r="U360" t="str">
            <v xml:space="preserve">Priyanka Mahajan </v>
          </cell>
          <cell r="V360" t="str">
            <v>PME6772047</v>
          </cell>
          <cell r="W360" t="str">
            <v>priyanka.mahajan@yesbank.in</v>
          </cell>
          <cell r="X360">
            <v>8054968266</v>
          </cell>
        </row>
        <row r="361">
          <cell r="A361">
            <v>379</v>
          </cell>
          <cell r="B361">
            <v>202532502</v>
          </cell>
          <cell r="C361" t="str">
            <v>YESB0000379</v>
          </cell>
          <cell r="D361" t="str">
            <v>Anupshahr</v>
          </cell>
          <cell r="E361" t="str">
            <v>Noida 1 - EBrB</v>
          </cell>
          <cell r="F361" t="str">
            <v>UP &amp; UK - EBrB</v>
          </cell>
          <cell r="G361" t="str">
            <v>EBrB</v>
          </cell>
          <cell r="H361" t="str">
            <v>North - EBrB</v>
          </cell>
          <cell r="I361" t="str">
            <v>Uttar Pradesh</v>
          </cell>
          <cell r="J361" t="str">
            <v>Anupshahr</v>
          </cell>
          <cell r="K361" t="str">
            <v>Plot No 28 &amp; 28/1 Gandhi Mandi Anupshahr Distt Bulandshahr 203390</v>
          </cell>
          <cell r="L361" t="str">
            <v>Spoke</v>
          </cell>
          <cell r="M361">
            <v>40836</v>
          </cell>
          <cell r="N361" t="str">
            <v>Semi - Urban</v>
          </cell>
          <cell r="O361" t="str">
            <v>Y</v>
          </cell>
          <cell r="P361" t="str">
            <v>9:30 AM - 3:30 PM</v>
          </cell>
          <cell r="Q361" t="str">
            <v>No</v>
          </cell>
          <cell r="R361" t="str">
            <v>dlrbganupshahr@yesbank.in</v>
          </cell>
          <cell r="S361" t="str">
            <v>05734 270047/48</v>
          </cell>
          <cell r="T361" t="str">
            <v>N</v>
          </cell>
          <cell r="U361" t="str">
            <v>TBH</v>
          </cell>
          <cell r="V361" t="str">
            <v>TBH</v>
          </cell>
          <cell r="W361" t="str">
            <v>TBH</v>
          </cell>
          <cell r="X361" t="str">
            <v>TBH</v>
          </cell>
        </row>
        <row r="362">
          <cell r="A362">
            <v>380</v>
          </cell>
          <cell r="B362">
            <v>403532008</v>
          </cell>
          <cell r="C362" t="str">
            <v>YESB0000380</v>
          </cell>
          <cell r="D362" t="str">
            <v>Curchorem</v>
          </cell>
          <cell r="E362" t="str">
            <v>Madgaon</v>
          </cell>
          <cell r="F362" t="str">
            <v>ROMG</v>
          </cell>
          <cell r="G362" t="str">
            <v>MUBB</v>
          </cell>
          <cell r="H362" t="str">
            <v>MMR &amp; ROMG - I</v>
          </cell>
          <cell r="I362" t="str">
            <v>Goa</v>
          </cell>
          <cell r="J362" t="str">
            <v>Curchorem</v>
          </cell>
          <cell r="K362" t="str">
            <v>Meghkunj Shop No 4&amp;5 Opp Police Station,Curchorem,Goa- 403706</v>
          </cell>
          <cell r="L362" t="str">
            <v>Spoke</v>
          </cell>
          <cell r="M362">
            <v>40835</v>
          </cell>
          <cell r="N362" t="str">
            <v>Semi - Urban</v>
          </cell>
          <cell r="O362" t="str">
            <v>N</v>
          </cell>
          <cell r="P362" t="str">
            <v>9:30 AM - 3:30 PM</v>
          </cell>
          <cell r="Q362" t="str">
            <v>No</v>
          </cell>
          <cell r="R362" t="str">
            <v>dlcurchorembsd@yesbank.in</v>
          </cell>
          <cell r="S362" t="str">
            <v>0832 2654123</v>
          </cell>
          <cell r="T362" t="str">
            <v>N</v>
          </cell>
          <cell r="U362" t="str">
            <v>Pravin G Gaonkar</v>
          </cell>
          <cell r="V362" t="str">
            <v>PGE3867011</v>
          </cell>
          <cell r="W362" t="str">
            <v>pravin.ggaonkar@yesbank.in</v>
          </cell>
          <cell r="X362">
            <v>9423058282</v>
          </cell>
        </row>
        <row r="363">
          <cell r="A363">
            <v>381</v>
          </cell>
          <cell r="B363">
            <v>456532001</v>
          </cell>
          <cell r="C363" t="str">
            <v>YESB0000381</v>
          </cell>
          <cell r="D363" t="str">
            <v>Ujjain</v>
          </cell>
          <cell r="E363" t="str">
            <v>Indore-2</v>
          </cell>
          <cell r="F363" t="str">
            <v>West-MP</v>
          </cell>
          <cell r="G363" t="str">
            <v>MUBB</v>
          </cell>
          <cell r="H363" t="str">
            <v>West</v>
          </cell>
          <cell r="I363" t="str">
            <v>Madhya Pradesh</v>
          </cell>
          <cell r="J363" t="str">
            <v>Ujjain</v>
          </cell>
          <cell r="K363" t="str">
            <v>Yes Bank Ltd 22 Shanku Marg, Madhav Nagar, Free Ganj. Ujjain-456001</v>
          </cell>
          <cell r="L363" t="str">
            <v>Spoke</v>
          </cell>
          <cell r="M363">
            <v>40871</v>
          </cell>
          <cell r="N363" t="str">
            <v>Urban</v>
          </cell>
          <cell r="O363" t="str">
            <v>Y</v>
          </cell>
          <cell r="P363" t="str">
            <v>9:30 AM - 4:30 PM</v>
          </cell>
          <cell r="Q363" t="str">
            <v>No</v>
          </cell>
          <cell r="R363" t="str">
            <v>dlteambsdujjain@yesbank.in</v>
          </cell>
          <cell r="S363" t="str">
            <v>0734 4701000</v>
          </cell>
          <cell r="T363" t="str">
            <v>N</v>
          </cell>
          <cell r="U363" t="str">
            <v>Rohit Swarnkar</v>
          </cell>
          <cell r="V363" t="str">
            <v>RSE3103007</v>
          </cell>
          <cell r="W363" t="str">
            <v>Rohit.Swarnkar@yesbank.in</v>
          </cell>
          <cell r="X363">
            <v>9893604200</v>
          </cell>
        </row>
        <row r="364">
          <cell r="A364">
            <v>382</v>
          </cell>
          <cell r="B364">
            <v>110532066</v>
          </cell>
          <cell r="C364" t="str">
            <v>YESB0000382</v>
          </cell>
          <cell r="D364" t="str">
            <v>Haileymandi</v>
          </cell>
          <cell r="E364" t="str">
            <v>Manesar</v>
          </cell>
          <cell r="F364" t="str">
            <v>NCR-GUR</v>
          </cell>
          <cell r="G364" t="str">
            <v>MUBB</v>
          </cell>
          <cell r="H364" t="str">
            <v>NCR - I</v>
          </cell>
          <cell r="I364" t="str">
            <v>Haryana</v>
          </cell>
          <cell r="J364" t="str">
            <v>Haileymandi</v>
          </cell>
          <cell r="K364" t="str">
            <v>Ground Floor, Khewat No. 1070/1145, Killa No. 140/6/1,5-0, Pataudi Road, Po Haily Mandi, District, Gurgaon, Haryana, Pin 122504</v>
          </cell>
          <cell r="L364" t="str">
            <v>Spoke</v>
          </cell>
          <cell r="M364">
            <v>40871</v>
          </cell>
          <cell r="N364" t="str">
            <v>Semi - Urban</v>
          </cell>
          <cell r="O364" t="str">
            <v>N</v>
          </cell>
          <cell r="P364" t="str">
            <v>10:30 AM - 3:30 PM</v>
          </cell>
          <cell r="Q364" t="str">
            <v>No</v>
          </cell>
          <cell r="R364" t="str">
            <v>dlteambsdhailymandi@yesbank.in</v>
          </cell>
          <cell r="S364" t="str">
            <v>0124 2670267</v>
          </cell>
          <cell r="T364" t="str">
            <v>N</v>
          </cell>
          <cell r="U364" t="str">
            <v>Anil Kataria</v>
          </cell>
          <cell r="V364" t="str">
            <v>AKE6439008</v>
          </cell>
          <cell r="W364" t="str">
            <v>anil.kataria@yesbank.in</v>
          </cell>
          <cell r="X364">
            <v>8745058136</v>
          </cell>
        </row>
        <row r="365">
          <cell r="A365">
            <v>383</v>
          </cell>
          <cell r="B365">
            <v>124532053</v>
          </cell>
          <cell r="C365" t="str">
            <v>YESB0000383</v>
          </cell>
          <cell r="D365" t="str">
            <v>Badli</v>
          </cell>
          <cell r="E365" t="str">
            <v>Jhajjar - EBrB</v>
          </cell>
          <cell r="F365" t="str">
            <v>NCR - EBrB</v>
          </cell>
          <cell r="G365" t="str">
            <v>EBrB</v>
          </cell>
          <cell r="H365" t="str">
            <v>Central - EBrB</v>
          </cell>
          <cell r="I365" t="str">
            <v>Haryana</v>
          </cell>
          <cell r="J365" t="str">
            <v>Badli</v>
          </cell>
          <cell r="K365" t="str">
            <v>Plot No. 429, Khewat No. 160/148, Khatauni No. 179, Village Badli, Tehsil Bahadurgarh, Distt Jhajjar, Haryana 124105</v>
          </cell>
          <cell r="L365" t="str">
            <v>Spoke</v>
          </cell>
          <cell r="M365">
            <v>40917</v>
          </cell>
          <cell r="N365" t="str">
            <v>Semi - Urban</v>
          </cell>
          <cell r="O365" t="str">
            <v>N</v>
          </cell>
          <cell r="P365" t="str">
            <v>9:30 AM - 3:30 PM</v>
          </cell>
          <cell r="Q365" t="str">
            <v>No</v>
          </cell>
          <cell r="R365" t="str">
            <v>dlrbgbadli@yesbank.in</v>
          </cell>
          <cell r="S365" t="str">
            <v>01262 240212</v>
          </cell>
          <cell r="T365" t="str">
            <v>N</v>
          </cell>
          <cell r="U365" t="str">
            <v>Sandeep Chauhan</v>
          </cell>
          <cell r="V365" t="str">
            <v>SCE6765706</v>
          </cell>
          <cell r="W365" t="str">
            <v>sandeep.chauhan6@yesbank.in</v>
          </cell>
          <cell r="X365">
            <v>9017080430</v>
          </cell>
        </row>
        <row r="366">
          <cell r="A366">
            <v>384</v>
          </cell>
          <cell r="B366">
            <v>250532351</v>
          </cell>
          <cell r="C366" t="str">
            <v>YESB0000384</v>
          </cell>
          <cell r="D366" t="str">
            <v>Khekra</v>
          </cell>
          <cell r="E366" t="str">
            <v>Noida 2 - EBrB</v>
          </cell>
          <cell r="F366" t="str">
            <v>UP &amp; UK - EBrB</v>
          </cell>
          <cell r="G366" t="str">
            <v>EBrB</v>
          </cell>
          <cell r="H366" t="str">
            <v>North - EBrB</v>
          </cell>
          <cell r="I366" t="str">
            <v>Uttar Pradesh</v>
          </cell>
          <cell r="J366" t="str">
            <v>Khekra</v>
          </cell>
          <cell r="K366" t="str">
            <v>Ground Floor, Shop No-193 &amp; 194 Ward No- 06 Post - Khekra Distt- Baghpat, Pin - 250101</v>
          </cell>
          <cell r="L366" t="str">
            <v>Spoke</v>
          </cell>
          <cell r="M366">
            <v>40917</v>
          </cell>
          <cell r="N366" t="str">
            <v>Semi - Urban</v>
          </cell>
          <cell r="O366" t="str">
            <v>Y</v>
          </cell>
          <cell r="P366" t="str">
            <v>9:30 AM - 3:30 PM</v>
          </cell>
          <cell r="Q366" t="str">
            <v>No</v>
          </cell>
          <cell r="R366" t="str">
            <v>dlrbgkhekrabranch@yesbank.in</v>
          </cell>
          <cell r="S366" t="str">
            <v>0121 2233828</v>
          </cell>
          <cell r="T366" t="str">
            <v>N</v>
          </cell>
          <cell r="U366" t="str">
            <v>Abrar Husain</v>
          </cell>
          <cell r="V366" t="str">
            <v>AHE4902076</v>
          </cell>
          <cell r="W366" t="str">
            <v>abrar.husain@yesbank.in</v>
          </cell>
          <cell r="X366">
            <v>9997011717</v>
          </cell>
        </row>
        <row r="367">
          <cell r="A367">
            <v>385</v>
          </cell>
          <cell r="B367">
            <v>826532002</v>
          </cell>
          <cell r="C367" t="str">
            <v>YESB0000385</v>
          </cell>
          <cell r="D367" t="str">
            <v>Dhanbad</v>
          </cell>
          <cell r="E367" t="str">
            <v>Ranchi</v>
          </cell>
          <cell r="F367" t="str">
            <v>East-KOL1BJ</v>
          </cell>
          <cell r="G367" t="str">
            <v>MUBB</v>
          </cell>
          <cell r="H367" t="str">
            <v>East</v>
          </cell>
          <cell r="I367" t="str">
            <v>Jharkhand</v>
          </cell>
          <cell r="J367" t="str">
            <v>Dhanbad</v>
          </cell>
          <cell r="K367" t="str">
            <v>2 Lg, Shri Ram Mall, Bank More, Dhanbad, Jharkhand 826001</v>
          </cell>
          <cell r="L367" t="str">
            <v>Spoke</v>
          </cell>
          <cell r="M367">
            <v>40988</v>
          </cell>
          <cell r="N367" t="str">
            <v>Metro</v>
          </cell>
          <cell r="O367" t="str">
            <v>Y</v>
          </cell>
          <cell r="P367" t="str">
            <v>9:30 AM - 3:30 PM</v>
          </cell>
          <cell r="Q367" t="str">
            <v>No</v>
          </cell>
          <cell r="R367" t="str">
            <v>dlteambsddhanbad@yesbank.in</v>
          </cell>
          <cell r="S367">
            <v>18001200</v>
          </cell>
          <cell r="T367" t="str">
            <v>N</v>
          </cell>
          <cell r="U367" t="str">
            <v xml:space="preserve">Bhagwat Daripa </v>
          </cell>
          <cell r="V367" t="str">
            <v>BDE5350021</v>
          </cell>
          <cell r="W367" t="str">
            <v>bhagwat.daripa@yesbank.in</v>
          </cell>
          <cell r="X367">
            <v>7070897456</v>
          </cell>
        </row>
        <row r="368">
          <cell r="A368">
            <v>386</v>
          </cell>
          <cell r="B368">
            <v>110532062</v>
          </cell>
          <cell r="C368" t="str">
            <v>YESB0000386</v>
          </cell>
          <cell r="D368" t="str">
            <v>New Delhi - GK 2</v>
          </cell>
          <cell r="E368" t="str">
            <v>Vasant Vihar</v>
          </cell>
          <cell r="F368" t="str">
            <v>NCR-SOU</v>
          </cell>
          <cell r="G368" t="str">
            <v>MUBB</v>
          </cell>
          <cell r="H368" t="str">
            <v>NCR - II</v>
          </cell>
          <cell r="I368" t="str">
            <v>Delhi</v>
          </cell>
          <cell r="J368" t="str">
            <v>New Delhi</v>
          </cell>
          <cell r="K368" t="str">
            <v>Ground Floor, Plot No,  M-31A,  M-Block Market, Greater Kailash-Ii, New Delhi, New Delhi-110048</v>
          </cell>
          <cell r="L368" t="str">
            <v>HUB</v>
          </cell>
          <cell r="M368">
            <v>40988</v>
          </cell>
          <cell r="N368" t="str">
            <v>Metro</v>
          </cell>
          <cell r="O368" t="str">
            <v>N</v>
          </cell>
          <cell r="P368" t="str">
            <v>9:30 AM - 4:30 PM</v>
          </cell>
          <cell r="Q368" t="str">
            <v>No</v>
          </cell>
          <cell r="R368" t="str">
            <v>dlteambsdgreaterkailashii@yesbank.in</v>
          </cell>
          <cell r="S368" t="str">
            <v>011 40030400</v>
          </cell>
          <cell r="T368" t="str">
            <v>Y</v>
          </cell>
          <cell r="U368" t="str">
            <v>Harpinder Singh Cheema</v>
          </cell>
          <cell r="V368" t="str">
            <v>HCE6229007</v>
          </cell>
          <cell r="W368" t="str">
            <v>harpindersingh.cheema@yesbank.in</v>
          </cell>
          <cell r="X368">
            <v>9899766225</v>
          </cell>
        </row>
        <row r="369">
          <cell r="A369">
            <v>387</v>
          </cell>
          <cell r="B369">
            <v>110532063</v>
          </cell>
          <cell r="C369" t="str">
            <v>YESB0000387</v>
          </cell>
          <cell r="D369" t="str">
            <v>New Delhi - Rohini 2</v>
          </cell>
          <cell r="E369" t="str">
            <v>Rohini</v>
          </cell>
          <cell r="F369" t="str">
            <v>NCR-NOR</v>
          </cell>
          <cell r="G369" t="str">
            <v>MUBB</v>
          </cell>
          <cell r="H369" t="str">
            <v>NCR - I</v>
          </cell>
          <cell r="I369" t="str">
            <v>Delhi</v>
          </cell>
          <cell r="J369" t="str">
            <v>New Delhi</v>
          </cell>
          <cell r="K369" t="str">
            <v>Ground And Basement Floor Plot9 Blocke-1 Sector7,Rohini,New Delhi ,110085</v>
          </cell>
          <cell r="L369" t="str">
            <v>HUB</v>
          </cell>
          <cell r="M369">
            <v>40994</v>
          </cell>
          <cell r="N369" t="str">
            <v>Metro</v>
          </cell>
          <cell r="O369" t="str">
            <v>N</v>
          </cell>
          <cell r="P369" t="str">
            <v>9:30 AM - 4:30 PM</v>
          </cell>
          <cell r="Q369" t="str">
            <v>No</v>
          </cell>
          <cell r="R369" t="str">
            <v>dlteambsdrohini2@yesbank.in</v>
          </cell>
          <cell r="S369" t="str">
            <v>011 46708051/55/56/57/58/60/62</v>
          </cell>
          <cell r="T369" t="str">
            <v>Y</v>
          </cell>
          <cell r="U369" t="str">
            <v>Himanshu Dave</v>
          </cell>
          <cell r="V369" t="str">
            <v>HDE6514108</v>
          </cell>
          <cell r="W369" t="str">
            <v>Himanshu.dave@yesbank.in</v>
          </cell>
          <cell r="X369">
            <v>9711262700</v>
          </cell>
        </row>
        <row r="370">
          <cell r="A370">
            <v>388</v>
          </cell>
          <cell r="B370">
            <v>110532061</v>
          </cell>
          <cell r="C370" t="str">
            <v>YESB0000388</v>
          </cell>
          <cell r="D370" t="str">
            <v>New Delhi - Vikas Puri</v>
          </cell>
          <cell r="E370" t="str">
            <v>Rajouri-Garden</v>
          </cell>
          <cell r="F370" t="str">
            <v>NCR-WES</v>
          </cell>
          <cell r="G370" t="str">
            <v>MUBB</v>
          </cell>
          <cell r="H370" t="str">
            <v>NCR - I</v>
          </cell>
          <cell r="I370" t="str">
            <v>Delhi</v>
          </cell>
          <cell r="J370" t="str">
            <v>New Delhi</v>
          </cell>
          <cell r="K370" t="str">
            <v>G-148, Ground &amp; Basement Floor, Vikaspuri, New Delhi-110018</v>
          </cell>
          <cell r="L370" t="str">
            <v>HUB</v>
          </cell>
          <cell r="M370">
            <v>40988</v>
          </cell>
          <cell r="N370" t="str">
            <v>Metro</v>
          </cell>
          <cell r="O370" t="str">
            <v>N</v>
          </cell>
          <cell r="P370" t="str">
            <v>9:30 AM - 4:30 PM</v>
          </cell>
          <cell r="Q370" t="str">
            <v>No</v>
          </cell>
          <cell r="R370" t="str">
            <v>dlteambsdvikaspuri@yesbank.in</v>
          </cell>
          <cell r="S370" t="str">
            <v>011 71128160</v>
          </cell>
          <cell r="T370" t="str">
            <v>Y</v>
          </cell>
          <cell r="U370" t="str">
            <v>Anamika Sinha</v>
          </cell>
          <cell r="V370" t="str">
            <v>ASE6763247</v>
          </cell>
          <cell r="W370" t="str">
            <v>anamika.sinha@yesbank.in</v>
          </cell>
          <cell r="X370">
            <v>8810288148</v>
          </cell>
        </row>
        <row r="371">
          <cell r="A371">
            <v>389</v>
          </cell>
          <cell r="B371">
            <v>152532002</v>
          </cell>
          <cell r="C371" t="str">
            <v>YESB0000389</v>
          </cell>
          <cell r="D371" t="str">
            <v>Firozpur Cantt.</v>
          </cell>
          <cell r="E371" t="str">
            <v>Ludhiana-2</v>
          </cell>
          <cell r="F371" t="str">
            <v>North-2</v>
          </cell>
          <cell r="G371" t="str">
            <v>MUBB</v>
          </cell>
          <cell r="H371" t="str">
            <v>North</v>
          </cell>
          <cell r="I371" t="str">
            <v>Punjab</v>
          </cell>
          <cell r="J371" t="str">
            <v>Ferozepur</v>
          </cell>
          <cell r="K371" t="str">
            <v>Ground Floor, Building No Et-30/26, The Mall Road, Ferozepur, 152002</v>
          </cell>
          <cell r="L371" t="str">
            <v>HUB</v>
          </cell>
          <cell r="M371">
            <v>40994</v>
          </cell>
          <cell r="N371" t="str">
            <v>Urban</v>
          </cell>
          <cell r="O371" t="str">
            <v>Y</v>
          </cell>
          <cell r="P371" t="str">
            <v>9:30 AM - 3:30 PM</v>
          </cell>
          <cell r="Q371" t="str">
            <v>No</v>
          </cell>
          <cell r="R371" t="str">
            <v>dlteambsdferozepur@yesbank.in</v>
          </cell>
          <cell r="S371" t="str">
            <v>0163 2503845</v>
          </cell>
          <cell r="T371" t="str">
            <v>N</v>
          </cell>
          <cell r="U371" t="str">
            <v>Prateek Kumar</v>
          </cell>
          <cell r="V371" t="str">
            <v>PKE6752977</v>
          </cell>
          <cell r="W371" t="str">
            <v>prateek.kumar3@yesbank.in</v>
          </cell>
          <cell r="X371">
            <v>9872985003</v>
          </cell>
        </row>
        <row r="372">
          <cell r="A372">
            <v>390</v>
          </cell>
          <cell r="B372">
            <v>141532005</v>
          </cell>
          <cell r="C372" t="str">
            <v>YESB0000390</v>
          </cell>
          <cell r="D372" t="str">
            <v>Ludhiana - Milanganj</v>
          </cell>
          <cell r="E372" t="str">
            <v>Ludhiana</v>
          </cell>
          <cell r="F372" t="str">
            <v>North-2</v>
          </cell>
          <cell r="G372" t="str">
            <v>MUBB</v>
          </cell>
          <cell r="H372" t="str">
            <v>North</v>
          </cell>
          <cell r="I372" t="str">
            <v>Punjab</v>
          </cell>
          <cell r="J372" t="str">
            <v>Ludhiana</v>
          </cell>
          <cell r="K372" t="str">
            <v>Plot No B, 15-91, Millerganj, G.T.Road, Ludhiana-141003</v>
          </cell>
          <cell r="L372" t="str">
            <v>HUB</v>
          </cell>
          <cell r="M372">
            <v>40994</v>
          </cell>
          <cell r="N372" t="str">
            <v>Metro</v>
          </cell>
          <cell r="O372" t="str">
            <v>N</v>
          </cell>
          <cell r="P372" t="str">
            <v>9:30 AM - 4:30 PM</v>
          </cell>
          <cell r="Q372" t="str">
            <v>No</v>
          </cell>
          <cell r="R372" t="str">
            <v>dlteambsdludhiana2@yesbank.in</v>
          </cell>
          <cell r="S372" t="str">
            <v>0161 5211925</v>
          </cell>
          <cell r="T372" t="str">
            <v>Y</v>
          </cell>
          <cell r="U372" t="str">
            <v>Jatin Kumar</v>
          </cell>
          <cell r="V372" t="str">
            <v>JKE3369019</v>
          </cell>
          <cell r="W372" t="str">
            <v xml:space="preserve">jatin.kumar@yesbank.in </v>
          </cell>
          <cell r="X372">
            <v>9914643322</v>
          </cell>
        </row>
        <row r="373">
          <cell r="A373">
            <v>391</v>
          </cell>
          <cell r="B373">
            <v>249532102</v>
          </cell>
          <cell r="C373" t="str">
            <v>YESB0000391</v>
          </cell>
          <cell r="D373" t="str">
            <v>Rishikesh</v>
          </cell>
          <cell r="E373" t="str">
            <v>Dehradun</v>
          </cell>
          <cell r="F373" t="str">
            <v>Noida</v>
          </cell>
          <cell r="G373" t="str">
            <v>MUBB</v>
          </cell>
          <cell r="H373" t="str">
            <v>NCR - II</v>
          </cell>
          <cell r="I373" t="str">
            <v>Uttarakhand</v>
          </cell>
          <cell r="J373" t="str">
            <v>Rishikesh</v>
          </cell>
          <cell r="K373" t="str">
            <v>16,City Centre,Dehradun Road,Rishikesh, 249201</v>
          </cell>
          <cell r="L373" t="str">
            <v>Spoke</v>
          </cell>
          <cell r="M373">
            <v>40994</v>
          </cell>
          <cell r="N373" t="str">
            <v>Semi - Urban</v>
          </cell>
          <cell r="O373" t="str">
            <v>Y</v>
          </cell>
          <cell r="P373" t="str">
            <v>9:30 AM - 3:30 PM</v>
          </cell>
          <cell r="Q373" t="str">
            <v>No</v>
          </cell>
          <cell r="R373" t="str">
            <v>dlteambsdrishikesh@yesbank.in</v>
          </cell>
          <cell r="S373" t="str">
            <v>0135 3009102</v>
          </cell>
          <cell r="T373" t="str">
            <v>N</v>
          </cell>
          <cell r="U373" t="str">
            <v>Harish Sharma</v>
          </cell>
          <cell r="V373" t="str">
            <v>HSE6747068</v>
          </cell>
          <cell r="W373" t="str">
            <v>harish.sharma6@yesbank.in</v>
          </cell>
          <cell r="X373">
            <v>9358321810</v>
          </cell>
        </row>
        <row r="374">
          <cell r="A374">
            <v>392</v>
          </cell>
          <cell r="B374">
            <v>385532031</v>
          </cell>
          <cell r="C374" t="str">
            <v>YESB0000392</v>
          </cell>
          <cell r="D374" t="str">
            <v>Deesa</v>
          </cell>
          <cell r="E374" t="str">
            <v>Mehsana - EBrB</v>
          </cell>
          <cell r="F374" t="str">
            <v>Gujarat - EBrB</v>
          </cell>
          <cell r="G374" t="str">
            <v>EBrB</v>
          </cell>
          <cell r="H374" t="str">
            <v>Central - EBrB</v>
          </cell>
          <cell r="I374" t="str">
            <v>Gujarat</v>
          </cell>
          <cell r="J374" t="str">
            <v>Deesa</v>
          </cell>
          <cell r="K374" t="str">
            <v>Ground Floor Shop No 5,6,11,12, Sankalp, Near Gayatri Mandir, Highway Road, Deesa - 385535Ahmedabad, Gujarat.</v>
          </cell>
          <cell r="L374" t="str">
            <v>Spoke</v>
          </cell>
          <cell r="M374">
            <v>40994</v>
          </cell>
          <cell r="N374" t="str">
            <v>Urban</v>
          </cell>
          <cell r="O374" t="str">
            <v>Y</v>
          </cell>
          <cell r="P374" t="str">
            <v>9:30 AM - 3:30 PM</v>
          </cell>
          <cell r="Q374" t="str">
            <v>No</v>
          </cell>
          <cell r="R374" t="str">
            <v>dlrbgdeesa@yesbank.in</v>
          </cell>
          <cell r="S374" t="str">
            <v>02744 227755</v>
          </cell>
          <cell r="T374" t="str">
            <v>N</v>
          </cell>
          <cell r="U374" t="str">
            <v>Jigar Maheshwari</v>
          </cell>
          <cell r="V374" t="str">
            <v>JME6765088</v>
          </cell>
          <cell r="W374" t="str">
            <v>jigarkumar.maheshwarim@yesbank.in</v>
          </cell>
          <cell r="X374">
            <v>9825884291</v>
          </cell>
        </row>
        <row r="375">
          <cell r="A375">
            <v>393</v>
          </cell>
          <cell r="B375">
            <v>324532002</v>
          </cell>
          <cell r="C375" t="str">
            <v>YESB0000393</v>
          </cell>
          <cell r="D375" t="str">
            <v>Kota</v>
          </cell>
          <cell r="E375" t="str">
            <v>Jaipur-2</v>
          </cell>
          <cell r="F375" t="str">
            <v>West-RAJ</v>
          </cell>
          <cell r="G375" t="str">
            <v>MUBB</v>
          </cell>
          <cell r="H375" t="str">
            <v>West</v>
          </cell>
          <cell r="I375" t="str">
            <v>Rajasthan</v>
          </cell>
          <cell r="J375" t="str">
            <v>Kota</v>
          </cell>
          <cell r="K375" t="str">
            <v>Ground And Mezzanine Floor, “Jai Heights”, Gumanpura Main Road, Gumanpura,  Po Kota Pin 324001 ( Rajasthan)</v>
          </cell>
          <cell r="L375" t="str">
            <v>HUB</v>
          </cell>
          <cell r="M375">
            <v>40988</v>
          </cell>
          <cell r="N375" t="str">
            <v>Metro</v>
          </cell>
          <cell r="O375" t="str">
            <v>Y</v>
          </cell>
          <cell r="P375" t="str">
            <v>9:30 AM - 4:30 PM</v>
          </cell>
          <cell r="Q375" t="str">
            <v>No</v>
          </cell>
          <cell r="R375" t="str">
            <v>dl_team_bsd_kota@yesbank.in</v>
          </cell>
          <cell r="S375" t="str">
            <v>0744 3041401</v>
          </cell>
          <cell r="T375" t="str">
            <v>Y</v>
          </cell>
          <cell r="U375" t="str">
            <v>Rohit Joshi</v>
          </cell>
          <cell r="V375" t="str">
            <v>RJE6240101</v>
          </cell>
          <cell r="W375" t="str">
            <v>Rohit.Joshi4@yesbank.in</v>
          </cell>
          <cell r="X375">
            <v>8094449555</v>
          </cell>
        </row>
        <row r="376">
          <cell r="A376">
            <v>394</v>
          </cell>
          <cell r="B376">
            <v>380532009</v>
          </cell>
          <cell r="C376" t="str">
            <v>YESB0000394</v>
          </cell>
          <cell r="D376" t="str">
            <v>Ahmedabad - Naranpura</v>
          </cell>
          <cell r="E376" t="str">
            <v>Ahmedabad-2</v>
          </cell>
          <cell r="F376" t="str">
            <v>West-GUJ1</v>
          </cell>
          <cell r="G376" t="str">
            <v>MUBB</v>
          </cell>
          <cell r="H376" t="str">
            <v>West</v>
          </cell>
          <cell r="I376" t="str">
            <v>Gujarat</v>
          </cell>
          <cell r="J376" t="str">
            <v>Ahmedabad</v>
          </cell>
          <cell r="K376" t="str">
            <v>Ground Floor, Shop No. 12, Shivalik Yash, Near Shastri Nagar Brts Road, Naranpura, Ahmedabad - 380013.</v>
          </cell>
          <cell r="L376" t="str">
            <v>Cluster HUB</v>
          </cell>
          <cell r="M376">
            <v>40994</v>
          </cell>
          <cell r="N376" t="str">
            <v>Metro</v>
          </cell>
          <cell r="O376" t="str">
            <v>N</v>
          </cell>
          <cell r="P376" t="str">
            <v>9:30 AM - 4:30 PM</v>
          </cell>
          <cell r="Q376" t="str">
            <v>No</v>
          </cell>
          <cell r="R376" t="str">
            <v>dlteambsdnaranpura@yesbank.in</v>
          </cell>
          <cell r="S376" t="str">
            <v>079 49136900</v>
          </cell>
          <cell r="T376" t="str">
            <v>N</v>
          </cell>
          <cell r="U376" t="str">
            <v>Shraddha Shah</v>
          </cell>
          <cell r="V376" t="str">
            <v>SSE6763415</v>
          </cell>
          <cell r="W376" t="str">
            <v>shraddha.shah1@yesbank.in</v>
          </cell>
          <cell r="X376">
            <v>8306050408</v>
          </cell>
        </row>
        <row r="377">
          <cell r="A377">
            <v>395</v>
          </cell>
          <cell r="B377">
            <v>384532051</v>
          </cell>
          <cell r="C377" t="str">
            <v>YESB0000395</v>
          </cell>
          <cell r="D377" t="str">
            <v>Unjha</v>
          </cell>
          <cell r="E377" t="str">
            <v>Mehsana - EBrB</v>
          </cell>
          <cell r="F377" t="str">
            <v>Gujarat - EBrB</v>
          </cell>
          <cell r="G377" t="str">
            <v>EBrB</v>
          </cell>
          <cell r="H377" t="str">
            <v>Central - EBrB</v>
          </cell>
          <cell r="I377" t="str">
            <v>Gujarat</v>
          </cell>
          <cell r="J377" t="str">
            <v>Unjha</v>
          </cell>
          <cell r="K377" t="str">
            <v>G4-G5 Ground Floor, Pinakin Building, Opp To Apmc Main Gate, Ganj Bazar, Golai Gate, Station Road Unjha – 384170 Ahmedabad , Gujarat.</v>
          </cell>
          <cell r="L377" t="str">
            <v>Spoke</v>
          </cell>
          <cell r="M377">
            <v>40994</v>
          </cell>
          <cell r="N377" t="str">
            <v>Semi - Urban</v>
          </cell>
          <cell r="O377" t="str">
            <v>Y</v>
          </cell>
          <cell r="P377" t="str">
            <v>9:30 AM - 3:30 PM</v>
          </cell>
          <cell r="Q377" t="str">
            <v>No</v>
          </cell>
          <cell r="R377" t="str">
            <v>dlrbgunjha@yesbank.in</v>
          </cell>
          <cell r="S377" t="str">
            <v>02767 300533</v>
          </cell>
          <cell r="T377" t="str">
            <v>N</v>
          </cell>
          <cell r="U377" t="str">
            <v>TBH</v>
          </cell>
          <cell r="V377" t="str">
            <v>TBH</v>
          </cell>
          <cell r="W377" t="str">
            <v>TBH</v>
          </cell>
          <cell r="X377" t="str">
            <v>TBH</v>
          </cell>
        </row>
        <row r="378">
          <cell r="A378">
            <v>397</v>
          </cell>
          <cell r="B378">
            <v>411532008</v>
          </cell>
          <cell r="C378" t="str">
            <v>YESB0000397</v>
          </cell>
          <cell r="D378" t="str">
            <v>Pune - Kalyani Nagar</v>
          </cell>
          <cell r="E378" t="str">
            <v>Pune-1</v>
          </cell>
          <cell r="F378" t="str">
            <v>PUNE</v>
          </cell>
          <cell r="G378" t="str">
            <v>MUBB</v>
          </cell>
          <cell r="H378" t="str">
            <v>MMR &amp; ROMG - II</v>
          </cell>
          <cell r="I378" t="str">
            <v>Maharashtra</v>
          </cell>
          <cell r="J378" t="str">
            <v>Pune</v>
          </cell>
          <cell r="K378" t="str">
            <v>Ground Floor, Shop Nos 1 -2, The Sovereign, Lane No. 4, Prathamesh Society, Kalyani Nagar, Pune, Maharashtra - 411006</v>
          </cell>
          <cell r="L378" t="str">
            <v>Cluster HUB</v>
          </cell>
          <cell r="M378">
            <v>40988</v>
          </cell>
          <cell r="N378" t="str">
            <v>Metro</v>
          </cell>
          <cell r="O378" t="str">
            <v>N</v>
          </cell>
          <cell r="P378" t="str">
            <v>9:30 AM - 4:30 PM</v>
          </cell>
          <cell r="Q378" t="str">
            <v>No</v>
          </cell>
          <cell r="R378" t="str">
            <v>dlteambsdkalyaninagar@yesbank.in</v>
          </cell>
          <cell r="S378" t="str">
            <v>020 33129100</v>
          </cell>
          <cell r="T378" t="str">
            <v>Y</v>
          </cell>
          <cell r="U378" t="str">
            <v>Anandi Banerjee</v>
          </cell>
          <cell r="V378" t="str">
            <v>ABE6549005</v>
          </cell>
          <cell r="W378" t="str">
            <v>anandi.banerjee@yesbank.in</v>
          </cell>
          <cell r="X378">
            <v>9823080127</v>
          </cell>
        </row>
        <row r="379">
          <cell r="A379">
            <v>398</v>
          </cell>
          <cell r="B379">
            <v>422532004</v>
          </cell>
          <cell r="C379" t="str">
            <v>YESB0000398</v>
          </cell>
          <cell r="D379" t="str">
            <v>Nashik - Nashik Road</v>
          </cell>
          <cell r="E379" t="str">
            <v>Nashik</v>
          </cell>
          <cell r="F379" t="str">
            <v>Nagpur</v>
          </cell>
          <cell r="G379" t="str">
            <v>MUBB</v>
          </cell>
          <cell r="H379" t="str">
            <v>MMR &amp; ROMG - I</v>
          </cell>
          <cell r="I379" t="str">
            <v>Maharashtra</v>
          </cell>
          <cell r="J379" t="str">
            <v>Nashik</v>
          </cell>
          <cell r="K379" t="str">
            <v>Shop No. 3 A,S. No. 17 C/5 6, Star Zone  Mall, Near Passport Office, Nashik Road, Nashik, Maharashtra- 422011</v>
          </cell>
          <cell r="L379" t="str">
            <v>Spoke</v>
          </cell>
          <cell r="M379">
            <v>40988</v>
          </cell>
          <cell r="N379" t="str">
            <v>Metro</v>
          </cell>
          <cell r="O379" t="str">
            <v>N</v>
          </cell>
          <cell r="P379" t="str">
            <v>9:30 AM - 4:30 PM</v>
          </cell>
          <cell r="Q379" t="str">
            <v>No</v>
          </cell>
          <cell r="R379" t="str">
            <v>dlteambsdnashikroad@yesbank.in</v>
          </cell>
          <cell r="S379" t="str">
            <v>0253 3040300</v>
          </cell>
          <cell r="T379" t="str">
            <v>N</v>
          </cell>
          <cell r="U379" t="str">
            <v>Sagar Birla</v>
          </cell>
          <cell r="V379" t="str">
            <v>SBE5854015</v>
          </cell>
          <cell r="W379" t="str">
            <v>sagar.birla1@yesbank.in</v>
          </cell>
          <cell r="X379">
            <v>9145000329</v>
          </cell>
        </row>
        <row r="380">
          <cell r="A380">
            <v>399</v>
          </cell>
          <cell r="B380">
            <v>395532005</v>
          </cell>
          <cell r="C380" t="str">
            <v>YESB0000399</v>
          </cell>
          <cell r="D380" t="str">
            <v>Katargam</v>
          </cell>
          <cell r="E380" t="str">
            <v>Surat-3</v>
          </cell>
          <cell r="F380" t="str">
            <v>West-GUJ3</v>
          </cell>
          <cell r="G380" t="str">
            <v>MUBB</v>
          </cell>
          <cell r="H380" t="str">
            <v>West</v>
          </cell>
          <cell r="I380" t="str">
            <v>Gujarat</v>
          </cell>
          <cell r="J380" t="str">
            <v>Surat</v>
          </cell>
          <cell r="K380" t="str">
            <v>Ground Floor, Shop No. 3, 4, 5 &amp; 6, Sar Corporate Park, Plot No. 108, Katargam, Surat, Pin – 395004, Gujarat.</v>
          </cell>
          <cell r="L380" t="str">
            <v>SME</v>
          </cell>
          <cell r="M380">
            <v>40994</v>
          </cell>
          <cell r="N380" t="str">
            <v>Metro</v>
          </cell>
          <cell r="O380" t="str">
            <v>N</v>
          </cell>
          <cell r="P380" t="str">
            <v>9:30 AM - 4:30 PM</v>
          </cell>
          <cell r="Q380" t="str">
            <v>No</v>
          </cell>
          <cell r="R380" t="str">
            <v>dlteambsdkatargam@yesbank.in</v>
          </cell>
          <cell r="S380" t="str">
            <v>0261 3044280</v>
          </cell>
          <cell r="T380" t="str">
            <v>N</v>
          </cell>
          <cell r="U380" t="str">
            <v>Rakesh Rana</v>
          </cell>
          <cell r="V380" t="str">
            <v>RRE6633024</v>
          </cell>
          <cell r="W380" t="str">
            <v>rakesh.rana1@yesbank.in</v>
          </cell>
          <cell r="X380">
            <v>9879070508</v>
          </cell>
        </row>
        <row r="381">
          <cell r="A381">
            <v>400</v>
          </cell>
          <cell r="B381">
            <v>395532004</v>
          </cell>
          <cell r="C381" t="str">
            <v>YESB0000400</v>
          </cell>
          <cell r="D381" t="str">
            <v>Surat - Varachha Road</v>
          </cell>
          <cell r="E381" t="str">
            <v>Surat-2</v>
          </cell>
          <cell r="F381" t="str">
            <v>West-GUJ3</v>
          </cell>
          <cell r="G381" t="str">
            <v>MUBB</v>
          </cell>
          <cell r="H381" t="str">
            <v>West</v>
          </cell>
          <cell r="I381" t="str">
            <v>Gujarat</v>
          </cell>
          <cell r="J381" t="str">
            <v>Surat</v>
          </cell>
          <cell r="K381" t="str">
            <v>Ground Floor, Unit No. 6, Mangaldeep Complex, F P No. 86, Tps 17 (Fulpada), R.S. No. 63/A, 63/B, Moje Fulpada, Near Hirabaug Circle, Varaccha Main Road, Surat, Pin – 395006, Gujarat</v>
          </cell>
          <cell r="L381" t="str">
            <v>SME</v>
          </cell>
          <cell r="M381">
            <v>40994</v>
          </cell>
          <cell r="N381" t="str">
            <v>Metro</v>
          </cell>
          <cell r="O381" t="str">
            <v>N</v>
          </cell>
          <cell r="P381" t="str">
            <v>9:30 AM - 4:30 PM</v>
          </cell>
          <cell r="Q381" t="str">
            <v>No</v>
          </cell>
          <cell r="R381" t="str">
            <v>dlteambsdvarachhabranch@yesbank.in</v>
          </cell>
          <cell r="S381" t="str">
            <v>0261 4148000</v>
          </cell>
          <cell r="T381" t="str">
            <v>N</v>
          </cell>
          <cell r="U381" t="str">
            <v>Kalpesh Mehta</v>
          </cell>
          <cell r="V381" t="str">
            <v>KME6396021</v>
          </cell>
          <cell r="W381" t="str">
            <v>kalpesh.mehta@yesbank.in</v>
          </cell>
          <cell r="X381">
            <v>9825919900</v>
          </cell>
        </row>
        <row r="382">
          <cell r="A382">
            <v>411</v>
          </cell>
          <cell r="B382">
            <v>466532051</v>
          </cell>
          <cell r="C382" t="str">
            <v>YESB0000411</v>
          </cell>
          <cell r="D382" t="str">
            <v>Sehore (M)</v>
          </cell>
          <cell r="E382" t="str">
            <v>Hoshangabad - EBrB</v>
          </cell>
          <cell r="F382" t="str">
            <v>Madhya Pradesh - EBrB</v>
          </cell>
          <cell r="G382" t="str">
            <v>EBrB</v>
          </cell>
          <cell r="H382" t="str">
            <v>West &amp; South - EBrB</v>
          </cell>
          <cell r="I382" t="str">
            <v>Madhya Pradesh</v>
          </cell>
          <cell r="J382" t="str">
            <v>Sehore</v>
          </cell>
          <cell r="K382" t="str">
            <v>Arya Trade Centre, Part Ground Floor,Indore Bhopal Road,Near New Bus Stand, Sehore-466001</v>
          </cell>
          <cell r="L382" t="str">
            <v>Spoke</v>
          </cell>
          <cell r="M382">
            <v>40994</v>
          </cell>
          <cell r="N382" t="str">
            <v>Urban</v>
          </cell>
          <cell r="O382" t="str">
            <v>Y</v>
          </cell>
          <cell r="P382" t="str">
            <v>9:30 AM - 3:30 PM</v>
          </cell>
          <cell r="Q382" t="str">
            <v>No</v>
          </cell>
          <cell r="R382" t="str">
            <v>dlrbgsehore@yesbank.in</v>
          </cell>
          <cell r="S382" t="str">
            <v>07562 223023</v>
          </cell>
          <cell r="T382" t="str">
            <v>N</v>
          </cell>
          <cell r="U382" t="str">
            <v>Salil Shrivastava</v>
          </cell>
          <cell r="V382" t="str">
            <v>SSE6575104</v>
          </cell>
          <cell r="W382" t="str">
            <v>salil.shrivastava@yesbank.in</v>
          </cell>
          <cell r="X382">
            <v>7471125491</v>
          </cell>
        </row>
        <row r="383">
          <cell r="A383">
            <v>412</v>
          </cell>
          <cell r="B383">
            <v>411532009</v>
          </cell>
          <cell r="C383" t="str">
            <v>YESB0000412</v>
          </cell>
          <cell r="D383" t="str">
            <v>Pune - Aundh</v>
          </cell>
          <cell r="E383" t="str">
            <v>Pune-3</v>
          </cell>
          <cell r="F383" t="str">
            <v>PUNE</v>
          </cell>
          <cell r="G383" t="str">
            <v>MUBB</v>
          </cell>
          <cell r="H383" t="str">
            <v>MMR &amp; ROMG - II</v>
          </cell>
          <cell r="I383" t="str">
            <v>Maharashtra</v>
          </cell>
          <cell r="J383" t="str">
            <v>Aundh</v>
          </cell>
          <cell r="K383" t="str">
            <v>Gr. Flr. 16,17,18, Westend Plaza, New D P Road, Near D'Mart, Aundh, Pune-411007</v>
          </cell>
          <cell r="L383" t="str">
            <v>HUB</v>
          </cell>
          <cell r="M383">
            <v>40994</v>
          </cell>
          <cell r="N383" t="str">
            <v>Metro</v>
          </cell>
          <cell r="O383" t="str">
            <v>N</v>
          </cell>
          <cell r="P383" t="str">
            <v>9:30 AM - 4:30 PM</v>
          </cell>
          <cell r="Q383" t="str">
            <v>No</v>
          </cell>
          <cell r="R383" t="str">
            <v>dl_dl_team_bsd_aundh_pune@yesbank.in</v>
          </cell>
          <cell r="S383" t="str">
            <v>020 25884031</v>
          </cell>
          <cell r="T383" t="str">
            <v>N</v>
          </cell>
          <cell r="U383" t="str">
            <v>Jamshed Choudhary</v>
          </cell>
          <cell r="V383" t="str">
            <v>JCE6759943</v>
          </cell>
          <cell r="W383" t="str">
            <v>jamshed.choudhary@yesbank.in</v>
          </cell>
          <cell r="X383">
            <v>9765568151</v>
          </cell>
        </row>
        <row r="384">
          <cell r="A384">
            <v>413</v>
          </cell>
          <cell r="B384">
            <v>500532005</v>
          </cell>
          <cell r="C384" t="str">
            <v>YESB0000413</v>
          </cell>
          <cell r="D384" t="str">
            <v>Hyderabad - RP Road</v>
          </cell>
          <cell r="E384" t="str">
            <v>Secunderabad</v>
          </cell>
          <cell r="F384" t="str">
            <v>South-Telangana</v>
          </cell>
          <cell r="G384" t="str">
            <v>MUBB</v>
          </cell>
          <cell r="H384" t="str">
            <v>South</v>
          </cell>
          <cell r="I384" t="str">
            <v>Telangana</v>
          </cell>
          <cell r="J384" t="str">
            <v>Hyderabad</v>
          </cell>
          <cell r="K384" t="str">
            <v>H.No: 7-2-619 &amp; 620, R.P. Road,Opp City Light Hotel,Rp Road,Secunderabad, 500003</v>
          </cell>
          <cell r="L384" t="str">
            <v>HUB</v>
          </cell>
          <cell r="M384">
            <v>40994</v>
          </cell>
          <cell r="N384" t="str">
            <v>Metro</v>
          </cell>
          <cell r="O384" t="str">
            <v>N</v>
          </cell>
          <cell r="P384" t="str">
            <v>9:30 AM - 4:30 PM</v>
          </cell>
          <cell r="Q384" t="str">
            <v>No</v>
          </cell>
          <cell r="R384" t="str">
            <v>dlteambsdrproad@yesbank.in</v>
          </cell>
          <cell r="S384" t="str">
            <v>040 41119000</v>
          </cell>
          <cell r="T384" t="str">
            <v>N</v>
          </cell>
          <cell r="U384" t="str">
            <v>Vishwas Kumar</v>
          </cell>
          <cell r="V384" t="str">
            <v>VKE5868027</v>
          </cell>
          <cell r="W384" t="str">
            <v>vishwas.kumar@yesbank.in</v>
          </cell>
          <cell r="X384">
            <v>9962046381</v>
          </cell>
        </row>
        <row r="385">
          <cell r="A385">
            <v>415</v>
          </cell>
          <cell r="B385">
            <v>560532007</v>
          </cell>
          <cell r="C385" t="str">
            <v>YESB0000415</v>
          </cell>
          <cell r="D385" t="str">
            <v>Bangalore -  Bannergatta Road</v>
          </cell>
          <cell r="E385" t="str">
            <v>Bannerghatta</v>
          </cell>
          <cell r="F385" t="str">
            <v>South-KAR2</v>
          </cell>
          <cell r="G385" t="str">
            <v>MUBB</v>
          </cell>
          <cell r="H385" t="str">
            <v>South</v>
          </cell>
          <cell r="I385" t="str">
            <v>Karnataka</v>
          </cell>
          <cell r="J385" t="str">
            <v>Bangalore</v>
          </cell>
          <cell r="K385" t="str">
            <v>Bda No 10, J.P Nagar, Iii  Phase, Bannerghatta Road, Bangalore 560078</v>
          </cell>
          <cell r="L385" t="str">
            <v>Cluster HUB</v>
          </cell>
          <cell r="M385">
            <v>40997</v>
          </cell>
          <cell r="N385" t="str">
            <v>Metro</v>
          </cell>
          <cell r="O385" t="str">
            <v>N</v>
          </cell>
          <cell r="P385" t="str">
            <v>9:30 AM - 4:30 PM</v>
          </cell>
          <cell r="Q385" t="str">
            <v>No</v>
          </cell>
          <cell r="R385" t="str">
            <v>dl_team_bsd_banerghatta@yesbank.in</v>
          </cell>
          <cell r="S385" t="str">
            <v>080 39319100</v>
          </cell>
          <cell r="T385" t="str">
            <v>N</v>
          </cell>
          <cell r="U385" t="str">
            <v>Nandkumar Chouhan</v>
          </cell>
          <cell r="V385" t="str">
            <v>NCE5640015</v>
          </cell>
          <cell r="W385" t="str">
            <v>nandkumar.chouhan@yesbank.in</v>
          </cell>
          <cell r="X385">
            <v>9886417696</v>
          </cell>
        </row>
        <row r="386">
          <cell r="A386">
            <v>416</v>
          </cell>
          <cell r="B386">
            <v>400532049</v>
          </cell>
          <cell r="C386" t="str">
            <v>YESB0000416</v>
          </cell>
          <cell r="D386" t="str">
            <v>Ghodbunder Road</v>
          </cell>
          <cell r="E386" t="str">
            <v>Thane</v>
          </cell>
          <cell r="F386" t="str">
            <v>MMR-TNM</v>
          </cell>
          <cell r="G386" t="str">
            <v>MUBB</v>
          </cell>
          <cell r="H386" t="str">
            <v>MMR &amp; ROMG - II</v>
          </cell>
          <cell r="I386" t="str">
            <v>Maharashtra</v>
          </cell>
          <cell r="J386" t="str">
            <v>Thane</v>
          </cell>
          <cell r="K386" t="str">
            <v>Shop No 2 On Grd Flr, M.K Plaza,,Near Anand Nagar,,Owale, Godhbunder Road, 400607</v>
          </cell>
          <cell r="L386" t="str">
            <v>Spoke</v>
          </cell>
          <cell r="M386">
            <v>41194</v>
          </cell>
          <cell r="N386" t="str">
            <v>Metro</v>
          </cell>
          <cell r="O386" t="str">
            <v>N</v>
          </cell>
          <cell r="P386" t="str">
            <v>9:30 AM - 4:30 PM</v>
          </cell>
          <cell r="Q386" t="str">
            <v>No</v>
          </cell>
          <cell r="R386" t="str">
            <v>dlteambsdghodbunderroad@yesbank.in</v>
          </cell>
          <cell r="S386">
            <v>18001200</v>
          </cell>
          <cell r="T386" t="str">
            <v>N</v>
          </cell>
          <cell r="U386" t="str">
            <v xml:space="preserve">Sharvari Borkar </v>
          </cell>
          <cell r="V386" t="str">
            <v>SBE6575110</v>
          </cell>
          <cell r="W386" t="str">
            <v>Sharvari.Borkar@YESBANK.IN</v>
          </cell>
          <cell r="X386">
            <v>9987051048</v>
          </cell>
        </row>
        <row r="387">
          <cell r="A387">
            <v>417</v>
          </cell>
          <cell r="B387">
            <v>400532046</v>
          </cell>
          <cell r="C387" t="str">
            <v>YESB0000417</v>
          </cell>
          <cell r="D387" t="str">
            <v>S V Road, Kandivili (W)</v>
          </cell>
          <cell r="E387" t="str">
            <v>Goregaon</v>
          </cell>
          <cell r="F387" t="str">
            <v>MMR-3</v>
          </cell>
          <cell r="G387" t="str">
            <v>MUBB</v>
          </cell>
          <cell r="H387" t="str">
            <v>MMR &amp; ROMG - I</v>
          </cell>
          <cell r="I387" t="str">
            <v>Maharashtra</v>
          </cell>
          <cell r="J387" t="str">
            <v>Greater Mumbai</v>
          </cell>
          <cell r="K387" t="str">
            <v>Shop No. 1, Milap Cinema, S. V. Road, Kandivali West, Mumbai -400067</v>
          </cell>
          <cell r="L387" t="str">
            <v>Spoke</v>
          </cell>
          <cell r="M387">
            <v>41194</v>
          </cell>
          <cell r="N387" t="str">
            <v>Metro</v>
          </cell>
          <cell r="O387" t="str">
            <v>N</v>
          </cell>
          <cell r="P387" t="str">
            <v>9:30 AM - 4:30 PM</v>
          </cell>
          <cell r="Q387" t="str">
            <v>No</v>
          </cell>
          <cell r="R387" t="str">
            <v>dlteambsdsvroadkandivali@yesbank.in</v>
          </cell>
          <cell r="S387" t="str">
            <v>022 28659312</v>
          </cell>
          <cell r="T387" t="str">
            <v>Y</v>
          </cell>
          <cell r="U387" t="str">
            <v>Shambhu Jha</v>
          </cell>
          <cell r="V387" t="str">
            <v>SJE6745255</v>
          </cell>
          <cell r="W387" t="str">
            <v>shambhu.jha1@yesbank.in</v>
          </cell>
          <cell r="X387">
            <v>9594302000</v>
          </cell>
        </row>
        <row r="388">
          <cell r="A388">
            <v>418</v>
          </cell>
          <cell r="B388">
            <v>600532007</v>
          </cell>
          <cell r="C388" t="str">
            <v>YESB0000418</v>
          </cell>
          <cell r="D388" t="str">
            <v>Chennai - T Nagar</v>
          </cell>
          <cell r="E388" t="str">
            <v>T Nagar</v>
          </cell>
          <cell r="F388" t="str">
            <v>South-Tamil Nadu</v>
          </cell>
          <cell r="G388" t="str">
            <v>MUBB</v>
          </cell>
          <cell r="H388" t="str">
            <v>South</v>
          </cell>
          <cell r="I388" t="str">
            <v>Tamil Nadu</v>
          </cell>
          <cell r="J388" t="str">
            <v>Chennai</v>
          </cell>
          <cell r="K388" t="str">
            <v>Yes Bank Ltd , Ground Floor And First Floor,New Door No.31,Old Door No 15,Plot No.109,Block No.2, Bazulla Road T Nagar , Chennai 600017</v>
          </cell>
          <cell r="L388" t="str">
            <v>Cluster HUB</v>
          </cell>
          <cell r="M388">
            <v>41195</v>
          </cell>
          <cell r="N388" t="str">
            <v>Metro</v>
          </cell>
          <cell r="O388" t="str">
            <v>N</v>
          </cell>
          <cell r="P388" t="str">
            <v>9:30 AM - 4:30 PM</v>
          </cell>
          <cell r="Q388" t="str">
            <v>No</v>
          </cell>
          <cell r="R388" t="str">
            <v>dlteambsdtnagar@yesbank.in</v>
          </cell>
          <cell r="S388" t="str">
            <v>044 30009000</v>
          </cell>
          <cell r="T388" t="str">
            <v>N</v>
          </cell>
          <cell r="U388" t="str">
            <v>Prabu J</v>
          </cell>
          <cell r="V388" t="str">
            <v>PJE5793028</v>
          </cell>
          <cell r="W388" t="str">
            <v>prabu.j@yesbank.in</v>
          </cell>
          <cell r="X388">
            <v>9940694525</v>
          </cell>
        </row>
        <row r="389">
          <cell r="A389">
            <v>419</v>
          </cell>
          <cell r="B389">
            <v>400532047</v>
          </cell>
          <cell r="C389" t="str">
            <v>YESB0000419</v>
          </cell>
          <cell r="D389" t="str">
            <v>Lower Parel</v>
          </cell>
          <cell r="E389" t="str">
            <v>Worli</v>
          </cell>
          <cell r="F389" t="str">
            <v>MMR-1</v>
          </cell>
          <cell r="G389" t="str">
            <v>MUBB</v>
          </cell>
          <cell r="H389" t="str">
            <v>MMR &amp; ROMG - II</v>
          </cell>
          <cell r="I389" t="str">
            <v>Maharashtra</v>
          </cell>
          <cell r="J389" t="str">
            <v>Greater Mumbai</v>
          </cell>
          <cell r="K389" t="str">
            <v>Ground Floor, Lodha Supremus, Senapati Bapat Marg, Lower Parel, Mumbai - 400013</v>
          </cell>
          <cell r="L389" t="str">
            <v>HUB</v>
          </cell>
          <cell r="M389">
            <v>41195</v>
          </cell>
          <cell r="N389" t="str">
            <v>Metro</v>
          </cell>
          <cell r="O389" t="str">
            <v>N</v>
          </cell>
          <cell r="P389" t="str">
            <v>9:30 AM - 4:30 PM</v>
          </cell>
          <cell r="Q389" t="str">
            <v>No</v>
          </cell>
          <cell r="R389" t="str">
            <v>dlteambsdifc@yesbank.in</v>
          </cell>
          <cell r="S389" t="str">
            <v>1800 1200</v>
          </cell>
          <cell r="T389" t="str">
            <v>N</v>
          </cell>
          <cell r="U389" t="str">
            <v>Karan Sheth</v>
          </cell>
          <cell r="V389" t="str">
            <v>KSE6769594</v>
          </cell>
          <cell r="W389" t="str">
            <v>karan.sheth@yesbank.in</v>
          </cell>
          <cell r="X389">
            <v>7045522352</v>
          </cell>
        </row>
        <row r="390">
          <cell r="A390">
            <v>420</v>
          </cell>
          <cell r="B390">
            <v>380532011</v>
          </cell>
          <cell r="C390" t="str">
            <v>YESB0000420</v>
          </cell>
          <cell r="D390" t="str">
            <v>Shahibaug</v>
          </cell>
          <cell r="E390" t="str">
            <v>Ahmedabad-2</v>
          </cell>
          <cell r="F390" t="str">
            <v>West-GUJ1</v>
          </cell>
          <cell r="G390" t="str">
            <v>MUBB</v>
          </cell>
          <cell r="H390" t="str">
            <v>West</v>
          </cell>
          <cell r="I390" t="str">
            <v>Gujarat</v>
          </cell>
          <cell r="J390" t="str">
            <v>Ahmedabad</v>
          </cell>
          <cell r="K390" t="str">
            <v>Shop Nos. 3, 4 And 5, Ground Floor, “Amarkunj”, Shahibaug, Ahmedabad, Gujarat 380004</v>
          </cell>
          <cell r="L390" t="str">
            <v>Cluster HUB</v>
          </cell>
          <cell r="M390">
            <v>41197</v>
          </cell>
          <cell r="N390" t="str">
            <v>Metro</v>
          </cell>
          <cell r="O390" t="str">
            <v>N</v>
          </cell>
          <cell r="P390" t="str">
            <v>9:30 AM - 4:30 PM</v>
          </cell>
          <cell r="Q390" t="str">
            <v>No</v>
          </cell>
          <cell r="R390" t="str">
            <v>dlteambsdshahibaug@yesbank.in</v>
          </cell>
          <cell r="S390" t="str">
            <v>079 22860921</v>
          </cell>
          <cell r="T390" t="str">
            <v>N</v>
          </cell>
          <cell r="U390" t="str">
            <v>Mukesh Jagtiani</v>
          </cell>
          <cell r="V390" t="str">
            <v>MJE5850010</v>
          </cell>
          <cell r="W390" t="str">
            <v>mukesh.jagtiani@yesbank.in</v>
          </cell>
          <cell r="X390">
            <v>8141242404</v>
          </cell>
        </row>
        <row r="391">
          <cell r="A391">
            <v>421</v>
          </cell>
          <cell r="B391">
            <v>400532056</v>
          </cell>
          <cell r="C391" t="str">
            <v>YESB0000421</v>
          </cell>
          <cell r="D391" t="str">
            <v>Shoppers Stop - Andheri (W)</v>
          </cell>
          <cell r="E391" t="str">
            <v>SS - Andheri (W)</v>
          </cell>
          <cell r="F391" t="str">
            <v>MMR-3</v>
          </cell>
          <cell r="G391" t="str">
            <v>MUBB</v>
          </cell>
          <cell r="H391" t="str">
            <v>MMR &amp; ROMG - I</v>
          </cell>
          <cell r="I391" t="str">
            <v>Maharashtra</v>
          </cell>
          <cell r="J391" t="str">
            <v>Greater Mumbai</v>
          </cell>
          <cell r="K391" t="str">
            <v>Part Of Gr Floor &amp; Basement, S V Road, Shoppers Stop, Andheri W, Mumbai-58</v>
          </cell>
          <cell r="L391" t="str">
            <v>Cluster HUB</v>
          </cell>
          <cell r="M391">
            <v>41409</v>
          </cell>
          <cell r="N391" t="str">
            <v>Metro</v>
          </cell>
          <cell r="O391" t="str">
            <v>N</v>
          </cell>
          <cell r="P391" t="str">
            <v>9:30 AM - 4:30 PM</v>
          </cell>
          <cell r="Q391" t="str">
            <v>No</v>
          </cell>
          <cell r="R391" t="str">
            <v>dlteambsdshopperstop@yesbank.in</v>
          </cell>
          <cell r="S391" t="str">
            <v>022 45022300</v>
          </cell>
          <cell r="T391" t="str">
            <v>Y</v>
          </cell>
          <cell r="U391" t="str">
            <v>Azad ansari</v>
          </cell>
          <cell r="V391" t="str">
            <v>AAE6765176</v>
          </cell>
          <cell r="W391" t="str">
            <v>azad.ansari@yesbank.in</v>
          </cell>
          <cell r="X391">
            <v>8806669497</v>
          </cell>
        </row>
        <row r="392">
          <cell r="A392">
            <v>422</v>
          </cell>
          <cell r="B392">
            <v>400532048</v>
          </cell>
          <cell r="C392" t="str">
            <v>YESB0000422</v>
          </cell>
          <cell r="D392" t="str">
            <v>Colaba</v>
          </cell>
          <cell r="E392" t="str">
            <v>Fort</v>
          </cell>
          <cell r="F392" t="str">
            <v>MMR-1</v>
          </cell>
          <cell r="G392" t="str">
            <v>MUBB</v>
          </cell>
          <cell r="H392" t="str">
            <v>MMR &amp; ROMG - II</v>
          </cell>
          <cell r="I392" t="str">
            <v>Maharashtra</v>
          </cell>
          <cell r="J392" t="str">
            <v>Greater Mumbai</v>
          </cell>
          <cell r="K392" t="str">
            <v>Part Of Grd Flr, Regal Cinema Buldg,Shahid Bhagat Singh Road, Shyama Prasad Mukherji Chowk, Colaba,Mumbai-400005</v>
          </cell>
          <cell r="L392" t="str">
            <v>Spoke</v>
          </cell>
          <cell r="M392">
            <v>41200</v>
          </cell>
          <cell r="N392" t="str">
            <v>Metro</v>
          </cell>
          <cell r="O392" t="str">
            <v>N</v>
          </cell>
          <cell r="P392" t="str">
            <v>9:30 AM - 4:30 PM</v>
          </cell>
          <cell r="Q392" t="str">
            <v>No</v>
          </cell>
          <cell r="R392" t="str">
            <v>dlteambsdcokaba@yesbank.in</v>
          </cell>
          <cell r="S392" t="str">
            <v>022 22021422</v>
          </cell>
          <cell r="T392" t="str">
            <v>N</v>
          </cell>
          <cell r="U392" t="str">
            <v xml:space="preserve">Amit Indrale </v>
          </cell>
          <cell r="V392" t="str">
            <v>AIE6757950</v>
          </cell>
          <cell r="W392" t="str">
            <v>amit.indrale@yesbank.in</v>
          </cell>
          <cell r="X392">
            <v>9819109305</v>
          </cell>
        </row>
        <row r="393">
          <cell r="A393">
            <v>423</v>
          </cell>
          <cell r="B393">
            <v>110532073</v>
          </cell>
          <cell r="C393" t="str">
            <v>YESB0000423</v>
          </cell>
          <cell r="D393" t="str">
            <v>Malviya Nagar</v>
          </cell>
          <cell r="E393" t="str">
            <v>Saket</v>
          </cell>
          <cell r="F393" t="str">
            <v>NCR-SOU</v>
          </cell>
          <cell r="G393" t="str">
            <v>MUBB</v>
          </cell>
          <cell r="H393" t="str">
            <v>NCR - II</v>
          </cell>
          <cell r="I393" t="str">
            <v>Delhi</v>
          </cell>
          <cell r="J393" t="str">
            <v>New Delhi</v>
          </cell>
          <cell r="K393" t="str">
            <v>C-79, Bank Street, Malwiya Nagar, New Delhi - 110017</v>
          </cell>
          <cell r="L393" t="str">
            <v>Spoke</v>
          </cell>
          <cell r="M393">
            <v>41199</v>
          </cell>
          <cell r="N393" t="str">
            <v>Metro</v>
          </cell>
          <cell r="O393" t="str">
            <v>N</v>
          </cell>
          <cell r="P393" t="str">
            <v>9:30 AM - 4:30 PM</v>
          </cell>
          <cell r="Q393" t="str">
            <v>No</v>
          </cell>
          <cell r="R393" t="str">
            <v>dl_team_bsd_malviya_nagar@yesbank.in</v>
          </cell>
          <cell r="S393" t="str">
            <v>011 41294129</v>
          </cell>
          <cell r="T393" t="str">
            <v>Y</v>
          </cell>
          <cell r="U393" t="str">
            <v xml:space="preserve">Kapil Gupta </v>
          </cell>
          <cell r="V393" t="str">
            <v>KGE6767001</v>
          </cell>
          <cell r="W393" t="str">
            <v>kapil.gupta6@yesbank.in</v>
          </cell>
          <cell r="X393">
            <v>8527095766</v>
          </cell>
        </row>
        <row r="394">
          <cell r="A394">
            <v>424</v>
          </cell>
          <cell r="B394">
            <v>500532007</v>
          </cell>
          <cell r="C394" t="str">
            <v>YESB0000424</v>
          </cell>
          <cell r="D394" t="str">
            <v>Abids</v>
          </cell>
          <cell r="E394" t="str">
            <v>Hitech City</v>
          </cell>
          <cell r="F394" t="str">
            <v>South-Telangana</v>
          </cell>
          <cell r="G394" t="str">
            <v>MUBB</v>
          </cell>
          <cell r="H394" t="str">
            <v>South</v>
          </cell>
          <cell r="I394" t="str">
            <v>Telangana</v>
          </cell>
          <cell r="J394" t="str">
            <v>Hyderabad</v>
          </cell>
          <cell r="K394" t="str">
            <v>5-4-736, Nampally Station Road, Abids ,Hyderabad, 500001</v>
          </cell>
          <cell r="L394" t="str">
            <v>HUB</v>
          </cell>
          <cell r="M394">
            <v>41212</v>
          </cell>
          <cell r="N394" t="str">
            <v>Metro</v>
          </cell>
          <cell r="O394" t="str">
            <v>N</v>
          </cell>
          <cell r="P394" t="str">
            <v>9:30 AM - 4:30 PM</v>
          </cell>
          <cell r="Q394" t="str">
            <v>No</v>
          </cell>
          <cell r="R394" t="str">
            <v>dlteambsdabids@yesbank.in</v>
          </cell>
          <cell r="S394" t="str">
            <v>040 30129009</v>
          </cell>
          <cell r="T394" t="str">
            <v>N</v>
          </cell>
          <cell r="U394" t="str">
            <v>Vinay P</v>
          </cell>
          <cell r="V394" t="str">
            <v>VPE6745341</v>
          </cell>
          <cell r="W394" t="str">
            <v>vinay.p@yesbank.in</v>
          </cell>
          <cell r="X394">
            <v>7097151513</v>
          </cell>
        </row>
        <row r="395">
          <cell r="A395">
            <v>425</v>
          </cell>
          <cell r="B395">
            <v>390532004</v>
          </cell>
          <cell r="C395" t="str">
            <v>YESB0000425</v>
          </cell>
          <cell r="D395" t="str">
            <v>POR</v>
          </cell>
          <cell r="E395" t="str">
            <v>Rajkot - EBrB</v>
          </cell>
          <cell r="F395" t="str">
            <v>Gujarat - EBrB</v>
          </cell>
          <cell r="G395" t="str">
            <v>EBrB</v>
          </cell>
          <cell r="H395" t="str">
            <v>Central - EBrB</v>
          </cell>
          <cell r="I395" t="str">
            <v>Gujarat</v>
          </cell>
          <cell r="J395" t="str">
            <v>POR</v>
          </cell>
          <cell r="K395" t="str">
            <v>Shop No. D - 5, 6 &amp; 7, Plot No. 22, Bombay Shopping Centre, Village Por, Dist: Baroda, Gujarat – 341243.</v>
          </cell>
          <cell r="L395" t="str">
            <v>Spoke</v>
          </cell>
          <cell r="M395">
            <v>41364</v>
          </cell>
          <cell r="N395" t="str">
            <v>Rural</v>
          </cell>
          <cell r="O395" t="str">
            <v>N</v>
          </cell>
          <cell r="P395" t="str">
            <v>9:30 AM - 3:30 PM</v>
          </cell>
          <cell r="Q395" t="str">
            <v>No</v>
          </cell>
          <cell r="R395" t="str">
            <v>dlrbgpor@yesbank.in</v>
          </cell>
          <cell r="S395" t="str">
            <v>0265 2830700/1/2</v>
          </cell>
          <cell r="T395" t="str">
            <v>N</v>
          </cell>
          <cell r="U395" t="str">
            <v>Mehul Gondaliyya</v>
          </cell>
          <cell r="V395" t="str">
            <v>MGE5623006</v>
          </cell>
          <cell r="W395" t="str">
            <v>mehul.gondaliya@yesbank.in</v>
          </cell>
          <cell r="X395">
            <v>9664676938</v>
          </cell>
        </row>
        <row r="396">
          <cell r="A396">
            <v>426</v>
          </cell>
          <cell r="B396">
            <v>400532050</v>
          </cell>
          <cell r="C396" t="str">
            <v>YESB0000426</v>
          </cell>
          <cell r="D396" t="str">
            <v>Mumbai - Saki Naka</v>
          </cell>
          <cell r="E396" t="str">
            <v>Powai</v>
          </cell>
          <cell r="F396" t="str">
            <v>MMR-3</v>
          </cell>
          <cell r="G396" t="str">
            <v>MUBB</v>
          </cell>
          <cell r="H396" t="str">
            <v>MMR &amp; ROMG - I</v>
          </cell>
          <cell r="I396" t="str">
            <v>Maharashtra</v>
          </cell>
          <cell r="J396" t="str">
            <v>Greater Mumbai</v>
          </cell>
          <cell r="K396" t="str">
            <v>Shop No.4 5,Sagar Tech Plaza,,Andheri Kurla Road,,Sakinaka Junction,400072</v>
          </cell>
          <cell r="L396" t="str">
            <v>Cluster HUB</v>
          </cell>
          <cell r="M396">
            <v>41364</v>
          </cell>
          <cell r="N396" t="str">
            <v>Metro</v>
          </cell>
          <cell r="O396" t="str">
            <v>N</v>
          </cell>
          <cell r="P396" t="str">
            <v>9:30 AM - 4:30 PM</v>
          </cell>
          <cell r="Q396" t="str">
            <v>No</v>
          </cell>
          <cell r="R396" t="str">
            <v>dlteambsdsakinaka@yesbank.in</v>
          </cell>
          <cell r="S396" t="str">
            <v>022 45022600</v>
          </cell>
          <cell r="T396" t="str">
            <v>N</v>
          </cell>
          <cell r="U396" t="str">
            <v>Sagar Raut</v>
          </cell>
          <cell r="V396" t="str">
            <v>SRE6624012</v>
          </cell>
          <cell r="W396" t="str">
            <v>sagar.raut@yesbank.in</v>
          </cell>
          <cell r="X396">
            <v>9136463261</v>
          </cell>
        </row>
        <row r="397">
          <cell r="A397">
            <v>427</v>
          </cell>
          <cell r="B397">
            <v>560532009</v>
          </cell>
          <cell r="C397" t="str">
            <v>YESB0000427</v>
          </cell>
          <cell r="D397" t="str">
            <v>Bangalore - J P Nagar</v>
          </cell>
          <cell r="E397" t="str">
            <v>Bannerghatta</v>
          </cell>
          <cell r="F397" t="str">
            <v>South-KAR2</v>
          </cell>
          <cell r="G397" t="str">
            <v>MUBB</v>
          </cell>
          <cell r="H397" t="str">
            <v>South</v>
          </cell>
          <cell r="I397" t="str">
            <v>Karnataka</v>
          </cell>
          <cell r="J397" t="str">
            <v>Bangalore</v>
          </cell>
          <cell r="K397" t="str">
            <v>Block B, Brigade Millennium Road ,6Th Phase,  Near Royal School, Bangalore - 560078</v>
          </cell>
          <cell r="L397" t="str">
            <v>Spoke</v>
          </cell>
          <cell r="M397">
            <v>41364</v>
          </cell>
          <cell r="N397" t="str">
            <v>Metro</v>
          </cell>
          <cell r="O397" t="str">
            <v>N</v>
          </cell>
          <cell r="P397" t="str">
            <v>9:30 AM - 4:30 PM</v>
          </cell>
          <cell r="Q397" t="str">
            <v>No</v>
          </cell>
          <cell r="R397" t="str">
            <v>dlteambsdjpnagar@yesbank.in</v>
          </cell>
          <cell r="S397" t="str">
            <v>080 46491701</v>
          </cell>
          <cell r="T397" t="str">
            <v>N</v>
          </cell>
          <cell r="U397" t="str">
            <v xml:space="preserve">Kondala Bojanki </v>
          </cell>
          <cell r="V397" t="str">
            <v>KBE6766915</v>
          </cell>
          <cell r="W397" t="str">
            <v>kondala.bojanki@yesbank.in</v>
          </cell>
          <cell r="X397">
            <v>9035355690</v>
          </cell>
        </row>
        <row r="398">
          <cell r="A398">
            <v>429</v>
          </cell>
          <cell r="B398">
            <v>122532082</v>
          </cell>
          <cell r="C398" t="str">
            <v>YESB0000429</v>
          </cell>
          <cell r="D398" t="str">
            <v>Khandevla</v>
          </cell>
          <cell r="E398" t="str">
            <v>Rai - EBrB</v>
          </cell>
          <cell r="F398" t="str">
            <v>NCR - EBrB</v>
          </cell>
          <cell r="G398" t="str">
            <v>EBrB</v>
          </cell>
          <cell r="H398" t="str">
            <v>Central - EBrB</v>
          </cell>
          <cell r="I398" t="str">
            <v>Haryana</v>
          </cell>
          <cell r="J398" t="str">
            <v>Khandevla</v>
          </cell>
          <cell r="K398" t="str">
            <v>Ground Floor, Makaan No-158, Khasra 111/325, Vpo Khandewla, Tehsil Farukh Nagar, Gurgaon-122504</v>
          </cell>
          <cell r="L398" t="str">
            <v>Spoke</v>
          </cell>
          <cell r="M398">
            <v>41364</v>
          </cell>
          <cell r="N398" t="str">
            <v>Rural</v>
          </cell>
          <cell r="O398" t="str">
            <v>N</v>
          </cell>
          <cell r="P398" t="str">
            <v>9:30 AM - 2:30 PM</v>
          </cell>
          <cell r="Q398" t="str">
            <v>Yes</v>
          </cell>
          <cell r="R398" t="str">
            <v>dlrbgkhandevla@yesbank.in</v>
          </cell>
          <cell r="S398">
            <v>18001200</v>
          </cell>
          <cell r="T398" t="str">
            <v>N</v>
          </cell>
          <cell r="U398" t="str">
            <v>Sachin Kumar</v>
          </cell>
          <cell r="V398" t="str">
            <v>SKE5309024</v>
          </cell>
          <cell r="W398" t="str">
            <v>sachin.kumar20@yesbank.in</v>
          </cell>
          <cell r="X398">
            <v>8901464363</v>
          </cell>
        </row>
        <row r="399">
          <cell r="A399">
            <v>430</v>
          </cell>
          <cell r="B399">
            <v>122532083</v>
          </cell>
          <cell r="C399" t="str">
            <v>YESB0000430</v>
          </cell>
          <cell r="D399" t="str">
            <v>Kherla</v>
          </cell>
          <cell r="E399" t="str">
            <v>Gurugram Rural - EBrB</v>
          </cell>
          <cell r="F399" t="str">
            <v>NCR - EBrB</v>
          </cell>
          <cell r="G399" t="str">
            <v>EBrB</v>
          </cell>
          <cell r="H399" t="str">
            <v>Central - EBrB</v>
          </cell>
          <cell r="I399" t="str">
            <v>Haryana</v>
          </cell>
          <cell r="J399" t="str">
            <v>Kherla</v>
          </cell>
          <cell r="K399" t="str">
            <v>Ground Floor, Khasra No-208, Vpo Kherla, Tehsil Sohna, Gurgaon-122102</v>
          </cell>
          <cell r="L399" t="str">
            <v>Spoke</v>
          </cell>
          <cell r="M399">
            <v>41364</v>
          </cell>
          <cell r="N399" t="str">
            <v>Rural</v>
          </cell>
          <cell r="O399" t="str">
            <v>N</v>
          </cell>
          <cell r="P399" t="str">
            <v>9:30 AM - 2:30 PM</v>
          </cell>
          <cell r="Q399" t="str">
            <v>Yes</v>
          </cell>
          <cell r="R399" t="str">
            <v>dlrbgkherla@yesbank.in</v>
          </cell>
          <cell r="S399">
            <v>18001200</v>
          </cell>
          <cell r="T399" t="str">
            <v>N</v>
          </cell>
          <cell r="U399" t="str">
            <v>Govind Sharma</v>
          </cell>
          <cell r="V399" t="str">
            <v>GSE6756194</v>
          </cell>
          <cell r="W399" t="str">
            <v>govind.sharma3@yesbank.in</v>
          </cell>
          <cell r="X399">
            <v>9813348646</v>
          </cell>
        </row>
        <row r="400">
          <cell r="A400">
            <v>432</v>
          </cell>
          <cell r="B400">
            <v>110532078</v>
          </cell>
          <cell r="C400" t="str">
            <v>YESB0000432</v>
          </cell>
          <cell r="D400" t="str">
            <v>Hayatpur</v>
          </cell>
          <cell r="E400" t="str">
            <v>Gurugram Rural - EBrB</v>
          </cell>
          <cell r="F400" t="str">
            <v>NCR - EBrB</v>
          </cell>
          <cell r="G400" t="str">
            <v>EBrB</v>
          </cell>
          <cell r="H400" t="str">
            <v>Central - EBrB</v>
          </cell>
          <cell r="I400" t="str">
            <v>Haryana</v>
          </cell>
          <cell r="J400" t="str">
            <v>Hayatpur</v>
          </cell>
          <cell r="K400" t="str">
            <v>Ground Floor, Khasra No 14, Khevat 38/4-5/1-6/2, Vpo Hayatpur, Tehsil Gurgaon Distt Gurgaon Haryana-122505</v>
          </cell>
          <cell r="L400" t="str">
            <v>Spoke</v>
          </cell>
          <cell r="M400">
            <v>41364</v>
          </cell>
          <cell r="N400" t="str">
            <v>Rural</v>
          </cell>
          <cell r="O400" t="str">
            <v>N</v>
          </cell>
          <cell r="P400" t="str">
            <v>9:30 AM - 2:30 PM</v>
          </cell>
          <cell r="Q400" t="str">
            <v>No</v>
          </cell>
          <cell r="R400" t="str">
            <v>dlrbghayatpur@yesbank.in</v>
          </cell>
          <cell r="S400">
            <v>18001200</v>
          </cell>
          <cell r="T400" t="str">
            <v>N</v>
          </cell>
          <cell r="U400" t="str">
            <v>Amit Saxena</v>
          </cell>
          <cell r="V400" t="str">
            <v>ASE0011949</v>
          </cell>
          <cell r="W400" t="str">
            <v>amit.saxena@yesbank.in</v>
          </cell>
          <cell r="X400">
            <v>9310755159</v>
          </cell>
        </row>
        <row r="401">
          <cell r="A401">
            <v>433</v>
          </cell>
          <cell r="B401">
            <v>122532080</v>
          </cell>
          <cell r="C401" t="str">
            <v>YESB0000433</v>
          </cell>
          <cell r="D401" t="str">
            <v>Nawada Fatehpur</v>
          </cell>
          <cell r="E401" t="str">
            <v>Gurugram Rural - EBrB</v>
          </cell>
          <cell r="F401" t="str">
            <v>NCR - EBrB</v>
          </cell>
          <cell r="G401" t="str">
            <v>EBrB</v>
          </cell>
          <cell r="H401" t="str">
            <v>Central - EBrB</v>
          </cell>
          <cell r="I401" t="str">
            <v>Haryana</v>
          </cell>
          <cell r="J401" t="str">
            <v>Nawada Fatehpur</v>
          </cell>
          <cell r="K401" t="str">
            <v>Ground Floor, Khasra No 98, Vpo Nawada Fatehpur, Tehsil Manesar, Gurgaon-122004</v>
          </cell>
          <cell r="L401" t="str">
            <v>Spoke</v>
          </cell>
          <cell r="M401">
            <v>41364</v>
          </cell>
          <cell r="N401" t="str">
            <v>Rural</v>
          </cell>
          <cell r="O401" t="str">
            <v>N</v>
          </cell>
          <cell r="P401" t="str">
            <v>9:30 AM - 2:30 PM</v>
          </cell>
          <cell r="Q401" t="str">
            <v>No</v>
          </cell>
          <cell r="R401" t="str">
            <v>dlrbgnawadafatehpur@yesbank.in</v>
          </cell>
          <cell r="S401">
            <v>18001200</v>
          </cell>
          <cell r="T401" t="str">
            <v>N</v>
          </cell>
          <cell r="U401" t="str">
            <v xml:space="preserve">Subhash Chandra </v>
          </cell>
          <cell r="V401" t="str">
            <v>SCE5028008</v>
          </cell>
          <cell r="W401" t="str">
            <v>subhash.chandra2@yesbank.in</v>
          </cell>
          <cell r="X401">
            <v>8368375635</v>
          </cell>
        </row>
        <row r="402">
          <cell r="A402">
            <v>441</v>
          </cell>
          <cell r="B402">
            <v>411532010</v>
          </cell>
          <cell r="C402" t="str">
            <v>YESB0000441</v>
          </cell>
          <cell r="D402" t="str">
            <v>Chimbhali</v>
          </cell>
          <cell r="E402" t="str">
            <v>Pune - EBrB</v>
          </cell>
          <cell r="F402" t="str">
            <v>Maharashtra - EBrB</v>
          </cell>
          <cell r="G402" t="str">
            <v>EBrB</v>
          </cell>
          <cell r="H402" t="str">
            <v>West &amp; South - EBrB</v>
          </cell>
          <cell r="I402" t="str">
            <v>Maharashtra</v>
          </cell>
          <cell r="J402" t="str">
            <v>Chimbhali</v>
          </cell>
          <cell r="K402" t="str">
            <v>Ground Floor, Premises Bearing No. 294 &amp; 295, Post - Chimbali, Taluka – Khed, Dist. – Pune, Maharashtra - 412105.</v>
          </cell>
          <cell r="L402" t="str">
            <v>Spoke</v>
          </cell>
          <cell r="M402">
            <v>41364</v>
          </cell>
          <cell r="N402" t="str">
            <v>Rural</v>
          </cell>
          <cell r="O402" t="str">
            <v>N</v>
          </cell>
          <cell r="P402" t="str">
            <v>9:30 AM - 1:30 PM</v>
          </cell>
          <cell r="Q402" t="str">
            <v>Yes</v>
          </cell>
          <cell r="R402" t="str">
            <v>dlrbgchimbhali@yesbank.in</v>
          </cell>
          <cell r="S402">
            <v>8007411889</v>
          </cell>
          <cell r="T402" t="str">
            <v>N</v>
          </cell>
          <cell r="U402" t="str">
            <v>Hemant Jadhav</v>
          </cell>
          <cell r="V402" t="str">
            <v>HJE0009038</v>
          </cell>
          <cell r="W402" t="str">
            <v>Hemant.Jadhav@YESBANK.IN</v>
          </cell>
          <cell r="X402">
            <v>9925006454</v>
          </cell>
        </row>
        <row r="403">
          <cell r="A403">
            <v>442</v>
          </cell>
          <cell r="B403">
            <v>410532153</v>
          </cell>
          <cell r="C403" t="str">
            <v>YESB0000442</v>
          </cell>
          <cell r="D403" t="str">
            <v>Warulwadi</v>
          </cell>
          <cell r="E403" t="str">
            <v>Ahmednagar - EBrB</v>
          </cell>
          <cell r="F403" t="str">
            <v>Maharashtra - EBrB</v>
          </cell>
          <cell r="G403" t="str">
            <v>EBrB</v>
          </cell>
          <cell r="H403" t="str">
            <v>West &amp; South - EBrB</v>
          </cell>
          <cell r="I403" t="str">
            <v>Maharashtra</v>
          </cell>
          <cell r="J403" t="str">
            <v>Warulwadi</v>
          </cell>
          <cell r="K403" t="str">
            <v>Shop No. 3, Ground Floor, Sidhivinayak Housing Society, Survey No. 656/ 5, Post – Warulwadi, Taluka – Junnar, Dist. Pune, Maharashtra 410504.</v>
          </cell>
          <cell r="L403" t="str">
            <v>Spoke</v>
          </cell>
          <cell r="M403">
            <v>41364</v>
          </cell>
          <cell r="N403" t="str">
            <v>Rural</v>
          </cell>
          <cell r="O403" t="str">
            <v>N</v>
          </cell>
          <cell r="P403" t="str">
            <v>9:30 AM - 1:30 PM</v>
          </cell>
          <cell r="Q403" t="str">
            <v>Yes</v>
          </cell>
          <cell r="R403" t="str">
            <v>dlrbgwarulwadi@yesbank.in</v>
          </cell>
          <cell r="S403" t="str">
            <v>02132 242510</v>
          </cell>
          <cell r="T403" t="str">
            <v>N</v>
          </cell>
          <cell r="U403" t="str">
            <v>Vijay Parhad</v>
          </cell>
          <cell r="V403" t="str">
            <v>VPE6742747</v>
          </cell>
          <cell r="W403" t="str">
            <v>Vijay.Parhad@yesbank.in</v>
          </cell>
          <cell r="X403">
            <v>7387094290</v>
          </cell>
        </row>
        <row r="404">
          <cell r="A404">
            <v>443</v>
          </cell>
          <cell r="B404">
            <v>700532009</v>
          </cell>
          <cell r="C404" t="str">
            <v>YESB0000443</v>
          </cell>
          <cell r="D404" t="str">
            <v>Kolkata - Alipore (Judges Court)</v>
          </cell>
          <cell r="E404" t="str">
            <v>Kolkata-South</v>
          </cell>
          <cell r="F404" t="str">
            <v>East-KOL1BJ</v>
          </cell>
          <cell r="G404" t="str">
            <v>MUBB</v>
          </cell>
          <cell r="H404" t="str">
            <v>East</v>
          </cell>
          <cell r="I404" t="str">
            <v>West Bengal</v>
          </cell>
          <cell r="J404" t="str">
            <v>Kolkata</v>
          </cell>
          <cell r="K404" t="str">
            <v>Yes Bank Ltd Alipore Branch 2/3 Judges Court Road Kolkata 700027</v>
          </cell>
          <cell r="L404" t="str">
            <v>Spoke</v>
          </cell>
          <cell r="M404">
            <v>41409</v>
          </cell>
          <cell r="N404" t="str">
            <v>Metro</v>
          </cell>
          <cell r="O404" t="str">
            <v>N</v>
          </cell>
          <cell r="P404" t="str">
            <v>9:30 AM - 4:30 PM</v>
          </cell>
          <cell r="Q404" t="str">
            <v>No</v>
          </cell>
          <cell r="R404" t="str">
            <v>dlteambsdalipore@yesbank.in</v>
          </cell>
          <cell r="S404">
            <v>18001200</v>
          </cell>
          <cell r="T404" t="str">
            <v>Y</v>
          </cell>
          <cell r="U404" t="str">
            <v>Annie Fatima</v>
          </cell>
          <cell r="V404" t="str">
            <v>AFE6747935</v>
          </cell>
          <cell r="W404" t="str">
            <v>annie.fatima@yesbank.in</v>
          </cell>
          <cell r="X404">
            <v>9674146394</v>
          </cell>
        </row>
        <row r="405">
          <cell r="A405">
            <v>444</v>
          </cell>
          <cell r="B405">
            <v>482532001</v>
          </cell>
          <cell r="C405" t="str">
            <v>YESB0000444</v>
          </cell>
          <cell r="D405" t="str">
            <v>Jabalpur</v>
          </cell>
          <cell r="E405" t="str">
            <v>Bhopal-1</v>
          </cell>
          <cell r="F405" t="str">
            <v>West-MP</v>
          </cell>
          <cell r="G405" t="str">
            <v>MUBB</v>
          </cell>
          <cell r="H405" t="str">
            <v>West</v>
          </cell>
          <cell r="I405" t="str">
            <v>Madhya Pradesh</v>
          </cell>
          <cell r="J405" t="str">
            <v>Jabalpur</v>
          </cell>
          <cell r="K405" t="str">
            <v>Ground And First Floor, 509/510 Madhulal, Civic Center,  Mahataal, Jabalpur, Madhya Pradesh-482001</v>
          </cell>
          <cell r="L405" t="str">
            <v>HUB</v>
          </cell>
          <cell r="M405">
            <v>41499</v>
          </cell>
          <cell r="N405" t="str">
            <v>Metro</v>
          </cell>
          <cell r="O405" t="str">
            <v>Y</v>
          </cell>
          <cell r="P405" t="str">
            <v>9:30 AM - 4:30 PM</v>
          </cell>
          <cell r="Q405" t="str">
            <v>No</v>
          </cell>
          <cell r="R405" t="str">
            <v>dlyesjabalpurall@yesbank.in</v>
          </cell>
          <cell r="S405" t="str">
            <v>0761 4062502</v>
          </cell>
          <cell r="T405" t="str">
            <v>N</v>
          </cell>
          <cell r="U405" t="str">
            <v>Neeraj Lalwani</v>
          </cell>
          <cell r="V405" t="str">
            <v>NLE5481002</v>
          </cell>
          <cell r="W405" t="str">
            <v>neeraj.lalwani@yesbank.in</v>
          </cell>
          <cell r="X405">
            <v>9300354482</v>
          </cell>
        </row>
        <row r="406">
          <cell r="A406">
            <v>445</v>
          </cell>
          <cell r="B406">
            <v>208532003</v>
          </cell>
          <cell r="C406" t="str">
            <v>YESB0000445</v>
          </cell>
          <cell r="D406" t="str">
            <v>Kanpur - Govind Nagar</v>
          </cell>
          <cell r="E406" t="str">
            <v xml:space="preserve">Kanpur </v>
          </cell>
          <cell r="F406" t="str">
            <v>North-6</v>
          </cell>
          <cell r="G406" t="str">
            <v>MUBB</v>
          </cell>
          <cell r="H406" t="str">
            <v>North</v>
          </cell>
          <cell r="I406" t="str">
            <v>Uttar Pradesh</v>
          </cell>
          <cell r="J406" t="str">
            <v>Kanpur</v>
          </cell>
          <cell r="K406" t="str">
            <v>Yes Bank Limited, Ground Floor &amp; First Floor, 124/249, C - Block, Govind Nagar, Kanpur, Uttar Pradesh -208006</v>
          </cell>
          <cell r="L406" t="str">
            <v>Cluster HUB</v>
          </cell>
          <cell r="M406">
            <v>41887</v>
          </cell>
          <cell r="N406" t="str">
            <v>Metro</v>
          </cell>
          <cell r="O406" t="str">
            <v>N</v>
          </cell>
          <cell r="P406" t="str">
            <v>9:30 AM - 4:30 PM</v>
          </cell>
          <cell r="Q406" t="str">
            <v>No</v>
          </cell>
          <cell r="R406" t="str">
            <v>dlteambsdgovindnagarkanpur@yesbank.in</v>
          </cell>
          <cell r="S406" t="str">
            <v>0512 2650156</v>
          </cell>
          <cell r="T406" t="str">
            <v>N</v>
          </cell>
          <cell r="U406" t="str">
            <v xml:space="preserve">Santosh kumar Singh </v>
          </cell>
          <cell r="V406" t="str">
            <v>SSE3670019</v>
          </cell>
          <cell r="W406" t="str">
            <v>santoshkumar.singh@yesbank.in</v>
          </cell>
          <cell r="X406">
            <v>9839250066</v>
          </cell>
        </row>
        <row r="407">
          <cell r="A407">
            <v>446</v>
          </cell>
          <cell r="B407">
            <v>160532018</v>
          </cell>
          <cell r="C407" t="str">
            <v>YESB0000446</v>
          </cell>
          <cell r="D407" t="str">
            <v>Chandigarh - Sector 17C</v>
          </cell>
          <cell r="E407" t="str">
            <v xml:space="preserve">Chandigarh </v>
          </cell>
          <cell r="F407" t="str">
            <v>North-3</v>
          </cell>
          <cell r="G407" t="str">
            <v>MUBB</v>
          </cell>
          <cell r="H407" t="str">
            <v>North</v>
          </cell>
          <cell r="I407" t="str">
            <v>Chandigarh</v>
          </cell>
          <cell r="J407" t="str">
            <v>Chandigarh</v>
          </cell>
          <cell r="K407" t="str">
            <v>Sco 179-180, Sector 17 C Chandigarh 160017</v>
          </cell>
          <cell r="L407" t="str">
            <v>Spoke</v>
          </cell>
          <cell r="M407">
            <v>41455</v>
          </cell>
          <cell r="N407" t="str">
            <v>Urban</v>
          </cell>
          <cell r="O407" t="str">
            <v>N</v>
          </cell>
          <cell r="P407" t="str">
            <v>9:30 AM - 4:30 PM</v>
          </cell>
          <cell r="Q407" t="str">
            <v>No</v>
          </cell>
          <cell r="R407" t="str">
            <v>dlteambsdsector17@yesbank.in</v>
          </cell>
          <cell r="S407" t="str">
            <v>0172 5037054</v>
          </cell>
          <cell r="T407" t="str">
            <v>Y</v>
          </cell>
          <cell r="U407" t="str">
            <v>Loveneet Talwar</v>
          </cell>
          <cell r="V407" t="str">
            <v>LTE5280008</v>
          </cell>
          <cell r="W407" t="str">
            <v>loveneet.talwar@yesbank.in</v>
          </cell>
          <cell r="X407">
            <v>9466485316</v>
          </cell>
        </row>
        <row r="408">
          <cell r="A408">
            <v>447</v>
          </cell>
          <cell r="B408">
            <v>422532005</v>
          </cell>
          <cell r="C408" t="str">
            <v>YESB0000447</v>
          </cell>
          <cell r="D408" t="str">
            <v>Deolali</v>
          </cell>
          <cell r="E408" t="str">
            <v>Nashik</v>
          </cell>
          <cell r="F408" t="str">
            <v>Nagpur</v>
          </cell>
          <cell r="G408" t="str">
            <v>MUBB</v>
          </cell>
          <cell r="H408" t="str">
            <v>MMR &amp; ROMG - I</v>
          </cell>
          <cell r="I408" t="str">
            <v>Maharashtra</v>
          </cell>
          <cell r="J408" t="str">
            <v>Deolali</v>
          </cell>
          <cell r="K408" t="str">
            <v>Yes Bank Ltd. Shop No.3, Ground &amp; Mezzanine Floor, Renuka Plaza, 41/1 Howsen Road, Deolali Camp, Nashik- 422401</v>
          </cell>
          <cell r="L408" t="str">
            <v>Spoke</v>
          </cell>
          <cell r="M408">
            <v>41455</v>
          </cell>
          <cell r="N408" t="str">
            <v>Semi - Urban</v>
          </cell>
          <cell r="O408" t="str">
            <v>N</v>
          </cell>
          <cell r="P408" t="str">
            <v>9:30 AM - 3:30 PM</v>
          </cell>
          <cell r="Q408" t="str">
            <v>No</v>
          </cell>
          <cell r="R408" t="str">
            <v>dlteambsddeolai@yesbank.in</v>
          </cell>
          <cell r="S408" t="str">
            <v>0253 2490300</v>
          </cell>
          <cell r="T408" t="str">
            <v>N</v>
          </cell>
          <cell r="U408" t="str">
            <v>Ganesh Godse</v>
          </cell>
          <cell r="V408" t="str">
            <v>GGE6744731</v>
          </cell>
          <cell r="W408" t="str">
            <v>ganesh.godse@yesbank.in</v>
          </cell>
          <cell r="X408">
            <v>7755920103</v>
          </cell>
        </row>
        <row r="409">
          <cell r="A409">
            <v>449</v>
          </cell>
          <cell r="B409">
            <v>110532087</v>
          </cell>
          <cell r="C409" t="str">
            <v>YESB0000449</v>
          </cell>
          <cell r="D409" t="str">
            <v>Delhi - Mayur Vihar</v>
          </cell>
          <cell r="E409" t="str">
            <v>Mayur Vihar</v>
          </cell>
          <cell r="F409" t="str">
            <v>NCR-CEN &amp; EAST</v>
          </cell>
          <cell r="G409" t="str">
            <v>MUBB</v>
          </cell>
          <cell r="H409" t="str">
            <v>NCR - II</v>
          </cell>
          <cell r="I409" t="str">
            <v>Delhi</v>
          </cell>
          <cell r="J409" t="str">
            <v>New Delhi</v>
          </cell>
          <cell r="K409" t="str">
            <v>A -15, Upper Ground Floor, Acharya Niketan, Mayur Vihar Phase 1,Delhi – 110091</v>
          </cell>
          <cell r="L409" t="str">
            <v>Cluster HUB</v>
          </cell>
          <cell r="M409">
            <v>41409</v>
          </cell>
          <cell r="N409" t="str">
            <v>Metro</v>
          </cell>
          <cell r="O409" t="str">
            <v>N</v>
          </cell>
          <cell r="P409" t="str">
            <v>9:30 AM - 4:30 PM</v>
          </cell>
          <cell r="Q409" t="str">
            <v>No</v>
          </cell>
          <cell r="R409" t="str">
            <v>dlbsdmayurvihar@yesbank.in</v>
          </cell>
          <cell r="S409" t="str">
            <v>011 49116800</v>
          </cell>
          <cell r="T409" t="str">
            <v>Y</v>
          </cell>
          <cell r="U409" t="str">
            <v>Dinesh chandra Gupta</v>
          </cell>
          <cell r="V409" t="str">
            <v>DGE4699072</v>
          </cell>
          <cell r="W409" t="str">
            <v>dineshchandra.gupta@yesbank.in</v>
          </cell>
          <cell r="X409">
            <v>8527877835</v>
          </cell>
        </row>
        <row r="410">
          <cell r="A410">
            <v>450</v>
          </cell>
          <cell r="B410">
            <v>221532002</v>
          </cell>
          <cell r="C410" t="str">
            <v>YESB0000450</v>
          </cell>
          <cell r="D410" t="str">
            <v>Varanasi</v>
          </cell>
          <cell r="E410" t="str">
            <v>Varanasi</v>
          </cell>
          <cell r="F410" t="str">
            <v>North-6</v>
          </cell>
          <cell r="G410" t="str">
            <v>MUBB</v>
          </cell>
          <cell r="H410" t="str">
            <v>North</v>
          </cell>
          <cell r="I410" t="str">
            <v>Uttar Pradesh</v>
          </cell>
          <cell r="J410" t="str">
            <v>Varanasi</v>
          </cell>
          <cell r="K410" t="str">
            <v>Ground Floor, C-19/134 M.B Tulsi Complex, Sigra, Varanasi, Uttar Pradesh-221010</v>
          </cell>
          <cell r="L410" t="str">
            <v>Cluster HUB</v>
          </cell>
          <cell r="M410">
            <v>41455</v>
          </cell>
          <cell r="N410" t="str">
            <v>Metro</v>
          </cell>
          <cell r="O410" t="str">
            <v>Y</v>
          </cell>
          <cell r="P410" t="str">
            <v>9:30 AM - 4:30 PM</v>
          </cell>
          <cell r="Q410" t="str">
            <v>No</v>
          </cell>
          <cell r="R410" t="str">
            <v>dlteambsdvaranasi@yesbank.in</v>
          </cell>
          <cell r="S410" t="str">
            <v>0542 2390417/418</v>
          </cell>
          <cell r="T410" t="str">
            <v>Y</v>
          </cell>
          <cell r="U410" t="str">
            <v xml:space="preserve">Yadwendra Dutt Mishra </v>
          </cell>
          <cell r="V410" t="str">
            <v>YME6740672</v>
          </cell>
          <cell r="W410" t="str">
            <v>YadwendraDutt.Mishra1@yesbank.in</v>
          </cell>
          <cell r="X410">
            <v>8576070001</v>
          </cell>
        </row>
        <row r="411">
          <cell r="A411">
            <v>451</v>
          </cell>
          <cell r="B411">
            <v>400532051</v>
          </cell>
          <cell r="C411" t="str">
            <v>YESB0000451</v>
          </cell>
          <cell r="D411" t="str">
            <v>Parel</v>
          </cell>
          <cell r="E411" t="str">
            <v>Worli</v>
          </cell>
          <cell r="F411" t="str">
            <v>MMR-1</v>
          </cell>
          <cell r="G411" t="str">
            <v>MUBB</v>
          </cell>
          <cell r="H411" t="str">
            <v>MMR &amp; ROMG - II</v>
          </cell>
          <cell r="I411" t="str">
            <v>Maharashtra</v>
          </cell>
          <cell r="J411" t="str">
            <v>Greater Mumbai</v>
          </cell>
          <cell r="K411" t="str">
            <v>Ground Floor, Unit No. 9,Centre Point,Parel, 400013</v>
          </cell>
          <cell r="L411" t="str">
            <v>Spoke</v>
          </cell>
          <cell r="M411">
            <v>41409</v>
          </cell>
          <cell r="N411" t="str">
            <v>Metro</v>
          </cell>
          <cell r="O411" t="str">
            <v>N</v>
          </cell>
          <cell r="P411" t="str">
            <v>9:30 AM - 3:30 PM</v>
          </cell>
          <cell r="Q411" t="str">
            <v>No</v>
          </cell>
          <cell r="R411" t="str">
            <v>dlteambsdparel@yesbank.in</v>
          </cell>
          <cell r="S411" t="str">
            <v>022 43413100 /022 43413102</v>
          </cell>
          <cell r="T411" t="str">
            <v>N</v>
          </cell>
          <cell r="U411" t="str">
            <v>Kaushlesh Singh</v>
          </cell>
          <cell r="V411" t="str">
            <v>KSE6765190</v>
          </cell>
          <cell r="W411" t="str">
            <v>kaushlesh.singh@yesbank.in</v>
          </cell>
          <cell r="X411">
            <v>9594499960</v>
          </cell>
        </row>
        <row r="412">
          <cell r="A412">
            <v>452</v>
          </cell>
          <cell r="B412">
            <v>570532002</v>
          </cell>
          <cell r="C412" t="str">
            <v>YESB0000452</v>
          </cell>
          <cell r="D412" t="str">
            <v>Mysore</v>
          </cell>
          <cell r="E412" t="str">
            <v>Jayanagar</v>
          </cell>
          <cell r="F412" t="str">
            <v>South-KAR2</v>
          </cell>
          <cell r="G412" t="str">
            <v>MUBB</v>
          </cell>
          <cell r="H412" t="str">
            <v>South</v>
          </cell>
          <cell r="I412" t="str">
            <v>Karnataka</v>
          </cell>
          <cell r="J412" t="str">
            <v>Mysore</v>
          </cell>
          <cell r="K412" t="str">
            <v>N0 145, Pamas, Kalidasa Road, Jayalakshmipuram Mysore 570002</v>
          </cell>
          <cell r="L412" t="str">
            <v>Spoke</v>
          </cell>
          <cell r="M412">
            <v>41455</v>
          </cell>
          <cell r="N412" t="str">
            <v>Urban</v>
          </cell>
          <cell r="O412" t="str">
            <v>N</v>
          </cell>
          <cell r="P412" t="str">
            <v>9:30 AM - 4:30 PM</v>
          </cell>
          <cell r="Q412" t="str">
            <v>No</v>
          </cell>
          <cell r="R412" t="str">
            <v>dlteambsdmysore@yesbank.in</v>
          </cell>
          <cell r="S412" t="str">
            <v>0821 3079000</v>
          </cell>
          <cell r="T412" t="str">
            <v>Y</v>
          </cell>
          <cell r="U412" t="str">
            <v>RUSHYENDRA SALVA</v>
          </cell>
          <cell r="V412" t="str">
            <v>RSE6758515</v>
          </cell>
          <cell r="W412" t="str">
            <v>rushyendra.salva@yesbank.in</v>
          </cell>
          <cell r="X412">
            <v>8123790496</v>
          </cell>
        </row>
        <row r="413">
          <cell r="A413">
            <v>453</v>
          </cell>
          <cell r="B413">
            <v>370532001</v>
          </cell>
          <cell r="C413" t="str">
            <v>YESB0000453</v>
          </cell>
          <cell r="D413" t="str">
            <v>Gandhidham</v>
          </cell>
          <cell r="E413" t="str">
            <v>Rajkot 2</v>
          </cell>
          <cell r="F413" t="str">
            <v>West-GUJ2</v>
          </cell>
          <cell r="G413" t="str">
            <v>MUBB</v>
          </cell>
          <cell r="H413" t="str">
            <v>West</v>
          </cell>
          <cell r="I413" t="str">
            <v>Gujarat</v>
          </cell>
          <cell r="J413" t="str">
            <v>Gandhidham</v>
          </cell>
          <cell r="K413" t="str">
            <v>Part Ground Floor, Plot No. 345, Ward No. 12-B, Bank Street, Gandhidham – 370201, Gujrat</v>
          </cell>
          <cell r="L413" t="str">
            <v>SME</v>
          </cell>
          <cell r="M413">
            <v>41572</v>
          </cell>
          <cell r="N413" t="str">
            <v>Urban</v>
          </cell>
          <cell r="O413" t="str">
            <v>Y</v>
          </cell>
          <cell r="P413" t="str">
            <v>9:30 AM - 4:30 PM</v>
          </cell>
          <cell r="Q413" t="str">
            <v>No</v>
          </cell>
          <cell r="R413" t="str">
            <v>dlteambsdgandhidham@yesbank.in</v>
          </cell>
          <cell r="S413" t="str">
            <v>02836 225018</v>
          </cell>
          <cell r="T413" t="str">
            <v>Y</v>
          </cell>
          <cell r="U413" t="str">
            <v>Manish Changrani</v>
          </cell>
          <cell r="V413" t="str">
            <v>MCE4951036</v>
          </cell>
          <cell r="W413" t="str">
            <v>MANISH.CHANGRANI@YESBANK.IN</v>
          </cell>
          <cell r="X413">
            <v>9825009707</v>
          </cell>
        </row>
        <row r="414">
          <cell r="A414">
            <v>454</v>
          </cell>
          <cell r="B414">
            <v>686532002</v>
          </cell>
          <cell r="C414" t="str">
            <v>YESB0000454</v>
          </cell>
          <cell r="D414" t="str">
            <v>Kottayam</v>
          </cell>
          <cell r="E414" t="str">
            <v>Thiruvanantapuram</v>
          </cell>
          <cell r="F414" t="str">
            <v>South-KERALA &amp; ROTN</v>
          </cell>
          <cell r="G414" t="str">
            <v>MUBB</v>
          </cell>
          <cell r="H414" t="str">
            <v>South</v>
          </cell>
          <cell r="I414" t="str">
            <v>Kerala</v>
          </cell>
          <cell r="J414" t="str">
            <v>Kottayam</v>
          </cell>
          <cell r="K414" t="str">
            <v>Part Ground Floor, Steelite Building, K K Road, Kottayam-686002</v>
          </cell>
          <cell r="L414" t="str">
            <v>Spoke</v>
          </cell>
          <cell r="M414">
            <v>41455</v>
          </cell>
          <cell r="N414" t="str">
            <v>Semi - Urban</v>
          </cell>
          <cell r="O414" t="str">
            <v>Y</v>
          </cell>
          <cell r="P414" t="str">
            <v>9:30 AM - 4:30 PM</v>
          </cell>
          <cell r="Q414" t="str">
            <v>No</v>
          </cell>
          <cell r="R414" t="str">
            <v>dlteambsdkottayam@yesbank.in</v>
          </cell>
          <cell r="S414" t="str">
            <v>0481 2584427</v>
          </cell>
          <cell r="T414" t="str">
            <v>Y</v>
          </cell>
          <cell r="U414" t="str">
            <v>Rajeev Philip</v>
          </cell>
          <cell r="V414" t="str">
            <v>RPE6096001</v>
          </cell>
          <cell r="W414" t="str">
            <v>rajeev.philip@yesbank.in</v>
          </cell>
          <cell r="X414">
            <v>7559892001</v>
          </cell>
        </row>
        <row r="415">
          <cell r="A415">
            <v>455</v>
          </cell>
          <cell r="B415">
            <v>110532088</v>
          </cell>
          <cell r="C415" t="str">
            <v>YESB0000455</v>
          </cell>
          <cell r="D415" t="str">
            <v>Rajdhani Enclave</v>
          </cell>
          <cell r="E415" t="str">
            <v>Pitampura</v>
          </cell>
          <cell r="F415" t="str">
            <v>NCR-NOR</v>
          </cell>
          <cell r="G415" t="str">
            <v>MUBB</v>
          </cell>
          <cell r="H415" t="str">
            <v>NCR - I</v>
          </cell>
          <cell r="I415" t="str">
            <v>Delhi</v>
          </cell>
          <cell r="J415" t="str">
            <v>New Delhi</v>
          </cell>
          <cell r="K415" t="str">
            <v>Yes Bank Limited 275, Road No 44 Rajdhani Enclave, Rani Bagh, New Delhi – 110034</v>
          </cell>
          <cell r="L415" t="str">
            <v>Cluster HUB</v>
          </cell>
          <cell r="M415">
            <v>41409</v>
          </cell>
          <cell r="N415" t="str">
            <v>Metro</v>
          </cell>
          <cell r="O415" t="str">
            <v>N</v>
          </cell>
          <cell r="P415" t="str">
            <v>9:30 AM - 4:30 PM</v>
          </cell>
          <cell r="Q415" t="str">
            <v>No</v>
          </cell>
          <cell r="R415" t="str">
            <v>dlteambsdrajdhanienclave@yesbank.in</v>
          </cell>
          <cell r="S415" t="str">
            <v>011 49215801</v>
          </cell>
          <cell r="T415" t="str">
            <v>Y</v>
          </cell>
          <cell r="U415" t="str">
            <v>Abhishek Kumar</v>
          </cell>
          <cell r="V415" t="str">
            <v>AKE6771430</v>
          </cell>
          <cell r="W415" t="str">
            <v>abhishek.kumar85@yesbank.in</v>
          </cell>
          <cell r="X415">
            <v>9818987075</v>
          </cell>
        </row>
        <row r="416">
          <cell r="A416">
            <v>456</v>
          </cell>
          <cell r="B416">
            <v>110532086</v>
          </cell>
          <cell r="C416" t="str">
            <v>YESB0000456</v>
          </cell>
          <cell r="D416" t="str">
            <v>Chawri Bazar</v>
          </cell>
          <cell r="E416" t="str">
            <v>Connaught-Place</v>
          </cell>
          <cell r="F416" t="str">
            <v>NCR-CEN &amp; EAST</v>
          </cell>
          <cell r="G416" t="str">
            <v>MUBB</v>
          </cell>
          <cell r="H416" t="str">
            <v>NCR - II</v>
          </cell>
          <cell r="I416" t="str">
            <v>Delhi</v>
          </cell>
          <cell r="J416" t="str">
            <v>New Delhi</v>
          </cell>
          <cell r="K416" t="str">
            <v>First Floor, Second Floor,And Third Floor,Plot No 85 To 88, Chawri Bazaar - 110006</v>
          </cell>
          <cell r="L416" t="str">
            <v>Spoke</v>
          </cell>
          <cell r="M416">
            <v>41409</v>
          </cell>
          <cell r="N416" t="str">
            <v>Metro</v>
          </cell>
          <cell r="O416" t="str">
            <v>N</v>
          </cell>
          <cell r="P416" t="str">
            <v>9:30 AM - 4:30 PM</v>
          </cell>
          <cell r="Q416" t="str">
            <v>No</v>
          </cell>
          <cell r="R416" t="str">
            <v>dlteambsdchawdibazar@yesbank.in</v>
          </cell>
          <cell r="S416" t="str">
            <v>011 23240753</v>
          </cell>
          <cell r="T416" t="str">
            <v>N</v>
          </cell>
          <cell r="U416" t="str">
            <v xml:space="preserve">Arun Bhasin </v>
          </cell>
          <cell r="V416" t="str">
            <v>ABE0014120</v>
          </cell>
          <cell r="W416" t="str">
            <v>arun.bhasin@yesbank.in</v>
          </cell>
          <cell r="X416">
            <v>9899010011</v>
          </cell>
        </row>
        <row r="417">
          <cell r="A417">
            <v>457</v>
          </cell>
          <cell r="B417">
            <v>400532052</v>
          </cell>
          <cell r="C417" t="str">
            <v>YESB0000457</v>
          </cell>
          <cell r="D417" t="str">
            <v>Veera Desai Road</v>
          </cell>
          <cell r="E417" t="str">
            <v>SS - Andheri (W)</v>
          </cell>
          <cell r="F417" t="str">
            <v>MMR-3</v>
          </cell>
          <cell r="G417" t="str">
            <v>MUBB</v>
          </cell>
          <cell r="H417" t="str">
            <v>MMR &amp; ROMG - I</v>
          </cell>
          <cell r="I417" t="str">
            <v>Maharashtra</v>
          </cell>
          <cell r="J417" t="str">
            <v>Greater Mumbai</v>
          </cell>
          <cell r="K417" t="str">
            <v>Shop No. 1 Kshitij Opp Andheri Sports Complex Veera Desai Road Andheri West 400054</v>
          </cell>
          <cell r="L417" t="str">
            <v>Spoke</v>
          </cell>
          <cell r="M417">
            <v>41409</v>
          </cell>
          <cell r="N417" t="str">
            <v>Metro</v>
          </cell>
          <cell r="O417" t="str">
            <v>N</v>
          </cell>
          <cell r="P417" t="str">
            <v>9:30 AM - 4:30 PM</v>
          </cell>
          <cell r="Q417" t="str">
            <v>No</v>
          </cell>
          <cell r="R417" t="str">
            <v>dlteambsdveeradesai@yesbank.in</v>
          </cell>
          <cell r="S417" t="str">
            <v>022 33219300</v>
          </cell>
          <cell r="T417" t="str">
            <v>Y</v>
          </cell>
          <cell r="U417" t="str">
            <v>Shivam Pandey</v>
          </cell>
          <cell r="V417" t="str">
            <v>SPE4261030</v>
          </cell>
          <cell r="W417" t="str">
            <v>shivam.pandey@yesbank.in</v>
          </cell>
          <cell r="X417">
            <v>9967212204</v>
          </cell>
        </row>
        <row r="418">
          <cell r="A418">
            <v>458</v>
          </cell>
          <cell r="B418">
            <v>400532053</v>
          </cell>
          <cell r="C418" t="str">
            <v>YESB0000458</v>
          </cell>
          <cell r="D418" t="str">
            <v>Mumbai - Pali Hill</v>
          </cell>
          <cell r="E418" t="str">
            <v>Bandra</v>
          </cell>
          <cell r="F418" t="str">
            <v>MMR-2</v>
          </cell>
          <cell r="G418" t="str">
            <v>MUBB</v>
          </cell>
          <cell r="H418" t="str">
            <v>MMR &amp; ROMG - I</v>
          </cell>
          <cell r="I418" t="str">
            <v>Maharashtra</v>
          </cell>
          <cell r="J418" t="str">
            <v>Greater Mumbai</v>
          </cell>
          <cell r="K418" t="str">
            <v>Part Ground Floor, Landmark,St. Johns Road, Pali Naka,Pali Road, Bandra (W), 400050</v>
          </cell>
          <cell r="L418" t="str">
            <v>Spoke</v>
          </cell>
          <cell r="M418">
            <v>41409</v>
          </cell>
          <cell r="N418" t="str">
            <v>Metro</v>
          </cell>
          <cell r="O418" t="str">
            <v>N</v>
          </cell>
          <cell r="P418" t="str">
            <v>9:30 AM - 4:30 PM</v>
          </cell>
          <cell r="Q418" t="str">
            <v>No</v>
          </cell>
          <cell r="R418" t="str">
            <v>dlteambsdbandrapalihill@yesbank.in</v>
          </cell>
          <cell r="S418" t="str">
            <v>022 45042100/103</v>
          </cell>
          <cell r="T418" t="str">
            <v>N</v>
          </cell>
          <cell r="U418" t="str">
            <v>Pratiksha Garud</v>
          </cell>
          <cell r="V418" t="str">
            <v>PGE6765519</v>
          </cell>
          <cell r="W418" t="str">
            <v>pratiksha.garud@yesbank.in</v>
          </cell>
          <cell r="X418">
            <v>9867840812</v>
          </cell>
        </row>
        <row r="419">
          <cell r="A419">
            <v>459</v>
          </cell>
          <cell r="B419">
            <v>400532054</v>
          </cell>
          <cell r="C419" t="str">
            <v>YESB0000459</v>
          </cell>
          <cell r="D419" t="str">
            <v>Vile Parle East</v>
          </cell>
          <cell r="E419" t="str">
            <v>Santacruz</v>
          </cell>
          <cell r="F419" t="str">
            <v>MMR-2</v>
          </cell>
          <cell r="G419" t="str">
            <v>MUBB</v>
          </cell>
          <cell r="H419" t="str">
            <v>MMR &amp; ROMG - I</v>
          </cell>
          <cell r="I419" t="str">
            <v>Maharashtra</v>
          </cell>
          <cell r="J419" t="str">
            <v>Greater Mumbai</v>
          </cell>
          <cell r="K419" t="str">
            <v>Ground floor, Shop no’s 1, 1A, 2, 3, 4, Vireshwar Jyot Building, Plot no. 89, TPS no. 1, Junction of Tejpal Road - Hanuman Road, Vile Parle (East),  Mumbai 400057</v>
          </cell>
          <cell r="L419" t="str">
            <v>Spoke</v>
          </cell>
          <cell r="M419">
            <v>41409</v>
          </cell>
          <cell r="N419" t="str">
            <v>Metro</v>
          </cell>
          <cell r="O419" t="str">
            <v>N</v>
          </cell>
          <cell r="P419" t="str">
            <v>9:30 AM - 4:30 PM</v>
          </cell>
          <cell r="Q419" t="str">
            <v>No</v>
          </cell>
          <cell r="R419" t="str">
            <v>dlteambsdvileparleeast@yesbank.in</v>
          </cell>
          <cell r="S419" t="str">
            <v>022 40865300</v>
          </cell>
          <cell r="T419" t="str">
            <v>N</v>
          </cell>
          <cell r="U419" t="str">
            <v>Indira Shahi</v>
          </cell>
          <cell r="V419" t="str">
            <v>ISE6572005</v>
          </cell>
          <cell r="W419" t="str">
            <v>Indira.shahi@yesbank.in</v>
          </cell>
          <cell r="X419">
            <v>7798469600</v>
          </cell>
        </row>
        <row r="420">
          <cell r="A420">
            <v>460</v>
          </cell>
          <cell r="B420">
            <v>831532003</v>
          </cell>
          <cell r="C420" t="str">
            <v>YESB0000460</v>
          </cell>
          <cell r="D420" t="str">
            <v>Jamshedpur</v>
          </cell>
          <cell r="E420" t="str">
            <v>Ranchi</v>
          </cell>
          <cell r="F420" t="str">
            <v>East-KOL1BJ</v>
          </cell>
          <cell r="G420" t="str">
            <v>MUBB</v>
          </cell>
          <cell r="H420" t="str">
            <v>East</v>
          </cell>
          <cell r="I420" t="str">
            <v>Jharkhand</v>
          </cell>
          <cell r="J420" t="str">
            <v>Jamshedpur</v>
          </cell>
          <cell r="K420" t="str">
            <v>Yes Bank Ltd, Ground Floor, The Sanctum, 141, Snp Area, Aambagan, Sakchi, Jamshedpur, Jharkhand- 831001</v>
          </cell>
          <cell r="L420" t="str">
            <v>HUB</v>
          </cell>
          <cell r="M420">
            <v>41409</v>
          </cell>
          <cell r="N420" t="str">
            <v>Urban</v>
          </cell>
          <cell r="O420" t="str">
            <v>N</v>
          </cell>
          <cell r="P420" t="str">
            <v>9:30 AM - 4:30 PM</v>
          </cell>
          <cell r="Q420" t="str">
            <v>No</v>
          </cell>
          <cell r="R420" t="str">
            <v>dlteambsdjamshedpur@yesbank.in</v>
          </cell>
          <cell r="S420">
            <v>18001200</v>
          </cell>
          <cell r="T420" t="str">
            <v>Y</v>
          </cell>
          <cell r="U420" t="str">
            <v>Atul Kumar</v>
          </cell>
          <cell r="V420" t="str">
            <v>AKE3408001</v>
          </cell>
          <cell r="W420" t="str">
            <v>Atul.Kumar2@yesbank.in</v>
          </cell>
          <cell r="X420">
            <v>9052262525</v>
          </cell>
        </row>
        <row r="421">
          <cell r="A421">
            <v>461</v>
          </cell>
          <cell r="B421">
            <v>400532055</v>
          </cell>
          <cell r="C421" t="str">
            <v>YESB0000461</v>
          </cell>
          <cell r="D421" t="str">
            <v>Prabhadevi</v>
          </cell>
          <cell r="E421" t="str">
            <v>Fort</v>
          </cell>
          <cell r="F421" t="str">
            <v>MMR-1</v>
          </cell>
          <cell r="G421" t="str">
            <v>MUBB</v>
          </cell>
          <cell r="H421" t="str">
            <v>MMR &amp; ROMG - II</v>
          </cell>
          <cell r="I421" t="str">
            <v>Maharashtra</v>
          </cell>
          <cell r="J421" t="str">
            <v>Greater Mumbai</v>
          </cell>
          <cell r="K421" t="str">
            <v>Part Grnd Flr,Bengal Chemicals,Bldg,Swatantrya Veer Savarkar,Marg, Prabhadevi, 400025</v>
          </cell>
          <cell r="L421" t="str">
            <v>Cluster HUB</v>
          </cell>
          <cell r="M421">
            <v>41409</v>
          </cell>
          <cell r="N421" t="str">
            <v>Metro</v>
          </cell>
          <cell r="O421" t="str">
            <v>N</v>
          </cell>
          <cell r="P421" t="str">
            <v>9:30 AM - 4:30 PM</v>
          </cell>
          <cell r="Q421" t="str">
            <v>No</v>
          </cell>
          <cell r="R421" t="str">
            <v>dlteambsdprabhadevi@yesbank.in</v>
          </cell>
          <cell r="S421" t="str">
            <v>022 68172700</v>
          </cell>
          <cell r="T421" t="str">
            <v>N</v>
          </cell>
          <cell r="U421" t="str">
            <v>Yogendra Singh</v>
          </cell>
          <cell r="V421" t="str">
            <v>YSE6740831</v>
          </cell>
          <cell r="W421" t="str">
            <v>yogendra.singh3@yesbank.in</v>
          </cell>
          <cell r="X421">
            <v>9920658730</v>
          </cell>
        </row>
        <row r="422">
          <cell r="A422">
            <v>462</v>
          </cell>
          <cell r="B422">
            <v>411532016</v>
          </cell>
          <cell r="C422" t="str">
            <v>YESB0000462</v>
          </cell>
          <cell r="D422" t="str">
            <v>Pimple Saudagar</v>
          </cell>
          <cell r="E422" t="str">
            <v>Pune-2</v>
          </cell>
          <cell r="F422" t="str">
            <v>PUNE</v>
          </cell>
          <cell r="G422" t="str">
            <v>MUBB</v>
          </cell>
          <cell r="H422" t="str">
            <v>MMR &amp; ROMG - II</v>
          </cell>
          <cell r="I422" t="str">
            <v>Maharashtra</v>
          </cell>
          <cell r="J422" t="str">
            <v>Pune</v>
          </cell>
          <cell r="K422" t="str">
            <v>Ground Floor, Survey No 141/2,3,4,5, Rajaveer Palace, Phase 2, Pimple Saudagar, Pune - 411027 Maharashtra</v>
          </cell>
          <cell r="L422" t="str">
            <v>HUB</v>
          </cell>
          <cell r="M422">
            <v>42186</v>
          </cell>
          <cell r="N422" t="str">
            <v>Metro</v>
          </cell>
          <cell r="O422" t="str">
            <v>N</v>
          </cell>
          <cell r="P422" t="str">
            <v>9:30 AM - 4:30 PM</v>
          </cell>
          <cell r="Q422" t="str">
            <v>No</v>
          </cell>
          <cell r="R422" t="str">
            <v>dlteampimplesaudagarall@yesbank.in</v>
          </cell>
          <cell r="S422" t="str">
            <v>020 27213561</v>
          </cell>
          <cell r="T422" t="str">
            <v>N</v>
          </cell>
          <cell r="U422" t="str">
            <v>Gauri Kamble</v>
          </cell>
          <cell r="V422" t="str">
            <v>GKE6764629</v>
          </cell>
          <cell r="W422" t="str">
            <v>gauri.kamble@yesbank.in</v>
          </cell>
          <cell r="X422">
            <v>7774050616</v>
          </cell>
        </row>
        <row r="423">
          <cell r="A423">
            <v>463</v>
          </cell>
          <cell r="B423">
            <v>691532002</v>
          </cell>
          <cell r="C423" t="str">
            <v>YESB0000463</v>
          </cell>
          <cell r="D423" t="str">
            <v>Kollam</v>
          </cell>
          <cell r="E423" t="str">
            <v>Thiruvanantapuram</v>
          </cell>
          <cell r="F423" t="str">
            <v>South-KERALA &amp; ROTN</v>
          </cell>
          <cell r="G423" t="str">
            <v>MUBB</v>
          </cell>
          <cell r="H423" t="str">
            <v>South</v>
          </cell>
          <cell r="I423" t="str">
            <v>Kerala</v>
          </cell>
          <cell r="J423" t="str">
            <v>Kollam</v>
          </cell>
          <cell r="K423" t="str">
            <v>Ground Floor, Door No 16/1684-1340A Gangothri Land Mark, Near Iron Bridge, Kollam, Kerala - 691001</v>
          </cell>
          <cell r="L423" t="str">
            <v>Spoke</v>
          </cell>
          <cell r="M423">
            <v>41499</v>
          </cell>
          <cell r="N423" t="str">
            <v>Urban</v>
          </cell>
          <cell r="O423" t="str">
            <v>Y</v>
          </cell>
          <cell r="P423" t="str">
            <v>9:30 AM - 4:30 PM</v>
          </cell>
          <cell r="Q423" t="str">
            <v>No</v>
          </cell>
          <cell r="R423" t="str">
            <v>dlteambsdkollam@yesbank.in</v>
          </cell>
          <cell r="S423" t="str">
            <v>0474 3029003</v>
          </cell>
          <cell r="T423" t="str">
            <v>N</v>
          </cell>
          <cell r="U423" t="str">
            <v xml:space="preserve">Athira Chandramohan </v>
          </cell>
          <cell r="V423" t="str">
            <v>ACE4981005</v>
          </cell>
          <cell r="W423" t="str">
            <v>athira.chandramohan@yesbank.in</v>
          </cell>
          <cell r="X423">
            <v>8589077541</v>
          </cell>
        </row>
        <row r="424">
          <cell r="A424">
            <v>464</v>
          </cell>
          <cell r="B424">
            <v>560532010</v>
          </cell>
          <cell r="C424" t="str">
            <v>YESB0000464</v>
          </cell>
          <cell r="D424" t="str">
            <v>Bangalore - Banshankari</v>
          </cell>
          <cell r="E424" t="str">
            <v>Jayanagar</v>
          </cell>
          <cell r="F424" t="str">
            <v>South-KAR2</v>
          </cell>
          <cell r="G424" t="str">
            <v>MUBB</v>
          </cell>
          <cell r="H424" t="str">
            <v>South</v>
          </cell>
          <cell r="I424" t="str">
            <v>Karnataka</v>
          </cell>
          <cell r="J424" t="str">
            <v>Bangalore</v>
          </cell>
          <cell r="K424" t="str">
            <v>Ground  Floor 282 R V Mansion 100 Feet Ring Road, 560085</v>
          </cell>
          <cell r="L424" t="str">
            <v>Spoke</v>
          </cell>
          <cell r="M424">
            <v>41499</v>
          </cell>
          <cell r="N424" t="str">
            <v>Metro</v>
          </cell>
          <cell r="O424" t="str">
            <v>N</v>
          </cell>
          <cell r="P424" t="str">
            <v>9:30 AM - 4:30 PM</v>
          </cell>
          <cell r="Q424" t="str">
            <v>No</v>
          </cell>
          <cell r="R424" t="str">
            <v>dlteambsdbanshankari@yesbank.in</v>
          </cell>
          <cell r="S424" t="str">
            <v>080 46874300</v>
          </cell>
          <cell r="T424" t="str">
            <v>Y</v>
          </cell>
          <cell r="U424" t="str">
            <v>Dharmendra Tiwari</v>
          </cell>
          <cell r="V424" t="str">
            <v>DME6768522</v>
          </cell>
          <cell r="W424" t="str">
            <v>dharmendra.manitiwari@yesbank.in</v>
          </cell>
          <cell r="X424">
            <v>9019615764</v>
          </cell>
        </row>
        <row r="425">
          <cell r="A425">
            <v>465</v>
          </cell>
          <cell r="B425">
            <v>143532003</v>
          </cell>
          <cell r="C425" t="str">
            <v>YESB0000465</v>
          </cell>
          <cell r="D425" t="str">
            <v>Amritsar - Hall Bazar</v>
          </cell>
          <cell r="E425" t="str">
            <v>Amritsar</v>
          </cell>
          <cell r="F425" t="str">
            <v>North-1</v>
          </cell>
          <cell r="G425" t="str">
            <v>MUBB</v>
          </cell>
          <cell r="H425" t="str">
            <v>North</v>
          </cell>
          <cell r="I425" t="str">
            <v>Punjab</v>
          </cell>
          <cell r="J425" t="str">
            <v>Amritsar</v>
          </cell>
          <cell r="K425" t="str">
            <v>Ground &amp; First Floor,Plot No 103,Scheme Ram Bagh,Hall Bazaar Amritsar Punjab-143001</v>
          </cell>
          <cell r="L425" t="str">
            <v>Spoke</v>
          </cell>
          <cell r="M425">
            <v>41499</v>
          </cell>
          <cell r="N425" t="str">
            <v>Metro</v>
          </cell>
          <cell r="O425" t="str">
            <v>N</v>
          </cell>
          <cell r="P425" t="str">
            <v>9:30 AM - 4:30 PM</v>
          </cell>
          <cell r="Q425" t="str">
            <v>No</v>
          </cell>
          <cell r="R425" t="str">
            <v>dlyeshallbazaarall@yesbank.in</v>
          </cell>
          <cell r="S425" t="str">
            <v>0183 5031601</v>
          </cell>
          <cell r="T425" t="str">
            <v>N</v>
          </cell>
          <cell r="U425" t="str">
            <v>Deepti Arora</v>
          </cell>
          <cell r="V425" t="str">
            <v>DAE4533006</v>
          </cell>
          <cell r="W425" t="str">
            <v>deepti.arora1@yesbank.in</v>
          </cell>
          <cell r="X425">
            <v>9815643421</v>
          </cell>
        </row>
        <row r="426">
          <cell r="A426">
            <v>466</v>
          </cell>
          <cell r="B426">
            <v>110532097</v>
          </cell>
          <cell r="C426" t="str">
            <v>YESB0000466</v>
          </cell>
          <cell r="D426" t="str">
            <v>Delhi - Kalkaji</v>
          </cell>
          <cell r="E426" t="str">
            <v>NFC</v>
          </cell>
          <cell r="F426" t="str">
            <v>NCR-SOU</v>
          </cell>
          <cell r="G426" t="str">
            <v>MUBB</v>
          </cell>
          <cell r="H426" t="str">
            <v>NCR - II</v>
          </cell>
          <cell r="I426" t="str">
            <v>Delhi</v>
          </cell>
          <cell r="J426" t="str">
            <v>New Delhi</v>
          </cell>
          <cell r="K426" t="str">
            <v>F-16, Ground Floor And Basement Kalkaji Near Deshbandhu College, 110019</v>
          </cell>
          <cell r="L426" t="str">
            <v>Spoke</v>
          </cell>
          <cell r="M426">
            <v>41638</v>
          </cell>
          <cell r="N426" t="str">
            <v>Metro</v>
          </cell>
          <cell r="O426" t="str">
            <v>N</v>
          </cell>
          <cell r="P426" t="str">
            <v>9:30 AM - 4:30 PM</v>
          </cell>
          <cell r="Q426" t="str">
            <v>No</v>
          </cell>
          <cell r="R426" t="str">
            <v>dlteambsdkalkaji@yesbank.in</v>
          </cell>
          <cell r="S426" t="str">
            <v>011 40728307</v>
          </cell>
          <cell r="T426" t="str">
            <v>Y</v>
          </cell>
          <cell r="U426" t="str">
            <v>Vivek Singh</v>
          </cell>
          <cell r="V426" t="str">
            <v>VSE6769464</v>
          </cell>
          <cell r="W426" t="str">
            <v>vivek.singh32@yesbank.in</v>
          </cell>
          <cell r="X426">
            <v>7818828080</v>
          </cell>
        </row>
        <row r="427">
          <cell r="A427">
            <v>467</v>
          </cell>
          <cell r="B427">
            <v>110532099</v>
          </cell>
          <cell r="C427" t="str">
            <v>YESB0000467</v>
          </cell>
          <cell r="D427" t="str">
            <v>Delhi - Patel Nagar (East)</v>
          </cell>
          <cell r="E427" t="str">
            <v>Rajinder Place</v>
          </cell>
          <cell r="F427" t="str">
            <v>NCR-CEN &amp; EAST</v>
          </cell>
          <cell r="G427" t="str">
            <v>MUBB</v>
          </cell>
          <cell r="H427" t="str">
            <v>NCR - II</v>
          </cell>
          <cell r="I427" t="str">
            <v>Delhi</v>
          </cell>
          <cell r="J427" t="str">
            <v>New Delhi</v>
          </cell>
          <cell r="K427" t="str">
            <v>14/17 Ground Floor And Basement , East Patel Nagar New Delhi 110008</v>
          </cell>
          <cell r="L427" t="str">
            <v>Spoke</v>
          </cell>
          <cell r="M427">
            <v>41638</v>
          </cell>
          <cell r="N427" t="str">
            <v>Metro</v>
          </cell>
          <cell r="O427" t="str">
            <v>N</v>
          </cell>
          <cell r="P427" t="str">
            <v>9:30 AM - 4:30 PM</v>
          </cell>
          <cell r="Q427" t="str">
            <v>No</v>
          </cell>
          <cell r="R427" t="str">
            <v>dlteambsdeastpatelnagar@yesbank.in</v>
          </cell>
          <cell r="S427" t="str">
            <v>011 40048257</v>
          </cell>
          <cell r="T427" t="str">
            <v>Y</v>
          </cell>
          <cell r="U427" t="str">
            <v>Vaibhav Sehgal</v>
          </cell>
          <cell r="V427" t="str">
            <v>VSE6747761</v>
          </cell>
          <cell r="W427" t="str">
            <v>vaibhav.sehgal1@yesbank.in</v>
          </cell>
          <cell r="X427">
            <v>9690064555</v>
          </cell>
        </row>
        <row r="428">
          <cell r="A428">
            <v>468</v>
          </cell>
          <cell r="B428">
            <v>141532006</v>
          </cell>
          <cell r="C428" t="str">
            <v>YESB0000468</v>
          </cell>
          <cell r="D428" t="str">
            <v>Ludhiana  - Sunder Nagar</v>
          </cell>
          <cell r="E428" t="str">
            <v>Ludhiana</v>
          </cell>
          <cell r="F428" t="str">
            <v>North-2</v>
          </cell>
          <cell r="G428" t="str">
            <v>MUBB</v>
          </cell>
          <cell r="H428" t="str">
            <v>North</v>
          </cell>
          <cell r="I428" t="str">
            <v>Punjab</v>
          </cell>
          <cell r="J428" t="str">
            <v>Ludhiana</v>
          </cell>
          <cell r="K428" t="str">
            <v>B-24/2593, Gf/Ff, Jagat Nagar, Sunder Nagar Chowk, Ludhiana - 141007</v>
          </cell>
          <cell r="L428" t="str">
            <v>Spoke</v>
          </cell>
          <cell r="M428">
            <v>41499</v>
          </cell>
          <cell r="N428" t="str">
            <v>Metro</v>
          </cell>
          <cell r="O428" t="str">
            <v>N</v>
          </cell>
          <cell r="P428" t="str">
            <v>9:30 AM - 4:30 PM</v>
          </cell>
          <cell r="Q428" t="str">
            <v>No</v>
          </cell>
          <cell r="R428" t="str">
            <v>dlteambsdsundarnagarludhiana@yesbank.in</v>
          </cell>
          <cell r="S428" t="str">
            <v>0161 5061460</v>
          </cell>
          <cell r="T428" t="str">
            <v>Y</v>
          </cell>
          <cell r="U428" t="str">
            <v>Kapil Malik</v>
          </cell>
          <cell r="V428" t="str">
            <v>KME6771955</v>
          </cell>
          <cell r="W428" t="str">
            <v>kapil.malik1@yesbank.in</v>
          </cell>
          <cell r="X428">
            <v>9899108885</v>
          </cell>
        </row>
        <row r="429">
          <cell r="A429">
            <v>469</v>
          </cell>
          <cell r="B429">
            <v>400532057</v>
          </cell>
          <cell r="C429" t="str">
            <v>YESB0000469</v>
          </cell>
          <cell r="D429" t="str">
            <v>Kurla-Mumbai</v>
          </cell>
          <cell r="E429" t="str">
            <v>Chembur</v>
          </cell>
          <cell r="F429" t="str">
            <v>MMR-2</v>
          </cell>
          <cell r="G429" t="str">
            <v>MUBB</v>
          </cell>
          <cell r="H429" t="str">
            <v>MMR &amp; ROMG - I</v>
          </cell>
          <cell r="I429" t="str">
            <v>Maharashtra</v>
          </cell>
          <cell r="J429" t="str">
            <v>Greater Mumbai</v>
          </cell>
          <cell r="K429" t="str">
            <v xml:space="preserve">Part of Ground floor Hindu Women's Welfare Hostel building, 172, LBS Road Kurla West, Mumbai - 400070 </v>
          </cell>
          <cell r="L429" t="str">
            <v>Spoke</v>
          </cell>
          <cell r="M429">
            <v>41623</v>
          </cell>
          <cell r="N429" t="str">
            <v>Metro</v>
          </cell>
          <cell r="O429" t="str">
            <v>N</v>
          </cell>
          <cell r="P429" t="str">
            <v>9:30 AM - 4:30 PM</v>
          </cell>
          <cell r="Q429" t="str">
            <v>No</v>
          </cell>
          <cell r="R429" t="str">
            <v>dlteambsdkurla@yesbank.in</v>
          </cell>
          <cell r="S429" t="str">
            <v>022 30119600</v>
          </cell>
          <cell r="T429" t="str">
            <v>Y</v>
          </cell>
          <cell r="U429" t="str">
            <v>Virendra Mehta</v>
          </cell>
          <cell r="V429" t="str">
            <v>VME6771701</v>
          </cell>
          <cell r="W429" t="str">
            <v>virendra.mehta@yesbank.in</v>
          </cell>
          <cell r="X429">
            <v>9867202157</v>
          </cell>
        </row>
        <row r="430">
          <cell r="A430">
            <v>470</v>
          </cell>
          <cell r="B430">
            <v>110532115</v>
          </cell>
          <cell r="C430" t="str">
            <v>YESB0000470</v>
          </cell>
          <cell r="D430" t="str">
            <v>Ghaziabad - Vaishali</v>
          </cell>
          <cell r="E430" t="str">
            <v>Ghaziabad</v>
          </cell>
          <cell r="F430" t="str">
            <v>Noida</v>
          </cell>
          <cell r="G430" t="str">
            <v>MUBB</v>
          </cell>
          <cell r="H430" t="str">
            <v>NCR - II</v>
          </cell>
          <cell r="I430" t="str">
            <v>Uttar Pradesh</v>
          </cell>
          <cell r="J430" t="str">
            <v>Ghaziabad</v>
          </cell>
          <cell r="K430" t="str">
            <v>Ground Floor, Gf1, Mahalaxmi Plaza, Plot No. Vc-2, Sector-3, Vaishali, Ghaziabad (Up) 201012</v>
          </cell>
          <cell r="L430" t="str">
            <v>Spoke</v>
          </cell>
          <cell r="M430">
            <v>42016</v>
          </cell>
          <cell r="N430" t="str">
            <v>Metro</v>
          </cell>
          <cell r="O430" t="str">
            <v>N</v>
          </cell>
          <cell r="P430" t="str">
            <v>9:30 AM - 4:30 PM</v>
          </cell>
          <cell r="Q430" t="str">
            <v>No</v>
          </cell>
          <cell r="R430" t="str">
            <v>dlyesvaishaliall@yesbank.in</v>
          </cell>
          <cell r="S430" t="str">
            <v>0120 4879555</v>
          </cell>
          <cell r="T430" t="str">
            <v>Y</v>
          </cell>
          <cell r="U430" t="str">
            <v>TBH</v>
          </cell>
          <cell r="V430" t="str">
            <v>TBH</v>
          </cell>
          <cell r="W430" t="str">
            <v>TBH</v>
          </cell>
          <cell r="X430" t="str">
            <v>TBH</v>
          </cell>
        </row>
        <row r="431">
          <cell r="A431">
            <v>471</v>
          </cell>
          <cell r="B431">
            <v>110532089</v>
          </cell>
          <cell r="C431" t="str">
            <v>YESB0000471</v>
          </cell>
          <cell r="D431" t="str">
            <v>Delhi - Sunder Nagar</v>
          </cell>
          <cell r="E431" t="str">
            <v>Vasant Vihar</v>
          </cell>
          <cell r="F431" t="str">
            <v>NCR-SOU</v>
          </cell>
          <cell r="G431" t="str">
            <v>MUBB</v>
          </cell>
          <cell r="H431" t="str">
            <v>NCR - II</v>
          </cell>
          <cell r="I431" t="str">
            <v>Delhi</v>
          </cell>
          <cell r="J431" t="str">
            <v>New Delhi</v>
          </cell>
          <cell r="K431" t="str">
            <v>Ground Floor 29, Sunder Nagar Market, New Delhi - 110003</v>
          </cell>
          <cell r="L431" t="str">
            <v>Spoke</v>
          </cell>
          <cell r="M431">
            <v>41499</v>
          </cell>
          <cell r="N431" t="str">
            <v>Metro</v>
          </cell>
          <cell r="O431" t="str">
            <v>N</v>
          </cell>
          <cell r="P431" t="str">
            <v>9:30 AM - 4:30 PM</v>
          </cell>
          <cell r="Q431" t="str">
            <v>No</v>
          </cell>
          <cell r="R431" t="str">
            <v>dlteambsdsundernagar@yesbank.in</v>
          </cell>
          <cell r="S431" t="str">
            <v>011 42250301/308</v>
          </cell>
          <cell r="T431" t="str">
            <v>N</v>
          </cell>
          <cell r="U431" t="str">
            <v>Sachin Garg</v>
          </cell>
          <cell r="V431" t="str">
            <v>SGE6754093</v>
          </cell>
          <cell r="W431" t="str">
            <v>sachin.garg1@yesbank.in</v>
          </cell>
          <cell r="X431">
            <v>9811097390</v>
          </cell>
        </row>
        <row r="432">
          <cell r="A432">
            <v>472</v>
          </cell>
          <cell r="B432">
            <v>142532002</v>
          </cell>
          <cell r="C432" t="str">
            <v>YESB0000472</v>
          </cell>
          <cell r="D432" t="str">
            <v>Moga</v>
          </cell>
          <cell r="E432" t="str">
            <v>Hoshiarpur</v>
          </cell>
          <cell r="F432" t="str">
            <v>North-2</v>
          </cell>
          <cell r="G432" t="str">
            <v>MUBB</v>
          </cell>
          <cell r="H432" t="str">
            <v>North</v>
          </cell>
          <cell r="I432" t="str">
            <v>Punjab</v>
          </cell>
          <cell r="J432" t="str">
            <v>Moga</v>
          </cell>
          <cell r="K432" t="str">
            <v>Sco-29-30, Gf, Near Improvement Trust Building, G.T.Road, Moga, Punjab – 142001</v>
          </cell>
          <cell r="L432" t="str">
            <v>Spoke</v>
          </cell>
          <cell r="M432">
            <v>41499</v>
          </cell>
          <cell r="N432" t="str">
            <v>Urban</v>
          </cell>
          <cell r="O432" t="str">
            <v>Y</v>
          </cell>
          <cell r="P432" t="str">
            <v>9:30 AM - 4:30 PM</v>
          </cell>
          <cell r="Q432" t="str">
            <v>No</v>
          </cell>
          <cell r="R432" t="str">
            <v>dlteambsdmoga@yesbank.in</v>
          </cell>
          <cell r="S432" t="str">
            <v>0163 6505028</v>
          </cell>
          <cell r="T432" t="str">
            <v>Y</v>
          </cell>
          <cell r="U432" t="str">
            <v>Satveer Singh</v>
          </cell>
          <cell r="V432" t="str">
            <v>SSE0007690</v>
          </cell>
          <cell r="W432" t="str">
            <v>Satveer.singh@yesbank.in</v>
          </cell>
          <cell r="X432">
            <v>9915200034</v>
          </cell>
        </row>
        <row r="433">
          <cell r="A433">
            <v>473</v>
          </cell>
          <cell r="B433">
            <v>700532010</v>
          </cell>
          <cell r="C433" t="str">
            <v>YESB0000473</v>
          </cell>
          <cell r="D433" t="str">
            <v>Kolkata - Tollygunj</v>
          </cell>
          <cell r="E433" t="str">
            <v>Kolkata-South</v>
          </cell>
          <cell r="F433" t="str">
            <v>East-KOL1BJ</v>
          </cell>
          <cell r="G433" t="str">
            <v>MUBB</v>
          </cell>
          <cell r="H433" t="str">
            <v>East</v>
          </cell>
          <cell r="I433" t="str">
            <v>West Bengal</v>
          </cell>
          <cell r="J433" t="str">
            <v>Kolkata</v>
          </cell>
          <cell r="K433" t="str">
            <v>Yes Bank Limited  Ground Floor 193 N S C Bose Road, Tollygunj Kolkata 700040</v>
          </cell>
          <cell r="L433" t="str">
            <v>Spoke</v>
          </cell>
          <cell r="M433">
            <v>41572</v>
          </cell>
          <cell r="N433" t="str">
            <v>Metro</v>
          </cell>
          <cell r="O433" t="str">
            <v>N</v>
          </cell>
          <cell r="P433" t="str">
            <v>9:30 AM - 4:30 PM</v>
          </cell>
          <cell r="Q433" t="str">
            <v>No</v>
          </cell>
          <cell r="R433" t="str">
            <v>dlteambsdtollygunge@yesbank.in</v>
          </cell>
          <cell r="S433">
            <v>18001200</v>
          </cell>
          <cell r="T433" t="str">
            <v>Y</v>
          </cell>
          <cell r="U433" t="str">
            <v>Sourav Dutta</v>
          </cell>
          <cell r="V433" t="str">
            <v>SDE6772296</v>
          </cell>
          <cell r="W433" t="str">
            <v>sourav.dutta4@yesbank.in</v>
          </cell>
          <cell r="X433">
            <v>9051585908</v>
          </cell>
        </row>
        <row r="434">
          <cell r="A434">
            <v>474</v>
          </cell>
          <cell r="B434">
            <v>462532003</v>
          </cell>
          <cell r="C434" t="str">
            <v>YESB0000474</v>
          </cell>
          <cell r="D434" t="str">
            <v>Bhopal  - Hamidiya Road</v>
          </cell>
          <cell r="E434" t="str">
            <v>Bhopal-1</v>
          </cell>
          <cell r="F434" t="str">
            <v>West-MP</v>
          </cell>
          <cell r="G434" t="str">
            <v>MUBB</v>
          </cell>
          <cell r="H434" t="str">
            <v>West</v>
          </cell>
          <cell r="I434" t="str">
            <v>Madhya Pradesh</v>
          </cell>
          <cell r="J434" t="str">
            <v>Bhopal</v>
          </cell>
          <cell r="K434" t="str">
            <v>Ground Floor and Mezzanine Floor, Plot No – M2 &amp; M3, Israni Market, Hamidia Road, Bhopal, Madhya Pradesh – 462001</v>
          </cell>
          <cell r="L434" t="str">
            <v>Spoke</v>
          </cell>
          <cell r="M434">
            <v>41455</v>
          </cell>
          <cell r="N434" t="str">
            <v>Metro</v>
          </cell>
          <cell r="O434" t="str">
            <v>N</v>
          </cell>
          <cell r="P434" t="str">
            <v>9:30 AM - 4:30 PM</v>
          </cell>
          <cell r="Q434" t="str">
            <v>No</v>
          </cell>
          <cell r="R434" t="str">
            <v>dlteambsdhamidiaroadbhopal@yesbank.in</v>
          </cell>
          <cell r="S434" t="str">
            <v>0755 3029301/02/03</v>
          </cell>
          <cell r="T434" t="str">
            <v>Y</v>
          </cell>
          <cell r="U434" t="str">
            <v>Nishant Namdev</v>
          </cell>
          <cell r="V434" t="str">
            <v>NNE5806030</v>
          </cell>
          <cell r="W434" t="str">
            <v>nishant.namdev@yesbank.in</v>
          </cell>
          <cell r="X434">
            <v>9966241443</v>
          </cell>
        </row>
        <row r="435">
          <cell r="A435">
            <v>475</v>
          </cell>
          <cell r="B435">
            <v>360532003</v>
          </cell>
          <cell r="C435" t="str">
            <v>YESB0000475</v>
          </cell>
          <cell r="D435" t="str">
            <v>Rajkot - Ring road</v>
          </cell>
          <cell r="E435" t="str">
            <v>Rajkot 1</v>
          </cell>
          <cell r="F435" t="str">
            <v>West-GUJ2</v>
          </cell>
          <cell r="G435" t="str">
            <v>MUBB</v>
          </cell>
          <cell r="H435" t="str">
            <v>West</v>
          </cell>
          <cell r="I435" t="str">
            <v>Gujarat</v>
          </cell>
          <cell r="J435" t="str">
            <v>Rajkot</v>
          </cell>
          <cell r="K435" t="str">
            <v>Shop No. A 5, Ground Floor, Solitaire, 150 Ring Road, Rajkot, Gujarat. Pin – 360007.</v>
          </cell>
          <cell r="L435" t="str">
            <v>Cluster HUB</v>
          </cell>
          <cell r="M435">
            <v>41499</v>
          </cell>
          <cell r="N435" t="str">
            <v>Metro</v>
          </cell>
          <cell r="O435" t="str">
            <v>N</v>
          </cell>
          <cell r="P435" t="str">
            <v>9:30 AM - 4:30 PM</v>
          </cell>
          <cell r="Q435" t="str">
            <v>No</v>
          </cell>
          <cell r="R435" t="str">
            <v>dlteambsdringroadrajkot@yesbank.in</v>
          </cell>
          <cell r="S435" t="str">
            <v>0281 2586901</v>
          </cell>
          <cell r="T435" t="str">
            <v>N</v>
          </cell>
          <cell r="U435" t="str">
            <v>Sagar Kakkad</v>
          </cell>
          <cell r="V435" t="str">
            <v>SKE6470052</v>
          </cell>
          <cell r="W435" t="str">
            <v>sagar.kakkad@yesbank.in</v>
          </cell>
          <cell r="X435">
            <v>9904199848</v>
          </cell>
        </row>
        <row r="436">
          <cell r="A436">
            <v>476</v>
          </cell>
          <cell r="B436">
            <v>560532014</v>
          </cell>
          <cell r="C436" t="str">
            <v>YESB0000476</v>
          </cell>
          <cell r="D436" t="str">
            <v>Bangalore - Kamanhali</v>
          </cell>
          <cell r="E436" t="str">
            <v>Indiranagar</v>
          </cell>
          <cell r="F436" t="str">
            <v>South-KAR1</v>
          </cell>
          <cell r="G436" t="str">
            <v>MUBB</v>
          </cell>
          <cell r="H436" t="str">
            <v>South</v>
          </cell>
          <cell r="I436" t="str">
            <v>Karnataka</v>
          </cell>
          <cell r="J436" t="str">
            <v>Bangalore</v>
          </cell>
          <cell r="K436" t="str">
            <v>Ground Floor &amp; Basement, 408, 4th Cross, CMR Road, HRBR II Block, Kalyan Nagar, Bangalore 560 043.</v>
          </cell>
          <cell r="L436" t="str">
            <v>Spoke</v>
          </cell>
          <cell r="M436">
            <v>41706</v>
          </cell>
          <cell r="N436" t="str">
            <v>Metro</v>
          </cell>
          <cell r="O436" t="str">
            <v>N</v>
          </cell>
          <cell r="P436" t="str">
            <v>9:30 AM - 4:30 PM</v>
          </cell>
          <cell r="Q436" t="str">
            <v>No</v>
          </cell>
          <cell r="R436" t="str">
            <v>dlteambsdkamanahalli@yesbank.in</v>
          </cell>
          <cell r="S436" t="str">
            <v>080 46881603</v>
          </cell>
          <cell r="T436" t="str">
            <v>Y</v>
          </cell>
          <cell r="U436" t="str">
            <v>Kishor Bharadwaj M</v>
          </cell>
          <cell r="V436" t="str">
            <v>KME6750047</v>
          </cell>
          <cell r="W436" t="str">
            <v>kishor.m@yesbank.in</v>
          </cell>
          <cell r="X436">
            <v>919945177995</v>
          </cell>
        </row>
        <row r="437">
          <cell r="A437">
            <v>477</v>
          </cell>
          <cell r="B437">
            <v>500532009</v>
          </cell>
          <cell r="C437" t="str">
            <v>YESB0000477</v>
          </cell>
          <cell r="D437" t="str">
            <v>Hyderabad - Mehdipattanam</v>
          </cell>
          <cell r="E437" t="str">
            <v>Secunderabad</v>
          </cell>
          <cell r="F437" t="str">
            <v>South-Telangana</v>
          </cell>
          <cell r="G437" t="str">
            <v>MUBB</v>
          </cell>
          <cell r="H437" t="str">
            <v>South</v>
          </cell>
          <cell r="I437" t="str">
            <v>Telangana</v>
          </cell>
          <cell r="J437" t="str">
            <v>Hyderabad</v>
          </cell>
          <cell r="K437" t="str">
            <v>First Floor, Star Venue, H.No. 10-3-304/12, Humayun Nagar, Medhipatnam, Hyderabad, Andhra Pradesh. Pin - 500028</v>
          </cell>
          <cell r="L437" t="str">
            <v>Spoke</v>
          </cell>
          <cell r="M437">
            <v>41638</v>
          </cell>
          <cell r="N437" t="str">
            <v>Metro</v>
          </cell>
          <cell r="O437" t="str">
            <v>N</v>
          </cell>
          <cell r="P437" t="str">
            <v>9:30 AM - 4:30 PM</v>
          </cell>
          <cell r="Q437" t="str">
            <v>No</v>
          </cell>
          <cell r="R437" t="str">
            <v>dlteambsdmehdipatnam@yesbank.in</v>
          </cell>
          <cell r="S437" t="str">
            <v>040 23532196</v>
          </cell>
          <cell r="T437" t="str">
            <v>Y</v>
          </cell>
          <cell r="U437" t="str">
            <v>Balasubrahmanyam Gattupally</v>
          </cell>
          <cell r="V437" t="str">
            <v>BGE5735089</v>
          </cell>
          <cell r="W437" t="str">
            <v>alasubrahmanyam.gattupally@yesbank.In</v>
          </cell>
          <cell r="X437">
            <v>9885500075</v>
          </cell>
        </row>
        <row r="438">
          <cell r="A438">
            <v>478</v>
          </cell>
          <cell r="B438">
            <v>452532003</v>
          </cell>
          <cell r="C438" t="str">
            <v>YESB0000478</v>
          </cell>
          <cell r="D438" t="str">
            <v>Indore  - Gorakunj Choraya</v>
          </cell>
          <cell r="E438" t="str">
            <v>Indore-1</v>
          </cell>
          <cell r="F438" t="str">
            <v>West-MP</v>
          </cell>
          <cell r="G438" t="str">
            <v>MUBB</v>
          </cell>
          <cell r="H438" t="str">
            <v>West</v>
          </cell>
          <cell r="I438" t="str">
            <v>Madhya Pradesh</v>
          </cell>
          <cell r="J438" t="str">
            <v>Indore</v>
          </cell>
          <cell r="K438" t="str">
            <v>Ground Floor R M Tower Ward No. 8 Municipal No. 269 Gorakunj Chorayaa Near Rajwada    M G Road Indore -452001</v>
          </cell>
          <cell r="L438" t="str">
            <v>Cluster HUB</v>
          </cell>
          <cell r="M438">
            <v>41455</v>
          </cell>
          <cell r="N438" t="str">
            <v>Metro</v>
          </cell>
          <cell r="O438" t="str">
            <v>N</v>
          </cell>
          <cell r="P438" t="str">
            <v>9:30 AM - 4:30 PM</v>
          </cell>
          <cell r="Q438" t="str">
            <v>No</v>
          </cell>
          <cell r="R438" t="str">
            <v>dl_team_bsd_gorakunj_indore@yesbank.in</v>
          </cell>
          <cell r="S438" t="str">
            <v>0731 4795800</v>
          </cell>
          <cell r="T438" t="str">
            <v>Y</v>
          </cell>
          <cell r="U438" t="str">
            <v>Anuj Kothari</v>
          </cell>
          <cell r="V438" t="str">
            <v>AKE5660023</v>
          </cell>
          <cell r="W438" t="str">
            <v>anuj.kothari1@yesbank.in</v>
          </cell>
          <cell r="X438">
            <v>8889800067</v>
          </cell>
        </row>
        <row r="439">
          <cell r="A439">
            <v>479</v>
          </cell>
          <cell r="B439">
            <v>143532202</v>
          </cell>
          <cell r="C439" t="str">
            <v>YESB0000479</v>
          </cell>
          <cell r="D439" t="str">
            <v>Gurdaspur</v>
          </cell>
          <cell r="E439" t="str">
            <v>Amritsar</v>
          </cell>
          <cell r="F439" t="str">
            <v>North-1</v>
          </cell>
          <cell r="G439" t="str">
            <v>MUBB</v>
          </cell>
          <cell r="H439" t="str">
            <v>North</v>
          </cell>
          <cell r="I439" t="str">
            <v>Punjab</v>
          </cell>
          <cell r="J439" t="str">
            <v>Gurdaspur</v>
          </cell>
          <cell r="K439" t="str">
            <v>Ground Floor, Khasra No. 1763/6/8, Hadbast No. 337, Tibri Road, Gurdaspur-143521</v>
          </cell>
          <cell r="L439" t="str">
            <v>HUB</v>
          </cell>
          <cell r="M439">
            <v>41499</v>
          </cell>
          <cell r="N439" t="str">
            <v>Semi - Urban</v>
          </cell>
          <cell r="O439" t="str">
            <v>Y</v>
          </cell>
          <cell r="P439" t="str">
            <v>9:30 AM - 3:30 PM</v>
          </cell>
          <cell r="Q439" t="str">
            <v>No</v>
          </cell>
          <cell r="R439" t="str">
            <v>dlteambsdgurdaspur@yesbank.in</v>
          </cell>
          <cell r="S439" t="str">
            <v>01874 510061</v>
          </cell>
          <cell r="T439" t="str">
            <v>N</v>
          </cell>
          <cell r="U439" t="str">
            <v>Ritu Arora</v>
          </cell>
          <cell r="V439" t="str">
            <v>RAE6747778</v>
          </cell>
          <cell r="W439" t="str">
            <v>ritu.arora@yesbank.in</v>
          </cell>
          <cell r="X439">
            <v>8837838654</v>
          </cell>
        </row>
        <row r="440">
          <cell r="A440">
            <v>480</v>
          </cell>
          <cell r="B440">
            <v>380532012</v>
          </cell>
          <cell r="C440" t="str">
            <v>YESB0000480</v>
          </cell>
          <cell r="D440" t="str">
            <v>Ahmedabad - Prahlad Nagar</v>
          </cell>
          <cell r="E440" t="str">
            <v>Ahmedabad-3</v>
          </cell>
          <cell r="F440" t="str">
            <v>West-GUJ1</v>
          </cell>
          <cell r="G440" t="str">
            <v>MUBB</v>
          </cell>
          <cell r="H440" t="str">
            <v>West</v>
          </cell>
          <cell r="I440" t="str">
            <v>Gujarat</v>
          </cell>
          <cell r="J440" t="str">
            <v>Ahmedabad</v>
          </cell>
          <cell r="K440" t="str">
            <v>Shop No. G-2, Commerce House – 4, 100 Ft. Road, Nr. Safal Pegasus, Pralhadnagar, Ahmadabad, Gujrat. Pin: 380015</v>
          </cell>
          <cell r="L440" t="str">
            <v>SME</v>
          </cell>
          <cell r="M440">
            <v>41623</v>
          </cell>
          <cell r="N440" t="str">
            <v>Metro</v>
          </cell>
          <cell r="O440" t="str">
            <v>N</v>
          </cell>
          <cell r="P440" t="str">
            <v>9:30 AM - 4:30 PM</v>
          </cell>
          <cell r="Q440" t="str">
            <v>No</v>
          </cell>
          <cell r="R440" t="str">
            <v>dlteambsdprahladnagar@yesbank.in</v>
          </cell>
          <cell r="S440" t="str">
            <v>079 30639100</v>
          </cell>
          <cell r="T440" t="str">
            <v>Y</v>
          </cell>
          <cell r="U440" t="str">
            <v>TBH</v>
          </cell>
          <cell r="V440" t="str">
            <v>TBH</v>
          </cell>
          <cell r="W440" t="str">
            <v>TBH</v>
          </cell>
          <cell r="X440" t="str">
            <v>TBH</v>
          </cell>
        </row>
        <row r="441">
          <cell r="A441">
            <v>481</v>
          </cell>
          <cell r="B441">
            <v>781532003</v>
          </cell>
          <cell r="C441" t="str">
            <v>YESB0000481</v>
          </cell>
          <cell r="D441" t="str">
            <v>Guwahati 3 - Beltola</v>
          </cell>
          <cell r="E441" t="str">
            <v>Guwahati 1</v>
          </cell>
          <cell r="F441" t="str">
            <v>East-NE</v>
          </cell>
          <cell r="G441" t="str">
            <v>MUBB</v>
          </cell>
          <cell r="H441" t="str">
            <v>East</v>
          </cell>
          <cell r="I441" t="str">
            <v>Assam</v>
          </cell>
          <cell r="J441" t="str">
            <v>Guwahati</v>
          </cell>
          <cell r="K441" t="str">
            <v>Yes Bank Ltd , Shop No 95,102,104,105 , First Floor ,Megha Plaza Complex, Basistha Chariali , Guwahati , Assam 781028</v>
          </cell>
          <cell r="L441" t="str">
            <v>Spoke</v>
          </cell>
          <cell r="M441">
            <v>41455</v>
          </cell>
          <cell r="N441" t="str">
            <v>Urban</v>
          </cell>
          <cell r="O441" t="str">
            <v>Y</v>
          </cell>
          <cell r="P441" t="str">
            <v>9:30 AM - 4:30 PM</v>
          </cell>
          <cell r="Q441" t="str">
            <v>No</v>
          </cell>
          <cell r="R441" t="str">
            <v>dlteambsdbeltola@yesbank.in</v>
          </cell>
          <cell r="S441" t="str">
            <v xml:space="preserve"> 0361 2300618/617/614</v>
          </cell>
          <cell r="T441" t="str">
            <v>N</v>
          </cell>
          <cell r="U441" t="str">
            <v>Dhruba Deka</v>
          </cell>
          <cell r="V441" t="str">
            <v>DDE6749321</v>
          </cell>
          <cell r="W441" t="str">
            <v>Dhruba.deka@yesbank.in</v>
          </cell>
          <cell r="X441">
            <v>8752801594</v>
          </cell>
        </row>
        <row r="442">
          <cell r="A442">
            <v>482</v>
          </cell>
          <cell r="B442">
            <v>781532004</v>
          </cell>
          <cell r="C442" t="str">
            <v>YESB0000482</v>
          </cell>
          <cell r="D442" t="str">
            <v>Guwahati 2 - Fancy Bazar</v>
          </cell>
          <cell r="E442" t="str">
            <v>Guwahati 1</v>
          </cell>
          <cell r="F442" t="str">
            <v>East-NE</v>
          </cell>
          <cell r="G442" t="str">
            <v>MUBB</v>
          </cell>
          <cell r="H442" t="str">
            <v>East</v>
          </cell>
          <cell r="I442" t="str">
            <v>Assam</v>
          </cell>
          <cell r="J442" t="str">
            <v>Guwahati</v>
          </cell>
          <cell r="K442" t="str">
            <v>Yes Bank Ltd, Ground Floor, Arham Plaza, M.G Road, Near Lakhi Gali, Guwahati- 781 001</v>
          </cell>
          <cell r="L442" t="str">
            <v>HUB</v>
          </cell>
          <cell r="M442">
            <v>41455</v>
          </cell>
          <cell r="N442" t="str">
            <v>Urban</v>
          </cell>
          <cell r="O442" t="str">
            <v>Y</v>
          </cell>
          <cell r="P442" t="str">
            <v>9:30 AM - 4:30 PM</v>
          </cell>
          <cell r="Q442" t="str">
            <v>No</v>
          </cell>
          <cell r="R442" t="str">
            <v>dlteambsdfancybazar@yesbank.in</v>
          </cell>
          <cell r="S442" t="str">
            <v>0361 263 8856</v>
          </cell>
          <cell r="T442" t="str">
            <v>N</v>
          </cell>
          <cell r="U442" t="str">
            <v>Arijit Talukdar</v>
          </cell>
          <cell r="V442" t="str">
            <v>ATE6761388</v>
          </cell>
          <cell r="W442" t="str">
            <v>arijit.talukdar@yesbank.in</v>
          </cell>
          <cell r="X442">
            <v>9864084440</v>
          </cell>
        </row>
        <row r="443">
          <cell r="A443">
            <v>483</v>
          </cell>
          <cell r="B443">
            <v>302532004</v>
          </cell>
          <cell r="C443" t="str">
            <v>YESB0000483</v>
          </cell>
          <cell r="D443" t="str">
            <v>Jaipur - Vaishali Nagar</v>
          </cell>
          <cell r="E443" t="str">
            <v>Jaipur-2</v>
          </cell>
          <cell r="F443" t="str">
            <v>West-RAJ</v>
          </cell>
          <cell r="G443" t="str">
            <v>MUBB</v>
          </cell>
          <cell r="H443" t="str">
            <v>West</v>
          </cell>
          <cell r="I443" t="str">
            <v>Rajasthan</v>
          </cell>
          <cell r="J443" t="str">
            <v>Jaipur</v>
          </cell>
          <cell r="K443" t="str">
            <v>E -1 &amp; E- 45, Ground Floor, Udb Hall Mark Building, Gautam Marg, Vaishali Nagar, Jaipur 302021.</v>
          </cell>
          <cell r="L443" t="str">
            <v>Cluster HUB</v>
          </cell>
          <cell r="M443">
            <v>41499</v>
          </cell>
          <cell r="N443" t="str">
            <v>Metro</v>
          </cell>
          <cell r="O443" t="str">
            <v>N</v>
          </cell>
          <cell r="P443" t="str">
            <v>9:30 AM - 4:30 PM</v>
          </cell>
          <cell r="Q443" t="str">
            <v>No</v>
          </cell>
          <cell r="R443" t="str">
            <v>dlteambsdvaishalinagar@yesbank.in</v>
          </cell>
          <cell r="S443" t="str">
            <v>0141 3309000</v>
          </cell>
          <cell r="T443" t="str">
            <v>Y</v>
          </cell>
          <cell r="U443" t="str">
            <v>Hemant Shriwastawa</v>
          </cell>
          <cell r="V443" t="str">
            <v>HSE5889066</v>
          </cell>
          <cell r="W443" t="str">
            <v>hemant.shriwastawa@yesbank.in</v>
          </cell>
          <cell r="X443">
            <v>7742519995</v>
          </cell>
        </row>
        <row r="444">
          <cell r="A444">
            <v>484</v>
          </cell>
          <cell r="B444">
            <v>641532102</v>
          </cell>
          <cell r="C444" t="str">
            <v>YESB0000484</v>
          </cell>
          <cell r="D444" t="str">
            <v>Tiruppur</v>
          </cell>
          <cell r="E444" t="str">
            <v>Madurai</v>
          </cell>
          <cell r="F444" t="str">
            <v>South-Tamil Nadu</v>
          </cell>
          <cell r="G444" t="str">
            <v>MUBB</v>
          </cell>
          <cell r="H444" t="str">
            <v>South</v>
          </cell>
          <cell r="I444" t="str">
            <v>Tamil Nadu</v>
          </cell>
          <cell r="J444" t="str">
            <v>Tiruppur</v>
          </cell>
          <cell r="K444" t="str">
            <v>Part Ground Floor Plt No 266,Balamurugan Complex Avinashi Road, Tirupur - 641602</v>
          </cell>
          <cell r="L444" t="str">
            <v>Spoke</v>
          </cell>
          <cell r="M444">
            <v>41499</v>
          </cell>
          <cell r="N444" t="str">
            <v>Urban</v>
          </cell>
          <cell r="O444" t="str">
            <v>Y</v>
          </cell>
          <cell r="P444" t="str">
            <v>9:30 AM - 4:30 PM</v>
          </cell>
          <cell r="Q444" t="str">
            <v>No</v>
          </cell>
          <cell r="R444" t="str">
            <v>dlteambsdtirupur@yesbank.in</v>
          </cell>
          <cell r="S444" t="str">
            <v>0421 3049003</v>
          </cell>
          <cell r="T444" t="str">
            <v>Y</v>
          </cell>
          <cell r="U444" t="str">
            <v>Praveen kumar</v>
          </cell>
          <cell r="V444" t="str">
            <v>PKE6452099</v>
          </cell>
          <cell r="W444" t="str">
            <v>praveen.kumar29@yesbank.in</v>
          </cell>
          <cell r="X444">
            <v>9566404666</v>
          </cell>
        </row>
        <row r="445">
          <cell r="A445">
            <v>485</v>
          </cell>
          <cell r="B445">
            <v>517532002</v>
          </cell>
          <cell r="C445" t="str">
            <v>YESB0000485</v>
          </cell>
          <cell r="D445" t="str">
            <v>Tirupati</v>
          </cell>
          <cell r="E445" t="str">
            <v>Tirupati</v>
          </cell>
          <cell r="F445" t="str">
            <v>South-AP</v>
          </cell>
          <cell r="G445" t="str">
            <v>MUBB</v>
          </cell>
          <cell r="H445" t="str">
            <v>South</v>
          </cell>
          <cell r="I445" t="str">
            <v>Andhra Pradesh</v>
          </cell>
          <cell r="J445" t="str">
            <v>Tirupati</v>
          </cell>
          <cell r="K445" t="str">
            <v>Ground Floor, 13-3-92/A1, Tilak Road, Opp.Premanand Hospital, Tirupati-517501</v>
          </cell>
          <cell r="L445" t="str">
            <v>Cluster HUB</v>
          </cell>
          <cell r="M445">
            <v>41455</v>
          </cell>
          <cell r="N445" t="str">
            <v>Urban</v>
          </cell>
          <cell r="O445" t="str">
            <v>Y</v>
          </cell>
          <cell r="P445" t="str">
            <v>9:30 AM - 4:30 PM</v>
          </cell>
          <cell r="Q445" t="str">
            <v>No</v>
          </cell>
          <cell r="R445" t="str">
            <v>dlteambsdtirupati@yesbank.in</v>
          </cell>
          <cell r="S445" t="str">
            <v>0877 3019000</v>
          </cell>
          <cell r="T445" t="str">
            <v>Y</v>
          </cell>
          <cell r="U445" t="str">
            <v>Dhananjayulu Aragonda</v>
          </cell>
          <cell r="V445" t="str">
            <v>DAE6459024</v>
          </cell>
          <cell r="W445" t="str">
            <v>dhananjayulu.aragonda@yesbank.in</v>
          </cell>
          <cell r="X445">
            <v>9908041553</v>
          </cell>
        </row>
        <row r="446">
          <cell r="A446">
            <v>486</v>
          </cell>
          <cell r="B446">
            <v>146532002</v>
          </cell>
          <cell r="C446" t="str">
            <v>YESB0000486</v>
          </cell>
          <cell r="D446" t="str">
            <v>Hoshiarpur</v>
          </cell>
          <cell r="E446" t="str">
            <v>Hoshiarpur</v>
          </cell>
          <cell r="F446" t="str">
            <v>North-2</v>
          </cell>
          <cell r="G446" t="str">
            <v>MUBB</v>
          </cell>
          <cell r="H446" t="str">
            <v>North</v>
          </cell>
          <cell r="I446" t="str">
            <v>Punjab</v>
          </cell>
          <cell r="J446" t="str">
            <v>Hoshiarpur</v>
          </cell>
          <cell r="K446" t="str">
            <v>Yes Bank Ltd. Ground Floor , Sco 18-19 Scheme 11, Chandigarh Road, Hoshiarpur-146001</v>
          </cell>
          <cell r="L446" t="str">
            <v>Cluster HUB</v>
          </cell>
          <cell r="M446">
            <v>41499</v>
          </cell>
          <cell r="N446" t="str">
            <v>Urban</v>
          </cell>
          <cell r="O446" t="str">
            <v>Y</v>
          </cell>
          <cell r="P446" t="str">
            <v>9:30 AM - 4:30 PM</v>
          </cell>
          <cell r="Q446" t="str">
            <v>No</v>
          </cell>
          <cell r="R446" t="str">
            <v>dlteambsdhoshiarpur@yesbank.in</v>
          </cell>
          <cell r="S446" t="str">
            <v>0188 2505239</v>
          </cell>
          <cell r="T446" t="str">
            <v>N</v>
          </cell>
          <cell r="U446" t="str">
            <v>Navdeep Sharma</v>
          </cell>
          <cell r="V446" t="str">
            <v>NSE3313019</v>
          </cell>
          <cell r="W446" t="str">
            <v>navdeep.sharma@yesbank.in</v>
          </cell>
          <cell r="X446">
            <v>9855224620</v>
          </cell>
        </row>
        <row r="447">
          <cell r="A447">
            <v>487</v>
          </cell>
          <cell r="B447">
            <v>110532094</v>
          </cell>
          <cell r="C447" t="str">
            <v>YESB0000487</v>
          </cell>
          <cell r="D447" t="str">
            <v>Gurgaon - DLF Cross Point</v>
          </cell>
          <cell r="E447" t="str">
            <v>Gurgaon-1</v>
          </cell>
          <cell r="F447" t="str">
            <v>NCR-GUR</v>
          </cell>
          <cell r="G447" t="str">
            <v>MUBB</v>
          </cell>
          <cell r="H447" t="str">
            <v>NCR - I</v>
          </cell>
          <cell r="I447" t="str">
            <v>Haryana</v>
          </cell>
          <cell r="J447" t="str">
            <v>Gurugram</v>
          </cell>
          <cell r="K447" t="str">
            <v>Upper Ground Floor, B-247, Supermart Commercial Complex-I, DLF Qutab Enclave Complex, Phase-IV, Gurugram-122002</v>
          </cell>
          <cell r="L447" t="str">
            <v>Spoke</v>
          </cell>
          <cell r="M447">
            <v>41455</v>
          </cell>
          <cell r="N447" t="str">
            <v>Urban</v>
          </cell>
          <cell r="O447" t="str">
            <v>N</v>
          </cell>
          <cell r="P447" t="str">
            <v>9:30 AM - 4:30 PM</v>
          </cell>
          <cell r="Q447" t="str">
            <v>No</v>
          </cell>
          <cell r="R447" t="str">
            <v>dlteambsddlfcrosspoint@yesbank.in</v>
          </cell>
          <cell r="S447" t="str">
            <v>0124 4737471</v>
          </cell>
          <cell r="T447" t="str">
            <v>Y</v>
          </cell>
          <cell r="U447" t="str">
            <v>Aman Arora</v>
          </cell>
          <cell r="V447" t="str">
            <v>AAE6751080</v>
          </cell>
          <cell r="W447" t="str">
            <v>aman.arora7@yesbank.in</v>
          </cell>
          <cell r="X447">
            <v>9818846636</v>
          </cell>
        </row>
        <row r="448">
          <cell r="A448">
            <v>488</v>
          </cell>
          <cell r="B448">
            <v>500532008</v>
          </cell>
          <cell r="C448" t="str">
            <v>YESB0000488</v>
          </cell>
          <cell r="D448" t="str">
            <v>Hyderabad - Jubilee Hills</v>
          </cell>
          <cell r="E448" t="str">
            <v>Hitech City</v>
          </cell>
          <cell r="F448" t="str">
            <v>South-Telangana</v>
          </cell>
          <cell r="G448" t="str">
            <v>MUBB</v>
          </cell>
          <cell r="H448" t="str">
            <v>South</v>
          </cell>
          <cell r="I448" t="str">
            <v>Telangana</v>
          </cell>
          <cell r="J448" t="str">
            <v>Hyderabad</v>
          </cell>
          <cell r="K448" t="str">
            <v>Unit Nos. G-1 And G-2 Ground Floor Jubilee Square Jubilee Hills Road No.36 Hyderabad, Telangana - 500028</v>
          </cell>
          <cell r="L448" t="str">
            <v>Cluster HUB</v>
          </cell>
          <cell r="M448">
            <v>41455</v>
          </cell>
          <cell r="N448" t="str">
            <v>Metro</v>
          </cell>
          <cell r="O448" t="str">
            <v>N</v>
          </cell>
          <cell r="P448" t="str">
            <v>9:30 AM - 4:30 PM</v>
          </cell>
          <cell r="Q448" t="str">
            <v>No</v>
          </cell>
          <cell r="R448" t="str">
            <v>dlteambsdjubileehills@yesbank.in</v>
          </cell>
          <cell r="S448" t="str">
            <v>040 30819004</v>
          </cell>
          <cell r="T448" t="str">
            <v>N</v>
          </cell>
          <cell r="U448" t="str">
            <v>Sriram TV</v>
          </cell>
          <cell r="V448" t="str">
            <v>STE6764701</v>
          </cell>
          <cell r="W448" t="str">
            <v>sriram.tv@yesbank.in</v>
          </cell>
          <cell r="X448">
            <v>9177244459</v>
          </cell>
        </row>
        <row r="449">
          <cell r="A449">
            <v>489</v>
          </cell>
          <cell r="B449">
            <v>160532019</v>
          </cell>
          <cell r="C449" t="str">
            <v>YESB0000489</v>
          </cell>
          <cell r="D449" t="str">
            <v>Chandigarh - Sector 27</v>
          </cell>
          <cell r="E449" t="str">
            <v xml:space="preserve">Chandigarh </v>
          </cell>
          <cell r="F449" t="str">
            <v>North-3</v>
          </cell>
          <cell r="G449" t="str">
            <v>MUBB</v>
          </cell>
          <cell r="H449" t="str">
            <v>North</v>
          </cell>
          <cell r="I449" t="str">
            <v>Chandigarh</v>
          </cell>
          <cell r="J449" t="str">
            <v>Chandigarh</v>
          </cell>
          <cell r="K449" t="str">
            <v>Ground Floor, S.C.O 12 &amp; 13, Sector-27, Chandigarh-160019.</v>
          </cell>
          <cell r="L449" t="str">
            <v>Spoke</v>
          </cell>
          <cell r="M449">
            <v>41455</v>
          </cell>
          <cell r="N449" t="str">
            <v>Urban</v>
          </cell>
          <cell r="O449" t="str">
            <v>N</v>
          </cell>
          <cell r="P449" t="str">
            <v>9:30 AM - 4:30 PM</v>
          </cell>
          <cell r="Q449" t="str">
            <v>No</v>
          </cell>
          <cell r="R449" t="str">
            <v>dlteambsdchandigarhsector27@yesbank.in</v>
          </cell>
          <cell r="S449" t="str">
            <v>0172 5037072</v>
          </cell>
          <cell r="T449" t="str">
            <v>N</v>
          </cell>
          <cell r="U449" t="str">
            <v>Rajan Gupta</v>
          </cell>
          <cell r="V449" t="str">
            <v>RGE6542102</v>
          </cell>
          <cell r="W449" t="str">
            <v>rajan.gupta3@yesbank.in</v>
          </cell>
          <cell r="X449">
            <v>9888456531</v>
          </cell>
        </row>
        <row r="450">
          <cell r="A450">
            <v>490</v>
          </cell>
          <cell r="B450">
            <v>413532101</v>
          </cell>
          <cell r="C450" t="str">
            <v>YESB0000490</v>
          </cell>
          <cell r="D450" t="str">
            <v>Baramati</v>
          </cell>
          <cell r="E450" t="str">
            <v>Pune - EBrB</v>
          </cell>
          <cell r="F450" t="str">
            <v>Maharashtra - EBrB</v>
          </cell>
          <cell r="G450" t="str">
            <v>EBrB</v>
          </cell>
          <cell r="H450" t="str">
            <v>West &amp; South - EBrB</v>
          </cell>
          <cell r="I450" t="str">
            <v>Maharashtra</v>
          </cell>
          <cell r="J450" t="str">
            <v>Baramati</v>
          </cell>
          <cell r="K450" t="str">
            <v>Shop No. 2 Ground Floor, Sanghvi Township, Bhigwan Road, Baramati, Maharashtra – 413102.</v>
          </cell>
          <cell r="L450" t="str">
            <v>Spoke</v>
          </cell>
          <cell r="M450">
            <v>41499</v>
          </cell>
          <cell r="N450" t="str">
            <v>Semi - Urban</v>
          </cell>
          <cell r="O450" t="str">
            <v>Y</v>
          </cell>
          <cell r="P450" t="str">
            <v>9:30 AM - 3:30 PM</v>
          </cell>
          <cell r="Q450" t="str">
            <v>No</v>
          </cell>
          <cell r="R450" t="str">
            <v>dlrbgbaramati@yesbank.in</v>
          </cell>
          <cell r="S450" t="str">
            <v>02112 309000</v>
          </cell>
          <cell r="T450" t="str">
            <v>Y</v>
          </cell>
          <cell r="U450" t="str">
            <v>Amol Lambhate</v>
          </cell>
          <cell r="V450" t="str">
            <v>ALE5826010</v>
          </cell>
          <cell r="W450" t="str">
            <v>amol.lambhate@yesbank.in</v>
          </cell>
          <cell r="X450">
            <v>7350005545</v>
          </cell>
        </row>
        <row r="451">
          <cell r="A451">
            <v>491</v>
          </cell>
          <cell r="B451">
            <v>721532102</v>
          </cell>
          <cell r="C451" t="str">
            <v>YESB0000491</v>
          </cell>
          <cell r="D451" t="str">
            <v>Kharagpur</v>
          </cell>
          <cell r="E451" t="str">
            <v>Kolkata-North</v>
          </cell>
          <cell r="F451" t="str">
            <v>East-KOL2</v>
          </cell>
          <cell r="G451" t="str">
            <v>MUBB</v>
          </cell>
          <cell r="H451" t="str">
            <v>East</v>
          </cell>
          <cell r="I451" t="str">
            <v>West Bengal</v>
          </cell>
          <cell r="J451" t="str">
            <v>Kharagpur</v>
          </cell>
          <cell r="K451" t="str">
            <v>Kharagpur Branch Kharida Main Road Rajvansh House Plot No 1551 1553 Kharagpur West Midnapore West Bengal 721301</v>
          </cell>
          <cell r="L451" t="str">
            <v>Spoke</v>
          </cell>
          <cell r="M451">
            <v>41661</v>
          </cell>
          <cell r="N451" t="str">
            <v>Urban</v>
          </cell>
          <cell r="O451" t="str">
            <v>Y</v>
          </cell>
          <cell r="P451" t="str">
            <v>9:30 AM - 4:30 PM</v>
          </cell>
          <cell r="Q451" t="str">
            <v>No</v>
          </cell>
          <cell r="R451" t="str">
            <v>dlteambsdkharagpur@yesbank.in</v>
          </cell>
          <cell r="S451" t="str">
            <v>03222 225731</v>
          </cell>
          <cell r="T451" t="str">
            <v>N</v>
          </cell>
          <cell r="U451" t="str">
            <v>Sumantra Laha</v>
          </cell>
          <cell r="V451" t="str">
            <v>SLE6744483</v>
          </cell>
          <cell r="W451" t="str">
            <v>sumantra.laha@yesbank.in</v>
          </cell>
          <cell r="X451">
            <v>9830270717</v>
          </cell>
        </row>
        <row r="452">
          <cell r="A452">
            <v>492</v>
          </cell>
          <cell r="B452">
            <v>673532002</v>
          </cell>
          <cell r="C452" t="str">
            <v>YESB0000492</v>
          </cell>
          <cell r="D452" t="str">
            <v>Calicut</v>
          </cell>
          <cell r="E452" t="str">
            <v>Kochi-1</v>
          </cell>
          <cell r="F452" t="str">
            <v>South-KERALA &amp; ROTN</v>
          </cell>
          <cell r="G452" t="str">
            <v>MUBB</v>
          </cell>
          <cell r="H452" t="str">
            <v>South</v>
          </cell>
          <cell r="I452" t="str">
            <v>Kerala</v>
          </cell>
          <cell r="J452" t="str">
            <v>Calicut</v>
          </cell>
          <cell r="K452" t="str">
            <v>Ground Floor, Dream West Building , Near Kanakalaya Bank Jn ,West Hill Post, Calicut 673005</v>
          </cell>
          <cell r="L452" t="str">
            <v>HUB</v>
          </cell>
          <cell r="M452">
            <v>41639</v>
          </cell>
          <cell r="N452" t="str">
            <v>Metro</v>
          </cell>
          <cell r="O452" t="str">
            <v>Y</v>
          </cell>
          <cell r="P452" t="str">
            <v>9:30 AM - 4:30 PM</v>
          </cell>
          <cell r="Q452" t="str">
            <v>No</v>
          </cell>
          <cell r="R452" t="str">
            <v>dlteambsdcalicut@yesbank.in</v>
          </cell>
          <cell r="S452">
            <v>18001200</v>
          </cell>
          <cell r="T452" t="str">
            <v>Y</v>
          </cell>
          <cell r="U452" t="str">
            <v>Anees .</v>
          </cell>
          <cell r="V452" t="str">
            <v>ACE3474015</v>
          </cell>
          <cell r="W452" t="str">
            <v>anees.cp@yesbank.in</v>
          </cell>
          <cell r="X452">
            <v>9567658484</v>
          </cell>
        </row>
        <row r="453">
          <cell r="A453">
            <v>496</v>
          </cell>
          <cell r="B453">
            <v>132532003</v>
          </cell>
          <cell r="C453" t="str">
            <v>YESB0000496</v>
          </cell>
          <cell r="D453" t="str">
            <v>Kabri</v>
          </cell>
          <cell r="E453" t="str">
            <v>Panipat - EBrB</v>
          </cell>
          <cell r="F453" t="str">
            <v>Haryana - EBrB</v>
          </cell>
          <cell r="G453" t="str">
            <v>EBrB</v>
          </cell>
          <cell r="H453" t="str">
            <v>North - EBrB</v>
          </cell>
          <cell r="I453" t="str">
            <v>Haryana</v>
          </cell>
          <cell r="J453" t="str">
            <v>Kabri</v>
          </cell>
          <cell r="K453" t="str">
            <v>Vpo Kabri , Near Govt School Kabri Pin Code 132103</v>
          </cell>
          <cell r="L453" t="str">
            <v>Spoke</v>
          </cell>
          <cell r="M453">
            <v>41455</v>
          </cell>
          <cell r="N453" t="str">
            <v>Rural</v>
          </cell>
          <cell r="O453" t="str">
            <v>N</v>
          </cell>
          <cell r="P453" t="str">
            <v>9:30 AM - 2:30 PM</v>
          </cell>
          <cell r="Q453" t="str">
            <v>Yes</v>
          </cell>
          <cell r="R453" t="str">
            <v>dlrbgkabri@yesbank.in</v>
          </cell>
          <cell r="S453">
            <v>18001200</v>
          </cell>
          <cell r="T453" t="str">
            <v>N</v>
          </cell>
          <cell r="U453" t="str">
            <v>Amil Mohd kamil</v>
          </cell>
          <cell r="V453" t="str">
            <v>AME6765780</v>
          </cell>
          <cell r="W453" t="str">
            <v>amil.mohdkamil@yesbank.in</v>
          </cell>
          <cell r="X453">
            <v>919958088610</v>
          </cell>
        </row>
        <row r="454">
          <cell r="A454">
            <v>497</v>
          </cell>
          <cell r="B454">
            <v>132532004</v>
          </cell>
          <cell r="C454" t="str">
            <v>YESB0000497</v>
          </cell>
          <cell r="D454" t="str">
            <v>Mehrana</v>
          </cell>
          <cell r="E454" t="str">
            <v>Panipat - EBrB</v>
          </cell>
          <cell r="F454" t="str">
            <v>Haryana - EBrB</v>
          </cell>
          <cell r="G454" t="str">
            <v>EBrB</v>
          </cell>
          <cell r="H454" t="str">
            <v>North - EBrB</v>
          </cell>
          <cell r="I454" t="str">
            <v>Haryana</v>
          </cell>
          <cell r="J454" t="str">
            <v>Mehrana</v>
          </cell>
          <cell r="K454" t="str">
            <v>Yes Bank Ltd Near Lcrt Public Vill Mehrana Po Dahar ,132145</v>
          </cell>
          <cell r="L454" t="str">
            <v>Spoke</v>
          </cell>
          <cell r="M454">
            <v>41455</v>
          </cell>
          <cell r="N454" t="str">
            <v>Rural</v>
          </cell>
          <cell r="O454" t="str">
            <v>N</v>
          </cell>
          <cell r="P454" t="str">
            <v>9:30 AM - 2:30 PM</v>
          </cell>
          <cell r="Q454" t="str">
            <v>Yes</v>
          </cell>
          <cell r="R454" t="str">
            <v>dlrbgmehrana@yesbank.in</v>
          </cell>
          <cell r="S454">
            <v>18001200</v>
          </cell>
          <cell r="T454" t="str">
            <v>N</v>
          </cell>
          <cell r="U454" t="str">
            <v>Shrikant Singh</v>
          </cell>
          <cell r="V454" t="str">
            <v>SSE6758149</v>
          </cell>
          <cell r="W454" t="str">
            <v>shrikant.singh1@yesbank.in</v>
          </cell>
          <cell r="X454">
            <v>7015863550</v>
          </cell>
        </row>
        <row r="455">
          <cell r="A455">
            <v>499</v>
          </cell>
          <cell r="B455">
            <v>124532056</v>
          </cell>
          <cell r="C455" t="str">
            <v>YESB0000499</v>
          </cell>
          <cell r="D455" t="str">
            <v>Kherka Gujar</v>
          </cell>
          <cell r="E455" t="str">
            <v>Jhajjar - EBrB</v>
          </cell>
          <cell r="F455" t="str">
            <v>NCR - EBrB</v>
          </cell>
          <cell r="G455" t="str">
            <v>EBrB</v>
          </cell>
          <cell r="H455" t="str">
            <v>Central - EBrB</v>
          </cell>
          <cell r="I455" t="str">
            <v>Haryana</v>
          </cell>
          <cell r="J455" t="str">
            <v>Kherka Gujar</v>
          </cell>
          <cell r="K455" t="str">
            <v>Gaon Kherka Gujjar, Dist. Jajjhar Pincode-124507</v>
          </cell>
          <cell r="L455" t="str">
            <v>Spoke</v>
          </cell>
          <cell r="M455">
            <v>41455</v>
          </cell>
          <cell r="N455" t="str">
            <v>Rural</v>
          </cell>
          <cell r="O455" t="str">
            <v>N</v>
          </cell>
          <cell r="P455" t="str">
            <v>9:30 AM - 2:30 PM</v>
          </cell>
          <cell r="Q455" t="str">
            <v>Yes</v>
          </cell>
          <cell r="R455" t="str">
            <v>dlrbgkherkagujar@yesbank.in</v>
          </cell>
          <cell r="S455">
            <v>18001200</v>
          </cell>
          <cell r="T455" t="str">
            <v>N</v>
          </cell>
          <cell r="U455" t="str">
            <v>Dinesh Tasvir</v>
          </cell>
          <cell r="V455" t="str">
            <v>DTE5002006</v>
          </cell>
          <cell r="W455" t="str">
            <v>dinesh.tasvir@yesbank.in</v>
          </cell>
          <cell r="X455">
            <v>9812660019</v>
          </cell>
        </row>
        <row r="456">
          <cell r="A456">
            <v>500</v>
          </cell>
          <cell r="B456">
            <v>124532057</v>
          </cell>
          <cell r="C456" t="str">
            <v>YESB0000500</v>
          </cell>
          <cell r="D456" t="str">
            <v>Kanonda</v>
          </cell>
          <cell r="E456" t="str">
            <v>Jhajjar - EBrB</v>
          </cell>
          <cell r="F456" t="str">
            <v>NCR - EBrB</v>
          </cell>
          <cell r="G456" t="str">
            <v>EBrB</v>
          </cell>
          <cell r="H456" t="str">
            <v>Central - EBrB</v>
          </cell>
          <cell r="I456" t="str">
            <v>Haryana</v>
          </cell>
          <cell r="J456" t="str">
            <v>Kanonda</v>
          </cell>
          <cell r="K456" t="str">
            <v>Near Shani Mandir,Gaon Kannonda, Dist. Jajjhar Pincode-124505</v>
          </cell>
          <cell r="L456" t="str">
            <v>Spoke</v>
          </cell>
          <cell r="M456">
            <v>41455</v>
          </cell>
          <cell r="N456" t="str">
            <v>Rural</v>
          </cell>
          <cell r="O456" t="str">
            <v>N</v>
          </cell>
          <cell r="P456" t="str">
            <v>9:30 AM - 2:30 PM</v>
          </cell>
          <cell r="Q456" t="str">
            <v>Yes</v>
          </cell>
          <cell r="R456" t="str">
            <v>DLEBRBKANONDA@yesbank.in</v>
          </cell>
          <cell r="S456">
            <v>18001200</v>
          </cell>
          <cell r="T456" t="str">
            <v>N</v>
          </cell>
          <cell r="U456" t="str">
            <v xml:space="preserve">Satish Kumar </v>
          </cell>
          <cell r="V456" t="str">
            <v>SKE5443032</v>
          </cell>
          <cell r="W456" t="str">
            <v>satish.kumar16@yesbank.in</v>
          </cell>
          <cell r="X456">
            <v>7428175449</v>
          </cell>
        </row>
        <row r="457">
          <cell r="A457">
            <v>504</v>
          </cell>
          <cell r="B457">
            <v>110532093</v>
          </cell>
          <cell r="C457" t="str">
            <v>YESB0000504</v>
          </cell>
          <cell r="D457" t="str">
            <v>Garhi Bazidpur</v>
          </cell>
          <cell r="E457" t="str">
            <v>Gurugram Rural - EBrB</v>
          </cell>
          <cell r="F457" t="str">
            <v>NCR - EBrB</v>
          </cell>
          <cell r="G457" t="str">
            <v>EBrB</v>
          </cell>
          <cell r="H457" t="str">
            <v>Central - EBrB</v>
          </cell>
          <cell r="I457" t="str">
            <v>Haryana</v>
          </cell>
          <cell r="J457" t="str">
            <v>Garhi Bazidpur</v>
          </cell>
          <cell r="K457" t="str">
            <v>Ground Floor, Village Garhi Bazidpur, Mustakil No.61, Kila No.42/1, Tehsil Sohna, Gurgaon, Haryana - 122102</v>
          </cell>
          <cell r="L457" t="str">
            <v>Spoke</v>
          </cell>
          <cell r="M457">
            <v>41455</v>
          </cell>
          <cell r="N457" t="str">
            <v>Rural</v>
          </cell>
          <cell r="O457" t="str">
            <v>N</v>
          </cell>
          <cell r="P457" t="str">
            <v>9:30 AM - 2:30 PM</v>
          </cell>
          <cell r="Q457" t="str">
            <v>Yes</v>
          </cell>
          <cell r="R457" t="str">
            <v>dlrbggarhibazidpur@yesbank.in</v>
          </cell>
          <cell r="S457">
            <v>18001200</v>
          </cell>
          <cell r="T457" t="str">
            <v>N</v>
          </cell>
          <cell r="U457" t="str">
            <v xml:space="preserve">Inderpal Raghav </v>
          </cell>
          <cell r="V457" t="str">
            <v>IRE5875126</v>
          </cell>
          <cell r="W457" t="str">
            <v>inderpal.raghav@yesbank.in</v>
          </cell>
          <cell r="X457">
            <v>9812535213</v>
          </cell>
        </row>
        <row r="458">
          <cell r="A458">
            <v>505</v>
          </cell>
          <cell r="B458">
            <v>110532091</v>
          </cell>
          <cell r="C458" t="str">
            <v>YESB0000505</v>
          </cell>
          <cell r="D458" t="str">
            <v>Navarangpur</v>
          </cell>
          <cell r="E458" t="str">
            <v>Gurugram Rural - EBrB</v>
          </cell>
          <cell r="F458" t="str">
            <v>NCR - EBrB</v>
          </cell>
          <cell r="G458" t="str">
            <v>EBrB</v>
          </cell>
          <cell r="H458" t="str">
            <v>Central - EBrB</v>
          </cell>
          <cell r="I458" t="str">
            <v>Haryana</v>
          </cell>
          <cell r="J458" t="str">
            <v>Navarangpur</v>
          </cell>
          <cell r="K458" t="str">
            <v>Ground Floor, Mustakil No. 79, Kila No. 20/1, Village-Naurangpur, The-Manesar, Gurgaon, Haryana 122004</v>
          </cell>
          <cell r="L458" t="str">
            <v>Spoke</v>
          </cell>
          <cell r="M458">
            <v>41455</v>
          </cell>
          <cell r="N458" t="str">
            <v>Rural</v>
          </cell>
          <cell r="O458" t="str">
            <v>N</v>
          </cell>
          <cell r="P458" t="str">
            <v>9:30 AM - 2:30 PM</v>
          </cell>
          <cell r="Q458" t="str">
            <v>Yes</v>
          </cell>
          <cell r="R458" t="str">
            <v>dlrbgnavarangpur@yesbank.in</v>
          </cell>
          <cell r="S458">
            <v>18001200</v>
          </cell>
          <cell r="T458" t="str">
            <v>N</v>
          </cell>
          <cell r="U458" t="str">
            <v>Manish Yadav</v>
          </cell>
          <cell r="V458" t="str">
            <v>MYE0011546</v>
          </cell>
          <cell r="W458" t="str">
            <v>manish.yadav@yesbank.in</v>
          </cell>
          <cell r="X458">
            <v>9990800707</v>
          </cell>
        </row>
        <row r="459">
          <cell r="A459">
            <v>506</v>
          </cell>
          <cell r="B459">
            <v>110532090</v>
          </cell>
          <cell r="C459" t="str">
            <v>YESB0000506</v>
          </cell>
          <cell r="D459" t="str">
            <v>Kankrola</v>
          </cell>
          <cell r="E459" t="str">
            <v>Gurugram Rural - EBrB</v>
          </cell>
          <cell r="F459" t="str">
            <v>NCR - EBrB</v>
          </cell>
          <cell r="G459" t="str">
            <v>EBrB</v>
          </cell>
          <cell r="H459" t="str">
            <v>Central - EBrB</v>
          </cell>
          <cell r="I459" t="str">
            <v>Haryana</v>
          </cell>
          <cell r="J459" t="str">
            <v>Kankrola</v>
          </cell>
          <cell r="K459" t="str">
            <v>Ground floor, Plot no. 23, Killa no. 25/1/1, Village-Kankrola, Post- Bhangrola, Gurugram, Haryana-122505</v>
          </cell>
          <cell r="L459" t="str">
            <v>Spoke</v>
          </cell>
          <cell r="M459">
            <v>41455</v>
          </cell>
          <cell r="N459" t="str">
            <v>Rural</v>
          </cell>
          <cell r="O459" t="str">
            <v>N</v>
          </cell>
          <cell r="P459" t="str">
            <v>9:30 AM - 2:30 PM</v>
          </cell>
          <cell r="Q459" t="str">
            <v>Yes</v>
          </cell>
          <cell r="R459" t="str">
            <v>dlrbgkankrola@yesbank.in</v>
          </cell>
          <cell r="S459">
            <v>18001200</v>
          </cell>
          <cell r="T459" t="str">
            <v>N</v>
          </cell>
          <cell r="U459" t="str">
            <v>Rakesh  Yadav</v>
          </cell>
          <cell r="V459" t="str">
            <v>RYE0008181</v>
          </cell>
          <cell r="W459" t="str">
            <v>rakesh.yadav@yesbank.in</v>
          </cell>
          <cell r="X459">
            <v>9910565272</v>
          </cell>
        </row>
        <row r="460">
          <cell r="A460">
            <v>508</v>
          </cell>
          <cell r="B460">
            <v>464532001</v>
          </cell>
          <cell r="C460" t="str">
            <v>YESB0000508</v>
          </cell>
          <cell r="D460" t="str">
            <v>Raisen</v>
          </cell>
          <cell r="E460" t="str">
            <v>Mandideep - EBrB</v>
          </cell>
          <cell r="F460" t="str">
            <v>Madhya Pradesh - EBrB</v>
          </cell>
          <cell r="G460" t="str">
            <v>EBrB</v>
          </cell>
          <cell r="H460" t="str">
            <v>West &amp; South - EBrB</v>
          </cell>
          <cell r="I460" t="str">
            <v>Madhya Pradesh</v>
          </cell>
          <cell r="J460" t="str">
            <v>Raisen</v>
          </cell>
          <cell r="K460" t="str">
            <v>Ground Floor Mukhrjee Nagar, Sagar Road, Ward No 11, Raisen-464551</v>
          </cell>
          <cell r="L460" t="str">
            <v>Spoke</v>
          </cell>
          <cell r="M460">
            <v>41455</v>
          </cell>
          <cell r="N460" t="str">
            <v>Semi - Urban</v>
          </cell>
          <cell r="O460" t="str">
            <v>Y</v>
          </cell>
          <cell r="P460" t="str">
            <v>9:30 AM - 3:30 PM</v>
          </cell>
          <cell r="Q460" t="str">
            <v>No</v>
          </cell>
          <cell r="R460" t="str">
            <v>dlrbgraisen@yesbank.in</v>
          </cell>
          <cell r="S460" t="str">
            <v>07482 222341</v>
          </cell>
          <cell r="T460" t="str">
            <v>N</v>
          </cell>
          <cell r="U460" t="str">
            <v>Rajesh Sharma</v>
          </cell>
          <cell r="V460" t="str">
            <v>RSE6769434</v>
          </cell>
          <cell r="W460" t="str">
            <v>rajesh.sharma15@yesbank.in</v>
          </cell>
          <cell r="X460">
            <v>9770134175</v>
          </cell>
        </row>
        <row r="461">
          <cell r="A461">
            <v>509</v>
          </cell>
          <cell r="B461">
            <v>454532001</v>
          </cell>
          <cell r="C461" t="str">
            <v>YESB0000509</v>
          </cell>
          <cell r="D461" t="str">
            <v>Dhar</v>
          </cell>
          <cell r="E461" t="str">
            <v>Indore - EBrB</v>
          </cell>
          <cell r="F461" t="str">
            <v>Madhya Pradesh - EBrB</v>
          </cell>
          <cell r="G461" t="str">
            <v>EBrB</v>
          </cell>
          <cell r="H461" t="str">
            <v>West &amp; South - EBrB</v>
          </cell>
          <cell r="I461" t="str">
            <v>Madhya Pradesh</v>
          </cell>
          <cell r="J461" t="str">
            <v>Dhar</v>
          </cell>
          <cell r="K461" t="str">
            <v>Shop No1,2,3,26,27  Ground Floor ,Silver Hill Colony ,Indore -Ahemedabad  Highway ,Dhar  454001</v>
          </cell>
          <cell r="L461" t="str">
            <v>Spoke</v>
          </cell>
          <cell r="M461">
            <v>41455</v>
          </cell>
          <cell r="N461" t="str">
            <v>Semi - Urban</v>
          </cell>
          <cell r="O461" t="str">
            <v>Y</v>
          </cell>
          <cell r="P461" t="str">
            <v>9:30 AM - 3:30 PM</v>
          </cell>
          <cell r="Q461" t="str">
            <v>No</v>
          </cell>
          <cell r="R461" t="str">
            <v>dlrbgdhar@yesbank.in</v>
          </cell>
          <cell r="S461" t="str">
            <v>07292 235342</v>
          </cell>
          <cell r="T461" t="str">
            <v>N</v>
          </cell>
          <cell r="U461" t="str">
            <v>Shubhank Singh</v>
          </cell>
          <cell r="V461" t="str">
            <v>SSE6752117</v>
          </cell>
          <cell r="W461" t="str">
            <v>shubhank.singh1@yesbank.in</v>
          </cell>
          <cell r="X461">
            <v>9644322444</v>
          </cell>
        </row>
        <row r="462">
          <cell r="A462">
            <v>510</v>
          </cell>
          <cell r="B462">
            <v>144532552</v>
          </cell>
          <cell r="C462" t="str">
            <v>YESB0000510</v>
          </cell>
          <cell r="D462" t="str">
            <v>Adampur</v>
          </cell>
          <cell r="E462" t="str">
            <v>Jalandhar</v>
          </cell>
          <cell r="F462" t="str">
            <v>North-1</v>
          </cell>
          <cell r="G462" t="str">
            <v>MUBB</v>
          </cell>
          <cell r="H462" t="str">
            <v>North</v>
          </cell>
          <cell r="I462" t="str">
            <v>Punjab</v>
          </cell>
          <cell r="J462" t="str">
            <v>Adampur</v>
          </cell>
          <cell r="K462" t="str">
            <v>Yes Bank Ltd, Ground Floor, High Cross Mall, Khasra Number 48/1 (1-6), Hoshiarpur Road, Adampur, Punjab-144102</v>
          </cell>
          <cell r="L462" t="str">
            <v>Spoke</v>
          </cell>
          <cell r="M462">
            <v>41455</v>
          </cell>
          <cell r="N462" t="str">
            <v>Semi - Urban</v>
          </cell>
          <cell r="O462" t="str">
            <v>Y</v>
          </cell>
          <cell r="P462" t="str">
            <v>9:30 AM - 3:30 PM</v>
          </cell>
          <cell r="Q462" t="str">
            <v>No</v>
          </cell>
          <cell r="R462" t="str">
            <v>dlteambsdadampur@yesbank.in</v>
          </cell>
          <cell r="S462" t="str">
            <v>0181 5010035</v>
          </cell>
          <cell r="T462" t="str">
            <v>N</v>
          </cell>
          <cell r="U462" t="str">
            <v>Anjani Kumar Pandey</v>
          </cell>
          <cell r="V462" t="str">
            <v>APE6197060</v>
          </cell>
          <cell r="W462" t="str">
            <v>anjani.pandey1@yesbank.in</v>
          </cell>
          <cell r="X462">
            <v>8728800310</v>
          </cell>
        </row>
        <row r="463">
          <cell r="A463">
            <v>511</v>
          </cell>
          <cell r="B463">
            <v>144532003</v>
          </cell>
          <cell r="C463" t="str">
            <v>YESB0000511</v>
          </cell>
          <cell r="D463" t="str">
            <v>Jalandhar - Model Town</v>
          </cell>
          <cell r="E463" t="str">
            <v>Jalandhar</v>
          </cell>
          <cell r="F463" t="str">
            <v>North-1</v>
          </cell>
          <cell r="G463" t="str">
            <v>MUBB</v>
          </cell>
          <cell r="H463" t="str">
            <v>North</v>
          </cell>
          <cell r="I463" t="str">
            <v>Punjab</v>
          </cell>
          <cell r="J463" t="str">
            <v>Jalandhar</v>
          </cell>
          <cell r="K463" t="str">
            <v>688 R Model Town Jalandhar-144003</v>
          </cell>
          <cell r="L463" t="str">
            <v>HUB</v>
          </cell>
          <cell r="M463">
            <v>41455</v>
          </cell>
          <cell r="N463" t="str">
            <v>Urban</v>
          </cell>
          <cell r="O463" t="str">
            <v>N</v>
          </cell>
          <cell r="P463" t="str">
            <v>9:30 AM - 4:30 PM</v>
          </cell>
          <cell r="Q463" t="str">
            <v>No</v>
          </cell>
          <cell r="R463" t="str">
            <v>dlteambsdmodeltownjalandhar@yesbank.in</v>
          </cell>
          <cell r="S463" t="str">
            <v>0181 5024601</v>
          </cell>
          <cell r="T463" t="str">
            <v>Y</v>
          </cell>
          <cell r="U463" t="str">
            <v>Shama Sagar</v>
          </cell>
          <cell r="V463" t="str">
            <v>SSE6751989</v>
          </cell>
          <cell r="W463" t="str">
            <v>shama.sagar@yesbank.in</v>
          </cell>
          <cell r="X463">
            <v>9888300015</v>
          </cell>
        </row>
        <row r="464">
          <cell r="A464">
            <v>513</v>
          </cell>
          <cell r="B464">
            <v>560532012</v>
          </cell>
          <cell r="C464" t="str">
            <v>YESB0000513</v>
          </cell>
          <cell r="D464" t="str">
            <v>Bangalore - Sahakar Nagar</v>
          </cell>
          <cell r="E464" t="str">
            <v>Sahakarnagar</v>
          </cell>
          <cell r="F464" t="str">
            <v>South-KAR1</v>
          </cell>
          <cell r="G464" t="str">
            <v>MUBB</v>
          </cell>
          <cell r="H464" t="str">
            <v>South</v>
          </cell>
          <cell r="I464" t="str">
            <v>Karnataka</v>
          </cell>
          <cell r="J464" t="str">
            <v>Bangalore</v>
          </cell>
          <cell r="K464" t="str">
            <v>Ground Floor 44 &amp; 45 Sahakar Nagar, 60 Feet Road, Bangalore 560 092</v>
          </cell>
          <cell r="L464" t="str">
            <v>Spoke</v>
          </cell>
          <cell r="M464">
            <v>41639</v>
          </cell>
          <cell r="N464" t="str">
            <v>Metro</v>
          </cell>
          <cell r="O464" t="str">
            <v>N</v>
          </cell>
          <cell r="P464" t="str">
            <v>9:30 AM - 4:30 PM</v>
          </cell>
          <cell r="Q464" t="str">
            <v>No</v>
          </cell>
          <cell r="R464" t="str">
            <v>dlteambsdsahakarnagar1@yesbank.in</v>
          </cell>
          <cell r="S464" t="str">
            <v>080 30819102</v>
          </cell>
          <cell r="T464" t="str">
            <v>Y</v>
          </cell>
          <cell r="U464" t="str">
            <v>Naveen B</v>
          </cell>
          <cell r="V464" t="str">
            <v>NBE6765268</v>
          </cell>
          <cell r="W464" t="str">
            <v>naveen.b@yesbank.in</v>
          </cell>
          <cell r="X464">
            <v>9620553886</v>
          </cell>
        </row>
        <row r="465">
          <cell r="A465">
            <v>514</v>
          </cell>
          <cell r="B465">
            <v>110532101</v>
          </cell>
          <cell r="C465" t="str">
            <v>YESB0000514</v>
          </cell>
          <cell r="D465" t="str">
            <v>Delhi - East of Kailash</v>
          </cell>
          <cell r="E465" t="str">
            <v>South-Extension</v>
          </cell>
          <cell r="F465" t="str">
            <v>NCR-SOU</v>
          </cell>
          <cell r="G465" t="str">
            <v>MUBB</v>
          </cell>
          <cell r="H465" t="str">
            <v>NCR - II</v>
          </cell>
          <cell r="I465" t="str">
            <v>Delhi</v>
          </cell>
          <cell r="J465" t="str">
            <v>New Delhi</v>
          </cell>
          <cell r="K465" t="str">
            <v>E 10A , East Of Kailash ,New Delhi -65</v>
          </cell>
          <cell r="L465" t="str">
            <v>Spoke</v>
          </cell>
          <cell r="M465">
            <v>41824</v>
          </cell>
          <cell r="N465" t="str">
            <v>Metro</v>
          </cell>
          <cell r="O465" t="str">
            <v>N</v>
          </cell>
          <cell r="P465" t="str">
            <v>9:30 AM - 4:30 PM</v>
          </cell>
          <cell r="Q465" t="str">
            <v>No</v>
          </cell>
          <cell r="R465" t="str">
            <v>dlteambsdeastofkailash@yesbank.in</v>
          </cell>
          <cell r="S465" t="str">
            <v>011 48964896/50</v>
          </cell>
          <cell r="T465" t="str">
            <v>Y</v>
          </cell>
          <cell r="U465" t="str">
            <v>Satadru Biswas</v>
          </cell>
          <cell r="V465" t="str">
            <v>SBE6754540</v>
          </cell>
          <cell r="W465" t="str">
            <v>satadru.biswas1@yesbank.in</v>
          </cell>
          <cell r="X465">
            <v>9818704163</v>
          </cell>
        </row>
        <row r="466">
          <cell r="A466">
            <v>515</v>
          </cell>
          <cell r="B466">
            <v>110532100</v>
          </cell>
          <cell r="C466" t="str">
            <v>YESB0000515</v>
          </cell>
          <cell r="D466" t="str">
            <v>Ghaziabad - Rajinder Nagar</v>
          </cell>
          <cell r="E466" t="str">
            <v>Ghaziabad</v>
          </cell>
          <cell r="F466" t="str">
            <v>Noida</v>
          </cell>
          <cell r="G466" t="str">
            <v>MUBB</v>
          </cell>
          <cell r="H466" t="str">
            <v>NCR - II</v>
          </cell>
          <cell r="I466" t="str">
            <v>Uttar Pradesh</v>
          </cell>
          <cell r="J466" t="str">
            <v>Ghaziabad</v>
          </cell>
          <cell r="K466" t="str">
            <v>Plot No. 82, Sec 5, Tha Rajendra Nagar , Ghaziabad (U.P.), 201005</v>
          </cell>
          <cell r="L466" t="str">
            <v>Spoke</v>
          </cell>
          <cell r="M466">
            <v>41638</v>
          </cell>
          <cell r="N466" t="str">
            <v>Metro</v>
          </cell>
          <cell r="O466" t="str">
            <v>N</v>
          </cell>
          <cell r="P466" t="str">
            <v>9:30 AM - 4:30 PM</v>
          </cell>
          <cell r="Q466" t="str">
            <v>No</v>
          </cell>
          <cell r="R466" t="str">
            <v>dlyesrajindernagarall@yesbank.in</v>
          </cell>
          <cell r="S466" t="str">
            <v>0120 4869160</v>
          </cell>
          <cell r="T466" t="str">
            <v>Y</v>
          </cell>
          <cell r="U466" t="str">
            <v>Lovanshu Bharwaj</v>
          </cell>
          <cell r="V466" t="str">
            <v>LBE6442045</v>
          </cell>
          <cell r="W466" t="str">
            <v>lovanshu.bhardwaj@yesbank.in</v>
          </cell>
          <cell r="X466">
            <v>9810841204</v>
          </cell>
        </row>
        <row r="467">
          <cell r="A467">
            <v>516</v>
          </cell>
          <cell r="B467">
            <v>680532002</v>
          </cell>
          <cell r="C467" t="str">
            <v>YESB0000516</v>
          </cell>
          <cell r="D467" t="str">
            <v>Thrissur</v>
          </cell>
          <cell r="E467" t="str">
            <v>Kochi-1</v>
          </cell>
          <cell r="F467" t="str">
            <v>South-KERALA &amp; ROTN</v>
          </cell>
          <cell r="G467" t="str">
            <v>MUBB</v>
          </cell>
          <cell r="H467" t="str">
            <v>South</v>
          </cell>
          <cell r="I467" t="str">
            <v>Kerala</v>
          </cell>
          <cell r="J467" t="str">
            <v>Thrissur</v>
          </cell>
          <cell r="K467" t="str">
            <v>Ansari Complex, Upper Ground Floor XXI/459 Kunnamkulam Road, West Fort, Thrissur 680 004.</v>
          </cell>
          <cell r="L467" t="str">
            <v>Spoke</v>
          </cell>
          <cell r="M467">
            <v>41710</v>
          </cell>
          <cell r="N467" t="str">
            <v>Urban</v>
          </cell>
          <cell r="O467" t="str">
            <v>Y</v>
          </cell>
          <cell r="P467" t="str">
            <v>9:30 AM - 4:30 PM</v>
          </cell>
          <cell r="Q467" t="str">
            <v>No</v>
          </cell>
          <cell r="R467" t="str">
            <v>dlteambsdthrissur@yesbank.in</v>
          </cell>
          <cell r="S467" t="str">
            <v>0487 3079000</v>
          </cell>
          <cell r="T467" t="str">
            <v>Y</v>
          </cell>
          <cell r="U467" t="str">
            <v xml:space="preserve">Deepak P C </v>
          </cell>
          <cell r="V467" t="str">
            <v>DPE6458021</v>
          </cell>
          <cell r="W467" t="str">
            <v>deepak.pc@yesbank.in</v>
          </cell>
          <cell r="X467">
            <v>9895655700</v>
          </cell>
        </row>
        <row r="468">
          <cell r="A468">
            <v>517</v>
          </cell>
          <cell r="B468">
            <v>110532095</v>
          </cell>
          <cell r="C468" t="str">
            <v>YESB0000517</v>
          </cell>
          <cell r="D468" t="str">
            <v>Delhi - Sector 7 Dwarka</v>
          </cell>
          <cell r="E468" t="str">
            <v>Dwarka</v>
          </cell>
          <cell r="F468" t="str">
            <v>NCR-WES</v>
          </cell>
          <cell r="G468" t="str">
            <v>MUBB</v>
          </cell>
          <cell r="H468" t="str">
            <v>NCR - I</v>
          </cell>
          <cell r="I468" t="str">
            <v>Delhi</v>
          </cell>
          <cell r="J468" t="str">
            <v>New Delhi</v>
          </cell>
          <cell r="K468" t="str">
            <v>C -1/713, Sector 7, Dwarka New Delhi 110075</v>
          </cell>
          <cell r="L468" t="str">
            <v>HUB</v>
          </cell>
          <cell r="M468">
            <v>41631</v>
          </cell>
          <cell r="N468" t="str">
            <v>Metro</v>
          </cell>
          <cell r="O468" t="str">
            <v>N</v>
          </cell>
          <cell r="P468" t="str">
            <v>9:30 AM - 4:30 PM</v>
          </cell>
          <cell r="Q468" t="str">
            <v>No</v>
          </cell>
          <cell r="R468" t="str">
            <v>dlteambsddwarkasector7@yesbank.in</v>
          </cell>
          <cell r="S468" t="str">
            <v>011 49531700</v>
          </cell>
          <cell r="T468" t="str">
            <v>Y</v>
          </cell>
          <cell r="U468" t="str">
            <v>Shailendra Kaushik</v>
          </cell>
          <cell r="V468" t="str">
            <v>SKE5476023</v>
          </cell>
          <cell r="W468" t="str">
            <v>shailendra.kaushik@yesbank.in</v>
          </cell>
          <cell r="X468">
            <v>9999302710</v>
          </cell>
        </row>
        <row r="469">
          <cell r="A469">
            <v>518</v>
          </cell>
          <cell r="B469">
            <v>110532104</v>
          </cell>
          <cell r="C469" t="str">
            <v>YESB0000518</v>
          </cell>
          <cell r="D469" t="str">
            <v>Delhi - Hudson Lines</v>
          </cell>
          <cell r="E469" t="str">
            <v>Model-Town</v>
          </cell>
          <cell r="F469" t="str">
            <v>NCR-NOR</v>
          </cell>
          <cell r="G469" t="str">
            <v>MUBB</v>
          </cell>
          <cell r="H469" t="str">
            <v>NCR - I</v>
          </cell>
          <cell r="I469" t="str">
            <v>Delhi</v>
          </cell>
          <cell r="J469" t="str">
            <v>New Delhi</v>
          </cell>
          <cell r="K469" t="str">
            <v>Ground Floor &amp; Basement , Shop No 11 &amp; 12, Main Bazaar , Hudson Lane , Kingsway Camp, New Delhi - 110009</v>
          </cell>
          <cell r="L469" t="str">
            <v>Spoke</v>
          </cell>
          <cell r="M469">
            <v>41850</v>
          </cell>
          <cell r="N469" t="str">
            <v>Metro</v>
          </cell>
          <cell r="O469" t="str">
            <v>N</v>
          </cell>
          <cell r="P469" t="str">
            <v>9:30 AM - 4:30 PM</v>
          </cell>
          <cell r="Q469" t="str">
            <v>No</v>
          </cell>
          <cell r="R469" t="str">
            <v>dlteambsdhudsonlane@yesbank.in</v>
          </cell>
          <cell r="S469" t="str">
            <v>011 40048219/212/209</v>
          </cell>
          <cell r="T469" t="str">
            <v>Y</v>
          </cell>
          <cell r="U469" t="str">
            <v>Rinku Singh</v>
          </cell>
          <cell r="V469" t="str">
            <v>RSE6543141</v>
          </cell>
          <cell r="W469" t="str">
            <v>rinku.singh@yesbank.in</v>
          </cell>
          <cell r="X469">
            <v>9953070207</v>
          </cell>
        </row>
        <row r="470">
          <cell r="A470">
            <v>519</v>
          </cell>
          <cell r="B470">
            <v>500532010</v>
          </cell>
          <cell r="C470" t="str">
            <v>YESB0000519</v>
          </cell>
          <cell r="D470" t="str">
            <v>Hyderabad - Kukatpally</v>
          </cell>
          <cell r="E470" t="str">
            <v>Banjara Hills</v>
          </cell>
          <cell r="F470" t="str">
            <v>South-Telangana</v>
          </cell>
          <cell r="G470" t="str">
            <v>MUBB</v>
          </cell>
          <cell r="H470" t="str">
            <v>South</v>
          </cell>
          <cell r="I470" t="str">
            <v>Telangana</v>
          </cell>
          <cell r="J470" t="str">
            <v>Hyderabad</v>
          </cell>
          <cell r="K470" t="str">
            <v>Store No 106 &amp; 107, Upper Ground Floor, Alluri Trade Centre, Kukatpally, Hyderabad, Andhra Pradesh - 500 072.</v>
          </cell>
          <cell r="L470" t="str">
            <v>Cluster HUB</v>
          </cell>
          <cell r="M470">
            <v>41655</v>
          </cell>
          <cell r="N470" t="str">
            <v>Metro</v>
          </cell>
          <cell r="O470" t="str">
            <v>N</v>
          </cell>
          <cell r="P470" t="str">
            <v>9:30 AM - 4:30 PM</v>
          </cell>
          <cell r="Q470" t="str">
            <v>No</v>
          </cell>
          <cell r="R470" t="str">
            <v>dlteambsdkukadpally@yesbank.in</v>
          </cell>
          <cell r="S470" t="str">
            <v>040 30239000</v>
          </cell>
          <cell r="T470" t="str">
            <v>N</v>
          </cell>
          <cell r="U470" t="str">
            <v>Chandrasekhar Chava</v>
          </cell>
          <cell r="V470" t="str">
            <v>CCE5413057</v>
          </cell>
          <cell r="W470" t="str">
            <v>chandrasekhar.chava@yesbank.in</v>
          </cell>
          <cell r="X470">
            <v>9948056563</v>
          </cell>
        </row>
        <row r="471">
          <cell r="A471">
            <v>520</v>
          </cell>
          <cell r="B471">
            <v>390532005</v>
          </cell>
          <cell r="C471" t="str">
            <v>YESB0000520</v>
          </cell>
          <cell r="D471" t="str">
            <v>Vadodara - Kareili Baug</v>
          </cell>
          <cell r="E471" t="str">
            <v>Baroda</v>
          </cell>
          <cell r="F471" t="str">
            <v>West-GUJ1</v>
          </cell>
          <cell r="G471" t="str">
            <v>MUBB</v>
          </cell>
          <cell r="H471" t="str">
            <v>West</v>
          </cell>
          <cell r="I471" t="str">
            <v>Gujarat</v>
          </cell>
          <cell r="J471" t="str">
            <v>Vadodara</v>
          </cell>
          <cell r="K471" t="str">
            <v>Shop No. 13 &amp; 14, Ground Floor, Shrushti Avenue, Opp. Amrapali Complex, Kareli Baug Road, Baroda, Gujarat. Pin – 390018.</v>
          </cell>
          <cell r="L471" t="str">
            <v>Spoke</v>
          </cell>
          <cell r="M471">
            <v>41655</v>
          </cell>
          <cell r="N471" t="str">
            <v>Metro</v>
          </cell>
          <cell r="O471" t="str">
            <v>N</v>
          </cell>
          <cell r="P471" t="str">
            <v>9:30 AM - 4:30 PM</v>
          </cell>
          <cell r="Q471" t="str">
            <v>No</v>
          </cell>
          <cell r="R471" t="str">
            <v>dlteambsdkarelibaugbaroda@yesbank.in</v>
          </cell>
          <cell r="S471" t="str">
            <v xml:space="preserve">0265 2465900 </v>
          </cell>
          <cell r="T471" t="str">
            <v>Y</v>
          </cell>
          <cell r="U471" t="str">
            <v>Gaurang Dave</v>
          </cell>
          <cell r="V471" t="str">
            <v>GDE6766849</v>
          </cell>
          <cell r="W471" t="str">
            <v>gaurang.dave1@yesbank.in</v>
          </cell>
          <cell r="X471">
            <v>8530714010</v>
          </cell>
        </row>
        <row r="472">
          <cell r="A472">
            <v>521</v>
          </cell>
          <cell r="B472">
            <v>480532001</v>
          </cell>
          <cell r="C472" t="str">
            <v>YESB0000521</v>
          </cell>
          <cell r="D472" t="str">
            <v>Chhindwara</v>
          </cell>
          <cell r="E472" t="str">
            <v>Chhindwada - EBrB</v>
          </cell>
          <cell r="F472" t="str">
            <v>Madhya Pradesh - EBrB</v>
          </cell>
          <cell r="G472" t="str">
            <v>EBrB</v>
          </cell>
          <cell r="H472" t="str">
            <v>West &amp; South - EBrB</v>
          </cell>
          <cell r="I472" t="str">
            <v>Madhya Pradesh</v>
          </cell>
          <cell r="J472" t="str">
            <v>Chhindwara</v>
          </cell>
          <cell r="K472" t="str">
            <v>Ground Floor, Shop No 2, Sharma Complex, Nazul Block # 46,Plot No 60/2,Parasia Road Chhindwara,M.P.-480001.</v>
          </cell>
          <cell r="L472" t="str">
            <v>HUB</v>
          </cell>
          <cell r="M472">
            <v>41499</v>
          </cell>
          <cell r="N472" t="str">
            <v>Urban</v>
          </cell>
          <cell r="O472" t="str">
            <v>Y</v>
          </cell>
          <cell r="P472" t="str">
            <v>9:30 AM - 4:30 PM</v>
          </cell>
          <cell r="Q472" t="str">
            <v>No</v>
          </cell>
          <cell r="R472" t="str">
            <v>dlrbgchhindwara@yesbank.in</v>
          </cell>
          <cell r="S472" t="str">
            <v>07162 231225, 231226</v>
          </cell>
          <cell r="T472" t="str">
            <v>N</v>
          </cell>
          <cell r="U472" t="str">
            <v>Sanjay Kashyap</v>
          </cell>
          <cell r="V472" t="str">
            <v>SKE6747434</v>
          </cell>
          <cell r="W472" t="str">
            <v>sanjay.kashyap1@yesbank.in</v>
          </cell>
          <cell r="X472">
            <v>8839123232</v>
          </cell>
        </row>
        <row r="473">
          <cell r="A473">
            <v>522</v>
          </cell>
          <cell r="B473">
            <v>110532102</v>
          </cell>
          <cell r="C473" t="str">
            <v>YESB0000522</v>
          </cell>
          <cell r="D473" t="str">
            <v>Delhi - Janakpuri C Block</v>
          </cell>
          <cell r="E473" t="str">
            <v>Janakpuri</v>
          </cell>
          <cell r="F473" t="str">
            <v>NCR-WES</v>
          </cell>
          <cell r="G473" t="str">
            <v>MUBB</v>
          </cell>
          <cell r="H473" t="str">
            <v>NCR - I</v>
          </cell>
          <cell r="I473" t="str">
            <v>Delhi</v>
          </cell>
          <cell r="J473" t="str">
            <v>New Delhi</v>
          </cell>
          <cell r="K473" t="str">
            <v>Ground Floor, C3/10 ( Left Wing)Janakpuri,New Delhi-110058</v>
          </cell>
          <cell r="L473" t="str">
            <v>Spoke</v>
          </cell>
          <cell r="M473">
            <v>41780</v>
          </cell>
          <cell r="N473" t="str">
            <v>Metro</v>
          </cell>
          <cell r="O473" t="str">
            <v>N</v>
          </cell>
          <cell r="P473" t="str">
            <v>9:30 AM - 4:30 PM</v>
          </cell>
          <cell r="Q473" t="str">
            <v>No</v>
          </cell>
          <cell r="R473" t="str">
            <v>dlteambsdjanakpuric3@yesbank.in</v>
          </cell>
          <cell r="S473" t="str">
            <v>011 40328409</v>
          </cell>
          <cell r="T473" t="str">
            <v>Y</v>
          </cell>
          <cell r="U473" t="str">
            <v xml:space="preserve">Geetika Arora </v>
          </cell>
          <cell r="V473" t="str">
            <v>GAE6674043</v>
          </cell>
          <cell r="W473" t="str">
            <v>Geetika.Arora@YESBANK.IN</v>
          </cell>
          <cell r="X473">
            <v>8860273666</v>
          </cell>
        </row>
        <row r="474">
          <cell r="A474">
            <v>523</v>
          </cell>
          <cell r="B474">
            <v>620532002</v>
          </cell>
          <cell r="C474" t="str">
            <v>YESB0000523</v>
          </cell>
          <cell r="D474" t="str">
            <v>Tiruchirappalli</v>
          </cell>
          <cell r="E474" t="str">
            <v>Madurai</v>
          </cell>
          <cell r="F474" t="str">
            <v>South-Tamil Nadu</v>
          </cell>
          <cell r="G474" t="str">
            <v>MUBB</v>
          </cell>
          <cell r="H474" t="str">
            <v>South</v>
          </cell>
          <cell r="I474" t="str">
            <v>Tamil Nadu</v>
          </cell>
          <cell r="J474" t="str">
            <v>Tiruchirappalli</v>
          </cell>
          <cell r="K474" t="str">
            <v>Star Towers B-11, Colony Main Road, 11Th Cross Thillai Nagar, Tiruchirapalli, Tamil Nadu - 620018</v>
          </cell>
          <cell r="L474" t="str">
            <v>Cluster HUB</v>
          </cell>
          <cell r="M474">
            <v>41499</v>
          </cell>
          <cell r="N474" t="str">
            <v>Urban</v>
          </cell>
          <cell r="O474" t="str">
            <v>Y</v>
          </cell>
          <cell r="P474" t="str">
            <v>9:30 AM - 4:30 PM</v>
          </cell>
          <cell r="Q474" t="str">
            <v>No</v>
          </cell>
          <cell r="R474" t="str">
            <v>dlteambsdtiruchirapalli@yesbank.in</v>
          </cell>
          <cell r="S474" t="str">
            <v>0431 4090105</v>
          </cell>
          <cell r="T474" t="str">
            <v>Y</v>
          </cell>
          <cell r="U474" t="str">
            <v>Sundarraj V</v>
          </cell>
          <cell r="V474" t="str">
            <v>SVE6770535</v>
          </cell>
          <cell r="W474" t="str">
            <v>sundarraj.v2@yesbank.in</v>
          </cell>
          <cell r="X474">
            <v>9787034693</v>
          </cell>
        </row>
        <row r="475">
          <cell r="A475">
            <v>524</v>
          </cell>
          <cell r="B475">
            <v>110532098</v>
          </cell>
          <cell r="C475" t="str">
            <v>YESB0000524</v>
          </cell>
          <cell r="D475" t="str">
            <v>Delhi - Mohan Cooperative Area</v>
          </cell>
          <cell r="E475" t="str">
            <v>NFC</v>
          </cell>
          <cell r="F475" t="str">
            <v>NCR-SOU</v>
          </cell>
          <cell r="G475" t="str">
            <v>MUBB</v>
          </cell>
          <cell r="H475" t="str">
            <v>NCR - II</v>
          </cell>
          <cell r="I475" t="str">
            <v>Delhi</v>
          </cell>
          <cell r="J475" t="str">
            <v>New Delhi</v>
          </cell>
          <cell r="K475" t="str">
            <v>Ground Floor,B1/A12, Mohan Co Operative Industrail Estate, New Delhi 110044</v>
          </cell>
          <cell r="L475" t="str">
            <v>Spoke</v>
          </cell>
          <cell r="M475">
            <v>41623</v>
          </cell>
          <cell r="N475" t="str">
            <v>Metro</v>
          </cell>
          <cell r="O475" t="str">
            <v>N</v>
          </cell>
          <cell r="P475" t="str">
            <v>9:30 AM - 4:30 PM</v>
          </cell>
          <cell r="Q475" t="str">
            <v>No</v>
          </cell>
          <cell r="R475" t="str">
            <v>dlteambsdmohancooperative@yesbank.in</v>
          </cell>
          <cell r="S475" t="str">
            <v>011 40057550</v>
          </cell>
          <cell r="T475" t="str">
            <v>N</v>
          </cell>
          <cell r="U475" t="str">
            <v>BHANU PARKASH</v>
          </cell>
          <cell r="V475" t="str">
            <v>BPE6763893</v>
          </cell>
          <cell r="W475" t="str">
            <v>BHANU.PARKASH@YESBANK.IN</v>
          </cell>
          <cell r="X475">
            <v>9716064339</v>
          </cell>
        </row>
        <row r="476">
          <cell r="A476">
            <v>525</v>
          </cell>
          <cell r="B476">
            <v>400532058</v>
          </cell>
          <cell r="C476" t="str">
            <v>YESB0000525</v>
          </cell>
          <cell r="D476" t="str">
            <v>Greater Mumbai - Chembur East</v>
          </cell>
          <cell r="E476" t="str">
            <v>Chembur</v>
          </cell>
          <cell r="F476" t="str">
            <v>MMR-2</v>
          </cell>
          <cell r="G476" t="str">
            <v>MUBB</v>
          </cell>
          <cell r="H476" t="str">
            <v>MMR &amp; ROMG - I</v>
          </cell>
          <cell r="I476" t="str">
            <v>Maharashtra</v>
          </cell>
          <cell r="J476" t="str">
            <v>Greater Mumbai</v>
          </cell>
          <cell r="K476" t="str">
            <v>Shop No. 1 &amp; 2, Villa Geraldine Building, Central Avenue Road, Chembur (East) Mumbai - 400071</v>
          </cell>
          <cell r="L476" t="str">
            <v>Spoke</v>
          </cell>
          <cell r="M476">
            <v>41736</v>
          </cell>
          <cell r="N476" t="str">
            <v>Metro</v>
          </cell>
          <cell r="O476" t="str">
            <v>N</v>
          </cell>
          <cell r="P476" t="str">
            <v>9:30 AM - 4:30 PM</v>
          </cell>
          <cell r="Q476" t="str">
            <v>No</v>
          </cell>
          <cell r="R476" t="str">
            <v>dlteambsdchembur2@yesbank.in</v>
          </cell>
          <cell r="S476" t="str">
            <v>022 25214263</v>
          </cell>
          <cell r="T476" t="str">
            <v>Y</v>
          </cell>
          <cell r="U476" t="str">
            <v xml:space="preserve">Sonali Mistri </v>
          </cell>
          <cell r="V476" t="str">
            <v>SME6709053</v>
          </cell>
          <cell r="W476" t="str">
            <v>sonali.mistri@yesbank.in</v>
          </cell>
          <cell r="X476">
            <v>9870343042</v>
          </cell>
        </row>
        <row r="477">
          <cell r="A477">
            <v>526</v>
          </cell>
          <cell r="B477">
            <v>180532003</v>
          </cell>
          <cell r="C477" t="str">
            <v>YESB0000526</v>
          </cell>
          <cell r="D477" t="str">
            <v>Jammu 2</v>
          </cell>
          <cell r="E477" t="str">
            <v>Jammu</v>
          </cell>
          <cell r="F477" t="str">
            <v>North-1</v>
          </cell>
          <cell r="G477" t="str">
            <v>MUBB</v>
          </cell>
          <cell r="H477" t="str">
            <v>North</v>
          </cell>
          <cell r="I477" t="str">
            <v>Jammu &amp; Kashmir</v>
          </cell>
          <cell r="J477" t="str">
            <v>Jammu</v>
          </cell>
          <cell r="K477" t="str">
            <v>Yes Bank Ltd,  Ground Floor &amp; Mezzanine, Cosmo Hotel Building, Residency Road, Jammu-180001</v>
          </cell>
          <cell r="L477" t="str">
            <v>Spoke</v>
          </cell>
          <cell r="M477">
            <v>41733</v>
          </cell>
          <cell r="N477" t="str">
            <v>Urban</v>
          </cell>
          <cell r="O477" t="str">
            <v>N</v>
          </cell>
          <cell r="P477" t="str">
            <v>9:30 AM - 4:30 PM</v>
          </cell>
          <cell r="Q477" t="str">
            <v>No</v>
          </cell>
          <cell r="R477" t="str">
            <v>dlteambsdresidencyroadjammu@yesbank.in</v>
          </cell>
          <cell r="S477" t="str">
            <v>0191 2566034</v>
          </cell>
          <cell r="T477" t="str">
            <v>N</v>
          </cell>
          <cell r="U477" t="str">
            <v>Gurjot Singh</v>
          </cell>
          <cell r="V477" t="str">
            <v>GSE6752470</v>
          </cell>
          <cell r="W477" t="str">
            <v>gurjot.singh2@yesbank.in</v>
          </cell>
          <cell r="X477">
            <v>9796274808</v>
          </cell>
        </row>
        <row r="478">
          <cell r="A478">
            <v>527</v>
          </cell>
          <cell r="B478">
            <v>495532001</v>
          </cell>
          <cell r="C478" t="str">
            <v>YESB0000527</v>
          </cell>
          <cell r="D478" t="str">
            <v>Bilaspur</v>
          </cell>
          <cell r="E478" t="str">
            <v>Raipur</v>
          </cell>
          <cell r="F478" t="str">
            <v>East-OC</v>
          </cell>
          <cell r="G478" t="str">
            <v>MUBB</v>
          </cell>
          <cell r="H478" t="str">
            <v>East</v>
          </cell>
          <cell r="I478" t="str">
            <v>Chhattisgarh</v>
          </cell>
          <cell r="J478" t="str">
            <v>Bilaspur</v>
          </cell>
          <cell r="K478" t="str">
            <v>Khasra No 593/8, 594/14, 594/15,595/7, 593/9, 594/16, 594/17,595/8,In Mouza Juna, Link Road, BILASPUR, CHHATISGARH 495001</v>
          </cell>
          <cell r="L478" t="str">
            <v>Spoke</v>
          </cell>
          <cell r="M478">
            <v>41646</v>
          </cell>
          <cell r="N478" t="str">
            <v>Urban</v>
          </cell>
          <cell r="O478" t="str">
            <v>Y</v>
          </cell>
          <cell r="P478" t="str">
            <v>9:30 AM - 4:30 PM</v>
          </cell>
          <cell r="Q478" t="str">
            <v>No</v>
          </cell>
          <cell r="R478" t="str">
            <v>dlteambsdbilaspur@yesbank.in</v>
          </cell>
          <cell r="S478" t="str">
            <v>07752 419733</v>
          </cell>
          <cell r="T478" t="str">
            <v>Y</v>
          </cell>
          <cell r="U478" t="str">
            <v>Pravir Mishra</v>
          </cell>
          <cell r="V478" t="str">
            <v>PME6746403</v>
          </cell>
          <cell r="W478" t="str">
            <v>pravir.mishra@yesbank.in</v>
          </cell>
          <cell r="X478">
            <v>9630095035</v>
          </cell>
        </row>
        <row r="479">
          <cell r="A479">
            <v>528</v>
          </cell>
          <cell r="B479">
            <v>689532002</v>
          </cell>
          <cell r="C479" t="str">
            <v>YESB0000528</v>
          </cell>
          <cell r="D479" t="str">
            <v>Tiruvalla</v>
          </cell>
          <cell r="E479" t="str">
            <v>Thiruvanantapuram</v>
          </cell>
          <cell r="F479" t="str">
            <v>South-KERALA &amp; ROTN</v>
          </cell>
          <cell r="G479" t="str">
            <v>MUBB</v>
          </cell>
          <cell r="H479" t="str">
            <v>South</v>
          </cell>
          <cell r="I479" t="str">
            <v>Kerala</v>
          </cell>
          <cell r="J479" t="str">
            <v>Tiruvalla</v>
          </cell>
          <cell r="K479" t="str">
            <v>Ground Floor, Kaleekal, Vadakethil Post, Muthor, Thiruvalla, Kerala 689107</v>
          </cell>
          <cell r="L479" t="str">
            <v>Spoke</v>
          </cell>
          <cell r="M479">
            <v>41499</v>
          </cell>
          <cell r="N479" t="str">
            <v>Semi - Urban</v>
          </cell>
          <cell r="O479" t="str">
            <v>Y</v>
          </cell>
          <cell r="P479" t="str">
            <v>9:30 AM - 3:30 PM</v>
          </cell>
          <cell r="Q479" t="str">
            <v>No</v>
          </cell>
          <cell r="R479" t="str">
            <v>dl_team_bsd_thiruvilla@yesbank.in</v>
          </cell>
          <cell r="S479" t="str">
            <v>0469 2635724</v>
          </cell>
          <cell r="T479" t="str">
            <v>Y</v>
          </cell>
          <cell r="U479" t="str">
            <v>Feroz N k</v>
          </cell>
          <cell r="V479" t="str">
            <v>FNE4233006</v>
          </cell>
          <cell r="W479" t="str">
            <v>feroz.nk@yesbank.in</v>
          </cell>
          <cell r="X479">
            <v>9847788668</v>
          </cell>
        </row>
        <row r="480">
          <cell r="A480">
            <v>529</v>
          </cell>
          <cell r="B480">
            <v>334532002</v>
          </cell>
          <cell r="C480" t="str">
            <v>YESB0000529</v>
          </cell>
          <cell r="D480" t="str">
            <v>Bikaner</v>
          </cell>
          <cell r="E480" t="str">
            <v>Jodhpur</v>
          </cell>
          <cell r="F480" t="str">
            <v>West-RAJ</v>
          </cell>
          <cell r="G480" t="str">
            <v>MUBB</v>
          </cell>
          <cell r="H480" t="str">
            <v>West</v>
          </cell>
          <cell r="I480" t="str">
            <v>Rajasthan</v>
          </cell>
          <cell r="J480" t="str">
            <v>Bikaner</v>
          </cell>
          <cell r="K480" t="str">
            <v>Ground Floor &amp; First Floor, Silver Square, Rani Bazaar, Bikaner (Raj), Pin: 334001</v>
          </cell>
          <cell r="L480" t="str">
            <v>HUB</v>
          </cell>
          <cell r="M480">
            <v>41499</v>
          </cell>
          <cell r="N480" t="str">
            <v>Urban</v>
          </cell>
          <cell r="O480" t="str">
            <v>Y</v>
          </cell>
          <cell r="P480" t="str">
            <v>9:30 AM - 4:30 PM</v>
          </cell>
          <cell r="Q480" t="str">
            <v>No</v>
          </cell>
          <cell r="R480" t="str">
            <v>dlteambsdbikaner@yesbank.in</v>
          </cell>
          <cell r="S480" t="str">
            <v>0151 3019004</v>
          </cell>
          <cell r="T480" t="str">
            <v>N</v>
          </cell>
          <cell r="U480" t="str">
            <v xml:space="preserve">Prashant Sharma </v>
          </cell>
          <cell r="V480" t="str">
            <v>PSE0010772</v>
          </cell>
          <cell r="W480" t="str">
            <v>prashant.sharma3@yesbank.in</v>
          </cell>
          <cell r="X480">
            <v>9828521620</v>
          </cell>
        </row>
        <row r="481">
          <cell r="A481">
            <v>530</v>
          </cell>
          <cell r="B481">
            <v>303532002</v>
          </cell>
          <cell r="C481" t="str">
            <v>YESB0000530</v>
          </cell>
          <cell r="D481" t="str">
            <v>Dausa</v>
          </cell>
          <cell r="E481" t="str">
            <v>Jaipur - EBrB</v>
          </cell>
          <cell r="F481" t="str">
            <v>Rajasthan - EBrB</v>
          </cell>
          <cell r="G481" t="str">
            <v>EBrB</v>
          </cell>
          <cell r="H481" t="str">
            <v>Central - EBrB</v>
          </cell>
          <cell r="I481" t="str">
            <v>Rajasthan</v>
          </cell>
          <cell r="J481" t="str">
            <v>Dausa</v>
          </cell>
          <cell r="K481" t="str">
            <v>Ground Floor, Khasara No. - 1496, Jaipur Agra Road, Dausa - 303303</v>
          </cell>
          <cell r="L481" t="str">
            <v>Spoke</v>
          </cell>
          <cell r="M481">
            <v>41666</v>
          </cell>
          <cell r="N481" t="str">
            <v>Semi - Urban</v>
          </cell>
          <cell r="O481" t="str">
            <v>Y</v>
          </cell>
          <cell r="P481" t="str">
            <v>9:30 AM - 3:30 PM</v>
          </cell>
          <cell r="Q481" t="str">
            <v>No</v>
          </cell>
          <cell r="R481" t="str">
            <v>dlrbgdausa@yesbank.in</v>
          </cell>
          <cell r="S481" t="str">
            <v>01427 223896</v>
          </cell>
          <cell r="T481" t="str">
            <v>N</v>
          </cell>
          <cell r="U481" t="str">
            <v>Inayat Pasha</v>
          </cell>
          <cell r="V481" t="str">
            <v>IPE6748435</v>
          </cell>
          <cell r="W481" t="str">
            <v>inayat.pasha@yesbank.in</v>
          </cell>
          <cell r="X481">
            <v>7230039576</v>
          </cell>
        </row>
        <row r="482">
          <cell r="A482">
            <v>531</v>
          </cell>
          <cell r="B482">
            <v>110532096</v>
          </cell>
          <cell r="C482" t="str">
            <v>YESB0000531</v>
          </cell>
          <cell r="D482" t="str">
            <v>Faridabad (NIT)</v>
          </cell>
          <cell r="E482" t="str">
            <v>Faridabad</v>
          </cell>
          <cell r="F482" t="str">
            <v>NCR-GUR</v>
          </cell>
          <cell r="G482" t="str">
            <v>MUBB</v>
          </cell>
          <cell r="H482" t="str">
            <v>NCR - I</v>
          </cell>
          <cell r="I482" t="str">
            <v>Haryana</v>
          </cell>
          <cell r="J482" t="str">
            <v>Faridabad</v>
          </cell>
          <cell r="K482" t="str">
            <v>Bp-47 Neelam Bata Road Nit Faridabad -121001</v>
          </cell>
          <cell r="L482" t="str">
            <v>HUB</v>
          </cell>
          <cell r="M482">
            <v>41624</v>
          </cell>
          <cell r="N482" t="str">
            <v>Metro</v>
          </cell>
          <cell r="O482" t="str">
            <v>N</v>
          </cell>
          <cell r="P482" t="str">
            <v>9:30 AM - 4:30 PM</v>
          </cell>
          <cell r="Q482" t="str">
            <v>No</v>
          </cell>
          <cell r="R482" t="str">
            <v>dlteambsdnitfaridabad@yesbank.in</v>
          </cell>
          <cell r="S482" t="str">
            <v>0129 4199800</v>
          </cell>
          <cell r="T482" t="str">
            <v>Y</v>
          </cell>
          <cell r="U482" t="str">
            <v>Shalabh Maheshwari (RB)</v>
          </cell>
          <cell r="V482" t="str">
            <v>SME6768231</v>
          </cell>
          <cell r="W482" t="str">
            <v>shalabh.maheshwari1@yesbank.in</v>
          </cell>
          <cell r="X482">
            <v>9716189240</v>
          </cell>
        </row>
        <row r="483">
          <cell r="A483">
            <v>532</v>
          </cell>
          <cell r="B483">
            <v>160532029</v>
          </cell>
          <cell r="C483" t="str">
            <v>YESB0000532</v>
          </cell>
          <cell r="D483" t="str">
            <v>Sas Nagar ( Mohali) - 3B2</v>
          </cell>
          <cell r="E483" t="str">
            <v>Mohali</v>
          </cell>
          <cell r="F483" t="str">
            <v>North-3</v>
          </cell>
          <cell r="G483" t="str">
            <v>MUBB</v>
          </cell>
          <cell r="H483" t="str">
            <v>North</v>
          </cell>
          <cell r="I483" t="str">
            <v>Punjab</v>
          </cell>
          <cell r="J483" t="str">
            <v>Mohali</v>
          </cell>
          <cell r="K483" t="str">
            <v>Sco – 37, Phase 3B2, Sas Nagar, Mohali – 160 060</v>
          </cell>
          <cell r="L483" t="str">
            <v>Spoke</v>
          </cell>
          <cell r="M483">
            <v>41639</v>
          </cell>
          <cell r="N483" t="str">
            <v>Urban</v>
          </cell>
          <cell r="O483" t="str">
            <v>N</v>
          </cell>
          <cell r="P483" t="str">
            <v>9:30 AM - 4:30 PM</v>
          </cell>
          <cell r="Q483" t="str">
            <v>No</v>
          </cell>
          <cell r="R483" t="str">
            <v>dlteambsdsasnagar@yesbank.in</v>
          </cell>
          <cell r="S483" t="str">
            <v>0172 5044291</v>
          </cell>
          <cell r="T483" t="str">
            <v>Y</v>
          </cell>
          <cell r="U483" t="str">
            <v>Ashish Gulati</v>
          </cell>
          <cell r="V483" t="str">
            <v>AGE6705032</v>
          </cell>
          <cell r="W483" t="str">
            <v>ashish.gulati@yesbank.in</v>
          </cell>
          <cell r="X483">
            <v>9803100903</v>
          </cell>
        </row>
        <row r="484">
          <cell r="A484">
            <v>533</v>
          </cell>
          <cell r="B484">
            <v>361532002</v>
          </cell>
          <cell r="C484" t="str">
            <v>YESB0000533</v>
          </cell>
          <cell r="D484" t="str">
            <v>Jamnagar</v>
          </cell>
          <cell r="E484" t="str">
            <v>Rajkot 1</v>
          </cell>
          <cell r="F484" t="str">
            <v>West-GUJ2</v>
          </cell>
          <cell r="G484" t="str">
            <v>MUBB</v>
          </cell>
          <cell r="H484" t="str">
            <v>West</v>
          </cell>
          <cell r="I484" t="str">
            <v>Gujarat</v>
          </cell>
          <cell r="J484" t="str">
            <v>Jamnagar</v>
          </cell>
          <cell r="K484" t="str">
            <v>Part Ground Floor, Jaydev Arcade, Park Colony, Near Jogger'S Park, Jamnagar, Gujrat, Pin - 361008.</v>
          </cell>
          <cell r="L484" t="str">
            <v>HUB</v>
          </cell>
          <cell r="M484">
            <v>41499</v>
          </cell>
          <cell r="N484" t="str">
            <v>Urban</v>
          </cell>
          <cell r="O484" t="str">
            <v>Y</v>
          </cell>
          <cell r="P484" t="str">
            <v>9:30 AM - 4:30 PM</v>
          </cell>
          <cell r="Q484" t="str">
            <v>No</v>
          </cell>
          <cell r="R484" t="str">
            <v>dlteambsdjamnagar@yesbank.in</v>
          </cell>
          <cell r="S484" t="str">
            <v>0288 3019000</v>
          </cell>
          <cell r="T484" t="str">
            <v>Y</v>
          </cell>
          <cell r="U484" t="str">
            <v xml:space="preserve">Vivek Tyagi </v>
          </cell>
          <cell r="V484" t="str">
            <v>VTE5808052</v>
          </cell>
          <cell r="W484" t="str">
            <v>vivek.tyagi3@yesbank.in</v>
          </cell>
          <cell r="X484">
            <v>9099027112</v>
          </cell>
        </row>
        <row r="485">
          <cell r="A485">
            <v>535</v>
          </cell>
          <cell r="B485">
            <v>560532011</v>
          </cell>
          <cell r="C485" t="str">
            <v>YESB0000535</v>
          </cell>
          <cell r="D485" t="str">
            <v>Bangalore - HSR Layout</v>
          </cell>
          <cell r="E485" t="str">
            <v xml:space="preserve">HSR Layout </v>
          </cell>
          <cell r="F485" t="str">
            <v>South-KAR2</v>
          </cell>
          <cell r="G485" t="str">
            <v>MUBB</v>
          </cell>
          <cell r="H485" t="str">
            <v>South</v>
          </cell>
          <cell r="I485" t="str">
            <v>Karnataka</v>
          </cell>
          <cell r="J485" t="str">
            <v>Bangalore</v>
          </cell>
          <cell r="K485" t="str">
            <v>90, Ground Floor, 17Th Cross 4Th Sector Hsr Layout Bangalore-560102</v>
          </cell>
          <cell r="L485" t="str">
            <v>Cluster HUB</v>
          </cell>
          <cell r="M485">
            <v>41639</v>
          </cell>
          <cell r="N485" t="str">
            <v>Metro</v>
          </cell>
          <cell r="O485" t="str">
            <v>N</v>
          </cell>
          <cell r="P485" t="str">
            <v>9:30 AM - 4:30 PM</v>
          </cell>
          <cell r="Q485" t="str">
            <v>No</v>
          </cell>
          <cell r="R485" t="str">
            <v>dlteambsphsrlayout@yesbank.in</v>
          </cell>
          <cell r="S485" t="str">
            <v>080 25720995</v>
          </cell>
          <cell r="T485" t="str">
            <v>Y</v>
          </cell>
          <cell r="U485" t="str">
            <v>Nitin Siwach</v>
          </cell>
          <cell r="V485" t="str">
            <v>NSE4290004</v>
          </cell>
          <cell r="W485" t="str">
            <v>nitin.siwach@yesbank.in</v>
          </cell>
          <cell r="X485">
            <v>9886772112</v>
          </cell>
        </row>
        <row r="486">
          <cell r="A486">
            <v>536</v>
          </cell>
          <cell r="B486">
            <v>393532051</v>
          </cell>
          <cell r="C486" t="str">
            <v>YESB0000536</v>
          </cell>
          <cell r="D486" t="str">
            <v>Ankleshwar</v>
          </cell>
          <cell r="E486" t="str">
            <v>Surat-3</v>
          </cell>
          <cell r="F486" t="str">
            <v>West-GUJ3</v>
          </cell>
          <cell r="G486" t="str">
            <v>MUBB</v>
          </cell>
          <cell r="H486" t="str">
            <v>West</v>
          </cell>
          <cell r="I486" t="str">
            <v>Gujarat</v>
          </cell>
          <cell r="J486" t="str">
            <v>Ankleshwar</v>
          </cell>
          <cell r="K486" t="str">
            <v>Shop No. 1, 2, 3 And 10, Roshani Plaza, Old Nh-8, Gidc, Ankleshwar, Gujrat, Pin 393002.</v>
          </cell>
          <cell r="L486" t="str">
            <v>Spoke</v>
          </cell>
          <cell r="M486">
            <v>41772</v>
          </cell>
          <cell r="N486" t="str">
            <v>Semi - Urban</v>
          </cell>
          <cell r="O486" t="str">
            <v>Y</v>
          </cell>
          <cell r="P486" t="str">
            <v>9:30 AM - 4:30 PM</v>
          </cell>
          <cell r="Q486" t="str">
            <v>No</v>
          </cell>
          <cell r="R486" t="str">
            <v>dlteambsdankleshwar@yesbank.in</v>
          </cell>
          <cell r="S486" t="str">
            <v>02646 239000</v>
          </cell>
          <cell r="T486" t="str">
            <v>Y</v>
          </cell>
          <cell r="U486" t="str">
            <v>Hiralkumar Soni</v>
          </cell>
          <cell r="V486" t="str">
            <v>HSE6604009</v>
          </cell>
          <cell r="W486" t="str">
            <v>hiralkumar.soni@yesbank.in</v>
          </cell>
          <cell r="X486">
            <v>9377036007</v>
          </cell>
        </row>
        <row r="487">
          <cell r="A487">
            <v>537</v>
          </cell>
          <cell r="B487">
            <v>464532201</v>
          </cell>
          <cell r="C487" t="str">
            <v>YESB0000537</v>
          </cell>
          <cell r="D487" t="str">
            <v>Vidisha</v>
          </cell>
          <cell r="E487" t="str">
            <v>Bhopal-2</v>
          </cell>
          <cell r="F487" t="str">
            <v>West-MP</v>
          </cell>
          <cell r="G487" t="str">
            <v>MUBB</v>
          </cell>
          <cell r="H487" t="str">
            <v>West</v>
          </cell>
          <cell r="I487" t="str">
            <v>Madhya Pradesh</v>
          </cell>
          <cell r="J487" t="str">
            <v>Vidisha</v>
          </cell>
          <cell r="K487" t="str">
            <v>Yes Bank Ltd , Ground Floor , Plot No 3, Arihant Vihar Phase 1 , Vidisha, Madhya Pradesh - 464001</v>
          </cell>
          <cell r="L487" t="str">
            <v>Spoke</v>
          </cell>
          <cell r="M487">
            <v>41678</v>
          </cell>
          <cell r="N487" t="str">
            <v>Urban</v>
          </cell>
          <cell r="O487" t="str">
            <v>Y</v>
          </cell>
          <cell r="P487" t="str">
            <v>9:30 AM - 4:30 PM</v>
          </cell>
          <cell r="Q487" t="str">
            <v>No</v>
          </cell>
          <cell r="R487" t="str">
            <v>dlyesvidishaall@yesbank.in</v>
          </cell>
          <cell r="S487" t="str">
            <v>07592 235074/76</v>
          </cell>
          <cell r="T487" t="str">
            <v>N</v>
          </cell>
          <cell r="U487" t="str">
            <v>Neeraj Soni</v>
          </cell>
          <cell r="V487" t="str">
            <v>NSE6059006</v>
          </cell>
          <cell r="W487" t="str">
            <v>neeraj.soni3@yesbank.in</v>
          </cell>
          <cell r="X487">
            <v>9691222077</v>
          </cell>
        </row>
        <row r="488">
          <cell r="A488">
            <v>538</v>
          </cell>
          <cell r="B488">
            <v>560532013</v>
          </cell>
          <cell r="C488" t="str">
            <v>YESB0000538</v>
          </cell>
          <cell r="D488" t="str">
            <v>Bangalore - BVK Iyengar</v>
          </cell>
          <cell r="E488" t="str">
            <v>Bangalore Central</v>
          </cell>
          <cell r="F488" t="str">
            <v>South-KAR1</v>
          </cell>
          <cell r="G488" t="str">
            <v>MUBB</v>
          </cell>
          <cell r="H488" t="str">
            <v>South</v>
          </cell>
          <cell r="I488" t="str">
            <v>Karnataka</v>
          </cell>
          <cell r="J488" t="str">
            <v>Bangalore</v>
          </cell>
          <cell r="K488" t="str">
            <v>68, Bvk Iyengar Road Near Abhinay Theater And Maharaja Complex Bangalore 560053</v>
          </cell>
          <cell r="L488" t="str">
            <v>Spoke</v>
          </cell>
          <cell r="M488">
            <v>41655</v>
          </cell>
          <cell r="N488" t="str">
            <v>Metro</v>
          </cell>
          <cell r="O488" t="str">
            <v>N</v>
          </cell>
          <cell r="P488" t="str">
            <v>9:30 AM - 4:30 PM</v>
          </cell>
          <cell r="Q488" t="str">
            <v>No</v>
          </cell>
          <cell r="R488" t="str">
            <v>dlteambsdbvkiyengar@yesbank.in</v>
          </cell>
          <cell r="S488" t="str">
            <v>080 49005300</v>
          </cell>
          <cell r="T488" t="str">
            <v>N</v>
          </cell>
          <cell r="U488" t="str">
            <v>Raghavendra B</v>
          </cell>
          <cell r="V488" t="str">
            <v>RBE6761211</v>
          </cell>
          <cell r="W488" t="str">
            <v>raghavendra.b@yesbank.in</v>
          </cell>
          <cell r="X488">
            <v>8951011180</v>
          </cell>
        </row>
        <row r="489">
          <cell r="A489">
            <v>539</v>
          </cell>
          <cell r="B489">
            <v>785532202</v>
          </cell>
          <cell r="C489" t="str">
            <v>YESB0000539</v>
          </cell>
          <cell r="D489" t="str">
            <v>Sibsagar</v>
          </cell>
          <cell r="E489" t="str">
            <v>Jorhat</v>
          </cell>
          <cell r="F489" t="str">
            <v>East-NE</v>
          </cell>
          <cell r="G489" t="str">
            <v>MUBB</v>
          </cell>
          <cell r="H489" t="str">
            <v>East</v>
          </cell>
          <cell r="I489" t="str">
            <v>Assam</v>
          </cell>
          <cell r="J489" t="str">
            <v>Sibsagar</v>
          </cell>
          <cell r="K489" t="str">
            <v>Ground Floor, Ward No Xii,Temple Road,,Sivasagar, Assam, 785640</v>
          </cell>
          <cell r="L489" t="str">
            <v>Spoke</v>
          </cell>
          <cell r="M489">
            <v>41499</v>
          </cell>
          <cell r="N489" t="str">
            <v>Semi - Urban</v>
          </cell>
          <cell r="O489" t="str">
            <v>Y</v>
          </cell>
          <cell r="P489" t="str">
            <v>9:30 AM - 3:30 PM</v>
          </cell>
          <cell r="Q489" t="str">
            <v>No</v>
          </cell>
          <cell r="R489" t="str">
            <v>dlteambsdsivasagar@yesbank.in</v>
          </cell>
          <cell r="S489" t="str">
            <v>03772 225522</v>
          </cell>
          <cell r="T489" t="str">
            <v>N</v>
          </cell>
          <cell r="U489" t="str">
            <v>Nilav Baruah</v>
          </cell>
          <cell r="V489" t="str">
            <v>NBE6758968</v>
          </cell>
          <cell r="W489" t="str">
            <v>nilav.baruah1@yesbank.in</v>
          </cell>
          <cell r="X489">
            <v>9101605769</v>
          </cell>
        </row>
        <row r="490">
          <cell r="A490">
            <v>540</v>
          </cell>
          <cell r="B490">
            <v>440532004</v>
          </cell>
          <cell r="C490" t="str">
            <v>YESB0000540</v>
          </cell>
          <cell r="D490" t="str">
            <v>Nagpur - Telephone Square chowk</v>
          </cell>
          <cell r="E490" t="str">
            <v>Nagpur</v>
          </cell>
          <cell r="F490" t="str">
            <v>Nagpur</v>
          </cell>
          <cell r="G490" t="str">
            <v>MUBB</v>
          </cell>
          <cell r="H490" t="str">
            <v>MMR &amp; ROMG - I</v>
          </cell>
          <cell r="I490" t="str">
            <v>Maharashtra</v>
          </cell>
          <cell r="J490" t="str">
            <v>Nagpur</v>
          </cell>
          <cell r="K490" t="str">
            <v>Part Ground Floor,"Sahyog", Plot No 33,Opp.Telephone Exchange,Telephone Exchange Square,Nagpur,Maharashtra 440008.</v>
          </cell>
          <cell r="L490" t="str">
            <v>Cluster HUB</v>
          </cell>
          <cell r="M490">
            <v>41499</v>
          </cell>
          <cell r="N490" t="str">
            <v>Metro</v>
          </cell>
          <cell r="O490" t="str">
            <v>N</v>
          </cell>
          <cell r="P490" t="str">
            <v>9:30 AM - 4:30 PM</v>
          </cell>
          <cell r="Q490" t="str">
            <v>No</v>
          </cell>
          <cell r="R490" t="str">
            <v>dl_team_bsd_nagpur_ii@yesbank.in</v>
          </cell>
          <cell r="S490" t="str">
            <v>0712 2734656</v>
          </cell>
          <cell r="T490" t="str">
            <v>Y</v>
          </cell>
          <cell r="U490" t="str">
            <v>Lokesh Agrawal</v>
          </cell>
          <cell r="V490" t="str">
            <v>LAE5753049</v>
          </cell>
          <cell r="W490" t="str">
            <v>lokesh.agrawal@yesbank.in</v>
          </cell>
          <cell r="X490">
            <v>7020136466</v>
          </cell>
        </row>
        <row r="491">
          <cell r="A491">
            <v>541</v>
          </cell>
          <cell r="B491">
            <v>795532002</v>
          </cell>
          <cell r="C491" t="str">
            <v>YESB0000541</v>
          </cell>
          <cell r="D491" t="str">
            <v>Imphal</v>
          </cell>
          <cell r="E491" t="str">
            <v>Guwahati 1</v>
          </cell>
          <cell r="F491" t="str">
            <v>East-NE</v>
          </cell>
          <cell r="G491" t="str">
            <v>MUBB</v>
          </cell>
          <cell r="H491" t="str">
            <v>East</v>
          </cell>
          <cell r="I491" t="str">
            <v>Manipur</v>
          </cell>
          <cell r="J491" t="str">
            <v>Imphal</v>
          </cell>
          <cell r="K491" t="str">
            <v>Ground Floor-Atm &amp; First Floor, Patta No. 1285, Dag No. Xv/222/453, &amp; Xv/222, Thangal Bazaar, Imphal West, Manipur - 795001</v>
          </cell>
          <cell r="L491" t="str">
            <v>Spoke</v>
          </cell>
          <cell r="M491">
            <v>41499</v>
          </cell>
          <cell r="N491" t="str">
            <v>Urban</v>
          </cell>
          <cell r="O491" t="str">
            <v>Y</v>
          </cell>
          <cell r="P491" t="str">
            <v>9:30 AM - 4:30 PM</v>
          </cell>
          <cell r="Q491" t="str">
            <v>No</v>
          </cell>
          <cell r="R491" t="str">
            <v>dlteambsdimphal@yesbank.in</v>
          </cell>
          <cell r="S491">
            <v>18001200</v>
          </cell>
          <cell r="T491" t="str">
            <v>N</v>
          </cell>
          <cell r="U491" t="str">
            <v>TBH</v>
          </cell>
          <cell r="V491" t="str">
            <v>TBH</v>
          </cell>
          <cell r="W491" t="str">
            <v>TBH</v>
          </cell>
          <cell r="X491" t="str">
            <v>TBH</v>
          </cell>
        </row>
        <row r="492">
          <cell r="A492">
            <v>542</v>
          </cell>
          <cell r="B492">
            <v>605532002</v>
          </cell>
          <cell r="C492" t="str">
            <v>YESB0000542</v>
          </cell>
          <cell r="D492" t="str">
            <v>Puducherry</v>
          </cell>
          <cell r="E492" t="str">
            <v>Kilpauk</v>
          </cell>
          <cell r="F492" t="str">
            <v>South-Tamil Nadu</v>
          </cell>
          <cell r="G492" t="str">
            <v>MUBB</v>
          </cell>
          <cell r="H492" t="str">
            <v>South</v>
          </cell>
          <cell r="I492" t="str">
            <v>Puducherry</v>
          </cell>
          <cell r="J492" t="str">
            <v>Puducherry</v>
          </cell>
          <cell r="K492" t="str">
            <v>Yes Bank Ltd , Part Ground &amp; 1St Floor, R.S No 239 Pt, T.S No 60 &amp; 61, Block No. 10, Ward C, Door No. 24, Ambalathadayar Madam Street, Pondicherry- 605001</v>
          </cell>
          <cell r="L492" t="str">
            <v>Spoke</v>
          </cell>
          <cell r="M492">
            <v>41499</v>
          </cell>
          <cell r="N492" t="str">
            <v>Urban</v>
          </cell>
          <cell r="O492" t="str">
            <v>Y</v>
          </cell>
          <cell r="P492" t="str">
            <v>9:30 AM - 4:30 PM</v>
          </cell>
          <cell r="Q492" t="str">
            <v>No</v>
          </cell>
          <cell r="R492" t="str">
            <v>dlteambsdpondicherry@yesbank.in</v>
          </cell>
          <cell r="S492" t="str">
            <v>0413 3019001</v>
          </cell>
          <cell r="T492" t="str">
            <v>Y</v>
          </cell>
          <cell r="U492" t="str">
            <v>Rajkumar S</v>
          </cell>
          <cell r="V492" t="str">
            <v>RSE6756409</v>
          </cell>
          <cell r="W492" t="str">
            <v>rajkumar.s2@yesbank.in</v>
          </cell>
          <cell r="X492">
            <v>8248301355</v>
          </cell>
        </row>
        <row r="493">
          <cell r="A493">
            <v>543</v>
          </cell>
          <cell r="B493">
            <v>797532002</v>
          </cell>
          <cell r="C493" t="str">
            <v>YESB0000543</v>
          </cell>
          <cell r="D493" t="str">
            <v>Dimapur</v>
          </cell>
          <cell r="E493" t="str">
            <v>Jorhat</v>
          </cell>
          <cell r="F493" t="str">
            <v>East-NE</v>
          </cell>
          <cell r="G493" t="str">
            <v>MUBB</v>
          </cell>
          <cell r="H493" t="str">
            <v>East</v>
          </cell>
          <cell r="I493" t="str">
            <v>Nagaland</v>
          </cell>
          <cell r="J493" t="str">
            <v>Dimapur</v>
          </cell>
          <cell r="K493" t="str">
            <v>Grnd Flr-Atm And First Flr,,Patta No.108, Block No.6,,G.S.Road, Dimapur,Pin- 797112</v>
          </cell>
          <cell r="L493" t="str">
            <v>Spoke</v>
          </cell>
          <cell r="M493">
            <v>41499</v>
          </cell>
          <cell r="N493" t="str">
            <v>Urban</v>
          </cell>
          <cell r="O493" t="str">
            <v>Y</v>
          </cell>
          <cell r="P493" t="str">
            <v>9:30 AM - 3:30 PM</v>
          </cell>
          <cell r="Q493" t="str">
            <v>No</v>
          </cell>
          <cell r="R493" t="str">
            <v>dlteambsddimapur@yesbank.in</v>
          </cell>
          <cell r="S493" t="str">
            <v>03862 224570</v>
          </cell>
          <cell r="T493" t="str">
            <v>N</v>
          </cell>
          <cell r="U493" t="str">
            <v>Snehangshu Dhar</v>
          </cell>
          <cell r="V493" t="str">
            <v>SDE6766848</v>
          </cell>
          <cell r="W493" t="str">
            <v>snehangshu.dhar@yesbank.in</v>
          </cell>
          <cell r="X493">
            <v>8794729789</v>
          </cell>
        </row>
        <row r="494">
          <cell r="A494">
            <v>544</v>
          </cell>
          <cell r="B494">
            <v>144532004</v>
          </cell>
          <cell r="C494" t="str">
            <v>YESB0000544</v>
          </cell>
          <cell r="D494" t="str">
            <v>Jalandhar  - Sodal Road</v>
          </cell>
          <cell r="E494" t="str">
            <v>Jalandhar</v>
          </cell>
          <cell r="F494" t="str">
            <v>North-1</v>
          </cell>
          <cell r="G494" t="str">
            <v>MUBB</v>
          </cell>
          <cell r="H494" t="str">
            <v>North</v>
          </cell>
          <cell r="I494" t="str">
            <v>Punjab</v>
          </cell>
          <cell r="J494" t="str">
            <v>Jalandhar</v>
          </cell>
          <cell r="K494" t="str">
            <v>Sco 29-32, Silver Plaza, Ppr Mall, Sodal Road, Jalandhar, 144004</v>
          </cell>
          <cell r="L494" t="str">
            <v>Cluster HUB</v>
          </cell>
          <cell r="M494">
            <v>41639</v>
          </cell>
          <cell r="N494" t="str">
            <v>Urban</v>
          </cell>
          <cell r="O494" t="str">
            <v>N</v>
          </cell>
          <cell r="P494" t="str">
            <v>9:30 AM - 4:30 PM</v>
          </cell>
          <cell r="Q494" t="str">
            <v>No</v>
          </cell>
          <cell r="R494" t="str">
            <v>dlteambsdsodalroadjalandhar@yesbank.in</v>
          </cell>
          <cell r="S494" t="str">
            <v xml:space="preserve">0181 5048410 </v>
          </cell>
          <cell r="T494" t="str">
            <v>N</v>
          </cell>
          <cell r="U494" t="str">
            <v xml:space="preserve">Naveen Mahajan </v>
          </cell>
          <cell r="V494" t="str">
            <v>NME6771998</v>
          </cell>
          <cell r="W494" t="str">
            <v>naveen.mahajan@yesbank.in</v>
          </cell>
          <cell r="X494">
            <v>9646107849</v>
          </cell>
        </row>
        <row r="495">
          <cell r="A495">
            <v>545</v>
          </cell>
          <cell r="B495">
            <v>141532007</v>
          </cell>
          <cell r="C495" t="str">
            <v>YESB0000545</v>
          </cell>
          <cell r="D495" t="str">
            <v>Ludhiana - BRS Nagar</v>
          </cell>
          <cell r="E495" t="str">
            <v>Ludhiana</v>
          </cell>
          <cell r="F495" t="str">
            <v>North-2</v>
          </cell>
          <cell r="G495" t="str">
            <v>MUBB</v>
          </cell>
          <cell r="H495" t="str">
            <v>North</v>
          </cell>
          <cell r="I495" t="str">
            <v>Punjab</v>
          </cell>
          <cell r="J495" t="str">
            <v>Ludhiana</v>
          </cell>
          <cell r="K495" t="str">
            <v>Scf-11,12, Brs Nagar, Main Market. Ludhiana 141004</v>
          </cell>
          <cell r="L495" t="str">
            <v>Spoke</v>
          </cell>
          <cell r="M495">
            <v>41639</v>
          </cell>
          <cell r="N495" t="str">
            <v>Metro</v>
          </cell>
          <cell r="O495" t="str">
            <v>N</v>
          </cell>
          <cell r="P495" t="str">
            <v>9:30 AM - 4:30 PM</v>
          </cell>
          <cell r="Q495" t="str">
            <v>No</v>
          </cell>
          <cell r="R495" t="str">
            <v>dlteambsdbrsnagarludhiana@yesbank.in</v>
          </cell>
          <cell r="S495" t="str">
            <v>0161 5122162</v>
          </cell>
          <cell r="T495" t="str">
            <v>N</v>
          </cell>
          <cell r="U495" t="str">
            <v>Shyam Lal</v>
          </cell>
          <cell r="V495" t="str">
            <v>SLE6765050</v>
          </cell>
          <cell r="W495" t="str">
            <v>shyam.lal@yesbank.in</v>
          </cell>
          <cell r="X495">
            <v>9872476824</v>
          </cell>
        </row>
        <row r="496">
          <cell r="A496">
            <v>546</v>
          </cell>
          <cell r="B496">
            <v>460532001</v>
          </cell>
          <cell r="C496" t="str">
            <v>YESB0000546</v>
          </cell>
          <cell r="D496" t="str">
            <v>Betul</v>
          </cell>
          <cell r="E496" t="str">
            <v>Hoshangabad - EBrB</v>
          </cell>
          <cell r="F496" t="str">
            <v>Madhya Pradesh - EBrB</v>
          </cell>
          <cell r="G496" t="str">
            <v>EBrB</v>
          </cell>
          <cell r="H496" t="str">
            <v>West &amp; South - EBrB</v>
          </cell>
          <cell r="I496" t="str">
            <v>Madhya Pradesh</v>
          </cell>
          <cell r="J496" t="str">
            <v>Betul</v>
          </cell>
          <cell r="K496" t="str">
            <v>Yes Bank Ltd, Plot No.1/56,Ground Floor,Rajendra Ward,Betul  Madhya Pradesh, 460001</v>
          </cell>
          <cell r="L496" t="str">
            <v>Spoke</v>
          </cell>
          <cell r="M496">
            <v>41668</v>
          </cell>
          <cell r="N496" t="str">
            <v>Urban</v>
          </cell>
          <cell r="O496" t="str">
            <v>Y</v>
          </cell>
          <cell r="P496" t="str">
            <v>9:30 AM - 3:30 PM</v>
          </cell>
          <cell r="Q496" t="str">
            <v>No</v>
          </cell>
          <cell r="R496" t="str">
            <v>dlrbgbetul@yesbank.in</v>
          </cell>
          <cell r="S496" t="str">
            <v>07141 231622</v>
          </cell>
          <cell r="T496" t="str">
            <v>N</v>
          </cell>
          <cell r="U496" t="str">
            <v>Rohit Chhabra</v>
          </cell>
          <cell r="V496" t="str">
            <v>RCE6743024</v>
          </cell>
          <cell r="W496" t="str">
            <v>rohit.chhabra@yesbank.in</v>
          </cell>
          <cell r="X496">
            <v>9893506737</v>
          </cell>
        </row>
        <row r="497">
          <cell r="A497">
            <v>547</v>
          </cell>
          <cell r="B497">
            <v>590532002</v>
          </cell>
          <cell r="C497" t="str">
            <v>YESB0000547</v>
          </cell>
          <cell r="D497" t="str">
            <v>Belgaum</v>
          </cell>
          <cell r="E497" t="str">
            <v>Belgaum</v>
          </cell>
          <cell r="F497" t="str">
            <v>South-KAR2</v>
          </cell>
          <cell r="G497" t="str">
            <v>MUBB</v>
          </cell>
          <cell r="H497" t="str">
            <v>South</v>
          </cell>
          <cell r="I497" t="str">
            <v>Karnataka</v>
          </cell>
          <cell r="J497" t="str">
            <v>Belgaum</v>
          </cell>
          <cell r="K497" t="str">
            <v>Part Ground Floor, Thakkar Plaza, Club Road, Belgaum - 590001</v>
          </cell>
          <cell r="L497" t="str">
            <v>Cluster HUB</v>
          </cell>
          <cell r="M497">
            <v>41684</v>
          </cell>
          <cell r="N497" t="str">
            <v>Urban</v>
          </cell>
          <cell r="O497" t="str">
            <v>Y</v>
          </cell>
          <cell r="P497" t="str">
            <v>9:30 AM - 4:30 PM</v>
          </cell>
          <cell r="Q497" t="str">
            <v>No</v>
          </cell>
          <cell r="R497" t="str">
            <v>dl_team__bsd__belgaum@yesbank.in</v>
          </cell>
          <cell r="S497" t="str">
            <v>0831 3019003</v>
          </cell>
          <cell r="T497" t="str">
            <v>Y</v>
          </cell>
          <cell r="U497" t="str">
            <v>Dayanand Mahadev Pujari</v>
          </cell>
          <cell r="V497" t="str">
            <v>DPE6743082</v>
          </cell>
          <cell r="W497" t="str">
            <v>dayanand.pujari@yesbank.in</v>
          </cell>
          <cell r="X497">
            <v>8830507952</v>
          </cell>
        </row>
        <row r="498">
          <cell r="A498">
            <v>548</v>
          </cell>
          <cell r="B498">
            <v>370532051</v>
          </cell>
          <cell r="C498" t="str">
            <v>YESB0000548</v>
          </cell>
          <cell r="D498" t="str">
            <v>Bhuj</v>
          </cell>
          <cell r="E498" t="str">
            <v>Rajkot 2</v>
          </cell>
          <cell r="F498" t="str">
            <v>West-GUJ2</v>
          </cell>
          <cell r="G498" t="str">
            <v>MUBB</v>
          </cell>
          <cell r="H498" t="str">
            <v>West</v>
          </cell>
          <cell r="I498" t="str">
            <v>Gujarat</v>
          </cell>
          <cell r="J498" t="str">
            <v>Bhuj</v>
          </cell>
          <cell r="K498" t="str">
            <v>Shop No. 1 &amp; 2, Ground Floor, Sunrise Tower, Opp. Gujarat Electricity Board, Jubilee Ground, Bhuj , Kutch, Gujarat. Pin – 370001.</v>
          </cell>
          <cell r="L498" t="str">
            <v>HUB</v>
          </cell>
          <cell r="M498">
            <v>42004</v>
          </cell>
          <cell r="N498" t="str">
            <v>Urban</v>
          </cell>
          <cell r="O498" t="str">
            <v>Y</v>
          </cell>
          <cell r="P498" t="str">
            <v>9:30 AM - 4:30 PM</v>
          </cell>
          <cell r="Q498" t="str">
            <v>No</v>
          </cell>
          <cell r="R498" t="str">
            <v>dlteambsdbhuj@yesbank.in</v>
          </cell>
          <cell r="S498" t="str">
            <v>02832 224777</v>
          </cell>
          <cell r="T498" t="str">
            <v>Y</v>
          </cell>
          <cell r="U498" t="str">
            <v>Yesha Ganatra</v>
          </cell>
          <cell r="V498" t="str">
            <v>YGE6751396</v>
          </cell>
          <cell r="W498" t="str">
            <v>yesha.ganatra@yesbank.in</v>
          </cell>
          <cell r="X498">
            <v>8401971818</v>
          </cell>
        </row>
        <row r="499">
          <cell r="A499">
            <v>549</v>
          </cell>
          <cell r="B499">
            <v>461532501</v>
          </cell>
          <cell r="C499" t="str">
            <v>YESB0000549</v>
          </cell>
          <cell r="D499" t="str">
            <v>Seoni Malwa</v>
          </cell>
          <cell r="E499" t="str">
            <v>Hoshangabad - EBrB</v>
          </cell>
          <cell r="F499" t="str">
            <v>Madhya Pradesh - EBrB</v>
          </cell>
          <cell r="G499" t="str">
            <v>EBrB</v>
          </cell>
          <cell r="H499" t="str">
            <v>West &amp; South - EBrB</v>
          </cell>
          <cell r="I499" t="str">
            <v>Madhya Pradesh</v>
          </cell>
          <cell r="J499" t="str">
            <v>Seoni Malwa</v>
          </cell>
          <cell r="K499" t="str">
            <v>Yes Bank Ltd.Ward No 15, Block No. 2, Rajeev Gandhi Ward. Main Highway Road, Seoni Malwa, Distt Hoshangabad, 461223</v>
          </cell>
          <cell r="L499" t="str">
            <v>Spoke</v>
          </cell>
          <cell r="M499">
            <v>41831</v>
          </cell>
          <cell r="N499" t="str">
            <v>Semi - Urban</v>
          </cell>
          <cell r="O499" t="str">
            <v>Y</v>
          </cell>
          <cell r="P499" t="str">
            <v>9:30 AM - 3:30 PM</v>
          </cell>
          <cell r="Q499" t="str">
            <v>No</v>
          </cell>
          <cell r="R499" t="str">
            <v>dlrbgseonimalwa@yesbank.in</v>
          </cell>
          <cell r="S499" t="str">
            <v>07570 225361</v>
          </cell>
          <cell r="T499" t="str">
            <v>N</v>
          </cell>
          <cell r="U499" t="str">
            <v>Shubham Soni</v>
          </cell>
          <cell r="V499" t="str">
            <v>SSE6743812</v>
          </cell>
          <cell r="W499" t="str">
            <v>shubham.soni1@yesbank.in</v>
          </cell>
          <cell r="X499">
            <v>8319116522</v>
          </cell>
        </row>
        <row r="500">
          <cell r="A500">
            <v>550</v>
          </cell>
          <cell r="B500">
            <v>400532060</v>
          </cell>
          <cell r="C500" t="str">
            <v>YESB0000550</v>
          </cell>
          <cell r="D500" t="str">
            <v>Greater Mumbai - Kanjur Marg</v>
          </cell>
          <cell r="E500" t="str">
            <v>Powai</v>
          </cell>
          <cell r="F500" t="str">
            <v>MMR-3</v>
          </cell>
          <cell r="G500" t="str">
            <v>MUBB</v>
          </cell>
          <cell r="H500" t="str">
            <v>MMR &amp; ROMG - I</v>
          </cell>
          <cell r="I500" t="str">
            <v>Maharashtra</v>
          </cell>
          <cell r="J500" t="str">
            <v>Greater Mumbai</v>
          </cell>
          <cell r="K500" t="str">
            <v>Shop No. 1, “A” Wing, “Gundecha Altura Co-Op. Hsg. Soc. Ltd.”, L. B. S. Marg, Plot No. 607-C/1, Village–Kanjur, Bhandup (W), Mumbai 400 078</v>
          </cell>
          <cell r="L500" t="str">
            <v>Spoke</v>
          </cell>
          <cell r="M500">
            <v>41821</v>
          </cell>
          <cell r="N500" t="str">
            <v>Metro</v>
          </cell>
          <cell r="O500" t="str">
            <v>N</v>
          </cell>
          <cell r="P500" t="str">
            <v>9:30 AM - 4:30 PM</v>
          </cell>
          <cell r="Q500" t="str">
            <v>No</v>
          </cell>
          <cell r="R500" t="str">
            <v>dlteambsdkanjurmarg@yesbank.in</v>
          </cell>
          <cell r="S500" t="str">
            <v>022 25783783</v>
          </cell>
          <cell r="T500" t="str">
            <v>Y</v>
          </cell>
          <cell r="U500" t="str">
            <v>Ajita Nair</v>
          </cell>
          <cell r="V500" t="str">
            <v>ANE5710003</v>
          </cell>
          <cell r="W500" t="str">
            <v>ajita.nair@yesbank.in</v>
          </cell>
          <cell r="X500">
            <v>9322225482</v>
          </cell>
        </row>
        <row r="501">
          <cell r="A501">
            <v>551</v>
          </cell>
          <cell r="B501">
            <v>411532012</v>
          </cell>
          <cell r="C501" t="str">
            <v>YESB0000551</v>
          </cell>
          <cell r="D501" t="str">
            <v>Pune - Bund Garden</v>
          </cell>
          <cell r="E501" t="str">
            <v>Pune-1</v>
          </cell>
          <cell r="F501" t="str">
            <v>PUNE</v>
          </cell>
          <cell r="G501" t="str">
            <v>MUBB</v>
          </cell>
          <cell r="H501" t="str">
            <v>MMR &amp; ROMG - II</v>
          </cell>
          <cell r="I501" t="str">
            <v>Maharashtra</v>
          </cell>
          <cell r="J501" t="str">
            <v>Pune</v>
          </cell>
          <cell r="K501" t="str">
            <v>Ground Floor, Shop no. 1, Parakh House, Boat Club Road, Pune, Maharashtra, Pin: 411 001</v>
          </cell>
          <cell r="L501" t="str">
            <v>HUB</v>
          </cell>
          <cell r="M501">
            <v>41663</v>
          </cell>
          <cell r="N501" t="str">
            <v>Metro</v>
          </cell>
          <cell r="O501" t="str">
            <v>N</v>
          </cell>
          <cell r="P501" t="str">
            <v>9:30 AM - 4:30 PM</v>
          </cell>
          <cell r="Q501" t="str">
            <v>No</v>
          </cell>
          <cell r="R501" t="str">
            <v>dl_team_bsd_bundgarden@yesbank.in</v>
          </cell>
          <cell r="S501" t="str">
            <v>020 27151002</v>
          </cell>
          <cell r="T501" t="str">
            <v>Y</v>
          </cell>
          <cell r="U501" t="str">
            <v>Safdar Khan</v>
          </cell>
          <cell r="V501" t="str">
            <v>SKE6763190</v>
          </cell>
          <cell r="W501" t="str">
            <v>safdar.khan1@yesbank.in</v>
          </cell>
          <cell r="X501">
            <v>9823075750</v>
          </cell>
        </row>
        <row r="502">
          <cell r="A502">
            <v>552</v>
          </cell>
          <cell r="B502">
            <v>734532002</v>
          </cell>
          <cell r="C502" t="str">
            <v>YESB0000552</v>
          </cell>
          <cell r="D502" t="str">
            <v>Siliguri</v>
          </cell>
          <cell r="E502" t="str">
            <v>Rest of Bengal</v>
          </cell>
          <cell r="F502" t="str">
            <v>East-KOL2</v>
          </cell>
          <cell r="G502" t="str">
            <v>MUBB</v>
          </cell>
          <cell r="H502" t="str">
            <v>East</v>
          </cell>
          <cell r="I502" t="str">
            <v>West Bengal</v>
          </cell>
          <cell r="J502" t="str">
            <v>Siliguri</v>
          </cell>
          <cell r="K502" t="str">
            <v>Yes Bank Ltd.Holding No. 271/3/214, Ward No. 11, Anil Distributors, Sevok Road, Siliguri-734001</v>
          </cell>
          <cell r="L502" t="str">
            <v>Cluster HUB</v>
          </cell>
          <cell r="M502">
            <v>41766</v>
          </cell>
          <cell r="N502" t="str">
            <v>Urban</v>
          </cell>
          <cell r="O502" t="str">
            <v>Y</v>
          </cell>
          <cell r="P502" t="str">
            <v>9:30 AM - 4:30 PM</v>
          </cell>
          <cell r="Q502" t="str">
            <v>No</v>
          </cell>
          <cell r="R502" t="str">
            <v>dlteambsdsiliguri@yesbank.in</v>
          </cell>
          <cell r="S502" t="str">
            <v>0353 2527511/2527512/13/14</v>
          </cell>
          <cell r="T502" t="str">
            <v>Y</v>
          </cell>
          <cell r="U502" t="str">
            <v>Anirban Ghosh</v>
          </cell>
          <cell r="V502" t="str">
            <v>AGE6766401</v>
          </cell>
          <cell r="W502" t="str">
            <v>anirban.ghosh1@yesbank.in</v>
          </cell>
          <cell r="X502">
            <v>9647700189</v>
          </cell>
        </row>
        <row r="503">
          <cell r="A503">
            <v>553</v>
          </cell>
          <cell r="B503">
            <v>461532301</v>
          </cell>
          <cell r="C503" t="str">
            <v>YESB0000553</v>
          </cell>
          <cell r="D503" t="str">
            <v>Pipariya</v>
          </cell>
          <cell r="E503" t="str">
            <v>Hoshangabad - EBrB</v>
          </cell>
          <cell r="F503" t="str">
            <v>Madhya Pradesh - EBrB</v>
          </cell>
          <cell r="G503" t="str">
            <v>EBrB</v>
          </cell>
          <cell r="H503" t="str">
            <v>West &amp; South - EBrB</v>
          </cell>
          <cell r="I503" t="str">
            <v>Madhya Pradesh</v>
          </cell>
          <cell r="J503" t="str">
            <v>Pipariya</v>
          </cell>
          <cell r="K503" t="str">
            <v>Ground Floor 17 D/Plot No 98, Old Grain Market, Pipariya-461775 (M.P.)</v>
          </cell>
          <cell r="L503" t="str">
            <v>Spoke</v>
          </cell>
          <cell r="M503">
            <v>41827</v>
          </cell>
          <cell r="N503" t="str">
            <v>Semi - Urban</v>
          </cell>
          <cell r="O503" t="str">
            <v>Y</v>
          </cell>
          <cell r="P503" t="str">
            <v>9:30 AM - 3:30 PM</v>
          </cell>
          <cell r="Q503" t="str">
            <v>No</v>
          </cell>
          <cell r="R503" t="str">
            <v>dlrbgpipariya@yesbank.in</v>
          </cell>
          <cell r="S503" t="str">
            <v>07576 222905</v>
          </cell>
          <cell r="T503" t="str">
            <v>N</v>
          </cell>
          <cell r="U503" t="str">
            <v>Akshay Tiwari</v>
          </cell>
          <cell r="V503" t="str">
            <v>ATE6772141</v>
          </cell>
          <cell r="W503" t="str">
            <v>ate6772141@yesbank.in</v>
          </cell>
          <cell r="X503">
            <v>9266871116</v>
          </cell>
        </row>
        <row r="504">
          <cell r="A504">
            <v>554</v>
          </cell>
          <cell r="B504">
            <v>474532001</v>
          </cell>
          <cell r="C504" t="str">
            <v>YESB0000554</v>
          </cell>
          <cell r="D504" t="str">
            <v>Gwalior</v>
          </cell>
          <cell r="E504" t="str">
            <v>Bhopal-2</v>
          </cell>
          <cell r="F504" t="str">
            <v>West-MP</v>
          </cell>
          <cell r="G504" t="str">
            <v>MUBB</v>
          </cell>
          <cell r="H504" t="str">
            <v>West</v>
          </cell>
          <cell r="I504" t="str">
            <v>Madhya Pradesh</v>
          </cell>
          <cell r="J504" t="str">
            <v>Gwalior</v>
          </cell>
          <cell r="K504" t="str">
            <v>Ground Floor , Plot No -45 City  Centre Gwalior-474011</v>
          </cell>
          <cell r="L504" t="str">
            <v>HUB</v>
          </cell>
          <cell r="M504">
            <v>41731</v>
          </cell>
          <cell r="N504" t="str">
            <v>Metro</v>
          </cell>
          <cell r="O504" t="str">
            <v>Y</v>
          </cell>
          <cell r="P504" t="str">
            <v>9:30 AM - 4:30 PM</v>
          </cell>
          <cell r="Q504" t="str">
            <v>No</v>
          </cell>
          <cell r="R504" t="str">
            <v>dlteamgwaliorall@yesbank.in</v>
          </cell>
          <cell r="S504" t="str">
            <v>0751 2235771</v>
          </cell>
          <cell r="T504" t="str">
            <v>Y</v>
          </cell>
          <cell r="U504" t="str">
            <v>Rajul Saxena</v>
          </cell>
          <cell r="V504" t="str">
            <v>RSE6766453</v>
          </cell>
          <cell r="W504" t="str">
            <v>rajul.saxena@yesbank.in</v>
          </cell>
          <cell r="X504">
            <v>9300099109</v>
          </cell>
        </row>
        <row r="505">
          <cell r="A505">
            <v>555</v>
          </cell>
          <cell r="B505">
            <v>682532003</v>
          </cell>
          <cell r="C505" t="str">
            <v>YESB0000555</v>
          </cell>
          <cell r="D505" t="str">
            <v>Kochi 2</v>
          </cell>
          <cell r="E505" t="str">
            <v>Kochi-2</v>
          </cell>
          <cell r="F505" t="str">
            <v>South-KERALA &amp; ROTN</v>
          </cell>
          <cell r="G505" t="str">
            <v>MUBB</v>
          </cell>
          <cell r="H505" t="str">
            <v>South</v>
          </cell>
          <cell r="I505" t="str">
            <v>Kerala</v>
          </cell>
          <cell r="J505" t="str">
            <v>Kochi</v>
          </cell>
          <cell r="K505" t="str">
            <v>Ground Floor, Syama Business Centre, Nh Bypass, Vytilla, Kochi-682019</v>
          </cell>
          <cell r="L505" t="str">
            <v>Cluster HUB</v>
          </cell>
          <cell r="M505">
            <v>41843</v>
          </cell>
          <cell r="N505" t="str">
            <v>Urban</v>
          </cell>
          <cell r="O505" t="str">
            <v>N</v>
          </cell>
          <cell r="P505" t="str">
            <v>9:30 AM - 4:30 PM</v>
          </cell>
          <cell r="Q505" t="str">
            <v>No</v>
          </cell>
          <cell r="R505" t="str">
            <v>dlteambsdkochi2@yesbank.in</v>
          </cell>
          <cell r="S505" t="str">
            <v>0484 3004603</v>
          </cell>
          <cell r="T505" t="str">
            <v>Y</v>
          </cell>
          <cell r="U505" t="str">
            <v>Dhanush Jacob</v>
          </cell>
          <cell r="V505" t="str">
            <v>DJE4783055</v>
          </cell>
          <cell r="W505" t="str">
            <v>Dhanush.Jacob@yesbank.in</v>
          </cell>
          <cell r="X505">
            <v>9745566663</v>
          </cell>
        </row>
        <row r="506">
          <cell r="A506">
            <v>556</v>
          </cell>
          <cell r="B506">
            <v>282532004</v>
          </cell>
          <cell r="C506" t="str">
            <v>YESB0000556</v>
          </cell>
          <cell r="D506" t="str">
            <v>Agra - Sadar Bazar</v>
          </cell>
          <cell r="E506" t="str">
            <v>Agra</v>
          </cell>
          <cell r="F506" t="str">
            <v>North-6</v>
          </cell>
          <cell r="G506" t="str">
            <v>MUBB</v>
          </cell>
          <cell r="H506" t="str">
            <v>North</v>
          </cell>
          <cell r="I506" t="str">
            <v>Uttar Pradesh</v>
          </cell>
          <cell r="J506" t="str">
            <v>Agra</v>
          </cell>
          <cell r="K506" t="str">
            <v>Yes Bank Ltd, Plot No. 20 &amp; 20A, Sadar Bazar, Cantonment Board, Distt. Agra- 282001, Up</v>
          </cell>
          <cell r="L506" t="str">
            <v>Cluster HUB</v>
          </cell>
          <cell r="M506">
            <v>41764</v>
          </cell>
          <cell r="N506" t="str">
            <v>Metro</v>
          </cell>
          <cell r="O506" t="str">
            <v>N</v>
          </cell>
          <cell r="P506" t="str">
            <v>9:30 AM - 4:30 PM</v>
          </cell>
          <cell r="Q506" t="str">
            <v>No</v>
          </cell>
          <cell r="R506" t="str">
            <v>dlteambsdagrasadarbazaar@yesbank.in</v>
          </cell>
          <cell r="S506" t="str">
            <v>0562 2225164</v>
          </cell>
          <cell r="T506" t="str">
            <v>N</v>
          </cell>
          <cell r="U506" t="str">
            <v>Sheetal Sharma</v>
          </cell>
          <cell r="V506" t="str">
            <v>SSE5053050</v>
          </cell>
          <cell r="W506" t="str">
            <v>sheetal.sharma3@yesbank.in</v>
          </cell>
          <cell r="X506">
            <v>9319171788</v>
          </cell>
        </row>
        <row r="507">
          <cell r="A507">
            <v>557</v>
          </cell>
          <cell r="B507">
            <v>110532103</v>
          </cell>
          <cell r="C507" t="str">
            <v>YESB0000557</v>
          </cell>
          <cell r="D507" t="str">
            <v>Delhi - Tilak Nagar</v>
          </cell>
          <cell r="E507" t="str">
            <v>Rajouri-Garden</v>
          </cell>
          <cell r="F507" t="str">
            <v>NCR-WES</v>
          </cell>
          <cell r="G507" t="str">
            <v>MUBB</v>
          </cell>
          <cell r="H507" t="str">
            <v>NCR - I</v>
          </cell>
          <cell r="I507" t="str">
            <v>Delhi</v>
          </cell>
          <cell r="J507" t="str">
            <v>New Delhi</v>
          </cell>
          <cell r="K507" t="str">
            <v>Ground Floor-Basement 5A/15 Tilak Nagar, New Delhi -110018</v>
          </cell>
          <cell r="L507" t="str">
            <v>Spoke</v>
          </cell>
          <cell r="M507">
            <v>41848</v>
          </cell>
          <cell r="N507" t="str">
            <v>Metro</v>
          </cell>
          <cell r="O507" t="str">
            <v>N</v>
          </cell>
          <cell r="P507" t="str">
            <v>9:30 AM - 4:30 PM</v>
          </cell>
          <cell r="Q507" t="str">
            <v>No</v>
          </cell>
          <cell r="R507" t="str">
            <v>dl_team_bsd_tilak_nagar@yesbank.in</v>
          </cell>
          <cell r="S507" t="str">
            <v>011 40154015</v>
          </cell>
          <cell r="T507" t="str">
            <v>Y</v>
          </cell>
          <cell r="U507" t="str">
            <v>Siddharth Berry</v>
          </cell>
          <cell r="V507" t="str">
            <v>SBE6771638</v>
          </cell>
          <cell r="W507" t="str">
            <v>siddharth.berry1@yesbank.in</v>
          </cell>
          <cell r="X507" t="str">
            <v>9899174567</v>
          </cell>
        </row>
        <row r="508">
          <cell r="A508">
            <v>559</v>
          </cell>
          <cell r="B508">
            <v>380532013</v>
          </cell>
          <cell r="C508" t="str">
            <v>YESB0000559</v>
          </cell>
          <cell r="D508" t="str">
            <v>Nidhrad</v>
          </cell>
          <cell r="E508" t="str">
            <v>Ahmedabad - EBrB</v>
          </cell>
          <cell r="F508" t="str">
            <v>Gujarat - EBrB</v>
          </cell>
          <cell r="G508" t="str">
            <v>EBrB</v>
          </cell>
          <cell r="H508" t="str">
            <v>Central - EBrB</v>
          </cell>
          <cell r="I508" t="str">
            <v>Gujarat</v>
          </cell>
          <cell r="J508" t="str">
            <v>Nidhrad</v>
          </cell>
          <cell r="K508" t="str">
            <v>Part Ground Floor, Near Panchayat Office, Village: Nidhrad, Taluka: Sanand, District; Ahmedabad, Gujarat. Pin – 382115</v>
          </cell>
          <cell r="L508" t="str">
            <v>Spoke</v>
          </cell>
          <cell r="M508">
            <v>41641</v>
          </cell>
          <cell r="N508" t="str">
            <v>Rural</v>
          </cell>
          <cell r="O508" t="str">
            <v>N</v>
          </cell>
          <cell r="P508" t="str">
            <v>9:30 AM - 1:30 PM</v>
          </cell>
          <cell r="Q508" t="str">
            <v>Yes</v>
          </cell>
          <cell r="R508" t="str">
            <v>dl_dl_rbg_nidhrad@yesbank.in</v>
          </cell>
          <cell r="S508">
            <v>18001200</v>
          </cell>
          <cell r="T508" t="str">
            <v>N</v>
          </cell>
          <cell r="U508" t="str">
            <v>TBH</v>
          </cell>
          <cell r="V508" t="str">
            <v>TBH</v>
          </cell>
          <cell r="W508" t="str">
            <v>TBH</v>
          </cell>
          <cell r="X508" t="str">
            <v>TBH</v>
          </cell>
        </row>
        <row r="509">
          <cell r="A509">
            <v>565</v>
          </cell>
          <cell r="B509">
            <v>700532011</v>
          </cell>
          <cell r="C509" t="str">
            <v>YESB0000565</v>
          </cell>
          <cell r="D509" t="str">
            <v>Kolkata - Kankurgachi</v>
          </cell>
          <cell r="E509" t="str">
            <v>Kolkata- Central</v>
          </cell>
          <cell r="F509" t="str">
            <v>East-KOL2</v>
          </cell>
          <cell r="G509" t="str">
            <v>MUBB</v>
          </cell>
          <cell r="H509" t="str">
            <v>East</v>
          </cell>
          <cell r="I509" t="str">
            <v>West Bengal</v>
          </cell>
          <cell r="J509" t="str">
            <v>Kolkata</v>
          </cell>
          <cell r="K509" t="str">
            <v>Yes Bank Ltd, Kankurgachi Branch. P-253 Cit Road Scheme Vim, Ground Floor Kankurgachi Kolkata 700054 West Bengal</v>
          </cell>
          <cell r="L509" t="str">
            <v>Cluster HUB</v>
          </cell>
          <cell r="M509">
            <v>41757</v>
          </cell>
          <cell r="N509" t="str">
            <v>Metro</v>
          </cell>
          <cell r="O509" t="str">
            <v>N</v>
          </cell>
          <cell r="P509" t="str">
            <v>9:30 AM - 4:30 PM</v>
          </cell>
          <cell r="Q509" t="str">
            <v>No</v>
          </cell>
          <cell r="R509" t="str">
            <v>dlteambsdkankurgachi@yesbank.in</v>
          </cell>
          <cell r="S509">
            <v>18001200</v>
          </cell>
          <cell r="T509" t="str">
            <v>Y</v>
          </cell>
          <cell r="U509" t="str">
            <v>Sourav Ghosh</v>
          </cell>
          <cell r="V509" t="str">
            <v>SGE6756591</v>
          </cell>
          <cell r="W509" t="str">
            <v>sourav.ghosh4@yesbank.in</v>
          </cell>
          <cell r="X509">
            <v>8981651096</v>
          </cell>
        </row>
        <row r="510">
          <cell r="A510">
            <v>568</v>
          </cell>
          <cell r="B510">
            <v>390532007</v>
          </cell>
          <cell r="C510" t="str">
            <v>YESB0000568</v>
          </cell>
          <cell r="D510" t="str">
            <v>Vadsala</v>
          </cell>
          <cell r="E510" t="str">
            <v>Rajkot - EBrB</v>
          </cell>
          <cell r="F510" t="str">
            <v>Gujarat - EBrB</v>
          </cell>
          <cell r="G510" t="str">
            <v>EBrB</v>
          </cell>
          <cell r="H510" t="str">
            <v>Central - EBrB</v>
          </cell>
          <cell r="I510" t="str">
            <v>Gujarat</v>
          </cell>
          <cell r="J510" t="str">
            <v>Vadsala</v>
          </cell>
          <cell r="K510" t="str">
            <v>Ground Floor, Mahadev Fadia, Post Vadsala, Dist:- Vadodara. Pin – 391240.</v>
          </cell>
          <cell r="L510" t="str">
            <v>Spoke</v>
          </cell>
          <cell r="M510">
            <v>41641</v>
          </cell>
          <cell r="N510" t="str">
            <v>Rural</v>
          </cell>
          <cell r="O510" t="str">
            <v>N</v>
          </cell>
          <cell r="P510" t="str">
            <v>9:30 AM - 1:30 PM</v>
          </cell>
          <cell r="Q510" t="str">
            <v>Yes</v>
          </cell>
          <cell r="R510" t="str">
            <v>dlrbgvadsala@yesbank.in</v>
          </cell>
          <cell r="S510">
            <v>18001200</v>
          </cell>
          <cell r="T510" t="str">
            <v>N</v>
          </cell>
          <cell r="U510" t="str">
            <v xml:space="preserve">Bhagtani Dhaval Bhagvandas </v>
          </cell>
          <cell r="V510" t="str">
            <v>DBE6770141</v>
          </cell>
          <cell r="W510" t="str">
            <v>dhavalkumar.bhagtani@yesbank.in</v>
          </cell>
          <cell r="X510">
            <v>7984489390</v>
          </cell>
        </row>
        <row r="511">
          <cell r="A511">
            <v>569</v>
          </cell>
          <cell r="B511">
            <v>326532002</v>
          </cell>
          <cell r="C511" t="str">
            <v>YESB0000569</v>
          </cell>
          <cell r="D511" t="str">
            <v>Jhalawar</v>
          </cell>
          <cell r="E511" t="str">
            <v>Kota - EBrB</v>
          </cell>
          <cell r="F511" t="str">
            <v>Rajasthan - EBrB</v>
          </cell>
          <cell r="G511" t="str">
            <v>EBrB</v>
          </cell>
          <cell r="H511" t="str">
            <v>Central - EBrB</v>
          </cell>
          <cell r="I511" t="str">
            <v>Rajasthan</v>
          </cell>
          <cell r="J511" t="str">
            <v>Jhalawar</v>
          </cell>
          <cell r="K511" t="str">
            <v>Yes Bank Ltd, Jhalawar Ground Floor Hotel Kamal Palace Nh 12, Jhalawarpatan Road, Jhalawar Rajasthan 326001</v>
          </cell>
          <cell r="L511" t="str">
            <v>Spoke</v>
          </cell>
          <cell r="M511">
            <v>41759</v>
          </cell>
          <cell r="N511" t="str">
            <v>Semi - Urban</v>
          </cell>
          <cell r="O511" t="str">
            <v>Y</v>
          </cell>
          <cell r="P511" t="str">
            <v>9:30 AM - 3:30 PM</v>
          </cell>
          <cell r="Q511" t="str">
            <v>No</v>
          </cell>
          <cell r="R511" t="str">
            <v>dlrbgjhalawar@yesbank.in</v>
          </cell>
          <cell r="S511" t="str">
            <v>07432 230721</v>
          </cell>
          <cell r="T511" t="str">
            <v>N</v>
          </cell>
          <cell r="U511" t="str">
            <v>Atal Dangi</v>
          </cell>
          <cell r="V511" t="str">
            <v>ADE6744764</v>
          </cell>
          <cell r="W511" t="str">
            <v>atal.dangi@yesbank.in</v>
          </cell>
          <cell r="X511">
            <v>8058537493</v>
          </cell>
        </row>
        <row r="512">
          <cell r="A512">
            <v>570</v>
          </cell>
          <cell r="B512">
            <v>124532006</v>
          </cell>
          <cell r="C512" t="str">
            <v>YESB0000570</v>
          </cell>
          <cell r="D512" t="str">
            <v>Ajaib</v>
          </cell>
          <cell r="E512" t="str">
            <v>Panipat - EBrB</v>
          </cell>
          <cell r="F512" t="str">
            <v>Haryana - EBrB</v>
          </cell>
          <cell r="G512" t="str">
            <v>EBrB</v>
          </cell>
          <cell r="H512" t="str">
            <v>North - EBrB</v>
          </cell>
          <cell r="I512" t="str">
            <v>Haryana</v>
          </cell>
          <cell r="J512" t="str">
            <v>Ajaib</v>
          </cell>
          <cell r="K512" t="str">
            <v>Ground Floor, Khasra no 104/3/2/2, Village Ajaib, Tehsil Meham, District Rohtak, 124111 (Haryana)</v>
          </cell>
          <cell r="L512" t="str">
            <v>Spoke</v>
          </cell>
          <cell r="M512">
            <v>41649</v>
          </cell>
          <cell r="N512" t="str">
            <v>Rural</v>
          </cell>
          <cell r="O512" t="str">
            <v>N</v>
          </cell>
          <cell r="P512" t="str">
            <v>9:30 AM - 2:30 PM</v>
          </cell>
          <cell r="Q512" t="str">
            <v>Yes</v>
          </cell>
          <cell r="R512" t="str">
            <v>dlrbgajaib@yesbank.in</v>
          </cell>
          <cell r="S512" t="str">
            <v>7027741633/34</v>
          </cell>
          <cell r="T512" t="str">
            <v>N</v>
          </cell>
          <cell r="U512" t="str">
            <v>Deepak Sharma</v>
          </cell>
          <cell r="V512" t="str">
            <v>DSE6759619</v>
          </cell>
          <cell r="W512" t="str">
            <v>deepak.sharma54@yesbank.in</v>
          </cell>
          <cell r="X512">
            <v>9996368126</v>
          </cell>
        </row>
        <row r="513">
          <cell r="A513">
            <v>572</v>
          </cell>
          <cell r="B513">
            <v>124532003</v>
          </cell>
          <cell r="C513" t="str">
            <v>YESB0000572</v>
          </cell>
          <cell r="D513" t="str">
            <v>Dhamar</v>
          </cell>
          <cell r="E513" t="str">
            <v>Rai - EBrB</v>
          </cell>
          <cell r="F513" t="str">
            <v>NCR - EBrB</v>
          </cell>
          <cell r="G513" t="str">
            <v>EBrB</v>
          </cell>
          <cell r="H513" t="str">
            <v>Central - EBrB</v>
          </cell>
          <cell r="I513" t="str">
            <v>Haryana</v>
          </cell>
          <cell r="J513" t="str">
            <v>Dhamar</v>
          </cell>
          <cell r="K513" t="str">
            <v>Part Ground Floor, Khasra No 100//5/3/2 , Village Dhamar, Tehsil And District Rohtak, Haryana. Pin- 124401</v>
          </cell>
          <cell r="L513" t="str">
            <v>Spoke</v>
          </cell>
          <cell r="M513">
            <v>41649</v>
          </cell>
          <cell r="N513" t="str">
            <v>Rural</v>
          </cell>
          <cell r="O513" t="str">
            <v>N</v>
          </cell>
          <cell r="P513" t="str">
            <v>9:30 AM - 2:30 PM</v>
          </cell>
          <cell r="Q513" t="str">
            <v>Yes</v>
          </cell>
          <cell r="R513" t="str">
            <v>dlrbgdhamar@yesbank.in</v>
          </cell>
          <cell r="S513">
            <v>18001200</v>
          </cell>
          <cell r="T513" t="str">
            <v>N</v>
          </cell>
          <cell r="U513" t="str">
            <v>Satish Kumar</v>
          </cell>
          <cell r="V513" t="str">
            <v>SKE6745234</v>
          </cell>
          <cell r="W513" t="str">
            <v>satish.kumar29@yesbank.in</v>
          </cell>
          <cell r="X513">
            <v>9050000921</v>
          </cell>
        </row>
        <row r="514">
          <cell r="A514">
            <v>573</v>
          </cell>
          <cell r="B514">
            <v>124532064</v>
          </cell>
          <cell r="C514" t="str">
            <v>YESB0000573</v>
          </cell>
          <cell r="D514" t="str">
            <v>Nilauthi</v>
          </cell>
          <cell r="E514" t="str">
            <v>Jhajjar - EBrB</v>
          </cell>
          <cell r="F514" t="str">
            <v>NCR - EBrB</v>
          </cell>
          <cell r="G514" t="str">
            <v>EBrB</v>
          </cell>
          <cell r="H514" t="str">
            <v>Central - EBrB</v>
          </cell>
          <cell r="I514" t="str">
            <v>Haryana</v>
          </cell>
          <cell r="J514" t="str">
            <v>Nilauthi</v>
          </cell>
          <cell r="K514" t="str">
            <v>Part Ground Floor, Khasra No 252 Min, 253/1 Min, 253/2 Min, 254 Min &amp; 260/1 Min, Village- Nilauthi, Teh – Bahadurgarh, Distt. - Jhajjar, Haryana. Pin-124404</v>
          </cell>
          <cell r="L514" t="str">
            <v>Spoke</v>
          </cell>
          <cell r="M514">
            <v>41649</v>
          </cell>
          <cell r="N514" t="str">
            <v>Rural</v>
          </cell>
          <cell r="O514" t="str">
            <v>N</v>
          </cell>
          <cell r="P514" t="str">
            <v>9:30 AM - 2:30 PM</v>
          </cell>
          <cell r="Q514" t="str">
            <v>Yes</v>
          </cell>
          <cell r="R514" t="str">
            <v>dlrbgnilauthi@yesbank.in</v>
          </cell>
          <cell r="S514">
            <v>18001200</v>
          </cell>
          <cell r="T514" t="str">
            <v>N</v>
          </cell>
          <cell r="U514" t="str">
            <v>TBH</v>
          </cell>
          <cell r="V514" t="str">
            <v>TBH</v>
          </cell>
          <cell r="W514" t="str">
            <v>TBH</v>
          </cell>
          <cell r="X514" t="str">
            <v>TBH</v>
          </cell>
        </row>
        <row r="515">
          <cell r="A515">
            <v>574</v>
          </cell>
          <cell r="B515">
            <v>124532061</v>
          </cell>
          <cell r="C515" t="str">
            <v>YESB0000574</v>
          </cell>
          <cell r="D515" t="str">
            <v>Dhor</v>
          </cell>
          <cell r="E515" t="str">
            <v>Jhajjar - EBrB</v>
          </cell>
          <cell r="F515" t="str">
            <v>NCR - EBrB</v>
          </cell>
          <cell r="G515" t="str">
            <v>EBrB</v>
          </cell>
          <cell r="H515" t="str">
            <v>Central - EBrB</v>
          </cell>
          <cell r="I515" t="str">
            <v>Haryana</v>
          </cell>
          <cell r="J515" t="str">
            <v>Dhor</v>
          </cell>
          <cell r="K515" t="str">
            <v>Ground Floor, Khasra No 299, Village- Dhor, Teh – Bahadurgarh, Distt. - Jhajjar, Haryana 124201</v>
          </cell>
          <cell r="L515" t="str">
            <v>Spoke</v>
          </cell>
          <cell r="M515">
            <v>41649</v>
          </cell>
          <cell r="N515" t="str">
            <v>Rural</v>
          </cell>
          <cell r="O515" t="str">
            <v>N</v>
          </cell>
          <cell r="P515" t="str">
            <v>9:30 AM - 2:30 PM</v>
          </cell>
          <cell r="Q515" t="str">
            <v>Yes</v>
          </cell>
          <cell r="R515" t="str">
            <v>dlrbgdhor@yesbank.in</v>
          </cell>
          <cell r="S515">
            <v>18001200</v>
          </cell>
          <cell r="T515" t="str">
            <v>N</v>
          </cell>
          <cell r="U515" t="str">
            <v xml:space="preserve">Devinder Kumar </v>
          </cell>
          <cell r="V515" t="str">
            <v>DKE6739227</v>
          </cell>
          <cell r="W515" t="str">
            <v>Devinder.Kumar@yesbank.in</v>
          </cell>
          <cell r="X515">
            <v>9050659510</v>
          </cell>
        </row>
        <row r="516">
          <cell r="A516">
            <v>576</v>
          </cell>
          <cell r="B516">
            <v>124532005</v>
          </cell>
          <cell r="C516" t="str">
            <v>YESB0000576</v>
          </cell>
          <cell r="D516" t="str">
            <v>Samchana</v>
          </cell>
          <cell r="E516" t="str">
            <v>Rai - EBrB</v>
          </cell>
          <cell r="F516" t="str">
            <v>NCR - EBrB</v>
          </cell>
          <cell r="G516" t="str">
            <v>EBrB</v>
          </cell>
          <cell r="H516" t="str">
            <v>Central - EBrB</v>
          </cell>
          <cell r="I516" t="str">
            <v>Haryana</v>
          </cell>
          <cell r="J516" t="str">
            <v>Samchana</v>
          </cell>
          <cell r="K516" t="str">
            <v>Ground Floor, Old Khasra No 6114, Khatoni No -450, Village- Samchana, Teh – Sampla, Distt. - Rohtak, Haryana. Pin-124404</v>
          </cell>
          <cell r="L516" t="str">
            <v>Spoke</v>
          </cell>
          <cell r="M516">
            <v>41649</v>
          </cell>
          <cell r="N516" t="str">
            <v>Rural</v>
          </cell>
          <cell r="O516" t="str">
            <v>N</v>
          </cell>
          <cell r="P516" t="str">
            <v>9:30 AM - 2:30 PM</v>
          </cell>
          <cell r="Q516" t="str">
            <v>Yes</v>
          </cell>
          <cell r="R516" t="str">
            <v>dlrbgsamchana@yesbank.in</v>
          </cell>
          <cell r="S516">
            <v>18001200</v>
          </cell>
          <cell r="T516" t="str">
            <v>N</v>
          </cell>
          <cell r="U516" t="str">
            <v xml:space="preserve">Anil Sharma </v>
          </cell>
          <cell r="V516" t="str">
            <v>ASE6756069</v>
          </cell>
          <cell r="W516" t="str">
            <v>anil.sharma19@yesbank.in</v>
          </cell>
          <cell r="X516">
            <v>919813395487</v>
          </cell>
        </row>
        <row r="517">
          <cell r="A517">
            <v>577</v>
          </cell>
          <cell r="B517">
            <v>400532059</v>
          </cell>
          <cell r="C517" t="str">
            <v>YESB0000577</v>
          </cell>
          <cell r="D517" t="str">
            <v>Greater Mumbai - Charni Road</v>
          </cell>
          <cell r="E517" t="str">
            <v>Nariman-Point</v>
          </cell>
          <cell r="F517" t="str">
            <v>MMR-1</v>
          </cell>
          <cell r="G517" t="str">
            <v>MUBB</v>
          </cell>
          <cell r="H517" t="str">
            <v>MMR &amp; ROMG - II</v>
          </cell>
          <cell r="I517" t="str">
            <v>Maharashtra</v>
          </cell>
          <cell r="J517" t="str">
            <v>Greater Mumbai</v>
          </cell>
          <cell r="K517" t="str">
            <v>Ground Floor, Shop No. 4, 5 &amp; 6, Dhootpapeshwar Prasad, Jai Teen Murti CHS, Jagannath Shankar Sheth Marg, Girgaon, Mangalwadi, Mumbai : 400 004</v>
          </cell>
          <cell r="L517" t="str">
            <v>Spoke</v>
          </cell>
          <cell r="M517">
            <v>41778</v>
          </cell>
          <cell r="N517" t="str">
            <v>Metro</v>
          </cell>
          <cell r="O517" t="str">
            <v>N</v>
          </cell>
          <cell r="P517" t="str">
            <v>9:30 AM - 4:30 PM</v>
          </cell>
          <cell r="Q517" t="str">
            <v>No</v>
          </cell>
          <cell r="R517" t="str">
            <v>dlteambsdcharniroad@yesbank.in</v>
          </cell>
          <cell r="S517" t="str">
            <v>022 49153805</v>
          </cell>
          <cell r="T517" t="str">
            <v>Y</v>
          </cell>
          <cell r="U517" t="str">
            <v>Deepak Sahu</v>
          </cell>
          <cell r="V517" t="str">
            <v>DSE6452050</v>
          </cell>
          <cell r="W517" t="str">
            <v>Deepak.sahu1@yesbank.in</v>
          </cell>
          <cell r="X517">
            <v>8879842554</v>
          </cell>
        </row>
        <row r="518">
          <cell r="A518">
            <v>580</v>
          </cell>
          <cell r="B518">
            <v>124532063</v>
          </cell>
          <cell r="C518" t="str">
            <v>YESB0000580</v>
          </cell>
          <cell r="D518" t="str">
            <v>Marot</v>
          </cell>
          <cell r="E518" t="str">
            <v>Jhajjar - EBrB</v>
          </cell>
          <cell r="F518" t="str">
            <v>NCR - EBrB</v>
          </cell>
          <cell r="G518" t="str">
            <v>EBrB</v>
          </cell>
          <cell r="H518" t="str">
            <v>Central - EBrB</v>
          </cell>
          <cell r="I518" t="str">
            <v>Haryana</v>
          </cell>
          <cell r="J518" t="str">
            <v>Marot</v>
          </cell>
          <cell r="K518" t="str">
            <v>Ground Floor, Khasra No 29//4/2/2, Village- Marot, Tehsil &amp; Distt. - Jhajjar, Haryana. Pin-124106</v>
          </cell>
          <cell r="L518" t="str">
            <v>Spoke</v>
          </cell>
          <cell r="M518">
            <v>41649</v>
          </cell>
          <cell r="N518" t="str">
            <v>Rural</v>
          </cell>
          <cell r="O518" t="str">
            <v>N</v>
          </cell>
          <cell r="P518" t="str">
            <v>9:30 AM - 2:30 PM</v>
          </cell>
          <cell r="Q518" t="str">
            <v>Yes</v>
          </cell>
          <cell r="R518" t="str">
            <v>dlrbgmarot@yesbank.in</v>
          </cell>
          <cell r="S518">
            <v>18001200</v>
          </cell>
          <cell r="T518" t="str">
            <v>N</v>
          </cell>
          <cell r="U518" t="str">
            <v>Anesh Dagar</v>
          </cell>
          <cell r="V518" t="str">
            <v>ADE6759519</v>
          </cell>
          <cell r="W518" t="str">
            <v>anesh.dagar@yesbank.in</v>
          </cell>
          <cell r="X518">
            <v>8307422353</v>
          </cell>
        </row>
        <row r="519">
          <cell r="A519">
            <v>581</v>
          </cell>
          <cell r="B519">
            <v>124532065</v>
          </cell>
          <cell r="C519" t="str">
            <v>YESB0000581</v>
          </cell>
          <cell r="D519" t="str">
            <v>Ladpur</v>
          </cell>
          <cell r="E519" t="str">
            <v>Jhajjar - EBrB</v>
          </cell>
          <cell r="F519" t="str">
            <v>NCR - EBrB</v>
          </cell>
          <cell r="G519" t="str">
            <v>EBrB</v>
          </cell>
          <cell r="H519" t="str">
            <v>Central - EBrB</v>
          </cell>
          <cell r="I519" t="str">
            <v>Haryana</v>
          </cell>
          <cell r="J519" t="str">
            <v>Ladpur</v>
          </cell>
          <cell r="K519" t="str">
            <v>Ground Floor, Khasra No 109, Village- Ladpur, Tehsil &amp; Distt. - Jhajjar, Haryana. Pin-124105</v>
          </cell>
          <cell r="L519" t="str">
            <v>Spoke</v>
          </cell>
          <cell r="M519">
            <v>41649</v>
          </cell>
          <cell r="N519" t="str">
            <v>Rural</v>
          </cell>
          <cell r="O519" t="str">
            <v>N</v>
          </cell>
          <cell r="P519" t="str">
            <v>9:30 AM - 2:30 PM</v>
          </cell>
          <cell r="Q519" t="str">
            <v>Yes</v>
          </cell>
          <cell r="R519" t="str">
            <v>dlrbgladpur@yesbank.in</v>
          </cell>
          <cell r="S519">
            <v>18001200</v>
          </cell>
          <cell r="T519" t="str">
            <v>N</v>
          </cell>
          <cell r="U519" t="str">
            <v>Ravinder Singh</v>
          </cell>
          <cell r="V519" t="str">
            <v>RSE5750015</v>
          </cell>
          <cell r="W519" t="str">
            <v>ravinder.singh9@yesbank.in</v>
          </cell>
          <cell r="X519">
            <v>9728666163</v>
          </cell>
        </row>
        <row r="520">
          <cell r="A520">
            <v>582</v>
          </cell>
          <cell r="B520">
            <v>124532008</v>
          </cell>
          <cell r="C520" t="str">
            <v>YESB0000582</v>
          </cell>
          <cell r="D520" t="str">
            <v>Bhaini Chanderpal</v>
          </cell>
          <cell r="E520" t="str">
            <v>Panipat - EBrB</v>
          </cell>
          <cell r="F520" t="str">
            <v>Haryana - EBrB</v>
          </cell>
          <cell r="G520" t="str">
            <v>EBrB</v>
          </cell>
          <cell r="H520" t="str">
            <v>North - EBrB</v>
          </cell>
          <cell r="I520" t="str">
            <v>Haryana</v>
          </cell>
          <cell r="J520" t="str">
            <v>Bhaini Chanderpal</v>
          </cell>
          <cell r="K520" t="str">
            <v>Ground Floor, Property No. 165, Bhaini Chanderpal, Tehsil Meham, Distt. - Rohtak, Haryana. Pin-124112</v>
          </cell>
          <cell r="L520" t="str">
            <v>Spoke</v>
          </cell>
          <cell r="M520">
            <v>41649</v>
          </cell>
          <cell r="N520" t="str">
            <v>Rural</v>
          </cell>
          <cell r="O520" t="str">
            <v>N</v>
          </cell>
          <cell r="P520" t="str">
            <v>9:30 AM - 2:30 PM</v>
          </cell>
          <cell r="Q520" t="str">
            <v>Yes</v>
          </cell>
          <cell r="R520" t="str">
            <v>dlrbgbhainichanderpal@yesbank.in</v>
          </cell>
          <cell r="S520" t="str">
            <v>7027741631/32</v>
          </cell>
          <cell r="T520" t="str">
            <v>N</v>
          </cell>
          <cell r="U520" t="str">
            <v>Sonu Krishan</v>
          </cell>
          <cell r="V520" t="str">
            <v>SKE5613017</v>
          </cell>
          <cell r="W520" t="str">
            <v>sonu.krishan@yesbank.in</v>
          </cell>
          <cell r="X520">
            <v>7027422006</v>
          </cell>
        </row>
        <row r="521">
          <cell r="A521">
            <v>585</v>
          </cell>
          <cell r="B521">
            <v>411532013</v>
          </cell>
          <cell r="C521" t="str">
            <v>YESB0000585</v>
          </cell>
          <cell r="D521" t="str">
            <v>Pune - Magarpatta</v>
          </cell>
          <cell r="E521" t="str">
            <v>Pune-3</v>
          </cell>
          <cell r="F521" t="str">
            <v>PUNE</v>
          </cell>
          <cell r="G521" t="str">
            <v>MUBB</v>
          </cell>
          <cell r="H521" t="str">
            <v>MMR &amp; ROMG - II</v>
          </cell>
          <cell r="I521" t="str">
            <v>Maharashtra</v>
          </cell>
          <cell r="J521" t="str">
            <v>Pune</v>
          </cell>
          <cell r="K521" t="str">
            <v>Ground Floor, Shop no 6, Kumar Prism, Mundhawa, Pune Maharashtra – 411036</v>
          </cell>
          <cell r="L521" t="str">
            <v>Spoke</v>
          </cell>
          <cell r="M521">
            <v>41765</v>
          </cell>
          <cell r="N521" t="str">
            <v>Metro</v>
          </cell>
          <cell r="O521" t="str">
            <v>N</v>
          </cell>
          <cell r="P521" t="str">
            <v>9:30 AM - 4:30 PM</v>
          </cell>
          <cell r="Q521" t="str">
            <v>No</v>
          </cell>
          <cell r="R521" t="str">
            <v>dlteambsdmagarpatta@yesbank.in</v>
          </cell>
          <cell r="S521">
            <v>18001200</v>
          </cell>
          <cell r="T521" t="str">
            <v>Y</v>
          </cell>
          <cell r="U521" t="str">
            <v>Reema Kinikar</v>
          </cell>
          <cell r="V521" t="str">
            <v>RKE6768766</v>
          </cell>
          <cell r="W521" t="str">
            <v>reema.kinikar@yesbank.in</v>
          </cell>
          <cell r="X521">
            <v>9822202614</v>
          </cell>
        </row>
        <row r="522">
          <cell r="A522">
            <v>586</v>
          </cell>
          <cell r="B522">
            <v>500532011</v>
          </cell>
          <cell r="C522" t="str">
            <v>YESB0000586</v>
          </cell>
          <cell r="D522" t="str">
            <v>Hyderabad - Malakpet</v>
          </cell>
          <cell r="E522" t="str">
            <v>Hitech City</v>
          </cell>
          <cell r="F522" t="str">
            <v>South-Telangana</v>
          </cell>
          <cell r="G522" t="str">
            <v>MUBB</v>
          </cell>
          <cell r="H522" t="str">
            <v>South</v>
          </cell>
          <cell r="I522" t="str">
            <v>Telangana</v>
          </cell>
          <cell r="J522" t="str">
            <v>Hyderabad</v>
          </cell>
          <cell r="K522" t="str">
            <v>Ground Floor,16-11-1/1/A, Moosarambagh,Saleem Nagar,Malakpet, 500036</v>
          </cell>
          <cell r="L522" t="str">
            <v>Cluster HUB</v>
          </cell>
          <cell r="M522">
            <v>41695</v>
          </cell>
          <cell r="N522" t="str">
            <v>Metro</v>
          </cell>
          <cell r="O522" t="str">
            <v>N</v>
          </cell>
          <cell r="P522" t="str">
            <v>9:30 AM - 4:30 PM</v>
          </cell>
          <cell r="Q522" t="str">
            <v>No</v>
          </cell>
          <cell r="R522" t="str">
            <v>dlteambsdmalakpet@yesbank.in</v>
          </cell>
          <cell r="S522" t="str">
            <v>040 48720100</v>
          </cell>
          <cell r="T522" t="str">
            <v>Y</v>
          </cell>
          <cell r="U522" t="str">
            <v>Mohan Jeja</v>
          </cell>
          <cell r="V522" t="str">
            <v>MJE6662028</v>
          </cell>
          <cell r="W522" t="str">
            <v>mohan.jeja@yesbank.in</v>
          </cell>
          <cell r="X522">
            <v>9247142764</v>
          </cell>
        </row>
        <row r="523">
          <cell r="A523">
            <v>587</v>
          </cell>
          <cell r="B523">
            <v>520532102</v>
          </cell>
          <cell r="C523" t="str">
            <v>YESB0000587</v>
          </cell>
          <cell r="D523" t="str">
            <v>Guntur</v>
          </cell>
          <cell r="E523" t="str">
            <v>Vijayawada</v>
          </cell>
          <cell r="F523" t="str">
            <v>South-AP</v>
          </cell>
          <cell r="G523" t="str">
            <v>MUBB</v>
          </cell>
          <cell r="H523" t="str">
            <v>South</v>
          </cell>
          <cell r="I523" t="str">
            <v>Andhra Pradesh</v>
          </cell>
          <cell r="J523" t="str">
            <v>Guntur</v>
          </cell>
          <cell r="K523" t="str">
            <v>Ground Floor, Satya Akarsha, T S No. 2/5, Door No. 5-87-32, Lakshmipuram Main Road, Guntur,Andhra Pradesh 522 007.</v>
          </cell>
          <cell r="L523" t="str">
            <v>Spoke</v>
          </cell>
          <cell r="M523">
            <v>41662</v>
          </cell>
          <cell r="N523" t="str">
            <v>Urban</v>
          </cell>
          <cell r="O523" t="str">
            <v>N</v>
          </cell>
          <cell r="P523" t="str">
            <v>9:30 AM - 4:30 PM</v>
          </cell>
          <cell r="Q523" t="str">
            <v>No</v>
          </cell>
          <cell r="R523" t="str">
            <v>dlteambsdguntur@yesbank.in</v>
          </cell>
          <cell r="S523" t="str">
            <v>0863 3019000</v>
          </cell>
          <cell r="T523" t="str">
            <v>Y</v>
          </cell>
          <cell r="U523" t="str">
            <v>Gali Venkatesh</v>
          </cell>
          <cell r="V523" t="str">
            <v>GVE6743404</v>
          </cell>
          <cell r="W523" t="str">
            <v>gali.venkatesh@yesbank.in</v>
          </cell>
          <cell r="X523">
            <v>8125781519</v>
          </cell>
        </row>
        <row r="524">
          <cell r="A524">
            <v>589</v>
          </cell>
          <cell r="B524">
            <v>124532009</v>
          </cell>
          <cell r="C524" t="str">
            <v>YESB0000589</v>
          </cell>
          <cell r="D524" t="str">
            <v>Atail</v>
          </cell>
          <cell r="E524" t="str">
            <v>Rai - EBrB</v>
          </cell>
          <cell r="F524" t="str">
            <v>NCR - EBrB</v>
          </cell>
          <cell r="G524" t="str">
            <v>EBrB</v>
          </cell>
          <cell r="H524" t="str">
            <v>Central - EBrB</v>
          </cell>
          <cell r="I524" t="str">
            <v>Haryana</v>
          </cell>
          <cell r="J524" t="str">
            <v>Atail</v>
          </cell>
          <cell r="K524" t="str">
            <v>Ground Floor, House No 111 Constructed On Khasra No. 4419, Khatoni No. 288, Khewat No. 153, Bashrah No. 4376, Village Atail, Tehsil Sampla, Dist Rohtak, Haryana, Pincode-124501</v>
          </cell>
          <cell r="L524" t="str">
            <v>Spoke</v>
          </cell>
          <cell r="M524">
            <v>41649</v>
          </cell>
          <cell r="N524" t="str">
            <v>Rural</v>
          </cell>
          <cell r="O524" t="str">
            <v>N</v>
          </cell>
          <cell r="P524" t="str">
            <v>9:30 AM - 2:30 PM</v>
          </cell>
          <cell r="Q524" t="str">
            <v>Yes</v>
          </cell>
          <cell r="R524" t="str">
            <v>dlrbgatail@yesbank.in</v>
          </cell>
          <cell r="S524">
            <v>18001200</v>
          </cell>
          <cell r="T524" t="str">
            <v>N</v>
          </cell>
          <cell r="U524" t="str">
            <v>Amit Dalal</v>
          </cell>
          <cell r="V524" t="str">
            <v>ADE6763711</v>
          </cell>
          <cell r="W524" t="str">
            <v>amit.dalal@yesbank.in</v>
          </cell>
          <cell r="X524">
            <v>9813922072</v>
          </cell>
        </row>
        <row r="525">
          <cell r="A525">
            <v>590</v>
          </cell>
          <cell r="B525">
            <v>124532011</v>
          </cell>
          <cell r="C525" t="str">
            <v>YESB0000590</v>
          </cell>
          <cell r="D525" t="str">
            <v>Sunderpur</v>
          </cell>
          <cell r="E525" t="str">
            <v>Rai - EBrB</v>
          </cell>
          <cell r="F525" t="str">
            <v>NCR - EBrB</v>
          </cell>
          <cell r="G525" t="str">
            <v>EBrB</v>
          </cell>
          <cell r="H525" t="str">
            <v>Central - EBrB</v>
          </cell>
          <cell r="I525" t="str">
            <v>Haryana</v>
          </cell>
          <cell r="J525" t="str">
            <v>Sunderpur</v>
          </cell>
          <cell r="K525" t="str">
            <v>Ground Floor, Khewat No. 489, Khatoni No. 573, Khasra No. 37//3/2(2-6), Village Sunderpur, Tehsil And District Rohtak, Haryana, Pincode-124001</v>
          </cell>
          <cell r="L525" t="str">
            <v>Spoke</v>
          </cell>
          <cell r="M525">
            <v>41649</v>
          </cell>
          <cell r="N525" t="str">
            <v>Rural</v>
          </cell>
          <cell r="O525" t="str">
            <v>N</v>
          </cell>
          <cell r="P525" t="str">
            <v>9:30 AM - 2:30 PM</v>
          </cell>
          <cell r="Q525" t="str">
            <v>Yes</v>
          </cell>
          <cell r="R525" t="str">
            <v>dlrbgsunderpur@yesbank.in</v>
          </cell>
          <cell r="S525">
            <v>18001200</v>
          </cell>
          <cell r="T525" t="str">
            <v>N</v>
          </cell>
          <cell r="U525" t="str">
            <v>Jamesh Kumar</v>
          </cell>
          <cell r="V525" t="str">
            <v>JKE6742648</v>
          </cell>
          <cell r="W525" t="str">
            <v>Jamesh.kumar@yesbank.in</v>
          </cell>
          <cell r="X525">
            <v>8571001201</v>
          </cell>
        </row>
        <row r="526">
          <cell r="A526">
            <v>591</v>
          </cell>
          <cell r="B526">
            <v>124532059</v>
          </cell>
          <cell r="C526" t="str">
            <v>YESB0000591</v>
          </cell>
          <cell r="D526" t="str">
            <v>Jakhoda</v>
          </cell>
          <cell r="E526" t="str">
            <v>Jhajjar - EBrB</v>
          </cell>
          <cell r="F526" t="str">
            <v>NCR - EBrB</v>
          </cell>
          <cell r="G526" t="str">
            <v>EBrB</v>
          </cell>
          <cell r="H526" t="str">
            <v>Central - EBrB</v>
          </cell>
          <cell r="I526" t="str">
            <v>Haryana</v>
          </cell>
          <cell r="J526" t="str">
            <v>Jakhoda</v>
          </cell>
          <cell r="K526" t="str">
            <v>Ground Floor, Khewat No. 303, Khasra No. 45//2(1-0), Village Jakhoda, Tehsil Bahadurgarh, District Jhajjar, Haryana, Pincode-124505</v>
          </cell>
          <cell r="L526" t="str">
            <v>Spoke</v>
          </cell>
          <cell r="M526">
            <v>41649</v>
          </cell>
          <cell r="N526" t="str">
            <v>Rural</v>
          </cell>
          <cell r="O526" t="str">
            <v>N</v>
          </cell>
          <cell r="P526" t="str">
            <v>9:30 AM - 2:30 PM</v>
          </cell>
          <cell r="Q526" t="str">
            <v>Yes</v>
          </cell>
          <cell r="R526" t="str">
            <v>dlrbgjakhoda@yesbank.in</v>
          </cell>
          <cell r="S526">
            <v>18001200</v>
          </cell>
          <cell r="T526" t="str">
            <v>N</v>
          </cell>
          <cell r="U526" t="str">
            <v>Sandeep Saini</v>
          </cell>
          <cell r="V526" t="str">
            <v>SSE6561089</v>
          </cell>
          <cell r="W526" t="str">
            <v>sandeep.saini3@yesbank.in</v>
          </cell>
          <cell r="X526">
            <v>9812829808</v>
          </cell>
        </row>
        <row r="527">
          <cell r="A527">
            <v>593</v>
          </cell>
          <cell r="B527">
            <v>110532105</v>
          </cell>
          <cell r="C527" t="str">
            <v>YESB0000593</v>
          </cell>
          <cell r="D527" t="str">
            <v>Noida - Sector 132</v>
          </cell>
          <cell r="E527" t="str">
            <v>Noida-2</v>
          </cell>
          <cell r="F527" t="str">
            <v>Noida</v>
          </cell>
          <cell r="G527" t="str">
            <v>MUBB</v>
          </cell>
          <cell r="H527" t="str">
            <v>NCR - II</v>
          </cell>
          <cell r="I527" t="str">
            <v>Uttar Pradesh</v>
          </cell>
          <cell r="J527" t="str">
            <v>Noida</v>
          </cell>
          <cell r="K527" t="str">
            <v>Yes Bank Ltd. Ground Floor, Unit No. 4005, Tower -4, B-36, Express Trade Tower 2, Sector 132. Noida, Uttar Pradesh - 201301</v>
          </cell>
          <cell r="L527" t="str">
            <v>Cluster HUB</v>
          </cell>
          <cell r="M527">
            <v>41850</v>
          </cell>
          <cell r="N527" t="str">
            <v>Urban</v>
          </cell>
          <cell r="O527" t="str">
            <v>N</v>
          </cell>
          <cell r="P527" t="str">
            <v>9:30 AM - 4:30 PM</v>
          </cell>
          <cell r="Q527" t="str">
            <v>No</v>
          </cell>
          <cell r="R527" t="str">
            <v>dlteambsdsec132@yesbank.in</v>
          </cell>
          <cell r="S527" t="str">
            <v>0120 4879500</v>
          </cell>
          <cell r="T527" t="str">
            <v>Y</v>
          </cell>
          <cell r="U527" t="str">
            <v>Shibu Ramakrishnan</v>
          </cell>
          <cell r="V527" t="str">
            <v>SRE5865017</v>
          </cell>
          <cell r="W527" t="str">
            <v>shibu.ramakrishnan@yesbank.in</v>
          </cell>
          <cell r="X527">
            <v>9910914940</v>
          </cell>
        </row>
        <row r="528">
          <cell r="A528">
            <v>594</v>
          </cell>
          <cell r="B528">
            <v>600532008</v>
          </cell>
          <cell r="C528" t="str">
            <v>YESB0000594</v>
          </cell>
          <cell r="D528" t="str">
            <v>Chennai - R K Salai</v>
          </cell>
          <cell r="E528" t="str">
            <v>T Nagar</v>
          </cell>
          <cell r="F528" t="str">
            <v>South-Tamil Nadu</v>
          </cell>
          <cell r="G528" t="str">
            <v>MUBB</v>
          </cell>
          <cell r="H528" t="str">
            <v>South</v>
          </cell>
          <cell r="I528" t="str">
            <v>Tamil Nadu</v>
          </cell>
          <cell r="J528" t="str">
            <v>Chennai</v>
          </cell>
          <cell r="K528" t="str">
            <v>Yes Bank Ltd , No.108, Ground Floor,Lancor Westminster, Dr. Radhakrishnan Salai , Mylapore, Chennai-600004</v>
          </cell>
          <cell r="L528" t="str">
            <v>HUB</v>
          </cell>
          <cell r="M528">
            <v>41815</v>
          </cell>
          <cell r="N528" t="str">
            <v>Metro</v>
          </cell>
          <cell r="O528" t="str">
            <v>N</v>
          </cell>
          <cell r="P528" t="str">
            <v>9:30 AM - 4:30 PM</v>
          </cell>
          <cell r="Q528" t="str">
            <v>No</v>
          </cell>
          <cell r="R528" t="str">
            <v>dlteambsdrksalai@yesbank.in</v>
          </cell>
          <cell r="S528" t="str">
            <v>044 40291800</v>
          </cell>
          <cell r="T528" t="str">
            <v>Y</v>
          </cell>
          <cell r="U528" t="str">
            <v>Senthil Ganesh p</v>
          </cell>
          <cell r="V528" t="str">
            <v>SGE6765910</v>
          </cell>
          <cell r="W528" t="str">
            <v>senthil.ganeshp@yesbank.in</v>
          </cell>
          <cell r="X528">
            <v>8056000712</v>
          </cell>
        </row>
        <row r="529">
          <cell r="A529">
            <v>595</v>
          </cell>
          <cell r="B529">
            <v>530532003</v>
          </cell>
          <cell r="C529" t="str">
            <v>YESB0000595</v>
          </cell>
          <cell r="D529" t="str">
            <v>Visakhapatnam - Dwarka Nagar</v>
          </cell>
          <cell r="E529" t="str">
            <v>Vizag</v>
          </cell>
          <cell r="F529" t="str">
            <v>South-AP</v>
          </cell>
          <cell r="G529" t="str">
            <v>MUBB</v>
          </cell>
          <cell r="H529" t="str">
            <v>South</v>
          </cell>
          <cell r="I529" t="str">
            <v>Andhra Pradesh</v>
          </cell>
          <cell r="J529" t="str">
            <v>Vizag</v>
          </cell>
          <cell r="K529" t="str">
            <v>Yes Bank Ltd., Ground &amp; First Floor, Ag Avenue, D No 47-10-15, Dwarka Nagar, 2Nd Lane, Vishakapatnam, Andhra Pradesh 530016.</v>
          </cell>
          <cell r="L529" t="str">
            <v>Spoke</v>
          </cell>
          <cell r="M529">
            <v>41956</v>
          </cell>
          <cell r="N529" t="str">
            <v>Metro</v>
          </cell>
          <cell r="O529" t="str">
            <v>N</v>
          </cell>
          <cell r="P529" t="str">
            <v>9:30 AM - 4:30 PM</v>
          </cell>
          <cell r="Q529" t="str">
            <v>No</v>
          </cell>
          <cell r="R529" t="str">
            <v>dlteambsddwarakanagar@yesbank.in</v>
          </cell>
          <cell r="S529" t="str">
            <v>0891 3025000</v>
          </cell>
          <cell r="T529" t="str">
            <v>Y</v>
          </cell>
          <cell r="U529" t="str">
            <v>Deepak Jhawar</v>
          </cell>
          <cell r="V529" t="str">
            <v>DJE6749686</v>
          </cell>
          <cell r="W529" t="str">
            <v>deepak.jhawar@yesbank.in</v>
          </cell>
          <cell r="X529">
            <v>9866525677</v>
          </cell>
        </row>
        <row r="530">
          <cell r="A530">
            <v>596</v>
          </cell>
          <cell r="B530">
            <v>400532061</v>
          </cell>
          <cell r="C530" t="str">
            <v>YESB0000596</v>
          </cell>
          <cell r="D530" t="str">
            <v>Greater Mumbai - Mulund West</v>
          </cell>
          <cell r="E530" t="str">
            <v>Powai</v>
          </cell>
          <cell r="F530" t="str">
            <v>MMR-3</v>
          </cell>
          <cell r="G530" t="str">
            <v>MUBB</v>
          </cell>
          <cell r="H530" t="str">
            <v>MMR &amp; ROMG - I</v>
          </cell>
          <cell r="I530" t="str">
            <v>Maharashtra</v>
          </cell>
          <cell r="J530" t="str">
            <v>Greater Mumbai</v>
          </cell>
          <cell r="K530" t="str">
            <v>Shop No. 12 A &amp; B And Unit No. 103 B, Gr. And First Floor, Shankardhan Plaza, Junction Of M. M. Road &amp; Nahur Road, Mulund (West), Mumbai, Maharashtra, Pin: 400080</v>
          </cell>
          <cell r="L530" t="str">
            <v>Spoke</v>
          </cell>
          <cell r="M530">
            <v>41941</v>
          </cell>
          <cell r="N530" t="str">
            <v>Metro</v>
          </cell>
          <cell r="O530" t="str">
            <v>N</v>
          </cell>
          <cell r="P530" t="str">
            <v>9:30 AM - 4:30 PM</v>
          </cell>
          <cell r="Q530" t="str">
            <v>No</v>
          </cell>
          <cell r="R530" t="str">
            <v>dl_team_bsd_mulund2@yesbank.in</v>
          </cell>
          <cell r="S530" t="str">
            <v>022 33813500</v>
          </cell>
          <cell r="T530" t="str">
            <v>Y</v>
          </cell>
          <cell r="U530" t="str">
            <v>Rinku Gupta</v>
          </cell>
          <cell r="V530" t="str">
            <v>RGE6766911</v>
          </cell>
          <cell r="W530" t="str">
            <v>rinku.gupta1@yesbank.in</v>
          </cell>
          <cell r="X530">
            <v>7045049091</v>
          </cell>
        </row>
        <row r="531">
          <cell r="A531">
            <v>597</v>
          </cell>
          <cell r="B531">
            <v>110532106</v>
          </cell>
          <cell r="C531" t="str">
            <v>YESB0000597</v>
          </cell>
          <cell r="D531" t="str">
            <v>Connaught Place 2</v>
          </cell>
          <cell r="E531" t="str">
            <v>Rajinder Place</v>
          </cell>
          <cell r="F531" t="str">
            <v>NCR-CEN &amp; EAST</v>
          </cell>
          <cell r="G531" t="str">
            <v>MUBB</v>
          </cell>
          <cell r="H531" t="str">
            <v>NCR - II</v>
          </cell>
          <cell r="I531" t="str">
            <v>Delhi</v>
          </cell>
          <cell r="J531" t="str">
            <v>New Delhi</v>
          </cell>
          <cell r="K531" t="str">
            <v xml:space="preserve"> Ground &amp; Mezzanine Floor, Gobind Mansion, 18-19, H - Block, Near Petrol Pump On Outer Circle, Connaught Place, New Delhi - 110001.</v>
          </cell>
          <cell r="L531" t="str">
            <v>Spoke</v>
          </cell>
          <cell r="M531">
            <v>41946</v>
          </cell>
          <cell r="N531" t="str">
            <v>Metro</v>
          </cell>
          <cell r="O531" t="str">
            <v>N</v>
          </cell>
          <cell r="P531" t="str">
            <v>9:30 AM - 4:30 PM</v>
          </cell>
          <cell r="Q531" t="str">
            <v>No</v>
          </cell>
          <cell r="R531" t="str">
            <v>dlteambsdcp2@yesbank.in</v>
          </cell>
          <cell r="S531" t="str">
            <v>011 49513200</v>
          </cell>
          <cell r="T531" t="str">
            <v>Y</v>
          </cell>
          <cell r="U531" t="str">
            <v>Rohit Dhall</v>
          </cell>
          <cell r="V531" t="str">
            <v>RDE5007064</v>
          </cell>
          <cell r="W531" t="str">
            <v>rohit.dhall@yesbank.in</v>
          </cell>
          <cell r="X531">
            <v>9810083140</v>
          </cell>
        </row>
        <row r="532">
          <cell r="A532">
            <v>598</v>
          </cell>
          <cell r="B532">
            <v>110532107</v>
          </cell>
          <cell r="C532" t="str">
            <v>YESB0000598</v>
          </cell>
          <cell r="D532" t="str">
            <v>Delhi - Shastri Nagar</v>
          </cell>
          <cell r="E532" t="str">
            <v>Model-Town</v>
          </cell>
          <cell r="F532" t="str">
            <v>NCR-NOR</v>
          </cell>
          <cell r="G532" t="str">
            <v>MUBB</v>
          </cell>
          <cell r="H532" t="str">
            <v>NCR - I</v>
          </cell>
          <cell r="I532" t="str">
            <v>Delhi</v>
          </cell>
          <cell r="J532" t="str">
            <v>New Delhi</v>
          </cell>
          <cell r="K532" t="str">
            <v>Ground Floor &amp; Basement, E-2/236, Shastri Nagar, New Delhi-110052.</v>
          </cell>
          <cell r="L532" t="str">
            <v>Spoke</v>
          </cell>
          <cell r="M532">
            <v>41964</v>
          </cell>
          <cell r="N532" t="str">
            <v>Metro</v>
          </cell>
          <cell r="O532" t="str">
            <v>N</v>
          </cell>
          <cell r="P532" t="str">
            <v>9:30 AM - 4:30 PM</v>
          </cell>
          <cell r="Q532" t="str">
            <v>No</v>
          </cell>
          <cell r="R532" t="str">
            <v>dlteambsdshastrinagar@yesbank.in</v>
          </cell>
          <cell r="S532" t="str">
            <v>011 23645541</v>
          </cell>
          <cell r="T532" t="str">
            <v>N</v>
          </cell>
          <cell r="U532" t="str">
            <v>Sunil Kumar</v>
          </cell>
          <cell r="V532" t="str">
            <v>SKE5023025</v>
          </cell>
          <cell r="W532" t="str">
            <v>sunil.kumar39@yesbank.in</v>
          </cell>
          <cell r="X532">
            <v>9999151004</v>
          </cell>
        </row>
        <row r="533">
          <cell r="A533">
            <v>599</v>
          </cell>
          <cell r="B533">
            <v>560532015</v>
          </cell>
          <cell r="C533" t="str">
            <v>YESB0000599</v>
          </cell>
          <cell r="D533" t="str">
            <v>Bangalore - Vijay Nagar</v>
          </cell>
          <cell r="E533" t="str">
            <v>Jayanagar</v>
          </cell>
          <cell r="F533" t="str">
            <v>South-KAR2</v>
          </cell>
          <cell r="G533" t="str">
            <v>MUBB</v>
          </cell>
          <cell r="H533" t="str">
            <v>South</v>
          </cell>
          <cell r="I533" t="str">
            <v>Karnataka</v>
          </cell>
          <cell r="J533" t="str">
            <v>Bangalore</v>
          </cell>
          <cell r="K533" t="str">
            <v>N0.4, 17Th Cross,Ground Floor,M.C Layout,(Behind Maruti Mandir),Vijayanagar,Bangalore-560040</v>
          </cell>
          <cell r="L533" t="str">
            <v>Spoke</v>
          </cell>
          <cell r="M533">
            <v>41957</v>
          </cell>
          <cell r="N533" t="str">
            <v>Metro</v>
          </cell>
          <cell r="O533" t="str">
            <v>N</v>
          </cell>
          <cell r="P533" t="str">
            <v>9:30 AM - 4:30 PM</v>
          </cell>
          <cell r="Q533" t="str">
            <v>No</v>
          </cell>
          <cell r="R533" t="str">
            <v>dlteambsdvijaynagar@yesbank.in</v>
          </cell>
          <cell r="S533" t="str">
            <v>080 49009305</v>
          </cell>
          <cell r="T533" t="str">
            <v>N</v>
          </cell>
          <cell r="U533" t="str">
            <v>Kapa Papireddy</v>
          </cell>
          <cell r="V533" t="str">
            <v>KPE4783071</v>
          </cell>
          <cell r="W533" t="str">
            <v>kapa.papireddy@yesbank.in</v>
          </cell>
          <cell r="X533">
            <v>9945546799</v>
          </cell>
        </row>
        <row r="534">
          <cell r="A534">
            <v>600</v>
          </cell>
          <cell r="B534">
            <v>141532202</v>
          </cell>
          <cell r="C534" t="str">
            <v>YESB0000600</v>
          </cell>
          <cell r="D534" t="str">
            <v>Khanna</v>
          </cell>
          <cell r="E534" t="str">
            <v>Ludhiana</v>
          </cell>
          <cell r="F534" t="str">
            <v>North-2</v>
          </cell>
          <cell r="G534" t="str">
            <v>MUBB</v>
          </cell>
          <cell r="H534" t="str">
            <v>North</v>
          </cell>
          <cell r="I534" t="str">
            <v>Punjab</v>
          </cell>
          <cell r="J534" t="str">
            <v>Khanna</v>
          </cell>
          <cell r="K534" t="str">
            <v>Yes Bank Ltd, Ground Floor &amp; First Floor, Shop No 394 &amp; 946, G.T  Road, Khanna, Punjab-141401</v>
          </cell>
          <cell r="L534" t="str">
            <v>HUB</v>
          </cell>
          <cell r="M534">
            <v>42004</v>
          </cell>
          <cell r="N534" t="str">
            <v>Urban</v>
          </cell>
          <cell r="O534" t="str">
            <v>Y</v>
          </cell>
          <cell r="P534" t="str">
            <v>9:30 AM - 4:30 PM</v>
          </cell>
          <cell r="Q534" t="str">
            <v>No</v>
          </cell>
          <cell r="R534" t="str">
            <v>dlteambsdkhanna@yesbank.in</v>
          </cell>
          <cell r="S534" t="str">
            <v>01628 521301</v>
          </cell>
          <cell r="T534" t="str">
            <v>N</v>
          </cell>
          <cell r="U534" t="str">
            <v>Shivani Sharma</v>
          </cell>
          <cell r="V534" t="str">
            <v>SSE6771748</v>
          </cell>
          <cell r="W534" t="str">
            <v>shivani.sharma11@yesbank.in</v>
          </cell>
          <cell r="X534">
            <v>8360815675</v>
          </cell>
        </row>
        <row r="535">
          <cell r="A535">
            <v>601</v>
          </cell>
          <cell r="B535">
            <v>141532008</v>
          </cell>
          <cell r="C535" t="str">
            <v>YESB0000601</v>
          </cell>
          <cell r="D535" t="str">
            <v>Ludhiana - Sec 32</v>
          </cell>
          <cell r="E535" t="str">
            <v>Ludhiana-2</v>
          </cell>
          <cell r="F535" t="str">
            <v>North-2</v>
          </cell>
          <cell r="G535" t="str">
            <v>MUBB</v>
          </cell>
          <cell r="H535" t="str">
            <v>North</v>
          </cell>
          <cell r="I535" t="str">
            <v>Punjab</v>
          </cell>
          <cell r="J535" t="str">
            <v>Ludhiana</v>
          </cell>
          <cell r="K535" t="str">
            <v>Yes Bank Ltd, Gf, Sco-34, Sec-32A, Ludhiana, Punjab- 141010</v>
          </cell>
          <cell r="L535" t="str">
            <v>Spoke</v>
          </cell>
          <cell r="M535">
            <v>42004</v>
          </cell>
          <cell r="N535" t="str">
            <v>Metro</v>
          </cell>
          <cell r="O535" t="str">
            <v>N</v>
          </cell>
          <cell r="P535" t="str">
            <v>9:30 AM - 4:30 PM</v>
          </cell>
          <cell r="Q535" t="str">
            <v>No</v>
          </cell>
          <cell r="R535" t="str">
            <v>dlteambsdsec32ludhiana@yesbank.in</v>
          </cell>
          <cell r="S535" t="str">
            <v>0161 5211964</v>
          </cell>
          <cell r="T535" t="str">
            <v>N</v>
          </cell>
          <cell r="U535" t="str">
            <v>Hardeep Singh</v>
          </cell>
          <cell r="V535" t="str">
            <v>HSE5833004</v>
          </cell>
          <cell r="W535" t="str">
            <v>hardeep.singh18@yesbank.in</v>
          </cell>
          <cell r="X535">
            <v>9501083007</v>
          </cell>
        </row>
        <row r="536">
          <cell r="A536">
            <v>602</v>
          </cell>
          <cell r="B536">
            <v>190532003</v>
          </cell>
          <cell r="C536" t="str">
            <v>YESB0000602</v>
          </cell>
          <cell r="D536" t="str">
            <v>Srinagar 2</v>
          </cell>
          <cell r="E536" t="str">
            <v>Jammu</v>
          </cell>
          <cell r="F536" t="str">
            <v>North-1</v>
          </cell>
          <cell r="G536" t="str">
            <v>MUBB</v>
          </cell>
          <cell r="H536" t="str">
            <v>North</v>
          </cell>
          <cell r="I536" t="str">
            <v>Jammu &amp; Kashmir</v>
          </cell>
          <cell r="J536" t="str">
            <v>Srinagar</v>
          </cell>
          <cell r="K536" t="str">
            <v>Ground Floor, Enigma Complex, House No-1, Housing Colony Rawalpura, Sanat Nagar, Srinagar-190005</v>
          </cell>
          <cell r="L536" t="str">
            <v>Spoke</v>
          </cell>
          <cell r="M536">
            <v>42004</v>
          </cell>
          <cell r="N536" t="str">
            <v>Metro</v>
          </cell>
          <cell r="O536" t="str">
            <v>N</v>
          </cell>
          <cell r="P536" t="str">
            <v>9:30 AM - 4:30 PM</v>
          </cell>
          <cell r="Q536" t="str">
            <v>No</v>
          </cell>
          <cell r="R536" t="str">
            <v>dlteambsdsanatnagar@yesbank.in</v>
          </cell>
          <cell r="S536" t="str">
            <v>0194 2430511</v>
          </cell>
          <cell r="T536" t="str">
            <v>N</v>
          </cell>
          <cell r="U536" t="str">
            <v>Sikander Mohi Uddin</v>
          </cell>
          <cell r="V536" t="str">
            <v>SUE5835025</v>
          </cell>
          <cell r="W536" t="str">
            <v>sikandermohi.uddin@yesbank.in</v>
          </cell>
          <cell r="X536">
            <v>9797225397</v>
          </cell>
        </row>
        <row r="537">
          <cell r="A537">
            <v>603</v>
          </cell>
          <cell r="B537">
            <v>110532109</v>
          </cell>
          <cell r="C537" t="str">
            <v>YESB0000603</v>
          </cell>
          <cell r="D537" t="str">
            <v>Delhi - Old Rajinder Nagar</v>
          </cell>
          <cell r="E537" t="str">
            <v>Rajinder Place</v>
          </cell>
          <cell r="F537" t="str">
            <v>NCR-CEN &amp; EAST</v>
          </cell>
          <cell r="G537" t="str">
            <v>MUBB</v>
          </cell>
          <cell r="H537" t="str">
            <v>NCR - II</v>
          </cell>
          <cell r="I537" t="str">
            <v>Delhi</v>
          </cell>
          <cell r="J537" t="str">
            <v>New Delhi</v>
          </cell>
          <cell r="K537" t="str">
            <v>60/11 Main Market, Old Rajinder Nagar , New Delhi - 110060</v>
          </cell>
          <cell r="L537" t="str">
            <v>Spoke</v>
          </cell>
          <cell r="M537">
            <v>41997</v>
          </cell>
          <cell r="N537" t="str">
            <v>Metro</v>
          </cell>
          <cell r="O537" t="str">
            <v>N</v>
          </cell>
          <cell r="P537" t="str">
            <v>9:30 AM - 4:30 PM</v>
          </cell>
          <cell r="Q537" t="str">
            <v>No</v>
          </cell>
          <cell r="R537" t="str">
            <v>dlteambsdoldrajindernagar@yesbank.in</v>
          </cell>
          <cell r="S537" t="str">
            <v>011 40686116/102/119</v>
          </cell>
          <cell r="T537" t="str">
            <v>Y</v>
          </cell>
          <cell r="U537" t="str">
            <v>Manish Kumar</v>
          </cell>
          <cell r="V537" t="str">
            <v>mke6747747</v>
          </cell>
          <cell r="W537" t="str">
            <v>manish.kumar76@yesbank.in</v>
          </cell>
          <cell r="X537">
            <v>8800511266</v>
          </cell>
        </row>
        <row r="538">
          <cell r="A538">
            <v>604</v>
          </cell>
          <cell r="B538">
            <v>110532108</v>
          </cell>
          <cell r="C538" t="str">
            <v>YESB0000604</v>
          </cell>
          <cell r="D538" t="str">
            <v>Delhi - Lajpat Nagar IV</v>
          </cell>
          <cell r="E538" t="str">
            <v>Saket</v>
          </cell>
          <cell r="F538" t="str">
            <v>NCR-SOU</v>
          </cell>
          <cell r="G538" t="str">
            <v>MUBB</v>
          </cell>
          <cell r="H538" t="str">
            <v>NCR - II</v>
          </cell>
          <cell r="I538" t="str">
            <v>Delhi</v>
          </cell>
          <cell r="J538" t="str">
            <v>New Delhi</v>
          </cell>
          <cell r="K538" t="str">
            <v>Ground Floor , Moolchand Crossing 6 , Ring Road , Lajpat Nagar Iv , New Delhi -110024</v>
          </cell>
          <cell r="L538" t="str">
            <v>Spoke</v>
          </cell>
          <cell r="M538">
            <v>42002</v>
          </cell>
          <cell r="N538" t="str">
            <v>Metro</v>
          </cell>
          <cell r="O538" t="str">
            <v>N</v>
          </cell>
          <cell r="P538" t="str">
            <v>9:30 AM - 4:30 PM</v>
          </cell>
          <cell r="Q538" t="str">
            <v>No</v>
          </cell>
          <cell r="R538" t="str">
            <v>dlteambsdlajpatnagariv@yesbank.in</v>
          </cell>
          <cell r="S538" t="str">
            <v>011 43432702</v>
          </cell>
          <cell r="T538" t="str">
            <v>Y</v>
          </cell>
          <cell r="U538" t="str">
            <v xml:space="preserve">Divya Singh </v>
          </cell>
          <cell r="V538" t="str">
            <v>DSE6762152</v>
          </cell>
          <cell r="W538" t="str">
            <v>divya.singh6@yesbank.in</v>
          </cell>
          <cell r="X538">
            <v>7506523224</v>
          </cell>
        </row>
        <row r="539">
          <cell r="A539">
            <v>605</v>
          </cell>
          <cell r="B539">
            <v>305532002</v>
          </cell>
          <cell r="C539" t="str">
            <v>YESB0000605</v>
          </cell>
          <cell r="D539" t="str">
            <v>Ajmer</v>
          </cell>
          <cell r="E539" t="str">
            <v>Jaipur-1</v>
          </cell>
          <cell r="F539" t="str">
            <v>West-RAJ</v>
          </cell>
          <cell r="G539" t="str">
            <v>MUBB</v>
          </cell>
          <cell r="H539" t="str">
            <v>West</v>
          </cell>
          <cell r="I539" t="str">
            <v>Rajasthan</v>
          </cell>
          <cell r="J539" t="str">
            <v>Ajmer</v>
          </cell>
          <cell r="K539" t="str">
            <v>Ground Floor, Plot No-248, Anasagar, Sarcular Road Scheme, Vaishali Nagar, Ajmer, Rajasthan-305001.</v>
          </cell>
          <cell r="L539" t="str">
            <v>HUB</v>
          </cell>
          <cell r="M539">
            <v>42004</v>
          </cell>
          <cell r="N539" t="str">
            <v>Urban</v>
          </cell>
          <cell r="O539" t="str">
            <v>Y</v>
          </cell>
          <cell r="P539" t="str">
            <v>9:30 AM - 4:30 PM</v>
          </cell>
          <cell r="Q539" t="str">
            <v>No</v>
          </cell>
          <cell r="R539" t="str">
            <v>dlteambsdajmer@yesbank.in</v>
          </cell>
          <cell r="S539" t="str">
            <v>0145 2641147</v>
          </cell>
          <cell r="T539" t="str">
            <v>Y</v>
          </cell>
          <cell r="U539" t="str">
            <v>Bhagwan Das</v>
          </cell>
          <cell r="V539" t="str">
            <v>BDE3786003</v>
          </cell>
          <cell r="W539" t="str">
            <v>bhagwan.das@yesbank.in</v>
          </cell>
          <cell r="X539">
            <v>9828273790</v>
          </cell>
        </row>
        <row r="540">
          <cell r="A540">
            <v>606</v>
          </cell>
          <cell r="B540">
            <v>400532062</v>
          </cell>
          <cell r="C540" t="str">
            <v>YESB0000606</v>
          </cell>
          <cell r="D540" t="str">
            <v>Greater Mumbai - Warden Road</v>
          </cell>
          <cell r="E540" t="str">
            <v>Nariman-Point</v>
          </cell>
          <cell r="F540" t="str">
            <v>MMR-1</v>
          </cell>
          <cell r="G540" t="str">
            <v>MUBB</v>
          </cell>
          <cell r="H540" t="str">
            <v>MMR &amp; ROMG - II</v>
          </cell>
          <cell r="I540" t="str">
            <v>Maharashtra</v>
          </cell>
          <cell r="J540" t="str">
            <v>Greater Mumbai</v>
          </cell>
          <cell r="K540" t="str">
            <v>Tirupati Apartments, Shop No. 3, Bhulabhai Desai Road (Warden Road), Opposite Mahalaxmi Mandir, Mumbai 400026.</v>
          </cell>
          <cell r="L540" t="str">
            <v>Spoke</v>
          </cell>
          <cell r="M540">
            <v>42004</v>
          </cell>
          <cell r="N540" t="str">
            <v>Metro</v>
          </cell>
          <cell r="O540" t="str">
            <v>N</v>
          </cell>
          <cell r="P540" t="str">
            <v>9:30 AM - 4:30 PM</v>
          </cell>
          <cell r="Q540" t="str">
            <v>No</v>
          </cell>
          <cell r="R540" t="str">
            <v>dlteambsdwardenroad@yesbank.in</v>
          </cell>
          <cell r="S540" t="str">
            <v>022 23540026</v>
          </cell>
          <cell r="T540" t="str">
            <v>Y</v>
          </cell>
          <cell r="U540" t="str">
            <v>Vinod Gupta</v>
          </cell>
          <cell r="V540" t="str">
            <v>VGE6739043</v>
          </cell>
          <cell r="W540" t="str">
            <v>Vinodkumar.Gupta@YESBANK.IN</v>
          </cell>
          <cell r="X540">
            <v>9930770304</v>
          </cell>
        </row>
        <row r="541">
          <cell r="A541">
            <v>607</v>
          </cell>
          <cell r="B541">
            <v>110532112</v>
          </cell>
          <cell r="C541" t="str">
            <v>YESB0000607</v>
          </cell>
          <cell r="D541" t="str">
            <v>New Delhi - GK 1</v>
          </cell>
          <cell r="E541" t="str">
            <v>Vasant Vihar</v>
          </cell>
          <cell r="F541" t="str">
            <v>NCR-SOU</v>
          </cell>
          <cell r="G541" t="str">
            <v>MUBB</v>
          </cell>
          <cell r="H541" t="str">
            <v>NCR - II</v>
          </cell>
          <cell r="I541" t="str">
            <v>Delhi</v>
          </cell>
          <cell r="J541" t="str">
            <v>New Delhi</v>
          </cell>
          <cell r="K541" t="str">
            <v>Ground Floor, M-13,G.K-1, New Delhi-110048</v>
          </cell>
          <cell r="L541" t="str">
            <v>Spoke</v>
          </cell>
          <cell r="M541">
            <v>42004</v>
          </cell>
          <cell r="N541" t="str">
            <v>Metro</v>
          </cell>
          <cell r="O541" t="str">
            <v>N</v>
          </cell>
          <cell r="P541" t="str">
            <v>9:30 AM - 4:30 PM</v>
          </cell>
          <cell r="Q541" t="str">
            <v>No</v>
          </cell>
          <cell r="R541" t="str">
            <v>dlteambsdgreaterkailashi@yesbank.in</v>
          </cell>
          <cell r="S541" t="str">
            <v>011 45384602</v>
          </cell>
          <cell r="T541" t="str">
            <v>Y</v>
          </cell>
          <cell r="U541" t="str">
            <v>Savita Singh</v>
          </cell>
          <cell r="V541" t="str">
            <v>SSE6764315</v>
          </cell>
          <cell r="W541" t="str">
            <v>savita.singh@yesbank.in</v>
          </cell>
          <cell r="X541">
            <v>9953233808</v>
          </cell>
        </row>
        <row r="542">
          <cell r="A542">
            <v>608</v>
          </cell>
          <cell r="B542">
            <v>110532110</v>
          </cell>
          <cell r="C542" t="str">
            <v>YESB0000608</v>
          </cell>
          <cell r="D542" t="str">
            <v>Delhi - Vivek Vihar</v>
          </cell>
          <cell r="E542" t="str">
            <v>Mayur Vihar</v>
          </cell>
          <cell r="F542" t="str">
            <v>NCR-CEN &amp; EAST</v>
          </cell>
          <cell r="G542" t="str">
            <v>MUBB</v>
          </cell>
          <cell r="H542" t="str">
            <v>NCR - II</v>
          </cell>
          <cell r="I542" t="str">
            <v>Delhi</v>
          </cell>
          <cell r="J542" t="str">
            <v>New Delhi</v>
          </cell>
          <cell r="K542" t="str">
            <v>Ground Floor, C-262, Main Road, Vivek Vihar, New Delhi -110095</v>
          </cell>
          <cell r="L542" t="str">
            <v>Spoke</v>
          </cell>
          <cell r="M542">
            <v>42002</v>
          </cell>
          <cell r="N542" t="str">
            <v>Metro</v>
          </cell>
          <cell r="O542" t="str">
            <v>N</v>
          </cell>
          <cell r="P542" t="str">
            <v>9:30 AM - 4:30 PM</v>
          </cell>
          <cell r="Q542" t="str">
            <v>No</v>
          </cell>
          <cell r="R542" t="str">
            <v>dlteambsdvivekvihar@yesbank.in</v>
          </cell>
          <cell r="S542" t="str">
            <v>011 40215400</v>
          </cell>
          <cell r="T542" t="str">
            <v>Y</v>
          </cell>
          <cell r="U542" t="str">
            <v>Swati  Chibber</v>
          </cell>
          <cell r="V542" t="str">
            <v>sce6748180</v>
          </cell>
          <cell r="W542" t="str">
            <v>swati.chibber@yesbank.in</v>
          </cell>
          <cell r="X542">
            <v>8527596106</v>
          </cell>
        </row>
        <row r="543">
          <cell r="A543">
            <v>609</v>
          </cell>
          <cell r="B543">
            <v>576532002</v>
          </cell>
          <cell r="C543" t="str">
            <v>YESB0000609</v>
          </cell>
          <cell r="D543" t="str">
            <v>Udupi - Manipal</v>
          </cell>
          <cell r="E543" t="str">
            <v>Mangalore</v>
          </cell>
          <cell r="F543" t="str">
            <v>South-KAR1</v>
          </cell>
          <cell r="G543" t="str">
            <v>MUBB</v>
          </cell>
          <cell r="H543" t="str">
            <v>South</v>
          </cell>
          <cell r="I543" t="str">
            <v>Karnataka</v>
          </cell>
          <cell r="J543" t="str">
            <v>Udupi</v>
          </cell>
          <cell r="K543" t="str">
            <v>Yes Bank Ltd, Part Ground Floor Mahalakshmi Towers, Court Road Udupi-576101</v>
          </cell>
          <cell r="L543" t="str">
            <v>Spoke</v>
          </cell>
          <cell r="M543">
            <v>42004</v>
          </cell>
          <cell r="N543" t="str">
            <v>Urban</v>
          </cell>
          <cell r="O543" t="str">
            <v>Y</v>
          </cell>
          <cell r="P543" t="str">
            <v>9:30 AM - 4:30 PM</v>
          </cell>
          <cell r="Q543" t="str">
            <v>No</v>
          </cell>
          <cell r="R543" t="str">
            <v>dlteambsdmanipal@yesbank.in</v>
          </cell>
          <cell r="S543" t="str">
            <v>0820 3002900/0820 2575560/90</v>
          </cell>
          <cell r="T543" t="str">
            <v>N</v>
          </cell>
          <cell r="U543" t="str">
            <v>Gahan s Rai</v>
          </cell>
          <cell r="V543" t="str">
            <v>GRE5903012</v>
          </cell>
          <cell r="W543" t="str">
            <v>gahans.rai@yesbank.in</v>
          </cell>
          <cell r="X543">
            <v>9900860504</v>
          </cell>
        </row>
        <row r="544">
          <cell r="A544">
            <v>610</v>
          </cell>
          <cell r="B544">
            <v>249532002</v>
          </cell>
          <cell r="C544" t="str">
            <v>YESB0000610</v>
          </cell>
          <cell r="D544" t="str">
            <v>Haridwar</v>
          </cell>
          <cell r="E544" t="str">
            <v>Dehradun</v>
          </cell>
          <cell r="F544" t="str">
            <v>Noida</v>
          </cell>
          <cell r="G544" t="str">
            <v>MUBB</v>
          </cell>
          <cell r="H544" t="str">
            <v>NCR - II</v>
          </cell>
          <cell r="I544" t="str">
            <v>Uttarakhand</v>
          </cell>
          <cell r="J544" t="str">
            <v>Haridwar</v>
          </cell>
          <cell r="K544" t="str">
            <v>Yes Bank Ltd, Ground Floor, Khasra No 7/1, 8/1 Min, Ranipur Morde, Haridwar, Uttarakhand– 249407.</v>
          </cell>
          <cell r="L544" t="str">
            <v>Spoke</v>
          </cell>
          <cell r="M544">
            <v>42016</v>
          </cell>
          <cell r="N544" t="str">
            <v>Urban</v>
          </cell>
          <cell r="O544" t="str">
            <v>Y</v>
          </cell>
          <cell r="P544" t="str">
            <v>9:30 AM - 4:30 PM</v>
          </cell>
          <cell r="Q544" t="str">
            <v>No</v>
          </cell>
          <cell r="R544" t="str">
            <v>dlyesharidwarall@yesbank.in</v>
          </cell>
          <cell r="S544" t="str">
            <v>0133 4309105</v>
          </cell>
          <cell r="T544" t="str">
            <v>Y</v>
          </cell>
          <cell r="U544" t="str">
            <v>Akash Goel</v>
          </cell>
          <cell r="V544" t="str">
            <v>AGE6761831</v>
          </cell>
          <cell r="W544" t="str">
            <v>akash.goel@yesbank.in</v>
          </cell>
          <cell r="X544">
            <v>9719403706</v>
          </cell>
        </row>
        <row r="545">
          <cell r="A545">
            <v>611</v>
          </cell>
          <cell r="B545">
            <v>226532004</v>
          </cell>
          <cell r="C545" t="str">
            <v>YESB0000611</v>
          </cell>
          <cell r="D545" t="str">
            <v>Lucknow - Gomti Nagar</v>
          </cell>
          <cell r="E545" t="str">
            <v>Lucknow</v>
          </cell>
          <cell r="F545" t="str">
            <v>North-5</v>
          </cell>
          <cell r="G545" t="str">
            <v>MUBB</v>
          </cell>
          <cell r="H545" t="str">
            <v>North</v>
          </cell>
          <cell r="I545" t="str">
            <v>Uttar Pradesh</v>
          </cell>
          <cell r="J545" t="str">
            <v>Lucknow</v>
          </cell>
          <cell r="K545" t="str">
            <v>Yes Bank Ltd, Ground Floor, Tc/56-B-V, Vibhuti Khand, Gomti Nagar, Lucknow, Uttar Pradesh- 226010</v>
          </cell>
          <cell r="L545" t="str">
            <v>Cluster HUB</v>
          </cell>
          <cell r="M545">
            <v>42016</v>
          </cell>
          <cell r="N545" t="str">
            <v>Metro</v>
          </cell>
          <cell r="O545" t="str">
            <v>N</v>
          </cell>
          <cell r="P545" t="str">
            <v>9:30 AM - 4:30 PM</v>
          </cell>
          <cell r="Q545" t="str">
            <v>No</v>
          </cell>
          <cell r="R545" t="str">
            <v>dlteambsdgomtinagar@yesbank.in</v>
          </cell>
          <cell r="S545" t="str">
            <v>0522 4933205</v>
          </cell>
          <cell r="T545" t="str">
            <v>Y</v>
          </cell>
          <cell r="U545" t="str">
            <v>Mudit Srivastava</v>
          </cell>
          <cell r="V545" t="str">
            <v>MSE6759068</v>
          </cell>
          <cell r="W545" t="str">
            <v>mudit.srivastava@yesbank.in</v>
          </cell>
          <cell r="X545">
            <v>9839911119</v>
          </cell>
        </row>
        <row r="546">
          <cell r="A546">
            <v>612</v>
          </cell>
          <cell r="B546">
            <v>753532002</v>
          </cell>
          <cell r="C546" t="str">
            <v>YESB0000612</v>
          </cell>
          <cell r="D546" t="str">
            <v>Cuttack</v>
          </cell>
          <cell r="E546" t="str">
            <v>Bhubhaneshwar</v>
          </cell>
          <cell r="F546" t="str">
            <v>East-OC</v>
          </cell>
          <cell r="G546" t="str">
            <v>MUBB</v>
          </cell>
          <cell r="H546" t="str">
            <v>East</v>
          </cell>
          <cell r="I546" t="str">
            <v>Odisha</v>
          </cell>
          <cell r="J546" t="str">
            <v>Cuttack</v>
          </cell>
          <cell r="K546" t="str">
            <v>Yes Bank Ltd.Ground Floor, 1/A/14/6, Kailash Plaza, Link Road, Cuttack, Orissa-753001.</v>
          </cell>
          <cell r="L546" t="str">
            <v>HUB</v>
          </cell>
          <cell r="M546">
            <v>42004</v>
          </cell>
          <cell r="N546" t="str">
            <v>Urban</v>
          </cell>
          <cell r="O546" t="str">
            <v>Y</v>
          </cell>
          <cell r="P546" t="str">
            <v>9:30 AM - 4:30 PM</v>
          </cell>
          <cell r="Q546" t="str">
            <v>No</v>
          </cell>
          <cell r="R546" t="str">
            <v>dlteambsdcuttack@yesbank.in</v>
          </cell>
          <cell r="S546" t="str">
            <v>0671 2367098</v>
          </cell>
          <cell r="T546" t="str">
            <v>Y</v>
          </cell>
          <cell r="U546" t="str">
            <v>TBH</v>
          </cell>
          <cell r="V546" t="str">
            <v>TBH</v>
          </cell>
          <cell r="W546" t="str">
            <v>TBH</v>
          </cell>
          <cell r="X546" t="str">
            <v>TBH</v>
          </cell>
        </row>
        <row r="547">
          <cell r="A547">
            <v>614</v>
          </cell>
          <cell r="B547">
            <v>110532111</v>
          </cell>
          <cell r="C547" t="str">
            <v>YESB0000614</v>
          </cell>
          <cell r="D547" t="str">
            <v>Delhi - Moti Nagar</v>
          </cell>
          <cell r="E547" t="str">
            <v>Kirti Nagar</v>
          </cell>
          <cell r="F547" t="str">
            <v>NCR-WES</v>
          </cell>
          <cell r="G547" t="str">
            <v>MUBB</v>
          </cell>
          <cell r="H547" t="str">
            <v>NCR - I</v>
          </cell>
          <cell r="I547" t="str">
            <v>Delhi</v>
          </cell>
          <cell r="J547" t="str">
            <v>New Delhi</v>
          </cell>
          <cell r="K547" t="str">
            <v>Yes Bank Limited| Ground Floor,1 Najafgarh Road|Moti Nagar |New Delhi - 110015</v>
          </cell>
          <cell r="L547" t="str">
            <v>Spoke</v>
          </cell>
          <cell r="M547">
            <v>42004</v>
          </cell>
          <cell r="N547" t="str">
            <v>Metro</v>
          </cell>
          <cell r="O547" t="str">
            <v>N</v>
          </cell>
          <cell r="P547" t="str">
            <v>9:30 AM - 4:30 PM</v>
          </cell>
          <cell r="Q547" t="str">
            <v>No</v>
          </cell>
          <cell r="R547" t="str">
            <v>dl_team_bsd_moti_nagar@yesbank.in</v>
          </cell>
          <cell r="S547" t="str">
            <v>011 47578707/06</v>
          </cell>
          <cell r="T547" t="str">
            <v>N</v>
          </cell>
          <cell r="U547" t="str">
            <v xml:space="preserve">Vineet Chauhan </v>
          </cell>
          <cell r="V547" t="str">
            <v>VCE6743516</v>
          </cell>
          <cell r="W547" t="str">
            <v>vineet.chauhan1@yesbank.in</v>
          </cell>
          <cell r="X547" t="str">
            <v>8826497025</v>
          </cell>
        </row>
        <row r="548">
          <cell r="A548">
            <v>615</v>
          </cell>
          <cell r="B548">
            <v>533532102</v>
          </cell>
          <cell r="C548" t="str">
            <v>YESB0000615</v>
          </cell>
          <cell r="D548" t="str">
            <v>Rajahmundry</v>
          </cell>
          <cell r="E548" t="str">
            <v>Vizag</v>
          </cell>
          <cell r="F548" t="str">
            <v>South-AP</v>
          </cell>
          <cell r="G548" t="str">
            <v>MUBB</v>
          </cell>
          <cell r="H548" t="str">
            <v>South</v>
          </cell>
          <cell r="I548" t="str">
            <v>Andhra Pradesh</v>
          </cell>
          <cell r="J548" t="str">
            <v>Rajahmundry</v>
          </cell>
          <cell r="K548" t="str">
            <v>Ground Floor,75-6-25,Prakash Nagar,Opp Apex Hospital Rajahmundry,E G Dist, 533103</v>
          </cell>
          <cell r="L548" t="str">
            <v>Spoke</v>
          </cell>
          <cell r="M548">
            <v>42016</v>
          </cell>
          <cell r="N548" t="str">
            <v>Urban</v>
          </cell>
          <cell r="O548" t="str">
            <v>Y</v>
          </cell>
          <cell r="P548" t="str">
            <v>9:30 AM - 4:30 PM</v>
          </cell>
          <cell r="Q548" t="str">
            <v>No</v>
          </cell>
          <cell r="R548" t="str">
            <v>dlteambsdrajahmundry@yesbank.in</v>
          </cell>
          <cell r="S548" t="str">
            <v>0883 3049004</v>
          </cell>
          <cell r="T548" t="str">
            <v>Y</v>
          </cell>
          <cell r="U548" t="str">
            <v>Santhi R</v>
          </cell>
          <cell r="V548" t="str">
            <v>SRE5526019</v>
          </cell>
          <cell r="W548" t="str">
            <v>santhi.r@yesbank.in</v>
          </cell>
          <cell r="X548">
            <v>6302293913</v>
          </cell>
        </row>
        <row r="549">
          <cell r="A549">
            <v>616</v>
          </cell>
          <cell r="B549">
            <v>625532002</v>
          </cell>
          <cell r="C549" t="str">
            <v>YESB0000616</v>
          </cell>
          <cell r="D549" t="str">
            <v>Madurai</v>
          </cell>
          <cell r="E549" t="str">
            <v>Madurai</v>
          </cell>
          <cell r="F549" t="str">
            <v>South-Tamil Nadu</v>
          </cell>
          <cell r="G549" t="str">
            <v>MUBB</v>
          </cell>
          <cell r="H549" t="str">
            <v>South</v>
          </cell>
          <cell r="I549" t="str">
            <v>Tamil Nadu</v>
          </cell>
          <cell r="J549" t="str">
            <v>Madurai</v>
          </cell>
          <cell r="K549" t="str">
            <v>Ground Floor,100/1,Palam Station Road,Goripalayam,Madurai - 625002</v>
          </cell>
          <cell r="L549" t="str">
            <v>Cluster HUB</v>
          </cell>
          <cell r="M549">
            <v>42016</v>
          </cell>
          <cell r="N549" t="str">
            <v>Metro</v>
          </cell>
          <cell r="O549" t="str">
            <v>Y</v>
          </cell>
          <cell r="P549" t="str">
            <v>9:30 AM - 4:30 PM</v>
          </cell>
          <cell r="Q549" t="str">
            <v>No</v>
          </cell>
          <cell r="R549" t="str">
            <v>dlteambsdmadurai@yesbank.in</v>
          </cell>
          <cell r="S549" t="str">
            <v>0452 4211321</v>
          </cell>
          <cell r="T549" t="str">
            <v>Y</v>
          </cell>
          <cell r="U549" t="str">
            <v>Padmanaban R</v>
          </cell>
          <cell r="V549" t="str">
            <v>PRE6762824</v>
          </cell>
          <cell r="W549" t="str">
            <v>padmanaban.r@yesbank.in</v>
          </cell>
          <cell r="X549">
            <v>9942822224</v>
          </cell>
        </row>
        <row r="550">
          <cell r="A550">
            <v>617</v>
          </cell>
          <cell r="B550">
            <v>313532103</v>
          </cell>
          <cell r="C550" t="str">
            <v>YESB0000617</v>
          </cell>
          <cell r="D550" t="str">
            <v>Dariba</v>
          </cell>
          <cell r="E550" t="str">
            <v>Udaipur - EBrB</v>
          </cell>
          <cell r="F550" t="str">
            <v>Gujarat - EBrB</v>
          </cell>
          <cell r="G550" t="str">
            <v>EBrB</v>
          </cell>
          <cell r="H550" t="str">
            <v>Central - EBrB</v>
          </cell>
          <cell r="I550" t="str">
            <v>Rajasthan</v>
          </cell>
          <cell r="J550" t="str">
            <v>Dariba</v>
          </cell>
          <cell r="K550" t="str">
            <v>Hindustan Zinc Limited, Dariba, Rajasthan; Pin: 313211.</v>
          </cell>
          <cell r="L550" t="str">
            <v>Spoke</v>
          </cell>
          <cell r="M550">
            <v>42004</v>
          </cell>
          <cell r="N550" t="str">
            <v>Rural</v>
          </cell>
          <cell r="O550" t="str">
            <v>N</v>
          </cell>
          <cell r="P550" t="str">
            <v>9:30 AM - 3:30 PM</v>
          </cell>
          <cell r="Q550" t="str">
            <v>No</v>
          </cell>
          <cell r="R550" t="str">
            <v>dlrbgdariba@yesbank.in</v>
          </cell>
          <cell r="S550" t="str">
            <v>02952265127 / 126</v>
          </cell>
          <cell r="T550" t="str">
            <v>N</v>
          </cell>
          <cell r="U550" t="str">
            <v>Bhavesh Sukhwal</v>
          </cell>
          <cell r="V550" t="str">
            <v>BSE6767043</v>
          </cell>
          <cell r="W550" t="str">
            <v>bhavesh.sukhwal@yesbank.in</v>
          </cell>
          <cell r="X550">
            <v>7597402343</v>
          </cell>
        </row>
        <row r="551">
          <cell r="A551">
            <v>618</v>
          </cell>
          <cell r="B551">
            <v>400532064</v>
          </cell>
          <cell r="C551" t="str">
            <v>YESB0000618</v>
          </cell>
          <cell r="D551" t="str">
            <v>Greater Mumbai - Jacob Circle</v>
          </cell>
          <cell r="E551" t="str">
            <v>Worli</v>
          </cell>
          <cell r="F551" t="str">
            <v>MMR-1</v>
          </cell>
          <cell r="G551" t="str">
            <v>MUBB</v>
          </cell>
          <cell r="H551" t="str">
            <v>MMR &amp; ROMG - II</v>
          </cell>
          <cell r="I551" t="str">
            <v>Maharashtra</v>
          </cell>
          <cell r="J551" t="str">
            <v>Greater Mumbai</v>
          </cell>
          <cell r="K551" t="str">
            <v>Ground Floor, Shop No 2, Vivarea, Sane Guruji Marg, Jacob Circle, Mumbai 400011.</v>
          </cell>
          <cell r="L551" t="str">
            <v>Spoke</v>
          </cell>
          <cell r="M551">
            <v>42016</v>
          </cell>
          <cell r="N551" t="str">
            <v>Metro</v>
          </cell>
          <cell r="O551" t="str">
            <v>N</v>
          </cell>
          <cell r="P551" t="str">
            <v>9:30 AM - 4:30 PM</v>
          </cell>
          <cell r="Q551" t="str">
            <v>No</v>
          </cell>
          <cell r="R551" t="str">
            <v>dlteambsdjacobcircle@yesbank.in</v>
          </cell>
          <cell r="S551" t="str">
            <v>022 23058457</v>
          </cell>
          <cell r="T551" t="str">
            <v>Y</v>
          </cell>
          <cell r="U551" t="str">
            <v>Gaurav Khatkul</v>
          </cell>
          <cell r="V551" t="str">
            <v>GKE6762987</v>
          </cell>
          <cell r="W551" t="str">
            <v>gaurav.khatkul@yesbank.in</v>
          </cell>
          <cell r="X551">
            <v>7387041234</v>
          </cell>
        </row>
        <row r="552">
          <cell r="A552">
            <v>619</v>
          </cell>
          <cell r="B552">
            <v>110532117</v>
          </cell>
          <cell r="C552" t="str">
            <v>YESB0000619</v>
          </cell>
          <cell r="D552" t="str">
            <v>Delhi - New Rohtak Road</v>
          </cell>
          <cell r="E552" t="str">
            <v>Connaught-Place</v>
          </cell>
          <cell r="F552" t="str">
            <v>NCR-CEN &amp; EAST</v>
          </cell>
          <cell r="G552" t="str">
            <v>MUBB</v>
          </cell>
          <cell r="H552" t="str">
            <v>NCR - II</v>
          </cell>
          <cell r="I552" t="str">
            <v>Delhi</v>
          </cell>
          <cell r="J552" t="str">
            <v>New Delhi</v>
          </cell>
          <cell r="K552" t="str">
            <v>65/10, Ground Floor, New Rohtak Road, New Delhi, 110005</v>
          </cell>
          <cell r="L552" t="str">
            <v>Spoke</v>
          </cell>
          <cell r="M552">
            <v>42016</v>
          </cell>
          <cell r="N552" t="str">
            <v>Metro</v>
          </cell>
          <cell r="O552" t="str">
            <v>N</v>
          </cell>
          <cell r="P552" t="str">
            <v>9:30 AM - 4:30 PM</v>
          </cell>
          <cell r="Q552" t="str">
            <v>No</v>
          </cell>
          <cell r="R552" t="str">
            <v>dlteambsdnewrohtakroad@yesbank.in</v>
          </cell>
          <cell r="S552" t="str">
            <v>011 28721667</v>
          </cell>
          <cell r="T552" t="str">
            <v>Y</v>
          </cell>
          <cell r="U552" t="str">
            <v>Ashwani Sharma</v>
          </cell>
          <cell r="V552" t="str">
            <v>ASE6764819</v>
          </cell>
          <cell r="W552" t="str">
            <v>ashwani.sharma8@yesbank.in</v>
          </cell>
          <cell r="X552">
            <v>9999312840</v>
          </cell>
        </row>
        <row r="553">
          <cell r="A553">
            <v>620</v>
          </cell>
          <cell r="B553">
            <v>800532003</v>
          </cell>
          <cell r="C553" t="str">
            <v>YESB0000620</v>
          </cell>
          <cell r="D553" t="str">
            <v>Patna 2</v>
          </cell>
          <cell r="E553" t="str">
            <v>Patna</v>
          </cell>
          <cell r="F553" t="str">
            <v>East-KOL1BJ</v>
          </cell>
          <cell r="G553" t="str">
            <v>MUBB</v>
          </cell>
          <cell r="H553" t="str">
            <v>East</v>
          </cell>
          <cell r="I553" t="str">
            <v>Bihar</v>
          </cell>
          <cell r="J553" t="str">
            <v>Patna</v>
          </cell>
          <cell r="K553" t="str">
            <v>Shop No. 3 &amp; 4 On Lower Ground Floor And Shop No. 5,6,7&amp; 8 On Upper Ground Floor “Shree Ram Palace”, East Boring Canal Road, P S Budha Colony, Patna 800001</v>
          </cell>
          <cell r="L553" t="str">
            <v>Spoke</v>
          </cell>
          <cell r="M553">
            <v>42016</v>
          </cell>
          <cell r="N553" t="str">
            <v>Metro</v>
          </cell>
          <cell r="O553" t="str">
            <v>N</v>
          </cell>
          <cell r="P553" t="str">
            <v>9:30 AM - 4:30 PM</v>
          </cell>
          <cell r="Q553" t="str">
            <v>No</v>
          </cell>
          <cell r="R553" t="str">
            <v>dl_dl_team_bsd_boring_canal_road@yesbank.in</v>
          </cell>
          <cell r="S553">
            <v>18001200</v>
          </cell>
          <cell r="T553" t="str">
            <v>Y</v>
          </cell>
          <cell r="U553" t="str">
            <v>Satyam Kumar</v>
          </cell>
          <cell r="V553" t="str">
            <v>SKE6752772</v>
          </cell>
          <cell r="W553" t="str">
            <v>satyam.kumar6@yesbank.in</v>
          </cell>
          <cell r="X553">
            <v>9540845831</v>
          </cell>
        </row>
        <row r="554">
          <cell r="A554">
            <v>621</v>
          </cell>
          <cell r="B554">
            <v>380532015</v>
          </cell>
          <cell r="C554" t="str">
            <v>YESB0000621</v>
          </cell>
          <cell r="D554" t="str">
            <v>Ahmedabad - Relief Road</v>
          </cell>
          <cell r="E554" t="str">
            <v>Ahmedabad-3</v>
          </cell>
          <cell r="F554" t="str">
            <v>West-GUJ1</v>
          </cell>
          <cell r="G554" t="str">
            <v>MUBB</v>
          </cell>
          <cell r="H554" t="str">
            <v>West</v>
          </cell>
          <cell r="I554" t="str">
            <v>Gujarat</v>
          </cell>
          <cell r="J554" t="str">
            <v>Ahmedabad</v>
          </cell>
          <cell r="K554" t="str">
            <v>Shop No. 1, Gangaram Chambers, Gheekanta Cross Road, Relief Road, Ahmadabad, Gujarat. Pin: 380001</v>
          </cell>
          <cell r="L554" t="str">
            <v>Spoke</v>
          </cell>
          <cell r="M554">
            <v>42016</v>
          </cell>
          <cell r="N554" t="str">
            <v>Metro</v>
          </cell>
          <cell r="O554" t="str">
            <v>N</v>
          </cell>
          <cell r="P554" t="str">
            <v>9:30 AM - 4:30 PM</v>
          </cell>
          <cell r="Q554" t="str">
            <v>No</v>
          </cell>
          <cell r="R554" t="str">
            <v>dlteambsdreliefroadahmedabad@yesbank.in</v>
          </cell>
          <cell r="S554" t="str">
            <v>079 39919106</v>
          </cell>
          <cell r="T554" t="str">
            <v>N</v>
          </cell>
          <cell r="U554" t="str">
            <v xml:space="preserve">Hinglajdan Gadhavi </v>
          </cell>
          <cell r="V554" t="str">
            <v>HGE2890011</v>
          </cell>
          <cell r="W554" t="str">
            <v>hinglajdan.gadhavi@yesbank.in</v>
          </cell>
          <cell r="X554">
            <v>9662530460</v>
          </cell>
        </row>
        <row r="555">
          <cell r="A555">
            <v>622</v>
          </cell>
          <cell r="B555">
            <v>110532116</v>
          </cell>
          <cell r="C555" t="str">
            <v>YESB0000622</v>
          </cell>
          <cell r="D555" t="str">
            <v>New Delhi - Rohini 3</v>
          </cell>
          <cell r="E555" t="str">
            <v>Rohini</v>
          </cell>
          <cell r="F555" t="str">
            <v>NCR-NOR</v>
          </cell>
          <cell r="G555" t="str">
            <v>MUBB</v>
          </cell>
          <cell r="H555" t="str">
            <v>NCR - I</v>
          </cell>
          <cell r="I555" t="str">
            <v>Delhi</v>
          </cell>
          <cell r="J555" t="str">
            <v>New Delhi</v>
          </cell>
          <cell r="K555" t="str">
            <v>Ground Floor And Basement, 28,H Block, Pocket-3, Sec-18, Rohini-New Delhi-110085</v>
          </cell>
          <cell r="L555" t="str">
            <v>Spoke</v>
          </cell>
          <cell r="M555">
            <v>42016</v>
          </cell>
          <cell r="N555" t="str">
            <v>Metro</v>
          </cell>
          <cell r="O555" t="str">
            <v>N</v>
          </cell>
          <cell r="P555" t="str">
            <v>9:30 AM - 4:30 PM</v>
          </cell>
          <cell r="Q555" t="str">
            <v>No</v>
          </cell>
          <cell r="R555" t="str">
            <v>dlteambsdrohini3@yesbank.in</v>
          </cell>
          <cell r="S555" t="str">
            <v>011 39659007</v>
          </cell>
          <cell r="T555" t="str">
            <v>Y</v>
          </cell>
          <cell r="U555" t="str">
            <v>Rahul Ranjan</v>
          </cell>
          <cell r="V555" t="str">
            <v>RRE6764408</v>
          </cell>
          <cell r="W555" t="str">
            <v>rahul.ranjan4@yesbank.in</v>
          </cell>
          <cell r="X555">
            <v>9999341410</v>
          </cell>
        </row>
        <row r="556">
          <cell r="A556">
            <v>623</v>
          </cell>
          <cell r="B556">
            <v>638532002</v>
          </cell>
          <cell r="C556" t="str">
            <v>YESB0000623</v>
          </cell>
          <cell r="D556" t="str">
            <v>Erode</v>
          </cell>
          <cell r="E556" t="str">
            <v>Madurai</v>
          </cell>
          <cell r="F556" t="str">
            <v>South-Tamil Nadu</v>
          </cell>
          <cell r="G556" t="str">
            <v>MUBB</v>
          </cell>
          <cell r="H556" t="str">
            <v>South</v>
          </cell>
          <cell r="I556" t="str">
            <v>Tamil Nadu</v>
          </cell>
          <cell r="J556" t="str">
            <v>Erode</v>
          </cell>
          <cell r="K556" t="str">
            <v>1167, Part Ground Floor, Muthaiya Complex, Mettur Road, Erode - 638011</v>
          </cell>
          <cell r="L556" t="str">
            <v>HUB</v>
          </cell>
          <cell r="M556">
            <v>42016</v>
          </cell>
          <cell r="N556" t="str">
            <v>Urban</v>
          </cell>
          <cell r="O556" t="str">
            <v>Y</v>
          </cell>
          <cell r="P556" t="str">
            <v>9:30 AM - 4:30 PM</v>
          </cell>
          <cell r="Q556" t="str">
            <v>No</v>
          </cell>
          <cell r="R556" t="str">
            <v>dlteambsderode@yesbank.in</v>
          </cell>
          <cell r="S556" t="str">
            <v>0424 4040000</v>
          </cell>
          <cell r="T556" t="str">
            <v>Y</v>
          </cell>
          <cell r="U556" t="str">
            <v>Kandasamy A</v>
          </cell>
          <cell r="V556" t="str">
            <v>KAE6756374</v>
          </cell>
          <cell r="W556" t="str">
            <v>kandasamy.anandan@yesbank.in</v>
          </cell>
          <cell r="X556">
            <v>9865007190</v>
          </cell>
        </row>
        <row r="557">
          <cell r="A557">
            <v>624</v>
          </cell>
          <cell r="B557">
            <v>242532002</v>
          </cell>
          <cell r="C557" t="str">
            <v>YESB0000624</v>
          </cell>
          <cell r="D557" t="str">
            <v>Shahjahanpur</v>
          </cell>
          <cell r="E557" t="str">
            <v>Bareilly</v>
          </cell>
          <cell r="F557" t="str">
            <v>North-5</v>
          </cell>
          <cell r="G557" t="str">
            <v>MUBB</v>
          </cell>
          <cell r="H557" t="str">
            <v>North</v>
          </cell>
          <cell r="I557" t="str">
            <v>Uttar Pradesh</v>
          </cell>
          <cell r="J557" t="str">
            <v>Shahjahanpur</v>
          </cell>
          <cell r="K557" t="str">
            <v>Yes Bank Ltd, Ground Floor, 134, Sadar Bazar, Town Hall Road, Shahjahanpur, Uttar Pradesh-242001.</v>
          </cell>
          <cell r="L557" t="str">
            <v>Spoke</v>
          </cell>
          <cell r="M557">
            <v>42016</v>
          </cell>
          <cell r="N557" t="str">
            <v>Urban</v>
          </cell>
          <cell r="O557" t="str">
            <v>Y</v>
          </cell>
          <cell r="P557" t="str">
            <v>9:30 AM - 4:30 PM</v>
          </cell>
          <cell r="Q557" t="str">
            <v>No</v>
          </cell>
          <cell r="R557" t="str">
            <v>dlteambsdshahjahanpur@yesbank.in</v>
          </cell>
          <cell r="S557">
            <v>18001200</v>
          </cell>
          <cell r="T557" t="str">
            <v>N</v>
          </cell>
          <cell r="U557" t="str">
            <v>Nehal Waris</v>
          </cell>
          <cell r="V557" t="str">
            <v>NWE5800019</v>
          </cell>
          <cell r="W557" t="str">
            <v>nehal.waris@yesbank.in</v>
          </cell>
          <cell r="X557">
            <v>9917229178</v>
          </cell>
        </row>
        <row r="558">
          <cell r="A558">
            <v>625</v>
          </cell>
          <cell r="B558">
            <v>110532114</v>
          </cell>
          <cell r="C558" t="str">
            <v>YESB0000625</v>
          </cell>
          <cell r="D558" t="str">
            <v>Delhi - Sector 23 Dwarka</v>
          </cell>
          <cell r="E558" t="str">
            <v>Dwarka</v>
          </cell>
          <cell r="F558" t="str">
            <v>NCR-WES</v>
          </cell>
          <cell r="G558" t="str">
            <v>MUBB</v>
          </cell>
          <cell r="H558" t="str">
            <v>NCR - I</v>
          </cell>
          <cell r="I558" t="str">
            <v>Delhi</v>
          </cell>
          <cell r="J558" t="str">
            <v>New Delhi</v>
          </cell>
          <cell r="K558" t="str">
            <v>Plot No -38 Ground Floor, Sector -23A,      Dwarka, New Delhi -110077</v>
          </cell>
          <cell r="L558" t="str">
            <v>Spoke</v>
          </cell>
          <cell r="M558">
            <v>42016</v>
          </cell>
          <cell r="N558" t="str">
            <v>Metro</v>
          </cell>
          <cell r="O558" t="str">
            <v>N</v>
          </cell>
          <cell r="P558" t="str">
            <v>9:30 AM - 4:30 PM</v>
          </cell>
          <cell r="Q558" t="str">
            <v>No</v>
          </cell>
          <cell r="R558" t="str">
            <v>dlteambsddwarkasector23@yesbank.in</v>
          </cell>
          <cell r="S558" t="str">
            <v>011 45721205/06</v>
          </cell>
          <cell r="T558" t="str">
            <v>Y</v>
          </cell>
          <cell r="U558" t="str">
            <v>Gautam Khanna</v>
          </cell>
          <cell r="V558" t="str">
            <v>GKE6311052</v>
          </cell>
          <cell r="W558" t="str">
            <v>gautam.khanna1@yesbank.in</v>
          </cell>
          <cell r="X558">
            <v>9811552636</v>
          </cell>
        </row>
        <row r="559">
          <cell r="A559">
            <v>626</v>
          </cell>
          <cell r="B559">
            <v>160532030</v>
          </cell>
          <cell r="C559" t="str">
            <v>YESB0000626</v>
          </cell>
          <cell r="D559" t="str">
            <v>Panchkula 2</v>
          </cell>
          <cell r="E559" t="str">
            <v>Panchkula</v>
          </cell>
          <cell r="F559" t="str">
            <v>North-4</v>
          </cell>
          <cell r="G559" t="str">
            <v>MUBB</v>
          </cell>
          <cell r="H559" t="str">
            <v>North</v>
          </cell>
          <cell r="I559" t="str">
            <v>Haryana</v>
          </cell>
          <cell r="J559" t="str">
            <v>Panchkula</v>
          </cell>
          <cell r="K559" t="str">
            <v>Sco 412 Sector 8  Opposite Shalimar Mall, Panchkula 134109</v>
          </cell>
          <cell r="L559" t="str">
            <v>Spoke</v>
          </cell>
          <cell r="M559">
            <v>42016</v>
          </cell>
          <cell r="N559" t="str">
            <v>Urban</v>
          </cell>
          <cell r="O559" t="str">
            <v>N</v>
          </cell>
          <cell r="P559" t="str">
            <v>9:30 AM - 4:30 PM</v>
          </cell>
          <cell r="Q559" t="str">
            <v>No</v>
          </cell>
          <cell r="R559" t="str">
            <v>dlteambsdsector8panchkula@yesbank.in</v>
          </cell>
          <cell r="S559" t="str">
            <v>0172 5239800</v>
          </cell>
          <cell r="T559" t="str">
            <v>Y</v>
          </cell>
          <cell r="U559" t="str">
            <v>Preeti Verma</v>
          </cell>
          <cell r="V559" t="str">
            <v>PVE6317016</v>
          </cell>
          <cell r="W559" t="str">
            <v>preeti.verma1@yesbank.in</v>
          </cell>
          <cell r="X559">
            <v>7837043520</v>
          </cell>
        </row>
        <row r="560">
          <cell r="A560">
            <v>627</v>
          </cell>
          <cell r="B560">
            <v>390532008</v>
          </cell>
          <cell r="C560" t="str">
            <v>YESB0000627</v>
          </cell>
          <cell r="D560" t="str">
            <v>Vadodara - Nizampura</v>
          </cell>
          <cell r="E560" t="str">
            <v>V V nagar</v>
          </cell>
          <cell r="F560" t="str">
            <v>West-GUJ3</v>
          </cell>
          <cell r="G560" t="str">
            <v>MUBB</v>
          </cell>
          <cell r="H560" t="str">
            <v>West</v>
          </cell>
          <cell r="I560" t="str">
            <v>Gujarat</v>
          </cell>
          <cell r="J560" t="str">
            <v>Vadodara</v>
          </cell>
          <cell r="K560" t="str">
            <v>Ground Floor, Unit No. 3, Indraprastha Complex, R. S. No. 957/2/B, Nizampura Main Road, Opp. Nizampura Bus Stand,  Nizampura, Baroda, Gujarat. Pin - 390024.</v>
          </cell>
          <cell r="L560" t="str">
            <v>Spoke</v>
          </cell>
          <cell r="M560">
            <v>42016</v>
          </cell>
          <cell r="N560" t="str">
            <v>Metro</v>
          </cell>
          <cell r="O560" t="str">
            <v>N</v>
          </cell>
          <cell r="P560" t="str">
            <v>9:30 AM - 4:30 PM</v>
          </cell>
          <cell r="Q560" t="str">
            <v>No</v>
          </cell>
          <cell r="R560" t="str">
            <v>dteambsdnizampurabaroda@yesbank.in</v>
          </cell>
          <cell r="S560" t="str">
            <v>0265 2760802</v>
          </cell>
          <cell r="T560" t="str">
            <v>N</v>
          </cell>
          <cell r="U560" t="str">
            <v>Chaitanya Shukla</v>
          </cell>
          <cell r="V560" t="str">
            <v>CSE5812213</v>
          </cell>
          <cell r="W560" t="str">
            <v>chaitanya.shukla1@yesbank.in</v>
          </cell>
          <cell r="X560">
            <v>9824098846</v>
          </cell>
        </row>
        <row r="561">
          <cell r="A561">
            <v>628</v>
          </cell>
          <cell r="B561">
            <v>600532010</v>
          </cell>
          <cell r="C561" t="str">
            <v>YESB0000628</v>
          </cell>
          <cell r="D561" t="str">
            <v>Chennai - Mugappair</v>
          </cell>
          <cell r="E561" t="str">
            <v>Adyar</v>
          </cell>
          <cell r="F561" t="str">
            <v>South-Tamil Nadu</v>
          </cell>
          <cell r="G561" t="str">
            <v>MUBB</v>
          </cell>
          <cell r="H561" t="str">
            <v>South</v>
          </cell>
          <cell r="I561" t="str">
            <v>Tamil Nadu</v>
          </cell>
          <cell r="J561" t="str">
            <v>Chennai</v>
          </cell>
          <cell r="K561" t="str">
            <v>Yes Bank  Ltd Ground Floor 412 Thiruvalluvar Salai , Panneer Nagar Main Road Mugappair East ,  Chennai 600037</v>
          </cell>
          <cell r="L561" t="str">
            <v>Spoke</v>
          </cell>
          <cell r="M561">
            <v>42016</v>
          </cell>
          <cell r="N561" t="str">
            <v>Metro</v>
          </cell>
          <cell r="O561" t="str">
            <v>N</v>
          </cell>
          <cell r="P561" t="str">
            <v>9:30 AM - 4:30 PM</v>
          </cell>
          <cell r="Q561" t="str">
            <v>No</v>
          </cell>
          <cell r="R561" t="str">
            <v>dlteambsdmogappair@yesbank.in</v>
          </cell>
          <cell r="S561" t="str">
            <v>044 26566756</v>
          </cell>
          <cell r="T561" t="str">
            <v>Y</v>
          </cell>
          <cell r="U561" t="str">
            <v>Nirmal E</v>
          </cell>
          <cell r="V561" t="str">
            <v>NEE6745621</v>
          </cell>
          <cell r="W561" t="str">
            <v>nirmal.e@yesbank.in</v>
          </cell>
          <cell r="X561">
            <v>9345779758</v>
          </cell>
        </row>
        <row r="562">
          <cell r="A562">
            <v>629</v>
          </cell>
          <cell r="B562">
            <v>600532009</v>
          </cell>
          <cell r="C562" t="str">
            <v>YESB0000629</v>
          </cell>
          <cell r="D562" t="str">
            <v>Chennai - Kilpauk</v>
          </cell>
          <cell r="E562" t="str">
            <v>Kilpauk</v>
          </cell>
          <cell r="F562" t="str">
            <v>South-Tamil Nadu</v>
          </cell>
          <cell r="G562" t="str">
            <v>MUBB</v>
          </cell>
          <cell r="H562" t="str">
            <v>South</v>
          </cell>
          <cell r="I562" t="str">
            <v>Tamil Nadu</v>
          </cell>
          <cell r="J562" t="str">
            <v>Chennai</v>
          </cell>
          <cell r="K562" t="str">
            <v>Yes Bank Ltd , Ground Floor New Door No.36/1 And 36/2 Old Door No.84 , New Avadi Road Kilpauk Chennai 600010</v>
          </cell>
          <cell r="L562" t="str">
            <v>Cluster HUB</v>
          </cell>
          <cell r="M562">
            <v>42016</v>
          </cell>
          <cell r="N562" t="str">
            <v>Metro</v>
          </cell>
          <cell r="O562" t="str">
            <v>N</v>
          </cell>
          <cell r="P562" t="str">
            <v>9:30 AM - 4:30 PM</v>
          </cell>
          <cell r="Q562" t="str">
            <v>No</v>
          </cell>
          <cell r="R562" t="str">
            <v>dlteambsdkilpauk@yesbank.in</v>
          </cell>
          <cell r="S562" t="str">
            <v>044 49033900</v>
          </cell>
          <cell r="T562" t="str">
            <v>Y</v>
          </cell>
          <cell r="U562" t="str">
            <v xml:space="preserve">Meenakshi E </v>
          </cell>
          <cell r="V562" t="str">
            <v>MEE6769697</v>
          </cell>
          <cell r="W562" t="str">
            <v>meenakshi.e@yesbank.in</v>
          </cell>
          <cell r="X562">
            <v>9962105544</v>
          </cell>
        </row>
        <row r="563">
          <cell r="A563">
            <v>630</v>
          </cell>
          <cell r="B563">
            <v>411532014</v>
          </cell>
          <cell r="C563" t="str">
            <v>YESB0000630</v>
          </cell>
          <cell r="D563" t="str">
            <v>Pune - Market Yard</v>
          </cell>
          <cell r="E563" t="str">
            <v>Pune-3</v>
          </cell>
          <cell r="F563" t="str">
            <v>PUNE</v>
          </cell>
          <cell r="G563" t="str">
            <v>MUBB</v>
          </cell>
          <cell r="H563" t="str">
            <v>MMR &amp; ROMG - II</v>
          </cell>
          <cell r="I563" t="str">
            <v>Maharashtra</v>
          </cell>
          <cell r="J563" t="str">
            <v>Pune</v>
          </cell>
          <cell r="K563" t="str">
            <v>582/D Part Ground Floor Next To Market Yard Post Office, Market Yard Pune 411037</v>
          </cell>
          <cell r="L563" t="str">
            <v>HUB</v>
          </cell>
          <cell r="M563">
            <v>42016</v>
          </cell>
          <cell r="N563" t="str">
            <v>Metro</v>
          </cell>
          <cell r="O563" t="str">
            <v>N</v>
          </cell>
          <cell r="P563" t="str">
            <v>9:30 AM - 4:30 PM</v>
          </cell>
          <cell r="Q563" t="str">
            <v>No</v>
          </cell>
          <cell r="R563" t="str">
            <v>dlteammarketyardall@yesbank.in</v>
          </cell>
          <cell r="S563" t="str">
            <v>020 24260320</v>
          </cell>
          <cell r="T563" t="str">
            <v>Y</v>
          </cell>
          <cell r="U563" t="str">
            <v>Pushkar Mokashi</v>
          </cell>
          <cell r="V563" t="str">
            <v>PME6309082</v>
          </cell>
          <cell r="W563" t="str">
            <v>pushkar.mokashi@yesbank.in</v>
          </cell>
          <cell r="X563">
            <v>9860008225</v>
          </cell>
        </row>
        <row r="564">
          <cell r="A564">
            <v>631</v>
          </cell>
          <cell r="B564">
            <v>524532002</v>
          </cell>
          <cell r="C564" t="str">
            <v>YESB0000631</v>
          </cell>
          <cell r="D564" t="str">
            <v>Nellore</v>
          </cell>
          <cell r="E564" t="str">
            <v>Tirupati</v>
          </cell>
          <cell r="F564" t="str">
            <v>South-AP</v>
          </cell>
          <cell r="G564" t="str">
            <v>MUBB</v>
          </cell>
          <cell r="H564" t="str">
            <v>South</v>
          </cell>
          <cell r="I564" t="str">
            <v>Andhra Pradesh</v>
          </cell>
          <cell r="J564" t="str">
            <v>Nellore</v>
          </cell>
          <cell r="K564" t="str">
            <v>Yes Bank Ltd, Ko Rise, 16/2961, Jawaharlal Nehru Road, Near Vr College, Nellore, A.P-524001</v>
          </cell>
          <cell r="L564" t="str">
            <v>Spoke</v>
          </cell>
          <cell r="M564">
            <v>42016</v>
          </cell>
          <cell r="N564" t="str">
            <v>Urban</v>
          </cell>
          <cell r="O564" t="str">
            <v>Y</v>
          </cell>
          <cell r="P564" t="str">
            <v>9:30 AM - 4:30 PM</v>
          </cell>
          <cell r="Q564" t="str">
            <v>No</v>
          </cell>
          <cell r="R564" t="str">
            <v>dlteambsdnellore@yesbank.in</v>
          </cell>
          <cell r="S564" t="str">
            <v>0861 2356570</v>
          </cell>
          <cell r="T564" t="str">
            <v>Y</v>
          </cell>
          <cell r="U564" t="str">
            <v>M D Sazad</v>
          </cell>
          <cell r="V564" t="str">
            <v>MSE6647033</v>
          </cell>
          <cell r="W564" t="str">
            <v>MD.Sazad@yesbank.in</v>
          </cell>
          <cell r="X564">
            <v>9849997724</v>
          </cell>
        </row>
        <row r="565">
          <cell r="A565">
            <v>632</v>
          </cell>
          <cell r="B565">
            <v>560532016</v>
          </cell>
          <cell r="C565" t="str">
            <v>YESB0000632</v>
          </cell>
          <cell r="D565" t="str">
            <v>Bangalore - Rajaji Nagar</v>
          </cell>
          <cell r="E565" t="str">
            <v>Malleshwaram</v>
          </cell>
          <cell r="F565" t="str">
            <v>South-KAR1</v>
          </cell>
          <cell r="G565" t="str">
            <v>MUBB</v>
          </cell>
          <cell r="H565" t="str">
            <v>South</v>
          </cell>
          <cell r="I565" t="str">
            <v>Karnataka</v>
          </cell>
          <cell r="J565" t="str">
            <v>Bangalore</v>
          </cell>
          <cell r="K565" t="str">
            <v>Yes Bank Ltd1005/A, Dr. Rajkumar Road, 4Th Block, Rajaji Nagar, Bangalore - 560010</v>
          </cell>
          <cell r="L565" t="str">
            <v>Cluster HUB</v>
          </cell>
          <cell r="M565">
            <v>42016</v>
          </cell>
          <cell r="N565" t="str">
            <v>Metro</v>
          </cell>
          <cell r="O565" t="str">
            <v>N</v>
          </cell>
          <cell r="P565" t="str">
            <v>9:30 AM - 4:30 PM</v>
          </cell>
          <cell r="Q565" t="str">
            <v>No</v>
          </cell>
          <cell r="R565" t="str">
            <v>dlteambsdrajajinagar@yesbank.in</v>
          </cell>
          <cell r="S565" t="str">
            <v>080 43224503</v>
          </cell>
          <cell r="T565" t="str">
            <v>Y</v>
          </cell>
          <cell r="U565" t="str">
            <v>Faizan Ashraf</v>
          </cell>
          <cell r="V565" t="str">
            <v>FAE6770725</v>
          </cell>
          <cell r="W565" t="str">
            <v>faizan.ashraf@yesbank.in</v>
          </cell>
          <cell r="X565">
            <v>9523489304</v>
          </cell>
        </row>
        <row r="566">
          <cell r="A566">
            <v>633</v>
          </cell>
          <cell r="B566">
            <v>226532005</v>
          </cell>
          <cell r="C566" t="str">
            <v>YESB0000633</v>
          </cell>
          <cell r="D566" t="str">
            <v>Lucknow - Hewett Road</v>
          </cell>
          <cell r="E566" t="str">
            <v>Lucknow</v>
          </cell>
          <cell r="F566" t="str">
            <v>North-5</v>
          </cell>
          <cell r="G566" t="str">
            <v>MUBB</v>
          </cell>
          <cell r="H566" t="str">
            <v>North</v>
          </cell>
          <cell r="I566" t="str">
            <v>Uttar Pradesh</v>
          </cell>
          <cell r="J566" t="str">
            <v>Lucknow</v>
          </cell>
          <cell r="K566" t="str">
            <v xml:space="preserve">Yes Bank Ltd, Ground Floor, 102/09 (Old No.4-A) &amp; 91/7-Ka, Yadu Nath Sanyal Road, Hewett Road, Lucknow, Uttar Pradesh. Pin – 226018. </v>
          </cell>
          <cell r="L566" t="str">
            <v>Spoke</v>
          </cell>
          <cell r="M566">
            <v>42016</v>
          </cell>
          <cell r="N566" t="str">
            <v>Metro</v>
          </cell>
          <cell r="O566" t="str">
            <v>N</v>
          </cell>
          <cell r="P566" t="str">
            <v>9:30 AM - 4:30 PM</v>
          </cell>
          <cell r="Q566" t="str">
            <v>No</v>
          </cell>
          <cell r="R566" t="str">
            <v>dlteambsdhewettroadlucknow@yesbank.in</v>
          </cell>
          <cell r="S566">
            <v>8976783940</v>
          </cell>
          <cell r="T566" t="str">
            <v>N</v>
          </cell>
          <cell r="U566" t="str">
            <v>Suraj Singh</v>
          </cell>
          <cell r="V566" t="str">
            <v>SSE6696136</v>
          </cell>
          <cell r="W566" t="str">
            <v>Suraj.Singh3@yesbank.in</v>
          </cell>
          <cell r="X566">
            <v>9793885555</v>
          </cell>
        </row>
        <row r="567">
          <cell r="A567">
            <v>634</v>
          </cell>
          <cell r="B567">
            <v>124532012</v>
          </cell>
          <cell r="C567" t="str">
            <v>YESB0000634</v>
          </cell>
          <cell r="D567" t="str">
            <v>Rohtak</v>
          </cell>
          <cell r="E567" t="str">
            <v>Rohini</v>
          </cell>
          <cell r="F567" t="str">
            <v>NCR-NOR</v>
          </cell>
          <cell r="G567" t="str">
            <v>MUBB</v>
          </cell>
          <cell r="H567" t="str">
            <v>NCR - I</v>
          </cell>
          <cell r="I567" t="str">
            <v>Haryana</v>
          </cell>
          <cell r="J567" t="str">
            <v>Rohtak</v>
          </cell>
          <cell r="K567" t="str">
            <v>Yes Bank Ltd Ground Floor, Narain Complex, Delhi Road, Rohtak, 124001</v>
          </cell>
          <cell r="L567" t="str">
            <v>HUB</v>
          </cell>
          <cell r="M567">
            <v>42016</v>
          </cell>
          <cell r="N567" t="str">
            <v>Urban</v>
          </cell>
          <cell r="O567" t="str">
            <v>Y</v>
          </cell>
          <cell r="P567" t="str">
            <v>9:30 AM - 4:30 PM</v>
          </cell>
          <cell r="Q567" t="str">
            <v>No</v>
          </cell>
          <cell r="R567" t="str">
            <v>dlteambsdrohtak@yesbank.in</v>
          </cell>
          <cell r="S567" t="str">
            <v>01262 309000</v>
          </cell>
          <cell r="T567" t="str">
            <v>Y</v>
          </cell>
          <cell r="U567" t="str">
            <v>Gautam Gupta</v>
          </cell>
          <cell r="V567" t="str">
            <v>GGE6402013</v>
          </cell>
          <cell r="W567" t="str">
            <v>gautam.gupta2@yesbank.in</v>
          </cell>
          <cell r="X567">
            <v>9838001596</v>
          </cell>
        </row>
        <row r="568">
          <cell r="A568">
            <v>635</v>
          </cell>
          <cell r="B568">
            <v>110532119</v>
          </cell>
          <cell r="C568" t="str">
            <v>YESB0000635</v>
          </cell>
          <cell r="D568" t="str">
            <v>Delhi - Rajouri Garden 2</v>
          </cell>
          <cell r="E568" t="str">
            <v>Rajouri-Garden</v>
          </cell>
          <cell r="F568" t="str">
            <v>NCR-WES</v>
          </cell>
          <cell r="G568" t="str">
            <v>MUBB</v>
          </cell>
          <cell r="H568" t="str">
            <v>NCR - I</v>
          </cell>
          <cell r="I568" t="str">
            <v>Delhi</v>
          </cell>
          <cell r="J568" t="str">
            <v>New Delhi</v>
          </cell>
          <cell r="K568" t="str">
            <v>Ground Floor J-12/11,Rajouri Garden, New Delhi , Pin Code- 110027.</v>
          </cell>
          <cell r="L568" t="str">
            <v>HUB</v>
          </cell>
          <cell r="M568">
            <v>42016</v>
          </cell>
          <cell r="N568" t="str">
            <v>Metro</v>
          </cell>
          <cell r="O568" t="str">
            <v>N</v>
          </cell>
          <cell r="P568" t="str">
            <v>9:30 AM - 4:30 PM</v>
          </cell>
          <cell r="Q568" t="str">
            <v>No</v>
          </cell>
          <cell r="R568" t="str">
            <v>dlteambsdrajourigarden2@yesbank.in</v>
          </cell>
          <cell r="S568" t="str">
            <v>011 49865900</v>
          </cell>
          <cell r="T568" t="str">
            <v>N</v>
          </cell>
          <cell r="U568" t="str">
            <v>Saurabh Arora</v>
          </cell>
          <cell r="V568" t="str">
            <v>SAE6767402</v>
          </cell>
          <cell r="W568" t="str">
            <v>saurabh.arora5@yesbank.in</v>
          </cell>
          <cell r="X568">
            <v>9582700695</v>
          </cell>
        </row>
        <row r="569">
          <cell r="A569">
            <v>636</v>
          </cell>
          <cell r="B569">
            <v>110532118</v>
          </cell>
          <cell r="C569" t="str">
            <v>YESB0000636</v>
          </cell>
          <cell r="D569" t="str">
            <v>Delhi - Paschim Vihar</v>
          </cell>
          <cell r="E569" t="str">
            <v>Punjabi-Bagh</v>
          </cell>
          <cell r="F569" t="str">
            <v>NCR-NOR</v>
          </cell>
          <cell r="G569" t="str">
            <v>MUBB</v>
          </cell>
          <cell r="H569" t="str">
            <v>NCR - I</v>
          </cell>
          <cell r="I569" t="str">
            <v>Delhi</v>
          </cell>
          <cell r="J569" t="str">
            <v>New Delhi</v>
          </cell>
          <cell r="K569" t="str">
            <v>Yes Bank Ltd, Ground Floor And Basement, Property No. 12, Block A-6, Paschim Vihar, New Delhi - 110063</v>
          </cell>
          <cell r="L569" t="str">
            <v>Spoke</v>
          </cell>
          <cell r="M569">
            <v>42016</v>
          </cell>
          <cell r="N569" t="str">
            <v>Metro</v>
          </cell>
          <cell r="O569" t="str">
            <v>N</v>
          </cell>
          <cell r="P569" t="str">
            <v>9:30 AM - 4:30 PM</v>
          </cell>
          <cell r="Q569" t="str">
            <v>No</v>
          </cell>
          <cell r="R569" t="str">
            <v>dlteambsdpaschimvihar@yesbank.in</v>
          </cell>
          <cell r="S569" t="str">
            <v>011 42532300</v>
          </cell>
          <cell r="T569" t="str">
            <v>Y</v>
          </cell>
          <cell r="U569" t="str">
            <v xml:space="preserve">Mukesh Kumar </v>
          </cell>
          <cell r="V569" t="str">
            <v>MKE6739455</v>
          </cell>
          <cell r="W569" t="str">
            <v>Mukesh.Kumar1@yesbank.in</v>
          </cell>
          <cell r="X569">
            <v>9650020668</v>
          </cell>
        </row>
        <row r="570">
          <cell r="A570">
            <v>638</v>
          </cell>
          <cell r="B570">
            <v>384532001</v>
          </cell>
          <cell r="C570" t="str">
            <v>YESB0000638</v>
          </cell>
          <cell r="D570" t="str">
            <v>Mehsana</v>
          </cell>
          <cell r="E570" t="str">
            <v>Gandhinagar</v>
          </cell>
          <cell r="F570" t="str">
            <v>West-GUJ2</v>
          </cell>
          <cell r="G570" t="str">
            <v>MUBB</v>
          </cell>
          <cell r="H570" t="str">
            <v>West</v>
          </cell>
          <cell r="I570" t="str">
            <v>Gujarat</v>
          </cell>
          <cell r="J570" t="str">
            <v>Mehsana</v>
          </cell>
          <cell r="K570" t="str">
            <v>Ground Floor, Siddhim, Near Sigma Oafis, Opposite Urban Cooperative Bank –Corporate Office, Mehsana, Gujarat. Pin - 384002</v>
          </cell>
          <cell r="L570" t="str">
            <v>HUB</v>
          </cell>
          <cell r="M570">
            <v>42016</v>
          </cell>
          <cell r="N570" t="str">
            <v>Urban</v>
          </cell>
          <cell r="O570" t="str">
            <v>Y</v>
          </cell>
          <cell r="P570" t="str">
            <v>9:30 AM - 4:30 PM</v>
          </cell>
          <cell r="Q570" t="str">
            <v>No</v>
          </cell>
          <cell r="R570" t="str">
            <v>dlteambsdmehsana@yesbank.in</v>
          </cell>
          <cell r="S570" t="str">
            <v>02762 230244</v>
          </cell>
          <cell r="T570" t="str">
            <v>N</v>
          </cell>
          <cell r="U570" t="str">
            <v xml:space="preserve">Japan Shah </v>
          </cell>
          <cell r="V570" t="str">
            <v>JSE5392023</v>
          </cell>
          <cell r="W570" t="str">
            <v>japan.shah1@yesbank.in</v>
          </cell>
          <cell r="X570">
            <v>8732931859</v>
          </cell>
        </row>
        <row r="571">
          <cell r="A571">
            <v>639</v>
          </cell>
          <cell r="B571">
            <v>560532017</v>
          </cell>
          <cell r="C571" t="str">
            <v>YESB0000639</v>
          </cell>
          <cell r="D571" t="str">
            <v>Bangalore - Cunningham Road</v>
          </cell>
          <cell r="E571" t="str">
            <v>Bangalore Central</v>
          </cell>
          <cell r="F571" t="str">
            <v>South-KAR1</v>
          </cell>
          <cell r="G571" t="str">
            <v>MUBB</v>
          </cell>
          <cell r="H571" t="str">
            <v>South</v>
          </cell>
          <cell r="I571" t="str">
            <v>Karnataka</v>
          </cell>
          <cell r="J571" t="str">
            <v>Bangalore</v>
          </cell>
          <cell r="K571" t="str">
            <v>Yes Bank Ltd, Ground Floor, Batra Chambers, 1/3, Cunningham Road, Bangalore, Karnataka Pin – 560052</v>
          </cell>
          <cell r="L571" t="str">
            <v>Spoke</v>
          </cell>
          <cell r="M571">
            <v>42016</v>
          </cell>
          <cell r="N571" t="str">
            <v>Metro</v>
          </cell>
          <cell r="O571" t="str">
            <v>N</v>
          </cell>
          <cell r="P571" t="str">
            <v>9:30 AM - 4:30 PM</v>
          </cell>
          <cell r="Q571" t="str">
            <v>No</v>
          </cell>
          <cell r="R571" t="str">
            <v>dlteambsdcunningghamroad@yesbank.in</v>
          </cell>
          <cell r="S571" t="str">
            <v>080 43221300</v>
          </cell>
          <cell r="T571" t="str">
            <v>N</v>
          </cell>
          <cell r="U571" t="str">
            <v>Vipin Meethal</v>
          </cell>
          <cell r="V571" t="str">
            <v>VME6772888</v>
          </cell>
          <cell r="W571" t="str">
            <v>vipin.meethal@yesbank.in</v>
          </cell>
          <cell r="X571">
            <v>9995707061</v>
          </cell>
        </row>
        <row r="572">
          <cell r="A572">
            <v>640</v>
          </cell>
          <cell r="B572">
            <v>110532120</v>
          </cell>
          <cell r="C572" t="str">
            <v>YESB0000640</v>
          </cell>
          <cell r="D572" t="str">
            <v>Delhi - Mayapuri</v>
          </cell>
          <cell r="E572" t="str">
            <v>Rajouri-Garden</v>
          </cell>
          <cell r="F572" t="str">
            <v>NCR-WES</v>
          </cell>
          <cell r="G572" t="str">
            <v>MUBB</v>
          </cell>
          <cell r="H572" t="str">
            <v>NCR - I</v>
          </cell>
          <cell r="I572" t="str">
            <v>Delhi</v>
          </cell>
          <cell r="J572" t="str">
            <v>New Delhi</v>
          </cell>
          <cell r="K572" t="str">
            <v>Ground Floor And First Floor-6 Community Centre Mayapuri Phase-1,New Delhi -110064</v>
          </cell>
          <cell r="L572" t="str">
            <v>Spoke</v>
          </cell>
          <cell r="M572">
            <v>42016</v>
          </cell>
          <cell r="N572" t="str">
            <v>Metro</v>
          </cell>
          <cell r="O572" t="str">
            <v>N</v>
          </cell>
          <cell r="P572" t="str">
            <v>9:30 AM - 4:30 PM</v>
          </cell>
          <cell r="Q572" t="str">
            <v>No</v>
          </cell>
          <cell r="R572" t="str">
            <v>dlteambsdmayapuri@yesbank.in</v>
          </cell>
          <cell r="S572" t="str">
            <v>011 40021704</v>
          </cell>
          <cell r="T572" t="str">
            <v>N</v>
          </cell>
          <cell r="U572" t="str">
            <v>Lavanshu Sharma</v>
          </cell>
          <cell r="V572" t="str">
            <v>LSE6311046</v>
          </cell>
          <cell r="W572" t="str">
            <v>lavanshu.sharma@yesbank.in</v>
          </cell>
          <cell r="X572" t="str">
            <v>7827232695</v>
          </cell>
        </row>
        <row r="573">
          <cell r="A573">
            <v>641</v>
          </cell>
          <cell r="B573">
            <v>306532002</v>
          </cell>
          <cell r="C573" t="str">
            <v>YESB0000641</v>
          </cell>
          <cell r="D573" t="str">
            <v>Pali</v>
          </cell>
          <cell r="E573" t="str">
            <v>Jodhpur</v>
          </cell>
          <cell r="F573" t="str">
            <v>West-RAJ</v>
          </cell>
          <cell r="G573" t="str">
            <v>MUBB</v>
          </cell>
          <cell r="H573" t="str">
            <v>West</v>
          </cell>
          <cell r="I573" t="str">
            <v>Rajasthan</v>
          </cell>
          <cell r="J573" t="str">
            <v>Pali</v>
          </cell>
          <cell r="K573" t="str">
            <v>Ground Floor, Plot No.3 &amp; 4, Panch Maukha Pulia, Railway Station Road, Pali, Rajasthan. Pin – 306401</v>
          </cell>
          <cell r="L573" t="str">
            <v>Spoke</v>
          </cell>
          <cell r="M573">
            <v>42016</v>
          </cell>
          <cell r="N573" t="str">
            <v>Urban</v>
          </cell>
          <cell r="O573" t="str">
            <v>Y</v>
          </cell>
          <cell r="P573" t="str">
            <v>9:30 AM - 4:30 PM</v>
          </cell>
          <cell r="Q573" t="str">
            <v>No</v>
          </cell>
          <cell r="R573" t="str">
            <v>dlteambsdpali@yesbank.in</v>
          </cell>
          <cell r="S573" t="str">
            <v>02932 309101</v>
          </cell>
          <cell r="T573" t="str">
            <v>N</v>
          </cell>
          <cell r="U573" t="str">
            <v>TBH</v>
          </cell>
          <cell r="V573" t="str">
            <v>TBH</v>
          </cell>
          <cell r="W573" t="str">
            <v>TBH</v>
          </cell>
          <cell r="X573" t="str">
            <v>TBH</v>
          </cell>
        </row>
        <row r="574">
          <cell r="A574">
            <v>643</v>
          </cell>
          <cell r="B574">
            <v>431532502</v>
          </cell>
          <cell r="C574" t="str">
            <v>YESB0000643</v>
          </cell>
          <cell r="D574" t="str">
            <v>Kannad</v>
          </cell>
          <cell r="E574" t="str">
            <v>Nashik - EBrB</v>
          </cell>
          <cell r="F574" t="str">
            <v>Maharashtra - EBrB</v>
          </cell>
          <cell r="G574" t="str">
            <v>EBrB</v>
          </cell>
          <cell r="H574" t="str">
            <v>West &amp; South - EBrB</v>
          </cell>
          <cell r="I574" t="str">
            <v>Maharashtra</v>
          </cell>
          <cell r="J574" t="str">
            <v>Kannad</v>
          </cell>
          <cell r="K574" t="str">
            <v>Part Ground Floor, Administrative Building,Mahatma Phule Nagar, Taluka – Kannad Dist. Aurangabad. 431103.</v>
          </cell>
          <cell r="L574" t="str">
            <v>Spoke</v>
          </cell>
          <cell r="M574">
            <v>42185</v>
          </cell>
          <cell r="N574" t="str">
            <v>Semi - Urban</v>
          </cell>
          <cell r="O574" t="str">
            <v>N</v>
          </cell>
          <cell r="P574" t="str">
            <v>10:00 AM - 5:00 PM</v>
          </cell>
          <cell r="Q574" t="str">
            <v>No</v>
          </cell>
          <cell r="R574" t="str">
            <v>dlrbgkannad@yesbank.in</v>
          </cell>
          <cell r="S574">
            <v>18001200</v>
          </cell>
          <cell r="T574" t="str">
            <v>N</v>
          </cell>
          <cell r="U574" t="str">
            <v>Sunil Gore</v>
          </cell>
          <cell r="V574" t="str">
            <v>SGE6302021</v>
          </cell>
          <cell r="W574" t="str">
            <v>sunil.gore@yesbank.in</v>
          </cell>
          <cell r="X574">
            <v>8482842281</v>
          </cell>
        </row>
        <row r="575">
          <cell r="A575">
            <v>646</v>
          </cell>
          <cell r="B575">
            <v>700532012</v>
          </cell>
          <cell r="C575" t="str">
            <v>YESB0000646</v>
          </cell>
          <cell r="D575" t="str">
            <v>Kolkata - Bara Bazaar</v>
          </cell>
          <cell r="E575" t="str">
            <v>Kolkata-North</v>
          </cell>
          <cell r="F575" t="str">
            <v>East-KOL2</v>
          </cell>
          <cell r="G575" t="str">
            <v>MUBB</v>
          </cell>
          <cell r="H575" t="str">
            <v>East</v>
          </cell>
          <cell r="I575" t="str">
            <v>West Bengal</v>
          </cell>
          <cell r="J575" t="str">
            <v>Kolkata</v>
          </cell>
          <cell r="K575" t="str">
            <v>Ground Floor,36, Shree Tower, Kali Krishna Tagore Street Kolkata 700007</v>
          </cell>
          <cell r="L575" t="str">
            <v>SME Br</v>
          </cell>
          <cell r="M575">
            <v>42156</v>
          </cell>
          <cell r="N575" t="str">
            <v>Metro</v>
          </cell>
          <cell r="O575" t="str">
            <v>N</v>
          </cell>
          <cell r="P575" t="str">
            <v>9:30 AM - 4:30 PM</v>
          </cell>
          <cell r="Q575" t="str">
            <v>No</v>
          </cell>
          <cell r="R575" t="str">
            <v>dlteambsdburrabazar@yesbank.in</v>
          </cell>
          <cell r="S575" t="str">
            <v>033 40879300</v>
          </cell>
          <cell r="T575" t="str">
            <v>N</v>
          </cell>
          <cell r="U575" t="str">
            <v>Sukhen Seal</v>
          </cell>
          <cell r="V575" t="str">
            <v>SSE6337010</v>
          </cell>
          <cell r="W575" t="str">
            <v>sukhen.seal@yesbank.in</v>
          </cell>
          <cell r="X575">
            <v>9836093476</v>
          </cell>
        </row>
        <row r="576">
          <cell r="A576">
            <v>647</v>
          </cell>
          <cell r="B576">
            <v>110532122</v>
          </cell>
          <cell r="C576" t="str">
            <v>YESB0000647</v>
          </cell>
          <cell r="D576" t="str">
            <v>Gurgaon - Palam Vihar</v>
          </cell>
          <cell r="E576" t="str">
            <v>Gurgaon-3</v>
          </cell>
          <cell r="F576" t="str">
            <v>NCR-GUR</v>
          </cell>
          <cell r="G576" t="str">
            <v>MUBB</v>
          </cell>
          <cell r="H576" t="str">
            <v>NCR - I</v>
          </cell>
          <cell r="I576" t="str">
            <v>Haryana</v>
          </cell>
          <cell r="J576" t="str">
            <v>Gurugram</v>
          </cell>
          <cell r="K576" t="str">
            <v>Ground Floor, Shop No. 12, 13, 50 &amp; 51, Ansal Corporate Plaza, Palam Vihar, Gurgaon. Pin –122017</v>
          </cell>
          <cell r="L576" t="str">
            <v>Spoke</v>
          </cell>
          <cell r="M576">
            <v>42186</v>
          </cell>
          <cell r="N576" t="str">
            <v>Urban</v>
          </cell>
          <cell r="O576" t="str">
            <v>N</v>
          </cell>
          <cell r="P576" t="str">
            <v>9:30 AM - 4:30 PM</v>
          </cell>
          <cell r="Q576" t="str">
            <v>No</v>
          </cell>
          <cell r="R576" t="str">
            <v>dlteambsdpalamvihargurgaon@yesbank.in</v>
          </cell>
          <cell r="S576" t="str">
            <v>0124 4641920</v>
          </cell>
          <cell r="T576" t="str">
            <v>Y</v>
          </cell>
          <cell r="U576" t="str">
            <v>Naveen Kumar</v>
          </cell>
          <cell r="V576" t="str">
            <v>NKE6632005</v>
          </cell>
          <cell r="W576" t="str">
            <v>naveen.kumar35@yesbank.in</v>
          </cell>
          <cell r="X576">
            <v>9468442456</v>
          </cell>
        </row>
        <row r="577">
          <cell r="A577">
            <v>648</v>
          </cell>
          <cell r="B577">
            <v>411532015</v>
          </cell>
          <cell r="C577" t="str">
            <v>YESB0000648</v>
          </cell>
          <cell r="D577" t="str">
            <v>Pimpri Chinchwad</v>
          </cell>
          <cell r="E577" t="str">
            <v>Pune-2</v>
          </cell>
          <cell r="F577" t="str">
            <v>PUNE</v>
          </cell>
          <cell r="G577" t="str">
            <v>MUBB</v>
          </cell>
          <cell r="H577" t="str">
            <v>MMR &amp; ROMG - II</v>
          </cell>
          <cell r="I577" t="str">
            <v>Maharashtra</v>
          </cell>
          <cell r="J577" t="str">
            <v>Pune</v>
          </cell>
          <cell r="K577" t="str">
            <v xml:space="preserve">Ground Floor  Shop No 08-13 D Building, Empire Estate, Sector No 2, Cts No 4510/01, Chinchwad, Pune 411019
</v>
          </cell>
          <cell r="L577" t="str">
            <v>HUB</v>
          </cell>
          <cell r="M577">
            <v>42177</v>
          </cell>
          <cell r="N577" t="str">
            <v>Metro</v>
          </cell>
          <cell r="O577" t="str">
            <v>N</v>
          </cell>
          <cell r="P577" t="str">
            <v>9:30 AM - 4:30 PM</v>
          </cell>
          <cell r="Q577" t="str">
            <v>No</v>
          </cell>
          <cell r="R577" t="str">
            <v>dlteambsdchinchwad@yesbank.in</v>
          </cell>
          <cell r="S577">
            <v>18001200</v>
          </cell>
          <cell r="T577" t="str">
            <v>N</v>
          </cell>
          <cell r="U577" t="str">
            <v>Anand Kolhatkar</v>
          </cell>
          <cell r="V577" t="str">
            <v>AKE4345035</v>
          </cell>
          <cell r="W577" t="str">
            <v>Anand.kolhatkar@yesbank.in</v>
          </cell>
          <cell r="X577">
            <v>9423586303</v>
          </cell>
        </row>
        <row r="578">
          <cell r="A578">
            <v>649</v>
          </cell>
          <cell r="B578">
            <v>600532011</v>
          </cell>
          <cell r="C578" t="str">
            <v>YESB0000649</v>
          </cell>
          <cell r="D578" t="str">
            <v>Chennai - R A Puram</v>
          </cell>
          <cell r="E578" t="str">
            <v>Adyar</v>
          </cell>
          <cell r="F578" t="str">
            <v>South-Tamil Nadu</v>
          </cell>
          <cell r="G578" t="str">
            <v>MUBB</v>
          </cell>
          <cell r="H578" t="str">
            <v>South</v>
          </cell>
          <cell r="I578" t="str">
            <v>Tamil Nadu</v>
          </cell>
          <cell r="J578" t="str">
            <v>Chennai</v>
          </cell>
          <cell r="K578" t="str">
            <v>Yes Bank Ltd,  Ground Floor, No 11/23 2Nd Main Road Raja Annamali Puram, Chennai  600 028</v>
          </cell>
          <cell r="L578" t="str">
            <v>Spoke</v>
          </cell>
          <cell r="M578">
            <v>42167</v>
          </cell>
          <cell r="N578" t="str">
            <v>Metro</v>
          </cell>
          <cell r="O578" t="str">
            <v>N</v>
          </cell>
          <cell r="P578" t="str">
            <v>9:30 AM - 4:30 PM</v>
          </cell>
          <cell r="Q578" t="str">
            <v>No</v>
          </cell>
          <cell r="R578" t="str">
            <v>dlteambsdrapuram@yesbank.in</v>
          </cell>
          <cell r="S578" t="str">
            <v>044 24613411</v>
          </cell>
          <cell r="T578" t="str">
            <v>Y</v>
          </cell>
          <cell r="U578" t="str">
            <v>Hema Malini R</v>
          </cell>
          <cell r="V578" t="str">
            <v>HRE6765829</v>
          </cell>
          <cell r="W578" t="str">
            <v>hemamalini.ravi@yesbank.in</v>
          </cell>
          <cell r="X578">
            <v>9566152202</v>
          </cell>
        </row>
        <row r="579">
          <cell r="A579">
            <v>650</v>
          </cell>
          <cell r="B579">
            <v>380532016</v>
          </cell>
          <cell r="C579" t="str">
            <v>YESB0000650</v>
          </cell>
          <cell r="D579" t="str">
            <v>Ahmedabad - Science City</v>
          </cell>
          <cell r="E579" t="str">
            <v>Ahmedabad-1</v>
          </cell>
          <cell r="F579" t="str">
            <v>West-GUJ1</v>
          </cell>
          <cell r="G579" t="str">
            <v>MUBB</v>
          </cell>
          <cell r="H579" t="str">
            <v>West</v>
          </cell>
          <cell r="I579" t="str">
            <v>Gujarat</v>
          </cell>
          <cell r="J579" t="str">
            <v>Ahmedabad</v>
          </cell>
          <cell r="K579" t="str">
            <v>Shop No 1 &amp; 2,Ozone Solitaire, Opp.Hetarth Party Plot,Science City Road Sola, Ahmedabad, Pin Code : 380060</v>
          </cell>
          <cell r="L579" t="str">
            <v>Spoke</v>
          </cell>
          <cell r="M579">
            <v>42177</v>
          </cell>
          <cell r="N579" t="str">
            <v>Metro</v>
          </cell>
          <cell r="O579" t="str">
            <v>N</v>
          </cell>
          <cell r="P579" t="str">
            <v>9:30 AM - 4:30 PM</v>
          </cell>
          <cell r="Q579" t="str">
            <v>No</v>
          </cell>
          <cell r="R579" t="str">
            <v>dlteambsdsciencecity@yesbank.in</v>
          </cell>
          <cell r="S579" t="str">
            <v>079 47022703</v>
          </cell>
          <cell r="T579" t="str">
            <v>Y</v>
          </cell>
          <cell r="U579" t="str">
            <v>Palkesh Kala</v>
          </cell>
          <cell r="V579" t="str">
            <v>PKE5719002</v>
          </cell>
          <cell r="W579" t="str">
            <v>palkesh.kala1@yesbank.in</v>
          </cell>
          <cell r="X579">
            <v>9893101084</v>
          </cell>
        </row>
        <row r="580">
          <cell r="A580">
            <v>651</v>
          </cell>
          <cell r="B580">
            <v>313532003</v>
          </cell>
          <cell r="C580" t="str">
            <v>YESB0000651</v>
          </cell>
          <cell r="D580" t="str">
            <v>Udaipur 2</v>
          </cell>
          <cell r="E580" t="str">
            <v>Udaipur</v>
          </cell>
          <cell r="F580" t="str">
            <v>West-RAJ</v>
          </cell>
          <cell r="G580" t="str">
            <v>MUBB</v>
          </cell>
          <cell r="H580" t="str">
            <v>West</v>
          </cell>
          <cell r="I580" t="str">
            <v>Rajasthan</v>
          </cell>
          <cell r="J580" t="str">
            <v>Udaipur</v>
          </cell>
          <cell r="K580" t="str">
            <v>Ground Floor &amp; First Floor, Plot No.1, Surajpole, Udaipole Road, Udaipur, Rajasthan. Pin - 313001.</v>
          </cell>
          <cell r="L580" t="str">
            <v>Spoke</v>
          </cell>
          <cell r="M580">
            <v>42186</v>
          </cell>
          <cell r="N580" t="str">
            <v>Urban</v>
          </cell>
          <cell r="O580" t="str">
            <v>N</v>
          </cell>
          <cell r="P580" t="str">
            <v>9:30 AM - 4:30 PM</v>
          </cell>
          <cell r="Q580" t="str">
            <v>No</v>
          </cell>
          <cell r="R580" t="str">
            <v>dlteambsdsurajpole@yesbank.in</v>
          </cell>
          <cell r="S580" t="str">
            <v>0294 2560575</v>
          </cell>
          <cell r="T580" t="str">
            <v>N</v>
          </cell>
          <cell r="U580" t="str">
            <v>Prashant Karn</v>
          </cell>
          <cell r="V580" t="str">
            <v>PKE6198009</v>
          </cell>
          <cell r="W580" t="str">
            <v>Prashant.karn1@yesbank.in</v>
          </cell>
          <cell r="X580">
            <v>9251507777</v>
          </cell>
        </row>
        <row r="581">
          <cell r="A581">
            <v>652</v>
          </cell>
          <cell r="B581">
            <v>160532031</v>
          </cell>
          <cell r="C581" t="str">
            <v>YESB0000652</v>
          </cell>
          <cell r="D581" t="str">
            <v>Chandigarh - Sector 46</v>
          </cell>
          <cell r="E581" t="str">
            <v>Mohali</v>
          </cell>
          <cell r="F581" t="str">
            <v>North-3</v>
          </cell>
          <cell r="G581" t="str">
            <v>MUBB</v>
          </cell>
          <cell r="H581" t="str">
            <v>North</v>
          </cell>
          <cell r="I581" t="str">
            <v>Chandigarh</v>
          </cell>
          <cell r="J581" t="str">
            <v>Chandigarh</v>
          </cell>
          <cell r="K581" t="str">
            <v>Sco 83 Sector 46  C Chandigarh, 160047</v>
          </cell>
          <cell r="L581" t="str">
            <v>Spoke</v>
          </cell>
          <cell r="M581">
            <v>42186</v>
          </cell>
          <cell r="N581" t="str">
            <v>Urban</v>
          </cell>
          <cell r="O581" t="str">
            <v>N</v>
          </cell>
          <cell r="P581" t="str">
            <v>9:30 AM - 4:30 PM</v>
          </cell>
          <cell r="Q581" t="str">
            <v>No</v>
          </cell>
          <cell r="R581" t="str">
            <v>dlteambsdsector46chandigarh@yesbank.in</v>
          </cell>
          <cell r="S581" t="str">
            <v>0172 5021873</v>
          </cell>
          <cell r="T581" t="str">
            <v>Y</v>
          </cell>
          <cell r="U581" t="str">
            <v>Jai Prakash</v>
          </cell>
          <cell r="V581" t="str">
            <v>JPE6759348</v>
          </cell>
          <cell r="W581" t="str">
            <v>Jai.prakash6@yesbank.in</v>
          </cell>
          <cell r="X581">
            <v>7814693316</v>
          </cell>
        </row>
        <row r="582">
          <cell r="A582">
            <v>653</v>
          </cell>
          <cell r="B582">
            <v>560532019</v>
          </cell>
          <cell r="C582" t="str">
            <v>YESB0000653</v>
          </cell>
          <cell r="D582" t="str">
            <v>Bangalore - Jaya Nagar 2</v>
          </cell>
          <cell r="E582" t="str">
            <v>Bannerghatta</v>
          </cell>
          <cell r="F582" t="str">
            <v>South-KAR2</v>
          </cell>
          <cell r="G582" t="str">
            <v>MUBB</v>
          </cell>
          <cell r="H582" t="str">
            <v>South</v>
          </cell>
          <cell r="I582" t="str">
            <v>Karnataka</v>
          </cell>
          <cell r="J582" t="str">
            <v>Bangalore</v>
          </cell>
          <cell r="K582" t="str">
            <v>Ground &amp; First Floor, New No. 23 (Old No. 1185), 26Th Main Road, 9Th Block, Jayanagar, Bangalore, Karnataka. Pin – 560069</v>
          </cell>
          <cell r="L582" t="str">
            <v>HUB</v>
          </cell>
          <cell r="M582">
            <v>42186</v>
          </cell>
          <cell r="N582" t="str">
            <v>Metro</v>
          </cell>
          <cell r="O582" t="str">
            <v>N</v>
          </cell>
          <cell r="P582" t="str">
            <v>9:30 AM - 4:30 PM</v>
          </cell>
          <cell r="Q582" t="str">
            <v>No</v>
          </cell>
          <cell r="R582" t="str">
            <v>dlteambsdsmejayanagar@yesbank.in</v>
          </cell>
          <cell r="S582" t="str">
            <v>080 46549905</v>
          </cell>
          <cell r="T582" t="str">
            <v>N</v>
          </cell>
          <cell r="U582" t="str">
            <v>DUNDAPPA KUMBAR</v>
          </cell>
          <cell r="V582" t="str">
            <v>DKE6753305</v>
          </cell>
          <cell r="W582" t="str">
            <v xml:space="preserve">dundappa.kumbar@yesbank.in </v>
          </cell>
          <cell r="X582">
            <v>8861849008</v>
          </cell>
        </row>
        <row r="583">
          <cell r="A583">
            <v>654</v>
          </cell>
          <cell r="B583">
            <v>110532123</v>
          </cell>
          <cell r="C583" t="str">
            <v>YESB0000654</v>
          </cell>
          <cell r="D583" t="str">
            <v>Delhi - Pitampura 2</v>
          </cell>
          <cell r="E583" t="str">
            <v>Pitampura</v>
          </cell>
          <cell r="F583" t="str">
            <v>NCR-NOR</v>
          </cell>
          <cell r="G583" t="str">
            <v>MUBB</v>
          </cell>
          <cell r="H583" t="str">
            <v>NCR - I</v>
          </cell>
          <cell r="I583" t="str">
            <v>Delhi</v>
          </cell>
          <cell r="J583" t="str">
            <v>New Delhi</v>
          </cell>
          <cell r="K583" t="str">
            <v>Pp1 Maurya Enclave , Pitampura New Delhi 110034</v>
          </cell>
          <cell r="L583" t="str">
            <v>Spoke</v>
          </cell>
          <cell r="M583">
            <v>42186</v>
          </cell>
          <cell r="N583" t="str">
            <v>Metro</v>
          </cell>
          <cell r="O583" t="str">
            <v>N</v>
          </cell>
          <cell r="P583" t="str">
            <v>9:30 AM - 4:30 PM</v>
          </cell>
          <cell r="Q583" t="str">
            <v>No</v>
          </cell>
          <cell r="R583" t="str">
            <v>dlteambsdpitampura2@yesbank.in</v>
          </cell>
          <cell r="S583" t="str">
            <v>011 48283408</v>
          </cell>
          <cell r="T583" t="str">
            <v>Y</v>
          </cell>
          <cell r="U583" t="str">
            <v>Pulkit Dhawan</v>
          </cell>
          <cell r="V583" t="str">
            <v>PDE6760007</v>
          </cell>
          <cell r="W583" t="str">
            <v>pulkit.dhawan@yesbank.in</v>
          </cell>
          <cell r="X583">
            <v>9999119579</v>
          </cell>
        </row>
        <row r="584">
          <cell r="A584">
            <v>655</v>
          </cell>
          <cell r="B584">
            <v>110532124</v>
          </cell>
          <cell r="C584" t="str">
            <v>YESB0000655</v>
          </cell>
          <cell r="D584" t="str">
            <v>Gurgaon - Sector 15 II</v>
          </cell>
          <cell r="E584" t="str">
            <v>Gurgaon-2</v>
          </cell>
          <cell r="F584" t="str">
            <v>NCR-GUR</v>
          </cell>
          <cell r="G584" t="str">
            <v>MUBB</v>
          </cell>
          <cell r="H584" t="str">
            <v>NCR - I</v>
          </cell>
          <cell r="I584" t="str">
            <v>Haryana</v>
          </cell>
          <cell r="J584" t="str">
            <v>Gurugram</v>
          </cell>
          <cell r="K584" t="str">
            <v xml:space="preserve">Ground Floor, Sco-2, Sec-15 - Ii, Gurgaon. Pin –122001
</v>
          </cell>
          <cell r="L584" t="str">
            <v>Spoke</v>
          </cell>
          <cell r="M584">
            <v>42186</v>
          </cell>
          <cell r="N584" t="str">
            <v>Urban</v>
          </cell>
          <cell r="O584" t="str">
            <v>N</v>
          </cell>
          <cell r="P584" t="str">
            <v>9:30 AM - 4:30 PM</v>
          </cell>
          <cell r="Q584" t="str">
            <v>No</v>
          </cell>
          <cell r="R584" t="str">
            <v>dlteambsdsector15llgurgaon@yesbank.in</v>
          </cell>
          <cell r="S584" t="str">
            <v>0124 4882860</v>
          </cell>
          <cell r="T584" t="str">
            <v>Y</v>
          </cell>
          <cell r="U584" t="str">
            <v>Jatin Ahuja</v>
          </cell>
          <cell r="V584" t="str">
            <v>JAE4888048</v>
          </cell>
          <cell r="W584" t="str">
            <v>jatin.ahuja@yesbank.in</v>
          </cell>
          <cell r="X584">
            <v>9873336164</v>
          </cell>
        </row>
        <row r="585">
          <cell r="A585">
            <v>656</v>
          </cell>
          <cell r="B585">
            <v>110532127</v>
          </cell>
          <cell r="C585" t="str">
            <v>YESB0000656</v>
          </cell>
          <cell r="D585" t="str">
            <v>Delhi - Karkardooma</v>
          </cell>
          <cell r="E585" t="str">
            <v>Mayur Vihar</v>
          </cell>
          <cell r="F585" t="str">
            <v>NCR-CEN &amp; EAST</v>
          </cell>
          <cell r="G585" t="str">
            <v>MUBB</v>
          </cell>
          <cell r="H585" t="str">
            <v>NCR - II</v>
          </cell>
          <cell r="I585" t="str">
            <v>Delhi</v>
          </cell>
          <cell r="J585" t="str">
            <v>New Delhi</v>
          </cell>
          <cell r="K585" t="str">
            <v>Ground Floor, Plot No. - 123, Hargobind Enclave, Karkardooma, New Delhi. Pin –110092 .</v>
          </cell>
          <cell r="L585" t="str">
            <v>Spoke</v>
          </cell>
          <cell r="M585">
            <v>42186</v>
          </cell>
          <cell r="N585" t="str">
            <v>Metro</v>
          </cell>
          <cell r="O585" t="str">
            <v>N</v>
          </cell>
          <cell r="P585" t="str">
            <v>9:30 AM - 4:30 PM</v>
          </cell>
          <cell r="Q585" t="str">
            <v>No</v>
          </cell>
          <cell r="R585" t="str">
            <v>dlteambsdkarkardooma@yesbank.in</v>
          </cell>
          <cell r="S585" t="str">
            <v>011 42343903</v>
          </cell>
          <cell r="T585" t="str">
            <v>Y</v>
          </cell>
          <cell r="U585" t="str">
            <v>Sonu Verma</v>
          </cell>
          <cell r="V585" t="str">
            <v>SVE4366033</v>
          </cell>
          <cell r="W585" t="str">
            <v>sonu.verma@yesbank.in</v>
          </cell>
          <cell r="X585">
            <v>9871417438</v>
          </cell>
        </row>
        <row r="586">
          <cell r="A586">
            <v>657</v>
          </cell>
          <cell r="B586">
            <v>110532125</v>
          </cell>
          <cell r="C586" t="str">
            <v>YESB0000657</v>
          </cell>
          <cell r="D586" t="str">
            <v>Delhi - Dwarka More</v>
          </cell>
          <cell r="E586" t="str">
            <v>Janakpuri</v>
          </cell>
          <cell r="F586" t="str">
            <v>NCR-WES</v>
          </cell>
          <cell r="G586" t="str">
            <v>MUBB</v>
          </cell>
          <cell r="H586" t="str">
            <v>NCR - I</v>
          </cell>
          <cell r="I586" t="str">
            <v>Delhi</v>
          </cell>
          <cell r="J586" t="str">
            <v>New Delhi</v>
          </cell>
          <cell r="K586" t="str">
            <v>Ground Floor , Plot No-B-6, Rama Park, Uttam Nagar, Dwarka More, New Delhi -110059 .</v>
          </cell>
          <cell r="L586" t="str">
            <v>Spoke</v>
          </cell>
          <cell r="M586">
            <v>42186</v>
          </cell>
          <cell r="N586" t="str">
            <v>Metro</v>
          </cell>
          <cell r="O586" t="str">
            <v>N</v>
          </cell>
          <cell r="P586" t="str">
            <v>9:30 AM - 4:30 PM</v>
          </cell>
          <cell r="Q586" t="str">
            <v>No</v>
          </cell>
          <cell r="R586" t="str">
            <v>dlteambsddwarkamore@yesbank.in</v>
          </cell>
          <cell r="S586">
            <v>9999023857</v>
          </cell>
          <cell r="T586" t="str">
            <v>N</v>
          </cell>
          <cell r="U586" t="str">
            <v>Arjun Ghosh</v>
          </cell>
          <cell r="V586" t="str">
            <v>AGE6769227</v>
          </cell>
          <cell r="W586" t="str">
            <v>arjun.ghosh@yesbank.in</v>
          </cell>
          <cell r="X586">
            <v>9899502371</v>
          </cell>
        </row>
        <row r="587">
          <cell r="A587">
            <v>658</v>
          </cell>
          <cell r="B587">
            <v>560532020</v>
          </cell>
          <cell r="C587" t="str">
            <v>YESB0000658</v>
          </cell>
          <cell r="D587" t="str">
            <v>Bangalore - Avenue Road</v>
          </cell>
          <cell r="E587" t="str">
            <v>Bangalore Central</v>
          </cell>
          <cell r="F587" t="str">
            <v>South-KAR1</v>
          </cell>
          <cell r="G587" t="str">
            <v>MUBB</v>
          </cell>
          <cell r="H587" t="str">
            <v>South</v>
          </cell>
          <cell r="I587" t="str">
            <v>Karnataka</v>
          </cell>
          <cell r="J587" t="str">
            <v>Bangalore</v>
          </cell>
          <cell r="K587" t="str">
            <v>Yes Bank Ltd, Part First And Part Ground Floor, Avenue Road, Bangalore, Karnataka Pin - 560002</v>
          </cell>
          <cell r="L587" t="str">
            <v>HUB</v>
          </cell>
          <cell r="M587">
            <v>42186</v>
          </cell>
          <cell r="N587" t="str">
            <v>Metro</v>
          </cell>
          <cell r="O587" t="str">
            <v>N</v>
          </cell>
          <cell r="P587" t="str">
            <v>9:30 AM - 4:30 PM</v>
          </cell>
          <cell r="Q587" t="str">
            <v>No</v>
          </cell>
          <cell r="R587" t="str">
            <v>dlteambsdsmeavenueroad@yesbank.in</v>
          </cell>
          <cell r="S587" t="str">
            <v>080 46622908</v>
          </cell>
          <cell r="T587" t="str">
            <v>N</v>
          </cell>
          <cell r="U587" t="str">
            <v>Kumar Abhay</v>
          </cell>
          <cell r="V587" t="str">
            <v>KAE6753798</v>
          </cell>
          <cell r="W587" t="str">
            <v>kumar.abhay1@yesbank.in</v>
          </cell>
          <cell r="X587">
            <v>919019258112</v>
          </cell>
        </row>
        <row r="588">
          <cell r="A588">
            <v>659</v>
          </cell>
          <cell r="B588">
            <v>560532018</v>
          </cell>
          <cell r="C588" t="str">
            <v>YESB0000659</v>
          </cell>
          <cell r="D588" t="str">
            <v>Bangalore - BEL Road</v>
          </cell>
          <cell r="E588" t="str">
            <v>Malleshwaram</v>
          </cell>
          <cell r="F588" t="str">
            <v>South-KAR1</v>
          </cell>
          <cell r="G588" t="str">
            <v>MUBB</v>
          </cell>
          <cell r="H588" t="str">
            <v>South</v>
          </cell>
          <cell r="I588" t="str">
            <v>Karnataka</v>
          </cell>
          <cell r="J588" t="str">
            <v>Bangalore</v>
          </cell>
          <cell r="K588" t="str">
            <v>Yes Bank Ltd, Part Ground Floor, Rasasri Chambers, No 18 New Bel Road, Bangalore, Karnataka - 560054</v>
          </cell>
          <cell r="L588" t="str">
            <v>HUB</v>
          </cell>
          <cell r="M588">
            <v>42186</v>
          </cell>
          <cell r="N588" t="str">
            <v>Metro</v>
          </cell>
          <cell r="O588" t="str">
            <v>N</v>
          </cell>
          <cell r="P588" t="str">
            <v>9:30 AM - 4:30 PM</v>
          </cell>
          <cell r="Q588" t="str">
            <v>No</v>
          </cell>
          <cell r="R588" t="str">
            <v>dlteambsdnewbelroad@yesbank.in</v>
          </cell>
          <cell r="S588" t="str">
            <v>080 26534456</v>
          </cell>
          <cell r="T588" t="str">
            <v>Y</v>
          </cell>
          <cell r="U588" t="str">
            <v>Sudha M</v>
          </cell>
          <cell r="V588" t="str">
            <v>SME6765908</v>
          </cell>
          <cell r="W588" t="str">
            <v>sudha.m1@yesbank.in</v>
          </cell>
          <cell r="X588">
            <v>9538326285</v>
          </cell>
        </row>
        <row r="589">
          <cell r="A589">
            <v>660</v>
          </cell>
          <cell r="B589">
            <v>110532126</v>
          </cell>
          <cell r="C589" t="str">
            <v>YESB0000660</v>
          </cell>
          <cell r="D589" t="str">
            <v>Delhi - Adarsh Nagar</v>
          </cell>
          <cell r="E589" t="str">
            <v>Pitampura</v>
          </cell>
          <cell r="F589" t="str">
            <v>NCR-NOR</v>
          </cell>
          <cell r="G589" t="str">
            <v>MUBB</v>
          </cell>
          <cell r="H589" t="str">
            <v>NCR - I</v>
          </cell>
          <cell r="I589" t="str">
            <v>Delhi</v>
          </cell>
          <cell r="J589" t="str">
            <v>New Delhi</v>
          </cell>
          <cell r="K589" t="str">
            <v>Yes Bank Ltd., Gr Floor, A4, Panchwati, Adarsh Nagar, New Delhi - 110033</v>
          </cell>
          <cell r="L589" t="str">
            <v>Spoke</v>
          </cell>
          <cell r="M589">
            <v>42228</v>
          </cell>
          <cell r="N589" t="str">
            <v>Metro</v>
          </cell>
          <cell r="O589" t="str">
            <v>N</v>
          </cell>
          <cell r="P589" t="str">
            <v>9:30 AM - 4:30 PM</v>
          </cell>
          <cell r="Q589" t="str">
            <v>No</v>
          </cell>
          <cell r="R589" t="str">
            <v>dlteambsdadarshnagar@yesbank.in</v>
          </cell>
          <cell r="S589" t="str">
            <v>011 27681384</v>
          </cell>
          <cell r="T589" t="str">
            <v>Y</v>
          </cell>
          <cell r="U589" t="str">
            <v>Bharat Singh Bisht</v>
          </cell>
          <cell r="V589" t="str">
            <v>BBE4178011</v>
          </cell>
          <cell r="W589" t="str">
            <v>bharatsingh.bisht@yesbank.in</v>
          </cell>
          <cell r="X589">
            <v>9896654400</v>
          </cell>
        </row>
        <row r="590">
          <cell r="A590">
            <v>662</v>
          </cell>
          <cell r="B590">
            <v>403532009</v>
          </cell>
          <cell r="C590" t="str">
            <v>YESB0000662</v>
          </cell>
          <cell r="D590" t="str">
            <v>Mormugao - Vasco</v>
          </cell>
          <cell r="E590" t="str">
            <v>Madgaon</v>
          </cell>
          <cell r="F590" t="str">
            <v>ROMG</v>
          </cell>
          <cell r="G590" t="str">
            <v>MUBB</v>
          </cell>
          <cell r="H590" t="str">
            <v>MMR &amp; ROMG - I</v>
          </cell>
          <cell r="I590" t="str">
            <v>Goa</v>
          </cell>
          <cell r="J590" t="str">
            <v>Vasco</v>
          </cell>
          <cell r="K590" t="str">
            <v>Yes Bank Ltd., Mendes Mansion, Ground Floor, House No. 14/287 (8), F.L. Gomes Road, Vasco (Marmugao), Goa - 403 802.</v>
          </cell>
          <cell r="L590" t="str">
            <v>Spoke</v>
          </cell>
          <cell r="M590">
            <v>42186</v>
          </cell>
          <cell r="N590" t="str">
            <v>Semi - Urban</v>
          </cell>
          <cell r="O590" t="str">
            <v>N</v>
          </cell>
          <cell r="P590" t="str">
            <v>9:30 AM - 4:30 PM</v>
          </cell>
          <cell r="Q590" t="str">
            <v>No</v>
          </cell>
          <cell r="R590" t="str">
            <v>dlteambsdvasco@yesbank.in</v>
          </cell>
          <cell r="S590" t="str">
            <v>0832 2501426</v>
          </cell>
          <cell r="T590" t="str">
            <v>Y</v>
          </cell>
          <cell r="U590" t="str">
            <v>Pankaj Redkar</v>
          </cell>
          <cell r="V590" t="str">
            <v>PRE6746725</v>
          </cell>
          <cell r="W590" t="str">
            <v>pankaj.redkar@yesbank.in</v>
          </cell>
          <cell r="X590">
            <v>9226126787</v>
          </cell>
        </row>
        <row r="591">
          <cell r="A591">
            <v>663</v>
          </cell>
          <cell r="B591">
            <v>211532003</v>
          </cell>
          <cell r="C591" t="str">
            <v>YESB0000663</v>
          </cell>
          <cell r="D591" t="str">
            <v>Allahabad 2</v>
          </cell>
          <cell r="E591" t="str">
            <v xml:space="preserve">Kanpur </v>
          </cell>
          <cell r="F591" t="str">
            <v>North-6</v>
          </cell>
          <cell r="G591" t="str">
            <v>MUBB</v>
          </cell>
          <cell r="H591" t="str">
            <v>North</v>
          </cell>
          <cell r="I591" t="str">
            <v>Uttar Pradesh</v>
          </cell>
          <cell r="J591" t="str">
            <v>Allahabad</v>
          </cell>
          <cell r="K591" t="str">
            <v>Yes Bank Ltd, Ground Floor &amp; Basement, 80/87, K.P Kakkar Road, Allahabad, Uttar Pradesh. Pin – 211003</v>
          </cell>
          <cell r="L591" t="str">
            <v>Spoke</v>
          </cell>
          <cell r="M591">
            <v>42186</v>
          </cell>
          <cell r="N591" t="str">
            <v>Metro</v>
          </cell>
          <cell r="O591" t="str">
            <v>N</v>
          </cell>
          <cell r="P591" t="str">
            <v>9:30 AM - 4:30 PM</v>
          </cell>
          <cell r="Q591" t="str">
            <v>No</v>
          </cell>
          <cell r="R591" t="str">
            <v>dlteambsdkpkakkarroadallahabad@yesbank.in</v>
          </cell>
          <cell r="S591" t="str">
            <v>0532 3029000</v>
          </cell>
          <cell r="T591" t="str">
            <v>N</v>
          </cell>
          <cell r="U591" t="str">
            <v xml:space="preserve">Prashant Tiwari </v>
          </cell>
          <cell r="V591" t="str">
            <v>PTE6754472</v>
          </cell>
          <cell r="W591" t="str">
            <v>prashant.tiwari6@yesbank.in</v>
          </cell>
          <cell r="X591">
            <v>9918901988</v>
          </cell>
        </row>
        <row r="592">
          <cell r="A592">
            <v>664</v>
          </cell>
          <cell r="B592">
            <v>411532017</v>
          </cell>
          <cell r="C592" t="str">
            <v>YESB0000664</v>
          </cell>
          <cell r="D592" t="str">
            <v>Pune - Viman Nagar</v>
          </cell>
          <cell r="E592" t="str">
            <v>Pune-1</v>
          </cell>
          <cell r="F592" t="str">
            <v>PUNE</v>
          </cell>
          <cell r="G592" t="str">
            <v>MUBB</v>
          </cell>
          <cell r="H592" t="str">
            <v>MMR &amp; ROMG - II</v>
          </cell>
          <cell r="I592" t="str">
            <v>Maharashtra</v>
          </cell>
          <cell r="J592" t="str">
            <v>Pune</v>
          </cell>
          <cell r="K592" t="str">
            <v>Shop No 1A, Ground Floor Vascon Weikfield,  Weikfield It Citi Info Park, Shri Satpal Malhotra Marg Road, Vimannagar Pune -411014</v>
          </cell>
          <cell r="L592" t="str">
            <v>Spoke</v>
          </cell>
          <cell r="M592">
            <v>42186</v>
          </cell>
          <cell r="N592" t="str">
            <v>Metro</v>
          </cell>
          <cell r="O592" t="str">
            <v>N</v>
          </cell>
          <cell r="P592" t="str">
            <v>9:30 AM - 4:30 PM</v>
          </cell>
          <cell r="Q592" t="str">
            <v>No</v>
          </cell>
          <cell r="R592" t="str">
            <v>dlteambsdvimannagar@yesbank.in</v>
          </cell>
          <cell r="S592" t="str">
            <v>020 30063000</v>
          </cell>
          <cell r="T592" t="str">
            <v>Y</v>
          </cell>
          <cell r="U592" t="str">
            <v>Rohit Mehrotra</v>
          </cell>
          <cell r="V592" t="str">
            <v>RME4958027</v>
          </cell>
          <cell r="W592" t="str">
            <v>rohit.mehrotra1@yesbank.in</v>
          </cell>
          <cell r="X592">
            <v>9372685550</v>
          </cell>
        </row>
        <row r="593">
          <cell r="A593">
            <v>665</v>
          </cell>
          <cell r="B593">
            <v>331532002</v>
          </cell>
          <cell r="C593" t="str">
            <v>YESB0000665</v>
          </cell>
          <cell r="D593" t="str">
            <v>Ratangarh</v>
          </cell>
          <cell r="E593" t="str">
            <v>Jodhpur - EBrB</v>
          </cell>
          <cell r="F593" t="str">
            <v>Rajasthan - EBrB</v>
          </cell>
          <cell r="G593" t="str">
            <v>EBrB</v>
          </cell>
          <cell r="H593" t="str">
            <v>Central - EBrB</v>
          </cell>
          <cell r="I593" t="str">
            <v>Rajasthan</v>
          </cell>
          <cell r="J593" t="str">
            <v>Ratangarh</v>
          </cell>
          <cell r="K593" t="str">
            <v>Yes Bank Ltd,  Ground Floor, Ward No.3, Link Road, Ratangarh Ratangarh Rajasthan 331022</v>
          </cell>
          <cell r="L593" t="str">
            <v>Spoke</v>
          </cell>
          <cell r="M593">
            <v>42184</v>
          </cell>
          <cell r="N593" t="str">
            <v>Semi - Urban</v>
          </cell>
          <cell r="O593" t="str">
            <v>Y</v>
          </cell>
          <cell r="P593" t="str">
            <v>9:30 AM - 3:30 PM</v>
          </cell>
          <cell r="Q593" t="str">
            <v>No</v>
          </cell>
          <cell r="R593" t="str">
            <v>dlrbgratangarh@yesbank.in</v>
          </cell>
          <cell r="S593" t="str">
            <v>01567 222672</v>
          </cell>
          <cell r="T593" t="str">
            <v>N</v>
          </cell>
          <cell r="U593" t="str">
            <v>Aswini Kumar</v>
          </cell>
          <cell r="V593" t="str">
            <v>AKE6749242</v>
          </cell>
          <cell r="W593" t="str">
            <v>aswini.kumar@yesbank.in</v>
          </cell>
          <cell r="X593">
            <v>9587885785</v>
          </cell>
        </row>
        <row r="594">
          <cell r="A594">
            <v>666</v>
          </cell>
          <cell r="B594">
            <v>325532002</v>
          </cell>
          <cell r="C594" t="str">
            <v>YESB0000666</v>
          </cell>
          <cell r="D594" t="str">
            <v>Baran</v>
          </cell>
          <cell r="E594" t="str">
            <v>Kota - EBrB</v>
          </cell>
          <cell r="F594" t="str">
            <v>Rajasthan - EBrB</v>
          </cell>
          <cell r="G594" t="str">
            <v>EBrB</v>
          </cell>
          <cell r="H594" t="str">
            <v>Central - EBrB</v>
          </cell>
          <cell r="I594" t="str">
            <v>Rajasthan</v>
          </cell>
          <cell r="J594" t="str">
            <v>Baran</v>
          </cell>
          <cell r="K594" t="str">
            <v>Yes Bank Ltd, Ground Floor,Ward No 6/370, Charmurthi Chouraha, Baran, 325205</v>
          </cell>
          <cell r="L594" t="str">
            <v>Spoke</v>
          </cell>
          <cell r="M594">
            <v>42184</v>
          </cell>
          <cell r="N594" t="str">
            <v>Urban</v>
          </cell>
          <cell r="O594" t="str">
            <v>Y</v>
          </cell>
          <cell r="P594" t="str">
            <v>9:30 AM - 3:30 PM</v>
          </cell>
          <cell r="Q594" t="str">
            <v>No</v>
          </cell>
          <cell r="R594" t="str">
            <v>dlrbgbaran@yesbank.in</v>
          </cell>
          <cell r="S594" t="str">
            <v>07453 230207</v>
          </cell>
          <cell r="T594" t="str">
            <v>N</v>
          </cell>
          <cell r="U594" t="str">
            <v>TBH</v>
          </cell>
          <cell r="V594" t="str">
            <v>TBH</v>
          </cell>
          <cell r="W594" t="str">
            <v>TBH</v>
          </cell>
          <cell r="X594" t="str">
            <v>TBH</v>
          </cell>
        </row>
        <row r="595">
          <cell r="A595">
            <v>667</v>
          </cell>
          <cell r="B595">
            <v>323532002</v>
          </cell>
          <cell r="C595" t="str">
            <v>YESB0000667</v>
          </cell>
          <cell r="D595" t="str">
            <v>Rawatbhata</v>
          </cell>
          <cell r="E595" t="str">
            <v>Kota - EBrB</v>
          </cell>
          <cell r="F595" t="str">
            <v>Rajasthan - EBrB</v>
          </cell>
          <cell r="G595" t="str">
            <v>EBrB</v>
          </cell>
          <cell r="H595" t="str">
            <v>Central - EBrB</v>
          </cell>
          <cell r="I595" t="str">
            <v>Rajasthan</v>
          </cell>
          <cell r="J595" t="str">
            <v>Rawatbhata</v>
          </cell>
          <cell r="K595" t="str">
            <v>Ground Floor, Plot No-7, Pratap Nagar Colony, Jhalarbawdi, Rawatbhata, Chittorgarh, Rajasthan-323307</v>
          </cell>
          <cell r="L595" t="str">
            <v>Spoke</v>
          </cell>
          <cell r="M595">
            <v>42184</v>
          </cell>
          <cell r="N595" t="str">
            <v>Semi - Urban</v>
          </cell>
          <cell r="O595" t="str">
            <v>N</v>
          </cell>
          <cell r="P595" t="str">
            <v>9:30 AM - 3:30 PM</v>
          </cell>
          <cell r="Q595" t="str">
            <v>No</v>
          </cell>
          <cell r="R595" t="str">
            <v>dlrbgrawatbhata@yesbank.in</v>
          </cell>
          <cell r="S595" t="str">
            <v>01475 230058</v>
          </cell>
          <cell r="T595" t="str">
            <v>N</v>
          </cell>
          <cell r="U595" t="str">
            <v>Nishant Dosaya</v>
          </cell>
          <cell r="V595" t="str">
            <v>NDE6754946</v>
          </cell>
          <cell r="W595" t="str">
            <v>nishant.dosaya@yesbank.in</v>
          </cell>
          <cell r="X595">
            <v>9680228080</v>
          </cell>
        </row>
        <row r="596">
          <cell r="A596">
            <v>668</v>
          </cell>
          <cell r="B596">
            <v>342532003</v>
          </cell>
          <cell r="C596" t="str">
            <v>YESB0000668</v>
          </cell>
          <cell r="D596" t="str">
            <v>Phalodi</v>
          </cell>
          <cell r="E596" t="str">
            <v>Jodhpur - EBrB</v>
          </cell>
          <cell r="F596" t="str">
            <v>Rajasthan - EBrB</v>
          </cell>
          <cell r="G596" t="str">
            <v>EBrB</v>
          </cell>
          <cell r="H596" t="str">
            <v>Central - EBrB</v>
          </cell>
          <cell r="I596" t="str">
            <v>Rajasthan</v>
          </cell>
          <cell r="J596" t="str">
            <v>Phalodi</v>
          </cell>
          <cell r="K596" t="str">
            <v>Yes Bank Ltd,  Ground Floor, Plot No.343, Indira Colony,  Nagour Road, Phalodi, Rajasthan 342301</v>
          </cell>
          <cell r="L596" t="str">
            <v>Spoke</v>
          </cell>
          <cell r="M596">
            <v>42184</v>
          </cell>
          <cell r="N596" t="str">
            <v>Semi - Urban</v>
          </cell>
          <cell r="O596" t="str">
            <v>Y</v>
          </cell>
          <cell r="P596" t="str">
            <v>9:30 AM - 3:30 PM</v>
          </cell>
          <cell r="Q596" t="str">
            <v>No</v>
          </cell>
          <cell r="R596" t="str">
            <v>dlrbgphalodi@yesbank.in</v>
          </cell>
          <cell r="S596">
            <v>8079000017</v>
          </cell>
          <cell r="T596" t="str">
            <v>N</v>
          </cell>
          <cell r="U596" t="str">
            <v>Bhagwana Ram</v>
          </cell>
          <cell r="V596" t="str">
            <v>BRE6745863</v>
          </cell>
          <cell r="W596" t="str">
            <v>bhagwana.ram@yesbank.in</v>
          </cell>
          <cell r="X596">
            <v>9772980007</v>
          </cell>
        </row>
        <row r="597">
          <cell r="A597">
            <v>669</v>
          </cell>
          <cell r="B597">
            <v>322532002</v>
          </cell>
          <cell r="C597" t="str">
            <v>YESB0000669</v>
          </cell>
          <cell r="D597" t="str">
            <v>Karauli</v>
          </cell>
          <cell r="E597" t="str">
            <v>Jaipur - EBrB</v>
          </cell>
          <cell r="F597" t="str">
            <v>Rajasthan - EBrB</v>
          </cell>
          <cell r="G597" t="str">
            <v>EBrB</v>
          </cell>
          <cell r="H597" t="str">
            <v>Central - EBrB</v>
          </cell>
          <cell r="I597" t="str">
            <v>Rajasthan</v>
          </cell>
          <cell r="J597" t="str">
            <v>Karauli</v>
          </cell>
          <cell r="K597" t="str">
            <v>Ground Floor 113-A &amp; 113-B Khasra No 5313,Gulab Bagh, Karauli, Rajasthan-322241</v>
          </cell>
          <cell r="L597" t="str">
            <v>Spoke</v>
          </cell>
          <cell r="M597">
            <v>42184</v>
          </cell>
          <cell r="N597" t="str">
            <v>Semi - Urban</v>
          </cell>
          <cell r="O597" t="str">
            <v>Y</v>
          </cell>
          <cell r="P597" t="str">
            <v>9:30 AM - 3:30 PM</v>
          </cell>
          <cell r="Q597" t="str">
            <v>No</v>
          </cell>
          <cell r="R597" t="str">
            <v>dlrbgkarauli@yesbank.in</v>
          </cell>
          <cell r="S597" t="str">
            <v>07464 221124/25/26</v>
          </cell>
          <cell r="T597" t="str">
            <v>N</v>
          </cell>
          <cell r="U597" t="str">
            <v>Jeetendra Singh</v>
          </cell>
          <cell r="V597" t="str">
            <v>JSE6763560</v>
          </cell>
          <cell r="W597" t="str">
            <v>jeetendra.singh1@yesbank.in</v>
          </cell>
          <cell r="X597">
            <v>9587863181</v>
          </cell>
        </row>
        <row r="598">
          <cell r="A598">
            <v>670</v>
          </cell>
          <cell r="B598">
            <v>314532002</v>
          </cell>
          <cell r="C598" t="str">
            <v>YESB0000670</v>
          </cell>
          <cell r="D598" t="str">
            <v>Dungarpur</v>
          </cell>
          <cell r="E598" t="str">
            <v>Udaipur - EBrB</v>
          </cell>
          <cell r="F598" t="str">
            <v>Gujarat - EBrB</v>
          </cell>
          <cell r="G598" t="str">
            <v>EBrB</v>
          </cell>
          <cell r="H598" t="str">
            <v>Central - EBrB</v>
          </cell>
          <cell r="I598" t="str">
            <v>Rajasthan</v>
          </cell>
          <cell r="J598" t="str">
            <v>Dungarpur</v>
          </cell>
          <cell r="K598" t="str">
            <v>Ground Floor, Khasra No-891, 904, 906, 908 &amp; 912, Industrial Area Mode, Dungarpur, Rajasthan-314001</v>
          </cell>
          <cell r="L598" t="str">
            <v>Spoke</v>
          </cell>
          <cell r="M598">
            <v>42185</v>
          </cell>
          <cell r="N598" t="str">
            <v>Semi - Urban</v>
          </cell>
          <cell r="O598" t="str">
            <v>Y</v>
          </cell>
          <cell r="P598" t="str">
            <v>9:30 AM - 3:30 PM</v>
          </cell>
          <cell r="Q598" t="str">
            <v>No</v>
          </cell>
          <cell r="R598" t="str">
            <v>dlrbgdungarpur@yesbank.in</v>
          </cell>
          <cell r="S598" t="str">
            <v>02964 234682</v>
          </cell>
          <cell r="T598" t="str">
            <v>N</v>
          </cell>
          <cell r="U598" t="str">
            <v>Ankit Jain</v>
          </cell>
          <cell r="V598" t="str">
            <v>AJE6317008</v>
          </cell>
          <cell r="W598" t="str">
            <v>ankit.jain9@yesbank.in</v>
          </cell>
          <cell r="X598">
            <v>9982678001</v>
          </cell>
        </row>
        <row r="599">
          <cell r="A599">
            <v>671</v>
          </cell>
          <cell r="B599">
            <v>322532003</v>
          </cell>
          <cell r="C599" t="str">
            <v>YESB0000671</v>
          </cell>
          <cell r="D599" t="str">
            <v>Gangapur City</v>
          </cell>
          <cell r="E599" t="str">
            <v>Jaipur - EBrB</v>
          </cell>
          <cell r="F599" t="str">
            <v>Rajasthan - EBrB</v>
          </cell>
          <cell r="G599" t="str">
            <v>EBrB</v>
          </cell>
          <cell r="H599" t="str">
            <v>Central - EBrB</v>
          </cell>
          <cell r="I599" t="str">
            <v>Rajasthan</v>
          </cell>
          <cell r="J599" t="str">
            <v>Gangapur City</v>
          </cell>
          <cell r="K599" t="str">
            <v>Ground Floor,Patta No 107/08/01,College Road,Patel Nagar , Gangapur City  Dist- Sawai Madhopur ,Rajasthan - 322201</v>
          </cell>
          <cell r="L599" t="str">
            <v>Spoke</v>
          </cell>
          <cell r="M599">
            <v>42185</v>
          </cell>
          <cell r="N599" t="str">
            <v>Urban</v>
          </cell>
          <cell r="O599" t="str">
            <v>Y</v>
          </cell>
          <cell r="P599" t="str">
            <v>9:30 AM - 3:30 PM</v>
          </cell>
          <cell r="Q599" t="str">
            <v>No</v>
          </cell>
          <cell r="R599" t="str">
            <v>dlrbggangapurcity@yesbank.in</v>
          </cell>
          <cell r="S599" t="str">
            <v>7463 230181</v>
          </cell>
          <cell r="T599" t="str">
            <v>N</v>
          </cell>
          <cell r="U599" t="str">
            <v>Amar Sharma</v>
          </cell>
          <cell r="V599" t="str">
            <v>ASE6760033</v>
          </cell>
          <cell r="W599" t="str">
            <v>amar.sharma4@yesbank.in</v>
          </cell>
          <cell r="X599">
            <v>9784692773</v>
          </cell>
        </row>
        <row r="600">
          <cell r="A600">
            <v>672</v>
          </cell>
          <cell r="B600">
            <v>461532001</v>
          </cell>
          <cell r="C600" t="str">
            <v>YESB0000672</v>
          </cell>
          <cell r="D600" t="str">
            <v>Hoshangabad</v>
          </cell>
          <cell r="E600" t="str">
            <v>Hoshangabad - EBrB</v>
          </cell>
          <cell r="F600" t="str">
            <v>Madhya Pradesh - EBrB</v>
          </cell>
          <cell r="G600" t="str">
            <v>EBrB</v>
          </cell>
          <cell r="H600" t="str">
            <v>West &amp; South - EBrB</v>
          </cell>
          <cell r="I600" t="str">
            <v>Madhya Pradesh</v>
          </cell>
          <cell r="J600" t="str">
            <v>Hoshangabad</v>
          </cell>
          <cell r="K600" t="str">
            <v>Part Ground Floor, "Al Hafeez Tower", Nuzul Sheet No. 41, Plot No. 34/21, Aanand Nagar, Main Road, Ward No.19, Hoshangabad, Madhya Pradesh. Pin - 461 001</v>
          </cell>
          <cell r="L600" t="str">
            <v>HUB</v>
          </cell>
          <cell r="M600">
            <v>42184</v>
          </cell>
          <cell r="N600" t="str">
            <v>Urban</v>
          </cell>
          <cell r="O600" t="str">
            <v>Y</v>
          </cell>
          <cell r="P600" t="str">
            <v>9:30 AM - 3:30 PM</v>
          </cell>
          <cell r="Q600" t="str">
            <v>No</v>
          </cell>
          <cell r="R600" t="str">
            <v>dlrbghoshangabad@yesbank.in</v>
          </cell>
          <cell r="S600" t="str">
            <v>07574 252110</v>
          </cell>
          <cell r="T600" t="str">
            <v>N</v>
          </cell>
          <cell r="U600" t="str">
            <v xml:space="preserve">Amit Pawar </v>
          </cell>
          <cell r="V600" t="str">
            <v>APE6752269</v>
          </cell>
          <cell r="W600" t="str">
            <v>amit.pawar1@yesbank.in</v>
          </cell>
          <cell r="X600">
            <v>9555936300</v>
          </cell>
        </row>
        <row r="601">
          <cell r="A601">
            <v>673</v>
          </cell>
          <cell r="B601">
            <v>461532101</v>
          </cell>
          <cell r="C601" t="str">
            <v>YESB0000673</v>
          </cell>
          <cell r="D601" t="str">
            <v>Harda</v>
          </cell>
          <cell r="E601" t="str">
            <v>Hoshangabad - EBrB</v>
          </cell>
          <cell r="F601" t="str">
            <v>Madhya Pradesh - EBrB</v>
          </cell>
          <cell r="G601" t="str">
            <v>EBrB</v>
          </cell>
          <cell r="H601" t="str">
            <v>West &amp; South - EBrB</v>
          </cell>
          <cell r="I601" t="str">
            <v>Madhya Pradesh</v>
          </cell>
          <cell r="J601" t="str">
            <v>Harda</v>
          </cell>
          <cell r="K601" t="str">
            <v>Part Ground Floor, Khasra No. 141/57&amp;58, Sardar Vallabh Bhai Patel Ward, Harda Khurd, Harda, Madhya Pradesh. Pin - 461331</v>
          </cell>
          <cell r="L601" t="str">
            <v>HUB</v>
          </cell>
          <cell r="M601">
            <v>42184</v>
          </cell>
          <cell r="N601" t="str">
            <v>Semi - Urban</v>
          </cell>
          <cell r="O601" t="str">
            <v>Y</v>
          </cell>
          <cell r="P601" t="str">
            <v>9:30 AM - 3:30 PM</v>
          </cell>
          <cell r="Q601" t="str">
            <v>No</v>
          </cell>
          <cell r="R601" t="str">
            <v>dlrbgharda@yesbank.in</v>
          </cell>
          <cell r="S601" t="str">
            <v>07577 224854</v>
          </cell>
          <cell r="T601" t="str">
            <v>N</v>
          </cell>
          <cell r="U601" t="str">
            <v>Dheeraj Mewada</v>
          </cell>
          <cell r="V601" t="str">
            <v>DME6530024</v>
          </cell>
          <cell r="W601" t="str">
            <v>dheeraj.mewada@yesbank.in</v>
          </cell>
          <cell r="X601">
            <v>9617173712</v>
          </cell>
        </row>
        <row r="602">
          <cell r="A602">
            <v>674</v>
          </cell>
          <cell r="B602">
            <v>451532051</v>
          </cell>
          <cell r="C602" t="str">
            <v>YESB0000674</v>
          </cell>
          <cell r="D602" t="str">
            <v>Bharwani</v>
          </cell>
          <cell r="E602" t="str">
            <v>Indore - EBrB</v>
          </cell>
          <cell r="F602" t="str">
            <v>Madhya Pradesh - EBrB</v>
          </cell>
          <cell r="G602" t="str">
            <v>EBrB</v>
          </cell>
          <cell r="H602" t="str">
            <v>West &amp; South - EBrB</v>
          </cell>
          <cell r="I602" t="str">
            <v>Madhya Pradesh</v>
          </cell>
          <cell r="J602" t="str">
            <v>Bharwani</v>
          </cell>
          <cell r="K602" t="str">
            <v>Ground Floor, House No. 55, Block No. 466/3A, Devi Singh Marg, Barwani, Madhya Pradesh- 451551</v>
          </cell>
          <cell r="L602" t="str">
            <v>Spoke</v>
          </cell>
          <cell r="M602">
            <v>42184</v>
          </cell>
          <cell r="N602" t="str">
            <v>Semi - Urban</v>
          </cell>
          <cell r="O602" t="str">
            <v>Y</v>
          </cell>
          <cell r="P602" t="str">
            <v>9:30 AM - 3:30 PM</v>
          </cell>
          <cell r="Q602" t="str">
            <v>No</v>
          </cell>
          <cell r="R602" t="str">
            <v>dlrbgbharwani@yesbank.in</v>
          </cell>
          <cell r="S602" t="str">
            <v>07290 224214</v>
          </cell>
          <cell r="T602" t="str">
            <v>N</v>
          </cell>
          <cell r="U602" t="str">
            <v xml:space="preserve">Dinesh Suryavanshi </v>
          </cell>
          <cell r="V602" t="str">
            <v>DSE6762838</v>
          </cell>
          <cell r="W602" t="str">
            <v>dinesh.suryavanshi@yesbank.in</v>
          </cell>
          <cell r="X602">
            <v>9617777729</v>
          </cell>
        </row>
        <row r="603">
          <cell r="A603">
            <v>675</v>
          </cell>
          <cell r="B603">
            <v>301532005</v>
          </cell>
          <cell r="C603" t="str">
            <v>YESB0000675</v>
          </cell>
          <cell r="D603" t="str">
            <v>Rajgarh (Rajasthan)</v>
          </cell>
          <cell r="E603" t="str">
            <v>Jaipur - EBrB</v>
          </cell>
          <cell r="F603" t="str">
            <v>Rajasthan - EBrB</v>
          </cell>
          <cell r="G603" t="str">
            <v>EBrB</v>
          </cell>
          <cell r="H603" t="str">
            <v>Central - EBrB</v>
          </cell>
          <cell r="I603" t="str">
            <v>Rajasthan</v>
          </cell>
          <cell r="J603" t="str">
            <v>Rajgarh (Rajasthan)</v>
          </cell>
          <cell r="K603" t="str">
            <v>Plot No.1,Shree Narayan Colony Opp.Railway Station,Rajgarh,Alwar-301408</v>
          </cell>
          <cell r="L603" t="str">
            <v>Spoke</v>
          </cell>
          <cell r="M603">
            <v>42185</v>
          </cell>
          <cell r="N603" t="str">
            <v>Semi - Urban</v>
          </cell>
          <cell r="O603" t="str">
            <v>Y</v>
          </cell>
          <cell r="P603" t="str">
            <v>9:30 AM - 3:30 PM</v>
          </cell>
          <cell r="Q603" t="str">
            <v>No</v>
          </cell>
          <cell r="R603" t="str">
            <v>dlrbgrajgarhrajasthan@yesbank.in</v>
          </cell>
          <cell r="S603" t="str">
            <v>01464 220237/220238</v>
          </cell>
          <cell r="T603" t="str">
            <v>N</v>
          </cell>
          <cell r="U603" t="str">
            <v>Bhanupratap Singh</v>
          </cell>
          <cell r="V603" t="str">
            <v>BSE6727012</v>
          </cell>
          <cell r="W603" t="str">
            <v>Bhanupratap.Singh5@yesbank.in</v>
          </cell>
          <cell r="X603">
            <v>9782632295</v>
          </cell>
        </row>
        <row r="604">
          <cell r="A604">
            <v>676</v>
          </cell>
          <cell r="B604">
            <v>731532002</v>
          </cell>
          <cell r="C604" t="str">
            <v>YESB0000676</v>
          </cell>
          <cell r="D604" t="str">
            <v>Bolpur</v>
          </cell>
          <cell r="E604" t="str">
            <v>Rest of Bengal</v>
          </cell>
          <cell r="F604" t="str">
            <v>East-KOL2</v>
          </cell>
          <cell r="G604" t="str">
            <v>MUBB</v>
          </cell>
          <cell r="H604" t="str">
            <v>East</v>
          </cell>
          <cell r="I604" t="str">
            <v>West Bengal</v>
          </cell>
          <cell r="J604" t="str">
            <v>Bolpur</v>
          </cell>
          <cell r="K604" t="str">
            <v>Yes Bank Ltd. Ground Floor, Krishna Kunja Complex, Santiniketan Road, Bolpur - 731204 , West Bengal</v>
          </cell>
          <cell r="L604" t="str">
            <v>Spoke</v>
          </cell>
          <cell r="M604">
            <v>42185</v>
          </cell>
          <cell r="N604" t="str">
            <v>Semi - Urban</v>
          </cell>
          <cell r="O604" t="str">
            <v>Y</v>
          </cell>
          <cell r="P604" t="str">
            <v>9:30 AM - 3:30 PM</v>
          </cell>
          <cell r="Q604" t="str">
            <v>No</v>
          </cell>
          <cell r="R604" t="str">
            <v>dlteambsdbolpur@yesbank.in</v>
          </cell>
          <cell r="S604" t="str">
            <v>0346 3252332</v>
          </cell>
          <cell r="T604" t="str">
            <v>N</v>
          </cell>
          <cell r="U604" t="str">
            <v>Diptendu Karmakar</v>
          </cell>
          <cell r="V604" t="str">
            <v>DKE3563010</v>
          </cell>
          <cell r="W604" t="str">
            <v>diptendu.karmakar@yesbank.in</v>
          </cell>
          <cell r="X604">
            <v>9593597578</v>
          </cell>
        </row>
        <row r="605">
          <cell r="A605">
            <v>678</v>
          </cell>
          <cell r="B605">
            <v>470532101</v>
          </cell>
          <cell r="C605" t="str">
            <v>YESB0000678</v>
          </cell>
          <cell r="D605" t="str">
            <v>Bina</v>
          </cell>
          <cell r="E605" t="str">
            <v>Mandideep - EBrB</v>
          </cell>
          <cell r="F605" t="str">
            <v>Madhya Pradesh - EBrB</v>
          </cell>
          <cell r="G605" t="str">
            <v>EBrB</v>
          </cell>
          <cell r="H605" t="str">
            <v>West &amp; South - EBrB</v>
          </cell>
          <cell r="I605" t="str">
            <v>Madhya Pradesh</v>
          </cell>
          <cell r="J605" t="str">
            <v>Bina</v>
          </cell>
          <cell r="K605" t="str">
            <v>Ground Floor, Khasra No 459 (After Mutation 411/30), Shastri Ward, Station Road, Next To Syndicate Bank, Bina, District Sagar, Madhya Pradesh- 470113</v>
          </cell>
          <cell r="L605" t="str">
            <v>Spoke</v>
          </cell>
          <cell r="M605">
            <v>42184</v>
          </cell>
          <cell r="N605" t="str">
            <v>Semi - Urban</v>
          </cell>
          <cell r="O605" t="str">
            <v>Y</v>
          </cell>
          <cell r="P605" t="str">
            <v>9:30 AM - 3:30 PM</v>
          </cell>
          <cell r="Q605" t="str">
            <v>No</v>
          </cell>
          <cell r="R605" t="str">
            <v>dlrbgbina@yesbank.in</v>
          </cell>
          <cell r="S605" t="str">
            <v>07580 224501</v>
          </cell>
          <cell r="T605" t="str">
            <v>N</v>
          </cell>
          <cell r="U605" t="str">
            <v>Imran Chand</v>
          </cell>
          <cell r="V605" t="str">
            <v>ICE6542063</v>
          </cell>
          <cell r="W605" t="str">
            <v>Imran.Chand@yesbank.in</v>
          </cell>
          <cell r="X605">
            <v>9893686739</v>
          </cell>
        </row>
        <row r="606">
          <cell r="A606">
            <v>679</v>
          </cell>
          <cell r="B606">
            <v>452532004</v>
          </cell>
          <cell r="C606" t="str">
            <v>YESB0000679</v>
          </cell>
          <cell r="D606" t="str">
            <v>Pithampur</v>
          </cell>
          <cell r="E606" t="str">
            <v>Indore - EBrB</v>
          </cell>
          <cell r="F606" t="str">
            <v>Madhya Pradesh - EBrB</v>
          </cell>
          <cell r="G606" t="str">
            <v>EBrB</v>
          </cell>
          <cell r="H606" t="str">
            <v>West &amp; South - EBrB</v>
          </cell>
          <cell r="I606" t="str">
            <v>Madhya Pradesh</v>
          </cell>
          <cell r="J606" t="str">
            <v>Pithampur</v>
          </cell>
          <cell r="K606" t="str">
            <v>Shop No. Eugf 79 &amp; 80, Upper Ground Floor, Sudershan Complex, Ward No. 10, Mahu Neemuch Road, Sector 1, Pithampur, Tehsil &amp; District Dhar, Madhya Pradesh- 451551</v>
          </cell>
          <cell r="L606" t="str">
            <v>Spoke</v>
          </cell>
          <cell r="M606">
            <v>42184</v>
          </cell>
          <cell r="N606" t="str">
            <v>Urban</v>
          </cell>
          <cell r="O606" t="str">
            <v>Y</v>
          </cell>
          <cell r="P606" t="str">
            <v>9:30 AM - 3:30 PM</v>
          </cell>
          <cell r="Q606" t="str">
            <v>No</v>
          </cell>
          <cell r="R606" t="str">
            <v>dlrbgpithampur@yesbank.in</v>
          </cell>
          <cell r="S606" t="str">
            <v>07292 477801</v>
          </cell>
          <cell r="T606" t="str">
            <v>N</v>
          </cell>
          <cell r="U606" t="str">
            <v>TBH</v>
          </cell>
          <cell r="V606" t="str">
            <v>TBH</v>
          </cell>
          <cell r="W606" t="str">
            <v>TBH</v>
          </cell>
          <cell r="X606" t="str">
            <v>TBH</v>
          </cell>
        </row>
        <row r="607">
          <cell r="A607">
            <v>680</v>
          </cell>
          <cell r="B607">
            <v>465532151</v>
          </cell>
          <cell r="C607" t="str">
            <v>YESB0000680</v>
          </cell>
          <cell r="D607" t="str">
            <v>Rajgarh (MP)</v>
          </cell>
          <cell r="E607" t="str">
            <v>Mandideep - EBrB</v>
          </cell>
          <cell r="F607" t="str">
            <v>Madhya Pradesh - EBrB</v>
          </cell>
          <cell r="G607" t="str">
            <v>EBrB</v>
          </cell>
          <cell r="H607" t="str">
            <v>West &amp; South - EBrB</v>
          </cell>
          <cell r="I607" t="str">
            <v>Madhya Pradesh</v>
          </cell>
          <cell r="J607" t="str">
            <v>Rajgarh (MP)</v>
          </cell>
          <cell r="K607" t="str">
            <v>Ground Floor, Shop No. 1 &amp; 2, Part Of Plot No. A/8 (Municipal Corporation No 2/662), Ward No. 5, Bhavar Colony, Next To Pnb, Bypass Road, Rajgarh, Madhya Pradesh- 465661</v>
          </cell>
          <cell r="L607" t="str">
            <v>Spoke</v>
          </cell>
          <cell r="M607">
            <v>42184</v>
          </cell>
          <cell r="N607" t="str">
            <v>Semi - Urban</v>
          </cell>
          <cell r="O607" t="str">
            <v>Y</v>
          </cell>
          <cell r="P607" t="str">
            <v>9:30 AM - 3:30 PM</v>
          </cell>
          <cell r="Q607" t="str">
            <v>No</v>
          </cell>
          <cell r="R607" t="str">
            <v>dlrbgrajgarh@yesbank.in</v>
          </cell>
          <cell r="S607" t="str">
            <v>07372 255679</v>
          </cell>
          <cell r="T607" t="str">
            <v>N</v>
          </cell>
          <cell r="U607" t="str">
            <v xml:space="preserve">Prashant Mishra </v>
          </cell>
          <cell r="V607" t="str">
            <v>PME6610107</v>
          </cell>
          <cell r="W607" t="str">
            <v>prashant.mishra@yesbank.in</v>
          </cell>
          <cell r="X607">
            <v>9335311459</v>
          </cell>
        </row>
        <row r="608">
          <cell r="A608">
            <v>681</v>
          </cell>
          <cell r="B608">
            <v>465532101</v>
          </cell>
          <cell r="C608" t="str">
            <v>YESB0000681</v>
          </cell>
          <cell r="D608" t="str">
            <v>Shajapur</v>
          </cell>
          <cell r="E608" t="str">
            <v>Mandideep - EBrB</v>
          </cell>
          <cell r="F608" t="str">
            <v>Madhya Pradesh - EBrB</v>
          </cell>
          <cell r="G608" t="str">
            <v>EBrB</v>
          </cell>
          <cell r="H608" t="str">
            <v>West &amp; South - EBrB</v>
          </cell>
          <cell r="I608" t="str">
            <v>Madhya Pradesh</v>
          </cell>
          <cell r="J608" t="str">
            <v>Shajapur</v>
          </cell>
          <cell r="K608" t="str">
            <v>Ground Floor, Shop No. 2, Choudhary Towers, Survey No 126, Ward No. 04, A.B. Road, Vill Mahupura, Next To Idbi Bank, District Shajapur, Madhya Pradesh- 465001</v>
          </cell>
          <cell r="L608" t="str">
            <v>Spoke</v>
          </cell>
          <cell r="M608">
            <v>42184</v>
          </cell>
          <cell r="N608" t="str">
            <v>Semi - Urban</v>
          </cell>
          <cell r="O608" t="str">
            <v>Y</v>
          </cell>
          <cell r="P608" t="str">
            <v>9:30 AM - 3:30 PM</v>
          </cell>
          <cell r="Q608" t="str">
            <v>No</v>
          </cell>
          <cell r="R608" t="str">
            <v>dlrbgshajapur@yesbank.in</v>
          </cell>
          <cell r="S608" t="str">
            <v>07364 229202</v>
          </cell>
          <cell r="T608" t="str">
            <v>N</v>
          </cell>
          <cell r="U608" t="str">
            <v>Neeraj Gandhi</v>
          </cell>
          <cell r="V608" t="str">
            <v>NGE6701024</v>
          </cell>
          <cell r="W608" t="str">
            <v>neeraj.gandhi@yesbank.in</v>
          </cell>
          <cell r="X608">
            <v>9300010404</v>
          </cell>
        </row>
        <row r="609">
          <cell r="A609">
            <v>682</v>
          </cell>
          <cell r="B609">
            <v>465532051</v>
          </cell>
          <cell r="C609" t="str">
            <v>YESB0000682</v>
          </cell>
          <cell r="D609" t="str">
            <v>Shujalpur</v>
          </cell>
          <cell r="E609" t="str">
            <v>Mandideep - EBrB</v>
          </cell>
          <cell r="F609" t="str">
            <v>Madhya Pradesh - EBrB</v>
          </cell>
          <cell r="G609" t="str">
            <v>EBrB</v>
          </cell>
          <cell r="H609" t="str">
            <v>West &amp; South - EBrB</v>
          </cell>
          <cell r="I609" t="str">
            <v>Madhya Pradesh</v>
          </cell>
          <cell r="J609" t="str">
            <v>Shujalpur</v>
          </cell>
          <cell r="K609" t="str">
            <v>Ground Floor, Patwari Halka No 17, Ward No. 14, Survey No. 1964/3 &amp; 1964/2, City Mandi Road, Opposite Hdfc Bank, Shujalpur Mandi, Tehsil Shujalpur, District Shajapur, Madhya Pradesh- 465333</v>
          </cell>
          <cell r="L609" t="str">
            <v>Spoke</v>
          </cell>
          <cell r="M609">
            <v>42184</v>
          </cell>
          <cell r="N609" t="str">
            <v>Semi - Urban</v>
          </cell>
          <cell r="O609" t="str">
            <v>Y</v>
          </cell>
          <cell r="P609" t="str">
            <v>9:30 AM - 3:30 PM</v>
          </cell>
          <cell r="Q609" t="str">
            <v>No</v>
          </cell>
          <cell r="R609" t="str">
            <v>dlrbgshujalpur@yesbank.in</v>
          </cell>
          <cell r="S609" t="str">
            <v>07360 242907</v>
          </cell>
          <cell r="T609" t="str">
            <v>N</v>
          </cell>
          <cell r="U609" t="str">
            <v>Hemant Gupta</v>
          </cell>
          <cell r="V609" t="str">
            <v>HGE6756306</v>
          </cell>
          <cell r="W609" t="str">
            <v>hemant.gupta3@yesbank.in</v>
          </cell>
          <cell r="X609">
            <v>8109353266</v>
          </cell>
        </row>
        <row r="610">
          <cell r="A610">
            <v>683</v>
          </cell>
          <cell r="B610">
            <v>328532002</v>
          </cell>
          <cell r="C610" t="str">
            <v>YESB0000683</v>
          </cell>
          <cell r="D610" t="str">
            <v>Dholpur</v>
          </cell>
          <cell r="E610" t="str">
            <v>Jaipur - EBrB</v>
          </cell>
          <cell r="F610" t="str">
            <v>Rajasthan - EBrB</v>
          </cell>
          <cell r="G610" t="str">
            <v>EBrB</v>
          </cell>
          <cell r="H610" t="str">
            <v>Central - EBrB</v>
          </cell>
          <cell r="I610" t="str">
            <v>Rajasthan</v>
          </cell>
          <cell r="J610" t="str">
            <v>Dholpur</v>
          </cell>
          <cell r="K610" t="str">
            <v>Ground Floor, Khasra No 98, R.B. Palace, Nh-3, Gt Road, Dholpur - 328001</v>
          </cell>
          <cell r="L610" t="str">
            <v>Spoke</v>
          </cell>
          <cell r="M610">
            <v>42184</v>
          </cell>
          <cell r="N610" t="str">
            <v>Urban</v>
          </cell>
          <cell r="O610" t="str">
            <v>Y</v>
          </cell>
          <cell r="P610" t="str">
            <v>9:30 AM - 3:30 PM</v>
          </cell>
          <cell r="Q610" t="str">
            <v>No</v>
          </cell>
          <cell r="R610" t="str">
            <v>dlrbgdholpur@yesbank.in</v>
          </cell>
          <cell r="S610" t="str">
            <v>05642 220251</v>
          </cell>
          <cell r="T610" t="str">
            <v>N</v>
          </cell>
          <cell r="U610" t="str">
            <v>Sourabh Khanna</v>
          </cell>
          <cell r="V610" t="str">
            <v>SKE6753083</v>
          </cell>
          <cell r="W610" t="str">
            <v>saurabh.khanna1@yesbank.in</v>
          </cell>
          <cell r="X610">
            <v>7830122213</v>
          </cell>
        </row>
        <row r="611">
          <cell r="A611">
            <v>684</v>
          </cell>
          <cell r="B611">
            <v>301532006</v>
          </cell>
          <cell r="C611" t="str">
            <v>YESB0000684</v>
          </cell>
          <cell r="D611" t="str">
            <v>Ramgarh</v>
          </cell>
          <cell r="E611" t="str">
            <v>Behror - EBrB</v>
          </cell>
          <cell r="F611" t="str">
            <v>NCR - EBrB</v>
          </cell>
          <cell r="G611" t="str">
            <v>EBrB</v>
          </cell>
          <cell r="H611" t="str">
            <v>Central - EBrB</v>
          </cell>
          <cell r="I611" t="str">
            <v>Rajasthan</v>
          </cell>
          <cell r="J611" t="str">
            <v>Ramgarh</v>
          </cell>
          <cell r="K611" t="str">
            <v>Yes Bank Ltd. Ground Floor Khasara No 937/432 Near Bus Stand Ramgarh Dist Alwar- 301026</v>
          </cell>
          <cell r="L611" t="str">
            <v>Spoke</v>
          </cell>
          <cell r="M611">
            <v>42185</v>
          </cell>
          <cell r="N611" t="str">
            <v>Semi - Urban</v>
          </cell>
          <cell r="O611" t="str">
            <v>Y</v>
          </cell>
          <cell r="P611" t="str">
            <v>9:30 AM - 3:30 PM</v>
          </cell>
          <cell r="Q611" t="str">
            <v>No</v>
          </cell>
          <cell r="R611" t="str">
            <v>dlrbgramgarh@yesbank.in</v>
          </cell>
          <cell r="S611" t="str">
            <v>01468 232628/29/30</v>
          </cell>
          <cell r="T611" t="str">
            <v>N</v>
          </cell>
          <cell r="U611" t="str">
            <v>Arun Soni</v>
          </cell>
          <cell r="V611" t="str">
            <v>ASE0014273</v>
          </cell>
          <cell r="W611" t="str">
            <v>arun.soni@yesbank.in</v>
          </cell>
          <cell r="X611">
            <v>9983301414</v>
          </cell>
        </row>
        <row r="612">
          <cell r="A612">
            <v>685</v>
          </cell>
          <cell r="B612">
            <v>321532003</v>
          </cell>
          <cell r="C612" t="str">
            <v>YESB0000685</v>
          </cell>
          <cell r="D612" t="str">
            <v>Lachhmangarh</v>
          </cell>
          <cell r="E612" t="str">
            <v>Behror - EBrB</v>
          </cell>
          <cell r="F612" t="str">
            <v>NCR - EBrB</v>
          </cell>
          <cell r="G612" t="str">
            <v>EBrB</v>
          </cell>
          <cell r="H612" t="str">
            <v>Central - EBrB</v>
          </cell>
          <cell r="I612" t="str">
            <v>Rajasthan</v>
          </cell>
          <cell r="J612" t="str">
            <v>Lachhmangarh</v>
          </cell>
          <cell r="K612" t="str">
            <v>Khasar No. 1173, Kathumar Road , Laxmangarh, Alwar , Raj – 321607</v>
          </cell>
          <cell r="L612" t="str">
            <v>Spoke</v>
          </cell>
          <cell r="M612">
            <v>42185</v>
          </cell>
          <cell r="N612" t="str">
            <v>Rural</v>
          </cell>
          <cell r="O612" t="str">
            <v>N</v>
          </cell>
          <cell r="P612" t="str">
            <v>9:30 AM - 3:30 PM</v>
          </cell>
          <cell r="Q612" t="str">
            <v>No</v>
          </cell>
          <cell r="R612" t="str">
            <v>dlrbglachhmangarh@yesbank.in</v>
          </cell>
          <cell r="S612" t="str">
            <v>01492 233115</v>
          </cell>
          <cell r="T612" t="str">
            <v>N</v>
          </cell>
          <cell r="U612" t="str">
            <v>Aaditya Sharma</v>
          </cell>
          <cell r="V612" t="str">
            <v>ASE5752094</v>
          </cell>
          <cell r="W612" t="str">
            <v>aaditya.sharma@yesbank.in</v>
          </cell>
          <cell r="X612">
            <v>6350427585</v>
          </cell>
        </row>
        <row r="613">
          <cell r="A613">
            <v>686</v>
          </cell>
          <cell r="B613">
            <v>301532004</v>
          </cell>
          <cell r="C613" t="str">
            <v>YESB0000686</v>
          </cell>
          <cell r="D613" t="str">
            <v>Mandawar</v>
          </cell>
          <cell r="E613" t="str">
            <v>Behror - EBrB</v>
          </cell>
          <cell r="F613" t="str">
            <v>NCR - EBrB</v>
          </cell>
          <cell r="G613" t="str">
            <v>EBrB</v>
          </cell>
          <cell r="H613" t="str">
            <v>Central - EBrB</v>
          </cell>
          <cell r="I613" t="str">
            <v>Rajasthan</v>
          </cell>
          <cell r="J613" t="str">
            <v>Mandawar</v>
          </cell>
          <cell r="K613" t="str">
            <v>Ground Floor, Khasra No. 2551,Khata No. 590, Sodawas Road, Village-Mundawar ,Teh-Mundawar ,Dist.Alwar (Rajasthan) 301407</v>
          </cell>
          <cell r="L613" t="str">
            <v>Spoke</v>
          </cell>
          <cell r="M613">
            <v>42185</v>
          </cell>
          <cell r="N613" t="str">
            <v>Rural</v>
          </cell>
          <cell r="O613" t="str">
            <v>Y</v>
          </cell>
          <cell r="P613" t="str">
            <v>9:30 AM - 3:30 PM</v>
          </cell>
          <cell r="Q613" t="str">
            <v>No</v>
          </cell>
          <cell r="R613" t="str">
            <v>dlrbgmundawar@yesbank.in</v>
          </cell>
          <cell r="S613" t="str">
            <v>01495 260686/87/88</v>
          </cell>
          <cell r="T613" t="str">
            <v>N</v>
          </cell>
          <cell r="U613" t="str">
            <v>Sanjay Yadav</v>
          </cell>
          <cell r="V613" t="str">
            <v>SYE6760109</v>
          </cell>
          <cell r="W613" t="str">
            <v>sanjay.yadav15@yesbank.in</v>
          </cell>
          <cell r="X613">
            <v>9928670128</v>
          </cell>
        </row>
        <row r="614">
          <cell r="A614">
            <v>687</v>
          </cell>
          <cell r="B614">
            <v>321532004</v>
          </cell>
          <cell r="C614" t="str">
            <v>YESB0000687</v>
          </cell>
          <cell r="D614" t="str">
            <v>Kherli</v>
          </cell>
          <cell r="E614" t="str">
            <v>Behror - EBrB</v>
          </cell>
          <cell r="F614" t="str">
            <v>NCR - EBrB</v>
          </cell>
          <cell r="G614" t="str">
            <v>EBrB</v>
          </cell>
          <cell r="H614" t="str">
            <v>Central - EBrB</v>
          </cell>
          <cell r="I614" t="str">
            <v>Rajasthan</v>
          </cell>
          <cell r="J614" t="str">
            <v>Kherli</v>
          </cell>
          <cell r="K614" t="str">
            <v>Ward No. 8, Kathumar Road, Kherli, Tehsil Kathumar, Distt. Alwar, 321606 Rajasthan</v>
          </cell>
          <cell r="L614" t="str">
            <v>Spoke</v>
          </cell>
          <cell r="M614">
            <v>42185</v>
          </cell>
          <cell r="N614" t="str">
            <v>Semi - Urban</v>
          </cell>
          <cell r="O614" t="str">
            <v>Y</v>
          </cell>
          <cell r="P614" t="str">
            <v>9:30 AM - 3:30 PM</v>
          </cell>
          <cell r="Q614" t="str">
            <v>No</v>
          </cell>
          <cell r="R614" t="str">
            <v>dlrbgkherli@yesbank.in</v>
          </cell>
          <cell r="S614" t="str">
            <v>01492 280045, 280687</v>
          </cell>
          <cell r="T614" t="str">
            <v>N</v>
          </cell>
          <cell r="U614" t="str">
            <v>Balveer Singh</v>
          </cell>
          <cell r="V614" t="str">
            <v>BSE6755725</v>
          </cell>
          <cell r="W614" t="str">
            <v>balveer.singh1@yesbank.in</v>
          </cell>
          <cell r="X614">
            <v>9772135666</v>
          </cell>
        </row>
        <row r="615">
          <cell r="A615">
            <v>688</v>
          </cell>
          <cell r="B615">
            <v>301532007</v>
          </cell>
          <cell r="C615" t="str">
            <v>YESB0000688</v>
          </cell>
          <cell r="D615" t="str">
            <v>Bansur</v>
          </cell>
          <cell r="E615" t="str">
            <v>Behror - EBrB</v>
          </cell>
          <cell r="F615" t="str">
            <v>NCR - EBrB</v>
          </cell>
          <cell r="G615" t="str">
            <v>EBrB</v>
          </cell>
          <cell r="H615" t="str">
            <v>Central - EBrB</v>
          </cell>
          <cell r="I615" t="str">
            <v>Rajasthan</v>
          </cell>
          <cell r="J615" t="str">
            <v>Bansur</v>
          </cell>
          <cell r="K615" t="str">
            <v>Ground Floor, Khasra No. 1103,Rakba 3/3, Alwar Road, Bansur,Rajashthan-301402</v>
          </cell>
          <cell r="L615" t="str">
            <v>Spoke</v>
          </cell>
          <cell r="M615">
            <v>42185</v>
          </cell>
          <cell r="N615" t="str">
            <v>Semi - Urban</v>
          </cell>
          <cell r="O615" t="str">
            <v>Y</v>
          </cell>
          <cell r="P615" t="str">
            <v>9:30 AM - 3:30 PM</v>
          </cell>
          <cell r="Q615" t="str">
            <v>No</v>
          </cell>
          <cell r="R615" t="str">
            <v>dlrbgbansur@yesbank.in</v>
          </cell>
          <cell r="S615" t="str">
            <v>01461 232155</v>
          </cell>
          <cell r="T615" t="str">
            <v>N</v>
          </cell>
          <cell r="U615" t="str">
            <v>Vijay Yadav</v>
          </cell>
          <cell r="V615" t="str">
            <v>VYE6752203</v>
          </cell>
          <cell r="W615" t="str">
            <v>vijay.yadav3@yesbank.in</v>
          </cell>
          <cell r="X615">
            <v>9261320820</v>
          </cell>
        </row>
        <row r="616">
          <cell r="A616">
            <v>689</v>
          </cell>
          <cell r="B616">
            <v>600532016</v>
          </cell>
          <cell r="C616" t="str">
            <v>YESB0000689</v>
          </cell>
          <cell r="D616" t="str">
            <v>Chennai - Ashok Nagar</v>
          </cell>
          <cell r="E616" t="str">
            <v>Anna Nagar</v>
          </cell>
          <cell r="F616" t="str">
            <v>South-Tamil Nadu</v>
          </cell>
          <cell r="G616" t="str">
            <v>MUBB</v>
          </cell>
          <cell r="H616" t="str">
            <v>South</v>
          </cell>
          <cell r="I616" t="str">
            <v>Tamil Nadu</v>
          </cell>
          <cell r="J616" t="str">
            <v>Chennai</v>
          </cell>
          <cell r="K616" t="str">
            <v>Yes Bank Ltd, 34, Ground Floor, Nu Tech Arcade, 1St Avenue Road, Ashok Nagar, Chennai - 600083</v>
          </cell>
          <cell r="L616" t="str">
            <v>Spoke</v>
          </cell>
          <cell r="M616">
            <v>42196</v>
          </cell>
          <cell r="N616" t="str">
            <v>Metro</v>
          </cell>
          <cell r="O616" t="str">
            <v>N</v>
          </cell>
          <cell r="P616" t="str">
            <v>9:30 AM - 4:30 PM</v>
          </cell>
          <cell r="Q616" t="str">
            <v>No</v>
          </cell>
          <cell r="R616" t="str">
            <v>dlteambsdashoknagar@yesbank.in</v>
          </cell>
          <cell r="S616" t="str">
            <v>044 46918500</v>
          </cell>
          <cell r="T616" t="str">
            <v>Y</v>
          </cell>
          <cell r="U616" t="str">
            <v xml:space="preserve">Dineshi Kumar L </v>
          </cell>
          <cell r="V616" t="str">
            <v>DLE6642024</v>
          </cell>
          <cell r="W616" t="str">
            <v xml:space="preserve">Dineshikumar.L@yesbank.in </v>
          </cell>
          <cell r="X616">
            <v>9962804036</v>
          </cell>
        </row>
        <row r="617">
          <cell r="A617">
            <v>690</v>
          </cell>
          <cell r="B617">
            <v>678532002</v>
          </cell>
          <cell r="C617" t="str">
            <v>YESB0000690</v>
          </cell>
          <cell r="D617" t="str">
            <v>Palakkad</v>
          </cell>
          <cell r="E617" t="str">
            <v>Kochi-1</v>
          </cell>
          <cell r="F617" t="str">
            <v>South-KERALA &amp; ROTN</v>
          </cell>
          <cell r="G617" t="str">
            <v>MUBB</v>
          </cell>
          <cell r="H617" t="str">
            <v>South</v>
          </cell>
          <cell r="I617" t="str">
            <v>Kerala</v>
          </cell>
          <cell r="J617" t="str">
            <v>Palakkad</v>
          </cell>
          <cell r="K617" t="str">
            <v>Aks Arcade, Part Ground Floor, Building No. 2/855 &amp; 856, Pirivusalla, Chandranagar, Palakkad – 678007</v>
          </cell>
          <cell r="L617" t="str">
            <v>Spoke</v>
          </cell>
          <cell r="M617">
            <v>42186</v>
          </cell>
          <cell r="N617" t="str">
            <v>Urban</v>
          </cell>
          <cell r="O617" t="str">
            <v>Y</v>
          </cell>
          <cell r="P617" t="str">
            <v>9:30 AM - 4:30 PM</v>
          </cell>
          <cell r="Q617" t="str">
            <v>No</v>
          </cell>
          <cell r="R617" t="str">
            <v>dl_team_bsd_palakkad@yesbank.in</v>
          </cell>
          <cell r="S617" t="str">
            <v>0491 2573222</v>
          </cell>
          <cell r="T617" t="str">
            <v>Y</v>
          </cell>
          <cell r="U617" t="str">
            <v>Jakson Kulangara Joseph</v>
          </cell>
          <cell r="V617" t="str">
            <v>JJE6311050</v>
          </cell>
          <cell r="W617" t="str">
            <v>jakson.joseph@yesbank.in</v>
          </cell>
          <cell r="X617">
            <v>7907126726</v>
          </cell>
        </row>
        <row r="618">
          <cell r="A618">
            <v>691</v>
          </cell>
          <cell r="B618">
            <v>396532001</v>
          </cell>
          <cell r="C618" t="str">
            <v>YESB0000691</v>
          </cell>
          <cell r="D618" t="str">
            <v>Valsad</v>
          </cell>
          <cell r="E618" t="str">
            <v>Surat-2</v>
          </cell>
          <cell r="F618" t="str">
            <v>West-GUJ3</v>
          </cell>
          <cell r="G618" t="str">
            <v>MUBB</v>
          </cell>
          <cell r="H618" t="str">
            <v>West</v>
          </cell>
          <cell r="I618" t="str">
            <v>Gujarat</v>
          </cell>
          <cell r="J618" t="str">
            <v>Valsad</v>
          </cell>
          <cell r="K618" t="str">
            <v>Signature , Opposite Sailesh Petrol Pump, Dharampur Road, Valsad, Gujarat- 396001.</v>
          </cell>
          <cell r="L618" t="str">
            <v>Spoke</v>
          </cell>
          <cell r="M618">
            <v>42186</v>
          </cell>
          <cell r="N618" t="str">
            <v>Urban</v>
          </cell>
          <cell r="O618" t="str">
            <v>Y</v>
          </cell>
          <cell r="P618" t="str">
            <v>9:30 AM - 4:30 PM</v>
          </cell>
          <cell r="Q618" t="str">
            <v>No</v>
          </cell>
          <cell r="R618" t="str">
            <v>dlteambsdvalsad@yesbank.in</v>
          </cell>
          <cell r="S618" t="str">
            <v>02632 222181</v>
          </cell>
          <cell r="T618" t="str">
            <v>N</v>
          </cell>
          <cell r="U618" t="str">
            <v>Aadarsh Surmawala</v>
          </cell>
          <cell r="V618" t="str">
            <v>ASE6760345</v>
          </cell>
          <cell r="W618" t="str">
            <v>aadarsh.surmawala@yesbank.in</v>
          </cell>
          <cell r="X618">
            <v>9825099100</v>
          </cell>
        </row>
        <row r="619">
          <cell r="A619">
            <v>692</v>
          </cell>
          <cell r="B619">
            <v>641532004</v>
          </cell>
          <cell r="C619" t="str">
            <v>YESB0000692</v>
          </cell>
          <cell r="D619" t="str">
            <v>Coimbatore - R S Puram</v>
          </cell>
          <cell r="E619" t="str">
            <v>Coimbatore</v>
          </cell>
          <cell r="F619" t="str">
            <v>South-KERALA &amp; ROTN</v>
          </cell>
          <cell r="G619" t="str">
            <v>MUBB</v>
          </cell>
          <cell r="H619" t="str">
            <v>South</v>
          </cell>
          <cell r="I619" t="str">
            <v>Tamil Nadu</v>
          </cell>
          <cell r="J619" t="str">
            <v>Coimbatore</v>
          </cell>
          <cell r="K619" t="str">
            <v>208, Ground Floor, Gowtham Arcade, Tv Swamy Road East, Rs Puram, Coimbatore 641002</v>
          </cell>
          <cell r="L619" t="str">
            <v>Spoke</v>
          </cell>
          <cell r="M619">
            <v>42228</v>
          </cell>
          <cell r="N619" t="str">
            <v>Metro</v>
          </cell>
          <cell r="O619" t="str">
            <v>N</v>
          </cell>
          <cell r="P619" t="str">
            <v>9:30 AM - 4:30 PM</v>
          </cell>
          <cell r="Q619" t="str">
            <v>No</v>
          </cell>
          <cell r="R619" t="str">
            <v>dlteambsdrspuram@yesbank.in</v>
          </cell>
          <cell r="S619" t="str">
            <v>0422 4269800</v>
          </cell>
          <cell r="T619" t="str">
            <v>Y</v>
          </cell>
          <cell r="U619" t="str">
            <v>V Ragavan</v>
          </cell>
          <cell r="V619" t="str">
            <v>VRE6758398</v>
          </cell>
          <cell r="W619" t="str">
            <v>v.ragavan@yesbank.in</v>
          </cell>
          <cell r="X619">
            <v>9655343139</v>
          </cell>
        </row>
        <row r="620">
          <cell r="A620">
            <v>693</v>
          </cell>
          <cell r="B620">
            <v>110532128</v>
          </cell>
          <cell r="C620" t="str">
            <v>YESB0000693</v>
          </cell>
          <cell r="D620" t="str">
            <v>Delhi - DB Gupta Road</v>
          </cell>
          <cell r="E620" t="str">
            <v>Connaught-Place</v>
          </cell>
          <cell r="F620" t="str">
            <v>NCR-CEN &amp; EAST</v>
          </cell>
          <cell r="G620" t="str">
            <v>MUBB</v>
          </cell>
          <cell r="H620" t="str">
            <v>NCR - II</v>
          </cell>
          <cell r="I620" t="str">
            <v>Delhi</v>
          </cell>
          <cell r="J620" t="str">
            <v>New Delhi</v>
          </cell>
          <cell r="K620" t="str">
            <v>Ground Floor &amp; Basement; 3380 Christian Colony, D B Gupta Road, Karol Bagh, New Delhi-110005</v>
          </cell>
          <cell r="L620" t="str">
            <v>Spoke</v>
          </cell>
          <cell r="M620">
            <v>42228</v>
          </cell>
          <cell r="N620" t="str">
            <v>Metro</v>
          </cell>
          <cell r="O620" t="str">
            <v>N</v>
          </cell>
          <cell r="P620" t="str">
            <v>9:30 AM - 4:30 PM</v>
          </cell>
          <cell r="Q620" t="str">
            <v>No</v>
          </cell>
          <cell r="R620" t="str">
            <v>dlteambsddbguptaroad@yesbank.in</v>
          </cell>
          <cell r="S620" t="str">
            <v>011 49524150</v>
          </cell>
          <cell r="T620" t="str">
            <v>Y</v>
          </cell>
          <cell r="U620" t="str">
            <v>Asif Ameer</v>
          </cell>
          <cell r="V620" t="str">
            <v>AAE5455010</v>
          </cell>
          <cell r="W620" t="str">
            <v>asif.ameer@yesbank.in</v>
          </cell>
          <cell r="X620">
            <v>9899057269</v>
          </cell>
        </row>
        <row r="621">
          <cell r="A621">
            <v>694</v>
          </cell>
          <cell r="B621">
            <v>823532002</v>
          </cell>
          <cell r="C621" t="str">
            <v>YESB0000694</v>
          </cell>
          <cell r="D621" t="str">
            <v>Gaya</v>
          </cell>
          <cell r="E621" t="str">
            <v>Patna</v>
          </cell>
          <cell r="F621" t="str">
            <v>East-KOL1BJ</v>
          </cell>
          <cell r="G621" t="str">
            <v>MUBB</v>
          </cell>
          <cell r="H621" t="str">
            <v>East</v>
          </cell>
          <cell r="I621" t="str">
            <v>Bihar</v>
          </cell>
          <cell r="J621" t="str">
            <v>Gaya</v>
          </cell>
          <cell r="K621" t="str">
            <v>Yes Bank Ltd.Ground Floor, 45 G B Road, Gaya, Bihar. Pin– 823001.</v>
          </cell>
          <cell r="L621" t="str">
            <v>Spoke</v>
          </cell>
          <cell r="M621">
            <v>42196</v>
          </cell>
          <cell r="N621" t="str">
            <v>Urban</v>
          </cell>
          <cell r="O621" t="str">
            <v>Y</v>
          </cell>
          <cell r="P621" t="str">
            <v>9:30 AM - 4:30 PM</v>
          </cell>
          <cell r="Q621" t="str">
            <v>No</v>
          </cell>
          <cell r="R621" t="str">
            <v>dlteambsdgaya@yesbank.in</v>
          </cell>
          <cell r="S621">
            <v>18001200</v>
          </cell>
          <cell r="T621" t="str">
            <v>Y</v>
          </cell>
          <cell r="U621" t="str">
            <v>Sandeep Srivastava</v>
          </cell>
          <cell r="V621" t="str">
            <v>SSE6770588</v>
          </cell>
          <cell r="W621" t="str">
            <v>sandeep.srivastava2@yesbank.in</v>
          </cell>
          <cell r="X621">
            <v>9305113701</v>
          </cell>
        </row>
        <row r="622">
          <cell r="A622">
            <v>695</v>
          </cell>
          <cell r="B622">
            <v>700532014</v>
          </cell>
          <cell r="C622" t="str">
            <v>YESB0000695</v>
          </cell>
          <cell r="D622" t="str">
            <v>Bidhan Nagar II (Sector 1 Salt Lake)</v>
          </cell>
          <cell r="E622" t="str">
            <v>Kolkata- Salt lake</v>
          </cell>
          <cell r="F622" t="str">
            <v>East-KOL2</v>
          </cell>
          <cell r="G622" t="str">
            <v>MUBB</v>
          </cell>
          <cell r="H622" t="str">
            <v>East</v>
          </cell>
          <cell r="I622" t="str">
            <v>West Bengal</v>
          </cell>
          <cell r="J622" t="str">
            <v>Salt lake</v>
          </cell>
          <cell r="K622" t="str">
            <v>Yes Bank Ltd. Ground Floor, Be 93, Sector-I, Salt Lake City, Kolkata, West Bengal - 700064.</v>
          </cell>
          <cell r="L622" t="str">
            <v>Spoke</v>
          </cell>
          <cell r="M622">
            <v>42447</v>
          </cell>
          <cell r="N622" t="str">
            <v>Urban</v>
          </cell>
          <cell r="O622" t="str">
            <v>N</v>
          </cell>
          <cell r="P622" t="str">
            <v>9:30 AM - 4:30 PM</v>
          </cell>
          <cell r="Q622" t="str">
            <v>No</v>
          </cell>
          <cell r="R622" t="str">
            <v>dlteambsdsaltlakesect1@yesbank.in</v>
          </cell>
          <cell r="S622" t="str">
            <v>033 44373944</v>
          </cell>
          <cell r="T622" t="str">
            <v>Y</v>
          </cell>
          <cell r="U622" t="str">
            <v>Monalisa Gupta</v>
          </cell>
          <cell r="V622" t="str">
            <v>MGE5813035</v>
          </cell>
          <cell r="W622" t="str">
            <v>monalisa.gupta@yesbank.in</v>
          </cell>
          <cell r="X622">
            <v>9830717108</v>
          </cell>
        </row>
        <row r="623">
          <cell r="A623">
            <v>696</v>
          </cell>
          <cell r="B623">
            <v>560532021</v>
          </cell>
          <cell r="C623" t="str">
            <v>YESB0000696</v>
          </cell>
          <cell r="D623" t="str">
            <v>Bangalore - CMH Road</v>
          </cell>
          <cell r="E623" t="str">
            <v>Indiranagar</v>
          </cell>
          <cell r="F623" t="str">
            <v>South-KAR1</v>
          </cell>
          <cell r="G623" t="str">
            <v>MUBB</v>
          </cell>
          <cell r="H623" t="str">
            <v>South</v>
          </cell>
          <cell r="I623" t="str">
            <v>Karnataka</v>
          </cell>
          <cell r="J623" t="str">
            <v>Bangalore</v>
          </cell>
          <cell r="K623" t="str">
            <v>Ground Floor &amp; Mezzanine Floor, “Hari Prem”, Binnamangala, 1St Stage, No. 82/Hoysala Nagar, Cmh Road, Bangalore -560038</v>
          </cell>
          <cell r="L623" t="str">
            <v>HUB</v>
          </cell>
          <cell r="M623">
            <v>42228</v>
          </cell>
          <cell r="N623" t="str">
            <v>Metro</v>
          </cell>
          <cell r="O623" t="str">
            <v>N</v>
          </cell>
          <cell r="P623" t="str">
            <v>9:30 AM - 4:30 PM</v>
          </cell>
          <cell r="Q623" t="str">
            <v>No</v>
          </cell>
          <cell r="R623" t="str">
            <v>dlteambsdcmhroad@yesbank.in</v>
          </cell>
          <cell r="S623" t="str">
            <v>080 46613119</v>
          </cell>
          <cell r="T623" t="str">
            <v>Y</v>
          </cell>
          <cell r="U623" t="str">
            <v>Mohan M</v>
          </cell>
          <cell r="V623" t="str">
            <v>MME6766723</v>
          </cell>
          <cell r="W623" t="str">
            <v>mohan.m@yesbank.in</v>
          </cell>
          <cell r="X623">
            <v>7708913137</v>
          </cell>
        </row>
        <row r="624">
          <cell r="A624">
            <v>697</v>
          </cell>
          <cell r="B624">
            <v>600532012</v>
          </cell>
          <cell r="C624" t="str">
            <v>YESB0000697</v>
          </cell>
          <cell r="D624" t="str">
            <v>Chennai - KK Nagar</v>
          </cell>
          <cell r="E624" t="str">
            <v>Anna Nagar</v>
          </cell>
          <cell r="F624" t="str">
            <v>South-Tamil Nadu</v>
          </cell>
          <cell r="G624" t="str">
            <v>MUBB</v>
          </cell>
          <cell r="H624" t="str">
            <v>South</v>
          </cell>
          <cell r="I624" t="str">
            <v>Tamil Nadu</v>
          </cell>
          <cell r="J624" t="str">
            <v>Chennai</v>
          </cell>
          <cell r="K624" t="str">
            <v>Yes Bank Ltd , Ground Floor , No.1069 , Munuswamy Salai , Kk Nagar , Chennai - 600078</v>
          </cell>
          <cell r="L624" t="str">
            <v>HUB</v>
          </cell>
          <cell r="M624">
            <v>42228</v>
          </cell>
          <cell r="N624" t="str">
            <v>Metro</v>
          </cell>
          <cell r="O624" t="str">
            <v>N</v>
          </cell>
          <cell r="P624" t="str">
            <v>9:30 AM - 4:30 PM</v>
          </cell>
          <cell r="Q624" t="str">
            <v>No</v>
          </cell>
          <cell r="R624" t="str">
            <v>dlteambsdkknagar@yesbank.in</v>
          </cell>
          <cell r="S624" t="str">
            <v>044 49130700</v>
          </cell>
          <cell r="T624" t="str">
            <v>Y</v>
          </cell>
          <cell r="U624" t="str">
            <v>Viveknandan R</v>
          </cell>
          <cell r="V624" t="str">
            <v>VRE6767151</v>
          </cell>
          <cell r="W624" t="str">
            <v>vivekanandan.r3@yesbank.in</v>
          </cell>
          <cell r="X624">
            <v>9940376052</v>
          </cell>
        </row>
        <row r="625">
          <cell r="A625">
            <v>698</v>
          </cell>
          <cell r="B625">
            <v>462532004</v>
          </cell>
          <cell r="C625" t="str">
            <v>YESB0000698</v>
          </cell>
          <cell r="D625" t="str">
            <v>Bhopal - Bittan Market</v>
          </cell>
          <cell r="E625" t="str">
            <v>Bhopal-2</v>
          </cell>
          <cell r="F625" t="str">
            <v>West-MP</v>
          </cell>
          <cell r="G625" t="str">
            <v>MUBB</v>
          </cell>
          <cell r="H625" t="str">
            <v>West</v>
          </cell>
          <cell r="I625" t="str">
            <v>Madhya Pradesh</v>
          </cell>
          <cell r="J625" t="str">
            <v>Bhopal</v>
          </cell>
          <cell r="K625" t="str">
            <v>E 5/6 Arera Colony Bittan Market Bhopal - 462 016</v>
          </cell>
          <cell r="L625" t="str">
            <v>Cluster HUB</v>
          </cell>
          <cell r="M625">
            <v>42228</v>
          </cell>
          <cell r="N625" t="str">
            <v>Metro</v>
          </cell>
          <cell r="O625" t="str">
            <v>N</v>
          </cell>
          <cell r="P625" t="str">
            <v>9:30 AM - 4:30 PM</v>
          </cell>
          <cell r="Q625" t="str">
            <v>No</v>
          </cell>
          <cell r="R625" t="str">
            <v>dlyesbittanmarketbhopalall@yesbank.in</v>
          </cell>
          <cell r="S625" t="str">
            <v>0755 4029600/07/08</v>
          </cell>
          <cell r="T625" t="str">
            <v>N</v>
          </cell>
          <cell r="U625" t="str">
            <v>Amit Shukla</v>
          </cell>
          <cell r="V625" t="str">
            <v>ASE6745119</v>
          </cell>
          <cell r="W625" t="str">
            <v>amit.shukla6@yesbank.in</v>
          </cell>
          <cell r="X625">
            <v>9522212378</v>
          </cell>
        </row>
        <row r="626">
          <cell r="A626">
            <v>699</v>
          </cell>
          <cell r="B626">
            <v>390532009</v>
          </cell>
          <cell r="C626" t="str">
            <v>YESB0000699</v>
          </cell>
          <cell r="D626" t="str">
            <v>Vadodara - Manjalpur</v>
          </cell>
          <cell r="E626" t="str">
            <v>Baroda</v>
          </cell>
          <cell r="F626" t="str">
            <v>West-GUJ1</v>
          </cell>
          <cell r="G626" t="str">
            <v>MUBB</v>
          </cell>
          <cell r="H626" t="str">
            <v>West</v>
          </cell>
          <cell r="I626" t="str">
            <v>Gujarat</v>
          </cell>
          <cell r="J626" t="str">
            <v>Vadodara</v>
          </cell>
          <cell r="K626" t="str">
            <v xml:space="preserve">1, Prayosha Society, Near Deep Chamber Crossing, Deep Chamber, Manjalpur, Vadodara, Gujarat-390011.
</v>
          </cell>
          <cell r="L626" t="str">
            <v>Spoke</v>
          </cell>
          <cell r="M626">
            <v>42228</v>
          </cell>
          <cell r="N626" t="str">
            <v>Metro</v>
          </cell>
          <cell r="O626" t="str">
            <v>N</v>
          </cell>
          <cell r="P626" t="str">
            <v>9:30 AM - 4:30 PM</v>
          </cell>
          <cell r="Q626" t="str">
            <v>No</v>
          </cell>
          <cell r="R626" t="str">
            <v>dlteambsdmanjalpurbaroda@yesbank.in</v>
          </cell>
          <cell r="S626" t="str">
            <v>0265 2632360/2631360</v>
          </cell>
          <cell r="T626" t="str">
            <v>Y</v>
          </cell>
          <cell r="U626" t="str">
            <v>Rakesh Chauhan</v>
          </cell>
          <cell r="V626" t="str">
            <v>RCE6758883</v>
          </cell>
          <cell r="W626" t="str">
            <v>rakesh.chauhan2@yesbank.in</v>
          </cell>
          <cell r="X626">
            <v>8980019848</v>
          </cell>
        </row>
        <row r="627">
          <cell r="A627">
            <v>700</v>
          </cell>
          <cell r="B627">
            <v>560532022</v>
          </cell>
          <cell r="C627" t="str">
            <v>YESB0000700</v>
          </cell>
          <cell r="D627" t="str">
            <v>Bangalore - Whitefield</v>
          </cell>
          <cell r="E627" t="str">
            <v>Indiranagar</v>
          </cell>
          <cell r="F627" t="str">
            <v>South-KAR1</v>
          </cell>
          <cell r="G627" t="str">
            <v>MUBB</v>
          </cell>
          <cell r="H627" t="str">
            <v>South</v>
          </cell>
          <cell r="I627" t="str">
            <v>Karnataka</v>
          </cell>
          <cell r="J627" t="str">
            <v>Bangalore</v>
          </cell>
          <cell r="K627" t="str">
            <v>Hvp Aster”, Hoodi Village, Opposite Brigade Metropolis, Whitefield Itpl Main Road, Bangalore - 560 048</v>
          </cell>
          <cell r="L627" t="str">
            <v>Spoke</v>
          </cell>
          <cell r="M627">
            <v>42229</v>
          </cell>
          <cell r="N627" t="str">
            <v>Metro</v>
          </cell>
          <cell r="O627" t="str">
            <v>N</v>
          </cell>
          <cell r="P627" t="str">
            <v>9:30 AM - 4:30 PM</v>
          </cell>
          <cell r="Q627" t="str">
            <v>No</v>
          </cell>
          <cell r="R627" t="str">
            <v>dlteambsdwhitefield1@yesbank.in</v>
          </cell>
          <cell r="S627" t="str">
            <v>080 39249000</v>
          </cell>
          <cell r="T627" t="str">
            <v>Y</v>
          </cell>
          <cell r="U627" t="str">
            <v>Akuthota Govindu</v>
          </cell>
          <cell r="V627" t="str">
            <v>AGE6765611</v>
          </cell>
          <cell r="W627" t="str">
            <v>akuthota.govindu@yesbank.in</v>
          </cell>
          <cell r="X627">
            <v>8495960646</v>
          </cell>
        </row>
        <row r="628">
          <cell r="A628">
            <v>701</v>
          </cell>
          <cell r="B628">
            <v>110532135</v>
          </cell>
          <cell r="C628" t="str">
            <v>YESB0000701</v>
          </cell>
          <cell r="D628" t="str">
            <v>Noida - Sector 50</v>
          </cell>
          <cell r="E628" t="str">
            <v>Noida-2</v>
          </cell>
          <cell r="F628" t="str">
            <v>Noida</v>
          </cell>
          <cell r="G628" t="str">
            <v>MUBB</v>
          </cell>
          <cell r="H628" t="str">
            <v>NCR - II</v>
          </cell>
          <cell r="I628" t="str">
            <v>Uttar Pradesh</v>
          </cell>
          <cell r="J628" t="str">
            <v>Noida</v>
          </cell>
          <cell r="K628" t="str">
            <v>Ground &amp; First Floor, Plot No B-1/68, Sector-50, Noida – 201301</v>
          </cell>
          <cell r="L628" t="str">
            <v>HUB</v>
          </cell>
          <cell r="M628">
            <v>42229</v>
          </cell>
          <cell r="N628" t="str">
            <v>Urban</v>
          </cell>
          <cell r="O628" t="str">
            <v>N</v>
          </cell>
          <cell r="P628" t="str">
            <v>9:30 AM - 4:30 PM</v>
          </cell>
          <cell r="Q628" t="str">
            <v>No</v>
          </cell>
          <cell r="R628" t="str">
            <v>dlteamnoidasector50all@yesbank.in</v>
          </cell>
          <cell r="S628" t="str">
            <v>0120 4845730</v>
          </cell>
          <cell r="T628" t="str">
            <v>Y</v>
          </cell>
          <cell r="U628" t="str">
            <v>Mann Bhardwaj</v>
          </cell>
          <cell r="V628" t="str">
            <v>MBE5644019</v>
          </cell>
          <cell r="W628" t="str">
            <v>mann.bhardwaj@yesbank.in</v>
          </cell>
          <cell r="X628">
            <v>8800216128</v>
          </cell>
        </row>
        <row r="629">
          <cell r="A629">
            <v>702</v>
          </cell>
          <cell r="B629">
            <v>395532007</v>
          </cell>
          <cell r="C629" t="str">
            <v>YESB0000702</v>
          </cell>
          <cell r="D629" t="str">
            <v>Surat - Vesu Road</v>
          </cell>
          <cell r="E629" t="str">
            <v>Surat-2</v>
          </cell>
          <cell r="F629" t="str">
            <v>West-GUJ3</v>
          </cell>
          <cell r="G629" t="str">
            <v>MUBB</v>
          </cell>
          <cell r="H629" t="str">
            <v>West</v>
          </cell>
          <cell r="I629" t="str">
            <v>Gujarat</v>
          </cell>
          <cell r="J629" t="str">
            <v>Surat</v>
          </cell>
          <cell r="K629" t="str">
            <v>Shop No. G-6, Shubh Universal Vesu Main Road Vesu Surat Gujarat 395007</v>
          </cell>
          <cell r="L629" t="str">
            <v>Cluster HUB</v>
          </cell>
          <cell r="M629">
            <v>42229</v>
          </cell>
          <cell r="N629" t="str">
            <v>Metro</v>
          </cell>
          <cell r="O629" t="str">
            <v>N</v>
          </cell>
          <cell r="P629" t="str">
            <v>9:30 AM - 4:30 PM</v>
          </cell>
          <cell r="Q629" t="str">
            <v>No</v>
          </cell>
          <cell r="R629" t="str">
            <v>dlteambsdvesuroad@yesbank.in</v>
          </cell>
          <cell r="S629" t="str">
            <v>0261 2215843</v>
          </cell>
          <cell r="T629" t="str">
            <v>N</v>
          </cell>
          <cell r="U629" t="str">
            <v>Dhaval Dalal</v>
          </cell>
          <cell r="V629" t="str">
            <v>DDE3896004</v>
          </cell>
          <cell r="W629" t="str">
            <v>dhaval.dalal@yesbank.in</v>
          </cell>
          <cell r="X629">
            <v>9426777789</v>
          </cell>
        </row>
        <row r="630">
          <cell r="A630">
            <v>703</v>
          </cell>
          <cell r="B630">
            <v>110532132</v>
          </cell>
          <cell r="C630" t="str">
            <v>YESB0000703</v>
          </cell>
          <cell r="D630" t="str">
            <v>Delhi - Janakpuri D Block</v>
          </cell>
          <cell r="E630" t="str">
            <v>Janakpuri</v>
          </cell>
          <cell r="F630" t="str">
            <v>NCR-WES</v>
          </cell>
          <cell r="G630" t="str">
            <v>MUBB</v>
          </cell>
          <cell r="H630" t="str">
            <v>NCR - I</v>
          </cell>
          <cell r="I630" t="str">
            <v>Delhi</v>
          </cell>
          <cell r="J630" t="str">
            <v>New Delhi</v>
          </cell>
          <cell r="K630" t="str">
            <v>Plot A6 Block D1/A Janakpuri New Delhi 110058</v>
          </cell>
          <cell r="L630" t="str">
            <v>Spoke</v>
          </cell>
          <cell r="M630">
            <v>42229</v>
          </cell>
          <cell r="N630" t="str">
            <v>Metro</v>
          </cell>
          <cell r="O630" t="str">
            <v>N</v>
          </cell>
          <cell r="P630" t="str">
            <v>9:30 AM - 4:30 PM</v>
          </cell>
          <cell r="Q630" t="str">
            <v>No</v>
          </cell>
          <cell r="R630" t="str">
            <v>dlteambsdjanakpuridblock@yesbank.in</v>
          </cell>
          <cell r="S630" t="str">
            <v>011 40328450</v>
          </cell>
          <cell r="T630" t="str">
            <v>N</v>
          </cell>
          <cell r="U630" t="str">
            <v>Nisha Verma</v>
          </cell>
          <cell r="V630" t="str">
            <v>NVE6715048</v>
          </cell>
          <cell r="W630" t="str">
            <v>Nisha.verma1@yesbank.in</v>
          </cell>
          <cell r="X630">
            <v>9971276784</v>
          </cell>
        </row>
        <row r="631">
          <cell r="A631">
            <v>704</v>
          </cell>
          <cell r="B631">
            <v>110532134</v>
          </cell>
          <cell r="C631" t="str">
            <v>YESB0000704</v>
          </cell>
          <cell r="D631" t="str">
            <v>Noida - Sector 62</v>
          </cell>
          <cell r="E631" t="str">
            <v>Noida-1</v>
          </cell>
          <cell r="F631" t="str">
            <v>Noida</v>
          </cell>
          <cell r="G631" t="str">
            <v>MUBB</v>
          </cell>
          <cell r="H631" t="str">
            <v>NCR - II</v>
          </cell>
          <cell r="I631" t="str">
            <v>Uttar Pradesh</v>
          </cell>
          <cell r="J631" t="str">
            <v>Noida</v>
          </cell>
          <cell r="K631" t="str">
            <v>Ground Floor, Sg 17, Steller It Park, Plot No. C-25.  Sector 62, Noida, Uttar Pradesh - 201309</v>
          </cell>
          <cell r="L631" t="str">
            <v>Spoke</v>
          </cell>
          <cell r="M631">
            <v>42230</v>
          </cell>
          <cell r="N631" t="str">
            <v>Urban</v>
          </cell>
          <cell r="O631" t="str">
            <v>N</v>
          </cell>
          <cell r="P631" t="str">
            <v>9:30 AM - 4:30 PM</v>
          </cell>
          <cell r="Q631" t="str">
            <v>No</v>
          </cell>
          <cell r="R631" t="str">
            <v>dlteambsdnoidasector62@yesbank.in</v>
          </cell>
          <cell r="S631" t="str">
            <v>0120 4845702</v>
          </cell>
          <cell r="T631" t="str">
            <v>Y</v>
          </cell>
          <cell r="U631" t="str">
            <v>Varun Kukreja</v>
          </cell>
          <cell r="V631" t="str">
            <v>VKE6761772</v>
          </cell>
          <cell r="W631" t="str">
            <v>varun.kukreja1@yesbank.in</v>
          </cell>
          <cell r="X631">
            <v>9911120613</v>
          </cell>
        </row>
        <row r="632">
          <cell r="A632">
            <v>705</v>
          </cell>
          <cell r="B632">
            <v>143532004</v>
          </cell>
          <cell r="C632" t="str">
            <v>YESB0000705</v>
          </cell>
          <cell r="D632" t="str">
            <v>Amritsar - Batala Road</v>
          </cell>
          <cell r="E632" t="str">
            <v>Amritsar</v>
          </cell>
          <cell r="F632" t="str">
            <v>North-1</v>
          </cell>
          <cell r="G632" t="str">
            <v>MUBB</v>
          </cell>
          <cell r="H632" t="str">
            <v>North</v>
          </cell>
          <cell r="I632" t="str">
            <v>Punjab</v>
          </cell>
          <cell r="J632" t="str">
            <v>Amritsar</v>
          </cell>
          <cell r="K632" t="str">
            <v>Ground Floor, Khasra No. 2928/746, Bharat Nagar, Batala Road, Amritsar, Punjab-143001</v>
          </cell>
          <cell r="L632" t="str">
            <v>Spoke</v>
          </cell>
          <cell r="M632">
            <v>42366</v>
          </cell>
          <cell r="N632" t="str">
            <v>Metro</v>
          </cell>
          <cell r="O632" t="str">
            <v>N</v>
          </cell>
          <cell r="P632" t="str">
            <v>9:30 AM - 4:30 PM</v>
          </cell>
          <cell r="Q632" t="str">
            <v>No</v>
          </cell>
          <cell r="R632" t="str">
            <v>dlteambsdbatalaroad@yesbank.in</v>
          </cell>
          <cell r="S632" t="str">
            <v xml:space="preserve">0183 2272625 </v>
          </cell>
          <cell r="T632" t="str">
            <v>N</v>
          </cell>
          <cell r="U632" t="str">
            <v>Varun Kapoor</v>
          </cell>
          <cell r="V632" t="str">
            <v>VKE6562012</v>
          </cell>
          <cell r="W632" t="str">
            <v>varun.kapoor3@yesbank.in</v>
          </cell>
          <cell r="X632">
            <v>9888077407</v>
          </cell>
        </row>
        <row r="633">
          <cell r="A633">
            <v>706</v>
          </cell>
          <cell r="B633">
            <v>244532003</v>
          </cell>
          <cell r="C633" t="str">
            <v>YESB0000706</v>
          </cell>
          <cell r="D633" t="str">
            <v>Moradabad II</v>
          </cell>
          <cell r="E633" t="str">
            <v>Bareilly</v>
          </cell>
          <cell r="F633" t="str">
            <v>North-5</v>
          </cell>
          <cell r="G633" t="str">
            <v>MUBB</v>
          </cell>
          <cell r="H633" t="str">
            <v>North</v>
          </cell>
          <cell r="I633" t="str">
            <v>Uttar Pradesh</v>
          </cell>
          <cell r="J633" t="str">
            <v>Moradabad</v>
          </cell>
          <cell r="K633" t="str">
            <v>Gf, Kunwar Plaza, Plot No. 34&amp;35, Civil Lines, Moradabad, U.P - 244001</v>
          </cell>
          <cell r="L633" t="str">
            <v>HUB</v>
          </cell>
          <cell r="M633">
            <v>42447</v>
          </cell>
          <cell r="N633" t="str">
            <v>Urban</v>
          </cell>
          <cell r="O633" t="str">
            <v>N</v>
          </cell>
          <cell r="P633" t="str">
            <v>9:30 AM - 4:30 PM</v>
          </cell>
          <cell r="Q633" t="str">
            <v>No</v>
          </cell>
          <cell r="R633" t="str">
            <v>dlyescivillinesmoradabadall@yesbank.in</v>
          </cell>
          <cell r="S633" t="str">
            <v>0591 2422231</v>
          </cell>
          <cell r="T633" t="str">
            <v>N</v>
          </cell>
          <cell r="U633" t="str">
            <v>Shankar Rastogi</v>
          </cell>
          <cell r="V633" t="str">
            <v>SRE4640044</v>
          </cell>
          <cell r="W633" t="str">
            <v>shankar.rastogi@yesbank.in</v>
          </cell>
          <cell r="X633">
            <v>9837557864</v>
          </cell>
        </row>
        <row r="634">
          <cell r="A634">
            <v>707</v>
          </cell>
          <cell r="B634">
            <v>396532061</v>
          </cell>
          <cell r="C634" t="str">
            <v>YESB0000707</v>
          </cell>
          <cell r="D634" t="str">
            <v>Navsari</v>
          </cell>
          <cell r="E634" t="str">
            <v>Surat-1</v>
          </cell>
          <cell r="F634" t="str">
            <v>West-GUJ3</v>
          </cell>
          <cell r="G634" t="str">
            <v>MUBB</v>
          </cell>
          <cell r="H634" t="str">
            <v>West</v>
          </cell>
          <cell r="I634" t="str">
            <v>Gujarat</v>
          </cell>
          <cell r="J634" t="str">
            <v>Navsari</v>
          </cell>
          <cell r="K634" t="str">
            <v>Ground Floor, Rushab Plaza Asanagar Main Road, Jain Wadi Nr Majar Parking, Navsari Surat Gujarat 396445</v>
          </cell>
          <cell r="L634" t="str">
            <v>Spoke</v>
          </cell>
          <cell r="M634">
            <v>42229</v>
          </cell>
          <cell r="N634" t="str">
            <v>Urban</v>
          </cell>
          <cell r="O634" t="str">
            <v>Y</v>
          </cell>
          <cell r="P634" t="str">
            <v>9:30 AM - 4:30 PM</v>
          </cell>
          <cell r="Q634" t="str">
            <v>No</v>
          </cell>
          <cell r="R634" t="str">
            <v>dlteambsdnavsari@yesbank.in</v>
          </cell>
          <cell r="S634" t="str">
            <v>02637 245160</v>
          </cell>
          <cell r="T634" t="str">
            <v>N</v>
          </cell>
          <cell r="U634" t="str">
            <v>Prashant Naik</v>
          </cell>
          <cell r="V634" t="str">
            <v>PNE6722070</v>
          </cell>
          <cell r="W634" t="str">
            <v>prashant.naik@yesbank.in</v>
          </cell>
          <cell r="X634">
            <v>9825088770</v>
          </cell>
        </row>
        <row r="635">
          <cell r="A635">
            <v>708</v>
          </cell>
          <cell r="B635">
            <v>141532009</v>
          </cell>
          <cell r="C635" t="str">
            <v>YESB0000708</v>
          </cell>
          <cell r="D635" t="str">
            <v>Ludhiana - Dugri Phase I</v>
          </cell>
          <cell r="E635" t="str">
            <v>Ludhiana</v>
          </cell>
          <cell r="F635" t="str">
            <v>North-2</v>
          </cell>
          <cell r="G635" t="str">
            <v>MUBB</v>
          </cell>
          <cell r="H635" t="str">
            <v>North</v>
          </cell>
          <cell r="I635" t="str">
            <v>Punjab</v>
          </cell>
          <cell r="J635" t="str">
            <v>Ludhiana</v>
          </cell>
          <cell r="K635" t="str">
            <v>Ground Floor, Scf 28C, Phase-1, Urban Estate, Dugri Road, Ludhiana, Punjab- 141002</v>
          </cell>
          <cell r="L635" t="str">
            <v>Spoke</v>
          </cell>
          <cell r="M635">
            <v>42229</v>
          </cell>
          <cell r="N635" t="str">
            <v>Metro</v>
          </cell>
          <cell r="O635" t="str">
            <v>N</v>
          </cell>
          <cell r="P635" t="str">
            <v>9:30 AM - 4:30 PM</v>
          </cell>
          <cell r="Q635" t="str">
            <v>No</v>
          </cell>
          <cell r="R635" t="str">
            <v>dlteambsddugriludhiana@yesbank.in</v>
          </cell>
          <cell r="S635" t="str">
            <v>0161 4091404</v>
          </cell>
          <cell r="T635" t="str">
            <v>Y</v>
          </cell>
          <cell r="U635" t="str">
            <v>Jaspreet Singh</v>
          </cell>
          <cell r="V635" t="str">
            <v>JSE5876019</v>
          </cell>
          <cell r="W635" t="str">
            <v>jaspreet.singh17@yesbank.in</v>
          </cell>
          <cell r="X635">
            <v>9876113283</v>
          </cell>
        </row>
        <row r="636">
          <cell r="A636">
            <v>709</v>
          </cell>
          <cell r="B636">
            <v>380532017</v>
          </cell>
          <cell r="C636" t="str">
            <v>YESB0000709</v>
          </cell>
          <cell r="D636" t="str">
            <v>Ahmedabad - Bhuyangdev</v>
          </cell>
          <cell r="E636" t="str">
            <v>Ahmedabad-2</v>
          </cell>
          <cell r="F636" t="str">
            <v>West-GUJ1</v>
          </cell>
          <cell r="G636" t="str">
            <v>MUBB</v>
          </cell>
          <cell r="H636" t="str">
            <v>West</v>
          </cell>
          <cell r="I636" t="str">
            <v>Gujarat</v>
          </cell>
          <cell r="J636" t="str">
            <v>Ahmedabad</v>
          </cell>
          <cell r="K636" t="str">
            <v>Sarvopari Complex, Bhuyangdev Cross Road, Bhuyangdev, Ahmedabad, Gujarat - 380061.</v>
          </cell>
          <cell r="L636" t="str">
            <v>Spoke</v>
          </cell>
          <cell r="M636">
            <v>42446</v>
          </cell>
          <cell r="N636" t="str">
            <v>Metro</v>
          </cell>
          <cell r="O636" t="str">
            <v>N</v>
          </cell>
          <cell r="P636" t="str">
            <v>9:30 AM - 4:30 PM</v>
          </cell>
          <cell r="Q636" t="str">
            <v>No</v>
          </cell>
          <cell r="R636" t="str">
            <v>dlteambsdbhuyangdev@yesbank.in</v>
          </cell>
          <cell r="S636" t="str">
            <v>079 27450559</v>
          </cell>
          <cell r="T636" t="str">
            <v>Y</v>
          </cell>
          <cell r="U636" t="str">
            <v>Dipal Rajyaguru</v>
          </cell>
          <cell r="V636" t="str">
            <v>DRE6772436</v>
          </cell>
          <cell r="W636" t="str">
            <v>dipal.rajyaguru@yesbank.in</v>
          </cell>
          <cell r="X636">
            <v>9662235471</v>
          </cell>
        </row>
        <row r="637">
          <cell r="A637">
            <v>710</v>
          </cell>
          <cell r="B637">
            <v>530532005</v>
          </cell>
          <cell r="C637" t="str">
            <v>YESB0000710</v>
          </cell>
          <cell r="D637" t="str">
            <v>Visakhapatnam - MVP Colony</v>
          </cell>
          <cell r="E637" t="str">
            <v>Vizag</v>
          </cell>
          <cell r="F637" t="str">
            <v>South-AP</v>
          </cell>
          <cell r="G637" t="str">
            <v>MUBB</v>
          </cell>
          <cell r="H637" t="str">
            <v>South</v>
          </cell>
          <cell r="I637" t="str">
            <v>Andhra Pradesh</v>
          </cell>
          <cell r="J637" t="str">
            <v>Vizag</v>
          </cell>
          <cell r="K637" t="str">
            <v>Ground Floor, House No. Mig – 76/3, S. No.32, M V P Colony, Vishakhapatnam (Vizag) - 530017</v>
          </cell>
          <cell r="L637" t="str">
            <v>Spoke</v>
          </cell>
          <cell r="M637">
            <v>42360</v>
          </cell>
          <cell r="N637" t="str">
            <v>Metro</v>
          </cell>
          <cell r="O637" t="str">
            <v>N</v>
          </cell>
          <cell r="P637" t="str">
            <v>9:30 AM - 4:30 PM</v>
          </cell>
          <cell r="Q637" t="str">
            <v>No</v>
          </cell>
          <cell r="R637" t="str">
            <v>dlteambsdmvpcolony@yesbank.in</v>
          </cell>
          <cell r="S637" t="str">
            <v>0891 2590861</v>
          </cell>
          <cell r="T637" t="str">
            <v>Y</v>
          </cell>
          <cell r="U637" t="str">
            <v>Praveen Tata</v>
          </cell>
          <cell r="V637" t="str">
            <v>PTE6762708</v>
          </cell>
          <cell r="W637" t="str">
            <v>praveen.tata@yesbank.in</v>
          </cell>
          <cell r="X637">
            <v>9494978045</v>
          </cell>
        </row>
        <row r="638">
          <cell r="A638">
            <v>711</v>
          </cell>
          <cell r="B638">
            <v>282532005</v>
          </cell>
          <cell r="C638" t="str">
            <v>YESB0000711</v>
          </cell>
          <cell r="D638" t="str">
            <v>Agra - Kamla Nagar</v>
          </cell>
          <cell r="E638" t="str">
            <v>Agra</v>
          </cell>
          <cell r="F638" t="str">
            <v>North-6</v>
          </cell>
          <cell r="G638" t="str">
            <v>MUBB</v>
          </cell>
          <cell r="H638" t="str">
            <v>North</v>
          </cell>
          <cell r="I638" t="str">
            <v>Uttar Pradesh</v>
          </cell>
          <cell r="J638" t="str">
            <v>Agra</v>
          </cell>
          <cell r="K638" t="str">
            <v>Unit No. 6, Central Business Park, Kamla Nagar,  ,Agra, Uttar Pradesh, 282004</v>
          </cell>
          <cell r="L638" t="str">
            <v>Spoke</v>
          </cell>
          <cell r="M638">
            <v>42230</v>
          </cell>
          <cell r="N638" t="str">
            <v>Metro</v>
          </cell>
          <cell r="O638" t="str">
            <v>N</v>
          </cell>
          <cell r="P638" t="str">
            <v>9:30 AM - 4:30 PM</v>
          </cell>
          <cell r="Q638" t="str">
            <v>No</v>
          </cell>
          <cell r="R638" t="str">
            <v>DLTEAMBSDKAMLANAGARAGRA@YESBANK.IN</v>
          </cell>
          <cell r="S638" t="str">
            <v>0562 4016901</v>
          </cell>
          <cell r="T638" t="str">
            <v>N</v>
          </cell>
          <cell r="U638" t="str">
            <v>Gaurav Mathur</v>
          </cell>
          <cell r="V638" t="str">
            <v>GME6612014</v>
          </cell>
          <cell r="W638" t="str">
            <v>Gaurav.Mathur@YESBANK.IN</v>
          </cell>
          <cell r="X638">
            <v>9319494151</v>
          </cell>
        </row>
        <row r="639">
          <cell r="A639">
            <v>712</v>
          </cell>
          <cell r="B639">
            <v>302532005</v>
          </cell>
          <cell r="C639" t="str">
            <v>YESB0000712</v>
          </cell>
          <cell r="D639" t="str">
            <v>Jaipur - Vidyadhar Nagar</v>
          </cell>
          <cell r="E639" t="str">
            <v>Jaipur-2</v>
          </cell>
          <cell r="F639" t="str">
            <v>West-RAJ</v>
          </cell>
          <cell r="G639" t="str">
            <v>MUBB</v>
          </cell>
          <cell r="H639" t="str">
            <v>West</v>
          </cell>
          <cell r="I639" t="str">
            <v>Rajasthan</v>
          </cell>
          <cell r="J639" t="str">
            <v>Jaipur</v>
          </cell>
          <cell r="K639" t="str">
            <v>Ground Floor,Mezzanine And Basement G-1, 10 And 11 Shivshakti Paradise Vidyadhar Nagar Jaipur Rajasthan 302023</v>
          </cell>
          <cell r="L639" t="str">
            <v>SME</v>
          </cell>
          <cell r="M639">
            <v>42230</v>
          </cell>
          <cell r="N639" t="str">
            <v>Metro</v>
          </cell>
          <cell r="O639" t="str">
            <v>N</v>
          </cell>
          <cell r="P639" t="str">
            <v>9:30 AM - 4:30 PM</v>
          </cell>
          <cell r="Q639" t="str">
            <v>No</v>
          </cell>
          <cell r="R639" t="str">
            <v>dl_dl_team_bsd_vidhyadharnagar@yesbank.in</v>
          </cell>
          <cell r="S639" t="str">
            <v>0141 2231858</v>
          </cell>
          <cell r="T639" t="str">
            <v>Y</v>
          </cell>
          <cell r="U639" t="str">
            <v>Pavan Goyal</v>
          </cell>
          <cell r="V639" t="str">
            <v>PGE5518059</v>
          </cell>
          <cell r="W639" t="str">
            <v>pavan.goyal1@yesbank.in</v>
          </cell>
          <cell r="X639">
            <v>9829054759</v>
          </cell>
        </row>
        <row r="640">
          <cell r="A640">
            <v>713</v>
          </cell>
          <cell r="B640">
            <v>560532023</v>
          </cell>
          <cell r="C640" t="str">
            <v>YESB0000713</v>
          </cell>
          <cell r="D640" t="str">
            <v>Bangalore - Whitefield 2</v>
          </cell>
          <cell r="E640" t="str">
            <v xml:space="preserve">HSR Layout </v>
          </cell>
          <cell r="F640" t="str">
            <v>South-KAR2</v>
          </cell>
          <cell r="G640" t="str">
            <v>MUBB</v>
          </cell>
          <cell r="H640" t="str">
            <v>South</v>
          </cell>
          <cell r="I640" t="str">
            <v>Karnataka</v>
          </cell>
          <cell r="J640" t="str">
            <v>Bangalore</v>
          </cell>
          <cell r="K640" t="str">
            <v>Ground Floor, Bearing No.556, New Survey No. 28/2, Old Survey No. 28, Siddapura Village, Whitefield Main Road, Bangalore 560 066</v>
          </cell>
          <cell r="L640" t="str">
            <v>Spoke</v>
          </cell>
          <cell r="M640">
            <v>42229</v>
          </cell>
          <cell r="N640" t="str">
            <v>Metro</v>
          </cell>
          <cell r="O640" t="str">
            <v>N</v>
          </cell>
          <cell r="P640" t="str">
            <v>9:30 AM - 4:30 PM</v>
          </cell>
          <cell r="Q640" t="str">
            <v>No</v>
          </cell>
          <cell r="R640" t="str">
            <v>dlteambsdwhitefield2@yesbank.in</v>
          </cell>
          <cell r="S640" t="str">
            <v>080 46542303</v>
          </cell>
          <cell r="T640" t="str">
            <v>Y</v>
          </cell>
          <cell r="U640" t="str">
            <v>Rajesh N</v>
          </cell>
          <cell r="V640" t="str">
            <v>RNE6760278</v>
          </cell>
          <cell r="W640" t="str">
            <v>rajesh.n1@yesbank.in</v>
          </cell>
          <cell r="X640">
            <v>8971171702</v>
          </cell>
        </row>
        <row r="641">
          <cell r="A641">
            <v>714</v>
          </cell>
          <cell r="B641">
            <v>360532004</v>
          </cell>
          <cell r="C641" t="str">
            <v>YESB0000714</v>
          </cell>
          <cell r="D641" t="str">
            <v>Rajkot - Bhakti Nagar</v>
          </cell>
          <cell r="E641" t="str">
            <v>Rajkot 1</v>
          </cell>
          <cell r="F641" t="str">
            <v>West-GUJ2</v>
          </cell>
          <cell r="G641" t="str">
            <v>MUBB</v>
          </cell>
          <cell r="H641" t="str">
            <v>West</v>
          </cell>
          <cell r="I641" t="str">
            <v>Gujarat</v>
          </cell>
          <cell r="J641" t="str">
            <v>Rajkot</v>
          </cell>
          <cell r="K641" t="str">
            <v>Shop No 1 And 2 Bhakti Nagar Road In Front Of Sbi,Bhaktinagar Rajkot Gujarat 360002</v>
          </cell>
          <cell r="L641" t="str">
            <v>Spoke</v>
          </cell>
          <cell r="M641">
            <v>42229</v>
          </cell>
          <cell r="N641" t="str">
            <v>Metro</v>
          </cell>
          <cell r="O641" t="str">
            <v>N</v>
          </cell>
          <cell r="P641" t="str">
            <v>9:30 AM - 4:30 PM</v>
          </cell>
          <cell r="Q641" t="str">
            <v>No</v>
          </cell>
          <cell r="R641" t="str">
            <v>dlteambsdbhaktinagar@yesbank.in</v>
          </cell>
          <cell r="S641" t="str">
            <v>0281 2227101</v>
          </cell>
          <cell r="T641" t="str">
            <v>Y</v>
          </cell>
          <cell r="U641" t="str">
            <v>Harpal Sinh Jadeja</v>
          </cell>
          <cell r="V641" t="str">
            <v>HJE5665110</v>
          </cell>
          <cell r="W641" t="str">
            <v>harpalsinh.jadeja@yesbank.in</v>
          </cell>
          <cell r="X641">
            <v>9825890088</v>
          </cell>
        </row>
        <row r="642">
          <cell r="A642">
            <v>715</v>
          </cell>
          <cell r="B642">
            <v>160532033</v>
          </cell>
          <cell r="C642" t="str">
            <v>YESB0000715</v>
          </cell>
          <cell r="D642" t="str">
            <v>Panchkula - Sector 20</v>
          </cell>
          <cell r="E642" t="str">
            <v>Panchkula</v>
          </cell>
          <cell r="F642" t="str">
            <v>North-4</v>
          </cell>
          <cell r="G642" t="str">
            <v>MUBB</v>
          </cell>
          <cell r="H642" t="str">
            <v>North</v>
          </cell>
          <cell r="I642" t="str">
            <v>Haryana</v>
          </cell>
          <cell r="J642" t="str">
            <v>Panchkula</v>
          </cell>
          <cell r="K642" t="str">
            <v>Ground Floor,  S.C.O No. 397, Sector 20, Urban Estate, Panchkula, Haryana - 134117</v>
          </cell>
          <cell r="L642" t="str">
            <v>Spoke</v>
          </cell>
          <cell r="M642">
            <v>42230</v>
          </cell>
          <cell r="N642" t="str">
            <v>Urban</v>
          </cell>
          <cell r="O642" t="str">
            <v>N</v>
          </cell>
          <cell r="P642" t="str">
            <v>9:30 AM - 4:30 PM</v>
          </cell>
          <cell r="Q642" t="str">
            <v>No</v>
          </cell>
          <cell r="R642" t="str">
            <v>dlteambsdsector20panchkula@yesbank.in</v>
          </cell>
          <cell r="S642" t="str">
            <v>0172 5197726</v>
          </cell>
          <cell r="T642" t="str">
            <v>Y</v>
          </cell>
          <cell r="U642" t="str">
            <v>Neha Murarilal Gupta</v>
          </cell>
          <cell r="V642" t="str">
            <v>NGE5393013</v>
          </cell>
          <cell r="W642" t="str">
            <v>nehamurarilal.gupta@yesbank.in</v>
          </cell>
          <cell r="X642">
            <v>9357687845</v>
          </cell>
        </row>
        <row r="643">
          <cell r="A643">
            <v>716</v>
          </cell>
          <cell r="B643">
            <v>110532129</v>
          </cell>
          <cell r="C643" t="str">
            <v>YESB0000716</v>
          </cell>
          <cell r="D643" t="str">
            <v>Gurgaon - Sector 55</v>
          </cell>
          <cell r="E643" t="str">
            <v>Gurgaon-3</v>
          </cell>
          <cell r="F643" t="str">
            <v>NCR-GUR</v>
          </cell>
          <cell r="G643" t="str">
            <v>MUBB</v>
          </cell>
          <cell r="H643" t="str">
            <v>NCR - I</v>
          </cell>
          <cell r="I643" t="str">
            <v>Haryana</v>
          </cell>
          <cell r="J643" t="str">
            <v>Gurugram</v>
          </cell>
          <cell r="K643" t="str">
            <v>Yes Bank Limited, Ground Floor &amp; Basement, S.C.O - 103, Huda Market, Sector - 55, Gurgaon - 122 002, Haryana</v>
          </cell>
          <cell r="L643" t="str">
            <v>Spoke</v>
          </cell>
          <cell r="M643">
            <v>42366</v>
          </cell>
          <cell r="N643" t="str">
            <v>Urban</v>
          </cell>
          <cell r="O643" t="str">
            <v>N</v>
          </cell>
          <cell r="P643" t="str">
            <v>9:30 AM - 4:30 PM</v>
          </cell>
          <cell r="Q643" t="str">
            <v>No</v>
          </cell>
          <cell r="R643" t="str">
            <v>dlteambsdsector-55gurgaon@yesbank.in</v>
          </cell>
          <cell r="S643" t="str">
            <v>0124 4591750</v>
          </cell>
          <cell r="T643" t="str">
            <v>Y</v>
          </cell>
          <cell r="U643" t="str">
            <v>Pankaj Katiyar</v>
          </cell>
          <cell r="V643" t="str">
            <v>PKE6745354</v>
          </cell>
          <cell r="W643" t="str">
            <v>pankaj.katiyar@yesbank.in</v>
          </cell>
          <cell r="X643">
            <v>9720778501</v>
          </cell>
        </row>
        <row r="644">
          <cell r="A644">
            <v>717</v>
          </cell>
          <cell r="B644">
            <v>110532131</v>
          </cell>
          <cell r="C644" t="str">
            <v>YESB0000717</v>
          </cell>
          <cell r="D644" t="str">
            <v>Delhi - Guru Harkishan Nagar</v>
          </cell>
          <cell r="E644" t="str">
            <v>Punjabi-Bagh</v>
          </cell>
          <cell r="F644" t="str">
            <v>NCR-NOR</v>
          </cell>
          <cell r="G644" t="str">
            <v>MUBB</v>
          </cell>
          <cell r="H644" t="str">
            <v>NCR - I</v>
          </cell>
          <cell r="I644" t="str">
            <v>Delhi</v>
          </cell>
          <cell r="J644" t="str">
            <v>New Delhi</v>
          </cell>
          <cell r="K644" t="str">
            <v>Yes Bank Ltd , Ground Floor , Plot No M2, Guru Harkishan Nagar , New Delhi – 110087</v>
          </cell>
          <cell r="L644" t="str">
            <v>Spoke</v>
          </cell>
          <cell r="M644">
            <v>42366</v>
          </cell>
          <cell r="N644" t="str">
            <v>Metro</v>
          </cell>
          <cell r="O644" t="str">
            <v>N</v>
          </cell>
          <cell r="P644" t="str">
            <v>9:30 AM - 4:30 PM</v>
          </cell>
          <cell r="Q644" t="str">
            <v>No</v>
          </cell>
          <cell r="R644" t="str">
            <v>dlteambsdguruharkishannagar@yesbank.in</v>
          </cell>
          <cell r="S644" t="str">
            <v>011 49527355</v>
          </cell>
          <cell r="T644" t="str">
            <v>Y</v>
          </cell>
          <cell r="U644" t="str">
            <v>Praveen Kumar Dwivedi</v>
          </cell>
          <cell r="V644" t="str">
            <v>PDE4416006</v>
          </cell>
          <cell r="W644" t="str">
            <v>praveenkumar.dwivedi@yesbank.in</v>
          </cell>
          <cell r="X644">
            <v>8750459973</v>
          </cell>
        </row>
        <row r="645">
          <cell r="A645">
            <v>718</v>
          </cell>
          <cell r="B645">
            <v>600532013</v>
          </cell>
          <cell r="C645" t="str">
            <v>YESB0000718</v>
          </cell>
          <cell r="D645" t="str">
            <v>Chennai - Triplicane</v>
          </cell>
          <cell r="E645" t="str">
            <v>T Nagar</v>
          </cell>
          <cell r="F645" t="str">
            <v>South-Tamil Nadu</v>
          </cell>
          <cell r="G645" t="str">
            <v>MUBB</v>
          </cell>
          <cell r="H645" t="str">
            <v>South</v>
          </cell>
          <cell r="I645" t="str">
            <v>Tamil Nadu</v>
          </cell>
          <cell r="J645" t="str">
            <v>Chennai</v>
          </cell>
          <cell r="K645" t="str">
            <v>Yes Bank Ltd, Part Ground Floor 91, Hotel Himalaya Residency, Triplicane High Road, Triplicane, Chennai 600 005</v>
          </cell>
          <cell r="L645" t="str">
            <v>Cluster HUB</v>
          </cell>
          <cell r="M645">
            <v>42366</v>
          </cell>
          <cell r="N645" t="str">
            <v>Metro</v>
          </cell>
          <cell r="O645" t="str">
            <v>N</v>
          </cell>
          <cell r="P645" t="str">
            <v>9:30 AM - 4:30 PM</v>
          </cell>
          <cell r="Q645" t="str">
            <v>No</v>
          </cell>
          <cell r="R645" t="str">
            <v>dlteambsdtriplicane@yesbank.in</v>
          </cell>
          <cell r="S645" t="str">
            <v>044 46521100</v>
          </cell>
          <cell r="T645" t="str">
            <v>Y</v>
          </cell>
          <cell r="U645" t="str">
            <v>Barath S</v>
          </cell>
          <cell r="V645" t="str">
            <v>BSE6757411</v>
          </cell>
          <cell r="W645" t="str">
            <v>Barath.s@yesbank.in</v>
          </cell>
          <cell r="X645">
            <v>9710533155</v>
          </cell>
        </row>
        <row r="646">
          <cell r="A646">
            <v>719</v>
          </cell>
          <cell r="B646">
            <v>530532004</v>
          </cell>
          <cell r="C646" t="str">
            <v>YESB0000719</v>
          </cell>
          <cell r="D646" t="str">
            <v>Visakhapatnam - NAD Junction</v>
          </cell>
          <cell r="E646" t="str">
            <v>Vizag</v>
          </cell>
          <cell r="F646" t="str">
            <v>South-AP</v>
          </cell>
          <cell r="G646" t="str">
            <v>MUBB</v>
          </cell>
          <cell r="H646" t="str">
            <v>South</v>
          </cell>
          <cell r="I646" t="str">
            <v>Andhra Pradesh</v>
          </cell>
          <cell r="J646" t="str">
            <v>Vizag</v>
          </cell>
          <cell r="K646" t="str">
            <v>Part Ground Floor, Periya Saraswati Complex, Butchi Rajupalem, Near Nad Junction, Vishakhapatnam – 530027</v>
          </cell>
          <cell r="L646" t="str">
            <v>Spoke</v>
          </cell>
          <cell r="M646">
            <v>42366</v>
          </cell>
          <cell r="N646" t="str">
            <v>Metro</v>
          </cell>
          <cell r="O646" t="str">
            <v>N</v>
          </cell>
          <cell r="P646" t="str">
            <v>9:30 AM - 4:30 PM</v>
          </cell>
          <cell r="Q646" t="str">
            <v>No</v>
          </cell>
          <cell r="R646" t="str">
            <v>dlteambsdnad@yesbank.in</v>
          </cell>
          <cell r="S646" t="str">
            <v>0891 2515535</v>
          </cell>
          <cell r="T646" t="str">
            <v>Y</v>
          </cell>
          <cell r="U646" t="str">
            <v>Ramesh Yaka</v>
          </cell>
          <cell r="V646" t="str">
            <v>RYE6260021</v>
          </cell>
          <cell r="W646" t="str">
            <v>ramesh.yaka@yesbank.in</v>
          </cell>
          <cell r="X646">
            <v>9949160343</v>
          </cell>
        </row>
        <row r="647">
          <cell r="A647">
            <v>720</v>
          </cell>
          <cell r="B647">
            <v>411532018</v>
          </cell>
          <cell r="C647" t="str">
            <v>YESB0000720</v>
          </cell>
          <cell r="D647" t="str">
            <v>Pune - Sahakar Nagar</v>
          </cell>
          <cell r="E647" t="str">
            <v>Pune-2</v>
          </cell>
          <cell r="F647" t="str">
            <v>PUNE</v>
          </cell>
          <cell r="G647" t="str">
            <v>MUBB</v>
          </cell>
          <cell r="H647" t="str">
            <v>MMR &amp; ROMG - II</v>
          </cell>
          <cell r="I647" t="str">
            <v>Maharashtra</v>
          </cell>
          <cell r="J647" t="str">
            <v>Pune</v>
          </cell>
          <cell r="K647" t="str">
            <v>Shop No 15 To 18,Ruturang Apartment, Survey No 49/1, Off Satara Road, Aranyeshwer Corner , Pune, Maharashtra -411009</v>
          </cell>
          <cell r="L647" t="str">
            <v>Spoke</v>
          </cell>
          <cell r="M647">
            <v>42366</v>
          </cell>
          <cell r="N647" t="str">
            <v>Metro</v>
          </cell>
          <cell r="O647" t="str">
            <v>N</v>
          </cell>
          <cell r="P647" t="str">
            <v>9:30 AM - 4:30 PM</v>
          </cell>
          <cell r="Q647" t="str">
            <v>No</v>
          </cell>
          <cell r="R647" t="str">
            <v>dlteambsdsahakarnagarpune@yesbank.in</v>
          </cell>
          <cell r="S647" t="str">
            <v>020 24215511</v>
          </cell>
          <cell r="T647" t="str">
            <v>N</v>
          </cell>
          <cell r="U647" t="str">
            <v>Ashish Naik</v>
          </cell>
          <cell r="V647" t="str">
            <v>ANE6765861</v>
          </cell>
          <cell r="W647" t="str">
            <v>ashish.naik@yesbank.in</v>
          </cell>
          <cell r="X647">
            <v>9890998020</v>
          </cell>
        </row>
        <row r="648">
          <cell r="A648">
            <v>722</v>
          </cell>
          <cell r="B648">
            <v>121532452</v>
          </cell>
          <cell r="C648" t="str">
            <v>YESB0000722</v>
          </cell>
          <cell r="D648" t="str">
            <v>Palwal</v>
          </cell>
          <cell r="E648" t="str">
            <v>Faridabad</v>
          </cell>
          <cell r="F648" t="str">
            <v>NCR-GUR</v>
          </cell>
          <cell r="G648" t="str">
            <v>MUBB</v>
          </cell>
          <cell r="H648" t="str">
            <v>NCR - I</v>
          </cell>
          <cell r="I648" t="str">
            <v>Haryana</v>
          </cell>
          <cell r="J648" t="str">
            <v>Palwal</v>
          </cell>
          <cell r="K648" t="str">
            <v>Ground Floor, Om Building, No 6656, A/B/C Agra Chowk Palwal, Haryana, 121102</v>
          </cell>
          <cell r="L648" t="str">
            <v>Spoke</v>
          </cell>
          <cell r="M648">
            <v>42366</v>
          </cell>
          <cell r="N648" t="str">
            <v>Urban</v>
          </cell>
          <cell r="O648" t="str">
            <v>Y</v>
          </cell>
          <cell r="P648" t="str">
            <v>9:30 AM - 4:30 PM</v>
          </cell>
          <cell r="Q648" t="str">
            <v>No</v>
          </cell>
          <cell r="R648" t="str">
            <v>dlteambsdpalwal@yesbank.in</v>
          </cell>
          <cell r="S648" t="str">
            <v>01275 309001</v>
          </cell>
          <cell r="T648" t="str">
            <v>Y</v>
          </cell>
          <cell r="U648" t="str">
            <v>Manoj Baisla</v>
          </cell>
          <cell r="V648" t="str">
            <v>MBE4319004</v>
          </cell>
          <cell r="W648" t="str">
            <v>manoj.baisla@yesbank.in</v>
          </cell>
          <cell r="X648">
            <v>9818855595</v>
          </cell>
        </row>
        <row r="649">
          <cell r="A649">
            <v>723</v>
          </cell>
          <cell r="B649">
            <v>110532130</v>
          </cell>
          <cell r="C649" t="str">
            <v>YESB0000723</v>
          </cell>
          <cell r="D649" t="str">
            <v>Delhi - Peeragarhi</v>
          </cell>
          <cell r="E649" t="str">
            <v>Punjabi-Bagh</v>
          </cell>
          <cell r="F649" t="str">
            <v>NCR-NOR</v>
          </cell>
          <cell r="G649" t="str">
            <v>MUBB</v>
          </cell>
          <cell r="H649" t="str">
            <v>NCR - I</v>
          </cell>
          <cell r="I649" t="str">
            <v>Delhi</v>
          </cell>
          <cell r="J649" t="str">
            <v>New Delhi</v>
          </cell>
          <cell r="K649" t="str">
            <v>Yes Bank Ltd , Ground Floor , Plot No 10, Paschim Enclave , Peera Garhi Chowk , New Delhi – 110087</v>
          </cell>
          <cell r="L649" t="str">
            <v>Spoke</v>
          </cell>
          <cell r="M649">
            <v>42366</v>
          </cell>
          <cell r="N649" t="str">
            <v>Metro</v>
          </cell>
          <cell r="O649" t="str">
            <v>N</v>
          </cell>
          <cell r="P649" t="str">
            <v>9:30 AM - 4:30 PM</v>
          </cell>
          <cell r="Q649" t="str">
            <v>No</v>
          </cell>
          <cell r="R649" t="str">
            <v>dlteambsdpeeragarhi@yesbank.in</v>
          </cell>
          <cell r="S649" t="str">
            <v>011 49279400</v>
          </cell>
          <cell r="T649" t="str">
            <v>N</v>
          </cell>
          <cell r="U649" t="str">
            <v xml:space="preserve">Rohit Shanna </v>
          </cell>
          <cell r="V649" t="str">
            <v>RSE3502027</v>
          </cell>
          <cell r="W649" t="str">
            <v>rohit.sharma5@yesbank.in</v>
          </cell>
          <cell r="X649">
            <v>9953665399</v>
          </cell>
        </row>
        <row r="650">
          <cell r="A650">
            <v>724</v>
          </cell>
          <cell r="B650">
            <v>110532136</v>
          </cell>
          <cell r="C650" t="str">
            <v>YESB0000724</v>
          </cell>
          <cell r="D650" t="str">
            <v>Delhi - Priyadarshini Vihar</v>
          </cell>
          <cell r="E650" t="str">
            <v>Mayur Vihar</v>
          </cell>
          <cell r="F650" t="str">
            <v>NCR-CEN &amp; EAST</v>
          </cell>
          <cell r="G650" t="str">
            <v>MUBB</v>
          </cell>
          <cell r="H650" t="str">
            <v>NCR - II</v>
          </cell>
          <cell r="I650" t="str">
            <v>Delhi</v>
          </cell>
          <cell r="J650" t="str">
            <v>New Delhi</v>
          </cell>
          <cell r="K650" t="str">
            <v>Ground Floor, A-15, Priyadarshini Vihar, Laxmi Nagar, Delhi -110092</v>
          </cell>
          <cell r="L650" t="str">
            <v>Spoke</v>
          </cell>
          <cell r="M650">
            <v>42366</v>
          </cell>
          <cell r="N650" t="str">
            <v>Metro</v>
          </cell>
          <cell r="O650" t="str">
            <v>N</v>
          </cell>
          <cell r="P650" t="str">
            <v>9:30 AM - 4:30 PM</v>
          </cell>
          <cell r="Q650" t="str">
            <v>No</v>
          </cell>
          <cell r="R650" t="str">
            <v>dlteambsdpriyadarshinivihar@yesbank.in</v>
          </cell>
          <cell r="S650" t="str">
            <v>011 49377150</v>
          </cell>
          <cell r="T650" t="str">
            <v>Y</v>
          </cell>
          <cell r="U650" t="str">
            <v>Rajeev Singh</v>
          </cell>
          <cell r="V650" t="str">
            <v>RSE6749963</v>
          </cell>
          <cell r="W650" t="str">
            <v>rajeev.singh7@yesbank.in</v>
          </cell>
          <cell r="X650">
            <v>7982826431</v>
          </cell>
        </row>
        <row r="651">
          <cell r="A651">
            <v>725</v>
          </cell>
          <cell r="B651">
            <v>160532034</v>
          </cell>
          <cell r="C651" t="str">
            <v>YESB0000725</v>
          </cell>
          <cell r="D651" t="str">
            <v>Sas Nagar ( Mohali) - Phase 10</v>
          </cell>
          <cell r="E651" t="str">
            <v>Mohali</v>
          </cell>
          <cell r="F651" t="str">
            <v>North-3</v>
          </cell>
          <cell r="G651" t="str">
            <v>MUBB</v>
          </cell>
          <cell r="H651" t="str">
            <v>North</v>
          </cell>
          <cell r="I651" t="str">
            <v>Punjab</v>
          </cell>
          <cell r="J651" t="str">
            <v>Mohali</v>
          </cell>
          <cell r="K651" t="str">
            <v>Gf, Scf N0-27, Phase-10, Urban Estate, Sas Nagar, Mohali, Punjab-160062</v>
          </cell>
          <cell r="L651" t="str">
            <v>Spoke</v>
          </cell>
          <cell r="M651">
            <v>42366</v>
          </cell>
          <cell r="N651" t="str">
            <v>Urban</v>
          </cell>
          <cell r="O651" t="str">
            <v>N</v>
          </cell>
          <cell r="P651" t="str">
            <v>9:30 AM - 4:30 PM</v>
          </cell>
          <cell r="Q651" t="str">
            <v>No</v>
          </cell>
          <cell r="R651" t="str">
            <v>dlteambsdphase10mohali@yesbank.in</v>
          </cell>
          <cell r="S651" t="str">
            <v>0172 5210300</v>
          </cell>
          <cell r="T651" t="str">
            <v>Y</v>
          </cell>
          <cell r="U651" t="str">
            <v>Amitdeep Bhatia</v>
          </cell>
          <cell r="V651" t="str">
            <v>ABE6754744</v>
          </cell>
          <cell r="W651" t="str">
            <v>amitdeep.bhatia@yesbank.in</v>
          </cell>
          <cell r="X651">
            <v>9815203237</v>
          </cell>
        </row>
        <row r="652">
          <cell r="A652">
            <v>726</v>
          </cell>
          <cell r="B652">
            <v>363532021</v>
          </cell>
          <cell r="C652" t="str">
            <v>YESB0000726</v>
          </cell>
          <cell r="D652" t="str">
            <v>Morbi</v>
          </cell>
          <cell r="E652" t="str">
            <v>Rajkot 1</v>
          </cell>
          <cell r="F652" t="str">
            <v>West-GUJ2</v>
          </cell>
          <cell r="G652" t="str">
            <v>MUBB</v>
          </cell>
          <cell r="H652" t="str">
            <v>West</v>
          </cell>
          <cell r="I652" t="str">
            <v>Gujarat</v>
          </cell>
          <cell r="J652" t="str">
            <v>Morbi</v>
          </cell>
          <cell r="K652" t="str">
            <v>Radhe,G.Floor  Shanala Main Road Morbi Morbi Gujarat 363641</v>
          </cell>
          <cell r="L652" t="str">
            <v>Spoke</v>
          </cell>
          <cell r="M652">
            <v>42366</v>
          </cell>
          <cell r="N652" t="str">
            <v>Urban</v>
          </cell>
          <cell r="O652" t="str">
            <v>Y</v>
          </cell>
          <cell r="P652" t="str">
            <v>9:30 AM - 4:30 PM</v>
          </cell>
          <cell r="Q652" t="str">
            <v>No</v>
          </cell>
          <cell r="R652" t="str">
            <v>dlteambsdmorbi@yesbank.in</v>
          </cell>
          <cell r="S652" t="str">
            <v>0282 2225501</v>
          </cell>
          <cell r="T652" t="str">
            <v>Y</v>
          </cell>
          <cell r="U652" t="str">
            <v>Vinit Somaiya</v>
          </cell>
          <cell r="V652" t="str">
            <v>VSE6543132</v>
          </cell>
          <cell r="W652" t="str">
            <v>vinit.somaiya@yesbank.in</v>
          </cell>
          <cell r="X652">
            <v>9510595102</v>
          </cell>
        </row>
        <row r="653">
          <cell r="A653">
            <v>727</v>
          </cell>
          <cell r="B653">
            <v>250532003</v>
          </cell>
          <cell r="C653" t="str">
            <v>YESB0000727</v>
          </cell>
          <cell r="D653" t="str">
            <v>Meerut - Delhi Road</v>
          </cell>
          <cell r="E653" t="str">
            <v>Ghaziabad</v>
          </cell>
          <cell r="F653" t="str">
            <v>Noida</v>
          </cell>
          <cell r="G653" t="str">
            <v>MUBB</v>
          </cell>
          <cell r="H653" t="str">
            <v>NCR - II</v>
          </cell>
          <cell r="I653" t="str">
            <v>Uttar Pradesh</v>
          </cell>
          <cell r="J653" t="str">
            <v>Meerut</v>
          </cell>
          <cell r="K653" t="str">
            <v>Ground Floor, Mc No. 123/7, Plot No. 73, Sri Ram Palace Colony, Delhi Road, Meerut , Up – 250002</v>
          </cell>
          <cell r="L653" t="str">
            <v>Spoke</v>
          </cell>
          <cell r="M653">
            <v>42366</v>
          </cell>
          <cell r="N653" t="str">
            <v>Metro</v>
          </cell>
          <cell r="O653" t="str">
            <v>N</v>
          </cell>
          <cell r="P653" t="str">
            <v>9:30 AM - 4:30 PM</v>
          </cell>
          <cell r="Q653" t="str">
            <v>No</v>
          </cell>
          <cell r="R653" t="str">
            <v>dlteambsdmeerutii@yesbank.in</v>
          </cell>
          <cell r="S653" t="str">
            <v>0121 2512233</v>
          </cell>
          <cell r="T653" t="str">
            <v>Y</v>
          </cell>
          <cell r="U653" t="str">
            <v>Abhishek Garg</v>
          </cell>
          <cell r="V653" t="str">
            <v>AGE6708049</v>
          </cell>
          <cell r="W653" t="str">
            <v>abhishek.garg3@yesbank.in</v>
          </cell>
          <cell r="X653">
            <v>9717120822</v>
          </cell>
        </row>
        <row r="654">
          <cell r="A654">
            <v>728</v>
          </cell>
          <cell r="B654">
            <v>411532019</v>
          </cell>
          <cell r="C654" t="str">
            <v>YESB0000728</v>
          </cell>
          <cell r="D654" t="str">
            <v>Pune - Wakad</v>
          </cell>
          <cell r="E654" t="str">
            <v>Pune-3</v>
          </cell>
          <cell r="F654" t="str">
            <v>PUNE</v>
          </cell>
          <cell r="G654" t="str">
            <v>MUBB</v>
          </cell>
          <cell r="H654" t="str">
            <v>MMR &amp; ROMG - II</v>
          </cell>
          <cell r="I654" t="str">
            <v>Maharashtra</v>
          </cell>
          <cell r="J654" t="str">
            <v>Pune</v>
          </cell>
          <cell r="K654" t="str">
            <v>Ground Floor, Office Number 1B,  Go Square, Survey Number 249/250/25 Wakad, Pune 411057</v>
          </cell>
          <cell r="L654" t="str">
            <v>Cluster HUB</v>
          </cell>
          <cell r="M654">
            <v>42366</v>
          </cell>
          <cell r="N654" t="str">
            <v>Metro</v>
          </cell>
          <cell r="O654" t="str">
            <v>N</v>
          </cell>
          <cell r="P654" t="str">
            <v>9:30 AM - 4:30 PM</v>
          </cell>
          <cell r="Q654" t="str">
            <v>No</v>
          </cell>
          <cell r="R654" t="str">
            <v>dlteamwakadall@yesbank.in</v>
          </cell>
          <cell r="S654" t="str">
            <v>020 67910500</v>
          </cell>
          <cell r="T654" t="str">
            <v>Y</v>
          </cell>
          <cell r="U654" t="str">
            <v>Shanu Sharma</v>
          </cell>
          <cell r="V654" t="str">
            <v>SSE6739379</v>
          </cell>
          <cell r="W654" t="str">
            <v>shanu.sharma@yesbank.in</v>
          </cell>
          <cell r="X654">
            <v>9771423718</v>
          </cell>
        </row>
        <row r="655">
          <cell r="A655">
            <v>729</v>
          </cell>
          <cell r="B655">
            <v>400532065</v>
          </cell>
          <cell r="C655" t="str">
            <v>YESB0000729</v>
          </cell>
          <cell r="D655" t="str">
            <v>Borivali - Yogi Nagar</v>
          </cell>
          <cell r="E655" t="str">
            <v>Borivali</v>
          </cell>
          <cell r="F655" t="str">
            <v>MMR-3</v>
          </cell>
          <cell r="G655" t="str">
            <v>MUBB</v>
          </cell>
          <cell r="H655" t="str">
            <v>MMR &amp; ROMG - I</v>
          </cell>
          <cell r="I655" t="str">
            <v>Maharashtra</v>
          </cell>
          <cell r="J655" t="str">
            <v>Greater Mumbai</v>
          </cell>
          <cell r="K655" t="str">
            <v>Shop No 2 And 3 , Ground Floor, Sai Ashish Chs, Yogi Nagar, Borivali West, Mumbai 400091</v>
          </cell>
          <cell r="L655" t="str">
            <v>Spoke</v>
          </cell>
          <cell r="M655">
            <v>42366</v>
          </cell>
          <cell r="N655" t="str">
            <v>Metro</v>
          </cell>
          <cell r="O655" t="str">
            <v>N</v>
          </cell>
          <cell r="P655" t="str">
            <v>9:30 AM - 4:30 PM</v>
          </cell>
          <cell r="Q655" t="str">
            <v>No</v>
          </cell>
          <cell r="R655" t="str">
            <v>dlteambsdyoginagarborivali@yesbank.in</v>
          </cell>
          <cell r="S655">
            <v>18001200</v>
          </cell>
          <cell r="T655" t="str">
            <v>Y</v>
          </cell>
          <cell r="U655" t="str">
            <v>Deepika Madiwala</v>
          </cell>
          <cell r="V655" t="str">
            <v>DME6365072</v>
          </cell>
          <cell r="W655" t="str">
            <v>deepika.madiwala@yesbank.in</v>
          </cell>
          <cell r="X655">
            <v>9833681567</v>
          </cell>
        </row>
        <row r="656">
          <cell r="A656">
            <v>730</v>
          </cell>
          <cell r="B656">
            <v>641532005</v>
          </cell>
          <cell r="C656" t="str">
            <v>YESB0000730</v>
          </cell>
          <cell r="D656" t="str">
            <v>Coimbatore - Trichy Road</v>
          </cell>
          <cell r="E656" t="str">
            <v>Coimbatore</v>
          </cell>
          <cell r="F656" t="str">
            <v>South-KERALA &amp; ROTN</v>
          </cell>
          <cell r="G656" t="str">
            <v>MUBB</v>
          </cell>
          <cell r="H656" t="str">
            <v>South</v>
          </cell>
          <cell r="I656" t="str">
            <v>Tamil Nadu</v>
          </cell>
          <cell r="J656" t="str">
            <v>Coimbatore</v>
          </cell>
          <cell r="K656" t="str">
            <v xml:space="preserve">Part Ground Floor, Classic Towers, Door No. 1547, Trichy Road, Coimbatore - 641018, Tamilnadu.
</v>
          </cell>
          <cell r="L656" t="str">
            <v>Spoke</v>
          </cell>
          <cell r="M656">
            <v>42447</v>
          </cell>
          <cell r="N656" t="str">
            <v>Metro</v>
          </cell>
          <cell r="O656" t="str">
            <v>N</v>
          </cell>
          <cell r="P656" t="str">
            <v>9:30 AM - 4:30 PM</v>
          </cell>
          <cell r="Q656" t="str">
            <v>No</v>
          </cell>
          <cell r="R656" t="str">
            <v>dlteambsdtrichyroad@yesbank.in</v>
          </cell>
          <cell r="S656" t="str">
            <v>0422 4003200</v>
          </cell>
          <cell r="T656" t="str">
            <v>Y</v>
          </cell>
          <cell r="U656" t="str">
            <v>Prabakaran B</v>
          </cell>
          <cell r="V656" t="str">
            <v>PBE4941001</v>
          </cell>
          <cell r="W656" t="str">
            <v>prabakaran.b1@yesbank.in</v>
          </cell>
          <cell r="X656">
            <v>9894691913</v>
          </cell>
        </row>
        <row r="657">
          <cell r="A657">
            <v>731</v>
          </cell>
          <cell r="B657">
            <v>247532102</v>
          </cell>
          <cell r="C657" t="str">
            <v>YESB0000731</v>
          </cell>
          <cell r="D657" t="str">
            <v>Roorkee</v>
          </cell>
          <cell r="E657" t="str">
            <v>Dehradun</v>
          </cell>
          <cell r="F657" t="str">
            <v>Noida</v>
          </cell>
          <cell r="G657" t="str">
            <v>MUBB</v>
          </cell>
          <cell r="H657" t="str">
            <v>NCR - II</v>
          </cell>
          <cell r="I657" t="str">
            <v>Uttarakhand</v>
          </cell>
          <cell r="J657" t="str">
            <v>Roorkee</v>
          </cell>
          <cell r="K657" t="str">
            <v>Yes Bank Ltd, Gf- 113( 56), M. No. 38/1, Nehru Nagar, Dehradun Road, Po Roorkee, Dist. Haridwar, Uttrakhand Pin- 247667</v>
          </cell>
          <cell r="L657" t="str">
            <v>Spoke</v>
          </cell>
          <cell r="M657">
            <v>42366</v>
          </cell>
          <cell r="N657" t="str">
            <v>Urban</v>
          </cell>
          <cell r="O657" t="str">
            <v>Y</v>
          </cell>
          <cell r="P657" t="str">
            <v>9:30 AM - 4:30 PM</v>
          </cell>
          <cell r="Q657" t="str">
            <v>No</v>
          </cell>
          <cell r="R657" t="str">
            <v>dlyesroorkeeall@yesbank.in</v>
          </cell>
          <cell r="S657" t="str">
            <v>01332 261133</v>
          </cell>
          <cell r="T657" t="str">
            <v>N</v>
          </cell>
          <cell r="U657" t="str">
            <v>Anup Singh</v>
          </cell>
          <cell r="V657" t="str">
            <v>ASE6771874</v>
          </cell>
          <cell r="W657" t="str">
            <v>anup.singh8@yesbank.in</v>
          </cell>
          <cell r="X657">
            <v>8630440924</v>
          </cell>
        </row>
        <row r="658">
          <cell r="A658">
            <v>732</v>
          </cell>
          <cell r="B658">
            <v>160532035</v>
          </cell>
          <cell r="C658" t="str">
            <v>YESB0000732</v>
          </cell>
          <cell r="D658" t="str">
            <v>Chandigarh - Sector 37</v>
          </cell>
          <cell r="E658" t="str">
            <v>Mohali</v>
          </cell>
          <cell r="F658" t="str">
            <v>North-3</v>
          </cell>
          <cell r="G658" t="str">
            <v>MUBB</v>
          </cell>
          <cell r="H658" t="str">
            <v>North</v>
          </cell>
          <cell r="I658" t="str">
            <v>Chandigarh</v>
          </cell>
          <cell r="J658" t="str">
            <v>Chandigarh</v>
          </cell>
          <cell r="K658" t="str">
            <v>Ground Floor &amp; Basement, Shop No.399, Sector-37 D, Chandigarh-160036</v>
          </cell>
          <cell r="L658" t="str">
            <v>Spoke</v>
          </cell>
          <cell r="M658">
            <v>42366</v>
          </cell>
          <cell r="N658" t="str">
            <v>Urban</v>
          </cell>
          <cell r="O658" t="str">
            <v>N</v>
          </cell>
          <cell r="P658" t="str">
            <v>9:30 AM - 4:30 PM</v>
          </cell>
          <cell r="Q658" t="str">
            <v>No</v>
          </cell>
          <cell r="R658" t="str">
            <v>dlteambsdsector37chandigarh@yesbank.in</v>
          </cell>
          <cell r="S658" t="str">
            <v>0172 5212816</v>
          </cell>
          <cell r="T658" t="str">
            <v>Y</v>
          </cell>
          <cell r="U658" t="str">
            <v>Vishal Gogia</v>
          </cell>
          <cell r="V658" t="str">
            <v>VGE6754612</v>
          </cell>
          <cell r="W658" t="str">
            <v>vishal.gogia@yesbank.in</v>
          </cell>
          <cell r="X658">
            <v>9815189050</v>
          </cell>
        </row>
        <row r="659">
          <cell r="A659">
            <v>733</v>
          </cell>
          <cell r="B659">
            <v>110532133</v>
          </cell>
          <cell r="C659" t="str">
            <v>YESB0000733</v>
          </cell>
          <cell r="D659" t="str">
            <v>Delhi - Tagore Park</v>
          </cell>
          <cell r="E659" t="str">
            <v>Model-Town</v>
          </cell>
          <cell r="F659" t="str">
            <v>NCR-NOR</v>
          </cell>
          <cell r="G659" t="str">
            <v>MUBB</v>
          </cell>
          <cell r="H659" t="str">
            <v>NCR - I</v>
          </cell>
          <cell r="I659" t="str">
            <v>Delhi</v>
          </cell>
          <cell r="J659" t="str">
            <v>New Delhi</v>
          </cell>
          <cell r="K659" t="str">
            <v>Plot No. 'O', Ground Floor, Shopping Centre, Tagore Park, New Delhi - 110009</v>
          </cell>
          <cell r="L659" t="str">
            <v>Spoke</v>
          </cell>
          <cell r="M659">
            <v>42366</v>
          </cell>
          <cell r="N659" t="str">
            <v>Metro</v>
          </cell>
          <cell r="O659" t="str">
            <v>N</v>
          </cell>
          <cell r="P659" t="str">
            <v>9:30 AM - 4:30 PM</v>
          </cell>
          <cell r="Q659" t="str">
            <v>No</v>
          </cell>
          <cell r="R659" t="str">
            <v>dlteambsdtagorepark@yesbank.in</v>
          </cell>
          <cell r="S659" t="str">
            <v>011 49529600</v>
          </cell>
          <cell r="T659" t="str">
            <v>Y</v>
          </cell>
          <cell r="U659" t="str">
            <v>Nishant Gupta</v>
          </cell>
          <cell r="V659" t="str">
            <v>NGE6750338</v>
          </cell>
          <cell r="W659" t="str">
            <v>nishant.Gupta7@yesbank.in</v>
          </cell>
          <cell r="X659">
            <v>8826676075</v>
          </cell>
        </row>
        <row r="660">
          <cell r="A660">
            <v>735</v>
          </cell>
          <cell r="B660">
            <v>400532069</v>
          </cell>
          <cell r="C660" t="str">
            <v>YESB0000735</v>
          </cell>
          <cell r="D660" t="str">
            <v>Greater Mumbai - Matunga</v>
          </cell>
          <cell r="E660" t="str">
            <v>Worli</v>
          </cell>
          <cell r="F660" t="str">
            <v>MMR-1</v>
          </cell>
          <cell r="G660" t="str">
            <v>MUBB</v>
          </cell>
          <cell r="H660" t="str">
            <v>MMR &amp; ROMG - II</v>
          </cell>
          <cell r="I660" t="str">
            <v>Maharashtra</v>
          </cell>
          <cell r="J660" t="str">
            <v>Greater Mumbai</v>
          </cell>
          <cell r="K660" t="str">
            <v>Shop No. 3, Pal Residency, Plot No.358, Bhandarkar Road, Matunga (Cr), Mumbai, Maharashtra; Pin: 400019.</v>
          </cell>
          <cell r="L660" t="str">
            <v>Spoke</v>
          </cell>
          <cell r="M660">
            <v>42439</v>
          </cell>
          <cell r="N660" t="str">
            <v>Metro</v>
          </cell>
          <cell r="O660" t="str">
            <v>N</v>
          </cell>
          <cell r="P660" t="str">
            <v>9:30 AM - 4:30 PM</v>
          </cell>
          <cell r="Q660" t="str">
            <v>No</v>
          </cell>
          <cell r="R660" t="str">
            <v>dlteambsdmatunga@yesbank.in</v>
          </cell>
          <cell r="S660" t="str">
            <v>022  24123626</v>
          </cell>
          <cell r="T660" t="str">
            <v>Y</v>
          </cell>
          <cell r="U660" t="str">
            <v xml:space="preserve">Romeo Advani </v>
          </cell>
          <cell r="V660" t="str">
            <v>RAE6761373</v>
          </cell>
          <cell r="W660" t="str">
            <v>romeo.advani@yesbank.in</v>
          </cell>
          <cell r="X660">
            <v>9323612739</v>
          </cell>
        </row>
        <row r="661">
          <cell r="A661">
            <v>736</v>
          </cell>
          <cell r="B661">
            <v>110532137</v>
          </cell>
          <cell r="C661" t="str">
            <v>YESB0000736</v>
          </cell>
          <cell r="D661" t="str">
            <v>Noida - Sector 18</v>
          </cell>
          <cell r="E661" t="str">
            <v>Noida-1</v>
          </cell>
          <cell r="F661" t="str">
            <v>Noida</v>
          </cell>
          <cell r="G661" t="str">
            <v>MUBB</v>
          </cell>
          <cell r="H661" t="str">
            <v>NCR - II</v>
          </cell>
          <cell r="I661" t="str">
            <v>Uttar Pradesh</v>
          </cell>
          <cell r="J661" t="str">
            <v>Noida</v>
          </cell>
          <cell r="K661" t="str">
            <v>Ground Floor, E 2 &amp;3/ K-69, Fortune Arcade, Sector-18, Noida, Uttar Pradesh-201301</v>
          </cell>
          <cell r="L661" t="str">
            <v>Spoke</v>
          </cell>
          <cell r="M661">
            <v>42366</v>
          </cell>
          <cell r="N661" t="str">
            <v>Urban</v>
          </cell>
          <cell r="O661" t="str">
            <v>N</v>
          </cell>
          <cell r="P661" t="str">
            <v>9:30 AM - 4:30 PM</v>
          </cell>
          <cell r="Q661" t="str">
            <v>No</v>
          </cell>
          <cell r="R661" t="str">
            <v>dlteambsdsec18noidabranch@yesbank.in</v>
          </cell>
          <cell r="S661" t="str">
            <v>0120 4815950</v>
          </cell>
          <cell r="T661" t="str">
            <v>N</v>
          </cell>
          <cell r="U661" t="str">
            <v>Shweta Singh</v>
          </cell>
          <cell r="V661" t="str">
            <v>SSE6764226</v>
          </cell>
          <cell r="W661" t="str">
            <v>shweta.singh17@yesbank.in</v>
          </cell>
          <cell r="X661">
            <v>8130799513</v>
          </cell>
        </row>
        <row r="662">
          <cell r="A662">
            <v>737</v>
          </cell>
          <cell r="B662">
            <v>560532027</v>
          </cell>
          <cell r="C662" t="str">
            <v>YESB0000737</v>
          </cell>
          <cell r="D662" t="str">
            <v>Bangalore - Mahalakshmi Metro Station</v>
          </cell>
          <cell r="E662" t="str">
            <v>Malleshwaram</v>
          </cell>
          <cell r="F662" t="str">
            <v>South-KAR1</v>
          </cell>
          <cell r="G662" t="str">
            <v>MUBB</v>
          </cell>
          <cell r="H662" t="str">
            <v>South</v>
          </cell>
          <cell r="I662" t="str">
            <v>Karnataka</v>
          </cell>
          <cell r="J662" t="str">
            <v>Bangalore</v>
          </cell>
          <cell r="K662" t="str">
            <v>Ground floor, “Garudadri” No. 373, 2nd stage, 2nd phase, West of Chord road, Ward No.67, BBMP PID No. 14-99-373,Mahalakshmipuram, Bangalore – 560010</v>
          </cell>
          <cell r="L662" t="str">
            <v>Spoke</v>
          </cell>
          <cell r="M662">
            <v>42640</v>
          </cell>
          <cell r="N662" t="str">
            <v>Metro</v>
          </cell>
          <cell r="O662" t="str">
            <v>N</v>
          </cell>
          <cell r="P662" t="str">
            <v>9:30 AM - 4:30 PM</v>
          </cell>
          <cell r="Q662" t="str">
            <v>No</v>
          </cell>
          <cell r="R662" t="str">
            <v>dlteambsdmahalakshmimetro@yesbank.in</v>
          </cell>
          <cell r="S662" t="str">
            <v>080 23576662/63/64</v>
          </cell>
          <cell r="T662" t="str">
            <v>N</v>
          </cell>
          <cell r="U662" t="str">
            <v>Chandrashekar T</v>
          </cell>
          <cell r="V662" t="str">
            <v>CTE6758390</v>
          </cell>
          <cell r="W662" t="str">
            <v>chandrashekar.t@yesbank.in</v>
          </cell>
          <cell r="X662">
            <v>9743476627</v>
          </cell>
        </row>
        <row r="663">
          <cell r="A663">
            <v>738</v>
          </cell>
          <cell r="B663">
            <v>560532024</v>
          </cell>
          <cell r="C663" t="str">
            <v>YESB0000738</v>
          </cell>
          <cell r="D663" t="str">
            <v>Bangalore - Basaveshwara Nagar</v>
          </cell>
          <cell r="E663" t="str">
            <v>Malleshwaram</v>
          </cell>
          <cell r="F663" t="str">
            <v>South-KAR1</v>
          </cell>
          <cell r="G663" t="str">
            <v>MUBB</v>
          </cell>
          <cell r="H663" t="str">
            <v>South</v>
          </cell>
          <cell r="I663" t="str">
            <v>Karnataka</v>
          </cell>
          <cell r="J663" t="str">
            <v>Bangalore</v>
          </cell>
          <cell r="K663" t="str">
            <v>Ground Floor, 330, ‘Savitri’, 3Rd Stage, 4Th Block, Wcr, Basaveshwara Nagar, Bangalore – 560086</v>
          </cell>
          <cell r="L663" t="str">
            <v>Spoke</v>
          </cell>
          <cell r="M663">
            <v>42447</v>
          </cell>
          <cell r="N663" t="str">
            <v>Metro</v>
          </cell>
          <cell r="O663" t="str">
            <v>N</v>
          </cell>
          <cell r="P663" t="str">
            <v>9:30 AM - 4:30 PM</v>
          </cell>
          <cell r="Q663" t="str">
            <v>No</v>
          </cell>
          <cell r="R663" t="str">
            <v>dlteambsdbasaveshwaranagarbangalore@yesbank.in</v>
          </cell>
          <cell r="S663" t="str">
            <v>080 46577912</v>
          </cell>
          <cell r="T663" t="str">
            <v>Y</v>
          </cell>
          <cell r="U663" t="str">
            <v>Basavaprabhu L</v>
          </cell>
          <cell r="V663" t="str">
            <v>BLE6761760</v>
          </cell>
          <cell r="W663" t="str">
            <v xml:space="preserve">basavaprabhu.l@yesbank.in </v>
          </cell>
          <cell r="X663">
            <v>8088033608</v>
          </cell>
        </row>
        <row r="664">
          <cell r="A664">
            <v>739</v>
          </cell>
          <cell r="B664">
            <v>387532001</v>
          </cell>
          <cell r="C664" t="str">
            <v>YESB0000739</v>
          </cell>
          <cell r="D664" t="str">
            <v>Nadiad</v>
          </cell>
          <cell r="E664" t="str">
            <v>V V nagar</v>
          </cell>
          <cell r="F664" t="str">
            <v>West-GUJ3</v>
          </cell>
          <cell r="G664" t="str">
            <v>MUBB</v>
          </cell>
          <cell r="H664" t="str">
            <v>West</v>
          </cell>
          <cell r="I664" t="str">
            <v>Gujarat</v>
          </cell>
          <cell r="J664" t="str">
            <v>Nadiad</v>
          </cell>
          <cell r="K664" t="str">
            <v>G-2, Sky- Tatva-1, Opposite Amba Ashram Mataji Mandir, Near Sales India, Uttarsanda Road, Nadiad, Gujarat – 387001.</v>
          </cell>
          <cell r="L664" t="str">
            <v>Spoke</v>
          </cell>
          <cell r="M664">
            <v>42444</v>
          </cell>
          <cell r="N664" t="str">
            <v>Urban</v>
          </cell>
          <cell r="O664" t="str">
            <v>Y</v>
          </cell>
          <cell r="P664" t="str">
            <v>9:30 AM - 4:30 PM</v>
          </cell>
          <cell r="Q664" t="str">
            <v>No</v>
          </cell>
          <cell r="R664" t="str">
            <v>dlteambsdnadiad@yesbank.in</v>
          </cell>
          <cell r="S664" t="str">
            <v>0268 2521704</v>
          </cell>
          <cell r="T664" t="str">
            <v>Y</v>
          </cell>
          <cell r="U664" t="str">
            <v>Himanshu Christian</v>
          </cell>
          <cell r="V664" t="str">
            <v>HPE4720021</v>
          </cell>
          <cell r="W664" t="str">
            <v>himanshukumar.parmar@yesbank.in</v>
          </cell>
          <cell r="X664">
            <v>7016561101</v>
          </cell>
        </row>
        <row r="665">
          <cell r="A665">
            <v>740</v>
          </cell>
          <cell r="B665">
            <v>400532067</v>
          </cell>
          <cell r="C665" t="str">
            <v>YESB0000740</v>
          </cell>
          <cell r="D665" t="str">
            <v>Mahape</v>
          </cell>
          <cell r="E665" t="str">
            <v>Kalyan</v>
          </cell>
          <cell r="F665" t="str">
            <v>MMR-TNM</v>
          </cell>
          <cell r="G665" t="str">
            <v>MUBB</v>
          </cell>
          <cell r="H665" t="str">
            <v>MMR &amp; ROMG - II</v>
          </cell>
          <cell r="I665" t="str">
            <v>Maharashtra</v>
          </cell>
          <cell r="J665" t="str">
            <v>Navi Mumbai</v>
          </cell>
          <cell r="K665" t="str">
            <v>Shop No. G-02, “Technocity It Premises Co-Operative Society Limited”, Plot No. X 5/3, Technocity Ttc Industrial Area, Mahape, Navi Mumbai, Maharashtra - 400710</v>
          </cell>
          <cell r="L665" t="str">
            <v>HUB</v>
          </cell>
          <cell r="M665">
            <v>42366</v>
          </cell>
          <cell r="N665" t="str">
            <v>Metro</v>
          </cell>
          <cell r="O665" t="str">
            <v>N</v>
          </cell>
          <cell r="P665" t="str">
            <v>9:30 AM - 4:30 PM</v>
          </cell>
          <cell r="Q665" t="str">
            <v>No</v>
          </cell>
          <cell r="R665" t="str">
            <v>dlteambsdmahape@yesbank.in</v>
          </cell>
          <cell r="S665" t="str">
            <v>022 41295300</v>
          </cell>
          <cell r="T665" t="str">
            <v>N</v>
          </cell>
          <cell r="U665" t="str">
            <v>Atma Prakash</v>
          </cell>
          <cell r="V665" t="str">
            <v>APE4941014</v>
          </cell>
          <cell r="W665" t="str">
            <v>Atma.prakash@yesbank.in</v>
          </cell>
          <cell r="X665">
            <v>9833098484</v>
          </cell>
        </row>
        <row r="666">
          <cell r="A666">
            <v>741</v>
          </cell>
          <cell r="B666">
            <v>416532003</v>
          </cell>
          <cell r="C666" t="str">
            <v>YESB0000741</v>
          </cell>
          <cell r="D666" t="str">
            <v>Kasba Vadgaon</v>
          </cell>
          <cell r="E666" t="str">
            <v>Kolhapur - EBrB</v>
          </cell>
          <cell r="F666" t="str">
            <v>Maharashtra - EBrB</v>
          </cell>
          <cell r="G666" t="str">
            <v>EBrB</v>
          </cell>
          <cell r="H666" t="str">
            <v>West &amp; South - EBrB</v>
          </cell>
          <cell r="I666" t="str">
            <v>Maharashtra</v>
          </cell>
          <cell r="J666" t="str">
            <v>Kasba Vadgaon</v>
          </cell>
          <cell r="K666" t="str">
            <v>Ground Floor, Survey No. 710/B/2, Market Yard Road, Kasba Vadgaon, Taluka: Hathkanangale, Dist: Kolhapur, Maharashtra. Pin: 416112</v>
          </cell>
          <cell r="L666" t="str">
            <v>Spoke</v>
          </cell>
          <cell r="M666">
            <v>42367</v>
          </cell>
          <cell r="N666" t="str">
            <v>Semi - Urban</v>
          </cell>
          <cell r="O666" t="str">
            <v>N</v>
          </cell>
          <cell r="P666" t="str">
            <v>9:30 AM - 3:30 PM</v>
          </cell>
          <cell r="Q666" t="str">
            <v>No</v>
          </cell>
          <cell r="R666" t="str">
            <v>dlrbgkasbavadgaon@yesbank.in</v>
          </cell>
          <cell r="S666" t="str">
            <v>02302 471944</v>
          </cell>
          <cell r="T666" t="str">
            <v>N</v>
          </cell>
          <cell r="U666" t="str">
            <v>Swapnil Ingawale</v>
          </cell>
          <cell r="V666" t="str">
            <v>SIE4702008</v>
          </cell>
          <cell r="W666" t="str">
            <v>swapnil.ingawale@yesbank.in</v>
          </cell>
          <cell r="X666">
            <v>9326619102</v>
          </cell>
        </row>
        <row r="667">
          <cell r="A667">
            <v>743</v>
          </cell>
          <cell r="B667">
            <v>110532138</v>
          </cell>
          <cell r="C667" t="str">
            <v>YESB0000743</v>
          </cell>
          <cell r="D667" t="str">
            <v>Delhi - Defence Colony</v>
          </cell>
          <cell r="E667" t="str">
            <v>South-Extension</v>
          </cell>
          <cell r="F667" t="str">
            <v>NCR-SOU</v>
          </cell>
          <cell r="G667" t="str">
            <v>MUBB</v>
          </cell>
          <cell r="H667" t="str">
            <v>NCR - II</v>
          </cell>
          <cell r="I667" t="str">
            <v>Delhi</v>
          </cell>
          <cell r="J667" t="str">
            <v>New Delhi</v>
          </cell>
          <cell r="K667" t="str">
            <v>B-58 Defence Colony  Delhi- 110024</v>
          </cell>
          <cell r="L667" t="str">
            <v>Spoke</v>
          </cell>
          <cell r="M667">
            <v>42447</v>
          </cell>
          <cell r="N667" t="str">
            <v>Metro</v>
          </cell>
          <cell r="O667" t="str">
            <v>N</v>
          </cell>
          <cell r="P667" t="str">
            <v>9:30 AM - 4:30 PM</v>
          </cell>
          <cell r="Q667" t="str">
            <v>No</v>
          </cell>
          <cell r="R667" t="str">
            <v>dlteambsddefencecolony@yesbank.in</v>
          </cell>
          <cell r="S667" t="str">
            <v>011 49414350</v>
          </cell>
          <cell r="T667" t="str">
            <v>Y</v>
          </cell>
          <cell r="U667" t="str">
            <v>Kiran Sahni</v>
          </cell>
          <cell r="V667" t="str">
            <v>KSE6770453</v>
          </cell>
          <cell r="W667" t="str">
            <v>kiran.sahni@yesbank.in</v>
          </cell>
          <cell r="X667">
            <v>9599207153</v>
          </cell>
        </row>
        <row r="668">
          <cell r="A668">
            <v>744</v>
          </cell>
          <cell r="B668">
            <v>639532002</v>
          </cell>
          <cell r="C668" t="str">
            <v>YESB0000744</v>
          </cell>
          <cell r="D668" t="str">
            <v>Karur</v>
          </cell>
          <cell r="E668" t="str">
            <v>Madurai</v>
          </cell>
          <cell r="F668" t="str">
            <v>South-Tamil Nadu</v>
          </cell>
          <cell r="G668" t="str">
            <v>MUBB</v>
          </cell>
          <cell r="H668" t="str">
            <v>South</v>
          </cell>
          <cell r="I668" t="str">
            <v>Tamil Nadu</v>
          </cell>
          <cell r="J668" t="str">
            <v>Karur</v>
          </cell>
          <cell r="K668" t="str">
            <v xml:space="preserve">Ground Floor, Door Nos. Old 122 New 46, T.S.No.1188/1, Ward No.1, Division No.1, Block No.57, Thiru-Vi-Ka Road, Karur – 639001, Tamil Nadu. </v>
          </cell>
          <cell r="L668" t="str">
            <v>Spoke</v>
          </cell>
          <cell r="M668">
            <v>42447</v>
          </cell>
          <cell r="N668" t="str">
            <v>Semi - Urban</v>
          </cell>
          <cell r="O668" t="str">
            <v>Y</v>
          </cell>
          <cell r="P668" t="str">
            <v>9:30 AM - 4:30 PM</v>
          </cell>
          <cell r="Q668" t="str">
            <v>No</v>
          </cell>
          <cell r="R668" t="str">
            <v>dlteambsdkarur@yesbank.in</v>
          </cell>
          <cell r="S668" t="str">
            <v>04324 241201</v>
          </cell>
          <cell r="T668" t="str">
            <v>Y</v>
          </cell>
          <cell r="U668" t="str">
            <v>Vinodh Kumar R</v>
          </cell>
          <cell r="V668" t="str">
            <v>VRE6748150</v>
          </cell>
          <cell r="W668" t="str">
            <v>vinodhkumar.r2@yesbank.in</v>
          </cell>
          <cell r="X668">
            <v>9865849005</v>
          </cell>
        </row>
        <row r="669">
          <cell r="A669">
            <v>745</v>
          </cell>
          <cell r="B669">
            <v>682532004</v>
          </cell>
          <cell r="C669" t="str">
            <v>YESB0000745</v>
          </cell>
          <cell r="D669" t="str">
            <v>Kochi - Padivattom</v>
          </cell>
          <cell r="E669" t="str">
            <v>Kochi-2</v>
          </cell>
          <cell r="F669" t="str">
            <v>South-KERALA &amp; ROTN</v>
          </cell>
          <cell r="G669" t="str">
            <v>MUBB</v>
          </cell>
          <cell r="H669" t="str">
            <v>South</v>
          </cell>
          <cell r="I669" t="str">
            <v>Kerala</v>
          </cell>
          <cell r="J669" t="str">
            <v>Kochi</v>
          </cell>
          <cell r="K669" t="str">
            <v xml:space="preserve">Ground Floor, ‘Saba Towers ’, Padivattom, Kochi – 682024 </v>
          </cell>
          <cell r="L669" t="str">
            <v>Spoke</v>
          </cell>
          <cell r="M669">
            <v>42447</v>
          </cell>
          <cell r="N669" t="str">
            <v>Urban</v>
          </cell>
          <cell r="O669" t="str">
            <v>N</v>
          </cell>
          <cell r="P669" t="str">
            <v>9:30 AM - 4:30 PM</v>
          </cell>
          <cell r="Q669" t="str">
            <v>No</v>
          </cell>
          <cell r="R669" t="str">
            <v>dlteambsdpadivattom@yesbank.in</v>
          </cell>
          <cell r="S669" t="str">
            <v>0484 2809828</v>
          </cell>
          <cell r="T669" t="str">
            <v>Y</v>
          </cell>
          <cell r="U669" t="str">
            <v>Preethy Nair</v>
          </cell>
          <cell r="V669" t="str">
            <v>PNE5518014</v>
          </cell>
          <cell r="W669" t="str">
            <v>preethy.nair@yesbank.in</v>
          </cell>
          <cell r="X669">
            <v>9895223007</v>
          </cell>
        </row>
        <row r="670">
          <cell r="A670">
            <v>746</v>
          </cell>
          <cell r="B670">
            <v>400532068</v>
          </cell>
          <cell r="C670" t="str">
            <v>YESB0000746</v>
          </cell>
          <cell r="D670" t="str">
            <v>Santacruz (W) - S V Road</v>
          </cell>
          <cell r="E670" t="str">
            <v>Bandra</v>
          </cell>
          <cell r="F670" t="str">
            <v>MMR-2</v>
          </cell>
          <cell r="G670" t="str">
            <v>MUBB</v>
          </cell>
          <cell r="H670" t="str">
            <v>MMR &amp; ROMG - I</v>
          </cell>
          <cell r="I670" t="str">
            <v>Maharashtra</v>
          </cell>
          <cell r="J670" t="str">
            <v>Greater Mumbai</v>
          </cell>
          <cell r="K670" t="str">
            <v>Ground Floor, Shop Nos. 002 &amp; 003, Sunder Ville Co-Op. Housing Soc. Ltd., Plot No. 19, Sv Road, Santacruz – West, Mumbai 400 054.</v>
          </cell>
          <cell r="L670" t="str">
            <v>Spoke</v>
          </cell>
          <cell r="M670">
            <v>42447</v>
          </cell>
          <cell r="N670" t="str">
            <v>Metro</v>
          </cell>
          <cell r="O670" t="str">
            <v>N</v>
          </cell>
          <cell r="P670" t="str">
            <v>9:30 AM - 4:30 PM</v>
          </cell>
          <cell r="Q670" t="str">
            <v>No</v>
          </cell>
          <cell r="R670" t="str">
            <v>dlteambsdsvrdsantacruz@yesbank.in</v>
          </cell>
          <cell r="S670" t="str">
            <v>022 26618180</v>
          </cell>
          <cell r="T670" t="str">
            <v>Y</v>
          </cell>
          <cell r="U670" t="str">
            <v>Mohammad Tauha</v>
          </cell>
          <cell r="V670" t="str">
            <v>MTE6575159</v>
          </cell>
          <cell r="W670" t="str">
            <v>mohammad.tauha@yesbank.in</v>
          </cell>
          <cell r="X670">
            <v>9096987164</v>
          </cell>
        </row>
        <row r="671">
          <cell r="A671">
            <v>747</v>
          </cell>
          <cell r="B671">
            <v>500532012</v>
          </cell>
          <cell r="C671" t="str">
            <v>YESB0000747</v>
          </cell>
          <cell r="D671" t="str">
            <v>Hyderabad - Himayat Nagar</v>
          </cell>
          <cell r="E671" t="str">
            <v>Secunderabad</v>
          </cell>
          <cell r="F671" t="str">
            <v>South-Telangana</v>
          </cell>
          <cell r="G671" t="str">
            <v>MUBB</v>
          </cell>
          <cell r="H671" t="str">
            <v>South</v>
          </cell>
          <cell r="I671" t="str">
            <v>Telangana</v>
          </cell>
          <cell r="J671" t="str">
            <v>Hyderabad</v>
          </cell>
          <cell r="K671" t="str">
            <v>Part Ground Floor, Thirumala Estates, Premises No. 3-6-261,262,262/1, Himayat Nagar, Hyderabad – 500029</v>
          </cell>
          <cell r="L671" t="str">
            <v>Spoke</v>
          </cell>
          <cell r="M671">
            <v>42447</v>
          </cell>
          <cell r="N671" t="str">
            <v>Metro</v>
          </cell>
          <cell r="O671" t="str">
            <v>N</v>
          </cell>
          <cell r="P671" t="str">
            <v>9:30 AM - 4:30 PM</v>
          </cell>
          <cell r="Q671" t="str">
            <v>No</v>
          </cell>
          <cell r="R671" t="str">
            <v>dlteambsdhimayathnagarhyd@yesbank.in</v>
          </cell>
          <cell r="S671" t="str">
            <v>040 46730400</v>
          </cell>
          <cell r="T671" t="str">
            <v>Y</v>
          </cell>
          <cell r="U671" t="str">
            <v>Sandhya rani K c</v>
          </cell>
          <cell r="V671" t="str">
            <v>SKE6770743</v>
          </cell>
          <cell r="W671" t="str">
            <v>sandhyarani.kc@yesbank.in</v>
          </cell>
          <cell r="X671">
            <v>7893098886</v>
          </cell>
        </row>
        <row r="672">
          <cell r="A672">
            <v>748</v>
          </cell>
          <cell r="B672">
            <v>581532052</v>
          </cell>
          <cell r="C672" t="str">
            <v>YESB0000748</v>
          </cell>
          <cell r="D672" t="str">
            <v>Haveri</v>
          </cell>
          <cell r="E672" t="str">
            <v>Hubli - EBrB</v>
          </cell>
          <cell r="F672" t="str">
            <v>South - EBrB</v>
          </cell>
          <cell r="G672" t="str">
            <v>EBrB</v>
          </cell>
          <cell r="H672" t="str">
            <v>West &amp; South - EBrB</v>
          </cell>
          <cell r="I672" t="str">
            <v>Karnataka</v>
          </cell>
          <cell r="J672" t="str">
            <v>Haveri</v>
          </cell>
          <cell r="K672" t="str">
            <v>Yes Bank Limited., Plot No.246/1, Neelanagoudu Complex Pb Road Haveri-581110</v>
          </cell>
          <cell r="L672" t="str">
            <v>HUB</v>
          </cell>
          <cell r="M672">
            <v>42367</v>
          </cell>
          <cell r="N672" t="str">
            <v>Semi - Urban</v>
          </cell>
          <cell r="O672" t="str">
            <v>Y</v>
          </cell>
          <cell r="P672" t="str">
            <v>9:30 AM - 3:30 PM</v>
          </cell>
          <cell r="Q672" t="str">
            <v>No</v>
          </cell>
          <cell r="R672" t="str">
            <v>dlrbghaveri@yesbank.in</v>
          </cell>
          <cell r="S672" t="str">
            <v>08375 235403/235404</v>
          </cell>
          <cell r="T672" t="str">
            <v>N</v>
          </cell>
          <cell r="U672" t="str">
            <v>Ramesh Kumbar</v>
          </cell>
          <cell r="V672" t="str">
            <v>RKE6393064</v>
          </cell>
          <cell r="W672" t="str">
            <v>ramesh.kumbar@yesbank.in</v>
          </cell>
          <cell r="X672">
            <v>9035070065</v>
          </cell>
        </row>
        <row r="673">
          <cell r="A673">
            <v>750</v>
          </cell>
          <cell r="B673">
            <v>456532101</v>
          </cell>
          <cell r="C673" t="str">
            <v>YESB0000750</v>
          </cell>
          <cell r="D673" t="str">
            <v>Nagda</v>
          </cell>
          <cell r="E673" t="str">
            <v>Indore - EBrB</v>
          </cell>
          <cell r="F673" t="str">
            <v>Madhya Pradesh - EBrB</v>
          </cell>
          <cell r="G673" t="str">
            <v>EBrB</v>
          </cell>
          <cell r="H673" t="str">
            <v>West &amp; South - EBrB</v>
          </cell>
          <cell r="I673" t="str">
            <v>Madhya Pradesh</v>
          </cell>
          <cell r="J673" t="str">
            <v>Nagda</v>
          </cell>
          <cell r="K673" t="str">
            <v>Ground Floor, Near Old Bridge, Kota Phatak, Nagda, District - Ujjain, Madhya Pradesh. 456335</v>
          </cell>
          <cell r="L673" t="str">
            <v>Spoke</v>
          </cell>
          <cell r="M673">
            <v>42367</v>
          </cell>
          <cell r="N673" t="str">
            <v>Urban</v>
          </cell>
          <cell r="O673" t="str">
            <v>Y</v>
          </cell>
          <cell r="P673" t="str">
            <v>9:30 AM - 3:30 PM</v>
          </cell>
          <cell r="Q673" t="str">
            <v>No</v>
          </cell>
          <cell r="R673" t="str">
            <v>dlrbgnagda@yesbank.in</v>
          </cell>
          <cell r="S673" t="str">
            <v>07366 241958</v>
          </cell>
          <cell r="T673" t="str">
            <v>N</v>
          </cell>
          <cell r="U673" t="str">
            <v>TBH</v>
          </cell>
          <cell r="V673" t="str">
            <v>TBH</v>
          </cell>
          <cell r="W673" t="str">
            <v>TBH</v>
          </cell>
          <cell r="X673" t="str">
            <v>TBH</v>
          </cell>
        </row>
        <row r="674">
          <cell r="A674">
            <v>751</v>
          </cell>
          <cell r="B674">
            <v>454532101</v>
          </cell>
          <cell r="C674" t="str">
            <v>YESB0000751</v>
          </cell>
          <cell r="D674" t="str">
            <v>Manawar</v>
          </cell>
          <cell r="E674" t="str">
            <v>Indore - EBrB</v>
          </cell>
          <cell r="F674" t="str">
            <v>Madhya Pradesh - EBrB</v>
          </cell>
          <cell r="G674" t="str">
            <v>EBrB</v>
          </cell>
          <cell r="H674" t="str">
            <v>West &amp; South - EBrB</v>
          </cell>
          <cell r="I674" t="str">
            <v>Madhya Pradesh</v>
          </cell>
          <cell r="J674" t="str">
            <v>Manawar</v>
          </cell>
          <cell r="K674" t="str">
            <v>Ground Floor, Halka No.7 (New) Old 26, Survey No. 359, Ward No. 1, Singhana Road, Manawar Disstt. Dhar Madhya Pradesh. Pin - 454446</v>
          </cell>
          <cell r="L674" t="str">
            <v>Spoke</v>
          </cell>
          <cell r="M674">
            <v>42367</v>
          </cell>
          <cell r="N674" t="str">
            <v>Semi - Urban</v>
          </cell>
          <cell r="O674" t="str">
            <v>Y</v>
          </cell>
          <cell r="P674" t="str">
            <v>9:30 AM - 3:30 PM</v>
          </cell>
          <cell r="Q674" t="str">
            <v>No</v>
          </cell>
          <cell r="R674" t="str">
            <v>dlrbgmanawar@yesbank.in</v>
          </cell>
          <cell r="S674" t="str">
            <v>07294 232392</v>
          </cell>
          <cell r="T674" t="str">
            <v>N</v>
          </cell>
          <cell r="U674" t="str">
            <v xml:space="preserve">Deepak Patidar </v>
          </cell>
          <cell r="V674" t="str">
            <v>DPE6744572</v>
          </cell>
          <cell r="W674" t="str">
            <v>deepak.patidar2@yesbank.in</v>
          </cell>
          <cell r="X674">
            <v>8085596774</v>
          </cell>
        </row>
        <row r="675">
          <cell r="A675">
            <v>753</v>
          </cell>
          <cell r="B675">
            <v>583532402</v>
          </cell>
          <cell r="C675" t="str">
            <v>YESB0000753</v>
          </cell>
          <cell r="D675" t="str">
            <v>Karatgi</v>
          </cell>
          <cell r="E675" t="str">
            <v>Hubli - EBrB</v>
          </cell>
          <cell r="F675" t="str">
            <v>South - EBrB</v>
          </cell>
          <cell r="G675" t="str">
            <v>EBrB</v>
          </cell>
          <cell r="H675" t="str">
            <v>West &amp; South - EBrB</v>
          </cell>
          <cell r="I675" t="str">
            <v>Karnataka</v>
          </cell>
          <cell r="J675" t="str">
            <v>Karatgi</v>
          </cell>
          <cell r="K675" t="str">
            <v>Part Ground Floor, Plot No: 1 To 4, Panchayath No : 4-1-27/2/1 To 4-1-27/2/4, Raichur – Gangavathi Main Road, Karatgi, Koppal, Karnataka Pin – 583229</v>
          </cell>
          <cell r="L675" t="str">
            <v>Spoke</v>
          </cell>
          <cell r="M675">
            <v>42367</v>
          </cell>
          <cell r="N675" t="str">
            <v>Semi - Urban</v>
          </cell>
          <cell r="O675" t="str">
            <v>Y</v>
          </cell>
          <cell r="P675" t="str">
            <v>9:30 AM - 3:30 PM</v>
          </cell>
          <cell r="Q675" t="str">
            <v>No</v>
          </cell>
          <cell r="R675" t="str">
            <v>dlrbgkaratgi@yesbank.in</v>
          </cell>
          <cell r="S675">
            <v>18001200</v>
          </cell>
          <cell r="T675" t="str">
            <v>N</v>
          </cell>
          <cell r="U675" t="str">
            <v>Satish Hurakadli</v>
          </cell>
          <cell r="V675" t="str">
            <v>SHE6246007</v>
          </cell>
          <cell r="W675" t="str">
            <v>satish.hurakadli@yesbank.in</v>
          </cell>
          <cell r="X675">
            <v>9986093283</v>
          </cell>
        </row>
        <row r="676">
          <cell r="A676">
            <v>754</v>
          </cell>
          <cell r="B676">
            <v>583532403</v>
          </cell>
          <cell r="C676" t="str">
            <v>YESB0000754</v>
          </cell>
          <cell r="D676" t="str">
            <v>Koppal</v>
          </cell>
          <cell r="E676" t="str">
            <v>Hubli - EBrB</v>
          </cell>
          <cell r="F676" t="str">
            <v>South - EBrB</v>
          </cell>
          <cell r="G676" t="str">
            <v>EBrB</v>
          </cell>
          <cell r="H676" t="str">
            <v>West &amp; South - EBrB</v>
          </cell>
          <cell r="I676" t="str">
            <v>Karnataka</v>
          </cell>
          <cell r="J676" t="str">
            <v>Koppal</v>
          </cell>
          <cell r="K676" t="str">
            <v>Part Ground Floor, Plot No. 9, Mig 2Nd/9, Municipal New No. 7-2-269 (Old No. 7-2-158), Hudco Colony, Near Basaveshwar Circle, Hospet Road, Koppal, Karnataka. Pin – 583231.</v>
          </cell>
          <cell r="L676" t="str">
            <v>HUB</v>
          </cell>
          <cell r="M676">
            <v>42367</v>
          </cell>
          <cell r="N676" t="str">
            <v>Semi - Urban</v>
          </cell>
          <cell r="O676" t="str">
            <v>Y</v>
          </cell>
          <cell r="P676" t="str">
            <v>9:30 AM - 3:30 PM</v>
          </cell>
          <cell r="Q676" t="str">
            <v>No</v>
          </cell>
          <cell r="R676" t="str">
            <v>dlrbgkoppal@yesbank.in</v>
          </cell>
          <cell r="S676" t="str">
            <v>08539 222223</v>
          </cell>
          <cell r="T676" t="str">
            <v>N</v>
          </cell>
          <cell r="U676" t="str">
            <v>Kashinath VH</v>
          </cell>
          <cell r="V676" t="str">
            <v>KVE5966053</v>
          </cell>
          <cell r="W676" t="str">
            <v>kashinath.vh@yesbank.in</v>
          </cell>
          <cell r="X676">
            <v>9620165727</v>
          </cell>
        </row>
        <row r="677">
          <cell r="A677">
            <v>755</v>
          </cell>
          <cell r="B677">
            <v>585532202</v>
          </cell>
          <cell r="C677" t="str">
            <v>YESB0000755</v>
          </cell>
          <cell r="D677" t="str">
            <v>Yadgir</v>
          </cell>
          <cell r="E677" t="str">
            <v>Raichur - EBrB</v>
          </cell>
          <cell r="F677" t="str">
            <v>South - EBrB</v>
          </cell>
          <cell r="G677" t="str">
            <v>EBrB</v>
          </cell>
          <cell r="H677" t="str">
            <v>West &amp; South - EBrB</v>
          </cell>
          <cell r="I677" t="str">
            <v>Karnataka</v>
          </cell>
          <cell r="J677" t="str">
            <v>Yadgir</v>
          </cell>
          <cell r="K677" t="str">
            <v>Yes Bank Limited| Ground Floor| Plot No.46|S.No.395 Part|Chittapur Road |Yadgir |Karnataka - 585201</v>
          </cell>
          <cell r="L677" t="str">
            <v>Spoke</v>
          </cell>
          <cell r="M677">
            <v>42367</v>
          </cell>
          <cell r="N677" t="str">
            <v>Semi - Urban</v>
          </cell>
          <cell r="O677" t="str">
            <v>Y</v>
          </cell>
          <cell r="P677" t="str">
            <v>9:30 AM - 3:30 PM</v>
          </cell>
          <cell r="Q677" t="str">
            <v>No</v>
          </cell>
          <cell r="R677" t="str">
            <v>dlrbgyadgir@yesbank.in</v>
          </cell>
          <cell r="S677" t="str">
            <v>08473 250730/251730</v>
          </cell>
          <cell r="T677" t="str">
            <v>N</v>
          </cell>
          <cell r="U677" t="str">
            <v>Ranju Raveendran</v>
          </cell>
          <cell r="V677" t="str">
            <v>RRE6749371</v>
          </cell>
          <cell r="W677" t="str">
            <v>ranju.raveendran@yesbank.in</v>
          </cell>
          <cell r="X677">
            <v>9886384130</v>
          </cell>
        </row>
        <row r="678">
          <cell r="A678">
            <v>756</v>
          </cell>
          <cell r="B678">
            <v>584532202</v>
          </cell>
          <cell r="C678" t="str">
            <v>YESB0000756</v>
          </cell>
          <cell r="D678" t="str">
            <v>Sindhunur</v>
          </cell>
          <cell r="E678" t="str">
            <v>Hubli - EBrB</v>
          </cell>
          <cell r="F678" t="str">
            <v>South - EBrB</v>
          </cell>
          <cell r="G678" t="str">
            <v>EBrB</v>
          </cell>
          <cell r="H678" t="str">
            <v>West &amp; South - EBrB</v>
          </cell>
          <cell r="I678" t="str">
            <v>Karnataka</v>
          </cell>
          <cell r="J678" t="str">
            <v>Sindhunur</v>
          </cell>
          <cell r="K678" t="str">
            <v xml:space="preserve">Part Ground Floor, Pa No. 6-1-1715/7B, Pid No. 32-2-20, Ward No. 17, Venkateshwara Nagar, Gangavathi Road, Sindhanur, Raichur, Karnataka. Pin – 584132
</v>
          </cell>
          <cell r="L678" t="str">
            <v>Spoke</v>
          </cell>
          <cell r="M678">
            <v>42367</v>
          </cell>
          <cell r="N678" t="str">
            <v>Semi - Urban</v>
          </cell>
          <cell r="O678" t="str">
            <v>Y</v>
          </cell>
          <cell r="P678" t="str">
            <v>9:30 AM - 3:30 PM</v>
          </cell>
          <cell r="Q678" t="str">
            <v>No</v>
          </cell>
          <cell r="R678" t="str">
            <v>dlrbgsindhunur@yesbank.in</v>
          </cell>
          <cell r="S678" t="str">
            <v>08535 230165/ 230162</v>
          </cell>
          <cell r="T678" t="str">
            <v>N</v>
          </cell>
          <cell r="U678" t="str">
            <v>Veeranagouda Kasturi</v>
          </cell>
          <cell r="V678" t="str">
            <v>VKE6744578</v>
          </cell>
          <cell r="W678" t="str">
            <v>veeranagouda.kasturi@yesbank.in</v>
          </cell>
          <cell r="X678">
            <v>9945373539</v>
          </cell>
        </row>
        <row r="679">
          <cell r="A679">
            <v>757</v>
          </cell>
          <cell r="B679">
            <v>110532139</v>
          </cell>
          <cell r="C679" t="str">
            <v>YESB0000757</v>
          </cell>
          <cell r="D679" t="str">
            <v>Gurgaon - Sector 22</v>
          </cell>
          <cell r="E679" t="str">
            <v>Gurgaon-2</v>
          </cell>
          <cell r="F679" t="str">
            <v>NCR-GUR</v>
          </cell>
          <cell r="G679" t="str">
            <v>MUBB</v>
          </cell>
          <cell r="H679" t="str">
            <v>NCR - I</v>
          </cell>
          <cell r="I679" t="str">
            <v>Haryana</v>
          </cell>
          <cell r="J679" t="str">
            <v>Gurugram</v>
          </cell>
          <cell r="K679" t="str">
            <v xml:space="preserve">Sco 84, Huda Market, Sec 22, Gurgaon – 122015
</v>
          </cell>
          <cell r="L679" t="str">
            <v>Spoke</v>
          </cell>
          <cell r="M679">
            <v>42447</v>
          </cell>
          <cell r="N679" t="str">
            <v>Urban</v>
          </cell>
          <cell r="O679" t="str">
            <v>N</v>
          </cell>
          <cell r="P679" t="str">
            <v>9:30 AM - 4:30 PM</v>
          </cell>
          <cell r="Q679" t="str">
            <v>No</v>
          </cell>
          <cell r="R679" t="str">
            <v>dlteambsdsector-22gurgaon@yesbank.in</v>
          </cell>
          <cell r="S679" t="str">
            <v>0124 4596530</v>
          </cell>
          <cell r="T679" t="str">
            <v>Y</v>
          </cell>
          <cell r="U679" t="str">
            <v>Meenakshi Bhardwaj</v>
          </cell>
          <cell r="V679" t="str">
            <v>MBE6760728</v>
          </cell>
          <cell r="W679" t="str">
            <v>meenakshi.bhardwaj@yesbank.in</v>
          </cell>
          <cell r="X679">
            <v>7838657976</v>
          </cell>
        </row>
        <row r="680">
          <cell r="A680">
            <v>758</v>
          </cell>
          <cell r="B680">
            <v>415532476</v>
          </cell>
          <cell r="C680" t="str">
            <v>YESB0000758</v>
          </cell>
          <cell r="D680" t="str">
            <v>Vita</v>
          </cell>
          <cell r="E680" t="str">
            <v>Kolhapur - EBrB</v>
          </cell>
          <cell r="F680" t="str">
            <v>Maharashtra - EBrB</v>
          </cell>
          <cell r="G680" t="str">
            <v>EBrB</v>
          </cell>
          <cell r="H680" t="str">
            <v>West &amp; South - EBrB</v>
          </cell>
          <cell r="I680" t="str">
            <v>Maharashtra</v>
          </cell>
          <cell r="J680" t="str">
            <v>Vita</v>
          </cell>
          <cell r="K680" t="str">
            <v>Shop No. 3033, Bhima Plaza, Survey No. 1032, Vita-Mayani Road, Vita, Dist: Sangli, Maharashtra – 415311.</v>
          </cell>
          <cell r="L680" t="str">
            <v>Spoke</v>
          </cell>
          <cell r="M680">
            <v>42367</v>
          </cell>
          <cell r="N680" t="str">
            <v>Semi - Urban</v>
          </cell>
          <cell r="O680" t="str">
            <v>Y</v>
          </cell>
          <cell r="P680" t="str">
            <v>9:30 AM - 3:30 PM</v>
          </cell>
          <cell r="Q680" t="str">
            <v>No</v>
          </cell>
          <cell r="R680" t="str">
            <v>dlrbgvita@yesbank.in</v>
          </cell>
          <cell r="S680" t="str">
            <v>02347 272155</v>
          </cell>
          <cell r="T680" t="str">
            <v>N</v>
          </cell>
          <cell r="U680" t="str">
            <v>Chandrakant Jadhav</v>
          </cell>
          <cell r="V680" t="str">
            <v>CJE5024011</v>
          </cell>
          <cell r="W680" t="str">
            <v>chandrakant.jadhav@yesbank.in</v>
          </cell>
          <cell r="X680">
            <v>9975692929</v>
          </cell>
        </row>
        <row r="681">
          <cell r="A681">
            <v>759</v>
          </cell>
          <cell r="B681">
            <v>682532005</v>
          </cell>
          <cell r="C681" t="str">
            <v>YESB0000759</v>
          </cell>
          <cell r="D681" t="str">
            <v>Kochi - Ravipuram</v>
          </cell>
          <cell r="E681" t="str">
            <v>Kochi-2</v>
          </cell>
          <cell r="F681" t="str">
            <v>South-KERALA &amp; ROTN</v>
          </cell>
          <cell r="G681" t="str">
            <v>MUBB</v>
          </cell>
          <cell r="H681" t="str">
            <v>South</v>
          </cell>
          <cell r="I681" t="str">
            <v>Kerala</v>
          </cell>
          <cell r="J681" t="str">
            <v>Kochi</v>
          </cell>
          <cell r="K681" t="str">
            <v>Part Ground Floor, Shema Building, Mg Road, Ravipuram, Kochi – 682016</v>
          </cell>
          <cell r="L681" t="str">
            <v>Spoke</v>
          </cell>
          <cell r="M681">
            <v>42447</v>
          </cell>
          <cell r="N681" t="str">
            <v>Urban</v>
          </cell>
          <cell r="O681" t="str">
            <v>N</v>
          </cell>
          <cell r="P681" t="str">
            <v>9:30 AM - 4:30 PM</v>
          </cell>
          <cell r="Q681" t="str">
            <v>No</v>
          </cell>
          <cell r="R681" t="str">
            <v>dl_team__bsd__ravipuram@yesbank.in</v>
          </cell>
          <cell r="S681" t="str">
            <v>0484 4161717 &amp; 0484 4161713</v>
          </cell>
          <cell r="T681" t="str">
            <v>Y</v>
          </cell>
          <cell r="U681" t="str">
            <v>Rini Aravindakshan</v>
          </cell>
          <cell r="V681" t="str">
            <v>RAE6418020</v>
          </cell>
          <cell r="W681" t="str">
            <v>rini.aravindakshan@yesbank.in</v>
          </cell>
          <cell r="X681">
            <v>9539075998</v>
          </cell>
        </row>
        <row r="682">
          <cell r="A682">
            <v>760</v>
          </cell>
          <cell r="B682">
            <v>700532015</v>
          </cell>
          <cell r="C682" t="str">
            <v>YESB0000760</v>
          </cell>
          <cell r="D682" t="str">
            <v>Dum Dum - Lake Town</v>
          </cell>
          <cell r="E682" t="str">
            <v>Kolkata- Salt lake</v>
          </cell>
          <cell r="F682" t="str">
            <v>East-KOL2</v>
          </cell>
          <cell r="G682" t="str">
            <v>MUBB</v>
          </cell>
          <cell r="H682" t="str">
            <v>East</v>
          </cell>
          <cell r="I682" t="str">
            <v>West Bengal</v>
          </cell>
          <cell r="J682" t="str">
            <v>Dum Dum</v>
          </cell>
          <cell r="K682" t="str">
            <v>Yes Bank Ltd. Ground Floor, P-901, Block - A, Lake Town, Kolkata - 700089, West Bengal</v>
          </cell>
          <cell r="L682" t="str">
            <v>Spoke</v>
          </cell>
          <cell r="M682">
            <v>42551</v>
          </cell>
          <cell r="N682" t="str">
            <v>Urban</v>
          </cell>
          <cell r="O682" t="str">
            <v>N</v>
          </cell>
          <cell r="P682" t="str">
            <v>9:30 AM - 4:30 PM</v>
          </cell>
          <cell r="Q682" t="str">
            <v>No</v>
          </cell>
          <cell r="R682" t="str">
            <v>dlteambsdlaketown@yesbank.in</v>
          </cell>
          <cell r="S682">
            <v>18001200</v>
          </cell>
          <cell r="T682" t="str">
            <v>Y</v>
          </cell>
          <cell r="U682" t="str">
            <v>Manojit Roy</v>
          </cell>
          <cell r="V682" t="str">
            <v>MRE6747687</v>
          </cell>
          <cell r="W682" t="str">
            <v>manojit.roy@yesbank.in</v>
          </cell>
          <cell r="X682">
            <v>7003081104</v>
          </cell>
        </row>
        <row r="683">
          <cell r="A683">
            <v>761</v>
          </cell>
          <cell r="B683">
            <v>141532010</v>
          </cell>
          <cell r="C683" t="str">
            <v>YESB0000761</v>
          </cell>
          <cell r="D683" t="str">
            <v>Ludhiana - Model Town</v>
          </cell>
          <cell r="E683" t="str">
            <v>Ludhiana-2</v>
          </cell>
          <cell r="F683" t="str">
            <v>North-2</v>
          </cell>
          <cell r="G683" t="str">
            <v>MUBB</v>
          </cell>
          <cell r="H683" t="str">
            <v>North</v>
          </cell>
          <cell r="I683" t="str">
            <v>Punjab</v>
          </cell>
          <cell r="J683" t="str">
            <v>Ludhiana</v>
          </cell>
          <cell r="K683" t="str">
            <v>Ground Floor, 528 R, Deep Hospital Road, Model Town, Ludhiana, Punjab – 141002</v>
          </cell>
          <cell r="L683" t="str">
            <v>Spoke</v>
          </cell>
          <cell r="M683">
            <v>42447</v>
          </cell>
          <cell r="N683" t="str">
            <v>Metro</v>
          </cell>
          <cell r="O683" t="str">
            <v>N</v>
          </cell>
          <cell r="P683" t="str">
            <v>9:30 AM - 4:30 PM</v>
          </cell>
          <cell r="Q683" t="str">
            <v>No</v>
          </cell>
          <cell r="R683" t="str">
            <v>dlteambsdmodeltownludhiana@yesbank.in</v>
          </cell>
          <cell r="S683" t="str">
            <v>0161 4013505</v>
          </cell>
          <cell r="T683" t="str">
            <v>Y</v>
          </cell>
          <cell r="U683" t="str">
            <v>Gaurav Verma</v>
          </cell>
          <cell r="V683" t="str">
            <v>GVE6748830</v>
          </cell>
          <cell r="W683" t="str">
            <v>gaurav.verma9@yesbank.in</v>
          </cell>
          <cell r="X683">
            <v>8054999599</v>
          </cell>
        </row>
        <row r="684">
          <cell r="A684">
            <v>762</v>
          </cell>
          <cell r="B684">
            <v>452532005</v>
          </cell>
          <cell r="C684" t="str">
            <v>YESB0000762</v>
          </cell>
          <cell r="D684" t="str">
            <v>Indore - Vijay Nagar</v>
          </cell>
          <cell r="E684" t="str">
            <v>Indore-1</v>
          </cell>
          <cell r="F684" t="str">
            <v>West-MP</v>
          </cell>
          <cell r="G684" t="str">
            <v>MUBB</v>
          </cell>
          <cell r="H684" t="str">
            <v>West</v>
          </cell>
          <cell r="I684" t="str">
            <v>Madhya Pradesh</v>
          </cell>
          <cell r="J684" t="str">
            <v>Indore</v>
          </cell>
          <cell r="K684" t="str">
            <v>Ground Floor, Hotel Mangal City, Scheme No 54, Vijay Nagar Circle, Indore-452001 ,  Madhya Pradesh, Indore, Madhya Pradesh-452001</v>
          </cell>
          <cell r="L684" t="str">
            <v>Cluster HUB</v>
          </cell>
          <cell r="M684">
            <v>42447</v>
          </cell>
          <cell r="N684" t="str">
            <v>Metro</v>
          </cell>
          <cell r="O684" t="str">
            <v>N</v>
          </cell>
          <cell r="P684" t="str">
            <v>9:30 AM - 4:30 PM</v>
          </cell>
          <cell r="Q684" t="str">
            <v>No</v>
          </cell>
          <cell r="R684" t="str">
            <v>dl_team_bsd_vijaynagar_indore_@yesbank.in</v>
          </cell>
          <cell r="S684" t="str">
            <v>0731 4795868</v>
          </cell>
          <cell r="T684" t="str">
            <v>Y</v>
          </cell>
          <cell r="U684" t="str">
            <v>Pradeep Jha</v>
          </cell>
          <cell r="V684" t="str">
            <v>PJE6760548</v>
          </cell>
          <cell r="W684" t="str">
            <v>pradeep.jha2@yesbank.in</v>
          </cell>
          <cell r="X684">
            <v>9343945044</v>
          </cell>
        </row>
        <row r="685">
          <cell r="A685">
            <v>763</v>
          </cell>
          <cell r="B685">
            <v>423532501</v>
          </cell>
          <cell r="C685" t="str">
            <v>YESB0000763</v>
          </cell>
          <cell r="D685" t="str">
            <v>Umrane</v>
          </cell>
          <cell r="E685" t="str">
            <v>Nashik - EBrB</v>
          </cell>
          <cell r="F685" t="str">
            <v>Maharashtra - EBrB</v>
          </cell>
          <cell r="G685" t="str">
            <v>EBrB</v>
          </cell>
          <cell r="H685" t="str">
            <v>West &amp; South - EBrB</v>
          </cell>
          <cell r="I685" t="str">
            <v>Maharashtra</v>
          </cell>
          <cell r="J685" t="str">
            <v>Umrane</v>
          </cell>
          <cell r="K685" t="str">
            <v>Ground Floor, “Pitru Chhaya”, Survey No. 983, Main Road, Near Bus Stand, Umrane, Taluka: Deola, District: Nasik, Maharashtra. Pin: 423110.</v>
          </cell>
          <cell r="L685" t="str">
            <v>Spoke</v>
          </cell>
          <cell r="M685">
            <v>42367</v>
          </cell>
          <cell r="N685" t="str">
            <v>Rural</v>
          </cell>
          <cell r="O685" t="str">
            <v>N</v>
          </cell>
          <cell r="P685" t="str">
            <v>9:30 AM - 4:30 PM</v>
          </cell>
          <cell r="Q685" t="str">
            <v>No</v>
          </cell>
          <cell r="R685" t="str">
            <v>dlrbgumarane@yesbank.in</v>
          </cell>
          <cell r="S685" t="str">
            <v>02598 224857</v>
          </cell>
          <cell r="T685" t="str">
            <v>N</v>
          </cell>
          <cell r="U685" t="str">
            <v>Om Desale</v>
          </cell>
          <cell r="V685" t="str">
            <v>ODE6755835</v>
          </cell>
          <cell r="W685" t="str">
            <v>om.desale@yesbank.in</v>
          </cell>
          <cell r="X685">
            <v>7350872795</v>
          </cell>
        </row>
        <row r="686">
          <cell r="A686">
            <v>764</v>
          </cell>
          <cell r="B686">
            <v>454532501</v>
          </cell>
          <cell r="C686" t="str">
            <v>YESB0000764</v>
          </cell>
          <cell r="D686" t="str">
            <v>Rajgarh (Dhar)</v>
          </cell>
          <cell r="E686" t="str">
            <v>Indore - EBrB</v>
          </cell>
          <cell r="F686" t="str">
            <v>Madhya Pradesh - EBrB</v>
          </cell>
          <cell r="G686" t="str">
            <v>EBrB</v>
          </cell>
          <cell r="H686" t="str">
            <v>West &amp; South - EBrB</v>
          </cell>
          <cell r="I686" t="str">
            <v>Madhya Pradesh</v>
          </cell>
          <cell r="J686" t="str">
            <v>Rajgarh (Dhar)</v>
          </cell>
          <cell r="K686" t="str">
            <v>Ground Floor, Ward No. 4, Chandrasekhar Marg, Rajgarh, Dhar, Madhya Pradesh. Pin - 454116</v>
          </cell>
          <cell r="L686" t="str">
            <v>Spoke</v>
          </cell>
          <cell r="M686">
            <v>42367</v>
          </cell>
          <cell r="N686" t="str">
            <v>Semi - Urban</v>
          </cell>
          <cell r="O686" t="str">
            <v>Y</v>
          </cell>
          <cell r="P686" t="str">
            <v>9:30 AM - 3:30 PM</v>
          </cell>
          <cell r="Q686" t="str">
            <v>No</v>
          </cell>
          <cell r="R686" t="str">
            <v>dlrbgrajgarhdhar@yesbank.in</v>
          </cell>
          <cell r="S686" t="str">
            <v>07296 235941</v>
          </cell>
          <cell r="T686" t="str">
            <v>N</v>
          </cell>
          <cell r="U686" t="str">
            <v>Aashish Singh</v>
          </cell>
          <cell r="V686" t="str">
            <v>ASE6740762</v>
          </cell>
          <cell r="W686" t="str">
            <v>aashish.singh@yesbank.in</v>
          </cell>
          <cell r="X686">
            <v>7415101573</v>
          </cell>
        </row>
        <row r="687">
          <cell r="A687">
            <v>765</v>
          </cell>
          <cell r="B687">
            <v>422532006</v>
          </cell>
          <cell r="C687" t="str">
            <v>YESB0000765</v>
          </cell>
          <cell r="D687" t="str">
            <v>Nashik - Ambad Road</v>
          </cell>
          <cell r="E687" t="str">
            <v>Nashik</v>
          </cell>
          <cell r="F687" t="str">
            <v>Nagpur</v>
          </cell>
          <cell r="G687" t="str">
            <v>MUBB</v>
          </cell>
          <cell r="H687" t="str">
            <v>MMR &amp; ROMG - I</v>
          </cell>
          <cell r="I687" t="str">
            <v>Maharashtra</v>
          </cell>
          <cell r="J687" t="str">
            <v>Nashik</v>
          </cell>
          <cell r="K687" t="str">
            <v>Part Ground Floor, Sunil Annex, Plot Number 18, Kamatwade, Nashik: 422008</v>
          </cell>
          <cell r="L687" t="str">
            <v>Spoke</v>
          </cell>
          <cell r="M687">
            <v>42447</v>
          </cell>
          <cell r="N687" t="str">
            <v>Metro</v>
          </cell>
          <cell r="O687" t="str">
            <v>N</v>
          </cell>
          <cell r="P687" t="str">
            <v>9:30 AM - 4:30 PM</v>
          </cell>
          <cell r="Q687" t="str">
            <v>No</v>
          </cell>
          <cell r="R687" t="str">
            <v>dlteambsdambad@yesbank.in</v>
          </cell>
          <cell r="S687" t="str">
            <v xml:space="preserve">0253 2397504 </v>
          </cell>
          <cell r="T687" t="str">
            <v>N</v>
          </cell>
          <cell r="U687" t="str">
            <v>Jigar Pankaj Shah</v>
          </cell>
          <cell r="V687" t="str">
            <v>JSE6772434</v>
          </cell>
          <cell r="W687" t="str">
            <v>jigar.shah9@yesbank.in</v>
          </cell>
          <cell r="X687">
            <v>8329484413</v>
          </cell>
        </row>
        <row r="688">
          <cell r="A688">
            <v>766</v>
          </cell>
          <cell r="B688">
            <v>487532501</v>
          </cell>
          <cell r="C688" t="str">
            <v>YESB0000766</v>
          </cell>
          <cell r="D688" t="str">
            <v>Kareli</v>
          </cell>
          <cell r="E688" t="str">
            <v>Hoshangabad - EBrB</v>
          </cell>
          <cell r="F688" t="str">
            <v>Madhya Pradesh - EBrB</v>
          </cell>
          <cell r="G688" t="str">
            <v>EBrB</v>
          </cell>
          <cell r="H688" t="str">
            <v>West &amp; South - EBrB</v>
          </cell>
          <cell r="I688" t="str">
            <v>Madhya Pradesh</v>
          </cell>
          <cell r="J688" t="str">
            <v>Kareli</v>
          </cell>
          <cell r="K688" t="str">
            <v>Ground Floor ,Khasra No.117/1,Patwarirajasva Nirikshak Mandal, Ram Ward Kareli,Dis-Narsingpur,Mp-487221 Narsingpur Madhya Pradesh   487221</v>
          </cell>
          <cell r="L688" t="str">
            <v>Spoke</v>
          </cell>
          <cell r="M688">
            <v>42367</v>
          </cell>
          <cell r="N688" t="str">
            <v>Semi - Urban</v>
          </cell>
          <cell r="O688" t="str">
            <v>Y</v>
          </cell>
          <cell r="P688" t="str">
            <v>9:30 AM - 3:30 PM</v>
          </cell>
          <cell r="Q688" t="str">
            <v>No</v>
          </cell>
          <cell r="R688" t="str">
            <v>dlrbgkareli@yesbank.in</v>
          </cell>
          <cell r="S688" t="str">
            <v>07793 272493</v>
          </cell>
          <cell r="T688" t="str">
            <v>N</v>
          </cell>
          <cell r="U688" t="str">
            <v>Varun Gupta</v>
          </cell>
          <cell r="V688" t="str">
            <v>VGE6766544</v>
          </cell>
          <cell r="W688" t="str">
            <v>varun.gupta8@yesbank.in</v>
          </cell>
          <cell r="X688">
            <v>9179347236</v>
          </cell>
        </row>
        <row r="689">
          <cell r="A689">
            <v>767</v>
          </cell>
          <cell r="B689">
            <v>464532501</v>
          </cell>
          <cell r="C689" t="str">
            <v>YESB0000767</v>
          </cell>
          <cell r="D689" t="str">
            <v>Bareli</v>
          </cell>
          <cell r="E689" t="str">
            <v>Mandideep - EBrB</v>
          </cell>
          <cell r="F689" t="str">
            <v>Madhya Pradesh - EBrB</v>
          </cell>
          <cell r="G689" t="str">
            <v>EBrB</v>
          </cell>
          <cell r="H689" t="str">
            <v>West &amp; South - EBrB</v>
          </cell>
          <cell r="I689" t="str">
            <v>Madhya Pradesh</v>
          </cell>
          <cell r="J689" t="str">
            <v>Bareli</v>
          </cell>
          <cell r="K689" t="str">
            <v>Part Ground Floor In The Building Situated At Survey No. 368/1/1/2 , Tehsil Bareli Dist Raisen Madhya Pradesh-454568</v>
          </cell>
          <cell r="L689" t="str">
            <v>Spoke</v>
          </cell>
          <cell r="M689">
            <v>42367</v>
          </cell>
          <cell r="N689" t="str">
            <v>Semi - Urban</v>
          </cell>
          <cell r="O689" t="str">
            <v>Y</v>
          </cell>
          <cell r="P689" t="str">
            <v>9:30 AM - 3:30 PM</v>
          </cell>
          <cell r="Q689" t="str">
            <v>No</v>
          </cell>
          <cell r="R689" t="str">
            <v>dlrbgbareli@yesbank.in</v>
          </cell>
          <cell r="S689" t="str">
            <v>07486 231620</v>
          </cell>
          <cell r="T689" t="str">
            <v>N</v>
          </cell>
          <cell r="U689" t="str">
            <v>Anurag Soni</v>
          </cell>
          <cell r="V689" t="str">
            <v>ASE6749990</v>
          </cell>
          <cell r="W689" t="str">
            <v>anurag.soni2@yesbank.in</v>
          </cell>
          <cell r="X689">
            <v>8878670900</v>
          </cell>
        </row>
        <row r="690">
          <cell r="A690">
            <v>769</v>
          </cell>
          <cell r="B690">
            <v>584532501</v>
          </cell>
          <cell r="C690" t="str">
            <v>YESB0000769</v>
          </cell>
          <cell r="D690" t="str">
            <v>Manvi</v>
          </cell>
          <cell r="E690" t="str">
            <v>Raichur - EBrB</v>
          </cell>
          <cell r="F690" t="str">
            <v>South - EBrB</v>
          </cell>
          <cell r="G690" t="str">
            <v>EBrB</v>
          </cell>
          <cell r="H690" t="str">
            <v>West &amp; South - EBrB</v>
          </cell>
          <cell r="I690" t="str">
            <v>Karnataka</v>
          </cell>
          <cell r="J690" t="str">
            <v>Manvi</v>
          </cell>
          <cell r="K690" t="str">
            <v>Yes Bank Limited., Ground Floor, Plot Bearing No. 15-3-284 And 15-3-286, (Old No. 11-10-936), Distributory No. 85, Situated At Sindhanur Road, Manvi, District Raichur -Karnataka 584123</v>
          </cell>
          <cell r="L690" t="str">
            <v>Spoke</v>
          </cell>
          <cell r="M690">
            <v>42367</v>
          </cell>
          <cell r="N690" t="str">
            <v>Semi - Urban</v>
          </cell>
          <cell r="O690" t="str">
            <v>Y</v>
          </cell>
          <cell r="P690" t="str">
            <v>9:30 AM - 3:30 PM</v>
          </cell>
          <cell r="Q690" t="str">
            <v>No</v>
          </cell>
          <cell r="R690" t="str">
            <v>dlrbgmanvi@yesbank.in</v>
          </cell>
          <cell r="S690" t="str">
            <v>08538 221441</v>
          </cell>
          <cell r="T690" t="str">
            <v>N</v>
          </cell>
          <cell r="U690" t="str">
            <v>Chiranjeevi Galla</v>
          </cell>
          <cell r="V690" t="str">
            <v>CGE6337037</v>
          </cell>
          <cell r="W690" t="str">
            <v>chiranjeevi.galla@yesbank.in</v>
          </cell>
          <cell r="X690">
            <v>9008865556</v>
          </cell>
        </row>
        <row r="691">
          <cell r="A691">
            <v>770</v>
          </cell>
          <cell r="B691">
            <v>584532502</v>
          </cell>
          <cell r="C691" t="str">
            <v>YESB0000770</v>
          </cell>
          <cell r="D691" t="str">
            <v>Lingasugur</v>
          </cell>
          <cell r="E691" t="str">
            <v>Raichur - EBrB</v>
          </cell>
          <cell r="F691" t="str">
            <v>South - EBrB</v>
          </cell>
          <cell r="G691" t="str">
            <v>EBrB</v>
          </cell>
          <cell r="H691" t="str">
            <v>West &amp; South - EBrB</v>
          </cell>
          <cell r="I691" t="str">
            <v>Karnataka</v>
          </cell>
          <cell r="J691" t="str">
            <v>Lingasugur</v>
          </cell>
          <cell r="K691" t="str">
            <v>2/12/ 369/12 Raichur Road  Lingasugur Karnataka 5841122</v>
          </cell>
          <cell r="L691" t="str">
            <v>Spoke</v>
          </cell>
          <cell r="M691">
            <v>42367</v>
          </cell>
          <cell r="N691" t="str">
            <v>Semi - Urban</v>
          </cell>
          <cell r="O691" t="str">
            <v>Y</v>
          </cell>
          <cell r="P691" t="str">
            <v>9:30 AM - 3:30 PM</v>
          </cell>
          <cell r="Q691" t="str">
            <v>No</v>
          </cell>
          <cell r="R691" t="str">
            <v>dlrbglingasugur@yesbank.in</v>
          </cell>
          <cell r="S691" t="str">
            <v>08537 257505</v>
          </cell>
          <cell r="T691" t="str">
            <v>N</v>
          </cell>
          <cell r="U691" t="str">
            <v>Sumit Kumar</v>
          </cell>
          <cell r="V691" t="str">
            <v>SKE6766774</v>
          </cell>
          <cell r="W691" t="str">
            <v>sumit.kumar67@yesbank.in</v>
          </cell>
          <cell r="X691">
            <v>9379480609</v>
          </cell>
        </row>
        <row r="692">
          <cell r="A692">
            <v>771</v>
          </cell>
          <cell r="B692">
            <v>313532004</v>
          </cell>
          <cell r="C692" t="str">
            <v>YESB0000771</v>
          </cell>
          <cell r="D692" t="str">
            <v>Bhinder</v>
          </cell>
          <cell r="E692" t="str">
            <v>Udaipur - EBrB</v>
          </cell>
          <cell r="F692" t="str">
            <v>Gujarat - EBrB</v>
          </cell>
          <cell r="G692" t="str">
            <v>EBrB</v>
          </cell>
          <cell r="H692" t="str">
            <v>Central - EBrB</v>
          </cell>
          <cell r="I692" t="str">
            <v>Rajasthan</v>
          </cell>
          <cell r="J692" t="str">
            <v>Bhinder</v>
          </cell>
          <cell r="K692" t="str">
            <v>Ground Floor, Plot No.1, Railway Station Road, Bhinder, Rajasthan-313603</v>
          </cell>
          <cell r="L692" t="str">
            <v>Spoke</v>
          </cell>
          <cell r="M692">
            <v>42368</v>
          </cell>
          <cell r="N692" t="str">
            <v>Semi - Urban</v>
          </cell>
          <cell r="O692" t="str">
            <v>N</v>
          </cell>
          <cell r="P692" t="str">
            <v>9:30 AM - 3:30 PM</v>
          </cell>
          <cell r="Q692" t="str">
            <v>No</v>
          </cell>
          <cell r="R692" t="str">
            <v>dlrbgbhinder@yesbank.in</v>
          </cell>
          <cell r="S692" t="str">
            <v>02957 250181/182/281</v>
          </cell>
          <cell r="T692" t="str">
            <v>N</v>
          </cell>
          <cell r="U692" t="str">
            <v xml:space="preserve">Garvit Jain </v>
          </cell>
          <cell r="V692" t="str">
            <v>GJE6749659</v>
          </cell>
          <cell r="W692" t="str">
            <v>garvit.jain@yesbank.in</v>
          </cell>
          <cell r="X692">
            <v>9460522016</v>
          </cell>
        </row>
        <row r="693">
          <cell r="A693">
            <v>772</v>
          </cell>
          <cell r="B693">
            <v>303532003</v>
          </cell>
          <cell r="C693" t="str">
            <v>YESB0000772</v>
          </cell>
          <cell r="D693" t="str">
            <v>Chomu</v>
          </cell>
          <cell r="E693" t="str">
            <v>Jaipur - EBrB</v>
          </cell>
          <cell r="F693" t="str">
            <v>Rajasthan - EBrB</v>
          </cell>
          <cell r="G693" t="str">
            <v>EBrB</v>
          </cell>
          <cell r="H693" t="str">
            <v>Central - EBrB</v>
          </cell>
          <cell r="I693" t="str">
            <v>Rajasthan</v>
          </cell>
          <cell r="J693" t="str">
            <v>Chomu</v>
          </cell>
          <cell r="K693" t="str">
            <v>Yes Bank Ltd,  Ground Floor,Ashoka Plaza Main Bus-Stand Chowki  Chomu Rajasthan 303702</v>
          </cell>
          <cell r="L693" t="str">
            <v>Spoke</v>
          </cell>
          <cell r="M693">
            <v>42368</v>
          </cell>
          <cell r="N693" t="str">
            <v>Semi - Urban</v>
          </cell>
          <cell r="O693" t="str">
            <v>N</v>
          </cell>
          <cell r="P693" t="str">
            <v>9:30 AM - 3:30 PM</v>
          </cell>
          <cell r="Q693" t="str">
            <v>No</v>
          </cell>
          <cell r="R693" t="str">
            <v>dlrbgchomu@yesbank.in</v>
          </cell>
          <cell r="S693" t="str">
            <v xml:space="preserve">1423 222541 ,42,43,44,45 </v>
          </cell>
          <cell r="T693" t="str">
            <v>N</v>
          </cell>
          <cell r="U693" t="str">
            <v>DHAN SINGH RATHORE</v>
          </cell>
          <cell r="V693" t="str">
            <v>DRE6760309</v>
          </cell>
          <cell r="W693" t="str">
            <v>dhan.rathore@yesbank.in</v>
          </cell>
          <cell r="X693">
            <v>9785729405</v>
          </cell>
        </row>
        <row r="694">
          <cell r="A694">
            <v>773</v>
          </cell>
          <cell r="B694">
            <v>303532004</v>
          </cell>
          <cell r="C694" t="str">
            <v>YESB0000773</v>
          </cell>
          <cell r="D694" t="str">
            <v>Kotputli</v>
          </cell>
          <cell r="E694" t="str">
            <v>Behror - EBrB</v>
          </cell>
          <cell r="F694" t="str">
            <v>NCR - EBrB</v>
          </cell>
          <cell r="G694" t="str">
            <v>EBrB</v>
          </cell>
          <cell r="H694" t="str">
            <v>Central - EBrB</v>
          </cell>
          <cell r="I694" t="str">
            <v>Rajasthan</v>
          </cell>
          <cell r="J694" t="str">
            <v>Kotputli</v>
          </cell>
          <cell r="K694" t="str">
            <v>Yes Bank Ltd,  Ground Floor,Plot No 17-20 Krishna Talkies Road  Kotputli Rajasthan 303108</v>
          </cell>
          <cell r="L694" t="str">
            <v>Spoke</v>
          </cell>
          <cell r="M694">
            <v>42368</v>
          </cell>
          <cell r="N694" t="str">
            <v>Semi - Urban</v>
          </cell>
          <cell r="O694" t="str">
            <v>Y</v>
          </cell>
          <cell r="P694" t="str">
            <v>9:30 AM - 3:30 PM</v>
          </cell>
          <cell r="Q694" t="str">
            <v>No</v>
          </cell>
          <cell r="R694" t="str">
            <v>dlrbgkotputli@yesbank.in</v>
          </cell>
          <cell r="S694" t="str">
            <v>7821 820931</v>
          </cell>
          <cell r="T694" t="str">
            <v>N</v>
          </cell>
          <cell r="U694" t="str">
            <v>Abhishek Pandey</v>
          </cell>
          <cell r="V694" t="str">
            <v>APE6742557</v>
          </cell>
          <cell r="W694" t="str">
            <v>abhishek.pandey15@yesbank.in</v>
          </cell>
          <cell r="X694">
            <v>9772925779</v>
          </cell>
        </row>
        <row r="695">
          <cell r="A695">
            <v>774</v>
          </cell>
          <cell r="B695">
            <v>425532502</v>
          </cell>
          <cell r="C695" t="str">
            <v>YESB0000774</v>
          </cell>
          <cell r="D695" t="str">
            <v>Ainpur</v>
          </cell>
          <cell r="E695" t="str">
            <v>Nashik - EBrB</v>
          </cell>
          <cell r="F695" t="str">
            <v>Maharashtra - EBrB</v>
          </cell>
          <cell r="G695" t="str">
            <v>EBrB</v>
          </cell>
          <cell r="H695" t="str">
            <v>West &amp; South - EBrB</v>
          </cell>
          <cell r="I695" t="str">
            <v>Maharashtra</v>
          </cell>
          <cell r="J695" t="str">
            <v>Ainpur</v>
          </cell>
          <cell r="K695" t="str">
            <v>Shop Nos. 13, 14 &amp; 15, Late. Raghunath Shamu Patil Shopping Complex, At Post: Ainpur, Tal: Raver, Dist: Jalgaon, Maharashtra. Pin 425507</v>
          </cell>
          <cell r="L695" t="str">
            <v>Spoke</v>
          </cell>
          <cell r="M695">
            <v>42368</v>
          </cell>
          <cell r="N695" t="str">
            <v>Rural</v>
          </cell>
          <cell r="O695" t="str">
            <v>N</v>
          </cell>
          <cell r="P695" t="str">
            <v>9:30 AM - 1:30 PM</v>
          </cell>
          <cell r="Q695" t="str">
            <v>Yes</v>
          </cell>
          <cell r="R695" t="str">
            <v>dlrbgainpur@yesbank.in</v>
          </cell>
          <cell r="S695" t="str">
            <v>02584 271400</v>
          </cell>
          <cell r="T695" t="str">
            <v>N</v>
          </cell>
          <cell r="U695" t="str">
            <v>Manoj Saitwal</v>
          </cell>
          <cell r="V695" t="str">
            <v>MSE5742031</v>
          </cell>
          <cell r="W695" t="str">
            <v>manoj.saitwal@yesbank.in</v>
          </cell>
          <cell r="X695">
            <v>9923111356</v>
          </cell>
        </row>
        <row r="696">
          <cell r="A696">
            <v>775</v>
          </cell>
          <cell r="B696">
            <v>425532501</v>
          </cell>
          <cell r="C696" t="str">
            <v>YESB0000775</v>
          </cell>
          <cell r="D696" t="str">
            <v>Jamner</v>
          </cell>
          <cell r="E696" t="str">
            <v>Nashik - EBrB</v>
          </cell>
          <cell r="F696" t="str">
            <v>Maharashtra - EBrB</v>
          </cell>
          <cell r="G696" t="str">
            <v>EBrB</v>
          </cell>
          <cell r="H696" t="str">
            <v>West &amp; South - EBrB</v>
          </cell>
          <cell r="I696" t="str">
            <v>Maharashtra</v>
          </cell>
          <cell r="J696" t="str">
            <v>Jamner</v>
          </cell>
          <cell r="K696" t="str">
            <v>Ground Floor, 2359, Pachora Road, Jamner, Dist: Jalgaon, Maharashtra. Pin 424206.</v>
          </cell>
          <cell r="L696" t="str">
            <v>Spoke</v>
          </cell>
          <cell r="M696">
            <v>42368</v>
          </cell>
          <cell r="N696" t="str">
            <v>Semi - Urban</v>
          </cell>
          <cell r="O696" t="str">
            <v>N</v>
          </cell>
          <cell r="P696" t="str">
            <v>9:30 AM - 3:30 PM</v>
          </cell>
          <cell r="Q696" t="str">
            <v>No</v>
          </cell>
          <cell r="R696" t="str">
            <v>dlrbgjamner@yesbank.in</v>
          </cell>
          <cell r="S696" t="str">
            <v>02580 232698/700</v>
          </cell>
          <cell r="T696" t="str">
            <v>N</v>
          </cell>
          <cell r="U696" t="str">
            <v>Dipak Jain</v>
          </cell>
          <cell r="V696" t="str">
            <v>DJE6520010</v>
          </cell>
          <cell r="W696" t="str">
            <v>Dipak.jain@yesbank.in</v>
          </cell>
          <cell r="X696">
            <v>9421521209</v>
          </cell>
        </row>
        <row r="697">
          <cell r="A697">
            <v>776</v>
          </cell>
          <cell r="B697">
            <v>414532501</v>
          </cell>
          <cell r="C697" t="str">
            <v>YESB0000776</v>
          </cell>
          <cell r="D697" t="str">
            <v>Ghodegaon</v>
          </cell>
          <cell r="E697" t="str">
            <v>Ahmednagar - EBrB</v>
          </cell>
          <cell r="F697" t="str">
            <v>Maharashtra - EBrB</v>
          </cell>
          <cell r="G697" t="str">
            <v>EBrB</v>
          </cell>
          <cell r="H697" t="str">
            <v>West &amp; South - EBrB</v>
          </cell>
          <cell r="I697" t="str">
            <v>Maharashtra</v>
          </cell>
          <cell r="J697" t="str">
            <v>Ghodegaon</v>
          </cell>
          <cell r="K697" t="str">
            <v>Ground Floor, Final Plot No. 04/W, Gat No. 22/2/7, Ghodegaon-Rahuri Road, Ghodegaon, Taluka: Newasa, Dist: Ahmadnagar, Maharashtra. Pin: 414607</v>
          </cell>
          <cell r="L697" t="str">
            <v>Spoke</v>
          </cell>
          <cell r="M697">
            <v>42368</v>
          </cell>
          <cell r="N697" t="str">
            <v>Rural</v>
          </cell>
          <cell r="O697" t="str">
            <v>N</v>
          </cell>
          <cell r="P697" t="str">
            <v>9:30 AM - 1:30 PM</v>
          </cell>
          <cell r="Q697" t="str">
            <v>No</v>
          </cell>
          <cell r="R697" t="str">
            <v>dlrbgghodegaon@yesbank.in</v>
          </cell>
          <cell r="S697" t="str">
            <v xml:space="preserve">02427 236995 </v>
          </cell>
          <cell r="T697" t="str">
            <v>N</v>
          </cell>
          <cell r="U697" t="str">
            <v>Hemant Banbheru</v>
          </cell>
          <cell r="V697" t="str">
            <v>HBE6751567</v>
          </cell>
          <cell r="W697" t="str">
            <v>hemant.banbheru@yesbank.in</v>
          </cell>
          <cell r="X697">
            <v>7028307337</v>
          </cell>
        </row>
        <row r="698">
          <cell r="A698">
            <v>778</v>
          </cell>
          <cell r="B698">
            <v>487532001</v>
          </cell>
          <cell r="C698" t="str">
            <v>YESB0000778</v>
          </cell>
          <cell r="D698" t="str">
            <v>Narsinghpur</v>
          </cell>
          <cell r="E698" t="str">
            <v>Hoshangabad - EBrB</v>
          </cell>
          <cell r="F698" t="str">
            <v>Madhya Pradesh - EBrB</v>
          </cell>
          <cell r="G698" t="str">
            <v>EBrB</v>
          </cell>
          <cell r="H698" t="str">
            <v>West &amp; South - EBrB</v>
          </cell>
          <cell r="I698" t="str">
            <v>Madhya Pradesh</v>
          </cell>
          <cell r="J698" t="str">
            <v>Narsinghpur</v>
          </cell>
          <cell r="K698" t="str">
            <v>Ground Floor, Ashirward Building, Main Road Sadar, Opp Assembly Hall,Narsinghpur 487001</v>
          </cell>
          <cell r="L698" t="str">
            <v>Spoke</v>
          </cell>
          <cell r="M698">
            <v>42368</v>
          </cell>
          <cell r="N698" t="str">
            <v>Semi - Urban</v>
          </cell>
          <cell r="O698" t="str">
            <v>Y</v>
          </cell>
          <cell r="P698" t="str">
            <v>9:30 AM - 3:30 PM</v>
          </cell>
          <cell r="Q698" t="str">
            <v>No</v>
          </cell>
          <cell r="R698" t="str">
            <v>dlrbgnarsinghpur@yesbank.in</v>
          </cell>
          <cell r="S698" t="str">
            <v>07792 233018/19</v>
          </cell>
          <cell r="T698" t="str">
            <v>N</v>
          </cell>
          <cell r="U698" t="str">
            <v xml:space="preserve">Sumit Nema </v>
          </cell>
          <cell r="V698" t="str">
            <v>SNE6582106</v>
          </cell>
          <cell r="W698" t="str">
            <v>sumit.nema@yesbank.in</v>
          </cell>
          <cell r="X698">
            <v>9826363583</v>
          </cell>
        </row>
        <row r="699">
          <cell r="A699">
            <v>779</v>
          </cell>
          <cell r="B699">
            <v>144532977</v>
          </cell>
          <cell r="C699" t="str">
            <v>YESB0000779</v>
          </cell>
          <cell r="D699" t="str">
            <v>Bhogpur</v>
          </cell>
          <cell r="E699" t="str">
            <v>Amritsar - EBrB</v>
          </cell>
          <cell r="F699" t="str">
            <v>Punjab - EBrB</v>
          </cell>
          <cell r="G699" t="str">
            <v>EBrB</v>
          </cell>
          <cell r="H699" t="str">
            <v>North - EBrB</v>
          </cell>
          <cell r="I699" t="str">
            <v>Punjab</v>
          </cell>
          <cell r="J699" t="str">
            <v>Bhogpur</v>
          </cell>
          <cell r="K699" t="str">
            <v>Gr. Floor, Ward No.7, G.T. Road, Bhogpur, Dist Jalandhar, Punjab - 144201.</v>
          </cell>
          <cell r="L699" t="str">
            <v>Spoke</v>
          </cell>
          <cell r="M699">
            <v>42368</v>
          </cell>
          <cell r="N699" t="str">
            <v>Semi - Urban</v>
          </cell>
          <cell r="O699" t="str">
            <v>Y</v>
          </cell>
          <cell r="P699" t="str">
            <v>9:30 AM - 3:30 PM</v>
          </cell>
          <cell r="Q699" t="str">
            <v>No</v>
          </cell>
          <cell r="R699" t="str">
            <v>dlrbgbhogpur@yesbank.in</v>
          </cell>
          <cell r="S699" t="str">
            <v xml:space="preserve">0181 2723503 </v>
          </cell>
          <cell r="T699" t="str">
            <v>N</v>
          </cell>
          <cell r="U699" t="str">
            <v>Jaswinder Singh</v>
          </cell>
          <cell r="V699" t="str">
            <v>JSE6747165</v>
          </cell>
          <cell r="W699" t="str">
            <v>jaswinder.singh17@yesbank.in</v>
          </cell>
          <cell r="X699">
            <v>9914826803</v>
          </cell>
        </row>
        <row r="700">
          <cell r="A700">
            <v>780</v>
          </cell>
          <cell r="B700">
            <v>144532852</v>
          </cell>
          <cell r="C700" t="str">
            <v>YESB0000780</v>
          </cell>
          <cell r="D700" t="str">
            <v>Shahkot</v>
          </cell>
          <cell r="E700" t="str">
            <v>Amritsar - EBrB</v>
          </cell>
          <cell r="F700" t="str">
            <v>Punjab - EBrB</v>
          </cell>
          <cell r="G700" t="str">
            <v>EBrB</v>
          </cell>
          <cell r="H700" t="str">
            <v>North - EBrB</v>
          </cell>
          <cell r="I700" t="str">
            <v>Punjab</v>
          </cell>
          <cell r="J700" t="str">
            <v>Shahkot</v>
          </cell>
          <cell r="K700" t="str">
            <v>Ground Floor, Gt Road, Opposite Capital Local Area Bank, Shahkot, Dist Jalandhar, Punjab -144702.</v>
          </cell>
          <cell r="L700" t="str">
            <v>Spoke</v>
          </cell>
          <cell r="M700">
            <v>42368</v>
          </cell>
          <cell r="N700" t="str">
            <v>Semi - Urban</v>
          </cell>
          <cell r="O700" t="str">
            <v>Y</v>
          </cell>
          <cell r="P700" t="str">
            <v>9:30 AM - 3:30 PM</v>
          </cell>
          <cell r="Q700" t="str">
            <v>No</v>
          </cell>
          <cell r="R700" t="str">
            <v>dlrbgshahkot@yesbank.in</v>
          </cell>
          <cell r="S700" t="str">
            <v>01821 260807</v>
          </cell>
          <cell r="T700" t="str">
            <v>N</v>
          </cell>
          <cell r="U700" t="str">
            <v>TBH</v>
          </cell>
          <cell r="V700" t="str">
            <v>TBH</v>
          </cell>
          <cell r="W700" t="str">
            <v>TBH</v>
          </cell>
          <cell r="X700" t="str">
            <v>TBH</v>
          </cell>
        </row>
        <row r="701">
          <cell r="A701">
            <v>781</v>
          </cell>
          <cell r="B701">
            <v>422532152</v>
          </cell>
          <cell r="C701" t="str">
            <v>YESB0000781</v>
          </cell>
          <cell r="D701" t="str">
            <v>Lasalgaon</v>
          </cell>
          <cell r="E701" t="str">
            <v>Nashik - EBrB</v>
          </cell>
          <cell r="F701" t="str">
            <v>Maharashtra - EBrB</v>
          </cell>
          <cell r="G701" t="str">
            <v>EBrB</v>
          </cell>
          <cell r="H701" t="str">
            <v>West &amp; South - EBrB</v>
          </cell>
          <cell r="I701" t="str">
            <v>Maharashtra</v>
          </cell>
          <cell r="J701" t="str">
            <v>Lasalgaon</v>
          </cell>
          <cell r="K701" t="str">
            <v>Ground Floor, “Sai Mauli”, H. No. 64/1, Cts No. 531, Village Lasalgaon, Taluka Niphad, Dist Nasik, Maharashra. Pin – 422306.</v>
          </cell>
          <cell r="L701" t="str">
            <v>Spoke</v>
          </cell>
          <cell r="M701">
            <v>42451</v>
          </cell>
          <cell r="N701" t="str">
            <v>Semi - Urban</v>
          </cell>
          <cell r="O701" t="str">
            <v>Y</v>
          </cell>
          <cell r="P701" t="str">
            <v>9:30 AM - 4:30 PM</v>
          </cell>
          <cell r="Q701" t="str">
            <v>No</v>
          </cell>
          <cell r="R701" t="str">
            <v>dlrbglasalgaon@yesbank.in</v>
          </cell>
          <cell r="S701" t="str">
            <v>02550 266303/4</v>
          </cell>
          <cell r="T701" t="str">
            <v>N</v>
          </cell>
          <cell r="U701" t="str">
            <v>Chandrakant Dusane</v>
          </cell>
          <cell r="V701" t="str">
            <v>CDE6731050</v>
          </cell>
          <cell r="W701" t="str">
            <v>chandrakant.dusane@yesbank.in</v>
          </cell>
          <cell r="X701">
            <v>9881921530</v>
          </cell>
        </row>
        <row r="702">
          <cell r="A702">
            <v>782</v>
          </cell>
          <cell r="B702">
            <v>591532202</v>
          </cell>
          <cell r="C702" t="str">
            <v>YESB0000782</v>
          </cell>
          <cell r="D702" t="str">
            <v>Chikkodi</v>
          </cell>
          <cell r="E702" t="str">
            <v>Belgaum - EBrB</v>
          </cell>
          <cell r="F702" t="str">
            <v>South - EBrB</v>
          </cell>
          <cell r="G702" t="str">
            <v>EBrB</v>
          </cell>
          <cell r="H702" t="str">
            <v>West &amp; South - EBrB</v>
          </cell>
          <cell r="I702" t="str">
            <v>Karnataka</v>
          </cell>
          <cell r="J702" t="str">
            <v>Chikkodi</v>
          </cell>
          <cell r="K702" t="str">
            <v xml:space="preserve">Part Ground Floor, ‘Anant Empire’, N.M. Road, Chikkodi, Belgaum, Karnataka. Pin – 591201
</v>
          </cell>
          <cell r="L702" t="str">
            <v>Spoke</v>
          </cell>
          <cell r="M702">
            <v>42368</v>
          </cell>
          <cell r="N702" t="str">
            <v>Semi - Urban</v>
          </cell>
          <cell r="O702" t="str">
            <v>Y</v>
          </cell>
          <cell r="P702" t="str">
            <v>9:30 AM - 3:30 PM</v>
          </cell>
          <cell r="Q702" t="str">
            <v>No</v>
          </cell>
          <cell r="R702" t="str">
            <v>dlrbgchikkodi@yesbank.in</v>
          </cell>
          <cell r="S702" t="str">
            <v>8338 272022</v>
          </cell>
          <cell r="T702" t="str">
            <v>N</v>
          </cell>
          <cell r="U702" t="str">
            <v>Raju Aigali</v>
          </cell>
          <cell r="V702" t="str">
            <v>RAE6752753</v>
          </cell>
          <cell r="W702" t="str">
            <v>raju.aigali@yesbank.in</v>
          </cell>
          <cell r="X702">
            <v>9886922479</v>
          </cell>
        </row>
        <row r="703">
          <cell r="A703">
            <v>784</v>
          </cell>
          <cell r="B703">
            <v>395532010</v>
          </cell>
          <cell r="C703" t="str">
            <v>YESB0000784</v>
          </cell>
          <cell r="D703" t="str">
            <v>Surat - Adajan</v>
          </cell>
          <cell r="E703" t="str">
            <v>Surat-3</v>
          </cell>
          <cell r="F703" t="str">
            <v>West-GUJ3</v>
          </cell>
          <cell r="G703" t="str">
            <v>MUBB</v>
          </cell>
          <cell r="H703" t="str">
            <v>West</v>
          </cell>
          <cell r="I703" t="str">
            <v>Gujarat</v>
          </cell>
          <cell r="J703" t="str">
            <v>Surat</v>
          </cell>
          <cell r="K703" t="str">
            <v>Shop No. 12A, 14 &amp; 15, Ground Floor, Silver Point, Near Galaxy Circle, Pal- Adajan, Adajan, Surat, Gujarat. Pin – 395009</v>
          </cell>
          <cell r="L703" t="str">
            <v>Spoke</v>
          </cell>
          <cell r="M703">
            <v>42641</v>
          </cell>
          <cell r="N703" t="str">
            <v>Metro</v>
          </cell>
          <cell r="O703" t="str">
            <v>N</v>
          </cell>
          <cell r="P703" t="str">
            <v>9:30 AM - 4:30 PM</v>
          </cell>
          <cell r="Q703" t="str">
            <v>No</v>
          </cell>
          <cell r="R703" t="str">
            <v>dlteambsdadajan@yesbank.in</v>
          </cell>
          <cell r="S703" t="str">
            <v>0261 2841928</v>
          </cell>
          <cell r="T703" t="str">
            <v>N</v>
          </cell>
          <cell r="U703" t="str">
            <v>Dipesh Patel</v>
          </cell>
          <cell r="V703" t="str">
            <v>DPE4710005</v>
          </cell>
          <cell r="W703" t="str">
            <v>dipesh.patel@yesbank.in</v>
          </cell>
          <cell r="X703">
            <v>9825223111</v>
          </cell>
        </row>
        <row r="704">
          <cell r="A704">
            <v>785</v>
          </cell>
          <cell r="B704">
            <v>110532141</v>
          </cell>
          <cell r="C704" t="str">
            <v>YESB0000785</v>
          </cell>
          <cell r="D704" t="str">
            <v>Gurgaon - Sector 49</v>
          </cell>
          <cell r="E704" t="str">
            <v>Gurgaon-1</v>
          </cell>
          <cell r="F704" t="str">
            <v>NCR-GUR</v>
          </cell>
          <cell r="G704" t="str">
            <v>MUBB</v>
          </cell>
          <cell r="H704" t="str">
            <v>NCR - I</v>
          </cell>
          <cell r="I704" t="str">
            <v>Haryana</v>
          </cell>
          <cell r="J704" t="str">
            <v>Gurugram</v>
          </cell>
          <cell r="K704" t="str">
            <v>Yes Bank Limited, Ground Floor, Shop No. 49, 50 &amp; 52, Eros City Square, Rosewood City, Sector - 49, Gurgaon - 122 002, Haryana</v>
          </cell>
          <cell r="L704" t="str">
            <v>Spoke</v>
          </cell>
          <cell r="M704">
            <v>42458</v>
          </cell>
          <cell r="N704" t="str">
            <v>Urban</v>
          </cell>
          <cell r="O704" t="str">
            <v>N</v>
          </cell>
          <cell r="P704" t="str">
            <v>9:30 AM - 4:30 PM</v>
          </cell>
          <cell r="Q704" t="str">
            <v>No</v>
          </cell>
          <cell r="R704" t="str">
            <v>dlteambsdsector49gurgaon@yesbank.in</v>
          </cell>
          <cell r="S704" t="str">
            <v>0124 4807930</v>
          </cell>
          <cell r="T704" t="str">
            <v>Y</v>
          </cell>
          <cell r="U704" t="str">
            <v>Abhimanyu Bakshi</v>
          </cell>
          <cell r="V704" t="str">
            <v>ABE6752888</v>
          </cell>
          <cell r="W704" t="str">
            <v>abhimanyu.bakshi@yesbank.in</v>
          </cell>
          <cell r="X704">
            <v>9711493192</v>
          </cell>
        </row>
        <row r="705">
          <cell r="A705">
            <v>786</v>
          </cell>
          <cell r="B705">
            <v>700532016</v>
          </cell>
          <cell r="C705" t="str">
            <v>YESB0000786</v>
          </cell>
          <cell r="D705" t="str">
            <v>Kolkata - Dalhousie II</v>
          </cell>
          <cell r="E705" t="str">
            <v>Kolkata-South</v>
          </cell>
          <cell r="F705" t="str">
            <v>East-KOL1BJ</v>
          </cell>
          <cell r="G705" t="str">
            <v>MUBB</v>
          </cell>
          <cell r="H705" t="str">
            <v>East</v>
          </cell>
          <cell r="I705" t="str">
            <v>West Bengal</v>
          </cell>
          <cell r="J705" t="str">
            <v>Kolkata</v>
          </cell>
          <cell r="K705" t="str">
            <v>YES Bank Limited,16, N S Road, Bhandari House, Ground Floor, Kolkata - 700001</v>
          </cell>
          <cell r="L705" t="str">
            <v>SME Br</v>
          </cell>
          <cell r="M705">
            <v>42551</v>
          </cell>
          <cell r="N705" t="str">
            <v>Metro</v>
          </cell>
          <cell r="O705" t="str">
            <v>N</v>
          </cell>
          <cell r="P705" t="str">
            <v>9:30 AM - 4:30 PM</v>
          </cell>
          <cell r="Q705" t="str">
            <v>No</v>
          </cell>
          <cell r="R705" t="str">
            <v>dlteambsdkolkatamuktichambers?sme?@yesbank.in</v>
          </cell>
          <cell r="S705" t="str">
            <v>033 44312550</v>
          </cell>
          <cell r="T705" t="str">
            <v>N</v>
          </cell>
          <cell r="U705" t="str">
            <v>Binit Tewary</v>
          </cell>
          <cell r="V705" t="str">
            <v>BTE4388002</v>
          </cell>
          <cell r="W705" t="str">
            <v>binit.tewary@yesbank.in</v>
          </cell>
          <cell r="X705">
            <v>8697717807</v>
          </cell>
        </row>
        <row r="706">
          <cell r="A706">
            <v>787</v>
          </cell>
          <cell r="B706">
            <v>136532102</v>
          </cell>
          <cell r="C706" t="str">
            <v>YESB0000787</v>
          </cell>
          <cell r="D706" t="str">
            <v>Ladwa</v>
          </cell>
          <cell r="E706" t="str">
            <v>Kurukshetra - EBrB</v>
          </cell>
          <cell r="F706" t="str">
            <v>Haryana - EBrB</v>
          </cell>
          <cell r="G706" t="str">
            <v>EBrB</v>
          </cell>
          <cell r="H706" t="str">
            <v>North - EBrB</v>
          </cell>
          <cell r="I706" t="str">
            <v>Haryana</v>
          </cell>
          <cell r="J706" t="str">
            <v>Ladwa</v>
          </cell>
          <cell r="K706" t="str">
            <v>Ground Floor, Khasra no. 255 (3-17), village Ladwa, Sub-Tehsil Ladwa,  Hadbast No. 76, Distct. Kurukshetra Haryana - 136132</v>
          </cell>
          <cell r="L706" t="str">
            <v>Spoke</v>
          </cell>
          <cell r="M706">
            <v>42451</v>
          </cell>
          <cell r="N706" t="str">
            <v>Semi - Urban</v>
          </cell>
          <cell r="O706" t="str">
            <v>Y</v>
          </cell>
          <cell r="P706" t="str">
            <v>9:30 AM - 3:30 PM</v>
          </cell>
          <cell r="Q706" t="str">
            <v>No</v>
          </cell>
          <cell r="R706" t="str">
            <v>dlrbgladwa@yesbank.in</v>
          </cell>
          <cell r="S706" t="str">
            <v>01744 262262</v>
          </cell>
          <cell r="T706" t="str">
            <v>N</v>
          </cell>
          <cell r="U706" t="str">
            <v xml:space="preserve">Neeraj Panwar </v>
          </cell>
          <cell r="V706" t="str">
            <v>NPE6760331</v>
          </cell>
          <cell r="W706" t="str">
            <v>NPE6760331@YESBANK.IN</v>
          </cell>
          <cell r="X706">
            <v>9896626500</v>
          </cell>
        </row>
        <row r="707">
          <cell r="A707">
            <v>788</v>
          </cell>
          <cell r="B707">
            <v>110532140</v>
          </cell>
          <cell r="C707" t="str">
            <v>YESB0000788</v>
          </cell>
          <cell r="D707" t="str">
            <v>Tigaon</v>
          </cell>
          <cell r="E707" t="str">
            <v>Noida 2 - EBrB</v>
          </cell>
          <cell r="F707" t="str">
            <v>UP &amp; UK - EBrB</v>
          </cell>
          <cell r="G707" t="str">
            <v>EBrB</v>
          </cell>
          <cell r="H707" t="str">
            <v>North - EBrB</v>
          </cell>
          <cell r="I707" t="str">
            <v>Haryana</v>
          </cell>
          <cell r="J707" t="str">
            <v>Tigaon</v>
          </cell>
          <cell r="K707" t="str">
            <v>Ground Floor, Khasra no. 87//18/2/2/1/3 , Karoli more, Village Tigaon, Tehsil and Dist. Faridabad, Haryana – 121101.</v>
          </cell>
          <cell r="L707" t="str">
            <v>Spoke</v>
          </cell>
          <cell r="M707">
            <v>42451</v>
          </cell>
          <cell r="N707" t="str">
            <v>Semi - Urban</v>
          </cell>
          <cell r="O707" t="str">
            <v>N</v>
          </cell>
          <cell r="P707" t="str">
            <v>9:30 AM - 3:30 PM</v>
          </cell>
          <cell r="Q707" t="str">
            <v>No</v>
          </cell>
          <cell r="R707" t="str">
            <v>dlrbgtigaon@yesbank.in</v>
          </cell>
          <cell r="S707" t="str">
            <v>0129 2402551</v>
          </cell>
          <cell r="T707" t="str">
            <v>N</v>
          </cell>
          <cell r="U707" t="str">
            <v>Rishi Raj</v>
          </cell>
          <cell r="V707" t="str">
            <v>RRE3532008</v>
          </cell>
          <cell r="W707" t="str">
            <v>Rishi.Raj@yesbank.in</v>
          </cell>
          <cell r="X707">
            <v>9568069094</v>
          </cell>
        </row>
        <row r="708">
          <cell r="A708">
            <v>792</v>
          </cell>
          <cell r="B708">
            <v>380532024</v>
          </cell>
          <cell r="C708" t="str">
            <v>YESB0000792</v>
          </cell>
          <cell r="D708" t="str">
            <v>Jalalpur</v>
          </cell>
          <cell r="E708" t="str">
            <v>Ahmedabad - EBrB</v>
          </cell>
          <cell r="F708" t="str">
            <v>Gujarat - EBrB</v>
          </cell>
          <cell r="G708" t="str">
            <v>EBrB</v>
          </cell>
          <cell r="H708" t="str">
            <v>Central - EBrB</v>
          </cell>
          <cell r="I708" t="str">
            <v>Gujarat</v>
          </cell>
          <cell r="J708" t="str">
            <v>Jalalpur</v>
          </cell>
          <cell r="K708" t="str">
            <v>Ground Floor, Property No.  445 In Jalalpur Vajifa Gram Panchayat Of Mouje Jalalpur Vajifa, Dholka, District Ahmedabad,  Gujarat. Pin – 382225</v>
          </cell>
          <cell r="L708" t="str">
            <v>Spoke</v>
          </cell>
          <cell r="M708">
            <v>42446</v>
          </cell>
          <cell r="N708" t="str">
            <v>Rural</v>
          </cell>
          <cell r="O708" t="str">
            <v>N</v>
          </cell>
          <cell r="P708" t="str">
            <v>9:30 AM - 1:30 PM</v>
          </cell>
          <cell r="Q708" t="str">
            <v>Yes</v>
          </cell>
          <cell r="R708" t="str">
            <v>dlrbgjalalpur@yesbank.in</v>
          </cell>
          <cell r="S708">
            <v>18001200</v>
          </cell>
          <cell r="T708" t="str">
            <v>N</v>
          </cell>
          <cell r="U708" t="str">
            <v>TBH</v>
          </cell>
          <cell r="V708" t="str">
            <v>TBH</v>
          </cell>
          <cell r="W708" t="str">
            <v>TBH</v>
          </cell>
          <cell r="X708" t="str">
            <v>TBH</v>
          </cell>
        </row>
        <row r="709">
          <cell r="A709">
            <v>794</v>
          </cell>
          <cell r="B709">
            <v>380532018</v>
          </cell>
          <cell r="C709" t="str">
            <v>YESB0000794</v>
          </cell>
          <cell r="D709" t="str">
            <v>Kadi</v>
          </cell>
          <cell r="E709" t="str">
            <v>Ahmedabad - EBrB</v>
          </cell>
          <cell r="F709" t="str">
            <v>Gujarat - EBrB</v>
          </cell>
          <cell r="G709" t="str">
            <v>EBrB</v>
          </cell>
          <cell r="H709" t="str">
            <v>Central - EBrB</v>
          </cell>
          <cell r="I709" t="str">
            <v>Gujarat</v>
          </cell>
          <cell r="J709" t="str">
            <v>Kadi</v>
          </cell>
          <cell r="K709" t="str">
            <v>Ground Floor, “Natraj House”, Survey No: 289/1, Plot No: 5, Highway Chaar Rasta, Opp. Kisan Petrol Pump, Taluka: Kadi, Sub District: Kadi Kasba Dist: Mahesana, Gujarat. Pin – 382715.</v>
          </cell>
          <cell r="L709" t="str">
            <v>Spoke</v>
          </cell>
          <cell r="M709">
            <v>42451</v>
          </cell>
          <cell r="N709" t="str">
            <v>Semi - Urban</v>
          </cell>
          <cell r="O709" t="str">
            <v>N</v>
          </cell>
          <cell r="P709" t="str">
            <v>9:30 AM - 3:30 PM</v>
          </cell>
          <cell r="Q709" t="str">
            <v>No</v>
          </cell>
          <cell r="R709" t="str">
            <v>dl_rbg_kadi@yesbank.in</v>
          </cell>
          <cell r="S709" t="str">
            <v>02764 242616 /  14</v>
          </cell>
          <cell r="T709" t="str">
            <v>N</v>
          </cell>
          <cell r="U709" t="str">
            <v>Nimesh Chandarana</v>
          </cell>
          <cell r="V709" t="str">
            <v>NCE6767906</v>
          </cell>
          <cell r="W709" t="str">
            <v>Nimesh.Chandarana1@yesbank.in</v>
          </cell>
          <cell r="X709">
            <v>9726606088</v>
          </cell>
        </row>
        <row r="710">
          <cell r="A710">
            <v>795</v>
          </cell>
          <cell r="B710">
            <v>700532013</v>
          </cell>
          <cell r="C710" t="str">
            <v>YESB0000795</v>
          </cell>
          <cell r="D710" t="str">
            <v>Kolkata - Ballygunge</v>
          </cell>
          <cell r="E710" t="str">
            <v>Kolkata-North</v>
          </cell>
          <cell r="F710" t="str">
            <v>East-KOL2</v>
          </cell>
          <cell r="G710" t="str">
            <v>MUBB</v>
          </cell>
          <cell r="H710" t="str">
            <v>East</v>
          </cell>
          <cell r="I710" t="str">
            <v>West Bengal</v>
          </cell>
          <cell r="J710" t="str">
            <v>Kolkata</v>
          </cell>
          <cell r="K710" t="str">
            <v>Ground Floor, 45 Jhowtola Road, Ballygunge, Kolkata, West Bengal. Pin - 700019</v>
          </cell>
          <cell r="L710" t="str">
            <v>HUB</v>
          </cell>
          <cell r="M710">
            <v>42458</v>
          </cell>
          <cell r="N710" t="str">
            <v>Metro</v>
          </cell>
          <cell r="O710" t="str">
            <v>N</v>
          </cell>
          <cell r="P710" t="str">
            <v>9:30 AM - 4:30 PM</v>
          </cell>
          <cell r="Q710" t="str">
            <v>No</v>
          </cell>
          <cell r="R710" t="str">
            <v>dlteambsdballygunge@yesbank.in</v>
          </cell>
          <cell r="S710" t="str">
            <v xml:space="preserve">033 40581363 </v>
          </cell>
          <cell r="T710" t="str">
            <v>Y</v>
          </cell>
          <cell r="U710" t="str">
            <v>Subrata Das</v>
          </cell>
          <cell r="V710" t="str">
            <v>SDE6764729</v>
          </cell>
          <cell r="W710" t="str">
            <v>subrata.das1@yesbank.in</v>
          </cell>
          <cell r="X710">
            <v>8240736542</v>
          </cell>
        </row>
        <row r="711">
          <cell r="A711">
            <v>796</v>
          </cell>
          <cell r="B711">
            <v>326532003</v>
          </cell>
          <cell r="C711" t="str">
            <v>YESB0000796</v>
          </cell>
          <cell r="D711" t="str">
            <v>Ramganj Mandi</v>
          </cell>
          <cell r="E711" t="str">
            <v>Kota - EBrB</v>
          </cell>
          <cell r="F711" t="str">
            <v>Rajasthan - EBrB</v>
          </cell>
          <cell r="G711" t="str">
            <v>EBrB</v>
          </cell>
          <cell r="H711" t="str">
            <v>Central - EBrB</v>
          </cell>
          <cell r="I711" t="str">
            <v>Rajasthan</v>
          </cell>
          <cell r="J711" t="str">
            <v>Ramganj Mandi</v>
          </cell>
          <cell r="K711" t="str">
            <v>Yes Bank Ltd, Ground Floor,Plot No A&amp;B,Bazar No1,Ramganjmandi, 326519</v>
          </cell>
          <cell r="L711" t="str">
            <v>Spoke</v>
          </cell>
          <cell r="M711">
            <v>42451</v>
          </cell>
          <cell r="N711" t="str">
            <v>Semi - Urban</v>
          </cell>
          <cell r="O711" t="str">
            <v>Y</v>
          </cell>
          <cell r="P711" t="str">
            <v>9:30 AM - 3:30 PM</v>
          </cell>
          <cell r="Q711" t="str">
            <v>No</v>
          </cell>
          <cell r="R711" t="str">
            <v>dlrbgramganjmandi@yesbank.in</v>
          </cell>
          <cell r="S711">
            <v>7459221877</v>
          </cell>
          <cell r="T711" t="str">
            <v>N</v>
          </cell>
          <cell r="U711" t="str">
            <v>Rakesh Diggiwal</v>
          </cell>
          <cell r="V711" t="str">
            <v>RDE6624136</v>
          </cell>
          <cell r="W711" t="str">
            <v>rakesh.diggiwal@yesbank.in</v>
          </cell>
          <cell r="X711">
            <v>8058161777</v>
          </cell>
        </row>
        <row r="712">
          <cell r="A712">
            <v>797</v>
          </cell>
          <cell r="B712">
            <v>143532652</v>
          </cell>
          <cell r="C712" t="str">
            <v>YESB0000797</v>
          </cell>
          <cell r="D712" t="str">
            <v>Fatehgarh Churiyan</v>
          </cell>
          <cell r="E712" t="str">
            <v>Amritsar - EBrB</v>
          </cell>
          <cell r="F712" t="str">
            <v>Punjab - EBrB</v>
          </cell>
          <cell r="G712" t="str">
            <v>EBrB</v>
          </cell>
          <cell r="H712" t="str">
            <v>North - EBrB</v>
          </cell>
          <cell r="I712" t="str">
            <v>Punjab</v>
          </cell>
          <cell r="J712" t="str">
            <v>Fatehgarh Churiyan</v>
          </cell>
          <cell r="K712" t="str">
            <v>Ground Floor, Hadbast No.366 At Khata No.781/1065, Comprised Under Khasra No. 102//8/2 (7-14), Village &amp; Tehsil Fathegarh Churian, Distt. Gurdaspur,Punjab-143602</v>
          </cell>
          <cell r="L712" t="str">
            <v>Spoke</v>
          </cell>
          <cell r="M712">
            <v>42451</v>
          </cell>
          <cell r="N712" t="str">
            <v>Semi - Urban</v>
          </cell>
          <cell r="O712" t="str">
            <v>Y</v>
          </cell>
          <cell r="P712" t="str">
            <v>9:30 AM - 3:30 PM</v>
          </cell>
          <cell r="Q712" t="str">
            <v>No</v>
          </cell>
          <cell r="R712" t="str">
            <v>dlrbgfatehgarhchuria@yesbank.in</v>
          </cell>
          <cell r="S712" t="str">
            <v>01871 256018</v>
          </cell>
          <cell r="T712" t="str">
            <v>N</v>
          </cell>
          <cell r="U712" t="str">
            <v>Pankaj Dogra</v>
          </cell>
          <cell r="V712" t="str">
            <v>PDE6765021</v>
          </cell>
          <cell r="W712" t="str">
            <v>pankaj.dogra@yesbank.in</v>
          </cell>
          <cell r="X712">
            <v>9888234422</v>
          </cell>
        </row>
        <row r="713">
          <cell r="A713">
            <v>798</v>
          </cell>
          <cell r="B713">
            <v>110532142</v>
          </cell>
          <cell r="C713" t="str">
            <v>YESB0000798</v>
          </cell>
          <cell r="D713" t="str">
            <v>Farrukh Nagar</v>
          </cell>
          <cell r="E713" t="str">
            <v>Rai - EBrB</v>
          </cell>
          <cell r="F713" t="str">
            <v>NCR - EBrB</v>
          </cell>
          <cell r="G713" t="str">
            <v>EBrB</v>
          </cell>
          <cell r="H713" t="str">
            <v>Central - EBrB</v>
          </cell>
          <cell r="I713" t="str">
            <v>Haryana</v>
          </cell>
          <cell r="J713" t="str">
            <v>Farrukh Nagar</v>
          </cell>
          <cell r="K713" t="str">
            <v>Ground Floor, Khasra No. 130//1/2/2/3 , Ward No. 8, Near New Anaj Mandi, Wazirpur Road, Farrukh Nagar, Gurgaon , Haryana - 122506</v>
          </cell>
          <cell r="L713" t="str">
            <v>Spoke</v>
          </cell>
          <cell r="M713">
            <v>42451</v>
          </cell>
          <cell r="N713" t="str">
            <v>Rural</v>
          </cell>
          <cell r="O713" t="str">
            <v>N</v>
          </cell>
          <cell r="P713" t="str">
            <v>9:30 AM - 3:30 PM</v>
          </cell>
          <cell r="Q713" t="str">
            <v>No</v>
          </cell>
          <cell r="R713" t="str">
            <v>dlrbgfarrukhnagar@yesbank.in</v>
          </cell>
          <cell r="S713" t="str">
            <v>124 2375061/63</v>
          </cell>
          <cell r="T713" t="str">
            <v>N</v>
          </cell>
          <cell r="U713" t="str">
            <v xml:space="preserve">Vinod Kumar </v>
          </cell>
          <cell r="V713" t="str">
            <v>VKE6752141</v>
          </cell>
          <cell r="W713" t="str">
            <v>vinod.kumar62@yesbank.in</v>
          </cell>
          <cell r="X713">
            <v>9467993167</v>
          </cell>
        </row>
        <row r="714">
          <cell r="A714">
            <v>799</v>
          </cell>
          <cell r="B714">
            <v>141532251</v>
          </cell>
          <cell r="C714" t="str">
            <v>YESB0000799</v>
          </cell>
          <cell r="D714" t="str">
            <v>Samrala</v>
          </cell>
          <cell r="E714" t="str">
            <v>Ludhiana - EBrB</v>
          </cell>
          <cell r="F714" t="str">
            <v>Punjab - EBrB</v>
          </cell>
          <cell r="G714" t="str">
            <v>EBrB</v>
          </cell>
          <cell r="H714" t="str">
            <v>North - EBrB</v>
          </cell>
          <cell r="I714" t="str">
            <v>Punjab</v>
          </cell>
          <cell r="J714" t="str">
            <v>Samrala</v>
          </cell>
          <cell r="K714" t="str">
            <v>Ground Floor, Hadbast No. 127 At Khata No. 838/866, Comprised Under Khasra No. 65//1/3 (1-13) , Village &amp; Tehsil Samrala, Distt. Ludhiana, Punjab-141114</v>
          </cell>
          <cell r="L714" t="str">
            <v>Spoke</v>
          </cell>
          <cell r="M714">
            <v>42451</v>
          </cell>
          <cell r="N714" t="str">
            <v>Semi - Urban</v>
          </cell>
          <cell r="O714" t="str">
            <v>Y</v>
          </cell>
          <cell r="P714" t="str">
            <v>9:30 AM - 3:30 PM</v>
          </cell>
          <cell r="Q714" t="str">
            <v>No</v>
          </cell>
          <cell r="R714" t="str">
            <v>dlrbgsamrala@yesbank.in</v>
          </cell>
          <cell r="S714" t="str">
            <v>01628 506815</v>
          </cell>
          <cell r="T714" t="str">
            <v>N</v>
          </cell>
          <cell r="U714" t="str">
            <v>Gaurav Jaswal</v>
          </cell>
          <cell r="V714" t="str">
            <v>GJE4366027</v>
          </cell>
          <cell r="W714" t="str">
            <v>gaurav.jaswal@yesbank.in</v>
          </cell>
          <cell r="X714">
            <v>9988178744</v>
          </cell>
        </row>
        <row r="715">
          <cell r="A715">
            <v>800</v>
          </cell>
          <cell r="B715">
            <v>110532149</v>
          </cell>
          <cell r="C715" t="str">
            <v>YESB0000800</v>
          </cell>
          <cell r="D715" t="str">
            <v>Delhi - Asaf Ali Road</v>
          </cell>
          <cell r="E715" t="str">
            <v>Connaught-Place</v>
          </cell>
          <cell r="F715" t="str">
            <v>NCR-CEN &amp; EAST</v>
          </cell>
          <cell r="G715" t="str">
            <v>MUBB</v>
          </cell>
          <cell r="H715" t="str">
            <v>NCR - II</v>
          </cell>
          <cell r="I715" t="str">
            <v>Delhi</v>
          </cell>
          <cell r="J715" t="str">
            <v>New Delhi</v>
          </cell>
          <cell r="K715" t="str">
            <v>Ground Floor, 4/11, Asaf Ali Road, New Delhi - 110002</v>
          </cell>
          <cell r="L715" t="str">
            <v>HUB</v>
          </cell>
          <cell r="M715">
            <v>42551</v>
          </cell>
          <cell r="N715" t="str">
            <v>Metro</v>
          </cell>
          <cell r="O715" t="str">
            <v>N</v>
          </cell>
          <cell r="P715" t="str">
            <v>9:30 AM - 4:30 PM</v>
          </cell>
          <cell r="Q715" t="str">
            <v>No</v>
          </cell>
          <cell r="R715" t="str">
            <v>dlteambsdasafaliroad@yesbank.in</v>
          </cell>
          <cell r="S715" t="str">
            <v>011 49541761</v>
          </cell>
          <cell r="T715" t="str">
            <v>N</v>
          </cell>
          <cell r="U715" t="str">
            <v>Manish Anand</v>
          </cell>
          <cell r="V715" t="str">
            <v>MAE0014182</v>
          </cell>
          <cell r="W715" t="str">
            <v>manish.anand@yesbank.in</v>
          </cell>
          <cell r="X715">
            <v>9811456882</v>
          </cell>
        </row>
        <row r="716">
          <cell r="A716">
            <v>811</v>
          </cell>
          <cell r="B716">
            <v>587532102</v>
          </cell>
          <cell r="C716" t="str">
            <v>YESB0000811</v>
          </cell>
          <cell r="D716" t="str">
            <v>Mudhol</v>
          </cell>
          <cell r="E716" t="str">
            <v>Belgaum - EBrB</v>
          </cell>
          <cell r="F716" t="str">
            <v>South - EBrB</v>
          </cell>
          <cell r="G716" t="str">
            <v>EBrB</v>
          </cell>
          <cell r="H716" t="str">
            <v>West &amp; South - EBrB</v>
          </cell>
          <cell r="I716" t="str">
            <v>Karnataka</v>
          </cell>
          <cell r="J716" t="str">
            <v>Mudhol</v>
          </cell>
          <cell r="K716" t="str">
            <v>Part Ground Floor, Vishwanath Plaza, Ranna Circle, Lokapur Road, Mudhol, Bagalkot (District) – 587313</v>
          </cell>
          <cell r="L716" t="str">
            <v>Spoke</v>
          </cell>
          <cell r="M716">
            <v>42451</v>
          </cell>
          <cell r="N716" t="str">
            <v>Semi - Urban</v>
          </cell>
          <cell r="O716" t="str">
            <v>Y</v>
          </cell>
          <cell r="P716" t="str">
            <v>9:30 AM - 3:30 PM</v>
          </cell>
          <cell r="Q716" t="str">
            <v>No</v>
          </cell>
          <cell r="R716" t="str">
            <v>dlrbgmudhol@yesbank.in</v>
          </cell>
          <cell r="S716" t="str">
            <v>08350 280620/280621</v>
          </cell>
          <cell r="T716" t="str">
            <v>N</v>
          </cell>
          <cell r="U716" t="str">
            <v>Ravichandra B</v>
          </cell>
          <cell r="V716" t="str">
            <v>RBE6743936</v>
          </cell>
          <cell r="W716" t="str">
            <v>ravichandra.b@yesbank.in</v>
          </cell>
          <cell r="X716">
            <v>9945400162</v>
          </cell>
        </row>
        <row r="717">
          <cell r="A717">
            <v>813</v>
          </cell>
          <cell r="B717">
            <v>380532019</v>
          </cell>
          <cell r="C717" t="str">
            <v>YESB0000813</v>
          </cell>
          <cell r="D717" t="str">
            <v>Dholka</v>
          </cell>
          <cell r="E717" t="str">
            <v>Ahmedabad - EBrB</v>
          </cell>
          <cell r="F717" t="str">
            <v>Gujarat - EBrB</v>
          </cell>
          <cell r="G717" t="str">
            <v>EBrB</v>
          </cell>
          <cell r="H717" t="str">
            <v>Central - EBrB</v>
          </cell>
          <cell r="I717" t="str">
            <v>Gujarat</v>
          </cell>
          <cell r="J717" t="str">
            <v>Dholka</v>
          </cell>
          <cell r="K717" t="str">
            <v>Shop No. 21, 22 &amp; 23, Ground Floor, “Tirth Complex”, Survey No.1998/2, Khata No: 5042, Adjacent To Poonam Society On Kheda - Bagodra Highway, Near Apmc Market, Dholka, Ahmedabad, Gujarat. Pin – 382225</v>
          </cell>
          <cell r="L717" t="str">
            <v>Spoke</v>
          </cell>
          <cell r="M717">
            <v>42451</v>
          </cell>
          <cell r="N717" t="str">
            <v>Semi - Urban</v>
          </cell>
          <cell r="O717" t="str">
            <v>N</v>
          </cell>
          <cell r="P717" t="str">
            <v>9:30 AM - 3:30 PM</v>
          </cell>
          <cell r="Q717" t="str">
            <v>No</v>
          </cell>
          <cell r="R717" t="str">
            <v>dlrbgdholka@yesbank.in</v>
          </cell>
          <cell r="S717">
            <v>18001200</v>
          </cell>
          <cell r="T717" t="str">
            <v>N</v>
          </cell>
          <cell r="U717" t="str">
            <v>Vipul Vachhani</v>
          </cell>
          <cell r="V717" t="str">
            <v>VVE6766820</v>
          </cell>
          <cell r="W717" t="str">
            <v>Vipul.Vachhani@yesbank.in</v>
          </cell>
          <cell r="X717">
            <v>9913131771</v>
          </cell>
        </row>
        <row r="718">
          <cell r="A718">
            <v>814</v>
          </cell>
          <cell r="B718">
            <v>384532121</v>
          </cell>
          <cell r="C718" t="str">
            <v>YESB0000814</v>
          </cell>
          <cell r="D718" t="str">
            <v>Visnagar</v>
          </cell>
          <cell r="E718" t="str">
            <v>Mehsana - EBrB</v>
          </cell>
          <cell r="F718" t="str">
            <v>Gujarat - EBrB</v>
          </cell>
          <cell r="G718" t="str">
            <v>EBrB</v>
          </cell>
          <cell r="H718" t="str">
            <v>Central - EBrB</v>
          </cell>
          <cell r="I718" t="str">
            <v>Gujarat</v>
          </cell>
          <cell r="J718" t="str">
            <v>Visnagar</v>
          </cell>
          <cell r="K718" t="str">
            <v>Ground Floor, Plot No. 42 Paikki, Apmc Visnagar Market Yard, Mouje Visnagar Kasba, Visnagar, Mahesana, Gujarat. Pin – 384315.</v>
          </cell>
          <cell r="L718" t="str">
            <v>Spoke</v>
          </cell>
          <cell r="M718">
            <v>42451</v>
          </cell>
          <cell r="N718" t="str">
            <v>Semi - Urban</v>
          </cell>
          <cell r="O718" t="str">
            <v>Y</v>
          </cell>
          <cell r="P718" t="str">
            <v>9:30 AM - 3:30 PM</v>
          </cell>
          <cell r="Q718" t="str">
            <v>No</v>
          </cell>
          <cell r="R718" t="str">
            <v>dlrbgvisnagar@yesbank.in</v>
          </cell>
          <cell r="S718" t="str">
            <v>02765 233001/02/03</v>
          </cell>
          <cell r="T718" t="str">
            <v>N</v>
          </cell>
          <cell r="U718" t="str">
            <v>Vivek Barot</v>
          </cell>
          <cell r="V718" t="str">
            <v>VBE6271055</v>
          </cell>
          <cell r="W718" t="str">
            <v>vivek.barot@yesbank.in</v>
          </cell>
          <cell r="X718">
            <v>9574502999</v>
          </cell>
        </row>
        <row r="719">
          <cell r="A719">
            <v>815</v>
          </cell>
          <cell r="B719">
            <v>480532504</v>
          </cell>
          <cell r="C719" t="str">
            <v>YESB0000815</v>
          </cell>
          <cell r="D719" t="str">
            <v>Sausar</v>
          </cell>
          <cell r="E719" t="str">
            <v>Chhindwada - EBrB</v>
          </cell>
          <cell r="F719" t="str">
            <v>Madhya Pradesh - EBrB</v>
          </cell>
          <cell r="G719" t="str">
            <v>EBrB</v>
          </cell>
          <cell r="H719" t="str">
            <v>West &amp; South - EBrB</v>
          </cell>
          <cell r="I719" t="str">
            <v>Madhya Pradesh</v>
          </cell>
          <cell r="J719" t="str">
            <v>Sausar</v>
          </cell>
          <cell r="K719" t="str">
            <v>Ground Floor, Kh. Nos. 629/1/6 And 629/1/27, P. H. No 9 Mouza – Sausar, Tehsil Sausar District – Chindwara, Madhya Pradesh - 480106</v>
          </cell>
          <cell r="L719" t="str">
            <v>Spoke</v>
          </cell>
          <cell r="M719">
            <v>42451</v>
          </cell>
          <cell r="N719" t="str">
            <v>Semi - Urban</v>
          </cell>
          <cell r="O719" t="str">
            <v>Y</v>
          </cell>
          <cell r="P719" t="str">
            <v>9:30 AM - 3:30 PM</v>
          </cell>
          <cell r="Q719" t="str">
            <v>No</v>
          </cell>
          <cell r="R719" t="str">
            <v>dlrbgsausar@yesbank.in</v>
          </cell>
          <cell r="S719" t="str">
            <v>07165 221002</v>
          </cell>
          <cell r="T719" t="str">
            <v>N</v>
          </cell>
          <cell r="U719" t="str">
            <v>Gaurav Chaurasia</v>
          </cell>
          <cell r="V719" t="str">
            <v>GCE6739591</v>
          </cell>
          <cell r="W719" t="str">
            <v>gourav.chourasia@yesbank.in</v>
          </cell>
          <cell r="X719">
            <v>9993005086</v>
          </cell>
        </row>
        <row r="720">
          <cell r="A720">
            <v>816</v>
          </cell>
          <cell r="B720">
            <v>480532503</v>
          </cell>
          <cell r="C720" t="str">
            <v>YESB0000816</v>
          </cell>
          <cell r="D720" t="str">
            <v>Pandhurna</v>
          </cell>
          <cell r="E720" t="str">
            <v>Chhindwada - EBrB</v>
          </cell>
          <cell r="F720" t="str">
            <v>Madhya Pradesh - EBrB</v>
          </cell>
          <cell r="G720" t="str">
            <v>EBrB</v>
          </cell>
          <cell r="H720" t="str">
            <v>West &amp; South - EBrB</v>
          </cell>
          <cell r="I720" t="str">
            <v>Madhya Pradesh</v>
          </cell>
          <cell r="J720" t="str">
            <v>Pandhurna</v>
          </cell>
          <cell r="K720" t="str">
            <v>Ground Floor, P No 53, Ward No 27 A, Station Road, Pandurna, Chhindwara, Madhya Pradesh. Pin - 480334  .</v>
          </cell>
          <cell r="L720" t="str">
            <v>Spoke</v>
          </cell>
          <cell r="M720">
            <v>42451</v>
          </cell>
          <cell r="N720" t="str">
            <v>Semi - Urban</v>
          </cell>
          <cell r="O720" t="str">
            <v>Y</v>
          </cell>
          <cell r="P720" t="str">
            <v>9:30 AM - 3:30 PM</v>
          </cell>
          <cell r="Q720" t="str">
            <v>No</v>
          </cell>
          <cell r="R720" t="str">
            <v>DL_RBG_PANDHURNA@YESBANK.IN</v>
          </cell>
          <cell r="S720" t="str">
            <v>07164 220803</v>
          </cell>
          <cell r="T720" t="str">
            <v>N</v>
          </cell>
          <cell r="U720" t="str">
            <v>Sudhir Sagre</v>
          </cell>
          <cell r="V720" t="str">
            <v>SSE4650038</v>
          </cell>
          <cell r="W720" t="str">
            <v>sudhir.sagre@yesbank.in</v>
          </cell>
          <cell r="X720">
            <v>9766647899</v>
          </cell>
        </row>
        <row r="721">
          <cell r="A721">
            <v>817</v>
          </cell>
          <cell r="B721">
            <v>500532013</v>
          </cell>
          <cell r="C721" t="str">
            <v>YESB0000817</v>
          </cell>
          <cell r="D721" t="str">
            <v>Hyderabad - Ramanthapur</v>
          </cell>
          <cell r="E721" t="str">
            <v>Hitech City</v>
          </cell>
          <cell r="F721" t="str">
            <v>South-Telangana</v>
          </cell>
          <cell r="G721" t="str">
            <v>MUBB</v>
          </cell>
          <cell r="H721" t="str">
            <v>South</v>
          </cell>
          <cell r="I721" t="str">
            <v>Telangana</v>
          </cell>
          <cell r="J721" t="str">
            <v>Hyderabad</v>
          </cell>
          <cell r="K721" t="str">
            <v>Part Ground Floor, Aarini Arcade, Pragati Nagar, Ramanthapur, Hyderabad – 500007</v>
          </cell>
          <cell r="L721" t="str">
            <v>Spoke</v>
          </cell>
          <cell r="M721">
            <v>42551</v>
          </cell>
          <cell r="N721" t="str">
            <v>Metro</v>
          </cell>
          <cell r="O721" t="str">
            <v>N</v>
          </cell>
          <cell r="P721" t="str">
            <v>9:30 AM - 4:30 PM</v>
          </cell>
          <cell r="Q721" t="str">
            <v>No</v>
          </cell>
          <cell r="R721" t="str">
            <v>dlteambsdramanthapur@yesbank.in</v>
          </cell>
          <cell r="S721" t="str">
            <v>040 29702226</v>
          </cell>
          <cell r="T721" t="str">
            <v>Y</v>
          </cell>
          <cell r="U721" t="str">
            <v>V Srinivas</v>
          </cell>
          <cell r="V721" t="str">
            <v>VSE5077026</v>
          </cell>
          <cell r="W721" t="str">
            <v>v.srinivas@yesbank.in</v>
          </cell>
          <cell r="X721">
            <v>9949982234</v>
          </cell>
        </row>
        <row r="722">
          <cell r="A722">
            <v>818</v>
          </cell>
          <cell r="B722">
            <v>480532505</v>
          </cell>
          <cell r="C722" t="str">
            <v>YESB0000818</v>
          </cell>
          <cell r="D722" t="str">
            <v>Umreth</v>
          </cell>
          <cell r="E722" t="str">
            <v>Chhindwada - EBrB</v>
          </cell>
          <cell r="F722" t="str">
            <v>Madhya Pradesh - EBrB</v>
          </cell>
          <cell r="G722" t="str">
            <v>EBrB</v>
          </cell>
          <cell r="H722" t="str">
            <v>West &amp; South - EBrB</v>
          </cell>
          <cell r="I722" t="str">
            <v>Madhya Pradesh</v>
          </cell>
          <cell r="J722" t="str">
            <v>Umreth</v>
          </cell>
          <cell r="K722" t="str">
            <v>Ward No.5 Mordongri Road Umreth Dist Chhindwara-480441</v>
          </cell>
          <cell r="L722" t="str">
            <v>Spoke</v>
          </cell>
          <cell r="M722">
            <v>42451</v>
          </cell>
          <cell r="N722" t="str">
            <v>Rural</v>
          </cell>
          <cell r="O722" t="str">
            <v>N</v>
          </cell>
          <cell r="P722" t="str">
            <v>9:30 AM - 3:30 PM</v>
          </cell>
          <cell r="Q722" t="str">
            <v>No</v>
          </cell>
          <cell r="R722" t="str">
            <v>dlrbgumreth@yesbank.in</v>
          </cell>
          <cell r="S722" t="str">
            <v>07161 264001, 264003</v>
          </cell>
          <cell r="T722" t="str">
            <v>N</v>
          </cell>
          <cell r="U722" t="str">
            <v>Sandeep Kumar Chouksey</v>
          </cell>
          <cell r="V722" t="str">
            <v>SCE4619005</v>
          </cell>
          <cell r="W722" t="str">
            <v>sandeepkumar.chouksay@yesbank.in</v>
          </cell>
          <cell r="X722">
            <v>9522420420</v>
          </cell>
        </row>
        <row r="723">
          <cell r="A723">
            <v>819</v>
          </cell>
          <cell r="B723">
            <v>110532143</v>
          </cell>
          <cell r="C723" t="str">
            <v>YESB0000819</v>
          </cell>
          <cell r="D723" t="str">
            <v>Taj Nagar</v>
          </cell>
          <cell r="E723" t="str">
            <v>Rai - EBrB</v>
          </cell>
          <cell r="F723" t="str">
            <v>NCR - EBrB</v>
          </cell>
          <cell r="G723" t="str">
            <v>EBrB</v>
          </cell>
          <cell r="H723" t="str">
            <v>Central - EBrB</v>
          </cell>
          <cell r="I723" t="str">
            <v>Haryana</v>
          </cell>
          <cell r="J723" t="str">
            <v>Taj Nagar</v>
          </cell>
          <cell r="K723" t="str">
            <v>Ground Floor, Mustkil No. 48 , Kila No-15/1. Taj Nagar, Tehsil- Farukhnagar, Gurgaon, Haryana - 122506</v>
          </cell>
          <cell r="L723" t="str">
            <v>Spoke</v>
          </cell>
          <cell r="M723">
            <v>42446</v>
          </cell>
          <cell r="N723" t="str">
            <v>Rural</v>
          </cell>
          <cell r="O723" t="str">
            <v>N</v>
          </cell>
          <cell r="P723" t="str">
            <v>9:30 AM - 2:30 PM</v>
          </cell>
          <cell r="Q723" t="str">
            <v>Yes</v>
          </cell>
          <cell r="R723" t="str">
            <v>dlrbgtajnagar@yesbank.in</v>
          </cell>
          <cell r="S723">
            <v>18001200</v>
          </cell>
          <cell r="T723" t="str">
            <v>N</v>
          </cell>
          <cell r="U723" t="str">
            <v>Sunil kumar</v>
          </cell>
          <cell r="V723" t="str">
            <v>SKE5812242</v>
          </cell>
          <cell r="W723" t="str">
            <v>sunil.kumar53@yesbank.in</v>
          </cell>
          <cell r="X723">
            <v>9891898776</v>
          </cell>
        </row>
        <row r="724">
          <cell r="A724">
            <v>820</v>
          </cell>
          <cell r="B724">
            <v>132532007</v>
          </cell>
          <cell r="C724" t="str">
            <v>YESB0000820</v>
          </cell>
          <cell r="D724" t="str">
            <v>Madlauda</v>
          </cell>
          <cell r="E724" t="str">
            <v>Panipat - EBrB</v>
          </cell>
          <cell r="F724" t="str">
            <v>Haryana - EBrB</v>
          </cell>
          <cell r="G724" t="str">
            <v>EBrB</v>
          </cell>
          <cell r="H724" t="str">
            <v>North - EBrB</v>
          </cell>
          <cell r="I724" t="str">
            <v>Haryana</v>
          </cell>
          <cell r="J724" t="str">
            <v>Madlauda</v>
          </cell>
          <cell r="K724" t="str">
            <v>Near Hdfc Bank Ltd. Kavi Road Madlauda Distt. Panipat -132113</v>
          </cell>
          <cell r="L724" t="str">
            <v>Spoke</v>
          </cell>
          <cell r="M724">
            <v>42451</v>
          </cell>
          <cell r="N724" t="str">
            <v>Semi - Urban</v>
          </cell>
          <cell r="O724" t="str">
            <v>N</v>
          </cell>
          <cell r="P724" t="str">
            <v>9:30 AM - 3:30 PM</v>
          </cell>
          <cell r="Q724" t="str">
            <v>No</v>
          </cell>
          <cell r="R724" t="str">
            <v>DL_RBG_Madlauda@yesbank.in</v>
          </cell>
          <cell r="S724" t="str">
            <v>0180 2583822</v>
          </cell>
          <cell r="T724" t="str">
            <v>N</v>
          </cell>
          <cell r="U724" t="str">
            <v>Ashish Kaushal</v>
          </cell>
          <cell r="V724" t="str">
            <v>AKE6769962</v>
          </cell>
          <cell r="W724" t="str">
            <v>ashish.kaushal@yesbank.in</v>
          </cell>
          <cell r="X724">
            <v>8396016986</v>
          </cell>
        </row>
        <row r="725">
          <cell r="A725">
            <v>821</v>
          </cell>
          <cell r="B725">
            <v>380532020</v>
          </cell>
          <cell r="C725" t="str">
            <v>YESB0000821</v>
          </cell>
          <cell r="D725" t="str">
            <v>Dehgam</v>
          </cell>
          <cell r="E725" t="str">
            <v>Ahmedabad - EBrB</v>
          </cell>
          <cell r="F725" t="str">
            <v>Gujarat - EBrB</v>
          </cell>
          <cell r="G725" t="str">
            <v>EBrB</v>
          </cell>
          <cell r="H725" t="str">
            <v>Central - EBrB</v>
          </cell>
          <cell r="I725" t="str">
            <v>Gujarat</v>
          </cell>
          <cell r="J725" t="str">
            <v>Dehgam</v>
          </cell>
          <cell r="K725" t="str">
            <v>Part Ground Floor, “Jalaram Timber”, Survey No.4367 Of Mouje Dehgam, Naroda - Dehgam Road, Dehgam, Gandhinagar, Gujarat. Pin – 382305.</v>
          </cell>
          <cell r="L725" t="str">
            <v>Spoke</v>
          </cell>
          <cell r="M725">
            <v>42451</v>
          </cell>
          <cell r="N725" t="str">
            <v>Semi - Urban</v>
          </cell>
          <cell r="O725" t="str">
            <v>N</v>
          </cell>
          <cell r="P725" t="str">
            <v>9:30 AM - 3:30 PM</v>
          </cell>
          <cell r="Q725" t="str">
            <v>No</v>
          </cell>
          <cell r="R725" t="str">
            <v>dlrbgdehgam@yesbank.in</v>
          </cell>
          <cell r="S725" t="str">
            <v>02716 232722</v>
          </cell>
          <cell r="T725" t="str">
            <v>N</v>
          </cell>
          <cell r="U725" t="str">
            <v>Bhavin Mandaliya</v>
          </cell>
          <cell r="V725" t="str">
            <v>BME6743202</v>
          </cell>
          <cell r="W725" t="str">
            <v>BHAVIN.MANDALIYA@yesbank.in</v>
          </cell>
          <cell r="X725">
            <v>7600589956</v>
          </cell>
        </row>
        <row r="726">
          <cell r="A726">
            <v>822</v>
          </cell>
          <cell r="B726">
            <v>425532152</v>
          </cell>
          <cell r="C726" t="str">
            <v>YESB0000822</v>
          </cell>
          <cell r="D726" t="str">
            <v>Amalner</v>
          </cell>
          <cell r="E726" t="str">
            <v>Nashik - EBrB</v>
          </cell>
          <cell r="F726" t="str">
            <v>Maharashtra - EBrB</v>
          </cell>
          <cell r="G726" t="str">
            <v>EBrB</v>
          </cell>
          <cell r="H726" t="str">
            <v>West &amp; South - EBrB</v>
          </cell>
          <cell r="I726" t="str">
            <v>Maharashtra</v>
          </cell>
          <cell r="J726" t="str">
            <v>Amalner</v>
          </cell>
          <cell r="K726" t="str">
            <v>Gr. Floor, T.P. No.51/7, Maharana Pratap Marg, Amalner, Dist Jalgaon - 425401</v>
          </cell>
          <cell r="L726" t="str">
            <v>Spoke</v>
          </cell>
          <cell r="M726">
            <v>42452</v>
          </cell>
          <cell r="N726" t="str">
            <v>Semi - Urban</v>
          </cell>
          <cell r="O726" t="str">
            <v>Y</v>
          </cell>
          <cell r="P726" t="str">
            <v>9:30 AM - 3:30 PM</v>
          </cell>
          <cell r="Q726" t="str">
            <v>No</v>
          </cell>
          <cell r="R726" t="str">
            <v>dlrbgamalner@yesbank.in</v>
          </cell>
          <cell r="S726" t="str">
            <v>02587 224903</v>
          </cell>
          <cell r="T726" t="str">
            <v>N</v>
          </cell>
          <cell r="U726" t="str">
            <v>Shaikh Nawaj Fakira Bagwan</v>
          </cell>
          <cell r="V726" t="str">
            <v>SBE6704057</v>
          </cell>
          <cell r="W726" t="str">
            <v>ShaikhNawajFakira.Bagwan@yesbank.in</v>
          </cell>
          <cell r="X726">
            <v>8830312003</v>
          </cell>
        </row>
        <row r="727">
          <cell r="A727">
            <v>823</v>
          </cell>
          <cell r="B727">
            <v>587532302</v>
          </cell>
          <cell r="C727" t="str">
            <v>YESB0000823</v>
          </cell>
          <cell r="D727" t="str">
            <v>Jamkhandi</v>
          </cell>
          <cell r="E727" t="str">
            <v>Belgaum - EBrB</v>
          </cell>
          <cell r="F727" t="str">
            <v>South - EBrB</v>
          </cell>
          <cell r="G727" t="str">
            <v>EBrB</v>
          </cell>
          <cell r="H727" t="str">
            <v>West &amp; South - EBrB</v>
          </cell>
          <cell r="I727" t="str">
            <v>Karnataka</v>
          </cell>
          <cell r="J727" t="str">
            <v>Jamkhandi</v>
          </cell>
          <cell r="K727" t="str">
            <v>Ground And First Floor 1889/A1 Umarameshwar Compound Jamkhandi 587301</v>
          </cell>
          <cell r="L727" t="str">
            <v>Spoke</v>
          </cell>
          <cell r="M727">
            <v>42458</v>
          </cell>
          <cell r="N727" t="str">
            <v>Semi - Urban</v>
          </cell>
          <cell r="O727" t="str">
            <v>Y</v>
          </cell>
          <cell r="P727" t="str">
            <v>9:30 AM - 3:30 PM</v>
          </cell>
          <cell r="Q727" t="str">
            <v>No</v>
          </cell>
          <cell r="R727" t="str">
            <v>dlrbgjamkhandiall@yesbank.in</v>
          </cell>
          <cell r="S727" t="str">
            <v>08353 220874/76/75</v>
          </cell>
          <cell r="T727" t="str">
            <v>N</v>
          </cell>
          <cell r="U727" t="str">
            <v>Paramanand Bhushannavar</v>
          </cell>
          <cell r="V727" t="str">
            <v>PBE6751899</v>
          </cell>
          <cell r="W727" t="str">
            <v>paramanand.bhushannavar@yesbank.in</v>
          </cell>
          <cell r="X727">
            <v>9972635035</v>
          </cell>
        </row>
        <row r="728">
          <cell r="A728">
            <v>824</v>
          </cell>
          <cell r="B728">
            <v>136532052</v>
          </cell>
          <cell r="C728" t="str">
            <v>YESB0000824</v>
          </cell>
          <cell r="D728" t="str">
            <v>Shahbad</v>
          </cell>
          <cell r="E728" t="str">
            <v>Kurukshetra - EBrB</v>
          </cell>
          <cell r="F728" t="str">
            <v>Haryana - EBrB</v>
          </cell>
          <cell r="G728" t="str">
            <v>EBrB</v>
          </cell>
          <cell r="H728" t="str">
            <v>North - EBrB</v>
          </cell>
          <cell r="I728" t="str">
            <v>Haryana</v>
          </cell>
          <cell r="J728" t="str">
            <v>Shahbad</v>
          </cell>
          <cell r="K728" t="str">
            <v>Ground Floor Ward No. 10 Ladwa Road, Shahbad, District Kurukshetra Haryana , 136135</v>
          </cell>
          <cell r="L728" t="str">
            <v>Spoke</v>
          </cell>
          <cell r="M728">
            <v>42452</v>
          </cell>
          <cell r="N728" t="str">
            <v>Semi - Urban</v>
          </cell>
          <cell r="O728" t="str">
            <v>Y</v>
          </cell>
          <cell r="P728" t="str">
            <v>9:30 AM - 3:30 PM</v>
          </cell>
          <cell r="Q728" t="str">
            <v>No</v>
          </cell>
          <cell r="R728" t="str">
            <v>dlrbgshahbad@yesbank.in</v>
          </cell>
          <cell r="S728" t="str">
            <v>01744 242755</v>
          </cell>
          <cell r="T728" t="str">
            <v>N</v>
          </cell>
          <cell r="U728" t="str">
            <v>TBH</v>
          </cell>
          <cell r="V728" t="str">
            <v>TBH</v>
          </cell>
          <cell r="W728" t="str">
            <v>TBH</v>
          </cell>
          <cell r="X728" t="str">
            <v>TBH</v>
          </cell>
        </row>
        <row r="729">
          <cell r="A729">
            <v>826</v>
          </cell>
          <cell r="B729">
            <v>332532052</v>
          </cell>
          <cell r="C729" t="str">
            <v>YESB0000826</v>
          </cell>
          <cell r="D729" t="str">
            <v>Harsawa Bara</v>
          </cell>
          <cell r="E729" t="str">
            <v>Bikaner - EBrB</v>
          </cell>
          <cell r="F729" t="str">
            <v>Rajasthan - EBrB</v>
          </cell>
          <cell r="G729" t="str">
            <v>EBrB</v>
          </cell>
          <cell r="H729" t="str">
            <v>Central - EBrB</v>
          </cell>
          <cell r="I729" t="str">
            <v>Rajasthan</v>
          </cell>
          <cell r="J729" t="str">
            <v>Harsawa Bara</v>
          </cell>
          <cell r="K729" t="str">
            <v>Shop No 1,2,3, Harsawa Bara, Dist Sikar, Rajasthan- 332301</v>
          </cell>
          <cell r="L729" t="str">
            <v>Spoke</v>
          </cell>
          <cell r="M729">
            <v>42446</v>
          </cell>
          <cell r="N729" t="str">
            <v>Rural</v>
          </cell>
          <cell r="O729" t="str">
            <v>N</v>
          </cell>
          <cell r="P729" t="str">
            <v>10:30 AM - 2:30 PM</v>
          </cell>
          <cell r="Q729" t="str">
            <v>Yes</v>
          </cell>
          <cell r="R729" t="str">
            <v>dlrbgharsawabara@yesbank.in</v>
          </cell>
          <cell r="S729" t="str">
            <v>01571 284311</v>
          </cell>
          <cell r="T729" t="str">
            <v>N</v>
          </cell>
          <cell r="U729" t="str">
            <v>Pradeep Dhattarwal</v>
          </cell>
          <cell r="V729" t="str">
            <v>PDE6551021</v>
          </cell>
          <cell r="W729" t="str">
            <v>PRADEEP.DHATTARWAL@YESBANK.IN</v>
          </cell>
          <cell r="X729">
            <v>7733077700</v>
          </cell>
        </row>
        <row r="730">
          <cell r="A730">
            <v>827</v>
          </cell>
          <cell r="B730">
            <v>306532003</v>
          </cell>
          <cell r="C730" t="str">
            <v>YESB0000827</v>
          </cell>
          <cell r="D730" t="str">
            <v>Jaitaran</v>
          </cell>
          <cell r="E730" t="str">
            <v>Jodhpur - EBrB</v>
          </cell>
          <cell r="F730" t="str">
            <v>Rajasthan - EBrB</v>
          </cell>
          <cell r="G730" t="str">
            <v>EBrB</v>
          </cell>
          <cell r="H730" t="str">
            <v>Central - EBrB</v>
          </cell>
          <cell r="I730" t="str">
            <v>Rajasthan</v>
          </cell>
          <cell r="J730" t="str">
            <v>Jaitaran</v>
          </cell>
          <cell r="K730" t="str">
            <v>Ramdev Plaza, 17 Nimaj Road, Jaitaran, Rajasthan- 306303</v>
          </cell>
          <cell r="L730" t="str">
            <v>Spoke</v>
          </cell>
          <cell r="M730">
            <v>42452</v>
          </cell>
          <cell r="N730" t="str">
            <v>Semi - Urban</v>
          </cell>
          <cell r="O730" t="str">
            <v>N</v>
          </cell>
          <cell r="P730" t="str">
            <v>9:30 AM - 3:30 PM</v>
          </cell>
          <cell r="Q730" t="str">
            <v>No</v>
          </cell>
          <cell r="R730" t="str">
            <v>dlrbgjaitaran@yesbank.in</v>
          </cell>
          <cell r="S730" t="str">
            <v>02939 222072</v>
          </cell>
          <cell r="T730" t="str">
            <v>N</v>
          </cell>
          <cell r="U730" t="str">
            <v>Neeraj Yadav</v>
          </cell>
          <cell r="V730" t="str">
            <v>NYE5599023</v>
          </cell>
          <cell r="W730" t="str">
            <v>neeraj.yadav1@yesbank.in</v>
          </cell>
          <cell r="X730">
            <v>9168181275</v>
          </cell>
        </row>
        <row r="731">
          <cell r="A731">
            <v>828</v>
          </cell>
          <cell r="B731">
            <v>306532006</v>
          </cell>
          <cell r="C731" t="str">
            <v>YESB0000828</v>
          </cell>
          <cell r="D731" t="str">
            <v>Sojat Road</v>
          </cell>
          <cell r="E731" t="str">
            <v>Jodhpur - EBrB</v>
          </cell>
          <cell r="F731" t="str">
            <v>Rajasthan - EBrB</v>
          </cell>
          <cell r="G731" t="str">
            <v>EBrB</v>
          </cell>
          <cell r="H731" t="str">
            <v>Central - EBrB</v>
          </cell>
          <cell r="I731" t="str">
            <v>Rajasthan</v>
          </cell>
          <cell r="J731" t="str">
            <v>Sojat Road</v>
          </cell>
          <cell r="K731" t="str">
            <v>Plot No 14, Maharana Pratap Circle, Fulad Road, Sojat Road, Rajasthan - 306103</v>
          </cell>
          <cell r="L731" t="str">
            <v>Spoke</v>
          </cell>
          <cell r="M731">
            <v>42452</v>
          </cell>
          <cell r="N731" t="str">
            <v>Semi - Urban</v>
          </cell>
          <cell r="O731" t="str">
            <v>N</v>
          </cell>
          <cell r="P731" t="str">
            <v>9:30 AM - 3:30 PM</v>
          </cell>
          <cell r="Q731" t="str">
            <v>No</v>
          </cell>
          <cell r="R731" t="str">
            <v>dlrbgsojatroad@yesbank.in</v>
          </cell>
          <cell r="S731" t="str">
            <v>02960 230235</v>
          </cell>
          <cell r="T731" t="str">
            <v>N</v>
          </cell>
          <cell r="U731" t="str">
            <v>Ravi Choudhary</v>
          </cell>
          <cell r="V731" t="str">
            <v>RCE6517022</v>
          </cell>
          <cell r="W731" t="str">
            <v>ravi.choudhary@yesbank.in</v>
          </cell>
          <cell r="X731">
            <v>9414643721</v>
          </cell>
        </row>
        <row r="732">
          <cell r="A732">
            <v>829</v>
          </cell>
          <cell r="B732">
            <v>132532252</v>
          </cell>
          <cell r="C732" t="str">
            <v>YESB0000829</v>
          </cell>
          <cell r="D732" t="str">
            <v>Pehowa</v>
          </cell>
          <cell r="E732" t="str">
            <v>Kurukshetra - EBrB</v>
          </cell>
          <cell r="F732" t="str">
            <v>Haryana - EBrB</v>
          </cell>
          <cell r="G732" t="str">
            <v>EBrB</v>
          </cell>
          <cell r="H732" t="str">
            <v>North - EBrB</v>
          </cell>
          <cell r="I732" t="str">
            <v>Haryana</v>
          </cell>
          <cell r="J732" t="str">
            <v>Pehowa</v>
          </cell>
          <cell r="K732" t="str">
            <v>Ground Flr, Property No. 0152/0154 Hadbast No.41, Ward No.11 Nand Colony No.1 Kaithal Rd Pehowa , 136128</v>
          </cell>
          <cell r="L732" t="str">
            <v>Spoke</v>
          </cell>
          <cell r="M732">
            <v>42452</v>
          </cell>
          <cell r="N732" t="str">
            <v>Semi - Urban</v>
          </cell>
          <cell r="O732" t="str">
            <v>Y</v>
          </cell>
          <cell r="P732" t="str">
            <v>9:30 AM - 3:30 PM</v>
          </cell>
          <cell r="Q732" t="str">
            <v>No</v>
          </cell>
          <cell r="R732" t="str">
            <v>DL_RBG_Pehowa@YESBANK.IN</v>
          </cell>
          <cell r="S732" t="str">
            <v>01741 231155</v>
          </cell>
          <cell r="T732" t="str">
            <v>N</v>
          </cell>
          <cell r="U732" t="str">
            <v>Sudhir Mittal</v>
          </cell>
          <cell r="V732" t="str">
            <v>SME6762354</v>
          </cell>
          <cell r="W732" t="str">
            <v>sudhir.mittal@yesbank.in</v>
          </cell>
          <cell r="X732">
            <v>9996006570</v>
          </cell>
        </row>
        <row r="733">
          <cell r="A733">
            <v>830</v>
          </cell>
          <cell r="B733">
            <v>147532152</v>
          </cell>
          <cell r="C733" t="str">
            <v>YESB0000830</v>
          </cell>
          <cell r="D733" t="str">
            <v>Nabha</v>
          </cell>
          <cell r="E733" t="str">
            <v>Ludhiana - EBrB</v>
          </cell>
          <cell r="F733" t="str">
            <v>Punjab - EBrB</v>
          </cell>
          <cell r="G733" t="str">
            <v>EBrB</v>
          </cell>
          <cell r="H733" t="str">
            <v>North - EBrB</v>
          </cell>
          <cell r="I733" t="str">
            <v>Punjab</v>
          </cell>
          <cell r="J733" t="str">
            <v>Nabha</v>
          </cell>
          <cell r="K733" t="str">
            <v>Ground Floor, Khata No. 2270/3318, Khasra No. 153/19, Village &amp; Tehsil - Nabha, District Patiala, Punjab. Pin – 147201.</v>
          </cell>
          <cell r="L733" t="str">
            <v>Spoke</v>
          </cell>
          <cell r="M733">
            <v>42452</v>
          </cell>
          <cell r="N733" t="str">
            <v>Semi - Urban</v>
          </cell>
          <cell r="O733" t="str">
            <v>Y</v>
          </cell>
          <cell r="P733" t="str">
            <v>9:30 AM - 3:30 PM</v>
          </cell>
          <cell r="Q733" t="str">
            <v>No</v>
          </cell>
          <cell r="R733" t="str">
            <v>dlrbgnabha@yesbank.in</v>
          </cell>
          <cell r="S733" t="str">
            <v>01765 224017</v>
          </cell>
          <cell r="T733" t="str">
            <v>N</v>
          </cell>
          <cell r="U733" t="str">
            <v>Ashutosh Modgill</v>
          </cell>
          <cell r="V733" t="str">
            <v>AME6741089</v>
          </cell>
          <cell r="W733" t="str">
            <v>ashutosh.modgill@yesbank.in</v>
          </cell>
          <cell r="X733">
            <v>8146889166</v>
          </cell>
        </row>
        <row r="734">
          <cell r="A734">
            <v>831</v>
          </cell>
          <cell r="B734">
            <v>326532004</v>
          </cell>
          <cell r="C734" t="str">
            <v>YESB0000831</v>
          </cell>
          <cell r="D734" t="str">
            <v>Bhawani Mandi</v>
          </cell>
          <cell r="E734" t="str">
            <v>Kota - EBrB</v>
          </cell>
          <cell r="F734" t="str">
            <v>Rajasthan - EBrB</v>
          </cell>
          <cell r="G734" t="str">
            <v>EBrB</v>
          </cell>
          <cell r="H734" t="str">
            <v>Central - EBrB</v>
          </cell>
          <cell r="I734" t="str">
            <v>Rajasthan</v>
          </cell>
          <cell r="J734" t="str">
            <v>Bhawani Mandi</v>
          </cell>
          <cell r="K734" t="str">
            <v>Yes Bank Ltd, Near Sbbj Bank, Nehru Park Circle, Bhawanimandi,Jhalawar, Rajasthan, 326502</v>
          </cell>
          <cell r="L734" t="str">
            <v>Spoke</v>
          </cell>
          <cell r="M734">
            <v>42452</v>
          </cell>
          <cell r="N734" t="str">
            <v>Semi - Urban</v>
          </cell>
          <cell r="O734" t="str">
            <v>Y</v>
          </cell>
          <cell r="P734" t="str">
            <v>9:30 AM - 3:30 PM</v>
          </cell>
          <cell r="Q734" t="str">
            <v>No</v>
          </cell>
          <cell r="R734" t="str">
            <v>dlrbgbhawanimandi@yesbank.in</v>
          </cell>
          <cell r="S734" t="str">
            <v>07433 223900</v>
          </cell>
          <cell r="T734" t="str">
            <v>N</v>
          </cell>
          <cell r="U734" t="str">
            <v>Alsar Khan</v>
          </cell>
          <cell r="V734" t="str">
            <v>AKE6758678</v>
          </cell>
          <cell r="W734" t="str">
            <v>alsar.khan@yesbank.in</v>
          </cell>
          <cell r="X734">
            <v>9799871272</v>
          </cell>
        </row>
        <row r="735">
          <cell r="A735">
            <v>832</v>
          </cell>
          <cell r="B735">
            <v>382532042</v>
          </cell>
          <cell r="C735" t="str">
            <v>YESB0000832</v>
          </cell>
          <cell r="D735" t="str">
            <v>Hasnapur</v>
          </cell>
          <cell r="E735" t="str">
            <v>Mehsana - EBrB</v>
          </cell>
          <cell r="F735" t="str">
            <v>Gujarat - EBrB</v>
          </cell>
          <cell r="G735" t="str">
            <v>EBrB</v>
          </cell>
          <cell r="H735" t="str">
            <v>Central - EBrB</v>
          </cell>
          <cell r="I735" t="str">
            <v>Gujarat</v>
          </cell>
          <cell r="J735" t="str">
            <v>Hasnapur</v>
          </cell>
          <cell r="K735" t="str">
            <v>Part Ground Floor, Property No. 48, Bahuchar Mataji Mandir, At Hasnapur Soja, Post – Hasnapur, Taluka - Vijapur, Dist. - Mahesana, Gujarat. Pin – 382870.</v>
          </cell>
          <cell r="L735" t="str">
            <v>Spoke</v>
          </cell>
          <cell r="M735">
            <v>42446</v>
          </cell>
          <cell r="N735" t="str">
            <v>Rural</v>
          </cell>
          <cell r="O735" t="str">
            <v>N</v>
          </cell>
          <cell r="P735" t="str">
            <v>9:30 AM - 1:30 PM</v>
          </cell>
          <cell r="Q735" t="str">
            <v>Yes</v>
          </cell>
          <cell r="R735" t="str">
            <v>dlrbghasnapur@yesbank.in</v>
          </cell>
          <cell r="S735" t="str">
            <v>02763 283392/91</v>
          </cell>
          <cell r="T735" t="str">
            <v>N</v>
          </cell>
          <cell r="U735" t="str">
            <v>Kumarpal sheth</v>
          </cell>
          <cell r="V735" t="str">
            <v>KSE6487028</v>
          </cell>
          <cell r="W735" t="str">
            <v>kumarpal.sheth@yesbank.in</v>
          </cell>
          <cell r="X735">
            <v>9924006789</v>
          </cell>
        </row>
        <row r="736">
          <cell r="A736">
            <v>836</v>
          </cell>
          <cell r="B736">
            <v>303532005</v>
          </cell>
          <cell r="C736" t="str">
            <v>YESB0000836</v>
          </cell>
          <cell r="D736" t="str">
            <v>Lalsot</v>
          </cell>
          <cell r="E736" t="str">
            <v>Bikaner - EBrB</v>
          </cell>
          <cell r="F736" t="str">
            <v>Rajasthan - EBrB</v>
          </cell>
          <cell r="G736" t="str">
            <v>EBrB</v>
          </cell>
          <cell r="H736" t="str">
            <v>Central - EBrB</v>
          </cell>
          <cell r="I736" t="str">
            <v>Rajasthan</v>
          </cell>
          <cell r="J736" t="str">
            <v>Lalsot</v>
          </cell>
          <cell r="K736" t="str">
            <v>Jain Nasiya Ke Paas, Gangapur Road Lalsot, Rajasthan-303503</v>
          </cell>
          <cell r="L736" t="str">
            <v>Spoke</v>
          </cell>
          <cell r="M736">
            <v>42452</v>
          </cell>
          <cell r="N736" t="str">
            <v>Semi - Urban</v>
          </cell>
          <cell r="O736" t="str">
            <v>Y</v>
          </cell>
          <cell r="P736" t="str">
            <v>9:30 AM - 3:30 PM</v>
          </cell>
          <cell r="Q736" t="str">
            <v>No</v>
          </cell>
          <cell r="R736" t="str">
            <v>dlrbglalsot@yesbank.in</v>
          </cell>
          <cell r="S736" t="str">
            <v>01431 260009/260012</v>
          </cell>
          <cell r="T736" t="str">
            <v>N</v>
          </cell>
          <cell r="U736" t="str">
            <v>Amit Joshi</v>
          </cell>
          <cell r="V736" t="str">
            <v>AJE6771215</v>
          </cell>
          <cell r="W736" t="str">
            <v>Amit.joshi9@yesbank.in</v>
          </cell>
          <cell r="X736">
            <v>9602820086</v>
          </cell>
        </row>
        <row r="737">
          <cell r="A737">
            <v>837</v>
          </cell>
          <cell r="B737">
            <v>411532501</v>
          </cell>
          <cell r="C737" t="str">
            <v>YESB0000837</v>
          </cell>
          <cell r="D737" t="str">
            <v>Indapur</v>
          </cell>
          <cell r="E737" t="str">
            <v>Pune - EBrB</v>
          </cell>
          <cell r="F737" t="str">
            <v>Maharashtra - EBrB</v>
          </cell>
          <cell r="G737" t="str">
            <v>EBrB</v>
          </cell>
          <cell r="H737" t="str">
            <v>West &amp; South - EBrB</v>
          </cell>
          <cell r="I737" t="str">
            <v>Maharashtra</v>
          </cell>
          <cell r="J737" t="str">
            <v>Indapur</v>
          </cell>
          <cell r="K737" t="str">
            <v>Ghar No. 125, Plot No. 9/3/B, Municipal Council Ward No. 9, At Post – Ambicanagar, Indapur, Taluka- Indapur, Dist. Pune, Maharashtra. Pin: 413106</v>
          </cell>
          <cell r="L737" t="str">
            <v>Spoke</v>
          </cell>
          <cell r="M737">
            <v>42452</v>
          </cell>
          <cell r="N737" t="str">
            <v>Semi - Urban</v>
          </cell>
          <cell r="O737" t="str">
            <v>N</v>
          </cell>
          <cell r="P737" t="str">
            <v>9:30 AM - 3:30 PM</v>
          </cell>
          <cell r="Q737" t="str">
            <v>No</v>
          </cell>
          <cell r="R737" t="str">
            <v>dlrbgindapur@yesbank.in</v>
          </cell>
          <cell r="S737" t="str">
            <v>02111 223496</v>
          </cell>
          <cell r="T737" t="str">
            <v>N</v>
          </cell>
          <cell r="U737" t="str">
            <v>Munna Jha</v>
          </cell>
          <cell r="V737" t="str">
            <v>MJE6750779</v>
          </cell>
          <cell r="W737" t="str">
            <v>munna.jha@yesbank.in</v>
          </cell>
          <cell r="X737">
            <v>7620127001</v>
          </cell>
        </row>
        <row r="738">
          <cell r="A738">
            <v>839</v>
          </cell>
          <cell r="B738">
            <v>333532051</v>
          </cell>
          <cell r="C738" t="str">
            <v>YESB0000839</v>
          </cell>
          <cell r="D738" t="str">
            <v>Udaipurvati</v>
          </cell>
          <cell r="E738" t="str">
            <v>Jaipur - EBrB</v>
          </cell>
          <cell r="F738" t="str">
            <v>Rajasthan - EBrB</v>
          </cell>
          <cell r="G738" t="str">
            <v>EBrB</v>
          </cell>
          <cell r="H738" t="str">
            <v>Central - EBrB</v>
          </cell>
          <cell r="I738" t="str">
            <v>Rajasthan</v>
          </cell>
          <cell r="J738" t="str">
            <v>Udaipurvati</v>
          </cell>
          <cell r="K738" t="str">
            <v>Yes Bank Ltd,  Jhunjhunu Road Front Of New Sabji Mandi Udaipur Wati Udaipur Wati Rajasthan 333307</v>
          </cell>
          <cell r="L738" t="str">
            <v>Spoke</v>
          </cell>
          <cell r="M738">
            <v>42452</v>
          </cell>
          <cell r="N738" t="str">
            <v>Semi - Urban</v>
          </cell>
          <cell r="O738" t="str">
            <v>Y</v>
          </cell>
          <cell r="P738" t="str">
            <v>9:30 AM - 3:30 PM</v>
          </cell>
          <cell r="Q738" t="str">
            <v>No</v>
          </cell>
          <cell r="R738" t="str">
            <v>dlrbgudaipurvati@yesbank.in</v>
          </cell>
          <cell r="S738" t="str">
            <v>1594 234038</v>
          </cell>
          <cell r="T738" t="str">
            <v>N</v>
          </cell>
          <cell r="U738" t="str">
            <v>Dharmendra Singh</v>
          </cell>
          <cell r="V738" t="str">
            <v>DSE6751374</v>
          </cell>
          <cell r="W738" t="str">
            <v>dharmendra.singh9@yesbank.in</v>
          </cell>
          <cell r="X738">
            <v>9146820330</v>
          </cell>
        </row>
        <row r="739">
          <cell r="A739">
            <v>840</v>
          </cell>
          <cell r="B739">
            <v>110532145</v>
          </cell>
          <cell r="C739" t="str">
            <v>YESB0000840</v>
          </cell>
          <cell r="D739" t="str">
            <v>Gurgaon - Sohna Road</v>
          </cell>
          <cell r="E739" t="str">
            <v>Manesar</v>
          </cell>
          <cell r="F739" t="str">
            <v>NCR-GUR</v>
          </cell>
          <cell r="G739" t="str">
            <v>MUBB</v>
          </cell>
          <cell r="H739" t="str">
            <v>NCR - I</v>
          </cell>
          <cell r="I739" t="str">
            <v>Haryana</v>
          </cell>
          <cell r="J739" t="str">
            <v>Gurugram</v>
          </cell>
          <cell r="K739" t="str">
            <v>Shop No 19,20 And 21 Ground Floor,  Jmd Galleria, Sohna Road, Gurgaon, Haryana 122001</v>
          </cell>
          <cell r="L739" t="str">
            <v>HUB</v>
          </cell>
          <cell r="M739">
            <v>42551</v>
          </cell>
          <cell r="N739" t="str">
            <v>Urban</v>
          </cell>
          <cell r="O739" t="str">
            <v>N</v>
          </cell>
          <cell r="P739" t="str">
            <v>9:30 AM - 4:30 PM</v>
          </cell>
          <cell r="Q739" t="str">
            <v>No</v>
          </cell>
          <cell r="R739" t="str">
            <v>dlteambsdsohnaroad@yesbank.in</v>
          </cell>
          <cell r="S739" t="str">
            <v>0124 4648600</v>
          </cell>
          <cell r="T739" t="str">
            <v>Y</v>
          </cell>
          <cell r="U739" t="str">
            <v>Vishal Kumar Singh</v>
          </cell>
          <cell r="V739" t="str">
            <v>VSE6114003</v>
          </cell>
          <cell r="W739" t="str">
            <v>vishalkumar.singh1@yesbank.in</v>
          </cell>
          <cell r="X739">
            <v>8882590102</v>
          </cell>
        </row>
        <row r="740">
          <cell r="A740">
            <v>841</v>
          </cell>
          <cell r="B740">
            <v>395532008</v>
          </cell>
          <cell r="C740" t="str">
            <v>YESB0000841</v>
          </cell>
          <cell r="D740" t="str">
            <v>Surat - Sahara Darwaza</v>
          </cell>
          <cell r="E740" t="str">
            <v>Surat-1</v>
          </cell>
          <cell r="F740" t="str">
            <v>West-GUJ3</v>
          </cell>
          <cell r="G740" t="str">
            <v>MUBB</v>
          </cell>
          <cell r="H740" t="str">
            <v>West</v>
          </cell>
          <cell r="I740" t="str">
            <v>Gujarat</v>
          </cell>
          <cell r="J740" t="str">
            <v>Surat</v>
          </cell>
          <cell r="K740" t="str">
            <v>Shop No.9 &amp; 10, Orbit Towers, Opp. Apmc Market, Near Sahara Darwazaa, Ring Road, Surat Gujarat - 395003.</v>
          </cell>
          <cell r="L740" t="str">
            <v>Cluster HUB</v>
          </cell>
          <cell r="M740">
            <v>42551</v>
          </cell>
          <cell r="N740" t="str">
            <v>Metro</v>
          </cell>
          <cell r="O740" t="str">
            <v>N</v>
          </cell>
          <cell r="P740" t="str">
            <v>9:30 AM - 4:30 PM</v>
          </cell>
          <cell r="Q740" t="str">
            <v>No</v>
          </cell>
          <cell r="R740" t="str">
            <v>dlteambsdsaharadarwazaa@yesbank.in</v>
          </cell>
          <cell r="S740" t="str">
            <v>0261 7154334</v>
          </cell>
          <cell r="T740" t="str">
            <v>N</v>
          </cell>
          <cell r="U740" t="str">
            <v>Hetal Pustiwala</v>
          </cell>
          <cell r="V740" t="str">
            <v>HPE6625040</v>
          </cell>
          <cell r="W740" t="str">
            <v>hetal.pustiwala@yesbank.in</v>
          </cell>
          <cell r="X740">
            <v>9909974300</v>
          </cell>
        </row>
        <row r="741">
          <cell r="A741">
            <v>842</v>
          </cell>
          <cell r="B741">
            <v>380532021</v>
          </cell>
          <cell r="C741" t="str">
            <v>YESB0000842</v>
          </cell>
          <cell r="D741" t="str">
            <v>Ahmedabad - Naroda</v>
          </cell>
          <cell r="E741" t="str">
            <v>Ahmedabad-1</v>
          </cell>
          <cell r="F741" t="str">
            <v>West-GUJ1</v>
          </cell>
          <cell r="G741" t="str">
            <v>MUBB</v>
          </cell>
          <cell r="H741" t="str">
            <v>West</v>
          </cell>
          <cell r="I741" t="str">
            <v>Gujarat</v>
          </cell>
          <cell r="J741" t="str">
            <v>Ahmedabad</v>
          </cell>
          <cell r="K741" t="str">
            <v>Shop No :- Krishna Arcade, Shop No. 5, Plot No. Cm-10, Near Telephone Exchange, G.I.D.C. , Naroda, Ahmedabad - 382330</v>
          </cell>
          <cell r="L741" t="str">
            <v>Spoke</v>
          </cell>
          <cell r="M741">
            <v>42551</v>
          </cell>
          <cell r="N741" t="str">
            <v>Metro</v>
          </cell>
          <cell r="O741" t="str">
            <v>N</v>
          </cell>
          <cell r="P741" t="str">
            <v>9:30 AM - 4:30 PM</v>
          </cell>
          <cell r="Q741" t="str">
            <v>No</v>
          </cell>
          <cell r="R741" t="str">
            <v>dlteambsdnaroda@yesbank.in</v>
          </cell>
          <cell r="S741" t="str">
            <v>079 22809310</v>
          </cell>
          <cell r="T741" t="str">
            <v>N</v>
          </cell>
          <cell r="U741" t="str">
            <v>Chintu Motiani</v>
          </cell>
          <cell r="V741" t="str">
            <v>CME5539003</v>
          </cell>
          <cell r="W741" t="str">
            <v>chintu.motiani1@yesbank.in</v>
          </cell>
          <cell r="X741">
            <v>9898000926</v>
          </cell>
        </row>
        <row r="742">
          <cell r="A742">
            <v>844</v>
          </cell>
          <cell r="B742">
            <v>143532005</v>
          </cell>
          <cell r="C742" t="str">
            <v>YESB0000844</v>
          </cell>
          <cell r="D742" t="str">
            <v>Amritsar - Ranjit Avenue</v>
          </cell>
          <cell r="E742" t="str">
            <v>Amritsar</v>
          </cell>
          <cell r="F742" t="str">
            <v>North-1</v>
          </cell>
          <cell r="G742" t="str">
            <v>MUBB</v>
          </cell>
          <cell r="H742" t="str">
            <v>North</v>
          </cell>
          <cell r="I742" t="str">
            <v>Punjab</v>
          </cell>
          <cell r="J742" t="str">
            <v>Amritsar</v>
          </cell>
          <cell r="K742" t="str">
            <v>Ground Floor , Sco -35, Ranjit Avenue Amritsar Punjab-143001</v>
          </cell>
          <cell r="L742" t="str">
            <v>HUB</v>
          </cell>
          <cell r="M742">
            <v>42551</v>
          </cell>
          <cell r="N742" t="str">
            <v>Metro</v>
          </cell>
          <cell r="O742" t="str">
            <v>N</v>
          </cell>
          <cell r="P742" t="str">
            <v>9:30 AM - 4:30 PM</v>
          </cell>
          <cell r="Q742" t="str">
            <v>No</v>
          </cell>
          <cell r="R742" t="str">
            <v>dlyesranjitavenueall@yesbank.in</v>
          </cell>
          <cell r="S742" t="str">
            <v>0183 5031601</v>
          </cell>
          <cell r="T742" t="str">
            <v>Y</v>
          </cell>
          <cell r="U742" t="str">
            <v>Prabhdeep Kaur</v>
          </cell>
          <cell r="V742" t="str">
            <v>PKE5413040</v>
          </cell>
          <cell r="W742" t="str">
            <v>prabhdeep.kaur@yesbank.in</v>
          </cell>
          <cell r="X742">
            <v>9988083390</v>
          </cell>
        </row>
        <row r="743">
          <cell r="A743">
            <v>845</v>
          </cell>
          <cell r="B743">
            <v>587532501</v>
          </cell>
          <cell r="C743" t="str">
            <v>YESB0000845</v>
          </cell>
          <cell r="D743" t="str">
            <v>Mahalingpur</v>
          </cell>
          <cell r="E743" t="str">
            <v>Belgaum - EBrB</v>
          </cell>
          <cell r="F743" t="str">
            <v>South - EBrB</v>
          </cell>
          <cell r="G743" t="str">
            <v>EBrB</v>
          </cell>
          <cell r="H743" t="str">
            <v>West &amp; South - EBrB</v>
          </cell>
          <cell r="I743" t="str">
            <v>Karnataka</v>
          </cell>
          <cell r="J743" t="str">
            <v>Mahalingpur</v>
          </cell>
          <cell r="K743" t="str">
            <v>Part Ground Floor, 1689 /96,Bank Steet Apmc  Road,Mahalingapur - 587312</v>
          </cell>
          <cell r="L743" t="str">
            <v>Spoke</v>
          </cell>
          <cell r="M743">
            <v>42458</v>
          </cell>
          <cell r="N743" t="str">
            <v>Semi - Urban</v>
          </cell>
          <cell r="O743" t="str">
            <v>Y</v>
          </cell>
          <cell r="P743" t="str">
            <v>9:30 AM - 3:30 PM</v>
          </cell>
          <cell r="Q743" t="str">
            <v>No</v>
          </cell>
          <cell r="R743" t="str">
            <v>dlrbgmahalingpur@yesbank.in</v>
          </cell>
          <cell r="S743" t="str">
            <v>08350 260312/13/14</v>
          </cell>
          <cell r="T743" t="str">
            <v>N</v>
          </cell>
          <cell r="U743" t="str">
            <v>Sadashiv g Talavar</v>
          </cell>
          <cell r="V743" t="str">
            <v>STE5297041</v>
          </cell>
          <cell r="W743" t="str">
            <v>sadashivg.talavar@yesbank.in</v>
          </cell>
          <cell r="X743">
            <v>9380328030</v>
          </cell>
        </row>
        <row r="744">
          <cell r="A744">
            <v>847</v>
          </cell>
          <cell r="B744">
            <v>414532502</v>
          </cell>
          <cell r="C744" t="str">
            <v>YESB0000847</v>
          </cell>
          <cell r="D744" t="str">
            <v>Parner</v>
          </cell>
          <cell r="E744" t="str">
            <v>Ahmednagar - EBrB</v>
          </cell>
          <cell r="F744" t="str">
            <v>Maharashtra - EBrB</v>
          </cell>
          <cell r="G744" t="str">
            <v>EBrB</v>
          </cell>
          <cell r="H744" t="str">
            <v>West &amp; South - EBrB</v>
          </cell>
          <cell r="I744" t="str">
            <v>Maharashtra</v>
          </cell>
          <cell r="J744" t="str">
            <v>Parner</v>
          </cell>
          <cell r="K744" t="str">
            <v>Shiv Pushpa Building, City Survey No. 1712, House No. 506, Parner, District – Ahmednagar, Maharashtra. Pin: 414302</v>
          </cell>
          <cell r="L744" t="str">
            <v>Spoke</v>
          </cell>
          <cell r="M744">
            <v>42452</v>
          </cell>
          <cell r="N744" t="str">
            <v>Semi - Urban</v>
          </cell>
          <cell r="O744" t="str">
            <v>N</v>
          </cell>
          <cell r="P744" t="str">
            <v>9:30 AM - 3:30 PM</v>
          </cell>
          <cell r="Q744" t="str">
            <v>No</v>
          </cell>
          <cell r="R744" t="str">
            <v>dlrbgparner@yesbank.in</v>
          </cell>
          <cell r="S744" t="str">
            <v>02488 222299</v>
          </cell>
          <cell r="T744" t="str">
            <v>N</v>
          </cell>
          <cell r="U744" t="str">
            <v>Pandharinath Palve</v>
          </cell>
          <cell r="V744" t="str">
            <v>PPE6491055</v>
          </cell>
          <cell r="W744" t="str">
            <v>pandharinath.palve@yesbank.in</v>
          </cell>
          <cell r="X744">
            <v>7875545757</v>
          </cell>
        </row>
        <row r="745">
          <cell r="A745">
            <v>848</v>
          </cell>
          <cell r="B745">
            <v>414532503</v>
          </cell>
          <cell r="C745" t="str">
            <v>YESB0000848</v>
          </cell>
          <cell r="D745" t="str">
            <v>Srigonda</v>
          </cell>
          <cell r="E745" t="str">
            <v>Ahmednagar - EBrB</v>
          </cell>
          <cell r="F745" t="str">
            <v>Maharashtra - EBrB</v>
          </cell>
          <cell r="G745" t="str">
            <v>EBrB</v>
          </cell>
          <cell r="H745" t="str">
            <v>West &amp; South - EBrB</v>
          </cell>
          <cell r="I745" t="str">
            <v>Maharashtra</v>
          </cell>
          <cell r="J745" t="str">
            <v>Srigonda</v>
          </cell>
          <cell r="K745" t="str">
            <v>City Survey No. 2396/1, Shrigondha, District – Ahmadnagar, Maharashtra. Pin: 413701</v>
          </cell>
          <cell r="L745" t="str">
            <v>Spoke</v>
          </cell>
          <cell r="M745">
            <v>42452</v>
          </cell>
          <cell r="N745" t="str">
            <v>Semi - Urban</v>
          </cell>
          <cell r="O745" t="str">
            <v>N</v>
          </cell>
          <cell r="P745" t="str">
            <v>9:30 AM - 3:30 PM</v>
          </cell>
          <cell r="Q745" t="str">
            <v>No</v>
          </cell>
          <cell r="R745" t="str">
            <v>dlrbgshrigonda@yesbank.in</v>
          </cell>
          <cell r="S745" t="str">
            <v>02487 221400</v>
          </cell>
          <cell r="T745" t="str">
            <v>N</v>
          </cell>
          <cell r="U745" t="str">
            <v>Atul Kurumkar</v>
          </cell>
          <cell r="V745" t="str">
            <v>AKE6492008</v>
          </cell>
          <cell r="W745" t="str">
            <v>atul.kurumkar2@yesbank.in</v>
          </cell>
          <cell r="X745">
            <v>9970682189</v>
          </cell>
        </row>
        <row r="746">
          <cell r="A746">
            <v>849</v>
          </cell>
          <cell r="B746">
            <v>388532071</v>
          </cell>
          <cell r="C746" t="str">
            <v>YESB0000849</v>
          </cell>
          <cell r="D746" t="str">
            <v>Borsad</v>
          </cell>
          <cell r="E746" t="str">
            <v>Rajkot - EBrB</v>
          </cell>
          <cell r="F746" t="str">
            <v>Gujarat - EBrB</v>
          </cell>
          <cell r="G746" t="str">
            <v>EBrB</v>
          </cell>
          <cell r="H746" t="str">
            <v>Central - EBrB</v>
          </cell>
          <cell r="I746" t="str">
            <v>Gujarat</v>
          </cell>
          <cell r="J746" t="str">
            <v>Borsad</v>
          </cell>
          <cell r="K746" t="str">
            <v>Shop No. 29 - 33, Ground Floor, “Bhaishree Mall”, Opp. Telephone  Exchange , Survey No: 1688, Borsad, Dist. Anand, Gujarat. Pin: 388540.</v>
          </cell>
          <cell r="L746" t="str">
            <v>Spoke</v>
          </cell>
          <cell r="M746">
            <v>42452</v>
          </cell>
          <cell r="N746" t="str">
            <v>Semi - Urban</v>
          </cell>
          <cell r="O746" t="str">
            <v>Y</v>
          </cell>
          <cell r="P746" t="str">
            <v>9:30 AM - 3:30 PM</v>
          </cell>
          <cell r="Q746" t="str">
            <v>No</v>
          </cell>
          <cell r="R746" t="str">
            <v>dlrbgborsad@yesbank.in</v>
          </cell>
          <cell r="S746" t="str">
            <v>02696 220274</v>
          </cell>
          <cell r="T746" t="str">
            <v>N</v>
          </cell>
          <cell r="U746" t="str">
            <v>Amitkumar Patel</v>
          </cell>
          <cell r="V746" t="str">
            <v>APE6754766</v>
          </cell>
          <cell r="W746" t="str">
            <v>amitkumar.patel5@yesbank.in</v>
          </cell>
          <cell r="X746">
            <v>9687609963</v>
          </cell>
        </row>
        <row r="747">
          <cell r="A747">
            <v>852</v>
          </cell>
          <cell r="B747">
            <v>416532506</v>
          </cell>
          <cell r="C747" t="str">
            <v>YESB0000852</v>
          </cell>
          <cell r="D747" t="str">
            <v>Nandgaon</v>
          </cell>
          <cell r="E747" t="str">
            <v>Kolhapur - EBrB</v>
          </cell>
          <cell r="F747" t="str">
            <v>Maharashtra - EBrB</v>
          </cell>
          <cell r="G747" t="str">
            <v>EBrB</v>
          </cell>
          <cell r="H747" t="str">
            <v>West &amp; South - EBrB</v>
          </cell>
          <cell r="I747" t="str">
            <v>Maharashtra</v>
          </cell>
          <cell r="J747" t="str">
            <v>Nandgaon</v>
          </cell>
          <cell r="K747" t="str">
            <v>Shop No. 3 &amp; 4, At Post: Nandgaon, Taluka: Karveer, Dist: Kolhapur, Maharashtra; Pin – 416207.</v>
          </cell>
          <cell r="L747" t="str">
            <v>Spoke</v>
          </cell>
          <cell r="M747">
            <v>42446</v>
          </cell>
          <cell r="N747" t="str">
            <v>Rural</v>
          </cell>
          <cell r="O747" t="str">
            <v>N</v>
          </cell>
          <cell r="P747" t="str">
            <v>9:30 AM - 1:30 PM</v>
          </cell>
          <cell r="Q747" t="str">
            <v>Yes</v>
          </cell>
          <cell r="R747" t="str">
            <v>dlrbgnandgaon@yesbank.in</v>
          </cell>
          <cell r="S747" t="str">
            <v>0231 2357570</v>
          </cell>
          <cell r="T747" t="str">
            <v>N</v>
          </cell>
          <cell r="U747" t="str">
            <v>Ranjit Bhoite</v>
          </cell>
          <cell r="V747" t="str">
            <v>RBE6582113</v>
          </cell>
          <cell r="W747" t="str">
            <v>ranjit.bhoite@yesbank.in</v>
          </cell>
          <cell r="X747">
            <v>9404410660</v>
          </cell>
        </row>
        <row r="748">
          <cell r="A748">
            <v>856</v>
          </cell>
          <cell r="B748">
            <v>413532476</v>
          </cell>
          <cell r="C748" t="str">
            <v>YESB0000856</v>
          </cell>
          <cell r="D748" t="str">
            <v>Daund</v>
          </cell>
          <cell r="E748" t="str">
            <v>Pune - EBrB</v>
          </cell>
          <cell r="F748" t="str">
            <v>Maharashtra - EBrB</v>
          </cell>
          <cell r="G748" t="str">
            <v>EBrB</v>
          </cell>
          <cell r="H748" t="str">
            <v>West &amp; South - EBrB</v>
          </cell>
          <cell r="I748" t="str">
            <v>Maharashtra</v>
          </cell>
          <cell r="J748" t="str">
            <v>Daund</v>
          </cell>
          <cell r="K748" t="str">
            <v>Shop No. 2, Swapna Samrat Building, Plot Nos. 17,18,22 &amp; 23, Daund, Dist: Pune, Maharashtra; Pin – 413801.</v>
          </cell>
          <cell r="L748" t="str">
            <v>Spoke</v>
          </cell>
          <cell r="M748">
            <v>42452</v>
          </cell>
          <cell r="N748" t="str">
            <v>Semi - Urban</v>
          </cell>
          <cell r="O748" t="str">
            <v>Y</v>
          </cell>
          <cell r="P748" t="str">
            <v>9:30 AM - 3:30 PM</v>
          </cell>
          <cell r="Q748" t="str">
            <v>No</v>
          </cell>
          <cell r="R748" t="str">
            <v>Awaiting</v>
          </cell>
          <cell r="S748">
            <v>7588652080</v>
          </cell>
          <cell r="T748" t="str">
            <v>N</v>
          </cell>
          <cell r="U748" t="str">
            <v>Santosh Bhagat</v>
          </cell>
          <cell r="V748" t="str">
            <v>SBE5472037</v>
          </cell>
          <cell r="W748" t="str">
            <v>santosh.bhagat@yesbank.in</v>
          </cell>
          <cell r="X748">
            <v>8657564041</v>
          </cell>
        </row>
        <row r="749">
          <cell r="A749">
            <v>857</v>
          </cell>
          <cell r="B749">
            <v>148532002</v>
          </cell>
          <cell r="C749" t="str">
            <v>YESB0000857</v>
          </cell>
          <cell r="D749" t="str">
            <v>Sangrur</v>
          </cell>
          <cell r="E749" t="str">
            <v>Sangrur - EBrB</v>
          </cell>
          <cell r="F749" t="str">
            <v>Punjab - EBrB</v>
          </cell>
          <cell r="G749" t="str">
            <v>EBrB</v>
          </cell>
          <cell r="H749" t="str">
            <v>North - EBrB</v>
          </cell>
          <cell r="I749" t="str">
            <v>Punjab</v>
          </cell>
          <cell r="J749" t="str">
            <v>Sangrur</v>
          </cell>
          <cell r="K749" t="str">
            <v>Ground Floor, Khewat Khatouni no-887/1632-1634, Village Sangrur B, Hadbast no-23, Sangrur, Punjab-148001</v>
          </cell>
          <cell r="L749" t="str">
            <v>HUB</v>
          </cell>
          <cell r="M749">
            <v>42452</v>
          </cell>
          <cell r="N749" t="str">
            <v>Semi - Urban</v>
          </cell>
          <cell r="O749" t="str">
            <v>Y</v>
          </cell>
          <cell r="P749" t="str">
            <v>9:30 AM - 3:30 PM</v>
          </cell>
          <cell r="Q749" t="str">
            <v>No</v>
          </cell>
          <cell r="R749" t="str">
            <v>dl_rbg_sangrur@yesbank.in</v>
          </cell>
          <cell r="S749" t="str">
            <v>01672 501979</v>
          </cell>
          <cell r="T749" t="str">
            <v>N</v>
          </cell>
          <cell r="U749" t="str">
            <v>TBH</v>
          </cell>
          <cell r="V749" t="str">
            <v>TBH</v>
          </cell>
          <cell r="W749" t="str">
            <v>TBH</v>
          </cell>
          <cell r="X749" t="str">
            <v>TBH</v>
          </cell>
        </row>
        <row r="750">
          <cell r="A750">
            <v>858</v>
          </cell>
          <cell r="B750">
            <v>425532252</v>
          </cell>
          <cell r="C750" t="str">
            <v>YESB0000858</v>
          </cell>
          <cell r="D750" t="str">
            <v>Raver</v>
          </cell>
          <cell r="E750" t="str">
            <v>Nashik - EBrB</v>
          </cell>
          <cell r="F750" t="str">
            <v>Maharashtra - EBrB</v>
          </cell>
          <cell r="G750" t="str">
            <v>EBrB</v>
          </cell>
          <cell r="H750" t="str">
            <v>West &amp; South - EBrB</v>
          </cell>
          <cell r="I750" t="str">
            <v>Maharashtra</v>
          </cell>
          <cell r="J750" t="str">
            <v>Raver</v>
          </cell>
          <cell r="K750" t="str">
            <v>Shop No. 3&amp;4,Ground Floor,Plot No. 9 Cts 2259/60, Station Road,Raver, Jalgaon Maharashtra-425504.</v>
          </cell>
          <cell r="L750" t="str">
            <v>Spoke</v>
          </cell>
          <cell r="M750">
            <v>42452</v>
          </cell>
          <cell r="N750" t="str">
            <v>Semi - Urban</v>
          </cell>
          <cell r="O750" t="str">
            <v>Y</v>
          </cell>
          <cell r="P750" t="str">
            <v>9:30 AM - 3:30 PM</v>
          </cell>
          <cell r="Q750" t="str">
            <v>No</v>
          </cell>
          <cell r="R750" t="str">
            <v>dlrbgraver@yesbank.in</v>
          </cell>
          <cell r="S750" t="str">
            <v>02584 252480</v>
          </cell>
          <cell r="T750" t="str">
            <v>N</v>
          </cell>
          <cell r="U750" t="str">
            <v>Amol Motale</v>
          </cell>
          <cell r="V750" t="str">
            <v>AME6756968</v>
          </cell>
          <cell r="W750" t="str">
            <v>amol.motale@yesbank.in</v>
          </cell>
          <cell r="X750">
            <v>9730330829</v>
          </cell>
        </row>
        <row r="751">
          <cell r="A751">
            <v>859</v>
          </cell>
          <cell r="B751">
            <v>590532501</v>
          </cell>
          <cell r="C751" t="str">
            <v>YESB0000859</v>
          </cell>
          <cell r="D751" t="str">
            <v>Hukkeri</v>
          </cell>
          <cell r="E751" t="str">
            <v>Belgaum - EBrB</v>
          </cell>
          <cell r="F751" t="str">
            <v>South - EBrB</v>
          </cell>
          <cell r="G751" t="str">
            <v>EBrB</v>
          </cell>
          <cell r="H751" t="str">
            <v>West &amp; South - EBrB</v>
          </cell>
          <cell r="I751" t="str">
            <v>Karnataka</v>
          </cell>
          <cell r="J751" t="str">
            <v>Hukkeri</v>
          </cell>
          <cell r="K751" t="str">
            <v>Yes Bank Ltd. Part Ground Floor, Kamal Complex, Cts No. 2399/1, Main Road Hukkeri, Belgaum - 591309</v>
          </cell>
          <cell r="L751" t="str">
            <v>Spoke</v>
          </cell>
          <cell r="M751">
            <v>42458</v>
          </cell>
          <cell r="N751" t="str">
            <v>Semi - Urban</v>
          </cell>
          <cell r="O751" t="str">
            <v>Y</v>
          </cell>
          <cell r="P751" t="str">
            <v>9:30 AM - 3:30 PM</v>
          </cell>
          <cell r="Q751" t="str">
            <v>No</v>
          </cell>
          <cell r="R751" t="str">
            <v>dlrbghukkeri@yesbank.in</v>
          </cell>
          <cell r="S751" t="str">
            <v>08333 265451/52/53</v>
          </cell>
          <cell r="T751" t="str">
            <v>N</v>
          </cell>
          <cell r="U751" t="str">
            <v>Santosh Dandigadasar</v>
          </cell>
          <cell r="V751" t="str">
            <v>SDE6338013</v>
          </cell>
          <cell r="W751" t="str">
            <v>santosh.dandigadasar@yesbank.in</v>
          </cell>
          <cell r="X751">
            <v>9986753543</v>
          </cell>
        </row>
        <row r="752">
          <cell r="A752">
            <v>862</v>
          </cell>
          <cell r="B752">
            <v>413532501</v>
          </cell>
          <cell r="C752" t="str">
            <v>YESB0000862</v>
          </cell>
          <cell r="D752" t="str">
            <v>Anandnagar</v>
          </cell>
          <cell r="E752" t="str">
            <v>Pune - EBrB</v>
          </cell>
          <cell r="F752" t="str">
            <v>Maharashtra - EBrB</v>
          </cell>
          <cell r="G752" t="str">
            <v>EBrB</v>
          </cell>
          <cell r="H752" t="str">
            <v>West &amp; South - EBrB</v>
          </cell>
          <cell r="I752" t="str">
            <v>Maharashtra</v>
          </cell>
          <cell r="J752" t="str">
            <v>Anandnagar</v>
          </cell>
          <cell r="K752" t="str">
            <v>Ground Floor, Property No. 786, Gat No. 18/1 , Anandnagar, Walchand Road, Taluka: Indapur,  Dist: Pune, Maharashtra: Pin- 411 114.</v>
          </cell>
          <cell r="L752" t="str">
            <v>Spoke</v>
          </cell>
          <cell r="M752">
            <v>42446</v>
          </cell>
          <cell r="N752" t="str">
            <v>Rural</v>
          </cell>
          <cell r="O752" t="str">
            <v>N</v>
          </cell>
          <cell r="P752" t="str">
            <v>9:30 AM - 1:30 PM</v>
          </cell>
          <cell r="Q752" t="str">
            <v>Yes</v>
          </cell>
          <cell r="R752" t="str">
            <v>dlrbganandnagar@yesbank.in</v>
          </cell>
          <cell r="S752" t="str">
            <v>91211 8272002</v>
          </cell>
          <cell r="T752" t="str">
            <v>N</v>
          </cell>
          <cell r="U752" t="str">
            <v>Sumit Jagtap</v>
          </cell>
          <cell r="V752" t="str">
            <v>SJE6726157</v>
          </cell>
          <cell r="W752" t="str">
            <v>Sumit.jagtap@yesbank.in</v>
          </cell>
          <cell r="X752">
            <v>7020229387</v>
          </cell>
        </row>
        <row r="753">
          <cell r="A753">
            <v>863</v>
          </cell>
          <cell r="B753">
            <v>110532146</v>
          </cell>
          <cell r="C753" t="str">
            <v>YESB0000863</v>
          </cell>
          <cell r="D753" t="str">
            <v>Aklimpur</v>
          </cell>
          <cell r="E753" t="str">
            <v>Gurugram Rural - EBrB</v>
          </cell>
          <cell r="F753" t="str">
            <v>NCR - EBrB</v>
          </cell>
          <cell r="G753" t="str">
            <v>EBrB</v>
          </cell>
          <cell r="H753" t="str">
            <v>Central - EBrB</v>
          </cell>
          <cell r="I753" t="str">
            <v>Haryana</v>
          </cell>
          <cell r="J753" t="str">
            <v>Aklimpur</v>
          </cell>
          <cell r="K753" t="str">
            <v>Ground Floor, Mustakil No. 28, ,Village- Aklimpur, Tehsil &amp; Distt. – Gurgaon, Haryana - 122101</v>
          </cell>
          <cell r="L753" t="str">
            <v>Spoke</v>
          </cell>
          <cell r="M753">
            <v>42446</v>
          </cell>
          <cell r="N753" t="str">
            <v>Rural</v>
          </cell>
          <cell r="O753" t="str">
            <v>N</v>
          </cell>
          <cell r="P753" t="str">
            <v>9:30 AM - 2:30 PM</v>
          </cell>
          <cell r="Q753" t="str">
            <v>Yes</v>
          </cell>
          <cell r="R753" t="str">
            <v>dlrbgaklimpur@yesbank.in</v>
          </cell>
          <cell r="S753">
            <v>18001200</v>
          </cell>
          <cell r="T753" t="str">
            <v>N</v>
          </cell>
          <cell r="U753" t="str">
            <v>Girjesh Kumar</v>
          </cell>
          <cell r="V753" t="str">
            <v>GKE4398015</v>
          </cell>
          <cell r="W753" t="str">
            <v>girjesh.kumar1@yesbank.in</v>
          </cell>
          <cell r="X753">
            <v>9958020666</v>
          </cell>
        </row>
        <row r="754">
          <cell r="A754">
            <v>865</v>
          </cell>
          <cell r="B754">
            <v>585532203</v>
          </cell>
          <cell r="C754" t="str">
            <v>YESB0000865</v>
          </cell>
          <cell r="D754" t="str">
            <v>Shahapur</v>
          </cell>
          <cell r="E754" t="str">
            <v>Raichur - EBrB</v>
          </cell>
          <cell r="F754" t="str">
            <v>South - EBrB</v>
          </cell>
          <cell r="G754" t="str">
            <v>EBrB</v>
          </cell>
          <cell r="H754" t="str">
            <v>West &amp; South - EBrB</v>
          </cell>
          <cell r="I754" t="str">
            <v>Karnataka</v>
          </cell>
          <cell r="J754" t="str">
            <v>Shahapur</v>
          </cell>
          <cell r="K754" t="str">
            <v>Part Grd Flr,Plots No 64/06 64/30Old No. 10-85(72), B.B. Roadshahapur, Karnataka- 585223Shahapurkarnataka585223</v>
          </cell>
          <cell r="L754" t="str">
            <v>Spoke</v>
          </cell>
          <cell r="M754">
            <v>42459</v>
          </cell>
          <cell r="N754" t="str">
            <v>Semi - Urban</v>
          </cell>
          <cell r="O754" t="str">
            <v>Y</v>
          </cell>
          <cell r="P754" t="str">
            <v>9:30 AM - 3:30 PM</v>
          </cell>
          <cell r="Q754" t="str">
            <v>No</v>
          </cell>
          <cell r="R754" t="str">
            <v>dlrbgshahapur@yesbank.in</v>
          </cell>
          <cell r="S754">
            <v>8479243700</v>
          </cell>
          <cell r="T754" t="str">
            <v>N</v>
          </cell>
          <cell r="U754" t="str">
            <v>Malakappa B</v>
          </cell>
          <cell r="V754" t="str">
            <v>MBE6198010</v>
          </cell>
          <cell r="W754" t="str">
            <v>malakappa.b@yesbank.in</v>
          </cell>
          <cell r="X754">
            <v>9880884964</v>
          </cell>
        </row>
        <row r="755">
          <cell r="A755">
            <v>867</v>
          </cell>
          <cell r="B755">
            <v>110532144</v>
          </cell>
          <cell r="C755" t="str">
            <v>YESB0000867</v>
          </cell>
          <cell r="D755" t="str">
            <v>Sohna</v>
          </cell>
          <cell r="E755" t="str">
            <v>Gurugram Rural - EBrB</v>
          </cell>
          <cell r="F755" t="str">
            <v>NCR - EBrB</v>
          </cell>
          <cell r="G755" t="str">
            <v>EBrB</v>
          </cell>
          <cell r="H755" t="str">
            <v>Central - EBrB</v>
          </cell>
          <cell r="I755" t="str">
            <v>Haryana</v>
          </cell>
          <cell r="J755" t="str">
            <v>Sohna</v>
          </cell>
          <cell r="K755" t="str">
            <v>Upper Grnd Flr   Mustatil No  219, Killa No17-3,7 15  Ward No 5, Shiv Colony Sohna, Gurgaon 122013 Haryana</v>
          </cell>
          <cell r="L755" t="str">
            <v>Spoke</v>
          </cell>
          <cell r="M755">
            <v>42551</v>
          </cell>
          <cell r="N755" t="str">
            <v>Semi - Urban</v>
          </cell>
          <cell r="O755" t="str">
            <v>Y</v>
          </cell>
          <cell r="P755" t="str">
            <v>9:30 AM - 4:30 PM</v>
          </cell>
          <cell r="Q755" t="str">
            <v>No</v>
          </cell>
          <cell r="R755" t="str">
            <v>dlrbgsohna@yesbank.in</v>
          </cell>
          <cell r="S755" t="str">
            <v>0124 2363900</v>
          </cell>
          <cell r="T755" t="str">
            <v>N</v>
          </cell>
          <cell r="U755" t="str">
            <v>Gaurav Sharma</v>
          </cell>
          <cell r="V755" t="str">
            <v>GSE6743680</v>
          </cell>
          <cell r="W755" t="str">
            <v>Gaurav.sharma51@yesbank.in</v>
          </cell>
          <cell r="X755">
            <v>9996118502</v>
          </cell>
        </row>
        <row r="756">
          <cell r="A756">
            <v>868</v>
          </cell>
          <cell r="B756">
            <v>143532602</v>
          </cell>
          <cell r="C756" t="str">
            <v>YESB0000868</v>
          </cell>
          <cell r="D756" t="str">
            <v>Dhariwal</v>
          </cell>
          <cell r="E756" t="str">
            <v>Amritsar - EBrB</v>
          </cell>
          <cell r="F756" t="str">
            <v>Punjab - EBrB</v>
          </cell>
          <cell r="G756" t="str">
            <v>EBrB</v>
          </cell>
          <cell r="H756" t="str">
            <v>North - EBrB</v>
          </cell>
          <cell r="I756" t="str">
            <v>Punjab</v>
          </cell>
          <cell r="J756" t="str">
            <v>Dhariwal</v>
          </cell>
          <cell r="K756" t="str">
            <v>Ground Floor, Khasra No. 423/2/2 (0-6), 423/2/3(0-9),423/2/4(0-18) Situated At G.T Road, Dhariwal, District Gurdaspur , Punjab-143519</v>
          </cell>
          <cell r="L756" t="str">
            <v>Spoke</v>
          </cell>
          <cell r="M756">
            <v>42459</v>
          </cell>
          <cell r="N756" t="str">
            <v>Semi - Urban</v>
          </cell>
          <cell r="O756" t="str">
            <v>Y</v>
          </cell>
          <cell r="P756" t="str">
            <v>9:30 AM - 3:30 PM</v>
          </cell>
          <cell r="Q756" t="str">
            <v>No</v>
          </cell>
          <cell r="R756" t="str">
            <v>dlrbgdhariwal@yesbank.in</v>
          </cell>
          <cell r="S756" t="str">
            <v>01874 275037</v>
          </cell>
          <cell r="T756" t="str">
            <v>N</v>
          </cell>
          <cell r="U756" t="str">
            <v>Vinay Kumar</v>
          </cell>
          <cell r="V756" t="str">
            <v>VKE5058002</v>
          </cell>
          <cell r="W756" t="str">
            <v>vinay.kumar10@yesbank.in</v>
          </cell>
          <cell r="X756">
            <v>9888205320</v>
          </cell>
        </row>
        <row r="757">
          <cell r="A757">
            <v>869</v>
          </cell>
          <cell r="B757">
            <v>132532352</v>
          </cell>
          <cell r="C757" t="str">
            <v>YESB0000869</v>
          </cell>
          <cell r="D757" t="str">
            <v>Assandh</v>
          </cell>
          <cell r="E757" t="str">
            <v>Panipat - EBrB</v>
          </cell>
          <cell r="F757" t="str">
            <v>Haryana - EBrB</v>
          </cell>
          <cell r="G757" t="str">
            <v>EBrB</v>
          </cell>
          <cell r="H757" t="str">
            <v>North - EBrB</v>
          </cell>
          <cell r="I757" t="str">
            <v>Haryana</v>
          </cell>
          <cell r="J757" t="str">
            <v>Assandh</v>
          </cell>
          <cell r="K757" t="str">
            <v>Ground Floor, Khasra No. 1372/3 , 1372/1(0-1) &amp; 1372/3(0-2), Village Assandh, Tehsil – Assandh,Pin - 132039, Hadbast No. 84, Distt. Karnal, Haryana</v>
          </cell>
          <cell r="L757" t="str">
            <v>Spoke</v>
          </cell>
          <cell r="M757">
            <v>42551</v>
          </cell>
          <cell r="N757" t="str">
            <v>Semi - Urban</v>
          </cell>
          <cell r="O757" t="str">
            <v>N</v>
          </cell>
          <cell r="P757" t="str">
            <v>9:30 AM - 3:30 PM</v>
          </cell>
          <cell r="Q757" t="str">
            <v>No</v>
          </cell>
          <cell r="R757" t="str">
            <v>dlrbgassandh@yesbank.in</v>
          </cell>
          <cell r="S757" t="str">
            <v>01749 277024</v>
          </cell>
          <cell r="T757" t="str">
            <v>N</v>
          </cell>
          <cell r="U757" t="str">
            <v>Narender Kumar</v>
          </cell>
          <cell r="V757" t="str">
            <v>NKE5590012</v>
          </cell>
          <cell r="W757" t="str">
            <v>narender.kumar8@yesbank.in</v>
          </cell>
          <cell r="X757">
            <v>9671110988</v>
          </cell>
        </row>
        <row r="758">
          <cell r="A758">
            <v>870</v>
          </cell>
          <cell r="B758">
            <v>110532150</v>
          </cell>
          <cell r="C758" t="str">
            <v>YESB0000870</v>
          </cell>
          <cell r="D758" t="str">
            <v>Punjabi Bagh II</v>
          </cell>
          <cell r="E758" t="str">
            <v>Punjabi-Bagh</v>
          </cell>
          <cell r="F758" t="str">
            <v>NCR-NOR</v>
          </cell>
          <cell r="G758" t="str">
            <v>MUBB</v>
          </cell>
          <cell r="H758" t="str">
            <v>NCR - I</v>
          </cell>
          <cell r="I758" t="str">
            <v>Delhi</v>
          </cell>
          <cell r="J758" t="str">
            <v>New Delhi</v>
          </cell>
          <cell r="K758" t="str">
            <v>Yes Bank Ltd Ground Floor, Plot No-33 , North West Avenue Road, Punjabi Bagh, New Delhi-110026</v>
          </cell>
          <cell r="L758" t="str">
            <v>Spoke</v>
          </cell>
          <cell r="M758">
            <v>42551</v>
          </cell>
          <cell r="N758" t="str">
            <v>Metro</v>
          </cell>
          <cell r="O758" t="str">
            <v>N</v>
          </cell>
          <cell r="P758" t="str">
            <v>9:30 AM - 4:30 PM</v>
          </cell>
          <cell r="Q758" t="str">
            <v>No</v>
          </cell>
          <cell r="R758" t="str">
            <v>dl_team_bsd_punjabi_bagh2@yesbank.in</v>
          </cell>
          <cell r="S758" t="str">
            <v>011 41301350</v>
          </cell>
          <cell r="T758" t="str">
            <v>Y</v>
          </cell>
          <cell r="U758" t="str">
            <v>Preeti Arora</v>
          </cell>
          <cell r="V758" t="str">
            <v>PAE6766244</v>
          </cell>
          <cell r="W758" t="str">
            <v>preeti.arora1@yesbank.in</v>
          </cell>
          <cell r="X758">
            <v>9810770729</v>
          </cell>
        </row>
        <row r="759">
          <cell r="A759">
            <v>871</v>
          </cell>
          <cell r="B759">
            <v>416532151</v>
          </cell>
          <cell r="C759" t="str">
            <v>YESB0000871</v>
          </cell>
          <cell r="D759" t="str">
            <v>Jaysinghpur</v>
          </cell>
          <cell r="E759" t="str">
            <v>Kolhapur - EBrB</v>
          </cell>
          <cell r="F759" t="str">
            <v>Maharashtra - EBrB</v>
          </cell>
          <cell r="G759" t="str">
            <v>EBrB</v>
          </cell>
          <cell r="H759" t="str">
            <v>West &amp; South - EBrB</v>
          </cell>
          <cell r="I759" t="str">
            <v>Maharashtra</v>
          </cell>
          <cell r="J759" t="str">
            <v>Jaysinghpur</v>
          </cell>
          <cell r="K759" t="str">
            <v>Plot No. 234, Station Road, Galli No. 8, Jaysinghpur, Taluka: Shirol, Dist: Kolhapur, Maharashtra; Pin: 416101</v>
          </cell>
          <cell r="L759" t="str">
            <v>Spoke</v>
          </cell>
          <cell r="M759">
            <v>42551</v>
          </cell>
          <cell r="N759" t="str">
            <v>Semi - Urban</v>
          </cell>
          <cell r="O759" t="str">
            <v>N</v>
          </cell>
          <cell r="P759" t="str">
            <v>9:30 AM - 3:30 PM</v>
          </cell>
          <cell r="Q759" t="str">
            <v>No</v>
          </cell>
          <cell r="R759" t="str">
            <v>dlrbgjaysingpur@yesbank.in</v>
          </cell>
          <cell r="S759" t="str">
            <v>0232 2224714/15</v>
          </cell>
          <cell r="T759" t="str">
            <v>N</v>
          </cell>
          <cell r="U759" t="str">
            <v>Vishram Ranade</v>
          </cell>
          <cell r="V759" t="str">
            <v>VRE6754773</v>
          </cell>
          <cell r="W759" t="str">
            <v>Vishram.ranade@yesbank.in</v>
          </cell>
          <cell r="X759">
            <v>9011031881</v>
          </cell>
        </row>
        <row r="760">
          <cell r="A760">
            <v>873</v>
          </cell>
          <cell r="B760">
            <v>411532020</v>
          </cell>
          <cell r="C760" t="str">
            <v>YESB0000873</v>
          </cell>
          <cell r="D760" t="str">
            <v>Uruli Kanchan</v>
          </cell>
          <cell r="E760" t="str">
            <v>Pune - EBrB</v>
          </cell>
          <cell r="F760" t="str">
            <v>Maharashtra - EBrB</v>
          </cell>
          <cell r="G760" t="str">
            <v>EBrB</v>
          </cell>
          <cell r="H760" t="str">
            <v>West &amp; South - EBrB</v>
          </cell>
          <cell r="I760" t="str">
            <v>Maharashtra</v>
          </cell>
          <cell r="J760" t="str">
            <v>Uruli Kanchan</v>
          </cell>
          <cell r="K760" t="str">
            <v>Shop No2 Uppr Grnd Flr Vaibhav Compgat No 1001 At Vill Uruli Kanchantal: Haveli Pune-412202 Maharashtrapunemaharashtra412202</v>
          </cell>
          <cell r="L760" t="str">
            <v>Spoke</v>
          </cell>
          <cell r="M760">
            <v>42551</v>
          </cell>
          <cell r="N760" t="str">
            <v>Semi - Urban</v>
          </cell>
          <cell r="O760" t="str">
            <v>N</v>
          </cell>
          <cell r="P760" t="str">
            <v>9:30 AM - 3:30 PM</v>
          </cell>
          <cell r="Q760" t="str">
            <v>No</v>
          </cell>
          <cell r="R760" t="str">
            <v>dlrbgurulikanchan@yesbank.in</v>
          </cell>
          <cell r="S760" t="str">
            <v>020 26929111</v>
          </cell>
          <cell r="T760" t="str">
            <v>N</v>
          </cell>
          <cell r="U760" t="str">
            <v>Dharmaraj dilip Survase</v>
          </cell>
          <cell r="V760" t="str">
            <v>DSE5296010</v>
          </cell>
          <cell r="W760" t="str">
            <v>dharmarajdilip.survase@yesbank.in</v>
          </cell>
          <cell r="X760">
            <v>9607070606</v>
          </cell>
        </row>
        <row r="761">
          <cell r="A761">
            <v>874</v>
          </cell>
          <cell r="B761">
            <v>423532502</v>
          </cell>
          <cell r="C761" t="str">
            <v>YESB0000874</v>
          </cell>
          <cell r="D761" t="str">
            <v>Pimpalgaon Wakhari</v>
          </cell>
          <cell r="E761" t="str">
            <v>Nashik - EBrB</v>
          </cell>
          <cell r="F761" t="str">
            <v>Maharashtra - EBrB</v>
          </cell>
          <cell r="G761" t="str">
            <v>EBrB</v>
          </cell>
          <cell r="H761" t="str">
            <v>West &amp; South - EBrB</v>
          </cell>
          <cell r="I761" t="str">
            <v>Maharashtra</v>
          </cell>
          <cell r="J761" t="str">
            <v>Pimpalgaon Wakhari</v>
          </cell>
          <cell r="K761" t="str">
            <v>Shop 6,7 &amp;8, Rakmabai Shopping Complex, Pimpalgoan Wakhari , Taluka Deola, District Nashik, Maharashtra: Pin- 423102</v>
          </cell>
          <cell r="L761" t="str">
            <v>Spoke</v>
          </cell>
          <cell r="M761">
            <v>42458</v>
          </cell>
          <cell r="N761" t="str">
            <v>Rural</v>
          </cell>
          <cell r="O761" t="str">
            <v>N</v>
          </cell>
          <cell r="P761" t="str">
            <v>9:30 AM - 1:30 PM</v>
          </cell>
          <cell r="Q761" t="str">
            <v>Yes</v>
          </cell>
          <cell r="R761" t="str">
            <v>dlrbgpimplegaonwakhari@yesbank.in</v>
          </cell>
          <cell r="S761" t="str">
            <v>02592 239177 / 79</v>
          </cell>
          <cell r="T761" t="str">
            <v>N</v>
          </cell>
          <cell r="U761" t="str">
            <v>Vishvanath Kumavat</v>
          </cell>
          <cell r="V761" t="str">
            <v>VKE6742985</v>
          </cell>
          <cell r="W761" t="str">
            <v>vishvanath.kumavat@yesbank.in</v>
          </cell>
          <cell r="X761">
            <v>8999361922</v>
          </cell>
        </row>
        <row r="762">
          <cell r="A762">
            <v>875</v>
          </cell>
          <cell r="B762">
            <v>132532008</v>
          </cell>
          <cell r="C762" t="str">
            <v>YESB0000875</v>
          </cell>
          <cell r="D762" t="str">
            <v>Pasina Khurd</v>
          </cell>
          <cell r="E762" t="str">
            <v>Panipat - EBrB</v>
          </cell>
          <cell r="F762" t="str">
            <v>Haryana - EBrB</v>
          </cell>
          <cell r="G762" t="str">
            <v>EBrB</v>
          </cell>
          <cell r="H762" t="str">
            <v>North - EBrB</v>
          </cell>
          <cell r="I762" t="str">
            <v>Haryana</v>
          </cell>
          <cell r="J762" t="str">
            <v>Pasina Khurd</v>
          </cell>
          <cell r="K762" t="str">
            <v>Gf, Khasra No. 152(1-11) Village Pasina Khurd, Tehsil–Bapolihadbast No. 49, Distt. Panipat-132104</v>
          </cell>
          <cell r="L762" t="str">
            <v>Spoke</v>
          </cell>
          <cell r="M762">
            <v>42446</v>
          </cell>
          <cell r="N762" t="str">
            <v>Rural</v>
          </cell>
          <cell r="O762" t="str">
            <v>N</v>
          </cell>
          <cell r="P762" t="str">
            <v>9:30 AM - 2:30 PM</v>
          </cell>
          <cell r="Q762" t="str">
            <v>Yes</v>
          </cell>
          <cell r="R762" t="str">
            <v>dlrbgpassinakhurd@yesbank.in</v>
          </cell>
          <cell r="S762">
            <v>18001200</v>
          </cell>
          <cell r="T762" t="str">
            <v>N</v>
          </cell>
          <cell r="U762" t="str">
            <v>Harinder Malik</v>
          </cell>
          <cell r="V762" t="str">
            <v>HME5847086</v>
          </cell>
          <cell r="W762" t="str">
            <v>harinder.malik@yesbank.in</v>
          </cell>
          <cell r="X762">
            <v>9050796992</v>
          </cell>
        </row>
        <row r="763">
          <cell r="A763">
            <v>877</v>
          </cell>
          <cell r="B763">
            <v>132532010</v>
          </cell>
          <cell r="C763" t="str">
            <v>YESB0000877</v>
          </cell>
          <cell r="D763" t="str">
            <v>Raja Kheri</v>
          </cell>
          <cell r="E763" t="str">
            <v>Panipat - EBrB</v>
          </cell>
          <cell r="F763" t="str">
            <v>Haryana - EBrB</v>
          </cell>
          <cell r="G763" t="str">
            <v>EBrB</v>
          </cell>
          <cell r="H763" t="str">
            <v>North - EBrB</v>
          </cell>
          <cell r="I763" t="str">
            <v>Haryana</v>
          </cell>
          <cell r="J763" t="str">
            <v>Raja Kheri</v>
          </cell>
          <cell r="K763" t="str">
            <v>Ground Floor, Khasra No. 387 Village Raja Kheri, Tehsil – Bapoli Hadbast No. 25, Dist. Panipat 132103</v>
          </cell>
          <cell r="L763" t="str">
            <v>Spoke</v>
          </cell>
          <cell r="M763">
            <v>42451</v>
          </cell>
          <cell r="N763" t="str">
            <v>Rural</v>
          </cell>
          <cell r="O763" t="str">
            <v>N</v>
          </cell>
          <cell r="P763" t="str">
            <v>9:30 AM - 2:30 PM</v>
          </cell>
          <cell r="Q763" t="str">
            <v>No</v>
          </cell>
          <cell r="R763" t="str">
            <v>dlrbgrajakheriall@yesbank.in</v>
          </cell>
          <cell r="S763">
            <v>18001200</v>
          </cell>
          <cell r="T763" t="str">
            <v>N</v>
          </cell>
          <cell r="U763" t="str">
            <v>Gunish Bareja</v>
          </cell>
          <cell r="V763" t="str">
            <v>GBE5844053</v>
          </cell>
          <cell r="W763" t="str">
            <v>Gunish.bareja@yesbank.in</v>
          </cell>
          <cell r="X763">
            <v>9728588079</v>
          </cell>
        </row>
        <row r="764">
          <cell r="A764">
            <v>878</v>
          </cell>
          <cell r="B764">
            <v>411532022</v>
          </cell>
          <cell r="C764" t="str">
            <v>YESB0000878</v>
          </cell>
          <cell r="D764" t="str">
            <v>Sasvad</v>
          </cell>
          <cell r="E764" t="str">
            <v>Pune - EBrB</v>
          </cell>
          <cell r="F764" t="str">
            <v>Maharashtra - EBrB</v>
          </cell>
          <cell r="G764" t="str">
            <v>EBrB</v>
          </cell>
          <cell r="H764" t="str">
            <v>West &amp; South - EBrB</v>
          </cell>
          <cell r="I764" t="str">
            <v>Maharashtra</v>
          </cell>
          <cell r="J764" t="str">
            <v>Sasvad</v>
          </cell>
          <cell r="K764" t="str">
            <v>Shop No.1,2,3, Ground Floor, , Situated At Village Saswad S.No.1470, Taluka Purandar, District Pune, Maharashtra: Pin- 412 301</v>
          </cell>
          <cell r="L764" t="str">
            <v>Spoke</v>
          </cell>
          <cell r="M764">
            <v>42551</v>
          </cell>
          <cell r="N764" t="str">
            <v>Semi - Urban</v>
          </cell>
          <cell r="O764" t="str">
            <v>N</v>
          </cell>
          <cell r="P764" t="str">
            <v>9:30 AM - 3:30 PM</v>
          </cell>
          <cell r="Q764" t="str">
            <v>No</v>
          </cell>
          <cell r="R764" t="str">
            <v>dlrbgsaswad@yesbank.in</v>
          </cell>
          <cell r="S764" t="str">
            <v xml:space="preserve">02115 222031 </v>
          </cell>
          <cell r="T764" t="str">
            <v>N</v>
          </cell>
          <cell r="U764" t="str">
            <v>Sachin Sonkamble</v>
          </cell>
          <cell r="V764" t="str">
            <v>SSE6548003</v>
          </cell>
          <cell r="W764" t="str">
            <v>sachin.sonkamble1@yesbank.in</v>
          </cell>
          <cell r="X764">
            <v>9284233082</v>
          </cell>
        </row>
        <row r="765">
          <cell r="A765">
            <v>880</v>
          </cell>
          <cell r="B765">
            <v>584532004</v>
          </cell>
          <cell r="C765" t="str">
            <v>YESB0000880</v>
          </cell>
          <cell r="D765" t="str">
            <v>Bagalwad</v>
          </cell>
          <cell r="E765" t="str">
            <v>Raichur - EBrB</v>
          </cell>
          <cell r="F765" t="str">
            <v>South - EBrB</v>
          </cell>
          <cell r="G765" t="str">
            <v>EBrB</v>
          </cell>
          <cell r="H765" t="str">
            <v>West &amp; South - EBrB</v>
          </cell>
          <cell r="I765" t="str">
            <v>Karnataka</v>
          </cell>
          <cell r="J765" t="str">
            <v>Bagalwad</v>
          </cell>
          <cell r="K765" t="str">
            <v>Ground Floor, Shop No.1 &amp; 2, No.838, Bagalwad Village, Mallata Hobli, Manvi Taluk, Raichur District- 584120.</v>
          </cell>
          <cell r="L765" t="str">
            <v>Spoke</v>
          </cell>
          <cell r="M765">
            <v>42458</v>
          </cell>
          <cell r="N765" t="str">
            <v>Rural</v>
          </cell>
          <cell r="O765" t="str">
            <v>N</v>
          </cell>
          <cell r="P765" t="str">
            <v>9:30 AM - 1:30 PM</v>
          </cell>
          <cell r="Q765" t="str">
            <v>No</v>
          </cell>
          <cell r="R765" t="str">
            <v>dlrbgbagalwad@yesbank.in</v>
          </cell>
          <cell r="S765" t="str">
            <v>08538 2722022/33</v>
          </cell>
          <cell r="T765" t="str">
            <v>N</v>
          </cell>
          <cell r="U765" t="str">
            <v>Waseem Akram</v>
          </cell>
          <cell r="V765" t="str">
            <v>WAE5674006</v>
          </cell>
          <cell r="W765" t="str">
            <v>waseem.akram@yesbank.in</v>
          </cell>
          <cell r="X765">
            <v>7019972207</v>
          </cell>
        </row>
        <row r="766">
          <cell r="A766">
            <v>883</v>
          </cell>
          <cell r="B766">
            <v>306532005</v>
          </cell>
          <cell r="C766" t="str">
            <v>YESB0000883</v>
          </cell>
          <cell r="D766" t="str">
            <v>Falna</v>
          </cell>
          <cell r="E766" t="str">
            <v>Jodhpur - EBrB</v>
          </cell>
          <cell r="F766" t="str">
            <v>Rajasthan - EBrB</v>
          </cell>
          <cell r="G766" t="str">
            <v>EBrB</v>
          </cell>
          <cell r="H766" t="str">
            <v>Central - EBrB</v>
          </cell>
          <cell r="I766" t="str">
            <v>Rajasthan</v>
          </cell>
          <cell r="J766" t="str">
            <v>Falna</v>
          </cell>
          <cell r="K766" t="str">
            <v>Ground Floor, Ward No.9, Opposite Pnb Bank, Bali Falna Road, Falna, Dist Pali, Rajasthan -306116</v>
          </cell>
          <cell r="L766" t="str">
            <v>Spoke</v>
          </cell>
          <cell r="M766">
            <v>42551</v>
          </cell>
          <cell r="N766" t="str">
            <v>Semi - Urban</v>
          </cell>
          <cell r="O766" t="str">
            <v>Y</v>
          </cell>
          <cell r="P766" t="str">
            <v>9:30 AM - 3:30 PM</v>
          </cell>
          <cell r="Q766" t="str">
            <v>No</v>
          </cell>
          <cell r="R766" t="str">
            <v>dlrbgfalna@yesbank.in</v>
          </cell>
          <cell r="S766" t="str">
            <v>02938 235883</v>
          </cell>
          <cell r="T766" t="str">
            <v>N</v>
          </cell>
          <cell r="U766" t="str">
            <v>Virendra Singh</v>
          </cell>
          <cell r="V766" t="str">
            <v>VSE6741762</v>
          </cell>
          <cell r="W766" t="str">
            <v>virendra.singh1@yesbank.in</v>
          </cell>
          <cell r="X766">
            <v>9950576396</v>
          </cell>
        </row>
        <row r="767">
          <cell r="A767">
            <v>884</v>
          </cell>
          <cell r="B767">
            <v>306532004</v>
          </cell>
          <cell r="C767" t="str">
            <v>YESB0000884</v>
          </cell>
          <cell r="D767" t="str">
            <v>Rani</v>
          </cell>
          <cell r="E767" t="str">
            <v>Jodhpur - EBrB</v>
          </cell>
          <cell r="F767" t="str">
            <v>Rajasthan - EBrB</v>
          </cell>
          <cell r="G767" t="str">
            <v>EBrB</v>
          </cell>
          <cell r="H767" t="str">
            <v>Central - EBrB</v>
          </cell>
          <cell r="I767" t="str">
            <v>Rajasthan</v>
          </cell>
          <cell r="J767" t="str">
            <v>Rani</v>
          </cell>
          <cell r="K767" t="str">
            <v>Ground floor, House nos 514/4, Kenpura Road, Rani, District: Pali, Rajasthan, Pin : 306115</v>
          </cell>
          <cell r="L767" t="str">
            <v>Spoke</v>
          </cell>
          <cell r="M767">
            <v>42551</v>
          </cell>
          <cell r="N767" t="str">
            <v>Semi - Urban</v>
          </cell>
          <cell r="O767" t="str">
            <v>Y</v>
          </cell>
          <cell r="P767" t="str">
            <v>9:30 AM - 3:30 PM</v>
          </cell>
          <cell r="Q767" t="str">
            <v>No</v>
          </cell>
          <cell r="R767" t="str">
            <v>dlrbgrani@yesbank.in</v>
          </cell>
          <cell r="S767" t="str">
            <v>02934 220035</v>
          </cell>
          <cell r="T767" t="str">
            <v>N</v>
          </cell>
          <cell r="U767" t="str">
            <v>Nilesh Kumar</v>
          </cell>
          <cell r="V767" t="str">
            <v>NKE4659026</v>
          </cell>
          <cell r="W767" t="str">
            <v>nilesh.kumar4@yesbank.in</v>
          </cell>
          <cell r="X767">
            <v>8385076464</v>
          </cell>
        </row>
        <row r="768">
          <cell r="A768">
            <v>885</v>
          </cell>
          <cell r="B768">
            <v>480532509</v>
          </cell>
          <cell r="C768" t="str">
            <v>YESB0000885</v>
          </cell>
          <cell r="D768" t="str">
            <v>Bisapur Kalan</v>
          </cell>
          <cell r="E768" t="str">
            <v>Chhindwada - EBrB</v>
          </cell>
          <cell r="F768" t="str">
            <v>Madhya Pradesh - EBrB</v>
          </cell>
          <cell r="G768" t="str">
            <v>EBrB</v>
          </cell>
          <cell r="H768" t="str">
            <v>West &amp; South - EBrB</v>
          </cell>
          <cell r="I768" t="str">
            <v>Madhya Pradesh</v>
          </cell>
          <cell r="J768" t="str">
            <v>Bisapur Kalan</v>
          </cell>
          <cell r="K768" t="str">
            <v>Ground Floor, Khasra No. 502/ 3, And 494, Mouza Bisapur Kala, Tehsil Mohked, District Chhindwara -480001</v>
          </cell>
          <cell r="L768" t="str">
            <v>Spoke</v>
          </cell>
          <cell r="M768">
            <v>42458</v>
          </cell>
          <cell r="N768" t="str">
            <v>Rural</v>
          </cell>
          <cell r="O768" t="str">
            <v>N</v>
          </cell>
          <cell r="P768" t="str">
            <v>9:30 AM - 1:30 PM</v>
          </cell>
          <cell r="Q768" t="str">
            <v>No</v>
          </cell>
          <cell r="R768" t="str">
            <v>dlrbgbisapurkalan@yesbank.in</v>
          </cell>
          <cell r="S768" t="str">
            <v>07162 257329</v>
          </cell>
          <cell r="T768" t="str">
            <v>N</v>
          </cell>
          <cell r="U768" t="str">
            <v>Avinash Bhatt</v>
          </cell>
          <cell r="V768" t="str">
            <v>ABE4616019</v>
          </cell>
          <cell r="W768" t="str">
            <v>avinash.bhatt@yesbank.in</v>
          </cell>
          <cell r="X768">
            <v>9827448403</v>
          </cell>
        </row>
        <row r="769">
          <cell r="A769">
            <v>887</v>
          </cell>
          <cell r="B769">
            <v>416532004</v>
          </cell>
          <cell r="C769" t="str">
            <v>YESB0000887</v>
          </cell>
          <cell r="D769" t="str">
            <v>Kagal</v>
          </cell>
          <cell r="E769" t="str">
            <v>Kolhapur - EBrB</v>
          </cell>
          <cell r="F769" t="str">
            <v>Maharashtra - EBrB</v>
          </cell>
          <cell r="G769" t="str">
            <v>EBrB</v>
          </cell>
          <cell r="H769" t="str">
            <v>West &amp; South - EBrB</v>
          </cell>
          <cell r="I769" t="str">
            <v>Maharashtra</v>
          </cell>
          <cell r="J769" t="str">
            <v>Kagal</v>
          </cell>
          <cell r="K769" t="str">
            <v xml:space="preserve">Ground Floor, C.T.S. No. 533/2/B, Sangao Ring Road,  A/P: Kagal, T: Kagal, Dist: Kolhapur, Maharashtra; Pin: 416216 </v>
          </cell>
          <cell r="L769" t="str">
            <v>Spoke</v>
          </cell>
          <cell r="M769">
            <v>42551</v>
          </cell>
          <cell r="N769" t="str">
            <v>Semi - Urban</v>
          </cell>
          <cell r="O769" t="str">
            <v>N</v>
          </cell>
          <cell r="P769" t="str">
            <v>9:30 AM - 3:30 PM</v>
          </cell>
          <cell r="Q769" t="str">
            <v>No</v>
          </cell>
          <cell r="R769" t="str">
            <v>dlrbgkagal@yesbank.in</v>
          </cell>
          <cell r="S769" t="str">
            <v>0232 5244825</v>
          </cell>
          <cell r="T769" t="str">
            <v>N</v>
          </cell>
          <cell r="U769" t="str">
            <v>Vishal Dharmoje</v>
          </cell>
          <cell r="V769" t="str">
            <v>VDE4759003</v>
          </cell>
          <cell r="W769" t="str">
            <v>vishal.dharmoje@yesbank.in</v>
          </cell>
          <cell r="X769">
            <v>9742082998</v>
          </cell>
        </row>
        <row r="770">
          <cell r="A770">
            <v>890</v>
          </cell>
          <cell r="B770">
            <v>148532252</v>
          </cell>
          <cell r="C770" t="str">
            <v>YESB0000890</v>
          </cell>
          <cell r="D770" t="str">
            <v>Sunam</v>
          </cell>
          <cell r="E770" t="str">
            <v>Sangrur - EBrB</v>
          </cell>
          <cell r="F770" t="str">
            <v>Punjab - EBrB</v>
          </cell>
          <cell r="G770" t="str">
            <v>EBrB</v>
          </cell>
          <cell r="H770" t="str">
            <v>North - EBrB</v>
          </cell>
          <cell r="I770" t="str">
            <v>Punjab</v>
          </cell>
          <cell r="J770" t="str">
            <v>Sunam</v>
          </cell>
          <cell r="K770" t="str">
            <v>Mata Modi Road Near Laxmi Palace Opposite Dawwat Resturent Sunam Punjab 148028</v>
          </cell>
          <cell r="L770" t="str">
            <v>Spoke</v>
          </cell>
          <cell r="M770">
            <v>42551</v>
          </cell>
          <cell r="N770" t="str">
            <v>Semi - Urban</v>
          </cell>
          <cell r="O770" t="str">
            <v>Y</v>
          </cell>
          <cell r="P770" t="str">
            <v>9:30 AM - 3:30 PM</v>
          </cell>
          <cell r="Q770" t="str">
            <v>No</v>
          </cell>
          <cell r="R770" t="str">
            <v>dlrbgsunam@yesbank.in</v>
          </cell>
          <cell r="S770" t="str">
            <v>01676 500826</v>
          </cell>
          <cell r="T770" t="str">
            <v>N</v>
          </cell>
          <cell r="U770" t="str">
            <v>Manoj Sahni</v>
          </cell>
          <cell r="V770" t="str">
            <v>MSE6770445</v>
          </cell>
          <cell r="W770" t="str">
            <v>manoj.sahni@yesbank.in</v>
          </cell>
          <cell r="X770">
            <v>9872523373</v>
          </cell>
        </row>
        <row r="771">
          <cell r="A771">
            <v>891</v>
          </cell>
          <cell r="B771">
            <v>140532102</v>
          </cell>
          <cell r="C771" t="str">
            <v>YESB0000891</v>
          </cell>
          <cell r="D771" t="str">
            <v>Sirhind</v>
          </cell>
          <cell r="E771" t="str">
            <v>Ludhiana - EBrB</v>
          </cell>
          <cell r="F771" t="str">
            <v>Punjab - EBrB</v>
          </cell>
          <cell r="G771" t="str">
            <v>EBrB</v>
          </cell>
          <cell r="H771" t="str">
            <v>North - EBrB</v>
          </cell>
          <cell r="I771" t="str">
            <v>Punjab</v>
          </cell>
          <cell r="J771" t="str">
            <v>Sirhind</v>
          </cell>
          <cell r="K771" t="str">
            <v>Ground Floor, Khata No. 87/114, 86, Comprised Under Khasra No. 44//24/2 Min (0-17), Situated At Village Sirhind, Tehsil &amp; District Fathegarh Sahib, Punjab-140406.</v>
          </cell>
          <cell r="L771" t="str">
            <v>Spoke</v>
          </cell>
          <cell r="M771">
            <v>42551</v>
          </cell>
          <cell r="N771" t="str">
            <v>Semi - Urban</v>
          </cell>
          <cell r="O771" t="str">
            <v>Y</v>
          </cell>
          <cell r="P771" t="str">
            <v>9:30 AM - 3:30 PM</v>
          </cell>
          <cell r="Q771" t="str">
            <v>No</v>
          </cell>
          <cell r="R771" t="str">
            <v>dlrbgsirhind@yesbank.in</v>
          </cell>
          <cell r="S771" t="str">
            <v>01763 502004</v>
          </cell>
          <cell r="T771" t="str">
            <v>N</v>
          </cell>
          <cell r="U771" t="str">
            <v>Gurbikram Singh</v>
          </cell>
          <cell r="V771" t="str">
            <v>GSE6493027</v>
          </cell>
          <cell r="W771" t="str">
            <v>Gurbikramjeet.singh@yesbank.in</v>
          </cell>
          <cell r="X771">
            <v>9465000089</v>
          </cell>
        </row>
        <row r="772">
          <cell r="A772">
            <v>892</v>
          </cell>
          <cell r="B772">
            <v>141532203</v>
          </cell>
          <cell r="C772" t="str">
            <v>YESB0000892</v>
          </cell>
          <cell r="D772" t="str">
            <v>Doraha</v>
          </cell>
          <cell r="E772" t="str">
            <v>Ludhiana - EBrB</v>
          </cell>
          <cell r="F772" t="str">
            <v>Punjab - EBrB</v>
          </cell>
          <cell r="G772" t="str">
            <v>EBrB</v>
          </cell>
          <cell r="H772" t="str">
            <v>North - EBrB</v>
          </cell>
          <cell r="I772" t="str">
            <v>Punjab</v>
          </cell>
          <cell r="J772" t="str">
            <v>Doraha</v>
          </cell>
          <cell r="K772" t="str">
            <v>Ground Floor, Khata No. 465/470, Comprised Under Khasra No. 1130/2 (2-4), Situated At Village Hadencha, Tehsil Payal , Doraha , District Ludhiana, Punjab- 141421.</v>
          </cell>
          <cell r="L772" t="str">
            <v>Spoke</v>
          </cell>
          <cell r="M772">
            <v>42551</v>
          </cell>
          <cell r="N772" t="str">
            <v>Semi - Urban</v>
          </cell>
          <cell r="O772" t="str">
            <v>Y</v>
          </cell>
          <cell r="P772" t="str">
            <v>9:30 AM - 3:30 PM</v>
          </cell>
          <cell r="Q772" t="str">
            <v>No</v>
          </cell>
          <cell r="R772" t="str">
            <v>dlrbgdoraha@yesbank.in</v>
          </cell>
          <cell r="S772" t="str">
            <v>01628 256019</v>
          </cell>
          <cell r="T772" t="str">
            <v>N</v>
          </cell>
          <cell r="U772" t="str">
            <v>Sunpreet Kaur</v>
          </cell>
          <cell r="V772" t="str">
            <v>SKE2985003</v>
          </cell>
          <cell r="W772" t="str">
            <v>Sunpreet.kaur@yesbank.in</v>
          </cell>
          <cell r="X772">
            <v>9876422508</v>
          </cell>
        </row>
        <row r="773">
          <cell r="A773">
            <v>893</v>
          </cell>
          <cell r="B773">
            <v>142532052</v>
          </cell>
          <cell r="C773" t="str">
            <v>YESB0000893</v>
          </cell>
          <cell r="D773" t="str">
            <v>Jagraon</v>
          </cell>
          <cell r="E773" t="str">
            <v>Ludhiana - EBrB</v>
          </cell>
          <cell r="F773" t="str">
            <v>Punjab - EBrB</v>
          </cell>
          <cell r="G773" t="str">
            <v>EBrB</v>
          </cell>
          <cell r="H773" t="str">
            <v>North - EBrB</v>
          </cell>
          <cell r="I773" t="str">
            <v>Punjab</v>
          </cell>
          <cell r="J773" t="str">
            <v>Jagraon</v>
          </cell>
          <cell r="K773" t="str">
            <v>Ground Floor, Khata No. 119/1236, 1237/1238, Khasra No. 600 Min (11-18), 600 Min (5-6), 601 Min (0-14), 601 Min (6-0) Situated At Village Agarwar Gujra 1, Tehsil Jagraon, District Ludhiana, Punjab-142026 .</v>
          </cell>
          <cell r="L773" t="str">
            <v>Spoke</v>
          </cell>
          <cell r="M773">
            <v>42551</v>
          </cell>
          <cell r="N773" t="str">
            <v>Semi - Urban</v>
          </cell>
          <cell r="O773" t="str">
            <v>Y</v>
          </cell>
          <cell r="P773" t="str">
            <v>9:30 AM - 3:30 PM</v>
          </cell>
          <cell r="Q773" t="str">
            <v>No</v>
          </cell>
          <cell r="R773" t="str">
            <v>dlrbgjagraon@yesbank.in</v>
          </cell>
          <cell r="S773" t="str">
            <v>01624 505391</v>
          </cell>
          <cell r="T773" t="str">
            <v>N</v>
          </cell>
          <cell r="U773" t="str">
            <v xml:space="preserve">Puneet Kumar </v>
          </cell>
          <cell r="V773" t="str">
            <v>PKE6750312</v>
          </cell>
          <cell r="W773" t="str">
            <v>puneet.kumar11@yesbank.in</v>
          </cell>
          <cell r="X773">
            <v>9501095710</v>
          </cell>
        </row>
        <row r="774">
          <cell r="A774">
            <v>894</v>
          </cell>
          <cell r="B774">
            <v>144532978</v>
          </cell>
          <cell r="C774" t="str">
            <v>YESB0000894</v>
          </cell>
          <cell r="D774" t="str">
            <v>Karari</v>
          </cell>
          <cell r="E774" t="str">
            <v>Ludhiana - EBrB</v>
          </cell>
          <cell r="F774" t="str">
            <v>Punjab - EBrB</v>
          </cell>
          <cell r="G774" t="str">
            <v>EBrB</v>
          </cell>
          <cell r="H774" t="str">
            <v>North - EBrB</v>
          </cell>
          <cell r="I774" t="str">
            <v>Punjab</v>
          </cell>
          <cell r="J774" t="str">
            <v>Karari</v>
          </cell>
          <cell r="K774" t="str">
            <v>Ground Floor, Khata No. 14/28, 15/29, Comprised Under Khasra No. 120 (2-8), 13//20/3 (0-19), Situated At Village Karari, Tehsil Adampur, District Jalandhar, Punjab -144301 .</v>
          </cell>
          <cell r="L774" t="str">
            <v>Spoke</v>
          </cell>
          <cell r="M774">
            <v>42459</v>
          </cell>
          <cell r="N774" t="str">
            <v>Rural</v>
          </cell>
          <cell r="O774" t="str">
            <v>N</v>
          </cell>
          <cell r="P774" t="str">
            <v>9:30 AM - 1:30 PM</v>
          </cell>
          <cell r="Q774" t="str">
            <v>Yes</v>
          </cell>
          <cell r="R774" t="str">
            <v>dlrbgkarari@yesbank.in</v>
          </cell>
          <cell r="S774" t="str">
            <v>0181 2727135</v>
          </cell>
          <cell r="T774" t="str">
            <v>N</v>
          </cell>
          <cell r="U774" t="str">
            <v>Kashyap Murgai</v>
          </cell>
          <cell r="V774" t="str">
            <v>KME4597026</v>
          </cell>
          <cell r="W774" t="str">
            <v>kashyap.murgai@yesbank.in</v>
          </cell>
          <cell r="X774">
            <v>9803216879</v>
          </cell>
        </row>
        <row r="775">
          <cell r="A775">
            <v>895</v>
          </cell>
          <cell r="B775">
            <v>144532202</v>
          </cell>
          <cell r="C775" t="str">
            <v>YESB0000895</v>
          </cell>
          <cell r="D775" t="str">
            <v>Bhakriana</v>
          </cell>
          <cell r="E775" t="str">
            <v>Ludhiana - EBrB</v>
          </cell>
          <cell r="F775" t="str">
            <v>Punjab - EBrB</v>
          </cell>
          <cell r="G775" t="str">
            <v>EBrB</v>
          </cell>
          <cell r="H775" t="str">
            <v>North - EBrB</v>
          </cell>
          <cell r="I775" t="str">
            <v>Punjab</v>
          </cell>
          <cell r="J775" t="str">
            <v>Bhakriana</v>
          </cell>
          <cell r="K775" t="str">
            <v>Ground Floor, Khata No. 88/133, Comprised Under Khasra No. 1075 (0-2), Situated At Village Bhakhriana, Tehsil Phagwara, District Kapurthala, Punjab-144401.</v>
          </cell>
          <cell r="L775" t="str">
            <v>Spoke</v>
          </cell>
          <cell r="M775">
            <v>42459</v>
          </cell>
          <cell r="N775" t="str">
            <v>Rural</v>
          </cell>
          <cell r="O775" t="str">
            <v>N</v>
          </cell>
          <cell r="P775" t="str">
            <v>9:30 AM - 1:30 PM</v>
          </cell>
          <cell r="Q775" t="str">
            <v>Yes</v>
          </cell>
          <cell r="R775" t="str">
            <v>dlrbgbhakirana@yesbank.in</v>
          </cell>
          <cell r="S775" t="str">
            <v>01824 244097</v>
          </cell>
          <cell r="T775" t="str">
            <v>N</v>
          </cell>
          <cell r="U775" t="str">
            <v>Vishal Sharma</v>
          </cell>
          <cell r="V775" t="str">
            <v>VSE6755456</v>
          </cell>
          <cell r="W775" t="str">
            <v>vishal.sharma26@yesbank.in</v>
          </cell>
          <cell r="X775">
            <v>8699446467</v>
          </cell>
        </row>
        <row r="776">
          <cell r="A776">
            <v>897</v>
          </cell>
          <cell r="B776">
            <v>303532006</v>
          </cell>
          <cell r="C776" t="str">
            <v>YESB0000897</v>
          </cell>
          <cell r="D776" t="str">
            <v>Shahpura (Jaipur)</v>
          </cell>
          <cell r="E776" t="str">
            <v>Behror - EBrB</v>
          </cell>
          <cell r="F776" t="str">
            <v>NCR - EBrB</v>
          </cell>
          <cell r="G776" t="str">
            <v>EBrB</v>
          </cell>
          <cell r="H776" t="str">
            <v>Central - EBrB</v>
          </cell>
          <cell r="I776" t="str">
            <v>Rajasthan</v>
          </cell>
          <cell r="J776" t="str">
            <v>Shahpura (Jaipur)</v>
          </cell>
          <cell r="K776" t="str">
            <v>Yes Bank Ltd.,Ground Flr,Ward No.12,Old Bus, Patta No.523,524,525,Pipalya Tiraya,Shahpura, Jaipur -303103</v>
          </cell>
          <cell r="L776" t="str">
            <v>Spoke</v>
          </cell>
          <cell r="M776">
            <v>42551</v>
          </cell>
          <cell r="N776" t="str">
            <v>Semi - Urban</v>
          </cell>
          <cell r="O776" t="str">
            <v>Y</v>
          </cell>
          <cell r="P776" t="str">
            <v>9:30 AM - 3:30 PM</v>
          </cell>
          <cell r="Q776" t="str">
            <v>No</v>
          </cell>
          <cell r="R776" t="str">
            <v>dl_rbg_shahpura_jaipur@yesbank.in</v>
          </cell>
          <cell r="S776" t="str">
            <v>01422 272409,10,11</v>
          </cell>
          <cell r="T776" t="str">
            <v>N</v>
          </cell>
          <cell r="U776" t="str">
            <v>Vaibhav Gupta</v>
          </cell>
          <cell r="V776" t="str">
            <v>VGE6751256</v>
          </cell>
          <cell r="W776" t="str">
            <v>vaibhav.gupta10@yesbank.in</v>
          </cell>
          <cell r="X776">
            <v>7599252470</v>
          </cell>
        </row>
        <row r="777">
          <cell r="A777">
            <v>898</v>
          </cell>
          <cell r="B777">
            <v>132532302</v>
          </cell>
          <cell r="C777" t="str">
            <v>YESB0000898</v>
          </cell>
          <cell r="D777" t="str">
            <v>Nilokheri</v>
          </cell>
          <cell r="E777" t="str">
            <v>Kurukshetra - EBrB</v>
          </cell>
          <cell r="F777" t="str">
            <v>Haryana - EBrB</v>
          </cell>
          <cell r="G777" t="str">
            <v>EBrB</v>
          </cell>
          <cell r="H777" t="str">
            <v>North - EBrB</v>
          </cell>
          <cell r="I777" t="str">
            <v>Haryana</v>
          </cell>
          <cell r="J777" t="str">
            <v>Nilokheri</v>
          </cell>
          <cell r="K777" t="str">
            <v>Yes Bank Ltd , Ground Floor , Shop No 22, Near Anaj Mandi, Neel Nagar, Nilokheri, Karnal 132117</v>
          </cell>
          <cell r="L777" t="str">
            <v>Spoke</v>
          </cell>
          <cell r="M777">
            <v>42551</v>
          </cell>
          <cell r="N777" t="str">
            <v>Semi - Urban</v>
          </cell>
          <cell r="O777" t="str">
            <v>N</v>
          </cell>
          <cell r="P777" t="str">
            <v>9:30 AM - 3:30 PM</v>
          </cell>
          <cell r="Q777" t="str">
            <v>No</v>
          </cell>
          <cell r="R777" t="str">
            <v>dl_rbg_nilokheri@yesbank.in</v>
          </cell>
          <cell r="S777" t="str">
            <v>01745 245055</v>
          </cell>
          <cell r="T777" t="str">
            <v>N</v>
          </cell>
          <cell r="U777" t="str">
            <v>Neetu Nimavat</v>
          </cell>
          <cell r="V777" t="str">
            <v>NNE6754261</v>
          </cell>
          <cell r="W777" t="str">
            <v>Neetu.nimavat@yesbank.in</v>
          </cell>
          <cell r="X777">
            <v>9671936001</v>
          </cell>
        </row>
        <row r="778">
          <cell r="A778">
            <v>902</v>
          </cell>
          <cell r="B778">
            <v>402532001</v>
          </cell>
          <cell r="C778" t="str">
            <v>YESB0000902</v>
          </cell>
          <cell r="D778" t="str">
            <v>Mahad</v>
          </cell>
          <cell r="E778" t="str">
            <v>Pune - EBrB</v>
          </cell>
          <cell r="F778" t="str">
            <v>Maharashtra - EBrB</v>
          </cell>
          <cell r="G778" t="str">
            <v>EBrB</v>
          </cell>
          <cell r="H778" t="str">
            <v>West &amp; South - EBrB</v>
          </cell>
          <cell r="I778" t="str">
            <v>Maharashtra</v>
          </cell>
          <cell r="J778" t="str">
            <v>Mahad</v>
          </cell>
          <cell r="K778" t="str">
            <v>Shop Nos 1 &amp;2, Ground Floor, Wing "A" Survey No. 166/B, C.T.S. No. 24 18, Tambad Bhavan , Mahad, District Raigad, 402 301</v>
          </cell>
          <cell r="L778" t="str">
            <v>HUB</v>
          </cell>
          <cell r="M778">
            <v>42551</v>
          </cell>
          <cell r="N778" t="str">
            <v>Semi - Urban</v>
          </cell>
          <cell r="O778" t="str">
            <v>Y</v>
          </cell>
          <cell r="P778" t="str">
            <v>9:30 AM - 3:30 PM</v>
          </cell>
          <cell r="Q778" t="str">
            <v>No</v>
          </cell>
          <cell r="R778" t="str">
            <v>dlrbgmahad@yesbank.in</v>
          </cell>
          <cell r="S778" t="str">
            <v>02145 222016</v>
          </cell>
          <cell r="T778" t="str">
            <v>N</v>
          </cell>
          <cell r="U778" t="str">
            <v>Prithviraj Sarnaik</v>
          </cell>
          <cell r="V778" t="str">
            <v>PSE6754328</v>
          </cell>
          <cell r="W778" t="str">
            <v>Prithviraj.sarnaik@yesbank.in</v>
          </cell>
          <cell r="X778">
            <v>8080435323</v>
          </cell>
        </row>
        <row r="779">
          <cell r="A779">
            <v>910</v>
          </cell>
          <cell r="B779">
            <v>305532003</v>
          </cell>
          <cell r="C779" t="str">
            <v>YESB0000910</v>
          </cell>
          <cell r="D779" t="str">
            <v>Kekri</v>
          </cell>
          <cell r="E779" t="str">
            <v>Kota - EBrB</v>
          </cell>
          <cell r="F779" t="str">
            <v>Rajasthan - EBrB</v>
          </cell>
          <cell r="G779" t="str">
            <v>EBrB</v>
          </cell>
          <cell r="H779" t="str">
            <v>Central - EBrB</v>
          </cell>
          <cell r="I779" t="str">
            <v>Rajasthan</v>
          </cell>
          <cell r="J779" t="str">
            <v>Kekri</v>
          </cell>
          <cell r="K779" t="str">
            <v>Yes Bank Ltd, Ground Floor Patta No 56 Singhal Palace, Dande Ke Raste Ki Gali Jaipur Road, Kekri - 305404</v>
          </cell>
          <cell r="L779" t="str">
            <v>Spoke</v>
          </cell>
          <cell r="M779">
            <v>42551</v>
          </cell>
          <cell r="N779" t="str">
            <v>Semi - Urban</v>
          </cell>
          <cell r="O779" t="str">
            <v>Y</v>
          </cell>
          <cell r="P779" t="str">
            <v>9:30 AM - 3:30 PM</v>
          </cell>
          <cell r="Q779" t="str">
            <v>No</v>
          </cell>
          <cell r="R779" t="str">
            <v>dlrbgkekri@yesbank.in</v>
          </cell>
          <cell r="S779" t="str">
            <v>01467 220060</v>
          </cell>
          <cell r="T779" t="str">
            <v>N</v>
          </cell>
          <cell r="U779" t="str">
            <v>Sandeep Chauhan</v>
          </cell>
          <cell r="V779" t="str">
            <v>SCE6663031</v>
          </cell>
          <cell r="W779" t="str">
            <v>sandeep.chauhan3@yesbank.in</v>
          </cell>
          <cell r="X779">
            <v>9610772555</v>
          </cell>
        </row>
        <row r="780">
          <cell r="A780">
            <v>911</v>
          </cell>
          <cell r="B780">
            <v>148532003</v>
          </cell>
          <cell r="C780" t="str">
            <v>YESB0000911</v>
          </cell>
          <cell r="D780" t="str">
            <v>Bhawanigarh</v>
          </cell>
          <cell r="E780" t="str">
            <v>sangrur - EBrB</v>
          </cell>
          <cell r="F780" t="str">
            <v>Punjab - EBrB</v>
          </cell>
          <cell r="G780" t="str">
            <v>EBrB</v>
          </cell>
          <cell r="H780" t="str">
            <v>North - EBrB</v>
          </cell>
          <cell r="I780" t="str">
            <v>Punjab</v>
          </cell>
          <cell r="J780" t="str">
            <v>Bhawanigarh</v>
          </cell>
          <cell r="K780" t="str">
            <v>Yes Bank Ltd Ground Floor, S.C.F No-2, New Mandi Township ( New Grain Market), Bhawanigarh, District Sangrur, Punjab-148026</v>
          </cell>
          <cell r="L780" t="str">
            <v>Spoke</v>
          </cell>
          <cell r="M780">
            <v>42551</v>
          </cell>
          <cell r="N780" t="str">
            <v>Semi - Urban</v>
          </cell>
          <cell r="O780" t="str">
            <v>Y</v>
          </cell>
          <cell r="P780" t="str">
            <v>9:30 AM - 3:30 PM</v>
          </cell>
          <cell r="Q780" t="str">
            <v>No</v>
          </cell>
          <cell r="R780" t="str">
            <v>dlrbgbhawanigarh@yesbank.in</v>
          </cell>
          <cell r="S780" t="str">
            <v>01672 505760</v>
          </cell>
          <cell r="T780" t="str">
            <v>N</v>
          </cell>
          <cell r="U780" t="str">
            <v>TBH</v>
          </cell>
          <cell r="V780" t="str">
            <v>TBH</v>
          </cell>
          <cell r="W780" t="str">
            <v>TBH</v>
          </cell>
          <cell r="X780" t="str">
            <v>TBH</v>
          </cell>
        </row>
        <row r="781">
          <cell r="A781">
            <v>912</v>
          </cell>
          <cell r="B781">
            <v>302532006</v>
          </cell>
          <cell r="C781" t="str">
            <v>YESB0000912</v>
          </cell>
          <cell r="D781" t="str">
            <v>Jaipur - Pratap Nagar</v>
          </cell>
          <cell r="E781" t="str">
            <v>Jaipur-3</v>
          </cell>
          <cell r="F781" t="str">
            <v>West-RAJ</v>
          </cell>
          <cell r="G781" t="str">
            <v>MUBB</v>
          </cell>
          <cell r="H781" t="str">
            <v>West</v>
          </cell>
          <cell r="I781" t="str">
            <v>Rajasthan</v>
          </cell>
          <cell r="J781" t="str">
            <v>Jaipur</v>
          </cell>
          <cell r="K781" t="str">
            <v>Ground Floor &amp; Basement, Commercial Plot No.-08/Sp-51,Sector 8, Pratap Nagar,Sanganeer,Jaipur-302033</v>
          </cell>
          <cell r="L781" t="str">
            <v>Cluster HUB</v>
          </cell>
          <cell r="M781">
            <v>42551</v>
          </cell>
          <cell r="N781" t="str">
            <v>Metro</v>
          </cell>
          <cell r="O781" t="str">
            <v>N</v>
          </cell>
          <cell r="P781" t="str">
            <v>9:30 AM - 4:30 PM</v>
          </cell>
          <cell r="Q781" t="str">
            <v>No</v>
          </cell>
          <cell r="R781" t="str">
            <v>dl_dl_bsd_pratap_nager@yesbank.in</v>
          </cell>
          <cell r="S781" t="str">
            <v>014171 25556</v>
          </cell>
          <cell r="T781" t="str">
            <v>N</v>
          </cell>
          <cell r="U781" t="str">
            <v>Dipendra Mehta</v>
          </cell>
          <cell r="V781" t="str">
            <v>DME4267002</v>
          </cell>
          <cell r="W781" t="str">
            <v>dipendra.mehta@yesbank.in</v>
          </cell>
          <cell r="X781">
            <v>9829432202</v>
          </cell>
        </row>
        <row r="782">
          <cell r="A782">
            <v>913</v>
          </cell>
          <cell r="B782">
            <v>333532052</v>
          </cell>
          <cell r="C782" t="str">
            <v>YESB0000913</v>
          </cell>
          <cell r="D782" t="str">
            <v>Nawalgarh</v>
          </cell>
          <cell r="E782" t="str">
            <v>Bikaner - EBrB</v>
          </cell>
          <cell r="F782" t="str">
            <v>Rajasthan - EBrB</v>
          </cell>
          <cell r="G782" t="str">
            <v>EBrB</v>
          </cell>
          <cell r="H782" t="str">
            <v>Central - EBrB</v>
          </cell>
          <cell r="I782" t="str">
            <v>Rajasthan</v>
          </cell>
          <cell r="J782" t="str">
            <v>Nawalgarh</v>
          </cell>
          <cell r="K782" t="str">
            <v>Yes Bank Ltd, Khasra No 2439 Navalgarh Dist  Jhunjhunu  Jhunjhunu Rajasthan 333042</v>
          </cell>
          <cell r="L782" t="str">
            <v>Spoke</v>
          </cell>
          <cell r="M782">
            <v>42551</v>
          </cell>
          <cell r="N782" t="str">
            <v>Semi - Urban</v>
          </cell>
          <cell r="O782" t="str">
            <v>Y</v>
          </cell>
          <cell r="P782" t="str">
            <v>9:30 AM - 3:30 PM</v>
          </cell>
          <cell r="Q782" t="str">
            <v>No</v>
          </cell>
          <cell r="R782" t="str">
            <v>dlrbgnawalgarh@yesbank.in</v>
          </cell>
          <cell r="S782" t="str">
            <v>1594 222186,87</v>
          </cell>
          <cell r="T782" t="str">
            <v>N</v>
          </cell>
          <cell r="U782" t="str">
            <v>ANIL SHARMA</v>
          </cell>
          <cell r="V782" t="str">
            <v>ASE6751803</v>
          </cell>
          <cell r="W782" t="str">
            <v>anil.sharma15@yesbank.in</v>
          </cell>
          <cell r="X782">
            <v>9414684029</v>
          </cell>
        </row>
        <row r="783">
          <cell r="A783">
            <v>914</v>
          </cell>
          <cell r="B783">
            <v>416532276</v>
          </cell>
          <cell r="C783" t="str">
            <v>YESB0000914</v>
          </cell>
          <cell r="D783" t="str">
            <v>Palus</v>
          </cell>
          <cell r="E783" t="str">
            <v>Kolhapur - EBrB</v>
          </cell>
          <cell r="F783" t="str">
            <v>Maharashtra - EBrB</v>
          </cell>
          <cell r="G783" t="str">
            <v>EBrB</v>
          </cell>
          <cell r="H783" t="str">
            <v>West &amp; South - EBrB</v>
          </cell>
          <cell r="I783" t="str">
            <v>Maharashtra</v>
          </cell>
          <cell r="J783" t="str">
            <v>Palus</v>
          </cell>
          <cell r="K783" t="str">
            <v>Grnd Flr  Aayush House No 1227 C T S No 1095 Palus Sangli- 416310 Maharashtra</v>
          </cell>
          <cell r="L783" t="str">
            <v>Spoke</v>
          </cell>
          <cell r="M783">
            <v>42551</v>
          </cell>
          <cell r="N783" t="str">
            <v>Semi - Urban</v>
          </cell>
          <cell r="O783" t="str">
            <v>Y</v>
          </cell>
          <cell r="P783" t="str">
            <v>9:30 AM - 3:30 PM</v>
          </cell>
          <cell r="Q783" t="str">
            <v>No</v>
          </cell>
          <cell r="R783" t="str">
            <v>dlrbgpalus@yesbank.in</v>
          </cell>
          <cell r="S783" t="str">
            <v>02346 229229</v>
          </cell>
          <cell r="T783" t="str">
            <v>N</v>
          </cell>
          <cell r="U783" t="str">
            <v>Bharat Kadam</v>
          </cell>
          <cell r="V783" t="str">
            <v>BKE6742177</v>
          </cell>
          <cell r="W783" t="str">
            <v>bharat.kadam@yesbank.in</v>
          </cell>
          <cell r="X783">
            <v>7972163569</v>
          </cell>
        </row>
        <row r="784">
          <cell r="A784">
            <v>915</v>
          </cell>
          <cell r="B784">
            <v>414532504</v>
          </cell>
          <cell r="C784" t="str">
            <v>YESB0000915</v>
          </cell>
          <cell r="D784" t="str">
            <v>Shevgaon</v>
          </cell>
          <cell r="E784" t="str">
            <v>Ahmednagar - EBrB</v>
          </cell>
          <cell r="F784" t="str">
            <v>Maharashtra - EBrB</v>
          </cell>
          <cell r="G784" t="str">
            <v>EBrB</v>
          </cell>
          <cell r="H784" t="str">
            <v>West &amp; South - EBrB</v>
          </cell>
          <cell r="I784" t="str">
            <v>Maharashtra</v>
          </cell>
          <cell r="J784" t="str">
            <v>Shevgaon</v>
          </cell>
          <cell r="K784" t="str">
            <v>Ground Floor , Kaka Niwas,House No 1804, Shastry Nagar, Miri Road, Shevgoan, Ahmednagar ,Maharastra 414502</v>
          </cell>
          <cell r="L784" t="str">
            <v>Spoke</v>
          </cell>
          <cell r="M784">
            <v>42551</v>
          </cell>
          <cell r="N784" t="str">
            <v>Semi - Urban</v>
          </cell>
          <cell r="O784" t="str">
            <v>N</v>
          </cell>
          <cell r="P784" t="str">
            <v>9:30 AM - 3:30 PM</v>
          </cell>
          <cell r="Q784" t="str">
            <v>No</v>
          </cell>
          <cell r="R784" t="str">
            <v>dlrbgshevgaon@yesbank.in</v>
          </cell>
          <cell r="S784" t="str">
            <v>02429 222007</v>
          </cell>
          <cell r="T784" t="str">
            <v>N</v>
          </cell>
          <cell r="U784" t="str">
            <v>Ajinkya Mhaske</v>
          </cell>
          <cell r="V784" t="str">
            <v>AME5910044</v>
          </cell>
          <cell r="W784" t="str">
            <v>ajinkya.maske@yesbank.in</v>
          </cell>
          <cell r="X784">
            <v>7972919542</v>
          </cell>
        </row>
        <row r="785">
          <cell r="A785">
            <v>916</v>
          </cell>
          <cell r="B785">
            <v>422532201</v>
          </cell>
          <cell r="C785" t="str">
            <v>YESB0000916</v>
          </cell>
          <cell r="D785" t="str">
            <v>Sangamner</v>
          </cell>
          <cell r="E785" t="str">
            <v>Ahmednagar - EBrB</v>
          </cell>
          <cell r="F785" t="str">
            <v>Maharashtra - EBrB</v>
          </cell>
          <cell r="G785" t="str">
            <v>EBrB</v>
          </cell>
          <cell r="H785" t="str">
            <v>West &amp; South - EBrB</v>
          </cell>
          <cell r="I785" t="str">
            <v>Maharashtra</v>
          </cell>
          <cell r="J785" t="str">
            <v>Sangamner</v>
          </cell>
          <cell r="K785" t="str">
            <v xml:space="preserve">Ground Floor , S. No 151, New Nagar Road, Opp Bus Stand, Sangamner, Ahmednagar ,Maharastra 422605  </v>
          </cell>
          <cell r="L785" t="str">
            <v>Spoke</v>
          </cell>
          <cell r="M785">
            <v>42551</v>
          </cell>
          <cell r="N785" t="str">
            <v>Semi - Urban</v>
          </cell>
          <cell r="O785" t="str">
            <v>Y</v>
          </cell>
          <cell r="P785" t="str">
            <v>9:30 AM - 3:30 PM</v>
          </cell>
          <cell r="Q785" t="str">
            <v>No</v>
          </cell>
          <cell r="R785" t="str">
            <v>dlrbgsangamner@yesbank.in</v>
          </cell>
          <cell r="S785" t="str">
            <v>02425 227597</v>
          </cell>
          <cell r="T785" t="str">
            <v>N</v>
          </cell>
          <cell r="U785" t="str">
            <v>Iqbal Shaikh</v>
          </cell>
          <cell r="V785" t="str">
            <v>ISE6753011</v>
          </cell>
          <cell r="W785" t="str">
            <v>iqbal.shaikh1@yesbank.in</v>
          </cell>
          <cell r="X785">
            <v>7020980532</v>
          </cell>
        </row>
        <row r="786">
          <cell r="A786">
            <v>917</v>
          </cell>
          <cell r="B786">
            <v>416532301</v>
          </cell>
          <cell r="C786" t="str">
            <v>YESB0000917</v>
          </cell>
          <cell r="D786" t="str">
            <v>Tasgaon</v>
          </cell>
          <cell r="E786" t="str">
            <v>Kolhapur - EBrB</v>
          </cell>
          <cell r="F786" t="str">
            <v>Maharashtra - EBrB</v>
          </cell>
          <cell r="G786" t="str">
            <v>EBrB</v>
          </cell>
          <cell r="H786" t="str">
            <v>West &amp; South - EBrB</v>
          </cell>
          <cell r="I786" t="str">
            <v>Maharashtra</v>
          </cell>
          <cell r="J786" t="str">
            <v>Tasgaon</v>
          </cell>
          <cell r="K786" t="str">
            <v>Ground Floor, Mangalmrty House No 27/42/43A, Cts No. 2742 &amp; 2743, Tasgaon, District Sangli 416312</v>
          </cell>
          <cell r="L786" t="str">
            <v>Spoke</v>
          </cell>
          <cell r="M786">
            <v>42551</v>
          </cell>
          <cell r="N786" t="str">
            <v>Semi - Urban</v>
          </cell>
          <cell r="O786" t="str">
            <v>Y</v>
          </cell>
          <cell r="P786" t="str">
            <v>9:30 AM - 3:30 PM</v>
          </cell>
          <cell r="Q786" t="str">
            <v>No</v>
          </cell>
          <cell r="R786" t="str">
            <v>dlrbgtasgaon@yesbank.in</v>
          </cell>
          <cell r="S786" t="str">
            <v>02346 240502</v>
          </cell>
          <cell r="T786" t="str">
            <v>N</v>
          </cell>
          <cell r="U786" t="str">
            <v>Suyog Mali</v>
          </cell>
          <cell r="V786" t="str">
            <v>SME6753495</v>
          </cell>
          <cell r="W786" t="str">
            <v>suyog.mali@yesbank.in</v>
          </cell>
          <cell r="X786">
            <v>7654771177</v>
          </cell>
        </row>
        <row r="787">
          <cell r="A787">
            <v>918</v>
          </cell>
          <cell r="B787">
            <v>560532025</v>
          </cell>
          <cell r="C787" t="str">
            <v>YESB0000918</v>
          </cell>
          <cell r="D787" t="str">
            <v>Bangalore - Old Airport Road</v>
          </cell>
          <cell r="E787" t="str">
            <v>Indiranagar</v>
          </cell>
          <cell r="F787" t="str">
            <v>South-KAR1</v>
          </cell>
          <cell r="G787" t="str">
            <v>MUBB</v>
          </cell>
          <cell r="H787" t="str">
            <v>South</v>
          </cell>
          <cell r="I787" t="str">
            <v>Karnataka</v>
          </cell>
          <cell r="J787" t="str">
            <v>Bangalore</v>
          </cell>
          <cell r="K787" t="str">
            <v xml:space="preserve">Unit No.004, Ground Floor,Old Airport Road, Kodihalli,Bangalore - 560 008
</v>
          </cell>
          <cell r="L787" t="str">
            <v>Spoke</v>
          </cell>
          <cell r="M787">
            <v>42551</v>
          </cell>
          <cell r="N787" t="str">
            <v>Metro</v>
          </cell>
          <cell r="O787" t="str">
            <v>N</v>
          </cell>
          <cell r="P787" t="str">
            <v>9:30 AM - 4:30 PM</v>
          </cell>
          <cell r="Q787" t="str">
            <v>No</v>
          </cell>
          <cell r="R787" t="str">
            <v>dlteambsdoldairportroad@yesbank.in</v>
          </cell>
          <cell r="S787" t="str">
            <v>080 30251805</v>
          </cell>
          <cell r="T787" t="str">
            <v>Y</v>
          </cell>
          <cell r="U787" t="str">
            <v>Pradeep Kumar Palo</v>
          </cell>
          <cell r="V787" t="str">
            <v>PPE6729087</v>
          </cell>
          <cell r="W787" t="str">
            <v>pradeepkumar.palo1@yesbank.in</v>
          </cell>
          <cell r="X787">
            <v>9437037598</v>
          </cell>
        </row>
        <row r="788">
          <cell r="A788">
            <v>920</v>
          </cell>
          <cell r="B788">
            <v>411532021</v>
          </cell>
          <cell r="C788" t="str">
            <v>YESB0000920</v>
          </cell>
          <cell r="D788" t="str">
            <v>Vadgaon</v>
          </cell>
          <cell r="E788" t="str">
            <v>Pune - EBrB</v>
          </cell>
          <cell r="F788" t="str">
            <v>Maharashtra - EBrB</v>
          </cell>
          <cell r="G788" t="str">
            <v>EBrB</v>
          </cell>
          <cell r="H788" t="str">
            <v>West &amp; South - EBrB</v>
          </cell>
          <cell r="I788" t="str">
            <v>Maharashtra</v>
          </cell>
          <cell r="J788" t="str">
            <v>Vadgaon</v>
          </cell>
          <cell r="K788" t="str">
            <v>Grnd Flr Shop Bearing Nos  37 To 39 Shanti Deep Complex Wadgaon Mavalpune-412106 Maharashtra</v>
          </cell>
          <cell r="L788" t="str">
            <v>Spoke</v>
          </cell>
          <cell r="M788">
            <v>42551</v>
          </cell>
          <cell r="N788" t="str">
            <v>Semi - Urban</v>
          </cell>
          <cell r="O788" t="str">
            <v>N</v>
          </cell>
          <cell r="P788" t="str">
            <v>9:30 AM - 3:30 PM</v>
          </cell>
          <cell r="Q788" t="str">
            <v>No</v>
          </cell>
          <cell r="R788" t="str">
            <v>dlrbgwadgaon@yesbank.in</v>
          </cell>
          <cell r="S788" t="str">
            <v>02114 235455</v>
          </cell>
          <cell r="T788" t="str">
            <v>N</v>
          </cell>
          <cell r="U788" t="str">
            <v>Inderjeet Singh</v>
          </cell>
          <cell r="V788" t="str">
            <v>ISE6603007</v>
          </cell>
          <cell r="W788" t="str">
            <v>Inderjeet.singh2@yesbank.in</v>
          </cell>
          <cell r="X788">
            <v>9337152681</v>
          </cell>
        </row>
        <row r="789">
          <cell r="A789">
            <v>921</v>
          </cell>
          <cell r="B789">
            <v>411532504</v>
          </cell>
          <cell r="C789" t="str">
            <v>YESB0000921</v>
          </cell>
          <cell r="D789" t="str">
            <v>Shirur</v>
          </cell>
          <cell r="E789" t="str">
            <v>Pune - EBrB</v>
          </cell>
          <cell r="F789" t="str">
            <v>Maharashtra - EBrB</v>
          </cell>
          <cell r="G789" t="str">
            <v>EBrB</v>
          </cell>
          <cell r="H789" t="str">
            <v>West &amp; South - EBrB</v>
          </cell>
          <cell r="I789" t="str">
            <v>Maharashtra</v>
          </cell>
          <cell r="J789" t="str">
            <v>Shirur</v>
          </cell>
          <cell r="K789" t="str">
            <v>Yes Bank Ltd,Shop Num 1 &amp; 2, Sai Business Court ,Surajnagar,Pune Nagar Road,Shirur,Tal Shirur,Dist Pune,Maharashtra,Pin 412210</v>
          </cell>
          <cell r="L789" t="str">
            <v>Spoke</v>
          </cell>
          <cell r="M789">
            <v>42551</v>
          </cell>
          <cell r="N789" t="str">
            <v>Semi - Urban</v>
          </cell>
          <cell r="O789" t="str">
            <v>N</v>
          </cell>
          <cell r="P789" t="str">
            <v>9:30 AM - 3:30 PM</v>
          </cell>
          <cell r="Q789" t="str">
            <v>No</v>
          </cell>
          <cell r="R789" t="str">
            <v>dlrbgshirur@yesbank.in</v>
          </cell>
          <cell r="S789" t="str">
            <v>02138 224896</v>
          </cell>
          <cell r="T789" t="str">
            <v>N</v>
          </cell>
          <cell r="U789" t="str">
            <v xml:space="preserve">Vinay Mantri </v>
          </cell>
          <cell r="V789" t="str">
            <v>VME6770466</v>
          </cell>
          <cell r="W789" t="str">
            <v>vinay.mantri@yesbank.in</v>
          </cell>
          <cell r="X789">
            <v>9730693933</v>
          </cell>
        </row>
        <row r="790">
          <cell r="A790">
            <v>923</v>
          </cell>
          <cell r="B790">
            <v>400532072</v>
          </cell>
          <cell r="C790" t="str">
            <v>YESB0000923</v>
          </cell>
          <cell r="D790" t="str">
            <v>Old Panvel</v>
          </cell>
          <cell r="E790" t="str">
            <v>Vashi</v>
          </cell>
          <cell r="F790" t="str">
            <v>MMR-TNM</v>
          </cell>
          <cell r="G790" t="str">
            <v>MUBB</v>
          </cell>
          <cell r="H790" t="str">
            <v>MMR &amp; ROMG - II</v>
          </cell>
          <cell r="I790" t="str">
            <v>Maharashtra</v>
          </cell>
          <cell r="J790" t="str">
            <v>Panvel</v>
          </cell>
          <cell r="K790" t="str">
            <v>Branch Name : Shop No. 2,3,4,5 And 6, Ground Floor, Sai Sneh Chs Ltd., Plot No. 230/1, Behind Mtnl Building, Old Panvel, Raigad, Maharashtra. Pin – 410 206</v>
          </cell>
          <cell r="L790" t="str">
            <v>Spoke</v>
          </cell>
          <cell r="M790">
            <v>42640</v>
          </cell>
          <cell r="N790" t="str">
            <v>Urban</v>
          </cell>
          <cell r="O790" t="str">
            <v>N</v>
          </cell>
          <cell r="P790" t="str">
            <v>9:30 AM - 4:30 PM</v>
          </cell>
          <cell r="Q790" t="str">
            <v>No</v>
          </cell>
          <cell r="R790" t="str">
            <v>dlteambsdoldpanvel@yesbank.in</v>
          </cell>
          <cell r="S790" t="str">
            <v>022 27450935</v>
          </cell>
          <cell r="T790" t="str">
            <v>Y</v>
          </cell>
          <cell r="U790" t="str">
            <v>Shailesh Mukadam</v>
          </cell>
          <cell r="V790" t="str">
            <v>SME6762508</v>
          </cell>
          <cell r="W790" t="str">
            <v>shailesh.mukadam@yesbank.in</v>
          </cell>
          <cell r="X790">
            <v>9867255550</v>
          </cell>
        </row>
        <row r="791">
          <cell r="A791">
            <v>924</v>
          </cell>
          <cell r="B791">
            <v>560532026</v>
          </cell>
          <cell r="C791" t="str">
            <v>YESB0000924</v>
          </cell>
          <cell r="D791" t="str">
            <v>Bangalore - Gandhi Bazaar</v>
          </cell>
          <cell r="E791" t="str">
            <v>Jayanagar</v>
          </cell>
          <cell r="F791" t="str">
            <v>South-KAR2</v>
          </cell>
          <cell r="G791" t="str">
            <v>MUBB</v>
          </cell>
          <cell r="H791" t="str">
            <v>South</v>
          </cell>
          <cell r="I791" t="str">
            <v>Karnataka</v>
          </cell>
          <cell r="J791" t="str">
            <v>Bangalore</v>
          </cell>
          <cell r="K791" t="str">
            <v>No 185 Ground Floor Srirangam Gandhi Bazaar Main Road, Bangalore Karnataka - 560004 Bangalore Karnataka 560004</v>
          </cell>
          <cell r="L791" t="str">
            <v>HUB</v>
          </cell>
          <cell r="M791">
            <v>42551</v>
          </cell>
          <cell r="N791" t="str">
            <v>Metro</v>
          </cell>
          <cell r="O791" t="str">
            <v>N</v>
          </cell>
          <cell r="P791" t="str">
            <v>9:30 AM - 4:30 PM</v>
          </cell>
          <cell r="Q791" t="str">
            <v>No</v>
          </cell>
          <cell r="R791" t="str">
            <v>dlteambsdsmegandhibazaar@yesbank.in</v>
          </cell>
          <cell r="S791" t="str">
            <v>080 46622907</v>
          </cell>
          <cell r="T791" t="str">
            <v>Y</v>
          </cell>
          <cell r="U791" t="str">
            <v>Sandeep kumar Mishra</v>
          </cell>
          <cell r="V791" t="str">
            <v>SME6652006</v>
          </cell>
          <cell r="W791" t="str">
            <v>SandeepKumar.Mishra@YESBANK.IN</v>
          </cell>
          <cell r="X791">
            <v>9742122678</v>
          </cell>
        </row>
        <row r="792">
          <cell r="A792">
            <v>925</v>
          </cell>
          <cell r="B792">
            <v>600532014</v>
          </cell>
          <cell r="C792" t="str">
            <v>YESB0000925</v>
          </cell>
          <cell r="D792" t="str">
            <v>Chennai - Mount Road</v>
          </cell>
          <cell r="E792" t="str">
            <v>T Nagar</v>
          </cell>
          <cell r="F792" t="str">
            <v>South-Tamil Nadu</v>
          </cell>
          <cell r="G792" t="str">
            <v>MUBB</v>
          </cell>
          <cell r="H792" t="str">
            <v>South</v>
          </cell>
          <cell r="I792" t="str">
            <v>Tamil Nadu</v>
          </cell>
          <cell r="J792" t="str">
            <v>Chennai</v>
          </cell>
          <cell r="K792" t="str">
            <v>Yes Bank Ltd, Part Of Ground Floor, Door No. 225/3, Old No. 167, Mount Road, Chennai - 600002.</v>
          </cell>
          <cell r="L792" t="str">
            <v>Spoke</v>
          </cell>
          <cell r="M792">
            <v>42640</v>
          </cell>
          <cell r="N792" t="str">
            <v>Metro</v>
          </cell>
          <cell r="O792" t="str">
            <v>N</v>
          </cell>
          <cell r="P792" t="str">
            <v>9:30 AM - 4:30 PM</v>
          </cell>
          <cell r="Q792" t="str">
            <v>No</v>
          </cell>
          <cell r="R792" t="str">
            <v>dlteambsdmountroad@yesbank.in</v>
          </cell>
          <cell r="S792" t="str">
            <v>044 28513201</v>
          </cell>
          <cell r="T792" t="str">
            <v>Y</v>
          </cell>
          <cell r="U792" t="str">
            <v>Sabarinathan Durai</v>
          </cell>
          <cell r="V792" t="str">
            <v>SDE6744565</v>
          </cell>
          <cell r="W792" t="str">
            <v>sabarinathan.durai@yesbank.in</v>
          </cell>
          <cell r="X792">
            <v>8939178302</v>
          </cell>
        </row>
        <row r="793">
          <cell r="A793">
            <v>926</v>
          </cell>
          <cell r="B793">
            <v>500532014</v>
          </cell>
          <cell r="C793" t="str">
            <v>YESB0000926</v>
          </cell>
          <cell r="D793" t="str">
            <v>KOTHAPET</v>
          </cell>
          <cell r="E793" t="str">
            <v>Hitech City</v>
          </cell>
          <cell r="F793" t="str">
            <v>South-Telangana</v>
          </cell>
          <cell r="G793" t="str">
            <v>MUBB</v>
          </cell>
          <cell r="H793" t="str">
            <v>South</v>
          </cell>
          <cell r="I793" t="str">
            <v>Telangana</v>
          </cell>
          <cell r="J793" t="str">
            <v>Hyderabad</v>
          </cell>
          <cell r="K793" t="str">
            <v xml:space="preserve">Part Ground Floor, Sreshta Platinum,Lb Nagar Main Road, Kothapet,Hyderabad – 500 035
</v>
          </cell>
          <cell r="L793" t="str">
            <v>Spoke</v>
          </cell>
          <cell r="M793">
            <v>42640</v>
          </cell>
          <cell r="N793" t="str">
            <v>Metro</v>
          </cell>
          <cell r="O793" t="str">
            <v>N</v>
          </cell>
          <cell r="P793" t="str">
            <v>9:30 AM - 4:30 PM</v>
          </cell>
          <cell r="Q793" t="str">
            <v>No</v>
          </cell>
          <cell r="R793" t="str">
            <v>dlteambsdkothapet@yesbank.in</v>
          </cell>
          <cell r="S793" t="str">
            <v>040 46973500</v>
          </cell>
          <cell r="T793" t="str">
            <v>Y</v>
          </cell>
          <cell r="U793" t="str">
            <v>Ashok T</v>
          </cell>
          <cell r="V793" t="str">
            <v>ATE5382018</v>
          </cell>
          <cell r="W793" t="str">
            <v>ashok.t@yesbank.in</v>
          </cell>
          <cell r="X793">
            <v>9666989292</v>
          </cell>
        </row>
        <row r="794">
          <cell r="A794">
            <v>927</v>
          </cell>
          <cell r="B794">
            <v>600532015</v>
          </cell>
          <cell r="C794" t="str">
            <v>YESB0000927</v>
          </cell>
          <cell r="D794" t="str">
            <v>Chennai - Sowcarpet</v>
          </cell>
          <cell r="E794" t="str">
            <v>Kilpauk</v>
          </cell>
          <cell r="F794" t="str">
            <v>South-Tamil Nadu</v>
          </cell>
          <cell r="G794" t="str">
            <v>MUBB</v>
          </cell>
          <cell r="H794" t="str">
            <v>South</v>
          </cell>
          <cell r="I794" t="str">
            <v>Tamil Nadu</v>
          </cell>
          <cell r="J794" t="str">
            <v>Chennai</v>
          </cell>
          <cell r="K794" t="str">
            <v>Yes Bank Ltd , Ground Floor, 377, Mint Street, Sowcarpet, Chennai - 600079</v>
          </cell>
          <cell r="L794" t="str">
            <v>Spoke</v>
          </cell>
          <cell r="M794">
            <v>42640</v>
          </cell>
          <cell r="N794" t="str">
            <v>Metro</v>
          </cell>
          <cell r="O794" t="str">
            <v>N</v>
          </cell>
          <cell r="P794" t="str">
            <v>9:30 AM - 4:30 PM</v>
          </cell>
          <cell r="Q794" t="str">
            <v>No</v>
          </cell>
          <cell r="R794" t="str">
            <v>dlteambsdsowcarpet@yesbank.in</v>
          </cell>
          <cell r="S794" t="str">
            <v>044 49575800</v>
          </cell>
          <cell r="T794" t="str">
            <v>Y</v>
          </cell>
          <cell r="U794" t="str">
            <v>Nagarajan K</v>
          </cell>
          <cell r="V794" t="str">
            <v>NKE6744244</v>
          </cell>
          <cell r="W794" t="str">
            <v>nagarajan.k@yesbank.in</v>
          </cell>
          <cell r="X794">
            <v>9940058988</v>
          </cell>
        </row>
        <row r="795">
          <cell r="A795">
            <v>928</v>
          </cell>
          <cell r="B795">
            <v>400532071</v>
          </cell>
          <cell r="C795" t="str">
            <v>YESB0000928</v>
          </cell>
          <cell r="D795" t="str">
            <v>Greater Mumbai - Vikhroli West</v>
          </cell>
          <cell r="E795" t="str">
            <v>Powai</v>
          </cell>
          <cell r="F795" t="str">
            <v>MMR-3</v>
          </cell>
          <cell r="G795" t="str">
            <v>MUBB</v>
          </cell>
          <cell r="H795" t="str">
            <v>MMR &amp; ROMG - I</v>
          </cell>
          <cell r="I795" t="str">
            <v>Maharashtra</v>
          </cell>
          <cell r="J795" t="str">
            <v>Greater Mumbai</v>
          </cell>
          <cell r="K795" t="str">
            <v>Yes Bank Ltd. Ground Floor, Shop No.2, Ganga House, Plot  No.110, Lbs Marg, Vikhroli – West, Mumbai, Maharashtra, Pin - 400 083</v>
          </cell>
          <cell r="L795" t="str">
            <v>Spoke</v>
          </cell>
          <cell r="M795">
            <v>42640</v>
          </cell>
          <cell r="N795" t="str">
            <v>Metro</v>
          </cell>
          <cell r="O795" t="str">
            <v>N</v>
          </cell>
          <cell r="P795" t="str">
            <v>9:30 AM - 4:30 PM</v>
          </cell>
          <cell r="Q795" t="str">
            <v>No</v>
          </cell>
          <cell r="R795" t="str">
            <v>dlteambsdvikhroli@yesbank.in</v>
          </cell>
          <cell r="S795" t="str">
            <v>022 67729400</v>
          </cell>
          <cell r="T795" t="str">
            <v>Y</v>
          </cell>
          <cell r="U795" t="str">
            <v>Prabhat Tripathi</v>
          </cell>
          <cell r="V795" t="str">
            <v>PTE6767092</v>
          </cell>
          <cell r="W795" t="str">
            <v>prabhat.tripathi@yesbank.in</v>
          </cell>
          <cell r="X795">
            <v>9930699123</v>
          </cell>
        </row>
        <row r="796">
          <cell r="A796">
            <v>929</v>
          </cell>
          <cell r="B796">
            <v>395532009</v>
          </cell>
          <cell r="C796" t="str">
            <v>YESB0000929</v>
          </cell>
          <cell r="D796" t="str">
            <v>Surat - Udhna Darwaza</v>
          </cell>
          <cell r="E796" t="str">
            <v>Surat-2</v>
          </cell>
          <cell r="F796" t="str">
            <v>West-GUJ3</v>
          </cell>
          <cell r="G796" t="str">
            <v>MUBB</v>
          </cell>
          <cell r="H796" t="str">
            <v>West</v>
          </cell>
          <cell r="I796" t="str">
            <v>Gujarat</v>
          </cell>
          <cell r="J796" t="str">
            <v>Surat</v>
          </cell>
          <cell r="K796" t="str">
            <v>Abc.Part Higher Ground Floor, Rivaa House Ward No 2 Ring Road Udhna Darwaza Surat, Gujarat -395002</v>
          </cell>
          <cell r="L796" t="str">
            <v>Spoke</v>
          </cell>
          <cell r="M796">
            <v>42551</v>
          </cell>
          <cell r="N796" t="str">
            <v>Metro</v>
          </cell>
          <cell r="O796" t="str">
            <v>N</v>
          </cell>
          <cell r="P796" t="str">
            <v>9:30 AM - 4:30 PM</v>
          </cell>
          <cell r="Q796" t="str">
            <v>No</v>
          </cell>
          <cell r="R796" t="str">
            <v>dlteambsdudhnadarwazaa@yesbank.in</v>
          </cell>
          <cell r="S796" t="str">
            <v>0261 2323223</v>
          </cell>
          <cell r="T796" t="str">
            <v>N</v>
          </cell>
          <cell r="U796" t="str">
            <v>Suvojit Gupta</v>
          </cell>
          <cell r="V796" t="str">
            <v>SGE6741604</v>
          </cell>
          <cell r="W796" t="str">
            <v>suvojit.gupta@yesbank.in</v>
          </cell>
          <cell r="X796">
            <v>9909961883</v>
          </cell>
        </row>
        <row r="797">
          <cell r="A797">
            <v>930</v>
          </cell>
          <cell r="B797">
            <v>575532003</v>
          </cell>
          <cell r="C797" t="str">
            <v>YESB0000930</v>
          </cell>
          <cell r="D797" t="str">
            <v>Mangalore - Kadri</v>
          </cell>
          <cell r="E797" t="str">
            <v>Mangalore</v>
          </cell>
          <cell r="F797" t="str">
            <v>South-KAR1</v>
          </cell>
          <cell r="G797" t="str">
            <v>MUBB</v>
          </cell>
          <cell r="H797" t="str">
            <v>South</v>
          </cell>
          <cell r="I797" t="str">
            <v>Karnataka</v>
          </cell>
          <cell r="J797" t="str">
            <v>Mangalore</v>
          </cell>
          <cell r="K797" t="str">
            <v>G-01, Ground Floor, “Bellissima”, 87A, Kadri Market Road, Kadri Village, Mangalore – 575002</v>
          </cell>
          <cell r="L797" t="str">
            <v>Spoke</v>
          </cell>
          <cell r="M797">
            <v>42640</v>
          </cell>
          <cell r="N797" t="str">
            <v>Urban</v>
          </cell>
          <cell r="O797" t="str">
            <v>N</v>
          </cell>
          <cell r="P797" t="str">
            <v>9:30 AM - 4:30 PM</v>
          </cell>
          <cell r="Q797" t="str">
            <v>No</v>
          </cell>
          <cell r="R797" t="str">
            <v>dlteambsdkadri@yesbank.in</v>
          </cell>
          <cell r="S797" t="str">
            <v>0824 4292004</v>
          </cell>
          <cell r="T797" t="str">
            <v>Y</v>
          </cell>
          <cell r="U797" t="str">
            <v>Sugandhi Suvarna</v>
          </cell>
          <cell r="V797" t="str">
            <v>SSE5399013</v>
          </cell>
          <cell r="W797" t="str">
            <v>sugandhi.suvarna@yesbank.in</v>
          </cell>
          <cell r="X797">
            <v>9844552662</v>
          </cell>
        </row>
        <row r="798">
          <cell r="A798">
            <v>931</v>
          </cell>
          <cell r="B798">
            <v>560532029</v>
          </cell>
          <cell r="C798" t="str">
            <v>YESB0000931</v>
          </cell>
          <cell r="D798" t="str">
            <v>Bangalore - Marathahalli</v>
          </cell>
          <cell r="E798" t="str">
            <v xml:space="preserve">HSR Layout </v>
          </cell>
          <cell r="F798" t="str">
            <v>South-KAR2</v>
          </cell>
          <cell r="G798" t="str">
            <v>MUBB</v>
          </cell>
          <cell r="H798" t="str">
            <v>South</v>
          </cell>
          <cell r="I798" t="str">
            <v>Karnataka</v>
          </cell>
          <cell r="J798" t="str">
            <v>Bangalore</v>
          </cell>
          <cell r="K798" t="str">
            <v xml:space="preserve">Ground Floor, No. 89/1, “Raja Ikon”, Muenkolal, Marathahalli, Bangalore – 560039
</v>
          </cell>
          <cell r="L798" t="str">
            <v>Spoke</v>
          </cell>
          <cell r="M798">
            <v>42640</v>
          </cell>
          <cell r="N798" t="str">
            <v>Metro</v>
          </cell>
          <cell r="O798" t="str">
            <v>N</v>
          </cell>
          <cell r="P798" t="str">
            <v>9:30 AM - 4:30 PM</v>
          </cell>
          <cell r="Q798" t="str">
            <v>No</v>
          </cell>
          <cell r="R798" t="str">
            <v>dlteambsdmarathahalli@yesbank.in</v>
          </cell>
          <cell r="S798" t="str">
            <v>080 47403206</v>
          </cell>
          <cell r="T798" t="str">
            <v>Y</v>
          </cell>
          <cell r="U798" t="str">
            <v>Sudeshna C Madhav</v>
          </cell>
          <cell r="V798" t="str">
            <v>SME4884015</v>
          </cell>
          <cell r="W798" t="str">
            <v>sudeshnac.madhav@yesbank.in</v>
          </cell>
          <cell r="X798">
            <v>8105104001</v>
          </cell>
        </row>
        <row r="799">
          <cell r="A799">
            <v>932</v>
          </cell>
          <cell r="B799">
            <v>110532256</v>
          </cell>
          <cell r="C799" t="str">
            <v>YESB0000932</v>
          </cell>
          <cell r="D799" t="str">
            <v>Delhi - Sector 17 Dwarka</v>
          </cell>
          <cell r="E799" t="str">
            <v>Dwarka</v>
          </cell>
          <cell r="F799" t="str">
            <v>NCR-WES</v>
          </cell>
          <cell r="G799" t="str">
            <v>MUBB</v>
          </cell>
          <cell r="H799" t="str">
            <v>NCR - I</v>
          </cell>
          <cell r="I799" t="str">
            <v>Delhi</v>
          </cell>
          <cell r="J799" t="str">
            <v>New Delhi</v>
          </cell>
          <cell r="K799" t="str">
            <v>Yes Bank Ltd, Branch Name : Plot No. 230, Block A2, Sector 17 Dwarka, Atulya Chowk, New Delhi - 110075</v>
          </cell>
          <cell r="L799" t="str">
            <v>Spoke</v>
          </cell>
          <cell r="M799">
            <v>42640</v>
          </cell>
          <cell r="N799" t="str">
            <v>Metro</v>
          </cell>
          <cell r="O799" t="str">
            <v>N</v>
          </cell>
          <cell r="P799" t="str">
            <v>9:30 AM - 4:30 PM</v>
          </cell>
          <cell r="Q799" t="str">
            <v>No</v>
          </cell>
          <cell r="R799" t="str">
            <v>dlteambsddwarkasec17@yesbank.in</v>
          </cell>
          <cell r="S799" t="str">
            <v>011 49206906</v>
          </cell>
          <cell r="T799" t="str">
            <v>Y</v>
          </cell>
          <cell r="U799" t="str">
            <v>Ramesh Kumar Patel</v>
          </cell>
          <cell r="V799" t="str">
            <v>RPE3425031</v>
          </cell>
          <cell r="W799" t="str">
            <v>rameshkumar.patel@yesbank.in</v>
          </cell>
          <cell r="X799">
            <v>9582222761</v>
          </cell>
        </row>
        <row r="800">
          <cell r="A800">
            <v>933</v>
          </cell>
          <cell r="B800">
            <v>440532004</v>
          </cell>
          <cell r="C800" t="str">
            <v>YESB0000933</v>
          </cell>
          <cell r="D800" t="str">
            <v>Nagpur - Khamla Square</v>
          </cell>
          <cell r="E800" t="str">
            <v>Nagpur</v>
          </cell>
          <cell r="F800" t="str">
            <v>Nagpur</v>
          </cell>
          <cell r="G800" t="str">
            <v>MUBB</v>
          </cell>
          <cell r="H800" t="str">
            <v>MMR &amp; ROMG - I</v>
          </cell>
          <cell r="I800" t="str">
            <v>Maharashtra</v>
          </cell>
          <cell r="J800" t="str">
            <v>Nagpur</v>
          </cell>
          <cell r="K800" t="str">
            <v>Ground Floor,“Shreeji House”,Plot No. 39,Kotwal Nagar,Khamla Square,Ring Road,Nagpur – 440022</v>
          </cell>
          <cell r="L800" t="str">
            <v>Spoke</v>
          </cell>
          <cell r="M800">
            <v>42640</v>
          </cell>
          <cell r="N800" t="str">
            <v>Metro</v>
          </cell>
          <cell r="O800" t="str">
            <v>N</v>
          </cell>
          <cell r="P800" t="str">
            <v>9:30 AM - 4:30 PM</v>
          </cell>
          <cell r="Q800" t="str">
            <v>No</v>
          </cell>
          <cell r="R800" t="str">
            <v>dlteambsdkhamla@yesbank.in</v>
          </cell>
          <cell r="S800" t="str">
            <v>0712 2295712</v>
          </cell>
          <cell r="T800" t="str">
            <v>Y</v>
          </cell>
          <cell r="U800" t="str">
            <v>Rachana Sharma</v>
          </cell>
          <cell r="V800" t="str">
            <v>RSE6505054</v>
          </cell>
          <cell r="W800" t="str">
            <v>rachana.sharma@yesbank.in</v>
          </cell>
          <cell r="X800">
            <v>9881010583</v>
          </cell>
        </row>
        <row r="801">
          <cell r="A801">
            <v>934</v>
          </cell>
          <cell r="B801">
            <v>365532001</v>
          </cell>
          <cell r="C801" t="str">
            <v>YESB0000934</v>
          </cell>
          <cell r="D801" t="str">
            <v>Amreli</v>
          </cell>
          <cell r="E801" t="str">
            <v>Rajkot 1</v>
          </cell>
          <cell r="F801" t="str">
            <v>West-GUJ2</v>
          </cell>
          <cell r="G801" t="str">
            <v>MUBB</v>
          </cell>
          <cell r="H801" t="str">
            <v>West</v>
          </cell>
          <cell r="I801" t="str">
            <v>Gujarat</v>
          </cell>
          <cell r="J801" t="str">
            <v>Amreli</v>
          </cell>
          <cell r="K801" t="str">
            <v>Showroom No.1,Ground Floor, Angel Cine World, Bhagwati Chowk,Manekpara,Amreli-365601</v>
          </cell>
          <cell r="L801" t="str">
            <v>Spoke</v>
          </cell>
          <cell r="M801">
            <v>42640</v>
          </cell>
          <cell r="N801" t="str">
            <v>Urban</v>
          </cell>
          <cell r="O801" t="str">
            <v>Y</v>
          </cell>
          <cell r="P801" t="str">
            <v>9:30 AM - 4:30 PM</v>
          </cell>
          <cell r="Q801" t="str">
            <v>No</v>
          </cell>
          <cell r="R801" t="str">
            <v>dlteambsdamreli@yesbank.in</v>
          </cell>
          <cell r="S801" t="str">
            <v>02792 220391</v>
          </cell>
          <cell r="T801" t="str">
            <v>N</v>
          </cell>
          <cell r="U801" t="str">
            <v>Hareshgiri Gauswami</v>
          </cell>
          <cell r="V801" t="str">
            <v>HGE5809003</v>
          </cell>
          <cell r="W801" t="str">
            <v>hareshgiri.gauswami@yesbank.in</v>
          </cell>
          <cell r="X801">
            <v>9913498220</v>
          </cell>
        </row>
        <row r="802">
          <cell r="A802">
            <v>935</v>
          </cell>
          <cell r="B802">
            <v>390532010</v>
          </cell>
          <cell r="C802" t="str">
            <v>YESB0000935</v>
          </cell>
          <cell r="D802" t="str">
            <v>Vadodara - Raopura</v>
          </cell>
          <cell r="E802" t="str">
            <v>Baroda</v>
          </cell>
          <cell r="F802" t="str">
            <v>West-GUJ1</v>
          </cell>
          <cell r="G802" t="str">
            <v>MUBB</v>
          </cell>
          <cell r="H802" t="str">
            <v>West</v>
          </cell>
          <cell r="I802" t="str">
            <v>Gujarat</v>
          </cell>
          <cell r="J802" t="str">
            <v>Vadodara</v>
          </cell>
          <cell r="K802" t="str">
            <v>Ground And Part 1St Floor, “Suryadeep ” ,  Opp. Khadi Gram Udyog, Kothi Chaar Rasta, Raopura, Baroda, Gujarat. Pin – 390001.</v>
          </cell>
          <cell r="L802" t="str">
            <v>Spoke</v>
          </cell>
          <cell r="M802">
            <v>42640</v>
          </cell>
          <cell r="N802" t="str">
            <v>Metro</v>
          </cell>
          <cell r="O802" t="str">
            <v>N</v>
          </cell>
          <cell r="P802" t="str">
            <v>9:30 AM - 4:30 PM</v>
          </cell>
          <cell r="Q802" t="str">
            <v>No</v>
          </cell>
          <cell r="R802" t="str">
            <v>dlteambsdraopurabaroda@yesbank.in</v>
          </cell>
          <cell r="S802" t="str">
            <v>0265 2436101</v>
          </cell>
          <cell r="T802" t="str">
            <v>N</v>
          </cell>
          <cell r="U802" t="str">
            <v>Gaurav Joshi</v>
          </cell>
          <cell r="V802" t="str">
            <v>GJE6742110</v>
          </cell>
          <cell r="W802" t="str">
            <v>gaurav.joshi6@yesbank.in</v>
          </cell>
          <cell r="X802">
            <v>9601280725</v>
          </cell>
        </row>
        <row r="803">
          <cell r="A803">
            <v>936</v>
          </cell>
          <cell r="B803">
            <v>480532003</v>
          </cell>
          <cell r="C803" t="str">
            <v>YESB0000936</v>
          </cell>
          <cell r="D803" t="str">
            <v>Chaurai</v>
          </cell>
          <cell r="E803" t="str">
            <v>Chhindwada - EBrB</v>
          </cell>
          <cell r="F803" t="str">
            <v>Madhya Pradesh - EBrB</v>
          </cell>
          <cell r="G803" t="str">
            <v>EBrB</v>
          </cell>
          <cell r="H803" t="str">
            <v>West &amp; South - EBrB</v>
          </cell>
          <cell r="I803" t="str">
            <v>Madhya Pradesh</v>
          </cell>
          <cell r="J803" t="str">
            <v>Chaurai</v>
          </cell>
          <cell r="K803" t="str">
            <v>Ph 88 Bandobast 93 Chhindwara Seoni Road Chaurai Tehsil Chauri District Chhindwara Pin 480115</v>
          </cell>
          <cell r="L803" t="str">
            <v>Spoke</v>
          </cell>
          <cell r="M803">
            <v>42640</v>
          </cell>
          <cell r="N803" t="str">
            <v>Semi - Urban</v>
          </cell>
          <cell r="O803" t="str">
            <v>Y</v>
          </cell>
          <cell r="P803" t="str">
            <v>9:30 AM - 3:30 PM</v>
          </cell>
          <cell r="Q803" t="str">
            <v>No</v>
          </cell>
          <cell r="R803" t="str">
            <v>dlrbgchaurai@yesbank.in</v>
          </cell>
          <cell r="S803" t="str">
            <v>07166 222081 , 222084, 222085, 222086</v>
          </cell>
          <cell r="T803" t="str">
            <v>N</v>
          </cell>
          <cell r="U803" t="str">
            <v>Vaibhav Kadoo</v>
          </cell>
          <cell r="V803" t="str">
            <v>VKE6753564</v>
          </cell>
          <cell r="W803" t="str">
            <v>vaibhav.kadoo@yesbank.in</v>
          </cell>
          <cell r="X803">
            <v>7972874749</v>
          </cell>
        </row>
        <row r="804">
          <cell r="A804">
            <v>937</v>
          </cell>
          <cell r="B804">
            <v>480532004</v>
          </cell>
          <cell r="C804" t="str">
            <v>YESB0000937</v>
          </cell>
          <cell r="D804" t="str">
            <v>Imlikheda</v>
          </cell>
          <cell r="E804" t="str">
            <v>Chhindwada - EBrB</v>
          </cell>
          <cell r="F804" t="str">
            <v>Madhya Pradesh - EBrB</v>
          </cell>
          <cell r="G804" t="str">
            <v>EBrB</v>
          </cell>
          <cell r="H804" t="str">
            <v>West &amp; South - EBrB</v>
          </cell>
          <cell r="I804" t="str">
            <v>Madhya Pradesh</v>
          </cell>
          <cell r="J804" t="str">
            <v>Imlikheda</v>
          </cell>
          <cell r="K804" t="str">
            <v>Kh No. 44/6 &amp; 44/12, Ph No.15Bandobastno No. 7, Imlikheda Tahsil,Districtchindwara Madhya Pradesh 480001Chhindwaramadhya Pradesh480001</v>
          </cell>
          <cell r="L804" t="str">
            <v>Spoke</v>
          </cell>
          <cell r="M804">
            <v>42640</v>
          </cell>
          <cell r="N804" t="str">
            <v>Rural</v>
          </cell>
          <cell r="O804" t="str">
            <v>N</v>
          </cell>
          <cell r="P804" t="str">
            <v>9:30 AM - 3:30 PM</v>
          </cell>
          <cell r="Q804" t="str">
            <v>Yes</v>
          </cell>
          <cell r="R804" t="str">
            <v>dlrbgimlikheda@yesbank.in</v>
          </cell>
          <cell r="S804" t="str">
            <v>07162 277175, 277173</v>
          </cell>
          <cell r="T804" t="str">
            <v>N</v>
          </cell>
          <cell r="U804" t="str">
            <v>Vikrant Singh</v>
          </cell>
          <cell r="V804" t="str">
            <v>VSE4938035</v>
          </cell>
          <cell r="W804" t="str">
            <v>vikrant.singh1@yesbank.in</v>
          </cell>
          <cell r="X804">
            <v>9425932233</v>
          </cell>
        </row>
        <row r="805">
          <cell r="A805">
            <v>938</v>
          </cell>
          <cell r="B805">
            <v>342532004</v>
          </cell>
          <cell r="C805" t="str">
            <v>YESB0000938</v>
          </cell>
          <cell r="D805" t="str">
            <v>Jodhpur II</v>
          </cell>
          <cell r="E805" t="str">
            <v>Jodhpur</v>
          </cell>
          <cell r="F805" t="str">
            <v>West-RAJ</v>
          </cell>
          <cell r="G805" t="str">
            <v>MUBB</v>
          </cell>
          <cell r="H805" t="str">
            <v>West</v>
          </cell>
          <cell r="I805" t="str">
            <v>Rajasthan</v>
          </cell>
          <cell r="J805" t="str">
            <v>Jodhpur</v>
          </cell>
          <cell r="K805" t="str">
            <v>Grd,Mezzanine Flr Sanskriti Tower Plot No. 5, Ligh Sector- 3 Masuria Scheme, Chopasni Road Jodhpur Rajasthan- 342003</v>
          </cell>
          <cell r="L805" t="str">
            <v>Spoke</v>
          </cell>
          <cell r="M805">
            <v>42640</v>
          </cell>
          <cell r="N805" t="str">
            <v>Metro</v>
          </cell>
          <cell r="O805" t="str">
            <v>N</v>
          </cell>
          <cell r="P805" t="str">
            <v>9:30 AM - 4:30 PM</v>
          </cell>
          <cell r="Q805" t="str">
            <v>No</v>
          </cell>
          <cell r="R805" t="str">
            <v>dlteambsdchopasniroad@yesbank.in</v>
          </cell>
          <cell r="S805" t="str">
            <v>0291 2771200</v>
          </cell>
          <cell r="T805" t="str">
            <v>Y</v>
          </cell>
          <cell r="U805" t="str">
            <v>Mohammed Azharuddin</v>
          </cell>
          <cell r="V805" t="str">
            <v>MAE4536007</v>
          </cell>
          <cell r="W805" t="str">
            <v>mohammed.azharuddin@yesbank.in</v>
          </cell>
          <cell r="X805">
            <v>9672390111</v>
          </cell>
        </row>
        <row r="806">
          <cell r="A806">
            <v>939</v>
          </cell>
          <cell r="B806">
            <v>148532102</v>
          </cell>
          <cell r="C806" t="str">
            <v>YESB0000939</v>
          </cell>
          <cell r="D806" t="str">
            <v>Malerkotla</v>
          </cell>
          <cell r="E806" t="str">
            <v>Ludhiana-2</v>
          </cell>
          <cell r="F806" t="str">
            <v>North-2</v>
          </cell>
          <cell r="G806" t="str">
            <v>MUBB</v>
          </cell>
          <cell r="H806" t="str">
            <v>North</v>
          </cell>
          <cell r="I806" t="str">
            <v>Punjab</v>
          </cell>
          <cell r="J806" t="str">
            <v>Malerkotla</v>
          </cell>
          <cell r="K806" t="str">
            <v>Ground Floor, Khasra No-2578 To 2594, Thandi Sadak, Malerkotla, Punjab-148023</v>
          </cell>
          <cell r="L806" t="str">
            <v>Spoke</v>
          </cell>
          <cell r="M806">
            <v>42640</v>
          </cell>
          <cell r="N806" t="str">
            <v>Urban</v>
          </cell>
          <cell r="O806" t="str">
            <v>Y</v>
          </cell>
          <cell r="P806" t="str">
            <v>9:30 AM - 4:30 PM</v>
          </cell>
          <cell r="Q806" t="str">
            <v>No</v>
          </cell>
          <cell r="R806" t="str">
            <v>dlteambsdmalerkotla@yesbank.in</v>
          </cell>
          <cell r="S806" t="str">
            <v>01675 250821</v>
          </cell>
          <cell r="T806" t="str">
            <v>Y</v>
          </cell>
          <cell r="U806" t="str">
            <v>Manpreet Batra</v>
          </cell>
          <cell r="V806" t="str">
            <v>MBE6746212</v>
          </cell>
          <cell r="W806" t="str">
            <v>manpreet.batra@yesbank.in</v>
          </cell>
          <cell r="X806">
            <v>9041494445</v>
          </cell>
        </row>
        <row r="807">
          <cell r="A807">
            <v>940</v>
          </cell>
          <cell r="B807">
            <v>322532004</v>
          </cell>
          <cell r="C807" t="str">
            <v>YESB0000940</v>
          </cell>
          <cell r="D807" t="str">
            <v>Sawai Madhopur</v>
          </cell>
          <cell r="E807" t="str">
            <v>Jaipur-2</v>
          </cell>
          <cell r="F807" t="str">
            <v>West-RAJ</v>
          </cell>
          <cell r="G807" t="str">
            <v>MUBB</v>
          </cell>
          <cell r="H807" t="str">
            <v>West</v>
          </cell>
          <cell r="I807" t="str">
            <v>Rajasthan</v>
          </cell>
          <cell r="J807" t="str">
            <v>Sawai Madhopur</v>
          </cell>
          <cell r="K807" t="str">
            <v>Ground Floor, Plot No 1D,1C And 15Alanpur Link Road, Ranthambor Circle ,Sawai Madhopur Rajasthan-322001</v>
          </cell>
          <cell r="L807" t="str">
            <v>Spoke</v>
          </cell>
          <cell r="M807">
            <v>42640</v>
          </cell>
          <cell r="N807" t="str">
            <v>Urban</v>
          </cell>
          <cell r="O807" t="str">
            <v>Y</v>
          </cell>
          <cell r="P807" t="str">
            <v>9:30 AM - 4:30 PM</v>
          </cell>
          <cell r="Q807" t="str">
            <v>No</v>
          </cell>
          <cell r="R807" t="str">
            <v>dlteambsdsawaimadhopur@yesbank.in</v>
          </cell>
          <cell r="S807" t="str">
            <v>07462 221352/356</v>
          </cell>
          <cell r="T807" t="str">
            <v>N</v>
          </cell>
          <cell r="U807" t="str">
            <v>Ritesh Kumar Goyal</v>
          </cell>
          <cell r="V807" t="str">
            <v>RGE4715088</v>
          </cell>
          <cell r="W807" t="str">
            <v>riteshkumar.goyal@yesbank.in</v>
          </cell>
          <cell r="X807">
            <v>9929745236</v>
          </cell>
        </row>
        <row r="808">
          <cell r="A808">
            <v>941</v>
          </cell>
          <cell r="B808">
            <v>686532052</v>
          </cell>
          <cell r="C808" t="str">
            <v>YESB0000941</v>
          </cell>
          <cell r="D808" t="str">
            <v>Changanassery</v>
          </cell>
          <cell r="E808" t="str">
            <v>Thiruvanantapuram</v>
          </cell>
          <cell r="F808" t="str">
            <v>South-KERALA &amp; ROTN</v>
          </cell>
          <cell r="G808" t="str">
            <v>MUBB</v>
          </cell>
          <cell r="H808" t="str">
            <v>South</v>
          </cell>
          <cell r="I808" t="str">
            <v>Kerala</v>
          </cell>
          <cell r="J808" t="str">
            <v>Changanassery</v>
          </cell>
          <cell r="K808" t="str">
            <v>Ground Floor, Marks Square, Mathumoola, Vazhappally P.O., Changanassery, Kottayam District, Kerala - 686103.</v>
          </cell>
          <cell r="L808" t="str">
            <v>Spoke</v>
          </cell>
          <cell r="M808">
            <v>42640</v>
          </cell>
          <cell r="N808" t="str">
            <v>Semi - Urban</v>
          </cell>
          <cell r="O808" t="str">
            <v>Y</v>
          </cell>
          <cell r="P808" t="str">
            <v>9:30 AM - 3:30 PM</v>
          </cell>
          <cell r="Q808" t="str">
            <v>No</v>
          </cell>
          <cell r="R808" t="str">
            <v>dlteambsdchanganassery@yesbank.in</v>
          </cell>
          <cell r="S808" t="str">
            <v>0481 2420121</v>
          </cell>
          <cell r="T808" t="str">
            <v>Y</v>
          </cell>
          <cell r="U808" t="str">
            <v xml:space="preserve">Sibitha Alex </v>
          </cell>
          <cell r="V808" t="str">
            <v>SAE5044011</v>
          </cell>
          <cell r="W808" t="str">
            <v>sibitha.alex@yesbank.in</v>
          </cell>
          <cell r="X808">
            <v>9745041114</v>
          </cell>
        </row>
        <row r="809">
          <cell r="A809">
            <v>942</v>
          </cell>
          <cell r="B809">
            <v>627532002</v>
          </cell>
          <cell r="C809" t="str">
            <v>YESB0000942</v>
          </cell>
          <cell r="D809" t="str">
            <v>Tuticorin</v>
          </cell>
          <cell r="E809" t="str">
            <v>Madurai</v>
          </cell>
          <cell r="F809" t="str">
            <v>South-Tamil Nadu</v>
          </cell>
          <cell r="G809" t="str">
            <v>MUBB</v>
          </cell>
          <cell r="H809" t="str">
            <v>South</v>
          </cell>
          <cell r="I809" t="str">
            <v>Tamil Nadu</v>
          </cell>
          <cell r="J809" t="str">
            <v>Tuticorin</v>
          </cell>
          <cell r="K809" t="str">
            <v>Yes Bank Ltd, Part Ground Floor, 187A, P C Road West, Tuticorin, Tamilnadu - 628 008</v>
          </cell>
          <cell r="L809" t="str">
            <v>HUB</v>
          </cell>
          <cell r="M809">
            <v>42641</v>
          </cell>
          <cell r="N809" t="str">
            <v>Urban</v>
          </cell>
          <cell r="O809" t="str">
            <v>Y</v>
          </cell>
          <cell r="P809" t="str">
            <v>9:30 AM - 4:30 PM</v>
          </cell>
          <cell r="Q809" t="str">
            <v>No</v>
          </cell>
          <cell r="R809" t="str">
            <v>dlteambsdtuticorin@yesbank.in</v>
          </cell>
          <cell r="S809" t="str">
            <v>0461 4006103</v>
          </cell>
          <cell r="T809" t="str">
            <v>Y</v>
          </cell>
          <cell r="U809" t="str">
            <v>Franklin F</v>
          </cell>
          <cell r="V809" t="str">
            <v>FFE6763416</v>
          </cell>
          <cell r="W809" t="str">
            <v>franklin.f@yesbank.in</v>
          </cell>
          <cell r="X809">
            <v>9629920891</v>
          </cell>
        </row>
        <row r="810">
          <cell r="A810">
            <v>943</v>
          </cell>
          <cell r="B810">
            <v>400532073</v>
          </cell>
          <cell r="C810" t="str">
            <v>YESB0000943</v>
          </cell>
          <cell r="D810" t="str">
            <v>Virar</v>
          </cell>
          <cell r="E810" t="str">
            <v>Borivali</v>
          </cell>
          <cell r="F810" t="str">
            <v>MMR-3</v>
          </cell>
          <cell r="G810" t="str">
            <v>MUBB</v>
          </cell>
          <cell r="H810" t="str">
            <v>MMR &amp; ROMG - I</v>
          </cell>
          <cell r="I810" t="str">
            <v>Maharashtra</v>
          </cell>
          <cell r="J810" t="str">
            <v>Greater Mumbai</v>
          </cell>
          <cell r="K810" t="str">
            <v>Yes Bank Ltd ,Virar West Branch ,Shop No.B-2,Manibai Gopal Residency ,Nr.New Viva College Opp.D-Mart Shopping Virar West Tal-Palghar, 401303</v>
          </cell>
          <cell r="L810" t="str">
            <v>Spoke</v>
          </cell>
          <cell r="M810">
            <v>42641</v>
          </cell>
          <cell r="N810" t="str">
            <v>Metro</v>
          </cell>
          <cell r="O810" t="str">
            <v>N</v>
          </cell>
          <cell r="P810" t="str">
            <v>9:30 AM - 4:30 PM</v>
          </cell>
          <cell r="Q810" t="str">
            <v>No</v>
          </cell>
          <cell r="R810" t="str">
            <v>dlteambsdvirar@yesbank.in</v>
          </cell>
          <cell r="S810">
            <v>7208116933</v>
          </cell>
          <cell r="T810" t="str">
            <v>Y</v>
          </cell>
          <cell r="U810" t="str">
            <v>Abhairaj Dwivedi</v>
          </cell>
          <cell r="V810" t="str">
            <v>ADE6745209</v>
          </cell>
          <cell r="W810" t="str">
            <v>abhairaj.dwivedi@yesbank.in</v>
          </cell>
          <cell r="X810">
            <v>9766528379</v>
          </cell>
        </row>
        <row r="811">
          <cell r="A811">
            <v>944</v>
          </cell>
          <cell r="B811">
            <v>248532003</v>
          </cell>
          <cell r="C811" t="str">
            <v>YESB0000944</v>
          </cell>
          <cell r="D811" t="str">
            <v>Dehradun - Chakrata Road</v>
          </cell>
          <cell r="E811" t="str">
            <v>Dehradun</v>
          </cell>
          <cell r="F811" t="str">
            <v>Noida</v>
          </cell>
          <cell r="G811" t="str">
            <v>MUBB</v>
          </cell>
          <cell r="H811" t="str">
            <v>NCR - II</v>
          </cell>
          <cell r="I811" t="str">
            <v>Uttarakhand</v>
          </cell>
          <cell r="J811" t="str">
            <v>Dehradun</v>
          </cell>
          <cell r="K811" t="str">
            <v>Yes Bank Ltd, Ground Floor, Property No. 121/102 &amp; 119/2, Chakrata Road, Pargana Central Doon, Dehradun, Uttrakhand Pin 248001</v>
          </cell>
          <cell r="L811" t="str">
            <v>Spoke</v>
          </cell>
          <cell r="M811">
            <v>42641</v>
          </cell>
          <cell r="N811" t="str">
            <v>Urban</v>
          </cell>
          <cell r="O811" t="str">
            <v>N</v>
          </cell>
          <cell r="P811" t="str">
            <v>9:30 AM - 4:30 PM</v>
          </cell>
          <cell r="Q811" t="str">
            <v>No</v>
          </cell>
          <cell r="R811" t="str">
            <v>dlteambsddehradunchakrataroad@yesbank.in</v>
          </cell>
          <cell r="S811" t="str">
            <v>0135 2536100</v>
          </cell>
          <cell r="T811" t="str">
            <v>N</v>
          </cell>
          <cell r="U811" t="str">
            <v>Anil Kumar</v>
          </cell>
          <cell r="V811" t="str">
            <v>AKE6763671</v>
          </cell>
          <cell r="W811" t="str">
            <v>anil.kumar76@yesbank.in</v>
          </cell>
          <cell r="X811">
            <v>7302291111</v>
          </cell>
        </row>
        <row r="812">
          <cell r="A812">
            <v>946</v>
          </cell>
          <cell r="B812">
            <v>560532028</v>
          </cell>
          <cell r="C812" t="str">
            <v>YESB0000946</v>
          </cell>
          <cell r="D812" t="str">
            <v>Bangalore - Frazer Town</v>
          </cell>
          <cell r="E812" t="str">
            <v>Indiranagar</v>
          </cell>
          <cell r="F812" t="str">
            <v>South-KAR1</v>
          </cell>
          <cell r="G812" t="str">
            <v>MUBB</v>
          </cell>
          <cell r="H812" t="str">
            <v>South</v>
          </cell>
          <cell r="I812" t="str">
            <v>Karnataka</v>
          </cell>
          <cell r="J812" t="str">
            <v>Bangalore</v>
          </cell>
          <cell r="K812" t="str">
            <v xml:space="preserve">Ground Floor, No. 58, Coles Road, Frazer Town, Bangalore – 560051
</v>
          </cell>
          <cell r="L812" t="str">
            <v>Spoke</v>
          </cell>
          <cell r="M812">
            <v>42641</v>
          </cell>
          <cell r="N812" t="str">
            <v>Metro</v>
          </cell>
          <cell r="O812" t="str">
            <v>N</v>
          </cell>
          <cell r="P812" t="str">
            <v>9:30 AM - 4:30 PM</v>
          </cell>
          <cell r="Q812" t="str">
            <v>No</v>
          </cell>
          <cell r="R812" t="str">
            <v>dlteambsdfrazertown@yesbank.in</v>
          </cell>
          <cell r="S812">
            <v>8025803822</v>
          </cell>
          <cell r="T812" t="str">
            <v>Y</v>
          </cell>
          <cell r="U812" t="str">
            <v>Shamik Majumder</v>
          </cell>
          <cell r="V812" t="str">
            <v>SME5718011</v>
          </cell>
          <cell r="W812" t="str">
            <v>shamik.majumder1@yesbank.in</v>
          </cell>
          <cell r="X812">
            <v>9986636352</v>
          </cell>
        </row>
        <row r="813">
          <cell r="A813">
            <v>947</v>
          </cell>
          <cell r="B813">
            <v>411532023</v>
          </cell>
          <cell r="C813" t="str">
            <v>YESB0000947</v>
          </cell>
          <cell r="D813" t="str">
            <v>Pune - Kharadi</v>
          </cell>
          <cell r="E813" t="str">
            <v>Pune-1</v>
          </cell>
          <cell r="F813" t="str">
            <v>PUNE</v>
          </cell>
          <cell r="G813" t="str">
            <v>MUBB</v>
          </cell>
          <cell r="H813" t="str">
            <v>MMR &amp; ROMG - II</v>
          </cell>
          <cell r="I813" t="str">
            <v>Maharashtra</v>
          </cell>
          <cell r="J813" t="str">
            <v>Pune</v>
          </cell>
          <cell r="K813" t="str">
            <v xml:space="preserve">Yes Bank Ltd, Ground Floor, Unit No 5, Kul Scapes, Kharadi, Pune 411014
</v>
          </cell>
          <cell r="L813" t="str">
            <v>Spoke</v>
          </cell>
          <cell r="M813">
            <v>42641</v>
          </cell>
          <cell r="N813" t="str">
            <v>Metro</v>
          </cell>
          <cell r="O813" t="str">
            <v>N</v>
          </cell>
          <cell r="P813" t="str">
            <v>9:30 AM - 4:30 PM</v>
          </cell>
          <cell r="Q813" t="str">
            <v>No</v>
          </cell>
          <cell r="R813" t="str">
            <v>dlyeskharadiall@yesbank.in</v>
          </cell>
          <cell r="S813" t="str">
            <v>020 27011501</v>
          </cell>
          <cell r="T813" t="str">
            <v>Y</v>
          </cell>
          <cell r="U813" t="str">
            <v>Ajit  Singh</v>
          </cell>
          <cell r="V813" t="str">
            <v>ASE5540002</v>
          </cell>
          <cell r="W813" t="str">
            <v>ajitkumar.singh@yesbank.in</v>
          </cell>
          <cell r="X813">
            <v>9923201499</v>
          </cell>
        </row>
        <row r="814">
          <cell r="A814">
            <v>948</v>
          </cell>
          <cell r="B814">
            <v>520532003</v>
          </cell>
          <cell r="C814" t="str">
            <v>YESB0000948</v>
          </cell>
          <cell r="D814" t="str">
            <v>Vijayawada II</v>
          </cell>
          <cell r="E814" t="str">
            <v>Vijayawada</v>
          </cell>
          <cell r="F814" t="str">
            <v>South-AP</v>
          </cell>
          <cell r="G814" t="str">
            <v>MUBB</v>
          </cell>
          <cell r="H814" t="str">
            <v>South</v>
          </cell>
          <cell r="I814" t="str">
            <v>Andhra Pradesh</v>
          </cell>
          <cell r="J814" t="str">
            <v>Vijayawada</v>
          </cell>
          <cell r="K814" t="str">
            <v>Ground Floor, 29-37-21, Durga Agraharam, Eluru Road, Vijayawada, Andhra Pradesh – 520002</v>
          </cell>
          <cell r="L814" t="str">
            <v>Spoke</v>
          </cell>
          <cell r="M814">
            <v>42641</v>
          </cell>
          <cell r="N814" t="str">
            <v>Metro</v>
          </cell>
          <cell r="O814" t="str">
            <v>N</v>
          </cell>
          <cell r="P814" t="str">
            <v>9:30 AM - 4:30 PM</v>
          </cell>
          <cell r="Q814" t="str">
            <v>No</v>
          </cell>
          <cell r="R814" t="str">
            <v>dlteambsdelururoadvijayawada@yesbank.in</v>
          </cell>
          <cell r="S814" t="str">
            <v>0866 2434636</v>
          </cell>
          <cell r="T814" t="str">
            <v>Y</v>
          </cell>
          <cell r="U814" t="str">
            <v>TBH</v>
          </cell>
          <cell r="V814" t="str">
            <v>TBH</v>
          </cell>
          <cell r="W814" t="str">
            <v>TBH</v>
          </cell>
          <cell r="X814" t="str">
            <v>TBH</v>
          </cell>
        </row>
        <row r="815">
          <cell r="A815">
            <v>949</v>
          </cell>
          <cell r="B815">
            <v>480532005</v>
          </cell>
          <cell r="C815" t="str">
            <v>YESB0000949</v>
          </cell>
          <cell r="D815" t="str">
            <v>Parasia</v>
          </cell>
          <cell r="E815" t="str">
            <v>Chhindwada - EBrB</v>
          </cell>
          <cell r="F815" t="str">
            <v>Madhya Pradesh - EBrB</v>
          </cell>
          <cell r="G815" t="str">
            <v>EBrB</v>
          </cell>
          <cell r="H815" t="str">
            <v>West &amp; South - EBrB</v>
          </cell>
          <cell r="I815" t="str">
            <v>Madhya Pradesh</v>
          </cell>
          <cell r="J815" t="str">
            <v>Parasia</v>
          </cell>
          <cell r="K815" t="str">
            <v>Khasra No. 644 Dongar Parasia Ward No. 08 Tehsil Parasia District Chhindwara-480441</v>
          </cell>
          <cell r="L815" t="str">
            <v>Spoke</v>
          </cell>
          <cell r="M815">
            <v>42641</v>
          </cell>
          <cell r="N815" t="str">
            <v>Semi - Urban</v>
          </cell>
          <cell r="O815" t="str">
            <v>Y</v>
          </cell>
          <cell r="P815" t="str">
            <v>9:30 AM - 3:30 PM</v>
          </cell>
          <cell r="Q815" t="str">
            <v>No</v>
          </cell>
          <cell r="R815" t="str">
            <v>DL_RBG_PARASIA@YESBANK.IN</v>
          </cell>
          <cell r="S815" t="str">
            <v>07161 221132, 221136, 221135, 221134</v>
          </cell>
          <cell r="T815" t="str">
            <v>N</v>
          </cell>
          <cell r="U815" t="str">
            <v xml:space="preserve">Shubhendra Choudhary </v>
          </cell>
          <cell r="V815" t="str">
            <v>SCE6772618</v>
          </cell>
          <cell r="W815" t="str">
            <v>shubhendra.choudhary@yesbank.in</v>
          </cell>
          <cell r="X815">
            <v>8305746566</v>
          </cell>
        </row>
        <row r="816">
          <cell r="A816">
            <v>950</v>
          </cell>
          <cell r="B816">
            <v>333532053</v>
          </cell>
          <cell r="C816" t="str">
            <v>YESB0000950</v>
          </cell>
          <cell r="D816" t="str">
            <v>Mandawa</v>
          </cell>
          <cell r="E816" t="str">
            <v>Bikaner - EBrB</v>
          </cell>
          <cell r="F816" t="str">
            <v>Rajasthan - EBrB</v>
          </cell>
          <cell r="G816" t="str">
            <v>EBrB</v>
          </cell>
          <cell r="H816" t="str">
            <v>Central - EBrB</v>
          </cell>
          <cell r="I816" t="str">
            <v>Rajasthan</v>
          </cell>
          <cell r="J816" t="str">
            <v>Mandawa</v>
          </cell>
          <cell r="K816" t="str">
            <v>Yes Bank Ltd, Ground Floor Ward No. 5 Main Market Mandawa Dist Jhunjhunu  Rajasthan 333704</v>
          </cell>
          <cell r="L816" t="str">
            <v>Spoke</v>
          </cell>
          <cell r="M816">
            <v>42641</v>
          </cell>
          <cell r="N816" t="str">
            <v>Semi - Urban</v>
          </cell>
          <cell r="O816" t="str">
            <v>Y</v>
          </cell>
          <cell r="P816" t="str">
            <v>9:30 AM - 3:30 PM</v>
          </cell>
          <cell r="Q816" t="str">
            <v>No</v>
          </cell>
          <cell r="R816" t="str">
            <v>dlrbgmandawa@yesbank.in</v>
          </cell>
          <cell r="S816" t="str">
            <v>01592 224041</v>
          </cell>
          <cell r="T816" t="str">
            <v>N</v>
          </cell>
          <cell r="U816" t="str">
            <v>SANTOSH SINGH</v>
          </cell>
          <cell r="V816" t="str">
            <v>SSE6760709</v>
          </cell>
          <cell r="W816" t="str">
            <v>santosh.singh16@yesbank.in</v>
          </cell>
          <cell r="X816">
            <v>9610882827</v>
          </cell>
        </row>
        <row r="817">
          <cell r="A817">
            <v>951</v>
          </cell>
          <cell r="B817">
            <v>411532024</v>
          </cell>
          <cell r="C817" t="str">
            <v>YESB0000951</v>
          </cell>
          <cell r="D817" t="str">
            <v>Pune - Kothrud</v>
          </cell>
          <cell r="E817" t="str">
            <v>Pune-3</v>
          </cell>
          <cell r="F817" t="str">
            <v>PUNE</v>
          </cell>
          <cell r="G817" t="str">
            <v>MUBB</v>
          </cell>
          <cell r="H817" t="str">
            <v>MMR &amp; ROMG - II</v>
          </cell>
          <cell r="I817" t="str">
            <v>Maharashtra</v>
          </cell>
          <cell r="J817" t="str">
            <v>Pune</v>
          </cell>
          <cell r="K817" t="str">
            <v>Ground Floor, Shop No.4, “Sangam Solitaire”, Sangam Press Road, Kothrud, Pune, Maharashtra : 411038</v>
          </cell>
          <cell r="L817" t="str">
            <v>Spoke</v>
          </cell>
          <cell r="M817">
            <v>42641</v>
          </cell>
          <cell r="N817" t="str">
            <v>Metro</v>
          </cell>
          <cell r="O817" t="str">
            <v>N</v>
          </cell>
          <cell r="P817" t="str">
            <v>9:30 AM - 4:30 PM</v>
          </cell>
          <cell r="Q817" t="str">
            <v>No</v>
          </cell>
          <cell r="R817" t="str">
            <v>dlteambsdkothrudall@yesbank.in</v>
          </cell>
          <cell r="S817" t="str">
            <v>020 49179001</v>
          </cell>
          <cell r="T817" t="str">
            <v>Y</v>
          </cell>
          <cell r="U817" t="str">
            <v xml:space="preserve">Yashvant Kolhe </v>
          </cell>
          <cell r="V817" t="str">
            <v>YKE6442007</v>
          </cell>
          <cell r="W817" t="str">
            <v>yashvant.kolhe@yesbank.in</v>
          </cell>
          <cell r="X817">
            <v>7588846852</v>
          </cell>
        </row>
        <row r="818">
          <cell r="A818">
            <v>952</v>
          </cell>
          <cell r="B818">
            <v>224532002</v>
          </cell>
          <cell r="C818" t="str">
            <v>YESB0000952</v>
          </cell>
          <cell r="D818" t="str">
            <v>Faizabad</v>
          </cell>
          <cell r="E818" t="str">
            <v>Gorakhpur</v>
          </cell>
          <cell r="F818" t="str">
            <v>North-5</v>
          </cell>
          <cell r="G818" t="str">
            <v>MUBB</v>
          </cell>
          <cell r="H818" t="str">
            <v>North</v>
          </cell>
          <cell r="I818" t="str">
            <v>Uttar Pradesh</v>
          </cell>
          <cell r="J818" t="str">
            <v>Faizabad</v>
          </cell>
          <cell r="K818" t="str">
            <v>Yes Bank Ltd, Ugf Mukut Complex, Rekabganj, Faizabad, 224001</v>
          </cell>
          <cell r="L818" t="str">
            <v>Spoke</v>
          </cell>
          <cell r="M818">
            <v>42641</v>
          </cell>
          <cell r="N818" t="str">
            <v>Urban</v>
          </cell>
          <cell r="O818" t="str">
            <v>Y</v>
          </cell>
          <cell r="P818" t="str">
            <v>9:30 AM - 4:30 PM</v>
          </cell>
          <cell r="Q818" t="str">
            <v>No</v>
          </cell>
          <cell r="R818" t="str">
            <v>dlteambsdfaizabad@yesbank.in</v>
          </cell>
          <cell r="S818" t="str">
            <v>05278 228225</v>
          </cell>
          <cell r="T818" t="str">
            <v>N</v>
          </cell>
          <cell r="U818" t="str">
            <v xml:space="preserve">Anuraga Puri </v>
          </cell>
          <cell r="V818" t="str">
            <v>APE6742823</v>
          </cell>
          <cell r="W818" t="str">
            <v>Anuraga.Puri@yesbank.in</v>
          </cell>
          <cell r="X818">
            <v>9616231454</v>
          </cell>
        </row>
        <row r="819">
          <cell r="A819">
            <v>953</v>
          </cell>
          <cell r="B819">
            <v>151532003</v>
          </cell>
          <cell r="C819" t="str">
            <v>YESB0000953</v>
          </cell>
          <cell r="D819" t="str">
            <v>Bhatinda II</v>
          </cell>
          <cell r="E819" t="str">
            <v>Ludhiana-2</v>
          </cell>
          <cell r="F819" t="str">
            <v>North-2</v>
          </cell>
          <cell r="G819" t="str">
            <v>MUBB</v>
          </cell>
          <cell r="H819" t="str">
            <v>North</v>
          </cell>
          <cell r="I819" t="str">
            <v>Punjab</v>
          </cell>
          <cell r="J819" t="str">
            <v>Bhatinda</v>
          </cell>
          <cell r="K819" t="str">
            <v>Ground Floor , No 3264, Kikkar Bazaar , Bathinda -151001</v>
          </cell>
          <cell r="L819" t="str">
            <v>Spoke</v>
          </cell>
          <cell r="M819">
            <v>42641</v>
          </cell>
          <cell r="N819" t="str">
            <v>Urban</v>
          </cell>
          <cell r="O819" t="str">
            <v>Y</v>
          </cell>
          <cell r="P819" t="str">
            <v>9:30 AM - 4:30 PM</v>
          </cell>
          <cell r="Q819" t="str">
            <v>No</v>
          </cell>
          <cell r="R819" t="str">
            <v>dlteambsdkikkarbazaarbathinda@yesbank.in</v>
          </cell>
          <cell r="S819" t="str">
            <v>0164 5090470</v>
          </cell>
          <cell r="T819" t="str">
            <v>N</v>
          </cell>
          <cell r="U819" t="str">
            <v>Gagan Kumar</v>
          </cell>
          <cell r="V819" t="str">
            <v>GKE5826061</v>
          </cell>
          <cell r="W819" t="str">
            <v>gagan.kumar3@yesbank.in</v>
          </cell>
          <cell r="X819">
            <v>9855844997</v>
          </cell>
        </row>
        <row r="820">
          <cell r="A820">
            <v>954</v>
          </cell>
          <cell r="B820">
            <v>400532074</v>
          </cell>
          <cell r="C820" t="str">
            <v>YESB0000954</v>
          </cell>
          <cell r="D820" t="str">
            <v>Dombivili (E)</v>
          </cell>
          <cell r="E820" t="str">
            <v>Kalyan</v>
          </cell>
          <cell r="F820" t="str">
            <v>MMR-TNM</v>
          </cell>
          <cell r="G820" t="str">
            <v>MUBB</v>
          </cell>
          <cell r="H820" t="str">
            <v>MMR &amp; ROMG - II</v>
          </cell>
          <cell r="I820" t="str">
            <v>Maharashtra</v>
          </cell>
          <cell r="J820" t="str">
            <v>Kalyan - Dombivili</v>
          </cell>
          <cell r="K820" t="str">
            <v xml:space="preserve">Ground Floor,“Jaykul Arcade”, Manpada Road, Dombivali (E), Taluka Kalyan, District Thane : 421201  </v>
          </cell>
          <cell r="L820" t="str">
            <v>Spoke</v>
          </cell>
          <cell r="M820">
            <v>42641</v>
          </cell>
          <cell r="N820" t="str">
            <v>Metro</v>
          </cell>
          <cell r="O820" t="str">
            <v>N</v>
          </cell>
          <cell r="P820" t="str">
            <v>9:30 AM - 4:30 PM</v>
          </cell>
          <cell r="Q820" t="str">
            <v>No</v>
          </cell>
          <cell r="R820" t="str">
            <v>dlteambsddombivali@yesbank.in</v>
          </cell>
          <cell r="S820" t="str">
            <v>0251 2438001</v>
          </cell>
          <cell r="T820" t="str">
            <v>Y</v>
          </cell>
          <cell r="U820" t="str">
            <v>Urmila Singh</v>
          </cell>
          <cell r="V820" t="str">
            <v>USE5973003</v>
          </cell>
          <cell r="W820" t="str">
            <v>urmila.singh1@yesbank.in</v>
          </cell>
          <cell r="X820">
            <v>9769512332</v>
          </cell>
        </row>
        <row r="821">
          <cell r="A821">
            <v>955</v>
          </cell>
          <cell r="B821">
            <v>786532202</v>
          </cell>
          <cell r="C821" t="str">
            <v>YESB0000955</v>
          </cell>
          <cell r="D821" t="str">
            <v>Tinsukiya</v>
          </cell>
          <cell r="E821" t="str">
            <v>Jorhat</v>
          </cell>
          <cell r="F821" t="str">
            <v>East-NE</v>
          </cell>
          <cell r="G821" t="str">
            <v>MUBB</v>
          </cell>
          <cell r="H821" t="str">
            <v>East</v>
          </cell>
          <cell r="I821" t="str">
            <v>Assam</v>
          </cell>
          <cell r="J821" t="str">
            <v>Tinsukiya</v>
          </cell>
          <cell r="K821" t="str">
            <v xml:space="preserve">Gf, Building At Holding No- 4487/A, Ward No 11, Near Blood Bank, Senairam Lohia Road, Tinsukia-786125, Assam </v>
          </cell>
          <cell r="L821" t="str">
            <v>Spoke</v>
          </cell>
          <cell r="M821">
            <v>42641</v>
          </cell>
          <cell r="N821" t="str">
            <v>Urban</v>
          </cell>
          <cell r="O821" t="str">
            <v>Y</v>
          </cell>
          <cell r="P821" t="str">
            <v>9:30 AM - 4:30 PM</v>
          </cell>
          <cell r="Q821" t="str">
            <v>No</v>
          </cell>
          <cell r="R821" t="str">
            <v>dlteambsdtinsukia@yesbank.in</v>
          </cell>
          <cell r="S821" t="str">
            <v>0374 2333753</v>
          </cell>
          <cell r="T821" t="str">
            <v>Y</v>
          </cell>
          <cell r="U821" t="str">
            <v>Manomoy Das</v>
          </cell>
          <cell r="V821" t="str">
            <v>MDE6754356</v>
          </cell>
          <cell r="W821" t="str">
            <v>manomoy.das@yesbank.in</v>
          </cell>
          <cell r="X821">
            <v>9435546316</v>
          </cell>
        </row>
        <row r="822">
          <cell r="A822">
            <v>956</v>
          </cell>
          <cell r="B822">
            <v>143532252</v>
          </cell>
          <cell r="C822" t="str">
            <v>YESB0000956</v>
          </cell>
          <cell r="D822" t="str">
            <v>Batala</v>
          </cell>
          <cell r="E822" t="str">
            <v>Amritsar</v>
          </cell>
          <cell r="F822" t="str">
            <v>North-1</v>
          </cell>
          <cell r="G822" t="str">
            <v>MUBB</v>
          </cell>
          <cell r="H822" t="str">
            <v>North</v>
          </cell>
          <cell r="I822" t="str">
            <v>Punjab</v>
          </cell>
          <cell r="J822" t="str">
            <v>Batala</v>
          </cell>
          <cell r="K822" t="str">
            <v>Ground Floor , Plot No -10 , Shastri Nagar , Jalandhar Road , Batala -143505</v>
          </cell>
          <cell r="L822" t="str">
            <v>Spoke</v>
          </cell>
          <cell r="M822">
            <v>42642</v>
          </cell>
          <cell r="N822" t="str">
            <v>Urban</v>
          </cell>
          <cell r="O822" t="str">
            <v>Y</v>
          </cell>
          <cell r="P822" t="str">
            <v>9:30 AM - 4:30 PM</v>
          </cell>
          <cell r="Q822" t="str">
            <v>No</v>
          </cell>
          <cell r="R822" t="str">
            <v>dlteambsdbatala@yesbank.in</v>
          </cell>
          <cell r="S822" t="str">
            <v>01871 504111</v>
          </cell>
          <cell r="T822" t="str">
            <v>N</v>
          </cell>
          <cell r="U822" t="str">
            <v>Gurmukh Singh</v>
          </cell>
          <cell r="V822" t="str">
            <v>GSE6748358</v>
          </cell>
          <cell r="W822" t="str">
            <v>gurmukh.singh3@yesbank.in</v>
          </cell>
          <cell r="X822">
            <v>8283824726</v>
          </cell>
        </row>
        <row r="823">
          <cell r="A823">
            <v>957</v>
          </cell>
          <cell r="B823">
            <v>335532004</v>
          </cell>
          <cell r="C823" t="str">
            <v>YESB0000957</v>
          </cell>
          <cell r="D823" t="str">
            <v>Rawatsar</v>
          </cell>
          <cell r="E823" t="str">
            <v>Ganganagar - EBrB</v>
          </cell>
          <cell r="F823" t="str">
            <v>Punjab - EBrB</v>
          </cell>
          <cell r="G823" t="str">
            <v>EBrB</v>
          </cell>
          <cell r="H823" t="str">
            <v>North - EBrB</v>
          </cell>
          <cell r="I823" t="str">
            <v>Rajasthan</v>
          </cell>
          <cell r="J823" t="str">
            <v>Rawatsar</v>
          </cell>
          <cell r="K823" t="str">
            <v>Yes Bank Ltd, Shop No 73 Grain Market Rwastar  Dist Hanumangarh  Rajasthan 335524</v>
          </cell>
          <cell r="L823" t="str">
            <v>Spoke</v>
          </cell>
          <cell r="M823">
            <v>42642</v>
          </cell>
          <cell r="N823" t="str">
            <v>Semi - Urban</v>
          </cell>
          <cell r="O823" t="str">
            <v>Y</v>
          </cell>
          <cell r="P823" t="str">
            <v>9:30 AM - 3:30 PM</v>
          </cell>
          <cell r="Q823" t="str">
            <v>No</v>
          </cell>
          <cell r="R823" t="str">
            <v>dlrbgrawatsar@yesbank.in</v>
          </cell>
          <cell r="S823" t="str">
            <v>01537 251957</v>
          </cell>
          <cell r="T823" t="str">
            <v>N</v>
          </cell>
          <cell r="U823" t="str">
            <v>Devendra Sharma</v>
          </cell>
          <cell r="V823" t="str">
            <v>DSE6759213</v>
          </cell>
          <cell r="W823" t="str">
            <v>devendra.sharma3@yesbank.in</v>
          </cell>
          <cell r="X823">
            <v>9001279093</v>
          </cell>
        </row>
        <row r="824">
          <cell r="A824">
            <v>958</v>
          </cell>
          <cell r="B824">
            <v>335532003</v>
          </cell>
          <cell r="C824" t="str">
            <v>YESB0000958</v>
          </cell>
          <cell r="D824" t="str">
            <v>Sangaria</v>
          </cell>
          <cell r="E824" t="str">
            <v>Ganganagar - EBrB</v>
          </cell>
          <cell r="F824" t="str">
            <v>Punjab - EBrB</v>
          </cell>
          <cell r="G824" t="str">
            <v>EBrB</v>
          </cell>
          <cell r="H824" t="str">
            <v>North - EBrB</v>
          </cell>
          <cell r="I824" t="str">
            <v>Rajasthan</v>
          </cell>
          <cell r="J824" t="str">
            <v>Sangaria</v>
          </cell>
          <cell r="K824" t="str">
            <v>Yes Bank Ltd, Sangaria Shop No 264 And 265 Nai Anaj Mandi Ward No. 7 Sangaria  Dist Hanumangarh Rajasthan 335063</v>
          </cell>
          <cell r="L824" t="str">
            <v>Spoke</v>
          </cell>
          <cell r="M824">
            <v>42642</v>
          </cell>
          <cell r="N824" t="str">
            <v>Semi - Urban</v>
          </cell>
          <cell r="O824" t="str">
            <v>Y</v>
          </cell>
          <cell r="P824" t="str">
            <v>9:30 AM - 3:30 PM</v>
          </cell>
          <cell r="Q824" t="str">
            <v>No</v>
          </cell>
          <cell r="R824" t="str">
            <v>dlrbgsangaria@yesbank.in</v>
          </cell>
          <cell r="S824" t="str">
            <v>01499 251958</v>
          </cell>
          <cell r="T824" t="str">
            <v>N</v>
          </cell>
          <cell r="U824" t="str">
            <v>Sunil Juneja</v>
          </cell>
          <cell r="V824" t="str">
            <v>SJE6748726</v>
          </cell>
          <cell r="W824" t="str">
            <v>sunil.juneja@yesbank.in</v>
          </cell>
          <cell r="X824">
            <v>6376504080</v>
          </cell>
        </row>
        <row r="825">
          <cell r="A825">
            <v>959</v>
          </cell>
          <cell r="B825">
            <v>335532002</v>
          </cell>
          <cell r="C825" t="str">
            <v>YESB0000959</v>
          </cell>
          <cell r="D825" t="str">
            <v>Pilibanga</v>
          </cell>
          <cell r="E825" t="str">
            <v>Ganganagar - EBrB</v>
          </cell>
          <cell r="F825" t="str">
            <v>Punjab - EBrB</v>
          </cell>
          <cell r="G825" t="str">
            <v>EBrB</v>
          </cell>
          <cell r="H825" t="str">
            <v>North - EBrB</v>
          </cell>
          <cell r="I825" t="str">
            <v>Rajasthan</v>
          </cell>
          <cell r="J825" t="str">
            <v>Pilibanga</v>
          </cell>
          <cell r="K825" t="str">
            <v>Yes Bank Ltd, Ground Floor Plot No. 177 Genaral Market Ward No. 09 Pilibanga  Dist Hanumangarh  Rajasthan 335803</v>
          </cell>
          <cell r="L825" t="str">
            <v>Spoke</v>
          </cell>
          <cell r="M825">
            <v>42642</v>
          </cell>
          <cell r="N825" t="str">
            <v>Semi - Urban</v>
          </cell>
          <cell r="O825" t="str">
            <v>Y</v>
          </cell>
          <cell r="P825" t="str">
            <v>9:30 AM - 3:30 PM</v>
          </cell>
          <cell r="Q825" t="str">
            <v>No</v>
          </cell>
          <cell r="R825" t="str">
            <v>dlrbgpilibanga@yesbank.in</v>
          </cell>
          <cell r="S825" t="str">
            <v>01508 233959</v>
          </cell>
          <cell r="T825" t="str">
            <v>N</v>
          </cell>
          <cell r="U825" t="str">
            <v>Atul Kumar</v>
          </cell>
          <cell r="V825" t="str">
            <v>AKE6762243</v>
          </cell>
          <cell r="W825" t="str">
            <v>atul.kumar23@yesbank.in</v>
          </cell>
          <cell r="X825">
            <v>9610350008</v>
          </cell>
        </row>
        <row r="826">
          <cell r="A826">
            <v>960</v>
          </cell>
          <cell r="B826">
            <v>147532203</v>
          </cell>
          <cell r="C826" t="str">
            <v>YESB0000960</v>
          </cell>
          <cell r="D826" t="str">
            <v>Samana</v>
          </cell>
          <cell r="E826" t="str">
            <v>sangrur - EBrB</v>
          </cell>
          <cell r="F826" t="str">
            <v>Punjab - EBrB</v>
          </cell>
          <cell r="G826" t="str">
            <v>EBrB</v>
          </cell>
          <cell r="H826" t="str">
            <v>North - EBrB</v>
          </cell>
          <cell r="I826" t="str">
            <v>Punjab</v>
          </cell>
          <cell r="J826" t="str">
            <v>Samana</v>
          </cell>
          <cell r="K826" t="str">
            <v>Yes Bank Ltd, Gr. Floor, S.K Complex, Main Road , Aggarsain Chowk Samana, Punjab, Pin No.-147101</v>
          </cell>
          <cell r="L826" t="str">
            <v>Spoke</v>
          </cell>
          <cell r="M826">
            <v>42642</v>
          </cell>
          <cell r="N826" t="str">
            <v>Semi - Urban</v>
          </cell>
          <cell r="O826" t="str">
            <v>Y</v>
          </cell>
          <cell r="P826" t="str">
            <v>9:30 AM - 3:30 PM</v>
          </cell>
          <cell r="Q826" t="str">
            <v>No</v>
          </cell>
          <cell r="R826" t="str">
            <v>dlrbgsamana@yesbank.in</v>
          </cell>
          <cell r="S826" t="str">
            <v>1764 223633</v>
          </cell>
          <cell r="T826" t="str">
            <v>N</v>
          </cell>
          <cell r="U826" t="str">
            <v>Simranjit Sandhu</v>
          </cell>
          <cell r="V826" t="str">
            <v>SSE5884024</v>
          </cell>
          <cell r="W826" t="str">
            <v>simranjit.sandhu@yesbank.in</v>
          </cell>
          <cell r="X826">
            <v>7837670067</v>
          </cell>
        </row>
        <row r="827">
          <cell r="A827">
            <v>961</v>
          </cell>
          <cell r="B827">
            <v>151532052</v>
          </cell>
          <cell r="C827" t="str">
            <v>YESB0000961</v>
          </cell>
          <cell r="D827" t="str">
            <v>Mansa</v>
          </cell>
          <cell r="E827" t="str">
            <v>Sangrur - EBrB</v>
          </cell>
          <cell r="F827" t="str">
            <v>Punjab - EBrB</v>
          </cell>
          <cell r="G827" t="str">
            <v>EBrB</v>
          </cell>
          <cell r="H827" t="str">
            <v>North - EBrB</v>
          </cell>
          <cell r="I827" t="str">
            <v>Punjab</v>
          </cell>
          <cell r="J827" t="str">
            <v>Mansa</v>
          </cell>
          <cell r="K827" t="str">
            <v xml:space="preserve">Khasra No.1101/1102, Near Mansa Chowk, Water Works Rod, Mansa - 151505 </v>
          </cell>
          <cell r="L827" t="str">
            <v>Spoke</v>
          </cell>
          <cell r="M827">
            <v>42642</v>
          </cell>
          <cell r="N827" t="str">
            <v>Semi - Urban</v>
          </cell>
          <cell r="O827" t="str">
            <v>Y</v>
          </cell>
          <cell r="P827" t="str">
            <v>9:30 AM - 3:30 PM</v>
          </cell>
          <cell r="Q827" t="str">
            <v>No</v>
          </cell>
          <cell r="R827" t="str">
            <v>dlrbgmansa@yesbank.in</v>
          </cell>
          <cell r="S827" t="str">
            <v>01652 220525</v>
          </cell>
          <cell r="T827" t="str">
            <v>N</v>
          </cell>
          <cell r="U827" t="str">
            <v>Pardeep Bansal</v>
          </cell>
          <cell r="V827" t="str">
            <v>PBE6758292</v>
          </cell>
          <cell r="W827" t="str">
            <v>pardeep.bansal1@yesbank.in</v>
          </cell>
          <cell r="X827">
            <v>9317060006</v>
          </cell>
        </row>
        <row r="828">
          <cell r="A828">
            <v>962</v>
          </cell>
          <cell r="B828">
            <v>147532202</v>
          </cell>
          <cell r="C828" t="str">
            <v>YESB0000962</v>
          </cell>
          <cell r="D828" t="str">
            <v>Patran</v>
          </cell>
          <cell r="E828" t="str">
            <v>Sangrur - EBrB</v>
          </cell>
          <cell r="F828" t="str">
            <v>Punjab - EBrB</v>
          </cell>
          <cell r="G828" t="str">
            <v>EBrB</v>
          </cell>
          <cell r="H828" t="str">
            <v>North - EBrB</v>
          </cell>
          <cell r="I828" t="str">
            <v>Punjab</v>
          </cell>
          <cell r="J828" t="str">
            <v>Patran</v>
          </cell>
          <cell r="K828" t="str">
            <v>Opp Grain Market, Near Easy Day, Jakhal Road, Patran, Pataiala - 147105.</v>
          </cell>
          <cell r="L828" t="str">
            <v>Spoke</v>
          </cell>
          <cell r="M828">
            <v>42642</v>
          </cell>
          <cell r="N828" t="str">
            <v>Semi - Urban</v>
          </cell>
          <cell r="O828" t="str">
            <v>Y</v>
          </cell>
          <cell r="P828" t="str">
            <v>9:30 AM - 3:30 PM</v>
          </cell>
          <cell r="Q828" t="str">
            <v>No</v>
          </cell>
          <cell r="R828" t="str">
            <v>dlrbgpatran@yesbank.in</v>
          </cell>
          <cell r="S828" t="str">
            <v>01764 244862</v>
          </cell>
          <cell r="T828" t="str">
            <v>N</v>
          </cell>
          <cell r="U828" t="str">
            <v>Varun Watts</v>
          </cell>
          <cell r="V828" t="str">
            <v>VWE6767056</v>
          </cell>
          <cell r="W828" t="str">
            <v>varun.watts@yesbank.in</v>
          </cell>
          <cell r="X828">
            <v>9878062255</v>
          </cell>
        </row>
        <row r="829">
          <cell r="A829">
            <v>963</v>
          </cell>
          <cell r="B829">
            <v>151532302</v>
          </cell>
          <cell r="C829" t="str">
            <v>YESB0000963</v>
          </cell>
          <cell r="D829" t="str">
            <v>Rampura Phul</v>
          </cell>
          <cell r="E829" t="str">
            <v>Bathinda - EBrB</v>
          </cell>
          <cell r="F829" t="str">
            <v>Punjab - EBrB</v>
          </cell>
          <cell r="G829" t="str">
            <v>EBrB</v>
          </cell>
          <cell r="H829" t="str">
            <v>North - EBrB</v>
          </cell>
          <cell r="I829" t="str">
            <v>Punjab</v>
          </cell>
          <cell r="J829" t="str">
            <v>Rampura Phul</v>
          </cell>
          <cell r="K829" t="str">
            <v>Mc No-B 30/6 Ground Floor Near Bank Of India Bank Bazar Rampura Phool -151103</v>
          </cell>
          <cell r="L829" t="str">
            <v>Spoke</v>
          </cell>
          <cell r="M829">
            <v>42642</v>
          </cell>
          <cell r="N829" t="str">
            <v>Semi - Urban</v>
          </cell>
          <cell r="O829" t="str">
            <v>Y</v>
          </cell>
          <cell r="P829" t="str">
            <v>9:30 AM - 3:30 PM</v>
          </cell>
          <cell r="Q829" t="str">
            <v>No</v>
          </cell>
          <cell r="R829" t="str">
            <v>dlrbgrampuraphul@yesbank.in</v>
          </cell>
          <cell r="S829" t="str">
            <v>01651 505026</v>
          </cell>
          <cell r="T829" t="str">
            <v>N</v>
          </cell>
          <cell r="U829" t="str">
            <v>Deepak Gupta</v>
          </cell>
          <cell r="V829" t="str">
            <v>DGE6764398</v>
          </cell>
          <cell r="W829" t="str">
            <v>Deepak.gupta24@yesbank.in</v>
          </cell>
          <cell r="X829">
            <v>9023108387</v>
          </cell>
        </row>
        <row r="830">
          <cell r="A830">
            <v>964</v>
          </cell>
          <cell r="B830">
            <v>151532502</v>
          </cell>
          <cell r="C830" t="str">
            <v>YESB0000964</v>
          </cell>
          <cell r="D830" t="str">
            <v>Jaiton</v>
          </cell>
          <cell r="E830" t="str">
            <v>Bathinda - EBrB</v>
          </cell>
          <cell r="F830" t="str">
            <v>Punjab - EBrB</v>
          </cell>
          <cell r="G830" t="str">
            <v>EBrB</v>
          </cell>
          <cell r="H830" t="str">
            <v>North - EBrB</v>
          </cell>
          <cell r="I830" t="str">
            <v>Punjab</v>
          </cell>
          <cell r="J830" t="str">
            <v>Jaiton</v>
          </cell>
          <cell r="K830" t="str">
            <v xml:space="preserve">Opp. Trolly Union, Hospital Road, Jaiton - 151202. </v>
          </cell>
          <cell r="L830" t="str">
            <v>Spoke</v>
          </cell>
          <cell r="M830">
            <v>42642</v>
          </cell>
          <cell r="N830" t="str">
            <v>Semi - Urban</v>
          </cell>
          <cell r="O830" t="str">
            <v>Y</v>
          </cell>
          <cell r="P830" t="str">
            <v>9:30 AM - 3:30 PM</v>
          </cell>
          <cell r="Q830" t="str">
            <v>No</v>
          </cell>
          <cell r="R830" t="str">
            <v>dlrbgjaitu@yesbank.in</v>
          </cell>
          <cell r="S830">
            <v>18001200</v>
          </cell>
          <cell r="T830" t="str">
            <v>N</v>
          </cell>
          <cell r="U830" t="str">
            <v>Manoj Kumar</v>
          </cell>
          <cell r="V830" t="str">
            <v>MKE6762433</v>
          </cell>
          <cell r="W830" t="str">
            <v>manoj.kumar78@yesbank.in</v>
          </cell>
          <cell r="X830">
            <v>9478000107</v>
          </cell>
        </row>
        <row r="831">
          <cell r="A831">
            <v>965</v>
          </cell>
          <cell r="B831">
            <v>332532002</v>
          </cell>
          <cell r="C831" t="str">
            <v>YESB0000965</v>
          </cell>
          <cell r="D831" t="str">
            <v>Sikar</v>
          </cell>
          <cell r="E831" t="str">
            <v>Jaipur-3</v>
          </cell>
          <cell r="F831" t="str">
            <v>West-RAJ</v>
          </cell>
          <cell r="G831" t="str">
            <v>MUBB</v>
          </cell>
          <cell r="H831" t="str">
            <v>West</v>
          </cell>
          <cell r="I831" t="str">
            <v>Rajasthan</v>
          </cell>
          <cell r="J831" t="str">
            <v>Sikar</v>
          </cell>
          <cell r="K831" t="str">
            <v>Gr Floor, Khasra No.124/4, Jaipur Road, Devipura, In Front Of Industrial Area, Sikar – 332001.</v>
          </cell>
          <cell r="L831" t="str">
            <v>Spoke</v>
          </cell>
          <cell r="M831">
            <v>42734</v>
          </cell>
          <cell r="N831" t="str">
            <v>Urban</v>
          </cell>
          <cell r="O831" t="str">
            <v>Y</v>
          </cell>
          <cell r="P831" t="str">
            <v>9:30 AM - 4:30 PM</v>
          </cell>
          <cell r="Q831" t="str">
            <v>No</v>
          </cell>
          <cell r="R831" t="str">
            <v>dlteambsdsikar@yesbank.in</v>
          </cell>
          <cell r="S831" t="str">
            <v>01572 246496</v>
          </cell>
          <cell r="T831" t="str">
            <v>N</v>
          </cell>
          <cell r="U831" t="str">
            <v>Sandeep Chhakra</v>
          </cell>
          <cell r="V831" t="str">
            <v>SCE6746068</v>
          </cell>
          <cell r="W831" t="str">
            <v>sandeep.chhakara1@yesbank.in</v>
          </cell>
          <cell r="X831">
            <v>9667666700</v>
          </cell>
        </row>
        <row r="832">
          <cell r="A832">
            <v>966</v>
          </cell>
          <cell r="B832">
            <v>148532103</v>
          </cell>
          <cell r="C832" t="str">
            <v>YESB0000966</v>
          </cell>
          <cell r="D832" t="str">
            <v>Amargarh</v>
          </cell>
          <cell r="E832" t="str">
            <v>sangrur - EBrB</v>
          </cell>
          <cell r="F832" t="str">
            <v>Punjab - EBrB</v>
          </cell>
          <cell r="G832" t="str">
            <v>EBrB</v>
          </cell>
          <cell r="H832" t="str">
            <v>North - EBrB</v>
          </cell>
          <cell r="I832" t="str">
            <v>Punjab</v>
          </cell>
          <cell r="J832" t="str">
            <v>Amargarh</v>
          </cell>
          <cell r="K832" t="str">
            <v xml:space="preserve">Ground Floor, Khasra No. 246/247/248/345/349, Malerkotla Road, Amargarh, Tehsil Malerkotla, Dist. Sangrur, Punjab - 148022. </v>
          </cell>
          <cell r="L832" t="str">
            <v>Spoke</v>
          </cell>
          <cell r="M832">
            <v>42901</v>
          </cell>
          <cell r="N832" t="str">
            <v>Rural</v>
          </cell>
          <cell r="O832" t="str">
            <v>N</v>
          </cell>
          <cell r="P832" t="str">
            <v>9:30 AM - 3:30 PM</v>
          </cell>
          <cell r="Q832" t="str">
            <v>No</v>
          </cell>
          <cell r="R832" t="str">
            <v>dlrbgamargarh@yesbank.in</v>
          </cell>
          <cell r="S832" t="str">
            <v>01675 285180</v>
          </cell>
          <cell r="T832" t="str">
            <v>N</v>
          </cell>
          <cell r="U832" t="str">
            <v>Girish Bathla</v>
          </cell>
          <cell r="V832" t="str">
            <v>GBE6763133</v>
          </cell>
          <cell r="W832" t="str">
            <v>girish.bathla@yesbank.in</v>
          </cell>
          <cell r="X832">
            <v>9888210656</v>
          </cell>
        </row>
        <row r="833">
          <cell r="A833">
            <v>969</v>
          </cell>
          <cell r="B833">
            <v>136532002</v>
          </cell>
          <cell r="C833" t="str">
            <v>YESB0000969</v>
          </cell>
          <cell r="D833" t="str">
            <v>Pipli</v>
          </cell>
          <cell r="E833" t="str">
            <v>Kurukshetra - EBrB</v>
          </cell>
          <cell r="F833" t="str">
            <v>Haryana - EBrB</v>
          </cell>
          <cell r="G833" t="str">
            <v>EBrB</v>
          </cell>
          <cell r="H833" t="str">
            <v>North - EBrB</v>
          </cell>
          <cell r="I833" t="str">
            <v>Haryana</v>
          </cell>
          <cell r="J833" t="str">
            <v>Pipli</v>
          </cell>
          <cell r="K833" t="str">
            <v>Yes Bank LTD Ground Floor, Khewat / Khatouni No. 15/25, Khasra No. 153/ 1(2-2), Village Pipli, Thanesar Road, Near Geeta Dwar, Opposite Sindhi Sweets, Pipli Dist. Kurukshetra, Haryana -136131</v>
          </cell>
          <cell r="L833" t="str">
            <v>Spoke</v>
          </cell>
          <cell r="M833">
            <v>42642</v>
          </cell>
          <cell r="N833" t="str">
            <v>Rural</v>
          </cell>
          <cell r="O833" t="str">
            <v>Y</v>
          </cell>
          <cell r="P833" t="str">
            <v>9:30 AM - 3:30 PM</v>
          </cell>
          <cell r="Q833" t="str">
            <v>No</v>
          </cell>
          <cell r="R833" t="str">
            <v>dlrbgbsdpipli@yesbank.in</v>
          </cell>
          <cell r="S833" t="str">
            <v>1744 230820</v>
          </cell>
          <cell r="T833" t="str">
            <v>N</v>
          </cell>
          <cell r="U833" t="str">
            <v>Sahab Singh Bedi</v>
          </cell>
          <cell r="V833" t="str">
            <v>SBE6758943</v>
          </cell>
          <cell r="W833" t="str">
            <v>Sahab.bedi@yesbank.in</v>
          </cell>
          <cell r="X833">
            <v>7015189771</v>
          </cell>
        </row>
        <row r="834">
          <cell r="A834">
            <v>970</v>
          </cell>
          <cell r="B834">
            <v>134532002</v>
          </cell>
          <cell r="C834" t="str">
            <v>YESB0000970</v>
          </cell>
          <cell r="D834" t="str">
            <v>Naraingarh</v>
          </cell>
          <cell r="E834" t="str">
            <v>Kurukshetra - EBrB</v>
          </cell>
          <cell r="F834" t="str">
            <v>Haryana - EBrB</v>
          </cell>
          <cell r="G834" t="str">
            <v>EBrB</v>
          </cell>
          <cell r="H834" t="str">
            <v>North - EBrB</v>
          </cell>
          <cell r="I834" t="str">
            <v>Haryana</v>
          </cell>
          <cell r="J834" t="str">
            <v>Naraingarh</v>
          </cell>
          <cell r="K834" t="str">
            <v>Ground Floor Chandigarh Chowk Naraingarh Distt Ambala 134203</v>
          </cell>
          <cell r="L834" t="str">
            <v>Spoke</v>
          </cell>
          <cell r="M834">
            <v>42642</v>
          </cell>
          <cell r="N834" t="str">
            <v>Semi - Urban</v>
          </cell>
          <cell r="O834" t="str">
            <v>Y</v>
          </cell>
          <cell r="P834" t="str">
            <v>9:30 AM - 3:30 PM</v>
          </cell>
          <cell r="Q834" t="str">
            <v>No</v>
          </cell>
          <cell r="R834" t="str">
            <v>dlrbgbsdnaraingarh@yesbank.in</v>
          </cell>
          <cell r="S834" t="str">
            <v>01734 4285142</v>
          </cell>
          <cell r="T834" t="str">
            <v>N</v>
          </cell>
          <cell r="U834" t="str">
            <v>TBH</v>
          </cell>
          <cell r="V834" t="str">
            <v>TBH</v>
          </cell>
          <cell r="W834" t="str">
            <v>TBH</v>
          </cell>
          <cell r="X834" t="str">
            <v>TBH</v>
          </cell>
        </row>
        <row r="835">
          <cell r="A835">
            <v>971</v>
          </cell>
          <cell r="B835">
            <v>136532252</v>
          </cell>
          <cell r="C835" t="str">
            <v>YESB0000971</v>
          </cell>
          <cell r="D835" t="str">
            <v>Ismailabad</v>
          </cell>
          <cell r="E835" t="str">
            <v>Kurukshetra - EBrB</v>
          </cell>
          <cell r="F835" t="str">
            <v>Haryana - EBrB</v>
          </cell>
          <cell r="G835" t="str">
            <v>EBrB</v>
          </cell>
          <cell r="H835" t="str">
            <v>North - EBrB</v>
          </cell>
          <cell r="I835" t="str">
            <v>Haryana</v>
          </cell>
          <cell r="J835" t="str">
            <v>Ismailabad</v>
          </cell>
          <cell r="K835" t="str">
            <v>G F, Ambala Hissar Road, Near Grain Market, Tehsil – Ismailabad,Dist - Kurukshetra, Haryana- 136129</v>
          </cell>
          <cell r="L835" t="str">
            <v>Spoke</v>
          </cell>
          <cell r="M835">
            <v>42642</v>
          </cell>
          <cell r="N835" t="str">
            <v>Semi - Urban</v>
          </cell>
          <cell r="O835" t="str">
            <v>Y</v>
          </cell>
          <cell r="P835" t="str">
            <v>9:30 AM - 3:30 PM</v>
          </cell>
          <cell r="Q835" t="str">
            <v>No</v>
          </cell>
          <cell r="R835" t="str">
            <v>dlrbgismailabad@yesbank.in</v>
          </cell>
          <cell r="S835">
            <v>18001200</v>
          </cell>
          <cell r="T835" t="str">
            <v>N</v>
          </cell>
          <cell r="U835" t="str">
            <v xml:space="preserve">Pankaj Sharma </v>
          </cell>
          <cell r="V835" t="str">
            <v>PSE5249007</v>
          </cell>
          <cell r="W835" t="str">
            <v>pankaj.sharma24@yesbank.in</v>
          </cell>
          <cell r="X835">
            <v>7056034001</v>
          </cell>
        </row>
        <row r="836">
          <cell r="A836">
            <v>972</v>
          </cell>
          <cell r="B836">
            <v>175532102</v>
          </cell>
          <cell r="C836" t="str">
            <v>YESB0000972</v>
          </cell>
          <cell r="D836" t="str">
            <v>Mandi</v>
          </cell>
          <cell r="E836" t="str">
            <v>Shimla</v>
          </cell>
          <cell r="F836" t="str">
            <v>North-3</v>
          </cell>
          <cell r="G836" t="str">
            <v>MUBB</v>
          </cell>
          <cell r="H836" t="str">
            <v>North</v>
          </cell>
          <cell r="I836" t="str">
            <v>Himachal Pradesh</v>
          </cell>
          <cell r="J836" t="str">
            <v>Mandi</v>
          </cell>
          <cell r="K836" t="str">
            <v>Ground Floor, Hotel Comfort, Khasra No. 2332/2190, Rewalsar Road, Mandi, Himachal Pradesh- 175001</v>
          </cell>
          <cell r="L836" t="str">
            <v>Spoke</v>
          </cell>
          <cell r="M836">
            <v>42642</v>
          </cell>
          <cell r="N836" t="str">
            <v>Semi - Urban</v>
          </cell>
          <cell r="O836" t="str">
            <v>Y</v>
          </cell>
          <cell r="P836" t="str">
            <v>9:30 AM - 3:30 PM</v>
          </cell>
          <cell r="Q836" t="str">
            <v>No</v>
          </cell>
          <cell r="R836" t="str">
            <v>dlteambsdmandi@yesbank.in</v>
          </cell>
          <cell r="S836" t="str">
            <v>01905 227452</v>
          </cell>
          <cell r="T836" t="str">
            <v>Y</v>
          </cell>
          <cell r="U836" t="str">
            <v>Lalit Kumar</v>
          </cell>
          <cell r="V836" t="str">
            <v>LKE6761286</v>
          </cell>
          <cell r="W836" t="str">
            <v>lalit.kumar31@yesbank.in</v>
          </cell>
          <cell r="X836">
            <v>9459853801</v>
          </cell>
        </row>
        <row r="837">
          <cell r="A837">
            <v>975</v>
          </cell>
          <cell r="B837">
            <v>151532152</v>
          </cell>
          <cell r="C837" t="str">
            <v>YESB0000975</v>
          </cell>
          <cell r="D837" t="str">
            <v>Kotkapura</v>
          </cell>
          <cell r="E837" t="str">
            <v>Bathinda - EBrB</v>
          </cell>
          <cell r="F837" t="str">
            <v>Punjab - EBrB</v>
          </cell>
          <cell r="G837" t="str">
            <v>EBrB</v>
          </cell>
          <cell r="H837" t="str">
            <v>North - EBrB</v>
          </cell>
          <cell r="I837" t="str">
            <v>Punjab</v>
          </cell>
          <cell r="J837" t="str">
            <v>Kotkapura</v>
          </cell>
          <cell r="K837" t="str">
            <v>Bs-336, Adj. Street No.5, Lajpat Nagar, Kotkapura , District Faridkot, Punjab-  151204.</v>
          </cell>
          <cell r="L837" t="str">
            <v>Spoke</v>
          </cell>
          <cell r="M837">
            <v>42642</v>
          </cell>
          <cell r="N837" t="str">
            <v>Semi - Urban</v>
          </cell>
          <cell r="O837" t="str">
            <v>Y</v>
          </cell>
          <cell r="P837" t="str">
            <v>9:30 AM - 3:30 PM</v>
          </cell>
          <cell r="Q837" t="str">
            <v>No</v>
          </cell>
          <cell r="R837" t="str">
            <v>dlrbgkotkapura@yesbank.in</v>
          </cell>
          <cell r="S837" t="str">
            <v>01635 224350</v>
          </cell>
          <cell r="T837" t="str">
            <v>N</v>
          </cell>
          <cell r="U837" t="str">
            <v>Sameer Narang</v>
          </cell>
          <cell r="V837" t="str">
            <v>SNE5936027</v>
          </cell>
          <cell r="W837" t="str">
            <v>'sameer.narang1@yesbank.in'</v>
          </cell>
          <cell r="X837">
            <v>7888421986</v>
          </cell>
        </row>
        <row r="838">
          <cell r="A838">
            <v>976</v>
          </cell>
          <cell r="B838">
            <v>400532075</v>
          </cell>
          <cell r="C838" t="str">
            <v>YESB0000976</v>
          </cell>
          <cell r="D838" t="str">
            <v>Greater Mumbai - Juhu Tara Road</v>
          </cell>
          <cell r="E838" t="str">
            <v>Santacruz</v>
          </cell>
          <cell r="F838" t="str">
            <v>MMR-2</v>
          </cell>
          <cell r="G838" t="str">
            <v>MUBB</v>
          </cell>
          <cell r="H838" t="str">
            <v>MMR &amp; ROMG - I</v>
          </cell>
          <cell r="I838" t="str">
            <v>Maharashtra</v>
          </cell>
          <cell r="J838" t="str">
            <v>Greater Mumbai</v>
          </cell>
          <cell r="K838" t="str">
            <v>Ground Floor, Shop No. D &amp; E, High Tide Building, Juhu Tara Road, Juhu, Mumbai 400 049</v>
          </cell>
          <cell r="L838" t="str">
            <v>Spoke</v>
          </cell>
          <cell r="M838">
            <v>42815</v>
          </cell>
          <cell r="N838" t="str">
            <v>Metro</v>
          </cell>
          <cell r="O838" t="str">
            <v>N</v>
          </cell>
          <cell r="P838" t="str">
            <v>9:30 AM - 4:30 PM</v>
          </cell>
          <cell r="Q838" t="str">
            <v>No</v>
          </cell>
          <cell r="R838" t="str">
            <v>dlteambsdjuhutararoad@yesbank.in</v>
          </cell>
          <cell r="S838" t="str">
            <v>022 26600120</v>
          </cell>
          <cell r="T838" t="str">
            <v>N</v>
          </cell>
          <cell r="U838" t="str">
            <v>Amit Lad</v>
          </cell>
          <cell r="V838" t="str">
            <v>ALE6766027</v>
          </cell>
          <cell r="W838" t="str">
            <v>amit.lad1@yesbank.in</v>
          </cell>
          <cell r="X838">
            <v>9920171981</v>
          </cell>
        </row>
        <row r="839">
          <cell r="A839">
            <v>978</v>
          </cell>
          <cell r="B839">
            <v>110532153</v>
          </cell>
          <cell r="C839" t="str">
            <v>YESB0000978</v>
          </cell>
          <cell r="D839" t="str">
            <v>Delhi - Mahavir Enclave</v>
          </cell>
          <cell r="E839" t="str">
            <v>Janakpuri</v>
          </cell>
          <cell r="F839" t="str">
            <v>NCR-WES</v>
          </cell>
          <cell r="G839" t="str">
            <v>MUBB</v>
          </cell>
          <cell r="H839" t="str">
            <v>NCR - I</v>
          </cell>
          <cell r="I839" t="str">
            <v>Delhi</v>
          </cell>
          <cell r="J839" t="str">
            <v>New Delhi</v>
          </cell>
          <cell r="K839" t="str">
            <v>Yes Bank Ltd, Devraj Tower ,Ground Floor Dabri Palam Road, Above Easy Day, New Delhi-110045</v>
          </cell>
          <cell r="L839" t="str">
            <v>Spoke</v>
          </cell>
          <cell r="M839">
            <v>42815</v>
          </cell>
          <cell r="N839" t="str">
            <v>Metro</v>
          </cell>
          <cell r="O839" t="str">
            <v>N</v>
          </cell>
          <cell r="P839" t="str">
            <v>9:30 AM - 4:30 PM</v>
          </cell>
          <cell r="Q839" t="str">
            <v>No</v>
          </cell>
          <cell r="R839" t="str">
            <v>dlteambsdmahavirenclave@yesbank.in</v>
          </cell>
          <cell r="S839" t="str">
            <v>011 49995350</v>
          </cell>
          <cell r="T839" t="str">
            <v>Y</v>
          </cell>
          <cell r="U839" t="str">
            <v>Ashish Aggarwal</v>
          </cell>
          <cell r="V839" t="str">
            <v>AAE6764679</v>
          </cell>
          <cell r="W839" t="str">
            <v>ashish.aggarwal4@yesbank.in</v>
          </cell>
          <cell r="X839">
            <v>9953883407</v>
          </cell>
        </row>
        <row r="840">
          <cell r="A840">
            <v>980</v>
          </cell>
          <cell r="B840">
            <v>147532252</v>
          </cell>
          <cell r="C840" t="str">
            <v>YESB0000980</v>
          </cell>
          <cell r="D840" t="str">
            <v>Bhadson</v>
          </cell>
          <cell r="E840" t="str">
            <v>sangrur - EBrB</v>
          </cell>
          <cell r="F840" t="str">
            <v>Punjab - EBrB</v>
          </cell>
          <cell r="G840" t="str">
            <v>EBrB</v>
          </cell>
          <cell r="H840" t="str">
            <v>North - EBrB</v>
          </cell>
          <cell r="I840" t="str">
            <v>Punjab</v>
          </cell>
          <cell r="J840" t="str">
            <v>Bhadson</v>
          </cell>
          <cell r="K840" t="str">
            <v>Ground Floor Scf 15, Dana Mandi Bhadson Distt Patiala 147202</v>
          </cell>
          <cell r="L840" t="str">
            <v>Spoke</v>
          </cell>
          <cell r="M840">
            <v>42734</v>
          </cell>
          <cell r="N840" t="str">
            <v>Rural</v>
          </cell>
          <cell r="O840" t="str">
            <v>N</v>
          </cell>
          <cell r="P840" t="str">
            <v>9:30 AM - 3:30 PM</v>
          </cell>
          <cell r="Q840" t="str">
            <v>No</v>
          </cell>
          <cell r="R840" t="str">
            <v>dlrbgbsdbhadson@yesbank.in</v>
          </cell>
          <cell r="S840" t="str">
            <v>0176 5261006</v>
          </cell>
          <cell r="T840" t="str">
            <v>N</v>
          </cell>
          <cell r="U840" t="str">
            <v>Fatehbir Singh</v>
          </cell>
          <cell r="V840" t="str">
            <v>FSE6761445</v>
          </cell>
          <cell r="W840" t="str">
            <v>fatehbir.singh@yesbank.in</v>
          </cell>
          <cell r="X840">
            <v>9501818964</v>
          </cell>
        </row>
        <row r="841">
          <cell r="A841">
            <v>983</v>
          </cell>
          <cell r="B841">
            <v>360532121</v>
          </cell>
          <cell r="C841" t="str">
            <v>YESB0000983</v>
          </cell>
          <cell r="D841" t="str">
            <v>Porbandar</v>
          </cell>
          <cell r="E841" t="str">
            <v>Rajkot 2</v>
          </cell>
          <cell r="F841" t="str">
            <v>West-GUJ2</v>
          </cell>
          <cell r="G841" t="str">
            <v>MUBB</v>
          </cell>
          <cell r="H841" t="str">
            <v>West</v>
          </cell>
          <cell r="I841" t="str">
            <v>Gujarat</v>
          </cell>
          <cell r="J841" t="str">
            <v xml:space="preserve">Porbandar </v>
          </cell>
          <cell r="K841" t="str">
            <v>Part Ground Floor, “Ramnik Bhuvan”, Station Road, Near Tv Tower, Porbandar, Gujarat. Pin – 360575</v>
          </cell>
          <cell r="L841" t="str">
            <v>Spoke</v>
          </cell>
          <cell r="M841">
            <v>42734</v>
          </cell>
          <cell r="N841" t="str">
            <v>Urban</v>
          </cell>
          <cell r="O841" t="str">
            <v>Y</v>
          </cell>
          <cell r="P841" t="str">
            <v>9:30 AM - 4:30 PM</v>
          </cell>
          <cell r="Q841" t="str">
            <v>No</v>
          </cell>
          <cell r="R841" t="str">
            <v>dlteambsdporbandar@yesbank.in</v>
          </cell>
          <cell r="S841" t="str">
            <v>0286 2241972</v>
          </cell>
          <cell r="T841" t="str">
            <v>Y</v>
          </cell>
          <cell r="U841" t="str">
            <v>Nikhil Samani</v>
          </cell>
          <cell r="V841" t="str">
            <v>NSE6763000</v>
          </cell>
          <cell r="W841" t="str">
            <v>nikhil.samani@yesbank.in</v>
          </cell>
          <cell r="X841">
            <v>9979768863</v>
          </cell>
        </row>
        <row r="842">
          <cell r="A842">
            <v>984</v>
          </cell>
          <cell r="B842">
            <v>110532151</v>
          </cell>
          <cell r="C842" t="str">
            <v>YESB0000984</v>
          </cell>
          <cell r="D842" t="str">
            <v>Delhi - Kohat Enclave</v>
          </cell>
          <cell r="E842" t="str">
            <v>Pitampura</v>
          </cell>
          <cell r="F842" t="str">
            <v>NCR-NOR</v>
          </cell>
          <cell r="G842" t="str">
            <v>MUBB</v>
          </cell>
          <cell r="H842" t="str">
            <v>NCR - I</v>
          </cell>
          <cell r="I842" t="str">
            <v>Delhi</v>
          </cell>
          <cell r="J842" t="str">
            <v>New Delhi</v>
          </cell>
          <cell r="K842" t="str">
            <v>368 Kohat Enclave Pitampura Opp. Kohat Enclave Metro Station  New Delhi 110034</v>
          </cell>
          <cell r="L842" t="str">
            <v>Spoke</v>
          </cell>
          <cell r="M842">
            <v>42815</v>
          </cell>
          <cell r="N842" t="str">
            <v>Metro</v>
          </cell>
          <cell r="O842" t="str">
            <v>N</v>
          </cell>
          <cell r="P842" t="str">
            <v>9:30 AM - 4:30 PM</v>
          </cell>
          <cell r="Q842" t="str">
            <v>No</v>
          </cell>
          <cell r="R842" t="str">
            <v>dlteambsdkohatenclave@yesbank.in</v>
          </cell>
          <cell r="S842" t="str">
            <v>011 49359456</v>
          </cell>
          <cell r="T842" t="str">
            <v>Y</v>
          </cell>
          <cell r="U842" t="str">
            <v>Sapna Nagpal</v>
          </cell>
          <cell r="V842" t="str">
            <v>SNE6066003</v>
          </cell>
          <cell r="W842" t="str">
            <v>sapna.nagpal@yesbank.in</v>
          </cell>
          <cell r="X842">
            <v>9811130202</v>
          </cell>
        </row>
        <row r="843">
          <cell r="A843">
            <v>985</v>
          </cell>
          <cell r="B843">
            <v>144532203</v>
          </cell>
          <cell r="C843" t="str">
            <v>YESB0000985</v>
          </cell>
          <cell r="D843" t="str">
            <v>Phagwara</v>
          </cell>
          <cell r="E843" t="str">
            <v>Jalandhar</v>
          </cell>
          <cell r="F843" t="str">
            <v>North-1</v>
          </cell>
          <cell r="G843" t="str">
            <v>MUBB</v>
          </cell>
          <cell r="H843" t="str">
            <v>North</v>
          </cell>
          <cell r="I843" t="str">
            <v>Punjab</v>
          </cell>
          <cell r="J843" t="str">
            <v>Phagwara</v>
          </cell>
          <cell r="K843" t="str">
            <v>Ground Floor, Plot No. 781, Guru Hargobind Nagar, Phagwara, Punjab - 144401</v>
          </cell>
          <cell r="L843" t="str">
            <v>Spoke</v>
          </cell>
          <cell r="M843">
            <v>42734</v>
          </cell>
          <cell r="N843" t="str">
            <v>Semi - Urban</v>
          </cell>
          <cell r="O843" t="str">
            <v>Y</v>
          </cell>
          <cell r="P843" t="str">
            <v>9:30 AM - 4:30 PM</v>
          </cell>
          <cell r="Q843" t="str">
            <v>No</v>
          </cell>
          <cell r="R843" t="str">
            <v>dlteambsdphagwara@yesbank.in</v>
          </cell>
          <cell r="S843" t="str">
            <v>01824 507802</v>
          </cell>
          <cell r="T843" t="str">
            <v>Y</v>
          </cell>
          <cell r="U843" t="str">
            <v>Amandeep Singh</v>
          </cell>
          <cell r="V843" t="str">
            <v>ASE6753997</v>
          </cell>
          <cell r="W843" t="str">
            <v>amandeep.singh41@yesbank.in</v>
          </cell>
          <cell r="X843">
            <v>9815420435</v>
          </cell>
        </row>
        <row r="844">
          <cell r="A844">
            <v>986</v>
          </cell>
          <cell r="B844">
            <v>400532076</v>
          </cell>
          <cell r="C844" t="str">
            <v>YESB0000986</v>
          </cell>
          <cell r="D844" t="str">
            <v>Greater Mumbai - Andheri Hubtown</v>
          </cell>
          <cell r="E844" t="str">
            <v>SS - Andheri (W)</v>
          </cell>
          <cell r="F844" t="str">
            <v>MMR-3</v>
          </cell>
          <cell r="G844" t="str">
            <v>MUBB</v>
          </cell>
          <cell r="H844" t="str">
            <v>MMR &amp; ROMG - I</v>
          </cell>
          <cell r="I844" t="str">
            <v>Maharashtra</v>
          </cell>
          <cell r="J844" t="str">
            <v>Greater Mumbai</v>
          </cell>
          <cell r="K844" t="str">
            <v>Unit No.2, Gr Floor, Ns Phadke Marg, Near East West Flyover, Andheri (East), Mumbai - 400069.</v>
          </cell>
          <cell r="L844" t="str">
            <v>Spoke</v>
          </cell>
          <cell r="M844">
            <v>42815</v>
          </cell>
          <cell r="N844" t="str">
            <v>Metro</v>
          </cell>
          <cell r="O844" t="str">
            <v>N</v>
          </cell>
          <cell r="P844" t="str">
            <v>9:30 AM - 4:30 PM</v>
          </cell>
          <cell r="Q844" t="str">
            <v>No</v>
          </cell>
          <cell r="R844" t="str">
            <v>dlteambsdhubtown@yesbank.in</v>
          </cell>
          <cell r="S844" t="str">
            <v>022 49037101</v>
          </cell>
          <cell r="T844" t="str">
            <v>Y</v>
          </cell>
          <cell r="U844" t="str">
            <v>Nikhil Nayak</v>
          </cell>
          <cell r="V844" t="str">
            <v>NNE6739922</v>
          </cell>
          <cell r="W844" t="str">
            <v>nikhil.nayak@yesbank.in</v>
          </cell>
          <cell r="X844">
            <v>9920309395</v>
          </cell>
        </row>
        <row r="845">
          <cell r="A845">
            <v>987</v>
          </cell>
          <cell r="B845">
            <v>125532002</v>
          </cell>
          <cell r="C845" t="str">
            <v>YESB0000987</v>
          </cell>
          <cell r="D845" t="str">
            <v>Sirsa</v>
          </cell>
          <cell r="E845" t="str">
            <v>Ambala</v>
          </cell>
          <cell r="F845" t="str">
            <v>North-4</v>
          </cell>
          <cell r="G845" t="str">
            <v>MUBB</v>
          </cell>
          <cell r="H845" t="str">
            <v>North</v>
          </cell>
          <cell r="I845" t="str">
            <v>Haryana</v>
          </cell>
          <cell r="J845" t="str">
            <v>Sirsa</v>
          </cell>
          <cell r="K845" t="str">
            <v>Ground Floor Kalera Complex, Property No B 16/587, Khasra No 881, Dabwali Road,Sirsa,Haryana-125005</v>
          </cell>
          <cell r="L845" t="str">
            <v>HUB</v>
          </cell>
          <cell r="M845">
            <v>42734</v>
          </cell>
          <cell r="N845" t="str">
            <v>Urban</v>
          </cell>
          <cell r="O845" t="str">
            <v>Y</v>
          </cell>
          <cell r="P845" t="str">
            <v>9:30 AM - 4:30 PM</v>
          </cell>
          <cell r="Q845" t="str">
            <v>No</v>
          </cell>
          <cell r="R845" t="str">
            <v>dlteambsdsirsa@yesbank.in</v>
          </cell>
          <cell r="S845" t="str">
            <v>01666 235998</v>
          </cell>
          <cell r="T845" t="str">
            <v>N</v>
          </cell>
          <cell r="U845" t="str">
            <v>Naveen Sachdeva</v>
          </cell>
          <cell r="V845" t="str">
            <v>NSE5816016</v>
          </cell>
          <cell r="W845" t="str">
            <v>naveen.sachdeva@yesbank.in</v>
          </cell>
          <cell r="X845">
            <v>9306874785</v>
          </cell>
        </row>
        <row r="846">
          <cell r="A846">
            <v>988</v>
          </cell>
          <cell r="B846">
            <v>700532017</v>
          </cell>
          <cell r="C846" t="str">
            <v>YESB0000988</v>
          </cell>
          <cell r="D846" t="str">
            <v>Dum Dum - Nager Bazaar</v>
          </cell>
          <cell r="E846" t="str">
            <v>Kolkata- Salt lake</v>
          </cell>
          <cell r="F846" t="str">
            <v>East-KOL2</v>
          </cell>
          <cell r="G846" t="str">
            <v>MUBB</v>
          </cell>
          <cell r="H846" t="str">
            <v>East</v>
          </cell>
          <cell r="I846" t="str">
            <v>West Bengal</v>
          </cell>
          <cell r="J846" t="str">
            <v>Dum Dum</v>
          </cell>
          <cell r="K846" t="str">
            <v>Unit No. 1&amp; 1A, “Saltee Plaza”, Holding No. 1, Khudiram Bose Sarani, Ward No. 21, Dum Dum Municipality ,Kolkata West Bengal 700080</v>
          </cell>
          <cell r="L846" t="str">
            <v>Spoke</v>
          </cell>
          <cell r="M846">
            <v>42815</v>
          </cell>
          <cell r="N846" t="str">
            <v>Urban</v>
          </cell>
          <cell r="O846" t="str">
            <v>N</v>
          </cell>
          <cell r="P846" t="str">
            <v>9:30 AM - 4:30 PM</v>
          </cell>
          <cell r="Q846" t="str">
            <v>No</v>
          </cell>
          <cell r="R846" t="str">
            <v>DL_TEAM_BSD_NAGERBAZAR@YESBANK.IN</v>
          </cell>
          <cell r="S846">
            <v>18001200</v>
          </cell>
          <cell r="T846" t="str">
            <v>N</v>
          </cell>
          <cell r="U846" t="str">
            <v>Somen Singh</v>
          </cell>
          <cell r="V846" t="str">
            <v>SSE5675040</v>
          </cell>
          <cell r="W846" t="str">
            <v>somen.singh@yesbank.in</v>
          </cell>
          <cell r="X846">
            <v>8210575705</v>
          </cell>
        </row>
        <row r="847">
          <cell r="A847">
            <v>989</v>
          </cell>
          <cell r="B847">
            <v>151532602</v>
          </cell>
          <cell r="C847" t="str">
            <v>YESB0000989</v>
          </cell>
          <cell r="D847" t="str">
            <v>Budhlada</v>
          </cell>
          <cell r="E847" t="str">
            <v>Sangrur - EBrB</v>
          </cell>
          <cell r="F847" t="str">
            <v>Punjab - EBrB</v>
          </cell>
          <cell r="G847" t="str">
            <v>EBrB</v>
          </cell>
          <cell r="H847" t="str">
            <v>North - EBrB</v>
          </cell>
          <cell r="I847" t="str">
            <v>Punjab</v>
          </cell>
          <cell r="J847" t="str">
            <v>Budhlada</v>
          </cell>
          <cell r="K847" t="str">
            <v xml:space="preserve">Bank Road, Near Hdfc Bank, Bhudhlada - 151502. </v>
          </cell>
          <cell r="L847" t="str">
            <v>Spoke</v>
          </cell>
          <cell r="M847">
            <v>42734</v>
          </cell>
          <cell r="N847" t="str">
            <v>Semi - Urban</v>
          </cell>
          <cell r="O847" t="str">
            <v>Y</v>
          </cell>
          <cell r="P847" t="str">
            <v>9:30 AM - 3:30 PM</v>
          </cell>
          <cell r="Q847" t="str">
            <v>No</v>
          </cell>
          <cell r="R847" t="str">
            <v>dlrbgbudhlada@yesbank.in</v>
          </cell>
          <cell r="S847" t="str">
            <v>1652 0250067</v>
          </cell>
          <cell r="T847" t="str">
            <v>N</v>
          </cell>
          <cell r="U847" t="str">
            <v>Shanker Mahariya</v>
          </cell>
          <cell r="V847" t="str">
            <v>SME6758529</v>
          </cell>
          <cell r="W847" t="str">
            <v>shanker.mahariya@yesbank.in</v>
          </cell>
          <cell r="X847">
            <v>6239381250</v>
          </cell>
        </row>
        <row r="848">
          <cell r="A848">
            <v>990</v>
          </cell>
          <cell r="B848">
            <v>560532030</v>
          </cell>
          <cell r="C848" t="str">
            <v>YESB0001040</v>
          </cell>
          <cell r="D848" t="str">
            <v>Bangalore - Yelahanka</v>
          </cell>
          <cell r="E848" t="str">
            <v>Sahakarnagar</v>
          </cell>
          <cell r="F848" t="str">
            <v>South-KAR1</v>
          </cell>
          <cell r="G848" t="str">
            <v>MUBB</v>
          </cell>
          <cell r="H848" t="str">
            <v>South</v>
          </cell>
          <cell r="I848" t="str">
            <v>Karnataka</v>
          </cell>
          <cell r="J848" t="str">
            <v>Bangalore</v>
          </cell>
          <cell r="K848" t="str">
            <v>Part Ground Floor, No.339 ‘A’ Sector, 2Nd Stage, Yelahanka New Town, Bangalore – 560064</v>
          </cell>
          <cell r="L848" t="str">
            <v>Spoke</v>
          </cell>
          <cell r="M848">
            <v>42815</v>
          </cell>
          <cell r="N848" t="str">
            <v>Metro</v>
          </cell>
          <cell r="O848" t="str">
            <v>N</v>
          </cell>
          <cell r="P848" t="str">
            <v>9:30 AM - 4:30 PM</v>
          </cell>
          <cell r="Q848" t="str">
            <v>No</v>
          </cell>
          <cell r="R848" t="str">
            <v>dlteambsdyelahanka@yesbank.in</v>
          </cell>
          <cell r="S848" t="str">
            <v>080 49080203</v>
          </cell>
          <cell r="T848" t="str">
            <v>Y</v>
          </cell>
          <cell r="U848" t="str">
            <v xml:space="preserve">Sourav Pani </v>
          </cell>
          <cell r="V848" t="str">
            <v>SPE6767664</v>
          </cell>
          <cell r="W848" t="str">
            <v>sourav.pani@yesbank.in</v>
          </cell>
          <cell r="X848">
            <v>9438553286</v>
          </cell>
        </row>
        <row r="849">
          <cell r="A849">
            <v>991</v>
          </cell>
          <cell r="B849">
            <v>147532003</v>
          </cell>
          <cell r="C849" t="str">
            <v>YESB0000991</v>
          </cell>
          <cell r="D849" t="str">
            <v>Patiala - DLF Colony</v>
          </cell>
          <cell r="E849" t="str">
            <v>Patiala</v>
          </cell>
          <cell r="F849" t="str">
            <v>North-4</v>
          </cell>
          <cell r="G849" t="str">
            <v>MUBB</v>
          </cell>
          <cell r="H849" t="str">
            <v>North</v>
          </cell>
          <cell r="I849" t="str">
            <v>Punjab</v>
          </cell>
          <cell r="J849" t="str">
            <v>Patiala</v>
          </cell>
          <cell r="K849" t="str">
            <v>Ground Floor, Plot No - 23, Dlf Colony ,Tripari Saidan Patiala, Punjab-147001</v>
          </cell>
          <cell r="L849" t="str">
            <v>Spoke</v>
          </cell>
          <cell r="M849">
            <v>42815</v>
          </cell>
          <cell r="N849" t="str">
            <v>Urban</v>
          </cell>
          <cell r="O849" t="str">
            <v>Y</v>
          </cell>
          <cell r="P849" t="str">
            <v>9:30 AM - 4:30 PM</v>
          </cell>
          <cell r="Q849" t="str">
            <v>No</v>
          </cell>
          <cell r="R849" t="str">
            <v>dlteambsddlfcolonypatiala@yesbank.in</v>
          </cell>
          <cell r="S849" t="str">
            <v>0175 5014893</v>
          </cell>
          <cell r="T849" t="str">
            <v>N</v>
          </cell>
          <cell r="U849" t="str">
            <v xml:space="preserve">Aman Marken </v>
          </cell>
          <cell r="V849" t="str">
            <v>AME6744784</v>
          </cell>
          <cell r="W849" t="str">
            <v>aman.marken@yesbank.in</v>
          </cell>
          <cell r="X849">
            <v>7888528277</v>
          </cell>
        </row>
        <row r="850">
          <cell r="A850">
            <v>992</v>
          </cell>
          <cell r="B850">
            <v>362532051</v>
          </cell>
          <cell r="C850" t="str">
            <v>YESB0000992</v>
          </cell>
          <cell r="D850" t="str">
            <v>Veraval</v>
          </cell>
          <cell r="E850" t="str">
            <v>Rajkot 2</v>
          </cell>
          <cell r="F850" t="str">
            <v>West-GUJ2</v>
          </cell>
          <cell r="G850" t="str">
            <v>MUBB</v>
          </cell>
          <cell r="H850" t="str">
            <v>West</v>
          </cell>
          <cell r="I850" t="str">
            <v>Gujarat</v>
          </cell>
          <cell r="J850" t="str">
            <v>Veraval</v>
          </cell>
          <cell r="K850" t="str">
            <v>Shop No. 5,6,26,27,28,Ground Floor,Vinayak Plaza,Rajendra Road,Veraval Gujarat-362265</v>
          </cell>
          <cell r="L850" t="str">
            <v>Spoke</v>
          </cell>
          <cell r="M850">
            <v>42734</v>
          </cell>
          <cell r="N850" t="str">
            <v>Urban</v>
          </cell>
          <cell r="O850" t="str">
            <v>Y</v>
          </cell>
          <cell r="P850" t="str">
            <v>9:30 AM - 4:30 PM</v>
          </cell>
          <cell r="Q850" t="str">
            <v>No</v>
          </cell>
          <cell r="R850" t="str">
            <v>dlteambsdveraval@yesbank.in</v>
          </cell>
          <cell r="S850" t="str">
            <v>02876 246703</v>
          </cell>
          <cell r="T850" t="str">
            <v>N</v>
          </cell>
          <cell r="U850" t="str">
            <v>Shirish Padhiyar</v>
          </cell>
          <cell r="V850" t="str">
            <v>SPE2989001</v>
          </cell>
          <cell r="W850" t="str">
            <v>shirish.padhiyar@yesbank.in</v>
          </cell>
          <cell r="X850">
            <v>9909691601</v>
          </cell>
        </row>
        <row r="851">
          <cell r="A851">
            <v>993</v>
          </cell>
          <cell r="B851">
            <v>160532036</v>
          </cell>
          <cell r="C851" t="str">
            <v>YESB0000993</v>
          </cell>
          <cell r="D851" t="str">
            <v>Chandigarh - Sector 40</v>
          </cell>
          <cell r="E851" t="str">
            <v>Mohali</v>
          </cell>
          <cell r="F851" t="str">
            <v>North-3</v>
          </cell>
          <cell r="G851" t="str">
            <v>MUBB</v>
          </cell>
          <cell r="H851" t="str">
            <v>North</v>
          </cell>
          <cell r="I851" t="str">
            <v>Chandigarh</v>
          </cell>
          <cell r="J851" t="str">
            <v>Chandigarh</v>
          </cell>
          <cell r="K851" t="str">
            <v>Gr Floor And Basement Sco 80, Sector 40 C, Chandigarh 160036</v>
          </cell>
          <cell r="L851" t="str">
            <v>Spoke</v>
          </cell>
          <cell r="M851">
            <v>42815</v>
          </cell>
          <cell r="N851" t="str">
            <v>Urban</v>
          </cell>
          <cell r="O851" t="str">
            <v>N</v>
          </cell>
          <cell r="P851" t="str">
            <v>9:30 AM - 4:30 PM</v>
          </cell>
          <cell r="Q851" t="str">
            <v>No</v>
          </cell>
          <cell r="R851" t="str">
            <v>dlteambsdsector40chandigarh@yesbank.in</v>
          </cell>
          <cell r="S851" t="str">
            <v>0172 4902713</v>
          </cell>
          <cell r="T851" t="str">
            <v>Y</v>
          </cell>
          <cell r="U851" t="str">
            <v>TBH</v>
          </cell>
          <cell r="V851" t="str">
            <v>TBH</v>
          </cell>
          <cell r="W851" t="str">
            <v>TBH</v>
          </cell>
          <cell r="X851" t="str">
            <v>TBH</v>
          </cell>
        </row>
        <row r="852">
          <cell r="A852">
            <v>994</v>
          </cell>
          <cell r="B852">
            <v>700532018</v>
          </cell>
          <cell r="C852" t="str">
            <v>YESB0000994</v>
          </cell>
          <cell r="D852" t="str">
            <v>Kolkata - Kasba</v>
          </cell>
          <cell r="E852" t="str">
            <v>Kolkata-North</v>
          </cell>
          <cell r="F852" t="str">
            <v>East-KOL2</v>
          </cell>
          <cell r="G852" t="str">
            <v>MUBB</v>
          </cell>
          <cell r="H852" t="str">
            <v>East</v>
          </cell>
          <cell r="I852" t="str">
            <v>West Bengal</v>
          </cell>
          <cell r="J852" t="str">
            <v>Kolkata</v>
          </cell>
          <cell r="K852" t="str">
            <v>Yes Bank Ltd. Ground Floor, Premises No.  110 Bosepukur Road, Rashbehari Avenue Connector, Kasba, Kolkata 700 078 West Bengal</v>
          </cell>
          <cell r="L852" t="str">
            <v>Spoke</v>
          </cell>
          <cell r="M852">
            <v>42815</v>
          </cell>
          <cell r="N852" t="str">
            <v>Metro</v>
          </cell>
          <cell r="O852" t="str">
            <v>N</v>
          </cell>
          <cell r="P852" t="str">
            <v>9:30 AM - 4:30 PM</v>
          </cell>
          <cell r="Q852" t="str">
            <v>No</v>
          </cell>
          <cell r="R852" t="str">
            <v>dlteambsdkasba?yesbank.in@yesbank.in</v>
          </cell>
          <cell r="S852">
            <v>18001200</v>
          </cell>
          <cell r="T852" t="str">
            <v>Y</v>
          </cell>
          <cell r="U852" t="str">
            <v>Muktipada Pradhan</v>
          </cell>
          <cell r="V852" t="str">
            <v>MPE6610001</v>
          </cell>
          <cell r="W852" t="str">
            <v>muktipada.pradhan@yesbank.in</v>
          </cell>
          <cell r="X852">
            <v>7875758140</v>
          </cell>
        </row>
        <row r="853">
          <cell r="A853">
            <v>995</v>
          </cell>
          <cell r="B853">
            <v>132532103</v>
          </cell>
          <cell r="C853" t="str">
            <v>YESB0000995</v>
          </cell>
          <cell r="D853" t="str">
            <v>Indri</v>
          </cell>
          <cell r="E853" t="str">
            <v>Kurukshetra - EBrB</v>
          </cell>
          <cell r="F853" t="str">
            <v>Haryana - EBrB</v>
          </cell>
          <cell r="G853" t="str">
            <v>EBrB</v>
          </cell>
          <cell r="H853" t="str">
            <v>North - EBrB</v>
          </cell>
          <cell r="I853" t="str">
            <v>Haryana</v>
          </cell>
          <cell r="J853" t="str">
            <v>Indri</v>
          </cell>
          <cell r="K853" t="str">
            <v>G F, Municipal No.399/13, Hadbast No. 50, Indri Karnal Road, Near Mandi,132041</v>
          </cell>
          <cell r="L853" t="str">
            <v>Spoke</v>
          </cell>
          <cell r="M853">
            <v>42734</v>
          </cell>
          <cell r="N853" t="str">
            <v>Semi - Urban</v>
          </cell>
          <cell r="O853" t="str">
            <v>N</v>
          </cell>
          <cell r="P853" t="str">
            <v>9:30 AM - 3:30 PM</v>
          </cell>
          <cell r="Q853" t="str">
            <v>No</v>
          </cell>
          <cell r="R853" t="str">
            <v>dlrbgindri@yesbank.in</v>
          </cell>
          <cell r="S853">
            <v>18001200</v>
          </cell>
          <cell r="T853" t="str">
            <v>N</v>
          </cell>
          <cell r="U853" t="str">
            <v>Parvesh Kumar</v>
          </cell>
          <cell r="V853" t="str">
            <v>PKE6747233</v>
          </cell>
          <cell r="W853" t="str">
            <v>parvesh.kumar4@yesbank.in</v>
          </cell>
          <cell r="X853">
            <v>9996685551</v>
          </cell>
        </row>
        <row r="854">
          <cell r="A854">
            <v>997</v>
          </cell>
          <cell r="B854">
            <v>380532025</v>
          </cell>
          <cell r="C854" t="str">
            <v>YESB0000997</v>
          </cell>
          <cell r="D854" t="str">
            <v>Ahmedabad - Bapunagar</v>
          </cell>
          <cell r="E854" t="str">
            <v>Ahmedabad-2</v>
          </cell>
          <cell r="F854" t="str">
            <v>West-GUJ1</v>
          </cell>
          <cell r="G854" t="str">
            <v>MUBB</v>
          </cell>
          <cell r="H854" t="str">
            <v>West</v>
          </cell>
          <cell r="I854" t="str">
            <v>Gujarat</v>
          </cell>
          <cell r="J854" t="str">
            <v>Ahmedabad</v>
          </cell>
          <cell r="K854" t="str">
            <v>Unit No. B/10, Ground Floor, “Pushkar Business Park“, Shyam Shikhar Cross Road, Bapunagar, Ahmedabad, Gujarat. Pin – 380024.</v>
          </cell>
          <cell r="L854" t="str">
            <v>Spoke</v>
          </cell>
          <cell r="M854">
            <v>42815</v>
          </cell>
          <cell r="N854" t="str">
            <v>Metro</v>
          </cell>
          <cell r="O854" t="str">
            <v>N</v>
          </cell>
          <cell r="P854" t="str">
            <v>9:30 AM - 4:30 PM</v>
          </cell>
          <cell r="Q854" t="str">
            <v>No</v>
          </cell>
          <cell r="R854" t="str">
            <v>dlteambsdbapunagar@yesbank.in</v>
          </cell>
          <cell r="S854" t="str">
            <v>079 22203307</v>
          </cell>
          <cell r="T854" t="str">
            <v>N</v>
          </cell>
          <cell r="U854" t="str">
            <v xml:space="preserve">Krunal Chavda </v>
          </cell>
          <cell r="V854" t="str">
            <v>KCE4350033</v>
          </cell>
          <cell r="W854" t="str">
            <v>krunal.chavda@yesbank.in</v>
          </cell>
          <cell r="X854">
            <v>9909966323</v>
          </cell>
        </row>
        <row r="855">
          <cell r="A855">
            <v>998</v>
          </cell>
          <cell r="B855">
            <v>384532501</v>
          </cell>
          <cell r="C855" t="str">
            <v>YESB0000998</v>
          </cell>
          <cell r="D855" t="str">
            <v>Vadnagar</v>
          </cell>
          <cell r="E855" t="str">
            <v>Mehsana - EBrB</v>
          </cell>
          <cell r="F855" t="str">
            <v>Gujarat - EBrB</v>
          </cell>
          <cell r="G855" t="str">
            <v>EBrB</v>
          </cell>
          <cell r="H855" t="str">
            <v>Central - EBrB</v>
          </cell>
          <cell r="I855" t="str">
            <v>Gujarat</v>
          </cell>
          <cell r="J855" t="str">
            <v>Vadnagar</v>
          </cell>
          <cell r="K855" t="str">
            <v>Yes Bank Ltd,  Shop No.46 / 44 / 45 &amp; 46  Munni Raj Complex Surve No. 3135 Vadnagar Dist Mehsana 384355</v>
          </cell>
          <cell r="L855" t="str">
            <v>Spoke</v>
          </cell>
          <cell r="M855">
            <v>42734</v>
          </cell>
          <cell r="N855" t="str">
            <v>Semi - Urban</v>
          </cell>
          <cell r="O855" t="str">
            <v>N</v>
          </cell>
          <cell r="P855" t="str">
            <v>9:30 AM - 3:30 PM</v>
          </cell>
          <cell r="Q855" t="str">
            <v>No</v>
          </cell>
          <cell r="R855" t="str">
            <v>dlrbgvadnagar@yesbank.in</v>
          </cell>
          <cell r="S855" t="str">
            <v>02761 222291/92/93</v>
          </cell>
          <cell r="T855" t="str">
            <v>N</v>
          </cell>
          <cell r="U855" t="str">
            <v>Jigneshbhai Soni</v>
          </cell>
          <cell r="V855" t="str">
            <v>JSE6603050</v>
          </cell>
          <cell r="W855" t="str">
            <v>jigneshbhai.soni@yesbank.in</v>
          </cell>
          <cell r="X855">
            <v>8200273095</v>
          </cell>
        </row>
        <row r="856">
          <cell r="A856">
            <v>999</v>
          </cell>
          <cell r="B856">
            <v>517532102</v>
          </cell>
          <cell r="C856" t="str">
            <v>YESB0000999</v>
          </cell>
          <cell r="D856" t="str">
            <v>Chittoor</v>
          </cell>
          <cell r="E856" t="str">
            <v>Tirupati</v>
          </cell>
          <cell r="F856" t="str">
            <v>South-AP</v>
          </cell>
          <cell r="G856" t="str">
            <v>MUBB</v>
          </cell>
          <cell r="H856" t="str">
            <v>South</v>
          </cell>
          <cell r="I856" t="str">
            <v>Andhra Pradesh</v>
          </cell>
          <cell r="J856" t="str">
            <v>Chittoor</v>
          </cell>
          <cell r="K856" t="str">
            <v>Ground Flr No 8-8-1,8-8-2 &amp; 8-8-3,Gandhi Road, Chittoorandhra Pradesh - 517001 Chittoor Andhra Pradesh 517325</v>
          </cell>
          <cell r="L856" t="str">
            <v>Spoke</v>
          </cell>
          <cell r="M856">
            <v>42734</v>
          </cell>
          <cell r="N856" t="str">
            <v>Urban</v>
          </cell>
          <cell r="O856" t="str">
            <v>Y</v>
          </cell>
          <cell r="P856" t="str">
            <v>9:30 AM - 4:30 PM</v>
          </cell>
          <cell r="Q856" t="str">
            <v>No</v>
          </cell>
          <cell r="R856" t="str">
            <v>dlteambsdchittoor@yesbank.in</v>
          </cell>
          <cell r="S856" t="str">
            <v>08572 236106</v>
          </cell>
          <cell r="T856" t="str">
            <v>Y</v>
          </cell>
          <cell r="U856" t="str">
            <v>Sudhakar Yekkanti</v>
          </cell>
          <cell r="V856" t="str">
            <v>SYE6647019</v>
          </cell>
          <cell r="W856" t="str">
            <v>sudhakara.yekkanti@yesbank.in</v>
          </cell>
          <cell r="X856">
            <v>9381028783</v>
          </cell>
        </row>
        <row r="857">
          <cell r="A857">
            <v>1000</v>
          </cell>
          <cell r="B857">
            <v>520532402</v>
          </cell>
          <cell r="C857" t="str">
            <v>YESB0001000</v>
          </cell>
          <cell r="D857" t="str">
            <v>Machilipatnam</v>
          </cell>
          <cell r="E857" t="str">
            <v>Vijayawada</v>
          </cell>
          <cell r="F857" t="str">
            <v>South-AP</v>
          </cell>
          <cell r="G857" t="str">
            <v>MUBB</v>
          </cell>
          <cell r="H857" t="str">
            <v>South</v>
          </cell>
          <cell r="I857" t="str">
            <v>Andhra Pradesh</v>
          </cell>
          <cell r="J857" t="str">
            <v>Machilipatnam</v>
          </cell>
          <cell r="K857" t="str">
            <v>Ground Floor, No. 7/473-1, Godugu Pet Main Road, Ward No.7, Machilipatnam, Andhra Pradesh 521001</v>
          </cell>
          <cell r="L857" t="str">
            <v>Spoke</v>
          </cell>
          <cell r="M857">
            <v>42734</v>
          </cell>
          <cell r="N857" t="str">
            <v>Urban</v>
          </cell>
          <cell r="O857" t="str">
            <v>Y</v>
          </cell>
          <cell r="P857" t="str">
            <v>9:30 AM - 4:30 PM</v>
          </cell>
          <cell r="Q857" t="str">
            <v>No</v>
          </cell>
          <cell r="R857" t="str">
            <v>dlteambrbmachilipatnam@yesbank.in</v>
          </cell>
          <cell r="S857" t="str">
            <v>0867 2223776</v>
          </cell>
          <cell r="T857" t="str">
            <v>Y</v>
          </cell>
          <cell r="U857" t="str">
            <v>Shaik Abdul Rahim</v>
          </cell>
          <cell r="V857" t="str">
            <v>SRE6354008</v>
          </cell>
          <cell r="W857" t="str">
            <v>shaikabdul.rahim@yesbank.in</v>
          </cell>
          <cell r="X857">
            <v>9948077786</v>
          </cell>
        </row>
        <row r="858">
          <cell r="A858">
            <v>1001</v>
          </cell>
          <cell r="B858">
            <v>500532015</v>
          </cell>
          <cell r="C858" t="str">
            <v>YESB0001001</v>
          </cell>
          <cell r="D858" t="str">
            <v>Hyderabad - Vidyanagar</v>
          </cell>
          <cell r="E858" t="str">
            <v>Somajiguda</v>
          </cell>
          <cell r="F858" t="str">
            <v>South-Telangana</v>
          </cell>
          <cell r="G858" t="str">
            <v>MUBB</v>
          </cell>
          <cell r="H858" t="str">
            <v>South</v>
          </cell>
          <cell r="I858" t="str">
            <v>Telangana</v>
          </cell>
          <cell r="J858" t="str">
            <v>Hyderabad</v>
          </cell>
          <cell r="K858" t="str">
            <v>Part Ground Floor, No. 2-2-3, Adikmet, Shivam Road, Vidya Nagar, Hyderabad, Telangana 500044.</v>
          </cell>
          <cell r="L858" t="str">
            <v>Spoke</v>
          </cell>
          <cell r="M858">
            <v>42815</v>
          </cell>
          <cell r="N858" t="str">
            <v>Metro</v>
          </cell>
          <cell r="O858" t="str">
            <v>N</v>
          </cell>
          <cell r="P858" t="str">
            <v>9:30 AM - 4:30 PM</v>
          </cell>
          <cell r="Q858" t="str">
            <v>No</v>
          </cell>
          <cell r="R858" t="str">
            <v>dlteambsdshivamroadhyd@yesbank.in</v>
          </cell>
          <cell r="S858" t="str">
            <v>040 29702471</v>
          </cell>
          <cell r="T858" t="str">
            <v>Y</v>
          </cell>
          <cell r="U858" t="str">
            <v>Raju Jampana</v>
          </cell>
          <cell r="V858" t="str">
            <v>RJE6751877</v>
          </cell>
          <cell r="W858" t="str">
            <v>raju.jampana@yesbank.in</v>
          </cell>
          <cell r="X858">
            <v>9553476777</v>
          </cell>
        </row>
        <row r="859">
          <cell r="A859">
            <v>1002</v>
          </cell>
          <cell r="B859">
            <v>400532077</v>
          </cell>
          <cell r="C859" t="str">
            <v>YESB0001002</v>
          </cell>
          <cell r="D859" t="str">
            <v>Goregaon East</v>
          </cell>
          <cell r="E859" t="str">
            <v>Borivali</v>
          </cell>
          <cell r="F859" t="str">
            <v>MMR-3</v>
          </cell>
          <cell r="G859" t="str">
            <v>MUBB</v>
          </cell>
          <cell r="H859" t="str">
            <v>MMR &amp; ROMG - I</v>
          </cell>
          <cell r="I859" t="str">
            <v>Maharashtra</v>
          </cell>
          <cell r="J859" t="str">
            <v>Greater Mumbai</v>
          </cell>
          <cell r="K859" t="str">
            <v>Unit No. Lg1(Part), Db House, Cts No. 156/A/7/3(Pt), Yashodham, Gen. K Vaidya Marg, Goregaon (East), Mumbai, Pin – 400063</v>
          </cell>
          <cell r="L859" t="str">
            <v>HUB</v>
          </cell>
          <cell r="M859">
            <v>43006</v>
          </cell>
          <cell r="N859" t="str">
            <v>Metro</v>
          </cell>
          <cell r="O859" t="str">
            <v>N</v>
          </cell>
          <cell r="P859" t="str">
            <v>9:30 AM - 4:30 PM</v>
          </cell>
          <cell r="Q859" t="str">
            <v>No</v>
          </cell>
          <cell r="R859" t="str">
            <v>dlteambsddbhousegoregaoneast@yesbank.in</v>
          </cell>
          <cell r="S859">
            <v>18001200</v>
          </cell>
          <cell r="T859" t="str">
            <v>N</v>
          </cell>
          <cell r="U859" t="str">
            <v>Harshal Gangakhedkar</v>
          </cell>
          <cell r="V859" t="str">
            <v>HGE6746133</v>
          </cell>
          <cell r="W859" t="str">
            <v>harshal.gangakhedkar1@yesbank.in</v>
          </cell>
          <cell r="X859">
            <v>9833180041</v>
          </cell>
        </row>
        <row r="860">
          <cell r="A860">
            <v>1003</v>
          </cell>
          <cell r="B860">
            <v>700532019</v>
          </cell>
          <cell r="C860" t="str">
            <v>YESB0001003</v>
          </cell>
          <cell r="D860" t="str">
            <v>Kolkata - Sarat Bose Road</v>
          </cell>
          <cell r="E860" t="str">
            <v>Kolkata-South</v>
          </cell>
          <cell r="F860" t="str">
            <v>East-KOL1BJ</v>
          </cell>
          <cell r="G860" t="str">
            <v>MUBB</v>
          </cell>
          <cell r="H860" t="str">
            <v>East</v>
          </cell>
          <cell r="I860" t="str">
            <v>West Bengal</v>
          </cell>
          <cell r="J860" t="str">
            <v>Kolkata</v>
          </cell>
          <cell r="K860" t="str">
            <v>Yes Bank Ltd.Ground Floor, 6, Sarat Bose Road, Kolkata – 700020</v>
          </cell>
          <cell r="L860" t="str">
            <v>Spoke</v>
          </cell>
          <cell r="M860">
            <v>42815</v>
          </cell>
          <cell r="N860" t="str">
            <v>Metro</v>
          </cell>
          <cell r="O860" t="str">
            <v>N</v>
          </cell>
          <cell r="P860" t="str">
            <v>9:30 AM - 4:30 PM</v>
          </cell>
          <cell r="Q860" t="str">
            <v>No</v>
          </cell>
          <cell r="R860" t="str">
            <v>dl_team_bsd_sarat_bose_road@yesbank.in</v>
          </cell>
          <cell r="S860">
            <v>18001200</v>
          </cell>
          <cell r="T860" t="str">
            <v>Y</v>
          </cell>
          <cell r="U860" t="str">
            <v>Rajesh Ranjan</v>
          </cell>
          <cell r="V860" t="str">
            <v>RRE6757027</v>
          </cell>
          <cell r="W860" t="str">
            <v>rajesh.ranjan1@yesbank.in</v>
          </cell>
          <cell r="X860">
            <v>9038824520</v>
          </cell>
        </row>
        <row r="861">
          <cell r="A861">
            <v>1004</v>
          </cell>
          <cell r="B861">
            <v>457532001</v>
          </cell>
          <cell r="C861" t="str">
            <v>YESB0001004</v>
          </cell>
          <cell r="D861" t="str">
            <v>Ratlam</v>
          </cell>
          <cell r="E861" t="str">
            <v>Indore-1</v>
          </cell>
          <cell r="F861" t="str">
            <v>West-MP</v>
          </cell>
          <cell r="G861" t="str">
            <v>MUBB</v>
          </cell>
          <cell r="H861" t="str">
            <v>West</v>
          </cell>
          <cell r="I861" t="str">
            <v>Madhya Pradesh</v>
          </cell>
          <cell r="J861" t="str">
            <v>Ratlam</v>
          </cell>
          <cell r="K861" t="str">
            <v>Part Ground Floor House No 27/126/109 Station Road Ratlam Madhya Pradesh 457001</v>
          </cell>
          <cell r="L861" t="str">
            <v>Spoke</v>
          </cell>
          <cell r="M861">
            <v>42815</v>
          </cell>
          <cell r="N861" t="str">
            <v>Urban</v>
          </cell>
          <cell r="O861" t="str">
            <v>Y</v>
          </cell>
          <cell r="P861" t="str">
            <v>9:30 AM - 4:30 PM</v>
          </cell>
          <cell r="Q861" t="str">
            <v>No</v>
          </cell>
          <cell r="R861" t="str">
            <v>dlteambsdratlam@yesbank.in</v>
          </cell>
          <cell r="S861" t="str">
            <v>07412 470500</v>
          </cell>
          <cell r="T861" t="str">
            <v>Y</v>
          </cell>
          <cell r="U861" t="str">
            <v>Paresh Silarpuria</v>
          </cell>
          <cell r="V861" t="str">
            <v>PSE6766194</v>
          </cell>
          <cell r="W861" t="str">
            <v>lakhan.dhakad@yesbank.in</v>
          </cell>
          <cell r="X861">
            <v>8889997408</v>
          </cell>
        </row>
        <row r="862">
          <cell r="A862">
            <v>1005</v>
          </cell>
          <cell r="B862">
            <v>331532003</v>
          </cell>
          <cell r="C862" t="str">
            <v>YESB0001005</v>
          </cell>
          <cell r="D862" t="str">
            <v>Shri Dungargarh</v>
          </cell>
          <cell r="E862" t="str">
            <v>Bikaner - EBrB</v>
          </cell>
          <cell r="F862" t="str">
            <v>Rajasthan - EBrB</v>
          </cell>
          <cell r="G862" t="str">
            <v>EBrB</v>
          </cell>
          <cell r="H862" t="str">
            <v>Central - EBrB</v>
          </cell>
          <cell r="I862" t="str">
            <v>Rajasthan</v>
          </cell>
          <cell r="J862" t="str">
            <v>Shri Dungargarh</v>
          </cell>
          <cell r="K862" t="str">
            <v>Yes Bank Ltd Ward No. 12,Value Zone 12, Bigga Bas, Station Road,Sri Dungargarh (Distt. Bikaner) Rajasthan-331803.</v>
          </cell>
          <cell r="L862" t="str">
            <v>Spoke</v>
          </cell>
          <cell r="M862">
            <v>42815</v>
          </cell>
          <cell r="N862" t="str">
            <v>Semi - Urban</v>
          </cell>
          <cell r="O862" t="str">
            <v>Y</v>
          </cell>
          <cell r="P862" t="str">
            <v>9:30 AM - 3:30 PM</v>
          </cell>
          <cell r="Q862" t="str">
            <v>No</v>
          </cell>
          <cell r="R862" t="str">
            <v>dlrbgshridungargarh@yesbank.in</v>
          </cell>
          <cell r="S862" t="str">
            <v>01565 222291</v>
          </cell>
          <cell r="T862" t="str">
            <v>N</v>
          </cell>
          <cell r="U862" t="str">
            <v>TBH</v>
          </cell>
          <cell r="V862" t="str">
            <v>TBH</v>
          </cell>
          <cell r="W862" t="str">
            <v>TBH</v>
          </cell>
          <cell r="X862" t="str">
            <v>TBH</v>
          </cell>
        </row>
        <row r="863">
          <cell r="A863">
            <v>1007</v>
          </cell>
          <cell r="B863">
            <v>141532011</v>
          </cell>
          <cell r="C863" t="str">
            <v>YESB0001007</v>
          </cell>
          <cell r="D863" t="str">
            <v>Ludhiana - Humbaran Road</v>
          </cell>
          <cell r="E863" t="str">
            <v>Ludhiana</v>
          </cell>
          <cell r="F863" t="str">
            <v>North-2</v>
          </cell>
          <cell r="G863" t="str">
            <v>MUBB</v>
          </cell>
          <cell r="H863" t="str">
            <v>North</v>
          </cell>
          <cell r="I863" t="str">
            <v>Punjab</v>
          </cell>
          <cell r="J863" t="str">
            <v>Ludhiana</v>
          </cell>
          <cell r="K863" t="str">
            <v>Gr Fl,Shop1 &amp; 2,Goel Hosiery Mills, Khasra No.5//11-5//20/1, Humbran Road , Ludhiana 141004</v>
          </cell>
          <cell r="L863" t="str">
            <v>Spoke</v>
          </cell>
          <cell r="M863">
            <v>42815</v>
          </cell>
          <cell r="N863" t="str">
            <v>Metro</v>
          </cell>
          <cell r="O863" t="str">
            <v>N</v>
          </cell>
          <cell r="P863" t="str">
            <v>9:30 AM - 4:30 PM</v>
          </cell>
          <cell r="Q863" t="str">
            <v>No</v>
          </cell>
          <cell r="R863" t="str">
            <v>dlteambsdhumbaranroadludhiana@yesbank.in</v>
          </cell>
          <cell r="S863" t="str">
            <v>0161 2303840</v>
          </cell>
          <cell r="T863" t="str">
            <v>N</v>
          </cell>
          <cell r="U863" t="str">
            <v>Deepak Sood</v>
          </cell>
          <cell r="V863" t="str">
            <v>DSE6760588</v>
          </cell>
          <cell r="W863" t="str">
            <v>deepak.sood@yesbank.in</v>
          </cell>
          <cell r="X863">
            <v>9915500668</v>
          </cell>
        </row>
        <row r="864">
          <cell r="A864">
            <v>1008</v>
          </cell>
          <cell r="B864">
            <v>580532303</v>
          </cell>
          <cell r="C864" t="str">
            <v>YESB0001008</v>
          </cell>
          <cell r="D864" t="str">
            <v>Dharwad</v>
          </cell>
          <cell r="E864" t="str">
            <v>Belgaum</v>
          </cell>
          <cell r="F864" t="str">
            <v>South-KAR2</v>
          </cell>
          <cell r="G864" t="str">
            <v>MUBB</v>
          </cell>
          <cell r="H864" t="str">
            <v>South</v>
          </cell>
          <cell r="I864" t="str">
            <v>Karnataka</v>
          </cell>
          <cell r="J864" t="str">
            <v>Dharwad</v>
          </cell>
          <cell r="K864" t="str">
            <v>Part Ground Floor, C.T.S. No. 70/A/2/ Hyg, P.B. Road, Near Nttf, Dharwad, Karnataka – 580001.</v>
          </cell>
          <cell r="L864" t="str">
            <v>Spoke</v>
          </cell>
          <cell r="M864">
            <v>42815</v>
          </cell>
          <cell r="N864" t="str">
            <v>Urban</v>
          </cell>
          <cell r="O864" t="str">
            <v>N</v>
          </cell>
          <cell r="P864" t="str">
            <v>9:30 AM - 4:30 PM</v>
          </cell>
          <cell r="Q864" t="str">
            <v>No</v>
          </cell>
          <cell r="R864" t="str">
            <v>dlteambsddharwad@yesbank.in</v>
          </cell>
          <cell r="S864" t="str">
            <v>0863 2440766</v>
          </cell>
          <cell r="T864" t="str">
            <v>Y</v>
          </cell>
          <cell r="U864" t="str">
            <v>Prasanna C Raykar</v>
          </cell>
          <cell r="V864" t="str">
            <v>PRE6375038</v>
          </cell>
          <cell r="W864" t="str">
            <v>prasanna.raykar@yesbank.in</v>
          </cell>
          <cell r="X864">
            <v>9886711103</v>
          </cell>
        </row>
        <row r="865">
          <cell r="A865">
            <v>1009</v>
          </cell>
          <cell r="B865">
            <v>523532002</v>
          </cell>
          <cell r="C865" t="str">
            <v>YESB0001009</v>
          </cell>
          <cell r="D865" t="str">
            <v>Ongole</v>
          </cell>
          <cell r="E865" t="str">
            <v>Vijayawada</v>
          </cell>
          <cell r="F865" t="str">
            <v>South-AP</v>
          </cell>
          <cell r="G865" t="str">
            <v>MUBB</v>
          </cell>
          <cell r="H865" t="str">
            <v>South</v>
          </cell>
          <cell r="I865" t="str">
            <v>Andhra Pradesh</v>
          </cell>
          <cell r="J865" t="str">
            <v>Ongole</v>
          </cell>
          <cell r="K865" t="str">
            <v>Part Ground Floor, Door No. 5-35, Sri Ganesh Plaza, Kurnool Road, Ongole – 523001</v>
          </cell>
          <cell r="L865" t="str">
            <v>Spoke</v>
          </cell>
          <cell r="M865">
            <v>42815</v>
          </cell>
          <cell r="N865" t="str">
            <v>Urban</v>
          </cell>
          <cell r="O865" t="str">
            <v>Y</v>
          </cell>
          <cell r="P865" t="str">
            <v>9:30 AM - 4:30 PM</v>
          </cell>
          <cell r="Q865" t="str">
            <v>No</v>
          </cell>
          <cell r="R865" t="str">
            <v>dlteambsdongole@yesbank.in</v>
          </cell>
          <cell r="S865" t="str">
            <v>0859 2220081</v>
          </cell>
          <cell r="T865" t="str">
            <v>Y</v>
          </cell>
          <cell r="U865" t="str">
            <v>Umamaheswara Bikkam</v>
          </cell>
          <cell r="V865" t="str">
            <v>UBE6770471</v>
          </cell>
          <cell r="W865" t="str">
            <v>umamaheswara.bikkam@yesbank.in</v>
          </cell>
          <cell r="X865">
            <v>9885888945</v>
          </cell>
        </row>
        <row r="866">
          <cell r="A866">
            <v>1010</v>
          </cell>
          <cell r="B866">
            <v>590532004</v>
          </cell>
          <cell r="C866" t="str">
            <v>YESB0001010</v>
          </cell>
          <cell r="D866" t="str">
            <v>Belgaum II</v>
          </cell>
          <cell r="E866" t="str">
            <v>Belgaum</v>
          </cell>
          <cell r="F866" t="str">
            <v>South-KAR2</v>
          </cell>
          <cell r="G866" t="str">
            <v>MUBB</v>
          </cell>
          <cell r="H866" t="str">
            <v>South</v>
          </cell>
          <cell r="I866" t="str">
            <v>Karnataka</v>
          </cell>
          <cell r="J866" t="str">
            <v xml:space="preserve">Belgaum </v>
          </cell>
          <cell r="K866" t="str">
            <v>Part Ground Floor, No. 82, Sri Swami Samarth Arcade, Khanapur Road, Tilakwadi, Belgaum, Karnataka - 590006.</v>
          </cell>
          <cell r="L866" t="str">
            <v>Spoke</v>
          </cell>
          <cell r="M866">
            <v>42815</v>
          </cell>
          <cell r="N866" t="str">
            <v>Urban</v>
          </cell>
          <cell r="O866" t="str">
            <v>N</v>
          </cell>
          <cell r="P866" t="str">
            <v>9:30 AM - 4:30 PM</v>
          </cell>
          <cell r="Q866" t="str">
            <v>No</v>
          </cell>
          <cell r="R866" t="str">
            <v>dlteambsdtilakwadi@yesbank.in</v>
          </cell>
          <cell r="S866" t="str">
            <v>0831 2420032</v>
          </cell>
          <cell r="T866" t="str">
            <v>Y</v>
          </cell>
          <cell r="U866" t="str">
            <v>Chidambar Eknath Kulkarni</v>
          </cell>
          <cell r="V866" t="str">
            <v>CEE6764606</v>
          </cell>
          <cell r="W866" t="str">
            <v>chidambar.eknathkulkarni@yesbank.in</v>
          </cell>
          <cell r="X866">
            <v>7875981737</v>
          </cell>
        </row>
        <row r="867">
          <cell r="A867">
            <v>1011</v>
          </cell>
          <cell r="B867">
            <v>560532031</v>
          </cell>
          <cell r="C867" t="str">
            <v>YESB0001011</v>
          </cell>
          <cell r="D867" t="str">
            <v>Bangalore - Peenya</v>
          </cell>
          <cell r="E867" t="str">
            <v>Sahakarnagar</v>
          </cell>
          <cell r="F867" t="str">
            <v>South-KAR1</v>
          </cell>
          <cell r="G867" t="str">
            <v>MUBB</v>
          </cell>
          <cell r="H867" t="str">
            <v>South</v>
          </cell>
          <cell r="I867" t="str">
            <v>Karnataka</v>
          </cell>
          <cell r="J867" t="str">
            <v>Bangalore</v>
          </cell>
          <cell r="K867" t="str">
            <v>Part Ground Floor, Plot No. 325, 4Th Phase, Peenya Industrial Area, Bangalore, Karnataka – 560058.</v>
          </cell>
          <cell r="L867" t="str">
            <v>HUB</v>
          </cell>
          <cell r="M867">
            <v>42815</v>
          </cell>
          <cell r="N867" t="str">
            <v>Metro</v>
          </cell>
          <cell r="O867" t="str">
            <v>N</v>
          </cell>
          <cell r="P867" t="str">
            <v>9:30 AM - 4:30 PM</v>
          </cell>
          <cell r="Q867" t="str">
            <v>No</v>
          </cell>
          <cell r="R867" t="str">
            <v>dlteambsdsmepeenya@yesbank.in</v>
          </cell>
          <cell r="S867" t="str">
            <v>080 71310200</v>
          </cell>
          <cell r="T867" t="str">
            <v>N</v>
          </cell>
          <cell r="U867" t="str">
            <v>Manjunatha Ks</v>
          </cell>
          <cell r="V867" t="str">
            <v>MKE6766839</v>
          </cell>
          <cell r="W867" t="str">
            <v>manjunatha.ks@yesbank.in</v>
          </cell>
          <cell r="X867">
            <v>7022596627</v>
          </cell>
        </row>
        <row r="868">
          <cell r="A868">
            <v>1012</v>
          </cell>
          <cell r="B868">
            <v>360532005</v>
          </cell>
          <cell r="C868" t="str">
            <v>YESB0001012</v>
          </cell>
          <cell r="D868" t="str">
            <v>Rajkot - Raiya Road</v>
          </cell>
          <cell r="E868" t="str">
            <v>Rajkot 2</v>
          </cell>
          <cell r="F868" t="str">
            <v>West-GUJ2</v>
          </cell>
          <cell r="G868" t="str">
            <v>MUBB</v>
          </cell>
          <cell r="H868" t="str">
            <v>West</v>
          </cell>
          <cell r="I868" t="str">
            <v>Gujarat</v>
          </cell>
          <cell r="J868" t="str">
            <v>Rajkot</v>
          </cell>
          <cell r="K868" t="str">
            <v>Part Ground &amp; Mezzanine Floor, “Hotel Elements”, Opp. Sterling Hospital, 150 Feet Ring Road, Raiya Circle, Rajkot, Gujarat. Pin – 360007.</v>
          </cell>
          <cell r="L868" t="str">
            <v>Cluster HUB</v>
          </cell>
          <cell r="M868">
            <v>42815</v>
          </cell>
          <cell r="N868" t="str">
            <v>Metro</v>
          </cell>
          <cell r="O868" t="str">
            <v>N</v>
          </cell>
          <cell r="P868" t="str">
            <v>9:30 AM - 4:30 PM</v>
          </cell>
          <cell r="Q868" t="str">
            <v>No</v>
          </cell>
          <cell r="R868" t="str">
            <v>dlteambsdraiyaroadrajkot@yesbank.in</v>
          </cell>
          <cell r="S868" t="str">
            <v>0281 2578429</v>
          </cell>
          <cell r="T868" t="str">
            <v>N</v>
          </cell>
          <cell r="U868" t="str">
            <v>Jayendra Jadeja</v>
          </cell>
          <cell r="V868" t="str">
            <v>JJE4723004</v>
          </cell>
          <cell r="W868" t="str">
            <v>jayendra.jadeja@yesbank.in</v>
          </cell>
          <cell r="X868">
            <v>7567722244</v>
          </cell>
        </row>
        <row r="869">
          <cell r="A869">
            <v>1013</v>
          </cell>
          <cell r="B869">
            <v>700532021</v>
          </cell>
          <cell r="C869" t="str">
            <v>YESB0001013</v>
          </cell>
          <cell r="D869" t="str">
            <v>Kolkata - New Alipore</v>
          </cell>
          <cell r="E869" t="str">
            <v>Kolkata-South</v>
          </cell>
          <cell r="F869" t="str">
            <v>East-KOL1BJ</v>
          </cell>
          <cell r="G869" t="str">
            <v>MUBB</v>
          </cell>
          <cell r="H869" t="str">
            <v>East</v>
          </cell>
          <cell r="I869" t="str">
            <v>West Bengal</v>
          </cell>
          <cell r="J869" t="str">
            <v>Kolkata</v>
          </cell>
          <cell r="K869" t="str">
            <v>Yes Bank Ltd. Ground Floor, 375 -Block G, New Alipore, Kolkata, West Bengal 700053 .</v>
          </cell>
          <cell r="L869" t="str">
            <v>Spoke</v>
          </cell>
          <cell r="M869">
            <v>43006</v>
          </cell>
          <cell r="N869" t="str">
            <v>Metro</v>
          </cell>
          <cell r="O869" t="str">
            <v>N</v>
          </cell>
          <cell r="P869" t="str">
            <v>9:30 AM - 4:30 PM</v>
          </cell>
          <cell r="Q869" t="str">
            <v>No</v>
          </cell>
          <cell r="R869" t="str">
            <v>dlteambsdnewalipore@yesbank.in</v>
          </cell>
          <cell r="S869">
            <v>18001200</v>
          </cell>
          <cell r="T869" t="str">
            <v>Y</v>
          </cell>
          <cell r="U869" t="str">
            <v>Debdas Gupta</v>
          </cell>
          <cell r="V869" t="str">
            <v>DGE6771387</v>
          </cell>
          <cell r="W869" t="str">
            <v>debdas.gupta@yesbank.in</v>
          </cell>
          <cell r="X869">
            <v>9123302430</v>
          </cell>
        </row>
        <row r="870">
          <cell r="A870">
            <v>1014</v>
          </cell>
          <cell r="B870">
            <v>110532155</v>
          </cell>
          <cell r="C870" t="str">
            <v>YESB0001014</v>
          </cell>
          <cell r="D870" t="str">
            <v>Delhi - Kirti Nagar II</v>
          </cell>
          <cell r="E870" t="str">
            <v>Kirti Nagar</v>
          </cell>
          <cell r="F870" t="str">
            <v>NCR-WES</v>
          </cell>
          <cell r="G870" t="str">
            <v>MUBB</v>
          </cell>
          <cell r="H870" t="str">
            <v>NCR - I</v>
          </cell>
          <cell r="I870" t="str">
            <v>Delhi</v>
          </cell>
          <cell r="J870" t="str">
            <v>New Delhi</v>
          </cell>
          <cell r="K870" t="str">
            <v>Ground Floor, 79/3, Block-Ii, Whs, Main Road, Kirti Nagar,  New Delhi-110015.</v>
          </cell>
          <cell r="L870" t="str">
            <v>Spoke</v>
          </cell>
          <cell r="M870">
            <v>42815</v>
          </cell>
          <cell r="N870" t="str">
            <v>Metro</v>
          </cell>
          <cell r="O870" t="str">
            <v>N</v>
          </cell>
          <cell r="P870" t="str">
            <v>9:30 AM - 4:30 PM</v>
          </cell>
          <cell r="Q870" t="str">
            <v>No</v>
          </cell>
          <cell r="R870" t="str">
            <v>dlteambsdkirtinagar2@yesbank.in</v>
          </cell>
          <cell r="S870" t="str">
            <v>011 49531856</v>
          </cell>
          <cell r="T870" t="str">
            <v>N</v>
          </cell>
          <cell r="U870" t="str">
            <v>Anil Bisht</v>
          </cell>
          <cell r="V870" t="str">
            <v>ABE6767861</v>
          </cell>
          <cell r="W870" t="str">
            <v>anil.bisht2@yesbank.in</v>
          </cell>
          <cell r="X870">
            <v>8368597732</v>
          </cell>
        </row>
        <row r="871">
          <cell r="A871">
            <v>1015</v>
          </cell>
          <cell r="B871">
            <v>600532017</v>
          </cell>
          <cell r="C871" t="str">
            <v>YESB0001015</v>
          </cell>
          <cell r="D871" t="str">
            <v>Chennai - Besant Nagar</v>
          </cell>
          <cell r="E871" t="str">
            <v>Adyar</v>
          </cell>
          <cell r="F871" t="str">
            <v>South-Tamil Nadu</v>
          </cell>
          <cell r="G871" t="str">
            <v>MUBB</v>
          </cell>
          <cell r="H871" t="str">
            <v>South</v>
          </cell>
          <cell r="I871" t="str">
            <v>Tamil Nadu</v>
          </cell>
          <cell r="J871" t="str">
            <v>Chennai</v>
          </cell>
          <cell r="K871" t="str">
            <v>Yes Bank Ltd, No. Ground Floor, Sri Kumaran Illam, 15A, 6Th Avenue, Besant Nagar, Chennai 600 090</v>
          </cell>
          <cell r="L871" t="str">
            <v>Spoke</v>
          </cell>
          <cell r="M871">
            <v>42815</v>
          </cell>
          <cell r="N871" t="str">
            <v>Metro</v>
          </cell>
          <cell r="O871" t="str">
            <v>N</v>
          </cell>
          <cell r="P871" t="str">
            <v>9:30 AM - 4:30 PM</v>
          </cell>
          <cell r="Q871" t="str">
            <v>No</v>
          </cell>
          <cell r="R871" t="str">
            <v>dlteambsdbesantnagar@yesbank.in</v>
          </cell>
          <cell r="S871" t="str">
            <v>044 40846802</v>
          </cell>
          <cell r="T871" t="str">
            <v>Y</v>
          </cell>
          <cell r="U871" t="str">
            <v>Shanti devi Ns</v>
          </cell>
          <cell r="V871" t="str">
            <v>SNE6642010</v>
          </cell>
          <cell r="W871" t="str">
            <v>shantidevi.ns@yesbank.in</v>
          </cell>
          <cell r="X871">
            <v>9042774566</v>
          </cell>
        </row>
        <row r="872">
          <cell r="A872">
            <v>1016</v>
          </cell>
          <cell r="B872">
            <v>363532001</v>
          </cell>
          <cell r="C872" t="str">
            <v>YESB0001016</v>
          </cell>
          <cell r="D872" t="str">
            <v>Surendranagar</v>
          </cell>
          <cell r="E872" t="str">
            <v>Gandhinagar</v>
          </cell>
          <cell r="F872" t="str">
            <v>West-GUJ2</v>
          </cell>
          <cell r="G872" t="str">
            <v>MUBB</v>
          </cell>
          <cell r="H872" t="str">
            <v>West</v>
          </cell>
          <cell r="I872" t="str">
            <v>Gujarat</v>
          </cell>
          <cell r="J872" t="str">
            <v>Surendranagar</v>
          </cell>
          <cell r="K872" t="str">
            <v>Part Ground Floor, “Gurukrupa Complex”, Opp. Milan Talkies, Bus Stand Road, Surendranagar, Gujarat. Pin – 363002</v>
          </cell>
          <cell r="L872" t="str">
            <v>Spoke</v>
          </cell>
          <cell r="M872">
            <v>42815</v>
          </cell>
          <cell r="N872" t="str">
            <v>Urban</v>
          </cell>
          <cell r="O872" t="str">
            <v>Y</v>
          </cell>
          <cell r="P872" t="str">
            <v>9:30 AM - 4:30 PM</v>
          </cell>
          <cell r="Q872" t="str">
            <v>No</v>
          </cell>
          <cell r="R872" t="str">
            <v>dlteambsdsurendranagar@yesbank.in</v>
          </cell>
          <cell r="S872" t="str">
            <v>0275 2237116</v>
          </cell>
          <cell r="T872" t="str">
            <v>N</v>
          </cell>
          <cell r="U872" t="str">
            <v>Varun Sanghvi</v>
          </cell>
          <cell r="V872" t="str">
            <v>VSE5434003</v>
          </cell>
          <cell r="W872" t="str">
            <v>varun.sanghvi@yesbank.in</v>
          </cell>
          <cell r="X872">
            <v>8460120008</v>
          </cell>
        </row>
        <row r="873">
          <cell r="A873">
            <v>1017</v>
          </cell>
          <cell r="B873">
            <v>305532004</v>
          </cell>
          <cell r="C873" t="str">
            <v>YESB0001017</v>
          </cell>
          <cell r="D873" t="str">
            <v>Beawar</v>
          </cell>
          <cell r="E873" t="str">
            <v>Udaipur</v>
          </cell>
          <cell r="F873" t="str">
            <v>West-RAJ</v>
          </cell>
          <cell r="G873" t="str">
            <v>MUBB</v>
          </cell>
          <cell r="H873" t="str">
            <v>West</v>
          </cell>
          <cell r="I873" t="str">
            <v>Rajasthan</v>
          </cell>
          <cell r="J873" t="str">
            <v>Beawar</v>
          </cell>
          <cell r="K873" t="str">
            <v>Ground Floor, “City Center”, Plot No 12 ( Old No. 7/104) Railway Station Road, Beawar, Rajasthan, 305901</v>
          </cell>
          <cell r="L873" t="str">
            <v>Spoke</v>
          </cell>
          <cell r="M873">
            <v>42815</v>
          </cell>
          <cell r="N873" t="str">
            <v>Urban</v>
          </cell>
          <cell r="O873" t="str">
            <v>Y</v>
          </cell>
          <cell r="P873" t="str">
            <v>9:30 AM - 4:30 PM</v>
          </cell>
          <cell r="Q873" t="str">
            <v>No</v>
          </cell>
          <cell r="R873" t="str">
            <v>dlteambsdbeawar@yesbank.in</v>
          </cell>
          <cell r="S873" t="str">
            <v>01462 251762</v>
          </cell>
          <cell r="T873" t="str">
            <v>Y</v>
          </cell>
          <cell r="U873" t="str">
            <v>Hitesh Surana</v>
          </cell>
          <cell r="V873" t="str">
            <v>HSE6754669</v>
          </cell>
          <cell r="W873" t="str">
            <v>hitesh.surana@yesbank.in</v>
          </cell>
          <cell r="X873">
            <v>9929599661</v>
          </cell>
        </row>
        <row r="874">
          <cell r="A874">
            <v>1018</v>
          </cell>
          <cell r="B874">
            <v>110532152</v>
          </cell>
          <cell r="C874" t="str">
            <v>YESB0001018</v>
          </cell>
          <cell r="D874" t="str">
            <v>Delhi - Najafgarh</v>
          </cell>
          <cell r="E874" t="str">
            <v>Kirti Nagar</v>
          </cell>
          <cell r="F874" t="str">
            <v>NCR-WES</v>
          </cell>
          <cell r="G874" t="str">
            <v>MUBB</v>
          </cell>
          <cell r="H874" t="str">
            <v>NCR - I</v>
          </cell>
          <cell r="I874" t="str">
            <v>Delhi</v>
          </cell>
          <cell r="J874" t="str">
            <v>New Delhi</v>
          </cell>
          <cell r="K874" t="str">
            <v>Yes Bank Ltd. Ground Floor, Plot No. 1644-B/1, Thana Road, Najafgarh, Delhi - 110043.</v>
          </cell>
          <cell r="L874" t="str">
            <v>Spoke</v>
          </cell>
          <cell r="M874">
            <v>42815</v>
          </cell>
          <cell r="N874" t="str">
            <v>Metro</v>
          </cell>
          <cell r="O874" t="str">
            <v>N</v>
          </cell>
          <cell r="P874" t="str">
            <v>9:30 AM - 4:30 PM</v>
          </cell>
          <cell r="Q874" t="str">
            <v>No</v>
          </cell>
          <cell r="R874" t="str">
            <v>dlteambsdnajafgarh@yesbank.in</v>
          </cell>
          <cell r="S874" t="str">
            <v>011 28017083</v>
          </cell>
          <cell r="T874" t="str">
            <v>N</v>
          </cell>
          <cell r="U874" t="str">
            <v>Sunil Kumar</v>
          </cell>
          <cell r="V874" t="str">
            <v>SKE6748239</v>
          </cell>
          <cell r="W874" t="str">
            <v>sunil.kumar91@yesbank.in</v>
          </cell>
          <cell r="X874">
            <v>9871860818</v>
          </cell>
        </row>
        <row r="875">
          <cell r="A875">
            <v>1019</v>
          </cell>
          <cell r="B875">
            <v>110532154</v>
          </cell>
          <cell r="C875" t="str">
            <v>YESB0001019</v>
          </cell>
          <cell r="D875" t="str">
            <v>Gurgaon - Sector 47</v>
          </cell>
          <cell r="E875" t="str">
            <v>Gurgaon-1</v>
          </cell>
          <cell r="F875" t="str">
            <v>NCR-GUR</v>
          </cell>
          <cell r="G875" t="str">
            <v>MUBB</v>
          </cell>
          <cell r="H875" t="str">
            <v>NCR - I</v>
          </cell>
          <cell r="I875" t="str">
            <v>Haryana</v>
          </cell>
          <cell r="J875" t="str">
            <v>Gurugram</v>
          </cell>
          <cell r="K875" t="str">
            <v>Ground Floor And Mezzanine Floor, Shop No S-04, Plot No A1, S.S Plaza, Sector-47, Gurgaon-122001</v>
          </cell>
          <cell r="L875" t="str">
            <v>Spoke</v>
          </cell>
          <cell r="M875">
            <v>42815</v>
          </cell>
          <cell r="N875" t="str">
            <v>Urban</v>
          </cell>
          <cell r="O875" t="str">
            <v>N</v>
          </cell>
          <cell r="P875" t="str">
            <v>9:30 AM - 4:30 PM</v>
          </cell>
          <cell r="Q875" t="str">
            <v>No</v>
          </cell>
          <cell r="R875" t="str">
            <v>dlteambsdsector47gurgaon@yesbank.in</v>
          </cell>
          <cell r="S875" t="str">
            <v>0124 2219162</v>
          </cell>
          <cell r="T875" t="str">
            <v>N</v>
          </cell>
          <cell r="U875" t="str">
            <v>Omini verma</v>
          </cell>
          <cell r="V875" t="str">
            <v>OVE4903005</v>
          </cell>
          <cell r="W875" t="str">
            <v>omini.verma@yesbank.in</v>
          </cell>
          <cell r="X875">
            <v>7042974703</v>
          </cell>
        </row>
        <row r="876">
          <cell r="A876">
            <v>1020</v>
          </cell>
          <cell r="B876">
            <v>411532025</v>
          </cell>
          <cell r="C876" t="str">
            <v>YESB0001020</v>
          </cell>
          <cell r="D876" t="str">
            <v>Pune - NDA</v>
          </cell>
          <cell r="E876" t="str">
            <v>Pune-3</v>
          </cell>
          <cell r="F876" t="str">
            <v>PUNE</v>
          </cell>
          <cell r="G876" t="str">
            <v>MUBB</v>
          </cell>
          <cell r="H876" t="str">
            <v>MMR &amp; ROMG - II</v>
          </cell>
          <cell r="I876" t="str">
            <v>Maharashtra</v>
          </cell>
          <cell r="J876" t="str">
            <v>Pune - NDA</v>
          </cell>
          <cell r="K876" t="str">
            <v>Ground &amp; Mezzanine Floor, Shop No. 17, Gole Market, Nda Campus, Khadakwasla, Pune, Maharashtra :411023</v>
          </cell>
          <cell r="L876" t="str">
            <v>Spoke</v>
          </cell>
          <cell r="M876">
            <v>42815</v>
          </cell>
          <cell r="N876" t="str">
            <v>Rural</v>
          </cell>
          <cell r="O876" t="str">
            <v>N</v>
          </cell>
          <cell r="P876" t="str">
            <v>9:30 AM - 3:30 PM</v>
          </cell>
          <cell r="Q876" t="str">
            <v>No</v>
          </cell>
          <cell r="R876" t="str">
            <v>dlteambsdnda@yesbank.in</v>
          </cell>
          <cell r="S876" t="str">
            <v>020 25292513</v>
          </cell>
          <cell r="T876" t="str">
            <v>N</v>
          </cell>
          <cell r="U876" t="str">
            <v>Kumar Anurag</v>
          </cell>
          <cell r="V876" t="str">
            <v>KAE4402003</v>
          </cell>
          <cell r="W876" t="str">
            <v>kumar.anurag@yesbank.in</v>
          </cell>
          <cell r="X876">
            <v>9930450964</v>
          </cell>
        </row>
        <row r="877">
          <cell r="A877">
            <v>1021</v>
          </cell>
          <cell r="B877">
            <v>582532002</v>
          </cell>
          <cell r="C877" t="str">
            <v>YESB0001021</v>
          </cell>
          <cell r="D877" t="str">
            <v>Gadag</v>
          </cell>
          <cell r="E877" t="str">
            <v>Belgaum</v>
          </cell>
          <cell r="F877" t="str">
            <v>South-KAR2</v>
          </cell>
          <cell r="G877" t="str">
            <v>MUBB</v>
          </cell>
          <cell r="H877" t="str">
            <v>South</v>
          </cell>
          <cell r="I877" t="str">
            <v>Karnataka</v>
          </cell>
          <cell r="J877" t="str">
            <v>Gadag</v>
          </cell>
          <cell r="K877" t="str">
            <v>Part Ground Floor, Vimal Building, C.T.S No. 3787/48A/1D, Jt Mutt Road, Gadag, Karnataka – 582101.</v>
          </cell>
          <cell r="L877" t="str">
            <v>Spoke</v>
          </cell>
          <cell r="M877">
            <v>42815</v>
          </cell>
          <cell r="N877" t="str">
            <v>Urban</v>
          </cell>
          <cell r="O877" t="str">
            <v>N</v>
          </cell>
          <cell r="P877" t="str">
            <v>9:30 AM - 4:30 PM</v>
          </cell>
          <cell r="Q877" t="str">
            <v>No</v>
          </cell>
          <cell r="R877" t="str">
            <v>dlteambsdgadag@yesbank.in</v>
          </cell>
          <cell r="S877" t="str">
            <v>0837 277166</v>
          </cell>
          <cell r="T877" t="str">
            <v>Y</v>
          </cell>
          <cell r="U877" t="str">
            <v>Avinash Vijay Kale</v>
          </cell>
          <cell r="V877" t="str">
            <v>AKE6764043</v>
          </cell>
          <cell r="W877" t="str">
            <v>avinash.kale@yesbank.in</v>
          </cell>
          <cell r="X877">
            <v>8483828525</v>
          </cell>
        </row>
        <row r="878">
          <cell r="A878">
            <v>1023</v>
          </cell>
          <cell r="B878">
            <v>600532018</v>
          </cell>
          <cell r="C878" t="str">
            <v>YESB0001023</v>
          </cell>
          <cell r="D878" t="str">
            <v>Chennai - Adyar Jn</v>
          </cell>
          <cell r="E878" t="str">
            <v>Adyar</v>
          </cell>
          <cell r="F878" t="str">
            <v>South-Tamil Nadu</v>
          </cell>
          <cell r="G878" t="str">
            <v>MUBB</v>
          </cell>
          <cell r="H878" t="str">
            <v>South</v>
          </cell>
          <cell r="I878" t="str">
            <v>Tamil Nadu</v>
          </cell>
          <cell r="J878" t="str">
            <v>Chennai</v>
          </cell>
          <cell r="K878" t="str">
            <v xml:space="preserve">Yes Bank Ltd, Ground Floor, Part Ground Floor, “Rajalakshmi Palace”, 1St Main Road,  Gandhi Nagar, Adyar, Chennai- 600020
</v>
          </cell>
          <cell r="L878" t="str">
            <v>HUB</v>
          </cell>
          <cell r="M878">
            <v>42815</v>
          </cell>
          <cell r="N878" t="str">
            <v>Metro</v>
          </cell>
          <cell r="O878" t="str">
            <v>N</v>
          </cell>
          <cell r="P878" t="str">
            <v>9:30 AM - 4:30 PM</v>
          </cell>
          <cell r="Q878" t="str">
            <v>No</v>
          </cell>
          <cell r="R878" t="str">
            <v>dlteambsdadyar@yesbank.in</v>
          </cell>
          <cell r="S878" t="str">
            <v>044 40961808</v>
          </cell>
          <cell r="T878" t="str">
            <v>Y</v>
          </cell>
          <cell r="U878" t="str">
            <v>Shanmuga S</v>
          </cell>
          <cell r="V878" t="str">
            <v>SSE6751357</v>
          </cell>
          <cell r="W878" t="str">
            <v>shanmuga.s@yesbank.in</v>
          </cell>
          <cell r="X878">
            <v>9176755575</v>
          </cell>
        </row>
        <row r="879">
          <cell r="A879">
            <v>1024</v>
          </cell>
          <cell r="B879">
            <v>424532002</v>
          </cell>
          <cell r="C879" t="str">
            <v>YESB0001024</v>
          </cell>
          <cell r="D879" t="str">
            <v>Dhule</v>
          </cell>
          <cell r="E879" t="str">
            <v>Chhatrapati Sambhaji Nagar</v>
          </cell>
          <cell r="F879" t="str">
            <v>Nagpur</v>
          </cell>
          <cell r="G879" t="str">
            <v>MUBB</v>
          </cell>
          <cell r="H879" t="str">
            <v>MMR &amp; ROMG - I</v>
          </cell>
          <cell r="I879" t="str">
            <v>Maharashtra</v>
          </cell>
          <cell r="J879" t="str">
            <v>Dhule</v>
          </cell>
          <cell r="K879" t="str">
            <v>B-Square, R R Patil Commercial, Ground Floor,Shop No 16-19, 28-30, Lane No 6, Cs No. 1618 + 1618A , Parola Road, Dhule 424001</v>
          </cell>
          <cell r="L879" t="str">
            <v>Spoke</v>
          </cell>
          <cell r="M879">
            <v>42815</v>
          </cell>
          <cell r="N879" t="str">
            <v>Urban</v>
          </cell>
          <cell r="O879" t="str">
            <v>Y</v>
          </cell>
          <cell r="P879" t="str">
            <v>9:30 AM - 4:30 PM</v>
          </cell>
          <cell r="Q879" t="str">
            <v>No</v>
          </cell>
          <cell r="R879" t="str">
            <v>dlteambsddhule@yesbank.in</v>
          </cell>
          <cell r="S879" t="str">
            <v>02562 232188</v>
          </cell>
          <cell r="T879" t="str">
            <v>Y</v>
          </cell>
          <cell r="U879" t="str">
            <v>Arvind Sandanshiv</v>
          </cell>
          <cell r="V879" t="str">
            <v>ASE6748509</v>
          </cell>
          <cell r="W879" t="str">
            <v>arvind.sandanshiv@yesbank.in</v>
          </cell>
          <cell r="X879">
            <v>7972831772</v>
          </cell>
        </row>
        <row r="880">
          <cell r="A880">
            <v>1025</v>
          </cell>
          <cell r="B880">
            <v>110532156</v>
          </cell>
          <cell r="C880" t="str">
            <v>YESB0001025</v>
          </cell>
          <cell r="D880" t="str">
            <v>Gurgaon - Udyog Vihar</v>
          </cell>
          <cell r="E880" t="str">
            <v>Gurgaon-3</v>
          </cell>
          <cell r="F880" t="str">
            <v>NCR-GUR</v>
          </cell>
          <cell r="G880" t="str">
            <v>MUBB</v>
          </cell>
          <cell r="H880" t="str">
            <v>NCR - I</v>
          </cell>
          <cell r="I880" t="str">
            <v>Haryana</v>
          </cell>
          <cell r="J880" t="str">
            <v>Gurugram</v>
          </cell>
          <cell r="K880" t="str">
            <v>Yes Bank Ltd,First Floor,Plot A,Vanijya Nikunj,Enkay Tower ,Udyog Vihar ,Phase 5 ,Gurgaon-122016</v>
          </cell>
          <cell r="L880" t="str">
            <v>HUB</v>
          </cell>
          <cell r="M880">
            <v>42815</v>
          </cell>
          <cell r="N880" t="str">
            <v>Urban</v>
          </cell>
          <cell r="O880" t="str">
            <v>N</v>
          </cell>
          <cell r="P880" t="str">
            <v>9:30 AM - 3:30 PM</v>
          </cell>
          <cell r="Q880" t="str">
            <v>No</v>
          </cell>
          <cell r="R880" t="str">
            <v>dlteambsdudyogvihar@yesbank.in</v>
          </cell>
          <cell r="S880" t="str">
            <v>0124 4724365</v>
          </cell>
          <cell r="T880" t="str">
            <v>N</v>
          </cell>
          <cell r="U880" t="str">
            <v>Anshu Singh</v>
          </cell>
          <cell r="V880" t="str">
            <v>ASE4706060</v>
          </cell>
          <cell r="W880" t="str">
            <v>anshu.singh1@yesbank.in</v>
          </cell>
          <cell r="X880">
            <v>9910672860</v>
          </cell>
        </row>
        <row r="881">
          <cell r="A881">
            <v>1027</v>
          </cell>
          <cell r="B881">
            <v>492532003</v>
          </cell>
          <cell r="C881" t="str">
            <v>YESB0001027</v>
          </cell>
          <cell r="D881" t="str">
            <v>Raipur - GE Road</v>
          </cell>
          <cell r="E881" t="str">
            <v>Raipur</v>
          </cell>
          <cell r="F881" t="str">
            <v>East-OC</v>
          </cell>
          <cell r="G881" t="str">
            <v>MUBB</v>
          </cell>
          <cell r="H881" t="str">
            <v>East</v>
          </cell>
          <cell r="I881" t="str">
            <v>Chhattisgarh</v>
          </cell>
          <cell r="J881" t="str">
            <v>Raipur</v>
          </cell>
          <cell r="K881" t="str">
            <v>Ground Floor,  P.C. No- 106-B,  Ric- , Great Eastern Rd,  Geeta Nagar, Ramkund,  Raipur,  Chhattisgarh492001, Raipur, Chhattisgarh-492001</v>
          </cell>
          <cell r="L881" t="str">
            <v>Spoke</v>
          </cell>
          <cell r="M881">
            <v>42815</v>
          </cell>
          <cell r="N881" t="str">
            <v>Metro</v>
          </cell>
          <cell r="O881" t="str">
            <v>N</v>
          </cell>
          <cell r="P881" t="str">
            <v>9:30 AM - 4:30 PM</v>
          </cell>
          <cell r="Q881" t="str">
            <v>No</v>
          </cell>
          <cell r="R881" t="str">
            <v>dlteambsdgeroadraipur@yesbank.in</v>
          </cell>
          <cell r="S881">
            <v>18001200</v>
          </cell>
          <cell r="T881" t="str">
            <v>Y</v>
          </cell>
          <cell r="U881" t="str">
            <v>Kaushal Shrivastava</v>
          </cell>
          <cell r="V881" t="str">
            <v>KSE5406027</v>
          </cell>
          <cell r="W881" t="str">
            <v>kaushal.shrivastava@yesbank.in</v>
          </cell>
          <cell r="X881">
            <v>8871444096</v>
          </cell>
        </row>
        <row r="882">
          <cell r="A882">
            <v>1028</v>
          </cell>
          <cell r="B882">
            <v>400532080</v>
          </cell>
          <cell r="C882" t="str">
            <v>YESB0001028</v>
          </cell>
          <cell r="D882" t="str">
            <v>Greater Mumbai - Cuffe Parade</v>
          </cell>
          <cell r="E882" t="str">
            <v>Nariman-Point</v>
          </cell>
          <cell r="F882" t="str">
            <v>MMR-1</v>
          </cell>
          <cell r="G882" t="str">
            <v>MUBB</v>
          </cell>
          <cell r="H882" t="str">
            <v>MMR &amp; ROMG - II</v>
          </cell>
          <cell r="I882" t="str">
            <v>Maharashtra</v>
          </cell>
          <cell r="J882" t="str">
            <v>Greater Mumbai</v>
          </cell>
          <cell r="K882" t="str">
            <v>Ground &amp; Mezzanine Floor, Shop No. 1 &amp; 2, Maker Arcade Shopping Centre, Gd Somani Marg, Cuffe Parade, Mumbai: 400005</v>
          </cell>
          <cell r="L882" t="str">
            <v>Spoke</v>
          </cell>
          <cell r="M882">
            <v>43463</v>
          </cell>
          <cell r="N882" t="str">
            <v>Metro</v>
          </cell>
          <cell r="O882" t="str">
            <v>N</v>
          </cell>
          <cell r="P882" t="str">
            <v>9:30 AM - 4:30 PM</v>
          </cell>
          <cell r="Q882" t="str">
            <v>No</v>
          </cell>
          <cell r="R882" t="str">
            <v>dlteambsdcuffeparade@yesbank.in</v>
          </cell>
          <cell r="S882" t="str">
            <v>022 49036401</v>
          </cell>
          <cell r="T882" t="str">
            <v>Y</v>
          </cell>
          <cell r="U882" t="str">
            <v>Sandeep Ahire</v>
          </cell>
          <cell r="V882" t="str">
            <v>SAE6746071</v>
          </cell>
          <cell r="W882" t="str">
            <v>sandeep.ahire@yesbank.in</v>
          </cell>
          <cell r="X882">
            <v>9769007469</v>
          </cell>
        </row>
        <row r="883">
          <cell r="A883">
            <v>1029</v>
          </cell>
          <cell r="B883">
            <v>458532001</v>
          </cell>
          <cell r="C883" t="str">
            <v>YESB0001029</v>
          </cell>
          <cell r="D883" t="str">
            <v>Mandsaur</v>
          </cell>
          <cell r="E883" t="str">
            <v>Indore-1</v>
          </cell>
          <cell r="F883" t="str">
            <v>West-MP</v>
          </cell>
          <cell r="G883" t="str">
            <v>MUBB</v>
          </cell>
          <cell r="H883" t="str">
            <v>West</v>
          </cell>
          <cell r="I883" t="str">
            <v>Madhya Pradesh</v>
          </cell>
          <cell r="J883" t="str">
            <v>Mandsaur</v>
          </cell>
          <cell r="K883" t="str">
            <v>Ground Floor, Plot No 12-A &amp; 13-A, Ward No (5) 11, Kalidas Marg 1, Station Road, Mandsaur, M P 458001</v>
          </cell>
          <cell r="L883" t="str">
            <v>Spoke</v>
          </cell>
          <cell r="M883">
            <v>42815</v>
          </cell>
          <cell r="N883" t="str">
            <v>Urban</v>
          </cell>
          <cell r="O883" t="str">
            <v>Y</v>
          </cell>
          <cell r="P883" t="str">
            <v>9:30 AM - 4:30 PM</v>
          </cell>
          <cell r="Q883" t="str">
            <v>No</v>
          </cell>
          <cell r="R883" t="str">
            <v>dlteambsdmandsaur@yesbank.in</v>
          </cell>
          <cell r="S883" t="str">
            <v>07422 402300</v>
          </cell>
          <cell r="T883" t="str">
            <v>N</v>
          </cell>
          <cell r="U883" t="str">
            <v>Utkarsh Joshi</v>
          </cell>
          <cell r="V883" t="str">
            <v>UJE6755782</v>
          </cell>
          <cell r="W883" t="str">
            <v>utkarsh.joshi1@yesbank.in</v>
          </cell>
          <cell r="X883">
            <v>9826393293</v>
          </cell>
        </row>
        <row r="884">
          <cell r="A884">
            <v>1031</v>
          </cell>
          <cell r="B884">
            <v>136532103</v>
          </cell>
          <cell r="C884" t="str">
            <v>YESB0001031</v>
          </cell>
          <cell r="D884" t="str">
            <v>Radaur</v>
          </cell>
          <cell r="E884" t="str">
            <v>Kurukshetra - EBrB</v>
          </cell>
          <cell r="F884" t="str">
            <v>Haryana - EBrB</v>
          </cell>
          <cell r="G884" t="str">
            <v>EBrB</v>
          </cell>
          <cell r="H884" t="str">
            <v>North - EBrB</v>
          </cell>
          <cell r="I884" t="str">
            <v>Haryana</v>
          </cell>
          <cell r="J884" t="str">
            <v>Radaur</v>
          </cell>
          <cell r="K884" t="str">
            <v>Yes Bank Ltd , Ground Floor , Jaat Market, S.K. Road, Radaur, Yamuna Nagar, 135001.</v>
          </cell>
          <cell r="L884" t="str">
            <v>Spoke</v>
          </cell>
          <cell r="M884">
            <v>42815</v>
          </cell>
          <cell r="N884" t="str">
            <v>Semi - Urban</v>
          </cell>
          <cell r="O884" t="str">
            <v>N</v>
          </cell>
          <cell r="P884" t="str">
            <v>9:30 AM - 3:30 PM</v>
          </cell>
          <cell r="Q884" t="str">
            <v>No</v>
          </cell>
          <cell r="R884" t="str">
            <v>dlrbgbsdradaur@yesbank.in</v>
          </cell>
          <cell r="S884" t="str">
            <v>01732 284086</v>
          </cell>
          <cell r="T884" t="str">
            <v>N</v>
          </cell>
          <cell r="U884" t="str">
            <v>TBH</v>
          </cell>
          <cell r="V884" t="str">
            <v>TBH</v>
          </cell>
          <cell r="W884" t="str">
            <v>TBH</v>
          </cell>
          <cell r="X884" t="str">
            <v>TBH</v>
          </cell>
        </row>
        <row r="885">
          <cell r="A885">
            <v>1032</v>
          </cell>
          <cell r="B885">
            <v>400532079</v>
          </cell>
          <cell r="C885" t="str">
            <v>YESB0001032</v>
          </cell>
          <cell r="D885" t="str">
            <v>Chembur East - Swastik Park</v>
          </cell>
          <cell r="E885" t="str">
            <v>Chembur</v>
          </cell>
          <cell r="F885" t="str">
            <v>MMR-2</v>
          </cell>
          <cell r="G885" t="str">
            <v>MUBB</v>
          </cell>
          <cell r="H885" t="str">
            <v>MMR &amp; ROMG - I</v>
          </cell>
          <cell r="I885" t="str">
            <v>Maharashtra</v>
          </cell>
          <cell r="J885" t="str">
            <v>Greater Mumbai</v>
          </cell>
          <cell r="K885" t="str">
            <v>Gr. Floor, 7, Laxmi Narayan Building, Ground Floor, Swastik Park, Sion-Trombay Road, Chembur, Mumbai : 400 071</v>
          </cell>
          <cell r="L885" t="str">
            <v>Spoke</v>
          </cell>
          <cell r="M885">
            <v>43098</v>
          </cell>
          <cell r="N885" t="str">
            <v>Metro</v>
          </cell>
          <cell r="O885" t="str">
            <v>N</v>
          </cell>
          <cell r="P885" t="str">
            <v>9:30 AM - 4:30 PM</v>
          </cell>
          <cell r="Q885" t="str">
            <v>No</v>
          </cell>
          <cell r="R885" t="str">
            <v>dlteambsdchembur3@yesbank.in</v>
          </cell>
          <cell r="S885" t="str">
            <v>022 25220586</v>
          </cell>
          <cell r="T885" t="str">
            <v>Y</v>
          </cell>
          <cell r="U885" t="str">
            <v>TBH</v>
          </cell>
          <cell r="V885" t="str">
            <v>TBH</v>
          </cell>
          <cell r="W885" t="str">
            <v>TBH</v>
          </cell>
          <cell r="X885" t="str">
            <v>TBH</v>
          </cell>
        </row>
        <row r="886">
          <cell r="A886">
            <v>1034</v>
          </cell>
          <cell r="B886">
            <v>416532005</v>
          </cell>
          <cell r="C886" t="str">
            <v>YESB0001034</v>
          </cell>
          <cell r="D886" t="str">
            <v>Kolhapur - Laxmipuri</v>
          </cell>
          <cell r="E886" t="str">
            <v>Kolhapur</v>
          </cell>
          <cell r="F886" t="str">
            <v>ROMG</v>
          </cell>
          <cell r="G886" t="str">
            <v>MUBB</v>
          </cell>
          <cell r="H886" t="str">
            <v>MMR &amp; ROMG - I</v>
          </cell>
          <cell r="I886" t="str">
            <v>Maharashtra</v>
          </cell>
          <cell r="J886" t="str">
            <v>Kolhapur</v>
          </cell>
          <cell r="K886" t="str">
            <v>Ground Floor, 1506, C Ward, Subhash Road, Laxmipuri, Kolhapur. 416002</v>
          </cell>
          <cell r="L886" t="str">
            <v>Spoke</v>
          </cell>
          <cell r="M886">
            <v>42913</v>
          </cell>
          <cell r="N886" t="str">
            <v>Urban</v>
          </cell>
          <cell r="O886" t="str">
            <v>N</v>
          </cell>
          <cell r="P886" t="str">
            <v>9:30 AM - 4:30 PM</v>
          </cell>
          <cell r="Q886" t="str">
            <v>No</v>
          </cell>
          <cell r="R886" t="str">
            <v>dlteambsdlaxmipurikolhapur@yesbank.in</v>
          </cell>
          <cell r="S886" t="str">
            <v>0231 2646401</v>
          </cell>
          <cell r="T886" t="str">
            <v>N</v>
          </cell>
          <cell r="U886" t="str">
            <v>Niyaz Shaikh</v>
          </cell>
          <cell r="V886" t="str">
            <v>NSE6752108</v>
          </cell>
          <cell r="W886" t="str">
            <v>niyaz.shaikh1@yesbank.in</v>
          </cell>
          <cell r="X886">
            <v>9923616060</v>
          </cell>
        </row>
        <row r="887">
          <cell r="A887">
            <v>1035</v>
          </cell>
          <cell r="B887">
            <v>600532019</v>
          </cell>
          <cell r="C887" t="str">
            <v>YESB0001035</v>
          </cell>
          <cell r="D887" t="str">
            <v>Chennai - Mylapore</v>
          </cell>
          <cell r="E887" t="str">
            <v>T Nagar</v>
          </cell>
          <cell r="F887" t="str">
            <v>South-Tamil Nadu</v>
          </cell>
          <cell r="G887" t="str">
            <v>MUBB</v>
          </cell>
          <cell r="H887" t="str">
            <v>South</v>
          </cell>
          <cell r="I887" t="str">
            <v>Tamil Nadu</v>
          </cell>
          <cell r="J887" t="str">
            <v>Chennai</v>
          </cell>
          <cell r="K887" t="str">
            <v xml:space="preserve">Yes Bank Ltd, Ground Floor,Old No. 22, New No. 82, North Mada Street, Mylaporechennai 600 004 Ph.: 044- 46521100
</v>
          </cell>
          <cell r="L887" t="str">
            <v>Spoke</v>
          </cell>
          <cell r="M887">
            <v>42913</v>
          </cell>
          <cell r="N887" t="str">
            <v>Metro</v>
          </cell>
          <cell r="O887" t="str">
            <v>N</v>
          </cell>
          <cell r="P887" t="str">
            <v>9:30 AM - 4:30 PM</v>
          </cell>
          <cell r="Q887" t="str">
            <v>No</v>
          </cell>
          <cell r="R887" t="str">
            <v>dlteambsdmylapore@yesbank.in</v>
          </cell>
          <cell r="S887" t="str">
            <v>044 40721601</v>
          </cell>
          <cell r="T887" t="str">
            <v>Y</v>
          </cell>
          <cell r="U887" t="str">
            <v>Boopathy S</v>
          </cell>
          <cell r="V887" t="str">
            <v>BSE6765781</v>
          </cell>
          <cell r="W887" t="str">
            <v>boopathy.s@yesbank.in</v>
          </cell>
          <cell r="X887">
            <v>9500646451</v>
          </cell>
        </row>
        <row r="888">
          <cell r="A888">
            <v>1036</v>
          </cell>
          <cell r="B888">
            <v>781532005</v>
          </cell>
          <cell r="C888" t="str">
            <v>YESB0001036</v>
          </cell>
          <cell r="D888" t="str">
            <v>Guwahati 4 - Zoo Road</v>
          </cell>
          <cell r="E888" t="str">
            <v>Guwahati 2</v>
          </cell>
          <cell r="F888" t="str">
            <v>East-NE</v>
          </cell>
          <cell r="G888" t="str">
            <v>MUBB</v>
          </cell>
          <cell r="H888" t="str">
            <v>East</v>
          </cell>
          <cell r="I888" t="str">
            <v>Assam</v>
          </cell>
          <cell r="J888" t="str">
            <v>Guwahati</v>
          </cell>
          <cell r="K888" t="str">
            <v>Yes Bank Ltd , Zoo Road Branch , Ground Floor, Trishul Tower, Zoo Road Tiniali, Plot No. 206, Ward No. 29; Village &amp; Sahar- Japarigog, Mouza Beltola, Guwahati ( Metro), District - Kamrup Assam , Pin - 781024</v>
          </cell>
          <cell r="L888" t="str">
            <v>Spoke</v>
          </cell>
          <cell r="M888">
            <v>42913</v>
          </cell>
          <cell r="N888" t="str">
            <v>Urban</v>
          </cell>
          <cell r="O888" t="str">
            <v>Y</v>
          </cell>
          <cell r="P888" t="str">
            <v>9:30 AM - 4:30 PM</v>
          </cell>
          <cell r="Q888" t="str">
            <v>No</v>
          </cell>
          <cell r="R888" t="str">
            <v>DL_TEAM_BSD_ZOO_ROAD@YESBANK.IN</v>
          </cell>
          <cell r="S888" t="str">
            <v>0361 2200052</v>
          </cell>
          <cell r="T888" t="str">
            <v>N</v>
          </cell>
          <cell r="U888" t="str">
            <v>Rituparna Baruah</v>
          </cell>
          <cell r="V888" t="str">
            <v>RBE6770083</v>
          </cell>
          <cell r="W888" t="str">
            <v>rituparna.baruah@yesbank.in</v>
          </cell>
          <cell r="X888">
            <v>7002219589</v>
          </cell>
        </row>
        <row r="889">
          <cell r="A889">
            <v>1037</v>
          </cell>
          <cell r="B889">
            <v>302532007</v>
          </cell>
          <cell r="C889" t="str">
            <v>YESB0001037</v>
          </cell>
          <cell r="D889" t="str">
            <v>Jaipur - Mansarovar</v>
          </cell>
          <cell r="E889" t="str">
            <v>Jaipur-2</v>
          </cell>
          <cell r="F889" t="str">
            <v>West-RAJ</v>
          </cell>
          <cell r="G889" t="str">
            <v>MUBB</v>
          </cell>
          <cell r="H889" t="str">
            <v>West</v>
          </cell>
          <cell r="I889" t="str">
            <v>Rajasthan</v>
          </cell>
          <cell r="J889" t="str">
            <v>Jaipur</v>
          </cell>
          <cell r="K889" t="str">
            <v>Ground Floor, Plot No. 94/5, Madhya Marg, Mansarovar,Jaipur – 302020.</v>
          </cell>
          <cell r="L889" t="str">
            <v>Spoke</v>
          </cell>
          <cell r="M889">
            <v>42913</v>
          </cell>
          <cell r="N889" t="str">
            <v>Metro</v>
          </cell>
          <cell r="O889" t="str">
            <v>N</v>
          </cell>
          <cell r="P889" t="str">
            <v>9:30 AM - 4:30 PM</v>
          </cell>
          <cell r="Q889" t="str">
            <v>No</v>
          </cell>
          <cell r="R889" t="str">
            <v>dlteambsdmansarovar@yesbank.in</v>
          </cell>
          <cell r="S889" t="str">
            <v>0141 2395960</v>
          </cell>
          <cell r="T889" t="str">
            <v>Y</v>
          </cell>
          <cell r="U889" t="str">
            <v>Rakesh Tailor</v>
          </cell>
          <cell r="V889" t="str">
            <v>RTE6673063</v>
          </cell>
          <cell r="W889" t="str">
            <v>rakesh.tailor@yesbank.in</v>
          </cell>
          <cell r="X889">
            <v>9982553456</v>
          </cell>
        </row>
        <row r="890">
          <cell r="A890">
            <v>1039</v>
          </cell>
          <cell r="B890">
            <v>382532026</v>
          </cell>
          <cell r="C890" t="str">
            <v>YESB0001039</v>
          </cell>
          <cell r="D890" t="str">
            <v>Kalol</v>
          </cell>
          <cell r="E890" t="str">
            <v>Gandhinagar</v>
          </cell>
          <cell r="F890" t="str">
            <v>West-GUJ2</v>
          </cell>
          <cell r="G890" t="str">
            <v>MUBB</v>
          </cell>
          <cell r="H890" t="str">
            <v>West</v>
          </cell>
          <cell r="I890" t="str">
            <v>Gujarat</v>
          </cell>
          <cell r="J890" t="str">
            <v>Kalol</v>
          </cell>
          <cell r="K890" t="str">
            <v>Shop No 12, 13, 25 &amp; 26, B. T . Mall, Navjivan Mill Compound, Kalol, Gujarat Pin-382721</v>
          </cell>
          <cell r="L890" t="str">
            <v>Spoke</v>
          </cell>
          <cell r="M890">
            <v>42913</v>
          </cell>
          <cell r="N890" t="str">
            <v>Urban</v>
          </cell>
          <cell r="O890" t="str">
            <v>N</v>
          </cell>
          <cell r="P890" t="str">
            <v>9:30 AM - 4:30 PM</v>
          </cell>
          <cell r="Q890" t="str">
            <v>No</v>
          </cell>
          <cell r="R890" t="str">
            <v>dlteambsdkalol@yesbank.in</v>
          </cell>
          <cell r="S890" t="str">
            <v>02764 223116</v>
          </cell>
          <cell r="T890" t="str">
            <v>N</v>
          </cell>
          <cell r="U890" t="str">
            <v>Parin Patel</v>
          </cell>
          <cell r="V890" t="str">
            <v>PPE6153006</v>
          </cell>
          <cell r="W890" t="str">
            <v>parin.patel1@yesbank.in</v>
          </cell>
          <cell r="X890">
            <v>9898707370</v>
          </cell>
        </row>
        <row r="891">
          <cell r="A891">
            <v>1041</v>
          </cell>
          <cell r="B891">
            <v>226532006</v>
          </cell>
          <cell r="C891" t="str">
            <v>YESB0001041</v>
          </cell>
          <cell r="D891" t="str">
            <v>Lucknow - Munshipulia</v>
          </cell>
          <cell r="E891" t="str">
            <v>Lucknow</v>
          </cell>
          <cell r="F891" t="str">
            <v>North-5</v>
          </cell>
          <cell r="G891" t="str">
            <v>MUBB</v>
          </cell>
          <cell r="H891" t="str">
            <v>North</v>
          </cell>
          <cell r="I891" t="str">
            <v>Uttar Pradesh</v>
          </cell>
          <cell r="J891" t="str">
            <v>Lucknow</v>
          </cell>
          <cell r="K891" t="str">
            <v>Yes Bank Ltd, Part Upper Ground Floor, Plot No. 13/ C.P./ 1-A, Munshipulia, Indira Nagar, Sector 13, Lucknow , Up- 226016</v>
          </cell>
          <cell r="L891" t="str">
            <v>Spoke</v>
          </cell>
          <cell r="M891">
            <v>42914</v>
          </cell>
          <cell r="N891" t="str">
            <v>Metro</v>
          </cell>
          <cell r="O891" t="str">
            <v>N</v>
          </cell>
          <cell r="P891" t="str">
            <v>9:30 AM - 4:30 PM</v>
          </cell>
          <cell r="Q891" t="str">
            <v>No</v>
          </cell>
          <cell r="R891" t="str">
            <v>dlteambsdmunshipulia@yesbank.in</v>
          </cell>
          <cell r="S891" t="str">
            <v>0522 2358884</v>
          </cell>
          <cell r="T891" t="str">
            <v>N</v>
          </cell>
          <cell r="U891" t="str">
            <v>Rajeev Gupta</v>
          </cell>
          <cell r="V891" t="str">
            <v>RGE6757148</v>
          </cell>
          <cell r="W891" t="str">
            <v>rajeev.gupta2@yesbank.in</v>
          </cell>
          <cell r="X891">
            <v>9670922444</v>
          </cell>
        </row>
        <row r="892">
          <cell r="A892">
            <v>1042</v>
          </cell>
          <cell r="B892">
            <v>786532002</v>
          </cell>
          <cell r="C892" t="str">
            <v>YESB0001042</v>
          </cell>
          <cell r="D892" t="str">
            <v>Dibrugarh</v>
          </cell>
          <cell r="E892" t="str">
            <v>Jorhat</v>
          </cell>
          <cell r="F892" t="str">
            <v>East-NE</v>
          </cell>
          <cell r="G892" t="str">
            <v>MUBB</v>
          </cell>
          <cell r="H892" t="str">
            <v>East</v>
          </cell>
          <cell r="I892" t="str">
            <v>Assam</v>
          </cell>
          <cell r="J892" t="str">
            <v>Dibrugarh</v>
          </cell>
          <cell r="K892" t="str">
            <v>Yes Bank Ltd.,Ground Floor, Goenka Market (Near Thana Chariali), Dag No.292(Old) 319 &amp;318 (New), Patta No. 109(Old) 109 &amp; 118 (New), Municipal Ward No. 16, Rkb Road, Rehabari Ward, Dibrugarh Town Mouza, Dibrugarh Assam 786001</v>
          </cell>
          <cell r="L892" t="str">
            <v>Spoke</v>
          </cell>
          <cell r="M892">
            <v>42913</v>
          </cell>
          <cell r="N892" t="str">
            <v>Urban</v>
          </cell>
          <cell r="O892" t="str">
            <v>Y</v>
          </cell>
          <cell r="P892" t="str">
            <v>9:30 AM - 4:30 PM</v>
          </cell>
          <cell r="Q892" t="str">
            <v>No</v>
          </cell>
          <cell r="R892" t="str">
            <v>dlteambsddibrugarh@yesbank.in</v>
          </cell>
          <cell r="S892" t="str">
            <v>0373 2320480</v>
          </cell>
          <cell r="T892" t="str">
            <v>N</v>
          </cell>
          <cell r="U892" t="str">
            <v>Swaroop Jena</v>
          </cell>
          <cell r="V892" t="str">
            <v>SJE6759233</v>
          </cell>
          <cell r="W892" t="str">
            <v>swaroop.jena@yesbank.in</v>
          </cell>
          <cell r="X892">
            <v>9436791971</v>
          </cell>
        </row>
        <row r="893">
          <cell r="A893">
            <v>1043</v>
          </cell>
          <cell r="B893">
            <v>700532020</v>
          </cell>
          <cell r="C893" t="str">
            <v>YESB0001043</v>
          </cell>
          <cell r="D893" t="str">
            <v>Rajarhat Gopalpur - VIP Road</v>
          </cell>
          <cell r="E893" t="str">
            <v>Kolkata- Salt lake</v>
          </cell>
          <cell r="F893" t="str">
            <v>East-KOL2</v>
          </cell>
          <cell r="G893" t="str">
            <v>MUBB</v>
          </cell>
          <cell r="H893" t="str">
            <v>East</v>
          </cell>
          <cell r="I893" t="str">
            <v>West Bengal</v>
          </cell>
          <cell r="J893" t="str">
            <v>Rajarhat Gopalpur</v>
          </cell>
          <cell r="K893" t="str">
            <v xml:space="preserve">Vip Road/ Kolkata, Yesb Bank Ltd, Ground Floor, Unit No. G/4/B, The Meridian, Vip Road, Raghunathpur, Baguiati, Kolkata -700059 </v>
          </cell>
          <cell r="L893" t="str">
            <v>Spoke</v>
          </cell>
          <cell r="M893">
            <v>42914</v>
          </cell>
          <cell r="N893" t="str">
            <v>Urban</v>
          </cell>
          <cell r="O893" t="str">
            <v>N</v>
          </cell>
          <cell r="P893" t="str">
            <v>9:30 AM - 4:30 PM</v>
          </cell>
          <cell r="Q893" t="str">
            <v>No</v>
          </cell>
          <cell r="R893" t="str">
            <v>dlteambsdviproad@yesbank.in</v>
          </cell>
          <cell r="S893">
            <v>18001200</v>
          </cell>
          <cell r="T893" t="str">
            <v>Y</v>
          </cell>
          <cell r="U893" t="str">
            <v>Rupa Pathak</v>
          </cell>
          <cell r="V893" t="str">
            <v>RPE6162004</v>
          </cell>
          <cell r="W893" t="str">
            <v>rupa.pathak@yesbank.in</v>
          </cell>
          <cell r="X893">
            <v>9874133133</v>
          </cell>
        </row>
        <row r="894">
          <cell r="A894">
            <v>1044</v>
          </cell>
          <cell r="B894">
            <v>321532002</v>
          </cell>
          <cell r="C894" t="str">
            <v>YESB0001044</v>
          </cell>
          <cell r="D894" t="str">
            <v>Bharatpur</v>
          </cell>
          <cell r="E894" t="str">
            <v>Jaipur-1</v>
          </cell>
          <cell r="F894" t="str">
            <v>West-RAJ</v>
          </cell>
          <cell r="G894" t="str">
            <v>MUBB</v>
          </cell>
          <cell r="H894" t="str">
            <v>West</v>
          </cell>
          <cell r="I894" t="str">
            <v>Rajasthan</v>
          </cell>
          <cell r="J894" t="str">
            <v>Bharatpur</v>
          </cell>
          <cell r="K894" t="str">
            <v>Ground Floor, Chak No.2, Circular Road,  Near Kumher Gate Circle, Bharatpur, Rajasthan-321001</v>
          </cell>
          <cell r="L894" t="str">
            <v>Spoke</v>
          </cell>
          <cell r="M894">
            <v>42914</v>
          </cell>
          <cell r="N894" t="str">
            <v>Urban</v>
          </cell>
          <cell r="O894" t="str">
            <v>Y</v>
          </cell>
          <cell r="P894" t="str">
            <v>9:30 AM - 4:30 PM</v>
          </cell>
          <cell r="Q894" t="str">
            <v>No</v>
          </cell>
          <cell r="R894" t="str">
            <v>dlteambsdbharatpur@yesbank.in</v>
          </cell>
          <cell r="S894" t="str">
            <v>05644 227000</v>
          </cell>
          <cell r="T894" t="str">
            <v>N</v>
          </cell>
          <cell r="U894" t="str">
            <v>Pankaj Kumar</v>
          </cell>
          <cell r="V894" t="str">
            <v>PKE6330129</v>
          </cell>
          <cell r="W894" t="str">
            <v>pankaj.kumar65@yesbank.in</v>
          </cell>
          <cell r="X894">
            <v>9891058568</v>
          </cell>
        </row>
        <row r="895">
          <cell r="A895">
            <v>1045</v>
          </cell>
          <cell r="B895">
            <v>110532157</v>
          </cell>
          <cell r="C895" t="str">
            <v>YESB0001045</v>
          </cell>
          <cell r="D895" t="str">
            <v>Delhi - Pahadganj</v>
          </cell>
          <cell r="E895" t="str">
            <v>Connaught-Place</v>
          </cell>
          <cell r="F895" t="str">
            <v>NCR-CEN &amp; EAST</v>
          </cell>
          <cell r="G895" t="str">
            <v>MUBB</v>
          </cell>
          <cell r="H895" t="str">
            <v>NCR - II</v>
          </cell>
          <cell r="I895" t="str">
            <v>Delhi</v>
          </cell>
          <cell r="J895" t="str">
            <v>New Delhi</v>
          </cell>
          <cell r="K895" t="str">
            <v>Ground Floor-3425,D.B.Gupta Road.Paharganj New Delhi-110005</v>
          </cell>
          <cell r="L895" t="str">
            <v>Spoke</v>
          </cell>
          <cell r="M895">
            <v>42914</v>
          </cell>
          <cell r="N895" t="str">
            <v>Metro</v>
          </cell>
          <cell r="O895" t="str">
            <v>N</v>
          </cell>
          <cell r="P895" t="str">
            <v>9:30 AM - 4:30 PM</v>
          </cell>
          <cell r="Q895" t="str">
            <v>No</v>
          </cell>
          <cell r="R895" t="str">
            <v>dlteambsdpaharganj@yesbank.in</v>
          </cell>
          <cell r="S895" t="str">
            <v>011 23562270</v>
          </cell>
          <cell r="T895" t="str">
            <v>N</v>
          </cell>
          <cell r="U895" t="str">
            <v>Yogesh Kumar</v>
          </cell>
          <cell r="V895" t="str">
            <v>YKE6762420,</v>
          </cell>
          <cell r="W895" t="str">
            <v>yogesh.kumar51@yesbank.in</v>
          </cell>
          <cell r="X895">
            <v>9582217686</v>
          </cell>
        </row>
        <row r="896">
          <cell r="A896">
            <v>1046</v>
          </cell>
          <cell r="B896">
            <v>533532002</v>
          </cell>
          <cell r="C896" t="str">
            <v>YESB0001046</v>
          </cell>
          <cell r="D896" t="str">
            <v>Kakinada</v>
          </cell>
          <cell r="E896" t="str">
            <v>Vijayawada</v>
          </cell>
          <cell r="F896" t="str">
            <v>South-AP</v>
          </cell>
          <cell r="G896" t="str">
            <v>MUBB</v>
          </cell>
          <cell r="H896" t="str">
            <v>South</v>
          </cell>
          <cell r="I896" t="str">
            <v>Andhra Pradesh</v>
          </cell>
          <cell r="J896" t="str">
            <v>Kakinada</v>
          </cell>
          <cell r="K896" t="str">
            <v>Ground Floor,  2/27/14-2 Koppana Complex, Gokula Street, Sri Nagar, Kakinada, Andhra Pradesh - 533003.</v>
          </cell>
          <cell r="L896" t="str">
            <v>Spoke</v>
          </cell>
          <cell r="M896">
            <v>42914</v>
          </cell>
          <cell r="N896" t="str">
            <v>Urban</v>
          </cell>
          <cell r="O896" t="str">
            <v>Y</v>
          </cell>
          <cell r="P896" t="str">
            <v>9:30 AM - 4:30 PM</v>
          </cell>
          <cell r="Q896" t="str">
            <v>No</v>
          </cell>
          <cell r="R896" t="str">
            <v>dlteambsdkakinada@yesbank.in</v>
          </cell>
          <cell r="S896" t="str">
            <v>0884 2333504</v>
          </cell>
          <cell r="T896" t="str">
            <v>Y</v>
          </cell>
          <cell r="U896" t="str">
            <v>Mohammed Moniuddin</v>
          </cell>
          <cell r="V896" t="str">
            <v>MME6751991</v>
          </cell>
          <cell r="W896" t="str">
            <v>md.moniuddin@yesbank.in</v>
          </cell>
          <cell r="X896">
            <v>8886755786</v>
          </cell>
        </row>
        <row r="897">
          <cell r="A897">
            <v>1047</v>
          </cell>
          <cell r="B897">
            <v>110532158</v>
          </cell>
          <cell r="C897" t="str">
            <v>YESB0001047</v>
          </cell>
          <cell r="D897" t="str">
            <v>Delhi - New Rajinder Nagar</v>
          </cell>
          <cell r="E897" t="str">
            <v>Rajinder Place</v>
          </cell>
          <cell r="F897" t="str">
            <v>NCR-CEN &amp; EAST</v>
          </cell>
          <cell r="G897" t="str">
            <v>MUBB</v>
          </cell>
          <cell r="H897" t="str">
            <v>NCR - II</v>
          </cell>
          <cell r="I897" t="str">
            <v>Delhi</v>
          </cell>
          <cell r="J897" t="str">
            <v>New Delhi</v>
          </cell>
          <cell r="K897" t="str">
            <v>E 184, New Rajinder Nagar, Delhi-110060</v>
          </cell>
          <cell r="L897" t="str">
            <v>Spoke</v>
          </cell>
          <cell r="M897">
            <v>42914</v>
          </cell>
          <cell r="N897" t="str">
            <v>Metro</v>
          </cell>
          <cell r="O897" t="str">
            <v>N</v>
          </cell>
          <cell r="P897" t="str">
            <v>9:30 AM - 4:30 PM</v>
          </cell>
          <cell r="Q897" t="str">
            <v>No</v>
          </cell>
          <cell r="R897" t="str">
            <v>dlteambsdnewrajindernagar@yesbank.in</v>
          </cell>
          <cell r="S897" t="str">
            <v>011 49292404</v>
          </cell>
          <cell r="T897" t="str">
            <v>Y</v>
          </cell>
          <cell r="U897" t="str">
            <v>Brijesh Jawa</v>
          </cell>
          <cell r="V897" t="str">
            <v>BJE6617066</v>
          </cell>
          <cell r="W897" t="str">
            <v>brijesh.jawa@yesbank.in</v>
          </cell>
          <cell r="X897">
            <v>9999035589</v>
          </cell>
        </row>
        <row r="898">
          <cell r="A898">
            <v>1048</v>
          </cell>
          <cell r="B898">
            <v>422532007</v>
          </cell>
          <cell r="C898" t="str">
            <v>YESB0001048</v>
          </cell>
          <cell r="D898" t="str">
            <v>Nashik - Satpur</v>
          </cell>
          <cell r="E898" t="str">
            <v>Nashik</v>
          </cell>
          <cell r="F898" t="str">
            <v>Nagpur</v>
          </cell>
          <cell r="G898" t="str">
            <v>MUBB</v>
          </cell>
          <cell r="H898" t="str">
            <v>MMR &amp; ROMG - I</v>
          </cell>
          <cell r="I898" t="str">
            <v>Maharashtra</v>
          </cell>
          <cell r="J898" t="str">
            <v>Nashik</v>
          </cell>
          <cell r="K898" t="str">
            <v>Gr. Floor, Shop No.2(Part), 3 &amp; 4(Part), Archit Royale, Plot No. 61, Mahatma Nagar, Satpur, Nashik 422007</v>
          </cell>
          <cell r="L898" t="str">
            <v>Spoke</v>
          </cell>
          <cell r="M898">
            <v>42914</v>
          </cell>
          <cell r="N898" t="str">
            <v>Metro</v>
          </cell>
          <cell r="O898" t="str">
            <v>N</v>
          </cell>
          <cell r="P898" t="str">
            <v>9:30 AM - 4:30 PM</v>
          </cell>
          <cell r="Q898" t="str">
            <v>No</v>
          </cell>
          <cell r="R898" t="str">
            <v>dlteambsdsatpur@yesbank.in</v>
          </cell>
          <cell r="S898" t="str">
            <v>0253 2351535</v>
          </cell>
          <cell r="T898" t="str">
            <v>Y</v>
          </cell>
          <cell r="U898" t="str">
            <v>Sunil Subhash Shinde</v>
          </cell>
          <cell r="V898" t="str">
            <v>SSE6772433</v>
          </cell>
          <cell r="W898" t="str">
            <v>sunil.shinde3@yesbank.in</v>
          </cell>
          <cell r="X898">
            <v>7758977207</v>
          </cell>
        </row>
        <row r="899">
          <cell r="A899">
            <v>1049</v>
          </cell>
          <cell r="B899">
            <v>682532006</v>
          </cell>
          <cell r="C899" t="str">
            <v>YESB0001049</v>
          </cell>
          <cell r="D899" t="str">
            <v>Kochi - Panampilly Nagar</v>
          </cell>
          <cell r="E899" t="str">
            <v>Kochi-2</v>
          </cell>
          <cell r="F899" t="str">
            <v>South-KERALA &amp; ROTN</v>
          </cell>
          <cell r="G899" t="str">
            <v>MUBB</v>
          </cell>
          <cell r="H899" t="str">
            <v>South</v>
          </cell>
          <cell r="I899" t="str">
            <v>Kerala</v>
          </cell>
          <cell r="J899" t="str">
            <v>Kochi</v>
          </cell>
          <cell r="K899" t="str">
            <v>Part Ground Floor, Sbt Avenue, Panampilly Nagar, Cochin – 682 036</v>
          </cell>
          <cell r="L899" t="str">
            <v>Spoke</v>
          </cell>
          <cell r="M899">
            <v>43006</v>
          </cell>
          <cell r="N899" t="str">
            <v>Urban</v>
          </cell>
          <cell r="O899" t="str">
            <v>N</v>
          </cell>
          <cell r="P899" t="str">
            <v>9:30 AM - 4:30 PM</v>
          </cell>
          <cell r="Q899" t="str">
            <v>No</v>
          </cell>
          <cell r="R899" t="str">
            <v>dlteambsdpanampillaynagar@yesbank.in</v>
          </cell>
          <cell r="S899" t="str">
            <v>0484 2310203</v>
          </cell>
          <cell r="T899" t="str">
            <v>Y</v>
          </cell>
          <cell r="U899" t="str">
            <v>Krishnaraj S</v>
          </cell>
          <cell r="V899" t="str">
            <v>KSE6768869</v>
          </cell>
          <cell r="W899" t="str">
            <v>krishnaraj.s@yesbank.in</v>
          </cell>
          <cell r="X899">
            <v>8606177713</v>
          </cell>
        </row>
        <row r="900">
          <cell r="A900">
            <v>1050</v>
          </cell>
          <cell r="B900">
            <v>140532202</v>
          </cell>
          <cell r="C900" t="str">
            <v>YESB0001050</v>
          </cell>
          <cell r="D900" t="str">
            <v>Anandpur Sahib</v>
          </cell>
          <cell r="E900" t="str">
            <v>Mohali-2</v>
          </cell>
          <cell r="F900" t="str">
            <v>North-3</v>
          </cell>
          <cell r="G900" t="str">
            <v>MUBB</v>
          </cell>
          <cell r="H900" t="str">
            <v>North</v>
          </cell>
          <cell r="I900" t="str">
            <v>Punjab</v>
          </cell>
          <cell r="J900" t="str">
            <v>Anandpur Sahib</v>
          </cell>
          <cell r="K900" t="str">
            <v>Plot No. 321 , ward no. 1  Chakk Majaraa, Nangal road, Agampur Chowk, City-Anandpur Sahib, Punjab-140118</v>
          </cell>
          <cell r="L900" t="str">
            <v>Spoke</v>
          </cell>
          <cell r="M900">
            <v>42914</v>
          </cell>
          <cell r="N900" t="str">
            <v>Semi - Urban</v>
          </cell>
          <cell r="O900" t="str">
            <v>Y</v>
          </cell>
          <cell r="P900" t="str">
            <v>9:30 AM - 3:30 PM</v>
          </cell>
          <cell r="Q900" t="str">
            <v>No</v>
          </cell>
          <cell r="R900" t="str">
            <v>dlteambsdanandpursahib@yesbank.in</v>
          </cell>
          <cell r="S900" t="str">
            <v>01887 233416</v>
          </cell>
          <cell r="T900" t="str">
            <v>N</v>
          </cell>
          <cell r="U900" t="str">
            <v>Tajinder Singh</v>
          </cell>
          <cell r="V900" t="str">
            <v>TSE6477039</v>
          </cell>
          <cell r="W900" t="str">
            <v>tajinder.singh3@yesbank.in</v>
          </cell>
          <cell r="X900">
            <v>8437770347</v>
          </cell>
        </row>
        <row r="901">
          <cell r="A901">
            <v>1051</v>
          </cell>
          <cell r="B901">
            <v>208532004</v>
          </cell>
          <cell r="C901" t="str">
            <v>YESB0001051</v>
          </cell>
          <cell r="D901" t="str">
            <v>Kanpur - Kidwai Nagar</v>
          </cell>
          <cell r="E901" t="str">
            <v xml:space="preserve">Kanpur </v>
          </cell>
          <cell r="F901" t="str">
            <v>North-6</v>
          </cell>
          <cell r="G901" t="str">
            <v>MUBB</v>
          </cell>
          <cell r="H901" t="str">
            <v>North</v>
          </cell>
          <cell r="I901" t="str">
            <v>Uttar Pradesh</v>
          </cell>
          <cell r="J901" t="str">
            <v>Kanpur</v>
          </cell>
          <cell r="K901" t="str">
            <v>Yes Bank Limited128/106, G Block, Kidwai Nagar, Kanpur – 208011.</v>
          </cell>
          <cell r="L901" t="str">
            <v>Spoke</v>
          </cell>
          <cell r="M901">
            <v>42914</v>
          </cell>
          <cell r="N901" t="str">
            <v>Metro</v>
          </cell>
          <cell r="O901" t="str">
            <v>N</v>
          </cell>
          <cell r="P901" t="str">
            <v>9:30 AM - 4:30 PM</v>
          </cell>
          <cell r="Q901" t="str">
            <v>No</v>
          </cell>
          <cell r="R901" t="str">
            <v>dlteambsdkidwainagar@yesbank.in</v>
          </cell>
          <cell r="S901" t="str">
            <v>0512 2611112</v>
          </cell>
          <cell r="T901" t="str">
            <v>N</v>
          </cell>
          <cell r="U901" t="str">
            <v>Sachin Satija</v>
          </cell>
          <cell r="V901" t="str">
            <v>SSE6584029</v>
          </cell>
          <cell r="W901" t="str">
            <v>Sachin.Satija@YESBANK.IN</v>
          </cell>
          <cell r="X901">
            <v>9839242530</v>
          </cell>
        </row>
        <row r="902">
          <cell r="A902">
            <v>1052</v>
          </cell>
          <cell r="B902">
            <v>480532009</v>
          </cell>
          <cell r="C902" t="str">
            <v>YESB0001052</v>
          </cell>
          <cell r="D902" t="str">
            <v>Chand</v>
          </cell>
          <cell r="E902" t="str">
            <v>Chhindwada - EBrB</v>
          </cell>
          <cell r="F902" t="str">
            <v>Madhya Pradesh - EBrB</v>
          </cell>
          <cell r="G902" t="str">
            <v>EBrB</v>
          </cell>
          <cell r="H902" t="str">
            <v>West &amp; South - EBrB</v>
          </cell>
          <cell r="I902" t="str">
            <v>Madhya Pradesh</v>
          </cell>
          <cell r="J902" t="str">
            <v>Chand</v>
          </cell>
          <cell r="K902" t="str">
            <v>Yes Bank Ltd Ground Floor Kasra No. 473/43 New Bus Stand Chand Chhindwara Madhya Pradesh -480110</v>
          </cell>
          <cell r="L902" t="str">
            <v>Spoke</v>
          </cell>
          <cell r="M902">
            <v>42914</v>
          </cell>
          <cell r="N902" t="str">
            <v>Rural</v>
          </cell>
          <cell r="O902" t="str">
            <v>N</v>
          </cell>
          <cell r="P902" t="str">
            <v>9:30 AM - 3:30 PM</v>
          </cell>
          <cell r="Q902" t="str">
            <v>No</v>
          </cell>
          <cell r="R902" t="str">
            <v>dlrbgchand@yesbank.in</v>
          </cell>
          <cell r="S902" t="str">
            <v>07166 272305, 272307</v>
          </cell>
          <cell r="T902" t="str">
            <v>N</v>
          </cell>
          <cell r="U902" t="str">
            <v>Vivek Maratha</v>
          </cell>
          <cell r="V902" t="str">
            <v>VME6694019</v>
          </cell>
          <cell r="W902" t="str">
            <v>vivek.maratha@yesbank.in</v>
          </cell>
          <cell r="X902">
            <v>9669828999</v>
          </cell>
        </row>
        <row r="903">
          <cell r="A903">
            <v>1053</v>
          </cell>
          <cell r="B903">
            <v>452532006</v>
          </cell>
          <cell r="C903" t="str">
            <v>YESB0001053</v>
          </cell>
          <cell r="D903" t="str">
            <v>Mhow</v>
          </cell>
          <cell r="E903" t="str">
            <v>Indore-2</v>
          </cell>
          <cell r="F903" t="str">
            <v>West-MP</v>
          </cell>
          <cell r="G903" t="str">
            <v>MUBB</v>
          </cell>
          <cell r="H903" t="str">
            <v>West</v>
          </cell>
          <cell r="I903" t="str">
            <v>Madhya Pradesh</v>
          </cell>
          <cell r="J903" t="str">
            <v>Mhow</v>
          </cell>
          <cell r="K903" t="str">
            <v>Yes Bank Ltd,Heritage Building ,Building No Cb-05,The Infantry School, Mhow -453441</v>
          </cell>
          <cell r="L903" t="str">
            <v>Spoke</v>
          </cell>
          <cell r="M903">
            <v>42914</v>
          </cell>
          <cell r="N903" t="str">
            <v>Urban</v>
          </cell>
          <cell r="O903" t="str">
            <v>N</v>
          </cell>
          <cell r="P903" t="str">
            <v>9:30 AM - 4:30 PM</v>
          </cell>
          <cell r="Q903" t="str">
            <v>No</v>
          </cell>
          <cell r="R903" t="str">
            <v>dlteambsdmhow@yesbank.in</v>
          </cell>
          <cell r="S903" t="str">
            <v>07324 226094</v>
          </cell>
          <cell r="T903" t="str">
            <v>N</v>
          </cell>
          <cell r="U903" t="str">
            <v>Vinay Duhel</v>
          </cell>
          <cell r="V903" t="str">
            <v>VDE6758480</v>
          </cell>
          <cell r="W903" t="str">
            <v>vinay.duhel@yesbank.in</v>
          </cell>
          <cell r="X903">
            <v>8959205587</v>
          </cell>
        </row>
        <row r="904">
          <cell r="A904">
            <v>1054</v>
          </cell>
          <cell r="B904">
            <v>768532002</v>
          </cell>
          <cell r="C904" t="str">
            <v>YESB0001054</v>
          </cell>
          <cell r="D904" t="str">
            <v>Sambalpur</v>
          </cell>
          <cell r="E904" t="str">
            <v>Rourkela</v>
          </cell>
          <cell r="F904" t="str">
            <v>East-OC</v>
          </cell>
          <cell r="G904" t="str">
            <v>MUBB</v>
          </cell>
          <cell r="H904" t="str">
            <v>East</v>
          </cell>
          <cell r="I904" t="str">
            <v>Odisha</v>
          </cell>
          <cell r="J904" t="str">
            <v>Sambalpur</v>
          </cell>
          <cell r="K904" t="str">
            <v xml:space="preserve">Yes Bank Ltd.Swagat Building, Upper Ground Floor, Khata No. 733/522, Plot No. 166/3049, Mouza: Sambalpur Town Unit No. 14 (Danipali), Ainthapali, Sambalpur 768004
</v>
          </cell>
          <cell r="L904" t="str">
            <v>Spoke</v>
          </cell>
          <cell r="M904">
            <v>43006</v>
          </cell>
          <cell r="N904" t="str">
            <v>Urban</v>
          </cell>
          <cell r="O904" t="str">
            <v>Y</v>
          </cell>
          <cell r="P904" t="str">
            <v>9:30 AM - 4:30 PM</v>
          </cell>
          <cell r="Q904" t="str">
            <v>No</v>
          </cell>
          <cell r="R904" t="str">
            <v>dlteambsdsambalpur@yesbank.in</v>
          </cell>
          <cell r="S904" t="str">
            <v>0663 2540199</v>
          </cell>
          <cell r="T904" t="str">
            <v>Y</v>
          </cell>
          <cell r="U904" t="str">
            <v>Anjan Acharjee</v>
          </cell>
          <cell r="V904" t="str">
            <v>AAE6771170</v>
          </cell>
          <cell r="W904" t="str">
            <v>anjan.acharjee@yesbank.in</v>
          </cell>
          <cell r="X904">
            <v>7381021587</v>
          </cell>
        </row>
        <row r="905">
          <cell r="A905">
            <v>1055</v>
          </cell>
          <cell r="B905">
            <v>470532002</v>
          </cell>
          <cell r="C905" t="str">
            <v>YESB0001055</v>
          </cell>
          <cell r="D905" t="str">
            <v>Sagar</v>
          </cell>
          <cell r="E905" t="str">
            <v>Bhopal-2</v>
          </cell>
          <cell r="F905" t="str">
            <v>West-MP</v>
          </cell>
          <cell r="G905" t="str">
            <v>MUBB</v>
          </cell>
          <cell r="H905" t="str">
            <v>West</v>
          </cell>
          <cell r="I905" t="str">
            <v>Madhya Pradesh</v>
          </cell>
          <cell r="J905" t="str">
            <v>Sagar</v>
          </cell>
          <cell r="K905" t="str">
            <v>Yes Bank Limited, House No-256, Ward No-18, Subhash Nagar Ward, Bhopal Road, Sagar, Madhya Pradesh 470001</v>
          </cell>
          <cell r="L905" t="str">
            <v>Spoke</v>
          </cell>
          <cell r="M905">
            <v>43006</v>
          </cell>
          <cell r="N905" t="str">
            <v>Urban</v>
          </cell>
          <cell r="O905" t="str">
            <v>Y</v>
          </cell>
          <cell r="P905" t="str">
            <v>9:30 AM - 4:30 PM</v>
          </cell>
          <cell r="Q905" t="str">
            <v>No</v>
          </cell>
          <cell r="R905" t="str">
            <v>dlyessagarall@yesbank.in</v>
          </cell>
          <cell r="S905" t="str">
            <v>07582246015/16/17</v>
          </cell>
          <cell r="T905" t="str">
            <v>Y</v>
          </cell>
          <cell r="U905" t="str">
            <v>Sachin Jain</v>
          </cell>
          <cell r="V905" t="str">
            <v>SJE5875109</v>
          </cell>
          <cell r="W905" t="str">
            <v>sachin.jain2@yesbank.in</v>
          </cell>
          <cell r="X905">
            <v>8808557541</v>
          </cell>
        </row>
        <row r="906">
          <cell r="A906">
            <v>1056</v>
          </cell>
          <cell r="B906">
            <v>586532002</v>
          </cell>
          <cell r="C906" t="str">
            <v>YESB0001056</v>
          </cell>
          <cell r="D906" t="str">
            <v>Bijapur</v>
          </cell>
          <cell r="E906" t="str">
            <v>Belgaum</v>
          </cell>
          <cell r="F906" t="str">
            <v>South-KAR2</v>
          </cell>
          <cell r="G906" t="str">
            <v>MUBB</v>
          </cell>
          <cell r="H906" t="str">
            <v>South</v>
          </cell>
          <cell r="I906" t="str">
            <v>Karnataka</v>
          </cell>
          <cell r="J906" t="str">
            <v>Bijapur</v>
          </cell>
          <cell r="K906" t="str">
            <v>Part Ground Floor, Sy.No.23B, Plot No. 28 &amp; 33, Jain Tower, Lingad Road, Bijapur – 586101, Karnataka.</v>
          </cell>
          <cell r="L906" t="str">
            <v>Spoke</v>
          </cell>
          <cell r="M906">
            <v>43006</v>
          </cell>
          <cell r="N906" t="str">
            <v>Urban</v>
          </cell>
          <cell r="O906" t="str">
            <v>Y</v>
          </cell>
          <cell r="P906" t="str">
            <v>9:30 AM - 4:30 PM</v>
          </cell>
          <cell r="Q906" t="str">
            <v>No</v>
          </cell>
          <cell r="R906" t="str">
            <v>dlteambsdbijapur@yesbank.in</v>
          </cell>
          <cell r="S906" t="str">
            <v>0835 2262126</v>
          </cell>
          <cell r="T906" t="str">
            <v>Y</v>
          </cell>
          <cell r="U906" t="str">
            <v>Shakeel Pasha</v>
          </cell>
          <cell r="V906" t="str">
            <v>SPE5863018</v>
          </cell>
          <cell r="W906" t="str">
            <v>shakeel.pasha@yesbank.in</v>
          </cell>
          <cell r="X906">
            <v>7996981029</v>
          </cell>
        </row>
        <row r="907">
          <cell r="A907">
            <v>1057</v>
          </cell>
          <cell r="B907">
            <v>160532038</v>
          </cell>
          <cell r="C907" t="str">
            <v>YESB0001057</v>
          </cell>
          <cell r="D907" t="str">
            <v>Chandigarh - Sector 20</v>
          </cell>
          <cell r="E907" t="str">
            <v xml:space="preserve">Chandigarh </v>
          </cell>
          <cell r="F907" t="str">
            <v>North-3</v>
          </cell>
          <cell r="G907" t="str">
            <v>MUBB</v>
          </cell>
          <cell r="H907" t="str">
            <v>North</v>
          </cell>
          <cell r="I907" t="str">
            <v>Chandigarh</v>
          </cell>
          <cell r="J907" t="str">
            <v>Chandigarh</v>
          </cell>
          <cell r="K907" t="str">
            <v>Yes Bank Ltd, Gf, Sco No. 3, Sector 20 –D, Chandigarh - 160020</v>
          </cell>
          <cell r="L907" t="str">
            <v>Spoke</v>
          </cell>
          <cell r="M907">
            <v>43006</v>
          </cell>
          <cell r="N907" t="str">
            <v>Urban</v>
          </cell>
          <cell r="O907" t="str">
            <v>N</v>
          </cell>
          <cell r="P907" t="str">
            <v>9:30 AM - 4:30 PM</v>
          </cell>
          <cell r="Q907" t="str">
            <v>No</v>
          </cell>
          <cell r="R907" t="str">
            <v>dlteambsdsector20chandigarh@yesbank.in</v>
          </cell>
          <cell r="S907" t="str">
            <v>0172 5201600</v>
          </cell>
          <cell r="T907" t="str">
            <v>N</v>
          </cell>
          <cell r="U907" t="str">
            <v>Ankesh Birla</v>
          </cell>
          <cell r="V907" t="str">
            <v>ABE5421054</v>
          </cell>
          <cell r="W907" t="str">
            <v>ankesh.birla@yesbank.in</v>
          </cell>
          <cell r="X907">
            <v>9872067085</v>
          </cell>
        </row>
        <row r="908">
          <cell r="A908">
            <v>1058</v>
          </cell>
          <cell r="B908">
            <v>110532160</v>
          </cell>
          <cell r="C908" t="str">
            <v>YESB0001058</v>
          </cell>
          <cell r="D908" t="str">
            <v>Delhi - Shahdara</v>
          </cell>
          <cell r="E908" t="str">
            <v>Preet-Vihar</v>
          </cell>
          <cell r="F908" t="str">
            <v>NCR-CEN &amp; EAST</v>
          </cell>
          <cell r="G908" t="str">
            <v>MUBB</v>
          </cell>
          <cell r="H908" t="str">
            <v>NCR - II</v>
          </cell>
          <cell r="I908" t="str">
            <v>Delhi</v>
          </cell>
          <cell r="J908" t="str">
            <v>New Delhi</v>
          </cell>
          <cell r="K908" t="str">
            <v>Gf, Plot No. 25/12, 25/ 12 A , 25/ 12B , Gali No. 14, Vishvas Nagar, Shahdara, Delhi – 110032</v>
          </cell>
          <cell r="L908" t="str">
            <v>Spoke</v>
          </cell>
          <cell r="M908">
            <v>43006</v>
          </cell>
          <cell r="N908" t="str">
            <v>Metro</v>
          </cell>
          <cell r="O908" t="str">
            <v>N</v>
          </cell>
          <cell r="P908" t="str">
            <v>9:30 AM - 4:30 PM</v>
          </cell>
          <cell r="Q908" t="str">
            <v>No</v>
          </cell>
          <cell r="R908" t="str">
            <v>dlteambsdvishwasnagar@yesbank.in</v>
          </cell>
          <cell r="S908" t="str">
            <v>011 22388249</v>
          </cell>
          <cell r="T908" t="str">
            <v>N</v>
          </cell>
          <cell r="U908" t="str">
            <v>Shiv kumar Shukla</v>
          </cell>
          <cell r="V908" t="str">
            <v>SSE6761622</v>
          </cell>
          <cell r="W908" t="str">
            <v>shivkumar.shukla3@yesbank.in</v>
          </cell>
          <cell r="X908">
            <v>9971005776</v>
          </cell>
        </row>
        <row r="909">
          <cell r="A909">
            <v>1059</v>
          </cell>
          <cell r="B909">
            <v>385532002</v>
          </cell>
          <cell r="C909" t="str">
            <v>YESB0001059</v>
          </cell>
          <cell r="D909" t="str">
            <v>Palanpur</v>
          </cell>
          <cell r="E909" t="str">
            <v>Gandhinagar</v>
          </cell>
          <cell r="F909" t="str">
            <v>West-GUJ2</v>
          </cell>
          <cell r="G909" t="str">
            <v>MUBB</v>
          </cell>
          <cell r="H909" t="str">
            <v>West</v>
          </cell>
          <cell r="I909" t="str">
            <v>Gujarat</v>
          </cell>
          <cell r="J909" t="str">
            <v>Palanpur</v>
          </cell>
          <cell r="K909" t="str">
            <v>Shop No. 1, 2 &amp; 7 On Ground Floor And Shop No. 101, 102 &amp; 107 On First Floor, "Guru Plaza", Palanpur, District Banaskantha, Gujarat. Pin – 385001.</v>
          </cell>
          <cell r="L909" t="str">
            <v>Spoke</v>
          </cell>
          <cell r="M909">
            <v>43006</v>
          </cell>
          <cell r="N909" t="str">
            <v>Urban</v>
          </cell>
          <cell r="O909" t="str">
            <v>Y</v>
          </cell>
          <cell r="P909" t="str">
            <v>9:30 AM - 4:30 PM</v>
          </cell>
          <cell r="Q909" t="str">
            <v>No</v>
          </cell>
          <cell r="R909" t="str">
            <v>dlteambsdpalanpur@yesbank.in</v>
          </cell>
          <cell r="S909" t="str">
            <v>02742 251855</v>
          </cell>
          <cell r="T909" t="str">
            <v>N</v>
          </cell>
          <cell r="U909" t="str">
            <v xml:space="preserve">Udabhai Chaudhari </v>
          </cell>
          <cell r="V909" t="str">
            <v>UCE6762427</v>
          </cell>
          <cell r="W909" t="str">
            <v>udabhai.chaudhari@yesbank.in</v>
          </cell>
          <cell r="X909">
            <v>9727750911</v>
          </cell>
        </row>
        <row r="910">
          <cell r="A910">
            <v>1060</v>
          </cell>
          <cell r="B910">
            <v>362532002</v>
          </cell>
          <cell r="C910" t="str">
            <v>YESB0001060</v>
          </cell>
          <cell r="D910" t="str">
            <v>Junagadh</v>
          </cell>
          <cell r="E910" t="str">
            <v>Rajkot 2</v>
          </cell>
          <cell r="F910" t="str">
            <v>West-GUJ2</v>
          </cell>
          <cell r="G910" t="str">
            <v>MUBB</v>
          </cell>
          <cell r="H910" t="str">
            <v>West</v>
          </cell>
          <cell r="I910" t="str">
            <v>Gujarat</v>
          </cell>
          <cell r="J910" t="str">
            <v>Junagadh</v>
          </cell>
          <cell r="K910" t="str">
            <v>Shop No. 1, Ground Floor, "Platinum Ii", Plot No. 7 Of "Girnar Chs. Ltd.", Junagadh, Gujarat. Pin – 362001.</v>
          </cell>
          <cell r="L910" t="str">
            <v>Spoke</v>
          </cell>
          <cell r="M910">
            <v>43006</v>
          </cell>
          <cell r="N910" t="str">
            <v>Urban</v>
          </cell>
          <cell r="O910" t="str">
            <v>Y</v>
          </cell>
          <cell r="P910" t="str">
            <v>9:30 AM - 4:30 PM</v>
          </cell>
          <cell r="Q910" t="str">
            <v>No</v>
          </cell>
          <cell r="R910" t="str">
            <v>dlteambsdjunagadh@yesbank.in</v>
          </cell>
          <cell r="S910" t="str">
            <v>0285 2672025</v>
          </cell>
          <cell r="T910" t="str">
            <v>Y</v>
          </cell>
          <cell r="U910" t="str">
            <v>Jalpa Makwana</v>
          </cell>
          <cell r="V910" t="str">
            <v>JME6756532</v>
          </cell>
          <cell r="W910" t="str">
            <v>jalpa.makwana@yesbank.in</v>
          </cell>
          <cell r="X910">
            <v>9712985711</v>
          </cell>
        </row>
        <row r="911">
          <cell r="A911">
            <v>1061</v>
          </cell>
          <cell r="B911">
            <v>123532002</v>
          </cell>
          <cell r="C911" t="str">
            <v>YESB0001061</v>
          </cell>
          <cell r="D911" t="str">
            <v>Rewari</v>
          </cell>
          <cell r="E911" t="str">
            <v>Manesar</v>
          </cell>
          <cell r="F911" t="str">
            <v>NCR-GUR</v>
          </cell>
          <cell r="G911" t="str">
            <v>MUBB</v>
          </cell>
          <cell r="H911" t="str">
            <v>NCR - I</v>
          </cell>
          <cell r="I911" t="str">
            <v>Haryana</v>
          </cell>
          <cell r="J911" t="str">
            <v>Rewari</v>
          </cell>
          <cell r="K911" t="str">
            <v>Yes Bank Ltd Ground Floor  Site No 113, Brass Market, Rewari Haryana 123401.</v>
          </cell>
          <cell r="L911" t="str">
            <v>Spoke</v>
          </cell>
          <cell r="M911">
            <v>43006</v>
          </cell>
          <cell r="N911" t="str">
            <v>Urban</v>
          </cell>
          <cell r="O911" t="str">
            <v>Y</v>
          </cell>
          <cell r="P911" t="str">
            <v>9:30 AM - 4:30 PM</v>
          </cell>
          <cell r="Q911" t="str">
            <v>No</v>
          </cell>
          <cell r="R911" t="str">
            <v>dlteambsdrewari@yesbank.in</v>
          </cell>
          <cell r="S911" t="str">
            <v>01274 224218</v>
          </cell>
          <cell r="T911" t="str">
            <v>N</v>
          </cell>
          <cell r="U911" t="str">
            <v>Vishal Thakkar</v>
          </cell>
          <cell r="V911" t="str">
            <v>VTE5759029</v>
          </cell>
          <cell r="W911" t="str">
            <v>vishal.thakkar4@yesbank.in</v>
          </cell>
          <cell r="X911">
            <v>9991937000</v>
          </cell>
        </row>
        <row r="912">
          <cell r="A912">
            <v>1062</v>
          </cell>
          <cell r="B912">
            <v>302532008</v>
          </cell>
          <cell r="C912" t="str">
            <v>YESB0001062</v>
          </cell>
          <cell r="D912" t="str">
            <v>Jaipur - Tonk Road</v>
          </cell>
          <cell r="E912" t="str">
            <v>Jaipur-1</v>
          </cell>
          <cell r="F912" t="str">
            <v>West-RAJ</v>
          </cell>
          <cell r="G912" t="str">
            <v>MUBB</v>
          </cell>
          <cell r="H912" t="str">
            <v>West</v>
          </cell>
          <cell r="I912" t="str">
            <v>Rajasthan</v>
          </cell>
          <cell r="J912" t="str">
            <v>Jaipur</v>
          </cell>
          <cell r="K912" t="str">
            <v>Yes Bank Ltd, Ground Floor, Shop No-A 2, Lal Kothi Shopping Centre, Tonk Road, Jaipur-302020.</v>
          </cell>
          <cell r="L912" t="str">
            <v>Spoke</v>
          </cell>
          <cell r="M912">
            <v>43006</v>
          </cell>
          <cell r="N912" t="str">
            <v>Metro</v>
          </cell>
          <cell r="O912" t="str">
            <v>N</v>
          </cell>
          <cell r="P912" t="str">
            <v>9:30 AM - 4:30 PM</v>
          </cell>
          <cell r="Q912" t="str">
            <v>No</v>
          </cell>
          <cell r="R912" t="str">
            <v>dlteambsdtonkroad@yesbank.in</v>
          </cell>
          <cell r="S912" t="str">
            <v>0141 2744191</v>
          </cell>
          <cell r="T912" t="str">
            <v>N</v>
          </cell>
          <cell r="U912" t="str">
            <v>Naman Gupta</v>
          </cell>
          <cell r="V912" t="str">
            <v>NGE6212002</v>
          </cell>
          <cell r="W912" t="str">
            <v>naman.gupta@yesbank.in</v>
          </cell>
          <cell r="X912">
            <v>9829161755</v>
          </cell>
        </row>
        <row r="913">
          <cell r="A913">
            <v>1063</v>
          </cell>
          <cell r="B913">
            <v>560532032</v>
          </cell>
          <cell r="C913" t="str">
            <v>YESB0001063</v>
          </cell>
          <cell r="D913" t="str">
            <v>Bangalore - ITPL</v>
          </cell>
          <cell r="E913" t="str">
            <v xml:space="preserve">HSR Layout </v>
          </cell>
          <cell r="F913" t="str">
            <v>South-KAR2</v>
          </cell>
          <cell r="G913" t="str">
            <v>MUBB</v>
          </cell>
          <cell r="H913" t="str">
            <v>South</v>
          </cell>
          <cell r="I913" t="str">
            <v>Karnataka</v>
          </cell>
          <cell r="J913" t="str">
            <v>Bangalore</v>
          </cell>
          <cell r="K913" t="str">
            <v>Part Ground Floor, Unit No. S-25A, Itpl, Concourse, Whitefield, Bangalore – 560066.</v>
          </cell>
          <cell r="L913" t="str">
            <v>Spoke</v>
          </cell>
          <cell r="M913">
            <v>43006</v>
          </cell>
          <cell r="N913" t="str">
            <v>Metro</v>
          </cell>
          <cell r="O913" t="str">
            <v>Y</v>
          </cell>
          <cell r="P913" t="str">
            <v>9:30 AM - 4:30 PM</v>
          </cell>
          <cell r="Q913" t="str">
            <v>No</v>
          </cell>
          <cell r="R913" t="str">
            <v>dlteambsditpl@yesbank.in</v>
          </cell>
          <cell r="S913" t="str">
            <v>080 39249010</v>
          </cell>
          <cell r="T913" t="str">
            <v>N</v>
          </cell>
          <cell r="U913" t="str">
            <v xml:space="preserve">Joju Denny </v>
          </cell>
          <cell r="V913" t="str">
            <v>JDE6767195</v>
          </cell>
          <cell r="W913" t="str">
            <v>joju.denny@yesbank.in</v>
          </cell>
          <cell r="X913">
            <v>9036250029</v>
          </cell>
        </row>
        <row r="914">
          <cell r="A914">
            <v>1064</v>
          </cell>
          <cell r="B914">
            <v>600532020</v>
          </cell>
          <cell r="C914" t="str">
            <v>YESB0001064</v>
          </cell>
          <cell r="D914" t="str">
            <v>Chennai - Madipakkam</v>
          </cell>
          <cell r="E914" t="str">
            <v>Adyar</v>
          </cell>
          <cell r="F914" t="str">
            <v>South-Tamil Nadu</v>
          </cell>
          <cell r="G914" t="str">
            <v>MUBB</v>
          </cell>
          <cell r="H914" t="str">
            <v>South</v>
          </cell>
          <cell r="I914" t="str">
            <v>Tamil Nadu</v>
          </cell>
          <cell r="J914" t="str">
            <v>Chennai</v>
          </cell>
          <cell r="K914" t="str">
            <v>Yes Bank Ltd. Ground Floor, No.19, Sabari Salai, Madipakkam, Chennai 600091</v>
          </cell>
          <cell r="L914" t="str">
            <v>Spoke</v>
          </cell>
          <cell r="M914">
            <v>43006</v>
          </cell>
          <cell r="N914" t="str">
            <v>Metro</v>
          </cell>
          <cell r="O914" t="str">
            <v>N</v>
          </cell>
          <cell r="P914" t="str">
            <v>9:30 AM - 4:30 PM</v>
          </cell>
          <cell r="Q914" t="str">
            <v>No</v>
          </cell>
          <cell r="R914" t="str">
            <v>dlteambsdmadipakkam@yesbank.in</v>
          </cell>
          <cell r="S914" t="str">
            <v>044 22474465</v>
          </cell>
          <cell r="T914" t="str">
            <v>Y</v>
          </cell>
          <cell r="U914" t="str">
            <v>Mohammed Kalami</v>
          </cell>
          <cell r="V914" t="str">
            <v>MKE6761483</v>
          </cell>
          <cell r="W914" t="str">
            <v>mohammed.kalami@yesbank.in</v>
          </cell>
          <cell r="X914">
            <v>9840563083</v>
          </cell>
        </row>
        <row r="915">
          <cell r="A915">
            <v>1065</v>
          </cell>
          <cell r="B915">
            <v>208532005</v>
          </cell>
          <cell r="C915" t="str">
            <v>YESB0001065</v>
          </cell>
          <cell r="D915" t="str">
            <v>Kanpur - Jajmau</v>
          </cell>
          <cell r="E915" t="str">
            <v xml:space="preserve">Kanpur </v>
          </cell>
          <cell r="F915" t="str">
            <v>North-6</v>
          </cell>
          <cell r="G915" t="str">
            <v>MUBB</v>
          </cell>
          <cell r="H915" t="str">
            <v>North</v>
          </cell>
          <cell r="I915" t="str">
            <v>Uttar Pradesh</v>
          </cell>
          <cell r="J915" t="str">
            <v>Kanpur</v>
          </cell>
          <cell r="K915" t="str">
            <v>Yes Bank Ltd, Ugf , Ground Floor, 351 D Defence Colony, Jajmau, Kanpur 208010</v>
          </cell>
          <cell r="L915" t="str">
            <v>Spoke</v>
          </cell>
          <cell r="M915">
            <v>43006</v>
          </cell>
          <cell r="N915" t="str">
            <v>Metro</v>
          </cell>
          <cell r="O915" t="str">
            <v>N</v>
          </cell>
          <cell r="P915" t="str">
            <v>9:30 AM - 4:30 PM</v>
          </cell>
          <cell r="Q915" t="str">
            <v>No</v>
          </cell>
          <cell r="R915" t="str">
            <v>dlteambsdjajmau@yesbank.in</v>
          </cell>
          <cell r="S915" t="str">
            <v>0512 2406887</v>
          </cell>
          <cell r="T915" t="str">
            <v>N</v>
          </cell>
          <cell r="U915" t="str">
            <v xml:space="preserve">Rajesh Gupta </v>
          </cell>
          <cell r="V915" t="str">
            <v>RGE6750401</v>
          </cell>
          <cell r="W915" t="str">
            <v>rajesh.gupta10@yesbank.in</v>
          </cell>
          <cell r="X915">
            <v>9335849916</v>
          </cell>
        </row>
        <row r="916">
          <cell r="A916">
            <v>1066</v>
          </cell>
          <cell r="B916">
            <v>751532003</v>
          </cell>
          <cell r="C916" t="str">
            <v>YESB0001066</v>
          </cell>
          <cell r="D916" t="str">
            <v>Bhubaneswar - Baramunda</v>
          </cell>
          <cell r="E916" t="str">
            <v>Bhubhaneshwar</v>
          </cell>
          <cell r="F916" t="str">
            <v>East-OC</v>
          </cell>
          <cell r="G916" t="str">
            <v>MUBB</v>
          </cell>
          <cell r="H916" t="str">
            <v>East</v>
          </cell>
          <cell r="I916" t="str">
            <v>Odisha</v>
          </cell>
          <cell r="J916" t="str">
            <v>Bhubhaneshwar</v>
          </cell>
          <cell r="K916" t="str">
            <v>Yes Bank Ltd. Ground Floor Of Pgl City Mart ,Plot No-M-15 N.H 16 Opposite Fire Station. Baramunda, Bhubaneswar 751003</v>
          </cell>
          <cell r="L916" t="str">
            <v>Spoke</v>
          </cell>
          <cell r="M916">
            <v>43006</v>
          </cell>
          <cell r="N916" t="str">
            <v>Urban</v>
          </cell>
          <cell r="O916" t="str">
            <v>N</v>
          </cell>
          <cell r="P916" t="str">
            <v>9:30 AM - 4:30 PM</v>
          </cell>
          <cell r="Q916" t="str">
            <v>No</v>
          </cell>
          <cell r="R916" t="str">
            <v>dlteambsdbaramundabhubaneswar@yesbank.in</v>
          </cell>
          <cell r="S916" t="str">
            <v xml:space="preserve">0674 2355302 </v>
          </cell>
          <cell r="T916" t="str">
            <v>Y</v>
          </cell>
          <cell r="U916" t="str">
            <v>Pramod Sahoo</v>
          </cell>
          <cell r="V916" t="str">
            <v>PSE6760541</v>
          </cell>
          <cell r="W916" t="str">
            <v>pramod.sahoo3@yesbank.in</v>
          </cell>
          <cell r="X916">
            <v>7978654315</v>
          </cell>
        </row>
        <row r="917">
          <cell r="A917">
            <v>1067</v>
          </cell>
          <cell r="B917">
            <v>600532021</v>
          </cell>
          <cell r="C917" t="str">
            <v>YESB0001067</v>
          </cell>
          <cell r="D917" t="str">
            <v>Chennai - Velachery</v>
          </cell>
          <cell r="E917" t="str">
            <v>Adyar</v>
          </cell>
          <cell r="F917" t="str">
            <v>South-Tamil Nadu</v>
          </cell>
          <cell r="G917" t="str">
            <v>MUBB</v>
          </cell>
          <cell r="H917" t="str">
            <v>South</v>
          </cell>
          <cell r="I917" t="str">
            <v>Tamil Nadu</v>
          </cell>
          <cell r="J917" t="str">
            <v>Chennai</v>
          </cell>
          <cell r="K917" t="str">
            <v>Part Ground Floor, 257/32, Velachery Main Road, Velachery, Chennai 600 042</v>
          </cell>
          <cell r="L917" t="str">
            <v>HUB</v>
          </cell>
          <cell r="M917">
            <v>43006</v>
          </cell>
          <cell r="N917" t="str">
            <v>Metro</v>
          </cell>
          <cell r="O917" t="str">
            <v>N</v>
          </cell>
          <cell r="P917" t="str">
            <v>9:30 AM - 4:30 PM</v>
          </cell>
          <cell r="Q917" t="str">
            <v>No</v>
          </cell>
          <cell r="R917" t="str">
            <v>dlteambsdvelacchery@yesbank.in</v>
          </cell>
          <cell r="S917" t="str">
            <v>044 40022504</v>
          </cell>
          <cell r="T917" t="str">
            <v>Y</v>
          </cell>
          <cell r="U917" t="str">
            <v>Sivakumar K</v>
          </cell>
          <cell r="V917" t="str">
            <v>SKE6757260</v>
          </cell>
          <cell r="W917" t="str">
            <v>sivakumar.k2@yesbank.in</v>
          </cell>
          <cell r="X917">
            <v>9841025610</v>
          </cell>
        </row>
        <row r="918">
          <cell r="A918">
            <v>1068</v>
          </cell>
          <cell r="B918">
            <v>248532004</v>
          </cell>
          <cell r="C918" t="str">
            <v>YESB0001068</v>
          </cell>
          <cell r="D918" t="str">
            <v>Dehradun - Patel Nagar</v>
          </cell>
          <cell r="E918" t="str">
            <v>Dehradun</v>
          </cell>
          <cell r="F918" t="str">
            <v>Noida</v>
          </cell>
          <cell r="G918" t="str">
            <v>MUBB</v>
          </cell>
          <cell r="H918" t="str">
            <v>NCR - II</v>
          </cell>
          <cell r="I918" t="str">
            <v>Uttarakhand</v>
          </cell>
          <cell r="J918" t="str">
            <v>Dehradun</v>
          </cell>
          <cell r="K918" t="str">
            <v>Yes Bank Limited -Part Ground Floor, Municipal No. 173, Arhat Bazaar, Patel Nagar, Saharanpur Road, Dehradun - 248001</v>
          </cell>
          <cell r="L918" t="str">
            <v>Spoke</v>
          </cell>
          <cell r="M918">
            <v>43006</v>
          </cell>
          <cell r="N918" t="str">
            <v>Urban</v>
          </cell>
          <cell r="O918" t="str">
            <v>N</v>
          </cell>
          <cell r="P918" t="str">
            <v>9:30 AM - 4:30 PM</v>
          </cell>
          <cell r="Q918" t="str">
            <v>No</v>
          </cell>
          <cell r="R918" t="str">
            <v>dlteambsdarhatbazaar@yesbank.in</v>
          </cell>
          <cell r="S918" t="str">
            <v xml:space="preserve">0135 2722772 </v>
          </cell>
          <cell r="T918" t="str">
            <v>N</v>
          </cell>
          <cell r="U918" t="str">
            <v>Sachin Kadam</v>
          </cell>
          <cell r="V918" t="str">
            <v>SKE4442013</v>
          </cell>
          <cell r="W918" t="str">
            <v>sachin.kadam@yesbank.in</v>
          </cell>
          <cell r="X918">
            <v>8392931824</v>
          </cell>
        </row>
        <row r="919">
          <cell r="A919">
            <v>1069</v>
          </cell>
          <cell r="B919">
            <v>560532033</v>
          </cell>
          <cell r="C919" t="str">
            <v>YESB0001069</v>
          </cell>
          <cell r="D919" t="str">
            <v>Bangalore - RT Nagar</v>
          </cell>
          <cell r="E919" t="str">
            <v>Sahakarnagar</v>
          </cell>
          <cell r="F919" t="str">
            <v>South-KAR1</v>
          </cell>
          <cell r="G919" t="str">
            <v>MUBB</v>
          </cell>
          <cell r="H919" t="str">
            <v>South</v>
          </cell>
          <cell r="I919" t="str">
            <v>Karnataka</v>
          </cell>
          <cell r="J919" t="str">
            <v>Bangalore</v>
          </cell>
          <cell r="K919" t="str">
            <v>Ground Floor, No.2, 6Th Main, Khm Block, R.T.Nagar, Bangalore – 560032, Karnataka.</v>
          </cell>
          <cell r="L919" t="str">
            <v>Spoke</v>
          </cell>
          <cell r="M919">
            <v>43098</v>
          </cell>
          <cell r="N919" t="str">
            <v>Metro</v>
          </cell>
          <cell r="O919" t="str">
            <v>N</v>
          </cell>
          <cell r="P919" t="str">
            <v>9:30 AM - 4:30 PM</v>
          </cell>
          <cell r="Q919" t="str">
            <v>No</v>
          </cell>
          <cell r="R919" t="str">
            <v>dlteambsdrtnagar@yesbank.in</v>
          </cell>
          <cell r="S919" t="str">
            <v>080 49179910/9903</v>
          </cell>
          <cell r="T919" t="str">
            <v>Y</v>
          </cell>
          <cell r="U919" t="str">
            <v>Manami Mitra</v>
          </cell>
          <cell r="V919" t="str">
            <v>MME6758534</v>
          </cell>
          <cell r="W919" t="str">
            <v>manami.mitra@yesbank.in</v>
          </cell>
          <cell r="X919">
            <v>9731579677</v>
          </cell>
        </row>
        <row r="920">
          <cell r="A920">
            <v>1070</v>
          </cell>
          <cell r="B920">
            <v>500532016</v>
          </cell>
          <cell r="C920" t="str">
            <v>YESB0001070</v>
          </cell>
          <cell r="D920" t="str">
            <v>Hyderabad - East Maredpally</v>
          </cell>
          <cell r="E920" t="str">
            <v>Banjara Hills</v>
          </cell>
          <cell r="F920" t="str">
            <v>South-Telangana</v>
          </cell>
          <cell r="G920" t="str">
            <v>MUBB</v>
          </cell>
          <cell r="H920" t="str">
            <v>South</v>
          </cell>
          <cell r="I920" t="str">
            <v>Telangana</v>
          </cell>
          <cell r="J920" t="str">
            <v>Hyderabad</v>
          </cell>
          <cell r="K920" t="str">
            <v>Part Ground Floor, Amz Plaza, No.10-2-277, 10-2-277/A/B, East Marredpally Road, Hyderabad, Telangana - 500 026.</v>
          </cell>
          <cell r="L920" t="str">
            <v>Spoke</v>
          </cell>
          <cell r="M920">
            <v>43098</v>
          </cell>
          <cell r="N920" t="str">
            <v>Metro</v>
          </cell>
          <cell r="O920" t="str">
            <v>N</v>
          </cell>
          <cell r="P920" t="str">
            <v>9:30 AM - 4:30 PM</v>
          </cell>
          <cell r="Q920" t="str">
            <v>No</v>
          </cell>
          <cell r="R920" t="str">
            <v>dlteambsdmarredpally@yesbank.in</v>
          </cell>
          <cell r="S920" t="str">
            <v>040 41912000</v>
          </cell>
          <cell r="T920" t="str">
            <v>Y</v>
          </cell>
          <cell r="U920" t="str">
            <v>Moosa Mohammed</v>
          </cell>
          <cell r="V920" t="str">
            <v>MME5966015</v>
          </cell>
          <cell r="W920" t="str">
            <v>moosa.mohammed@yesbank.in</v>
          </cell>
          <cell r="X920">
            <v>9347249982</v>
          </cell>
        </row>
        <row r="921">
          <cell r="A921">
            <v>1071</v>
          </cell>
          <cell r="B921">
            <v>194532002</v>
          </cell>
          <cell r="C921" t="str">
            <v>YESB0001071</v>
          </cell>
          <cell r="D921" t="str">
            <v>Leh</v>
          </cell>
          <cell r="E921" t="str">
            <v>Jammu</v>
          </cell>
          <cell r="F921" t="str">
            <v>North-1</v>
          </cell>
          <cell r="G921" t="str">
            <v>MUBB</v>
          </cell>
          <cell r="H921" t="str">
            <v>North</v>
          </cell>
          <cell r="I921" t="str">
            <v>Ladakh</v>
          </cell>
          <cell r="J921" t="str">
            <v>Leh</v>
          </cell>
          <cell r="K921" t="str">
            <v>Ground Floor (Atm) 1St Floor Branch , Antelope Complex , Main Market , Leh Ladhak -194101</v>
          </cell>
          <cell r="L921" t="str">
            <v>Spoke</v>
          </cell>
          <cell r="M921">
            <v>43186</v>
          </cell>
          <cell r="N921" t="str">
            <v>Semi - Urban</v>
          </cell>
          <cell r="O921" t="str">
            <v>Y</v>
          </cell>
          <cell r="P921" t="str">
            <v>10:00 AM - 4:00 PM</v>
          </cell>
          <cell r="Q921" t="str">
            <v>No</v>
          </cell>
          <cell r="R921" t="str">
            <v>dlteambsdlehladhak@yesbank.in</v>
          </cell>
          <cell r="S921" t="str">
            <v>01982 257448</v>
          </cell>
          <cell r="T921" t="str">
            <v>N</v>
          </cell>
          <cell r="U921" t="str">
            <v>Tsewang Namgyal</v>
          </cell>
          <cell r="V921" t="str">
            <v>TNE6749060</v>
          </cell>
          <cell r="W921" t="str">
            <v>tsewang.namgyal@yesbank.in</v>
          </cell>
          <cell r="X921">
            <v>9622329396</v>
          </cell>
        </row>
        <row r="922">
          <cell r="A922">
            <v>1072</v>
          </cell>
          <cell r="B922">
            <v>560532034</v>
          </cell>
          <cell r="C922" t="str">
            <v>YESB0001072</v>
          </cell>
          <cell r="D922" t="str">
            <v>Bangalore - J.C Road</v>
          </cell>
          <cell r="E922" t="str">
            <v>Bangalore Central</v>
          </cell>
          <cell r="F922" t="str">
            <v>South-KAR1</v>
          </cell>
          <cell r="G922" t="str">
            <v>MUBB</v>
          </cell>
          <cell r="H922" t="str">
            <v>South</v>
          </cell>
          <cell r="I922" t="str">
            <v>Karnataka</v>
          </cell>
          <cell r="J922" t="str">
            <v>Bangalore</v>
          </cell>
          <cell r="K922" t="str">
            <v>Part Ground Floor, Manish Towers, J.C Road, Bangalore – 560002, Karnataka.</v>
          </cell>
          <cell r="L922" t="str">
            <v>Spoke</v>
          </cell>
          <cell r="M922">
            <v>43098</v>
          </cell>
          <cell r="N922" t="str">
            <v>Metro</v>
          </cell>
          <cell r="O922" t="str">
            <v>N</v>
          </cell>
          <cell r="P922" t="str">
            <v>9:30 AM - 4:30 PM</v>
          </cell>
          <cell r="Q922" t="str">
            <v>No</v>
          </cell>
          <cell r="R922" t="str">
            <v>dl_team_bsd_jc_road@yesbank.in</v>
          </cell>
          <cell r="S922" t="str">
            <v>080 49176402</v>
          </cell>
          <cell r="T922" t="str">
            <v>Y</v>
          </cell>
          <cell r="U922" t="str">
            <v>Veeresha T</v>
          </cell>
          <cell r="V922" t="str">
            <v>VTE6771633</v>
          </cell>
          <cell r="W922" t="str">
            <v>veeresha.t@yesbank.in</v>
          </cell>
          <cell r="X922">
            <v>9986302863</v>
          </cell>
        </row>
        <row r="923">
          <cell r="A923">
            <v>1073</v>
          </cell>
          <cell r="B923">
            <v>440532005</v>
          </cell>
          <cell r="C923" t="str">
            <v>YESB0001073</v>
          </cell>
          <cell r="D923" t="str">
            <v>Nagpur - Ramdaspeth</v>
          </cell>
          <cell r="E923" t="str">
            <v>Nagpur</v>
          </cell>
          <cell r="F923" t="str">
            <v>Nagpur</v>
          </cell>
          <cell r="G923" t="str">
            <v>MUBB</v>
          </cell>
          <cell r="H923" t="str">
            <v>MMR &amp; ROMG - I</v>
          </cell>
          <cell r="I923" t="str">
            <v>Maharashtra</v>
          </cell>
          <cell r="J923" t="str">
            <v>Nagpur</v>
          </cell>
          <cell r="K923" t="str">
            <v>Ground Floor, Shop Nos. 12, 13, 14 &amp; 15, Pushpakunj Commercial Complex, Land Bearing No. 26, Central Bazar Road, Ramdaspeth, Nagpur, Maharashtra Pin : 440010</v>
          </cell>
          <cell r="L923" t="str">
            <v>Spoke</v>
          </cell>
          <cell r="M923">
            <v>43098</v>
          </cell>
          <cell r="N923" t="str">
            <v>Metro</v>
          </cell>
          <cell r="O923" t="str">
            <v>N</v>
          </cell>
          <cell r="P923" t="str">
            <v>9:30 AM - 4:30 PM</v>
          </cell>
          <cell r="Q923" t="str">
            <v>No</v>
          </cell>
          <cell r="R923" t="str">
            <v>dlteambsdramdaspethnagpur@yesbank.in</v>
          </cell>
          <cell r="S923" t="str">
            <v>0712 2425404</v>
          </cell>
          <cell r="T923" t="str">
            <v>N</v>
          </cell>
          <cell r="U923" t="str">
            <v>Sapna Hemraj chawla</v>
          </cell>
          <cell r="V923" t="str">
            <v>SHE6767902</v>
          </cell>
          <cell r="W923" t="str">
            <v>sapna.hemrajchawla@yesbank.in</v>
          </cell>
          <cell r="X923">
            <v>7875524000</v>
          </cell>
        </row>
        <row r="924">
          <cell r="A924">
            <v>1074</v>
          </cell>
          <cell r="B924">
            <v>600532022</v>
          </cell>
          <cell r="C924" t="str">
            <v>YESB0001074</v>
          </cell>
          <cell r="D924" t="str">
            <v>Chennai - Neelankarai</v>
          </cell>
          <cell r="E924" t="str">
            <v>Adyar</v>
          </cell>
          <cell r="F924" t="str">
            <v>South-Tamil Nadu</v>
          </cell>
          <cell r="G924" t="str">
            <v>MUBB</v>
          </cell>
          <cell r="H924" t="str">
            <v>South</v>
          </cell>
          <cell r="I924" t="str">
            <v>Tamil Nadu</v>
          </cell>
          <cell r="J924" t="str">
            <v>Chennai</v>
          </cell>
          <cell r="K924" t="str">
            <v>Yes Bank Limited , Part Ground Floor , # 14 , Kabaleeswarar Nagar , Neelankarai , Chennai 600115</v>
          </cell>
          <cell r="L924" t="str">
            <v>Spoke</v>
          </cell>
          <cell r="M924">
            <v>43098</v>
          </cell>
          <cell r="N924" t="str">
            <v>Metro</v>
          </cell>
          <cell r="O924" t="str">
            <v>N</v>
          </cell>
          <cell r="P924" t="str">
            <v>9:30 AM - 4:30 PM</v>
          </cell>
          <cell r="Q924" t="str">
            <v>No</v>
          </cell>
          <cell r="R924" t="str">
            <v>dlteambsdneelankarai@yesbank.in</v>
          </cell>
          <cell r="S924" t="str">
            <v>044 24491510</v>
          </cell>
          <cell r="T924" t="str">
            <v>Y</v>
          </cell>
          <cell r="U924" t="str">
            <v>Vignesh Kumar</v>
          </cell>
          <cell r="V924" t="str">
            <v>VKE6768658</v>
          </cell>
          <cell r="W924" t="str">
            <v>vignesh.kumar.1@yesbank.in</v>
          </cell>
          <cell r="X924">
            <v>9123537383</v>
          </cell>
        </row>
        <row r="925">
          <cell r="A925">
            <v>1075</v>
          </cell>
          <cell r="B925">
            <v>110532161</v>
          </cell>
          <cell r="C925" t="str">
            <v>YESB0001075</v>
          </cell>
          <cell r="D925" t="str">
            <v>Delhi - G.T Karnal Road</v>
          </cell>
          <cell r="E925" t="str">
            <v>Pitampura</v>
          </cell>
          <cell r="F925" t="str">
            <v>NCR-NOR</v>
          </cell>
          <cell r="G925" t="str">
            <v>MUBB</v>
          </cell>
          <cell r="H925" t="str">
            <v>NCR - I</v>
          </cell>
          <cell r="I925" t="str">
            <v>Delhi</v>
          </cell>
          <cell r="J925" t="str">
            <v>New Delhi</v>
          </cell>
          <cell r="K925" t="str">
            <v>Ground Floor, 14 Plot No 22, State Bank Colony, Block No H, G.T. Karnal Road, New Delhi 110009</v>
          </cell>
          <cell r="L925" t="str">
            <v>Spoke</v>
          </cell>
          <cell r="M925">
            <v>43098</v>
          </cell>
          <cell r="N925" t="str">
            <v>Metro</v>
          </cell>
          <cell r="O925" t="str">
            <v>N</v>
          </cell>
          <cell r="P925" t="str">
            <v>9:30 AM - 4:30 PM</v>
          </cell>
          <cell r="Q925" t="str">
            <v>No</v>
          </cell>
          <cell r="R925" t="str">
            <v>dlteambsdgtkarnalroad@yesbank.in</v>
          </cell>
          <cell r="S925" t="str">
            <v>011 47541474</v>
          </cell>
          <cell r="T925" t="str">
            <v>Y</v>
          </cell>
          <cell r="U925" t="str">
            <v>TBH</v>
          </cell>
          <cell r="V925" t="str">
            <v>TBH</v>
          </cell>
          <cell r="W925" t="str">
            <v>TBH</v>
          </cell>
          <cell r="X925" t="str">
            <v>TBH</v>
          </cell>
        </row>
        <row r="926">
          <cell r="A926">
            <v>1076</v>
          </cell>
          <cell r="B926">
            <v>390532011</v>
          </cell>
          <cell r="C926" t="str">
            <v>YESB0001076</v>
          </cell>
          <cell r="D926" t="str">
            <v>Vadodara - Vasna Road</v>
          </cell>
          <cell r="E926" t="str">
            <v>Baroda</v>
          </cell>
          <cell r="F926" t="str">
            <v>West-GUJ1</v>
          </cell>
          <cell r="G926" t="str">
            <v>MUBB</v>
          </cell>
          <cell r="H926" t="str">
            <v>West</v>
          </cell>
          <cell r="I926" t="str">
            <v>Gujarat</v>
          </cell>
          <cell r="J926" t="str">
            <v>Vadodara</v>
          </cell>
          <cell r="K926" t="str">
            <v>Shop No. 3A &amp; 3B, Ground Floor, "Nilamber Primero", Gotri - Vasna Road, Near Nilamber Circle, Vasna, Baroda, Gujarat. Pin – 390017</v>
          </cell>
          <cell r="L926" t="str">
            <v>Spoke</v>
          </cell>
          <cell r="M926">
            <v>43098</v>
          </cell>
          <cell r="N926" t="str">
            <v>Metro</v>
          </cell>
          <cell r="O926" t="str">
            <v>N</v>
          </cell>
          <cell r="P926" t="str">
            <v>9:30 AM - 4:30 PM</v>
          </cell>
          <cell r="Q926" t="str">
            <v>No</v>
          </cell>
          <cell r="R926" t="str">
            <v>dlteambsdvasnaroad@yesbank.in</v>
          </cell>
          <cell r="S926" t="str">
            <v>0265 2983001</v>
          </cell>
          <cell r="T926" t="str">
            <v>Y</v>
          </cell>
          <cell r="U926" t="str">
            <v>Mobasirali Pirjada</v>
          </cell>
          <cell r="V926" t="str">
            <v>MPE6771834</v>
          </cell>
          <cell r="W926" t="str">
            <v>mobasiralli.pirjada@yesbank.in</v>
          </cell>
          <cell r="X926">
            <v>9898952223</v>
          </cell>
        </row>
        <row r="927">
          <cell r="A927">
            <v>1077</v>
          </cell>
          <cell r="B927">
            <v>383532002</v>
          </cell>
          <cell r="C927" t="str">
            <v>YESB0001077</v>
          </cell>
          <cell r="D927" t="str">
            <v>Himmatnagar</v>
          </cell>
          <cell r="E927" t="str">
            <v>Gandhinagar</v>
          </cell>
          <cell r="F927" t="str">
            <v>West-GUJ2</v>
          </cell>
          <cell r="G927" t="str">
            <v>MUBB</v>
          </cell>
          <cell r="H927" t="str">
            <v>West</v>
          </cell>
          <cell r="I927" t="str">
            <v>Gujarat</v>
          </cell>
          <cell r="J927" t="str">
            <v>Himmatnagar</v>
          </cell>
          <cell r="K927" t="str">
            <v>Part Ground Floor, "Ashoka House", Opp. Civil Hospital, Civil Road, Himmatnagar, Gujarat. Pin - 383 001.</v>
          </cell>
          <cell r="L927" t="str">
            <v>Spoke</v>
          </cell>
          <cell r="M927">
            <v>43098</v>
          </cell>
          <cell r="N927" t="str">
            <v>Semi - Urban</v>
          </cell>
          <cell r="O927" t="str">
            <v>Y</v>
          </cell>
          <cell r="P927" t="str">
            <v>9:30 AM - 4:30 PM</v>
          </cell>
          <cell r="Q927" t="str">
            <v>No</v>
          </cell>
          <cell r="R927" t="str">
            <v>dlteambsdhimmatnagar@yesbank.in</v>
          </cell>
          <cell r="S927" t="str">
            <v>02772 249693</v>
          </cell>
          <cell r="T927" t="str">
            <v>N</v>
          </cell>
          <cell r="U927" t="str">
            <v>Keyur Soni</v>
          </cell>
          <cell r="V927" t="str">
            <v>KSE6387010</v>
          </cell>
          <cell r="W927" t="str">
            <v>keyur.soni@yesbank.in</v>
          </cell>
          <cell r="X927">
            <v>9898616128</v>
          </cell>
        </row>
        <row r="928">
          <cell r="A928">
            <v>1078</v>
          </cell>
          <cell r="B928">
            <v>110532163</v>
          </cell>
          <cell r="C928" t="str">
            <v>YESB0001078</v>
          </cell>
          <cell r="D928" t="str">
            <v>Delhi - West Patel Nagar</v>
          </cell>
          <cell r="E928" t="str">
            <v>Rajinder Place</v>
          </cell>
          <cell r="F928" t="str">
            <v>NCR-CEN &amp; EAST</v>
          </cell>
          <cell r="G928" t="str">
            <v>MUBB</v>
          </cell>
          <cell r="H928" t="str">
            <v>NCR - II</v>
          </cell>
          <cell r="I928" t="str">
            <v>Delhi</v>
          </cell>
          <cell r="J928" t="str">
            <v>New Delhi</v>
          </cell>
          <cell r="K928" t="str">
            <v>Upper Ground Floor, First Floor &amp; Second Floor, Plot No  1/9, West Patel Nagar, New Delhi - 110008</v>
          </cell>
          <cell r="L928" t="str">
            <v>Spoke</v>
          </cell>
          <cell r="M928">
            <v>43098</v>
          </cell>
          <cell r="N928" t="str">
            <v>Metro</v>
          </cell>
          <cell r="O928" t="str">
            <v>N</v>
          </cell>
          <cell r="P928" t="str">
            <v>9:30 AM - 4:30 PM</v>
          </cell>
          <cell r="Q928" t="str">
            <v>No</v>
          </cell>
          <cell r="R928" t="str">
            <v>dlteambsdwestpatelnagar@yesbank.in</v>
          </cell>
          <cell r="S928" t="str">
            <v>011 40326534</v>
          </cell>
          <cell r="T928" t="str">
            <v>N</v>
          </cell>
          <cell r="U928" t="str">
            <v>Ankit Kapoor</v>
          </cell>
          <cell r="V928" t="str">
            <v>AKE5830016</v>
          </cell>
          <cell r="W928" t="str">
            <v>ankit.kapoor4@yesbank.in</v>
          </cell>
          <cell r="X928">
            <v>9540026548</v>
          </cell>
        </row>
        <row r="929">
          <cell r="A929">
            <v>1079</v>
          </cell>
          <cell r="B929">
            <v>584532006</v>
          </cell>
          <cell r="C929" t="str">
            <v>YESB0001079</v>
          </cell>
          <cell r="D929" t="str">
            <v>Raichur</v>
          </cell>
          <cell r="E929" t="str">
            <v>Mangalore</v>
          </cell>
          <cell r="F929" t="str">
            <v>South-KAR1</v>
          </cell>
          <cell r="G929" t="str">
            <v>MUBB</v>
          </cell>
          <cell r="H929" t="str">
            <v>South</v>
          </cell>
          <cell r="I929" t="str">
            <v>Karnataka</v>
          </cell>
          <cell r="J929" t="str">
            <v>Raichur</v>
          </cell>
          <cell r="K929" t="str">
            <v>Part Ground Floor, Municipal No. 12-10-50 (Old), 12-10-88 (New), Lingsugur Road, Raichur – 584101.</v>
          </cell>
          <cell r="L929" t="str">
            <v>Spoke</v>
          </cell>
          <cell r="M929">
            <v>43186</v>
          </cell>
          <cell r="N929" t="str">
            <v>Urban</v>
          </cell>
          <cell r="O929" t="str">
            <v>Y</v>
          </cell>
          <cell r="P929" t="str">
            <v>9:30 AM - 4:30 PM</v>
          </cell>
          <cell r="Q929" t="str">
            <v>No</v>
          </cell>
          <cell r="R929" t="str">
            <v>dl_team_bsd_raichur@yesbank.in</v>
          </cell>
          <cell r="S929" t="str">
            <v>08532 297160 &amp; 297170</v>
          </cell>
          <cell r="T929" t="str">
            <v>Y</v>
          </cell>
          <cell r="U929" t="str">
            <v>Shrikanth Karanam</v>
          </cell>
          <cell r="V929" t="str">
            <v>SKE6743603</v>
          </cell>
          <cell r="W929" t="str">
            <v>Shrikanth.Karanam@yesbank.in</v>
          </cell>
          <cell r="X929">
            <v>9380444576</v>
          </cell>
        </row>
        <row r="930">
          <cell r="A930">
            <v>1080</v>
          </cell>
          <cell r="B930">
            <v>110532162</v>
          </cell>
          <cell r="C930" t="str">
            <v>YESB0001080</v>
          </cell>
          <cell r="D930" t="str">
            <v>Noida - Sector 34</v>
          </cell>
          <cell r="E930" t="str">
            <v>Noida-1</v>
          </cell>
          <cell r="F930" t="str">
            <v>Noida</v>
          </cell>
          <cell r="G930" t="str">
            <v>MUBB</v>
          </cell>
          <cell r="H930" t="str">
            <v>NCR - II</v>
          </cell>
          <cell r="I930" t="str">
            <v>Uttar Pradesh</v>
          </cell>
          <cell r="J930" t="str">
            <v>Noida</v>
          </cell>
          <cell r="K930" t="str">
            <v>Ground Floor, Unit No-5, Supertech Pavilion, Sector-34, Noida -201307</v>
          </cell>
          <cell r="L930" t="str">
            <v>Spoke</v>
          </cell>
          <cell r="M930">
            <v>43186</v>
          </cell>
          <cell r="N930" t="str">
            <v>Urban</v>
          </cell>
          <cell r="O930" t="str">
            <v>N</v>
          </cell>
          <cell r="P930" t="str">
            <v>9:30 AM - 4:30 PM</v>
          </cell>
          <cell r="Q930" t="str">
            <v>No</v>
          </cell>
          <cell r="R930" t="str">
            <v>dlteambsdsector34noida@yesbank.in</v>
          </cell>
          <cell r="S930" t="str">
            <v>0120 4782752</v>
          </cell>
          <cell r="T930" t="str">
            <v>Y</v>
          </cell>
          <cell r="U930" t="str">
            <v>Lokender Singh</v>
          </cell>
          <cell r="V930" t="str">
            <v>LSE6764347</v>
          </cell>
          <cell r="W930" t="str">
            <v>lokender.singh@yesbank.in</v>
          </cell>
          <cell r="X930">
            <v>9818603651</v>
          </cell>
        </row>
        <row r="931">
          <cell r="A931">
            <v>1081</v>
          </cell>
          <cell r="B931">
            <v>444532101</v>
          </cell>
          <cell r="C931" t="str">
            <v>YESB0001081</v>
          </cell>
          <cell r="D931" t="str">
            <v>Amravati</v>
          </cell>
          <cell r="E931" t="str">
            <v>Nagpur</v>
          </cell>
          <cell r="F931" t="str">
            <v>Nagpur</v>
          </cell>
          <cell r="G931" t="str">
            <v>MUBB</v>
          </cell>
          <cell r="H931" t="str">
            <v>MMR &amp; ROMG - I</v>
          </cell>
          <cell r="I931" t="str">
            <v>Maharashtra</v>
          </cell>
          <cell r="J931" t="str">
            <v>Amravati</v>
          </cell>
          <cell r="K931" t="str">
            <v>Ground Floor, Pitru Smruti, Near Obc Bank, Khatri Compound, Morshi Road, Jaistambh, Amravati-444601</v>
          </cell>
          <cell r="L931" t="str">
            <v>Spoke</v>
          </cell>
          <cell r="M931">
            <v>43186</v>
          </cell>
          <cell r="N931" t="str">
            <v>Urban</v>
          </cell>
          <cell r="O931" t="str">
            <v>Y</v>
          </cell>
          <cell r="P931" t="str">
            <v>9:30 AM - 4:30 PM</v>
          </cell>
          <cell r="Q931" t="str">
            <v>No</v>
          </cell>
          <cell r="R931" t="str">
            <v>dlteambsdamravati@yesbank.in</v>
          </cell>
          <cell r="S931" t="str">
            <v>0721 2560204</v>
          </cell>
          <cell r="T931" t="str">
            <v>Y</v>
          </cell>
          <cell r="U931" t="str">
            <v>Chetan Bopte</v>
          </cell>
          <cell r="V931" t="str">
            <v>CBE6730008</v>
          </cell>
          <cell r="W931" t="str">
            <v>chetan.bopte1@yesbank.in</v>
          </cell>
          <cell r="X931">
            <v>9561511584</v>
          </cell>
        </row>
        <row r="932">
          <cell r="A932">
            <v>1082</v>
          </cell>
          <cell r="B932">
            <v>560532035</v>
          </cell>
          <cell r="C932" t="str">
            <v>YESB0001082</v>
          </cell>
          <cell r="D932" t="str">
            <v>Bangalore - Electronic City</v>
          </cell>
          <cell r="E932" t="str">
            <v>Bannerghatta</v>
          </cell>
          <cell r="F932" t="str">
            <v>South-KAR2</v>
          </cell>
          <cell r="G932" t="str">
            <v>MUBB</v>
          </cell>
          <cell r="H932" t="str">
            <v>South</v>
          </cell>
          <cell r="I932" t="str">
            <v>Karnataka</v>
          </cell>
          <cell r="J932" t="str">
            <v>Bangalore</v>
          </cell>
          <cell r="K932" t="str">
            <v>Plot No.229, Part Ground Floor, 2Nd Cross Road, Neeladri Nagar, Electronic City Phase 1, Bangalore - 560100</v>
          </cell>
          <cell r="L932" t="str">
            <v>Spoke</v>
          </cell>
          <cell r="M932">
            <v>43186</v>
          </cell>
          <cell r="N932" t="str">
            <v>Metro</v>
          </cell>
          <cell r="O932" t="str">
            <v>N</v>
          </cell>
          <cell r="P932" t="str">
            <v>9:30 AM - 4:30 PM</v>
          </cell>
          <cell r="Q932" t="str">
            <v>No</v>
          </cell>
          <cell r="R932" t="str">
            <v>dlteambsdelectroniccity@yesbank.in</v>
          </cell>
          <cell r="S932" t="str">
            <v>080 28521182</v>
          </cell>
          <cell r="T932" t="str">
            <v>Y</v>
          </cell>
          <cell r="U932" t="str">
            <v>Niklesh Babu Pulivarthi</v>
          </cell>
          <cell r="V932" t="str">
            <v>NPE6526074</v>
          </cell>
          <cell r="W932" t="str">
            <v>Niklesh.Pulivarthi@YESBANK.IN</v>
          </cell>
          <cell r="X932">
            <v>9972716322</v>
          </cell>
        </row>
        <row r="933">
          <cell r="A933">
            <v>1083</v>
          </cell>
          <cell r="B933">
            <v>560532036</v>
          </cell>
          <cell r="C933" t="str">
            <v>YESB0001083</v>
          </cell>
          <cell r="D933" t="str">
            <v>Bangalore - Jayanagar 7th Block</v>
          </cell>
          <cell r="E933" t="str">
            <v>Bannerghatta</v>
          </cell>
          <cell r="F933" t="str">
            <v>South-KAR2</v>
          </cell>
          <cell r="G933" t="str">
            <v>MUBB</v>
          </cell>
          <cell r="H933" t="str">
            <v>South</v>
          </cell>
          <cell r="I933" t="str">
            <v>Karnataka</v>
          </cell>
          <cell r="J933" t="str">
            <v>Bangalore</v>
          </cell>
          <cell r="K933" t="str">
            <v>Part Ground Floor, #825 Putta Das Complex, 13Th Cross, 7Th Block Jayanagar Bangalore, Karnataka – 560082.</v>
          </cell>
          <cell r="L933" t="str">
            <v>Spoke</v>
          </cell>
          <cell r="M933">
            <v>43186</v>
          </cell>
          <cell r="N933" t="str">
            <v>Metro</v>
          </cell>
          <cell r="O933" t="str">
            <v>N</v>
          </cell>
          <cell r="P933" t="str">
            <v>9:30 AM - 4:30 PM</v>
          </cell>
          <cell r="Q933" t="str">
            <v>No</v>
          </cell>
          <cell r="R933" t="str">
            <v>dlteambsdjayanagar7thblock@yesbank.in</v>
          </cell>
          <cell r="S933" t="str">
            <v>080 26762800</v>
          </cell>
          <cell r="T933" t="str">
            <v>Y</v>
          </cell>
          <cell r="U933" t="str">
            <v>AMITH R</v>
          </cell>
          <cell r="V933" t="str">
            <v>ARE6750315</v>
          </cell>
          <cell r="W933" t="str">
            <v>amith.r@yesbank.in</v>
          </cell>
          <cell r="X933" t="str">
            <v>9535555502</v>
          </cell>
        </row>
        <row r="934">
          <cell r="A934">
            <v>1084</v>
          </cell>
          <cell r="B934">
            <v>643532002</v>
          </cell>
          <cell r="C934" t="str">
            <v>YESB0001084</v>
          </cell>
          <cell r="D934" t="str">
            <v>Ooty</v>
          </cell>
          <cell r="E934" t="str">
            <v>Coimbatore</v>
          </cell>
          <cell r="F934" t="str">
            <v>South-KERALA &amp; ROTN</v>
          </cell>
          <cell r="G934" t="str">
            <v>MUBB</v>
          </cell>
          <cell r="H934" t="str">
            <v>South</v>
          </cell>
          <cell r="I934" t="str">
            <v>Tamil Nadu</v>
          </cell>
          <cell r="J934" t="str">
            <v>Ooty</v>
          </cell>
          <cell r="K934" t="str">
            <v>Yes Bank Ltd. No.194, Bombay Castle, Onslows Road, Ooty, The Nilgiris  - 643 001</v>
          </cell>
          <cell r="L934" t="str">
            <v>Spoke</v>
          </cell>
          <cell r="M934">
            <v>43186</v>
          </cell>
          <cell r="N934" t="str">
            <v>Semi - Urban</v>
          </cell>
          <cell r="O934" t="str">
            <v>Y</v>
          </cell>
          <cell r="P934" t="str">
            <v>9:30 AM - 4:30 PM</v>
          </cell>
          <cell r="Q934" t="str">
            <v>No</v>
          </cell>
          <cell r="R934" t="str">
            <v>dlteambsdooty@yesbank.in</v>
          </cell>
          <cell r="S934" t="str">
            <v>0423 2452602</v>
          </cell>
          <cell r="T934" t="str">
            <v>Y</v>
          </cell>
          <cell r="U934" t="str">
            <v>Vishnu Karthick B</v>
          </cell>
          <cell r="V934" t="str">
            <v>VBE6304038</v>
          </cell>
          <cell r="W934" t="str">
            <v>vishnukarthick.b@yesbank.in</v>
          </cell>
          <cell r="X934">
            <v>9894511616</v>
          </cell>
        </row>
        <row r="935">
          <cell r="A935">
            <v>1087</v>
          </cell>
          <cell r="B935">
            <v>262532202</v>
          </cell>
          <cell r="C935" t="str">
            <v>YESB0001087</v>
          </cell>
          <cell r="D935" t="str">
            <v>Namuna</v>
          </cell>
          <cell r="E935" t="str">
            <v>Noida 1 - EBrB</v>
          </cell>
          <cell r="F935" t="str">
            <v>UP &amp; UK - EBrB</v>
          </cell>
          <cell r="G935" t="str">
            <v>EBrB</v>
          </cell>
          <cell r="H935" t="str">
            <v>North - EBrB</v>
          </cell>
          <cell r="I935" t="str">
            <v>Uttarakhand</v>
          </cell>
          <cell r="J935" t="str">
            <v>Namuna</v>
          </cell>
          <cell r="K935" t="str">
            <v>Khatauni no. 82, Khasra no. 341/2, village Pastaur Mundiya, Bazpur Udhamsingh nagar-262401</v>
          </cell>
          <cell r="L935" t="str">
            <v>Spoke</v>
          </cell>
          <cell r="M935">
            <v>43186</v>
          </cell>
          <cell r="N935" t="str">
            <v>Rural</v>
          </cell>
          <cell r="O935" t="str">
            <v>N</v>
          </cell>
          <cell r="P935" t="str">
            <v>9:30 AM - 3:30 PM</v>
          </cell>
          <cell r="Q935" t="str">
            <v>Yes</v>
          </cell>
          <cell r="R935" t="str">
            <v>dlrbgnamuna@yesbank.in</v>
          </cell>
          <cell r="S935">
            <v>18001200</v>
          </cell>
          <cell r="T935" t="str">
            <v>N</v>
          </cell>
          <cell r="U935" t="str">
            <v>Abhishek Johari</v>
          </cell>
          <cell r="V935" t="str">
            <v>AJE6554046</v>
          </cell>
          <cell r="W935" t="str">
            <v>Abhishek.Johari@YESBANK.IN</v>
          </cell>
          <cell r="X935">
            <v>9837781123</v>
          </cell>
        </row>
        <row r="936">
          <cell r="A936">
            <v>1088</v>
          </cell>
          <cell r="B936">
            <v>263532263</v>
          </cell>
          <cell r="C936" t="str">
            <v>YESB0001088</v>
          </cell>
          <cell r="D936" t="str">
            <v>Barakhera</v>
          </cell>
          <cell r="E936" t="str">
            <v>Noida 1 - EBrB</v>
          </cell>
          <cell r="F936" t="str">
            <v>UP &amp; UK - EBrB</v>
          </cell>
          <cell r="G936" t="str">
            <v>EBrB</v>
          </cell>
          <cell r="H936" t="str">
            <v>North - EBrB</v>
          </cell>
          <cell r="I936" t="str">
            <v>Uttarakhand</v>
          </cell>
          <cell r="J936" t="str">
            <v>Barakhera</v>
          </cell>
          <cell r="K936" t="str">
            <v>Yes Bank Ltd.Khata Khatouni No.00521,Khasra No.666,Village Barakheradineshpur Mod,Gadarpuru.S.Nagar Uttarakhand---263152</v>
          </cell>
          <cell r="L936" t="str">
            <v>Spoke</v>
          </cell>
          <cell r="M936">
            <v>43186</v>
          </cell>
          <cell r="N936" t="str">
            <v>Rural</v>
          </cell>
          <cell r="O936" t="str">
            <v>N</v>
          </cell>
          <cell r="P936" t="str">
            <v>9:30 AM - 3:30 PM</v>
          </cell>
          <cell r="Q936" t="str">
            <v>Yes</v>
          </cell>
          <cell r="R936" t="str">
            <v>dlrbgbarakhera@yesbank.in</v>
          </cell>
          <cell r="S936">
            <v>18001200</v>
          </cell>
          <cell r="T936" t="str">
            <v>N</v>
          </cell>
          <cell r="U936" t="str">
            <v>Jagvinder Singh</v>
          </cell>
          <cell r="V936" t="str">
            <v>JSE6055001</v>
          </cell>
          <cell r="W936" t="str">
            <v>jagvinder.singh@yesbank.in</v>
          </cell>
          <cell r="X936">
            <v>7088838111</v>
          </cell>
        </row>
        <row r="937">
          <cell r="A937">
            <v>1094</v>
          </cell>
          <cell r="B937">
            <v>413532504</v>
          </cell>
          <cell r="C937" t="str">
            <v>YESB0001094</v>
          </cell>
          <cell r="D937" t="str">
            <v>Dhanore</v>
          </cell>
          <cell r="E937" t="str">
            <v>Ahmednagar - EBrB</v>
          </cell>
          <cell r="F937" t="str">
            <v>Maharashtra - EBrB</v>
          </cell>
          <cell r="G937" t="str">
            <v>EBrB</v>
          </cell>
          <cell r="H937" t="str">
            <v>West &amp; South - EBrB</v>
          </cell>
          <cell r="I937" t="str">
            <v>Maharashtra</v>
          </cell>
          <cell r="J937" t="str">
            <v>Dhanore</v>
          </cell>
          <cell r="K937" t="str">
            <v>Gr Floor Milkat No 508 &amp; 508/1 Gat No 7/3&amp;7/3/1 Dhanore Tal Rahuri Dist Ahmednagar Maharashtra 413711</v>
          </cell>
          <cell r="L937" t="str">
            <v>Spoke</v>
          </cell>
          <cell r="M937">
            <v>43186</v>
          </cell>
          <cell r="N937" t="str">
            <v>Rural</v>
          </cell>
          <cell r="O937" t="str">
            <v>N</v>
          </cell>
          <cell r="P937" t="str">
            <v>9:30 AM - 1:30 PM</v>
          </cell>
          <cell r="Q937" t="str">
            <v>Yes</v>
          </cell>
          <cell r="R937" t="str">
            <v>dlrbgdhanore@yesbank.in</v>
          </cell>
          <cell r="S937">
            <v>2426275996</v>
          </cell>
          <cell r="T937" t="str">
            <v>N</v>
          </cell>
          <cell r="U937" t="str">
            <v>Gaurav Datir</v>
          </cell>
          <cell r="V937" t="str">
            <v>GDE5418079</v>
          </cell>
          <cell r="W937" t="str">
            <v>gauravvinayak.datir@yesbank.in</v>
          </cell>
          <cell r="X937">
            <v>7972502126</v>
          </cell>
        </row>
        <row r="938">
          <cell r="A938">
            <v>1096</v>
          </cell>
          <cell r="B938">
            <v>423532505</v>
          </cell>
          <cell r="C938" t="str">
            <v>YESB0001096</v>
          </cell>
          <cell r="D938" t="str">
            <v>Sompur</v>
          </cell>
          <cell r="E938" t="str">
            <v>Nashik - EBrB</v>
          </cell>
          <cell r="F938" t="str">
            <v>Maharashtra - EBrB</v>
          </cell>
          <cell r="G938" t="str">
            <v>EBrB</v>
          </cell>
          <cell r="H938" t="str">
            <v>West &amp; South - EBrB</v>
          </cell>
          <cell r="I938" t="str">
            <v>Maharashtra</v>
          </cell>
          <cell r="J938" t="str">
            <v>Sompur</v>
          </cell>
          <cell r="K938" t="str">
            <v>Gr Floor Gat No 668 Near Bus Stand Sompur Tal Satana Dist Nashik Maharashtra 423303</v>
          </cell>
          <cell r="L938" t="str">
            <v>Spoke</v>
          </cell>
          <cell r="M938">
            <v>43186</v>
          </cell>
          <cell r="N938" t="str">
            <v>Rural</v>
          </cell>
          <cell r="O938" t="str">
            <v>N</v>
          </cell>
          <cell r="P938" t="str">
            <v>9:30 AM - 1:30 PM</v>
          </cell>
          <cell r="Q938" t="str">
            <v>Yes</v>
          </cell>
          <cell r="R938" t="str">
            <v>dlrbgsompur@yesbank.in</v>
          </cell>
          <cell r="S938" t="str">
            <v>02555 233588</v>
          </cell>
          <cell r="T938" t="str">
            <v>N</v>
          </cell>
          <cell r="U938" t="str">
            <v>Tejas Patankar</v>
          </cell>
          <cell r="V938" t="str">
            <v>TPE6571004</v>
          </cell>
          <cell r="W938" t="str">
            <v>tejas.patankar@yesbank.in</v>
          </cell>
          <cell r="X938">
            <v>9403407881</v>
          </cell>
        </row>
        <row r="939">
          <cell r="A939">
            <v>1097</v>
          </cell>
          <cell r="B939">
            <v>384532003</v>
          </cell>
          <cell r="C939" t="str">
            <v>YESB0001097</v>
          </cell>
          <cell r="D939" t="str">
            <v>Baliyasan</v>
          </cell>
          <cell r="E939" t="str">
            <v>Ahmedabad - EBrB</v>
          </cell>
          <cell r="F939" t="str">
            <v>Gujarat - EBrB</v>
          </cell>
          <cell r="G939" t="str">
            <v>EBrB</v>
          </cell>
          <cell r="H939" t="str">
            <v>Central - EBrB</v>
          </cell>
          <cell r="I939" t="str">
            <v>Gujarat</v>
          </cell>
          <cell r="J939" t="str">
            <v>Baliyasan</v>
          </cell>
          <cell r="K939" t="str">
            <v>Sr.No.373, Milkat No.284, Baliyasan, Mehsana, Pin code 382705 Gujarat</v>
          </cell>
          <cell r="L939" t="str">
            <v>Spoke</v>
          </cell>
          <cell r="M939">
            <v>43186</v>
          </cell>
          <cell r="N939" t="str">
            <v>Rural</v>
          </cell>
          <cell r="O939" t="str">
            <v>N</v>
          </cell>
          <cell r="P939" t="str">
            <v>9:30 AM - 1:30 PM</v>
          </cell>
          <cell r="Q939" t="str">
            <v>Yes</v>
          </cell>
          <cell r="R939" t="str">
            <v>dlrbgbaliyasan@yesbank.in</v>
          </cell>
          <cell r="S939">
            <v>18001200</v>
          </cell>
          <cell r="T939" t="str">
            <v>N</v>
          </cell>
          <cell r="U939" t="str">
            <v>Rajendrakumar Panchal</v>
          </cell>
          <cell r="V939" t="str">
            <v>RPE5812177</v>
          </cell>
          <cell r="W939" t="str">
            <v>rajendrakumar.panchal@yesbank.in</v>
          </cell>
          <cell r="X939">
            <v>9173838951</v>
          </cell>
        </row>
        <row r="940">
          <cell r="A940">
            <v>1099</v>
          </cell>
          <cell r="B940">
            <v>263532502</v>
          </cell>
          <cell r="C940" t="str">
            <v>YESB0001099</v>
          </cell>
          <cell r="D940" t="str">
            <v>Kishanpur</v>
          </cell>
          <cell r="E940" t="str">
            <v>Noida 1 - EBrB</v>
          </cell>
          <cell r="F940" t="str">
            <v>UP &amp; UK - EBrB</v>
          </cell>
          <cell r="G940" t="str">
            <v>EBrB</v>
          </cell>
          <cell r="H940" t="str">
            <v>North - EBrB</v>
          </cell>
          <cell r="I940" t="str">
            <v>Uttarakhand</v>
          </cell>
          <cell r="J940" t="str">
            <v>Kishanpur</v>
          </cell>
          <cell r="K940" t="str">
            <v>Gf Khata Khatouni No289 Khasra No 355 Kishanpur Tahsil  Kichha Dist-Udham Singh Nagar Uttrakhand263148</v>
          </cell>
          <cell r="L940" t="str">
            <v>Spoke</v>
          </cell>
          <cell r="M940">
            <v>43186</v>
          </cell>
          <cell r="N940" t="str">
            <v>Rural</v>
          </cell>
          <cell r="O940" t="str">
            <v>N</v>
          </cell>
          <cell r="P940" t="str">
            <v>9:30 AM - 3:30 PM</v>
          </cell>
          <cell r="Q940" t="str">
            <v>Yes</v>
          </cell>
          <cell r="R940" t="str">
            <v>dlrbgkishanpur@yesbank.in</v>
          </cell>
          <cell r="S940">
            <v>18001200</v>
          </cell>
          <cell r="T940" t="str">
            <v>N</v>
          </cell>
          <cell r="U940" t="str">
            <v>Madan Mehta</v>
          </cell>
          <cell r="V940" t="str">
            <v>MME6321012</v>
          </cell>
          <cell r="W940" t="str">
            <v>madan.mehta@yesbank.in</v>
          </cell>
          <cell r="X940">
            <v>9675444140</v>
          </cell>
        </row>
        <row r="941">
          <cell r="A941">
            <v>1100</v>
          </cell>
          <cell r="B941">
            <v>384532002</v>
          </cell>
          <cell r="C941" t="str">
            <v>YESB0001100</v>
          </cell>
          <cell r="D941" t="str">
            <v>Ruppur</v>
          </cell>
          <cell r="E941" t="str">
            <v>Mehsana - EBrB</v>
          </cell>
          <cell r="F941" t="str">
            <v>Gujarat - EBrB</v>
          </cell>
          <cell r="G941" t="str">
            <v>EBrB</v>
          </cell>
          <cell r="H941" t="str">
            <v>Central - EBrB</v>
          </cell>
          <cell r="I941" t="str">
            <v>Gujarat</v>
          </cell>
          <cell r="J941" t="str">
            <v>Ruppur</v>
          </cell>
          <cell r="K941" t="str">
            <v>4/6, 80, Ruppur Village, Chanasama, Patan 384220 Gujarat</v>
          </cell>
          <cell r="L941" t="str">
            <v>Spoke</v>
          </cell>
          <cell r="M941">
            <v>43186</v>
          </cell>
          <cell r="N941" t="str">
            <v>Rural</v>
          </cell>
          <cell r="O941" t="str">
            <v>N</v>
          </cell>
          <cell r="P941" t="str">
            <v>9:30 AM - 1:30 PM</v>
          </cell>
          <cell r="Q941" t="str">
            <v>Yes</v>
          </cell>
          <cell r="R941" t="str">
            <v>dlrbgruppur@yesbank.in</v>
          </cell>
          <cell r="S941">
            <v>18001200</v>
          </cell>
          <cell r="T941" t="str">
            <v>N</v>
          </cell>
          <cell r="U941" t="str">
            <v>Prakashkumar Parmar</v>
          </cell>
          <cell r="V941" t="str">
            <v>PPE6754458</v>
          </cell>
          <cell r="W941" t="str">
            <v>prakashkumar.parmar@yesbank.in</v>
          </cell>
          <cell r="X941">
            <v>9601860758</v>
          </cell>
        </row>
        <row r="942">
          <cell r="A942">
            <v>1101</v>
          </cell>
          <cell r="B942">
            <v>360532009</v>
          </cell>
          <cell r="C942" t="str">
            <v>YESB0001101</v>
          </cell>
          <cell r="D942" t="str">
            <v>Lothada</v>
          </cell>
          <cell r="E942" t="str">
            <v>Rajkot - EBrB</v>
          </cell>
          <cell r="F942" t="str">
            <v>Gujarat - EBrB</v>
          </cell>
          <cell r="G942" t="str">
            <v>EBrB</v>
          </cell>
          <cell r="H942" t="str">
            <v>Central - EBrB</v>
          </cell>
          <cell r="I942" t="str">
            <v>Gujarat</v>
          </cell>
          <cell r="J942" t="str">
            <v>Lothada</v>
          </cell>
          <cell r="K942" t="str">
            <v>Ground Floor, Shop No. G6, Silver Complex, Opp Solar Power, Kotada Sangani Road, Lothada Tehsil Rajkot, Dist. Rajkot, Gujarat -360024</v>
          </cell>
          <cell r="L942" t="str">
            <v>Spoke</v>
          </cell>
          <cell r="M942">
            <v>43188</v>
          </cell>
          <cell r="N942" t="str">
            <v>Rural</v>
          </cell>
          <cell r="O942" t="str">
            <v>N</v>
          </cell>
          <cell r="P942" t="str">
            <v>9:30 AM - 1:30 PM</v>
          </cell>
          <cell r="Q942" t="str">
            <v>Yes</v>
          </cell>
          <cell r="R942" t="str">
            <v>dlrbglothada@yesbank.in</v>
          </cell>
          <cell r="S942">
            <v>18001200</v>
          </cell>
          <cell r="T942" t="str">
            <v>N</v>
          </cell>
          <cell r="U942" t="str">
            <v>Jaladhi ashokbhai Joshi</v>
          </cell>
          <cell r="V942" t="str">
            <v>JJE5387012</v>
          </cell>
          <cell r="W942" t="str">
            <v>JALADHIASHOKBHAI.JOSHI@YESBANK.IN</v>
          </cell>
          <cell r="X942">
            <v>9426234195</v>
          </cell>
        </row>
        <row r="943">
          <cell r="A943">
            <v>1104</v>
          </cell>
          <cell r="B943">
            <v>360532006</v>
          </cell>
          <cell r="C943" t="str">
            <v>YESB0001104</v>
          </cell>
          <cell r="D943" t="str">
            <v>Moviya</v>
          </cell>
          <cell r="E943" t="str">
            <v>Rajkot - EBrB</v>
          </cell>
          <cell r="F943" t="str">
            <v>Gujarat - EBrB</v>
          </cell>
          <cell r="G943" t="str">
            <v>EBrB</v>
          </cell>
          <cell r="H943" t="str">
            <v>Central - EBrB</v>
          </cell>
          <cell r="I943" t="str">
            <v>Gujarat</v>
          </cell>
          <cell r="J943" t="str">
            <v>Moviya</v>
          </cell>
          <cell r="K943" t="str">
            <v>Ground Floor, Shop No. 3 &amp; 4, “Megha Mall”, Moviya, Tal.: Paddhari, Dist.: Rajkot, Gujarat: 360 110</v>
          </cell>
          <cell r="L943" t="str">
            <v>Spoke</v>
          </cell>
          <cell r="M943">
            <v>43188</v>
          </cell>
          <cell r="N943" t="str">
            <v>Rural</v>
          </cell>
          <cell r="O943" t="str">
            <v>N</v>
          </cell>
          <cell r="P943" t="str">
            <v>9:30 AM - 1:30 PM</v>
          </cell>
          <cell r="Q943" t="str">
            <v>Yes</v>
          </cell>
          <cell r="R943" t="str">
            <v>dlrbgmoviya@yesbank.in</v>
          </cell>
          <cell r="S943" t="str">
            <v>02820 233320</v>
          </cell>
          <cell r="T943" t="str">
            <v>N</v>
          </cell>
          <cell r="U943" t="str">
            <v xml:space="preserve">Patel Rushabh b </v>
          </cell>
          <cell r="V943" t="str">
            <v>PRE6770134</v>
          </cell>
          <cell r="W943" t="str">
            <v xml:space="preserve">Patel.Rushabhb@yesbank.in </v>
          </cell>
          <cell r="X943">
            <v>9909946779</v>
          </cell>
        </row>
        <row r="944">
          <cell r="A944">
            <v>1106</v>
          </cell>
          <cell r="B944">
            <v>600532024</v>
          </cell>
          <cell r="C944" t="str">
            <v>YESB0001106</v>
          </cell>
          <cell r="D944" t="str">
            <v>Kanchipuram</v>
          </cell>
          <cell r="E944" t="str">
            <v>T Nagar</v>
          </cell>
          <cell r="F944" t="str">
            <v>South-Tamil Nadu</v>
          </cell>
          <cell r="G944" t="str">
            <v>MUBB</v>
          </cell>
          <cell r="H944" t="str">
            <v>South</v>
          </cell>
          <cell r="I944" t="str">
            <v>Tamil Nadu</v>
          </cell>
          <cell r="J944" t="str">
            <v>Kanchipuram</v>
          </cell>
          <cell r="K944" t="str">
            <v>Yes Bank Ltd., Ground Floor, 34/B, West Raja Street, Kancheepuram - 631502</v>
          </cell>
          <cell r="L944" t="str">
            <v>Spoke</v>
          </cell>
          <cell r="M944">
            <v>43280</v>
          </cell>
          <cell r="N944" t="str">
            <v>Urban</v>
          </cell>
          <cell r="O944" t="str">
            <v>Y</v>
          </cell>
          <cell r="P944" t="str">
            <v>9:30 AM - 4:30 PM</v>
          </cell>
          <cell r="Q944" t="str">
            <v>No</v>
          </cell>
          <cell r="R944" t="str">
            <v>DL_TEAM_BSD_KANCHIPURAM@YESBANK.IN</v>
          </cell>
          <cell r="S944" t="str">
            <v>044 47210801</v>
          </cell>
          <cell r="T944" t="str">
            <v>Y</v>
          </cell>
          <cell r="U944" t="str">
            <v>Zulfi A</v>
          </cell>
          <cell r="V944" t="str">
            <v>ZAE6754482</v>
          </cell>
          <cell r="W944" t="str">
            <v>zulfi.a@yesbank.in</v>
          </cell>
          <cell r="X944">
            <v>9380171083</v>
          </cell>
        </row>
        <row r="945">
          <cell r="A945">
            <v>1107</v>
          </cell>
          <cell r="B945">
            <v>395532011</v>
          </cell>
          <cell r="C945" t="str">
            <v>YESB0001107</v>
          </cell>
          <cell r="D945" t="str">
            <v>Kadrama</v>
          </cell>
          <cell r="E945" t="str">
            <v>Rajkot - EBrB</v>
          </cell>
          <cell r="F945" t="str">
            <v>Gujarat - EBrB</v>
          </cell>
          <cell r="G945" t="str">
            <v>EBrB</v>
          </cell>
          <cell r="H945" t="str">
            <v>Central - EBrB</v>
          </cell>
          <cell r="I945" t="str">
            <v>Gujarat</v>
          </cell>
          <cell r="J945" t="str">
            <v>Kadrama</v>
          </cell>
          <cell r="K945" t="str">
            <v>Gr. Floor, House No. 385, Kadrama, Tal.: Olpad, Dist.: Surat, Gujrat: 394540</v>
          </cell>
          <cell r="L945" t="str">
            <v>Spoke</v>
          </cell>
          <cell r="M945">
            <v>43186</v>
          </cell>
          <cell r="N945" t="str">
            <v>Rural</v>
          </cell>
          <cell r="O945" t="str">
            <v>N</v>
          </cell>
          <cell r="P945" t="str">
            <v>9:30 AM - 1:30 PM</v>
          </cell>
          <cell r="Q945" t="str">
            <v>Yes</v>
          </cell>
          <cell r="R945" t="str">
            <v>dlrbgkadrama@yesbank.in</v>
          </cell>
          <cell r="S945">
            <v>18001200</v>
          </cell>
          <cell r="T945" t="str">
            <v>N</v>
          </cell>
          <cell r="U945" t="str">
            <v>Sunny Kachhadiya</v>
          </cell>
          <cell r="V945" t="str">
            <v>SKE6766412</v>
          </cell>
          <cell r="W945" t="str">
            <v>Sunny.kachhadiya@yesbank.in</v>
          </cell>
          <cell r="X945">
            <v>9537392224</v>
          </cell>
        </row>
        <row r="946">
          <cell r="A946">
            <v>1108</v>
          </cell>
          <cell r="B946">
            <v>452532007</v>
          </cell>
          <cell r="C946" t="str">
            <v>YESB0001108</v>
          </cell>
          <cell r="D946" t="str">
            <v>Bijukhedi</v>
          </cell>
          <cell r="E946" t="str">
            <v>Indore - EBrB</v>
          </cell>
          <cell r="F946" t="str">
            <v>Madhya Pradesh - EBrB</v>
          </cell>
          <cell r="G946" t="str">
            <v>EBrB</v>
          </cell>
          <cell r="H946" t="str">
            <v>West &amp; South - EBrB</v>
          </cell>
          <cell r="I946" t="str">
            <v>Madhya Pradesh</v>
          </cell>
          <cell r="J946" t="str">
            <v>Bijukhedi</v>
          </cell>
          <cell r="K946" t="str">
            <v>Yes Bank Limited Ground Floor, P.H. No. 25/189, Village – Bijjukhedi Kakad, P.O. – Manglia, Tehsil – Sanwer, District – Indore Madhya Pradesh – Pin Code :: 453771</v>
          </cell>
          <cell r="L946" t="str">
            <v>Spoke</v>
          </cell>
          <cell r="M946">
            <v>43280</v>
          </cell>
          <cell r="N946" t="str">
            <v>Rural</v>
          </cell>
          <cell r="O946" t="str">
            <v>N</v>
          </cell>
          <cell r="P946" t="str">
            <v>9:30 AM - 1:30 PM</v>
          </cell>
          <cell r="Q946" t="str">
            <v>Yes</v>
          </cell>
          <cell r="R946" t="str">
            <v>dlrbgbijukhedi@yesbank.in</v>
          </cell>
          <cell r="S946">
            <v>18001200</v>
          </cell>
          <cell r="T946" t="str">
            <v>N</v>
          </cell>
          <cell r="U946" t="str">
            <v>Pransu Jain</v>
          </cell>
          <cell r="V946" t="str">
            <v>PJE6393051</v>
          </cell>
          <cell r="W946" t="str">
            <v>pransu.jain@yesbank.in</v>
          </cell>
          <cell r="X946">
            <v>7828428939</v>
          </cell>
        </row>
        <row r="947">
          <cell r="A947">
            <v>1109</v>
          </cell>
          <cell r="B947">
            <v>390532012</v>
          </cell>
          <cell r="C947" t="str">
            <v>YESB0001109</v>
          </cell>
          <cell r="D947" t="str">
            <v>Dhawat</v>
          </cell>
          <cell r="E947" t="str">
            <v>Ahmedabad - EBrB</v>
          </cell>
          <cell r="F947" t="str">
            <v>Gujarat - EBrB</v>
          </cell>
          <cell r="G947" t="str">
            <v>EBrB</v>
          </cell>
          <cell r="H947" t="str">
            <v>Central - EBrB</v>
          </cell>
          <cell r="I947" t="str">
            <v>Gujarat</v>
          </cell>
          <cell r="J947" t="str">
            <v>Dhawat</v>
          </cell>
          <cell r="K947" t="str">
            <v>Gr. Floor, House No. 174,  Dhawat, Tal.: Karjan, Dist.: Vadodara, Gujrat: 391210</v>
          </cell>
          <cell r="L947" t="str">
            <v>Spoke</v>
          </cell>
          <cell r="M947">
            <v>43186</v>
          </cell>
          <cell r="N947" t="str">
            <v>Rural</v>
          </cell>
          <cell r="O947" t="str">
            <v>N</v>
          </cell>
          <cell r="P947" t="str">
            <v>9:30 AM - 1:30 PM</v>
          </cell>
          <cell r="Q947" t="str">
            <v>Yes</v>
          </cell>
          <cell r="R947" t="str">
            <v>dlrbgdhawat@yesbank.in</v>
          </cell>
          <cell r="S947">
            <v>18001200</v>
          </cell>
          <cell r="T947" t="str">
            <v>N</v>
          </cell>
          <cell r="U947" t="str">
            <v>Chintan jani</v>
          </cell>
          <cell r="V947" t="str">
            <v>CJE5925006</v>
          </cell>
          <cell r="W947" t="str">
            <v>chintan.jani@yesbank.in</v>
          </cell>
          <cell r="X947">
            <v>6354370015</v>
          </cell>
        </row>
        <row r="948">
          <cell r="A948">
            <v>1110</v>
          </cell>
          <cell r="B948">
            <v>390532013</v>
          </cell>
          <cell r="C948" t="str">
            <v>YESB0001110</v>
          </cell>
          <cell r="D948" t="str">
            <v>Malsar</v>
          </cell>
          <cell r="E948" t="str">
            <v>Ahmedabad - EBrB</v>
          </cell>
          <cell r="F948" t="str">
            <v>Gujarat - EBrB</v>
          </cell>
          <cell r="G948" t="str">
            <v>EBrB</v>
          </cell>
          <cell r="H948" t="str">
            <v>Central - EBrB</v>
          </cell>
          <cell r="I948" t="str">
            <v>Gujarat</v>
          </cell>
          <cell r="J948" t="str">
            <v>Malsar</v>
          </cell>
          <cell r="K948" t="str">
            <v>Yes Bank Limited Ground Floor, Property No.4/126/1 And 4/129 Malsar, Tehsil : Sinor District : Vadodara, Gujrat: 391115</v>
          </cell>
          <cell r="L948" t="str">
            <v>Spoke</v>
          </cell>
          <cell r="M948">
            <v>43186</v>
          </cell>
          <cell r="N948" t="str">
            <v>Rural</v>
          </cell>
          <cell r="O948" t="str">
            <v>N</v>
          </cell>
          <cell r="P948" t="str">
            <v>9:30 AM - 1:30 PM</v>
          </cell>
          <cell r="Q948" t="str">
            <v>Yes</v>
          </cell>
          <cell r="R948" t="str">
            <v>dlrbgmalsar@yesbank.in</v>
          </cell>
          <cell r="S948">
            <v>18001200</v>
          </cell>
          <cell r="T948" t="str">
            <v>N</v>
          </cell>
          <cell r="U948" t="str">
            <v>TBH</v>
          </cell>
          <cell r="V948" t="str">
            <v>TBH</v>
          </cell>
          <cell r="W948" t="str">
            <v>TBH</v>
          </cell>
          <cell r="X948" t="str">
            <v>TBH</v>
          </cell>
        </row>
        <row r="949">
          <cell r="A949">
            <v>1111</v>
          </cell>
          <cell r="B949">
            <v>452532008</v>
          </cell>
          <cell r="C949" t="str">
            <v>YESB0001111</v>
          </cell>
          <cell r="D949" t="str">
            <v>Begam Khedi</v>
          </cell>
          <cell r="E949" t="str">
            <v>Indore - EBrB</v>
          </cell>
          <cell r="F949" t="str">
            <v>Madhya Pradesh - EBrB</v>
          </cell>
          <cell r="G949" t="str">
            <v>EBrB</v>
          </cell>
          <cell r="H949" t="str">
            <v>West &amp; South - EBrB</v>
          </cell>
          <cell r="I949" t="str">
            <v>Madhya Pradesh</v>
          </cell>
          <cell r="J949" t="str">
            <v>Begam Khedi</v>
          </cell>
          <cell r="K949" t="str">
            <v>Yes Bank Limited Ground Floor, Ward No.– 01, P.H. No.– 48, Village – Begumkhedi , P.O. Buranakhedi, District – Indore, Madhya Pradesh Pin Code :: 452016</v>
          </cell>
          <cell r="L949" t="str">
            <v>Spoke</v>
          </cell>
          <cell r="M949">
            <v>43280</v>
          </cell>
          <cell r="N949" t="str">
            <v>Rural</v>
          </cell>
          <cell r="O949" t="str">
            <v>N</v>
          </cell>
          <cell r="P949" t="str">
            <v>9:30 AM - 1:30 PM</v>
          </cell>
          <cell r="Q949" t="str">
            <v>Yes</v>
          </cell>
          <cell r="R949" t="str">
            <v>dlrbgbegumkhedi@yesbank.in</v>
          </cell>
          <cell r="S949">
            <v>18001200</v>
          </cell>
          <cell r="T949" t="str">
            <v>N</v>
          </cell>
          <cell r="U949" t="str">
            <v>Pinkesh Bhatt</v>
          </cell>
          <cell r="V949" t="str">
            <v>PBE5220002</v>
          </cell>
          <cell r="W949" t="str">
            <v>pinkesh.bhatt@yesbank.in</v>
          </cell>
          <cell r="X949">
            <v>7489449746</v>
          </cell>
        </row>
        <row r="950">
          <cell r="A950">
            <v>1112</v>
          </cell>
          <cell r="B950">
            <v>600532025</v>
          </cell>
          <cell r="C950" t="str">
            <v>YESB0001112</v>
          </cell>
          <cell r="D950" t="str">
            <v>Chennai - Koyambedu</v>
          </cell>
          <cell r="E950" t="str">
            <v>Anna Nagar</v>
          </cell>
          <cell r="F950" t="str">
            <v>South-Tamil Nadu</v>
          </cell>
          <cell r="G950" t="str">
            <v>MUBB</v>
          </cell>
          <cell r="H950" t="str">
            <v>South</v>
          </cell>
          <cell r="I950" t="str">
            <v>Tamil Nadu</v>
          </cell>
          <cell r="J950" t="str">
            <v>Chennai</v>
          </cell>
          <cell r="K950" t="str">
            <v>Yes Bank Ltd., Ground Floor, 2, Rathinapuri Layout, Jawaharlal Nehru Road, Koyambedu, Chennai - 600107</v>
          </cell>
          <cell r="L950" t="str">
            <v>Spoke</v>
          </cell>
          <cell r="M950">
            <v>43372</v>
          </cell>
          <cell r="N950" t="str">
            <v>Metro</v>
          </cell>
          <cell r="O950" t="str">
            <v>N</v>
          </cell>
          <cell r="P950" t="str">
            <v>9:30 AM - 4:30 PM</v>
          </cell>
          <cell r="Q950" t="str">
            <v>No</v>
          </cell>
          <cell r="R950" t="str">
            <v>dlteambsdkoyambedu@yesbank.in</v>
          </cell>
          <cell r="S950" t="str">
            <v>044 40149504</v>
          </cell>
          <cell r="T950" t="str">
            <v>Y</v>
          </cell>
          <cell r="U950" t="str">
            <v>Thiyagarajan N</v>
          </cell>
          <cell r="V950" t="str">
            <v>TNE6768343</v>
          </cell>
          <cell r="W950" t="str">
            <v>thiyagarajan.n2@yesbank.in</v>
          </cell>
          <cell r="X950">
            <v>9080654122</v>
          </cell>
        </row>
        <row r="951">
          <cell r="A951">
            <v>1113</v>
          </cell>
          <cell r="B951">
            <v>456532002</v>
          </cell>
          <cell r="C951" t="str">
            <v>YESB0001113</v>
          </cell>
          <cell r="D951" t="str">
            <v>Daud Khedi</v>
          </cell>
          <cell r="E951" t="str">
            <v>Indore - EBrB</v>
          </cell>
          <cell r="F951" t="str">
            <v>Madhya Pradesh - EBrB</v>
          </cell>
          <cell r="G951" t="str">
            <v>EBrB</v>
          </cell>
          <cell r="H951" t="str">
            <v>West &amp; South - EBrB</v>
          </cell>
          <cell r="I951" t="str">
            <v>Madhya Pradesh</v>
          </cell>
          <cell r="J951" t="str">
            <v>Daud Khedi</v>
          </cell>
          <cell r="K951" t="str">
            <v xml:space="preserve">Ground Floor, Kh. No. 37/2 And 48/4, Village Daud Khedi, Tehsil &amp; Dist. Ujjain, Madhya Pradesh – 456006. </v>
          </cell>
          <cell r="L951" t="str">
            <v>Spoke</v>
          </cell>
          <cell r="M951">
            <v>43188</v>
          </cell>
          <cell r="N951" t="str">
            <v>Rural</v>
          </cell>
          <cell r="O951" t="str">
            <v>N</v>
          </cell>
          <cell r="P951" t="str">
            <v>9:30 AM - 1:30 PM</v>
          </cell>
          <cell r="Q951" t="str">
            <v>Yes</v>
          </cell>
          <cell r="R951" t="str">
            <v>dlrbgdaudkhedi@yesbank.in</v>
          </cell>
          <cell r="S951">
            <v>18001200</v>
          </cell>
          <cell r="T951" t="str">
            <v>N</v>
          </cell>
          <cell r="U951" t="str">
            <v>Rahul Giri</v>
          </cell>
          <cell r="V951" t="str">
            <v>RGE6756259</v>
          </cell>
          <cell r="W951" t="str">
            <v>rahul.giri1@yesbank.in</v>
          </cell>
          <cell r="X951">
            <v>9691081228</v>
          </cell>
        </row>
        <row r="952">
          <cell r="A952">
            <v>1115</v>
          </cell>
          <cell r="B952">
            <v>571532352</v>
          </cell>
          <cell r="C952" t="str">
            <v>YESB0001115</v>
          </cell>
          <cell r="D952" t="str">
            <v>Chamarajanagar</v>
          </cell>
          <cell r="E952" t="str">
            <v>Raichur - EBrB</v>
          </cell>
          <cell r="F952" t="str">
            <v>South - EBrB</v>
          </cell>
          <cell r="G952" t="str">
            <v>EBrB</v>
          </cell>
          <cell r="H952" t="str">
            <v>West &amp; South - EBrB</v>
          </cell>
          <cell r="I952" t="str">
            <v>Karnataka</v>
          </cell>
          <cell r="J952" t="str">
            <v>Chamarajanagar</v>
          </cell>
          <cell r="K952" t="str">
            <v>Part Ground Floor 136/130A, Mahaveer Mansion Sampige Road, Chamrajnagar, Karnataka 571313.</v>
          </cell>
          <cell r="L952" t="str">
            <v>Spoke</v>
          </cell>
          <cell r="M952">
            <v>43372</v>
          </cell>
          <cell r="N952" t="str">
            <v>Semi - Urban</v>
          </cell>
          <cell r="O952" t="str">
            <v>Y</v>
          </cell>
          <cell r="P952" t="str">
            <v>9:30 AM - 3:30 PM</v>
          </cell>
          <cell r="Q952" t="str">
            <v>No</v>
          </cell>
          <cell r="R952" t="str">
            <v>dlrbgchamrajnagar@yesbank.in</v>
          </cell>
          <cell r="S952" t="str">
            <v>08226 222178/198</v>
          </cell>
          <cell r="T952" t="str">
            <v>N</v>
          </cell>
          <cell r="U952" t="str">
            <v>Abhilasha MS</v>
          </cell>
          <cell r="V952" t="str">
            <v>AME6505004</v>
          </cell>
          <cell r="W952" t="str">
            <v>abhilasha.ms@yesbank.in</v>
          </cell>
          <cell r="X952">
            <v>8970849247</v>
          </cell>
        </row>
        <row r="953">
          <cell r="A953">
            <v>1119</v>
          </cell>
          <cell r="B953">
            <v>211532004</v>
          </cell>
          <cell r="C953" t="str">
            <v>YESB0001119</v>
          </cell>
          <cell r="D953" t="str">
            <v>Allahabad - Thornhill Road</v>
          </cell>
          <cell r="E953" t="str">
            <v xml:space="preserve">Kanpur </v>
          </cell>
          <cell r="F953" t="str">
            <v>North-6</v>
          </cell>
          <cell r="G953" t="str">
            <v>MUBB</v>
          </cell>
          <cell r="H953" t="str">
            <v>North</v>
          </cell>
          <cell r="I953" t="str">
            <v>Uttar Pradesh</v>
          </cell>
          <cell r="J953" t="str">
            <v>Allahabad</v>
          </cell>
          <cell r="K953" t="str">
            <v>Yes Bank Ltd, Ugf , Ground Floor &amp; First Floor, Municipal No. 17/15/1, Maharishi Dayanand Marg, Thornhill Road, Allahabad, Up - 211001</v>
          </cell>
          <cell r="L953" t="str">
            <v>Spoke</v>
          </cell>
          <cell r="M953">
            <v>43372</v>
          </cell>
          <cell r="N953" t="str">
            <v>Metro</v>
          </cell>
          <cell r="O953" t="str">
            <v>N</v>
          </cell>
          <cell r="P953" t="str">
            <v>9:30 AM - 4:30 PM</v>
          </cell>
          <cell r="Q953" t="str">
            <v>No</v>
          </cell>
          <cell r="R953" t="str">
            <v>dlteambsdthornhillroadallahabad@yesbank.in</v>
          </cell>
          <cell r="S953" t="str">
            <v>0532 2421367</v>
          </cell>
          <cell r="T953" t="str">
            <v>Y</v>
          </cell>
          <cell r="U953" t="str">
            <v>Karunakar Diwedi</v>
          </cell>
          <cell r="V953" t="str">
            <v>KDE6762696</v>
          </cell>
          <cell r="W953" t="str">
            <v>karunakar.diwedi@yesbank.in</v>
          </cell>
          <cell r="X953">
            <v>8938801190</v>
          </cell>
        </row>
        <row r="954">
          <cell r="A954">
            <v>1123</v>
          </cell>
          <cell r="B954">
            <v>360532007</v>
          </cell>
          <cell r="C954" t="str">
            <v>YESB0001123</v>
          </cell>
          <cell r="D954" t="str">
            <v>Ravki</v>
          </cell>
          <cell r="E954" t="str">
            <v>Rajkot - EBrB</v>
          </cell>
          <cell r="F954" t="str">
            <v>Gujarat - EBrB</v>
          </cell>
          <cell r="G954" t="str">
            <v>EBrB</v>
          </cell>
          <cell r="H954" t="str">
            <v>Central - EBrB</v>
          </cell>
          <cell r="I954" t="str">
            <v>Gujarat</v>
          </cell>
          <cell r="J954" t="str">
            <v>Ravki</v>
          </cell>
          <cell r="K954" t="str">
            <v xml:space="preserve">Ground Floor, Shed No.4, “Balaji Estate Building”, Plot No.1, Survey No.327, Ravki, Tal.: Lodhika, Dist.: Rajkot, Gujrat: 360 035 </v>
          </cell>
          <cell r="L954" t="str">
            <v>Spoke</v>
          </cell>
          <cell r="M954">
            <v>43187</v>
          </cell>
          <cell r="N954" t="str">
            <v>Rural</v>
          </cell>
          <cell r="O954" t="str">
            <v>N</v>
          </cell>
          <cell r="P954" t="str">
            <v>9:30 AM - 1:30 PM</v>
          </cell>
          <cell r="Q954" t="str">
            <v>Yes</v>
          </cell>
          <cell r="R954" t="str">
            <v>dlrbgravki@yesbank.in</v>
          </cell>
          <cell r="S954">
            <v>18001200</v>
          </cell>
          <cell r="T954" t="str">
            <v>N</v>
          </cell>
          <cell r="U954" t="str">
            <v>Parersh Kariya</v>
          </cell>
          <cell r="V954" t="str">
            <v>PKE5924043</v>
          </cell>
          <cell r="W954" t="str">
            <v>paresh.kariya@yesbank.in</v>
          </cell>
          <cell r="X954">
            <v>9712929999</v>
          </cell>
        </row>
        <row r="955">
          <cell r="A955">
            <v>1125</v>
          </cell>
          <cell r="B955">
            <v>302532009</v>
          </cell>
          <cell r="C955" t="str">
            <v>YESB0001125</v>
          </cell>
          <cell r="D955" t="str">
            <v>Jaipur - Raja Park</v>
          </cell>
          <cell r="E955" t="str">
            <v>Jaipur-1</v>
          </cell>
          <cell r="F955" t="str">
            <v>West-RAJ</v>
          </cell>
          <cell r="G955" t="str">
            <v>MUBB</v>
          </cell>
          <cell r="H955" t="str">
            <v>West</v>
          </cell>
          <cell r="I955" t="str">
            <v>Rajasthan</v>
          </cell>
          <cell r="J955" t="str">
            <v>Jaipur</v>
          </cell>
          <cell r="K955" t="str">
            <v>Yes Bank Ltd,B 23 Ground Floor,Govind Marg,Rajapark,Jaipur 302004</v>
          </cell>
          <cell r="L955" t="str">
            <v>Spoke</v>
          </cell>
          <cell r="M955">
            <v>43372</v>
          </cell>
          <cell r="N955" t="str">
            <v>Metro</v>
          </cell>
          <cell r="O955" t="str">
            <v>N</v>
          </cell>
          <cell r="P955" t="str">
            <v>9:30 AM - 4:30 PM</v>
          </cell>
          <cell r="Q955" t="str">
            <v>No</v>
          </cell>
          <cell r="R955" t="str">
            <v>dlteambsdrajaparkjaipur@yesbank.in</v>
          </cell>
          <cell r="S955" t="str">
            <v>0141 4736903</v>
          </cell>
          <cell r="T955" t="str">
            <v>Y</v>
          </cell>
          <cell r="U955" t="str">
            <v xml:space="preserve">Devendra Bhatia </v>
          </cell>
          <cell r="V955" t="str">
            <v>DBE6344018</v>
          </cell>
          <cell r="W955" t="str">
            <v>devendra.bhatia1@yesbank.in</v>
          </cell>
          <cell r="X955">
            <v>8875654301</v>
          </cell>
        </row>
        <row r="956">
          <cell r="A956">
            <v>1126</v>
          </cell>
          <cell r="B956">
            <v>390532016</v>
          </cell>
          <cell r="C956" t="str">
            <v>YESB0001126</v>
          </cell>
          <cell r="D956" t="str">
            <v>Vadodara - Waghodia Road</v>
          </cell>
          <cell r="E956" t="str">
            <v>Baroda</v>
          </cell>
          <cell r="F956" t="str">
            <v>West-GUJ1</v>
          </cell>
          <cell r="G956" t="str">
            <v>MUBB</v>
          </cell>
          <cell r="H956" t="str">
            <v>West</v>
          </cell>
          <cell r="I956" t="str">
            <v>Gujarat</v>
          </cell>
          <cell r="J956" t="str">
            <v>Vadodara</v>
          </cell>
          <cell r="K956" t="str">
            <v>Yes Bank,Ground Floor,Nathdawra Avenue,Nr. Pariwar Char Rasta,Waghodiya Dabhoi Road,Waghodiya-Baroda-390025.</v>
          </cell>
          <cell r="L956" t="str">
            <v>Spoke</v>
          </cell>
          <cell r="M956">
            <v>43372</v>
          </cell>
          <cell r="N956" t="str">
            <v>Metro</v>
          </cell>
          <cell r="O956" t="str">
            <v>N</v>
          </cell>
          <cell r="P956" t="str">
            <v>9:30 AM - 4:30 PM</v>
          </cell>
          <cell r="Q956" t="str">
            <v>No</v>
          </cell>
          <cell r="R956" t="str">
            <v>dlteambsdwaghodiyaroadbaroda@yesbank.in</v>
          </cell>
          <cell r="S956" t="str">
            <v>0265 2573951</v>
          </cell>
          <cell r="T956" t="str">
            <v>Y</v>
          </cell>
          <cell r="U956" t="str">
            <v>Utkarsh Shah</v>
          </cell>
          <cell r="V956" t="str">
            <v>USE6748519</v>
          </cell>
          <cell r="W956" t="str">
            <v>utkarsh.shah@yesbank.in</v>
          </cell>
          <cell r="X956">
            <v>7016508132</v>
          </cell>
        </row>
        <row r="957">
          <cell r="A957">
            <v>1127</v>
          </cell>
          <cell r="B957">
            <v>416532152</v>
          </cell>
          <cell r="C957" t="str">
            <v>YESB0001127</v>
          </cell>
          <cell r="D957" t="str">
            <v>Sangli</v>
          </cell>
          <cell r="E957" t="str">
            <v>Kolhapur</v>
          </cell>
          <cell r="F957" t="str">
            <v>ROMG</v>
          </cell>
          <cell r="G957" t="str">
            <v>MUBB</v>
          </cell>
          <cell r="H957" t="str">
            <v>MMR &amp; ROMG - I</v>
          </cell>
          <cell r="I957" t="str">
            <v>Maharashtra</v>
          </cell>
          <cell r="J957" t="str">
            <v>Sangli</v>
          </cell>
          <cell r="K957" t="str">
            <v xml:space="preserve">Ground Floor, Ramchandra Sadan, Sangli Miraj Road, Sangli, Maharashtra : 416 415 </v>
          </cell>
          <cell r="L957" t="str">
            <v>Spoke</v>
          </cell>
          <cell r="M957">
            <v>43187</v>
          </cell>
          <cell r="N957" t="str">
            <v>Urban</v>
          </cell>
          <cell r="O957" t="str">
            <v>Y</v>
          </cell>
          <cell r="P957" t="str">
            <v>9:30 AM - 4:30 PM</v>
          </cell>
          <cell r="Q957" t="str">
            <v>No</v>
          </cell>
          <cell r="R957" t="str">
            <v>DLTEAMBSDSANGLI@YESBANK.IN</v>
          </cell>
          <cell r="S957" t="str">
            <v>0233 2303210</v>
          </cell>
          <cell r="T957" t="str">
            <v>Y</v>
          </cell>
          <cell r="U957" t="str">
            <v>Sandeep Ambi</v>
          </cell>
          <cell r="V957" t="str">
            <v>SAE6573005</v>
          </cell>
          <cell r="W957" t="str">
            <v>sandeep.ambi1@yesbank.in</v>
          </cell>
          <cell r="X957">
            <v>9970328844</v>
          </cell>
        </row>
        <row r="958">
          <cell r="A958">
            <v>1128</v>
          </cell>
          <cell r="B958">
            <v>390532015</v>
          </cell>
          <cell r="C958" t="str">
            <v>YESB0001128</v>
          </cell>
          <cell r="D958" t="str">
            <v>Khanda</v>
          </cell>
          <cell r="E958" t="str">
            <v>Ahmedabad - EBrB</v>
          </cell>
          <cell r="F958" t="str">
            <v>Gujarat - EBrB</v>
          </cell>
          <cell r="G958" t="str">
            <v>EBrB</v>
          </cell>
          <cell r="H958" t="str">
            <v>Central - EBrB</v>
          </cell>
          <cell r="I958" t="str">
            <v>Gujarat</v>
          </cell>
          <cell r="J958" t="str">
            <v>Khanda</v>
          </cell>
          <cell r="K958" t="str">
            <v>House No 161/1, Village - Khandha, Taluka - Waghodia, Distt - Vadodara, Gujarat - 391760</v>
          </cell>
          <cell r="L958" t="str">
            <v>Spoke</v>
          </cell>
          <cell r="M958">
            <v>43187</v>
          </cell>
          <cell r="N958" t="str">
            <v>Rural</v>
          </cell>
          <cell r="O958" t="str">
            <v>N</v>
          </cell>
          <cell r="P958" t="str">
            <v>9:30 AM - 1:30 PM</v>
          </cell>
          <cell r="Q958" t="str">
            <v>Yes</v>
          </cell>
          <cell r="R958" t="str">
            <v>dlrbgkhanda@yesbank.in</v>
          </cell>
          <cell r="S958">
            <v>18001200</v>
          </cell>
          <cell r="T958" t="str">
            <v>N</v>
          </cell>
          <cell r="U958" t="str">
            <v>Narayansinh Parmar</v>
          </cell>
          <cell r="V958" t="str">
            <v>NPE6751951</v>
          </cell>
          <cell r="W958" t="str">
            <v>Narayansinh.Parmar@yesbank.in</v>
          </cell>
          <cell r="X958">
            <v>9898587133</v>
          </cell>
        </row>
        <row r="959">
          <cell r="A959">
            <v>1130</v>
          </cell>
          <cell r="B959">
            <v>384532052</v>
          </cell>
          <cell r="C959" t="str">
            <v>YESB0001130</v>
          </cell>
          <cell r="D959" t="str">
            <v>Runi</v>
          </cell>
          <cell r="E959" t="str">
            <v>Mehsana - EBrB</v>
          </cell>
          <cell r="F959" t="str">
            <v>Gujarat - EBrB</v>
          </cell>
          <cell r="G959" t="str">
            <v>EBrB</v>
          </cell>
          <cell r="H959" t="str">
            <v>Central - EBrB</v>
          </cell>
          <cell r="I959" t="str">
            <v>Gujarat</v>
          </cell>
          <cell r="J959" t="str">
            <v>Runi</v>
          </cell>
          <cell r="K959" t="str">
            <v xml:space="preserve">Ground Floor, Plot No.7, Survey No.344,  Runi, Tal.: Patan, Dist.: Patan, Gujarat : 384 265  </v>
          </cell>
          <cell r="L959" t="str">
            <v>Spoke</v>
          </cell>
          <cell r="M959">
            <v>43187</v>
          </cell>
          <cell r="N959" t="str">
            <v>Rural</v>
          </cell>
          <cell r="O959" t="str">
            <v>N</v>
          </cell>
          <cell r="P959" t="str">
            <v>9:30 AM - 1:30 PM</v>
          </cell>
          <cell r="Q959" t="str">
            <v>Yes</v>
          </cell>
          <cell r="R959" t="str">
            <v>dlrbgruni@yesbank.in</v>
          </cell>
          <cell r="S959">
            <v>18001200</v>
          </cell>
          <cell r="T959" t="str">
            <v>N</v>
          </cell>
          <cell r="U959" t="str">
            <v>Vishal Kankhara</v>
          </cell>
          <cell r="V959" t="str">
            <v>VKE3658026</v>
          </cell>
          <cell r="W959" t="str">
            <v>vishal.kankhara@yesbank.in</v>
          </cell>
          <cell r="X959">
            <v>9712962728</v>
          </cell>
        </row>
        <row r="960">
          <cell r="A960">
            <v>1131</v>
          </cell>
          <cell r="B960">
            <v>273532003</v>
          </cell>
          <cell r="C960" t="str">
            <v>YESB0001131</v>
          </cell>
          <cell r="D960" t="str">
            <v>Gorakhpur 2</v>
          </cell>
          <cell r="E960" t="str">
            <v>Gorakhpur</v>
          </cell>
          <cell r="F960" t="str">
            <v>North-5</v>
          </cell>
          <cell r="G960" t="str">
            <v>MUBB</v>
          </cell>
          <cell r="H960" t="str">
            <v>North</v>
          </cell>
          <cell r="I960" t="str">
            <v>Uttar Pradesh</v>
          </cell>
          <cell r="J960" t="str">
            <v>Gorakhpur</v>
          </cell>
          <cell r="K960" t="str">
            <v>Part Ground Floor, S.M. Tower, No. 578K, Medical College Road, Gorakhpur, Uttar Pradesh -  273004.</v>
          </cell>
          <cell r="L960" t="str">
            <v>Spoke</v>
          </cell>
          <cell r="M960">
            <v>43463</v>
          </cell>
          <cell r="N960" t="str">
            <v>Urban</v>
          </cell>
          <cell r="O960" t="str">
            <v>N</v>
          </cell>
          <cell r="P960" t="str">
            <v>9:30 AM - 4:30 PM</v>
          </cell>
          <cell r="Q960" t="str">
            <v>No</v>
          </cell>
          <cell r="R960" t="str">
            <v>dlteambsdmedicalcollegeroadgorakhpur@yesbank.in</v>
          </cell>
          <cell r="S960" t="str">
            <v>0551 2501112</v>
          </cell>
          <cell r="T960" t="str">
            <v>Y</v>
          </cell>
          <cell r="U960" t="str">
            <v>Nikhil Tibrewal</v>
          </cell>
          <cell r="V960" t="str">
            <v>NTE6772488</v>
          </cell>
          <cell r="W960" t="str">
            <v>nikhil.tibrewal@yesbank.in</v>
          </cell>
          <cell r="X960">
            <v>9838558560</v>
          </cell>
        </row>
        <row r="961">
          <cell r="A961">
            <v>1135</v>
          </cell>
          <cell r="B961">
            <v>500532017</v>
          </cell>
          <cell r="C961" t="str">
            <v>YESB0001135</v>
          </cell>
          <cell r="D961" t="str">
            <v>L B NAGAR</v>
          </cell>
          <cell r="E961" t="str">
            <v>Banjara Hills</v>
          </cell>
          <cell r="F961" t="str">
            <v>South-Telangana</v>
          </cell>
          <cell r="G961" t="str">
            <v>MUBB</v>
          </cell>
          <cell r="H961" t="str">
            <v>South</v>
          </cell>
          <cell r="I961" t="str">
            <v>Telangana</v>
          </cell>
          <cell r="J961" t="str">
            <v>Hyderabad</v>
          </cell>
          <cell r="K961" t="str">
            <v>Yes Bank Ltd., Ground Floor, Sri Paada Building, 3-11-25/1, Plot No.15,19,20, Opp. Kamineni Hospital, Rtc Colony, Lb Nagar, Hyderabad - 500 074.</v>
          </cell>
          <cell r="L961" t="str">
            <v>Spoke</v>
          </cell>
          <cell r="M961">
            <v>43463</v>
          </cell>
          <cell r="N961" t="str">
            <v>Metro</v>
          </cell>
          <cell r="O961" t="str">
            <v>N</v>
          </cell>
          <cell r="P961" t="str">
            <v>9:30 AM - 4:30 PM</v>
          </cell>
          <cell r="Q961" t="str">
            <v>No</v>
          </cell>
          <cell r="R961" t="str">
            <v>dlteambsdlbnagar@yesbank.in</v>
          </cell>
          <cell r="S961" t="str">
            <v>040 42458801</v>
          </cell>
          <cell r="T961" t="str">
            <v>Y</v>
          </cell>
          <cell r="U961" t="str">
            <v>Kiran Kumar Ponugoti</v>
          </cell>
          <cell r="V961" t="str">
            <v>KPE5759035</v>
          </cell>
          <cell r="W961" t="str">
            <v>kirankumar.ponugoti@yesbank.in</v>
          </cell>
          <cell r="X961">
            <v>9959565191</v>
          </cell>
        </row>
        <row r="962">
          <cell r="A962">
            <v>1136</v>
          </cell>
          <cell r="B962">
            <v>464532202</v>
          </cell>
          <cell r="C962" t="str">
            <v>YESB0001136</v>
          </cell>
          <cell r="D962" t="str">
            <v>Dhaturiya Haweli</v>
          </cell>
          <cell r="E962" t="str">
            <v>Mandideep - EBrB</v>
          </cell>
          <cell r="F962" t="str">
            <v>Madhya Pradesh - EBrB</v>
          </cell>
          <cell r="G962" t="str">
            <v>EBrB</v>
          </cell>
          <cell r="H962" t="str">
            <v>West &amp; South - EBrB</v>
          </cell>
          <cell r="I962" t="str">
            <v>Madhya Pradesh</v>
          </cell>
          <cell r="J962" t="str">
            <v>Dhaturiya Haweli</v>
          </cell>
          <cell r="K962" t="str">
            <v>Yes Bank Ltd. Gr. Floor, Khasra No: 278/1/1/1, Dhaturiya Haweli Dist.: Vidisha, Madhya Pradesh: 464001</v>
          </cell>
          <cell r="L962" t="str">
            <v>Spoke</v>
          </cell>
          <cell r="M962">
            <v>43188</v>
          </cell>
          <cell r="N962" t="str">
            <v>Rural</v>
          </cell>
          <cell r="O962" t="str">
            <v>N</v>
          </cell>
          <cell r="P962" t="str">
            <v>9:30 AM - 1:30 PM</v>
          </cell>
          <cell r="Q962" t="str">
            <v>Yes</v>
          </cell>
          <cell r="R962" t="str">
            <v>dlrbgdhaturiyahaweli@yesbank.in</v>
          </cell>
          <cell r="S962">
            <v>18001200</v>
          </cell>
          <cell r="T962" t="str">
            <v>N</v>
          </cell>
          <cell r="U962" t="str">
            <v>TBH</v>
          </cell>
          <cell r="V962" t="str">
            <v>TBH</v>
          </cell>
          <cell r="W962" t="str">
            <v>TBH</v>
          </cell>
          <cell r="X962" t="str">
            <v>TBH</v>
          </cell>
        </row>
        <row r="963">
          <cell r="A963">
            <v>1137</v>
          </cell>
          <cell r="B963">
            <v>440532006</v>
          </cell>
          <cell r="C963" t="str">
            <v>YESB0001137</v>
          </cell>
          <cell r="D963" t="str">
            <v>Nagpur - Byramji Town</v>
          </cell>
          <cell r="E963" t="str">
            <v>Nagpur</v>
          </cell>
          <cell r="F963" t="str">
            <v>Nagpur</v>
          </cell>
          <cell r="G963" t="str">
            <v>MUBB</v>
          </cell>
          <cell r="H963" t="str">
            <v>MMR &amp; ROMG - I</v>
          </cell>
          <cell r="I963" t="str">
            <v>Maharashtra</v>
          </cell>
          <cell r="J963" t="str">
            <v>Nagpur</v>
          </cell>
          <cell r="K963" t="str">
            <v>Ground Floor, Unit No. A-2/3 &amp; A-2/4, J P Heights Building, Circle No. 24, C.S No. 2587, Gondvana Chowk, Byramji Town, Rajnagar, Nagpur, Maharashtra 440 013</v>
          </cell>
          <cell r="L963" t="str">
            <v>Spoke</v>
          </cell>
          <cell r="M963">
            <v>43463</v>
          </cell>
          <cell r="N963" t="str">
            <v>Metro</v>
          </cell>
          <cell r="O963" t="str">
            <v>N</v>
          </cell>
          <cell r="P963" t="str">
            <v>9:30 AM - 4:30 PM</v>
          </cell>
          <cell r="Q963" t="str">
            <v>No</v>
          </cell>
          <cell r="R963" t="str">
            <v>dlteambsdbyramjitown@yesbank.in</v>
          </cell>
          <cell r="S963" t="str">
            <v>0712 2581182</v>
          </cell>
          <cell r="T963" t="str">
            <v>Y</v>
          </cell>
          <cell r="U963" t="str">
            <v>Amit Zade</v>
          </cell>
          <cell r="V963" t="str">
            <v>AZE6375021</v>
          </cell>
          <cell r="W963" t="str">
            <v>amit.zade@yesbank.in</v>
          </cell>
          <cell r="X963">
            <v>8888896683</v>
          </cell>
        </row>
        <row r="964">
          <cell r="A964">
            <v>1138</v>
          </cell>
          <cell r="B964">
            <v>415532051</v>
          </cell>
          <cell r="C964" t="str">
            <v>YESB0001138</v>
          </cell>
          <cell r="D964" t="str">
            <v>Ratnagiri</v>
          </cell>
          <cell r="E964" t="str">
            <v>Kolhapur</v>
          </cell>
          <cell r="F964" t="str">
            <v>ROMG</v>
          </cell>
          <cell r="G964" t="str">
            <v>MUBB</v>
          </cell>
          <cell r="H964" t="str">
            <v>MMR &amp; ROMG - I</v>
          </cell>
          <cell r="I964" t="str">
            <v>Maharashtra</v>
          </cell>
          <cell r="J964" t="str">
            <v>Ratnagiri</v>
          </cell>
          <cell r="K964" t="str">
            <v>Shop 1 To 4, Parnika Empire, N. A. Salvi Link Road, Arogya Mandir, Shivaji Nagar, Ratnagiri, Maharashtra, Pin : 415 612</v>
          </cell>
          <cell r="L964" t="str">
            <v>Spoke</v>
          </cell>
          <cell r="M964">
            <v>43463</v>
          </cell>
          <cell r="N964" t="str">
            <v>Semi - Urban</v>
          </cell>
          <cell r="O964" t="str">
            <v>Y</v>
          </cell>
          <cell r="P964" t="str">
            <v>9:30 AM - 4:30 PM</v>
          </cell>
          <cell r="Q964" t="str">
            <v>No</v>
          </cell>
          <cell r="R964" t="str">
            <v>dlteambsdratnagiri@yesbank.in</v>
          </cell>
          <cell r="S964" t="str">
            <v>0235 2221500</v>
          </cell>
          <cell r="T964" t="str">
            <v>Y</v>
          </cell>
          <cell r="U964" t="str">
            <v>Rajesh Kelkar</v>
          </cell>
          <cell r="V964" t="str">
            <v>RKE6766475</v>
          </cell>
          <cell r="W964" t="str">
            <v>rajesh.kelkar@yesbank.in</v>
          </cell>
          <cell r="X964">
            <v>7722006446</v>
          </cell>
        </row>
        <row r="965">
          <cell r="A965">
            <v>1139</v>
          </cell>
          <cell r="B965">
            <v>560532037</v>
          </cell>
          <cell r="C965" t="str">
            <v>YESB0001139</v>
          </cell>
          <cell r="D965" t="str">
            <v>Mfar Manyata, Bangalore</v>
          </cell>
          <cell r="E965" t="str">
            <v>Sahakarnagar</v>
          </cell>
          <cell r="F965" t="str">
            <v>South-KAR1</v>
          </cell>
          <cell r="G965" t="str">
            <v>MUBB</v>
          </cell>
          <cell r="H965" t="str">
            <v>South</v>
          </cell>
          <cell r="I965" t="str">
            <v>Karnataka</v>
          </cell>
          <cell r="J965" t="str">
            <v>Bangalore</v>
          </cell>
          <cell r="K965" t="str">
            <v>Part Ground floor, Unit No. G13 A/2, Mfar Manyata Tech Park Greenheart Phase IV, Nagawara, Bangalore - 560045</v>
          </cell>
          <cell r="L965" t="str">
            <v>Spoke</v>
          </cell>
          <cell r="M965">
            <v>43600</v>
          </cell>
          <cell r="N965" t="str">
            <v>Metro</v>
          </cell>
          <cell r="O965" t="str">
            <v>N</v>
          </cell>
          <cell r="P965" t="str">
            <v>9:30 AM - 4:30 PM</v>
          </cell>
          <cell r="Q965" t="str">
            <v>No</v>
          </cell>
          <cell r="R965" t="str">
            <v>dlteambsdmfarmanyata@yesbank.in</v>
          </cell>
          <cell r="S965">
            <v>18001200</v>
          </cell>
          <cell r="T965" t="str">
            <v>N</v>
          </cell>
          <cell r="U965" t="str">
            <v>TBH</v>
          </cell>
          <cell r="V965" t="str">
            <v>TBH</v>
          </cell>
          <cell r="W965" t="str">
            <v>TBH</v>
          </cell>
          <cell r="X965" t="str">
            <v>TBH</v>
          </cell>
        </row>
        <row r="966">
          <cell r="A966">
            <v>1140</v>
          </cell>
          <cell r="B966">
            <v>380532028</v>
          </cell>
          <cell r="C966" t="str">
            <v>YESB0001140</v>
          </cell>
          <cell r="D966" t="str">
            <v>Ahmedabad - Vastrapur</v>
          </cell>
          <cell r="E966" t="str">
            <v>Ahmedabad-2</v>
          </cell>
          <cell r="F966" t="str">
            <v>West-GUJ1</v>
          </cell>
          <cell r="G966" t="str">
            <v>MUBB</v>
          </cell>
          <cell r="H966" t="str">
            <v>West</v>
          </cell>
          <cell r="I966" t="str">
            <v>Gujarat</v>
          </cell>
          <cell r="J966" t="str">
            <v>Ahmedabad</v>
          </cell>
          <cell r="K966" t="str">
            <v>Gr. &amp; 1St Floor, Shop Nos. 4 &amp; 5, Galaxy Bazar, Sunrise Park Road, Vastrapur, Ahmedabad, Gujarat, Pin : 380015</v>
          </cell>
          <cell r="L966" t="str">
            <v>Spoke</v>
          </cell>
          <cell r="M966">
            <v>43554</v>
          </cell>
          <cell r="N966" t="str">
            <v>Metro</v>
          </cell>
          <cell r="O966" t="str">
            <v>N</v>
          </cell>
          <cell r="P966" t="str">
            <v>9:30 AM - 4:30 PM</v>
          </cell>
          <cell r="Q966" t="str">
            <v>No</v>
          </cell>
          <cell r="R966" t="str">
            <v>dl_team_bsd_vastrapur_ahmedabad@yesbank.in</v>
          </cell>
          <cell r="S966" t="str">
            <v>079 49134105</v>
          </cell>
          <cell r="T966" t="str">
            <v>N</v>
          </cell>
          <cell r="U966" t="str">
            <v>TBH</v>
          </cell>
          <cell r="V966" t="str">
            <v>TBH</v>
          </cell>
          <cell r="W966" t="str">
            <v>TBH</v>
          </cell>
          <cell r="X966" t="str">
            <v>TBH</v>
          </cell>
        </row>
        <row r="967">
          <cell r="A967">
            <v>1141</v>
          </cell>
          <cell r="B967">
            <v>380532029</v>
          </cell>
          <cell r="C967" t="str">
            <v>YESB0001141</v>
          </cell>
          <cell r="D967" t="str">
            <v>Ahmedabad - Vatwa</v>
          </cell>
          <cell r="E967" t="str">
            <v>Ahmedabad-3</v>
          </cell>
          <cell r="F967" t="str">
            <v>West-GUJ1</v>
          </cell>
          <cell r="G967" t="str">
            <v>MUBB</v>
          </cell>
          <cell r="H967" t="str">
            <v>West</v>
          </cell>
          <cell r="I967" t="str">
            <v>Gujarat</v>
          </cell>
          <cell r="J967" t="str">
            <v>Ahmedabad</v>
          </cell>
          <cell r="K967" t="str">
            <v>Gr. Floor, Shop No 1, 2 &amp; 3, Shankheshwar Industrial Park 2, Opp. Midco Industries, Nr. Railway Bridge, Vatva, Ahmadabad, Gujarat, Pin - 382 445</v>
          </cell>
          <cell r="L967" t="str">
            <v>Spoke</v>
          </cell>
          <cell r="M967">
            <v>43554</v>
          </cell>
          <cell r="N967" t="str">
            <v>Metro</v>
          </cell>
          <cell r="O967" t="str">
            <v>N</v>
          </cell>
          <cell r="P967" t="str">
            <v>9:30 AM - 4:30 PM</v>
          </cell>
          <cell r="Q967" t="str">
            <v>No</v>
          </cell>
          <cell r="R967" t="str">
            <v>dlteambsdvatvaahmedabad@yesbank.in</v>
          </cell>
          <cell r="S967" t="str">
            <v>079 29705649</v>
          </cell>
          <cell r="T967" t="str">
            <v>N</v>
          </cell>
          <cell r="U967" t="str">
            <v>Anuj Chobisa</v>
          </cell>
          <cell r="V967" t="str">
            <v>ACE6673087</v>
          </cell>
          <cell r="W967" t="str">
            <v>anuj.chobisa@yesbank.in</v>
          </cell>
          <cell r="X967">
            <v>9825067925</v>
          </cell>
        </row>
        <row r="968">
          <cell r="A968">
            <v>1142</v>
          </cell>
          <cell r="B968">
            <v>395532012</v>
          </cell>
          <cell r="C968" t="str">
            <v>YESB0001142</v>
          </cell>
          <cell r="D968" t="str">
            <v>Surat - Pandasera GIDC</v>
          </cell>
          <cell r="E968" t="str">
            <v>Surat-3</v>
          </cell>
          <cell r="F968" t="str">
            <v>West-GUJ3</v>
          </cell>
          <cell r="G968" t="str">
            <v>MUBB</v>
          </cell>
          <cell r="H968" t="str">
            <v>West</v>
          </cell>
          <cell r="I968" t="str">
            <v>Gujarat</v>
          </cell>
          <cell r="J968" t="str">
            <v>Surat</v>
          </cell>
          <cell r="K968" t="str">
            <v>Gr. Floor, Showroom No. 1, Blue Ski Commerce Square, Sosyo Circle, Bamroli Road, Pandasera Gidc, Surat, Gujarat, Pin : 395 017</v>
          </cell>
          <cell r="L968" t="str">
            <v>Spoke</v>
          </cell>
          <cell r="M968">
            <v>43554</v>
          </cell>
          <cell r="N968" t="str">
            <v>Metro</v>
          </cell>
          <cell r="O968" t="str">
            <v>N</v>
          </cell>
          <cell r="P968" t="str">
            <v>9:30 AM - 4:30 PM</v>
          </cell>
          <cell r="Q968" t="str">
            <v>No</v>
          </cell>
          <cell r="R968" t="str">
            <v>dlteambsdpandaserasurat@yesbank.in</v>
          </cell>
          <cell r="S968" t="str">
            <v>0261 2638881</v>
          </cell>
          <cell r="T968" t="str">
            <v>N</v>
          </cell>
          <cell r="U968" t="str">
            <v>Fenil Kapadia</v>
          </cell>
          <cell r="V968" t="str">
            <v>FKE6758507</v>
          </cell>
          <cell r="W968" t="str">
            <v>fenil.kapadia1@yesbank.in</v>
          </cell>
          <cell r="X968">
            <v>9825688864</v>
          </cell>
        </row>
        <row r="969">
          <cell r="A969">
            <v>1144</v>
          </cell>
          <cell r="B969">
            <v>226532007</v>
          </cell>
          <cell r="C969" t="str">
            <v>YESB0001144</v>
          </cell>
          <cell r="D969" t="str">
            <v>Lucknow - LDA Lucknow</v>
          </cell>
          <cell r="E969" t="str">
            <v>Lucknow</v>
          </cell>
          <cell r="F969" t="str">
            <v>North-5</v>
          </cell>
          <cell r="G969" t="str">
            <v>MUBB</v>
          </cell>
          <cell r="H969" t="str">
            <v>North</v>
          </cell>
          <cell r="I969" t="str">
            <v>Uttar Pradesh</v>
          </cell>
          <cell r="J969" t="str">
            <v>Lucknow</v>
          </cell>
          <cell r="K969" t="str">
            <v>Ground Floor, A-116-B, Kanpur Road, Lda Colony, Lucknow - 226002</v>
          </cell>
          <cell r="L969" t="str">
            <v>Spoke</v>
          </cell>
          <cell r="M969">
            <v>43554</v>
          </cell>
          <cell r="N969" t="str">
            <v>Metro</v>
          </cell>
          <cell r="O969" t="str">
            <v>N</v>
          </cell>
          <cell r="P969" t="str">
            <v>9:30 AM - 4:30 PM</v>
          </cell>
          <cell r="Q969" t="str">
            <v>No</v>
          </cell>
          <cell r="R969" t="str">
            <v xml:space="preserve">dlteambsdldacolonylucknow@yesbank.in </v>
          </cell>
          <cell r="S969" t="str">
            <v>0522 2424081</v>
          </cell>
          <cell r="T969" t="str">
            <v>N</v>
          </cell>
          <cell r="U969" t="str">
            <v>Mayank Mishra</v>
          </cell>
          <cell r="V969" t="str">
            <v>MME3962005</v>
          </cell>
          <cell r="W969" t="str">
            <v>mayank.mishra@yesbank.in</v>
          </cell>
          <cell r="X969">
            <v>9919594466</v>
          </cell>
        </row>
        <row r="970">
          <cell r="A970">
            <v>1145</v>
          </cell>
          <cell r="B970">
            <v>518532002</v>
          </cell>
          <cell r="C970" t="str">
            <v>YESB0001145</v>
          </cell>
          <cell r="D970" t="str">
            <v>Kurnool</v>
          </cell>
          <cell r="E970" t="str">
            <v>Tirupati</v>
          </cell>
          <cell r="F970" t="str">
            <v>South-AP</v>
          </cell>
          <cell r="G970" t="str">
            <v>MUBB</v>
          </cell>
          <cell r="H970" t="str">
            <v>South</v>
          </cell>
          <cell r="I970" t="str">
            <v>Andhra Pradesh</v>
          </cell>
          <cell r="J970" t="str">
            <v>Kurnool</v>
          </cell>
          <cell r="K970" t="str">
            <v>Yes Bank Ltd., Part Ground Floor, Kamisetty Arcade, Door No. 46/87-57, Woodlands Compound, Budhawarpet, Kurnool, Andhra Pradesh - 518002.</v>
          </cell>
          <cell r="L970" t="str">
            <v>Spoke</v>
          </cell>
          <cell r="M970">
            <v>43554</v>
          </cell>
          <cell r="N970" t="str">
            <v>Urban</v>
          </cell>
          <cell r="O970" t="str">
            <v>Y</v>
          </cell>
          <cell r="P970" t="str">
            <v>9:30 AM - 4:30 PM</v>
          </cell>
          <cell r="Q970" t="str">
            <v>No</v>
          </cell>
          <cell r="R970" t="str">
            <v>dlteambsdkurnool@yesbank.in</v>
          </cell>
          <cell r="S970" t="str">
            <v>08518 277212</v>
          </cell>
          <cell r="T970" t="str">
            <v>Y</v>
          </cell>
          <cell r="U970" t="str">
            <v>Lakshmi narayana Neelisetty</v>
          </cell>
          <cell r="V970" t="str">
            <v>LNE6452109</v>
          </cell>
          <cell r="W970" t="str">
            <v>lakshminarayana.neelisetty@yesbank.in</v>
          </cell>
          <cell r="X970">
            <v>9849316668</v>
          </cell>
        </row>
        <row r="971">
          <cell r="A971">
            <v>1146</v>
          </cell>
          <cell r="B971">
            <v>470532003</v>
          </cell>
          <cell r="C971" t="str">
            <v>YESB0001146</v>
          </cell>
          <cell r="D971" t="str">
            <v>Bhainsa</v>
          </cell>
          <cell r="E971" t="str">
            <v>Mandideep - EBrB</v>
          </cell>
          <cell r="F971" t="str">
            <v>Madhya Pradesh - EBrB</v>
          </cell>
          <cell r="G971" t="str">
            <v>EBrB</v>
          </cell>
          <cell r="H971" t="str">
            <v>West &amp; South - EBrB</v>
          </cell>
          <cell r="I971" t="str">
            <v>Madhya Pradesh</v>
          </cell>
          <cell r="J971" t="str">
            <v>Bhainsa</v>
          </cell>
          <cell r="K971" t="str">
            <v>Ground Floor, Plot No. 123, Patwari Halka No. 45, Khasra No. 130/24, Bhainsa, Dist.: Sagar, Madhya Pradesh –470120</v>
          </cell>
          <cell r="L971" t="str">
            <v>Spoke</v>
          </cell>
          <cell r="M971">
            <v>43188</v>
          </cell>
          <cell r="N971" t="str">
            <v>Rural</v>
          </cell>
          <cell r="O971" t="str">
            <v>N</v>
          </cell>
          <cell r="P971" t="str">
            <v>9:30 AM - 1:30 PM</v>
          </cell>
          <cell r="Q971" t="str">
            <v>Yes</v>
          </cell>
          <cell r="R971" t="str">
            <v>dlrbgbhainsa@yesbank.in</v>
          </cell>
          <cell r="S971">
            <v>18001200</v>
          </cell>
          <cell r="T971" t="str">
            <v>N</v>
          </cell>
          <cell r="U971" t="str">
            <v>Ramanjit Kindra</v>
          </cell>
          <cell r="V971" t="str">
            <v>RKE6772400</v>
          </cell>
          <cell r="W971" t="str">
            <v>ramanjit.kindra@yesbank.in</v>
          </cell>
          <cell r="X971">
            <v>9713796464</v>
          </cell>
        </row>
        <row r="972">
          <cell r="A972">
            <v>1149</v>
          </cell>
          <cell r="B972">
            <v>641532006</v>
          </cell>
          <cell r="C972" t="str">
            <v>YESB0001149</v>
          </cell>
          <cell r="D972" t="str">
            <v>Saibaba Colony, Coimbatore</v>
          </cell>
          <cell r="E972" t="str">
            <v>Coimbatore</v>
          </cell>
          <cell r="F972" t="str">
            <v>South-KERALA &amp; ROTN</v>
          </cell>
          <cell r="G972" t="str">
            <v>MUBB</v>
          </cell>
          <cell r="H972" t="str">
            <v>South</v>
          </cell>
          <cell r="I972" t="str">
            <v>Tamil Nadu</v>
          </cell>
          <cell r="J972" t="str">
            <v>Coimbatore</v>
          </cell>
          <cell r="K972" t="str">
            <v>Ground floor, 557 - 561 NSR Road Corner, Saibaba Colony, Coimbatore 641 011</v>
          </cell>
          <cell r="L972" t="str">
            <v>Spoke</v>
          </cell>
          <cell r="M972">
            <v>43795</v>
          </cell>
          <cell r="N972" t="str">
            <v>Metro</v>
          </cell>
          <cell r="O972" t="str">
            <v>N</v>
          </cell>
          <cell r="P972" t="str">
            <v>9:30 AM - 4:30 PM</v>
          </cell>
          <cell r="Q972" t="str">
            <v>No</v>
          </cell>
          <cell r="R972" t="str">
            <v>dlteambsdcoimbatoresaibabacolony@yesbank.in</v>
          </cell>
          <cell r="S972" t="str">
            <v>0422 4517704</v>
          </cell>
          <cell r="T972" t="str">
            <v>Y</v>
          </cell>
          <cell r="U972" t="str">
            <v>Padmapriya D</v>
          </cell>
          <cell r="V972" t="str">
            <v>PDE5487020</v>
          </cell>
          <cell r="W972" t="str">
            <v>padmapriya.d@yesbank.in</v>
          </cell>
          <cell r="X972">
            <v>8608760381</v>
          </cell>
        </row>
        <row r="973">
          <cell r="A973">
            <v>1161</v>
          </cell>
          <cell r="B973">
            <v>263532002</v>
          </cell>
          <cell r="C973" t="str">
            <v>YESB0001161</v>
          </cell>
          <cell r="D973" t="str">
            <v>Haldwani</v>
          </cell>
          <cell r="E973" t="str">
            <v>Bareilly</v>
          </cell>
          <cell r="F973" t="str">
            <v>North-5</v>
          </cell>
          <cell r="G973" t="str">
            <v>MUBB</v>
          </cell>
          <cell r="H973" t="str">
            <v>North</v>
          </cell>
          <cell r="I973" t="str">
            <v>Uttarakhand</v>
          </cell>
          <cell r="J973" t="str">
            <v>Haldwani</v>
          </cell>
          <cell r="K973" t="str">
            <v>Ground Floor, khata No. 154, Khasra No. 260, Corporation No-11-254/1, Opposite Krishna Hospital, Nainital Road, Haldwani, Uttrakhand - 263139.</v>
          </cell>
          <cell r="L973" t="str">
            <v>Spoke</v>
          </cell>
          <cell r="M973">
            <v>43759</v>
          </cell>
          <cell r="N973" t="str">
            <v>Urban</v>
          </cell>
          <cell r="O973" t="str">
            <v>Y</v>
          </cell>
          <cell r="P973" t="str">
            <v>9:30 AM - 4:30 PM</v>
          </cell>
          <cell r="Q973" t="str">
            <v>No</v>
          </cell>
          <cell r="R973" t="str">
            <v>dlteambsdhaldwani@yesbank.in</v>
          </cell>
          <cell r="S973" t="str">
            <v>05946 284055/285155</v>
          </cell>
          <cell r="T973" t="str">
            <v>N</v>
          </cell>
          <cell r="U973" t="str">
            <v>Vipul Tyagi</v>
          </cell>
          <cell r="V973" t="str">
            <v>VTE3061017</v>
          </cell>
          <cell r="W973" t="str">
            <v>vipul.tyagi@yesbank.in</v>
          </cell>
          <cell r="X973">
            <v>9997090991</v>
          </cell>
        </row>
        <row r="974">
          <cell r="A974">
            <v>1162</v>
          </cell>
          <cell r="B974">
            <v>125532252</v>
          </cell>
          <cell r="C974" t="str">
            <v>YESB0001162</v>
          </cell>
          <cell r="D974" t="str">
            <v>Mandi Dabwali</v>
          </cell>
          <cell r="E974" t="str">
            <v>Fatehabad - EBrB</v>
          </cell>
          <cell r="F974" t="str">
            <v>Haryana - EBrB</v>
          </cell>
          <cell r="G974" t="str">
            <v>EBrB</v>
          </cell>
          <cell r="H974" t="str">
            <v>North - EBrB</v>
          </cell>
          <cell r="I974" t="str">
            <v>Haryana</v>
          </cell>
          <cell r="J974" t="str">
            <v>Mandi Dabwali</v>
          </cell>
          <cell r="K974" t="str">
            <v>Part of GF, Khewat No. 375, Khatauni No. 1644, Khasra No. 2033/3/3 (44-0) &amp; (ii),Chautala Road, Nai Dabwali, Tehshil Dabwali, District Sirsa, Haryana-125104.</v>
          </cell>
          <cell r="L974" t="str">
            <v>Spoke</v>
          </cell>
          <cell r="M974">
            <v>43738</v>
          </cell>
          <cell r="N974" t="str">
            <v>Semi - Urban</v>
          </cell>
          <cell r="O974" t="str">
            <v>Y</v>
          </cell>
          <cell r="P974" t="str">
            <v>9:30 AM - 3:30 PM</v>
          </cell>
          <cell r="Q974" t="str">
            <v>No</v>
          </cell>
          <cell r="R974" t="str">
            <v>dlrbgmandidabwali@yesbank.in</v>
          </cell>
          <cell r="S974" t="str">
            <v>01668 223340</v>
          </cell>
          <cell r="T974" t="str">
            <v>N</v>
          </cell>
          <cell r="U974" t="str">
            <v>Ravi Mehta</v>
          </cell>
          <cell r="V974" t="str">
            <v>RME5871016</v>
          </cell>
          <cell r="W974" t="str">
            <v>ravi.mehta1@yesbank.in</v>
          </cell>
          <cell r="X974">
            <v>9729983945</v>
          </cell>
        </row>
        <row r="975">
          <cell r="A975">
            <v>1163</v>
          </cell>
          <cell r="B975">
            <v>152532202</v>
          </cell>
          <cell r="C975" t="str">
            <v>YESB0001163</v>
          </cell>
          <cell r="D975" t="str">
            <v>Malout</v>
          </cell>
          <cell r="E975" t="str">
            <v>Bathinda - EBrB</v>
          </cell>
          <cell r="F975" t="str">
            <v>Punjab - EBrB</v>
          </cell>
          <cell r="G975" t="str">
            <v>EBrB</v>
          </cell>
          <cell r="H975" t="str">
            <v>North - EBrB</v>
          </cell>
          <cell r="I975" t="str">
            <v>Punjab</v>
          </cell>
          <cell r="J975" t="str">
            <v>Malout</v>
          </cell>
          <cell r="K975" t="str">
            <v>Ground Floor, Khasra No. 747, Udan Market, Near IDBI Bank, GT Road, Malout , Distt Muktsar, Punjab – 152107</v>
          </cell>
          <cell r="L975" t="str">
            <v>Spoke</v>
          </cell>
          <cell r="M975">
            <v>43735</v>
          </cell>
          <cell r="N975" t="str">
            <v>Semi - Urban</v>
          </cell>
          <cell r="O975" t="str">
            <v>Y</v>
          </cell>
          <cell r="P975" t="str">
            <v>9:30 AM - 3:30 PM</v>
          </cell>
          <cell r="Q975" t="str">
            <v>No</v>
          </cell>
          <cell r="R975" t="str">
            <v>dlrbgmalout@yesbank.in</v>
          </cell>
          <cell r="S975" t="str">
            <v>01637 265201</v>
          </cell>
          <cell r="T975" t="str">
            <v>N</v>
          </cell>
          <cell r="U975" t="str">
            <v>Sameer Kumar</v>
          </cell>
          <cell r="V975" t="str">
            <v>SKE6764366</v>
          </cell>
          <cell r="W975" t="str">
            <v>sameer.kumar6@yesbank.in</v>
          </cell>
          <cell r="X975">
            <v>9888990255</v>
          </cell>
        </row>
        <row r="976">
          <cell r="A976">
            <v>1164</v>
          </cell>
          <cell r="B976">
            <v>125532452</v>
          </cell>
          <cell r="C976" t="str">
            <v>YESB0001164</v>
          </cell>
          <cell r="D976" t="str">
            <v>Adampur</v>
          </cell>
          <cell r="E976" t="str">
            <v>Fatehabad - EBrB</v>
          </cell>
          <cell r="F976" t="str">
            <v>Haryana - EBrB</v>
          </cell>
          <cell r="G976" t="str">
            <v>EBrB</v>
          </cell>
          <cell r="H976" t="str">
            <v>North - EBrB</v>
          </cell>
          <cell r="I976" t="str">
            <v>Haryana</v>
          </cell>
          <cell r="J976" t="str">
            <v>Adampur</v>
          </cell>
          <cell r="K976" t="str">
            <v>Ground Floor, Shop no.18, Additional Mandi, Adampur, Hisar, Haryana 125052.</v>
          </cell>
          <cell r="L976" t="str">
            <v>Spoke</v>
          </cell>
          <cell r="M976">
            <v>43812</v>
          </cell>
          <cell r="N976" t="str">
            <v>Semi - Urban</v>
          </cell>
          <cell r="O976" t="str">
            <v>Y</v>
          </cell>
          <cell r="P976" t="str">
            <v>9:30 AM - 3:30 PM</v>
          </cell>
          <cell r="Q976" t="str">
            <v>No</v>
          </cell>
          <cell r="R976" t="str">
            <v>dlrbgadampur@yesbank.in</v>
          </cell>
          <cell r="S976" t="str">
            <v>01669 242473</v>
          </cell>
          <cell r="T976" t="str">
            <v>N</v>
          </cell>
          <cell r="U976" t="str">
            <v>Ramphal</v>
          </cell>
          <cell r="V976" t="str">
            <v>RME4560011</v>
          </cell>
          <cell r="W976" t="str">
            <v>ramphal.mahabir@yesbank.in</v>
          </cell>
          <cell r="X976">
            <v>9992488670</v>
          </cell>
        </row>
        <row r="977">
          <cell r="A977">
            <v>1167</v>
          </cell>
          <cell r="B977">
            <v>462532005</v>
          </cell>
          <cell r="C977" t="str">
            <v>YESB0001167</v>
          </cell>
          <cell r="D977" t="str">
            <v>Indirapuri, Bhopal</v>
          </cell>
          <cell r="E977" t="str">
            <v>Bhopal-1</v>
          </cell>
          <cell r="F977" t="str">
            <v>West-MP</v>
          </cell>
          <cell r="G977" t="str">
            <v>MUBB</v>
          </cell>
          <cell r="H977" t="str">
            <v>West</v>
          </cell>
          <cell r="I977" t="str">
            <v>Madhya Pradesh</v>
          </cell>
          <cell r="J977" t="str">
            <v>Bhopal</v>
          </cell>
          <cell r="K977" t="str">
            <v>Yes Bank Ltd., Ground Floor, Plot No. 31, Sector -A, Raisen Road, Indrapuri, Bhopal - 462021</v>
          </cell>
          <cell r="L977" t="str">
            <v>Spoke</v>
          </cell>
          <cell r="M977">
            <v>43988</v>
          </cell>
          <cell r="N977" t="str">
            <v>Metro</v>
          </cell>
          <cell r="O977" t="str">
            <v>N</v>
          </cell>
          <cell r="P977" t="str">
            <v>9:30 AM - 4:30 PM</v>
          </cell>
          <cell r="Q977" t="str">
            <v>No</v>
          </cell>
          <cell r="R977" t="str">
            <v>dlyesindrapuribhopalall@yesbank.in</v>
          </cell>
          <cell r="S977" t="str">
            <v>0755 2588801 /02/03/04/05</v>
          </cell>
          <cell r="T977" t="str">
            <v>Y</v>
          </cell>
          <cell r="U977" t="str">
            <v>Rajesh Nair</v>
          </cell>
          <cell r="V977" t="str">
            <v>RNE6760687</v>
          </cell>
          <cell r="W977" t="str">
            <v>rajesh.nair1@yesbank.in</v>
          </cell>
          <cell r="X977">
            <v>8827393706</v>
          </cell>
        </row>
        <row r="978">
          <cell r="A978">
            <v>1168</v>
          </cell>
          <cell r="B978">
            <v>395532013</v>
          </cell>
          <cell r="C978" t="str">
            <v>YESB0001168</v>
          </cell>
          <cell r="D978" t="str">
            <v>City Light, Surat</v>
          </cell>
          <cell r="E978" t="str">
            <v>Surat-3</v>
          </cell>
          <cell r="F978" t="str">
            <v>West-GUJ3</v>
          </cell>
          <cell r="G978" t="str">
            <v>MUBB</v>
          </cell>
          <cell r="H978" t="str">
            <v>West</v>
          </cell>
          <cell r="I978" t="str">
            <v>Gujarat</v>
          </cell>
          <cell r="J978" t="str">
            <v>Surat</v>
          </cell>
          <cell r="K978" t="str">
            <v>YES BANK LTD - Ground floor, shop no. 6,7 &amp; 8, Oberon building, TP 13, FP 65, New city light, brts road, Nr. vip road, surat, 395 007.</v>
          </cell>
          <cell r="L978" t="str">
            <v>Spoke</v>
          </cell>
          <cell r="M978">
            <v>43998</v>
          </cell>
          <cell r="N978" t="str">
            <v>Metro</v>
          </cell>
          <cell r="O978" t="str">
            <v>Y</v>
          </cell>
          <cell r="P978" t="str">
            <v>9:30 AM - 4:30 PM</v>
          </cell>
          <cell r="Q978" t="str">
            <v>No</v>
          </cell>
          <cell r="R978" t="str">
            <v>dlteambsdcitylightsurat@yesbank.in</v>
          </cell>
          <cell r="S978" t="str">
            <v>0261 2262730</v>
          </cell>
          <cell r="T978" t="str">
            <v>Y</v>
          </cell>
          <cell r="U978" t="str">
            <v xml:space="preserve">Gayatri Desai </v>
          </cell>
          <cell r="V978" t="str">
            <v>GDE6767805</v>
          </cell>
          <cell r="W978" t="str">
            <v>gayatri.desai1@yesbank.in</v>
          </cell>
          <cell r="X978">
            <v>9925398218</v>
          </cell>
        </row>
        <row r="979">
          <cell r="A979">
            <v>1169</v>
          </cell>
          <cell r="B979">
            <v>400532081</v>
          </cell>
          <cell r="C979" t="str">
            <v>YESB0001169</v>
          </cell>
          <cell r="D979" t="str">
            <v>Wagle Estate, Thane</v>
          </cell>
          <cell r="E979" t="str">
            <v>Thane</v>
          </cell>
          <cell r="F979" t="str">
            <v>MMR-TNM</v>
          </cell>
          <cell r="G979" t="str">
            <v>MUBB</v>
          </cell>
          <cell r="H979" t="str">
            <v>MMR &amp; ROMG - II</v>
          </cell>
          <cell r="I979" t="str">
            <v>Maharashtra</v>
          </cell>
          <cell r="J979" t="str">
            <v>Thane</v>
          </cell>
          <cell r="K979" t="str">
            <v>Ground Floor, Unit no.9,10,11, Plot nno.A-125, A-126 &amp; A125 (part), Accel House, Road no.22, Wagle Estate, MIDC, Thane 400604</v>
          </cell>
          <cell r="L979" t="str">
            <v>Spoke</v>
          </cell>
          <cell r="M979">
            <v>43815</v>
          </cell>
          <cell r="N979" t="str">
            <v>Metro</v>
          </cell>
          <cell r="O979" t="str">
            <v>N</v>
          </cell>
          <cell r="P979" t="str">
            <v>9:30 AM - 4:30 PM</v>
          </cell>
          <cell r="Q979" t="str">
            <v>No</v>
          </cell>
          <cell r="R979" t="str">
            <v>dlteambsdwagleestate@yesbank.in</v>
          </cell>
          <cell r="S979" t="str">
            <v>022 20811087</v>
          </cell>
          <cell r="T979" t="str">
            <v>N</v>
          </cell>
          <cell r="U979" t="str">
            <v>Yogesh Deshmukh</v>
          </cell>
          <cell r="V979" t="str">
            <v>YDE6750510</v>
          </cell>
          <cell r="W979" t="str">
            <v>yogesh.deshmukh2@yesbank.in</v>
          </cell>
          <cell r="X979">
            <v>9699830380</v>
          </cell>
        </row>
        <row r="980">
          <cell r="A980">
            <v>1170</v>
          </cell>
          <cell r="B980">
            <v>323532003</v>
          </cell>
          <cell r="C980" t="str">
            <v>YESB0001170</v>
          </cell>
          <cell r="D980" t="str">
            <v>Bundi</v>
          </cell>
          <cell r="E980" t="str">
            <v>Kota - EBrB</v>
          </cell>
          <cell r="F980" t="str">
            <v>Rajasthan - EBrB</v>
          </cell>
          <cell r="G980" t="str">
            <v>EBrB</v>
          </cell>
          <cell r="H980" t="str">
            <v>Central - EBrB</v>
          </cell>
          <cell r="I980" t="str">
            <v>Rajasthan</v>
          </cell>
          <cell r="J980" t="str">
            <v>Bundi</v>
          </cell>
          <cell r="K980" t="str">
            <v>Ground Floor, Plot no.1 to 6, Narayan Plaza, Lanka Gate Road, Bundi, Rajasthan - 323001.</v>
          </cell>
          <cell r="L980" t="str">
            <v>Spoke</v>
          </cell>
          <cell r="M980">
            <v>43812</v>
          </cell>
          <cell r="N980" t="str">
            <v>Urban</v>
          </cell>
          <cell r="O980" t="str">
            <v>N</v>
          </cell>
          <cell r="P980" t="str">
            <v>9:30 AM - 3:30 PM</v>
          </cell>
          <cell r="Q980" t="str">
            <v>No</v>
          </cell>
          <cell r="R980" t="str">
            <v>dlrbgbundi@yesbank.in</v>
          </cell>
          <cell r="S980">
            <v>18001200</v>
          </cell>
          <cell r="T980" t="str">
            <v>N</v>
          </cell>
          <cell r="U980" t="str">
            <v xml:space="preserve">Anand Jhurani </v>
          </cell>
          <cell r="V980" t="str">
            <v>AJE6330086</v>
          </cell>
          <cell r="W980" t="str">
            <v>anand.jhurani@yesbank.in</v>
          </cell>
          <cell r="X980">
            <v>9829664824</v>
          </cell>
        </row>
        <row r="981">
          <cell r="A981">
            <v>1171</v>
          </cell>
          <cell r="B981">
            <v>323532004</v>
          </cell>
          <cell r="C981" t="str">
            <v>YESB0001171</v>
          </cell>
          <cell r="D981" t="str">
            <v>Keshoraipatan</v>
          </cell>
          <cell r="E981" t="str">
            <v>Kota - EBrB</v>
          </cell>
          <cell r="F981" t="str">
            <v>Rajasthan - EBrB</v>
          </cell>
          <cell r="G981" t="str">
            <v>EBrB</v>
          </cell>
          <cell r="H981" t="str">
            <v>Central - EBrB</v>
          </cell>
          <cell r="I981" t="str">
            <v>Rajasthan</v>
          </cell>
          <cell r="J981" t="str">
            <v xml:space="preserve">Keshoraipatan </v>
          </cell>
          <cell r="K981" t="str">
            <v>Yes Bank Limited, Ground Floor, Plot no 9 &amp; 10, Pratap Colony, Gurudwara Sahib ,Ward No. 2, Keshoraipatan, Dist.-Bundi, Rajasthan – 323601</v>
          </cell>
          <cell r="L981" t="str">
            <v>Spoke</v>
          </cell>
          <cell r="M981">
            <v>43838</v>
          </cell>
          <cell r="N981" t="str">
            <v>Semi - Urban</v>
          </cell>
          <cell r="O981" t="str">
            <v>N</v>
          </cell>
          <cell r="P981" t="str">
            <v>9:30 AM - 3:30 PM</v>
          </cell>
          <cell r="Q981" t="str">
            <v>No</v>
          </cell>
          <cell r="R981" t="str">
            <v>dlrbgkeshoraipatan@yesbank.in</v>
          </cell>
          <cell r="S981">
            <v>18001200</v>
          </cell>
          <cell r="T981" t="str">
            <v>N</v>
          </cell>
          <cell r="U981" t="str">
            <v xml:space="preserve">Yuvraj Hada </v>
          </cell>
          <cell r="V981" t="str">
            <v>YHE6752560</v>
          </cell>
          <cell r="W981" t="str">
            <v>yuvraj.hada@yesbank.in</v>
          </cell>
          <cell r="X981">
            <v>8619845688</v>
          </cell>
        </row>
        <row r="982">
          <cell r="A982">
            <v>1172</v>
          </cell>
          <cell r="B982">
            <v>147532253</v>
          </cell>
          <cell r="C982" t="str">
            <v>YESB0001172</v>
          </cell>
          <cell r="D982" t="str">
            <v>Amloh</v>
          </cell>
          <cell r="E982" t="str">
            <v>sangrur - EBrB</v>
          </cell>
          <cell r="F982" t="str">
            <v>Punjab - EBrB</v>
          </cell>
          <cell r="G982" t="str">
            <v>EBrB</v>
          </cell>
          <cell r="H982" t="str">
            <v>North - EBrB</v>
          </cell>
          <cell r="I982" t="str">
            <v>Punjab</v>
          </cell>
          <cell r="J982" t="str">
            <v>Amloh</v>
          </cell>
          <cell r="K982" t="str">
            <v>Yes Bank Ltd GF, Khewat/Khatoni no. 25/46, Khasra no. 65/3(0-10), , Beerh Amloh, Tehsil Amloh, Fatehgarh Sahib, Punjab -147203.</v>
          </cell>
          <cell r="L982" t="str">
            <v>Spoke</v>
          </cell>
          <cell r="M982">
            <v>43816</v>
          </cell>
          <cell r="N982" t="str">
            <v>Semi - Urban</v>
          </cell>
          <cell r="O982" t="str">
            <v>Y</v>
          </cell>
          <cell r="P982" t="str">
            <v>9:30 AM - 3:30 PM</v>
          </cell>
          <cell r="Q982" t="str">
            <v>No</v>
          </cell>
          <cell r="R982" t="str">
            <v>dlrbgamloh@yesbank.in</v>
          </cell>
          <cell r="S982">
            <v>18001200</v>
          </cell>
          <cell r="T982" t="str">
            <v>N</v>
          </cell>
          <cell r="U982" t="str">
            <v xml:space="preserve">Lovelesh Kumar </v>
          </cell>
          <cell r="V982" t="str">
            <v>LKE6770646</v>
          </cell>
          <cell r="W982" t="str">
            <v>lovelesh.kumar@yesbank.in</v>
          </cell>
          <cell r="X982">
            <v>9888822468</v>
          </cell>
        </row>
        <row r="983">
          <cell r="A983">
            <v>1173</v>
          </cell>
          <cell r="B983">
            <v>141532012</v>
          </cell>
          <cell r="C983" t="str">
            <v>YESB0001173</v>
          </cell>
          <cell r="D983" t="str">
            <v>Jarg</v>
          </cell>
          <cell r="E983" t="str">
            <v>Ludhiana - EBrB</v>
          </cell>
          <cell r="F983" t="str">
            <v>Punjab - EBrB</v>
          </cell>
          <cell r="G983" t="str">
            <v>EBrB</v>
          </cell>
          <cell r="H983" t="str">
            <v>North - EBrB</v>
          </cell>
          <cell r="I983" t="str">
            <v>Punjab</v>
          </cell>
          <cell r="J983" t="str">
            <v>Jarg</v>
          </cell>
          <cell r="K983" t="str">
            <v>Yes Bank Ltd GF, Khewat/Khatoni no. 172/187, Jarg-1, Hadbast No.186, Tehsil Payal, District Ludhiana – Punjab -141415</v>
          </cell>
          <cell r="L983" t="str">
            <v>Spoke</v>
          </cell>
          <cell r="M983">
            <v>43852</v>
          </cell>
          <cell r="N983" t="str">
            <v>Rural</v>
          </cell>
          <cell r="O983" t="str">
            <v>N</v>
          </cell>
          <cell r="P983" t="str">
            <v>9:30 AM - 3:30 PM</v>
          </cell>
          <cell r="Q983" t="str">
            <v>No</v>
          </cell>
          <cell r="R983" t="str">
            <v>dlrbgjarg@yesbank.in</v>
          </cell>
          <cell r="S983">
            <v>18001200</v>
          </cell>
          <cell r="T983" t="str">
            <v>N</v>
          </cell>
          <cell r="U983" t="str">
            <v>Satvinder Singh</v>
          </cell>
          <cell r="V983" t="str">
            <v>SSE5936016</v>
          </cell>
          <cell r="W983" t="str">
            <v>Satvindersingh.3@yesbank.in</v>
          </cell>
          <cell r="X983">
            <v>8907900085</v>
          </cell>
        </row>
        <row r="984">
          <cell r="A984">
            <v>1174</v>
          </cell>
          <cell r="B984">
            <v>142532152</v>
          </cell>
          <cell r="C984" t="str">
            <v>YESB0001174</v>
          </cell>
          <cell r="D984" t="str">
            <v>Baghapurana, Punjab</v>
          </cell>
          <cell r="E984" t="str">
            <v>Bathinda - EBrB</v>
          </cell>
          <cell r="F984" t="str">
            <v>Punjab - EBrB</v>
          </cell>
          <cell r="G984" t="str">
            <v>EBrB</v>
          </cell>
          <cell r="H984" t="str">
            <v>North - EBrB</v>
          </cell>
          <cell r="I984" t="str">
            <v>Punjab</v>
          </cell>
          <cell r="J984" t="str">
            <v>Baghapurana</v>
          </cell>
          <cell r="K984" t="str">
            <v>Yes Bank Limited GF, Khasra no. 528(1-17) 530(3-5),Village Baghapurana II, Tehsil Baghapurana,District Moga, Punjab-143028.</v>
          </cell>
          <cell r="L984" t="str">
            <v>Spoke</v>
          </cell>
          <cell r="M984">
            <v>44011</v>
          </cell>
          <cell r="N984" t="str">
            <v>Semi - Urban</v>
          </cell>
          <cell r="O984" t="str">
            <v>Y</v>
          </cell>
          <cell r="P984" t="str">
            <v>9:30 AM - 3:30 PM</v>
          </cell>
          <cell r="Q984" t="str">
            <v>No</v>
          </cell>
          <cell r="R984" t="str">
            <v>dlrbgbaghapurana@yesbank.in</v>
          </cell>
          <cell r="S984" t="str">
            <v>01636 241174/75/76</v>
          </cell>
          <cell r="T984" t="str">
            <v>N</v>
          </cell>
          <cell r="U984" t="str">
            <v>Bhagwan Dass</v>
          </cell>
          <cell r="V984" t="str">
            <v>BDE6763363</v>
          </cell>
          <cell r="W984" t="str">
            <v>bhagwan.dass@yesbank.in</v>
          </cell>
          <cell r="X984">
            <v>7719508501</v>
          </cell>
        </row>
        <row r="985">
          <cell r="A985">
            <v>1175</v>
          </cell>
          <cell r="B985">
            <v>335532006</v>
          </cell>
          <cell r="C985" t="str">
            <v>YESB0001175</v>
          </cell>
          <cell r="D985" t="str">
            <v>Padampur</v>
          </cell>
          <cell r="E985" t="str">
            <v>Ganganagar - EBrB</v>
          </cell>
          <cell r="F985" t="str">
            <v>Punjab - EBrB</v>
          </cell>
          <cell r="G985" t="str">
            <v>EBrB</v>
          </cell>
          <cell r="H985" t="str">
            <v>North - EBrB</v>
          </cell>
          <cell r="I985" t="str">
            <v>Rajasthan</v>
          </cell>
          <cell r="J985" t="str">
            <v>Padampur</v>
          </cell>
          <cell r="K985" t="str">
            <v>Ground floor, Plot No. 123, Ward No.5, Dhan Mandi Road, Padampur taluk, Sri Ganganagar district,        Rajasthan – 335041</v>
          </cell>
          <cell r="L985" t="str">
            <v>Spoke</v>
          </cell>
          <cell r="M985">
            <v>43867</v>
          </cell>
          <cell r="N985" t="str">
            <v>Semi - Urban</v>
          </cell>
          <cell r="O985" t="str">
            <v>Y</v>
          </cell>
          <cell r="P985" t="str">
            <v>9:30 AM - 3:30 PM</v>
          </cell>
          <cell r="Q985" t="str">
            <v>No</v>
          </cell>
          <cell r="R985" t="str">
            <v>dlrbgpadampur@yesbank.in</v>
          </cell>
          <cell r="S985">
            <v>18001200</v>
          </cell>
          <cell r="T985" t="str">
            <v>N</v>
          </cell>
          <cell r="U985" t="str">
            <v xml:space="preserve">Arvind Jalan </v>
          </cell>
          <cell r="V985" t="str">
            <v>AJE6741480</v>
          </cell>
          <cell r="W985" t="str">
            <v>Arvind.Jalan@yesbank.in</v>
          </cell>
          <cell r="X985">
            <v>8239999931</v>
          </cell>
        </row>
        <row r="986">
          <cell r="A986">
            <v>1176</v>
          </cell>
          <cell r="B986">
            <v>335532005</v>
          </cell>
          <cell r="C986" t="str">
            <v>YESB0001176</v>
          </cell>
          <cell r="D986" t="str">
            <v>Kesrisinghpur</v>
          </cell>
          <cell r="E986" t="str">
            <v>Ganganagar - EBrB</v>
          </cell>
          <cell r="F986" t="str">
            <v>Punjab - EBrB</v>
          </cell>
          <cell r="G986" t="str">
            <v>EBrB</v>
          </cell>
          <cell r="H986" t="str">
            <v>North - EBrB</v>
          </cell>
          <cell r="I986" t="str">
            <v>Rajasthan</v>
          </cell>
          <cell r="J986" t="str">
            <v>Kesrisinghpur</v>
          </cell>
          <cell r="K986" t="str">
            <v>Ground floor, Plot No.15, Refugee colony, Kesrisinghpur taluk, Sri Ganganagar district, Rajasthan – 335027</v>
          </cell>
          <cell r="L986" t="str">
            <v>Spoke</v>
          </cell>
          <cell r="M986">
            <v>43867</v>
          </cell>
          <cell r="N986" t="str">
            <v>Semi - Urban</v>
          </cell>
          <cell r="O986" t="str">
            <v>Y</v>
          </cell>
          <cell r="P986" t="str">
            <v>9:30 AM - 3:30 PM</v>
          </cell>
          <cell r="Q986" t="str">
            <v>No</v>
          </cell>
          <cell r="R986" t="str">
            <v>dlrbgkesrisinghpur@yesbank.in</v>
          </cell>
          <cell r="S986">
            <v>18001200</v>
          </cell>
          <cell r="T986" t="str">
            <v>N</v>
          </cell>
          <cell r="U986" t="str">
            <v>Shubham Arora</v>
          </cell>
          <cell r="V986" t="str">
            <v>SAE4832040</v>
          </cell>
          <cell r="W986" t="str">
            <v>shubham.arora2@yesbank.in</v>
          </cell>
          <cell r="X986">
            <v>9660528931</v>
          </cell>
        </row>
        <row r="987">
          <cell r="A987">
            <v>1177</v>
          </cell>
          <cell r="B987">
            <v>360532010</v>
          </cell>
          <cell r="C987" t="str">
            <v>YESB0001177</v>
          </cell>
          <cell r="D987" t="str">
            <v>Sadhu Vaswani Road – Rajkot</v>
          </cell>
          <cell r="E987" t="str">
            <v>Rajkot 2</v>
          </cell>
          <cell r="F987" t="str">
            <v>West-GUJ2</v>
          </cell>
          <cell r="G987" t="str">
            <v>MUBB</v>
          </cell>
          <cell r="H987" t="str">
            <v>West</v>
          </cell>
          <cell r="I987" t="str">
            <v>Gujarat</v>
          </cell>
          <cell r="J987" t="str">
            <v>Rajkot</v>
          </cell>
          <cell r="K987" t="str">
            <v>Shop No 18,19,29,30, Anmol Complex, Sadh Vaswani Road, Rajkot - 360006</v>
          </cell>
          <cell r="L987" t="str">
            <v>Spoke</v>
          </cell>
          <cell r="M987">
            <v>43889</v>
          </cell>
          <cell r="N987" t="str">
            <v>Metro</v>
          </cell>
          <cell r="O987" t="str">
            <v>N</v>
          </cell>
          <cell r="P987" t="str">
            <v>9:30 AM - 4:30 PM</v>
          </cell>
          <cell r="Q987" t="str">
            <v>No</v>
          </cell>
          <cell r="R987" t="str">
            <v>dlteambsdsadhuvashwani@yesbank.in</v>
          </cell>
          <cell r="S987" t="str">
            <v>0281 2570141</v>
          </cell>
          <cell r="T987" t="str">
            <v>Y</v>
          </cell>
          <cell r="U987" t="str">
            <v>Paresh Parmar</v>
          </cell>
          <cell r="V987" t="str">
            <v>PPE6484136</v>
          </cell>
          <cell r="W987" t="str">
            <v>paresh.parmar1@yesbank.in</v>
          </cell>
          <cell r="X987">
            <v>9909012621</v>
          </cell>
        </row>
        <row r="988">
          <cell r="A988">
            <v>1178</v>
          </cell>
          <cell r="B988">
            <v>342532005</v>
          </cell>
          <cell r="C988" t="str">
            <v>YESB0001178</v>
          </cell>
          <cell r="D988" t="str">
            <v>Pal Road, Jodhpur</v>
          </cell>
          <cell r="E988" t="str">
            <v>Jodhpur</v>
          </cell>
          <cell r="F988" t="str">
            <v>West-RAJ</v>
          </cell>
          <cell r="G988" t="str">
            <v>MUBB</v>
          </cell>
          <cell r="H988" t="str">
            <v>West</v>
          </cell>
          <cell r="I988" t="str">
            <v>Rajasthan</v>
          </cell>
          <cell r="J988" t="str">
            <v>Jodhpur</v>
          </cell>
          <cell r="K988" t="str">
            <v xml:space="preserve">YES BANK LTD - Shop No.1 and 2 Ashok Udhyan Craft Market, Pal Road,Jodhpur – 342008
</v>
          </cell>
          <cell r="L988" t="str">
            <v>Spoke</v>
          </cell>
          <cell r="M988">
            <v>43998</v>
          </cell>
          <cell r="N988" t="str">
            <v>Metro</v>
          </cell>
          <cell r="O988" t="str">
            <v>N</v>
          </cell>
          <cell r="P988" t="str">
            <v>9:30 AM - 4:30 PM</v>
          </cell>
          <cell r="Q988" t="str">
            <v>No</v>
          </cell>
          <cell r="R988" t="str">
            <v>dlteambsdpalroad@yesbank.in</v>
          </cell>
          <cell r="S988" t="str">
            <v>0291 2713715</v>
          </cell>
          <cell r="T988" t="str">
            <v>Y</v>
          </cell>
          <cell r="U988" t="str">
            <v>Sorab Bafna</v>
          </cell>
          <cell r="V988" t="str">
            <v>SBE6754207</v>
          </cell>
          <cell r="W988" t="str">
            <v>sorab.bafna@yesbank.in</v>
          </cell>
          <cell r="X988">
            <v>9414024203</v>
          </cell>
        </row>
        <row r="989">
          <cell r="A989">
            <v>1179</v>
          </cell>
          <cell r="B989">
            <v>641532007</v>
          </cell>
          <cell r="C989" t="str">
            <v>YESB0001179</v>
          </cell>
          <cell r="D989" t="str">
            <v>Saravanapatti, Coimbatore</v>
          </cell>
          <cell r="E989" t="str">
            <v>Coimbatore</v>
          </cell>
          <cell r="F989" t="str">
            <v>South-KERALA &amp; ROTN</v>
          </cell>
          <cell r="G989" t="str">
            <v>MUBB</v>
          </cell>
          <cell r="H989" t="str">
            <v>South</v>
          </cell>
          <cell r="I989" t="str">
            <v>Tamil Nadu</v>
          </cell>
          <cell r="J989" t="str">
            <v>Coimbatore</v>
          </cell>
          <cell r="K989" t="str">
            <v>Yes Bank Ltd, Upper Ground Floor, 171/1 Sathy Road (West), Saravanapatti, Coimbatore 641 049.</v>
          </cell>
          <cell r="L989" t="str">
            <v>Spoke</v>
          </cell>
          <cell r="M989">
            <v>44126</v>
          </cell>
          <cell r="N989" t="str">
            <v>Metro</v>
          </cell>
          <cell r="O989" t="str">
            <v>N</v>
          </cell>
          <cell r="P989" t="str">
            <v>9:30 AM - 4:30 PM</v>
          </cell>
          <cell r="Q989" t="str">
            <v>No</v>
          </cell>
          <cell r="R989" t="str">
            <v>dl_teambsdsaravanampatti@yesbank.in</v>
          </cell>
          <cell r="S989" t="str">
            <v>0422 4313405</v>
          </cell>
          <cell r="T989" t="str">
            <v>Y</v>
          </cell>
          <cell r="U989" t="str">
            <v>Rajapandian R</v>
          </cell>
          <cell r="V989" t="str">
            <v>RRE6740190</v>
          </cell>
          <cell r="W989" t="str">
            <v>rajapandian.r@yesbank.in</v>
          </cell>
          <cell r="X989">
            <v>9943323456</v>
          </cell>
        </row>
        <row r="990">
          <cell r="A990">
            <v>1180</v>
          </cell>
          <cell r="B990">
            <v>125532352</v>
          </cell>
          <cell r="C990" t="str">
            <v>YESB0001180</v>
          </cell>
          <cell r="D990" t="str">
            <v>Rania</v>
          </cell>
          <cell r="E990" t="str">
            <v>Fatehabad - EBrB</v>
          </cell>
          <cell r="F990" t="str">
            <v>Haryana - EBrB</v>
          </cell>
          <cell r="G990" t="str">
            <v>EBrB</v>
          </cell>
          <cell r="H990" t="str">
            <v>North - EBrB</v>
          </cell>
          <cell r="I990" t="str">
            <v>Haryana</v>
          </cell>
          <cell r="J990" t="str">
            <v>Rania</v>
          </cell>
          <cell r="K990" t="str">
            <v>Yes Bank Limited Ground Floor, Khasra No- 1057/2/1, 1057/2/2, 1057/2/3, 1057/2/4, 1057/2/5 Next to HDFC Bank, Rania, Sirsa,Haryana - 125076</v>
          </cell>
          <cell r="L990" t="str">
            <v>Spoke</v>
          </cell>
          <cell r="M990">
            <v>44035</v>
          </cell>
          <cell r="N990" t="str">
            <v>Semi - Urban</v>
          </cell>
          <cell r="O990" t="str">
            <v>Y</v>
          </cell>
          <cell r="P990" t="str">
            <v>9:30 AM - 3:30 PM</v>
          </cell>
          <cell r="Q990" t="str">
            <v>No</v>
          </cell>
          <cell r="R990" t="str">
            <v>dlrbgrania@yesbank.in</v>
          </cell>
          <cell r="S990">
            <v>9466092456</v>
          </cell>
          <cell r="T990" t="str">
            <v>N</v>
          </cell>
          <cell r="U990" t="str">
            <v>Vaibhav Jain</v>
          </cell>
          <cell r="V990" t="str">
            <v>VJE6770537</v>
          </cell>
          <cell r="W990" t="str">
            <v>vaibhav.jain9@yesbank.in</v>
          </cell>
          <cell r="X990">
            <v>9416083444</v>
          </cell>
        </row>
        <row r="991">
          <cell r="A991">
            <v>1181</v>
          </cell>
          <cell r="B991">
            <v>365532002</v>
          </cell>
          <cell r="C991" t="str">
            <v>YESB0001181</v>
          </cell>
          <cell r="D991" t="str">
            <v>Chital</v>
          </cell>
          <cell r="E991" t="str">
            <v>Rajkot - EBrB</v>
          </cell>
          <cell r="F991" t="str">
            <v>Gujarat - EBrB</v>
          </cell>
          <cell r="G991" t="str">
            <v>EBrB</v>
          </cell>
          <cell r="H991" t="str">
            <v>Central - EBrB</v>
          </cell>
          <cell r="I991" t="str">
            <v>Gujarat</v>
          </cell>
          <cell r="J991" t="str">
            <v>Chital</v>
          </cell>
          <cell r="K991" t="str">
            <v>Yes Bank Limited Ground Floor , Main Bazzar , Next To Amreli Nagrik Bank, Chittal, Distt Amreli Gujrat , Pin - 365 620</v>
          </cell>
          <cell r="L991" t="str">
            <v>Spoke</v>
          </cell>
          <cell r="M991">
            <v>44104</v>
          </cell>
          <cell r="N991" t="str">
            <v>Rural</v>
          </cell>
          <cell r="O991" t="str">
            <v>N</v>
          </cell>
          <cell r="P991" t="str">
            <v>9:30 AM - 3:30 PM</v>
          </cell>
          <cell r="Q991" t="str">
            <v>No</v>
          </cell>
          <cell r="R991" t="str">
            <v>dlrbgchittal@yesbank.in</v>
          </cell>
          <cell r="S991">
            <v>2792287011</v>
          </cell>
          <cell r="T991" t="str">
            <v>N</v>
          </cell>
          <cell r="U991" t="str">
            <v>Chirag Sorathiya</v>
          </cell>
          <cell r="V991" t="str">
            <v>CSE6770419</v>
          </cell>
          <cell r="W991" t="str">
            <v>Chirag.Sorathiya1@yesbank.in</v>
          </cell>
          <cell r="X991">
            <v>9327633236</v>
          </cell>
        </row>
        <row r="992">
          <cell r="A992">
            <v>1182</v>
          </cell>
          <cell r="B992">
            <v>380532030</v>
          </cell>
          <cell r="C992" t="str">
            <v>YESB0001182</v>
          </cell>
          <cell r="D992" t="str">
            <v>Paldi, Gujarat</v>
          </cell>
          <cell r="E992" t="str">
            <v>Ahmedabad-3</v>
          </cell>
          <cell r="F992" t="str">
            <v>West-GUJ1</v>
          </cell>
          <cell r="G992" t="str">
            <v>MUBB</v>
          </cell>
          <cell r="H992" t="str">
            <v>West</v>
          </cell>
          <cell r="I992" t="str">
            <v>Gujarat</v>
          </cell>
          <cell r="J992" t="str">
            <v>Ahmedabad</v>
          </cell>
          <cell r="K992" t="str">
            <v>Yes Bank Ltd, Gr. Floor,No 1 and 2, Merlin Pentagon,Mahalaxmi Cross Road, Paldi, Ahmedabad - 380007</v>
          </cell>
          <cell r="L992" t="str">
            <v>Spoke</v>
          </cell>
          <cell r="M992">
            <v>44124</v>
          </cell>
          <cell r="N992" t="str">
            <v>Metro</v>
          </cell>
          <cell r="O992" t="str">
            <v>Y</v>
          </cell>
          <cell r="P992" t="str">
            <v>9:30 AM - 4:30 PM</v>
          </cell>
          <cell r="Q992" t="str">
            <v>No</v>
          </cell>
          <cell r="R992" t="str">
            <v>dlteambsdpaldi@yesbank.in</v>
          </cell>
          <cell r="S992">
            <v>18001200</v>
          </cell>
          <cell r="T992" t="str">
            <v>Y</v>
          </cell>
          <cell r="U992" t="str">
            <v>Abhishek Sisodia</v>
          </cell>
          <cell r="V992" t="str">
            <v>ASE6752046</v>
          </cell>
          <cell r="W992" t="str">
            <v>abhishek.sisodia@yesbank.in</v>
          </cell>
          <cell r="X992">
            <v>9879558835</v>
          </cell>
        </row>
        <row r="993">
          <cell r="A993">
            <v>1183</v>
          </cell>
          <cell r="B993">
            <v>363532111</v>
          </cell>
          <cell r="C993" t="str">
            <v>YESB0001183</v>
          </cell>
          <cell r="D993" t="str">
            <v>Halvad</v>
          </cell>
          <cell r="E993" t="str">
            <v>Rajkot - EBrB</v>
          </cell>
          <cell r="F993" t="str">
            <v>Gujarat - EBrB</v>
          </cell>
          <cell r="G993" t="str">
            <v>EBrB</v>
          </cell>
          <cell r="H993" t="str">
            <v>Central - EBrB</v>
          </cell>
          <cell r="I993" t="str">
            <v>Gujarat</v>
          </cell>
          <cell r="J993" t="str">
            <v>Halvad</v>
          </cell>
          <cell r="K993" t="str">
            <v>Yes Bank Limited Ground Floor. Maruti Bhavan, Opp, brahmsamaj Ni wadi,Sara Road , Halvad , Distt Morbi, Gujrat Pin - 363 330</v>
          </cell>
          <cell r="L993" t="str">
            <v>Spoke</v>
          </cell>
          <cell r="M993">
            <v>44103</v>
          </cell>
          <cell r="N993" t="str">
            <v>Semi - Urban</v>
          </cell>
          <cell r="O993" t="str">
            <v>Y</v>
          </cell>
          <cell r="P993" t="str">
            <v>9:30 AM - 3:30 PM</v>
          </cell>
          <cell r="Q993" t="str">
            <v>No</v>
          </cell>
          <cell r="R993" t="str">
            <v>dlrbghalvad@yesbank.in</v>
          </cell>
          <cell r="S993">
            <v>2758260040</v>
          </cell>
          <cell r="T993" t="str">
            <v>N</v>
          </cell>
          <cell r="U993" t="str">
            <v>Chirag Joshi</v>
          </cell>
          <cell r="V993" t="str">
            <v>CJE4737002</v>
          </cell>
          <cell r="W993" t="str">
            <v>chirag.joshi1@yesbank.in</v>
          </cell>
          <cell r="X993">
            <v>9687625447</v>
          </cell>
        </row>
        <row r="994">
          <cell r="A994">
            <v>1184</v>
          </cell>
          <cell r="B994">
            <v>110532164</v>
          </cell>
          <cell r="C994" t="str">
            <v>YESB0001184</v>
          </cell>
          <cell r="D994" t="str">
            <v>Hauz Khas, Delhi</v>
          </cell>
          <cell r="E994" t="str">
            <v>South-Extension</v>
          </cell>
          <cell r="F994" t="str">
            <v>NCR-SOU</v>
          </cell>
          <cell r="G994" t="str">
            <v>MUBB</v>
          </cell>
          <cell r="H994" t="str">
            <v>NCR - II</v>
          </cell>
          <cell r="I994" t="str">
            <v>Delhi</v>
          </cell>
          <cell r="J994" t="str">
            <v xml:space="preserve">New Delhi </v>
          </cell>
          <cell r="K994" t="str">
            <v>Ground Floor ,E-43 Hauz Khas Enclave New Delhi - 110016</v>
          </cell>
          <cell r="L994" t="str">
            <v>Spoke</v>
          </cell>
          <cell r="M994">
            <v>44130</v>
          </cell>
          <cell r="N994" t="str">
            <v>Metro</v>
          </cell>
          <cell r="O994" t="str">
            <v>N</v>
          </cell>
          <cell r="P994" t="str">
            <v>9:30 AM - 4:30 PM</v>
          </cell>
          <cell r="Q994" t="str">
            <v>No</v>
          </cell>
          <cell r="R994" t="str">
            <v>dlteambsdhauzkhas@yesbank.in</v>
          </cell>
          <cell r="S994" t="str">
            <v>011 41181251</v>
          </cell>
          <cell r="T994" t="str">
            <v>Y</v>
          </cell>
          <cell r="U994" t="str">
            <v>Deepu Mishra</v>
          </cell>
          <cell r="V994" t="str">
            <v>DME6761943</v>
          </cell>
          <cell r="W994" t="str">
            <v>deepu.mishra1@yesbank.in</v>
          </cell>
          <cell r="X994">
            <v>9643407704</v>
          </cell>
        </row>
        <row r="995">
          <cell r="A995">
            <v>1185</v>
          </cell>
          <cell r="B995">
            <v>335532007</v>
          </cell>
          <cell r="C995" t="str">
            <v>YESB0001185</v>
          </cell>
          <cell r="D995" t="str">
            <v>Karanpur</v>
          </cell>
          <cell r="E995" t="str">
            <v>Ganganagar - EBrB</v>
          </cell>
          <cell r="F995" t="str">
            <v>Punjab - EBrB</v>
          </cell>
          <cell r="G995" t="str">
            <v>EBrB</v>
          </cell>
          <cell r="H995" t="str">
            <v>North - EBrB</v>
          </cell>
          <cell r="I995" t="str">
            <v>Rajasthan</v>
          </cell>
          <cell r="J995" t="str">
            <v>Karanpur</v>
          </cell>
          <cell r="K995" t="str">
            <v xml:space="preserve">Ground Floor, Lakkad Mandi Karanpur Dist Shri Ganganagar -335073 Rajasthan </v>
          </cell>
          <cell r="L995" t="str">
            <v>Spoke</v>
          </cell>
          <cell r="M995">
            <v>44138</v>
          </cell>
          <cell r="N995" t="str">
            <v>Semi - Urban</v>
          </cell>
          <cell r="O995" t="str">
            <v>Y</v>
          </cell>
          <cell r="P995" t="str">
            <v>9:30 AM - 3:30 PM</v>
          </cell>
          <cell r="Q995" t="str">
            <v>No</v>
          </cell>
          <cell r="R995" t="str">
            <v>dlrbgkaranpur@yesbank.in</v>
          </cell>
          <cell r="S995">
            <v>18001200</v>
          </cell>
          <cell r="T995" t="str">
            <v>N</v>
          </cell>
          <cell r="U995" t="str">
            <v>Lakhvinder Singh</v>
          </cell>
          <cell r="V995" t="str">
            <v>LSE6627014</v>
          </cell>
          <cell r="W995" t="str">
            <v>Lakhvinder.Singh@YESBANK.IN</v>
          </cell>
          <cell r="X995">
            <v>7300051699</v>
          </cell>
        </row>
        <row r="996">
          <cell r="A996">
            <v>1186</v>
          </cell>
          <cell r="B996">
            <v>600532026</v>
          </cell>
          <cell r="C996" t="str">
            <v>YESB0001186</v>
          </cell>
          <cell r="D996" t="str">
            <v>Valasaravakkam</v>
          </cell>
          <cell r="E996" t="str">
            <v>Anna Nagar</v>
          </cell>
          <cell r="F996" t="str">
            <v>South-Tamil Nadu</v>
          </cell>
          <cell r="G996" t="str">
            <v>MUBB</v>
          </cell>
          <cell r="H996" t="str">
            <v>South</v>
          </cell>
          <cell r="I996" t="str">
            <v>Tamil Nadu</v>
          </cell>
          <cell r="J996" t="str">
            <v>Chennai</v>
          </cell>
          <cell r="K996" t="str">
            <v>Yes bank Ltd, Ground floor, Shop No.7,8,9 Door No.15G Arcot Road, Valasaravakkam, Chennai 600 116.</v>
          </cell>
          <cell r="L996" t="str">
            <v>Spoke</v>
          </cell>
          <cell r="M996">
            <v>44169</v>
          </cell>
          <cell r="N996" t="str">
            <v>Metro</v>
          </cell>
          <cell r="O996" t="str">
            <v>N</v>
          </cell>
          <cell r="P996" t="str">
            <v>9:30 AM - 4:30 PM</v>
          </cell>
          <cell r="Q996" t="str">
            <v>No</v>
          </cell>
          <cell r="R996" t="str">
            <v>dl_team_bsd_valasaravakkam@yesbank.in</v>
          </cell>
          <cell r="S996" t="str">
            <v>044 45914803</v>
          </cell>
          <cell r="T996" t="str">
            <v>Y</v>
          </cell>
          <cell r="U996" t="str">
            <v>Dharma Pk</v>
          </cell>
          <cell r="V996" t="str">
            <v>DPE6669044</v>
          </cell>
          <cell r="W996" t="str">
            <v>dharma.pk@yesbank.in</v>
          </cell>
          <cell r="X996">
            <v>9894021532</v>
          </cell>
        </row>
        <row r="997">
          <cell r="A997">
            <v>1187</v>
          </cell>
          <cell r="B997">
            <v>370532121</v>
          </cell>
          <cell r="C997" t="str">
            <v>YESB0001187</v>
          </cell>
          <cell r="D997" t="str">
            <v>Adani Port branch, Mundra</v>
          </cell>
          <cell r="E997" t="str">
            <v>Rajkot 2</v>
          </cell>
          <cell r="F997" t="str">
            <v>West-GUJ2</v>
          </cell>
          <cell r="G997" t="str">
            <v>MUBB</v>
          </cell>
          <cell r="H997" t="str">
            <v>West</v>
          </cell>
          <cell r="I997" t="str">
            <v>Gujarat</v>
          </cell>
          <cell r="J997" t="str">
            <v>Mundra</v>
          </cell>
          <cell r="K997" t="str">
            <v>Ground Floor, Office No. 06,07 &amp; 08,At New Port User Building, Navinal Island, Mundra – 370 421</v>
          </cell>
          <cell r="L997" t="str">
            <v>Spoke</v>
          </cell>
          <cell r="M997">
            <v>44162</v>
          </cell>
          <cell r="N997" t="str">
            <v>Semi - Urban</v>
          </cell>
          <cell r="O997" t="str">
            <v>Y</v>
          </cell>
          <cell r="P997" t="str">
            <v>9:30 AM - 4:30 PM</v>
          </cell>
          <cell r="Q997" t="str">
            <v>No</v>
          </cell>
          <cell r="R997" t="str">
            <v>dlteambsdadaniportmundra@yesbank.in</v>
          </cell>
          <cell r="S997">
            <v>18001200</v>
          </cell>
          <cell r="T997" t="str">
            <v>N</v>
          </cell>
          <cell r="U997" t="str">
            <v>Devang Solanki</v>
          </cell>
          <cell r="V997" t="str">
            <v>DSE6761451</v>
          </cell>
          <cell r="W997" t="str">
            <v>devang.solanki@yesbank.in</v>
          </cell>
          <cell r="X997">
            <v>9662442112</v>
          </cell>
        </row>
        <row r="998">
          <cell r="A998">
            <v>1188</v>
          </cell>
          <cell r="B998">
            <v>110532165</v>
          </cell>
          <cell r="C998" t="str">
            <v>YESB0001188</v>
          </cell>
          <cell r="D998" t="str">
            <v>Alpha Market, Greater Noida</v>
          </cell>
          <cell r="E998" t="str">
            <v>Noida-2</v>
          </cell>
          <cell r="F998" t="str">
            <v>Noida</v>
          </cell>
          <cell r="G998" t="str">
            <v>MUBB</v>
          </cell>
          <cell r="H998" t="str">
            <v>NCR - II</v>
          </cell>
          <cell r="I998" t="str">
            <v>Uttar Pradesh</v>
          </cell>
          <cell r="J998" t="str">
            <v>Noida</v>
          </cell>
          <cell r="K998" t="str">
            <v>Part of ground floor, Commercial plot no-B-3, Block no-ACB, Sector Alpha, Gnida, Greater Noida, UP-201310</v>
          </cell>
          <cell r="L998" t="str">
            <v>Spoke</v>
          </cell>
          <cell r="M998">
            <v>44237</v>
          </cell>
          <cell r="N998" t="str">
            <v>Urban</v>
          </cell>
          <cell r="O998" t="str">
            <v>N</v>
          </cell>
          <cell r="P998" t="str">
            <v>9:30 AM - 4:30 PM</v>
          </cell>
          <cell r="Q998" t="str">
            <v>No</v>
          </cell>
          <cell r="R998" t="str">
            <v>dlteambsdalpha1@yesbank.in</v>
          </cell>
          <cell r="S998" t="str">
            <v>0120 4651902</v>
          </cell>
          <cell r="T998" t="str">
            <v>Y</v>
          </cell>
          <cell r="U998" t="str">
            <v>Ankita Pradhan</v>
          </cell>
          <cell r="V998" t="str">
            <v>APE6751560</v>
          </cell>
          <cell r="W998" t="str">
            <v>ankita.pradhan@yesbank.in</v>
          </cell>
          <cell r="X998">
            <v>9324950270</v>
          </cell>
        </row>
        <row r="999">
          <cell r="A999">
            <v>1189</v>
          </cell>
          <cell r="B999">
            <v>380532031</v>
          </cell>
          <cell r="C999" t="str">
            <v>YESB0001189</v>
          </cell>
          <cell r="D999" t="str">
            <v>Shantigram Township- Ahmedabad</v>
          </cell>
          <cell r="E999" t="str">
            <v>Ahmedabad-3</v>
          </cell>
          <cell r="F999" t="str">
            <v>West-GUJ1</v>
          </cell>
          <cell r="G999" t="str">
            <v>MUBB</v>
          </cell>
          <cell r="H999" t="str">
            <v>West</v>
          </cell>
          <cell r="I999" t="str">
            <v>Gujarat</v>
          </cell>
          <cell r="J999" t="str">
            <v>Khodiyar</v>
          </cell>
          <cell r="K999" t="str">
            <v>24, Shoppers Plaza, Adani Shantigram Township, Near Vaisnodevi Circle, Khodiyar, Ahmedabad -382421</v>
          </cell>
          <cell r="L999" t="str">
            <v>Spoke</v>
          </cell>
          <cell r="M999">
            <v>44256</v>
          </cell>
          <cell r="N999" t="str">
            <v>Rural</v>
          </cell>
          <cell r="O999" t="str">
            <v>N</v>
          </cell>
          <cell r="P999" t="str">
            <v>9:30 AM - 4:30 PM</v>
          </cell>
          <cell r="Q999" t="str">
            <v>No</v>
          </cell>
          <cell r="R999" t="str">
            <v>dlteambsdshantigramtownship@yesbank.in</v>
          </cell>
          <cell r="S999">
            <v>18001200</v>
          </cell>
          <cell r="T999" t="str">
            <v>Y</v>
          </cell>
          <cell r="U999" t="str">
            <v>Rajkumar Pandya</v>
          </cell>
          <cell r="V999" t="str">
            <v>RPE6460014</v>
          </cell>
          <cell r="W999" t="str">
            <v>rajkumar.pandya1@yesbank.in</v>
          </cell>
          <cell r="X999">
            <v>7575805900</v>
          </cell>
        </row>
        <row r="1000">
          <cell r="A1000">
            <v>1191</v>
          </cell>
          <cell r="B1000">
            <v>600532027</v>
          </cell>
          <cell r="C1000" t="str">
            <v>YESB0001191</v>
          </cell>
          <cell r="D1000" t="str">
            <v>Selaiyur</v>
          </cell>
          <cell r="E1000" t="str">
            <v>T Nagar</v>
          </cell>
          <cell r="F1000" t="str">
            <v>South-Tamil Nadu</v>
          </cell>
          <cell r="G1000" t="str">
            <v>MUBB</v>
          </cell>
          <cell r="H1000" t="str">
            <v>South</v>
          </cell>
          <cell r="I1000" t="str">
            <v>Tamil Nadu</v>
          </cell>
          <cell r="J1000" t="str">
            <v>Chennai</v>
          </cell>
          <cell r="K1000" t="str">
            <v>Ground floor, Satheesh Paradise, No.388 Velachery Main Road, Selaiyur, Chennai 600 073</v>
          </cell>
          <cell r="L1000" t="str">
            <v>Spoke</v>
          </cell>
          <cell r="M1000">
            <v>44469</v>
          </cell>
          <cell r="N1000" t="str">
            <v>Metro</v>
          </cell>
          <cell r="O1000" t="str">
            <v>Y</v>
          </cell>
          <cell r="P1000" t="str">
            <v>9:30 AM - 4:30 PM</v>
          </cell>
          <cell r="Q1000" t="str">
            <v>No</v>
          </cell>
          <cell r="R1000" t="str">
            <v>dl_dl_team_bsd_selaiyur@yesbank.in</v>
          </cell>
          <cell r="S1000" t="str">
            <v>044 22794434</v>
          </cell>
          <cell r="T1000" t="str">
            <v>Y</v>
          </cell>
          <cell r="U1000" t="str">
            <v>Saravanan S</v>
          </cell>
          <cell r="V1000" t="str">
            <v>SSE6744727</v>
          </cell>
          <cell r="W1000" t="str">
            <v>saravanan.s7@yesbank.in</v>
          </cell>
          <cell r="X1000">
            <v>9600095986</v>
          </cell>
        </row>
        <row r="1001">
          <cell r="A1001">
            <v>1193</v>
          </cell>
          <cell r="B1001">
            <v>452532009</v>
          </cell>
          <cell r="C1001" t="str">
            <v>YESB0001193</v>
          </cell>
          <cell r="D1001" t="str">
            <v>Sapna Sangeeta Road, Indore</v>
          </cell>
          <cell r="E1001" t="str">
            <v>Indore-2</v>
          </cell>
          <cell r="F1001" t="str">
            <v>West-MP</v>
          </cell>
          <cell r="G1001" t="str">
            <v>MUBB</v>
          </cell>
          <cell r="H1001" t="str">
            <v>West</v>
          </cell>
          <cell r="I1001" t="str">
            <v>Madhya Pradesh</v>
          </cell>
          <cell r="J1001" t="str">
            <v>Indore</v>
          </cell>
          <cell r="K1001" t="str">
            <v>Yes Bank Ltd Showroom No.1 , Vishal Trinity,24-B,Sneh Nagar , Sapna Sangeeta Road , Indore -452001</v>
          </cell>
          <cell r="L1001" t="str">
            <v>Spoke</v>
          </cell>
          <cell r="M1001">
            <v>44466</v>
          </cell>
          <cell r="N1001" t="str">
            <v>Metro</v>
          </cell>
          <cell r="O1001" t="str">
            <v>N</v>
          </cell>
          <cell r="P1001" t="str">
            <v>9:30 AM - 4:30 PM</v>
          </cell>
          <cell r="Q1001" t="str">
            <v>No</v>
          </cell>
          <cell r="R1001" t="str">
            <v>dl_team_bsd_sapana_sangeeta_road@yesbank.in</v>
          </cell>
          <cell r="S1001" t="str">
            <v>0731 4874500</v>
          </cell>
          <cell r="T1001" t="str">
            <v>N</v>
          </cell>
          <cell r="U1001" t="str">
            <v>Vaibhav Nagar</v>
          </cell>
          <cell r="V1001" t="str">
            <v>VNE6408024</v>
          </cell>
          <cell r="W1001" t="str">
            <v>vaibhav.nagar@yesbank.in</v>
          </cell>
          <cell r="X1001">
            <v>9826144804</v>
          </cell>
        </row>
        <row r="1002">
          <cell r="A1002">
            <v>1194</v>
          </cell>
          <cell r="B1002">
            <v>400532082</v>
          </cell>
          <cell r="C1002" t="str">
            <v>YESB0001194</v>
          </cell>
          <cell r="D1002" t="str">
            <v>Yes Bank House Santacruz</v>
          </cell>
          <cell r="E1002" t="str">
            <v>Santacruz</v>
          </cell>
          <cell r="F1002" t="str">
            <v>MMR-2</v>
          </cell>
          <cell r="G1002" t="str">
            <v>MUBB</v>
          </cell>
          <cell r="H1002" t="str">
            <v>MMR &amp; ROMG - I</v>
          </cell>
          <cell r="I1002" t="str">
            <v>Maharashtra</v>
          </cell>
          <cell r="J1002" t="str">
            <v>Greater Mumbai</v>
          </cell>
          <cell r="K1002" t="str">
            <v>Yes Bank House, Off Western Express Highway , Santacruz – East, Mumbai - 400055</v>
          </cell>
          <cell r="L1002" t="str">
            <v>Spoke</v>
          </cell>
          <cell r="M1002">
            <v>44439</v>
          </cell>
          <cell r="N1002" t="str">
            <v>Metro</v>
          </cell>
          <cell r="O1002" t="str">
            <v>N</v>
          </cell>
          <cell r="P1002" t="str">
            <v>9:30 AM - 4:30 PM</v>
          </cell>
          <cell r="Q1002" t="str">
            <v>No</v>
          </cell>
          <cell r="R1002" t="str">
            <v>dl_team_bsd_ybh@yesbank.in</v>
          </cell>
          <cell r="S1002" t="str">
            <v>22 65078503/02</v>
          </cell>
          <cell r="T1002" t="str">
            <v>N</v>
          </cell>
          <cell r="U1002" t="str">
            <v>Sheetal Gadkari</v>
          </cell>
          <cell r="V1002" t="str">
            <v>SGE5829018</v>
          </cell>
          <cell r="W1002" t="str">
            <v>sheetal.gadkari@yesbank.in</v>
          </cell>
          <cell r="X1002">
            <v>9167433455</v>
          </cell>
        </row>
        <row r="1003">
          <cell r="A1003">
            <v>1195</v>
          </cell>
          <cell r="B1003">
            <v>524532003</v>
          </cell>
          <cell r="C1003" t="str">
            <v>YESB0001195</v>
          </cell>
          <cell r="D1003" t="str">
            <v>Krishnapatnam Port</v>
          </cell>
          <cell r="E1003" t="str">
            <v>Tirupati</v>
          </cell>
          <cell r="F1003" t="str">
            <v>South-AP</v>
          </cell>
          <cell r="G1003" t="str">
            <v>MUBB</v>
          </cell>
          <cell r="H1003" t="str">
            <v>South</v>
          </cell>
          <cell r="I1003" t="str">
            <v>Andhra Pradesh</v>
          </cell>
          <cell r="J1003" t="str">
            <v>Nellore</v>
          </cell>
          <cell r="K1003" t="str">
            <v>Yes Bank Ltd., Ground Floor, P.O.Bag no.1, Bank Building, krishnapatnam port, Muthukur Mandal, Nellore District – 524344, Andhra Pradesh</v>
          </cell>
          <cell r="L1003" t="str">
            <v>Spoke</v>
          </cell>
          <cell r="M1003">
            <v>44490</v>
          </cell>
          <cell r="N1003" t="str">
            <v>Rural</v>
          </cell>
          <cell r="O1003" t="str">
            <v>Y</v>
          </cell>
          <cell r="P1003" t="str">
            <v>9:30 AM - 4:30 PM</v>
          </cell>
          <cell r="Q1003" t="str">
            <v>No</v>
          </cell>
          <cell r="R1003" t="str">
            <v>dl_team_bsd_krishnapatnamport?yesbank.in@yesbank.in</v>
          </cell>
          <cell r="S1003" t="str">
            <v>0861 2377791</v>
          </cell>
          <cell r="T1003" t="str">
            <v>N</v>
          </cell>
          <cell r="U1003" t="str">
            <v>TBH</v>
          </cell>
          <cell r="V1003" t="str">
            <v>TBH</v>
          </cell>
          <cell r="W1003" t="str">
            <v>TBH</v>
          </cell>
          <cell r="X1003" t="str">
            <v>TBH</v>
          </cell>
        </row>
        <row r="1004">
          <cell r="A1004">
            <v>1196</v>
          </cell>
          <cell r="B1004">
            <v>500532018</v>
          </cell>
          <cell r="C1004" t="str">
            <v>YESB0001196</v>
          </cell>
          <cell r="D1004" t="str">
            <v>Gachibowli Branch, Hyderabad</v>
          </cell>
          <cell r="E1004" t="str">
            <v>Hitech City</v>
          </cell>
          <cell r="F1004" t="str">
            <v>South-Telangana</v>
          </cell>
          <cell r="G1004" t="str">
            <v>MUBB</v>
          </cell>
          <cell r="H1004" t="str">
            <v>South</v>
          </cell>
          <cell r="I1004" t="str">
            <v>Telangana</v>
          </cell>
          <cell r="J1004" t="str">
            <v>Hyderabad</v>
          </cell>
          <cell r="K1004" t="str">
            <v>Yes Bank Ltd.,Ground Floor, H.No.2-37/128, Vinayak Nagar Colony,Indira Nagar, Gachibowli,Hyderabad District – 500 032, Telangana.</v>
          </cell>
          <cell r="L1004" t="str">
            <v>Spoke</v>
          </cell>
          <cell r="M1004">
            <v>44525</v>
          </cell>
          <cell r="N1004" t="str">
            <v>Metro</v>
          </cell>
          <cell r="O1004" t="str">
            <v>Y</v>
          </cell>
          <cell r="P1004" t="str">
            <v>9:30 AM - 4:30 PM</v>
          </cell>
          <cell r="Q1004" t="str">
            <v>No</v>
          </cell>
          <cell r="R1004" t="str">
            <v>dl_team_bsd_gachibowli@yesbank.in</v>
          </cell>
          <cell r="S1004" t="str">
            <v>040 29342154</v>
          </cell>
          <cell r="T1004" t="str">
            <v>Y</v>
          </cell>
          <cell r="U1004" t="str">
            <v>Sandeep Sankarneni</v>
          </cell>
          <cell r="V1004" t="str">
            <v>SSE5637047</v>
          </cell>
          <cell r="W1004" t="str">
            <v>sandeep.sankarneni@yesbank.in</v>
          </cell>
          <cell r="X1004">
            <v>9581594949</v>
          </cell>
        </row>
        <row r="1005">
          <cell r="A1005">
            <v>1197</v>
          </cell>
          <cell r="B1005">
            <v>400532083</v>
          </cell>
          <cell r="C1005" t="str">
            <v>YESB0001197</v>
          </cell>
          <cell r="D1005" t="str">
            <v>Lokhandwala complex, Andheri (west) branch</v>
          </cell>
          <cell r="E1005" t="str">
            <v>SS - Andheri (W)</v>
          </cell>
          <cell r="F1005" t="str">
            <v>MMR-3</v>
          </cell>
          <cell r="G1005" t="str">
            <v>MUBB</v>
          </cell>
          <cell r="H1005" t="str">
            <v>MMR &amp; ROMG - I</v>
          </cell>
          <cell r="I1005" t="str">
            <v>Maharashtra</v>
          </cell>
          <cell r="J1005" t="str">
            <v>Greater Mumbai</v>
          </cell>
          <cell r="K1005" t="str">
            <v>Ground floor, Part of unit 1, B wing, The Spring fields II, Lokhandwala complex, Andheri - west, Mumbai – 400 053</v>
          </cell>
          <cell r="L1005" t="str">
            <v>Spoke</v>
          </cell>
          <cell r="M1005">
            <v>44516</v>
          </cell>
          <cell r="N1005" t="str">
            <v>Metro</v>
          </cell>
          <cell r="O1005" t="str">
            <v>N</v>
          </cell>
          <cell r="P1005" t="str">
            <v>9:30 AM - 4:30 PM</v>
          </cell>
          <cell r="Q1005" t="str">
            <v>No</v>
          </cell>
          <cell r="R1005" t="str">
            <v>dl_team_bsd_lokhandwala_complex@yesbank.in</v>
          </cell>
          <cell r="S1005">
            <v>18001200</v>
          </cell>
          <cell r="T1005" t="str">
            <v>Y</v>
          </cell>
          <cell r="U1005" t="str">
            <v>Laxmi sharma</v>
          </cell>
          <cell r="V1005" t="str">
            <v>LSE6765405</v>
          </cell>
          <cell r="W1005" t="str">
            <v>laxmi.sharma2@yesbank.in</v>
          </cell>
          <cell r="X1005">
            <v>9768097333</v>
          </cell>
        </row>
        <row r="1006">
          <cell r="A1006">
            <v>1198</v>
          </cell>
          <cell r="B1006">
            <v>110532166</v>
          </cell>
          <cell r="C1006" t="str">
            <v>YESB0001198</v>
          </cell>
          <cell r="D1006" t="str">
            <v>Sector 78 Noida</v>
          </cell>
          <cell r="E1006" t="str">
            <v>Noida-2</v>
          </cell>
          <cell r="F1006" t="str">
            <v>Noida</v>
          </cell>
          <cell r="G1006" t="str">
            <v>MUBB</v>
          </cell>
          <cell r="H1006" t="str">
            <v>NCR - II</v>
          </cell>
          <cell r="I1006" t="str">
            <v>Uttar Pradesh</v>
          </cell>
          <cell r="J1006" t="str">
            <v>Noida</v>
          </cell>
          <cell r="K1006" t="str">
            <v>Ground Floor ,Shop No 4, Mahagun Mezzaria, Sector 78, Noida, UP-201301</v>
          </cell>
          <cell r="L1006" t="str">
            <v>Spoke</v>
          </cell>
          <cell r="M1006">
            <v>44540</v>
          </cell>
          <cell r="N1006" t="str">
            <v>Urban</v>
          </cell>
          <cell r="O1006" t="str">
            <v>N</v>
          </cell>
          <cell r="P1006" t="str">
            <v>9:30 AM - 4:30 PM</v>
          </cell>
          <cell r="Q1006" t="str">
            <v>No</v>
          </cell>
          <cell r="R1006" t="str">
            <v>dl_team_bsd_sec78_noida@yesbank.in</v>
          </cell>
          <cell r="S1006">
            <v>18001200</v>
          </cell>
          <cell r="T1006" t="str">
            <v>Y</v>
          </cell>
          <cell r="U1006" t="str">
            <v>Saurabh Sharma</v>
          </cell>
          <cell r="V1006" t="str">
            <v>SSE6697037</v>
          </cell>
          <cell r="W1006" t="str">
            <v>saurabh.sharma21@yesbank.in</v>
          </cell>
          <cell r="X1006">
            <v>8826634285</v>
          </cell>
        </row>
        <row r="1007">
          <cell r="A1007">
            <v>1199</v>
          </cell>
          <cell r="B1007">
            <v>221532004</v>
          </cell>
          <cell r="C1007" t="str">
            <v>YESB0001199</v>
          </cell>
          <cell r="D1007" t="str">
            <v>Varanasi, Ramkatora</v>
          </cell>
          <cell r="E1007" t="str">
            <v>Varanasi</v>
          </cell>
          <cell r="F1007" t="str">
            <v>North-6</v>
          </cell>
          <cell r="G1007" t="str">
            <v>MUBB</v>
          </cell>
          <cell r="H1007" t="str">
            <v>North</v>
          </cell>
          <cell r="I1007" t="str">
            <v>Uttar Pradesh</v>
          </cell>
          <cell r="J1007" t="str">
            <v>Varanasi</v>
          </cell>
          <cell r="K1007" t="str">
            <v>Ground Floor, C-26/35-35, Ramkatora, Lahurabir, Varanasi-221001</v>
          </cell>
          <cell r="L1007" t="str">
            <v>Spoke</v>
          </cell>
          <cell r="M1007">
            <v>44530</v>
          </cell>
          <cell r="N1007" t="str">
            <v>Metro</v>
          </cell>
          <cell r="O1007" t="str">
            <v>N</v>
          </cell>
          <cell r="P1007" t="str">
            <v>9:30 AM - 4:30 PM</v>
          </cell>
          <cell r="Q1007" t="str">
            <v>No</v>
          </cell>
          <cell r="R1007" t="str">
            <v>dlteambsdramkatoravaranasi@yesbank.in</v>
          </cell>
          <cell r="S1007" t="str">
            <v>0542 2202933</v>
          </cell>
          <cell r="T1007" t="str">
            <v>Y</v>
          </cell>
          <cell r="U1007" t="str">
            <v>Ashish Tiwari</v>
          </cell>
          <cell r="V1007" t="str">
            <v>ATE5338012</v>
          </cell>
          <cell r="W1007" t="str">
            <v>ashish.tiwari2@yesbank.in</v>
          </cell>
          <cell r="X1007">
            <v>9335376549</v>
          </cell>
        </row>
        <row r="1008">
          <cell r="A1008">
            <v>1200</v>
          </cell>
          <cell r="B1008">
            <v>110532167</v>
          </cell>
          <cell r="C1008" t="str">
            <v>YESB0001200</v>
          </cell>
          <cell r="D1008" t="str">
            <v>CR Park</v>
          </cell>
          <cell r="E1008" t="str">
            <v>Saket</v>
          </cell>
          <cell r="F1008" t="str">
            <v>NCR-SOU</v>
          </cell>
          <cell r="G1008" t="str">
            <v>MUBB</v>
          </cell>
          <cell r="H1008" t="str">
            <v>NCR - II</v>
          </cell>
          <cell r="I1008" t="str">
            <v>Delhi</v>
          </cell>
          <cell r="J1008" t="str">
            <v>New Delhi</v>
          </cell>
          <cell r="K1008" t="str">
            <v>Ground Floor B 318 Chittranjan Park New Delhi-110019</v>
          </cell>
          <cell r="L1008" t="str">
            <v>Spoke</v>
          </cell>
          <cell r="M1008">
            <v>44538</v>
          </cell>
          <cell r="N1008" t="str">
            <v>Metro</v>
          </cell>
          <cell r="O1008" t="str">
            <v>N</v>
          </cell>
          <cell r="P1008" t="str">
            <v>9:30 AM - 4:30 PM</v>
          </cell>
          <cell r="Q1008" t="str">
            <v>No</v>
          </cell>
          <cell r="R1008" t="str">
            <v>dl_team_bsd_cr_park@yesbank.in</v>
          </cell>
          <cell r="S1008" t="str">
            <v>011 42250351</v>
          </cell>
          <cell r="T1008" t="str">
            <v>Y</v>
          </cell>
          <cell r="U1008" t="str">
            <v>Rumpa Roy</v>
          </cell>
          <cell r="V1008" t="str">
            <v>RRE6717033</v>
          </cell>
          <cell r="W1008" t="str">
            <v>Rumpa.Roy@YESBANK.IN</v>
          </cell>
          <cell r="X1008">
            <v>9560906538</v>
          </cell>
        </row>
        <row r="1009">
          <cell r="A1009">
            <v>1201</v>
          </cell>
          <cell r="B1009">
            <v>782532002</v>
          </cell>
          <cell r="C1009" t="str">
            <v>YESB0001201</v>
          </cell>
          <cell r="D1009" t="str">
            <v>Nagaon Assam</v>
          </cell>
          <cell r="E1009" t="str">
            <v>Guwahati 1</v>
          </cell>
          <cell r="F1009" t="str">
            <v>East-NE</v>
          </cell>
          <cell r="G1009" t="str">
            <v>MUBB</v>
          </cell>
          <cell r="H1009" t="str">
            <v>East</v>
          </cell>
          <cell r="I1009" t="str">
            <v>Assam</v>
          </cell>
          <cell r="J1009" t="str">
            <v>Nagaon</v>
          </cell>
          <cell r="K1009" t="str">
            <v>Ground floor, Manglunia bhawan, A.T.road, Haibargaon, Nagaon 782 002</v>
          </cell>
          <cell r="L1009" t="str">
            <v>Spoke</v>
          </cell>
          <cell r="M1009">
            <v>44554</v>
          </cell>
          <cell r="N1009" t="str">
            <v>Urban</v>
          </cell>
          <cell r="O1009" t="str">
            <v>Y</v>
          </cell>
          <cell r="P1009" t="str">
            <v>9:30 AM - 4:30 PM</v>
          </cell>
          <cell r="Q1009" t="str">
            <v>No</v>
          </cell>
          <cell r="R1009" t="str">
            <v>dl_team_bsd_nagaon@yesbank.in</v>
          </cell>
          <cell r="S1009">
            <v>18001200</v>
          </cell>
          <cell r="T1009" t="str">
            <v>Y</v>
          </cell>
          <cell r="U1009" t="str">
            <v>TBH</v>
          </cell>
          <cell r="V1009" t="str">
            <v>TBH</v>
          </cell>
          <cell r="W1009" t="str">
            <v>TBH</v>
          </cell>
          <cell r="X1009" t="str">
            <v>TBH</v>
          </cell>
        </row>
        <row r="1010">
          <cell r="A1010">
            <v>1202</v>
          </cell>
          <cell r="B1010">
            <v>452532010</v>
          </cell>
          <cell r="C1010" t="str">
            <v>YESB0001202</v>
          </cell>
          <cell r="D1010" t="str">
            <v>Pipliyana</v>
          </cell>
          <cell r="E1010" t="str">
            <v>Indore-1</v>
          </cell>
          <cell r="F1010" t="str">
            <v>West-MP</v>
          </cell>
          <cell r="G1010" t="str">
            <v>MUBB</v>
          </cell>
          <cell r="H1010" t="str">
            <v>West</v>
          </cell>
          <cell r="I1010" t="str">
            <v>Madhya Pradesh</v>
          </cell>
          <cell r="J1010" t="str">
            <v>Indore</v>
          </cell>
          <cell r="K1010" t="str">
            <v>Yes Bank Ltd,Unit no. G-09, Ground floor, Dil Pasand Greens, Scheme 140, Pipliyahana, Indore, Madhya Pradesh, Pin: 452016</v>
          </cell>
          <cell r="L1010" t="str">
            <v>Spoke</v>
          </cell>
          <cell r="M1010">
            <v>44537</v>
          </cell>
          <cell r="N1010" t="str">
            <v>Metro</v>
          </cell>
          <cell r="O1010" t="str">
            <v>N</v>
          </cell>
          <cell r="P1010" t="str">
            <v>9:30 AM - 4:30 PM</v>
          </cell>
          <cell r="Q1010" t="str">
            <v>No</v>
          </cell>
          <cell r="R1010" t="str">
            <v>dl_team_bsd_pipliyahana_indore@yesbank.in</v>
          </cell>
          <cell r="S1010" t="str">
            <v>0731 4691800</v>
          </cell>
          <cell r="T1010" t="str">
            <v>Y</v>
          </cell>
          <cell r="U1010" t="str">
            <v>Shikha Gupta</v>
          </cell>
          <cell r="V1010" t="str">
            <v>SGE4846030</v>
          </cell>
          <cell r="W1010" t="str">
            <v>shikha.gupta@yesbank.in</v>
          </cell>
          <cell r="X1010">
            <v>7987131558</v>
          </cell>
        </row>
        <row r="1011">
          <cell r="A1011">
            <v>1203</v>
          </cell>
          <cell r="B1011">
            <v>637532002</v>
          </cell>
          <cell r="C1011" t="str">
            <v>YESB0001203</v>
          </cell>
          <cell r="D1011" t="str">
            <v>Tiruchengode</v>
          </cell>
          <cell r="E1011" t="str">
            <v>Namakkal - EBrB</v>
          </cell>
          <cell r="F1011" t="str">
            <v>South - EBrB</v>
          </cell>
          <cell r="G1011" t="str">
            <v>EBrB</v>
          </cell>
          <cell r="H1011" t="str">
            <v>West &amp; South - EBrB</v>
          </cell>
          <cell r="I1011" t="str">
            <v>Tamil Nadu</v>
          </cell>
          <cell r="J1011" t="str">
            <v>Tiruchengode</v>
          </cell>
          <cell r="K1011" t="str">
            <v>363/1, Sankari Road,  Tiruchengode 637 211.</v>
          </cell>
          <cell r="L1011" t="str">
            <v>Spoke</v>
          </cell>
          <cell r="M1011">
            <v>44547</v>
          </cell>
          <cell r="N1011" t="str">
            <v>Semi - Urban</v>
          </cell>
          <cell r="O1011" t="str">
            <v>Y</v>
          </cell>
          <cell r="P1011" t="str">
            <v>9:30 AM - 3:30 PM</v>
          </cell>
          <cell r="Q1011" t="str">
            <v>No</v>
          </cell>
          <cell r="R1011" t="str">
            <v>dlrbgthiruchengode?yesbank.in@yesbank.in</v>
          </cell>
          <cell r="S1011" t="str">
            <v>04288 251164</v>
          </cell>
          <cell r="T1011" t="str">
            <v>N</v>
          </cell>
          <cell r="U1011" t="str">
            <v>Narmadha G</v>
          </cell>
          <cell r="V1011" t="str">
            <v>NGE6764478</v>
          </cell>
          <cell r="W1011" t="str">
            <v>narmadha.g@yesbank.in</v>
          </cell>
          <cell r="X1011">
            <v>9944523753</v>
          </cell>
        </row>
        <row r="1012">
          <cell r="A1012">
            <v>1204</v>
          </cell>
          <cell r="B1012">
            <v>560532038</v>
          </cell>
          <cell r="C1012" t="str">
            <v>YESB0001204</v>
          </cell>
          <cell r="D1012" t="str">
            <v>Sadashiva Nagar</v>
          </cell>
          <cell r="E1012" t="str">
            <v>Malleshwaram</v>
          </cell>
          <cell r="F1012" t="str">
            <v>South-KAR1</v>
          </cell>
          <cell r="G1012" t="str">
            <v>MUBB</v>
          </cell>
          <cell r="H1012" t="str">
            <v>South</v>
          </cell>
          <cell r="I1012" t="str">
            <v>Karnataka</v>
          </cell>
          <cell r="J1012" t="str">
            <v>Bangalore</v>
          </cell>
          <cell r="K1012" t="str">
            <v>Part Ground floor, 14, Sankey Road, Sadashiva nagar, Bangalore – 560003, Karnataka.</v>
          </cell>
          <cell r="L1012" t="str">
            <v>Spoke</v>
          </cell>
          <cell r="M1012">
            <v>44546</v>
          </cell>
          <cell r="N1012" t="str">
            <v>Metro</v>
          </cell>
          <cell r="O1012" t="str">
            <v>N</v>
          </cell>
          <cell r="P1012" t="str">
            <v>9:30 AM - 4:30 PM</v>
          </cell>
          <cell r="Q1012" t="str">
            <v>No</v>
          </cell>
          <cell r="R1012" t="str">
            <v>dl_team_bsd_sadashiva_nagar@yesbank.in</v>
          </cell>
          <cell r="S1012">
            <v>18001200</v>
          </cell>
          <cell r="T1012" t="str">
            <v>Y</v>
          </cell>
          <cell r="U1012" t="str">
            <v>R Prasad</v>
          </cell>
          <cell r="V1012" t="str">
            <v>RPE6772349</v>
          </cell>
          <cell r="W1012" t="str">
            <v>r.prasad@yesbank.in</v>
          </cell>
          <cell r="X1012">
            <v>9551281819</v>
          </cell>
        </row>
        <row r="1013">
          <cell r="A1013">
            <v>1205</v>
          </cell>
          <cell r="B1013">
            <v>380532032</v>
          </cell>
          <cell r="C1013" t="str">
            <v>YESB0001205</v>
          </cell>
          <cell r="D1013" t="str">
            <v>Thaltej</v>
          </cell>
          <cell r="E1013" t="str">
            <v>Ahmedabad-1</v>
          </cell>
          <cell r="F1013" t="str">
            <v>West-GUJ1</v>
          </cell>
          <cell r="G1013" t="str">
            <v>MUBB</v>
          </cell>
          <cell r="H1013" t="str">
            <v>West</v>
          </cell>
          <cell r="I1013" t="str">
            <v>Gujarat</v>
          </cell>
          <cell r="J1013" t="str">
            <v>Ahmedabad</v>
          </cell>
          <cell r="K1013" t="str">
            <v>Shop No. 9, Times Square Arcade, Opp. Rambaug, Near Ravija Plaza, Thaltej - Shilaj Road, Thaltej, Ahmedabad, Gujarat - 380059</v>
          </cell>
          <cell r="L1013" t="str">
            <v>Spoke</v>
          </cell>
          <cell r="M1013">
            <v>44552</v>
          </cell>
          <cell r="N1013" t="str">
            <v>Metro</v>
          </cell>
          <cell r="O1013" t="str">
            <v>N</v>
          </cell>
          <cell r="P1013" t="str">
            <v>9:30 AM - 4:30 PM</v>
          </cell>
          <cell r="Q1013" t="str">
            <v>No</v>
          </cell>
          <cell r="R1013" t="str">
            <v>dl_team_bsd_thaltej_ahmedabad@yesbank.in</v>
          </cell>
          <cell r="S1013">
            <v>18001200</v>
          </cell>
          <cell r="T1013" t="str">
            <v>Y</v>
          </cell>
          <cell r="U1013" t="str">
            <v>Manish Gajjar</v>
          </cell>
          <cell r="V1013" t="str">
            <v>MGE6765794</v>
          </cell>
          <cell r="W1013" t="str">
            <v>manish.gajjar@yesbank.in</v>
          </cell>
          <cell r="X1013">
            <v>9924199994</v>
          </cell>
        </row>
        <row r="1014">
          <cell r="A1014">
            <v>1206</v>
          </cell>
          <cell r="B1014">
            <v>411532026</v>
          </cell>
          <cell r="C1014" t="str">
            <v>YESB0001206</v>
          </cell>
          <cell r="D1014" t="str">
            <v>Baner</v>
          </cell>
          <cell r="E1014" t="str">
            <v>Pune-1</v>
          </cell>
          <cell r="F1014" t="str">
            <v>PUNE</v>
          </cell>
          <cell r="G1014" t="str">
            <v>MUBB</v>
          </cell>
          <cell r="H1014" t="str">
            <v>MMR &amp; ROMG - II</v>
          </cell>
          <cell r="I1014" t="str">
            <v>Maharashtra</v>
          </cell>
          <cell r="J1014" t="str">
            <v>Pune</v>
          </cell>
          <cell r="K1014" t="str">
            <v>Ground Floor, shop no 2&amp;3 Sai Empire Building,Baner Road, Baner, 411045</v>
          </cell>
          <cell r="L1014" t="str">
            <v>Spoke</v>
          </cell>
          <cell r="M1014">
            <v>44557</v>
          </cell>
          <cell r="N1014" t="str">
            <v>Metro</v>
          </cell>
          <cell r="O1014" t="str">
            <v>N</v>
          </cell>
          <cell r="P1014" t="str">
            <v>9:30 AM - 4:30 PM</v>
          </cell>
          <cell r="Q1014" t="str">
            <v>No</v>
          </cell>
          <cell r="R1014" t="str">
            <v>dl_team_bsd_baner@yesbank.in</v>
          </cell>
          <cell r="S1014" t="str">
            <v>020 46204600</v>
          </cell>
          <cell r="T1014" t="str">
            <v>Y</v>
          </cell>
          <cell r="U1014" t="str">
            <v>Prasad Pathak</v>
          </cell>
          <cell r="V1014" t="str">
            <v>PPE6767954</v>
          </cell>
          <cell r="W1014" t="str">
            <v>prasad.pathak1@yesbank.in</v>
          </cell>
          <cell r="X1014">
            <v>9823202028</v>
          </cell>
        </row>
        <row r="1015">
          <cell r="A1015">
            <v>1207</v>
          </cell>
          <cell r="B1015">
            <v>638532003</v>
          </cell>
          <cell r="C1015" t="str">
            <v>YESB0001207</v>
          </cell>
          <cell r="D1015" t="str">
            <v>Bhavani</v>
          </cell>
          <cell r="E1015" t="str">
            <v>Namakkal - EBrB</v>
          </cell>
          <cell r="F1015" t="str">
            <v>South - EBrB</v>
          </cell>
          <cell r="G1015" t="str">
            <v>EBrB</v>
          </cell>
          <cell r="H1015" t="str">
            <v>West &amp; South - EBrB</v>
          </cell>
          <cell r="I1015" t="str">
            <v>Tamil Nadu</v>
          </cell>
          <cell r="J1015" t="str">
            <v>Bhavani</v>
          </cell>
          <cell r="K1015" t="str">
            <v xml:space="preserve">Ground Floor, Agni Plaza, 
Door No:120, Main Road, Bhavani - 638301
</v>
          </cell>
          <cell r="L1015" t="str">
            <v>Spoke</v>
          </cell>
          <cell r="M1015">
            <v>44551</v>
          </cell>
          <cell r="N1015" t="str">
            <v>Semi - Urban</v>
          </cell>
          <cell r="O1015" t="str">
            <v>Y</v>
          </cell>
          <cell r="P1015" t="str">
            <v>9:30 AM - 3:30 PM</v>
          </cell>
          <cell r="Q1015" t="str">
            <v>No</v>
          </cell>
          <cell r="R1015" t="str">
            <v>DLRBGBhavani?yesbank.in@YESBANK.IN</v>
          </cell>
          <cell r="S1015" t="str">
            <v>04256 232511</v>
          </cell>
          <cell r="T1015" t="str">
            <v>N</v>
          </cell>
          <cell r="U1015" t="str">
            <v>Mahendran P</v>
          </cell>
          <cell r="V1015" t="str">
            <v>MPE6770722</v>
          </cell>
          <cell r="W1015" t="str">
            <v>mahendran.p@yesbank.in</v>
          </cell>
          <cell r="X1015">
            <v>8220960624</v>
          </cell>
        </row>
        <row r="1016">
          <cell r="A1016">
            <v>1208</v>
          </cell>
          <cell r="B1016">
            <v>638532004</v>
          </cell>
          <cell r="C1016" t="str">
            <v>YESB0001208</v>
          </cell>
          <cell r="D1016" t="str">
            <v>Gobichettipalayam</v>
          </cell>
          <cell r="E1016" t="str">
            <v>Namakkal - EBrB</v>
          </cell>
          <cell r="F1016" t="str">
            <v>South - EBrB</v>
          </cell>
          <cell r="G1016" t="str">
            <v>EBrB</v>
          </cell>
          <cell r="H1016" t="str">
            <v>West &amp; South - EBrB</v>
          </cell>
          <cell r="I1016" t="str">
            <v>Tamil Nadu</v>
          </cell>
          <cell r="J1016" t="str">
            <v>Gobichettipalayam</v>
          </cell>
          <cell r="K1016" t="str">
            <v xml:space="preserve">Ground floor, 278 Kutchery Street, 
Gobichettipalayam 638 452.
</v>
          </cell>
          <cell r="L1016" t="str">
            <v>Spoke</v>
          </cell>
          <cell r="M1016">
            <v>44560</v>
          </cell>
          <cell r="N1016" t="str">
            <v>Semi - Urban</v>
          </cell>
          <cell r="O1016" t="str">
            <v>Y</v>
          </cell>
          <cell r="P1016" t="str">
            <v>9:30 AM - 3:30 PM</v>
          </cell>
          <cell r="Q1016" t="str">
            <v>No</v>
          </cell>
          <cell r="R1016" t="str">
            <v>dlrbggobichettipalayam?yesbank.in@yesbank.in</v>
          </cell>
          <cell r="S1016" t="str">
            <v>04285 227840</v>
          </cell>
          <cell r="T1016" t="str">
            <v>N</v>
          </cell>
          <cell r="U1016" t="str">
            <v>Karuppusamy P</v>
          </cell>
          <cell r="V1016" t="str">
            <v>KRE6764567</v>
          </cell>
          <cell r="W1016" t="str">
            <v>karuppusamy.r@yesbank.in</v>
          </cell>
          <cell r="X1016">
            <v>9865870030</v>
          </cell>
        </row>
        <row r="1017">
          <cell r="A1017">
            <v>1209</v>
          </cell>
          <cell r="B1017">
            <v>758532102</v>
          </cell>
          <cell r="C1017" t="str">
            <v>YESB0001209</v>
          </cell>
          <cell r="D1017" t="str">
            <v>Barbil</v>
          </cell>
          <cell r="E1017" t="str">
            <v>Rourkela</v>
          </cell>
          <cell r="F1017" t="str">
            <v>East-OC</v>
          </cell>
          <cell r="G1017" t="str">
            <v>MUBB</v>
          </cell>
          <cell r="H1017" t="str">
            <v>East</v>
          </cell>
          <cell r="I1017" t="str">
            <v>Odisha</v>
          </cell>
          <cell r="J1017" t="str">
            <v>BARBIL</v>
          </cell>
          <cell r="K1017" t="str">
            <v>Ground floor, Ward no 15, Sundara unit, Unit no 13, Joda Barbil highway, Barbil Odisha -758035</v>
          </cell>
          <cell r="L1017" t="str">
            <v>Spoke</v>
          </cell>
          <cell r="M1017">
            <v>44545</v>
          </cell>
          <cell r="N1017" t="str">
            <v>Semi - Urban</v>
          </cell>
          <cell r="O1017" t="str">
            <v>Y</v>
          </cell>
          <cell r="P1017" t="str">
            <v>9:30 AM - 4:30 PM</v>
          </cell>
          <cell r="Q1017" t="str">
            <v>No</v>
          </cell>
          <cell r="R1017" t="str">
            <v>dl_team_bsd_barbil@yesbank.in</v>
          </cell>
          <cell r="S1017">
            <v>18001200</v>
          </cell>
          <cell r="T1017" t="str">
            <v>N</v>
          </cell>
          <cell r="U1017" t="str">
            <v>Bijaya Kumar Nayak</v>
          </cell>
          <cell r="V1017" t="str">
            <v>BNE6719009</v>
          </cell>
          <cell r="W1017" t="str">
            <v>bijayakumar.nayak@yesbank.in</v>
          </cell>
          <cell r="X1017">
            <v>8763588479</v>
          </cell>
        </row>
        <row r="1018">
          <cell r="A1018">
            <v>1210</v>
          </cell>
          <cell r="B1018">
            <v>324532003</v>
          </cell>
          <cell r="C1018" t="str">
            <v>YESB0001210</v>
          </cell>
          <cell r="D1018" t="str">
            <v>Talwandi - Kota</v>
          </cell>
          <cell r="E1018" t="str">
            <v>Jaipur-2</v>
          </cell>
          <cell r="F1018" t="str">
            <v>West-RAJ</v>
          </cell>
          <cell r="G1018" t="str">
            <v>MUBB</v>
          </cell>
          <cell r="H1018" t="str">
            <v>West</v>
          </cell>
          <cell r="I1018" t="str">
            <v>Rajasthan</v>
          </cell>
          <cell r="J1018" t="str">
            <v>Kota</v>
          </cell>
          <cell r="K1018" t="str">
            <v>Ground floor, 1C, 2, Talwandi main Road, Kota, Rajasthan, Pin : 324 005</v>
          </cell>
          <cell r="L1018" t="str">
            <v>Spoke</v>
          </cell>
          <cell r="M1018">
            <v>44560</v>
          </cell>
          <cell r="N1018" t="str">
            <v>Metro</v>
          </cell>
          <cell r="O1018" t="str">
            <v>N</v>
          </cell>
          <cell r="P1018" t="str">
            <v>9:30 AM - 4:30 PM</v>
          </cell>
          <cell r="Q1018" t="str">
            <v>No</v>
          </cell>
          <cell r="R1018" t="str">
            <v>dl_team_bsd_talwandi@yesbank.in</v>
          </cell>
          <cell r="S1018">
            <v>18001200</v>
          </cell>
          <cell r="T1018" t="str">
            <v>Y</v>
          </cell>
          <cell r="U1018" t="str">
            <v>Deepak Pathak</v>
          </cell>
          <cell r="V1018" t="str">
            <v>DPE6746853</v>
          </cell>
          <cell r="W1018" t="str">
            <v>deepak.pathak2@yesbank.in</v>
          </cell>
          <cell r="X1018">
            <v>9672558456</v>
          </cell>
        </row>
        <row r="1019">
          <cell r="A1019">
            <v>1211</v>
          </cell>
          <cell r="B1019">
            <v>734532003</v>
          </cell>
          <cell r="C1019" t="str">
            <v>YESB0001211</v>
          </cell>
          <cell r="D1019" t="str">
            <v>Siliguri -SF Road</v>
          </cell>
          <cell r="E1019" t="str">
            <v>Rest of Bengal</v>
          </cell>
          <cell r="F1019" t="str">
            <v>East-KOL2</v>
          </cell>
          <cell r="G1019" t="str">
            <v>MUBB</v>
          </cell>
          <cell r="H1019" t="str">
            <v>East</v>
          </cell>
          <cell r="I1019" t="str">
            <v>West Bengal</v>
          </cell>
          <cell r="J1019" t="str">
            <v>Siliguri</v>
          </cell>
          <cell r="K1019" t="str">
            <v>Upper Ground floor, "Orchid Building" near Somani mill complex, S.F. road, Siliguri 734005</v>
          </cell>
          <cell r="L1019" t="str">
            <v>Spoke</v>
          </cell>
          <cell r="M1019">
            <v>44560</v>
          </cell>
          <cell r="N1019" t="str">
            <v>Urban</v>
          </cell>
          <cell r="O1019" t="str">
            <v>Y</v>
          </cell>
          <cell r="P1019" t="str">
            <v>9:30 AM - 4:30 PM</v>
          </cell>
          <cell r="Q1019" t="str">
            <v>No</v>
          </cell>
          <cell r="R1019" t="str">
            <v>dl_team_pb_siliguri_sfroad@yesbank.in</v>
          </cell>
          <cell r="S1019">
            <v>18001200</v>
          </cell>
          <cell r="T1019" t="str">
            <v>N</v>
          </cell>
          <cell r="U1019" t="str">
            <v>Parijat Roy</v>
          </cell>
          <cell r="V1019" t="str">
            <v>PRE5785101</v>
          </cell>
          <cell r="W1019" t="str">
            <v>parijat.roy1@yesbank.in</v>
          </cell>
          <cell r="X1019">
            <v>9332053251</v>
          </cell>
        </row>
        <row r="1020">
          <cell r="A1020">
            <v>1212</v>
          </cell>
          <cell r="B1020">
            <v>842532002</v>
          </cell>
          <cell r="C1020" t="str">
            <v>YESB0001212</v>
          </cell>
          <cell r="D1020" t="str">
            <v>Muzaffarpur</v>
          </cell>
          <cell r="E1020" t="str">
            <v>Patna</v>
          </cell>
          <cell r="F1020" t="str">
            <v>East-KOL1BJ</v>
          </cell>
          <cell r="G1020" t="str">
            <v>MUBB</v>
          </cell>
          <cell r="H1020" t="str">
            <v>East</v>
          </cell>
          <cell r="I1020" t="str">
            <v>Bihar</v>
          </cell>
          <cell r="J1020" t="str">
            <v>Muzaffarpur</v>
          </cell>
          <cell r="K1020" t="str">
            <v>Ground Floor, Saraiyaganj, Opp. Nav Yuvak Samiti, Muzaffapur, Bihar- 842 001.</v>
          </cell>
          <cell r="L1020" t="str">
            <v>Spoke</v>
          </cell>
          <cell r="M1020">
            <v>44644</v>
          </cell>
          <cell r="N1020" t="str">
            <v>Urban</v>
          </cell>
          <cell r="O1020" t="str">
            <v>Y</v>
          </cell>
          <cell r="P1020" t="str">
            <v>9:30 AM - 4:30 PM</v>
          </cell>
          <cell r="Q1020" t="str">
            <v>No</v>
          </cell>
          <cell r="R1020" t="str">
            <v>dl_team_bsd_muzaffarpur@yesbank.in</v>
          </cell>
          <cell r="S1020">
            <v>18001200</v>
          </cell>
          <cell r="T1020" t="str">
            <v>Y</v>
          </cell>
          <cell r="U1020" t="str">
            <v>Manoj Kumar Choudhury</v>
          </cell>
          <cell r="V1020" t="str">
            <v>MCE2803005</v>
          </cell>
          <cell r="W1020" t="str">
            <v>manoj.choudhury@yesbank.in</v>
          </cell>
          <cell r="X1020">
            <v>9933414159</v>
          </cell>
        </row>
        <row r="1021">
          <cell r="A1021">
            <v>1213</v>
          </cell>
          <cell r="B1021">
            <v>495532051</v>
          </cell>
          <cell r="C1021" t="str">
            <v>YESB0001213</v>
          </cell>
          <cell r="D1021" t="str">
            <v>Korba</v>
          </cell>
          <cell r="E1021" t="str">
            <v>Raipur</v>
          </cell>
          <cell r="F1021" t="str">
            <v>East-OC</v>
          </cell>
          <cell r="G1021" t="str">
            <v>MUBB</v>
          </cell>
          <cell r="H1021" t="str">
            <v>East</v>
          </cell>
          <cell r="I1021" t="str">
            <v>Chhattisgarh</v>
          </cell>
          <cell r="J1021" t="str">
            <v>Korba</v>
          </cell>
          <cell r="K1021" t="str">
            <v>Ground Floor, Moti Bhawan, Plot No 59, Transport Nagar, Korba, Chhattisgarh - 495450. </v>
          </cell>
          <cell r="L1021" t="str">
            <v>Spoke</v>
          </cell>
          <cell r="M1021">
            <v>44614</v>
          </cell>
          <cell r="N1021" t="str">
            <v>Urban</v>
          </cell>
          <cell r="O1021" t="str">
            <v>Y</v>
          </cell>
          <cell r="P1021" t="str">
            <v>9:30 AM - 3:30 PM</v>
          </cell>
          <cell r="Q1021" t="str">
            <v>No</v>
          </cell>
          <cell r="R1021" t="str">
            <v>dl_team_bsd_korba@yesbank.in</v>
          </cell>
          <cell r="S1021">
            <v>18001200</v>
          </cell>
          <cell r="T1021" t="str">
            <v>Y</v>
          </cell>
          <cell r="U1021" t="str">
            <v>Nilesh Shrivastava</v>
          </cell>
          <cell r="V1021" t="str">
            <v>NSE6769500</v>
          </cell>
          <cell r="W1021" t="str">
            <v>nilesh.shrivastava@yesbank.in</v>
          </cell>
          <cell r="X1021">
            <v>7999079429</v>
          </cell>
        </row>
        <row r="1022">
          <cell r="A1022">
            <v>1214</v>
          </cell>
          <cell r="B1022">
            <v>751532004</v>
          </cell>
          <cell r="C1022" t="str">
            <v>YESB0001214</v>
          </cell>
          <cell r="D1022" t="str">
            <v>Patia</v>
          </cell>
          <cell r="E1022" t="str">
            <v>Rourkela</v>
          </cell>
          <cell r="F1022" t="str">
            <v>East-OC</v>
          </cell>
          <cell r="G1022" t="str">
            <v>MUBB</v>
          </cell>
          <cell r="H1022" t="str">
            <v>East</v>
          </cell>
          <cell r="I1022" t="str">
            <v>Odisha</v>
          </cell>
          <cell r="J1022" t="str">
            <v>Bhubhaneshwar</v>
          </cell>
          <cell r="K1022" t="str">
            <v>YES BANK LTD. First &amp; Second Floor, Plot No.353, HAL Plot No.474/4148 Patia, Near koustav college Bhubaneswar   751024, Odisha</v>
          </cell>
          <cell r="L1022" t="str">
            <v>Spoke</v>
          </cell>
          <cell r="M1022">
            <v>44672</v>
          </cell>
          <cell r="N1022" t="str">
            <v>Urban</v>
          </cell>
          <cell r="O1022" t="str">
            <v>Y</v>
          </cell>
          <cell r="P1022" t="str">
            <v>9:30 AM - 4:30 PM</v>
          </cell>
          <cell r="Q1022" t="str">
            <v>No</v>
          </cell>
          <cell r="R1022" t="str">
            <v>dl_team_bsd_patia@yesbank.in</v>
          </cell>
          <cell r="S1022">
            <v>18001200</v>
          </cell>
          <cell r="T1022" t="str">
            <v>Y</v>
          </cell>
          <cell r="U1022" t="str">
            <v>Smruti Suar</v>
          </cell>
          <cell r="V1022" t="str">
            <v>SSE6770817</v>
          </cell>
          <cell r="W1022" t="str">
            <v>smruti.suar@yesbank.in</v>
          </cell>
          <cell r="X1022">
            <v>7978841730</v>
          </cell>
        </row>
        <row r="1023">
          <cell r="A1023">
            <v>1215</v>
          </cell>
          <cell r="B1023">
            <v>700532022</v>
          </cell>
          <cell r="C1023" t="str">
            <v>YESB0001215</v>
          </cell>
          <cell r="D1023" t="str">
            <v>Gariahat</v>
          </cell>
          <cell r="E1023" t="str">
            <v>Kolkata-South</v>
          </cell>
          <cell r="F1023" t="str">
            <v>East-KOL1BJ</v>
          </cell>
          <cell r="G1023" t="str">
            <v>MUBB</v>
          </cell>
          <cell r="H1023" t="str">
            <v>East</v>
          </cell>
          <cell r="I1023" t="str">
            <v>West Bengal</v>
          </cell>
          <cell r="J1023" t="str">
            <v>Kolkata</v>
          </cell>
          <cell r="K1023" t="str">
            <v>Yes Bank Ltd,Ground Floor,195/4 Rasbehari Avenue, Kolkata 700019</v>
          </cell>
          <cell r="L1023" t="str">
            <v>Spoke</v>
          </cell>
          <cell r="M1023">
            <v>44575</v>
          </cell>
          <cell r="N1023" t="str">
            <v>Metro</v>
          </cell>
          <cell r="O1023" t="str">
            <v>N</v>
          </cell>
          <cell r="P1023" t="str">
            <v>9:30 AM - 4:30 PM</v>
          </cell>
          <cell r="Q1023" t="str">
            <v>No</v>
          </cell>
          <cell r="R1023" t="str">
            <v>dl_team_bsd_gariahat@yesbank.in</v>
          </cell>
          <cell r="S1023">
            <v>18001200</v>
          </cell>
          <cell r="T1023" t="str">
            <v>Y</v>
          </cell>
          <cell r="U1023" t="str">
            <v>Sandeepan Banerjee</v>
          </cell>
          <cell r="V1023" t="str">
            <v>SBE6751534</v>
          </cell>
          <cell r="W1023" t="str">
            <v>sandeepan.banerjee@yesbank.in</v>
          </cell>
          <cell r="X1023">
            <v>8335874443</v>
          </cell>
        </row>
        <row r="1024">
          <cell r="A1024">
            <v>1216</v>
          </cell>
          <cell r="B1024">
            <v>560532039</v>
          </cell>
          <cell r="C1024" t="str">
            <v>YESB0001216</v>
          </cell>
          <cell r="D1024" t="str">
            <v>Rajarajeshwari nagar</v>
          </cell>
          <cell r="E1024" t="str">
            <v>Jayanagar</v>
          </cell>
          <cell r="F1024" t="str">
            <v>South-KAR2</v>
          </cell>
          <cell r="G1024" t="str">
            <v>MUBB</v>
          </cell>
          <cell r="H1024" t="str">
            <v>South</v>
          </cell>
          <cell r="I1024" t="str">
            <v>Karnataka</v>
          </cell>
          <cell r="J1024" t="str">
            <v>Bangalore</v>
          </cell>
          <cell r="K1024" t="str">
            <v>Ground Floor, No.885, Neelashree Abhay Tower, 4th Stage, R R Nagar, Bangalore – 560098, Karnataka.</v>
          </cell>
          <cell r="L1024" t="str">
            <v>Spoke</v>
          </cell>
          <cell r="M1024">
            <v>44559</v>
          </cell>
          <cell r="N1024" t="str">
            <v>Metro</v>
          </cell>
          <cell r="O1024" t="str">
            <v>N</v>
          </cell>
          <cell r="P1024" t="str">
            <v>9:30 AM - 4:30 PM</v>
          </cell>
          <cell r="Q1024" t="str">
            <v>No</v>
          </cell>
          <cell r="R1024" t="str">
            <v>dl_team_bsd_rrnagar@yesbank.in</v>
          </cell>
          <cell r="S1024">
            <v>18001200</v>
          </cell>
          <cell r="T1024" t="str">
            <v>Y</v>
          </cell>
          <cell r="U1024" t="str">
            <v>Venkatesha MC</v>
          </cell>
          <cell r="V1024" t="str">
            <v>VME6743409</v>
          </cell>
          <cell r="W1024" t="str">
            <v>Venkatesha.MC@yesbank.in</v>
          </cell>
          <cell r="X1024">
            <v>9972727233</v>
          </cell>
        </row>
        <row r="1025">
          <cell r="A1025">
            <v>1217</v>
          </cell>
          <cell r="B1025">
            <v>581532103</v>
          </cell>
          <cell r="C1025" t="str">
            <v>YESB0001217</v>
          </cell>
          <cell r="D1025" t="str">
            <v>Ranebennur</v>
          </cell>
          <cell r="E1025" t="str">
            <v>Hubli - EBrB</v>
          </cell>
          <cell r="F1025" t="str">
            <v>South - EBrB</v>
          </cell>
          <cell r="G1025" t="str">
            <v>EBrB</v>
          </cell>
          <cell r="H1025" t="str">
            <v>West &amp; South - EBrB</v>
          </cell>
          <cell r="I1025" t="str">
            <v>Karnataka</v>
          </cell>
          <cell r="J1025" t="str">
            <v>Ranebennur</v>
          </cell>
          <cell r="K1025" t="str">
            <v>Ground Floor, "Lakshmi" Besides Reliance Trends, P B Road, Ranebennur,  Haveri District, Karnataka 581115.</v>
          </cell>
          <cell r="L1025" t="str">
            <v>Spoke</v>
          </cell>
          <cell r="M1025">
            <v>44669</v>
          </cell>
          <cell r="N1025" t="str">
            <v>Urban</v>
          </cell>
          <cell r="O1025" t="str">
            <v>Y</v>
          </cell>
          <cell r="P1025" t="str">
            <v>9:30 AM - 3:30 PM</v>
          </cell>
          <cell r="Q1025" t="str">
            <v>No</v>
          </cell>
          <cell r="R1025" t="str">
            <v>DL_TEAM_BSD_RANIBENNUR?YESBANK.IN@YESBANK.IN</v>
          </cell>
          <cell r="S1025">
            <v>18001200</v>
          </cell>
          <cell r="T1025" t="str">
            <v>Y</v>
          </cell>
          <cell r="U1025" t="str">
            <v>Jagadish K</v>
          </cell>
          <cell r="V1025" t="str">
            <v>JKE6753934</v>
          </cell>
          <cell r="W1025" t="str">
            <v>jagadish.k1@yesbank.in</v>
          </cell>
          <cell r="X1025">
            <v>9741465858</v>
          </cell>
        </row>
        <row r="1026">
          <cell r="A1026">
            <v>1218</v>
          </cell>
          <cell r="B1026">
            <v>581532402</v>
          </cell>
          <cell r="C1026" t="str">
            <v>YESB0001218</v>
          </cell>
          <cell r="D1026" t="str">
            <v>Sirsi</v>
          </cell>
          <cell r="E1026" t="str">
            <v>Belgaum - EBrB</v>
          </cell>
          <cell r="F1026" t="str">
            <v>South - EBrB</v>
          </cell>
          <cell r="G1026" t="str">
            <v>EBrB</v>
          </cell>
          <cell r="H1026" t="str">
            <v>West &amp; South - EBrB</v>
          </cell>
          <cell r="I1026" t="str">
            <v>Karnataka</v>
          </cell>
          <cell r="J1026" t="str">
            <v>Sirsi</v>
          </cell>
          <cell r="K1026" t="str">
            <v xml:space="preserve">Part Ground floor, Balaji Building, Near 
Ashwini Circle, Yellapur Road, Sirsi 581 402.
</v>
          </cell>
          <cell r="L1026" t="str">
            <v>Spoke</v>
          </cell>
          <cell r="M1026">
            <v>44561</v>
          </cell>
          <cell r="N1026" t="str">
            <v>Semi - Urban</v>
          </cell>
          <cell r="O1026" t="str">
            <v>Y</v>
          </cell>
          <cell r="P1026" t="str">
            <v>9:30 AM - 3:30 PM</v>
          </cell>
          <cell r="Q1026" t="str">
            <v>No</v>
          </cell>
          <cell r="R1026" t="str">
            <v>dlrbgsirsi?yesbank.in@yesbank.in</v>
          </cell>
          <cell r="S1026">
            <v>18001200</v>
          </cell>
          <cell r="T1026" t="str">
            <v>N</v>
          </cell>
          <cell r="U1026" t="str">
            <v>Santosh Galemmanavar</v>
          </cell>
          <cell r="V1026" t="str">
            <v>SGE6755140</v>
          </cell>
          <cell r="W1026" t="str">
            <v>santosh.galemmanavar@yesbank.in</v>
          </cell>
          <cell r="X1026">
            <v>9731195542</v>
          </cell>
        </row>
        <row r="1027">
          <cell r="A1027">
            <v>1219</v>
          </cell>
          <cell r="B1027">
            <v>577532402</v>
          </cell>
          <cell r="C1027" t="str">
            <v>YESB0001219</v>
          </cell>
          <cell r="D1027" t="str">
            <v>Sagar</v>
          </cell>
          <cell r="E1027" t="str">
            <v>Belgaum - EBrB</v>
          </cell>
          <cell r="F1027" t="str">
            <v>South - EBrB</v>
          </cell>
          <cell r="G1027" t="str">
            <v>EBrB</v>
          </cell>
          <cell r="H1027" t="str">
            <v>West &amp; South - EBrB</v>
          </cell>
          <cell r="I1027" t="str">
            <v>Karnataka</v>
          </cell>
          <cell r="J1027" t="str">
            <v>Sagar</v>
          </cell>
          <cell r="K1027" t="str">
            <v>Ground floor, Ashok Road, Sagar 577 401</v>
          </cell>
          <cell r="L1027" t="str">
            <v>Spoke</v>
          </cell>
          <cell r="M1027">
            <v>44561</v>
          </cell>
          <cell r="N1027" t="str">
            <v>Semi - Urban</v>
          </cell>
          <cell r="O1027" t="str">
            <v>Y</v>
          </cell>
          <cell r="P1027" t="str">
            <v>9:30 AM - 3:30 PM</v>
          </cell>
          <cell r="Q1027" t="str">
            <v>No</v>
          </cell>
          <cell r="R1027" t="str">
            <v>dlrbgsagar?yesbank.in@yesbank.in</v>
          </cell>
          <cell r="S1027">
            <v>18001200</v>
          </cell>
          <cell r="T1027" t="str">
            <v>N</v>
          </cell>
          <cell r="U1027" t="str">
            <v>Tanaveerahamad Sanadi</v>
          </cell>
          <cell r="V1027" t="str">
            <v>TSE6772555</v>
          </cell>
          <cell r="W1027" t="str">
            <v>tanaveerahamad.sanadi@yesbank.in</v>
          </cell>
          <cell r="X1027">
            <v>8105769819</v>
          </cell>
        </row>
        <row r="1028">
          <cell r="A1028">
            <v>1220</v>
          </cell>
          <cell r="B1028">
            <v>577532002</v>
          </cell>
          <cell r="C1028" t="str">
            <v>YESB0001220</v>
          </cell>
          <cell r="D1028" t="str">
            <v>Chennagiri</v>
          </cell>
          <cell r="E1028" t="str">
            <v>Raichur - EBrB</v>
          </cell>
          <cell r="F1028" t="str">
            <v>South - EBrB</v>
          </cell>
          <cell r="G1028" t="str">
            <v>EBrB</v>
          </cell>
          <cell r="H1028" t="str">
            <v>West &amp; South - EBrB</v>
          </cell>
          <cell r="I1028" t="str">
            <v>Karnataka</v>
          </cell>
          <cell r="J1028" t="str">
            <v>Channagiri</v>
          </cell>
          <cell r="K1028" t="str">
            <v xml:space="preserve">Shree Marula Siddeshwara Complex, Upper 
Ground Floor, NH13, Near Bus Stand, 
Chennagiri 577 213
</v>
          </cell>
          <cell r="L1028" t="str">
            <v>Spoke</v>
          </cell>
          <cell r="M1028">
            <v>44560</v>
          </cell>
          <cell r="N1028" t="str">
            <v>Semi - Urban</v>
          </cell>
          <cell r="O1028" t="str">
            <v>Y</v>
          </cell>
          <cell r="P1028" t="str">
            <v>9:30 AM - 3:30 PM</v>
          </cell>
          <cell r="Q1028" t="str">
            <v>No</v>
          </cell>
          <cell r="R1028" t="str">
            <v>dlrbgchennagiri?yesbank.in@yesbank.in</v>
          </cell>
          <cell r="S1028">
            <v>18001200</v>
          </cell>
          <cell r="T1028" t="str">
            <v>N</v>
          </cell>
          <cell r="U1028" t="str">
            <v>Prathapa MN</v>
          </cell>
          <cell r="V1028" t="str">
            <v>PME6754451</v>
          </cell>
          <cell r="W1028" t="str">
            <v>prathapa.mn1@yesbank.in</v>
          </cell>
          <cell r="X1028">
            <v>8971854765</v>
          </cell>
        </row>
        <row r="1029">
          <cell r="A1029">
            <v>1221</v>
          </cell>
          <cell r="B1029">
            <v>583532202</v>
          </cell>
          <cell r="C1029" t="str">
            <v>YESB0001221</v>
          </cell>
          <cell r="D1029" t="str">
            <v>Hospet</v>
          </cell>
          <cell r="E1029" t="str">
            <v>Hubli - EBrB</v>
          </cell>
          <cell r="F1029" t="str">
            <v>South - EBrB</v>
          </cell>
          <cell r="G1029" t="str">
            <v>EBrB</v>
          </cell>
          <cell r="H1029" t="str">
            <v>West &amp; South - EBrB</v>
          </cell>
          <cell r="I1029" t="str">
            <v>Karnataka</v>
          </cell>
          <cell r="J1029" t="str">
            <v>Hospet</v>
          </cell>
          <cell r="K1029" t="str">
            <v>Part Ground Floor, Door No.436, 4th Ward, KRK Complex, Station Road, Opp Uttaradi Matt, Hospet 583 201.</v>
          </cell>
          <cell r="L1029" t="str">
            <v>Spoke</v>
          </cell>
          <cell r="M1029">
            <v>44656</v>
          </cell>
          <cell r="N1029" t="str">
            <v>Urban</v>
          </cell>
          <cell r="O1029" t="str">
            <v>Y</v>
          </cell>
          <cell r="P1029" t="str">
            <v>9:30 AM - 3:30 PM</v>
          </cell>
          <cell r="Q1029" t="str">
            <v>No</v>
          </cell>
          <cell r="R1029" t="str">
            <v>dl_team_bsd_hospet@yesbank.in</v>
          </cell>
          <cell r="S1029">
            <v>18001200</v>
          </cell>
          <cell r="T1029" t="str">
            <v>N</v>
          </cell>
          <cell r="U1029" t="str">
            <v xml:space="preserve">Santosh Amoghimath </v>
          </cell>
          <cell r="V1029" t="str">
            <v>SAE6771053</v>
          </cell>
          <cell r="W1029" t="str">
            <v>santosh.amoghimath@yesbank.in</v>
          </cell>
          <cell r="X1029">
            <v>7483053536</v>
          </cell>
        </row>
        <row r="1030">
          <cell r="A1030">
            <v>1222</v>
          </cell>
          <cell r="B1030">
            <v>637532003</v>
          </cell>
          <cell r="C1030" t="str">
            <v>YESB0001222</v>
          </cell>
          <cell r="D1030" t="str">
            <v>Namakkal</v>
          </cell>
          <cell r="E1030" t="str">
            <v>Namakkal - EBrB</v>
          </cell>
          <cell r="F1030" t="str">
            <v>South - EBrB</v>
          </cell>
          <cell r="G1030" t="str">
            <v>EBrB</v>
          </cell>
          <cell r="H1030" t="str">
            <v>West &amp; South - EBrB</v>
          </cell>
          <cell r="I1030" t="str">
            <v>Tamil Nadu</v>
          </cell>
          <cell r="J1030" t="str">
            <v>Namakkal</v>
          </cell>
          <cell r="K1030" t="str">
            <v>Ground &amp; First Floor, TLS Building, 151-A6 Salem Road, Namakkal 637 001</v>
          </cell>
          <cell r="L1030" t="str">
            <v>Cluster HUB</v>
          </cell>
          <cell r="M1030">
            <v>44641</v>
          </cell>
          <cell r="N1030" t="str">
            <v>Semi - Urban</v>
          </cell>
          <cell r="O1030" t="str">
            <v>Y</v>
          </cell>
          <cell r="P1030" t="str">
            <v>9:30 AM - 3:30 PM</v>
          </cell>
          <cell r="Q1030" t="str">
            <v>No</v>
          </cell>
          <cell r="R1030" t="str">
            <v>dl_team_bsd_namakkal@yesbank.in</v>
          </cell>
          <cell r="S1030" t="str">
            <v>04286 275990</v>
          </cell>
          <cell r="T1030" t="str">
            <v>Y</v>
          </cell>
          <cell r="U1030" t="str">
            <v>Amaranath C K</v>
          </cell>
          <cell r="V1030" t="str">
            <v>ACE6589082</v>
          </cell>
          <cell r="W1030" t="str">
            <v>AMARNATH.CK@YESBANK.IN</v>
          </cell>
          <cell r="X1030">
            <v>9600873369</v>
          </cell>
        </row>
        <row r="1031">
          <cell r="A1031">
            <v>1223</v>
          </cell>
          <cell r="B1031">
            <v>636532102</v>
          </cell>
          <cell r="C1031" t="str">
            <v>YESB0001223</v>
          </cell>
          <cell r="D1031" t="str">
            <v>Dharmapuri</v>
          </cell>
          <cell r="E1031" t="str">
            <v>Namakkal - EBrB</v>
          </cell>
          <cell r="F1031" t="str">
            <v>South - EBrB</v>
          </cell>
          <cell r="G1031" t="str">
            <v>EBrB</v>
          </cell>
          <cell r="H1031" t="str">
            <v>West &amp; South - EBrB</v>
          </cell>
          <cell r="I1031" t="str">
            <v>Tamil Nadu</v>
          </cell>
          <cell r="J1031" t="str">
            <v>Dharmapuri</v>
          </cell>
          <cell r="K1031" t="str">
            <v>Ground Floor, 2-939 C Salem Main Road, Nellai Nagar, Dharmapuri 636 701</v>
          </cell>
          <cell r="L1031" t="str">
            <v>Spoke</v>
          </cell>
          <cell r="M1031">
            <v>44651</v>
          </cell>
          <cell r="N1031" t="str">
            <v>Semi - Urban</v>
          </cell>
          <cell r="O1031" t="str">
            <v>Y</v>
          </cell>
          <cell r="P1031" t="str">
            <v>9:30 AM - 3:30 PM</v>
          </cell>
          <cell r="Q1031" t="str">
            <v>No</v>
          </cell>
          <cell r="R1031" t="str">
            <v>dl_team_bsd_dharmapuri@yesbank.in</v>
          </cell>
          <cell r="S1031" t="str">
            <v>04342 262201</v>
          </cell>
          <cell r="T1031" t="str">
            <v>Y</v>
          </cell>
          <cell r="U1031" t="str">
            <v>Karthick R</v>
          </cell>
          <cell r="V1031" t="str">
            <v>KRE6761455</v>
          </cell>
          <cell r="W1031" t="str">
            <v>karthick.r5@yesbank.in</v>
          </cell>
          <cell r="X1031">
            <v>9944404550</v>
          </cell>
        </row>
        <row r="1032">
          <cell r="A1032">
            <v>1224</v>
          </cell>
          <cell r="B1032">
            <v>110532168</v>
          </cell>
          <cell r="C1032" t="str">
            <v>YESB0001224</v>
          </cell>
          <cell r="D1032" t="str">
            <v>Gopinath Bazaar</v>
          </cell>
          <cell r="E1032" t="str">
            <v>Janakpuri</v>
          </cell>
          <cell r="F1032" t="str">
            <v>NCR-WES</v>
          </cell>
          <cell r="G1032" t="str">
            <v>MUBB</v>
          </cell>
          <cell r="H1032" t="str">
            <v>NCR - I</v>
          </cell>
          <cell r="I1032" t="str">
            <v>Delhi</v>
          </cell>
          <cell r="J1032" t="str">
            <v>New Delhi</v>
          </cell>
          <cell r="K1032" t="str">
            <v>1/51 Gopinath Bazaar Delhi Cantt New Delhi 110010</v>
          </cell>
          <cell r="L1032" t="str">
            <v>Spoke</v>
          </cell>
          <cell r="M1032">
            <v>44768</v>
          </cell>
          <cell r="N1032" t="str">
            <v>Metro</v>
          </cell>
          <cell r="O1032" t="str">
            <v>N</v>
          </cell>
          <cell r="P1032" t="str">
            <v>9:30 AM - 4:30 PM</v>
          </cell>
          <cell r="Q1032" t="str">
            <v>No</v>
          </cell>
          <cell r="R1032" t="str">
            <v>dl_team_bsd_gopinath_bazar@yesbank.in</v>
          </cell>
          <cell r="S1032" t="str">
            <v>1800 1200</v>
          </cell>
          <cell r="T1032" t="str">
            <v>N</v>
          </cell>
          <cell r="U1032" t="str">
            <v>Saquib Ali</v>
          </cell>
          <cell r="V1032" t="str">
            <v>SAE5896035</v>
          </cell>
          <cell r="W1032" t="str">
            <v>saquib.ali@yesbank.in</v>
          </cell>
          <cell r="X1032">
            <v>8826894035</v>
          </cell>
        </row>
        <row r="1033">
          <cell r="A1033">
            <v>1225</v>
          </cell>
          <cell r="B1033">
            <v>400532084</v>
          </cell>
          <cell r="C1033" t="str">
            <v>YESB0001225</v>
          </cell>
          <cell r="D1033" t="str">
            <v>New Panvel</v>
          </cell>
          <cell r="E1033" t="str">
            <v>Vashi</v>
          </cell>
          <cell r="F1033" t="str">
            <v>MMR-TNM</v>
          </cell>
          <cell r="G1033" t="str">
            <v>MUBB</v>
          </cell>
          <cell r="H1033" t="str">
            <v>MMR &amp; ROMG - II</v>
          </cell>
          <cell r="I1033" t="str">
            <v>Maharashtra</v>
          </cell>
          <cell r="J1033" t="str">
            <v>Panvel</v>
          </cell>
          <cell r="K1033" t="str">
            <v>Ground Floor, Unit No 1,Landmark CHS Ltd,Plot No 19, Sector 19, New Panvel, Dist Raigad, Maharashtra-410206</v>
          </cell>
          <cell r="L1033" t="str">
            <v>Spoke</v>
          </cell>
          <cell r="M1033">
            <v>44571</v>
          </cell>
          <cell r="N1033" t="str">
            <v>Urban</v>
          </cell>
          <cell r="O1033" t="str">
            <v>N</v>
          </cell>
          <cell r="P1033" t="str">
            <v>9:30 AM - 4:30 PM</v>
          </cell>
          <cell r="Q1033" t="str">
            <v>No</v>
          </cell>
          <cell r="R1033" t="str">
            <v>dl_team_bsd_new_panvel@yesbank.in</v>
          </cell>
          <cell r="S1033" t="str">
            <v>022 27460014/15/16/17</v>
          </cell>
          <cell r="T1033" t="str">
            <v>Y</v>
          </cell>
          <cell r="U1033" t="str">
            <v>Dinesh Yadav</v>
          </cell>
          <cell r="V1033" t="str">
            <v>DYE6765252</v>
          </cell>
          <cell r="W1033" t="str">
            <v>dinesh.yadav6@yesbank.in</v>
          </cell>
          <cell r="X1033">
            <v>8668362088</v>
          </cell>
        </row>
        <row r="1034">
          <cell r="A1034">
            <v>1226</v>
          </cell>
          <cell r="B1034">
            <v>380532033</v>
          </cell>
          <cell r="C1034" t="str">
            <v>YESB0001226</v>
          </cell>
          <cell r="D1034" t="str">
            <v>South Bopal</v>
          </cell>
          <cell r="E1034" t="str">
            <v>Ahmedabad-3</v>
          </cell>
          <cell r="F1034" t="str">
            <v>West-GUJ1</v>
          </cell>
          <cell r="G1034" t="str">
            <v>MUBB</v>
          </cell>
          <cell r="H1034" t="str">
            <v>West</v>
          </cell>
          <cell r="I1034" t="str">
            <v>Gujarat</v>
          </cell>
          <cell r="J1034" t="str">
            <v>Ahmedabad</v>
          </cell>
          <cell r="K1034" t="str">
            <v>Unit no 2 and 3, Gala Mart, Near Gala Swing, South Bopal Ahmedabad Gujarat Pin code 380058</v>
          </cell>
          <cell r="L1034" t="str">
            <v>Spoke</v>
          </cell>
          <cell r="M1034">
            <v>44599</v>
          </cell>
          <cell r="N1034" t="str">
            <v>Metro</v>
          </cell>
          <cell r="O1034" t="str">
            <v>N</v>
          </cell>
          <cell r="P1034" t="str">
            <v>9:30 AM - 4:30 PM</v>
          </cell>
          <cell r="Q1034" t="str">
            <v>No</v>
          </cell>
          <cell r="R1034" t="str">
            <v>dl_team_bsd_south_bopal_ahmedabad@yesbank.in</v>
          </cell>
          <cell r="S1034">
            <v>18001200</v>
          </cell>
          <cell r="T1034" t="str">
            <v>Y</v>
          </cell>
          <cell r="U1034" t="str">
            <v>Niravkumar Agrawal</v>
          </cell>
          <cell r="V1034" t="str">
            <v>NAE6463047</v>
          </cell>
          <cell r="W1034" t="str">
            <v>niravkumar.agrawal@yesbank.in</v>
          </cell>
          <cell r="X1034">
            <v>7574824781</v>
          </cell>
        </row>
        <row r="1035">
          <cell r="A1035">
            <v>1227</v>
          </cell>
          <cell r="B1035">
            <v>390532017</v>
          </cell>
          <cell r="C1035" t="str">
            <v>YESB0001227</v>
          </cell>
          <cell r="D1035" t="str">
            <v>Sama Savli</v>
          </cell>
          <cell r="E1035" t="str">
            <v>V V nagar</v>
          </cell>
          <cell r="F1035" t="str">
            <v>West-GUJ3</v>
          </cell>
          <cell r="G1035" t="str">
            <v>MUBB</v>
          </cell>
          <cell r="H1035" t="str">
            <v>West</v>
          </cell>
          <cell r="I1035" t="str">
            <v>Gujarat</v>
          </cell>
          <cell r="J1035" t="str">
            <v>Vadodara</v>
          </cell>
          <cell r="K1035" t="str">
            <v xml:space="preserve">GF-46, Earth Eon, Opp Urmi School, Sama Savli Road, Vadodara– 390002
</v>
          </cell>
          <cell r="L1035" t="str">
            <v>Spoke</v>
          </cell>
          <cell r="M1035">
            <v>44576</v>
          </cell>
          <cell r="N1035" t="str">
            <v>Metro</v>
          </cell>
          <cell r="O1035" t="str">
            <v>N</v>
          </cell>
          <cell r="P1035" t="str">
            <v>9:30 AM - 4:30 PM</v>
          </cell>
          <cell r="Q1035" t="str">
            <v>No</v>
          </cell>
          <cell r="R1035" t="str">
            <v>dl_team_bsd_sama_savli@yesbank.in</v>
          </cell>
          <cell r="S1035">
            <v>18001200</v>
          </cell>
          <cell r="T1035" t="str">
            <v>Y</v>
          </cell>
          <cell r="U1035" t="str">
            <v xml:space="preserve">Ankitbhai Bhavsar </v>
          </cell>
          <cell r="V1035" t="str">
            <v>ABE6575074</v>
          </cell>
          <cell r="W1035" t="str">
            <v>ankitbhai.bhavsar@yesbank.in</v>
          </cell>
          <cell r="X1035">
            <v>9537506646</v>
          </cell>
        </row>
        <row r="1036">
          <cell r="A1036">
            <v>1228</v>
          </cell>
          <cell r="B1036">
            <v>732532102</v>
          </cell>
          <cell r="C1036" t="str">
            <v>YESB0001228</v>
          </cell>
          <cell r="D1036" t="str">
            <v>Malda</v>
          </cell>
          <cell r="E1036" t="str">
            <v>Rest of Bengal</v>
          </cell>
          <cell r="F1036" t="str">
            <v>East-KOL2</v>
          </cell>
          <cell r="G1036" t="str">
            <v>MUBB</v>
          </cell>
          <cell r="H1036" t="str">
            <v>East</v>
          </cell>
          <cell r="I1036" t="str">
            <v>West Bengal</v>
          </cell>
          <cell r="J1036" t="str">
            <v>Malda</v>
          </cell>
          <cell r="K1036" t="str">
            <v>Ground Floor, 2/2A, Gour Road, Near Bimal Das Statue, Mokdumpur, Malda - 732103</v>
          </cell>
          <cell r="L1036" t="str">
            <v>Spoke</v>
          </cell>
          <cell r="M1036">
            <v>44806</v>
          </cell>
          <cell r="N1036" t="str">
            <v>Semi - Urban</v>
          </cell>
          <cell r="O1036" t="str">
            <v>Y</v>
          </cell>
          <cell r="P1036" t="str">
            <v>9:30 AM - 4:30 PM</v>
          </cell>
          <cell r="Q1036" t="str">
            <v>No</v>
          </cell>
          <cell r="R1036" t="str">
            <v>dl_team_bsd_malda@yesbank.in</v>
          </cell>
          <cell r="S1036">
            <v>18001200</v>
          </cell>
          <cell r="T1036" t="str">
            <v>N</v>
          </cell>
          <cell r="U1036" t="str">
            <v>Sanjoy Mitra</v>
          </cell>
          <cell r="V1036" t="str">
            <v>SME6761514</v>
          </cell>
          <cell r="W1036" t="str">
            <v>sanjoy.mitra@yesbank.in</v>
          </cell>
          <cell r="X1036">
            <v>9831594697</v>
          </cell>
        </row>
        <row r="1037">
          <cell r="A1037">
            <v>1229</v>
          </cell>
          <cell r="B1037">
            <v>474532002</v>
          </cell>
          <cell r="C1037" t="str">
            <v>YESB0001229</v>
          </cell>
          <cell r="D1037" t="str">
            <v>Laskhar - Gwalior</v>
          </cell>
          <cell r="E1037" t="str">
            <v>Bhopal-2</v>
          </cell>
          <cell r="F1037" t="str">
            <v>West-MP</v>
          </cell>
          <cell r="G1037" t="str">
            <v>MUBB</v>
          </cell>
          <cell r="H1037" t="str">
            <v>West</v>
          </cell>
          <cell r="I1037" t="str">
            <v>Madhya Pradesh</v>
          </cell>
          <cell r="J1037" t="str">
            <v>Gwalior</v>
          </cell>
          <cell r="K1037" t="str">
            <v>Yes Bank Ltd,Unit No. G-01 to G-04, Ground Floor, Filmistan Plaza, Nai Sadak, Lashkar, Gwalior, Madhya Pradesh - 474 001</v>
          </cell>
          <cell r="L1037" t="str">
            <v>Spoke</v>
          </cell>
          <cell r="M1037">
            <v>44561</v>
          </cell>
          <cell r="N1037" t="str">
            <v>Metro</v>
          </cell>
          <cell r="O1037" t="str">
            <v>N</v>
          </cell>
          <cell r="P1037" t="str">
            <v>9:30 AM - 4:30 PM</v>
          </cell>
          <cell r="Q1037" t="str">
            <v>No</v>
          </cell>
          <cell r="R1037" t="str">
            <v>dl_team_bsd_lashkar_gwalior@yesbank.in</v>
          </cell>
          <cell r="S1037">
            <v>18001200</v>
          </cell>
          <cell r="T1037" t="str">
            <v>Y</v>
          </cell>
          <cell r="U1037" t="str">
            <v>Gaurav Dixit</v>
          </cell>
          <cell r="V1037" t="str">
            <v>GDE5404001</v>
          </cell>
          <cell r="W1037" t="str">
            <v>gaurav.dixit@yesbank.in</v>
          </cell>
          <cell r="X1037">
            <v>8696631113</v>
          </cell>
        </row>
        <row r="1038">
          <cell r="A1038">
            <v>1230</v>
          </cell>
          <cell r="B1038">
            <v>400532085</v>
          </cell>
          <cell r="C1038" t="str">
            <v>YESB0001230</v>
          </cell>
          <cell r="D1038" t="str">
            <v>I C Colony Borivali</v>
          </cell>
          <cell r="E1038" t="str">
            <v>Borivali</v>
          </cell>
          <cell r="F1038" t="str">
            <v>MMR-3</v>
          </cell>
          <cell r="G1038" t="str">
            <v>MUBB</v>
          </cell>
          <cell r="H1038" t="str">
            <v>MMR &amp; ROMG - I</v>
          </cell>
          <cell r="I1038" t="str">
            <v>Maharashtra</v>
          </cell>
          <cell r="J1038" t="str">
            <v>Greater Mumbai</v>
          </cell>
          <cell r="K1038" t="str">
            <v>Shop nos. 2-6, Ground floor, Audumber Chhaya, Plot No. A2, I C Colony, Borivali (west), Mumbai, 400103</v>
          </cell>
          <cell r="L1038" t="str">
            <v>Spoke</v>
          </cell>
          <cell r="M1038">
            <v>44649</v>
          </cell>
          <cell r="N1038" t="str">
            <v>Metro</v>
          </cell>
          <cell r="O1038" t="str">
            <v>N</v>
          </cell>
          <cell r="P1038" t="str">
            <v>9:30 AM - 4:30 PM</v>
          </cell>
          <cell r="Q1038" t="str">
            <v>No</v>
          </cell>
          <cell r="R1038" t="str">
            <v>dl_team_bsd_ic_colony_borivali@yesbank.in</v>
          </cell>
          <cell r="S1038">
            <v>18001200</v>
          </cell>
          <cell r="T1038" t="str">
            <v>Y</v>
          </cell>
          <cell r="U1038" t="str">
            <v xml:space="preserve">Gopal Saha </v>
          </cell>
          <cell r="V1038" t="str">
            <v>GSE6701070</v>
          </cell>
          <cell r="W1038" t="str">
            <v>Gopal.Saha@YESBANK.IN</v>
          </cell>
          <cell r="X1038">
            <v>9769930395</v>
          </cell>
        </row>
        <row r="1039">
          <cell r="A1039">
            <v>1231</v>
          </cell>
          <cell r="B1039">
            <v>133532003</v>
          </cell>
          <cell r="C1039" t="str">
            <v>YESB0001231</v>
          </cell>
          <cell r="D1039" t="str">
            <v>Ambala city</v>
          </cell>
          <cell r="E1039" t="str">
            <v>Ambala</v>
          </cell>
          <cell r="F1039" t="str">
            <v>North-4</v>
          </cell>
          <cell r="G1039" t="str">
            <v>MUBB</v>
          </cell>
          <cell r="H1039" t="str">
            <v>North</v>
          </cell>
          <cell r="I1039" t="str">
            <v>Haryana</v>
          </cell>
          <cell r="J1039" t="str">
            <v>Ambala</v>
          </cell>
          <cell r="K1039" t="str">
            <v>Ground Floor, Maharshi Tower, Plot No. 3&amp;4, Aggarsain Chowk, Ambala, Haryana-134003</v>
          </cell>
          <cell r="L1039" t="str">
            <v>Spoke</v>
          </cell>
          <cell r="M1039">
            <v>44589</v>
          </cell>
          <cell r="N1039" t="str">
            <v>Urban</v>
          </cell>
          <cell r="O1039" t="str">
            <v>Y</v>
          </cell>
          <cell r="P1039" t="str">
            <v>9:30 AM - 4:30 PM</v>
          </cell>
          <cell r="Q1039" t="str">
            <v>No</v>
          </cell>
          <cell r="R1039" t="str">
            <v>dlteambsdambalacity@yesbank.in</v>
          </cell>
          <cell r="S1039" t="str">
            <v>0171 2441545</v>
          </cell>
          <cell r="T1039" t="str">
            <v>N</v>
          </cell>
          <cell r="U1039" t="str">
            <v>Gurpreet Singh</v>
          </cell>
          <cell r="V1039" t="str">
            <v>GSE4436001</v>
          </cell>
          <cell r="W1039" t="str">
            <v>gurpreet.singh12@yesbank.in</v>
          </cell>
          <cell r="X1039">
            <v>9466840150</v>
          </cell>
        </row>
        <row r="1040">
          <cell r="A1040">
            <v>1232</v>
          </cell>
          <cell r="B1040">
            <v>229532002</v>
          </cell>
          <cell r="C1040" t="str">
            <v>YESB0001232</v>
          </cell>
          <cell r="D1040" t="str">
            <v>Raebareli</v>
          </cell>
          <cell r="E1040" t="str">
            <v>Gorakhpur</v>
          </cell>
          <cell r="F1040" t="str">
            <v>North-5</v>
          </cell>
          <cell r="G1040" t="str">
            <v>MUBB</v>
          </cell>
          <cell r="H1040" t="str">
            <v>North</v>
          </cell>
          <cell r="I1040" t="str">
            <v>Uttar Pradesh</v>
          </cell>
          <cell r="J1040" t="str">
            <v>Raebareli</v>
          </cell>
          <cell r="K1040" t="str">
            <v>Ground Floor, Gata No. 107/1 and House No. 499 to  499/1, Ward No. 24, Kacheri Road, Raebareli-229001 Uttar Pradesh</v>
          </cell>
          <cell r="L1040" t="str">
            <v>Spoke</v>
          </cell>
          <cell r="M1040">
            <v>44648</v>
          </cell>
          <cell r="N1040" t="str">
            <v>Urban</v>
          </cell>
          <cell r="O1040" t="str">
            <v>Y</v>
          </cell>
          <cell r="P1040" t="str">
            <v>9:30 AM - 4:30 PM</v>
          </cell>
          <cell r="Q1040" t="str">
            <v>No</v>
          </cell>
          <cell r="R1040" t="str">
            <v>dl_team_bsd_raebareli@yesbank.in</v>
          </cell>
          <cell r="S1040">
            <v>18001200</v>
          </cell>
          <cell r="T1040" t="str">
            <v>Y</v>
          </cell>
          <cell r="U1040" t="str">
            <v>Smit Rastogi</v>
          </cell>
          <cell r="V1040" t="str">
            <v>SRE6739941</v>
          </cell>
          <cell r="W1040" t="str">
            <v>Smit.Rastogi@YESBANK.IN</v>
          </cell>
          <cell r="X1040">
            <v>9415745172</v>
          </cell>
        </row>
        <row r="1041">
          <cell r="A1041">
            <v>1233</v>
          </cell>
          <cell r="B1041">
            <v>302532010</v>
          </cell>
          <cell r="C1041" t="str">
            <v>YESB0001233</v>
          </cell>
          <cell r="D1041" t="str">
            <v>Malviya Nagar</v>
          </cell>
          <cell r="E1041" t="str">
            <v>Jaipur-3</v>
          </cell>
          <cell r="F1041" t="str">
            <v>West-RAJ</v>
          </cell>
          <cell r="G1041" t="str">
            <v>MUBB</v>
          </cell>
          <cell r="H1041" t="str">
            <v>West</v>
          </cell>
          <cell r="I1041" t="str">
            <v>Rajasthan</v>
          </cell>
          <cell r="J1041" t="str">
            <v>Jaipur</v>
          </cell>
          <cell r="K1041" t="str">
            <v>Ground floor, Plot Nos A-659- A, Malviya Nagar Residential Scheme, Jaipur, Rajasthan – 302 017</v>
          </cell>
          <cell r="L1041" t="str">
            <v>Spoke</v>
          </cell>
          <cell r="M1041">
            <v>44631</v>
          </cell>
          <cell r="N1041" t="str">
            <v>Metro</v>
          </cell>
          <cell r="O1041" t="str">
            <v>N</v>
          </cell>
          <cell r="P1041" t="str">
            <v>9:30 AM - 4:30 PM</v>
          </cell>
          <cell r="Q1041" t="str">
            <v>No</v>
          </cell>
          <cell r="R1041" t="str">
            <v>dl_team_bsd_malviya_nagar_jaipur@yesbank.in</v>
          </cell>
          <cell r="S1041">
            <v>18001200</v>
          </cell>
          <cell r="T1041" t="str">
            <v>Y</v>
          </cell>
          <cell r="U1041" t="str">
            <v>Prafulla Gupta</v>
          </cell>
          <cell r="V1041" t="str">
            <v>PGE6659078</v>
          </cell>
          <cell r="W1041" t="str">
            <v>prafulla.gupta@yesbank.in</v>
          </cell>
          <cell r="X1041">
            <v>9983375034</v>
          </cell>
        </row>
        <row r="1042">
          <cell r="A1042">
            <v>1234</v>
          </cell>
          <cell r="B1042">
            <v>534532004</v>
          </cell>
          <cell r="C1042" t="str">
            <v>YESB0001234</v>
          </cell>
          <cell r="D1042" t="str">
            <v>Palakollu</v>
          </cell>
          <cell r="E1042" t="str">
            <v>Bheemavaram - EBrB</v>
          </cell>
          <cell r="F1042" t="str">
            <v>South - EBrB</v>
          </cell>
          <cell r="G1042" t="str">
            <v>EBrB</v>
          </cell>
          <cell r="H1042" t="str">
            <v>West &amp; South - EBrB</v>
          </cell>
          <cell r="I1042" t="str">
            <v>Andhra Pradesh</v>
          </cell>
          <cell r="J1042" t="str">
            <v>Palakollu</v>
          </cell>
          <cell r="K1042" t="str">
            <v>Ground Floor, 1-103, P P Road, Poolapalli, Palakollu, WG District, AP-524260</v>
          </cell>
          <cell r="L1042" t="str">
            <v>Spoke</v>
          </cell>
          <cell r="M1042">
            <v>44669</v>
          </cell>
          <cell r="N1042" t="str">
            <v>Semi - Urban</v>
          </cell>
          <cell r="O1042" t="str">
            <v>Y</v>
          </cell>
          <cell r="P1042" t="str">
            <v>9:30 AM - 3:30 PM</v>
          </cell>
          <cell r="Q1042" t="str">
            <v>No</v>
          </cell>
          <cell r="R1042" t="str">
            <v>dl_team_bsd_palakollu@yesbank.in</v>
          </cell>
          <cell r="S1042">
            <v>18001200</v>
          </cell>
          <cell r="T1042" t="str">
            <v>Y</v>
          </cell>
          <cell r="U1042" t="str">
            <v>S Undavalli</v>
          </cell>
          <cell r="V1042" t="str">
            <v>SUE6743043</v>
          </cell>
          <cell r="W1042" t="str">
            <v>s.undavalli@yesbank.in</v>
          </cell>
          <cell r="X1042">
            <v>7660899333</v>
          </cell>
        </row>
        <row r="1043">
          <cell r="A1043">
            <v>1235</v>
          </cell>
          <cell r="B1043">
            <v>505532002</v>
          </cell>
          <cell r="C1043" t="str">
            <v>YESB0001235</v>
          </cell>
          <cell r="D1043" t="str">
            <v>Jagtial</v>
          </cell>
          <cell r="E1043" t="str">
            <v>Nalgonda - EBrB</v>
          </cell>
          <cell r="F1043" t="str">
            <v>South - EBrB</v>
          </cell>
          <cell r="G1043" t="str">
            <v>EBrB</v>
          </cell>
          <cell r="H1043" t="str">
            <v>West &amp; South - EBrB</v>
          </cell>
          <cell r="I1043" t="str">
            <v>Telangana</v>
          </cell>
          <cell r="J1043" t="str">
            <v>Jagtial</v>
          </cell>
          <cell r="K1043" t="str">
            <v>H.No 1-5-209/4, opp Matha Shishu Kendram, Karimnagar road, Jagtial 505 327</v>
          </cell>
          <cell r="L1043" t="str">
            <v>Spoke</v>
          </cell>
          <cell r="M1043">
            <v>44650</v>
          </cell>
          <cell r="N1043" t="str">
            <v>Urban</v>
          </cell>
          <cell r="O1043" t="str">
            <v>Y</v>
          </cell>
          <cell r="P1043" t="str">
            <v>9:30 AM - 3:30 PM</v>
          </cell>
          <cell r="Q1043" t="str">
            <v>No</v>
          </cell>
          <cell r="R1043" t="str">
            <v>dl_team_bsd_jagtial@yesbank.in</v>
          </cell>
          <cell r="S1043">
            <v>18001200</v>
          </cell>
          <cell r="T1043" t="str">
            <v>N</v>
          </cell>
          <cell r="U1043" t="str">
            <v>Naresh Devulapally</v>
          </cell>
          <cell r="V1043" t="str">
            <v>NDE6765084</v>
          </cell>
          <cell r="W1043" t="str">
            <v>nde6765084@yesbank.in</v>
          </cell>
          <cell r="X1043">
            <v>8686721434</v>
          </cell>
        </row>
        <row r="1044">
          <cell r="A1044">
            <v>1236</v>
          </cell>
          <cell r="B1044">
            <v>797532102</v>
          </cell>
          <cell r="C1044" t="str">
            <v>YESB0001236</v>
          </cell>
          <cell r="D1044" t="str">
            <v>Kohima</v>
          </cell>
          <cell r="E1044" t="str">
            <v>Jorhat</v>
          </cell>
          <cell r="F1044" t="str">
            <v>East-NE</v>
          </cell>
          <cell r="G1044" t="str">
            <v>MUBB</v>
          </cell>
          <cell r="H1044" t="str">
            <v>East</v>
          </cell>
          <cell r="I1044" t="str">
            <v>Nagaland</v>
          </cell>
          <cell r="J1044" t="str">
            <v>Kohima</v>
          </cell>
          <cell r="K1044" t="str">
            <v>First Floor, North Block Kezieke, Below North P.S, Kohima 797001</v>
          </cell>
          <cell r="L1044" t="str">
            <v>Spoke</v>
          </cell>
          <cell r="M1044">
            <v>44747</v>
          </cell>
          <cell r="N1044" t="str">
            <v>Semi - Urban</v>
          </cell>
          <cell r="O1044" t="str">
            <v>Y</v>
          </cell>
          <cell r="P1044" t="str">
            <v>9:30 AM - 4:30 PM</v>
          </cell>
          <cell r="Q1044" t="str">
            <v>No</v>
          </cell>
          <cell r="R1044" t="str">
            <v>dl_team_bsd_kohima@yesbank.in</v>
          </cell>
          <cell r="S1044" t="str">
            <v>1800 1200</v>
          </cell>
          <cell r="T1044" t="str">
            <v>N</v>
          </cell>
          <cell r="U1044" t="str">
            <v>TBH</v>
          </cell>
          <cell r="V1044" t="str">
            <v>TBH</v>
          </cell>
          <cell r="W1044" t="str">
            <v>TBH</v>
          </cell>
          <cell r="X1044" t="str">
            <v>TBH</v>
          </cell>
        </row>
        <row r="1045">
          <cell r="A1045">
            <v>1237</v>
          </cell>
          <cell r="B1045">
            <v>400532087</v>
          </cell>
          <cell r="C1045" t="str">
            <v>YESB0001237</v>
          </cell>
          <cell r="D1045" t="str">
            <v>Dadar East</v>
          </cell>
          <cell r="E1045" t="str">
            <v>Fort</v>
          </cell>
          <cell r="F1045" t="str">
            <v>MMR-1</v>
          </cell>
          <cell r="G1045" t="str">
            <v>MUBB</v>
          </cell>
          <cell r="H1045" t="str">
            <v>MMR &amp; ROMG - II</v>
          </cell>
          <cell r="I1045" t="str">
            <v>Maharashtra</v>
          </cell>
          <cell r="J1045" t="str">
            <v>Greater Mumbai</v>
          </cell>
          <cell r="K1045" t="str">
            <v>Shop no. 5, 6, 6A, 9, 9A and 10, Ground Floor, building “A”, “Jeshtaram Baug”, Dr. Babasaheb Ambedkar Marg, Khodadad Circle, Dadar T.T. (East), Mumbai, Maharashtra – 400014</v>
          </cell>
          <cell r="L1045" t="str">
            <v>Spoke</v>
          </cell>
          <cell r="M1045">
            <v>44648</v>
          </cell>
          <cell r="N1045" t="str">
            <v>Metro</v>
          </cell>
          <cell r="O1045" t="str">
            <v>N</v>
          </cell>
          <cell r="P1045" t="str">
            <v>9:30 AM - 4:30 PM</v>
          </cell>
          <cell r="Q1045" t="str">
            <v>No</v>
          </cell>
          <cell r="R1045" t="str">
            <v>dl_team_bsd_dadar_east@yesbank.in</v>
          </cell>
          <cell r="S1045">
            <v>18001200</v>
          </cell>
          <cell r="T1045" t="str">
            <v>Y</v>
          </cell>
          <cell r="U1045" t="str">
            <v>Ajit Sakpal</v>
          </cell>
          <cell r="V1045" t="str">
            <v>ASE6765347</v>
          </cell>
          <cell r="W1045" t="str">
            <v>ajit.sakpal@yesbank.in</v>
          </cell>
          <cell r="X1045">
            <v>9773483656</v>
          </cell>
        </row>
        <row r="1046">
          <cell r="A1046">
            <v>1238</v>
          </cell>
          <cell r="B1046">
            <v>411532027</v>
          </cell>
          <cell r="C1046" t="str">
            <v>YESB0001238</v>
          </cell>
          <cell r="D1046" t="str">
            <v>Wanawadi</v>
          </cell>
          <cell r="E1046" t="str">
            <v>Pune-3</v>
          </cell>
          <cell r="F1046" t="str">
            <v>PUNE</v>
          </cell>
          <cell r="G1046" t="str">
            <v>MUBB</v>
          </cell>
          <cell r="H1046" t="str">
            <v>MMR &amp; ROMG - II</v>
          </cell>
          <cell r="I1046" t="str">
            <v>Maharashtra</v>
          </cell>
          <cell r="J1046" t="str">
            <v xml:space="preserve">Pune </v>
          </cell>
          <cell r="K1046" t="str">
            <v>Lower &amp; Upper GF, Plot No.W-1/1, Excel Bay, Krantiveer Tatya Tope Hsg Ltd No.1, Fatima Nagar, Wanawadi, Pune-411040</v>
          </cell>
          <cell r="L1046" t="str">
            <v>Spoke</v>
          </cell>
          <cell r="M1046">
            <v>44643</v>
          </cell>
          <cell r="N1046" t="str">
            <v>Metro</v>
          </cell>
          <cell r="O1046" t="str">
            <v>N</v>
          </cell>
          <cell r="P1046" t="str">
            <v>9:30 AM - 4:30 PM</v>
          </cell>
          <cell r="Q1046" t="str">
            <v>No</v>
          </cell>
          <cell r="R1046" t="str">
            <v>dl_team_bsd_wanawadi@yesbank.in</v>
          </cell>
          <cell r="S1046">
            <v>18001200</v>
          </cell>
          <cell r="T1046" t="str">
            <v>Y</v>
          </cell>
          <cell r="U1046" t="str">
            <v>Rashmi Marathe</v>
          </cell>
          <cell r="V1046" t="str">
            <v>RME6751904</v>
          </cell>
          <cell r="W1046" t="str">
            <v>rashmi.marathe@yesbank.in</v>
          </cell>
          <cell r="X1046">
            <v>7875440151</v>
          </cell>
        </row>
        <row r="1047">
          <cell r="A1047">
            <v>1239</v>
          </cell>
          <cell r="B1047">
            <v>400532086</v>
          </cell>
          <cell r="C1047" t="str">
            <v>YESB0001239</v>
          </cell>
          <cell r="D1047" t="str">
            <v>Thane Panchpakhdi</v>
          </cell>
          <cell r="E1047" t="str">
            <v>Thane</v>
          </cell>
          <cell r="F1047" t="str">
            <v>MMR-TNM</v>
          </cell>
          <cell r="G1047" t="str">
            <v>MUBB</v>
          </cell>
          <cell r="H1047" t="str">
            <v>MMR &amp; ROMG - II</v>
          </cell>
          <cell r="I1047" t="str">
            <v>Maharashtra</v>
          </cell>
          <cell r="J1047" t="str">
            <v>Thane</v>
          </cell>
          <cell r="K1047" t="str">
            <v>Ground Floor Shop No 5,6,&amp;7 Abhiman-II Building  Teen Haath Naka, Naupada, Near Panchapakadi, Thane West , Dist Thane State Maharashtra 400602</v>
          </cell>
          <cell r="L1047" t="str">
            <v>Spoke</v>
          </cell>
          <cell r="M1047">
            <v>44648</v>
          </cell>
          <cell r="N1047" t="str">
            <v>Metro</v>
          </cell>
          <cell r="O1047" t="str">
            <v>N</v>
          </cell>
          <cell r="P1047" t="str">
            <v>9:30 AM - 4:30 PM</v>
          </cell>
          <cell r="Q1047" t="str">
            <v>No</v>
          </cell>
          <cell r="R1047" t="str">
            <v>dl_team_bsd_panchpakhdi@yesbank.in</v>
          </cell>
          <cell r="S1047" t="str">
            <v>022 25301316/7/8/9</v>
          </cell>
          <cell r="T1047" t="str">
            <v>Y</v>
          </cell>
          <cell r="U1047" t="str">
            <v>Shraddha Kshirsagar</v>
          </cell>
          <cell r="V1047" t="str">
            <v>SKE6763881</v>
          </cell>
          <cell r="W1047" t="str">
            <v>shraddha.kshirsagar@yesbank.in</v>
          </cell>
          <cell r="X1047">
            <v>9920077565</v>
          </cell>
        </row>
        <row r="1048">
          <cell r="A1048">
            <v>1240</v>
          </cell>
          <cell r="B1048">
            <v>110532169</v>
          </cell>
          <cell r="C1048" t="str">
            <v>YESB0001240</v>
          </cell>
          <cell r="D1048" t="str">
            <v>IP Extension</v>
          </cell>
          <cell r="E1048" t="str">
            <v>Preet-Vihar</v>
          </cell>
          <cell r="F1048" t="str">
            <v>NCR-CEN &amp; EAST</v>
          </cell>
          <cell r="G1048" t="str">
            <v>MUBB</v>
          </cell>
          <cell r="H1048" t="str">
            <v>NCR - II</v>
          </cell>
          <cell r="I1048" t="str">
            <v>Delhi</v>
          </cell>
          <cell r="J1048" t="str">
            <v xml:space="preserve">New Delhi </v>
          </cell>
          <cell r="K1048" t="str">
            <v>Ground Floor &amp; First Floor , Singla Archade, Local Shopping complex, Patpadganj, New Delhi 110092 ( Landmark : Pankaj Plaza 1)</v>
          </cell>
          <cell r="L1048" t="str">
            <v>Spoke</v>
          </cell>
          <cell r="M1048">
            <v>44651</v>
          </cell>
          <cell r="N1048" t="str">
            <v>Metro</v>
          </cell>
          <cell r="O1048" t="str">
            <v>N</v>
          </cell>
          <cell r="P1048" t="str">
            <v>9:30 AM - 4:30 PM</v>
          </cell>
          <cell r="Q1048" t="str">
            <v>No</v>
          </cell>
          <cell r="R1048" t="str">
            <v>dl_team_bsd_ipextension@yesbank.in</v>
          </cell>
          <cell r="S1048" t="str">
            <v xml:space="preserve"> 011  22230052</v>
          </cell>
          <cell r="T1048" t="str">
            <v>Y</v>
          </cell>
          <cell r="U1048" t="str">
            <v>Bhavna Chauhan</v>
          </cell>
          <cell r="V1048" t="str">
            <v>BCE6763308</v>
          </cell>
          <cell r="W1048" t="str">
            <v>bhavna.chauhan@yesbank.in</v>
          </cell>
          <cell r="X1048">
            <v>9873687401</v>
          </cell>
        </row>
        <row r="1049">
          <cell r="A1049">
            <v>1241</v>
          </cell>
          <cell r="B1049">
            <v>110532171</v>
          </cell>
          <cell r="C1049" t="str">
            <v>YESB0001241</v>
          </cell>
          <cell r="D1049" t="str">
            <v>Sec 15  Rohini</v>
          </cell>
          <cell r="E1049" t="str">
            <v>Rohini</v>
          </cell>
          <cell r="F1049" t="str">
            <v>NCR-NOR</v>
          </cell>
          <cell r="G1049" t="str">
            <v>MUBB</v>
          </cell>
          <cell r="H1049" t="str">
            <v>NCR - I</v>
          </cell>
          <cell r="I1049" t="str">
            <v>Delhi</v>
          </cell>
          <cell r="J1049" t="str">
            <v>New Delhi</v>
          </cell>
          <cell r="K1049" t="str">
            <v>Ground Floor, Plot No-8, Pocket-8B, Hotel AP holiday Inn, Sector 15, Rohini, Delhi - 110089</v>
          </cell>
          <cell r="L1049" t="str">
            <v>Spoke</v>
          </cell>
          <cell r="M1049">
            <v>44650</v>
          </cell>
          <cell r="N1049" t="str">
            <v>Metro</v>
          </cell>
          <cell r="O1049" t="str">
            <v>N</v>
          </cell>
          <cell r="P1049" t="str">
            <v>9:30 AM - 4:30 PM</v>
          </cell>
          <cell r="Q1049" t="str">
            <v>No</v>
          </cell>
          <cell r="R1049" t="str">
            <v>DLTEAMBSDROHINISECTOR15@YESBANK.IN</v>
          </cell>
          <cell r="S1049">
            <v>18001200</v>
          </cell>
          <cell r="T1049" t="str">
            <v>Y</v>
          </cell>
          <cell r="U1049" t="str">
            <v xml:space="preserve">Vishnu Gupta </v>
          </cell>
          <cell r="V1049" t="str">
            <v>VGE5394030</v>
          </cell>
          <cell r="W1049" t="str">
            <v>vishnu.gupta@yesbank.in</v>
          </cell>
          <cell r="X1049" t="str">
            <v>9711336616</v>
          </cell>
        </row>
        <row r="1050">
          <cell r="A1050">
            <v>1242</v>
          </cell>
          <cell r="B1050">
            <v>141532013</v>
          </cell>
          <cell r="C1050" t="str">
            <v>YESB0001242</v>
          </cell>
          <cell r="D1050" t="str">
            <v>Focal Point, Ludhiana</v>
          </cell>
          <cell r="E1050" t="str">
            <v>Ludhiana-2</v>
          </cell>
          <cell r="F1050" t="str">
            <v>North-2</v>
          </cell>
          <cell r="G1050" t="str">
            <v>MUBB</v>
          </cell>
          <cell r="H1050" t="str">
            <v>North</v>
          </cell>
          <cell r="I1050" t="str">
            <v>Punjab</v>
          </cell>
          <cell r="J1050" t="str">
            <v>Ludhiana</v>
          </cell>
          <cell r="K1050" t="str">
            <v>Part of Ground Floor, B-30, 1854/ 4, Plot No. 23-B, Focal Point, Ludhiana – Punjab – 141010</v>
          </cell>
          <cell r="L1050" t="str">
            <v>Spoke</v>
          </cell>
          <cell r="M1050">
            <v>44651</v>
          </cell>
          <cell r="N1050" t="str">
            <v>Metro</v>
          </cell>
          <cell r="O1050" t="str">
            <v>N</v>
          </cell>
          <cell r="P1050" t="str">
            <v>9:30 AM - 4:30 PM</v>
          </cell>
          <cell r="Q1050" t="str">
            <v>No</v>
          </cell>
          <cell r="R1050" t="str">
            <v>dl_team_bsd_focal_point_ludhiana@yesbank.in</v>
          </cell>
          <cell r="S1050">
            <v>18001200</v>
          </cell>
          <cell r="T1050" t="str">
            <v>Y</v>
          </cell>
          <cell r="U1050" t="str">
            <v>Rakesh Prasad</v>
          </cell>
          <cell r="V1050" t="str">
            <v>RPE0004287</v>
          </cell>
          <cell r="W1050" t="str">
            <v>rakesh.prasad@yesbank.in</v>
          </cell>
          <cell r="X1050">
            <v>8427500731</v>
          </cell>
        </row>
        <row r="1051">
          <cell r="A1051">
            <v>1243</v>
          </cell>
          <cell r="B1051">
            <v>222532004</v>
          </cell>
          <cell r="C1051" t="str">
            <v>YESB0001243</v>
          </cell>
          <cell r="D1051" t="str">
            <v>Jaunpur</v>
          </cell>
          <cell r="E1051" t="str">
            <v>Varanasi</v>
          </cell>
          <cell r="F1051" t="str">
            <v>North-6</v>
          </cell>
          <cell r="G1051" t="str">
            <v>MUBB</v>
          </cell>
          <cell r="H1051" t="str">
            <v>North</v>
          </cell>
          <cell r="I1051" t="str">
            <v>Uttar Pradesh</v>
          </cell>
          <cell r="J1051" t="str">
            <v>Jaunpur</v>
          </cell>
          <cell r="K1051" t="str">
            <v>GF, Property Number-398/1, Wazidpur Tiraha, Jaunpur, Uttar Pradesh-222002</v>
          </cell>
          <cell r="L1051" t="str">
            <v>Spoke</v>
          </cell>
          <cell r="M1051">
            <v>44790</v>
          </cell>
          <cell r="N1051" t="str">
            <v>Urban</v>
          </cell>
          <cell r="O1051" t="str">
            <v>Y</v>
          </cell>
          <cell r="P1051" t="str">
            <v>9:30 AM - 4:30 PM</v>
          </cell>
          <cell r="Q1051" t="str">
            <v>No</v>
          </cell>
          <cell r="R1051" t="str">
            <v>dl_team_bsd_jaunpur@yesbank.in</v>
          </cell>
          <cell r="S1051">
            <v>18001200</v>
          </cell>
          <cell r="T1051" t="str">
            <v>Y</v>
          </cell>
          <cell r="U1051" t="str">
            <v>Harsh Vikram Singh</v>
          </cell>
          <cell r="V1051" t="str">
            <v>HSE6701054</v>
          </cell>
          <cell r="W1051" t="str">
            <v>HarshVikram.Singh@YESBANK.IN</v>
          </cell>
          <cell r="X1051">
            <v>8853002219</v>
          </cell>
        </row>
        <row r="1052">
          <cell r="A1052">
            <v>1244</v>
          </cell>
          <cell r="B1052">
            <v>231532102</v>
          </cell>
          <cell r="C1052" t="str">
            <v>YESB0001244</v>
          </cell>
          <cell r="D1052" t="str">
            <v>Sonbhadra</v>
          </cell>
          <cell r="E1052" t="str">
            <v>Varanasi</v>
          </cell>
          <cell r="F1052" t="str">
            <v>North-6</v>
          </cell>
          <cell r="G1052" t="str">
            <v>MUBB</v>
          </cell>
          <cell r="H1052" t="str">
            <v>North</v>
          </cell>
          <cell r="I1052" t="str">
            <v>Uttar Pradesh</v>
          </cell>
          <cell r="J1052" t="str">
            <v>Sonbhadra</v>
          </cell>
          <cell r="K1052" t="str">
            <v>Ground Floor, RPTD Complex, House no.148, Ward no.07, Bypass road, Kamhari, Robertsganj, Sonbhadra, Uttar Pradesh-231216.</v>
          </cell>
          <cell r="L1052" t="str">
            <v>Spoke</v>
          </cell>
          <cell r="M1052">
            <v>44649</v>
          </cell>
          <cell r="N1052" t="str">
            <v>Semi - Urban</v>
          </cell>
          <cell r="O1052" t="str">
            <v>Y</v>
          </cell>
          <cell r="P1052" t="str">
            <v>9:30 AM - 4:30 PM</v>
          </cell>
          <cell r="Q1052" t="str">
            <v>No</v>
          </cell>
          <cell r="R1052" t="str">
            <v>dl_team_bsd_sonbhadra@yesbank.in</v>
          </cell>
          <cell r="S1052">
            <v>18001200</v>
          </cell>
          <cell r="T1052" t="str">
            <v>Y</v>
          </cell>
          <cell r="U1052" t="str">
            <v>Arvind Tiwari</v>
          </cell>
          <cell r="V1052" t="str">
            <v>ATE6768075</v>
          </cell>
          <cell r="W1052" t="str">
            <v>arvind.tiwari5@yesbank.in&gt;</v>
          </cell>
          <cell r="X1052">
            <v>8299499500</v>
          </cell>
        </row>
        <row r="1053">
          <cell r="A1053">
            <v>1245</v>
          </cell>
          <cell r="B1053">
            <v>560532040</v>
          </cell>
          <cell r="C1053" t="str">
            <v>YESB0001245</v>
          </cell>
          <cell r="D1053" t="str">
            <v>Bellandur</v>
          </cell>
          <cell r="E1053" t="str">
            <v xml:space="preserve">HSR Layout </v>
          </cell>
          <cell r="F1053" t="str">
            <v>South-KAR2</v>
          </cell>
          <cell r="G1053" t="str">
            <v>MUBB</v>
          </cell>
          <cell r="H1053" t="str">
            <v>South</v>
          </cell>
          <cell r="I1053" t="str">
            <v>Karnataka</v>
          </cell>
          <cell r="J1053" t="str">
            <v>Bangalore</v>
          </cell>
          <cell r="K1053" t="str">
            <v>Part Ground Floor, Sy No. 79/4 Bellandur Village, Opp to Cloud Nine Hospital, Outer Ring Road, Bangalore 560 037.</v>
          </cell>
          <cell r="L1053" t="str">
            <v>Spoke</v>
          </cell>
          <cell r="M1053">
            <v>44650</v>
          </cell>
          <cell r="N1053" t="str">
            <v>Metro</v>
          </cell>
          <cell r="O1053" t="str">
            <v>N</v>
          </cell>
          <cell r="P1053" t="str">
            <v>9:30 AM - 4:30 PM</v>
          </cell>
          <cell r="Q1053" t="str">
            <v>No</v>
          </cell>
          <cell r="R1053" t="str">
            <v>dl_team_bsd_bellandur@yesbank.in</v>
          </cell>
          <cell r="S1053">
            <v>18001200</v>
          </cell>
          <cell r="T1053" t="str">
            <v>Y</v>
          </cell>
          <cell r="U1053" t="str">
            <v>Pushplata Rajput</v>
          </cell>
          <cell r="V1053" t="str">
            <v>PRE4991006</v>
          </cell>
          <cell r="W1053" t="str">
            <v>pushplata.rajput@yesbank.in</v>
          </cell>
          <cell r="X1053">
            <v>9901480910</v>
          </cell>
        </row>
        <row r="1054">
          <cell r="A1054">
            <v>1246</v>
          </cell>
          <cell r="B1054">
            <v>534532005</v>
          </cell>
          <cell r="C1054" t="str">
            <v>YESB0001246</v>
          </cell>
          <cell r="D1054" t="str">
            <v>Bhimavaram</v>
          </cell>
          <cell r="E1054" t="str">
            <v>Bheemavaram - EBrB</v>
          </cell>
          <cell r="F1054" t="str">
            <v>South - EBrB</v>
          </cell>
          <cell r="G1054" t="str">
            <v>EBrB</v>
          </cell>
          <cell r="H1054" t="str">
            <v>West &amp; South - EBrB</v>
          </cell>
          <cell r="I1054" t="str">
            <v>Andhra Pradesh</v>
          </cell>
          <cell r="J1054" t="str">
            <v>Bhimavaram</v>
          </cell>
          <cell r="K1054" t="str">
            <v>Ground Floor, 3-12-4/1 Juvvalapalem Road, Bhimavaram 534 236.</v>
          </cell>
          <cell r="L1054" t="str">
            <v>Spoke</v>
          </cell>
          <cell r="M1054">
            <v>44667</v>
          </cell>
          <cell r="N1054" t="str">
            <v>Urban</v>
          </cell>
          <cell r="O1054" t="str">
            <v>Y</v>
          </cell>
          <cell r="P1054" t="str">
            <v>9:30 AM - 3:30 PM</v>
          </cell>
          <cell r="Q1054" t="str">
            <v>No</v>
          </cell>
          <cell r="R1054" t="str">
            <v>dl_team_bsd_bhimavaram@yesbank.in</v>
          </cell>
          <cell r="S1054">
            <v>18001200</v>
          </cell>
          <cell r="T1054" t="str">
            <v>Y</v>
          </cell>
          <cell r="U1054" t="str">
            <v>Sriramachandrarao Majji</v>
          </cell>
          <cell r="V1054" t="str">
            <v>SME6771571</v>
          </cell>
          <cell r="W1054" t="str">
            <v>sriramachandrarao.majji@yesbank.in</v>
          </cell>
          <cell r="X1054">
            <v>9059513536</v>
          </cell>
        </row>
        <row r="1055">
          <cell r="A1055">
            <v>1247</v>
          </cell>
          <cell r="B1055">
            <v>521532002</v>
          </cell>
          <cell r="C1055" t="str">
            <v>YESB0001247</v>
          </cell>
          <cell r="D1055" t="str">
            <v>Gudivada</v>
          </cell>
          <cell r="E1055" t="str">
            <v>Bheemavaram - EBrB</v>
          </cell>
          <cell r="F1055" t="str">
            <v>South - EBrB</v>
          </cell>
          <cell r="G1055" t="str">
            <v>EBrB</v>
          </cell>
          <cell r="H1055" t="str">
            <v>West &amp; South - EBrB</v>
          </cell>
          <cell r="I1055" t="str">
            <v>Andhra Pradesh</v>
          </cell>
          <cell r="J1055" t="str">
            <v>Gudivada</v>
          </cell>
          <cell r="K1055" t="str">
            <v>First Floor, Door No.  11/137, Eluru Road, Gudivada 521301, Krishna District, Andhra Pradesh</v>
          </cell>
          <cell r="L1055" t="str">
            <v>Spoke</v>
          </cell>
          <cell r="M1055">
            <v>44672</v>
          </cell>
          <cell r="N1055" t="str">
            <v>Urban</v>
          </cell>
          <cell r="O1055" t="str">
            <v>Y</v>
          </cell>
          <cell r="P1055" t="str">
            <v>9:30 AM - 3:30 PM</v>
          </cell>
          <cell r="Q1055" t="str">
            <v>No</v>
          </cell>
          <cell r="R1055" t="str">
            <v>dl_team_bsd_gudivada@yesbank.in</v>
          </cell>
          <cell r="S1055">
            <v>18001200</v>
          </cell>
          <cell r="T1055" t="str">
            <v>N</v>
          </cell>
          <cell r="U1055" t="str">
            <v>Ajay Peeka</v>
          </cell>
          <cell r="V1055" t="str">
            <v>APE6729180</v>
          </cell>
          <cell r="W1055" t="str">
            <v>Ajay.peeka@yesbank.in</v>
          </cell>
          <cell r="X1055">
            <v>9490907780</v>
          </cell>
        </row>
        <row r="1056">
          <cell r="A1056">
            <v>1248</v>
          </cell>
          <cell r="B1056">
            <v>534532003</v>
          </cell>
          <cell r="C1056" t="str">
            <v>YESB0001248</v>
          </cell>
          <cell r="D1056" t="str">
            <v>Tanuku</v>
          </cell>
          <cell r="E1056" t="str">
            <v>Bheemavaram - EBrB</v>
          </cell>
          <cell r="F1056" t="str">
            <v>South - EBrB</v>
          </cell>
          <cell r="G1056" t="str">
            <v>EBrB</v>
          </cell>
          <cell r="H1056" t="str">
            <v>West &amp; South - EBrB</v>
          </cell>
          <cell r="I1056" t="str">
            <v>Andhra Pradesh</v>
          </cell>
          <cell r="J1056" t="str">
            <v>Tanuku</v>
          </cell>
          <cell r="K1056" t="str">
            <v>Part Ground floor, Door No -20-10-11, Achantavari street, Tanuku - 534 211</v>
          </cell>
          <cell r="L1056" t="str">
            <v>Spoke</v>
          </cell>
          <cell r="M1056">
            <v>44664</v>
          </cell>
          <cell r="N1056" t="str">
            <v>Semi - Urban</v>
          </cell>
          <cell r="O1056" t="str">
            <v>Y</v>
          </cell>
          <cell r="P1056" t="str">
            <v>9:30 AM - 3:30 PM</v>
          </cell>
          <cell r="Q1056" t="str">
            <v>No</v>
          </cell>
          <cell r="R1056" t="str">
            <v>dl_team_bsd_tanuku@yesbank.in</v>
          </cell>
          <cell r="S1056">
            <v>18001200</v>
          </cell>
          <cell r="T1056" t="str">
            <v>Y</v>
          </cell>
          <cell r="U1056" t="str">
            <v>TBH</v>
          </cell>
          <cell r="V1056" t="str">
            <v>TBH</v>
          </cell>
          <cell r="W1056" t="str">
            <v>TBH</v>
          </cell>
          <cell r="X1056" t="str">
            <v>TBH</v>
          </cell>
        </row>
        <row r="1057">
          <cell r="A1057">
            <v>1249</v>
          </cell>
          <cell r="B1057">
            <v>522532002</v>
          </cell>
          <cell r="C1057" t="str">
            <v>YESB0001249</v>
          </cell>
          <cell r="D1057" t="str">
            <v>Ponnur</v>
          </cell>
          <cell r="E1057" t="str">
            <v>Bheemavaram - EBrB</v>
          </cell>
          <cell r="F1057" t="str">
            <v>South - EBrB</v>
          </cell>
          <cell r="G1057" t="str">
            <v>EBrB</v>
          </cell>
          <cell r="H1057" t="str">
            <v>West &amp; South - EBrB</v>
          </cell>
          <cell r="I1057" t="str">
            <v>Andhra Pradesh</v>
          </cell>
          <cell r="J1057" t="str">
            <v>Ponnur</v>
          </cell>
          <cell r="K1057" t="str">
            <v>Ground Floor, 15-1-58, GBC Road, Shanti Nagar, Ponnur 522 124, Guntur District, Andhra Pradesh State</v>
          </cell>
          <cell r="L1057" t="str">
            <v>Spoke</v>
          </cell>
          <cell r="M1057">
            <v>44650</v>
          </cell>
          <cell r="N1057" t="str">
            <v>Semi - Urban</v>
          </cell>
          <cell r="O1057" t="str">
            <v>Y</v>
          </cell>
          <cell r="P1057" t="str">
            <v>9:30 AM - 3:30 PM</v>
          </cell>
          <cell r="Q1057" t="str">
            <v>No</v>
          </cell>
          <cell r="R1057" t="str">
            <v>DL_DL_RBG_PONNUR@YESBANK.IN</v>
          </cell>
          <cell r="S1057">
            <v>18001200</v>
          </cell>
          <cell r="T1057" t="str">
            <v>Y</v>
          </cell>
          <cell r="U1057" t="str">
            <v>Naga Cheedela</v>
          </cell>
          <cell r="V1057" t="str">
            <v>NCE6767712</v>
          </cell>
          <cell r="W1057" t="str">
            <v>naga.cheedela@yesbank.in</v>
          </cell>
          <cell r="X1057">
            <v>9000919818</v>
          </cell>
        </row>
        <row r="1058">
          <cell r="A1058">
            <v>1250</v>
          </cell>
          <cell r="B1058">
            <v>534532002</v>
          </cell>
          <cell r="C1058" t="str">
            <v>YESB0001250</v>
          </cell>
          <cell r="D1058" t="str">
            <v>Eluru</v>
          </cell>
          <cell r="E1058" t="str">
            <v>Bheemavaram - EBrB</v>
          </cell>
          <cell r="F1058" t="str">
            <v>South - EBrB</v>
          </cell>
          <cell r="G1058" t="str">
            <v>EBrB</v>
          </cell>
          <cell r="H1058" t="str">
            <v>West &amp; South - EBrB</v>
          </cell>
          <cell r="I1058" t="str">
            <v>Andhra Pradesh</v>
          </cell>
          <cell r="J1058" t="str">
            <v>Eluru</v>
          </cell>
          <cell r="K1058" t="str">
            <v>Ground Floor, Door No. 23A-6-7/3, ward 27, Bendapudi variveedhi, R R Peta, Eluru 534 006, West Godavari District, Andhra Pradesh State</v>
          </cell>
          <cell r="L1058" t="str">
            <v>Spoke</v>
          </cell>
          <cell r="M1058">
            <v>44658</v>
          </cell>
          <cell r="N1058" t="str">
            <v>Urban</v>
          </cell>
          <cell r="O1058" t="str">
            <v>Y</v>
          </cell>
          <cell r="P1058" t="str">
            <v>9:30 AM - 3:30 PM</v>
          </cell>
          <cell r="Q1058" t="str">
            <v>No</v>
          </cell>
          <cell r="R1058" t="str">
            <v>dl_team_bsd_eluru@yesbank.in</v>
          </cell>
          <cell r="S1058">
            <v>18001200</v>
          </cell>
          <cell r="T1058" t="str">
            <v>Y</v>
          </cell>
          <cell r="U1058" t="str">
            <v>Ram kumar Desu naga</v>
          </cell>
          <cell r="V1058" t="str">
            <v>RDE6770485</v>
          </cell>
          <cell r="W1058" t="str">
            <v>ramkumar.desunaga@yesbank.in</v>
          </cell>
          <cell r="X1058">
            <v>9492980981</v>
          </cell>
        </row>
        <row r="1059">
          <cell r="A1059">
            <v>1251</v>
          </cell>
          <cell r="B1059">
            <v>508532002</v>
          </cell>
          <cell r="C1059" t="str">
            <v>YESB0001251</v>
          </cell>
          <cell r="D1059" t="str">
            <v>Nalgonda</v>
          </cell>
          <cell r="E1059" t="str">
            <v>Nalgonda - EBrB</v>
          </cell>
          <cell r="F1059" t="str">
            <v>South - EBrB</v>
          </cell>
          <cell r="G1059" t="str">
            <v>EBrB</v>
          </cell>
          <cell r="H1059" t="str">
            <v>West &amp; South - EBrB</v>
          </cell>
          <cell r="I1059" t="str">
            <v>Telangana</v>
          </cell>
          <cell r="J1059" t="str">
            <v>Nalgonda</v>
          </cell>
          <cell r="K1059" t="str">
            <v>Part Ground Floor, Central Business Centre, Clock Tower, Nalgonda 508 001</v>
          </cell>
          <cell r="L1059" t="str">
            <v>Cluster HUB</v>
          </cell>
          <cell r="M1059">
            <v>44649</v>
          </cell>
          <cell r="N1059" t="str">
            <v>Urban</v>
          </cell>
          <cell r="O1059" t="str">
            <v>Y</v>
          </cell>
          <cell r="P1059" t="str">
            <v>9:30 AM - 3:30 PM</v>
          </cell>
          <cell r="Q1059" t="str">
            <v>No</v>
          </cell>
          <cell r="R1059" t="str">
            <v>dl_team_bsd_nalgonda@yesbank.in</v>
          </cell>
          <cell r="S1059">
            <v>18001200</v>
          </cell>
          <cell r="T1059" t="str">
            <v>Y</v>
          </cell>
          <cell r="U1059" t="str">
            <v>TBH</v>
          </cell>
          <cell r="V1059" t="str">
            <v>TBH</v>
          </cell>
          <cell r="W1059" t="str">
            <v>TBH</v>
          </cell>
          <cell r="X1059" t="str">
            <v>TBH</v>
          </cell>
        </row>
        <row r="1060">
          <cell r="A1060">
            <v>1252</v>
          </cell>
          <cell r="B1060">
            <v>506532003</v>
          </cell>
          <cell r="C1060" t="str">
            <v>YESB0001252</v>
          </cell>
          <cell r="D1060" t="str">
            <v>Narasampet</v>
          </cell>
          <cell r="E1060" t="str">
            <v>Nalgonda - EBrB</v>
          </cell>
          <cell r="F1060" t="str">
            <v>South - EBrB</v>
          </cell>
          <cell r="G1060" t="str">
            <v>EBrB</v>
          </cell>
          <cell r="H1060" t="str">
            <v>West &amp; South - EBrB</v>
          </cell>
          <cell r="I1060" t="str">
            <v>Telangana</v>
          </cell>
          <cell r="J1060" t="str">
            <v>Narasampet</v>
          </cell>
          <cell r="K1060" t="str">
            <v>Ground Floor, 2-2-93 and 2-2-94. Mallampally highway road, near Arvinda talkies, Narasampet 506 132.</v>
          </cell>
          <cell r="L1060" t="str">
            <v>Spoke</v>
          </cell>
          <cell r="M1060">
            <v>44641</v>
          </cell>
          <cell r="N1060" t="str">
            <v>Semi - Urban</v>
          </cell>
          <cell r="O1060" t="str">
            <v>Y</v>
          </cell>
          <cell r="P1060" t="str">
            <v>9:30 AM - 3:30 PM</v>
          </cell>
          <cell r="Q1060" t="str">
            <v>No</v>
          </cell>
          <cell r="R1060" t="str">
            <v>dl_team_bsd_narasampet@yesbank.in</v>
          </cell>
          <cell r="S1060">
            <v>18001200</v>
          </cell>
          <cell r="T1060" t="str">
            <v>N</v>
          </cell>
          <cell r="U1060" t="str">
            <v>Srinivas Padira</v>
          </cell>
          <cell r="V1060" t="str">
            <v>SPE6758291</v>
          </cell>
          <cell r="W1060" t="str">
            <v>srinivas.padira1@yesbank.in</v>
          </cell>
          <cell r="X1060">
            <v>9866903149</v>
          </cell>
        </row>
        <row r="1061">
          <cell r="A1061">
            <v>1253</v>
          </cell>
          <cell r="B1061">
            <v>508532003</v>
          </cell>
          <cell r="C1061" t="str">
            <v>YESB0001253</v>
          </cell>
          <cell r="D1061" t="str">
            <v>Kodad</v>
          </cell>
          <cell r="E1061" t="str">
            <v>Nalgonda - EBrB</v>
          </cell>
          <cell r="F1061" t="str">
            <v>South - EBrB</v>
          </cell>
          <cell r="G1061" t="str">
            <v>EBrB</v>
          </cell>
          <cell r="H1061" t="str">
            <v>West &amp; South - EBrB</v>
          </cell>
          <cell r="I1061" t="str">
            <v>Telangana</v>
          </cell>
          <cell r="J1061" t="str">
            <v>Kodad</v>
          </cell>
          <cell r="K1061" t="str">
            <v>Part Ground Floor, S S Heights Complex, Miryalaguda Road, opp IOC Pump, Kodad 508 206</v>
          </cell>
          <cell r="L1061" t="str">
            <v>Spoke</v>
          </cell>
          <cell r="M1061">
            <v>44651</v>
          </cell>
          <cell r="N1061" t="str">
            <v>Semi - Urban</v>
          </cell>
          <cell r="O1061" t="str">
            <v>Y</v>
          </cell>
          <cell r="P1061" t="str">
            <v>9:30 AM - 3:30 PM</v>
          </cell>
          <cell r="Q1061" t="str">
            <v>No</v>
          </cell>
          <cell r="R1061" t="str">
            <v>dl_team_bsd_kodad@yesbank.in</v>
          </cell>
          <cell r="S1061">
            <v>18001200</v>
          </cell>
          <cell r="T1061" t="str">
            <v>Y</v>
          </cell>
          <cell r="U1061" t="str">
            <v>Pagadala Dharmateja</v>
          </cell>
          <cell r="V1061" t="str">
            <v>PDE6768733</v>
          </cell>
          <cell r="W1061" t="str">
            <v>pagadala.dharmateja@yesbank.in</v>
          </cell>
          <cell r="X1061">
            <v>7847050655</v>
          </cell>
        </row>
        <row r="1062">
          <cell r="A1062">
            <v>1254</v>
          </cell>
          <cell r="B1062">
            <v>508532004</v>
          </cell>
          <cell r="C1062" t="str">
            <v>YESB0001254</v>
          </cell>
          <cell r="D1062" t="str">
            <v>Miryalaguda</v>
          </cell>
          <cell r="E1062" t="str">
            <v>Nalgonda - EBrB</v>
          </cell>
          <cell r="F1062" t="str">
            <v>South - EBrB</v>
          </cell>
          <cell r="G1062" t="str">
            <v>EBrB</v>
          </cell>
          <cell r="H1062" t="str">
            <v>West &amp; South - EBrB</v>
          </cell>
          <cell r="I1062" t="str">
            <v>Telangana</v>
          </cell>
          <cell r="J1062" t="str">
            <v>Miryalaguda</v>
          </cell>
          <cell r="K1062" t="str">
            <v>Ground Floor, 19-433 Reddy Colony, Miryalaguda 508 207, Nalgonda District, Telangana State</v>
          </cell>
          <cell r="L1062" t="str">
            <v>Spoke</v>
          </cell>
          <cell r="M1062">
            <v>44664</v>
          </cell>
          <cell r="N1062" t="str">
            <v>Urban</v>
          </cell>
          <cell r="O1062" t="str">
            <v>Y</v>
          </cell>
          <cell r="P1062" t="str">
            <v>9:30 AM - 3:30 PM</v>
          </cell>
          <cell r="Q1062" t="str">
            <v>No</v>
          </cell>
          <cell r="R1062" t="str">
            <v>dl_team_bsd_miryalaguda@yesbank.in</v>
          </cell>
          <cell r="S1062">
            <v>18001200</v>
          </cell>
          <cell r="T1062" t="str">
            <v>N</v>
          </cell>
          <cell r="U1062" t="str">
            <v>TBH</v>
          </cell>
          <cell r="V1062" t="str">
            <v>TBH</v>
          </cell>
          <cell r="W1062" t="str">
            <v>TBH</v>
          </cell>
          <cell r="X1062" t="str">
            <v>TBH</v>
          </cell>
        </row>
        <row r="1063">
          <cell r="A1063">
            <v>1255</v>
          </cell>
          <cell r="B1063">
            <v>760532002</v>
          </cell>
          <cell r="C1063" t="str">
            <v>YESB0001255</v>
          </cell>
          <cell r="D1063" t="str">
            <v>Berhampur</v>
          </cell>
          <cell r="E1063" t="str">
            <v>Rourkela</v>
          </cell>
          <cell r="F1063" t="str">
            <v>East-OC</v>
          </cell>
          <cell r="G1063" t="str">
            <v>MUBB</v>
          </cell>
          <cell r="H1063" t="str">
            <v>East</v>
          </cell>
          <cell r="I1063" t="str">
            <v>Odisha</v>
          </cell>
          <cell r="J1063" t="str">
            <v>Berhampur</v>
          </cell>
          <cell r="K1063" t="str">
            <v>Ground floor, Plot No. 187/1124 Ramalingam Tank Road, Berhampur, Odisha - 760 001</v>
          </cell>
          <cell r="L1063" t="str">
            <v>Spoke</v>
          </cell>
          <cell r="M1063">
            <v>44683</v>
          </cell>
          <cell r="N1063" t="str">
            <v>Urban</v>
          </cell>
          <cell r="O1063" t="str">
            <v>Y</v>
          </cell>
          <cell r="P1063" t="str">
            <v>9:30 AM - 4:30 PM</v>
          </cell>
          <cell r="Q1063" t="str">
            <v>No</v>
          </cell>
          <cell r="R1063" t="str">
            <v>dl_team_bsd_berhampur@yesbank.in</v>
          </cell>
          <cell r="S1063" t="str">
            <v>1800 1200</v>
          </cell>
          <cell r="T1063" t="str">
            <v>Y</v>
          </cell>
          <cell r="U1063" t="str">
            <v>Debesh Dalabehera</v>
          </cell>
          <cell r="V1063" t="str">
            <v>DDE6744305</v>
          </cell>
          <cell r="W1063" t="str">
            <v>debesh.dalabehera@yesbank.in</v>
          </cell>
          <cell r="X1063">
            <v>9439751711</v>
          </cell>
        </row>
        <row r="1064">
          <cell r="A1064">
            <v>1256</v>
          </cell>
          <cell r="B1064">
            <v>500532019</v>
          </cell>
          <cell r="C1064" t="str">
            <v>YESB0001256</v>
          </cell>
          <cell r="D1064" t="str">
            <v>Kondapur</v>
          </cell>
          <cell r="E1064" t="str">
            <v>Banjara Hills</v>
          </cell>
          <cell r="F1064" t="str">
            <v>South-Telangana</v>
          </cell>
          <cell r="G1064" t="str">
            <v>MUBB</v>
          </cell>
          <cell r="H1064" t="str">
            <v>South</v>
          </cell>
          <cell r="I1064" t="str">
            <v>Telangana</v>
          </cell>
          <cell r="J1064" t="str">
            <v>Hyderabad</v>
          </cell>
          <cell r="K1064" t="str">
            <v>Shop No.G1, Part Ground Floor, Swapna Vihar Building, Shilpa Hills, Khanamet, Kondapur, Hyderabad 500 084</v>
          </cell>
          <cell r="L1064" t="str">
            <v>Spoke</v>
          </cell>
          <cell r="M1064">
            <v>44648</v>
          </cell>
          <cell r="N1064" t="str">
            <v>Metro</v>
          </cell>
          <cell r="O1064" t="str">
            <v>Y</v>
          </cell>
          <cell r="P1064" t="str">
            <v>9:30 AM - 4:30 PM</v>
          </cell>
          <cell r="Q1064" t="str">
            <v>No</v>
          </cell>
          <cell r="R1064" t="str">
            <v>dl_team_bsd_kondapur@yesbank.in</v>
          </cell>
          <cell r="S1064">
            <v>18001200</v>
          </cell>
          <cell r="T1064" t="str">
            <v>N</v>
          </cell>
          <cell r="U1064" t="str">
            <v>Sraavan Kumar A</v>
          </cell>
          <cell r="V1064" t="str">
            <v>SAE6753080</v>
          </cell>
          <cell r="W1064" t="str">
            <v>sraavan.a@yesbank.in</v>
          </cell>
          <cell r="X1064">
            <v>9000952870</v>
          </cell>
        </row>
        <row r="1065">
          <cell r="A1065">
            <v>1257</v>
          </cell>
          <cell r="B1065">
            <v>637532004</v>
          </cell>
          <cell r="C1065" t="str">
            <v>YESB0001257</v>
          </cell>
          <cell r="D1065" t="str">
            <v>Idapaddi</v>
          </cell>
          <cell r="E1065" t="str">
            <v>Namakkal - EBrB</v>
          </cell>
          <cell r="F1065" t="str">
            <v>South - EBrB</v>
          </cell>
          <cell r="G1065" t="str">
            <v>EBrB</v>
          </cell>
          <cell r="H1065" t="str">
            <v>West &amp; South - EBrB</v>
          </cell>
          <cell r="I1065" t="str">
            <v>Tamil Nadu</v>
          </cell>
          <cell r="J1065" t="str">
            <v>Idapaddi</v>
          </cell>
          <cell r="K1065" t="str">
            <v>Ground Floor, 44 Nainampatti Road, Salem Main Road, Idappadi 637 101</v>
          </cell>
          <cell r="L1065" t="str">
            <v>Spoke</v>
          </cell>
          <cell r="M1065">
            <v>44681</v>
          </cell>
          <cell r="N1065" t="str">
            <v>Semi - Urban</v>
          </cell>
          <cell r="O1065" t="str">
            <v>Y</v>
          </cell>
          <cell r="P1065" t="str">
            <v>9:30 AM - 3:30 PM</v>
          </cell>
          <cell r="Q1065" t="str">
            <v>No</v>
          </cell>
          <cell r="R1065" t="str">
            <v>dl_team_bsd_idappadi@yesbank.in</v>
          </cell>
          <cell r="S1065" t="str">
            <v>04283 223455</v>
          </cell>
          <cell r="T1065" t="str">
            <v>Y</v>
          </cell>
          <cell r="U1065" t="str">
            <v>Marichamy C</v>
          </cell>
          <cell r="V1065" t="str">
            <v>MCE6770522</v>
          </cell>
          <cell r="W1065" t="str">
            <v>marichamy.c@yesbank.in</v>
          </cell>
          <cell r="X1065">
            <v>7200238036</v>
          </cell>
        </row>
        <row r="1066">
          <cell r="A1066">
            <v>1258</v>
          </cell>
          <cell r="B1066">
            <v>500532021</v>
          </cell>
          <cell r="C1066" t="str">
            <v>YESB0001258</v>
          </cell>
          <cell r="D1066" t="str">
            <v>Chanda nagar</v>
          </cell>
          <cell r="E1066" t="str">
            <v>Banjara Hills</v>
          </cell>
          <cell r="F1066" t="str">
            <v>South-Telangana</v>
          </cell>
          <cell r="G1066" t="str">
            <v>MUBB</v>
          </cell>
          <cell r="H1066" t="str">
            <v>South</v>
          </cell>
          <cell r="I1066" t="str">
            <v>Telangana</v>
          </cell>
          <cell r="J1066" t="str">
            <v>Hyderabad</v>
          </cell>
          <cell r="K1066" t="str">
            <v>Ground Floor, Shop No.1-77, Chanda Nagar, NH 9, Hyderabad – 500050</v>
          </cell>
          <cell r="L1066" t="str">
            <v>Spoke</v>
          </cell>
          <cell r="M1066">
            <v>44664</v>
          </cell>
          <cell r="N1066" t="str">
            <v>Metro</v>
          </cell>
          <cell r="O1066" t="str">
            <v>Y</v>
          </cell>
          <cell r="P1066" t="str">
            <v>9:30 AM - 4:30 PM</v>
          </cell>
          <cell r="Q1066" t="str">
            <v>No</v>
          </cell>
          <cell r="R1066" t="str">
            <v>dl_team_bsd_chandanagar@yesbank.in</v>
          </cell>
          <cell r="S1066">
            <v>18001200</v>
          </cell>
          <cell r="T1066" t="str">
            <v>Y</v>
          </cell>
          <cell r="U1066" t="str">
            <v>APPALA SWAMY G</v>
          </cell>
          <cell r="V1066" t="str">
            <v>AGE6756126</v>
          </cell>
          <cell r="W1066" t="str">
            <v>appala.g@yesbank.in</v>
          </cell>
          <cell r="X1066">
            <v>9291277338</v>
          </cell>
        </row>
        <row r="1067">
          <cell r="A1067">
            <v>1259</v>
          </cell>
          <cell r="B1067">
            <v>110532172</v>
          </cell>
          <cell r="C1067" t="str">
            <v>YESB0001259</v>
          </cell>
          <cell r="D1067" t="str">
            <v>Golf Course Extension Road</v>
          </cell>
          <cell r="E1067" t="str">
            <v>Manesar</v>
          </cell>
          <cell r="F1067" t="str">
            <v>NCR-GUR</v>
          </cell>
          <cell r="G1067" t="str">
            <v>MUBB</v>
          </cell>
          <cell r="H1067" t="str">
            <v>NCR - I</v>
          </cell>
          <cell r="I1067" t="str">
            <v>Haryana</v>
          </cell>
          <cell r="J1067" t="str">
            <v>Gurugram</v>
          </cell>
          <cell r="K1067" t="str">
            <v>Ground Floor, R Block, Shop No-15, 16, M3M Urbana, Sec-67 Gurugram, Haryana-122101</v>
          </cell>
          <cell r="L1067" t="str">
            <v>Spoke</v>
          </cell>
          <cell r="M1067">
            <v>44746</v>
          </cell>
          <cell r="N1067" t="str">
            <v>Urban</v>
          </cell>
          <cell r="O1067" t="str">
            <v>N</v>
          </cell>
          <cell r="P1067" t="str">
            <v>9:30 AM - 4:30 PM</v>
          </cell>
          <cell r="Q1067" t="str">
            <v>No</v>
          </cell>
          <cell r="R1067" t="str">
            <v>dl_team_bsd_golf_course_extension_road@yesbank.in</v>
          </cell>
          <cell r="S1067">
            <v>18001200</v>
          </cell>
          <cell r="T1067" t="str">
            <v>Y</v>
          </cell>
          <cell r="U1067" t="str">
            <v>Swati Mukherjee</v>
          </cell>
          <cell r="V1067" t="str">
            <v>SME6741056</v>
          </cell>
          <cell r="W1067" t="str">
            <v>swati.mukherjee@yesbank.in</v>
          </cell>
          <cell r="X1067">
            <v>9871263967</v>
          </cell>
        </row>
        <row r="1068">
          <cell r="A1068">
            <v>1260</v>
          </cell>
          <cell r="B1068">
            <v>682532007</v>
          </cell>
          <cell r="C1068" t="str">
            <v>YESB0001260</v>
          </cell>
          <cell r="D1068" t="str">
            <v>Kakkanad</v>
          </cell>
          <cell r="E1068" t="str">
            <v>Kochi-2</v>
          </cell>
          <cell r="F1068" t="str">
            <v>South-KERALA &amp; ROTN</v>
          </cell>
          <cell r="G1068" t="str">
            <v>MUBB</v>
          </cell>
          <cell r="H1068" t="str">
            <v>South</v>
          </cell>
          <cell r="I1068" t="str">
            <v>Kerala</v>
          </cell>
          <cell r="J1068" t="str">
            <v>Kochi</v>
          </cell>
          <cell r="K1068" t="str">
            <v>Ground Floor 297/4 ,Infopark Road,Kusumagiri P o,Kakkanad,Kochi 682030</v>
          </cell>
          <cell r="L1068" t="str">
            <v>Spoke</v>
          </cell>
          <cell r="M1068">
            <v>44664</v>
          </cell>
          <cell r="N1068" t="str">
            <v>Semi - Urban</v>
          </cell>
          <cell r="O1068" t="str">
            <v>N</v>
          </cell>
          <cell r="P1068" t="str">
            <v>9:30 AM - 4:30 PM</v>
          </cell>
          <cell r="Q1068" t="str">
            <v>No</v>
          </cell>
          <cell r="R1068" t="str">
            <v>dl_team_bsd_kakkanad@yesbank.in</v>
          </cell>
          <cell r="S1068">
            <v>4842925471</v>
          </cell>
          <cell r="T1068" t="str">
            <v>Y</v>
          </cell>
          <cell r="U1068" t="str">
            <v>Bessey mary Joseph</v>
          </cell>
          <cell r="V1068" t="str">
            <v>BJE5022063</v>
          </cell>
          <cell r="W1068" t="str">
            <v>besseymary.joseph@yesbank.in</v>
          </cell>
          <cell r="X1068">
            <v>9539769217</v>
          </cell>
        </row>
        <row r="1069">
          <cell r="A1069">
            <v>1261</v>
          </cell>
          <cell r="B1069">
            <v>600532028</v>
          </cell>
          <cell r="C1069" t="str">
            <v>YESB0001261</v>
          </cell>
          <cell r="D1069" t="str">
            <v>Egmore</v>
          </cell>
          <cell r="E1069" t="str">
            <v>T Nagar</v>
          </cell>
          <cell r="F1069" t="str">
            <v>South-Tamil Nadu</v>
          </cell>
          <cell r="G1069" t="str">
            <v>MUBB</v>
          </cell>
          <cell r="H1069" t="str">
            <v>South</v>
          </cell>
          <cell r="I1069" t="str">
            <v>Tamil Nadu</v>
          </cell>
          <cell r="J1069" t="str">
            <v>Chennai</v>
          </cell>
          <cell r="K1069" t="str">
            <v>Ground Floor, Old No.15A/New No.66,Casa Major Road, Egmore, Chennai – 600008</v>
          </cell>
          <cell r="L1069" t="str">
            <v>Spoke</v>
          </cell>
          <cell r="M1069">
            <v>44673</v>
          </cell>
          <cell r="N1069" t="str">
            <v>Metro</v>
          </cell>
          <cell r="O1069" t="str">
            <v>N</v>
          </cell>
          <cell r="P1069" t="str">
            <v>9:30 AM - 4:30 PM</v>
          </cell>
          <cell r="Q1069" t="str">
            <v>No</v>
          </cell>
          <cell r="R1069" t="str">
            <v>dl_team_bsd_egmore@yesbank.in</v>
          </cell>
          <cell r="S1069">
            <v>18001200</v>
          </cell>
          <cell r="T1069" t="str">
            <v>Y</v>
          </cell>
          <cell r="U1069" t="str">
            <v>Pradeep kumar C</v>
          </cell>
          <cell r="V1069" t="str">
            <v>PCE6760257</v>
          </cell>
          <cell r="W1069" t="str">
            <v>pradeepkumar.c@yesbank.in</v>
          </cell>
          <cell r="X1069">
            <v>8939828366</v>
          </cell>
        </row>
        <row r="1070">
          <cell r="A1070">
            <v>1262</v>
          </cell>
          <cell r="B1070">
            <v>834532003</v>
          </cell>
          <cell r="C1070" t="str">
            <v>YESB0001262</v>
          </cell>
          <cell r="D1070" t="str">
            <v>Ranchi Main Road Branch</v>
          </cell>
          <cell r="E1070" t="str">
            <v>Ranchi</v>
          </cell>
          <cell r="F1070" t="str">
            <v>East-KOL1BJ</v>
          </cell>
          <cell r="G1070" t="str">
            <v>MUBB</v>
          </cell>
          <cell r="H1070" t="str">
            <v>East</v>
          </cell>
          <cell r="I1070" t="str">
            <v>Jharkhand</v>
          </cell>
          <cell r="J1070" t="str">
            <v>Ranchi</v>
          </cell>
          <cell r="K1070" t="str">
            <v xml:space="preserve">First Floor, Green Field Centrium, Main  Road, Ranchi- 834 001, Jharkhand           </v>
          </cell>
          <cell r="L1070" t="str">
            <v>Spoke</v>
          </cell>
          <cell r="M1070">
            <v>44859</v>
          </cell>
          <cell r="N1070" t="str">
            <v>Metro</v>
          </cell>
          <cell r="O1070" t="str">
            <v>Y</v>
          </cell>
          <cell r="P1070" t="str">
            <v>9:30 AM - 4:30 PM</v>
          </cell>
          <cell r="Q1070" t="str">
            <v>No</v>
          </cell>
          <cell r="R1070" t="str">
            <v>dl_team_bsd_ranchimainroad@yesbank.in</v>
          </cell>
          <cell r="S1070" t="str">
            <v>0651 2912841</v>
          </cell>
          <cell r="T1070" t="str">
            <v>N</v>
          </cell>
          <cell r="U1070" t="str">
            <v>Gopal Kumar</v>
          </cell>
          <cell r="V1070" t="str">
            <v>GKE4832008</v>
          </cell>
          <cell r="W1070" t="str">
            <v>gopal.kumar1@yesbank.in</v>
          </cell>
          <cell r="X1070">
            <v>8877888807</v>
          </cell>
        </row>
        <row r="1071">
          <cell r="A1071">
            <v>1263</v>
          </cell>
          <cell r="B1071">
            <v>125532052</v>
          </cell>
          <cell r="C1071" t="str">
            <v>YESB0001263</v>
          </cell>
          <cell r="D1071" t="str">
            <v>Hisar</v>
          </cell>
          <cell r="E1071" t="str">
            <v>Fatehabad - EBrB</v>
          </cell>
          <cell r="F1071" t="str">
            <v>Haryana - EBrB</v>
          </cell>
          <cell r="G1071" t="str">
            <v>EBrB</v>
          </cell>
          <cell r="H1071" t="str">
            <v>North - EBrB</v>
          </cell>
          <cell r="I1071" t="str">
            <v>Haryana</v>
          </cell>
          <cell r="J1071" t="str">
            <v>Hisar</v>
          </cell>
          <cell r="K1071" t="str">
            <v>Yes Bank Ltd SCO 150-151 Sector C.U.E -I,Red Squire Market  Ground Floor &amp; Basement  Hisar Haryana 125001</v>
          </cell>
          <cell r="L1071" t="str">
            <v>Spoke</v>
          </cell>
          <cell r="M1071">
            <v>44648</v>
          </cell>
          <cell r="N1071" t="str">
            <v>Urban</v>
          </cell>
          <cell r="O1071" t="str">
            <v>Y</v>
          </cell>
          <cell r="P1071" t="str">
            <v>9:30 AM - 3:30 PM</v>
          </cell>
          <cell r="Q1071" t="str">
            <v>No</v>
          </cell>
          <cell r="R1071" t="str">
            <v>dl_team_bsd_hisar@yesbank.in</v>
          </cell>
          <cell r="S1071">
            <v>18001200</v>
          </cell>
          <cell r="T1071" t="str">
            <v>Y</v>
          </cell>
          <cell r="U1071" t="str">
            <v>TBH</v>
          </cell>
          <cell r="V1071" t="str">
            <v>TBH</v>
          </cell>
          <cell r="W1071" t="str">
            <v>TBH</v>
          </cell>
          <cell r="X1071" t="str">
            <v>TBH</v>
          </cell>
        </row>
        <row r="1072">
          <cell r="A1072">
            <v>1264</v>
          </cell>
          <cell r="B1072">
            <v>110532170</v>
          </cell>
          <cell r="C1072" t="str">
            <v>YESB0001264</v>
          </cell>
          <cell r="D1072" t="str">
            <v>Sector 21 C</v>
          </cell>
          <cell r="E1072" t="str">
            <v>Faridabad</v>
          </cell>
          <cell r="F1072" t="str">
            <v>NCR-GUR</v>
          </cell>
          <cell r="G1072" t="str">
            <v>MUBB</v>
          </cell>
          <cell r="H1072" t="str">
            <v>NCR - I</v>
          </cell>
          <cell r="I1072" t="str">
            <v>Haryana</v>
          </cell>
          <cell r="J1072" t="str">
            <v>Faridabad</v>
          </cell>
          <cell r="K1072" t="str">
            <v>Basement, GF &amp; FF, DSS No. 48, Sec 21 C, Faridabad, Haryana-121001</v>
          </cell>
          <cell r="L1072" t="str">
            <v>Spoke</v>
          </cell>
          <cell r="M1072">
            <v>44650</v>
          </cell>
          <cell r="N1072" t="str">
            <v>Metro</v>
          </cell>
          <cell r="O1072" t="str">
            <v>N</v>
          </cell>
          <cell r="P1072" t="str">
            <v>9:30 AM - 4:30 PM</v>
          </cell>
          <cell r="Q1072" t="str">
            <v>No</v>
          </cell>
          <cell r="R1072" t="str">
            <v>dl_team_bsd_faridabad_sector_21_c@yesbank.in</v>
          </cell>
          <cell r="S1072">
            <v>18001200</v>
          </cell>
          <cell r="T1072" t="str">
            <v>Y</v>
          </cell>
          <cell r="U1072" t="str">
            <v>Seema Pathak</v>
          </cell>
          <cell r="V1072" t="str">
            <v>SPE6757631</v>
          </cell>
          <cell r="W1072" t="str">
            <v>Seema.Pathak@yesbank.in</v>
          </cell>
          <cell r="X1072">
            <v>6261362924</v>
          </cell>
        </row>
        <row r="1073">
          <cell r="A1073">
            <v>1265</v>
          </cell>
          <cell r="B1073">
            <v>500532020</v>
          </cell>
          <cell r="C1073" t="str">
            <v>YESB0001265</v>
          </cell>
          <cell r="D1073" t="str">
            <v>Shaikpet</v>
          </cell>
          <cell r="E1073" t="str">
            <v>Somajiguda</v>
          </cell>
          <cell r="F1073" t="str">
            <v>South-Telangana</v>
          </cell>
          <cell r="G1073" t="str">
            <v>MUBB</v>
          </cell>
          <cell r="H1073" t="str">
            <v>South</v>
          </cell>
          <cell r="I1073" t="str">
            <v>Telangana</v>
          </cell>
          <cell r="J1073" t="str">
            <v>Hyderabad</v>
          </cell>
          <cell r="K1073" t="str">
            <v>Part Ground &amp; Mez Floor, B-1-197/2/E/1 Main Road, Shaikpet, Hyderabad 500008</v>
          </cell>
          <cell r="L1073" t="str">
            <v>Spoke</v>
          </cell>
          <cell r="M1073">
            <v>44655</v>
          </cell>
          <cell r="N1073" t="str">
            <v>Metro</v>
          </cell>
          <cell r="O1073" t="str">
            <v>Y</v>
          </cell>
          <cell r="P1073" t="str">
            <v>9:30 AM - 4:30 PM</v>
          </cell>
          <cell r="Q1073" t="str">
            <v>No</v>
          </cell>
          <cell r="R1073" t="str">
            <v>dl_team_bsd_shaikpet@yesbank.in</v>
          </cell>
          <cell r="S1073" t="str">
            <v>040 29330085</v>
          </cell>
          <cell r="T1073" t="str">
            <v>Y</v>
          </cell>
          <cell r="U1073" t="str">
            <v>Mohd Gufran</v>
          </cell>
          <cell r="V1073" t="str">
            <v>MGE6748443</v>
          </cell>
          <cell r="W1073" t="str">
            <v>mohd.gufran@yesbank.in</v>
          </cell>
          <cell r="X1073">
            <v>9533372200</v>
          </cell>
        </row>
        <row r="1074">
          <cell r="A1074">
            <v>1266</v>
          </cell>
          <cell r="B1074">
            <v>271532002</v>
          </cell>
          <cell r="C1074" t="str">
            <v>YESB0001266</v>
          </cell>
          <cell r="D1074" t="str">
            <v>Bahraich</v>
          </cell>
          <cell r="E1074" t="str">
            <v>Gorakhpur</v>
          </cell>
          <cell r="F1074" t="str">
            <v>North-5</v>
          </cell>
          <cell r="G1074" t="str">
            <v>MUBB</v>
          </cell>
          <cell r="H1074" t="str">
            <v>North</v>
          </cell>
          <cell r="I1074" t="str">
            <v>Uttar Pradesh</v>
          </cell>
          <cell r="J1074" t="str">
            <v>Bahraich</v>
          </cell>
          <cell r="K1074" t="str">
            <v>Upper Ground Floor, Gata No. 2558, House No. 481, Pani Tanki Choraha, Mohalla, Khatripura, Civil Lines, Bahraich, Uttar Pradesh - 271801</v>
          </cell>
          <cell r="L1074" t="str">
            <v>Spoke</v>
          </cell>
          <cell r="M1074">
            <v>44917</v>
          </cell>
          <cell r="N1074" t="str">
            <v>Urban</v>
          </cell>
          <cell r="O1074" t="str">
            <v>Y</v>
          </cell>
          <cell r="P1074" t="str">
            <v>9:30 AM - 4:30 PM</v>
          </cell>
          <cell r="Q1074" t="str">
            <v>No</v>
          </cell>
          <cell r="R1074" t="str">
            <v>dl_team_bsd_bahraich@yesbank.in</v>
          </cell>
          <cell r="S1074">
            <v>18001200</v>
          </cell>
          <cell r="T1074" t="str">
            <v>Y</v>
          </cell>
          <cell r="U1074" t="str">
            <v>Vijay bhan Singh</v>
          </cell>
          <cell r="V1074" t="str">
            <v>VSE5505003</v>
          </cell>
          <cell r="W1074" t="str">
            <v>vijaybhan.singh@yesbank.in</v>
          </cell>
          <cell r="X1074">
            <v>9026740018</v>
          </cell>
        </row>
        <row r="1075">
          <cell r="A1075">
            <v>1267</v>
          </cell>
          <cell r="B1075">
            <v>583532303</v>
          </cell>
          <cell r="C1075" t="str">
            <v>YESB0001267</v>
          </cell>
          <cell r="D1075" t="str">
            <v>Gangavathi</v>
          </cell>
          <cell r="E1075" t="str">
            <v>Hubli - EBrB</v>
          </cell>
          <cell r="F1075" t="str">
            <v>South - EBrB</v>
          </cell>
          <cell r="G1075" t="str">
            <v>EBrB</v>
          </cell>
          <cell r="H1075" t="str">
            <v>West &amp; South - EBrB</v>
          </cell>
          <cell r="I1075" t="str">
            <v>Karnataka</v>
          </cell>
          <cell r="J1075" t="str">
            <v>Gangavathi</v>
          </cell>
          <cell r="K1075" t="str">
            <v>Gr. Floor, Plot No.1/1, RG Road, Gangavathi, District : Koppal, Karnataka, Pin : 583227</v>
          </cell>
          <cell r="L1075" t="str">
            <v>Spoke</v>
          </cell>
          <cell r="M1075">
            <v>44677</v>
          </cell>
          <cell r="N1075" t="str">
            <v>Urban</v>
          </cell>
          <cell r="O1075" t="str">
            <v>Y</v>
          </cell>
          <cell r="P1075" t="str">
            <v>9:30 AM - 3:30 PM</v>
          </cell>
          <cell r="Q1075" t="str">
            <v>No</v>
          </cell>
          <cell r="R1075" t="str">
            <v>DL_Team_BSD_Gangavati_&lt;DL_Team_BSD_Gangavati@YESBANK.IN&gt;</v>
          </cell>
          <cell r="S1075">
            <v>18001200</v>
          </cell>
          <cell r="T1075" t="str">
            <v>Y</v>
          </cell>
          <cell r="U1075" t="str">
            <v>Subhashchandra P</v>
          </cell>
          <cell r="V1075" t="str">
            <v>SPE6764438</v>
          </cell>
          <cell r="W1075" t="str">
            <v>subhashchandra.p@yesbank.in</v>
          </cell>
          <cell r="X1075">
            <v>9916238938</v>
          </cell>
        </row>
        <row r="1076">
          <cell r="A1076">
            <v>1268</v>
          </cell>
          <cell r="B1076">
            <v>505532003</v>
          </cell>
          <cell r="C1076" t="str">
            <v>YESB0001268</v>
          </cell>
          <cell r="D1076" t="str">
            <v>Peddapalli</v>
          </cell>
          <cell r="E1076" t="str">
            <v>Nalgonda - EBrB</v>
          </cell>
          <cell r="F1076" t="str">
            <v>South - EBrB</v>
          </cell>
          <cell r="G1076" t="str">
            <v>EBrB</v>
          </cell>
          <cell r="H1076" t="str">
            <v>West &amp; South - EBrB</v>
          </cell>
          <cell r="I1076" t="str">
            <v>Telangana</v>
          </cell>
          <cell r="J1076" t="str">
            <v>Peddapalli</v>
          </cell>
          <cell r="K1076" t="str">
            <v>Ground Floor, H No.2-22A Rangampally - Pedappally  505 172</v>
          </cell>
          <cell r="L1076" t="str">
            <v>Spoke</v>
          </cell>
          <cell r="M1076">
            <v>44663</v>
          </cell>
          <cell r="N1076" t="str">
            <v>Semi - Urban</v>
          </cell>
          <cell r="O1076" t="str">
            <v>Y</v>
          </cell>
          <cell r="P1076" t="str">
            <v>9:30 AM - 3:30 PM</v>
          </cell>
          <cell r="Q1076" t="str">
            <v>No</v>
          </cell>
          <cell r="R1076" t="str">
            <v>dl_team_bsd_peddapalli@yesbank.in</v>
          </cell>
          <cell r="S1076">
            <v>18001200</v>
          </cell>
          <cell r="T1076" t="str">
            <v>N</v>
          </cell>
          <cell r="U1076" t="str">
            <v>Deepak Emmagi</v>
          </cell>
          <cell r="V1076" t="str">
            <v>DEE6767734</v>
          </cell>
          <cell r="W1076" t="str">
            <v>deepak.emmagi@yesbank.in</v>
          </cell>
          <cell r="X1076">
            <v>9010194486</v>
          </cell>
        </row>
        <row r="1077">
          <cell r="A1077">
            <v>1269</v>
          </cell>
          <cell r="B1077">
            <v>502532002</v>
          </cell>
          <cell r="C1077" t="str">
            <v>YESB0001269</v>
          </cell>
          <cell r="D1077" t="str">
            <v>Sangareddy</v>
          </cell>
          <cell r="E1077" t="str">
            <v>Nalgonda - EBrB</v>
          </cell>
          <cell r="F1077" t="str">
            <v>South - EBrB</v>
          </cell>
          <cell r="G1077" t="str">
            <v>EBrB</v>
          </cell>
          <cell r="H1077" t="str">
            <v>West &amp; South - EBrB</v>
          </cell>
          <cell r="I1077" t="str">
            <v>Telangana</v>
          </cell>
          <cell r="J1077" t="str">
            <v>Sangareddy</v>
          </cell>
          <cell r="K1077" t="str">
            <v>Ground Floor, 12-97 MIG-60, Phase 2, Opp New Collectorate, Sangareddy 502 285</v>
          </cell>
          <cell r="L1077" t="str">
            <v>Spoke</v>
          </cell>
          <cell r="M1077">
            <v>44663</v>
          </cell>
          <cell r="N1077" t="str">
            <v>Semi - Urban</v>
          </cell>
          <cell r="O1077" t="str">
            <v>Y</v>
          </cell>
          <cell r="P1077" t="str">
            <v>9:30 AM - 3:30 PM</v>
          </cell>
          <cell r="Q1077" t="str">
            <v>No</v>
          </cell>
          <cell r="R1077" t="str">
            <v>dl_team_bsd_sangareddy@yesbank.in</v>
          </cell>
          <cell r="S1077">
            <v>18001200</v>
          </cell>
          <cell r="T1077" t="str">
            <v>Y</v>
          </cell>
          <cell r="U1077" t="str">
            <v>Kishore J</v>
          </cell>
          <cell r="V1077" t="str">
            <v>KJE6769315</v>
          </cell>
          <cell r="W1077" t="str">
            <v>kishore.j@yesbank.in</v>
          </cell>
          <cell r="X1077">
            <v>7207108178</v>
          </cell>
        </row>
        <row r="1078">
          <cell r="A1078">
            <v>1270</v>
          </cell>
          <cell r="B1078">
            <v>422532505</v>
          </cell>
          <cell r="C1078" t="str">
            <v>YESB0001270</v>
          </cell>
          <cell r="D1078" t="str">
            <v>Pimpalgaon Baswant</v>
          </cell>
          <cell r="E1078" t="str">
            <v>Nashik - EBrB</v>
          </cell>
          <cell r="F1078" t="str">
            <v>Maharashtra - EBrB</v>
          </cell>
          <cell r="G1078" t="str">
            <v>EBrB</v>
          </cell>
          <cell r="H1078" t="str">
            <v>West &amp; South - EBrB</v>
          </cell>
          <cell r="I1078" t="str">
            <v>Maharashtra</v>
          </cell>
          <cell r="J1078" t="str">
            <v>Niphad</v>
          </cell>
          <cell r="K1078" t="str">
            <v>Ground floor, Shop nos. 23 &amp; 24, Bhandari Plaza, Survey No. 547/6 Plot No. 9. Mumbai Agra Highway, Pimpalgaon Baswant, Taluka - Niphad, Maharashtra - 422209</v>
          </cell>
          <cell r="L1078" t="str">
            <v>HUB</v>
          </cell>
          <cell r="M1078">
            <v>44743</v>
          </cell>
          <cell r="N1078" t="str">
            <v>Semi - Urban</v>
          </cell>
          <cell r="O1078" t="str">
            <v>Y</v>
          </cell>
          <cell r="P1078" t="str">
            <v>9:30 AM - 4:30 PM</v>
          </cell>
          <cell r="Q1078" t="str">
            <v>No</v>
          </cell>
          <cell r="R1078" t="str">
            <v xml:space="preserve">DL_RBB_Pimpalgaon_Baswant@YESBANK.IN
</v>
          </cell>
          <cell r="S1078" t="str">
            <v>1800 1200</v>
          </cell>
          <cell r="T1078" t="str">
            <v>Y</v>
          </cell>
          <cell r="U1078" t="str">
            <v>Joel Sanchis</v>
          </cell>
          <cell r="V1078" t="str">
            <v>JSE6770046</v>
          </cell>
          <cell r="W1078" t="str">
            <v>joel.sanchis@yesbank.in</v>
          </cell>
          <cell r="X1078">
            <v>8888828668</v>
          </cell>
        </row>
        <row r="1079">
          <cell r="A1079">
            <v>1271</v>
          </cell>
          <cell r="B1079">
            <v>791532003</v>
          </cell>
          <cell r="C1079" t="str">
            <v>YESB0001271</v>
          </cell>
          <cell r="D1079" t="str">
            <v>Naharlagun</v>
          </cell>
          <cell r="E1079" t="str">
            <v>Guwahati 1</v>
          </cell>
          <cell r="F1079" t="str">
            <v>East-NE</v>
          </cell>
          <cell r="G1079" t="str">
            <v>MUBB</v>
          </cell>
          <cell r="H1079" t="str">
            <v>East</v>
          </cell>
          <cell r="I1079" t="str">
            <v>Arunachal Pradesh</v>
          </cell>
          <cell r="J1079" t="str">
            <v>Itanagar</v>
          </cell>
          <cell r="K1079" t="str">
            <v>Yes Bank (Digital Banking Branch),Part Ground Floor, No.14  Kori's Building, Opp. Canara Bank, A-Sector, Naharlagun, Arunachal Pradesh - 791110</v>
          </cell>
          <cell r="L1079" t="str">
            <v>Spoke</v>
          </cell>
          <cell r="M1079">
            <v>44850</v>
          </cell>
          <cell r="N1079" t="str">
            <v>Semi - Urban</v>
          </cell>
          <cell r="O1079" t="str">
            <v>N</v>
          </cell>
          <cell r="P1079" t="str">
            <v>9:30 AM - 4:30 PM</v>
          </cell>
          <cell r="Q1079" t="str">
            <v>No</v>
          </cell>
          <cell r="R1079" t="str">
            <v>dl_team_bsd_naharlagun_dbu@yesbank.in</v>
          </cell>
          <cell r="S1079" t="str">
            <v>1800 1200</v>
          </cell>
          <cell r="T1079" t="str">
            <v>N</v>
          </cell>
          <cell r="U1079" t="str">
            <v>Chandrajit Kutum</v>
          </cell>
          <cell r="V1079" t="str">
            <v>CKE6749368</v>
          </cell>
          <cell r="W1079" t="str">
            <v>Chandrajit.Kutum@yesbank.in</v>
          </cell>
          <cell r="X1079">
            <v>8133099888</v>
          </cell>
        </row>
        <row r="1080">
          <cell r="A1080">
            <v>1272</v>
          </cell>
          <cell r="B1080">
            <v>400532089</v>
          </cell>
          <cell r="C1080" t="str">
            <v>YESB0001272</v>
          </cell>
          <cell r="D1080" t="str">
            <v>Kopar Khairane</v>
          </cell>
          <cell r="E1080" t="str">
            <v>Kalyan</v>
          </cell>
          <cell r="F1080" t="str">
            <v>MMR-TNM</v>
          </cell>
          <cell r="G1080" t="str">
            <v>MUBB</v>
          </cell>
          <cell r="H1080" t="str">
            <v>MMR &amp; ROMG - II</v>
          </cell>
          <cell r="I1080" t="str">
            <v>Maharashtra</v>
          </cell>
          <cell r="J1080" t="str">
            <v>Navi Mumbai</v>
          </cell>
          <cell r="K1080" t="str">
            <v>Ground floor, Shop Numbers 9 , 10 , &amp; 11 , Shree Ravechi Apt, Sector 20 , Plot nos 14, Kopar Khairane , 400709</v>
          </cell>
          <cell r="L1080" t="str">
            <v>Spoke</v>
          </cell>
          <cell r="M1080">
            <v>44924</v>
          </cell>
          <cell r="N1080" t="str">
            <v>Metro</v>
          </cell>
          <cell r="O1080" t="str">
            <v>N</v>
          </cell>
          <cell r="P1080" t="str">
            <v>9:30 AM - 3:30 PM</v>
          </cell>
          <cell r="Q1080" t="str">
            <v>No</v>
          </cell>
          <cell r="R1080" t="str">
            <v>dl_team_bsd_koparkhairane@yesbank.in</v>
          </cell>
          <cell r="S1080">
            <v>18001200</v>
          </cell>
          <cell r="T1080" t="str">
            <v>Y</v>
          </cell>
          <cell r="U1080" t="str">
            <v>Deepak Junghare</v>
          </cell>
          <cell r="V1080" t="str">
            <v>DJE5640016</v>
          </cell>
          <cell r="W1080" t="str">
            <v>deepak.junghare@yesbank.in</v>
          </cell>
          <cell r="X1080">
            <v>9146465088</v>
          </cell>
        </row>
        <row r="1081">
          <cell r="A1081">
            <v>1273</v>
          </cell>
          <cell r="B1081">
            <v>110532173</v>
          </cell>
          <cell r="C1081" t="str">
            <v>YESB0001273</v>
          </cell>
          <cell r="D1081" t="str">
            <v>Gaur City Noida</v>
          </cell>
          <cell r="E1081" t="str">
            <v>Noida-2</v>
          </cell>
          <cell r="F1081" t="str">
            <v>Noida</v>
          </cell>
          <cell r="G1081" t="str">
            <v>MUBB</v>
          </cell>
          <cell r="H1081" t="str">
            <v>NCR - II</v>
          </cell>
          <cell r="I1081" t="str">
            <v>Uttar Pradesh</v>
          </cell>
          <cell r="J1081" t="str">
            <v>Noida</v>
          </cell>
          <cell r="K1081" t="str">
            <v>Ground Floor, GC. -14 , Shop no-15,16,17 Avenue Gaur City Noida Extension , Sec-16 C, Greater Noida, Uttar Pradesh - 201009</v>
          </cell>
          <cell r="L1081" t="str">
            <v>Spoke</v>
          </cell>
          <cell r="M1081">
            <v>44886</v>
          </cell>
          <cell r="N1081" t="str">
            <v>Urban</v>
          </cell>
          <cell r="O1081" t="str">
            <v>N</v>
          </cell>
          <cell r="P1081" t="str">
            <v>9:30 AM - 4:30 PM</v>
          </cell>
          <cell r="Q1081" t="str">
            <v>No</v>
          </cell>
          <cell r="R1081" t="str">
            <v>dl_team_bsd_gaurcity_noida@yesbank.in</v>
          </cell>
          <cell r="S1081" t="str">
            <v>1800 1200</v>
          </cell>
          <cell r="T1081" t="str">
            <v>Y</v>
          </cell>
          <cell r="U1081" t="str">
            <v>Prateek Garg</v>
          </cell>
          <cell r="V1081" t="str">
            <v>PGE4344025</v>
          </cell>
          <cell r="W1081" t="str">
            <v>prateek.garg1@yesbank.in</v>
          </cell>
          <cell r="X1081">
            <v>9313711643</v>
          </cell>
        </row>
        <row r="1082">
          <cell r="A1082">
            <v>1274</v>
          </cell>
          <cell r="B1082">
            <v>500532022</v>
          </cell>
          <cell r="C1082" t="str">
            <v>YESB0001274</v>
          </cell>
          <cell r="D1082" t="str">
            <v>Vanasthalipuram</v>
          </cell>
          <cell r="E1082" t="str">
            <v>Somajiguda</v>
          </cell>
          <cell r="F1082" t="str">
            <v>South-Telangana</v>
          </cell>
          <cell r="G1082" t="str">
            <v>MUBB</v>
          </cell>
          <cell r="H1082" t="str">
            <v>South</v>
          </cell>
          <cell r="I1082" t="str">
            <v>Telangana</v>
          </cell>
          <cell r="J1082" t="str">
            <v>Hyderabad</v>
          </cell>
          <cell r="K1082" t="str">
            <v>Ground floor, Plot no. 32, Prashanth Nagar, Vanasthalipuram, Hyderabad 500070</v>
          </cell>
          <cell r="L1082" t="str">
            <v>Spoke</v>
          </cell>
          <cell r="M1082">
            <v>44895</v>
          </cell>
          <cell r="N1082" t="str">
            <v>Metro</v>
          </cell>
          <cell r="O1082" t="str">
            <v>Y</v>
          </cell>
          <cell r="P1082" t="str">
            <v>9:30 AM - 4:30 PM</v>
          </cell>
          <cell r="Q1082" t="str">
            <v>No</v>
          </cell>
          <cell r="R1082" t="str">
            <v>dl_team_bsd_vanasthalipuram?yesbank.in@yesbank.in</v>
          </cell>
          <cell r="S1082">
            <v>18001200</v>
          </cell>
          <cell r="T1082" t="str">
            <v>Y</v>
          </cell>
          <cell r="U1082" t="str">
            <v>Krishnamurthy Yamajala</v>
          </cell>
          <cell r="V1082" t="str">
            <v>KYE6757920</v>
          </cell>
          <cell r="W1082" t="str">
            <v>krishnamurthy.yamajala@yesbank.in</v>
          </cell>
          <cell r="X1082">
            <v>8977912335</v>
          </cell>
        </row>
        <row r="1083">
          <cell r="A1083">
            <v>1275</v>
          </cell>
          <cell r="B1083">
            <v>700532023</v>
          </cell>
          <cell r="C1083" t="str">
            <v>YESB0001275</v>
          </cell>
          <cell r="D1083" t="str">
            <v>Barrackpore</v>
          </cell>
          <cell r="E1083" t="str">
            <v>Kolkata-North</v>
          </cell>
          <cell r="F1083" t="str">
            <v>East-KOL2</v>
          </cell>
          <cell r="G1083" t="str">
            <v>MUBB</v>
          </cell>
          <cell r="H1083" t="str">
            <v>East</v>
          </cell>
          <cell r="I1083" t="str">
            <v>West Bengal</v>
          </cell>
          <cell r="J1083" t="str">
            <v>Barrackpore</v>
          </cell>
          <cell r="K1083" t="str">
            <v>4 S.N. Banerjee Road,Barrackpore; Kolkata-700120</v>
          </cell>
          <cell r="L1083" t="str">
            <v>Spoke</v>
          </cell>
          <cell r="M1083">
            <v>44950</v>
          </cell>
          <cell r="N1083" t="str">
            <v>Urban</v>
          </cell>
          <cell r="O1083" t="str">
            <v>N</v>
          </cell>
          <cell r="P1083" t="str">
            <v>9:30 AM - 4:30 PM</v>
          </cell>
          <cell r="Q1083" t="str">
            <v>No</v>
          </cell>
          <cell r="R1083" t="str">
            <v>DL_TEAM_BSD_BARRACKPORE@YESBANK.IN</v>
          </cell>
          <cell r="S1083">
            <v>18001200</v>
          </cell>
          <cell r="T1083" t="str">
            <v>Y</v>
          </cell>
          <cell r="U1083" t="str">
            <v>Soubhik Adhikary</v>
          </cell>
          <cell r="V1083" t="str">
            <v>SAE6764551</v>
          </cell>
          <cell r="W1083" t="str">
            <v>soubhik.adhikary@yesbank.in</v>
          </cell>
          <cell r="X1083">
            <v>9830371716</v>
          </cell>
        </row>
        <row r="1084">
          <cell r="A1084">
            <v>1276</v>
          </cell>
          <cell r="B1084">
            <v>400532088</v>
          </cell>
          <cell r="C1084" t="str">
            <v>YESB0001276</v>
          </cell>
          <cell r="D1084" t="str">
            <v>Kolshet</v>
          </cell>
          <cell r="E1084" t="str">
            <v>Thane</v>
          </cell>
          <cell r="F1084" t="str">
            <v>MMR-TNM</v>
          </cell>
          <cell r="G1084" t="str">
            <v>MUBB</v>
          </cell>
          <cell r="H1084" t="str">
            <v>MMR &amp; ROMG - II</v>
          </cell>
          <cell r="I1084" t="str">
            <v>Maharashtra</v>
          </cell>
          <cell r="J1084" t="str">
            <v>Thane</v>
          </cell>
          <cell r="K1084" t="str">
            <v>Ground floor, Dharmesh Arcade building, New Survey No. 104, Hissa No. 12/B/1 at Balkum, Kolshet Road, Thane - 400607</v>
          </cell>
          <cell r="L1084" t="str">
            <v>Spoke</v>
          </cell>
          <cell r="M1084">
            <v>44926</v>
          </cell>
          <cell r="N1084" t="str">
            <v>Metro</v>
          </cell>
          <cell r="O1084" t="str">
            <v>N</v>
          </cell>
          <cell r="P1084" t="str">
            <v>9:30 AM - 3:30 PM</v>
          </cell>
          <cell r="Q1084" t="str">
            <v>No</v>
          </cell>
          <cell r="R1084" t="str">
            <v>dl_team_bsd_kolshet@yesbank.in</v>
          </cell>
          <cell r="S1084">
            <v>18001200</v>
          </cell>
          <cell r="T1084" t="str">
            <v>Y</v>
          </cell>
          <cell r="U1084" t="str">
            <v>Murugan Parvathy muthiah</v>
          </cell>
          <cell r="V1084" t="str">
            <v>MPE6763613</v>
          </cell>
          <cell r="W1084" t="str">
            <v>murugan.parvathymuthiah@yesbank.in</v>
          </cell>
          <cell r="X1084">
            <v>7039638178</v>
          </cell>
        </row>
        <row r="1085">
          <cell r="A1085">
            <v>1277</v>
          </cell>
          <cell r="B1085">
            <v>560532041</v>
          </cell>
          <cell r="C1085" t="str">
            <v>YESB0001277</v>
          </cell>
          <cell r="D1085" t="str">
            <v>Begur</v>
          </cell>
          <cell r="E1085" t="str">
            <v>Bannerghatta</v>
          </cell>
          <cell r="F1085" t="str">
            <v>South-KAR2</v>
          </cell>
          <cell r="G1085" t="str">
            <v>MUBB</v>
          </cell>
          <cell r="H1085" t="str">
            <v>South</v>
          </cell>
          <cell r="I1085" t="str">
            <v>Karnataka</v>
          </cell>
          <cell r="J1085" t="str">
            <v>Bangalore</v>
          </cell>
          <cell r="K1085" t="str">
            <v>Ground floor, Ground Floor, No.69 DLF West End Road, Nyanappanahalli Village, Begur Hobli, Bengaluru 560076</v>
          </cell>
          <cell r="L1085" t="str">
            <v>Spoke</v>
          </cell>
          <cell r="M1085">
            <v>44916</v>
          </cell>
          <cell r="N1085" t="str">
            <v>Metro</v>
          </cell>
          <cell r="O1085" t="str">
            <v>N</v>
          </cell>
          <cell r="P1085" t="str">
            <v>9:30 AM - 4:30 PM</v>
          </cell>
          <cell r="Q1085" t="str">
            <v>No</v>
          </cell>
          <cell r="R1085" t="str">
            <v>dl_team_bsd_begur@yesbank.in</v>
          </cell>
          <cell r="S1085">
            <v>18001200</v>
          </cell>
          <cell r="T1085" t="str">
            <v>Y</v>
          </cell>
          <cell r="U1085" t="str">
            <v>Shambulingayya Hiremath G</v>
          </cell>
          <cell r="V1085" t="str">
            <v>SHE3838015</v>
          </cell>
          <cell r="W1085" t="str">
            <v>shambulingayya.hiremath@yesbank.in</v>
          </cell>
          <cell r="X1085">
            <v>9740327989</v>
          </cell>
        </row>
        <row r="1086">
          <cell r="A1086">
            <v>1278</v>
          </cell>
          <cell r="B1086">
            <v>683532002</v>
          </cell>
          <cell r="C1086" t="str">
            <v>YESB0001278</v>
          </cell>
          <cell r="D1086" t="str">
            <v>Aluva</v>
          </cell>
          <cell r="E1086" t="str">
            <v>Kochi-2</v>
          </cell>
          <cell r="F1086" t="str">
            <v>South-KERALA &amp; ROTN</v>
          </cell>
          <cell r="G1086" t="str">
            <v>MUBB</v>
          </cell>
          <cell r="H1086" t="str">
            <v>South</v>
          </cell>
          <cell r="I1086" t="str">
            <v>Kerala</v>
          </cell>
          <cell r="J1086" t="str">
            <v>Ernakulam</v>
          </cell>
          <cell r="K1086" t="str">
            <v>Ground Floor, Palupallath Archade, Opp. Aluva Palace, Palace Road, Aluva – Ernakulam, Pin : 683 101</v>
          </cell>
          <cell r="L1086" t="str">
            <v>Spoke</v>
          </cell>
          <cell r="M1086">
            <v>44942</v>
          </cell>
          <cell r="N1086" t="str">
            <v>Semi - Urban</v>
          </cell>
          <cell r="O1086" t="str">
            <v>Y</v>
          </cell>
          <cell r="P1086" t="str">
            <v>9:30 AM - 4:30 PM</v>
          </cell>
          <cell r="Q1086" t="str">
            <v>No</v>
          </cell>
          <cell r="R1086" t="str">
            <v>dl_team_bsd_aluva@yesbank.in</v>
          </cell>
          <cell r="S1086">
            <v>18001200</v>
          </cell>
          <cell r="T1086" t="str">
            <v>N</v>
          </cell>
          <cell r="U1086" t="str">
            <v>Ben A Rahim</v>
          </cell>
          <cell r="V1086" t="str">
            <v>BRE6747507</v>
          </cell>
          <cell r="W1086" t="str">
            <v>ben.rahim@yesbank.in</v>
          </cell>
          <cell r="X1086">
            <v>7012025084</v>
          </cell>
        </row>
        <row r="1087">
          <cell r="A1087">
            <v>1281</v>
          </cell>
          <cell r="B1087">
            <v>302532011</v>
          </cell>
          <cell r="C1087" t="str">
            <v>YESB0001281</v>
          </cell>
          <cell r="D1087" t="str">
            <v>Shyam Nagar, Jaipur</v>
          </cell>
          <cell r="E1087" t="str">
            <v>Jaipur-2</v>
          </cell>
          <cell r="F1087" t="str">
            <v>West-RAJ</v>
          </cell>
          <cell r="G1087" t="str">
            <v>MUBB</v>
          </cell>
          <cell r="H1087" t="str">
            <v>West</v>
          </cell>
          <cell r="I1087" t="str">
            <v>Rajasthan</v>
          </cell>
          <cell r="J1087" t="str">
            <v>Jaipur</v>
          </cell>
          <cell r="K1087" t="str">
            <v>Ground Floor, Plot No. D-126, Shyam Nagar Ext., Block-D, New Sanganer Road, Jaipur, Rajasthan, Pin: 302019</v>
          </cell>
          <cell r="L1087" t="str">
            <v>Spoke</v>
          </cell>
          <cell r="M1087">
            <v>44949</v>
          </cell>
          <cell r="N1087" t="str">
            <v>Metro</v>
          </cell>
          <cell r="O1087" t="str">
            <v>N</v>
          </cell>
          <cell r="P1087" t="str">
            <v>9:30 AM - 4:30 PM</v>
          </cell>
          <cell r="Q1087" t="str">
            <v>No</v>
          </cell>
          <cell r="R1087" t="str">
            <v>dl_team_bsd_shyam_nagar@yesbank.in</v>
          </cell>
          <cell r="S1087">
            <v>18001200</v>
          </cell>
          <cell r="T1087" t="str">
            <v>Y</v>
          </cell>
          <cell r="U1087" t="str">
            <v>Shivang Gupta</v>
          </cell>
          <cell r="V1087" t="str">
            <v>SGE6751246</v>
          </cell>
          <cell r="W1087" t="str">
            <v>shivang.gupta@yesbank.in</v>
          </cell>
          <cell r="X1087">
            <v>9602966633</v>
          </cell>
        </row>
        <row r="1088">
          <cell r="A1088">
            <v>1282</v>
          </cell>
          <cell r="B1088">
            <v>395532015</v>
          </cell>
          <cell r="C1088" t="str">
            <v>YESB0001282</v>
          </cell>
          <cell r="D1088" t="str">
            <v>Saroli, Surat - Gujarat</v>
          </cell>
          <cell r="E1088" t="str">
            <v>Surat-1</v>
          </cell>
          <cell r="F1088" t="str">
            <v>West-GUJ3</v>
          </cell>
          <cell r="G1088" t="str">
            <v>MUBB</v>
          </cell>
          <cell r="H1088" t="str">
            <v>West</v>
          </cell>
          <cell r="I1088" t="str">
            <v>Gujarat</v>
          </cell>
          <cell r="J1088" t="str">
            <v>Surat</v>
          </cell>
          <cell r="K1088" t="str">
            <v>Part Ground Floor, Phoenix, B/S Ganga Auto, Opp Bhakti Dham BRTS, Magob, Saroli Surat - 395010</v>
          </cell>
          <cell r="L1088" t="str">
            <v>Spoke</v>
          </cell>
          <cell r="M1088">
            <v>45001</v>
          </cell>
          <cell r="N1088" t="str">
            <v>Metro</v>
          </cell>
          <cell r="O1088" t="str">
            <v>N</v>
          </cell>
          <cell r="P1088" t="str">
            <v>9:30 AM - 4:30 PM</v>
          </cell>
          <cell r="Q1088" t="str">
            <v>No</v>
          </cell>
          <cell r="R1088" t="str">
            <v>dl_team_bsd_saroli@yesbank.in</v>
          </cell>
          <cell r="S1088">
            <v>18001200</v>
          </cell>
          <cell r="T1088" t="str">
            <v>N</v>
          </cell>
          <cell r="U1088" t="str">
            <v>Vishal Thesia</v>
          </cell>
          <cell r="V1088" t="str">
            <v>VTE2791004</v>
          </cell>
          <cell r="W1088" t="str">
            <v>vishal.thesia@yesbank.in</v>
          </cell>
          <cell r="X1088">
            <v>7567059111</v>
          </cell>
        </row>
        <row r="1089">
          <cell r="A1089">
            <v>1283</v>
          </cell>
          <cell r="B1089">
            <v>583532102</v>
          </cell>
          <cell r="C1089" t="str">
            <v>YESB0001283</v>
          </cell>
          <cell r="D1089" t="str">
            <v>Bellary</v>
          </cell>
          <cell r="E1089" t="str">
            <v>Mangalore</v>
          </cell>
          <cell r="F1089" t="str">
            <v>South-KAR1</v>
          </cell>
          <cell r="G1089" t="str">
            <v>MUBB</v>
          </cell>
          <cell r="H1089" t="str">
            <v>South</v>
          </cell>
          <cell r="I1089" t="str">
            <v>Karnataka</v>
          </cell>
          <cell r="J1089" t="str">
            <v>Bellary</v>
          </cell>
          <cell r="K1089" t="str">
            <v>Ground floor, MIG 3, KHB Colony, Parvathi Nagar, Bellary 583 103</v>
          </cell>
          <cell r="L1089" t="str">
            <v>Spoke</v>
          </cell>
          <cell r="M1089">
            <v>44959</v>
          </cell>
          <cell r="N1089" t="str">
            <v>Urban</v>
          </cell>
          <cell r="O1089" t="str">
            <v>Y</v>
          </cell>
          <cell r="P1089" t="str">
            <v>9:30 AM - 4:30 PM</v>
          </cell>
          <cell r="Q1089" t="str">
            <v>No</v>
          </cell>
          <cell r="R1089" t="str">
            <v>dl_team_bsd_bellary@yesbank.in</v>
          </cell>
          <cell r="S1089">
            <v>18001200</v>
          </cell>
          <cell r="T1089" t="str">
            <v>Y</v>
          </cell>
          <cell r="U1089" t="str">
            <v>MARUTI PANDARI</v>
          </cell>
          <cell r="V1089" t="str">
            <v>MPE6743700</v>
          </cell>
          <cell r="W1089" t="str">
            <v>MARUTI.PANDARI@yesbank.In</v>
          </cell>
          <cell r="X1089">
            <v>9148032021</v>
          </cell>
        </row>
        <row r="1090">
          <cell r="A1090">
            <v>1284</v>
          </cell>
          <cell r="B1090">
            <v>390532018</v>
          </cell>
          <cell r="C1090" t="str">
            <v>YESB0001284</v>
          </cell>
          <cell r="D1090" t="str">
            <v>Gotri, Vadodara - Gujarat</v>
          </cell>
          <cell r="E1090" t="str">
            <v>Baroda</v>
          </cell>
          <cell r="F1090" t="str">
            <v>West-GUJ1</v>
          </cell>
          <cell r="G1090" t="str">
            <v>MUBB</v>
          </cell>
          <cell r="H1090" t="str">
            <v>West</v>
          </cell>
          <cell r="I1090" t="str">
            <v>Gujarat</v>
          </cell>
          <cell r="J1090" t="str">
            <v>Vadodara</v>
          </cell>
          <cell r="K1090" t="str">
            <v>Shop No. 1, Lilleria 1038, Gotri - Sevasi Rd, New Alkapuri, Laxmipura, Vadodara, Gujarat 390021.</v>
          </cell>
          <cell r="L1090" t="str">
            <v>Spoke</v>
          </cell>
          <cell r="M1090">
            <v>44928</v>
          </cell>
          <cell r="N1090" t="str">
            <v>Metro</v>
          </cell>
          <cell r="O1090" t="str">
            <v>N</v>
          </cell>
          <cell r="P1090" t="str">
            <v>9:30 AM - 4:30 PM</v>
          </cell>
          <cell r="Q1090" t="str">
            <v>No</v>
          </cell>
          <cell r="R1090" t="str">
            <v>dl_team_bsd_gotri@yesbank.in</v>
          </cell>
          <cell r="S1090">
            <v>18001200</v>
          </cell>
          <cell r="T1090" t="str">
            <v>Y</v>
          </cell>
          <cell r="U1090" t="str">
            <v xml:space="preserve">Anushree Jain </v>
          </cell>
          <cell r="V1090" t="str">
            <v>AJE6745217</v>
          </cell>
          <cell r="W1090" t="str">
            <v>anushree.jain@yesbank.in</v>
          </cell>
          <cell r="X1090">
            <v>7228018132</v>
          </cell>
        </row>
        <row r="1091">
          <cell r="A1091">
            <v>1285</v>
          </cell>
          <cell r="B1091">
            <v>335532008</v>
          </cell>
          <cell r="C1091" t="str">
            <v>YESB0001285</v>
          </cell>
          <cell r="D1091" t="str">
            <v xml:space="preserve">Hanumangarh </v>
          </cell>
          <cell r="E1091" t="str">
            <v>Ganganagar - EBrB</v>
          </cell>
          <cell r="F1091" t="str">
            <v>Punjab - EBrB</v>
          </cell>
          <cell r="G1091" t="str">
            <v>EBrB</v>
          </cell>
          <cell r="H1091" t="str">
            <v>North - EBrB</v>
          </cell>
          <cell r="I1091" t="str">
            <v>Rajasthan</v>
          </cell>
          <cell r="J1091" t="str">
            <v>Hanumangarh</v>
          </cell>
          <cell r="K1091" t="str">
            <v>Yes Bank Hanumangarh, shop no: 26,new grain market shree ganganagar road, laal chownk,Hanumangarh junction Rajasthan - 335512</v>
          </cell>
          <cell r="L1091" t="str">
            <v>Spoke</v>
          </cell>
          <cell r="M1091">
            <v>44917</v>
          </cell>
          <cell r="N1091" t="str">
            <v>Urban</v>
          </cell>
          <cell r="O1091" t="str">
            <v>Y</v>
          </cell>
          <cell r="P1091" t="str">
            <v>9:30 AM - 3:30 PM</v>
          </cell>
          <cell r="Q1091" t="str">
            <v>No</v>
          </cell>
          <cell r="R1091" t="str">
            <v>dl_rbg_hanumangarh@yesbank.in</v>
          </cell>
          <cell r="S1091">
            <v>18001200</v>
          </cell>
          <cell r="T1091" t="str">
            <v>Y</v>
          </cell>
          <cell r="U1091" t="str">
            <v>Mohan Lal</v>
          </cell>
          <cell r="V1091" t="str">
            <v>MLE6762852</v>
          </cell>
          <cell r="W1091" t="str">
            <v>mohan.lal2@yesbank.in</v>
          </cell>
          <cell r="X1091">
            <v>9587767515</v>
          </cell>
        </row>
        <row r="1092">
          <cell r="A1092">
            <v>1286</v>
          </cell>
          <cell r="B1092">
            <v>302532012</v>
          </cell>
          <cell r="C1092" t="str">
            <v>YESB0001286</v>
          </cell>
          <cell r="D1092" t="str">
            <v>Bani Park, Jaipur, Rajasthan</v>
          </cell>
          <cell r="E1092" t="str">
            <v>Jaipur-1</v>
          </cell>
          <cell r="F1092" t="str">
            <v>West-RAJ</v>
          </cell>
          <cell r="G1092" t="str">
            <v>MUBB</v>
          </cell>
          <cell r="H1092" t="str">
            <v>West</v>
          </cell>
          <cell r="I1092" t="str">
            <v>Rajasthan</v>
          </cell>
          <cell r="J1092" t="str">
            <v>Jaipur</v>
          </cell>
          <cell r="K1092" t="str">
            <v>Ground &amp; Mezz. Floor, Shop no. E-8, Subhash Nagar shopping Centre, Bani Park, Jaipur, Rajasthan, Pin : 302 016</v>
          </cell>
          <cell r="L1092" t="str">
            <v>Spoke</v>
          </cell>
          <cell r="M1092">
            <v>44935</v>
          </cell>
          <cell r="N1092" t="str">
            <v>Metro</v>
          </cell>
          <cell r="O1092" t="str">
            <v>N</v>
          </cell>
          <cell r="P1092" t="str">
            <v>9:30 AM - 4:30 PM</v>
          </cell>
          <cell r="Q1092" t="str">
            <v>No</v>
          </cell>
          <cell r="R1092" t="str">
            <v>dl_team_bsd_banipark@yesbank.in</v>
          </cell>
          <cell r="S1092">
            <v>18001200</v>
          </cell>
          <cell r="T1092" t="str">
            <v>Y</v>
          </cell>
          <cell r="U1092" t="str">
            <v>Vivek Swami</v>
          </cell>
          <cell r="V1092" t="str">
            <v>VSE6763074</v>
          </cell>
          <cell r="W1092" t="str">
            <v>vivek.swami@yesbank.in</v>
          </cell>
          <cell r="X1092">
            <v>9950008844</v>
          </cell>
        </row>
        <row r="1093">
          <cell r="A1093">
            <v>1287</v>
          </cell>
          <cell r="B1093">
            <v>110532174</v>
          </cell>
          <cell r="C1093" t="str">
            <v>YESB0001287</v>
          </cell>
          <cell r="D1093" t="str">
            <v>Model Town 3</v>
          </cell>
          <cell r="E1093" t="str">
            <v>Model-Town</v>
          </cell>
          <cell r="F1093" t="str">
            <v>NCR-NOR</v>
          </cell>
          <cell r="G1093" t="str">
            <v>MUBB</v>
          </cell>
          <cell r="H1093" t="str">
            <v>NCR - I</v>
          </cell>
          <cell r="I1093" t="str">
            <v>Delhi</v>
          </cell>
          <cell r="J1093" t="str">
            <v>New Delhi</v>
          </cell>
          <cell r="K1093" t="str">
            <v>Ground Floor, H-5, Model Town, New Delhi-110009</v>
          </cell>
          <cell r="L1093" t="str">
            <v>Spoke</v>
          </cell>
          <cell r="M1093">
            <v>44921</v>
          </cell>
          <cell r="N1093" t="str">
            <v>Metro</v>
          </cell>
          <cell r="O1093" t="str">
            <v>N</v>
          </cell>
          <cell r="P1093" t="str">
            <v>9:30 AM - 4:30 PM</v>
          </cell>
          <cell r="Q1093" t="str">
            <v>No</v>
          </cell>
          <cell r="R1093" t="str">
            <v>dl_team_bsd_model_town_3@yesbank.in</v>
          </cell>
          <cell r="S1093">
            <v>18001200</v>
          </cell>
          <cell r="T1093" t="str">
            <v>Y</v>
          </cell>
          <cell r="U1093" t="str">
            <v>Sachin Singh</v>
          </cell>
          <cell r="V1093" t="str">
            <v>SSE6749855</v>
          </cell>
          <cell r="W1093" t="str">
            <v>sachiN.singh10@yesbank.in</v>
          </cell>
          <cell r="X1093">
            <v>7011280718</v>
          </cell>
        </row>
        <row r="1094">
          <cell r="A1094">
            <v>1288</v>
          </cell>
          <cell r="B1094">
            <v>110532177</v>
          </cell>
          <cell r="C1094" t="str">
            <v>YESB0001288</v>
          </cell>
          <cell r="D1094" t="str">
            <v>Sec-45 NOIDA, Uttar Pradesh</v>
          </cell>
          <cell r="E1094" t="str">
            <v>Noida-1</v>
          </cell>
          <cell r="F1094" t="str">
            <v>Noida</v>
          </cell>
          <cell r="G1094" t="str">
            <v>MUBB</v>
          </cell>
          <cell r="H1094" t="str">
            <v>NCR - II</v>
          </cell>
          <cell r="I1094" t="str">
            <v>Uttar Pradesh</v>
          </cell>
          <cell r="J1094" t="str">
            <v xml:space="preserve">Noida </v>
          </cell>
          <cell r="K1094" t="str">
            <v>Ground Floor, Shop Number-7B, Prateek Walk, Prateek Stylome, Plot No.-GH-04/B, Sector 45, Noida, Uttar Pradesh, Pin Code- 201303</v>
          </cell>
          <cell r="L1094" t="str">
            <v>Spoke</v>
          </cell>
          <cell r="M1094">
            <v>45105</v>
          </cell>
          <cell r="N1094" t="str">
            <v>Urban</v>
          </cell>
          <cell r="O1094" t="str">
            <v>N</v>
          </cell>
          <cell r="P1094" t="str">
            <v>9:30 AM - 4:30 PM</v>
          </cell>
          <cell r="Q1094" t="str">
            <v>No</v>
          </cell>
          <cell r="R1094" t="str">
            <v>dl_team_bsd_sector45_noida@yesbank.in</v>
          </cell>
          <cell r="S1094">
            <v>18001200</v>
          </cell>
          <cell r="T1094" t="str">
            <v>Y</v>
          </cell>
          <cell r="U1094" t="str">
            <v>Ankit Nigam</v>
          </cell>
          <cell r="V1094" t="str">
            <v>ANE6760536</v>
          </cell>
          <cell r="W1094" t="str">
            <v>ankit.nigam1@Yesbank.in</v>
          </cell>
          <cell r="X1094">
            <v>7838445520</v>
          </cell>
        </row>
        <row r="1095">
          <cell r="A1095">
            <v>1289</v>
          </cell>
          <cell r="B1095">
            <v>800532004</v>
          </cell>
          <cell r="C1095" t="str">
            <v>YESB0001289</v>
          </cell>
          <cell r="D1095" t="str">
            <v>Kankarbagh, Patna</v>
          </cell>
          <cell r="E1095" t="str">
            <v>Patna</v>
          </cell>
          <cell r="F1095" t="str">
            <v>East-KOL1BJ</v>
          </cell>
          <cell r="G1095" t="str">
            <v>MUBB</v>
          </cell>
          <cell r="H1095" t="str">
            <v>East</v>
          </cell>
          <cell r="I1095" t="str">
            <v>Bihar</v>
          </cell>
          <cell r="J1095" t="str">
            <v>Patna</v>
          </cell>
          <cell r="K1095" t="str">
            <v xml:space="preserve">Ground Floor , H-29, Doctor's Colony, Kankarbagh, Patna , Bihar, 800020. </v>
          </cell>
          <cell r="L1095" t="str">
            <v>Spoke</v>
          </cell>
          <cell r="M1095">
            <v>44928</v>
          </cell>
          <cell r="N1095" t="str">
            <v>Metro</v>
          </cell>
          <cell r="O1095" t="str">
            <v>Y</v>
          </cell>
          <cell r="P1095" t="str">
            <v>9:30 AM - 4:30 PM</v>
          </cell>
          <cell r="Q1095" t="str">
            <v>No</v>
          </cell>
          <cell r="R1095" t="str">
            <v>dl_team_bsd_Kankarbagh@yesbank.in</v>
          </cell>
          <cell r="S1095">
            <v>18001200</v>
          </cell>
          <cell r="T1095" t="str">
            <v>Y</v>
          </cell>
          <cell r="U1095" t="str">
            <v>Varun Upadhyay</v>
          </cell>
          <cell r="V1095" t="str">
            <v>VUE6767086</v>
          </cell>
          <cell r="W1095" t="str">
            <v>varun.upadhyay@yesbank.in</v>
          </cell>
          <cell r="X1095">
            <v>9430274455</v>
          </cell>
        </row>
        <row r="1096">
          <cell r="A1096">
            <v>1290</v>
          </cell>
          <cell r="B1096">
            <v>221532005</v>
          </cell>
          <cell r="C1096" t="str">
            <v>YESB0001290</v>
          </cell>
          <cell r="D1096" t="str">
            <v>Ravindrapuri Varanasi</v>
          </cell>
          <cell r="E1096" t="str">
            <v>Varanasi</v>
          </cell>
          <cell r="F1096" t="str">
            <v>North-6</v>
          </cell>
          <cell r="G1096" t="str">
            <v>MUBB</v>
          </cell>
          <cell r="H1096" t="str">
            <v>North</v>
          </cell>
          <cell r="I1096" t="str">
            <v>Uttar Pradesh</v>
          </cell>
          <cell r="J1096" t="str">
            <v>Varanasi</v>
          </cell>
          <cell r="K1096" t="str">
            <v>Ground Floor, Plot No-77, Near Misri Restaurant, Ravindra Puri Road, Bhelupur, Varanasi, Uttar Pradesh-221010.</v>
          </cell>
          <cell r="L1096" t="str">
            <v>Spoke</v>
          </cell>
          <cell r="M1096">
            <v>44937</v>
          </cell>
          <cell r="N1096" t="str">
            <v>Metro</v>
          </cell>
          <cell r="O1096" t="str">
            <v>N</v>
          </cell>
          <cell r="P1096" t="str">
            <v>9:30 AM - 4:30 PM</v>
          </cell>
          <cell r="Q1096" t="str">
            <v>No</v>
          </cell>
          <cell r="R1096" t="str">
            <v>dl_team_bsd_ravindrapurivaranasi@yesbank.in</v>
          </cell>
          <cell r="S1096">
            <v>18001200</v>
          </cell>
          <cell r="T1096" t="str">
            <v>N</v>
          </cell>
          <cell r="U1096" t="str">
            <v xml:space="preserve">Rizwana Bano </v>
          </cell>
          <cell r="V1096" t="str">
            <v>RBE6760675</v>
          </cell>
          <cell r="W1096" t="str">
            <v>rizwana.bano@yesbank.in</v>
          </cell>
          <cell r="X1096">
            <v>9839192474</v>
          </cell>
        </row>
        <row r="1097">
          <cell r="A1097">
            <v>1291</v>
          </cell>
          <cell r="B1097">
            <v>560532042</v>
          </cell>
          <cell r="C1097" t="str">
            <v>YESB0001291</v>
          </cell>
          <cell r="D1097" t="str">
            <v>Langford Road, Bengaluru</v>
          </cell>
          <cell r="E1097" t="str">
            <v>Bangalore Central</v>
          </cell>
          <cell r="F1097" t="str">
            <v>South-KAR1</v>
          </cell>
          <cell r="G1097" t="str">
            <v>MUBB</v>
          </cell>
          <cell r="H1097" t="str">
            <v>South</v>
          </cell>
          <cell r="I1097" t="str">
            <v>Karnataka</v>
          </cell>
          <cell r="J1097" t="str">
            <v>Bangalore</v>
          </cell>
          <cell r="K1097" t="str">
            <v>Part Ground Floor, 01-02 City Mansion, 53&amp;54 Langford Road, Bengaluru 560025</v>
          </cell>
          <cell r="L1097" t="str">
            <v>Spoke</v>
          </cell>
          <cell r="M1097">
            <v>44921</v>
          </cell>
          <cell r="N1097" t="str">
            <v>Metro</v>
          </cell>
          <cell r="O1097" t="str">
            <v>N</v>
          </cell>
          <cell r="P1097" t="str">
            <v>9:30 AM - 4:30 PM</v>
          </cell>
          <cell r="Q1097" t="str">
            <v>No</v>
          </cell>
          <cell r="R1097" t="str">
            <v>dl_team_bsd_langfordroad@yesbank.in</v>
          </cell>
          <cell r="S1097">
            <v>18001200</v>
          </cell>
          <cell r="T1097" t="str">
            <v>Y</v>
          </cell>
          <cell r="U1097" t="str">
            <v>Rakesh Sreekumar</v>
          </cell>
          <cell r="V1097" t="str">
            <v>RSE6771240</v>
          </cell>
          <cell r="W1097" t="str">
            <v>rakesh.sreekumar@yesbank.in</v>
          </cell>
          <cell r="X1097">
            <v>9400770017</v>
          </cell>
        </row>
        <row r="1098">
          <cell r="A1098">
            <v>1295</v>
          </cell>
          <cell r="B1098">
            <v>360532011</v>
          </cell>
          <cell r="C1098" t="str">
            <v>YESB0001295</v>
          </cell>
          <cell r="D1098" t="str">
            <v>Amin Marg</v>
          </cell>
          <cell r="E1098" t="str">
            <v>Rajkot 1</v>
          </cell>
          <cell r="F1098" t="str">
            <v>West-GUJ2</v>
          </cell>
          <cell r="G1098" t="str">
            <v>MUBB</v>
          </cell>
          <cell r="H1098" t="str">
            <v>West</v>
          </cell>
          <cell r="I1098" t="str">
            <v>Gujarat</v>
          </cell>
          <cell r="J1098" t="str">
            <v>Rajkot</v>
          </cell>
          <cell r="K1098" t="str">
            <v>Part Ground Floor, Anmol Arcade building, Near Swami Narayan Temple, Amin Marg, Rajkot, Gujrat, Pin: 360 001</v>
          </cell>
          <cell r="L1098" t="str">
            <v>Spoke</v>
          </cell>
          <cell r="M1098">
            <v>44971</v>
          </cell>
          <cell r="N1098" t="str">
            <v>Metro</v>
          </cell>
          <cell r="O1098" t="str">
            <v>N</v>
          </cell>
          <cell r="P1098" t="str">
            <v>9:30 AM - 4:30 PM</v>
          </cell>
          <cell r="Q1098" t="str">
            <v>No</v>
          </cell>
          <cell r="R1098" t="str">
            <v>dl_team_bsd_amin_marg@yesbank.in</v>
          </cell>
          <cell r="S1098">
            <v>18001200</v>
          </cell>
          <cell r="T1098" t="str">
            <v>Y</v>
          </cell>
          <cell r="U1098" t="str">
            <v>Vivek Bhatt</v>
          </cell>
          <cell r="V1098" t="str">
            <v>VBE5415002</v>
          </cell>
          <cell r="W1098" t="str">
            <v>vivek.bhatt1@yesbank.in</v>
          </cell>
          <cell r="X1098">
            <v>9712101212</v>
          </cell>
        </row>
        <row r="1099">
          <cell r="A1099">
            <v>1296</v>
          </cell>
          <cell r="B1099">
            <v>411532028</v>
          </cell>
          <cell r="C1099" t="str">
            <v>YESB0001296</v>
          </cell>
          <cell r="D1099" t="str">
            <v>Camp, Pune</v>
          </cell>
          <cell r="E1099" t="str">
            <v>Pune-2</v>
          </cell>
          <cell r="F1099" t="str">
            <v>PUNE</v>
          </cell>
          <cell r="G1099" t="str">
            <v>MUBB</v>
          </cell>
          <cell r="H1099" t="str">
            <v>MMR &amp; ROMG - II</v>
          </cell>
          <cell r="I1099" t="str">
            <v>Maharashtra</v>
          </cell>
          <cell r="J1099" t="str">
            <v>Pune</v>
          </cell>
          <cell r="K1099" t="str">
            <v>Ground Floor, Unit No. A -1, Radiant Akbar Plaza Condominium, Survey No. 390/621, M G Road, Camp, Pune, Maharashtra, Pin: 411001</v>
          </cell>
          <cell r="L1099" t="str">
            <v>Spoke</v>
          </cell>
          <cell r="M1099">
            <v>44977</v>
          </cell>
          <cell r="N1099" t="str">
            <v>Metro</v>
          </cell>
          <cell r="O1099" t="str">
            <v>N</v>
          </cell>
          <cell r="P1099" t="str">
            <v>9:30 AM - 4:30 PM</v>
          </cell>
          <cell r="Q1099" t="str">
            <v>No</v>
          </cell>
          <cell r="R1099" t="str">
            <v>dl_dl_team_bsd_punecamp@yesbank.in</v>
          </cell>
          <cell r="S1099">
            <v>18001200</v>
          </cell>
          <cell r="T1099" t="str">
            <v>Y</v>
          </cell>
          <cell r="U1099" t="str">
            <v>Hemant Jain</v>
          </cell>
          <cell r="V1099" t="str">
            <v>HJE6766884</v>
          </cell>
          <cell r="W1099" t="str">
            <v>hemant.jain3@yesbank.in</v>
          </cell>
          <cell r="X1099">
            <v>9987753640</v>
          </cell>
        </row>
        <row r="1100">
          <cell r="A1100">
            <v>1297</v>
          </cell>
          <cell r="B1100">
            <v>560532044</v>
          </cell>
          <cell r="C1100" t="str">
            <v>YESB0001297</v>
          </cell>
          <cell r="D1100" t="str">
            <v>Vidyaranyapura</v>
          </cell>
          <cell r="E1100" t="str">
            <v>Sahakarnagar</v>
          </cell>
          <cell r="F1100" t="str">
            <v>South-KAR1</v>
          </cell>
          <cell r="G1100" t="str">
            <v>MUBB</v>
          </cell>
          <cell r="H1100" t="str">
            <v>South</v>
          </cell>
          <cell r="I1100" t="str">
            <v>Karnataka</v>
          </cell>
          <cell r="J1100" t="str">
            <v>Bangalore</v>
          </cell>
          <cell r="K1100" t="str">
            <v>Part Ground Floor, M.Nanjappa Arcade No.1218 M Nanjappa Main Road, Vidyaranyapura, Bengaluru 560 097.</v>
          </cell>
          <cell r="L1100" t="str">
            <v>Spoke</v>
          </cell>
          <cell r="M1100">
            <v>44958</v>
          </cell>
          <cell r="N1100" t="str">
            <v>Metro</v>
          </cell>
          <cell r="O1100" t="str">
            <v>N</v>
          </cell>
          <cell r="P1100" t="str">
            <v>9:30 AM - 4:30 PM</v>
          </cell>
          <cell r="Q1100" t="str">
            <v>No</v>
          </cell>
          <cell r="R1100" t="str">
            <v>dl_team_bsd_vidyaranyapura@yesbank.in</v>
          </cell>
          <cell r="S1100">
            <v>18001200</v>
          </cell>
          <cell r="T1100" t="str">
            <v>Y</v>
          </cell>
          <cell r="U1100" t="str">
            <v>Ablendra Kumar</v>
          </cell>
          <cell r="V1100" t="str">
            <v>AKE5728124</v>
          </cell>
          <cell r="W1100" t="str">
            <v>ablendra.kumar1@yesbank.in</v>
          </cell>
          <cell r="X1100">
            <v>919902962975</v>
          </cell>
        </row>
        <row r="1101">
          <cell r="A1101">
            <v>1299</v>
          </cell>
          <cell r="B1101">
            <v>492532004</v>
          </cell>
          <cell r="C1101" t="str">
            <v>YESB0001299</v>
          </cell>
          <cell r="D1101" t="str">
            <v>Raipur – Tagore Nagar</v>
          </cell>
          <cell r="E1101" t="str">
            <v>Raipur</v>
          </cell>
          <cell r="F1101" t="str">
            <v>East-OC</v>
          </cell>
          <cell r="G1101" t="str">
            <v>MUBB</v>
          </cell>
          <cell r="H1101" t="str">
            <v>East</v>
          </cell>
          <cell r="I1101" t="str">
            <v>Chhattisgarh</v>
          </cell>
          <cell r="J1101" t="str">
            <v>Raipur</v>
          </cell>
          <cell r="K1101" t="str">
            <v>Yes Bank Ltd, Ground Floor, Pujari Complex Building, A Shop No. 3,4 &amp; 7 Tagore Nagar, Pachpedi Naka, Raipur, Chhattisgarh 492001</v>
          </cell>
          <cell r="L1101" t="str">
            <v>Spoke</v>
          </cell>
          <cell r="M1101">
            <v>44986</v>
          </cell>
          <cell r="N1101" t="str">
            <v>Metro</v>
          </cell>
          <cell r="O1101" t="str">
            <v>N</v>
          </cell>
          <cell r="P1101" t="str">
            <v>9:30 AM - 4:30 PM</v>
          </cell>
          <cell r="Q1101" t="str">
            <v>No</v>
          </cell>
          <cell r="R1101" t="str">
            <v>DL_TEAM_BSD_TAGORENAGAR@YESBANK.IN@YESBANK.IN</v>
          </cell>
          <cell r="S1101">
            <v>18001200</v>
          </cell>
          <cell r="T1101" t="str">
            <v>Y</v>
          </cell>
          <cell r="U1101" t="str">
            <v>Munna Singh</v>
          </cell>
          <cell r="V1101" t="str">
            <v>MSE6765417</v>
          </cell>
          <cell r="W1101" t="str">
            <v>munna.singh@yesbank.in</v>
          </cell>
          <cell r="X1101">
            <v>9827156637</v>
          </cell>
        </row>
        <row r="1102">
          <cell r="A1102">
            <v>1303</v>
          </cell>
          <cell r="B1102">
            <v>452532013</v>
          </cell>
          <cell r="C1102" t="str">
            <v>YESB0001303</v>
          </cell>
          <cell r="D1102" t="str">
            <v>YN Road</v>
          </cell>
          <cell r="E1102" t="str">
            <v>Indore-1</v>
          </cell>
          <cell r="F1102" t="str">
            <v>West-MP</v>
          </cell>
          <cell r="G1102" t="str">
            <v>MUBB</v>
          </cell>
          <cell r="H1102" t="str">
            <v>West</v>
          </cell>
          <cell r="I1102" t="str">
            <v>Madhya Pradesh</v>
          </cell>
          <cell r="J1102" t="str">
            <v>Indore</v>
          </cell>
          <cell r="K1102" t="str">
            <v>Shop nos. UG 3 and UG 4, Gr. floor, N. M. Verge Building, Yashwant Niwas (YN) Road, Indore, Madhya Pradesh, Pin: 452 003</v>
          </cell>
          <cell r="L1102" t="str">
            <v>Spoke</v>
          </cell>
          <cell r="M1102">
            <v>44972</v>
          </cell>
          <cell r="N1102" t="str">
            <v>Metro</v>
          </cell>
          <cell r="O1102" t="str">
            <v>N</v>
          </cell>
          <cell r="P1102" t="str">
            <v>9:30 AM - 4:30 PM</v>
          </cell>
          <cell r="Q1102" t="str">
            <v>No</v>
          </cell>
          <cell r="R1102" t="str">
            <v>dl_team_bsd_ynroad_indore@yesbank.in</v>
          </cell>
          <cell r="S1102">
            <v>18001200</v>
          </cell>
          <cell r="T1102" t="str">
            <v>Y</v>
          </cell>
          <cell r="U1102" t="str">
            <v>Sunil Singh</v>
          </cell>
          <cell r="V1102" t="str">
            <v>SSE6765751</v>
          </cell>
          <cell r="W1102" t="str">
            <v>sunil.singh18@yesbank.in</v>
          </cell>
          <cell r="X1102">
            <v>9826995358</v>
          </cell>
        </row>
        <row r="1103">
          <cell r="A1103">
            <v>1304</v>
          </cell>
          <cell r="B1103">
            <v>208532006</v>
          </cell>
          <cell r="C1103" t="str">
            <v>YESB0001304</v>
          </cell>
          <cell r="D1103" t="str">
            <v>Kakadeo, Kanpur</v>
          </cell>
          <cell r="E1103" t="str">
            <v xml:space="preserve">Kanpur </v>
          </cell>
          <cell r="F1103" t="str">
            <v>North-6</v>
          </cell>
          <cell r="G1103" t="str">
            <v>MUBB</v>
          </cell>
          <cell r="H1103" t="str">
            <v>North</v>
          </cell>
          <cell r="I1103" t="str">
            <v>Uttar Pradesh</v>
          </cell>
          <cell r="J1103" t="str">
            <v>Kanpur</v>
          </cell>
          <cell r="K1103" t="str">
            <v>Ground Floor, 117/L/469, Kakadeo, Pandu Nagar, Kanpur, 
Uttar Pradesh - 208 025</v>
          </cell>
          <cell r="L1103" t="str">
            <v>Spoke</v>
          </cell>
          <cell r="M1103">
            <v>45089</v>
          </cell>
          <cell r="N1103" t="str">
            <v>Metro</v>
          </cell>
          <cell r="O1103" t="str">
            <v>N</v>
          </cell>
          <cell r="P1103" t="str">
            <v>9:30 AM - 4:30 PM</v>
          </cell>
          <cell r="Q1103" t="str">
            <v>No</v>
          </cell>
          <cell r="R1103" t="str">
            <v>dl_team_bsd_kakadeokanpur@yesbank.in</v>
          </cell>
          <cell r="S1103">
            <v>18001200</v>
          </cell>
          <cell r="T1103" t="str">
            <v>Y</v>
          </cell>
          <cell r="U1103" t="str">
            <v>Siddharth Malhotra</v>
          </cell>
          <cell r="V1103" t="str">
            <v>SME6750291</v>
          </cell>
          <cell r="W1103" t="str">
            <v>siddharth.malhotra@yesbank.in</v>
          </cell>
          <cell r="X1103">
            <v>9838930011</v>
          </cell>
        </row>
        <row r="1104">
          <cell r="A1104">
            <v>1305</v>
          </cell>
          <cell r="B1104">
            <v>560532043</v>
          </cell>
          <cell r="C1104" t="str">
            <v>YESB0001305</v>
          </cell>
          <cell r="D1104" t="str">
            <v>Yeshwanthpur, Bengaluru</v>
          </cell>
          <cell r="E1104" t="str">
            <v>Sahakarnagar</v>
          </cell>
          <cell r="F1104" t="str">
            <v>South-KAR1</v>
          </cell>
          <cell r="G1104" t="str">
            <v>MUBB</v>
          </cell>
          <cell r="H1104" t="str">
            <v>South</v>
          </cell>
          <cell r="I1104" t="str">
            <v>Karnataka</v>
          </cell>
          <cell r="J1104" t="str">
            <v>Bangalore</v>
          </cell>
          <cell r="K1104" t="str">
            <v>Ground Floor, Paritosh, 10-1-44/1-2, APMC Yard Main Gate, Tumkur Road, Yeshwantpur, Bengaluru 560 022.</v>
          </cell>
          <cell r="L1104" t="str">
            <v>Spoke</v>
          </cell>
          <cell r="M1104">
            <v>44951</v>
          </cell>
          <cell r="N1104" t="str">
            <v>Metro</v>
          </cell>
          <cell r="O1104" t="str">
            <v>N</v>
          </cell>
          <cell r="P1104" t="str">
            <v>9:30 AM - 4:30 PM</v>
          </cell>
          <cell r="Q1104" t="str">
            <v>No</v>
          </cell>
          <cell r="R1104" t="str">
            <v>dl_team_bsd_yeshwanthpur@yesbank.in</v>
          </cell>
          <cell r="S1104">
            <v>18001200</v>
          </cell>
          <cell r="T1104" t="str">
            <v>Y</v>
          </cell>
          <cell r="U1104" t="str">
            <v>sangamesh</v>
          </cell>
          <cell r="V1104" t="str">
            <v>SHE6522011</v>
          </cell>
          <cell r="W1104" t="str">
            <v>Shantinath.Hulamani@YESBANK.IN</v>
          </cell>
          <cell r="X1104">
            <v>9844532565</v>
          </cell>
        </row>
        <row r="1105">
          <cell r="A1105">
            <v>1306</v>
          </cell>
          <cell r="B1105">
            <v>500532023</v>
          </cell>
          <cell r="C1105" t="str">
            <v>YESB0001306</v>
          </cell>
          <cell r="D1105" t="str">
            <v>Kokapet</v>
          </cell>
          <cell r="E1105" t="str">
            <v>Banjara Hills</v>
          </cell>
          <cell r="F1105" t="str">
            <v>South-Telangana</v>
          </cell>
          <cell r="G1105" t="str">
            <v>MUBB</v>
          </cell>
          <cell r="H1105" t="str">
            <v>South</v>
          </cell>
          <cell r="I1105" t="str">
            <v>Telangana</v>
          </cell>
          <cell r="J1105" t="str">
            <v>Hyderabad</v>
          </cell>
          <cell r="K1105" t="str">
            <v>Ground Floor, Plot no 5 Brindavan colony,  Gandipet, Kokapet post, Narsingi, Hyderabad 500075</v>
          </cell>
          <cell r="L1105" t="str">
            <v>Spoke</v>
          </cell>
          <cell r="M1105">
            <v>44984</v>
          </cell>
          <cell r="N1105" t="str">
            <v>Metro</v>
          </cell>
          <cell r="O1105" t="str">
            <v>N</v>
          </cell>
          <cell r="P1105" t="str">
            <v>9:30 AM - 4:30 PM</v>
          </cell>
          <cell r="Q1105" t="str">
            <v>No</v>
          </cell>
          <cell r="R1105" t="str">
            <v>dl_team_bsd_kokapet@yesbank.in</v>
          </cell>
          <cell r="S1105">
            <v>18001200</v>
          </cell>
          <cell r="T1105" t="str">
            <v>Y</v>
          </cell>
          <cell r="U1105" t="str">
            <v>KAMINENI SIVA BALA</v>
          </cell>
          <cell r="V1105" t="str">
            <v>KBE6745154</v>
          </cell>
          <cell r="W1105" t="str">
            <v>kamineni.bala@yesbank.in</v>
          </cell>
          <cell r="X1105">
            <v>8008302219</v>
          </cell>
        </row>
        <row r="1106">
          <cell r="A1106">
            <v>1307</v>
          </cell>
          <cell r="B1106">
            <v>689532003</v>
          </cell>
          <cell r="C1106" t="str">
            <v>YESB0001307</v>
          </cell>
          <cell r="D1106" t="str">
            <v>Pathanamthitta - Kerala</v>
          </cell>
          <cell r="E1106" t="str">
            <v>Thiruvanantapuram</v>
          </cell>
          <cell r="F1106" t="str">
            <v>South-KERALA &amp; ROTN</v>
          </cell>
          <cell r="G1106" t="str">
            <v>MUBB</v>
          </cell>
          <cell r="H1106" t="str">
            <v>South</v>
          </cell>
          <cell r="I1106" t="str">
            <v>Kerala</v>
          </cell>
          <cell r="J1106" t="str">
            <v>Pathanamthitta</v>
          </cell>
          <cell r="K1106" t="str">
            <v>Ground Floor, CGSM Building, College Road,Pathanamthitta-689645</v>
          </cell>
          <cell r="L1106" t="str">
            <v>Spoke</v>
          </cell>
          <cell r="M1106">
            <v>44987</v>
          </cell>
          <cell r="N1106" t="str">
            <v>Semi - Urban</v>
          </cell>
          <cell r="O1106" t="str">
            <v>Y</v>
          </cell>
          <cell r="P1106" t="str">
            <v>9:30 AM - 4:30 PM</v>
          </cell>
          <cell r="Q1106" t="str">
            <v>No</v>
          </cell>
          <cell r="R1106" t="str">
            <v>dl_team_bsd_pathanamthitta@yesbank.in</v>
          </cell>
          <cell r="S1106">
            <v>18001200</v>
          </cell>
          <cell r="T1106" t="str">
            <v>Y</v>
          </cell>
          <cell r="U1106" t="str">
            <v>Sreeja Eapen</v>
          </cell>
          <cell r="V1106" t="str">
            <v>SEE6756736</v>
          </cell>
          <cell r="W1106" t="str">
            <v>sreeja.eapen@yesbank.in</v>
          </cell>
          <cell r="X1106">
            <v>7306571381</v>
          </cell>
        </row>
        <row r="1107">
          <cell r="A1107">
            <v>1308</v>
          </cell>
          <cell r="B1107">
            <v>700532024</v>
          </cell>
          <cell r="C1107" t="str">
            <v>YESB0001308</v>
          </cell>
          <cell r="D1107" t="str">
            <v>Madhyamgram, Kolkata</v>
          </cell>
          <cell r="E1107" t="str">
            <v>Kolkata-North</v>
          </cell>
          <cell r="F1107" t="str">
            <v>East-KOL2</v>
          </cell>
          <cell r="G1107" t="str">
            <v>MUBB</v>
          </cell>
          <cell r="H1107" t="str">
            <v>East</v>
          </cell>
          <cell r="I1107" t="str">
            <v>West Bengal</v>
          </cell>
          <cell r="J1107" t="str">
            <v>Madhyamgram</v>
          </cell>
          <cell r="K1107" t="str">
            <v>Ground &amp; First Floor, Sodepur Road (East), Bijoy Nagar 2nd Gate, Madhyamgram, Kolkata 700129</v>
          </cell>
          <cell r="L1107" t="str">
            <v>Spoke</v>
          </cell>
          <cell r="M1107">
            <v>44994</v>
          </cell>
          <cell r="N1107" t="str">
            <v>Urban</v>
          </cell>
          <cell r="O1107" t="str">
            <v>N</v>
          </cell>
          <cell r="P1107" t="str">
            <v>9:30 AM - 4:30 PM</v>
          </cell>
          <cell r="Q1107" t="str">
            <v>No</v>
          </cell>
          <cell r="R1107" t="str">
            <v>DL_TEAM_BSD_MADHYAMGRAM@YESBANK.IN</v>
          </cell>
          <cell r="S1107">
            <v>18001200</v>
          </cell>
          <cell r="T1107" t="str">
            <v>Y</v>
          </cell>
          <cell r="U1107" t="str">
            <v>Trisha Bhattacharyya</v>
          </cell>
          <cell r="V1107" t="str">
            <v>TBE6766024</v>
          </cell>
          <cell r="W1107" t="str">
            <v>trisha.bhattacharyya@yesbank.in</v>
          </cell>
          <cell r="X1107">
            <v>9836685540</v>
          </cell>
        </row>
        <row r="1108">
          <cell r="A1108">
            <v>1309</v>
          </cell>
          <cell r="B1108">
            <v>110532178</v>
          </cell>
          <cell r="C1108" t="str">
            <v>YESB0001309</v>
          </cell>
          <cell r="D1108" t="str">
            <v>Sec-90 Noida, Uttar Pradesh</v>
          </cell>
          <cell r="E1108" t="str">
            <v>Noida-2</v>
          </cell>
          <cell r="F1108" t="str">
            <v>Noida</v>
          </cell>
          <cell r="G1108" t="str">
            <v>MUBB</v>
          </cell>
          <cell r="H1108" t="str">
            <v>NCR - II</v>
          </cell>
          <cell r="I1108" t="str">
            <v>Uttar Pradesh</v>
          </cell>
          <cell r="J1108" t="str">
            <v xml:space="preserve">Noida </v>
          </cell>
          <cell r="K1108" t="str">
            <v>Ground Floor, Shop Number- 16-17, Alphathum By Bhutani Group, Plot No. 1, Sector-90, Noida, Uttar Pradesh, Pin Code-201305</v>
          </cell>
          <cell r="L1108" t="str">
            <v>Spoke</v>
          </cell>
          <cell r="M1108">
            <v>45104</v>
          </cell>
          <cell r="N1108" t="str">
            <v>Urban</v>
          </cell>
          <cell r="O1108" t="str">
            <v>N</v>
          </cell>
          <cell r="P1108" t="str">
            <v>9:30 AM - 4:30 PM</v>
          </cell>
          <cell r="Q1108" t="str">
            <v>No</v>
          </cell>
          <cell r="R1108" t="str">
            <v>dl_team_bsd_sector90_noida@yesbank.in</v>
          </cell>
          <cell r="S1108">
            <v>18001200</v>
          </cell>
          <cell r="T1108" t="str">
            <v>Y</v>
          </cell>
          <cell r="U1108" t="str">
            <v>Ankush Chopra</v>
          </cell>
          <cell r="V1108" t="str">
            <v>ACE6756834</v>
          </cell>
          <cell r="W1108" t="str">
            <v>ankush.chopra@yesbank.in</v>
          </cell>
          <cell r="X1108">
            <v>9540525878</v>
          </cell>
        </row>
        <row r="1109">
          <cell r="A1109">
            <v>1310</v>
          </cell>
          <cell r="B1109">
            <v>110532175</v>
          </cell>
          <cell r="C1109" t="str">
            <v>YESB0001310</v>
          </cell>
          <cell r="D1109" t="str">
            <v>Sec-7 Gurgaon, Haryana</v>
          </cell>
          <cell r="E1109" t="str">
            <v>Gurgaon-2</v>
          </cell>
          <cell r="F1109" t="str">
            <v>NCR-GUR</v>
          </cell>
          <cell r="G1109" t="str">
            <v>MUBB</v>
          </cell>
          <cell r="H1109" t="str">
            <v>NCR - I</v>
          </cell>
          <cell r="I1109" t="str">
            <v>Haryana</v>
          </cell>
          <cell r="J1109" t="str">
            <v>Gurugram</v>
          </cell>
          <cell r="K1109" t="str">
            <v>Ground Floor, Plot No-77 (Old), New No- 204/1/13, Opp. SBI Bank,Near Subhash Nagar, Old Railway Road, Sec-7 Gurgaon-122001</v>
          </cell>
          <cell r="L1109" t="str">
            <v>Spoke</v>
          </cell>
          <cell r="M1109">
            <v>44988</v>
          </cell>
          <cell r="N1109" t="str">
            <v>Urban</v>
          </cell>
          <cell r="O1109" t="str">
            <v>N</v>
          </cell>
          <cell r="P1109" t="str">
            <v>9:30 AM - 4:30 PM</v>
          </cell>
          <cell r="Q1109" t="str">
            <v>No</v>
          </cell>
          <cell r="R1109" t="str">
            <v>dl_team_bsd_sector7_gurgaon@yesbank.in</v>
          </cell>
          <cell r="S1109">
            <v>18001200</v>
          </cell>
          <cell r="T1109" t="str">
            <v>Y</v>
          </cell>
          <cell r="U1109" t="str">
            <v>Mukesh Kumar Pathak</v>
          </cell>
          <cell r="V1109" t="str">
            <v>MPE4899006</v>
          </cell>
          <cell r="W1109" t="str">
            <v>mukeshkumar.pathak@yesbank.in</v>
          </cell>
          <cell r="X1109">
            <v>7840002851</v>
          </cell>
        </row>
        <row r="1110">
          <cell r="A1110">
            <v>1312</v>
          </cell>
          <cell r="B1110">
            <v>400532090</v>
          </cell>
          <cell r="C1110" t="str">
            <v>YESB0001312</v>
          </cell>
          <cell r="D1110" t="str">
            <v>Marol, Andheri - East</v>
          </cell>
          <cell r="E1110" t="str">
            <v>SS - Andheri (W)</v>
          </cell>
          <cell r="F1110" t="str">
            <v>MMR-3</v>
          </cell>
          <cell r="G1110" t="str">
            <v>MUBB</v>
          </cell>
          <cell r="H1110" t="str">
            <v>MMR &amp; ROMG - I</v>
          </cell>
          <cell r="I1110" t="str">
            <v>Maharashtra</v>
          </cell>
          <cell r="J1110" t="str">
            <v>Greater Mumbai</v>
          </cell>
          <cell r="K1110" t="str">
            <v>Ground floor, Shop No. 15, Mittal Industrial Estate Bldg. No. 2, Sanjay Mittal Industrial Premises Co-Operative Society Limited, Village Marol, Taluka Andheri (E), Marol Naka, Andheri Kurla Road, Mumbai, Pin: 400059</v>
          </cell>
          <cell r="L1110" t="str">
            <v>Spoke</v>
          </cell>
          <cell r="M1110">
            <v>45042</v>
          </cell>
          <cell r="N1110" t="str">
            <v>Metro</v>
          </cell>
          <cell r="O1110" t="str">
            <v>N</v>
          </cell>
          <cell r="P1110" t="str">
            <v>9:30 AM - 4:30 PM</v>
          </cell>
          <cell r="Q1110" t="str">
            <v>No</v>
          </cell>
          <cell r="R1110" t="str">
            <v>dl_team_bsd_marol@yesbank.in</v>
          </cell>
          <cell r="S1110">
            <v>18001200</v>
          </cell>
          <cell r="T1110" t="str">
            <v>Y</v>
          </cell>
          <cell r="U1110" t="str">
            <v>Om Chaurasia</v>
          </cell>
          <cell r="V1110" t="str">
            <v>OCE6745433</v>
          </cell>
          <cell r="W1110" t="str">
            <v>omprakash.chaurasia@yesbank.in</v>
          </cell>
          <cell r="X1110">
            <v>9769089415</v>
          </cell>
        </row>
        <row r="1111">
          <cell r="A1111">
            <v>1313</v>
          </cell>
          <cell r="B1111">
            <v>324532004</v>
          </cell>
          <cell r="C1111" t="str">
            <v>YESB0001313</v>
          </cell>
          <cell r="D1111" t="str">
            <v>Shrinath Puram, Kota</v>
          </cell>
          <cell r="E1111" t="str">
            <v>Jaipur-2</v>
          </cell>
          <cell r="F1111" t="str">
            <v>West-RAJ</v>
          </cell>
          <cell r="G1111" t="str">
            <v>MUBB</v>
          </cell>
          <cell r="H1111" t="str">
            <v>West</v>
          </cell>
          <cell r="I1111" t="str">
            <v>Rajasthan</v>
          </cell>
          <cell r="J1111" t="str">
            <v>Kota</v>
          </cell>
          <cell r="K1111" t="str">
            <v>Ground Floor, 88-A, Shrinath Puram, Near Ahinsa Circle, Kota, Rajasthan, Pin: 324010</v>
          </cell>
          <cell r="L1111" t="str">
            <v>Spoke</v>
          </cell>
          <cell r="M1111">
            <v>44988</v>
          </cell>
          <cell r="N1111" t="str">
            <v>Metro</v>
          </cell>
          <cell r="O1111" t="str">
            <v>N</v>
          </cell>
          <cell r="P1111" t="str">
            <v>9:30 AM - 4:30 PM</v>
          </cell>
          <cell r="Q1111" t="str">
            <v>No</v>
          </cell>
          <cell r="R1111" t="str">
            <v>dl_team_bsd_shrinathpuram@yesbank.in</v>
          </cell>
          <cell r="S1111">
            <v>18001200</v>
          </cell>
          <cell r="T1111" t="str">
            <v>Y</v>
          </cell>
          <cell r="U1111" t="str">
            <v>Abhishek Tiwari</v>
          </cell>
          <cell r="V1111" t="str">
            <v>ATE6758986</v>
          </cell>
          <cell r="W1111" t="str">
            <v>abhishek.tiwari19@yesbank.in</v>
          </cell>
          <cell r="X1111">
            <v>8005652908</v>
          </cell>
        </row>
        <row r="1112">
          <cell r="A1112">
            <v>1314</v>
          </cell>
          <cell r="B1112">
            <v>152532152</v>
          </cell>
          <cell r="C1112" t="str">
            <v>YESB0001314</v>
          </cell>
          <cell r="D1112" t="str">
            <v xml:space="preserve">Fazilka </v>
          </cell>
          <cell r="E1112" t="str">
            <v>Bathinda - EBrB</v>
          </cell>
          <cell r="F1112" t="str">
            <v>Punjab - EBrB</v>
          </cell>
          <cell r="G1112" t="str">
            <v>EBrB</v>
          </cell>
          <cell r="H1112" t="str">
            <v>North - EBrB</v>
          </cell>
          <cell r="I1112" t="str">
            <v>Punjab</v>
          </cell>
          <cell r="J1112" t="str">
            <v>Fazilka</v>
          </cell>
          <cell r="K1112" t="str">
            <v>Yes Bank Limited,Ground Floor 2297,Bhatinda Road Near SBI Bank ,Fazilka ,Punjab-152123</v>
          </cell>
          <cell r="L1112" t="str">
            <v>Spoke</v>
          </cell>
          <cell r="M1112">
            <v>44965</v>
          </cell>
          <cell r="N1112" t="str">
            <v>Semi - Urban</v>
          </cell>
          <cell r="O1112" t="str">
            <v>Y</v>
          </cell>
          <cell r="P1112" t="str">
            <v>9:30 AM - 3:30 PM</v>
          </cell>
          <cell r="Q1112" t="str">
            <v>No</v>
          </cell>
          <cell r="R1112" t="str">
            <v>dl_ebrb_fazilka@yesbank.in</v>
          </cell>
          <cell r="S1112">
            <v>18001200</v>
          </cell>
          <cell r="T1112" t="str">
            <v>Y</v>
          </cell>
          <cell r="U1112" t="str">
            <v>Nishant Tinna</v>
          </cell>
          <cell r="V1112" t="str">
            <v>NTE6755961</v>
          </cell>
          <cell r="W1112" t="str">
            <v>nishant.tinna@yesbank.in</v>
          </cell>
          <cell r="X1112">
            <v>9780222424</v>
          </cell>
        </row>
        <row r="1113">
          <cell r="A1113">
            <v>1315</v>
          </cell>
          <cell r="B1113">
            <v>160532039</v>
          </cell>
          <cell r="C1113" t="str">
            <v>YESB0001315</v>
          </cell>
          <cell r="D1113" t="str">
            <v>Sec-82, Aerocity</v>
          </cell>
          <cell r="E1113" t="str">
            <v>Mohali-2</v>
          </cell>
          <cell r="F1113" t="str">
            <v>North-3</v>
          </cell>
          <cell r="G1113" t="str">
            <v>MUBB</v>
          </cell>
          <cell r="H1113" t="str">
            <v>North</v>
          </cell>
          <cell r="I1113" t="str">
            <v>Punjab</v>
          </cell>
          <cell r="J1113" t="str">
            <v>Mohali</v>
          </cell>
          <cell r="K1113" t="str">
            <v>Gr. Floor &amp; Basement, SCO 87, Sector 82 JLPL, Mohali, Punjab-140308</v>
          </cell>
          <cell r="L1113" t="str">
            <v>Spoke</v>
          </cell>
          <cell r="M1113">
            <v>44973</v>
          </cell>
          <cell r="N1113" t="str">
            <v>Urban</v>
          </cell>
          <cell r="O1113" t="str">
            <v>Y</v>
          </cell>
          <cell r="P1113" t="str">
            <v>9:30 AM - 4:30 PM</v>
          </cell>
          <cell r="Q1113" t="str">
            <v>No</v>
          </cell>
          <cell r="R1113" t="str">
            <v>dl_team_bsd_sec82aerocity@yesbank.in</v>
          </cell>
          <cell r="S1113" t="str">
            <v xml:space="preserve"> 0172 2994841</v>
          </cell>
          <cell r="T1113" t="str">
            <v>Y</v>
          </cell>
          <cell r="U1113" t="str">
            <v>Ankit Soni</v>
          </cell>
          <cell r="V1113" t="str">
            <v>ASE0006667</v>
          </cell>
          <cell r="W1113" t="str">
            <v>ankit.soni@yesbank.in</v>
          </cell>
          <cell r="X1113">
            <v>9501067575</v>
          </cell>
        </row>
        <row r="1114">
          <cell r="A1114">
            <v>1317</v>
          </cell>
          <cell r="B1114">
            <v>380532034</v>
          </cell>
          <cell r="C1114" t="str">
            <v>YESB0001317</v>
          </cell>
          <cell r="D1114" t="str">
            <v>Shivranjani, Ahmedabad - Gujarat</v>
          </cell>
          <cell r="E1114" t="str">
            <v>Ahmedabad-3</v>
          </cell>
          <cell r="F1114" t="str">
            <v>West-GUJ1</v>
          </cell>
          <cell r="G1114" t="str">
            <v>MUBB</v>
          </cell>
          <cell r="H1114" t="str">
            <v>West</v>
          </cell>
          <cell r="I1114" t="str">
            <v>Gujarat</v>
          </cell>
          <cell r="J1114" t="str">
            <v>Ahmedabad</v>
          </cell>
          <cell r="K1114" t="str">
            <v>Shop No. 1, 2 &amp; 3, Ground Floor, Satya Complex, Opp. IOC Petrol Pump, Shivranjani – Shyamal  Road, Ahmedabad, Gujarat, Pin: 380015</v>
          </cell>
          <cell r="L1114" t="str">
            <v>Spoke</v>
          </cell>
          <cell r="M1114">
            <v>44994</v>
          </cell>
          <cell r="N1114" t="str">
            <v>Metro</v>
          </cell>
          <cell r="O1114" t="str">
            <v>N</v>
          </cell>
          <cell r="P1114" t="str">
            <v>9:30 AM - 4:30 PM</v>
          </cell>
          <cell r="Q1114" t="str">
            <v>No</v>
          </cell>
          <cell r="R1114" t="str">
            <v>dl_team_bsd_shivranjani@yesbank.in</v>
          </cell>
          <cell r="S1114">
            <v>18001200</v>
          </cell>
          <cell r="T1114" t="str">
            <v>Y</v>
          </cell>
          <cell r="U1114" t="str">
            <v>Malhar Pathak</v>
          </cell>
          <cell r="V1114" t="str">
            <v>MPE5511065</v>
          </cell>
          <cell r="W1114" t="str">
            <v>malhar.pathak@yesbank.in</v>
          </cell>
          <cell r="X1114">
            <v>9879555973</v>
          </cell>
        </row>
        <row r="1115">
          <cell r="A1115">
            <v>1318</v>
          </cell>
          <cell r="B1115">
            <v>160532040</v>
          </cell>
          <cell r="C1115" t="str">
            <v>YESB0001318</v>
          </cell>
          <cell r="D1115" t="str">
            <v>Sec-15 Chandigarh</v>
          </cell>
          <cell r="E1115" t="str">
            <v>Mohali</v>
          </cell>
          <cell r="F1115" t="str">
            <v>North-3</v>
          </cell>
          <cell r="G1115" t="str">
            <v>MUBB</v>
          </cell>
          <cell r="H1115" t="str">
            <v>North</v>
          </cell>
          <cell r="I1115" t="str">
            <v>Chandigarh</v>
          </cell>
          <cell r="J1115" t="str">
            <v>Chandigarh</v>
          </cell>
          <cell r="K1115" t="str">
            <v>Ground Floor &amp; First Floor, SCO No. 10, Sector-15 C, Chandigarh – 160015</v>
          </cell>
          <cell r="L1115" t="str">
            <v>Spoke</v>
          </cell>
          <cell r="M1115">
            <v>45012</v>
          </cell>
          <cell r="N1115" t="str">
            <v>Urban</v>
          </cell>
          <cell r="O1115" t="str">
            <v>Y</v>
          </cell>
          <cell r="P1115" t="str">
            <v>9:30 AM - 4:30 PM</v>
          </cell>
          <cell r="Q1115" t="str">
            <v>No</v>
          </cell>
          <cell r="R1115" t="str">
            <v>dl_team_bsd_sec15chandigarh@yesbank.in</v>
          </cell>
          <cell r="S1115">
            <v>18001200</v>
          </cell>
          <cell r="T1115" t="str">
            <v>Y</v>
          </cell>
          <cell r="U1115" t="str">
            <v>Anshuman Bhardwaj</v>
          </cell>
          <cell r="V1115" t="str">
            <v>ABE6753872</v>
          </cell>
          <cell r="W1115" t="str">
            <v>anshuman.bhardwaj@yesbank.in</v>
          </cell>
          <cell r="X1115">
            <v>7837644801</v>
          </cell>
        </row>
        <row r="1116">
          <cell r="A1116">
            <v>1319</v>
          </cell>
          <cell r="B1116">
            <v>462532006</v>
          </cell>
          <cell r="C1116" t="str">
            <v>YESB0001319</v>
          </cell>
          <cell r="D1116" t="str">
            <v>Rohit Nagar, Bhopal,MP</v>
          </cell>
          <cell r="E1116" t="str">
            <v>Bhopal-2</v>
          </cell>
          <cell r="F1116" t="str">
            <v>West-MP</v>
          </cell>
          <cell r="G1116" t="str">
            <v>MUBB</v>
          </cell>
          <cell r="H1116" t="str">
            <v>West</v>
          </cell>
          <cell r="I1116" t="str">
            <v>Madhya Pradesh</v>
          </cell>
          <cell r="J1116" t="str">
            <v>Bhopal</v>
          </cell>
          <cell r="K1116" t="str">
            <v>Ground Floor, Plot No 467 &amp; 479,  Rohit Nagar Phase – 1, Bawadiya Kala, Bhopal - 462026</v>
          </cell>
          <cell r="L1116" t="str">
            <v>Spoke</v>
          </cell>
          <cell r="M1116">
            <v>44987</v>
          </cell>
          <cell r="N1116" t="str">
            <v>Metro</v>
          </cell>
          <cell r="O1116" t="str">
            <v>N</v>
          </cell>
          <cell r="P1116" t="str">
            <v>9:30 AM - 4:30 PM</v>
          </cell>
          <cell r="Q1116" t="str">
            <v>No</v>
          </cell>
          <cell r="R1116" t="str">
            <v>dl_team_bsd_rohitnagar_bhopal@yesbank.in</v>
          </cell>
          <cell r="S1116">
            <v>18001200</v>
          </cell>
          <cell r="T1116" t="str">
            <v>Y</v>
          </cell>
          <cell r="U1116" t="str">
            <v>Vijay Pandey</v>
          </cell>
          <cell r="V1116" t="str">
            <v>VPE6764021</v>
          </cell>
          <cell r="W1116" t="str">
            <v>vijay.pandey3@yesbank.in</v>
          </cell>
          <cell r="X1116">
            <v>9993001666</v>
          </cell>
        </row>
        <row r="1117">
          <cell r="A1117">
            <v>1320</v>
          </cell>
          <cell r="B1117">
            <v>560532046</v>
          </cell>
          <cell r="C1117" t="str">
            <v>YESB0001320</v>
          </cell>
          <cell r="D1117" t="str">
            <v>Kasturi Nagar, Bengaluru</v>
          </cell>
          <cell r="E1117" t="str">
            <v>Indiranagar</v>
          </cell>
          <cell r="F1117" t="str">
            <v>South-KAR1</v>
          </cell>
          <cell r="G1117" t="str">
            <v>MUBB</v>
          </cell>
          <cell r="H1117" t="str">
            <v>South</v>
          </cell>
          <cell r="I1117" t="str">
            <v>Karnataka</v>
          </cell>
          <cell r="J1117" t="str">
            <v>Bangalore</v>
          </cell>
          <cell r="K1117" t="str">
            <v xml:space="preserve">Ground Floor site no: 2M-27, East of NGEF Layour, Kasturi Nagar Bengaluru- 560043. </v>
          </cell>
          <cell r="L1117" t="str">
            <v>Spoke</v>
          </cell>
          <cell r="M1117">
            <v>45015</v>
          </cell>
          <cell r="N1117" t="str">
            <v>Metro</v>
          </cell>
          <cell r="O1117" t="str">
            <v>N</v>
          </cell>
          <cell r="P1117" t="str">
            <v>9:30 AM - 4:30 PM</v>
          </cell>
          <cell r="Q1117" t="str">
            <v>No</v>
          </cell>
          <cell r="R1117" t="str">
            <v>dl_team_bsd_kasturi_nagar@yesbank.in</v>
          </cell>
          <cell r="S1117">
            <v>18001200</v>
          </cell>
          <cell r="T1117" t="str">
            <v>Y</v>
          </cell>
          <cell r="U1117" t="str">
            <v>Praveena ND</v>
          </cell>
          <cell r="V1117" t="str">
            <v>PNE6752414</v>
          </cell>
          <cell r="W1117" t="str">
            <v>praveena.nd1@yesbank.in</v>
          </cell>
          <cell r="X1117">
            <v>9845334989</v>
          </cell>
        </row>
        <row r="1118">
          <cell r="A1118">
            <v>1321</v>
          </cell>
          <cell r="B1118">
            <v>141532014</v>
          </cell>
          <cell r="C1118" t="str">
            <v>YESB0001321</v>
          </cell>
          <cell r="D1118" t="str">
            <v>Mata Rani Chowk</v>
          </cell>
          <cell r="E1118" t="str">
            <v>Ludhiana</v>
          </cell>
          <cell r="F1118" t="str">
            <v>North-2</v>
          </cell>
          <cell r="G1118" t="str">
            <v>MUBB</v>
          </cell>
          <cell r="H1118" t="str">
            <v>North</v>
          </cell>
          <cell r="I1118" t="str">
            <v>Punjab</v>
          </cell>
          <cell r="J1118" t="str">
            <v>Ludhiana</v>
          </cell>
          <cell r="K1118" t="str">
            <v>UGF, B-II  1598, Mata Rani Chowk, Ludhiana, Punjab-141001</v>
          </cell>
          <cell r="L1118" t="str">
            <v>Spoke</v>
          </cell>
          <cell r="M1118">
            <v>44985</v>
          </cell>
          <cell r="N1118" t="str">
            <v>Metro</v>
          </cell>
          <cell r="O1118" t="str">
            <v>Y</v>
          </cell>
          <cell r="P1118" t="str">
            <v>9:30 AM - 4:30 PM</v>
          </cell>
          <cell r="Q1118" t="str">
            <v>No</v>
          </cell>
          <cell r="R1118" t="str">
            <v>dl_team_bsd_mataranichowk@yesbank.in</v>
          </cell>
          <cell r="S1118">
            <v>18001200</v>
          </cell>
          <cell r="T1118" t="str">
            <v>Y</v>
          </cell>
          <cell r="U1118" t="str">
            <v>Deepak Garg</v>
          </cell>
          <cell r="V1118" t="str">
            <v>DGE6749681</v>
          </cell>
          <cell r="W1118" t="str">
            <v>deepak.garg4@yesbank.in</v>
          </cell>
          <cell r="X1118">
            <v>9646353009</v>
          </cell>
        </row>
        <row r="1119">
          <cell r="A1119">
            <v>1322</v>
          </cell>
          <cell r="B1119">
            <v>530532006</v>
          </cell>
          <cell r="C1119" t="str">
            <v>YESB0001322</v>
          </cell>
          <cell r="D1119" t="str">
            <v>Madhurawada, Vizag</v>
          </cell>
          <cell r="E1119" t="str">
            <v>Vizag</v>
          </cell>
          <cell r="F1119" t="str">
            <v>South-AP</v>
          </cell>
          <cell r="G1119" t="str">
            <v>MUBB</v>
          </cell>
          <cell r="H1119" t="str">
            <v>South</v>
          </cell>
          <cell r="I1119" t="str">
            <v>Andhra Pradesh</v>
          </cell>
          <cell r="J1119" t="str">
            <v>Vizag</v>
          </cell>
          <cell r="K1119" t="str">
            <v>Ground Floor,  L P No.23/1990 Midhilapuri Vuda Layout, Madhurawada Zone 2, Visakhapatnam 530 041</v>
          </cell>
          <cell r="L1119" t="str">
            <v>Spoke</v>
          </cell>
          <cell r="M1119">
            <v>45016</v>
          </cell>
          <cell r="N1119" t="str">
            <v>Metro</v>
          </cell>
          <cell r="O1119" t="str">
            <v>Y</v>
          </cell>
          <cell r="P1119" t="str">
            <v>9:30 AM - 4:30 PM</v>
          </cell>
          <cell r="Q1119" t="str">
            <v>No</v>
          </cell>
          <cell r="R1119" t="str">
            <v>dl_team_bsd_madhurawada@yesbank.in</v>
          </cell>
          <cell r="S1119">
            <v>18001200</v>
          </cell>
          <cell r="T1119" t="str">
            <v>Y</v>
          </cell>
          <cell r="U1119" t="str">
            <v>B Babu</v>
          </cell>
          <cell r="V1119" t="str">
            <v>BBE6749687</v>
          </cell>
          <cell r="W1119" t="str">
            <v>b.babu@yesbank.in</v>
          </cell>
          <cell r="X1119">
            <v>7995015405</v>
          </cell>
        </row>
        <row r="1120">
          <cell r="A1120">
            <v>1323</v>
          </cell>
          <cell r="B1120">
            <v>482532002</v>
          </cell>
          <cell r="C1120" t="str">
            <v>YESB0001323</v>
          </cell>
          <cell r="D1120" t="str">
            <v>Vijay Nagar, Jabalpur</v>
          </cell>
          <cell r="E1120" t="str">
            <v>Bhopal-1</v>
          </cell>
          <cell r="F1120" t="str">
            <v>West-MP</v>
          </cell>
          <cell r="G1120" t="str">
            <v>MUBB</v>
          </cell>
          <cell r="H1120" t="str">
            <v>West</v>
          </cell>
          <cell r="I1120" t="str">
            <v>Madhya Pradesh</v>
          </cell>
          <cell r="J1120" t="str">
            <v>Jabalpur</v>
          </cell>
          <cell r="K1120" t="str">
            <v>Ground Floor, Y.N. 05, JDA, Vikas Nagar , Plot No 229, Near SBI Square, Vijay Nagar, Jabalpur, Madhya Pradesh, Pin 482002</v>
          </cell>
          <cell r="L1120" t="str">
            <v>Spoke</v>
          </cell>
          <cell r="M1120">
            <v>45016</v>
          </cell>
          <cell r="N1120" t="str">
            <v>Metro</v>
          </cell>
          <cell r="O1120" t="str">
            <v>N</v>
          </cell>
          <cell r="P1120" t="str">
            <v>9:30 AM - 4:30 PM</v>
          </cell>
          <cell r="Q1120" t="str">
            <v>No</v>
          </cell>
          <cell r="R1120" t="str">
            <v>dl_team_bsd_vijaynagar_jabalpur@yesbank.in</v>
          </cell>
          <cell r="S1120">
            <v>18001200</v>
          </cell>
          <cell r="T1120" t="str">
            <v>Y</v>
          </cell>
          <cell r="U1120" t="str">
            <v xml:space="preserve">Amit Singh </v>
          </cell>
          <cell r="V1120" t="str">
            <v>ASE5805097</v>
          </cell>
          <cell r="W1120" t="str">
            <v>amit.singh35@yesbank.in</v>
          </cell>
          <cell r="X1120">
            <v>8269919010</v>
          </cell>
        </row>
        <row r="1121">
          <cell r="A1121">
            <v>1327</v>
          </cell>
          <cell r="B1121">
            <v>110532176</v>
          </cell>
          <cell r="C1121" t="str">
            <v>YESB0001327</v>
          </cell>
          <cell r="D1121" t="str">
            <v>Gandhi Nagar, New Delhi</v>
          </cell>
          <cell r="E1121" t="str">
            <v>Mayur Vihar</v>
          </cell>
          <cell r="F1121" t="str">
            <v>NCR-CEN &amp; EAST</v>
          </cell>
          <cell r="G1121" t="str">
            <v>MUBB</v>
          </cell>
          <cell r="H1121" t="str">
            <v>NCR - II</v>
          </cell>
          <cell r="I1121" t="str">
            <v>Delhi</v>
          </cell>
          <cell r="J1121" t="str">
            <v>New Delhi</v>
          </cell>
          <cell r="K1121" t="str">
            <v>GF &amp; FF, Property Number-21, Mahila Colony, Gandhi Nagar, Delhi, Pin Code-110031</v>
          </cell>
          <cell r="L1121" t="str">
            <v>Spoke</v>
          </cell>
          <cell r="M1121">
            <v>45006</v>
          </cell>
          <cell r="N1121" t="str">
            <v>Metro</v>
          </cell>
          <cell r="O1121" t="str">
            <v>N</v>
          </cell>
          <cell r="P1121" t="str">
            <v>9:30 AM - 4:30 PM</v>
          </cell>
          <cell r="Q1121" t="str">
            <v>No</v>
          </cell>
          <cell r="R1121" t="str">
            <v>dl_team_bsd_gandhi_nagar_delhi@yesbank.in</v>
          </cell>
          <cell r="S1121">
            <v>18001200</v>
          </cell>
          <cell r="T1121" t="str">
            <v>N</v>
          </cell>
          <cell r="U1121" t="str">
            <v xml:space="preserve">Rahul Awasthi </v>
          </cell>
          <cell r="V1121" t="str">
            <v>RAE6760683</v>
          </cell>
          <cell r="W1121" t="str">
            <v>rahul.awasthi@yesbank.in</v>
          </cell>
          <cell r="X1121">
            <v>9910057895</v>
          </cell>
        </row>
        <row r="1122">
          <cell r="A1122">
            <v>1328</v>
          </cell>
          <cell r="B1122">
            <v>208532007</v>
          </cell>
          <cell r="C1122" t="str">
            <v>YESB0001328</v>
          </cell>
          <cell r="D1122" t="str">
            <v>Birhana Road, Kanpur</v>
          </cell>
          <cell r="E1122" t="str">
            <v xml:space="preserve">Kanpur </v>
          </cell>
          <cell r="F1122" t="str">
            <v>North-6</v>
          </cell>
          <cell r="G1122" t="str">
            <v>MUBB</v>
          </cell>
          <cell r="H1122" t="str">
            <v>North</v>
          </cell>
          <cell r="I1122" t="str">
            <v>Uttar Pradesh</v>
          </cell>
          <cell r="J1122" t="str">
            <v>Kanpur</v>
          </cell>
          <cell r="K1122" t="str">
            <v>Ground Floor, 26/72, Birhana Road, Navrang Theatre complex, Kanpur- Uttar Pradesh 208001</v>
          </cell>
          <cell r="L1122" t="str">
            <v>Spoke</v>
          </cell>
          <cell r="M1122">
            <v>45013</v>
          </cell>
          <cell r="N1122" t="str">
            <v>Metro</v>
          </cell>
          <cell r="O1122" t="str">
            <v>N</v>
          </cell>
          <cell r="P1122" t="str">
            <v>9:30 AM - 4:30 PM</v>
          </cell>
          <cell r="Q1122" t="str">
            <v>No</v>
          </cell>
          <cell r="R1122" t="str">
            <v>DL_team_bsd_BirhanaRoadKanpur@YESBANK.IN</v>
          </cell>
          <cell r="S1122">
            <v>18001200</v>
          </cell>
          <cell r="T1122" t="str">
            <v>N</v>
          </cell>
          <cell r="U1122" t="str">
            <v>Abhishek Srivastava</v>
          </cell>
          <cell r="V1122" t="str">
            <v>ASE6755374</v>
          </cell>
          <cell r="W1122" t="str">
            <v>abhishek.srivastava13@yesbank.in</v>
          </cell>
          <cell r="X1122">
            <v>9889320656</v>
          </cell>
        </row>
        <row r="1123">
          <cell r="A1123">
            <v>1329</v>
          </cell>
          <cell r="B1123">
            <v>516532002</v>
          </cell>
          <cell r="C1123" t="str">
            <v>YESB0001329</v>
          </cell>
          <cell r="D1123" t="str">
            <v>Kadapa, Andhra Pradesh</v>
          </cell>
          <cell r="E1123" t="str">
            <v>Tirupati</v>
          </cell>
          <cell r="F1123" t="str">
            <v>South-AP</v>
          </cell>
          <cell r="G1123" t="str">
            <v>MUBB</v>
          </cell>
          <cell r="H1123" t="str">
            <v>South</v>
          </cell>
          <cell r="I1123" t="str">
            <v>Andhra Pradesh</v>
          </cell>
          <cell r="J1123" t="str">
            <v>Kadapa</v>
          </cell>
          <cell r="K1123" t="str">
            <v>Ground Floor, Vasavee Plaza, D. No. 42/452-8-1, Apasara to RTC road, N.G.O. colony, Kadapa, Andhra Pradesh, Pin: 516002</v>
          </cell>
          <cell r="L1123" t="str">
            <v>Spoke</v>
          </cell>
          <cell r="M1123">
            <v>45012</v>
          </cell>
          <cell r="N1123" t="str">
            <v>Urban</v>
          </cell>
          <cell r="O1123" t="str">
            <v>Y</v>
          </cell>
          <cell r="P1123" t="str">
            <v>9:30 AM - 4:30 PM</v>
          </cell>
          <cell r="Q1123" t="str">
            <v>No</v>
          </cell>
          <cell r="R1123" t="str">
            <v>dl_team_bsd_kadapa@yesbank.in</v>
          </cell>
          <cell r="S1123">
            <v>18001200</v>
          </cell>
          <cell r="T1123" t="str">
            <v>Y</v>
          </cell>
          <cell r="U1123" t="str">
            <v>Suresh Souram</v>
          </cell>
          <cell r="V1123" t="str">
            <v>SSE6763208</v>
          </cell>
          <cell r="W1123" t="str">
            <v>suresh.souram@yesbank.in</v>
          </cell>
          <cell r="X1123">
            <v>9542600101</v>
          </cell>
        </row>
        <row r="1124">
          <cell r="A1124">
            <v>1330</v>
          </cell>
          <cell r="B1124">
            <v>160532041</v>
          </cell>
          <cell r="C1124" t="str">
            <v>YESB0001330</v>
          </cell>
          <cell r="D1124" t="str">
            <v>Dhakoli, Zirakpur, Punjab</v>
          </cell>
          <cell r="E1124" t="str">
            <v>Panchkula</v>
          </cell>
          <cell r="F1124" t="str">
            <v>North-4</v>
          </cell>
          <cell r="G1124" t="str">
            <v>MUBB</v>
          </cell>
          <cell r="H1124" t="str">
            <v>North</v>
          </cell>
          <cell r="I1124" t="str">
            <v>Punjab</v>
          </cell>
          <cell r="J1124" t="str">
            <v>Mohali</v>
          </cell>
          <cell r="K1124" t="str">
            <v>Ground Floor  SCO 36 Shri Balaji complex, Old Ambala Kalka road, Dhakoli, Zirakpur - 160104</v>
          </cell>
          <cell r="L1124" t="str">
            <v>Spoke</v>
          </cell>
          <cell r="M1124">
            <v>45016</v>
          </cell>
          <cell r="N1124" t="str">
            <v>Semi - Urban</v>
          </cell>
          <cell r="O1124" t="str">
            <v>N</v>
          </cell>
          <cell r="P1124" t="str">
            <v>9:30 AM - 3:30 PM</v>
          </cell>
          <cell r="Q1124" t="str">
            <v>No</v>
          </cell>
          <cell r="R1124" t="str">
            <v>dl_team_bsd_dhakolizirakpur@yesbank.in</v>
          </cell>
          <cell r="S1124">
            <v>18001200</v>
          </cell>
          <cell r="T1124" t="str">
            <v>N</v>
          </cell>
          <cell r="U1124" t="str">
            <v>Varinder Singh</v>
          </cell>
          <cell r="V1124" t="str">
            <v>VSE6770032</v>
          </cell>
          <cell r="W1124" t="str">
            <v>Varinder.Singh15@yesbank.in</v>
          </cell>
          <cell r="X1124">
            <v>8708699859</v>
          </cell>
        </row>
        <row r="1125">
          <cell r="A1125">
            <v>1331</v>
          </cell>
          <cell r="B1125">
            <v>452532014</v>
          </cell>
          <cell r="C1125" t="str">
            <v>YESB0001331</v>
          </cell>
          <cell r="D1125" t="str">
            <v>Annapurna Road, Indore</v>
          </cell>
          <cell r="E1125" t="str">
            <v>Indore-2</v>
          </cell>
          <cell r="F1125" t="str">
            <v>West-MP</v>
          </cell>
          <cell r="G1125" t="str">
            <v>MUBB</v>
          </cell>
          <cell r="H1125" t="str">
            <v>West</v>
          </cell>
          <cell r="I1125" t="str">
            <v>Madhya Pradesh</v>
          </cell>
          <cell r="J1125" t="str">
            <v>Indore</v>
          </cell>
          <cell r="K1125" t="str">
            <v>Ground Floor, 7, Sudama Nagar, Annapurna Main Road, Indore, Madhya Pradesh - 452009</v>
          </cell>
          <cell r="L1125" t="str">
            <v>Spoke</v>
          </cell>
          <cell r="M1125">
            <v>45016</v>
          </cell>
          <cell r="N1125" t="str">
            <v>Metro</v>
          </cell>
          <cell r="O1125" t="str">
            <v>N</v>
          </cell>
          <cell r="P1125" t="str">
            <v>9:30 AM - 4:30 PM</v>
          </cell>
          <cell r="Q1125" t="str">
            <v>No</v>
          </cell>
          <cell r="R1125" t="str">
            <v>dl_team_bsd_annapurna_road_indore@yesbank.in</v>
          </cell>
          <cell r="S1125">
            <v>18001200</v>
          </cell>
          <cell r="T1125" t="str">
            <v>Y</v>
          </cell>
          <cell r="U1125" t="str">
            <v>Rahul Trivedi</v>
          </cell>
          <cell r="V1125" t="str">
            <v>RTE6760032</v>
          </cell>
          <cell r="W1125" t="str">
            <v>rahul.trivedi@yesbank.in</v>
          </cell>
          <cell r="X1125">
            <v>9755505580</v>
          </cell>
        </row>
        <row r="1126">
          <cell r="A1126">
            <v>1332</v>
          </cell>
          <cell r="B1126">
            <v>390532019</v>
          </cell>
          <cell r="C1126" t="str">
            <v>YESB0001332</v>
          </cell>
          <cell r="D1126" t="str">
            <v>Jetalpur Road, Vadodara</v>
          </cell>
          <cell r="E1126" t="str">
            <v>Baroda</v>
          </cell>
          <cell r="F1126" t="str">
            <v>West-GUJ1</v>
          </cell>
          <cell r="G1126" t="str">
            <v>MUBB</v>
          </cell>
          <cell r="H1126" t="str">
            <v>West</v>
          </cell>
          <cell r="I1126" t="str">
            <v>Gujarat</v>
          </cell>
          <cell r="J1126" t="str">
            <v>Vadodara</v>
          </cell>
          <cell r="K1126" t="str">
            <v>Shop No. 14 &amp; 15, Ground Floor, Emerald One, Jetalpur Rd, Near Gujarat Kidney Hospital, Vadodara, Gujarat, Pin: 390007</v>
          </cell>
          <cell r="L1126" t="str">
            <v>Spoke</v>
          </cell>
          <cell r="M1126">
            <v>45009</v>
          </cell>
          <cell r="N1126" t="str">
            <v>Metro</v>
          </cell>
          <cell r="O1126" t="str">
            <v>N</v>
          </cell>
          <cell r="P1126" t="str">
            <v>9:30 AM - 4:30 PM</v>
          </cell>
          <cell r="Q1126" t="str">
            <v>No</v>
          </cell>
          <cell r="R1126" t="str">
            <v>dl_teambsdjetalpur@yesbank.in</v>
          </cell>
          <cell r="S1126">
            <v>18001200</v>
          </cell>
          <cell r="T1126" t="str">
            <v>Y</v>
          </cell>
          <cell r="U1126" t="str">
            <v>Shrey P Mehta</v>
          </cell>
          <cell r="V1126" t="str">
            <v>SPE5437012</v>
          </cell>
          <cell r="W1126" t="str">
            <v>shrey.pmehta@yesbank.in</v>
          </cell>
          <cell r="X1126">
            <v>9974671501</v>
          </cell>
        </row>
        <row r="1127">
          <cell r="A1127">
            <v>1333</v>
          </cell>
          <cell r="B1127">
            <v>515532002</v>
          </cell>
          <cell r="C1127" t="str">
            <v>YESB0001333</v>
          </cell>
          <cell r="D1127" t="str">
            <v>Anantapur</v>
          </cell>
          <cell r="E1127" t="str">
            <v>Tirupati</v>
          </cell>
          <cell r="F1127" t="str">
            <v>South-AP</v>
          </cell>
          <cell r="G1127" t="str">
            <v>MUBB</v>
          </cell>
          <cell r="H1127" t="str">
            <v>South</v>
          </cell>
          <cell r="I1127" t="str">
            <v>Andhra Pradesh</v>
          </cell>
          <cell r="J1127" t="str">
            <v>Anantapur</v>
          </cell>
          <cell r="K1127" t="str">
            <v>Ground Floor, BOYA SUNKANNA, 6-3-266-19, Ramnagar, Revenue ward 6, Anantapur - 515001.</v>
          </cell>
          <cell r="L1127" t="str">
            <v>Spoke</v>
          </cell>
          <cell r="M1127">
            <v>45016</v>
          </cell>
          <cell r="N1127" t="str">
            <v>Urban</v>
          </cell>
          <cell r="O1127" t="str">
            <v>Y</v>
          </cell>
          <cell r="P1127" t="str">
            <v>9:30 AM - 4:30 PM</v>
          </cell>
          <cell r="Q1127" t="str">
            <v>No</v>
          </cell>
          <cell r="R1127" t="str">
            <v>dl_team_bsd_anantapur@yesbank.in</v>
          </cell>
          <cell r="S1127">
            <v>18001200</v>
          </cell>
          <cell r="T1127" t="str">
            <v>Y</v>
          </cell>
          <cell r="U1127" t="str">
            <v>Govinda Mandli</v>
          </cell>
          <cell r="V1127" t="str">
            <v>GME6754420</v>
          </cell>
          <cell r="W1127" t="str">
            <v>govinda.mandli@yesbank.in</v>
          </cell>
          <cell r="X1127">
            <v>9949966844</v>
          </cell>
        </row>
        <row r="1128">
          <cell r="A1128">
            <v>1334</v>
          </cell>
          <cell r="B1128">
            <v>226532008</v>
          </cell>
          <cell r="C1128" t="str">
            <v>YESB0001334</v>
          </cell>
          <cell r="D1128" t="str">
            <v xml:space="preserve">Aliganj, Lucknow, Uttar Pradesh </v>
          </cell>
          <cell r="E1128" t="str">
            <v>Lucknow</v>
          </cell>
          <cell r="F1128" t="str">
            <v>North-5</v>
          </cell>
          <cell r="G1128" t="str">
            <v>MUBB</v>
          </cell>
          <cell r="H1128" t="str">
            <v>North</v>
          </cell>
          <cell r="I1128" t="str">
            <v>Uttar Pradesh</v>
          </cell>
          <cell r="J1128" t="str">
            <v>Lucknow</v>
          </cell>
          <cell r="K1128" t="str">
            <v>Ground Floor, C-7, Sector-F, Kapoorthala, Aliganj, Lucknow, Uttar Pradesh, Pin : 226024</v>
          </cell>
          <cell r="L1128" t="str">
            <v>Spoke</v>
          </cell>
          <cell r="M1128">
            <v>45055</v>
          </cell>
          <cell r="N1128" t="str">
            <v>Metro</v>
          </cell>
          <cell r="O1128" t="str">
            <v>N</v>
          </cell>
          <cell r="P1128" t="str">
            <v>9:30 AM - 4:30 PM</v>
          </cell>
          <cell r="Q1128" t="str">
            <v>No</v>
          </cell>
          <cell r="R1128" t="str">
            <v>dl_team_bsd_aliganjlucknow@yesbank.in</v>
          </cell>
          <cell r="S1128">
            <v>18001200</v>
          </cell>
          <cell r="T1128" t="str">
            <v>N</v>
          </cell>
          <cell r="U1128" t="str">
            <v>Santosh Singh</v>
          </cell>
          <cell r="V1128" t="str">
            <v>SSE6748848</v>
          </cell>
          <cell r="W1128" t="str">
            <v>santosh.singh14@yesbank.in</v>
          </cell>
          <cell r="X1128">
            <v>7007032413</v>
          </cell>
        </row>
        <row r="1129">
          <cell r="A1129">
            <v>1335</v>
          </cell>
          <cell r="B1129">
            <v>380532036</v>
          </cell>
          <cell r="C1129" t="str">
            <v>YESB0001335</v>
          </cell>
          <cell r="D1129" t="str">
            <v>Chandkheda, Ahmedabad</v>
          </cell>
          <cell r="E1129" t="str">
            <v>Ahmedabad-1</v>
          </cell>
          <cell r="F1129" t="str">
            <v>West-GUJ1</v>
          </cell>
          <cell r="G1129" t="str">
            <v>MUBB</v>
          </cell>
          <cell r="H1129" t="str">
            <v>West</v>
          </cell>
          <cell r="I1129" t="str">
            <v>Gujarat</v>
          </cell>
          <cell r="J1129" t="str">
            <v>Ahmedabad</v>
          </cell>
          <cell r="K1129" t="str">
            <v>Shop Nos. 1A, 1B &amp; 2A, Central by Sangath IPL, Near AMC Lake, Chandkheda, Motera, Ahmedabad, Gujarat, Pin: 380005</v>
          </cell>
          <cell r="L1129" t="str">
            <v>Spoke</v>
          </cell>
          <cell r="M1129">
            <v>45205</v>
          </cell>
          <cell r="N1129" t="str">
            <v>Metro</v>
          </cell>
          <cell r="O1129" t="str">
            <v>N</v>
          </cell>
          <cell r="P1129" t="str">
            <v>9:30 AM - 4:30 PM</v>
          </cell>
          <cell r="Q1129" t="str">
            <v>No</v>
          </cell>
          <cell r="R1129" t="str">
            <v>dl_team_bsd_chandkheda@yesbank.in</v>
          </cell>
          <cell r="S1129">
            <v>18001200</v>
          </cell>
          <cell r="T1129" t="str">
            <v>Y</v>
          </cell>
          <cell r="U1129" t="str">
            <v>Bhavin Thakore</v>
          </cell>
          <cell r="V1129" t="str">
            <v>BTE6747570</v>
          </cell>
          <cell r="W1129" t="str">
            <v>bhavin.thakore@yesbank.in</v>
          </cell>
          <cell r="X1129">
            <v>9898706031</v>
          </cell>
        </row>
        <row r="1130">
          <cell r="A1130">
            <v>1336</v>
          </cell>
          <cell r="B1130">
            <v>585532002</v>
          </cell>
          <cell r="C1130" t="str">
            <v>YESB0001336</v>
          </cell>
          <cell r="D1130" t="str">
            <v>Gulbarga, Karnataka</v>
          </cell>
          <cell r="E1130" t="str">
            <v>Belgaum</v>
          </cell>
          <cell r="F1130" t="str">
            <v>South-KAR2</v>
          </cell>
          <cell r="G1130" t="str">
            <v>MUBB</v>
          </cell>
          <cell r="H1130" t="str">
            <v>South</v>
          </cell>
          <cell r="I1130" t="str">
            <v>Karnataka</v>
          </cell>
          <cell r="J1130" t="str">
            <v>Kalaburagi</v>
          </cell>
          <cell r="K1130" t="str">
            <v>Part Ground Floor, 1-46,CTS No2036 to 2044,Timmapuri Circle, Court Road Kalaburagi Karnataka 585102</v>
          </cell>
          <cell r="L1130" t="str">
            <v>Spoke</v>
          </cell>
          <cell r="M1130">
            <v>45042</v>
          </cell>
          <cell r="N1130" t="str">
            <v>Urban</v>
          </cell>
          <cell r="O1130" t="str">
            <v>Y</v>
          </cell>
          <cell r="P1130" t="str">
            <v>9:30 AM - 4:30 PM</v>
          </cell>
          <cell r="Q1130" t="str">
            <v>No</v>
          </cell>
          <cell r="R1130" t="str">
            <v>dl_team_bsd_gulbarga@yesbank.in</v>
          </cell>
          <cell r="S1130">
            <v>18001200</v>
          </cell>
          <cell r="T1130" t="str">
            <v>Y</v>
          </cell>
          <cell r="U1130" t="str">
            <v>VARDHAMAN V KIVADE</v>
          </cell>
          <cell r="V1130" t="str">
            <v>VKE6754485</v>
          </cell>
          <cell r="W1130" t="str">
            <v>vardhaman.kivade1@yesbank.in</v>
          </cell>
          <cell r="X1130">
            <v>9844626281</v>
          </cell>
        </row>
        <row r="1131">
          <cell r="A1131">
            <v>1337</v>
          </cell>
          <cell r="B1131">
            <v>440532103</v>
          </cell>
          <cell r="C1131" t="str">
            <v>YESB0001337</v>
          </cell>
          <cell r="D1131" t="str">
            <v>Nanded, Maharashtra</v>
          </cell>
          <cell r="E1131" t="str">
            <v>Chhatrapati Sambhaji Nagar</v>
          </cell>
          <cell r="F1131" t="str">
            <v>Nagpur</v>
          </cell>
          <cell r="G1131" t="str">
            <v>MUBB</v>
          </cell>
          <cell r="H1131" t="str">
            <v>MMR &amp; ROMG - I</v>
          </cell>
          <cell r="I1131" t="str">
            <v>Maharashtra</v>
          </cell>
          <cell r="J1131" t="str">
            <v>Nanded</v>
          </cell>
          <cell r="K1131" t="str">
            <v>Ground Floor, Shop No. 2, Laxman Singhji Aracade, Santbaba Hajurasinghji Marg, Nanded, Maharashtra, Pin : 431 601</v>
          </cell>
          <cell r="L1131" t="str">
            <v>Spoke</v>
          </cell>
          <cell r="M1131">
            <v>45005</v>
          </cell>
          <cell r="N1131" t="str">
            <v>Urban</v>
          </cell>
          <cell r="O1131" t="str">
            <v>Y</v>
          </cell>
          <cell r="P1131" t="str">
            <v>9:30 AM - 4:30 PM</v>
          </cell>
          <cell r="Q1131" t="str">
            <v>No</v>
          </cell>
          <cell r="R1131" t="str">
            <v>dl_team_bsd_nanded@yesbank.in</v>
          </cell>
          <cell r="S1131">
            <v>18001200</v>
          </cell>
          <cell r="T1131" t="str">
            <v>Y</v>
          </cell>
          <cell r="U1131" t="str">
            <v>Gajanan Chidrawar</v>
          </cell>
          <cell r="V1131" t="str">
            <v>GCE6750820</v>
          </cell>
          <cell r="W1131" t="str">
            <v>gajanan.chidrawar@yesbank.in</v>
          </cell>
          <cell r="X1131">
            <v>9975717003</v>
          </cell>
        </row>
        <row r="1132">
          <cell r="A1132">
            <v>1345</v>
          </cell>
          <cell r="B1132">
            <v>753532003</v>
          </cell>
          <cell r="C1132" t="str">
            <v>YESB0001345</v>
          </cell>
          <cell r="D1132" t="str">
            <v>Mahanadi Vihar, Cuttack</v>
          </cell>
          <cell r="E1132" t="str">
            <v>Bhubhaneshwar</v>
          </cell>
          <cell r="F1132" t="str">
            <v>East-OC</v>
          </cell>
          <cell r="G1132" t="str">
            <v>MUBB</v>
          </cell>
          <cell r="H1132" t="str">
            <v>East</v>
          </cell>
          <cell r="I1132" t="str">
            <v>Odisha</v>
          </cell>
          <cell r="J1132" t="str">
            <v>Cuttack</v>
          </cell>
          <cell r="K1132" t="str">
            <v>Ground Floor, Plot No 658, Mahanadi Vihar, Cuttack, Odisha 753004</v>
          </cell>
          <cell r="L1132" t="str">
            <v>Spoke</v>
          </cell>
          <cell r="M1132">
            <v>45110</v>
          </cell>
          <cell r="N1132" t="str">
            <v>Urban</v>
          </cell>
          <cell r="O1132" t="str">
            <v>N</v>
          </cell>
          <cell r="P1132" t="str">
            <v>9:30 AM - 4:30 PM</v>
          </cell>
          <cell r="Q1132" t="str">
            <v>No</v>
          </cell>
          <cell r="R1132" t="str">
            <v>DL_team_bsd_mahanadi_vihar@yesbank.in</v>
          </cell>
          <cell r="S1132">
            <v>18001200</v>
          </cell>
          <cell r="T1132" t="str">
            <v>Y</v>
          </cell>
          <cell r="U1132" t="str">
            <v>TBH</v>
          </cell>
          <cell r="V1132" t="str">
            <v>TBH</v>
          </cell>
          <cell r="W1132" t="str">
            <v>TBH</v>
          </cell>
          <cell r="X1132" t="str">
            <v>TBH</v>
          </cell>
        </row>
        <row r="1133">
          <cell r="A1133">
            <v>1346</v>
          </cell>
          <cell r="B1133">
            <v>600532030</v>
          </cell>
          <cell r="C1133" t="str">
            <v>YESB0001346</v>
          </cell>
          <cell r="D1133" t="str">
            <v>Ambattur, Chennai</v>
          </cell>
          <cell r="E1133" t="str">
            <v>Anna Nagar</v>
          </cell>
          <cell r="F1133" t="str">
            <v>South-Tamil Nadu</v>
          </cell>
          <cell r="G1133" t="str">
            <v>MUBB</v>
          </cell>
          <cell r="H1133" t="str">
            <v>South</v>
          </cell>
          <cell r="I1133" t="str">
            <v>Tamil Nadu</v>
          </cell>
          <cell r="J1133" t="str">
            <v>Chennai</v>
          </cell>
          <cell r="K1133" t="str">
            <v>Ground Floor, Velmurugan complex, New no:150, old no:15, Redhills road, Bharathi Nagar, Pudur, Ambattur, Chennai - 600053</v>
          </cell>
          <cell r="L1133" t="str">
            <v>Spoke</v>
          </cell>
          <cell r="M1133">
            <v>45009</v>
          </cell>
          <cell r="N1133" t="str">
            <v>Metro</v>
          </cell>
          <cell r="O1133" t="str">
            <v>N</v>
          </cell>
          <cell r="P1133" t="str">
            <v>9:30 AM - 4:30 PM</v>
          </cell>
          <cell r="Q1133" t="str">
            <v>No</v>
          </cell>
          <cell r="R1133" t="str">
            <v>dl-team_bsd_ambattur@yesbank.in</v>
          </cell>
          <cell r="S1133">
            <v>18001200</v>
          </cell>
          <cell r="T1133" t="str">
            <v>Y</v>
          </cell>
          <cell r="U1133" t="str">
            <v>Rupesh V</v>
          </cell>
          <cell r="V1133" t="str">
            <v>RVE6751326</v>
          </cell>
          <cell r="W1133" t="str">
            <v>rupesh.v@yesbank.in</v>
          </cell>
          <cell r="X1133">
            <v>9841142661</v>
          </cell>
        </row>
        <row r="1134">
          <cell r="A1134">
            <v>1347</v>
          </cell>
          <cell r="B1134">
            <v>201532181</v>
          </cell>
          <cell r="C1134" t="str">
            <v>YESB0001347</v>
          </cell>
          <cell r="D1134" t="str">
            <v>Vasundhara Ghaziabad, Uttar Pradesh</v>
          </cell>
          <cell r="E1134" t="str">
            <v>Ghaziabad</v>
          </cell>
          <cell r="F1134" t="str">
            <v>Noida</v>
          </cell>
          <cell r="G1134" t="str">
            <v>MUBB</v>
          </cell>
          <cell r="H1134" t="str">
            <v>NCR - II</v>
          </cell>
          <cell r="I1134" t="str">
            <v>Uttar Pradesh</v>
          </cell>
          <cell r="J1134" t="str">
            <v>Ghaziabad</v>
          </cell>
          <cell r="K1134" t="str">
            <v>Ground Floor &amp; First Floor Property No -143, Sector-10D, Vasundhara, Ghaziabad, Uttar Pradesh , Pin 201012</v>
          </cell>
          <cell r="L1134" t="str">
            <v>Spoke</v>
          </cell>
          <cell r="M1134">
            <v>45170</v>
          </cell>
          <cell r="N1134" t="str">
            <v>Metro</v>
          </cell>
          <cell r="O1134" t="str">
            <v>N</v>
          </cell>
          <cell r="P1134" t="str">
            <v>9:30 AM - 4:30 PM</v>
          </cell>
          <cell r="Q1134" t="str">
            <v>No</v>
          </cell>
          <cell r="R1134" t="str">
            <v>dl_team_bsd_vasundhara@yesbank.in</v>
          </cell>
          <cell r="S1134">
            <v>18001200</v>
          </cell>
          <cell r="T1134" t="str">
            <v>Y</v>
          </cell>
          <cell r="U1134" t="str">
            <v>Vikas Garg</v>
          </cell>
          <cell r="V1134" t="str">
            <v>VGE6762252</v>
          </cell>
          <cell r="W1134" t="str">
            <v>vikas.garg5@yesbank.in</v>
          </cell>
          <cell r="X1134">
            <v>9811908132</v>
          </cell>
        </row>
        <row r="1135">
          <cell r="A1135">
            <v>1348</v>
          </cell>
          <cell r="B1135">
            <v>700532026</v>
          </cell>
          <cell r="C1135" t="str">
            <v>YESB0001348</v>
          </cell>
          <cell r="D1135" t="str">
            <v>Bally, Howrah</v>
          </cell>
          <cell r="E1135" t="str">
            <v>Kolkata-North</v>
          </cell>
          <cell r="F1135" t="str">
            <v>East-KOL2</v>
          </cell>
          <cell r="G1135" t="str">
            <v>MUBB</v>
          </cell>
          <cell r="H1135" t="str">
            <v>East</v>
          </cell>
          <cell r="I1135" t="str">
            <v>West Bengal</v>
          </cell>
          <cell r="J1135" t="str">
            <v>Howrah</v>
          </cell>
          <cell r="K1135" t="str">
            <v>Ground Floor, 430 G T Road, Bally, Howrah - 711201.</v>
          </cell>
          <cell r="L1135" t="str">
            <v>Spoke</v>
          </cell>
          <cell r="M1135">
            <v>45080</v>
          </cell>
          <cell r="N1135" t="str">
            <v>Metro</v>
          </cell>
          <cell r="O1135" t="str">
            <v>N</v>
          </cell>
          <cell r="P1135" t="str">
            <v>9:30 AM - 4:30 PM</v>
          </cell>
          <cell r="Q1135" t="str">
            <v>No</v>
          </cell>
          <cell r="R1135" t="str">
            <v>DL_TEAM_BSD_BALLY@YESBANK.IN</v>
          </cell>
          <cell r="S1135">
            <v>18001200</v>
          </cell>
          <cell r="T1135" t="str">
            <v>Y</v>
          </cell>
          <cell r="U1135" t="str">
            <v>Anurag Rajgarhia</v>
          </cell>
          <cell r="V1135" t="str">
            <v>ARE6764557</v>
          </cell>
          <cell r="W1135" t="str">
            <v>anurag.rajgarhia@yesbank.in</v>
          </cell>
          <cell r="X1135">
            <v>9832980787</v>
          </cell>
        </row>
        <row r="1136">
          <cell r="A1136">
            <v>1349</v>
          </cell>
          <cell r="B1136">
            <v>751532005</v>
          </cell>
          <cell r="C1136" t="str">
            <v>YESB0001349</v>
          </cell>
          <cell r="D1136" t="str">
            <v>Jharpada, Bhubaneswar</v>
          </cell>
          <cell r="E1136" t="str">
            <v>Bhubhaneshwar</v>
          </cell>
          <cell r="F1136" t="str">
            <v>East-OC</v>
          </cell>
          <cell r="G1136" t="str">
            <v>MUBB</v>
          </cell>
          <cell r="H1136" t="str">
            <v>East</v>
          </cell>
          <cell r="I1136" t="str">
            <v>Odisha</v>
          </cell>
          <cell r="J1136" t="str">
            <v>Bhubhaneshwar</v>
          </cell>
          <cell r="K1136" t="str">
            <v>Yes Bank Ltd. Ground Floor, Plot No 127 / 1868, Cuttack Puri Road, Laxmisagar, Unit 31, Pin - 751006</v>
          </cell>
          <cell r="L1136" t="str">
            <v>Spoke</v>
          </cell>
          <cell r="M1136">
            <v>45086</v>
          </cell>
          <cell r="N1136" t="str">
            <v>Urban</v>
          </cell>
          <cell r="O1136" t="str">
            <v>N</v>
          </cell>
          <cell r="P1136" t="str">
            <v>9:30 AM - 4:30 PM</v>
          </cell>
          <cell r="Q1136" t="str">
            <v>No</v>
          </cell>
          <cell r="R1136" t="str">
            <v>DL_TEAM_BSD_JHARPADA@YESBANK.IN</v>
          </cell>
          <cell r="S1136">
            <v>18001200</v>
          </cell>
          <cell r="T1136" t="str">
            <v>Y</v>
          </cell>
          <cell r="U1136" t="str">
            <v>Gyana Biswal</v>
          </cell>
          <cell r="V1136" t="str">
            <v>GBE6764094</v>
          </cell>
          <cell r="W1136" t="str">
            <v>gyana.biswal2@yesbank.in</v>
          </cell>
          <cell r="X1136">
            <v>9337439238</v>
          </cell>
        </row>
        <row r="1137">
          <cell r="A1137">
            <v>1350</v>
          </cell>
          <cell r="B1137">
            <v>600532031</v>
          </cell>
          <cell r="C1137" t="str">
            <v>YESB0001350</v>
          </cell>
          <cell r="D1137" t="str">
            <v>Porur, Chennai</v>
          </cell>
          <cell r="E1137" t="str">
            <v>Anna Nagar</v>
          </cell>
          <cell r="F1137" t="str">
            <v>South-Tamil Nadu</v>
          </cell>
          <cell r="G1137" t="str">
            <v>MUBB</v>
          </cell>
          <cell r="H1137" t="str">
            <v>South</v>
          </cell>
          <cell r="I1137" t="str">
            <v>Tamil Nadu</v>
          </cell>
          <cell r="J1137" t="str">
            <v>Chennai</v>
          </cell>
          <cell r="K1137" t="str">
            <v>Ground Floor, No:68/137 Kundrathur main Road, Porur, Chennai - 600116</v>
          </cell>
          <cell r="L1137" t="str">
            <v>Spoke</v>
          </cell>
          <cell r="M1137">
            <v>45015</v>
          </cell>
          <cell r="N1137" t="str">
            <v>Metro</v>
          </cell>
          <cell r="O1137" t="str">
            <v>N</v>
          </cell>
          <cell r="P1137" t="str">
            <v>9:30 AM - 4:30 PM</v>
          </cell>
          <cell r="Q1137" t="str">
            <v>No</v>
          </cell>
          <cell r="R1137" t="str">
            <v>dl_team_bsd_porur@yesbank.in</v>
          </cell>
          <cell r="S1137">
            <v>18001200</v>
          </cell>
          <cell r="T1137" t="str">
            <v>Y</v>
          </cell>
          <cell r="U1137" t="str">
            <v xml:space="preserve">Pathuvai Ponnarasu </v>
          </cell>
          <cell r="V1137" t="str">
            <v>PPE6758080</v>
          </cell>
          <cell r="W1137" t="str">
            <v>pathuvai.ponnarasu@yesbank.in</v>
          </cell>
          <cell r="X1137">
            <v>8680007571</v>
          </cell>
        </row>
        <row r="1138">
          <cell r="A1138">
            <v>1351</v>
          </cell>
          <cell r="B1138">
            <v>560532045</v>
          </cell>
          <cell r="C1138" t="str">
            <v>YESB0001351</v>
          </cell>
          <cell r="D1138" t="str">
            <v>Kanakapura Road, Bengaluru</v>
          </cell>
          <cell r="E1138" t="str">
            <v>Bannerghatta</v>
          </cell>
          <cell r="F1138" t="str">
            <v>South-KAR2</v>
          </cell>
          <cell r="G1138" t="str">
            <v>MUBB</v>
          </cell>
          <cell r="H1138" t="str">
            <v>South</v>
          </cell>
          <cell r="I1138" t="str">
            <v>Karnataka</v>
          </cell>
          <cell r="J1138" t="str">
            <v>Bangalore</v>
          </cell>
          <cell r="K1138" t="str">
            <v>Ground Floor, No 11, 80 Feet Road,4th H Block,Kanakapura Road, Raghuvanahalli, Bengaluru-560062.</v>
          </cell>
          <cell r="L1138" t="str">
            <v>Spoke</v>
          </cell>
          <cell r="M1138">
            <v>45014</v>
          </cell>
          <cell r="N1138" t="str">
            <v>Metro</v>
          </cell>
          <cell r="O1138" t="str">
            <v>N</v>
          </cell>
          <cell r="P1138" t="str">
            <v>9:30 AM - 4:30 PM</v>
          </cell>
          <cell r="Q1138" t="str">
            <v>No</v>
          </cell>
          <cell r="R1138" t="str">
            <v>dl_team_bsd_kanakapura_road@yesbank.in</v>
          </cell>
          <cell r="S1138">
            <v>18001200</v>
          </cell>
          <cell r="T1138" t="str">
            <v>Y</v>
          </cell>
          <cell r="U1138" t="str">
            <v>Elluru Ganesh</v>
          </cell>
          <cell r="V1138" t="str">
            <v>EGE6302041</v>
          </cell>
          <cell r="W1138" t="str">
            <v>elluru.ganesh@yesbank.in</v>
          </cell>
          <cell r="X1138">
            <v>9014616072</v>
          </cell>
        </row>
        <row r="1139">
          <cell r="A1139">
            <v>1352</v>
          </cell>
          <cell r="B1139">
            <v>641532008</v>
          </cell>
          <cell r="C1139" t="str">
            <v>YESB0001352</v>
          </cell>
          <cell r="D1139" t="str">
            <v>Gandhipuram, Coimbatore</v>
          </cell>
          <cell r="E1139" t="str">
            <v>Coimbatore</v>
          </cell>
          <cell r="F1139" t="str">
            <v>South-KERALA &amp; ROTN</v>
          </cell>
          <cell r="G1139" t="str">
            <v>MUBB</v>
          </cell>
          <cell r="H1139" t="str">
            <v>South</v>
          </cell>
          <cell r="I1139" t="str">
            <v>Tamil Nadu</v>
          </cell>
          <cell r="J1139" t="str">
            <v>Coimbatore</v>
          </cell>
          <cell r="K1139" t="str">
            <v>Ground Floor, No:353 Bharathiyar Road, Gandhipuram, Coimbatore - 641044</v>
          </cell>
          <cell r="L1139" t="str">
            <v>Spoke</v>
          </cell>
          <cell r="M1139">
            <v>45015</v>
          </cell>
          <cell r="N1139" t="str">
            <v>Metro</v>
          </cell>
          <cell r="O1139" t="str">
            <v>N</v>
          </cell>
          <cell r="P1139" t="str">
            <v>9:30 AM - 4:30 PM</v>
          </cell>
          <cell r="Q1139" t="str">
            <v>No</v>
          </cell>
          <cell r="R1139" t="str">
            <v>dl_team_bsd_gandhipuram@yesbank.in</v>
          </cell>
          <cell r="S1139">
            <v>18001200</v>
          </cell>
          <cell r="T1139" t="str">
            <v>Y</v>
          </cell>
          <cell r="U1139" t="str">
            <v>Deepakkumar S</v>
          </cell>
          <cell r="V1139" t="str">
            <v>DSE6481018</v>
          </cell>
          <cell r="W1139" t="str">
            <v>deepakkumar.s6@yesbank.in</v>
          </cell>
          <cell r="X1139">
            <v>9345432048</v>
          </cell>
        </row>
        <row r="1140">
          <cell r="A1140">
            <v>1353</v>
          </cell>
          <cell r="B1140">
            <v>411532029</v>
          </cell>
          <cell r="C1140" t="str">
            <v>YESB0001353</v>
          </cell>
          <cell r="D1140" t="str">
            <v>Bhosari, Pune - Maharashtra</v>
          </cell>
          <cell r="E1140" t="str">
            <v>Pune-1</v>
          </cell>
          <cell r="F1140" t="str">
            <v>PUNE</v>
          </cell>
          <cell r="G1140" t="str">
            <v>MUBB</v>
          </cell>
          <cell r="H1140" t="str">
            <v>MMR &amp; ROMG - II</v>
          </cell>
          <cell r="I1140" t="str">
            <v>Maharashtra</v>
          </cell>
          <cell r="J1140" t="str">
            <v>Pune</v>
          </cell>
          <cell r="K1140" t="str">
            <v>Ground Floor, Morya Transport terminus (MD Babar Business Centre), Plot No. BGP 109, MIDC, Pimpri Industrial area, Bhosari, Pune, Maharashtra, Pin: 411 026.</v>
          </cell>
          <cell r="L1140" t="str">
            <v>Spoke</v>
          </cell>
          <cell r="M1140">
            <v>45016</v>
          </cell>
          <cell r="N1140" t="str">
            <v>Metro</v>
          </cell>
          <cell r="O1140" t="str">
            <v>N</v>
          </cell>
          <cell r="P1140" t="str">
            <v>9:30 AM - 4:30 PM</v>
          </cell>
          <cell r="Q1140" t="str">
            <v>No</v>
          </cell>
          <cell r="R1140" t="str">
            <v>dl_team_bsd_bhosari@yesbank.in</v>
          </cell>
          <cell r="S1140">
            <v>18001200</v>
          </cell>
          <cell r="T1140" t="str">
            <v>Y</v>
          </cell>
          <cell r="U1140" t="str">
            <v>Swapnil Pingle</v>
          </cell>
          <cell r="V1140" t="str">
            <v>SPE6752106</v>
          </cell>
          <cell r="W1140" t="str">
            <v>swapnil.pingale@yesbank.in</v>
          </cell>
          <cell r="X1140">
            <v>9890893956</v>
          </cell>
        </row>
        <row r="1141">
          <cell r="A1141">
            <v>1358</v>
          </cell>
          <cell r="B1141">
            <v>831532004</v>
          </cell>
          <cell r="C1141" t="str">
            <v>YESB0001358</v>
          </cell>
          <cell r="D1141" t="str">
            <v>Mango, Jamshedpur</v>
          </cell>
          <cell r="E1141" t="str">
            <v>Ranchi</v>
          </cell>
          <cell r="F1141" t="str">
            <v>East-KOL1BJ</v>
          </cell>
          <cell r="G1141" t="str">
            <v>MUBB</v>
          </cell>
          <cell r="H1141" t="str">
            <v>East</v>
          </cell>
          <cell r="I1141" t="str">
            <v>Jharkhand</v>
          </cell>
          <cell r="J1141" t="str">
            <v>Jamshedpur</v>
          </cell>
          <cell r="K1141" t="str">
            <v>Ground Floor, Dimna Road, Near Vatika Green City, Mango, Jamshedpur-831018</v>
          </cell>
          <cell r="L1141" t="str">
            <v>Spoke</v>
          </cell>
          <cell r="M1141">
            <v>45310</v>
          </cell>
          <cell r="N1141" t="str">
            <v>Urban</v>
          </cell>
          <cell r="O1141" t="str">
            <v>Y</v>
          </cell>
          <cell r="P1141" t="str">
            <v>9:30 AM - 3:30 PM</v>
          </cell>
          <cell r="Q1141" t="str">
            <v>NO</v>
          </cell>
          <cell r="R1141" t="str">
            <v>DL_TEAM_BSD_MANGOJAMSHEDPUR@YESBANK.IN</v>
          </cell>
          <cell r="S1141">
            <v>18001200</v>
          </cell>
          <cell r="T1141" t="str">
            <v>Y</v>
          </cell>
          <cell r="U1141" t="str">
            <v>Hareram Singh</v>
          </cell>
          <cell r="V1141" t="str">
            <v>HSE6742507</v>
          </cell>
          <cell r="W1141" t="str">
            <v>hareram.singh@yesbank.in</v>
          </cell>
          <cell r="X1141">
            <v>9504803268</v>
          </cell>
        </row>
        <row r="1142">
          <cell r="A1142">
            <v>1359</v>
          </cell>
          <cell r="B1142">
            <v>600532029</v>
          </cell>
          <cell r="C1142" t="str">
            <v>YESB0001359</v>
          </cell>
          <cell r="D1142" t="str">
            <v>Madhavaram</v>
          </cell>
          <cell r="E1142" t="str">
            <v>Kilpauk</v>
          </cell>
          <cell r="F1142" t="str">
            <v>South-Tamil Nadu</v>
          </cell>
          <cell r="G1142" t="str">
            <v>MUBB</v>
          </cell>
          <cell r="H1142" t="str">
            <v>South</v>
          </cell>
          <cell r="I1142" t="str">
            <v>Tamil Nadu</v>
          </cell>
          <cell r="J1142" t="str">
            <v>Chennai</v>
          </cell>
          <cell r="K1142" t="str">
            <v>Ground &amp; Mezz Floor No:182/E, R.C.Mejesty, Madhavaram High Road, Madhavaram, Chennai - 600060</v>
          </cell>
          <cell r="L1142" t="str">
            <v>Spoke</v>
          </cell>
          <cell r="M1142">
            <v>45016</v>
          </cell>
          <cell r="N1142" t="str">
            <v>Metro</v>
          </cell>
          <cell r="O1142" t="str">
            <v>N</v>
          </cell>
          <cell r="P1142" t="str">
            <v>9:30 AM - 4:30 PM</v>
          </cell>
          <cell r="Q1142" t="str">
            <v>No</v>
          </cell>
          <cell r="R1142" t="str">
            <v>dl_team_bsd_madhavaram@yesbank.in</v>
          </cell>
          <cell r="S1142">
            <v>18001200</v>
          </cell>
          <cell r="T1142" t="str">
            <v>Y</v>
          </cell>
          <cell r="U1142" t="str">
            <v>Amarnath V</v>
          </cell>
          <cell r="V1142" t="str">
            <v>AVE6755237</v>
          </cell>
          <cell r="W1142" t="str">
            <v>amarnath.v@yesbank.in</v>
          </cell>
          <cell r="X1142">
            <v>9840805754</v>
          </cell>
        </row>
        <row r="1143">
          <cell r="A1143">
            <v>1360</v>
          </cell>
          <cell r="B1143">
            <v>395532016</v>
          </cell>
          <cell r="C1143" t="str">
            <v>YESB0001360</v>
          </cell>
          <cell r="D1143" t="str">
            <v xml:space="preserve">Textile Market, Surat </v>
          </cell>
          <cell r="E1143" t="str">
            <v>Surat-3</v>
          </cell>
          <cell r="F1143" t="str">
            <v>West-GUJ3</v>
          </cell>
          <cell r="G1143" t="str">
            <v>MUBB</v>
          </cell>
          <cell r="H1143" t="str">
            <v>West</v>
          </cell>
          <cell r="I1143" t="str">
            <v>Gujarat</v>
          </cell>
          <cell r="J1143" t="str">
            <v>Surat</v>
          </cell>
          <cell r="K1143" t="str">
            <v>Shop No. G-3 &amp; G-8, Ground Floor, Galaxy Icon, Kamela Darwaja, Umarwada, Textile Market, Ring Road, Surat, Gujarat - 395 002.</v>
          </cell>
          <cell r="L1143" t="str">
            <v>Spoke</v>
          </cell>
          <cell r="M1143">
            <v>45016</v>
          </cell>
          <cell r="N1143" t="str">
            <v>Metro</v>
          </cell>
          <cell r="O1143" t="str">
            <v>N</v>
          </cell>
          <cell r="P1143" t="str">
            <v>9:30 AM - 4:30 PM</v>
          </cell>
          <cell r="Q1143" t="str">
            <v>No</v>
          </cell>
          <cell r="R1143" t="str">
            <v>dl_team_bsd_textile_market_surat@yesbank.in</v>
          </cell>
          <cell r="S1143">
            <v>18001200</v>
          </cell>
          <cell r="T1143" t="str">
            <v>N</v>
          </cell>
          <cell r="U1143" t="str">
            <v>Chirag Varde</v>
          </cell>
          <cell r="V1143" t="str">
            <v>CVE6757123</v>
          </cell>
          <cell r="W1143" t="str">
            <v>chirag.varde@yesbank.in</v>
          </cell>
          <cell r="X1143">
            <v>9979320007</v>
          </cell>
        </row>
        <row r="1144">
          <cell r="A1144">
            <v>1361</v>
          </cell>
          <cell r="B1144">
            <v>226532009</v>
          </cell>
          <cell r="C1144" t="str">
            <v>YESB0001361</v>
          </cell>
          <cell r="D1144" t="str">
            <v>Patrakarpuram, Gomti Nagar, Lucknow, Uttar Pradesh</v>
          </cell>
          <cell r="E1144" t="str">
            <v>Lucknow</v>
          </cell>
          <cell r="F1144" t="str">
            <v>North-5</v>
          </cell>
          <cell r="G1144" t="str">
            <v>MUBB</v>
          </cell>
          <cell r="H1144" t="str">
            <v>North</v>
          </cell>
          <cell r="I1144" t="str">
            <v>Uttar Pradesh</v>
          </cell>
          <cell r="J1144" t="str">
            <v>Lucknow</v>
          </cell>
          <cell r="K1144" t="str">
            <v>Ground Floor, B 5/21, (Patrakarpuram), Vishal Khand, Gomti Nagar, Lucknow, Uttar Pradesh-226010</v>
          </cell>
          <cell r="L1144" t="str">
            <v>Spoke</v>
          </cell>
          <cell r="M1144">
            <v>45082</v>
          </cell>
          <cell r="N1144" t="str">
            <v>Metro</v>
          </cell>
          <cell r="O1144" t="str">
            <v>N</v>
          </cell>
          <cell r="P1144" t="str">
            <v>9:30 AM - 4:30 PM</v>
          </cell>
          <cell r="Q1144" t="str">
            <v>No</v>
          </cell>
          <cell r="R1144" t="str">
            <v>dl_team_bsd_patrakarpuramlucknow@yesbank.in</v>
          </cell>
          <cell r="S1144">
            <v>18001200</v>
          </cell>
          <cell r="T1144" t="str">
            <v>Y</v>
          </cell>
          <cell r="U1144" t="str">
            <v>Riazul Sadiq</v>
          </cell>
          <cell r="V1144" t="str">
            <v>RSE2908007</v>
          </cell>
          <cell r="W1144" t="str">
            <v>Riazul.Sadiq@yesbank.in</v>
          </cell>
          <cell r="X1144">
            <v>7388712786</v>
          </cell>
        </row>
        <row r="1145">
          <cell r="A1145">
            <v>1362</v>
          </cell>
          <cell r="B1145">
            <v>380532035</v>
          </cell>
          <cell r="C1145" t="str">
            <v>YESB0001362</v>
          </cell>
          <cell r="D1145" t="str">
            <v>Nikol, Ahmedabad - Gujarat</v>
          </cell>
          <cell r="E1145" t="str">
            <v>Ahmedabad-1</v>
          </cell>
          <cell r="F1145" t="str">
            <v>West-GUJ1</v>
          </cell>
          <cell r="G1145" t="str">
            <v>MUBB</v>
          </cell>
          <cell r="H1145" t="str">
            <v>West</v>
          </cell>
          <cell r="I1145" t="str">
            <v>Gujarat</v>
          </cell>
          <cell r="J1145" t="str">
            <v>Ahmedabad</v>
          </cell>
          <cell r="K1145" t="str">
            <v>Ground Floor, Shop No. 21 &amp; 22, Sunrise Business Park, Nikol-Ring Road, Nikol, Ahmedabad, Gujarat 380038</v>
          </cell>
          <cell r="L1145" t="str">
            <v>Spoke</v>
          </cell>
          <cell r="M1145">
            <v>45082</v>
          </cell>
          <cell r="N1145" t="str">
            <v>Metro</v>
          </cell>
          <cell r="O1145" t="str">
            <v>N</v>
          </cell>
          <cell r="P1145" t="str">
            <v>9:30 AM - 4:30 PM</v>
          </cell>
          <cell r="Q1145" t="str">
            <v>No</v>
          </cell>
          <cell r="R1145" t="str">
            <v>dl_team_bsd_nikol@yesbank.in</v>
          </cell>
          <cell r="S1145">
            <v>18001200</v>
          </cell>
          <cell r="T1145" t="str">
            <v>Y</v>
          </cell>
          <cell r="U1145" t="str">
            <v>Sachin Raj</v>
          </cell>
          <cell r="V1145" t="str">
            <v>SRE6765448</v>
          </cell>
          <cell r="W1145" t="str">
            <v>sachin.raj@yesbank.in</v>
          </cell>
          <cell r="X1145">
            <v>7574824799</v>
          </cell>
        </row>
        <row r="1146">
          <cell r="A1146">
            <v>1363</v>
          </cell>
          <cell r="B1146">
            <v>335532009</v>
          </cell>
          <cell r="C1146" t="str">
            <v>YESB0001363</v>
          </cell>
          <cell r="D1146" t="str">
            <v>Sri Ganganagar, Rajasthan</v>
          </cell>
          <cell r="E1146" t="str">
            <v>Ganganagar - EBrB</v>
          </cell>
          <cell r="F1146" t="str">
            <v>Punjab - EBrB</v>
          </cell>
          <cell r="G1146" t="str">
            <v>EBrB</v>
          </cell>
          <cell r="H1146" t="str">
            <v>North - EBrB</v>
          </cell>
          <cell r="I1146" t="str">
            <v>Rajasthan</v>
          </cell>
          <cell r="J1146" t="str">
            <v>Sri Ganganagar</v>
          </cell>
          <cell r="K1146" t="str">
            <v>Ground Floor,Plot No.10,11&amp;12,Basant Kunj,Near Shiv Chowk,Sri Ganganagar,Rajasthan-335001.</v>
          </cell>
          <cell r="L1146" t="str">
            <v>Spoke</v>
          </cell>
          <cell r="M1146">
            <v>45070</v>
          </cell>
          <cell r="N1146" t="str">
            <v>Urban</v>
          </cell>
          <cell r="O1146" t="str">
            <v>Y</v>
          </cell>
          <cell r="P1146" t="str">
            <v>9:30 AM - 3:30 PM</v>
          </cell>
          <cell r="Q1146" t="str">
            <v>No</v>
          </cell>
          <cell r="R1146" t="str">
            <v>dl_rbg_sriganganagar@yesbank.in</v>
          </cell>
          <cell r="S1146">
            <v>18001200</v>
          </cell>
          <cell r="T1146" t="str">
            <v>Y</v>
          </cell>
          <cell r="U1146" t="str">
            <v>Yogesh Sharma</v>
          </cell>
          <cell r="V1146" t="str">
            <v>YSE6755146</v>
          </cell>
          <cell r="W1146" t="str">
            <v>yogesh.sharma15@yesbank.in</v>
          </cell>
          <cell r="X1146">
            <v>9828572530</v>
          </cell>
        </row>
        <row r="1147">
          <cell r="A1147">
            <v>1364</v>
          </cell>
          <cell r="B1147">
            <v>110532180</v>
          </cell>
          <cell r="C1147" t="str">
            <v>YESB0001364</v>
          </cell>
          <cell r="D1147" t="str">
            <v>Sec-61, Noida, Uttar Pradesh</v>
          </cell>
          <cell r="E1147" t="str">
            <v>Noida-1</v>
          </cell>
          <cell r="F1147" t="str">
            <v>Noida</v>
          </cell>
          <cell r="G1147" t="str">
            <v>MUBB</v>
          </cell>
          <cell r="H1147" t="str">
            <v>NCR - II</v>
          </cell>
          <cell r="I1147" t="str">
            <v>Uttar Pradesh</v>
          </cell>
          <cell r="J1147" t="str">
            <v>Noida</v>
          </cell>
          <cell r="K1147" t="str">
            <v>GF &amp;Mezannine, Property Number-238-239-240-241, Supertech Shop Prix Mall,Sector 61,Noida,UP-201307</v>
          </cell>
          <cell r="L1147" t="str">
            <v>Spoke</v>
          </cell>
          <cell r="M1147">
            <v>45056</v>
          </cell>
          <cell r="N1147" t="str">
            <v>Urban</v>
          </cell>
          <cell r="O1147" t="str">
            <v>N</v>
          </cell>
          <cell r="P1147" t="str">
            <v>9:30 AM - 4:30 PM</v>
          </cell>
          <cell r="Q1147" t="str">
            <v>No</v>
          </cell>
          <cell r="R1147" t="str">
            <v>dl_team_bsd_sector61_noida@yesbank.in</v>
          </cell>
          <cell r="S1147">
            <v>18001200</v>
          </cell>
          <cell r="T1147" t="str">
            <v>Y</v>
          </cell>
          <cell r="U1147" t="str">
            <v>Saurabh Babbar</v>
          </cell>
          <cell r="V1147" t="str">
            <v>SBE6748034</v>
          </cell>
          <cell r="W1147" t="str">
            <v>saurabh.babbar1@yesbank.in</v>
          </cell>
          <cell r="X1147">
            <v>9958575444</v>
          </cell>
        </row>
        <row r="1148">
          <cell r="A1148">
            <v>1365</v>
          </cell>
          <cell r="B1148">
            <v>452532015</v>
          </cell>
          <cell r="C1148" t="str">
            <v>YESB0001365</v>
          </cell>
          <cell r="D1148" t="str">
            <v>Saket, Indore, Madhya Pradesh</v>
          </cell>
          <cell r="E1148" t="str">
            <v>Indore-2</v>
          </cell>
          <cell r="F1148" t="str">
            <v>West-MP</v>
          </cell>
          <cell r="G1148" t="str">
            <v>MUBB</v>
          </cell>
          <cell r="H1148" t="str">
            <v>West</v>
          </cell>
          <cell r="I1148" t="str">
            <v>Madhya Pradesh</v>
          </cell>
          <cell r="J1148" t="str">
            <v>Indore</v>
          </cell>
          <cell r="K1148" t="str">
            <v>Ground Floor, Lalwani House, E-34, Saket, Indore, Madhya Pradesh – 452001</v>
          </cell>
          <cell r="L1148" t="str">
            <v>Spoke</v>
          </cell>
          <cell r="M1148">
            <v>45062</v>
          </cell>
          <cell r="N1148" t="str">
            <v>Metro</v>
          </cell>
          <cell r="O1148" t="str">
            <v>N</v>
          </cell>
          <cell r="P1148" t="str">
            <v>9:30 AM - 4:30 PM</v>
          </cell>
          <cell r="Q1148" t="str">
            <v>No</v>
          </cell>
          <cell r="R1148" t="str">
            <v>dl_team_bsd_saket_indore@yesbank.in</v>
          </cell>
          <cell r="S1148">
            <v>18001200</v>
          </cell>
          <cell r="T1148" t="str">
            <v>Y</v>
          </cell>
          <cell r="U1148" t="str">
            <v>Mayank Tanwar</v>
          </cell>
          <cell r="V1148" t="str">
            <v>MTE6763461</v>
          </cell>
          <cell r="W1148" t="str">
            <v>mayank.tanwar@yesbank.in</v>
          </cell>
          <cell r="X1148">
            <v>9967446290</v>
          </cell>
        </row>
        <row r="1149">
          <cell r="A1149">
            <v>1366</v>
          </cell>
          <cell r="B1149">
            <v>627532003</v>
          </cell>
          <cell r="C1149" t="str">
            <v>YESB0001366</v>
          </cell>
          <cell r="D1149" t="str">
            <v>Tirunelveli, Tamil Nadu</v>
          </cell>
          <cell r="E1149" t="str">
            <v>Madurai</v>
          </cell>
          <cell r="F1149" t="str">
            <v>South-Tamil Nadu</v>
          </cell>
          <cell r="G1149" t="str">
            <v>MUBB</v>
          </cell>
          <cell r="H1149" t="str">
            <v>South</v>
          </cell>
          <cell r="I1149" t="str">
            <v>Tamil Nadu</v>
          </cell>
          <cell r="J1149" t="str">
            <v>Tirunelveli</v>
          </cell>
          <cell r="K1149" t="str">
            <v>Ground Floor, No 26 Swami Nellaiappa High Road, Sri Puram, Tiruneveli - 627001</v>
          </cell>
          <cell r="L1149" t="str">
            <v>Spoke</v>
          </cell>
          <cell r="M1149">
            <v>45015</v>
          </cell>
          <cell r="N1149" t="str">
            <v>Urban</v>
          </cell>
          <cell r="O1149" t="str">
            <v>Y</v>
          </cell>
          <cell r="P1149" t="str">
            <v>9:30 AM - 4:30 PM</v>
          </cell>
          <cell r="Q1149" t="str">
            <v>No</v>
          </cell>
          <cell r="R1149" t="str">
            <v>dl_team_bsd_tirunelveli@yesbank.in</v>
          </cell>
          <cell r="S1149">
            <v>18001200</v>
          </cell>
          <cell r="T1149" t="str">
            <v>Y</v>
          </cell>
          <cell r="U1149" t="str">
            <v xml:space="preserve">Gangaiselvan D </v>
          </cell>
          <cell r="V1149" t="str">
            <v>GDE6752931</v>
          </cell>
          <cell r="W1149" t="str">
            <v>gangaiselvan.d@yesbank.in</v>
          </cell>
          <cell r="X1149">
            <v>8610890953</v>
          </cell>
        </row>
        <row r="1150">
          <cell r="A1150">
            <v>1367</v>
          </cell>
          <cell r="B1150">
            <v>641532009</v>
          </cell>
          <cell r="C1150" t="str">
            <v>YESB0001367</v>
          </cell>
          <cell r="D1150" t="str">
            <v>Vadavalli, Tamil Nadu</v>
          </cell>
          <cell r="E1150" t="str">
            <v>Coimbatore</v>
          </cell>
          <cell r="F1150" t="str">
            <v>South-KERALA &amp; ROTN</v>
          </cell>
          <cell r="G1150" t="str">
            <v>MUBB</v>
          </cell>
          <cell r="H1150" t="str">
            <v>South</v>
          </cell>
          <cell r="I1150" t="str">
            <v>Tamil Nadu</v>
          </cell>
          <cell r="J1150" t="str">
            <v>Coimbatore</v>
          </cell>
          <cell r="K1150" t="str">
            <v>Ground Floor, Sree Daksha's Saharsh 189/1A Ground floor 8-11 Maruthamalai Road, Thiruvalluvar Nagar Bus Stop, Vadavalli, Coimbatore - 641046</v>
          </cell>
          <cell r="L1150" t="str">
            <v>Spoke</v>
          </cell>
          <cell r="M1150">
            <v>45015</v>
          </cell>
          <cell r="N1150" t="str">
            <v>Metro</v>
          </cell>
          <cell r="O1150" t="str">
            <v>N</v>
          </cell>
          <cell r="P1150" t="str">
            <v>9:30 AM - 4:30 PM</v>
          </cell>
          <cell r="Q1150" t="str">
            <v>No</v>
          </cell>
          <cell r="R1150" t="str">
            <v>dl_team_bsd_vadavalli@yesbank.in</v>
          </cell>
          <cell r="S1150">
            <v>18001200</v>
          </cell>
          <cell r="T1150" t="str">
            <v>Y</v>
          </cell>
          <cell r="U1150" t="str">
            <v>Shyam sundar S</v>
          </cell>
          <cell r="V1150" t="str">
            <v>SSE4356014</v>
          </cell>
          <cell r="W1150" t="str">
            <v>shyamsundar.s1@yesbank.in</v>
          </cell>
          <cell r="X1150">
            <v>8870838038</v>
          </cell>
        </row>
        <row r="1151">
          <cell r="A1151">
            <v>1368</v>
          </cell>
          <cell r="B1151">
            <v>110532179</v>
          </cell>
          <cell r="C1151" t="str">
            <v>YESB0001368</v>
          </cell>
          <cell r="D1151" t="str">
            <v>Jaipuria Mall , Indirapuram</v>
          </cell>
          <cell r="E1151" t="str">
            <v>Ghaziabad</v>
          </cell>
          <cell r="F1151" t="str">
            <v>Noida</v>
          </cell>
          <cell r="G1151" t="str">
            <v>MUBB</v>
          </cell>
          <cell r="H1151" t="str">
            <v>NCR - II</v>
          </cell>
          <cell r="I1151" t="str">
            <v>Uttar Pradesh</v>
          </cell>
          <cell r="J1151" t="str">
            <v>Ghaziabad</v>
          </cell>
          <cell r="K1151" t="str">
            <v>UGF ,Shop No. 132,132 A, 133 , 133A, 135, 138 jaipuria Sunrise Plaza, Ahinsa Khand-2,Indirapuram , Ghaziabad -201014</v>
          </cell>
          <cell r="L1151" t="str">
            <v>Spoke</v>
          </cell>
          <cell r="M1151">
            <v>45061</v>
          </cell>
          <cell r="N1151" t="str">
            <v>Metro</v>
          </cell>
          <cell r="O1151" t="str">
            <v>N</v>
          </cell>
          <cell r="P1151" t="str">
            <v>9:30 AM - 4:30 PM</v>
          </cell>
          <cell r="Q1151" t="str">
            <v>No</v>
          </cell>
          <cell r="R1151" t="str">
            <v>DL_TEAM_BSD__JAIPURIAMALLIP2?YESBANK.IN@YESBANK.IN</v>
          </cell>
          <cell r="S1151">
            <v>18001200</v>
          </cell>
          <cell r="T1151" t="str">
            <v>Y</v>
          </cell>
          <cell r="U1151" t="str">
            <v>Rajan Kumar</v>
          </cell>
          <cell r="V1151" t="str">
            <v>RKE4497017</v>
          </cell>
          <cell r="W1151" t="str">
            <v>rajan.kumar@yesbank.in</v>
          </cell>
          <cell r="X1151">
            <v>9953690216</v>
          </cell>
        </row>
        <row r="1152">
          <cell r="A1152">
            <v>1369</v>
          </cell>
          <cell r="B1152">
            <v>380532037</v>
          </cell>
          <cell r="C1152" t="str">
            <v>YESB0001369</v>
          </cell>
          <cell r="D1152" t="str">
            <v>Sarangpur (Nr. New Cloth Market), Ahmedabad - Gujarat</v>
          </cell>
          <cell r="E1152" t="str">
            <v>Ahmedabad-2</v>
          </cell>
          <cell r="F1152" t="str">
            <v>West-GUJ1</v>
          </cell>
          <cell r="G1152" t="str">
            <v>MUBB</v>
          </cell>
          <cell r="H1152" t="str">
            <v>West</v>
          </cell>
          <cell r="I1152" t="str">
            <v>Gujarat</v>
          </cell>
          <cell r="J1152" t="str">
            <v>Ahmedabad</v>
          </cell>
          <cell r="K1152" t="str">
            <v>Ground Floor, Shop No. 54, Ghantakarna Mall, Near New Cloth Market, Swami Vivekanand Road, Sarangpur, Ahmedabad, Gujarat – 380002</v>
          </cell>
          <cell r="L1152" t="str">
            <v>Spoke</v>
          </cell>
          <cell r="M1152">
            <v>45075</v>
          </cell>
          <cell r="N1152" t="str">
            <v>Metro</v>
          </cell>
          <cell r="O1152" t="str">
            <v>N</v>
          </cell>
          <cell r="P1152" t="str">
            <v>9:30 AM - 4:30 PM</v>
          </cell>
          <cell r="Q1152" t="str">
            <v>No</v>
          </cell>
          <cell r="R1152" t="str">
            <v>dl_team_bsd_sarangpur@yesbank.in</v>
          </cell>
          <cell r="S1152">
            <v>18001200</v>
          </cell>
          <cell r="T1152" t="str">
            <v>Y</v>
          </cell>
          <cell r="U1152" t="str">
            <v>TBH</v>
          </cell>
          <cell r="V1152" t="str">
            <v>TBH</v>
          </cell>
          <cell r="W1152" t="str">
            <v>TBH</v>
          </cell>
          <cell r="X1152" t="str">
            <v>TBH</v>
          </cell>
        </row>
        <row r="1153">
          <cell r="A1153">
            <v>1370</v>
          </cell>
          <cell r="B1153">
            <v>400532092</v>
          </cell>
          <cell r="C1153" t="str">
            <v>YESB0001370</v>
          </cell>
          <cell r="D1153" t="str">
            <v>Bhandup - LBS Marg - Mumbai, Maharashtra</v>
          </cell>
          <cell r="E1153" t="str">
            <v>Powai</v>
          </cell>
          <cell r="F1153" t="str">
            <v>MMR-3</v>
          </cell>
          <cell r="G1153" t="str">
            <v>MUBB</v>
          </cell>
          <cell r="H1153" t="str">
            <v>MMR &amp; ROMG - I</v>
          </cell>
          <cell r="I1153" t="str">
            <v>Maharashtra</v>
          </cell>
          <cell r="J1153" t="str">
            <v>Greater Mumbai</v>
          </cell>
          <cell r="K1153" t="str">
            <v>Shop No 1 &amp; 2, Ground Floor, Kalpataru Crest Aracade, LBS Marg, Bhandup West, Mumbai - 400078</v>
          </cell>
          <cell r="L1153" t="str">
            <v>Spoke</v>
          </cell>
          <cell r="M1153">
            <v>45379</v>
          </cell>
          <cell r="N1153" t="str">
            <v>Metro</v>
          </cell>
          <cell r="O1153" t="str">
            <v>Y</v>
          </cell>
          <cell r="P1153" t="str">
            <v>9:30 AM - 4:30 PM</v>
          </cell>
          <cell r="Q1153" t="str">
            <v>No</v>
          </cell>
          <cell r="R1153" t="str">
            <v>DL_TEAM_BSD_BHANDUP?YESBANK.IN@YESBANK.IN</v>
          </cell>
          <cell r="S1153">
            <v>18001200</v>
          </cell>
          <cell r="T1153" t="str">
            <v>Y</v>
          </cell>
          <cell r="U1153" t="str">
            <v>Sudarshan Nadawadekar</v>
          </cell>
          <cell r="V1153" t="str">
            <v>SNE6765154</v>
          </cell>
          <cell r="W1153" t="str">
            <v>sudarshan.nadawadekar@yesbank.in</v>
          </cell>
          <cell r="X1153">
            <v>8591922818</v>
          </cell>
        </row>
        <row r="1154">
          <cell r="A1154">
            <v>1372</v>
          </cell>
          <cell r="B1154">
            <v>500532024</v>
          </cell>
          <cell r="C1154" t="str">
            <v>YESB0001372</v>
          </cell>
          <cell r="D1154" t="str">
            <v>A.S Rao Nagar</v>
          </cell>
          <cell r="E1154" t="str">
            <v>Somajiguda</v>
          </cell>
          <cell r="F1154" t="str">
            <v>South-Telangana</v>
          </cell>
          <cell r="G1154" t="str">
            <v>MUBB</v>
          </cell>
          <cell r="H1154" t="str">
            <v>South</v>
          </cell>
          <cell r="I1154" t="str">
            <v>Telangana</v>
          </cell>
          <cell r="J1154" t="str">
            <v>Hyderabad</v>
          </cell>
          <cell r="K1154" t="str">
            <v>Ground Floor, Metasun Telecom Pvt. Ltd., 168-170, Mahesh Nagar, Kapra, ECIL, A.S Rao Nagar Hyderabad 500 062.</v>
          </cell>
          <cell r="L1154" t="str">
            <v>Spoke</v>
          </cell>
          <cell r="M1154">
            <v>45016</v>
          </cell>
          <cell r="N1154" t="str">
            <v>Metro</v>
          </cell>
          <cell r="O1154" t="str">
            <v>Y</v>
          </cell>
          <cell r="P1154" t="str">
            <v>9:30 AM - 4:30 PM</v>
          </cell>
          <cell r="Q1154" t="str">
            <v>No</v>
          </cell>
          <cell r="R1154" t="str">
            <v>dl_team_bsd_asraonagar@yesbank.in</v>
          </cell>
          <cell r="S1154">
            <v>18001200</v>
          </cell>
          <cell r="T1154" t="str">
            <v>Y</v>
          </cell>
          <cell r="U1154" t="str">
            <v>SATHEESH KUMAR T</v>
          </cell>
          <cell r="V1154" t="str">
            <v>STE6754657</v>
          </cell>
          <cell r="W1154" t="str">
            <v>satheesh.t@yesbank.in</v>
          </cell>
          <cell r="X1154">
            <v>9440309225</v>
          </cell>
        </row>
        <row r="1155">
          <cell r="A1155">
            <v>1373</v>
          </cell>
          <cell r="B1155">
            <v>302532014</v>
          </cell>
          <cell r="C1155" t="str">
            <v>YESB0001373</v>
          </cell>
          <cell r="D1155" t="str">
            <v>Gopalpura Bye-Pass, Jaipur</v>
          </cell>
          <cell r="E1155" t="str">
            <v>Jaipur-1</v>
          </cell>
          <cell r="F1155" t="str">
            <v>West-RAJ</v>
          </cell>
          <cell r="G1155" t="str">
            <v>MUBB</v>
          </cell>
          <cell r="H1155" t="str">
            <v>West</v>
          </cell>
          <cell r="I1155" t="str">
            <v>Rajasthan</v>
          </cell>
          <cell r="J1155" t="str">
            <v>Jaipur</v>
          </cell>
          <cell r="K1155" t="str">
            <v>Ground Floor, Plot No. 24, Dayal Nagar, Gopalpura Bye-Pass, Jaipur, Rajasthan – 302 015.</v>
          </cell>
          <cell r="L1155" t="str">
            <v>Spoke</v>
          </cell>
          <cell r="M1155">
            <v>45016</v>
          </cell>
          <cell r="N1155" t="str">
            <v>Metro</v>
          </cell>
          <cell r="O1155" t="str">
            <v>N</v>
          </cell>
          <cell r="P1155" t="str">
            <v>9:30 AM - 4:30 PM</v>
          </cell>
          <cell r="Q1155" t="str">
            <v>No</v>
          </cell>
          <cell r="R1155" t="str">
            <v>dl_team_bsd_gopalpura_bye-pass@yesbank.in</v>
          </cell>
          <cell r="S1155">
            <v>18001200</v>
          </cell>
          <cell r="T1155" t="str">
            <v>Y</v>
          </cell>
          <cell r="U1155" t="str">
            <v>Kanu Gaur</v>
          </cell>
          <cell r="V1155" t="str">
            <v>KGE6769316</v>
          </cell>
          <cell r="W1155" t="str">
            <v>kanu.gaur@yesbank.in</v>
          </cell>
          <cell r="X1155">
            <v>9782222866</v>
          </cell>
        </row>
        <row r="1156">
          <cell r="A1156">
            <v>1374</v>
          </cell>
          <cell r="B1156">
            <v>302532013</v>
          </cell>
          <cell r="C1156" t="str">
            <v>YESB0001374</v>
          </cell>
          <cell r="D1156" t="str">
            <v>DCM, Jaipur, Rajasthan</v>
          </cell>
          <cell r="E1156" t="str">
            <v>Jaipur-2</v>
          </cell>
          <cell r="F1156" t="str">
            <v>West-RAJ</v>
          </cell>
          <cell r="G1156" t="str">
            <v>MUBB</v>
          </cell>
          <cell r="H1156" t="str">
            <v>West</v>
          </cell>
          <cell r="I1156" t="str">
            <v>Rajasthan</v>
          </cell>
          <cell r="J1156" t="str">
            <v>Jaipur</v>
          </cell>
          <cell r="K1156" t="str">
            <v>Ground Floor, Plot No. 1, Gyan Vihar Colony, DCM, Ajmer Road, Jaipur, Rajasthan – 302 019</v>
          </cell>
          <cell r="L1156" t="str">
            <v>Spoke</v>
          </cell>
          <cell r="M1156">
            <v>45064</v>
          </cell>
          <cell r="N1156" t="str">
            <v>Metro</v>
          </cell>
          <cell r="O1156" t="str">
            <v>N</v>
          </cell>
          <cell r="P1156" t="str">
            <v>9:30 AM - 4:30 PM</v>
          </cell>
          <cell r="Q1156" t="str">
            <v>No</v>
          </cell>
          <cell r="R1156" t="str">
            <v>dl_team_bsd_dcm_jaipur@yesbank.in</v>
          </cell>
          <cell r="S1156">
            <v>18001200</v>
          </cell>
          <cell r="T1156" t="str">
            <v>Y</v>
          </cell>
          <cell r="U1156" t="str">
            <v>Mukesh Sharma</v>
          </cell>
          <cell r="V1156" t="str">
            <v>MSE6753021</v>
          </cell>
          <cell r="W1156" t="str">
            <v>mukesh.sharma17@yesbank.in</v>
          </cell>
          <cell r="X1156">
            <v>8696666881</v>
          </cell>
        </row>
        <row r="1157">
          <cell r="A1157">
            <v>1375</v>
          </cell>
          <cell r="B1157">
            <v>695532003</v>
          </cell>
          <cell r="C1157" t="str">
            <v>YESB0001375</v>
          </cell>
          <cell r="D1157" t="str">
            <v>Kazhakuttam, Thiruvananthapuram</v>
          </cell>
          <cell r="E1157" t="str">
            <v>Thiruvanantapuram</v>
          </cell>
          <cell r="F1157" t="str">
            <v>South-KERALA &amp; ROTN</v>
          </cell>
          <cell r="G1157" t="str">
            <v>MUBB</v>
          </cell>
          <cell r="H1157" t="str">
            <v>South</v>
          </cell>
          <cell r="I1157" t="str">
            <v>Kerala</v>
          </cell>
          <cell r="J1157" t="str">
            <v>Thiruvananthapuram</v>
          </cell>
          <cell r="K1157" t="str">
            <v>Ground Floor,TC 98/3644(5),Sivadam Building,Attinkuzhy,NH Bypass Kazhakuttam, Kulathur P O,Thiruvananthapuram, Kerala - 695583</v>
          </cell>
          <cell r="L1157" t="str">
            <v>Spoke</v>
          </cell>
          <cell r="M1157">
            <v>45082</v>
          </cell>
          <cell r="N1157" t="str">
            <v>Urban</v>
          </cell>
          <cell r="O1157" t="str">
            <v>Y</v>
          </cell>
          <cell r="P1157" t="str">
            <v>9:30 AM - 4:30 PM</v>
          </cell>
          <cell r="Q1157" t="str">
            <v>No</v>
          </cell>
          <cell r="R1157" t="str">
            <v>dl_team_bsd_kazhakuttam@yesbank.in</v>
          </cell>
          <cell r="S1157">
            <v>18001200</v>
          </cell>
          <cell r="T1157" t="str">
            <v>N</v>
          </cell>
          <cell r="U1157" t="str">
            <v>Nithin George</v>
          </cell>
          <cell r="V1157" t="str">
            <v>NGE5571002</v>
          </cell>
          <cell r="W1157" t="str">
            <v>nithin.george@yesbank.in</v>
          </cell>
          <cell r="X1157">
            <v>9446885107</v>
          </cell>
        </row>
        <row r="1158">
          <cell r="A1158">
            <v>1376</v>
          </cell>
          <cell r="B1158">
            <v>440532007</v>
          </cell>
          <cell r="C1158" t="str">
            <v>YESB0001376</v>
          </cell>
          <cell r="D1158" t="str">
            <v>Medical Square - Nagpur, Maharashtra</v>
          </cell>
          <cell r="E1158" t="str">
            <v>Nagpur</v>
          </cell>
          <cell r="F1158" t="str">
            <v>Nagpur</v>
          </cell>
          <cell r="G1158" t="str">
            <v>MUBB</v>
          </cell>
          <cell r="H1158" t="str">
            <v>MMR &amp; ROMG - I</v>
          </cell>
          <cell r="I1158" t="str">
            <v>Maharashtra</v>
          </cell>
          <cell r="J1158" t="str">
            <v>Nagpur</v>
          </cell>
          <cell r="K1158" t="str">
            <v>Ground floor, Plot No. 193, Dr. Agrawal Building, Medical Square, Nagpur – 440 009.</v>
          </cell>
          <cell r="L1158" t="str">
            <v>Spoke</v>
          </cell>
          <cell r="M1158">
            <v>45062</v>
          </cell>
          <cell r="N1158" t="str">
            <v>Metro</v>
          </cell>
          <cell r="O1158" t="str">
            <v>N</v>
          </cell>
          <cell r="P1158" t="str">
            <v>9:30 AM - 4:30 PM</v>
          </cell>
          <cell r="Q1158" t="str">
            <v>No</v>
          </cell>
          <cell r="R1158" t="str">
            <v>dl_team_bsd_medical_square@yesbank.in</v>
          </cell>
          <cell r="S1158">
            <v>18001200</v>
          </cell>
          <cell r="T1158" t="str">
            <v>Y</v>
          </cell>
          <cell r="U1158" t="str">
            <v xml:space="preserve">Ashish Deshkar </v>
          </cell>
          <cell r="V1158" t="str">
            <v>ADE6756731</v>
          </cell>
          <cell r="W1158" t="str">
            <v>ashish.deshkar@yesbank.in</v>
          </cell>
          <cell r="X1158">
            <v>9699409280</v>
          </cell>
        </row>
        <row r="1159">
          <cell r="A1159">
            <v>1377</v>
          </cell>
          <cell r="B1159">
            <v>395532017</v>
          </cell>
          <cell r="C1159" t="str">
            <v>YESB0001377</v>
          </cell>
          <cell r="D1159" t="str">
            <v>Surat Diamond Bourse, Khajod – Surat</v>
          </cell>
          <cell r="E1159" t="str">
            <v>Surat-1</v>
          </cell>
          <cell r="F1159" t="str">
            <v>West-GUJ3</v>
          </cell>
          <cell r="G1159" t="str">
            <v>MUBB</v>
          </cell>
          <cell r="H1159" t="str">
            <v>West</v>
          </cell>
          <cell r="I1159" t="str">
            <v>Gujarat</v>
          </cell>
          <cell r="J1159" t="str">
            <v>Surat</v>
          </cell>
          <cell r="K1159" t="str">
            <v>Unit No. 006 &amp; 007, Tower F, Ground Floor, Surat Diamond Bourse, Khajod, Surat, Gujarat 395007</v>
          </cell>
          <cell r="L1159" t="str">
            <v>Spoke</v>
          </cell>
          <cell r="M1159">
            <v>45215</v>
          </cell>
          <cell r="N1159" t="str">
            <v>Metro</v>
          </cell>
          <cell r="O1159" t="str">
            <v>N</v>
          </cell>
          <cell r="P1159" t="str">
            <v>9:30 AM - 4:30 PM</v>
          </cell>
          <cell r="Q1159" t="str">
            <v>No</v>
          </cell>
          <cell r="R1159" t="str">
            <v>dl_team_bsd_surat_diamond_bourse@yesbank.in</v>
          </cell>
          <cell r="S1159">
            <v>18001200</v>
          </cell>
          <cell r="T1159" t="str">
            <v>Y</v>
          </cell>
          <cell r="U1159" t="str">
            <v>Harshadkumar Patel</v>
          </cell>
          <cell r="V1159" t="str">
            <v>HPE4762015</v>
          </cell>
          <cell r="W1159" t="str">
            <v>harshadkumar.patel@yesbank.in</v>
          </cell>
          <cell r="X1159">
            <v>9824040381</v>
          </cell>
        </row>
        <row r="1160">
          <cell r="A1160">
            <v>1378</v>
          </cell>
          <cell r="B1160">
            <v>144532005</v>
          </cell>
          <cell r="C1160" t="str">
            <v>YESB0001378</v>
          </cell>
          <cell r="D1160" t="str">
            <v>Football Chowk Jalandhar, Punjab</v>
          </cell>
          <cell r="E1160" t="str">
            <v>Jalandhar</v>
          </cell>
          <cell r="F1160" t="str">
            <v>North-1</v>
          </cell>
          <cell r="G1160" t="str">
            <v>MUBB</v>
          </cell>
          <cell r="H1160" t="str">
            <v>North</v>
          </cell>
          <cell r="I1160" t="str">
            <v>Punjab</v>
          </cell>
          <cell r="J1160" t="str">
            <v>Jalandhar</v>
          </cell>
          <cell r="K1160" t="str">
            <v>Part of Ground Floor, Hotel Cita Dines, 23 Vijay Nagar, Football Chowk Jalandhar, Punjab-144004</v>
          </cell>
          <cell r="L1160" t="str">
            <v>Spoke</v>
          </cell>
          <cell r="M1160">
            <v>45097</v>
          </cell>
          <cell r="N1160" t="str">
            <v>Urban</v>
          </cell>
          <cell r="O1160" t="str">
            <v>N</v>
          </cell>
          <cell r="P1160" t="str">
            <v>9:30 AM - 4:30 PM</v>
          </cell>
          <cell r="Q1160" t="str">
            <v>No</v>
          </cell>
          <cell r="R1160" t="str">
            <v>DL_TEAM_BSD_FOOTBALLCHOWNKJALANDHAR@YESBANK.IN</v>
          </cell>
          <cell r="S1160">
            <v>18001200</v>
          </cell>
          <cell r="T1160" t="str">
            <v>Y</v>
          </cell>
          <cell r="U1160" t="str">
            <v>Digvijay Singh</v>
          </cell>
          <cell r="V1160" t="str">
            <v>DSE6763653</v>
          </cell>
          <cell r="W1160" t="str">
            <v>digvijay.singh13@yesbank.in</v>
          </cell>
          <cell r="X1160">
            <v>9166621301</v>
          </cell>
        </row>
        <row r="1161">
          <cell r="A1161">
            <v>1380</v>
          </cell>
          <cell r="B1161">
            <v>160632042</v>
          </cell>
          <cell r="C1161" t="str">
            <v>YESB0001380</v>
          </cell>
          <cell r="D1161" t="str">
            <v>Industrial Area Phase-2 Chandigarh</v>
          </cell>
          <cell r="E1161" t="str">
            <v xml:space="preserve">Chandigarh </v>
          </cell>
          <cell r="F1161" t="str">
            <v>North-3</v>
          </cell>
          <cell r="G1161" t="str">
            <v>MUBB</v>
          </cell>
          <cell r="H1161" t="str">
            <v>North</v>
          </cell>
          <cell r="I1161" t="str">
            <v>Chandigarh</v>
          </cell>
          <cell r="J1161" t="str">
            <v>Chandigarh</v>
          </cell>
          <cell r="K1161" t="str">
            <v>Ground Floor, Plot Number 170, Industrial Area – Phase 2, Chandigarh -160002</v>
          </cell>
          <cell r="L1161" t="str">
            <v>Spoke</v>
          </cell>
          <cell r="M1161">
            <v>45107</v>
          </cell>
          <cell r="N1161" t="str">
            <v>Urban</v>
          </cell>
          <cell r="O1161" t="str">
            <v>N</v>
          </cell>
          <cell r="P1161" t="str">
            <v>9:30 AM - 4:30 PM</v>
          </cell>
          <cell r="Q1161" t="str">
            <v>No</v>
          </cell>
          <cell r="R1161" t="str">
            <v>dl_team_bsd_industrialareaph2@yesbank.in</v>
          </cell>
          <cell r="S1161">
            <v>18001200</v>
          </cell>
          <cell r="T1161" t="str">
            <v>N</v>
          </cell>
          <cell r="U1161" t="str">
            <v>Amit Mahajan</v>
          </cell>
          <cell r="V1161" t="str">
            <v>AME6760902</v>
          </cell>
          <cell r="W1161" t="str">
            <v>amit.mahajan7@yesbank.in</v>
          </cell>
          <cell r="X1161">
            <v>9780097820</v>
          </cell>
        </row>
        <row r="1162">
          <cell r="A1162">
            <v>1381</v>
          </cell>
          <cell r="B1162">
            <v>122532182</v>
          </cell>
          <cell r="C1162" t="str">
            <v>YESB0001381</v>
          </cell>
          <cell r="D1162" t="str">
            <v>Sec-86 Gurugram Haryana</v>
          </cell>
          <cell r="E1162" t="str">
            <v>Gurgaon-3</v>
          </cell>
          <cell r="F1162" t="str">
            <v>NCR-GUR</v>
          </cell>
          <cell r="G1162" t="str">
            <v>MUBB</v>
          </cell>
          <cell r="H1162" t="str">
            <v>NCR - I</v>
          </cell>
          <cell r="I1162" t="str">
            <v>Haryana</v>
          </cell>
          <cell r="J1162" t="str">
            <v>Gurugram</v>
          </cell>
          <cell r="K1162" t="str">
            <v>Yes Bank Limited, Ground Floor ,Unit No -92,93,SS Omnia Plaza ,Sector 86 ,Gurgaon ,Haryana-122004</v>
          </cell>
          <cell r="L1162" t="str">
            <v>Spoke</v>
          </cell>
          <cell r="M1162">
            <v>45112</v>
          </cell>
          <cell r="N1162" t="str">
            <v>Semi - Urban</v>
          </cell>
          <cell r="O1162" t="str">
            <v>N</v>
          </cell>
          <cell r="P1162" t="str">
            <v>9:30 AM - 4:30 PM</v>
          </cell>
          <cell r="Q1162" t="str">
            <v>No</v>
          </cell>
          <cell r="R1162" t="str">
            <v>dl_team_bsd_sector86@yesbank.in</v>
          </cell>
          <cell r="S1162">
            <v>18001200</v>
          </cell>
          <cell r="T1162" t="str">
            <v>Y</v>
          </cell>
          <cell r="U1162" t="str">
            <v>Satinder Singh</v>
          </cell>
          <cell r="V1162" t="str">
            <v>SSE6756423</v>
          </cell>
          <cell r="W1162" t="str">
            <v>satinder.singh3@yesbank.in</v>
          </cell>
          <cell r="X1162">
            <v>9873603699</v>
          </cell>
        </row>
        <row r="1163">
          <cell r="A1163">
            <v>1382</v>
          </cell>
          <cell r="B1163">
            <v>700532025</v>
          </cell>
          <cell r="C1163" t="str">
            <v>YESB0001382</v>
          </cell>
          <cell r="D1163" t="str">
            <v>Topsia, Kolkata</v>
          </cell>
          <cell r="E1163" t="str">
            <v>Kolkata- Central</v>
          </cell>
          <cell r="F1163" t="str">
            <v>East-KOL2</v>
          </cell>
          <cell r="G1163" t="str">
            <v>MUBB</v>
          </cell>
          <cell r="H1163" t="str">
            <v>East</v>
          </cell>
          <cell r="I1163" t="str">
            <v>West Bengal</v>
          </cell>
          <cell r="J1163" t="str">
            <v>Kolkata</v>
          </cell>
          <cell r="K1163" t="str">
            <v>Part Ground Floor, Tirumala 22, No 22 East Topsia Road, Kolkata - 700046</v>
          </cell>
          <cell r="L1163" t="str">
            <v>Spoke</v>
          </cell>
          <cell r="M1163">
            <v>45110</v>
          </cell>
          <cell r="N1163" t="str">
            <v>Metro</v>
          </cell>
          <cell r="O1163" t="str">
            <v>N</v>
          </cell>
          <cell r="P1163" t="str">
            <v>9:30 AM - 4:30 PM</v>
          </cell>
          <cell r="Q1163" t="str">
            <v>No</v>
          </cell>
          <cell r="R1163" t="str">
            <v>DL_team_bsd_topsia@yesbank.in</v>
          </cell>
          <cell r="S1163">
            <v>18001200</v>
          </cell>
          <cell r="T1163" t="str">
            <v>Y</v>
          </cell>
          <cell r="U1163" t="str">
            <v>TBH</v>
          </cell>
          <cell r="V1163" t="str">
            <v>TBH</v>
          </cell>
          <cell r="W1163" t="str">
            <v>TBH</v>
          </cell>
          <cell r="X1163" t="str">
            <v>TBH</v>
          </cell>
        </row>
        <row r="1164">
          <cell r="A1164">
            <v>1383</v>
          </cell>
          <cell r="B1164">
            <v>444532002</v>
          </cell>
          <cell r="C1164" t="str">
            <v>YESB0001383</v>
          </cell>
          <cell r="D1164" t="str">
            <v>Akola - Maharashtra</v>
          </cell>
          <cell r="E1164" t="str">
            <v>Nagpur</v>
          </cell>
          <cell r="F1164" t="str">
            <v>Nagpur</v>
          </cell>
          <cell r="G1164" t="str">
            <v>MUBB</v>
          </cell>
          <cell r="H1164" t="str">
            <v>MMR &amp; ROMG - I</v>
          </cell>
          <cell r="I1164" t="str">
            <v>Maharashtra</v>
          </cell>
          <cell r="J1164" t="str">
            <v>Akola</v>
          </cell>
          <cell r="K1164" t="str">
            <v>Ground Floor, Plot no. 2 , Nehru Park , Sheet No.55 , Block No-7 , Gorakshan Road, Akola , Maharashtra – 444001.</v>
          </cell>
          <cell r="L1164" t="str">
            <v>Spoke</v>
          </cell>
          <cell r="M1164">
            <v>45126</v>
          </cell>
          <cell r="N1164" t="str">
            <v>Urban</v>
          </cell>
          <cell r="O1164" t="str">
            <v>Y</v>
          </cell>
          <cell r="P1164" t="str">
            <v>9:30 AM - 4:30 PM</v>
          </cell>
          <cell r="Q1164" t="str">
            <v>No</v>
          </cell>
          <cell r="R1164" t="str">
            <v>dl_team_bsd_akola@yesbank.in</v>
          </cell>
          <cell r="S1164">
            <v>18001200</v>
          </cell>
          <cell r="T1164" t="str">
            <v>N</v>
          </cell>
          <cell r="U1164" t="str">
            <v>Shailesh Kambe</v>
          </cell>
          <cell r="V1164" t="str">
            <v>SKE6393080</v>
          </cell>
          <cell r="W1164" t="str">
            <v>Shailesh.kambe@yesbank.in</v>
          </cell>
          <cell r="X1164">
            <v>8552020077</v>
          </cell>
        </row>
        <row r="1165">
          <cell r="A1165">
            <v>1384</v>
          </cell>
          <cell r="B1165">
            <v>400532091</v>
          </cell>
          <cell r="C1165" t="str">
            <v>YESB0001384</v>
          </cell>
          <cell r="D1165" t="str">
            <v>Vartak Nagar, Thane - Maharashtra</v>
          </cell>
          <cell r="E1165" t="str">
            <v>Thane</v>
          </cell>
          <cell r="F1165" t="str">
            <v>MMR-TNM</v>
          </cell>
          <cell r="G1165" t="str">
            <v>MUBB</v>
          </cell>
          <cell r="H1165" t="str">
            <v>MMR &amp; ROMG - II</v>
          </cell>
          <cell r="I1165" t="str">
            <v>Maharashtra</v>
          </cell>
          <cell r="J1165" t="str">
            <v>Thane</v>
          </cell>
          <cell r="K1165" t="str">
            <v>Shop No. 5, 6 &amp; 7, Ground Floor, Laxmi Market, Pokhran Road No. 1, Vartak Nagar, Thane (W), Maharashtra – 400 606</v>
          </cell>
          <cell r="L1165" t="str">
            <v>Spoke</v>
          </cell>
          <cell r="M1165">
            <v>45139</v>
          </cell>
          <cell r="N1165" t="str">
            <v>Metro</v>
          </cell>
          <cell r="O1165" t="str">
            <v>N</v>
          </cell>
          <cell r="P1165" t="str">
            <v>9:30 AM - 3:30 PM</v>
          </cell>
          <cell r="Q1165" t="str">
            <v>No</v>
          </cell>
          <cell r="R1165" t="str">
            <v>dl_team_bsd_vartaknagar@yesbank.in</v>
          </cell>
          <cell r="S1165">
            <v>18001200</v>
          </cell>
          <cell r="T1165" t="str">
            <v>Y</v>
          </cell>
          <cell r="U1165" t="str">
            <v>Vimla Soni</v>
          </cell>
          <cell r="V1165" t="str">
            <v>VSE6760352</v>
          </cell>
          <cell r="W1165" t="str">
            <v>vimla.soni@yesbank.in</v>
          </cell>
          <cell r="X1165">
            <v>9920320773</v>
          </cell>
        </row>
        <row r="1166">
          <cell r="A1166">
            <v>1385</v>
          </cell>
          <cell r="B1166">
            <v>636532003</v>
          </cell>
          <cell r="C1166" t="str">
            <v>YESB0001385</v>
          </cell>
          <cell r="D1166" t="str">
            <v>Fairlands, Salem</v>
          </cell>
          <cell r="E1166" t="str">
            <v>Madurai</v>
          </cell>
          <cell r="F1166" t="str">
            <v>South-Tamil Nadu</v>
          </cell>
          <cell r="G1166" t="str">
            <v>MUBB</v>
          </cell>
          <cell r="H1166" t="str">
            <v>South</v>
          </cell>
          <cell r="I1166" t="str">
            <v>Tamil Nadu</v>
          </cell>
          <cell r="J1166" t="str">
            <v>Salem</v>
          </cell>
          <cell r="K1166" t="str">
            <v>Ground Floor, RMR Fairlands, Park road Salem 636016</v>
          </cell>
          <cell r="L1166" t="str">
            <v>Spoke</v>
          </cell>
          <cell r="M1166">
            <v>45159</v>
          </cell>
          <cell r="N1166" t="str">
            <v>Urban</v>
          </cell>
          <cell r="O1166" t="str">
            <v>N</v>
          </cell>
          <cell r="P1166" t="str">
            <v>9:30 AM - 4:30 PM</v>
          </cell>
          <cell r="Q1166" t="str">
            <v>No</v>
          </cell>
          <cell r="R1166" t="str">
            <v>dl_team_bsd_salemfairlands@yesbank.in</v>
          </cell>
          <cell r="S1166">
            <v>18001200</v>
          </cell>
          <cell r="T1166" t="str">
            <v>Y</v>
          </cell>
          <cell r="U1166" t="str">
            <v>Kavitha P</v>
          </cell>
          <cell r="V1166" t="str">
            <v>KPE6756146</v>
          </cell>
          <cell r="W1166" t="str">
            <v>kavitha.p@yesbank.in</v>
          </cell>
          <cell r="X1166">
            <v>9042498655</v>
          </cell>
        </row>
        <row r="1167">
          <cell r="A1167">
            <v>1386</v>
          </cell>
          <cell r="B1167">
            <v>313532006</v>
          </cell>
          <cell r="C1167" t="str">
            <v>YESB0001386</v>
          </cell>
          <cell r="D1167" t="str">
            <v>Shobhagpura, Udaipur Rajasthan</v>
          </cell>
          <cell r="E1167" t="str">
            <v>Udaipur</v>
          </cell>
          <cell r="F1167" t="str">
            <v>West-RAJ</v>
          </cell>
          <cell r="G1167" t="str">
            <v>MUBB</v>
          </cell>
          <cell r="H1167" t="str">
            <v>West</v>
          </cell>
          <cell r="I1167" t="str">
            <v>Rajasthan</v>
          </cell>
          <cell r="J1167" t="str">
            <v>Udaipur</v>
          </cell>
          <cell r="K1167" t="str">
            <v>Ground Floor, Plot No. 1, near Royal Inn Hotel, 100 Ft Road, New Bhopalpura, Shobhagpura, Udaipur Rajasthan- 313011</v>
          </cell>
          <cell r="L1167" t="str">
            <v>Spoke</v>
          </cell>
          <cell r="M1167">
            <v>45122</v>
          </cell>
          <cell r="N1167" t="str">
            <v>Urban</v>
          </cell>
          <cell r="O1167" t="str">
            <v>N</v>
          </cell>
          <cell r="P1167" t="str">
            <v>9:30 AM - 4:30 PM</v>
          </cell>
          <cell r="Q1167" t="str">
            <v>No</v>
          </cell>
          <cell r="R1167" t="str">
            <v>dl_team_bsd_shobhagpura_udaipur@yesbank.in</v>
          </cell>
          <cell r="S1167">
            <v>18001200</v>
          </cell>
          <cell r="T1167" t="str">
            <v>Y</v>
          </cell>
          <cell r="U1167" t="str">
            <v>Prateek Seth</v>
          </cell>
          <cell r="V1167" t="str">
            <v>PSE6764032</v>
          </cell>
          <cell r="W1167" t="str">
            <v>prateek.seth2@yesbank.in</v>
          </cell>
          <cell r="X1167">
            <v>8696922677</v>
          </cell>
        </row>
        <row r="1168">
          <cell r="A1168">
            <v>1387</v>
          </cell>
          <cell r="B1168">
            <v>380532038</v>
          </cell>
          <cell r="C1168" t="str">
            <v>YESB0001387</v>
          </cell>
          <cell r="D1168" t="str">
            <v>Vijay Cross Road, Ahmedabad - Gujarat</v>
          </cell>
          <cell r="E1168" t="str">
            <v>Ahmedabad-2</v>
          </cell>
          <cell r="F1168" t="str">
            <v>West-GUJ1</v>
          </cell>
          <cell r="G1168" t="str">
            <v>MUBB</v>
          </cell>
          <cell r="H1168" t="str">
            <v>West</v>
          </cell>
          <cell r="I1168" t="str">
            <v>Gujarat</v>
          </cell>
          <cell r="J1168" t="str">
            <v>Ahmedabad</v>
          </cell>
          <cell r="K1168" t="str">
            <v>Shop Nos. 8, The Link, Vijay Cross roads, Navrangpura, Ahmedabad , Gujarat - 380 009</v>
          </cell>
          <cell r="L1168" t="str">
            <v>Spoke</v>
          </cell>
          <cell r="M1168">
            <v>45199</v>
          </cell>
          <cell r="N1168" t="str">
            <v>Metro</v>
          </cell>
          <cell r="O1168" t="str">
            <v>N</v>
          </cell>
          <cell r="P1168" t="str">
            <v>9:30 AM - 4:30 PM</v>
          </cell>
          <cell r="Q1168" t="str">
            <v>No</v>
          </cell>
          <cell r="R1168" t="str">
            <v>dl_team_bsd_vijay_cross_road@yesbank.in</v>
          </cell>
          <cell r="S1168">
            <v>18001200</v>
          </cell>
          <cell r="T1168" t="str">
            <v>Y</v>
          </cell>
          <cell r="U1168" t="str">
            <v>Bhavin Mehta</v>
          </cell>
          <cell r="V1168" t="str">
            <v>BME6745180</v>
          </cell>
          <cell r="W1168" t="str">
            <v>bhavin.mehta2@yesbank.in</v>
          </cell>
          <cell r="X1168">
            <v>9879576678</v>
          </cell>
        </row>
        <row r="1169">
          <cell r="A1169">
            <v>1388</v>
          </cell>
          <cell r="B1169">
            <v>221532401</v>
          </cell>
          <cell r="C1169" t="str">
            <v>YESB0001388</v>
          </cell>
          <cell r="D1169" t="str">
            <v>Bhadohi, Uttar Pradesh</v>
          </cell>
          <cell r="E1169" t="str">
            <v>Varanasi</v>
          </cell>
          <cell r="F1169" t="str">
            <v>North-6</v>
          </cell>
          <cell r="G1169" t="str">
            <v>MUBB</v>
          </cell>
          <cell r="H1169" t="str">
            <v>North</v>
          </cell>
          <cell r="I1169" t="str">
            <v>Uttar Pradesh</v>
          </cell>
          <cell r="J1169" t="str">
            <v>Bhadohi</v>
          </cell>
          <cell r="K1169" t="str">
            <v>Ground Floor, Khasra No. 344, Station road, Jalalpur,Bhadohi, Uttar Pradesh, Pin : 221401.</v>
          </cell>
          <cell r="L1169" t="str">
            <v>Spoke</v>
          </cell>
          <cell r="M1169">
            <v>45155</v>
          </cell>
          <cell r="N1169" t="str">
            <v>Semi - Urban</v>
          </cell>
          <cell r="O1169" t="str">
            <v>Y</v>
          </cell>
          <cell r="P1169" t="str">
            <v>9:30 AM - 4:30 PM</v>
          </cell>
          <cell r="Q1169" t="str">
            <v>No</v>
          </cell>
          <cell r="R1169" t="str">
            <v>dl_team_bsd_bhadohi@yesbank.in</v>
          </cell>
          <cell r="S1169">
            <v>18001200</v>
          </cell>
          <cell r="T1169" t="str">
            <v>Y</v>
          </cell>
          <cell r="U1169" t="str">
            <v>Sandeep Shukla</v>
          </cell>
          <cell r="V1169" t="str">
            <v>SSE6749560</v>
          </cell>
          <cell r="W1169" t="str">
            <v>sandeep.shukla8@yesbank.in</v>
          </cell>
          <cell r="X1169">
            <v>9930803293</v>
          </cell>
        </row>
        <row r="1170">
          <cell r="A1170">
            <v>1389</v>
          </cell>
          <cell r="B1170">
            <v>500532025</v>
          </cell>
          <cell r="C1170" t="str">
            <v>YESB0001389</v>
          </cell>
          <cell r="D1170" t="str">
            <v>Kompally, Hyderabad</v>
          </cell>
          <cell r="E1170" t="str">
            <v>Somajiguda</v>
          </cell>
          <cell r="F1170" t="str">
            <v>South-Telangana</v>
          </cell>
          <cell r="G1170" t="str">
            <v>MUBB</v>
          </cell>
          <cell r="H1170" t="str">
            <v>South</v>
          </cell>
          <cell r="I1170" t="str">
            <v>Telangana</v>
          </cell>
          <cell r="J1170" t="str">
            <v>Hyderabad</v>
          </cell>
          <cell r="K1170" t="str">
            <v>Ground Floor, 155,1-56,1-57-44, Old bounderies,Survey no. -1, Pet Bashirabad,HT Road, Kompally, Hyderabad 500 014</v>
          </cell>
          <cell r="L1170" t="str">
            <v>Spoke</v>
          </cell>
          <cell r="M1170">
            <v>45148</v>
          </cell>
          <cell r="N1170" t="str">
            <v>Metro</v>
          </cell>
          <cell r="O1170" t="str">
            <v>N</v>
          </cell>
          <cell r="P1170" t="str">
            <v>9:30 AM - 4:30 PM</v>
          </cell>
          <cell r="Q1170" t="str">
            <v>No</v>
          </cell>
          <cell r="R1170" t="str">
            <v>dl_team_bsd_kompally@yesbank.in</v>
          </cell>
          <cell r="S1170">
            <v>18001200</v>
          </cell>
          <cell r="T1170" t="str">
            <v>Y</v>
          </cell>
          <cell r="U1170" t="str">
            <v>Shiva K</v>
          </cell>
          <cell r="V1170" t="str">
            <v>SKE6758103</v>
          </cell>
          <cell r="W1170" t="str">
            <v xml:space="preserve">siva.k@yesbank.in </v>
          </cell>
          <cell r="X1170">
            <v>8309491432</v>
          </cell>
        </row>
        <row r="1171">
          <cell r="A1171">
            <v>1390</v>
          </cell>
          <cell r="B1171">
            <v>800532005</v>
          </cell>
          <cell r="C1171" t="str">
            <v>YESB0001390</v>
          </cell>
          <cell r="D1171" t="str">
            <v>Ashiana Digha Road, Patna</v>
          </cell>
          <cell r="E1171" t="str">
            <v>Patna</v>
          </cell>
          <cell r="F1171" t="str">
            <v>East-KOL1BJ</v>
          </cell>
          <cell r="G1171" t="str">
            <v>MUBB</v>
          </cell>
          <cell r="H1171" t="str">
            <v>East</v>
          </cell>
          <cell r="I1171" t="str">
            <v>Bihar</v>
          </cell>
          <cell r="J1171" t="str">
            <v>Patna</v>
          </cell>
          <cell r="K1171" t="str">
            <v>Ground Floor, 26E/45, Ashiana Digha road, Patna  800014</v>
          </cell>
          <cell r="L1171" t="str">
            <v>Spoke</v>
          </cell>
          <cell r="M1171">
            <v>45167</v>
          </cell>
          <cell r="N1171" t="str">
            <v>Metro</v>
          </cell>
          <cell r="O1171" t="str">
            <v>Y</v>
          </cell>
          <cell r="P1171" t="str">
            <v>9:30 AM - 4:30 PM</v>
          </cell>
          <cell r="Q1171" t="str">
            <v>No</v>
          </cell>
          <cell r="R1171" t="str">
            <v>DL_TEAM_BSD_ASHIANADIGHAROAD@YESBANK.IN</v>
          </cell>
          <cell r="S1171">
            <v>18001200</v>
          </cell>
          <cell r="T1171" t="str">
            <v>Y</v>
          </cell>
          <cell r="U1171" t="str">
            <v>TBH</v>
          </cell>
          <cell r="V1171" t="str">
            <v>TBH</v>
          </cell>
          <cell r="W1171" t="str">
            <v>TBH</v>
          </cell>
          <cell r="X1171" t="str">
            <v>TBH</v>
          </cell>
        </row>
        <row r="1172">
          <cell r="A1172">
            <v>1391</v>
          </cell>
          <cell r="B1172">
            <v>700532027</v>
          </cell>
          <cell r="C1172" t="str">
            <v>YESB0001391</v>
          </cell>
          <cell r="D1172" t="str">
            <v>Shyam Bazar, Kolkata</v>
          </cell>
          <cell r="E1172" t="str">
            <v>Kolkata- Central</v>
          </cell>
          <cell r="F1172" t="str">
            <v>East-KOL2</v>
          </cell>
          <cell r="G1172" t="str">
            <v>MUBB</v>
          </cell>
          <cell r="H1172" t="str">
            <v>East</v>
          </cell>
          <cell r="I1172" t="str">
            <v>West Bengal</v>
          </cell>
          <cell r="J1172" t="str">
            <v>Kolkata</v>
          </cell>
          <cell r="K1172" t="str">
            <v>Ground and First Floor, 179A  , Acharya Prafulla Chandra road, Shyam Bazar, Kolkata , 700004</v>
          </cell>
          <cell r="L1172" t="str">
            <v>Spoke</v>
          </cell>
          <cell r="M1172">
            <v>45251</v>
          </cell>
          <cell r="N1172" t="str">
            <v>Metro</v>
          </cell>
          <cell r="O1172" t="str">
            <v>N</v>
          </cell>
          <cell r="P1172" t="str">
            <v>9:30 AM - 4:30 PM</v>
          </cell>
          <cell r="Q1172" t="str">
            <v>No</v>
          </cell>
          <cell r="R1172" t="str">
            <v>DL_TEAM_BSD_SHYAMBAZAR@YESBANK.IN</v>
          </cell>
          <cell r="S1172">
            <v>18001200</v>
          </cell>
          <cell r="T1172" t="str">
            <v>Y</v>
          </cell>
          <cell r="U1172" t="str">
            <v>Angana Chakraborty</v>
          </cell>
          <cell r="V1172" t="str">
            <v>ACE6771773</v>
          </cell>
          <cell r="W1172" t="str">
            <v>angana.chakraborty@yesbank.in</v>
          </cell>
          <cell r="X1172">
            <v>9674813741</v>
          </cell>
        </row>
        <row r="1173">
          <cell r="A1173">
            <v>1392</v>
          </cell>
          <cell r="B1173">
            <v>600532033</v>
          </cell>
          <cell r="C1173" t="str">
            <v>YESB0001392</v>
          </cell>
          <cell r="D1173" t="str">
            <v>Perungudi, Chennai</v>
          </cell>
          <cell r="E1173" t="str">
            <v>Adyar</v>
          </cell>
          <cell r="F1173" t="str">
            <v>South-Tamil Nadu</v>
          </cell>
          <cell r="G1173" t="str">
            <v>MUBB</v>
          </cell>
          <cell r="H1173" t="str">
            <v>South</v>
          </cell>
          <cell r="I1173" t="str">
            <v>Tamil Nadu</v>
          </cell>
          <cell r="J1173" t="str">
            <v>Chennai</v>
          </cell>
          <cell r="K1173" t="str">
            <v>Ground Floor, Navin’s Shenoy Square, 4/318, OMR Service Road, Kottivakkam, Chennai 600041</v>
          </cell>
          <cell r="L1173" t="str">
            <v>Spoke</v>
          </cell>
          <cell r="M1173">
            <v>45215</v>
          </cell>
          <cell r="N1173" t="str">
            <v>Metro</v>
          </cell>
          <cell r="O1173" t="str">
            <v>N</v>
          </cell>
          <cell r="P1173" t="str">
            <v>9:30 AM - 4:30 PM</v>
          </cell>
          <cell r="Q1173" t="str">
            <v>No</v>
          </cell>
          <cell r="R1173" t="str">
            <v>dl_team_bsd_perungudi@yesbank.in</v>
          </cell>
          <cell r="S1173">
            <v>18001200</v>
          </cell>
          <cell r="T1173" t="str">
            <v>Y</v>
          </cell>
          <cell r="U1173" t="str">
            <v>Saravanakumar P</v>
          </cell>
          <cell r="V1173" t="str">
            <v>SPE6710024</v>
          </cell>
          <cell r="W1173" t="str">
            <v>saravanakumar.p2@yesbank.in</v>
          </cell>
          <cell r="X1173">
            <v>9600000525</v>
          </cell>
        </row>
        <row r="1174">
          <cell r="A1174">
            <v>1393</v>
          </cell>
          <cell r="B1174">
            <v>570532003</v>
          </cell>
          <cell r="C1174" t="str">
            <v>YESB0001393</v>
          </cell>
          <cell r="D1174" t="str">
            <v>JP Nagar, Mysore</v>
          </cell>
          <cell r="E1174" t="str">
            <v>Jayanagar</v>
          </cell>
          <cell r="F1174" t="str">
            <v>South-KAR2</v>
          </cell>
          <cell r="G1174" t="str">
            <v>MUBB</v>
          </cell>
          <cell r="H1174" t="str">
            <v>South</v>
          </cell>
          <cell r="I1174" t="str">
            <v>Karnataka</v>
          </cell>
          <cell r="J1174" t="str">
            <v>Mysore</v>
          </cell>
          <cell r="K1174" t="str">
            <v xml:space="preserve">Ground floor, Site No. 378, “Prakash Complex” J P Nagar, 1st Phase, C Block Layout, Mysore 570 008.”
</v>
          </cell>
          <cell r="L1174" t="str">
            <v>Spoke</v>
          </cell>
          <cell r="M1174">
            <v>45127</v>
          </cell>
          <cell r="N1174" t="str">
            <v>Urban</v>
          </cell>
          <cell r="O1174" t="str">
            <v>Y</v>
          </cell>
          <cell r="P1174" t="str">
            <v>9:30 AM - 4:30 PM</v>
          </cell>
          <cell r="Q1174" t="str">
            <v>No</v>
          </cell>
          <cell r="R1174" t="str">
            <v>dl_team_bsd_jpnagar_mysore@yesbank.in</v>
          </cell>
          <cell r="S1174">
            <v>18001200</v>
          </cell>
          <cell r="T1174" t="str">
            <v>N</v>
          </cell>
          <cell r="U1174" t="str">
            <v>Ravindra Lingaiah M</v>
          </cell>
          <cell r="V1174" t="str">
            <v>RME6756638</v>
          </cell>
          <cell r="W1174" t="str">
            <v>ravindra.m@yesbank.in</v>
          </cell>
          <cell r="X1174">
            <v>9886988011</v>
          </cell>
        </row>
        <row r="1175">
          <cell r="A1175">
            <v>1394</v>
          </cell>
          <cell r="B1175">
            <v>416532201</v>
          </cell>
          <cell r="C1175" t="str">
            <v>YESB0001394</v>
          </cell>
          <cell r="D1175" t="str">
            <v>Ichalkaranji, Maharashtra</v>
          </cell>
          <cell r="E1175" t="str">
            <v>Kolhapur</v>
          </cell>
          <cell r="F1175" t="str">
            <v>ROMG</v>
          </cell>
          <cell r="G1175" t="str">
            <v>MUBB</v>
          </cell>
          <cell r="H1175" t="str">
            <v>MMR &amp; ROMG - I</v>
          </cell>
          <cell r="I1175" t="str">
            <v>Maharashtra</v>
          </cell>
          <cell r="J1175" t="str">
            <v>Ichalkaranji</v>
          </cell>
          <cell r="K1175" t="str">
            <v>Ground Floor, Patil Building, Near Shivaji Putala, Below Bandhan Bank, Kolhapur Road, Ichalkaranji, Maharashtra - 416 115</v>
          </cell>
          <cell r="L1175" t="str">
            <v>Spoke</v>
          </cell>
          <cell r="M1175">
            <v>45273</v>
          </cell>
          <cell r="N1175" t="str">
            <v>Urban</v>
          </cell>
          <cell r="O1175" t="str">
            <v>Y</v>
          </cell>
          <cell r="P1175" t="str">
            <v>9:30 AM - 4:30 PM</v>
          </cell>
          <cell r="Q1175" t="str">
            <v>No</v>
          </cell>
          <cell r="R1175" t="str">
            <v>dl_team_bsd_ichalkarnji@yesbank.in</v>
          </cell>
          <cell r="S1175">
            <v>18001200</v>
          </cell>
          <cell r="T1175" t="str">
            <v>Y</v>
          </cell>
          <cell r="U1175" t="str">
            <v>Ridhima Latkar</v>
          </cell>
          <cell r="V1175" t="str">
            <v>RLE6763189</v>
          </cell>
          <cell r="W1175" t="str">
            <v>RIDHIMA.LATKAR@YESBANK.IN</v>
          </cell>
          <cell r="X1175">
            <v>9403549879</v>
          </cell>
        </row>
        <row r="1176">
          <cell r="A1176">
            <v>1395</v>
          </cell>
          <cell r="B1176">
            <v>751532006</v>
          </cell>
          <cell r="C1176" t="str">
            <v>YESB0001395</v>
          </cell>
          <cell r="D1176" t="str">
            <v>Nayapalli, Bhubaneswar</v>
          </cell>
          <cell r="E1176" t="str">
            <v>Rourkela</v>
          </cell>
          <cell r="F1176" t="str">
            <v>East-OC</v>
          </cell>
          <cell r="G1176" t="str">
            <v>MUBB</v>
          </cell>
          <cell r="H1176" t="str">
            <v>East</v>
          </cell>
          <cell r="I1176" t="str">
            <v>Odisha</v>
          </cell>
          <cell r="J1176" t="str">
            <v>Bhubhaneshwar</v>
          </cell>
          <cell r="K1176" t="str">
            <v>Ground and Lower ground floor, N5/21, Nayapalli, IRC Village, Bhubaneshwar – 751015</v>
          </cell>
          <cell r="L1176" t="str">
            <v>Spoke</v>
          </cell>
          <cell r="M1176">
            <v>45224</v>
          </cell>
          <cell r="N1176" t="str">
            <v>Urban</v>
          </cell>
          <cell r="O1176" t="str">
            <v>N</v>
          </cell>
          <cell r="P1176" t="str">
            <v>9:30 AM - 4:30 PM</v>
          </cell>
          <cell r="Q1176" t="str">
            <v>No</v>
          </cell>
          <cell r="R1176" t="str">
            <v>DL_TEAM_BSD_NAYAPALLI@YESBANK.IN</v>
          </cell>
          <cell r="S1176">
            <v>18001200</v>
          </cell>
          <cell r="T1176" t="str">
            <v>Y</v>
          </cell>
          <cell r="U1176" t="str">
            <v>Jeetaditya Sarkar</v>
          </cell>
          <cell r="V1176" t="str">
            <v>JSE6710005</v>
          </cell>
          <cell r="W1176" t="str">
            <v>jeetaditya.sarkar@yesbank.in</v>
          </cell>
          <cell r="X1176">
            <v>8598071551</v>
          </cell>
        </row>
        <row r="1177">
          <cell r="A1177">
            <v>1396</v>
          </cell>
          <cell r="B1177">
            <v>456532003</v>
          </cell>
          <cell r="C1177" t="str">
            <v>YESB0001396</v>
          </cell>
          <cell r="D1177" t="str">
            <v>Agar Road Mandi, Ujjain</v>
          </cell>
          <cell r="E1177" t="str">
            <v>Indore-2</v>
          </cell>
          <cell r="F1177" t="str">
            <v>West-MP</v>
          </cell>
          <cell r="G1177" t="str">
            <v>MUBB</v>
          </cell>
          <cell r="H1177" t="str">
            <v>West</v>
          </cell>
          <cell r="I1177" t="str">
            <v>Madhya Pradesh</v>
          </cell>
          <cell r="J1177" t="str">
            <v>Ujjain</v>
          </cell>
          <cell r="K1177" t="str">
            <v>Ground Floor, G – 08, J. C. Heights, Agar Road, Ujjain, Madhya Pradesh – 456 001</v>
          </cell>
          <cell r="L1177" t="str">
            <v>Spoke</v>
          </cell>
          <cell r="M1177">
            <v>45276</v>
          </cell>
          <cell r="N1177" t="str">
            <v>Urban</v>
          </cell>
          <cell r="O1177" t="str">
            <v>N</v>
          </cell>
          <cell r="P1177" t="str">
            <v>9:30 AM - 4:30 PM</v>
          </cell>
          <cell r="Q1177" t="str">
            <v>No</v>
          </cell>
          <cell r="R1177" t="str">
            <v>dl_team_bsd_agar_road_mandi_ujjain@yesbank.in</v>
          </cell>
          <cell r="S1177">
            <v>18001200</v>
          </cell>
          <cell r="T1177" t="str">
            <v>Y</v>
          </cell>
          <cell r="U1177" t="str">
            <v>Kuldeep Bhawsar</v>
          </cell>
          <cell r="V1177" t="str">
            <v>KBE5809090</v>
          </cell>
          <cell r="W1177" t="str">
            <v>kuldeep.bhawsar@yesbank.in</v>
          </cell>
          <cell r="X1177">
            <v>9691336143</v>
          </cell>
        </row>
        <row r="1178">
          <cell r="A1178">
            <v>1397</v>
          </cell>
          <cell r="B1178">
            <v>600532032</v>
          </cell>
          <cell r="C1178" t="str">
            <v>YESB0001397</v>
          </cell>
          <cell r="D1178" t="str">
            <v>Saligramam, Chennai</v>
          </cell>
          <cell r="E1178" t="str">
            <v>Anna Nagar</v>
          </cell>
          <cell r="F1178" t="str">
            <v>South-Tamil Nadu</v>
          </cell>
          <cell r="G1178" t="str">
            <v>MUBB</v>
          </cell>
          <cell r="H1178" t="str">
            <v>South</v>
          </cell>
          <cell r="I1178" t="str">
            <v>Tamil Nadu</v>
          </cell>
          <cell r="J1178" t="str">
            <v>Chennai</v>
          </cell>
          <cell r="K1178" t="str">
            <v>No 104, Ground Floor Flat 1A RSR Plazza Arcot Road Saligramam  Chenni 600093</v>
          </cell>
          <cell r="L1178" t="str">
            <v>Spoke</v>
          </cell>
          <cell r="M1178">
            <v>45140</v>
          </cell>
          <cell r="N1178" t="str">
            <v>Metro</v>
          </cell>
          <cell r="O1178" t="str">
            <v>N</v>
          </cell>
          <cell r="P1178" t="str">
            <v>9:30 AM - 4:30 PM</v>
          </cell>
          <cell r="Q1178" t="str">
            <v>No</v>
          </cell>
          <cell r="R1178" t="str">
            <v>dl_team_bsd_saligramam@yesbank.in</v>
          </cell>
          <cell r="S1178">
            <v>18001200</v>
          </cell>
          <cell r="T1178" t="str">
            <v>Y</v>
          </cell>
          <cell r="U1178" t="str">
            <v>Chakravarthy Rk</v>
          </cell>
          <cell r="V1178" t="str">
            <v>CRE6770274</v>
          </cell>
          <cell r="W1178" t="str">
            <v>chakravarthy.rk@yesbank.in</v>
          </cell>
          <cell r="X1178">
            <v>9884851506</v>
          </cell>
        </row>
        <row r="1179">
          <cell r="A1179">
            <v>1398</v>
          </cell>
          <cell r="B1179">
            <v>226532010</v>
          </cell>
          <cell r="C1179" t="str">
            <v>YESB0001398</v>
          </cell>
          <cell r="D1179" t="str">
            <v>Ayodhya Road, Lucknow</v>
          </cell>
          <cell r="E1179" t="str">
            <v>Lucknow</v>
          </cell>
          <cell r="F1179" t="str">
            <v>North-5</v>
          </cell>
          <cell r="G1179" t="str">
            <v>MUBB</v>
          </cell>
          <cell r="H1179" t="str">
            <v>North</v>
          </cell>
          <cell r="I1179" t="str">
            <v>Uttar Pradesh</v>
          </cell>
          <cell r="J1179" t="str">
            <v>Lucknow</v>
          </cell>
          <cell r="K1179" t="str">
            <v>539K/84, Ground Floor, Shekhpur Kasaila, Faizabad Road, Khasra no. 96,
Opposite Lekhraj, Lucknow, U.P.- 226016</v>
          </cell>
          <cell r="L1179" t="str">
            <v>Spoke</v>
          </cell>
          <cell r="M1179">
            <v>45237</v>
          </cell>
          <cell r="N1179" t="str">
            <v>Metro</v>
          </cell>
          <cell r="O1179" t="str">
            <v>N</v>
          </cell>
          <cell r="P1179" t="str">
            <v>9:30 AM - 4:30 PM</v>
          </cell>
          <cell r="Q1179" t="str">
            <v>No</v>
          </cell>
          <cell r="R1179" t="str">
            <v>dl_team_bsd_ayodhyaroadlucknow@yesbank.in</v>
          </cell>
          <cell r="S1179">
            <v>18001200</v>
          </cell>
          <cell r="T1179" t="str">
            <v>Y</v>
          </cell>
          <cell r="U1179" t="str">
            <v>Manit Bhambri</v>
          </cell>
          <cell r="V1179" t="str">
            <v>MBE6257016</v>
          </cell>
          <cell r="W1179" t="str">
            <v>manit.bhambri@yesbank.in</v>
          </cell>
          <cell r="X1179">
            <v>8003698878</v>
          </cell>
        </row>
        <row r="1180">
          <cell r="A1180">
            <v>1400</v>
          </cell>
          <cell r="B1180">
            <v>110532184</v>
          </cell>
          <cell r="C1180" t="str">
            <v>YESB0001400</v>
          </cell>
          <cell r="D1180" t="str">
            <v>Naya Bazar,  Delhi</v>
          </cell>
          <cell r="E1180" t="str">
            <v>Connaught-Place</v>
          </cell>
          <cell r="F1180" t="str">
            <v>NCR-CEN &amp; EAST</v>
          </cell>
          <cell r="G1180" t="str">
            <v>MUBB</v>
          </cell>
          <cell r="H1180" t="str">
            <v>NCR - II</v>
          </cell>
          <cell r="I1180" t="str">
            <v>Delhi</v>
          </cell>
          <cell r="J1180" t="str">
            <v>New Delhi</v>
          </cell>
          <cell r="K1180" t="str">
            <v>Part of Ground Floor, Plot no-4072 &amp; 4075, Naya Bazar, Delhi-110006.</v>
          </cell>
          <cell r="L1180" t="str">
            <v>Spoke</v>
          </cell>
          <cell r="M1180">
            <v>45308</v>
          </cell>
          <cell r="N1180" t="str">
            <v>Metro</v>
          </cell>
          <cell r="O1180" t="str">
            <v>N</v>
          </cell>
          <cell r="P1180" t="str">
            <v>9:30 AM - 4:30 PM</v>
          </cell>
          <cell r="Q1180" t="str">
            <v>No</v>
          </cell>
          <cell r="R1180" t="str">
            <v>dl_team_bsd_naya_bazar@yesbank.in</v>
          </cell>
          <cell r="S1180">
            <v>18001200</v>
          </cell>
          <cell r="T1180" t="str">
            <v>N</v>
          </cell>
          <cell r="U1180" t="str">
            <v>TBH</v>
          </cell>
          <cell r="V1180" t="str">
            <v>TBH</v>
          </cell>
          <cell r="W1180" t="str">
            <v>TBH</v>
          </cell>
          <cell r="X1180" t="str">
            <v>TBH</v>
          </cell>
        </row>
        <row r="1181">
          <cell r="A1181">
            <v>1401</v>
          </cell>
          <cell r="B1181">
            <v>462532007</v>
          </cell>
          <cell r="C1181" t="str">
            <v>YESB0001401</v>
          </cell>
          <cell r="D1181" t="str">
            <v>Hoshangabad Road, Bhopal</v>
          </cell>
          <cell r="E1181" t="str">
            <v>Bhopal-1</v>
          </cell>
          <cell r="F1181" t="str">
            <v>West-MP</v>
          </cell>
          <cell r="G1181" t="str">
            <v>MUBB</v>
          </cell>
          <cell r="H1181" t="str">
            <v>West</v>
          </cell>
          <cell r="I1181" t="str">
            <v>Madhya Pradesh</v>
          </cell>
          <cell r="J1181" t="str">
            <v>Bhopal</v>
          </cell>
          <cell r="K1181" t="str">
            <v>Ground Floor, Double Height Showroom and Mezzanine Floor Shop No. 8C, Maple High Street Mall, Hoshangabad Road, Bhopal, Madhya Pradesh – 462 026.</v>
          </cell>
          <cell r="L1181" t="str">
            <v>Spoke</v>
          </cell>
          <cell r="M1181">
            <v>45352</v>
          </cell>
          <cell r="N1181" t="str">
            <v>Metro</v>
          </cell>
          <cell r="O1181" t="str">
            <v>N</v>
          </cell>
          <cell r="P1181" t="str">
            <v>9:30 AM - 4:30 PM</v>
          </cell>
          <cell r="Q1181" t="str">
            <v>No</v>
          </cell>
          <cell r="R1181" t="str">
            <v>dl_team_bsd_hoshangabad_road_bhopal@yesbank.in</v>
          </cell>
          <cell r="S1181">
            <v>18001200</v>
          </cell>
          <cell r="T1181" t="str">
            <v>Y</v>
          </cell>
          <cell r="U1181" t="str">
            <v>Saurabh Srivastav</v>
          </cell>
          <cell r="V1181" t="str">
            <v>SSE6768160</v>
          </cell>
          <cell r="W1181" t="str">
            <v>saurabh.srivastav1@yesbank.in</v>
          </cell>
          <cell r="X1181">
            <v>9425447473</v>
          </cell>
        </row>
        <row r="1182">
          <cell r="A1182">
            <v>1402</v>
          </cell>
          <cell r="B1182">
            <v>411532030</v>
          </cell>
          <cell r="C1182" t="str">
            <v>YESB0001402</v>
          </cell>
          <cell r="D1182" t="str">
            <v>Tilak Road, Pune, Maharashtra</v>
          </cell>
          <cell r="E1182" t="str">
            <v>Pune-2</v>
          </cell>
          <cell r="F1182" t="str">
            <v>PUNE</v>
          </cell>
          <cell r="G1182" t="str">
            <v>MUBB</v>
          </cell>
          <cell r="H1182" t="str">
            <v>MMR &amp; ROMG - II</v>
          </cell>
          <cell r="I1182" t="str">
            <v>Maharashtra</v>
          </cell>
          <cell r="J1182" t="str">
            <v>Pune</v>
          </cell>
          <cell r="K1182" t="str">
            <v>Part Showroom No. 1, Upper Ground Floor, Nikhil Pride Apartment, Tilak Road, Pune, Maharashtra - 411 030</v>
          </cell>
          <cell r="L1182" t="str">
            <v>Spoke</v>
          </cell>
          <cell r="M1182">
            <v>45216</v>
          </cell>
          <cell r="N1182" t="str">
            <v>Metro</v>
          </cell>
          <cell r="O1182" t="str">
            <v>N</v>
          </cell>
          <cell r="P1182" t="str">
            <v>9:30 AM - 4:30 PM</v>
          </cell>
          <cell r="Q1182" t="str">
            <v>No</v>
          </cell>
          <cell r="R1182" t="str">
            <v>dl_team_bsd_tilak_road_pune@yesbank.in</v>
          </cell>
          <cell r="S1182">
            <v>18001200</v>
          </cell>
          <cell r="T1182" t="str">
            <v>Y</v>
          </cell>
          <cell r="U1182" t="str">
            <v>Soniya Sachdeva</v>
          </cell>
          <cell r="V1182" t="str">
            <v>SSE6762527</v>
          </cell>
          <cell r="W1182" t="str">
            <v>soniya.sachdeva@yesbank.in</v>
          </cell>
          <cell r="X1182">
            <v>9673911611</v>
          </cell>
        </row>
        <row r="1183">
          <cell r="A1183">
            <v>1403</v>
          </cell>
          <cell r="B1183">
            <v>828532002</v>
          </cell>
          <cell r="C1183" t="str">
            <v>YESB0001403</v>
          </cell>
          <cell r="D1183" t="str">
            <v>Saraidhela, Dhanbad</v>
          </cell>
          <cell r="E1183" t="str">
            <v>Ranchi</v>
          </cell>
          <cell r="F1183" t="str">
            <v>East-KOL1BJ</v>
          </cell>
          <cell r="G1183" t="str">
            <v>MUBB</v>
          </cell>
          <cell r="H1183" t="str">
            <v>East</v>
          </cell>
          <cell r="I1183" t="str">
            <v>Jharkhand</v>
          </cell>
          <cell r="J1183" t="str">
            <v>Dhanbad</v>
          </cell>
          <cell r="K1183" t="str">
            <v>Ground Floor,Orbit, Shop No 1 &amp; 2, Main Road, Saraidhela, Dhanbad, 828127</v>
          </cell>
          <cell r="L1183" t="str">
            <v>Spoke</v>
          </cell>
          <cell r="M1183">
            <v>45215</v>
          </cell>
          <cell r="N1183" t="str">
            <v>Metro</v>
          </cell>
          <cell r="O1183" t="str">
            <v>Y</v>
          </cell>
          <cell r="P1183" t="str">
            <v>9:30 AM - 4:30 PM</v>
          </cell>
          <cell r="Q1183" t="str">
            <v>No</v>
          </cell>
          <cell r="R1183" t="str">
            <v>DL_TEAM_BSD_SARAIDHELA@YESBANK.IN</v>
          </cell>
          <cell r="S1183">
            <v>18001200</v>
          </cell>
          <cell r="T1183" t="str">
            <v>Y</v>
          </cell>
          <cell r="U1183" t="str">
            <v>Karan Chandel</v>
          </cell>
          <cell r="V1183" t="str">
            <v>KCE6759440</v>
          </cell>
          <cell r="W1183" t="str">
            <v>karan.chandel@yesbank.in</v>
          </cell>
          <cell r="X1183">
            <v>8806335685</v>
          </cell>
        </row>
        <row r="1184">
          <cell r="A1184">
            <v>1406</v>
          </cell>
          <cell r="B1184">
            <v>530532007</v>
          </cell>
          <cell r="C1184" t="str">
            <v>YESB0001406</v>
          </cell>
          <cell r="D1184" t="str">
            <v>Murali Nagar, Visakhapatnam</v>
          </cell>
          <cell r="E1184" t="str">
            <v>Vizag</v>
          </cell>
          <cell r="F1184" t="str">
            <v>South-AP</v>
          </cell>
          <cell r="G1184" t="str">
            <v>MUBB</v>
          </cell>
          <cell r="H1184" t="str">
            <v>South</v>
          </cell>
          <cell r="I1184" t="str">
            <v>Andhra Pradesh</v>
          </cell>
          <cell r="J1184" t="str">
            <v>Vizag</v>
          </cell>
          <cell r="K1184" t="str">
            <v>Upper Ground floor , BVR Mansion, D. No. 39-3-23/5, Sector-3,48 Bus Route, Murali Nagar, Visakhapatnam 530037</v>
          </cell>
          <cell r="L1184" t="str">
            <v>Spoke</v>
          </cell>
          <cell r="M1184">
            <v>45184</v>
          </cell>
          <cell r="N1184" t="str">
            <v>Metro</v>
          </cell>
          <cell r="O1184" t="str">
            <v>Y</v>
          </cell>
          <cell r="P1184" t="str">
            <v>9:30 AM - 4:30 PM</v>
          </cell>
          <cell r="Q1184" t="str">
            <v>No</v>
          </cell>
          <cell r="R1184" t="str">
            <v>dl_team_bsd_muralinagar@yesbank.in</v>
          </cell>
          <cell r="S1184">
            <v>18001200</v>
          </cell>
          <cell r="T1184" t="str">
            <v>Y</v>
          </cell>
          <cell r="U1184" t="str">
            <v>Bijay Das</v>
          </cell>
          <cell r="V1184" t="str">
            <v>BDE6744184</v>
          </cell>
          <cell r="W1184" t="str">
            <v>bijay.das2@yesbank.in</v>
          </cell>
          <cell r="X1184">
            <v>7382534078</v>
          </cell>
        </row>
        <row r="1185">
          <cell r="A1185">
            <v>1407</v>
          </cell>
          <cell r="B1185">
            <v>110532183</v>
          </cell>
          <cell r="C1185" t="str">
            <v>YESB0001407</v>
          </cell>
          <cell r="D1185" t="str">
            <v>Sec-58 Spectrum One, Gurugram Haryana</v>
          </cell>
          <cell r="E1185" t="str">
            <v>Gurgaon-1</v>
          </cell>
          <cell r="F1185" t="str">
            <v>NCR-GUR</v>
          </cell>
          <cell r="G1185" t="str">
            <v>MUBB</v>
          </cell>
          <cell r="H1185" t="str">
            <v>NCR - I</v>
          </cell>
          <cell r="I1185" t="str">
            <v>Haryana</v>
          </cell>
          <cell r="J1185" t="str">
            <v>Gurugram</v>
          </cell>
          <cell r="K1185" t="str">
            <v>Ground Floor, Unit no-3 &amp; 4, Tower-B, Spectrum One, Sec-58 Gurugram, Haryana-122001</v>
          </cell>
          <cell r="L1185" t="str">
            <v>Spoke</v>
          </cell>
          <cell r="M1185">
            <v>45309</v>
          </cell>
          <cell r="N1185" t="str">
            <v>Urban</v>
          </cell>
          <cell r="O1185" t="str">
            <v>N</v>
          </cell>
          <cell r="P1185" t="str">
            <v>9:30 AM - 4:30 PM</v>
          </cell>
          <cell r="Q1185" t="str">
            <v>No</v>
          </cell>
          <cell r="R1185" t="str">
            <v>dl_team_bsd_sector58_spectrum_gurgaon@yesbank.in</v>
          </cell>
          <cell r="S1185">
            <v>18001200</v>
          </cell>
          <cell r="T1185" t="str">
            <v>Y</v>
          </cell>
          <cell r="U1185" t="str">
            <v>Ashu Dhankani</v>
          </cell>
          <cell r="V1185" t="str">
            <v>ADE6760493</v>
          </cell>
          <cell r="W1185" t="str">
            <v>ashu.dhankani@yesbank.in</v>
          </cell>
          <cell r="X1185">
            <v>8882523828</v>
          </cell>
        </row>
        <row r="1186">
          <cell r="A1186">
            <v>1408</v>
          </cell>
          <cell r="B1186">
            <v>431532005</v>
          </cell>
          <cell r="C1186" t="str">
            <v>YESB0001408</v>
          </cell>
          <cell r="D1186" t="str">
            <v>Sut Girni Chowk - Chhatrapati Sambhaji Nagar (Aurangabad)</v>
          </cell>
          <cell r="E1186" t="str">
            <v>Chhatrapati Sambhaji Nagar</v>
          </cell>
          <cell r="F1186" t="str">
            <v>Nagpur</v>
          </cell>
          <cell r="G1186" t="str">
            <v>MUBB</v>
          </cell>
          <cell r="H1186" t="str">
            <v>MMR &amp; ROMG - I</v>
          </cell>
          <cell r="I1186" t="str">
            <v>Maharashtra</v>
          </cell>
          <cell r="J1186" t="str">
            <v>Chhatrapati Sambhaji Nagar (Aurangabad)</v>
          </cell>
          <cell r="K1186" t="str">
            <v>Ground Floor, Shop No.13, Space Olympia, Sut Girni Chowk, Chhatrapati Sambhaji Nagar (Aurangabad), Maharashtra - 431005</v>
          </cell>
          <cell r="L1186" t="str">
            <v>Spoke</v>
          </cell>
          <cell r="M1186">
            <v>45261</v>
          </cell>
          <cell r="N1186" t="str">
            <v>Metro</v>
          </cell>
          <cell r="O1186" t="str">
            <v>N</v>
          </cell>
          <cell r="P1186" t="str">
            <v>9:30 AM - 4:30 PM</v>
          </cell>
          <cell r="Q1186" t="str">
            <v>No</v>
          </cell>
          <cell r="R1186" t="str">
            <v>dl_team_bsd_sut_girni_chowk@yesbank.in</v>
          </cell>
          <cell r="S1186">
            <v>18001200</v>
          </cell>
          <cell r="T1186" t="str">
            <v>Y</v>
          </cell>
          <cell r="U1186" t="str">
            <v xml:space="preserve">Sameer Shaikh </v>
          </cell>
          <cell r="V1186" t="str">
            <v>SSE6344055</v>
          </cell>
          <cell r="W1186" t="str">
            <v>sameer.shaikh2@yesbank.in</v>
          </cell>
          <cell r="X1186">
            <v>7709006081</v>
          </cell>
        </row>
        <row r="1187">
          <cell r="A1187">
            <v>1409</v>
          </cell>
          <cell r="B1187">
            <v>800532006</v>
          </cell>
          <cell r="C1187" t="str">
            <v>YESB0001409</v>
          </cell>
          <cell r="D1187" t="str">
            <v>Anisabad, Patna</v>
          </cell>
          <cell r="E1187" t="str">
            <v>Patna</v>
          </cell>
          <cell r="F1187" t="str">
            <v>East-KOL1BJ</v>
          </cell>
          <cell r="G1187" t="str">
            <v>MUBB</v>
          </cell>
          <cell r="H1187" t="str">
            <v>East</v>
          </cell>
          <cell r="I1187" t="str">
            <v>Bihar</v>
          </cell>
          <cell r="J1187" t="str">
            <v>Patna</v>
          </cell>
          <cell r="K1187" t="str">
            <v>Ground floor, S-2, Ali Nagar colony, Anisabad, Phulwari, Patna  800 002</v>
          </cell>
          <cell r="L1187" t="str">
            <v>Spoke</v>
          </cell>
          <cell r="M1187">
            <v>45310</v>
          </cell>
          <cell r="N1187" t="str">
            <v>Metro</v>
          </cell>
          <cell r="O1187" t="str">
            <v>Y</v>
          </cell>
          <cell r="P1187" t="str">
            <v>9:30 AM - 4:30 PM</v>
          </cell>
          <cell r="Q1187" t="str">
            <v>No</v>
          </cell>
          <cell r="R1187" t="str">
            <v>dl_team_bsd_anishabad@yesbank.in</v>
          </cell>
          <cell r="S1187">
            <v>18001200</v>
          </cell>
          <cell r="T1187" t="str">
            <v>Y</v>
          </cell>
          <cell r="U1187" t="str">
            <v>Anuj Kumar Pandey</v>
          </cell>
          <cell r="V1187" t="str">
            <v>AKE6755864</v>
          </cell>
          <cell r="W1187" t="str">
            <v>anuj.kumar21@yesbank.in</v>
          </cell>
          <cell r="X1187">
            <v>9304440889</v>
          </cell>
        </row>
        <row r="1188">
          <cell r="A1188">
            <v>1410</v>
          </cell>
          <cell r="B1188">
            <v>422532008</v>
          </cell>
          <cell r="C1188" t="str">
            <v>YESB0001410</v>
          </cell>
          <cell r="D1188" t="str">
            <v>Nashik Panchvati, Maharashtra</v>
          </cell>
          <cell r="E1188" t="str">
            <v>Nashik</v>
          </cell>
          <cell r="F1188" t="str">
            <v>Nagpur</v>
          </cell>
          <cell r="G1188" t="str">
            <v>MUBB</v>
          </cell>
          <cell r="H1188" t="str">
            <v>MMR &amp; ROMG - I</v>
          </cell>
          <cell r="I1188" t="str">
            <v>Maharashtra</v>
          </cell>
          <cell r="J1188" t="str">
            <v>Nashik</v>
          </cell>
          <cell r="K1188" t="str">
            <v>Shop No. 3, 4, 5, 6 and 7 Upper Ground Floor, Govind Bhuvan, Panchvati Karanja, Nashik, Maharashtra – 422003</v>
          </cell>
          <cell r="L1188" t="str">
            <v>Spoke</v>
          </cell>
          <cell r="M1188">
            <v>45237</v>
          </cell>
          <cell r="N1188" t="str">
            <v>Metro</v>
          </cell>
          <cell r="O1188" t="str">
            <v>N</v>
          </cell>
          <cell r="P1188" t="str">
            <v>9:30 AM - 4:30 PM</v>
          </cell>
          <cell r="Q1188" t="str">
            <v>No</v>
          </cell>
          <cell r="R1188" t="str">
            <v>dl_team_bsd_panchavati@yesbank.in</v>
          </cell>
          <cell r="S1188">
            <v>18001200</v>
          </cell>
          <cell r="T1188" t="str">
            <v>Y</v>
          </cell>
          <cell r="U1188" t="str">
            <v>Khushbu Chandratre</v>
          </cell>
          <cell r="V1188" t="str">
            <v>KCE6646002</v>
          </cell>
          <cell r="W1188" t="str">
            <v>khushbu.chandratre1@yesbank.in</v>
          </cell>
          <cell r="X1188">
            <v>9423256125</v>
          </cell>
        </row>
        <row r="1189">
          <cell r="A1189">
            <v>1411</v>
          </cell>
          <cell r="B1189">
            <v>400532093</v>
          </cell>
          <cell r="C1189" t="str">
            <v>YESB0001411</v>
          </cell>
          <cell r="D1189" t="str">
            <v>Kalina, Mumbai</v>
          </cell>
          <cell r="E1189" t="str">
            <v>Santacruz</v>
          </cell>
          <cell r="F1189" t="str">
            <v>MMR-2</v>
          </cell>
          <cell r="G1189" t="str">
            <v>MUBB</v>
          </cell>
          <cell r="H1189" t="str">
            <v>MMR &amp; ROMG - I</v>
          </cell>
          <cell r="I1189" t="str">
            <v>Maharashtra</v>
          </cell>
          <cell r="J1189" t="str">
            <v>Greater Mumbai</v>
          </cell>
          <cell r="K1189" t="str">
            <v>Shop No. 1, Upper Ground Floor, Insignia, Kalina, Santacruz (East), Mumbai – 400098</v>
          </cell>
          <cell r="L1189" t="str">
            <v>Spoke</v>
          </cell>
          <cell r="M1189">
            <v>45331</v>
          </cell>
          <cell r="N1189" t="str">
            <v>Metro</v>
          </cell>
          <cell r="O1189" t="str">
            <v>Y</v>
          </cell>
          <cell r="P1189" t="str">
            <v>9:30 AM - 4:30 PM</v>
          </cell>
          <cell r="Q1189" t="str">
            <v>No</v>
          </cell>
          <cell r="R1189" t="str">
            <v>DL_TEAM_BSD_KALINA?YESBANK.IN@YESBANK.IN</v>
          </cell>
          <cell r="S1189">
            <v>18001200</v>
          </cell>
          <cell r="T1189" t="str">
            <v>Y</v>
          </cell>
          <cell r="U1189" t="str">
            <v>Abhishek Pawar</v>
          </cell>
          <cell r="V1189" t="str">
            <v>APE6764703</v>
          </cell>
          <cell r="W1189" t="str">
            <v>abhishek.pawar1@yesbank.in</v>
          </cell>
          <cell r="X1189">
            <v>8879096922</v>
          </cell>
        </row>
        <row r="1190">
          <cell r="A1190">
            <v>1412</v>
          </cell>
          <cell r="B1190">
            <v>110532185</v>
          </cell>
          <cell r="C1190" t="str">
            <v>YESB0001412</v>
          </cell>
          <cell r="D1190" t="str">
            <v>Sec-27 Millenium Plaza</v>
          </cell>
          <cell r="E1190" t="str">
            <v>Gurgaon-3</v>
          </cell>
          <cell r="F1190" t="str">
            <v>NCR-GUR</v>
          </cell>
          <cell r="G1190" t="str">
            <v>MUBB</v>
          </cell>
          <cell r="H1190" t="str">
            <v>NCR - I</v>
          </cell>
          <cell r="I1190" t="str">
            <v>Haryana</v>
          </cell>
          <cell r="J1190" t="str">
            <v>Gurugram</v>
          </cell>
          <cell r="K1190" t="str">
            <v>Ground Floor,Unit No -001, Tower B,Millenium Plaza Complex, Sector 27 , Gurgaon, Tehsil Waziarabad, Gurgaon 122009, Haryana</v>
          </cell>
          <cell r="L1190" t="str">
            <v>Spoke</v>
          </cell>
          <cell r="M1190">
            <v>45323</v>
          </cell>
          <cell r="N1190" t="str">
            <v>Urban</v>
          </cell>
          <cell r="O1190" t="str">
            <v>N</v>
          </cell>
          <cell r="P1190" t="str">
            <v>9:30 AM - 4:30 PM</v>
          </cell>
          <cell r="Q1190" t="str">
            <v>No</v>
          </cell>
          <cell r="R1190" t="str">
            <v>dl_team_bsd_sector_27_millenium@yesbank.in</v>
          </cell>
          <cell r="S1190">
            <v>18001200</v>
          </cell>
          <cell r="T1190" t="str">
            <v>Y</v>
          </cell>
          <cell r="U1190" t="str">
            <v>Deepika Singla</v>
          </cell>
          <cell r="V1190" t="str">
            <v>DSE6749722</v>
          </cell>
          <cell r="W1190" t="str">
            <v>deepika.singla@yesbank.in</v>
          </cell>
          <cell r="X1190">
            <v>9718960929</v>
          </cell>
        </row>
        <row r="1191">
          <cell r="A1191">
            <v>1413</v>
          </cell>
          <cell r="B1191">
            <v>122532003</v>
          </cell>
          <cell r="C1191" t="str">
            <v>YESB0001413</v>
          </cell>
          <cell r="D1191" t="str">
            <v>Sec-65 Gurugram Haryana</v>
          </cell>
          <cell r="E1191" t="str">
            <v>Gurgaon-1</v>
          </cell>
          <cell r="F1191" t="str">
            <v>NCR-GUR</v>
          </cell>
          <cell r="G1191" t="str">
            <v>MUBB</v>
          </cell>
          <cell r="H1191" t="str">
            <v>NCR - I</v>
          </cell>
          <cell r="I1191" t="str">
            <v>Haryana</v>
          </cell>
          <cell r="J1191" t="str">
            <v>Gurugram</v>
          </cell>
          <cell r="K1191" t="str">
            <v>Ground Floor &amp; Mezzanine, Shop no- R1G39, Block-1, 65th Avenue, Sec-65 Gurugram, Haryana-122102</v>
          </cell>
          <cell r="L1191" t="str">
            <v>Spoke</v>
          </cell>
          <cell r="M1191">
            <v>45472</v>
          </cell>
          <cell r="N1191" t="str">
            <v>Urban</v>
          </cell>
          <cell r="O1191" t="str">
            <v>N</v>
          </cell>
          <cell r="P1191" t="str">
            <v>9:30 AM - 4:30 PM</v>
          </cell>
          <cell r="Q1191" t="str">
            <v>No</v>
          </cell>
          <cell r="R1191" t="str">
            <v>DL_Team_Bsd_Sector65_Gurgaon@YESBANK.IN</v>
          </cell>
          <cell r="S1191">
            <v>18001200</v>
          </cell>
          <cell r="T1191" t="str">
            <v>Y</v>
          </cell>
          <cell r="U1191" t="str">
            <v>Sumit Sharma</v>
          </cell>
          <cell r="V1191" t="str">
            <v>SSE6763354</v>
          </cell>
          <cell r="W1191" t="str">
            <v>sumit.sharma22@yesbank.in</v>
          </cell>
          <cell r="X1191">
            <v>9958328686</v>
          </cell>
        </row>
        <row r="1192">
          <cell r="A1192">
            <v>1414</v>
          </cell>
          <cell r="B1192">
            <v>201532003</v>
          </cell>
          <cell r="C1192" t="str">
            <v>YESB0001414</v>
          </cell>
          <cell r="D1192" t="str">
            <v>Sector 110, Noida</v>
          </cell>
          <cell r="E1192" t="str">
            <v>Noida-1</v>
          </cell>
          <cell r="F1192" t="str">
            <v>Noida</v>
          </cell>
          <cell r="G1192" t="str">
            <v>MUBB</v>
          </cell>
          <cell r="H1192" t="str">
            <v>NCR - II</v>
          </cell>
          <cell r="I1192" t="str">
            <v>Uttar Pradesh</v>
          </cell>
          <cell r="J1192" t="str">
            <v>Noida</v>
          </cell>
          <cell r="K1192" t="str">
            <v>Basement, Ground &amp; First Floor, A3/4 sector 110, Noida, Uttar Pradesh 201304</v>
          </cell>
          <cell r="L1192" t="str">
            <v>Spoke</v>
          </cell>
          <cell r="M1192">
            <v>45373</v>
          </cell>
          <cell r="N1192" t="str">
            <v>Urban</v>
          </cell>
          <cell r="O1192" t="str">
            <v>N</v>
          </cell>
          <cell r="P1192" t="str">
            <v>9:30 AM - 4:30 PM</v>
          </cell>
          <cell r="Q1192" t="str">
            <v>No</v>
          </cell>
          <cell r="R1192" t="str">
            <v>DL_Team_BSD_sector110_Noida@yesbank.in</v>
          </cell>
          <cell r="S1192">
            <v>18001200</v>
          </cell>
          <cell r="T1192" t="str">
            <v>Y</v>
          </cell>
          <cell r="U1192" t="str">
            <v>Yogesh Kumar</v>
          </cell>
          <cell r="V1192" t="str">
            <v>YKE6743720</v>
          </cell>
          <cell r="W1192" t="str">
            <v>yogesh.kumar40@yesbank.in</v>
          </cell>
          <cell r="X1192">
            <v>9811809742</v>
          </cell>
        </row>
        <row r="1193">
          <cell r="A1193">
            <v>1415</v>
          </cell>
          <cell r="B1193">
            <v>500532026</v>
          </cell>
          <cell r="C1193" t="str">
            <v>YESB0001415</v>
          </cell>
          <cell r="D1193" t="str">
            <v>Nizampet, Telangana</v>
          </cell>
          <cell r="E1193" t="str">
            <v>Banjara Hills</v>
          </cell>
          <cell r="F1193" t="str">
            <v>South-Telangana</v>
          </cell>
          <cell r="G1193" t="str">
            <v>MUBB</v>
          </cell>
          <cell r="H1193" t="str">
            <v>South</v>
          </cell>
          <cell r="I1193" t="str">
            <v>Telangana</v>
          </cell>
          <cell r="J1193" t="str">
            <v>Hyderabad</v>
          </cell>
          <cell r="K1193" t="str">
            <v>Upper Ground floor ,House No. 1-123/C/1, Nizampet Village, Medchal-Malkajigiri District, Hyderabad, Telangana -500090</v>
          </cell>
          <cell r="L1193" t="str">
            <v>Spoke</v>
          </cell>
          <cell r="M1193">
            <v>45327</v>
          </cell>
          <cell r="N1193" t="str">
            <v>Metro</v>
          </cell>
          <cell r="O1193" t="str">
            <v>N</v>
          </cell>
          <cell r="P1193" t="str">
            <v>9:30 AM - 4:30 PM</v>
          </cell>
          <cell r="Q1193" t="str">
            <v>No</v>
          </cell>
          <cell r="R1193" t="str">
            <v>dl_team_bsd_nizampet_telangana@yesbank.in</v>
          </cell>
          <cell r="S1193">
            <v>18001200</v>
          </cell>
          <cell r="T1193" t="str">
            <v>Y</v>
          </cell>
          <cell r="U1193" t="str">
            <v>Kiran Duddukuri</v>
          </cell>
          <cell r="V1193" t="str">
            <v>KDE5999001</v>
          </cell>
          <cell r="W1193" t="str">
            <v>kiran.duddukuri@yesbank.in</v>
          </cell>
          <cell r="X1193">
            <v>9985436364</v>
          </cell>
        </row>
        <row r="1194">
          <cell r="A1194">
            <v>1416</v>
          </cell>
          <cell r="B1194">
            <v>560532047</v>
          </cell>
          <cell r="C1194" t="str">
            <v>YESB0001416</v>
          </cell>
          <cell r="D1194" t="str">
            <v>BTM Layout, Bangalore</v>
          </cell>
          <cell r="E1194" t="str">
            <v xml:space="preserve">HSR Layout </v>
          </cell>
          <cell r="F1194" t="str">
            <v>South-KAR2</v>
          </cell>
          <cell r="G1194" t="str">
            <v>MUBB</v>
          </cell>
          <cell r="H1194" t="str">
            <v>South</v>
          </cell>
          <cell r="I1194" t="str">
            <v>Karnataka</v>
          </cell>
          <cell r="J1194" t="str">
            <v>Bangalore</v>
          </cell>
          <cell r="K1194" t="str">
            <v>M.R. Complex, Ground floor, Plot No.445, MICO Layout, 6th main, 2nd Stage BTM Layout, Bangalore – 560076.</v>
          </cell>
          <cell r="L1194" t="str">
            <v>Spoke</v>
          </cell>
          <cell r="M1194">
            <v>45287</v>
          </cell>
          <cell r="N1194" t="str">
            <v>Metro</v>
          </cell>
          <cell r="O1194" t="str">
            <v>N</v>
          </cell>
          <cell r="P1194" t="str">
            <v>9:30 AM - 4:30 PM</v>
          </cell>
          <cell r="Q1194" t="str">
            <v>No</v>
          </cell>
          <cell r="R1194" t="str">
            <v>dl_team_bsd_btmlayout@yesbank.in</v>
          </cell>
          <cell r="S1194">
            <v>18001200</v>
          </cell>
          <cell r="T1194" t="str">
            <v>Y</v>
          </cell>
          <cell r="U1194" t="str">
            <v>TBH</v>
          </cell>
          <cell r="V1194" t="str">
            <v>TBH</v>
          </cell>
          <cell r="W1194" t="str">
            <v>TBH</v>
          </cell>
          <cell r="X1194" t="str">
            <v>TBH</v>
          </cell>
        </row>
        <row r="1195">
          <cell r="A1195">
            <v>1417</v>
          </cell>
          <cell r="B1195">
            <v>686532003</v>
          </cell>
          <cell r="C1195" t="str">
            <v>YESB0001417</v>
          </cell>
          <cell r="D1195" t="str">
            <v>Muvattupuzha, Kochi</v>
          </cell>
          <cell r="E1195" t="str">
            <v>Kochi-2</v>
          </cell>
          <cell r="F1195" t="str">
            <v>South-KERALA &amp; ROTN</v>
          </cell>
          <cell r="G1195" t="str">
            <v>MUBB</v>
          </cell>
          <cell r="H1195" t="str">
            <v>South</v>
          </cell>
          <cell r="I1195" t="str">
            <v>Kerala</v>
          </cell>
          <cell r="J1195" t="str">
            <v>Kochi</v>
          </cell>
          <cell r="K1195" t="str">
            <v>Ground Floor, ABS Arcade, Veloo Kunnam Signal Junction, Market PO,  Ernakulam-686673</v>
          </cell>
          <cell r="L1195" t="str">
            <v>Spoke</v>
          </cell>
          <cell r="M1195">
            <v>45365</v>
          </cell>
          <cell r="N1195" t="str">
            <v>Urban</v>
          </cell>
          <cell r="O1195" t="str">
            <v>Y</v>
          </cell>
          <cell r="P1195" t="str">
            <v>9:30 AM - 4:30 PM</v>
          </cell>
          <cell r="Q1195" t="str">
            <v>No</v>
          </cell>
          <cell r="R1195" t="str">
            <v>dl_team_bsd_muvattupuzha@yesbank.in</v>
          </cell>
          <cell r="S1195">
            <v>18001200</v>
          </cell>
          <cell r="T1195" t="str">
            <v>Y</v>
          </cell>
          <cell r="U1195" t="str">
            <v xml:space="preserve">Sarath S </v>
          </cell>
          <cell r="V1195" t="str">
            <v>SSE6761526</v>
          </cell>
          <cell r="W1195" t="str">
            <v>sarath.s1@yesbank.in</v>
          </cell>
          <cell r="X1195">
            <v>8129170599</v>
          </cell>
        </row>
        <row r="1196">
          <cell r="A1196">
            <v>1418</v>
          </cell>
          <cell r="B1196">
            <v>400532094</v>
          </cell>
          <cell r="C1196" t="str">
            <v>YESB0001418</v>
          </cell>
          <cell r="D1196" t="str">
            <v>Nerul, Navi Mumbai</v>
          </cell>
          <cell r="E1196" t="str">
            <v>Vashi</v>
          </cell>
          <cell r="F1196" t="str">
            <v>MMR-TNM</v>
          </cell>
          <cell r="G1196" t="str">
            <v>MUBB</v>
          </cell>
          <cell r="H1196" t="str">
            <v>MMR &amp; ROMG - II</v>
          </cell>
          <cell r="I1196" t="str">
            <v>Maharashtra</v>
          </cell>
          <cell r="J1196" t="str">
            <v>Navi Mumbai</v>
          </cell>
          <cell r="K1196" t="str">
            <v>Shop No. 5 (part), 6 &amp; 7, Millennium Park, Sector 25, Nerul, Navi Mumbai, Maharashtra – 400706</v>
          </cell>
          <cell r="L1196" t="str">
            <v>Spoke</v>
          </cell>
          <cell r="M1196">
            <v>45322</v>
          </cell>
          <cell r="N1196" t="str">
            <v>Metro</v>
          </cell>
          <cell r="O1196" t="str">
            <v>Y</v>
          </cell>
          <cell r="P1196" t="str">
            <v>9:30 AM - 3:30 PM</v>
          </cell>
          <cell r="Q1196" t="str">
            <v>No</v>
          </cell>
          <cell r="R1196" t="str">
            <v>dl_team_bsd_nerul_navimumbai@yesbank.in</v>
          </cell>
          <cell r="S1196">
            <v>18001200</v>
          </cell>
          <cell r="T1196" t="str">
            <v>Y</v>
          </cell>
          <cell r="U1196" t="str">
            <v xml:space="preserve">Geethanjali Udeshi </v>
          </cell>
          <cell r="V1196" t="str">
            <v>GUE6766807</v>
          </cell>
          <cell r="W1196" t="str">
            <v>geethanjali.udeshi@yesbank.in</v>
          </cell>
          <cell r="X1196">
            <v>7021831882</v>
          </cell>
        </row>
        <row r="1197">
          <cell r="A1197">
            <v>1421</v>
          </cell>
          <cell r="B1197">
            <v>400532096</v>
          </cell>
          <cell r="C1197" t="str">
            <v>YESB0001421</v>
          </cell>
          <cell r="D1197" t="str">
            <v>Santacruz East, Mumbai, Maharashtra</v>
          </cell>
          <cell r="E1197" t="str">
            <v>Santacruz</v>
          </cell>
          <cell r="F1197" t="str">
            <v>MMR-2</v>
          </cell>
          <cell r="G1197" t="str">
            <v>MUBB</v>
          </cell>
          <cell r="H1197" t="str">
            <v>MMR &amp; ROMG - I</v>
          </cell>
          <cell r="I1197" t="str">
            <v>Maharashtra</v>
          </cell>
          <cell r="J1197" t="str">
            <v>Greater Mumbai</v>
          </cell>
          <cell r="K1197" t="str">
            <v xml:space="preserve">Shop No 1 Ground Floor, Utkarsh, Junction of Rd No. 7 &amp; Road No. 4, Santacruz East Mumbai 400 055. </v>
          </cell>
          <cell r="L1197" t="str">
            <v>Spoke</v>
          </cell>
          <cell r="M1197">
            <v>45371</v>
          </cell>
          <cell r="N1197" t="str">
            <v>Metro</v>
          </cell>
          <cell r="O1197" t="str">
            <v>Y</v>
          </cell>
          <cell r="P1197" t="str">
            <v>9:30 AM - 4:30 PM</v>
          </cell>
          <cell r="Q1197" t="str">
            <v>No</v>
          </cell>
          <cell r="R1197" t="str">
            <v>dl_team_bsd_santacruzeast@yesbank.in</v>
          </cell>
          <cell r="S1197">
            <v>18001200</v>
          </cell>
          <cell r="T1197" t="str">
            <v>Y</v>
          </cell>
          <cell r="U1197" t="str">
            <v>Anil Kumar</v>
          </cell>
          <cell r="V1197" t="str">
            <v>AKE6765174</v>
          </cell>
          <cell r="W1197" t="str">
            <v>anil.kumar77@yesbank.in</v>
          </cell>
          <cell r="X1197">
            <v>8898473676</v>
          </cell>
        </row>
        <row r="1198">
          <cell r="A1198">
            <v>1422</v>
          </cell>
          <cell r="B1198">
            <v>122532007</v>
          </cell>
          <cell r="C1198" t="str">
            <v>YESB0001422</v>
          </cell>
          <cell r="D1198" t="str">
            <v>Sec-56 Gurugram Haryana</v>
          </cell>
          <cell r="E1198" t="str">
            <v>Gurgaon-3</v>
          </cell>
          <cell r="F1198" t="str">
            <v>NCR-GUR</v>
          </cell>
          <cell r="G1198" t="str">
            <v>MUBB</v>
          </cell>
          <cell r="H1198" t="str">
            <v>NCR - I</v>
          </cell>
          <cell r="I1198" t="str">
            <v>Haryana</v>
          </cell>
          <cell r="J1198" t="str">
            <v>Gurugram</v>
          </cell>
          <cell r="K1198" t="str">
            <v>Ground Floor &amp; Basement  , SCO-80P, Sec-56 Urban Estate Gurgaon -II Haryana-122011</v>
          </cell>
          <cell r="L1198" t="str">
            <v>Spoke</v>
          </cell>
          <cell r="M1198">
            <v>45463</v>
          </cell>
          <cell r="N1198" t="str">
            <v>Urban</v>
          </cell>
          <cell r="O1198" t="str">
            <v>N</v>
          </cell>
          <cell r="P1198" t="str">
            <v>9:30 AM - 4:30 PM</v>
          </cell>
          <cell r="Q1198" t="str">
            <v>No</v>
          </cell>
          <cell r="R1198" t="str">
            <v>DL_Sec-56_Gurugram_Haryana@YESBANK.IN</v>
          </cell>
          <cell r="S1198">
            <v>18001200</v>
          </cell>
          <cell r="T1198" t="str">
            <v>Y</v>
          </cell>
          <cell r="U1198" t="str">
            <v>TBH</v>
          </cell>
          <cell r="V1198" t="str">
            <v>TBH</v>
          </cell>
          <cell r="W1198" t="str">
            <v>TBH</v>
          </cell>
          <cell r="X1198" t="str">
            <v>TBH</v>
          </cell>
        </row>
        <row r="1199">
          <cell r="A1199">
            <v>1423</v>
          </cell>
          <cell r="B1199">
            <v>134532004</v>
          </cell>
          <cell r="C1199" t="str">
            <v>YESB0001423</v>
          </cell>
          <cell r="D1199" t="str">
            <v>Sec-14 Panchkula Haryana</v>
          </cell>
          <cell r="E1199" t="str">
            <v>Panchkula</v>
          </cell>
          <cell r="F1199" t="str">
            <v>North-4</v>
          </cell>
          <cell r="G1199" t="str">
            <v>MUBB</v>
          </cell>
          <cell r="H1199" t="str">
            <v>North</v>
          </cell>
          <cell r="I1199" t="str">
            <v>Haryana</v>
          </cell>
          <cell r="J1199" t="str">
            <v>Panchkula</v>
          </cell>
          <cell r="K1199" t="str">
            <v>GROUND FLOOR &amp; BASEMENT, SCO- 208, SECTOR 14 PANCHKULA, HARYANA -134114</v>
          </cell>
          <cell r="L1199" t="str">
            <v>Spoke</v>
          </cell>
          <cell r="M1199">
            <v>45380</v>
          </cell>
          <cell r="N1199" t="str">
            <v>Urban</v>
          </cell>
          <cell r="O1199" t="str">
            <v>N</v>
          </cell>
          <cell r="P1199" t="str">
            <v>9:30 AM - 4:30 PM</v>
          </cell>
          <cell r="Q1199" t="str">
            <v>No</v>
          </cell>
          <cell r="R1199" t="str">
            <v>dl_dl_team_bsd_sec14panchkula@yesbank.in</v>
          </cell>
          <cell r="S1199">
            <v>18001200</v>
          </cell>
          <cell r="T1199" t="str">
            <v>Y</v>
          </cell>
          <cell r="U1199" t="str">
            <v>Nitin Grover</v>
          </cell>
          <cell r="V1199" t="str">
            <v>NGE6766004</v>
          </cell>
          <cell r="W1199" t="str">
            <v>nitin.grover1@yesbank.in</v>
          </cell>
          <cell r="X1199">
            <v>7719638635</v>
          </cell>
        </row>
        <row r="1200">
          <cell r="A1200">
            <v>1424</v>
          </cell>
          <cell r="B1200">
            <v>110532011</v>
          </cell>
          <cell r="C1200" t="str">
            <v>YESB0001424</v>
          </cell>
          <cell r="D1200" t="str">
            <v>East Punjabi Bagh Delhi</v>
          </cell>
          <cell r="E1200" t="str">
            <v>Punjabi-Bagh</v>
          </cell>
          <cell r="F1200" t="str">
            <v>NCR-NOR</v>
          </cell>
          <cell r="G1200" t="str">
            <v>MUBB</v>
          </cell>
          <cell r="H1200" t="str">
            <v>NCR - I</v>
          </cell>
          <cell r="I1200" t="str">
            <v>Delhi</v>
          </cell>
          <cell r="J1200" t="str">
            <v>New Delhi</v>
          </cell>
          <cell r="K1200" t="str">
            <v>Ground Floor 2/32A, East Punjabi Bagh, Delhi-110026</v>
          </cell>
          <cell r="L1200" t="str">
            <v>Spoke</v>
          </cell>
          <cell r="M1200">
            <v>45441</v>
          </cell>
          <cell r="N1200" t="str">
            <v>Metro</v>
          </cell>
          <cell r="O1200" t="str">
            <v>N</v>
          </cell>
          <cell r="P1200" t="str">
            <v>9:30 AM - 4:30 PM</v>
          </cell>
          <cell r="Q1200" t="str">
            <v>No</v>
          </cell>
          <cell r="R1200" t="str">
            <v>DL_EAST_PUNJABI_BAGH@YESBANK.IN</v>
          </cell>
          <cell r="S1200">
            <v>18001200</v>
          </cell>
          <cell r="T1200" t="str">
            <v>Y</v>
          </cell>
          <cell r="U1200" t="str">
            <v xml:space="preserve">Harleen Kaur </v>
          </cell>
          <cell r="V1200" t="str">
            <v>HKE6767599</v>
          </cell>
          <cell r="W1200" t="str">
            <v>HARLEEN.KAUR7@YESBANK.IN</v>
          </cell>
          <cell r="X1200">
            <v>9873939878</v>
          </cell>
        </row>
        <row r="1201">
          <cell r="A1201">
            <v>1425</v>
          </cell>
          <cell r="B1201">
            <v>462532008</v>
          </cell>
          <cell r="C1201" t="str">
            <v>YESB0001425</v>
          </cell>
          <cell r="D1201" t="str">
            <v>Chuna Bhatti, Bhopal, Madhya Pradesh</v>
          </cell>
          <cell r="E1201" t="str">
            <v>Bhopal-1</v>
          </cell>
          <cell r="F1201" t="str">
            <v>West-MP</v>
          </cell>
          <cell r="G1201" t="str">
            <v>MUBB</v>
          </cell>
          <cell r="H1201" t="str">
            <v>West</v>
          </cell>
          <cell r="I1201" t="str">
            <v>Madhya Pradesh</v>
          </cell>
          <cell r="J1201" t="str">
            <v>Bhopal</v>
          </cell>
          <cell r="K1201" t="str">
            <v>Ground Floor, 41, Kolar Rd, Amaltas Phase -3, Chuna Bhatti, Bhopal, Madhya Pradesh – 462 042.</v>
          </cell>
          <cell r="L1201" t="str">
            <v>Spoke</v>
          </cell>
          <cell r="M1201">
            <v>45377</v>
          </cell>
          <cell r="N1201" t="str">
            <v>Metro</v>
          </cell>
          <cell r="O1201" t="str">
            <v>N</v>
          </cell>
          <cell r="P1201" t="str">
            <v>9:30 AM - 4:30 PM</v>
          </cell>
          <cell r="Q1201" t="str">
            <v>No</v>
          </cell>
          <cell r="R1201" t="str">
            <v xml:space="preserve">dl_team_bsd_chuna_bhatti_bhopal@yesbank.in </v>
          </cell>
          <cell r="S1201">
            <v>18001200</v>
          </cell>
          <cell r="T1201" t="str">
            <v>Y</v>
          </cell>
          <cell r="U1201" t="str">
            <v xml:space="preserve">Dhananjay Giri </v>
          </cell>
          <cell r="V1201" t="str">
            <v>DGE5919020</v>
          </cell>
          <cell r="W1201" t="str">
            <v>dhananjay.giri@yesbank.in</v>
          </cell>
          <cell r="X1201">
            <v>9993418737</v>
          </cell>
        </row>
        <row r="1202">
          <cell r="A1202">
            <v>1426</v>
          </cell>
          <cell r="B1202">
            <v>122532005</v>
          </cell>
          <cell r="C1202" t="str">
            <v>YESB0001426</v>
          </cell>
          <cell r="D1202" t="str">
            <v>Sec-57 Gurugram Haryana</v>
          </cell>
          <cell r="E1202" t="str">
            <v>Manesar</v>
          </cell>
          <cell r="F1202" t="str">
            <v>NCR-GUR</v>
          </cell>
          <cell r="G1202" t="str">
            <v>MUBB</v>
          </cell>
          <cell r="H1202" t="str">
            <v>NCR - I</v>
          </cell>
          <cell r="I1202" t="str">
            <v>Haryana</v>
          </cell>
          <cell r="J1202" t="str">
            <v>Gurugram</v>
          </cell>
          <cell r="K1202" t="str">
            <v>Ground Floor , Shop no -G10 &amp; G11 , Bestech Central square , Block-G, Sushant Lok-II, Sector -57, Gurugram-122002</v>
          </cell>
          <cell r="L1202" t="str">
            <v>Spoke</v>
          </cell>
          <cell r="M1202">
            <v>45373</v>
          </cell>
          <cell r="N1202" t="str">
            <v>Urban</v>
          </cell>
          <cell r="O1202" t="str">
            <v>N</v>
          </cell>
          <cell r="P1202" t="str">
            <v>9:30 AM - 4:30 PM</v>
          </cell>
          <cell r="Q1202" t="str">
            <v>No</v>
          </cell>
          <cell r="R1202" t="str">
            <v>dl_sec-57_gurugram_haryana@yesbank.in</v>
          </cell>
          <cell r="S1202">
            <v>18001200</v>
          </cell>
          <cell r="T1202" t="str">
            <v>Y</v>
          </cell>
          <cell r="U1202" t="str">
            <v>Monisa samal Mor</v>
          </cell>
          <cell r="V1202" t="str">
            <v>MME5987007</v>
          </cell>
          <cell r="W1202" t="str">
            <v>monisasamal.mor@yesbank.in</v>
          </cell>
          <cell r="X1202">
            <v>9899967872</v>
          </cell>
        </row>
        <row r="1203">
          <cell r="A1203">
            <v>1427</v>
          </cell>
          <cell r="B1203">
            <v>411532031</v>
          </cell>
          <cell r="C1203" t="str">
            <v>YESB0001427</v>
          </cell>
          <cell r="D1203" t="str">
            <v>Balewadi, Pune</v>
          </cell>
          <cell r="E1203" t="str">
            <v>Pune-2</v>
          </cell>
          <cell r="F1203" t="str">
            <v>PUNE</v>
          </cell>
          <cell r="G1203" t="str">
            <v>MUBB</v>
          </cell>
          <cell r="H1203" t="str">
            <v>MMR &amp; ROMG - II</v>
          </cell>
          <cell r="I1203" t="str">
            <v>Maharashtra</v>
          </cell>
          <cell r="J1203" t="str">
            <v>Pune</v>
          </cell>
          <cell r="K1203" t="str">
            <v>Ground Floor, Showroom No 101A, S.No.23, Opp.Nandan Probiz, Laxman Nagar, Near  Balewadi High Street, Balewadi, Pune, Maharashtra – 411 045.</v>
          </cell>
          <cell r="L1203" t="str">
            <v>Spoke</v>
          </cell>
          <cell r="M1203">
            <v>45364</v>
          </cell>
          <cell r="N1203" t="str">
            <v>Metro</v>
          </cell>
          <cell r="O1203" t="str">
            <v>N</v>
          </cell>
          <cell r="P1203" t="str">
            <v>9:30 AM - 4:30 PM</v>
          </cell>
          <cell r="Q1203" t="str">
            <v>No</v>
          </cell>
          <cell r="R1203" t="str">
            <v>dl_team_bsd_balewadi@yesbank.in</v>
          </cell>
          <cell r="S1203">
            <v>18001200</v>
          </cell>
          <cell r="T1203" t="str">
            <v>Y</v>
          </cell>
          <cell r="U1203" t="str">
            <v>Munmun Jangjod</v>
          </cell>
          <cell r="V1203" t="str">
            <v>MJE6766741</v>
          </cell>
          <cell r="W1203" t="str">
            <v>munmun.jangjod@yesbank.in</v>
          </cell>
          <cell r="X1203">
            <v>9096794458</v>
          </cell>
        </row>
        <row r="1204">
          <cell r="A1204">
            <v>1428</v>
          </cell>
          <cell r="B1204">
            <v>203532002</v>
          </cell>
          <cell r="C1204" t="str">
            <v>YESB0001428</v>
          </cell>
          <cell r="D1204" t="str">
            <v>Jewar, Noida</v>
          </cell>
          <cell r="E1204" t="str">
            <v>Noida-2</v>
          </cell>
          <cell r="F1204" t="str">
            <v>Noida</v>
          </cell>
          <cell r="G1204" t="str">
            <v>MUBB</v>
          </cell>
          <cell r="H1204" t="str">
            <v>NCR - II</v>
          </cell>
          <cell r="I1204" t="str">
            <v>Uttar Pradesh</v>
          </cell>
          <cell r="J1204" t="str">
            <v>Noida</v>
          </cell>
          <cell r="K1204" t="str">
            <v>Ground floor, Khasra No – 845, Opposite Janta Inter Collage, Khurja Road, Jewar, Gautam Buddha Nagar, Noida, Uttar Pradesh 203135</v>
          </cell>
          <cell r="L1204" t="str">
            <v>Spoke</v>
          </cell>
          <cell r="M1204">
            <v>45373</v>
          </cell>
          <cell r="N1204" t="str">
            <v>Urban</v>
          </cell>
          <cell r="O1204" t="str">
            <v>N</v>
          </cell>
          <cell r="P1204" t="str">
            <v>9:30 AM - 4:30 PM</v>
          </cell>
          <cell r="Q1204" t="str">
            <v>No</v>
          </cell>
          <cell r="R1204" t="str">
            <v>DL_TEAM_BSD_Jewar@YESBANK.IN</v>
          </cell>
          <cell r="S1204">
            <v>18001200</v>
          </cell>
          <cell r="T1204" t="str">
            <v>Y</v>
          </cell>
          <cell r="U1204" t="str">
            <v>Amit Sharma</v>
          </cell>
          <cell r="V1204" t="str">
            <v>ASE6747492</v>
          </cell>
          <cell r="W1204" t="str">
            <v>amit.sharma66@yesbank.in</v>
          </cell>
          <cell r="X1204">
            <v>9999092346</v>
          </cell>
        </row>
        <row r="1205">
          <cell r="A1205">
            <v>1429</v>
          </cell>
          <cell r="B1205">
            <v>500532028</v>
          </cell>
          <cell r="C1205" t="str">
            <v>YESB0001429</v>
          </cell>
          <cell r="D1205" t="str">
            <v>Manikonda, Hyderabad</v>
          </cell>
          <cell r="E1205" t="str">
            <v>Somajiguda</v>
          </cell>
          <cell r="F1205" t="str">
            <v>South-Telangana</v>
          </cell>
          <cell r="G1205" t="str">
            <v>MUBB</v>
          </cell>
          <cell r="H1205" t="str">
            <v>South</v>
          </cell>
          <cell r="I1205" t="str">
            <v>Telangana</v>
          </cell>
          <cell r="J1205" t="str">
            <v>Hyderabad</v>
          </cell>
          <cell r="K1205" t="str">
            <v>Upper Ground floor , 6-84-MIG/G1 Tanasha Nagar, 
Manikonda, Hyderabad 500089</v>
          </cell>
          <cell r="L1205" t="str">
            <v>Spoke</v>
          </cell>
          <cell r="M1205">
            <v>45365</v>
          </cell>
          <cell r="N1205" t="str">
            <v>Metro</v>
          </cell>
          <cell r="O1205" t="str">
            <v>N</v>
          </cell>
          <cell r="P1205" t="str">
            <v>9:30 AM - 4:30 PM</v>
          </cell>
          <cell r="Q1205" t="str">
            <v>No</v>
          </cell>
          <cell r="R1205" t="str">
            <v>dl_team_bsd_manikonda@yesbank.in</v>
          </cell>
          <cell r="S1205">
            <v>18001200</v>
          </cell>
          <cell r="T1205" t="str">
            <v>Y</v>
          </cell>
          <cell r="U1205" t="str">
            <v>Kirankumar Gollapudi</v>
          </cell>
          <cell r="V1205" t="str">
            <v>KGE6762904</v>
          </cell>
          <cell r="W1205" t="str">
            <v>kirankumar.gollapudi@yesbank.in</v>
          </cell>
          <cell r="X1205">
            <v>9948499900</v>
          </cell>
        </row>
        <row r="1206">
          <cell r="A1206">
            <v>1430</v>
          </cell>
          <cell r="B1206">
            <v>682532301</v>
          </cell>
          <cell r="C1206" t="str">
            <v>YESB0001430</v>
          </cell>
          <cell r="D1206" t="str">
            <v>Marine Drive, Kochi</v>
          </cell>
          <cell r="E1206" t="str">
            <v>Kochi-1</v>
          </cell>
          <cell r="F1206" t="str">
            <v>South-KERALA &amp; ROTN</v>
          </cell>
          <cell r="G1206" t="str">
            <v>MUBB</v>
          </cell>
          <cell r="H1206" t="str">
            <v>South</v>
          </cell>
          <cell r="I1206" t="str">
            <v>Kerala</v>
          </cell>
          <cell r="J1206" t="str">
            <v>Kochi</v>
          </cell>
          <cell r="K1206" t="str">
            <v>Ground floor, "Asian Centre" 67/3641-A, Ground floor, Banerji Road, Ernakulam, Kochi 682 018</v>
          </cell>
          <cell r="L1206" t="str">
            <v>Spoke</v>
          </cell>
          <cell r="M1206">
            <v>45365</v>
          </cell>
          <cell r="N1206" t="str">
            <v>Urban</v>
          </cell>
          <cell r="O1206" t="str">
            <v>Y</v>
          </cell>
          <cell r="P1206" t="str">
            <v>9:30 AM - 4:30 PM</v>
          </cell>
          <cell r="Q1206" t="str">
            <v>No</v>
          </cell>
          <cell r="R1206" t="str">
            <v>dl_team_bsd_marine_drive_kochi@yesbank.in</v>
          </cell>
          <cell r="S1206">
            <v>18001200</v>
          </cell>
          <cell r="T1206" t="str">
            <v>N</v>
          </cell>
          <cell r="U1206" t="str">
            <v>Vandana Ravindran</v>
          </cell>
          <cell r="V1206" t="str">
            <v>VRE6746879</v>
          </cell>
          <cell r="W1206" t="str">
            <v>vandana.ravindran@yesbank.in</v>
          </cell>
          <cell r="X1206">
            <v>9995354556</v>
          </cell>
        </row>
        <row r="1207">
          <cell r="A1207">
            <v>1431</v>
          </cell>
          <cell r="B1207">
            <v>226532011</v>
          </cell>
          <cell r="C1207" t="str">
            <v>YESB0001431</v>
          </cell>
          <cell r="D1207" t="str">
            <v>Jankipuram, Lucknow</v>
          </cell>
          <cell r="E1207" t="str">
            <v>Lucknow</v>
          </cell>
          <cell r="F1207" t="str">
            <v>North-5</v>
          </cell>
          <cell r="G1207" t="str">
            <v>MUBB</v>
          </cell>
          <cell r="H1207" t="str">
            <v>North</v>
          </cell>
          <cell r="I1207" t="str">
            <v>Uttar Pradesh</v>
          </cell>
          <cell r="J1207" t="str">
            <v>Lucknow</v>
          </cell>
          <cell r="K1207" t="str">
            <v>B-2/22/F, Jankipuram, Sector F, Ring Road – Service Lane, Near Engineering Collage Chauraha, Lucknow 226021</v>
          </cell>
          <cell r="L1207" t="str">
            <v>Spoke</v>
          </cell>
          <cell r="M1207">
            <v>45381</v>
          </cell>
          <cell r="N1207" t="str">
            <v>Metro</v>
          </cell>
          <cell r="O1207" t="str">
            <v>N</v>
          </cell>
          <cell r="P1207" t="str">
            <v>9:30 AM - 4:30 PM</v>
          </cell>
          <cell r="Q1207" t="str">
            <v>No</v>
          </cell>
          <cell r="R1207" t="str">
            <v>dl_team_bsd_jankipuramlucknow@yesbank.in</v>
          </cell>
          <cell r="S1207">
            <v>18001200</v>
          </cell>
          <cell r="T1207" t="str">
            <v>Y</v>
          </cell>
          <cell r="U1207" t="str">
            <v>Shubham Gupta</v>
          </cell>
          <cell r="V1207" t="str">
            <v>SGE3724001</v>
          </cell>
          <cell r="W1207" t="str">
            <v>Shubham.Gupta3@yesbank.in</v>
          </cell>
          <cell r="X1207">
            <v>9536539444</v>
          </cell>
        </row>
        <row r="1208">
          <cell r="A1208">
            <v>1432</v>
          </cell>
          <cell r="B1208">
            <v>110532079</v>
          </cell>
          <cell r="C1208" t="str">
            <v>YESB0001432</v>
          </cell>
          <cell r="D1208" t="str">
            <v>Vasundhara Enclave, Delhi</v>
          </cell>
          <cell r="E1208" t="str">
            <v>Preet-Vihar</v>
          </cell>
          <cell r="F1208" t="str">
            <v>NCR-CEN &amp; EAST</v>
          </cell>
          <cell r="G1208" t="str">
            <v>MUBB</v>
          </cell>
          <cell r="H1208" t="str">
            <v>NCR - II</v>
          </cell>
          <cell r="I1208" t="str">
            <v>Delhi</v>
          </cell>
          <cell r="J1208" t="str">
            <v>New Delhi</v>
          </cell>
          <cell r="K1208" t="str">
            <v>First Floor, F-7, DDA Market, Dallupura, Vasundhara Enclave, Delhi, Pin Code-110096</v>
          </cell>
          <cell r="L1208" t="str">
            <v>Spoke</v>
          </cell>
          <cell r="M1208">
            <v>45381</v>
          </cell>
          <cell r="N1208" t="str">
            <v>Metro</v>
          </cell>
          <cell r="O1208" t="str">
            <v>N</v>
          </cell>
          <cell r="P1208" t="str">
            <v>9:30 AM - 4:30 PM</v>
          </cell>
          <cell r="Q1208" t="str">
            <v>No</v>
          </cell>
          <cell r="R1208" t="str">
            <v>DL_TEAM_BSD_VasundharaEnclave@YESBANK.IN</v>
          </cell>
          <cell r="S1208">
            <v>18001200</v>
          </cell>
          <cell r="T1208" t="str">
            <v>y</v>
          </cell>
          <cell r="U1208" t="str">
            <v>Ankur Raizada</v>
          </cell>
          <cell r="V1208" t="str">
            <v>ARE5330001</v>
          </cell>
          <cell r="W1208" t="str">
            <v>ankur.raizada@yesbank.in</v>
          </cell>
          <cell r="X1208">
            <v>9675735777</v>
          </cell>
        </row>
        <row r="1209">
          <cell r="A1209">
            <v>1433</v>
          </cell>
          <cell r="B1209">
            <v>700532028</v>
          </cell>
          <cell r="C1209" t="str">
            <v>YESB0001433</v>
          </cell>
          <cell r="D1209" t="str">
            <v>Sodepur, West Bengal</v>
          </cell>
          <cell r="E1209" t="str">
            <v>Kolkata-North</v>
          </cell>
          <cell r="F1209" t="str">
            <v>East-KOL2</v>
          </cell>
          <cell r="G1209" t="str">
            <v>MUBB</v>
          </cell>
          <cell r="H1209" t="str">
            <v>East</v>
          </cell>
          <cell r="I1209" t="str">
            <v>West Bengal</v>
          </cell>
          <cell r="J1209" t="str">
            <v>Panihati</v>
          </cell>
          <cell r="K1209" t="str">
            <v>Part Ground floor, Holding no.10, Ward no.31, at Basant Road, Anandalok, Sodepur, West Bengal 700110</v>
          </cell>
          <cell r="L1209" t="str">
            <v>Spoke</v>
          </cell>
          <cell r="M1209">
            <v>45378</v>
          </cell>
          <cell r="N1209" t="str">
            <v>Urban</v>
          </cell>
          <cell r="O1209" t="str">
            <v>N</v>
          </cell>
          <cell r="P1209" t="str">
            <v>9:30 AM - 4:30 PM</v>
          </cell>
          <cell r="Q1209" t="str">
            <v>No</v>
          </cell>
          <cell r="R1209" t="str">
            <v>DL_TEAM_BSD_SODEPUR@YESBANK.IN</v>
          </cell>
          <cell r="S1209">
            <v>18001200</v>
          </cell>
          <cell r="T1209" t="str">
            <v>Y</v>
          </cell>
          <cell r="U1209" t="str">
            <v>Subhadeep Palit</v>
          </cell>
          <cell r="V1209" t="str">
            <v>SPE6766677</v>
          </cell>
          <cell r="W1209" t="str">
            <v>subhadeep.palit@yesbank.in</v>
          </cell>
          <cell r="X1209">
            <v>9836819284</v>
          </cell>
        </row>
        <row r="1210">
          <cell r="A1210">
            <v>1434</v>
          </cell>
          <cell r="B1210">
            <v>110532077</v>
          </cell>
          <cell r="C1210" t="str">
            <v>YESB0001434</v>
          </cell>
          <cell r="D1210" t="str">
            <v>SDA Market, Delhi</v>
          </cell>
          <cell r="E1210" t="str">
            <v>Vasant Vihar</v>
          </cell>
          <cell r="F1210" t="str">
            <v>NCR-SOU</v>
          </cell>
          <cell r="G1210" t="str">
            <v>MUBB</v>
          </cell>
          <cell r="H1210" t="str">
            <v>NCR - II</v>
          </cell>
          <cell r="I1210" t="str">
            <v>Delhi</v>
          </cell>
          <cell r="J1210" t="str">
            <v>New Delhi</v>
          </cell>
          <cell r="K1210" t="str">
            <v>Ground Floor, C-18, Safdarjung Development Area, Opp. IIT Main Gate, New Delhi-110016</v>
          </cell>
          <cell r="L1210" t="str">
            <v>Spoke</v>
          </cell>
          <cell r="M1210">
            <v>45381</v>
          </cell>
          <cell r="N1210" t="str">
            <v>Metro</v>
          </cell>
          <cell r="O1210" t="str">
            <v>N</v>
          </cell>
          <cell r="P1210" t="str">
            <v>9:30 AM - 4:30 PM</v>
          </cell>
          <cell r="Q1210" t="str">
            <v>No</v>
          </cell>
          <cell r="R1210" t="str">
            <v>DL_TEAM_BSD_SDAMarket@YESBANK.IN</v>
          </cell>
          <cell r="S1210">
            <v>18001200</v>
          </cell>
          <cell r="T1210" t="str">
            <v>Y</v>
          </cell>
          <cell r="U1210" t="str">
            <v xml:space="preserve">Abhishek </v>
          </cell>
          <cell r="V1210" t="str">
            <v>ACE3561033</v>
          </cell>
          <cell r="W1210" t="str">
            <v>abhishekjagadanand.choudhary@yesbank.in</v>
          </cell>
          <cell r="X1210">
            <v>8860803448</v>
          </cell>
        </row>
        <row r="1211">
          <cell r="A1211">
            <v>1435</v>
          </cell>
          <cell r="B1211">
            <v>134532003</v>
          </cell>
          <cell r="C1211" t="str">
            <v>YESB0001435</v>
          </cell>
          <cell r="D1211" t="str">
            <v>Sec-5 MDC Panchkula, Haryana</v>
          </cell>
          <cell r="E1211" t="str">
            <v>Panchkula</v>
          </cell>
          <cell r="F1211" t="str">
            <v>North-4</v>
          </cell>
          <cell r="G1211" t="str">
            <v>MUBB</v>
          </cell>
          <cell r="H1211" t="str">
            <v>North</v>
          </cell>
          <cell r="I1211" t="str">
            <v>Haryana</v>
          </cell>
          <cell r="J1211" t="str">
            <v>Panchkula</v>
          </cell>
          <cell r="K1211" t="str">
            <v>Ground Floor &amp; Basement, SCOF-138, MDC-Sec-5 Panchkula  Haryana-134114</v>
          </cell>
          <cell r="L1211" t="str">
            <v>Spoke</v>
          </cell>
          <cell r="M1211">
            <v>45428</v>
          </cell>
          <cell r="N1211" t="str">
            <v>Urban</v>
          </cell>
          <cell r="O1211" t="str">
            <v>N</v>
          </cell>
          <cell r="P1211" t="str">
            <v>9:30 AM - 4:30 PM</v>
          </cell>
          <cell r="Q1211" t="str">
            <v>No</v>
          </cell>
          <cell r="R1211" t="str">
            <v>DL_TEAM_BSD_MDCSEC5_PANCHKULA@YESBANK.IN</v>
          </cell>
          <cell r="S1211">
            <v>18001200</v>
          </cell>
          <cell r="T1211" t="str">
            <v>Y</v>
          </cell>
          <cell r="U1211" t="str">
            <v>Pooja Thakur</v>
          </cell>
          <cell r="V1211" t="str">
            <v>PTE6767192</v>
          </cell>
          <cell r="W1211" t="str">
            <v>pooja.thakur7@yesbank.in</v>
          </cell>
          <cell r="X1211">
            <v>9988097610</v>
          </cell>
        </row>
        <row r="1212">
          <cell r="A1212">
            <v>1436</v>
          </cell>
          <cell r="B1212">
            <v>500532027</v>
          </cell>
          <cell r="C1212" t="str">
            <v>YESB0001436</v>
          </cell>
          <cell r="D1212" t="str">
            <v>Nallagandla - Hyderabad</v>
          </cell>
          <cell r="E1212" t="str">
            <v>Secunderabad</v>
          </cell>
          <cell r="F1212" t="str">
            <v>South-Telangana</v>
          </cell>
          <cell r="G1212" t="str">
            <v>MUBB</v>
          </cell>
          <cell r="H1212" t="str">
            <v>South</v>
          </cell>
          <cell r="I1212" t="str">
            <v>Telangana</v>
          </cell>
          <cell r="J1212" t="str">
            <v>Hyderabad</v>
          </cell>
          <cell r="K1212" t="str">
            <v>Upper Ground floor, 1-103/301/10&amp;17 Nallagandla, Hyderabad 500019</v>
          </cell>
          <cell r="L1212" t="str">
            <v>Spoke</v>
          </cell>
          <cell r="M1212">
            <v>45366</v>
          </cell>
          <cell r="N1212" t="str">
            <v>Metro</v>
          </cell>
          <cell r="O1212" t="str">
            <v>N</v>
          </cell>
          <cell r="P1212" t="str">
            <v>9:30 AM - 4:30 PM</v>
          </cell>
          <cell r="Q1212" t="str">
            <v>No</v>
          </cell>
          <cell r="R1212" t="str">
            <v>dl_team_bsd_nallagandla@yesbank.in</v>
          </cell>
          <cell r="S1212">
            <v>18001200</v>
          </cell>
          <cell r="T1212" t="str">
            <v>Y</v>
          </cell>
          <cell r="U1212" t="str">
            <v>Rakesh Kumar janardhan</v>
          </cell>
          <cell r="V1212" t="str">
            <v>RJE6766142</v>
          </cell>
          <cell r="W1212" t="str">
            <v>rakeshkumar.janardhan@yesbank.in</v>
          </cell>
          <cell r="X1212">
            <v>8801733222</v>
          </cell>
        </row>
        <row r="1213">
          <cell r="A1213">
            <v>1437</v>
          </cell>
          <cell r="B1213">
            <v>411532032</v>
          </cell>
          <cell r="C1213" t="str">
            <v>YESB0001437</v>
          </cell>
          <cell r="D1213" t="str">
            <v>Pimpri, Pune</v>
          </cell>
          <cell r="E1213" t="str">
            <v>Pune-3</v>
          </cell>
          <cell r="F1213" t="str">
            <v>PUNE</v>
          </cell>
          <cell r="G1213" t="str">
            <v>MUBB</v>
          </cell>
          <cell r="H1213" t="str">
            <v>MMR &amp; ROMG - II</v>
          </cell>
          <cell r="I1213" t="str">
            <v>Maharashtra</v>
          </cell>
          <cell r="J1213" t="str">
            <v>Pune</v>
          </cell>
          <cell r="K1213" t="str">
            <v>GROUND FLOOR, SHOP NO.2, KUDALE PLAZA, S.NO.11/1/1D, PIMPRI, PUNE,MAHARASHTRA-411017</v>
          </cell>
          <cell r="L1213" t="str">
            <v>Spoke</v>
          </cell>
          <cell r="M1213">
            <v>45364</v>
          </cell>
          <cell r="N1213" t="str">
            <v>Metro</v>
          </cell>
          <cell r="O1213" t="str">
            <v>N</v>
          </cell>
          <cell r="P1213" t="str">
            <v>9:30 AM - 4:30 PM</v>
          </cell>
          <cell r="Q1213" t="str">
            <v>No</v>
          </cell>
          <cell r="R1213" t="str">
            <v>dl_team_bsd_pimpri@yesbank.in</v>
          </cell>
          <cell r="S1213">
            <v>18001200</v>
          </cell>
          <cell r="T1213" t="str">
            <v>N</v>
          </cell>
          <cell r="U1213" t="str">
            <v>Milind Rajput</v>
          </cell>
          <cell r="V1213" t="str">
            <v>MRE6765128</v>
          </cell>
          <cell r="W1213" t="str">
            <v>milind.rajput@yesbank.in</v>
          </cell>
          <cell r="X1213">
            <v>9011033122</v>
          </cell>
        </row>
        <row r="1214">
          <cell r="A1214">
            <v>1438</v>
          </cell>
          <cell r="B1214">
            <v>799532003</v>
          </cell>
          <cell r="C1214" t="str">
            <v>YESB0001438</v>
          </cell>
          <cell r="D1214" t="str">
            <v>Shib Bari, Tripura</v>
          </cell>
          <cell r="E1214" t="str">
            <v>Guwahati 2</v>
          </cell>
          <cell r="F1214" t="str">
            <v>East-NE</v>
          </cell>
          <cell r="G1214" t="str">
            <v>MUBB</v>
          </cell>
          <cell r="H1214" t="str">
            <v>East</v>
          </cell>
          <cell r="I1214" t="str">
            <v>Tripura</v>
          </cell>
          <cell r="J1214" t="str">
            <v>Shib Bari</v>
          </cell>
          <cell r="K1214" t="str">
            <v>Ground Floor, Brajendra Deb, East Masli, P.O: Shib Bari P.S: Masli, Agartala, Dhalai District. Pin Code: 799275</v>
          </cell>
          <cell r="L1214" t="str">
            <v>Spoke</v>
          </cell>
          <cell r="M1214">
            <v>45289</v>
          </cell>
          <cell r="N1214" t="str">
            <v>Rural</v>
          </cell>
          <cell r="O1214" t="str">
            <v>Y</v>
          </cell>
          <cell r="P1214" t="str">
            <v>9:30 AM - 4:30 PM</v>
          </cell>
          <cell r="Q1214" t="str">
            <v>Yes</v>
          </cell>
          <cell r="R1214" t="str">
            <v>Awaiting</v>
          </cell>
          <cell r="S1214">
            <v>18001200</v>
          </cell>
          <cell r="T1214" t="str">
            <v>Y</v>
          </cell>
          <cell r="U1214" t="str">
            <v>Nilanjan Pal</v>
          </cell>
          <cell r="V1214" t="str">
            <v>NPE6763641</v>
          </cell>
          <cell r="W1214" t="str">
            <v>nilanjan.pal@yesbank.in</v>
          </cell>
          <cell r="X1214">
            <v>8638357055</v>
          </cell>
        </row>
        <row r="1215">
          <cell r="A1215">
            <v>1439</v>
          </cell>
          <cell r="B1215">
            <v>798532002</v>
          </cell>
          <cell r="C1215" t="str">
            <v>YESB0001439</v>
          </cell>
          <cell r="D1215" t="str">
            <v>Ukha, Nagaland</v>
          </cell>
          <cell r="E1215" t="str">
            <v>Jorhat</v>
          </cell>
          <cell r="F1215" t="str">
            <v>East-NE</v>
          </cell>
          <cell r="G1215" t="str">
            <v>MUBB</v>
          </cell>
          <cell r="H1215" t="str">
            <v>East</v>
          </cell>
          <cell r="I1215" t="str">
            <v>Nagaland</v>
          </cell>
          <cell r="J1215" t="str">
            <v>Ukha</v>
          </cell>
          <cell r="K1215" t="str">
            <v>Ukha Village Council Office, Ukha Village, Mon District, Nagaland-798603</v>
          </cell>
          <cell r="L1215" t="str">
            <v>Spoke</v>
          </cell>
          <cell r="M1215">
            <v>45303</v>
          </cell>
          <cell r="N1215" t="str">
            <v>Rural</v>
          </cell>
          <cell r="O1215" t="str">
            <v>Y</v>
          </cell>
          <cell r="P1215" t="str">
            <v>9:30 AM - 4:30 PM</v>
          </cell>
          <cell r="Q1215" t="str">
            <v>Yes</v>
          </cell>
          <cell r="R1215" t="str">
            <v>Dl_team_bsd_ukha@yesbank.in</v>
          </cell>
          <cell r="S1215">
            <v>18001200</v>
          </cell>
          <cell r="T1215" t="str">
            <v>Y</v>
          </cell>
          <cell r="U1215" t="str">
            <v>TBH</v>
          </cell>
          <cell r="V1215" t="str">
            <v>TBH</v>
          </cell>
          <cell r="W1215" t="str">
            <v>TBH</v>
          </cell>
          <cell r="X1215" t="str">
            <v>TBH</v>
          </cell>
        </row>
        <row r="1216">
          <cell r="A1216">
            <v>1440</v>
          </cell>
          <cell r="B1216">
            <v>440532008</v>
          </cell>
          <cell r="C1216" t="str">
            <v>YESB0001440</v>
          </cell>
          <cell r="D1216" t="str">
            <v>Shankar Nagar, Nagpur, Maharashtra</v>
          </cell>
          <cell r="E1216" t="str">
            <v>Nagpur</v>
          </cell>
          <cell r="F1216" t="str">
            <v>Nagpur</v>
          </cell>
          <cell r="G1216" t="str">
            <v>MUBB</v>
          </cell>
          <cell r="H1216" t="str">
            <v>MMR &amp; ROMG - I</v>
          </cell>
          <cell r="I1216" t="str">
            <v>Maharashtra</v>
          </cell>
          <cell r="J1216" t="str">
            <v>Nagpur</v>
          </cell>
          <cell r="K1216" t="str">
            <v>Ground floor &amp; 1st floor, Vedant Residency, Plot number 24, Shivaji Nagar, Shankar Nagar Square, Nagpur, Maharashtra – 440010</v>
          </cell>
          <cell r="L1216" t="str">
            <v>Spoke</v>
          </cell>
          <cell r="M1216">
            <v>45373</v>
          </cell>
          <cell r="N1216" t="str">
            <v>Metro</v>
          </cell>
          <cell r="O1216" t="str">
            <v>N</v>
          </cell>
          <cell r="P1216" t="str">
            <v>9:30 AM - 4:30 PM</v>
          </cell>
          <cell r="Q1216" t="str">
            <v>No</v>
          </cell>
          <cell r="R1216" t="str">
            <v>dl_team_bsd_shankar_nagar_@yesbank.in</v>
          </cell>
          <cell r="S1216">
            <v>18001200</v>
          </cell>
          <cell r="T1216" t="str">
            <v>Y</v>
          </cell>
          <cell r="U1216" t="str">
            <v>Aditi Sharma</v>
          </cell>
          <cell r="V1216" t="str">
            <v>ASE6764765</v>
          </cell>
          <cell r="W1216" t="str">
            <v>aditi.sharma9@yesbank.in</v>
          </cell>
          <cell r="X1216">
            <v>9860758488</v>
          </cell>
        </row>
        <row r="1217">
          <cell r="A1217">
            <v>1443</v>
          </cell>
          <cell r="B1217">
            <v>380532039</v>
          </cell>
          <cell r="C1217" t="str">
            <v>YESB0001443</v>
          </cell>
          <cell r="D1217" t="str">
            <v>Ambli Road, Ahmedabad, Gujarat</v>
          </cell>
          <cell r="E1217" t="str">
            <v>Ahmedabad-1</v>
          </cell>
          <cell r="F1217" t="str">
            <v>West-GUJ1</v>
          </cell>
          <cell r="G1217" t="str">
            <v>MUBB</v>
          </cell>
          <cell r="H1217" t="str">
            <v>West</v>
          </cell>
          <cell r="I1217" t="str">
            <v>Gujarat</v>
          </cell>
          <cell r="J1217" t="str">
            <v>Ahmedabad</v>
          </cell>
          <cell r="K1217" t="str">
            <v>Ground floor, Shop No. 3, B Square 1, Ambli Road, Ahmedabad, Gujarat – 380058</v>
          </cell>
          <cell r="L1217" t="str">
            <v>Spoke</v>
          </cell>
          <cell r="M1217">
            <v>45373</v>
          </cell>
          <cell r="N1217" t="str">
            <v>Metro</v>
          </cell>
          <cell r="O1217" t="str">
            <v>N</v>
          </cell>
          <cell r="P1217" t="str">
            <v>9:30 AM - 4:30 PM</v>
          </cell>
          <cell r="Q1217" t="str">
            <v>No</v>
          </cell>
          <cell r="R1217" t="str">
            <v>dl_team_bsd_ambli_road_ahmedabad@yesbank.in</v>
          </cell>
          <cell r="S1217">
            <v>18001200</v>
          </cell>
          <cell r="T1217" t="str">
            <v>Y</v>
          </cell>
          <cell r="U1217" t="str">
            <v>Raj kumar Pathak</v>
          </cell>
          <cell r="V1217" t="str">
            <v>RPE5855003</v>
          </cell>
          <cell r="W1217" t="str">
            <v>rajkumar.pathak1@yesbank.in</v>
          </cell>
          <cell r="X1217">
            <v>9713018589</v>
          </cell>
        </row>
        <row r="1218">
          <cell r="A1218">
            <v>1445</v>
          </cell>
          <cell r="B1218">
            <v>400532098</v>
          </cell>
          <cell r="C1218" t="str">
            <v>YESB0001445</v>
          </cell>
          <cell r="D1218" t="str">
            <v>Wadala, Mumbai - Maharashtra</v>
          </cell>
          <cell r="E1218" t="str">
            <v>Worli</v>
          </cell>
          <cell r="F1218" t="str">
            <v>MMR-1</v>
          </cell>
          <cell r="G1218" t="str">
            <v>MUBB</v>
          </cell>
          <cell r="H1218" t="str">
            <v>MMR &amp; ROMG - II</v>
          </cell>
          <cell r="I1218" t="str">
            <v>Maharashtra</v>
          </cell>
          <cell r="J1218" t="str">
            <v>Greater Mumbai</v>
          </cell>
          <cell r="K1218" t="str">
            <v>Ground floor, Shop No.1, 7, 8, 9 &amp; 10, Ratan Bhavan , David S Barretto Road, Wadala West , Mumbai – 400031.</v>
          </cell>
          <cell r="L1218" t="str">
            <v>Spoke</v>
          </cell>
          <cell r="M1218">
            <v>45372</v>
          </cell>
          <cell r="N1218" t="str">
            <v>Metro</v>
          </cell>
          <cell r="O1218" t="str">
            <v>Y</v>
          </cell>
          <cell r="P1218" t="str">
            <v>9:30 AM - 4:30 PM</v>
          </cell>
          <cell r="Q1218" t="str">
            <v>No</v>
          </cell>
          <cell r="R1218" t="str">
            <v>dl_team_bsd_wadala@yesbank.in</v>
          </cell>
          <cell r="S1218">
            <v>18001200</v>
          </cell>
          <cell r="T1218" t="str">
            <v>Y</v>
          </cell>
          <cell r="U1218" t="str">
            <v>Amit Parmar</v>
          </cell>
          <cell r="V1218" t="str">
            <v>APE6766925</v>
          </cell>
          <cell r="W1218" t="str">
            <v>amit.parmar3@yesbank.in</v>
          </cell>
          <cell r="X1218">
            <v>8369111320</v>
          </cell>
        </row>
        <row r="1219">
          <cell r="A1219">
            <v>1446</v>
          </cell>
          <cell r="B1219">
            <v>411532033</v>
          </cell>
          <cell r="C1219" t="str">
            <v>YESB0001446</v>
          </cell>
          <cell r="D1219" t="str">
            <v>Undri, Pune, Maharashtra</v>
          </cell>
          <cell r="E1219" t="str">
            <v>Pune-1</v>
          </cell>
          <cell r="F1219" t="str">
            <v>PUNE</v>
          </cell>
          <cell r="G1219" t="str">
            <v>MUBB</v>
          </cell>
          <cell r="H1219" t="str">
            <v>MMR &amp; ROMG - II</v>
          </cell>
          <cell r="I1219" t="str">
            <v>Maharashtra</v>
          </cell>
          <cell r="J1219" t="str">
            <v>Pune</v>
          </cell>
          <cell r="K1219" t="str">
            <v>15  16 Vertical Alcinia Opposite The Corinthians Club Laxminagar Mohammad Wadi Undri Hadapsar road Pune  Maharashtra  411060</v>
          </cell>
          <cell r="L1219" t="str">
            <v>Spoke</v>
          </cell>
          <cell r="M1219">
            <v>45381</v>
          </cell>
          <cell r="N1219" t="str">
            <v>Metro</v>
          </cell>
          <cell r="O1219" t="str">
            <v>N</v>
          </cell>
          <cell r="P1219" t="str">
            <v>9:30 AM - 4:30 PM</v>
          </cell>
          <cell r="Q1219" t="str">
            <v>No</v>
          </cell>
          <cell r="R1219" t="str">
            <v>dl_team_bsd_undri@yesbank.in</v>
          </cell>
          <cell r="S1219">
            <v>18001200</v>
          </cell>
          <cell r="T1219" t="str">
            <v>Y</v>
          </cell>
          <cell r="U1219" t="str">
            <v>Anil Bisht</v>
          </cell>
          <cell r="V1219" t="str">
            <v>ABE6766287</v>
          </cell>
          <cell r="W1219" t="str">
            <v>anil.bisht1@yesbank.in</v>
          </cell>
          <cell r="X1219">
            <v>8329075414</v>
          </cell>
        </row>
        <row r="1220">
          <cell r="A1220">
            <v>1448</v>
          </cell>
          <cell r="B1220">
            <v>500532029</v>
          </cell>
          <cell r="C1220" t="str">
            <v>YESB0001448</v>
          </cell>
          <cell r="D1220" t="str">
            <v>Uppal - Hyderabad</v>
          </cell>
          <cell r="E1220" t="str">
            <v>Secunderabad</v>
          </cell>
          <cell r="F1220" t="str">
            <v>South-Telangana</v>
          </cell>
          <cell r="G1220" t="str">
            <v>MUBB</v>
          </cell>
          <cell r="H1220" t="str">
            <v>South</v>
          </cell>
          <cell r="I1220" t="str">
            <v>Telangana</v>
          </cell>
          <cell r="J1220" t="str">
            <v>Hyderabad</v>
          </cell>
          <cell r="K1220" t="str">
            <v>Ground Floor, Shop no: G7 &amp; G8 Balaji Residency, Survey no: 36, Hyderabad Warangal Highway, Peerzadiguda, Uppal, Hyderabad 500 039</v>
          </cell>
          <cell r="L1220" t="str">
            <v>Spoke</v>
          </cell>
          <cell r="M1220">
            <v>45372</v>
          </cell>
          <cell r="N1220" t="str">
            <v>Metro</v>
          </cell>
          <cell r="O1220" t="str">
            <v>N</v>
          </cell>
          <cell r="P1220" t="str">
            <v>9:30 AM - 4:30 PM</v>
          </cell>
          <cell r="Q1220" t="str">
            <v>No</v>
          </cell>
          <cell r="R1220" t="str">
            <v>dl_team_bsd_uppal@yesbank.in</v>
          </cell>
          <cell r="S1220">
            <v>18001200</v>
          </cell>
          <cell r="T1220" t="str">
            <v>Y</v>
          </cell>
          <cell r="U1220" t="str">
            <v>Shaik Moulana</v>
          </cell>
          <cell r="V1220" t="str">
            <v>SME6762170</v>
          </cell>
          <cell r="W1220" t="str">
            <v>shaik.moulana@yesbank.in</v>
          </cell>
          <cell r="X1220">
            <v>7995015336</v>
          </cell>
        </row>
        <row r="1221">
          <cell r="A1221">
            <v>1450</v>
          </cell>
          <cell r="B1221">
            <v>400532097</v>
          </cell>
          <cell r="C1221" t="str">
            <v>YESB0001450</v>
          </cell>
          <cell r="D1221" t="str">
            <v>Ghatkopar West, Mumbai - Maharashtra</v>
          </cell>
          <cell r="E1221" t="str">
            <v>Chembur</v>
          </cell>
          <cell r="F1221" t="str">
            <v>MMR-2</v>
          </cell>
          <cell r="G1221" t="str">
            <v>MUBB</v>
          </cell>
          <cell r="H1221" t="str">
            <v>MMR &amp; ROMG - I</v>
          </cell>
          <cell r="I1221" t="str">
            <v>Maharashtra</v>
          </cell>
          <cell r="J1221" t="str">
            <v>Greater Mumbai</v>
          </cell>
          <cell r="K1221" t="str">
            <v>Ground floor, Shop No 8 &amp; 9, 86 Central Building, Andheri Ghatkopar Link Road, Off LBS Road, Ghatkopar West, Mumbai 400086.</v>
          </cell>
          <cell r="L1221" t="str">
            <v>Spoke</v>
          </cell>
          <cell r="M1221">
            <v>45378</v>
          </cell>
          <cell r="N1221" t="str">
            <v>Metro</v>
          </cell>
          <cell r="O1221" t="str">
            <v>Y</v>
          </cell>
          <cell r="P1221" t="str">
            <v>9:30 AM - 4:30 PM</v>
          </cell>
          <cell r="Q1221" t="str">
            <v>No</v>
          </cell>
          <cell r="R1221" t="str">
            <v>DL_TEAM_BSD_GHATKOPAR_WEST@YESBANK.IN</v>
          </cell>
          <cell r="S1221">
            <v>18001200</v>
          </cell>
          <cell r="T1221" t="str">
            <v>Y</v>
          </cell>
          <cell r="U1221" t="str">
            <v>Sanjeev Nirala</v>
          </cell>
          <cell r="V1221" t="str">
            <v>SNE6765755</v>
          </cell>
          <cell r="W1221" t="str">
            <v>sanjeev.nirala@yesbank.in</v>
          </cell>
          <cell r="X1221">
            <v>8879675157</v>
          </cell>
        </row>
        <row r="1222">
          <cell r="A1222">
            <v>1451</v>
          </cell>
          <cell r="B1222">
            <v>700532029</v>
          </cell>
          <cell r="C1222" t="str">
            <v>YESB0001459</v>
          </cell>
          <cell r="D1222" t="str">
            <v>AJC Bose Road, Kolkata</v>
          </cell>
          <cell r="E1222" t="str">
            <v>Kolkata- Central</v>
          </cell>
          <cell r="F1222" t="str">
            <v>East-KOL2</v>
          </cell>
          <cell r="G1222" t="str">
            <v>MUBB</v>
          </cell>
          <cell r="H1222" t="str">
            <v>East</v>
          </cell>
          <cell r="I1222" t="str">
            <v>West Bengal</v>
          </cell>
          <cell r="J1222" t="str">
            <v>Kolkata</v>
          </cell>
          <cell r="K1222" t="str">
            <v>“ARRJAVV SQUARE” Ground and First floor, 95A, Elliot Road, AJC Bose Road, Kolkata – 700016</v>
          </cell>
          <cell r="L1222" t="str">
            <v>Spoke</v>
          </cell>
          <cell r="M1222">
            <v>45381</v>
          </cell>
          <cell r="N1222" t="str">
            <v>Metro</v>
          </cell>
          <cell r="O1222" t="str">
            <v>N</v>
          </cell>
          <cell r="P1222" t="str">
            <v>9:30 AM - 4:30 PM</v>
          </cell>
          <cell r="Q1222" t="str">
            <v>No</v>
          </cell>
          <cell r="R1222" t="str">
            <v>DL_TEAM_BSD_AJC_BOSE_ROAD@YESBANK.IN</v>
          </cell>
          <cell r="S1222">
            <v>18001200</v>
          </cell>
          <cell r="T1222" t="str">
            <v>Y</v>
          </cell>
          <cell r="U1222" t="str">
            <v>TBH</v>
          </cell>
          <cell r="V1222" t="str">
            <v>TBH</v>
          </cell>
          <cell r="W1222" t="str">
            <v>TBH</v>
          </cell>
          <cell r="X1222" t="str">
            <v>TBH</v>
          </cell>
        </row>
        <row r="1223">
          <cell r="A1223">
            <v>1453</v>
          </cell>
          <cell r="B1223">
            <v>500532030</v>
          </cell>
          <cell r="C1223" t="str">
            <v>YESB0001453</v>
          </cell>
          <cell r="D1223" t="str">
            <v>Pragathi Nagar, Hyderabad</v>
          </cell>
          <cell r="E1223" t="str">
            <v>Somajiguda</v>
          </cell>
          <cell r="F1223" t="str">
            <v>South-Telangana</v>
          </cell>
          <cell r="G1223" t="str">
            <v>MUBB</v>
          </cell>
          <cell r="H1223" t="str">
            <v>South</v>
          </cell>
          <cell r="I1223" t="str">
            <v>Telangana</v>
          </cell>
          <cell r="J1223" t="str">
            <v>Hyderabad</v>
          </cell>
          <cell r="K1223" t="str">
            <v>H.no:2-23-B/14, Bhagyanagar Co-operative Housing Society, 
Pragathi Nagar Road, Kukatpally, Hyderabad 500 090</v>
          </cell>
          <cell r="L1223" t="str">
            <v>Spoke</v>
          </cell>
          <cell r="M1223">
            <v>45377</v>
          </cell>
          <cell r="N1223" t="str">
            <v>Metro</v>
          </cell>
          <cell r="O1223" t="str">
            <v>N</v>
          </cell>
          <cell r="P1223" t="str">
            <v>9:30 AM - 4:30 PM</v>
          </cell>
          <cell r="Q1223" t="str">
            <v>No</v>
          </cell>
          <cell r="R1223" t="str">
            <v>dl_team_bsd_pragathinagar@yesbank.in</v>
          </cell>
          <cell r="S1223">
            <v>18001200</v>
          </cell>
          <cell r="T1223" t="str">
            <v>Y</v>
          </cell>
          <cell r="U1223" t="str">
            <v>Manikanta Kotha</v>
          </cell>
          <cell r="V1223" t="str">
            <v>MKE5742090</v>
          </cell>
          <cell r="W1223" t="str">
            <v>manikanta.kotha1@yesbank.in</v>
          </cell>
          <cell r="X1223">
            <v>8884885375</v>
          </cell>
        </row>
        <row r="1224">
          <cell r="A1224">
            <v>1454</v>
          </cell>
          <cell r="B1224">
            <v>122532008</v>
          </cell>
          <cell r="C1224" t="str">
            <v>YESB0001454</v>
          </cell>
          <cell r="D1224" t="str">
            <v>Sec-49 Element One Gurugram, Haryana</v>
          </cell>
          <cell r="E1224" t="str">
            <v>Gurgaon-1</v>
          </cell>
          <cell r="F1224" t="str">
            <v>NCR-GUR</v>
          </cell>
          <cell r="G1224" t="str">
            <v>MUBB</v>
          </cell>
          <cell r="H1224" t="str">
            <v>NCR - I</v>
          </cell>
          <cell r="I1224" t="str">
            <v>Haryana</v>
          </cell>
          <cell r="J1224" t="str">
            <v>Gurugram</v>
          </cell>
          <cell r="K1224" t="str">
            <v>Ground Floor, Unit no-BG 62,65 &amp; 66,  Element One, Sec- 47 &amp; 49 Gurgaon Haryana-122018</v>
          </cell>
          <cell r="L1224" t="str">
            <v>Spoke</v>
          </cell>
          <cell r="M1224">
            <v>45444</v>
          </cell>
          <cell r="N1224" t="str">
            <v>Urban</v>
          </cell>
          <cell r="O1224" t="str">
            <v>N</v>
          </cell>
          <cell r="P1224" t="str">
            <v>9:30 AM - 4:30 PM</v>
          </cell>
          <cell r="Q1224" t="str">
            <v>No</v>
          </cell>
          <cell r="R1224" t="str">
            <v>DL_TEAM_BSD_SECTOR49_ELEMENTONE_GURGAON_@YESBANK.IN</v>
          </cell>
          <cell r="S1224">
            <v>18001200</v>
          </cell>
          <cell r="T1224" t="str">
            <v>Y</v>
          </cell>
          <cell r="U1224" t="str">
            <v>Rishikesh Prasad</v>
          </cell>
          <cell r="V1224" t="str">
            <v>RPE6680047</v>
          </cell>
          <cell r="W1224" t="str">
            <v>rishikesh.prasad1@yesbank.in</v>
          </cell>
          <cell r="X1224">
            <v>7827433818</v>
          </cell>
        </row>
        <row r="1225">
          <cell r="A1225">
            <v>1455</v>
          </cell>
          <cell r="B1225">
            <v>110532076</v>
          </cell>
          <cell r="C1225" t="str">
            <v>YESB0001455</v>
          </cell>
          <cell r="D1225" t="str">
            <v>Saraswat Vihar Delhi</v>
          </cell>
          <cell r="E1225" t="str">
            <v>Kirti Nagar</v>
          </cell>
          <cell r="F1225" t="str">
            <v>NCR-WES</v>
          </cell>
          <cell r="G1225" t="str">
            <v>MUBB</v>
          </cell>
          <cell r="H1225" t="str">
            <v>NCR - I</v>
          </cell>
          <cell r="I1225" t="str">
            <v>Delhi</v>
          </cell>
          <cell r="J1225" t="str">
            <v>New Delhi</v>
          </cell>
          <cell r="K1225" t="str">
            <v>Ground Floor  , E-Block, Municipal No 1086,Saraswati Vihar, Pitampura, Delhi-110034</v>
          </cell>
          <cell r="L1225" t="str">
            <v>Spoke</v>
          </cell>
          <cell r="M1225">
            <v>45430</v>
          </cell>
          <cell r="N1225" t="str">
            <v>Metro</v>
          </cell>
          <cell r="O1225" t="str">
            <v>N</v>
          </cell>
          <cell r="P1225" t="str">
            <v>9:30 AM - 4:30 PM</v>
          </cell>
          <cell r="Q1225" t="str">
            <v>No</v>
          </cell>
          <cell r="R1225" t="str">
            <v xml:space="preserve">DL_Dl_Team_Bsd_Saraswativihar_@YESBANK.IN </v>
          </cell>
          <cell r="S1225">
            <v>18001200</v>
          </cell>
          <cell r="T1225" t="str">
            <v>Y</v>
          </cell>
          <cell r="U1225" t="str">
            <v xml:space="preserve">Varun Gopal </v>
          </cell>
          <cell r="V1225" t="str">
            <v>VGE6768074</v>
          </cell>
          <cell r="W1225" t="str">
            <v>varun.gopal1@yesbank.in</v>
          </cell>
          <cell r="X1225" t="str">
            <v>9278402500</v>
          </cell>
        </row>
        <row r="1226">
          <cell r="A1226">
            <v>1462</v>
          </cell>
          <cell r="B1226">
            <v>411532034</v>
          </cell>
          <cell r="C1226" t="str">
            <v>YESB0001462</v>
          </cell>
          <cell r="D1226" t="str">
            <v>Shivaji Nagar, Pune, Maharashtra</v>
          </cell>
          <cell r="E1226" t="str">
            <v>Pune-2</v>
          </cell>
          <cell r="F1226" t="str">
            <v>PUNE</v>
          </cell>
          <cell r="G1226" t="str">
            <v>MUBB</v>
          </cell>
          <cell r="H1226" t="str">
            <v>MMR &amp; ROMG - II</v>
          </cell>
          <cell r="I1226" t="str">
            <v>Maharashtra</v>
          </cell>
          <cell r="J1226" t="str">
            <v>Pune</v>
          </cell>
          <cell r="K1226" t="str">
            <v>GR.FLOOR, AMARAJ APARTMENT, CTS NO.1202/1, FINAL PLOT NO. 567/3/1, GHOLE ROAD ( OFF. FC ROAD), SHIVAJINAGAR, PUNE, MAHARASHTRA, 411005</v>
          </cell>
          <cell r="L1226" t="str">
            <v>Spoke</v>
          </cell>
          <cell r="M1226">
            <v>45442</v>
          </cell>
          <cell r="N1226" t="str">
            <v>Metro</v>
          </cell>
          <cell r="O1226" t="str">
            <v>N</v>
          </cell>
          <cell r="P1226" t="str">
            <v>9:30 AM - 4:30 PM</v>
          </cell>
          <cell r="Q1226" t="str">
            <v>No</v>
          </cell>
          <cell r="R1226" t="str">
            <v>dl_team_bsd_shivajinagar1@yesbank.in</v>
          </cell>
          <cell r="S1226">
            <v>18001200</v>
          </cell>
          <cell r="T1226" t="str">
            <v>Y</v>
          </cell>
          <cell r="U1226" t="str">
            <v>Shashank Pandey</v>
          </cell>
          <cell r="V1226" t="str">
            <v>SPE6767493</v>
          </cell>
          <cell r="W1226" t="str">
            <v>shanshank.pandey3@yesbank.in</v>
          </cell>
          <cell r="X1226">
            <v>9699319522</v>
          </cell>
        </row>
        <row r="1227">
          <cell r="A1227">
            <v>1464</v>
          </cell>
          <cell r="B1227">
            <v>560532048</v>
          </cell>
          <cell r="C1227" t="str">
            <v>YESB0001464</v>
          </cell>
          <cell r="D1227" t="str">
            <v>Giri Nagar, Bangalore</v>
          </cell>
          <cell r="E1227" t="str">
            <v>Jayanagar</v>
          </cell>
          <cell r="F1227" t="str">
            <v>South-KAR2</v>
          </cell>
          <cell r="G1227" t="str">
            <v>MUBB</v>
          </cell>
          <cell r="H1227" t="str">
            <v>South</v>
          </cell>
          <cell r="I1227" t="str">
            <v>Karnataka</v>
          </cell>
          <cell r="J1227" t="str">
            <v>Bangalore</v>
          </cell>
          <cell r="K1227" t="str">
            <v>Ground Floor, No.174, 50 Feet Road,
Avalahalli Main Road, B.S.K. 3rd stage,
Giri Nagar, Bangalore  560 085</v>
          </cell>
          <cell r="L1227" t="str">
            <v>Spoke</v>
          </cell>
          <cell r="M1227">
            <v>45381</v>
          </cell>
          <cell r="N1227" t="str">
            <v>Metro</v>
          </cell>
          <cell r="O1227" t="str">
            <v>N</v>
          </cell>
          <cell r="P1227" t="str">
            <v>9:30 AM - 4:30 PM</v>
          </cell>
          <cell r="Q1227" t="str">
            <v>No</v>
          </cell>
          <cell r="R1227" t="str">
            <v>dl_team_bsd_girinagar@yesbank.in</v>
          </cell>
          <cell r="S1227">
            <v>18001200</v>
          </cell>
          <cell r="T1227" t="str">
            <v>Y</v>
          </cell>
          <cell r="U1227" t="str">
            <v>Dinesh Reddy</v>
          </cell>
          <cell r="V1227" t="str">
            <v>DRE6752720</v>
          </cell>
          <cell r="W1227" t="str">
            <v>dinesh.reddy@yesbank.in</v>
          </cell>
          <cell r="X1227" t="str">
            <v>8892737894</v>
          </cell>
        </row>
        <row r="1228">
          <cell r="A1228">
            <v>1468</v>
          </cell>
          <cell r="B1228">
            <v>500532031</v>
          </cell>
          <cell r="C1228" t="str">
            <v>YESB0001468</v>
          </cell>
          <cell r="D1228" t="str">
            <v>Taranaka, Hyderabad</v>
          </cell>
          <cell r="E1228" t="str">
            <v>Secunderabad</v>
          </cell>
          <cell r="F1228" t="str">
            <v>South-Telangana</v>
          </cell>
          <cell r="G1228" t="str">
            <v>MUBB</v>
          </cell>
          <cell r="H1228" t="str">
            <v>South</v>
          </cell>
          <cell r="I1228" t="str">
            <v>Telangana</v>
          </cell>
          <cell r="J1228" t="str">
            <v>Hyderabad</v>
          </cell>
          <cell r="K1228" t="str">
            <v>Ground Floor, Maspack House, H.No: 12/13/127, Taranaka, Hyderabad, Telangana 500017</v>
          </cell>
          <cell r="L1228" t="str">
            <v>Spoke</v>
          </cell>
          <cell r="M1228">
            <v>45472</v>
          </cell>
          <cell r="N1228" t="str">
            <v>Metro</v>
          </cell>
          <cell r="O1228" t="str">
            <v>N</v>
          </cell>
          <cell r="P1228" t="str">
            <v>9:30 AM - 4:30 PM</v>
          </cell>
          <cell r="Q1228" t="str">
            <v>No</v>
          </cell>
          <cell r="R1228" t="str">
            <v>dl_team_bsd_tarnaka@yesbank.in</v>
          </cell>
          <cell r="S1228">
            <v>18001200</v>
          </cell>
          <cell r="T1228" t="str">
            <v>Y</v>
          </cell>
          <cell r="U1228" t="str">
            <v xml:space="preserve">Shiva kumar Ullamgondla </v>
          </cell>
          <cell r="V1228" t="str">
            <v>SUE6768495</v>
          </cell>
          <cell r="W1228" t="str">
            <v>shivakumar.ullamgondla@yesbank.in</v>
          </cell>
          <cell r="X1228">
            <v>9948055552</v>
          </cell>
        </row>
        <row r="1229">
          <cell r="A1229">
            <v>1476</v>
          </cell>
          <cell r="B1229">
            <v>500532032</v>
          </cell>
          <cell r="C1229" t="str">
            <v>YESB0001476</v>
          </cell>
          <cell r="D1229" t="str">
            <v>Srinagar Colony, Hyderabad</v>
          </cell>
          <cell r="E1229" t="str">
            <v>Hitech City</v>
          </cell>
          <cell r="F1229" t="str">
            <v>South-Telangana</v>
          </cell>
          <cell r="G1229" t="str">
            <v>MUBB</v>
          </cell>
          <cell r="H1229" t="str">
            <v>South</v>
          </cell>
          <cell r="I1229" t="str">
            <v>Telangana</v>
          </cell>
          <cell r="J1229" t="str">
            <v>Hyderabad</v>
          </cell>
          <cell r="K1229" t="str">
            <v>Ground Floor, 8/3/977/1, Shop no: 2, Manasi Nivas, Srinagar Colony Main Road, Hyderabad, Telangana 500073</v>
          </cell>
          <cell r="L1229" t="str">
            <v>Spoke</v>
          </cell>
          <cell r="M1229">
            <v>45471</v>
          </cell>
          <cell r="N1229" t="str">
            <v>Metro</v>
          </cell>
          <cell r="O1229" t="str">
            <v>N</v>
          </cell>
          <cell r="P1229" t="str">
            <v>9:30 AM - 4:30 PM</v>
          </cell>
          <cell r="Q1229" t="str">
            <v>No</v>
          </cell>
          <cell r="R1229" t="str">
            <v>DL_TEAM_BSD_SRINAGARCOLONY_HYD@YESBANK.IN</v>
          </cell>
          <cell r="S1229">
            <v>18001200</v>
          </cell>
          <cell r="T1229" t="str">
            <v>Y</v>
          </cell>
          <cell r="U1229" t="str">
            <v xml:space="preserve">Chadalavada Bhuneshwari </v>
          </cell>
          <cell r="V1229" t="str">
            <v>CBE6768482</v>
          </cell>
          <cell r="W1229" t="str">
            <v>chadalavada.bhuneshwari@yesbank.in</v>
          </cell>
          <cell r="X1229">
            <v>7995572809</v>
          </cell>
        </row>
        <row r="1230">
          <cell r="A1230">
            <v>1447</v>
          </cell>
          <cell r="B1230">
            <v>390532020</v>
          </cell>
          <cell r="C1230" t="str">
            <v>YESB0001447</v>
          </cell>
          <cell r="D1230" t="str">
            <v>Sarabhai Compound, Vadodara</v>
          </cell>
          <cell r="E1230" t="str">
            <v>V V nagar</v>
          </cell>
          <cell r="F1230" t="str">
            <v>West-GUJ3</v>
          </cell>
          <cell r="G1230" t="str">
            <v>MUBB</v>
          </cell>
          <cell r="H1230" t="str">
            <v>West</v>
          </cell>
          <cell r="I1230" t="str">
            <v>Gujarat</v>
          </cell>
          <cell r="J1230" t="str">
            <v>Vadodara</v>
          </cell>
          <cell r="K1230" t="str">
            <v>Ground floor, Shop No. 24 &amp; 25, Neptune Trion, Opp. Courtyard By Marriott, Sarabhai Compound, Vadodara, Gujarat 390007</v>
          </cell>
          <cell r="L1230" t="str">
            <v>Spoke</v>
          </cell>
          <cell r="M1230">
            <v>45475</v>
          </cell>
          <cell r="N1230" t="str">
            <v>Metro</v>
          </cell>
          <cell r="O1230" t="str">
            <v>N</v>
          </cell>
          <cell r="P1230" t="str">
            <v>9:30 AM - 4:30 PM</v>
          </cell>
          <cell r="Q1230" t="str">
            <v>No</v>
          </cell>
          <cell r="R1230" t="str">
            <v xml:space="preserve">dl_team_bsd_sarabhai_compound_vadodara@yesbank.in </v>
          </cell>
          <cell r="S1230">
            <v>18001200</v>
          </cell>
          <cell r="T1230" t="str">
            <v>Y</v>
          </cell>
          <cell r="U1230" t="str">
            <v>Manojkumar Parmar</v>
          </cell>
          <cell r="V1230" t="str">
            <v>MPE6768239</v>
          </cell>
          <cell r="W1230" t="str">
            <v>manojkumar.parmar1@yesbank.in</v>
          </cell>
          <cell r="X1230">
            <v>9909022143</v>
          </cell>
        </row>
        <row r="1231">
          <cell r="A1231">
            <v>1472</v>
          </cell>
          <cell r="B1231">
            <v>411532035</v>
          </cell>
          <cell r="C1231" t="str">
            <v>YESB0001472</v>
          </cell>
          <cell r="D1231" t="str">
            <v>Wadgaon Sheri, Pune</v>
          </cell>
          <cell r="E1231" t="str">
            <v>Pune-1</v>
          </cell>
          <cell r="F1231" t="str">
            <v>PUNE</v>
          </cell>
          <cell r="G1231" t="str">
            <v>MUBB</v>
          </cell>
          <cell r="H1231" t="str">
            <v>MMR &amp; ROMG - II</v>
          </cell>
          <cell r="I1231" t="str">
            <v>Maharashtra</v>
          </cell>
          <cell r="J1231" t="str">
            <v>Pune</v>
          </cell>
          <cell r="K1231" t="str">
            <v>Ground floor, Shop No. 11, Lotus Court Business Center, Old Kharadi Mundhwa Road, Wadgaon Sheri, Pune, Maharashtra - 411014</v>
          </cell>
          <cell r="L1231" t="str">
            <v>Spoke</v>
          </cell>
          <cell r="M1231">
            <v>45492</v>
          </cell>
          <cell r="N1231" t="str">
            <v>Metro</v>
          </cell>
          <cell r="O1231" t="str">
            <v>N</v>
          </cell>
          <cell r="P1231" t="str">
            <v>9:30 AM - 4:30 PM</v>
          </cell>
          <cell r="Q1231" t="str">
            <v>No</v>
          </cell>
          <cell r="R1231" t="str">
            <v>DL_TEAM_BSD_WADGAONSHERI@YESBANK.IN</v>
          </cell>
          <cell r="S1231">
            <v>18001200</v>
          </cell>
          <cell r="T1231" t="str">
            <v>Y</v>
          </cell>
          <cell r="U1231" t="str">
            <v>Abhishek Raj</v>
          </cell>
          <cell r="V1231" t="str">
            <v>ARE6767738</v>
          </cell>
          <cell r="W1231" t="str">
            <v>abhishek.raj5@yesbank.in</v>
          </cell>
          <cell r="X1231">
            <v>9096923557</v>
          </cell>
        </row>
        <row r="1232">
          <cell r="A1232">
            <v>1456</v>
          </cell>
          <cell r="B1232">
            <v>201532004</v>
          </cell>
          <cell r="C1232" t="str">
            <v>YESB0001456</v>
          </cell>
          <cell r="D1232" t="str">
            <v>Ambedkar Road, Ghaziabad</v>
          </cell>
          <cell r="E1232" t="str">
            <v>Ghaziabad</v>
          </cell>
          <cell r="F1232" t="str">
            <v>Noida</v>
          </cell>
          <cell r="G1232" t="str">
            <v>MUBB</v>
          </cell>
          <cell r="H1232" t="str">
            <v>NCR - II</v>
          </cell>
          <cell r="I1232" t="str">
            <v>Uttar Pradesh</v>
          </cell>
          <cell r="J1232" t="str">
            <v>Ghaziabad</v>
          </cell>
          <cell r="K1232" t="str">
            <v>Ground Floor C -2, Lohia Nagar, Ghaziabad, Uttar Pradesh - 201001</v>
          </cell>
          <cell r="L1232" t="str">
            <v>Spoke</v>
          </cell>
          <cell r="M1232">
            <v>45492</v>
          </cell>
          <cell r="N1232" t="str">
            <v>Metro</v>
          </cell>
          <cell r="O1232" t="str">
            <v>N</v>
          </cell>
          <cell r="P1232" t="str">
            <v>9:30 AM - 4:30 PM</v>
          </cell>
          <cell r="Q1232" t="str">
            <v>No</v>
          </cell>
          <cell r="R1232" t="str">
            <v>dl_team_bsd_AmbedkarRoad@yesbank.in</v>
          </cell>
          <cell r="S1232">
            <v>18001200</v>
          </cell>
          <cell r="T1232" t="str">
            <v>Y</v>
          </cell>
          <cell r="U1232" t="str">
            <v>Manish Kumar</v>
          </cell>
          <cell r="V1232" t="str">
            <v>mke6722044</v>
          </cell>
          <cell r="W1232" t="str">
            <v>manish.kumar70@yesbank.in</v>
          </cell>
          <cell r="X1232">
            <v>9818629647</v>
          </cell>
        </row>
        <row r="1233">
          <cell r="A1233">
            <v>1471</v>
          </cell>
          <cell r="B1233">
            <v>700532030</v>
          </cell>
          <cell r="C1233" t="str">
            <v>YESB0001471</v>
          </cell>
          <cell r="D1233" t="str">
            <v>Southern Avenue, Kolkata</v>
          </cell>
          <cell r="E1233" t="str">
            <v>Kolkata-South</v>
          </cell>
          <cell r="F1233" t="str">
            <v>East-KOL1BJ</v>
          </cell>
          <cell r="G1233" t="str">
            <v>MUBB</v>
          </cell>
          <cell r="H1233" t="str">
            <v>East</v>
          </cell>
          <cell r="I1233" t="str">
            <v>West Bengal</v>
          </cell>
          <cell r="J1233" t="str">
            <v>Kolkata</v>
          </cell>
          <cell r="K1233" t="str">
            <v>Ground Floor, No.24, Southern Avenue, Kolkata 700 026</v>
          </cell>
          <cell r="L1233" t="str">
            <v>Spoke</v>
          </cell>
          <cell r="M1233">
            <v>45506</v>
          </cell>
          <cell r="N1233" t="str">
            <v>Metro</v>
          </cell>
          <cell r="O1233" t="str">
            <v>Y</v>
          </cell>
          <cell r="P1233" t="str">
            <v>9:30 AM - 4:30 PM</v>
          </cell>
          <cell r="Q1233" t="str">
            <v>No</v>
          </cell>
          <cell r="R1233" t="str">
            <v>dl_team_bsd_southernavenue@yesbank.in</v>
          </cell>
          <cell r="S1233">
            <v>18001200</v>
          </cell>
          <cell r="T1233" t="str">
            <v>Y</v>
          </cell>
          <cell r="U1233" t="str">
            <v>Pritam Dutta</v>
          </cell>
          <cell r="V1233" t="str">
            <v>PDE6772324</v>
          </cell>
          <cell r="W1233" t="str">
            <v>pritam.dutta@yesbank.in</v>
          </cell>
          <cell r="X1233">
            <v>9073203805</v>
          </cell>
        </row>
        <row r="1234">
          <cell r="A1234">
            <v>1466</v>
          </cell>
          <cell r="B1234">
            <v>400532099</v>
          </cell>
          <cell r="C1234" t="str">
            <v>YESB0001466</v>
          </cell>
          <cell r="D1234" t="str">
            <v>Oshiwara, Mumbai</v>
          </cell>
          <cell r="E1234" t="str">
            <v>Goregaon</v>
          </cell>
          <cell r="F1234" t="str">
            <v>MMR-3</v>
          </cell>
          <cell r="G1234" t="str">
            <v>MUBB</v>
          </cell>
          <cell r="H1234" t="str">
            <v>MMR &amp; ROMG - I</v>
          </cell>
          <cell r="I1234" t="str">
            <v>Maharashtra</v>
          </cell>
          <cell r="J1234" t="str">
            <v>Greater Mumbai</v>
          </cell>
          <cell r="K1234" t="str">
            <v>Ground Floor, Shop No. 10, 11, 12, Vaibhav Palace, New Link Road, Oshiwara, Mumbai, Maharashtra – 400102</v>
          </cell>
          <cell r="L1234" t="str">
            <v>Spoke</v>
          </cell>
          <cell r="M1234">
            <v>45512</v>
          </cell>
          <cell r="N1234" t="str">
            <v>Metro</v>
          </cell>
          <cell r="O1234" t="str">
            <v>N</v>
          </cell>
          <cell r="P1234" t="str">
            <v>9:30 AM - 4:30 PM</v>
          </cell>
          <cell r="Q1234" t="str">
            <v>No</v>
          </cell>
          <cell r="R1234" t="str">
            <v>dl_team_bsd_oshiwara@yesbank.in</v>
          </cell>
          <cell r="S1234">
            <v>18001200</v>
          </cell>
          <cell r="T1234" t="str">
            <v>Y</v>
          </cell>
          <cell r="U1234" t="str">
            <v>Gaurav Upadhyay</v>
          </cell>
          <cell r="V1234" t="str">
            <v>GUE6767642</v>
          </cell>
          <cell r="W1234" t="str">
            <v>gaurav.upadhyay2@yesbank.in</v>
          </cell>
          <cell r="X1234">
            <v>9892745805</v>
          </cell>
        </row>
        <row r="1235">
          <cell r="A1235">
            <v>1473</v>
          </cell>
          <cell r="B1235">
            <v>360532012</v>
          </cell>
          <cell r="C1235" t="str">
            <v>YESB0001473</v>
          </cell>
          <cell r="D1235" t="str">
            <v>Ambika Township, Rajkot</v>
          </cell>
          <cell r="E1235" t="str">
            <v>Rajkot 1</v>
          </cell>
          <cell r="F1235" t="str">
            <v>West-GUJ2</v>
          </cell>
          <cell r="G1235" t="str">
            <v>MUBB</v>
          </cell>
          <cell r="H1235" t="str">
            <v>West</v>
          </cell>
          <cell r="I1235" t="str">
            <v>Gujarat</v>
          </cell>
          <cell r="J1235" t="str">
            <v>Rajkot</v>
          </cell>
          <cell r="K1235" t="str">
            <v>Shop No. 1 &amp; 2, Ground floor, Tulsi Imperia, Near Speedwell Party Plot, Jivraj Park, Ambika Township, Rajkot, Gujarat 360005</v>
          </cell>
          <cell r="L1235" t="str">
            <v>Spoke</v>
          </cell>
          <cell r="M1235">
            <v>45516</v>
          </cell>
          <cell r="N1235" t="str">
            <v>Metro</v>
          </cell>
          <cell r="O1235" t="str">
            <v>N</v>
          </cell>
          <cell r="P1235" t="str">
            <v>9:30 AM - 4:30 PM</v>
          </cell>
          <cell r="Q1235" t="str">
            <v>No</v>
          </cell>
          <cell r="R1235" t="str">
            <v>dl_team_bsd_ambika_township_rajkot@yesbank.in</v>
          </cell>
          <cell r="S1235">
            <v>18001200</v>
          </cell>
          <cell r="T1235" t="str">
            <v>Y</v>
          </cell>
          <cell r="U1235" t="str">
            <v>Dharamrajsinh Sarvaiya</v>
          </cell>
          <cell r="V1235" t="str">
            <v>DSE6768652</v>
          </cell>
          <cell r="W1235" t="str">
            <v>dharamrajsinh.sarvaiya@yesbank.in</v>
          </cell>
          <cell r="X1235">
            <v>9429470762</v>
          </cell>
        </row>
        <row r="1236">
          <cell r="A1236">
            <v>1479</v>
          </cell>
          <cell r="B1236">
            <v>600532034</v>
          </cell>
          <cell r="C1236" t="str">
            <v>YESB0001479</v>
          </cell>
          <cell r="D1236" t="str">
            <v>Armenian Street</v>
          </cell>
          <cell r="E1236" t="str">
            <v>Kilpauk</v>
          </cell>
          <cell r="F1236" t="str">
            <v>South-Tamil Nadu</v>
          </cell>
          <cell r="G1236" t="str">
            <v>MUBB</v>
          </cell>
          <cell r="H1236" t="str">
            <v>South</v>
          </cell>
          <cell r="I1236" t="str">
            <v>Tamil Nadu</v>
          </cell>
          <cell r="J1236" t="str">
            <v>Chennai</v>
          </cell>
          <cell r="K1236" t="str">
            <v>Ground Floor, No 54/111,Armenian Street, Chennai 600001</v>
          </cell>
          <cell r="L1236" t="str">
            <v>Spoke</v>
          </cell>
          <cell r="M1236">
            <v>45531</v>
          </cell>
          <cell r="N1236" t="str">
            <v>Metro</v>
          </cell>
          <cell r="O1236" t="str">
            <v>N</v>
          </cell>
          <cell r="P1236" t="str">
            <v>9:30 AM - 4:30 PM</v>
          </cell>
          <cell r="Q1236" t="str">
            <v>No</v>
          </cell>
          <cell r="R1236" t="str">
            <v>dl_team_bsd_armenianstreet@yesbank.in</v>
          </cell>
          <cell r="S1236">
            <v>18001200</v>
          </cell>
          <cell r="T1236" t="str">
            <v>Y</v>
          </cell>
          <cell r="U1236" t="str">
            <v>Karthik D</v>
          </cell>
          <cell r="V1236" t="str">
            <v>KDE6514057</v>
          </cell>
          <cell r="W1236" t="str">
            <v>karthik.d2@yesbank.in</v>
          </cell>
          <cell r="X1236">
            <v>9841552508</v>
          </cell>
        </row>
        <row r="1237">
          <cell r="A1237">
            <v>1399</v>
          </cell>
          <cell r="B1237">
            <v>682532008</v>
          </cell>
          <cell r="C1237" t="str">
            <v>YESB0001399</v>
          </cell>
          <cell r="D1237" t="str">
            <v>Kaloor, Kochi</v>
          </cell>
          <cell r="E1237" t="str">
            <v>Kochi-1</v>
          </cell>
          <cell r="F1237" t="str">
            <v>South-KERALA &amp; ROTN</v>
          </cell>
          <cell r="G1237" t="str">
            <v>MUBB</v>
          </cell>
          <cell r="H1237" t="str">
            <v>South</v>
          </cell>
          <cell r="I1237" t="str">
            <v>Kerala</v>
          </cell>
          <cell r="J1237" t="str">
            <v>Kochi</v>
          </cell>
          <cell r="K1237" t="str">
            <v>Global Arcade, Ground and Upper Floors, No 62-4835, Kaloor Kadavathara Road, Ernakulam, Kochi, Kerala  682017</v>
          </cell>
          <cell r="L1237" t="str">
            <v>Spoke</v>
          </cell>
          <cell r="M1237">
            <v>45534</v>
          </cell>
          <cell r="N1237" t="str">
            <v>Urban</v>
          </cell>
          <cell r="O1237" t="str">
            <v>N</v>
          </cell>
          <cell r="P1237" t="str">
            <v>9:30 AM - 4:30 PM</v>
          </cell>
          <cell r="Q1237" t="str">
            <v>No</v>
          </cell>
          <cell r="R1237" t="str">
            <v>dl_team_bsd_kaloor_@yesbank.in</v>
          </cell>
          <cell r="S1237">
            <v>18001200</v>
          </cell>
          <cell r="T1237" t="str">
            <v>N</v>
          </cell>
          <cell r="U1237" t="str">
            <v>Anandshanker P a</v>
          </cell>
          <cell r="V1237" t="str">
            <v>APE6274066</v>
          </cell>
          <cell r="W1237" t="str">
            <v>anandshanker.pa@yesbank.in</v>
          </cell>
          <cell r="X1237">
            <v>9995662999</v>
          </cell>
        </row>
        <row r="1238">
          <cell r="A1238">
            <v>1465</v>
          </cell>
          <cell r="B1238">
            <v>110532080</v>
          </cell>
          <cell r="C1238" t="str">
            <v>YESB0001465</v>
          </cell>
          <cell r="D1238" t="str">
            <v>Saket II, New Delhi</v>
          </cell>
          <cell r="E1238" t="str">
            <v>Saket</v>
          </cell>
          <cell r="F1238" t="str">
            <v>NCR-SOU</v>
          </cell>
          <cell r="G1238" t="str">
            <v>MUBB</v>
          </cell>
          <cell r="H1238" t="str">
            <v>NCR - II</v>
          </cell>
          <cell r="I1238" t="str">
            <v>Delhi</v>
          </cell>
          <cell r="J1238" t="str">
            <v>New Delhi</v>
          </cell>
          <cell r="K1238" t="str">
            <v>Ground Floor, M-22 , Block-M,  Saket, New Delhi- 110017</v>
          </cell>
          <cell r="L1238" t="str">
            <v>Spoke</v>
          </cell>
          <cell r="M1238">
            <v>45565</v>
          </cell>
          <cell r="N1238" t="str">
            <v>Metro</v>
          </cell>
          <cell r="O1238" t="str">
            <v>N</v>
          </cell>
          <cell r="P1238" t="str">
            <v>9:30 AM - 4:30 PM</v>
          </cell>
          <cell r="Q1238" t="str">
            <v>No</v>
          </cell>
          <cell r="R1238" t="str">
            <v>dl_team_bsd_Saket-II@yesbank.in</v>
          </cell>
          <cell r="S1238">
            <v>18001200</v>
          </cell>
          <cell r="T1238" t="str">
            <v>Y</v>
          </cell>
          <cell r="U1238" t="str">
            <v>Zuhaib Abbas</v>
          </cell>
          <cell r="V1238" t="str">
            <v>ZAE6770604</v>
          </cell>
          <cell r="W1238" t="str">
            <v>zuhaib.abbas@yesbank.in</v>
          </cell>
          <cell r="X1238">
            <v>9899165558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Sheet3"/>
      <sheetName val="Sheet2"/>
      <sheetName val="Sheet1"/>
    </sheetNames>
    <sheetDataSet>
      <sheetData sheetId="0" refreshError="1">
        <row r="2">
          <cell r="A2">
            <v>521</v>
          </cell>
          <cell r="B2" t="str">
            <v>STJOHN</v>
          </cell>
          <cell r="D2" t="str">
            <v>29</v>
          </cell>
          <cell r="E2" t="str">
            <v>KARNATAKA</v>
          </cell>
          <cell r="F2">
            <v>525</v>
          </cell>
        </row>
        <row r="3">
          <cell r="A3">
            <v>522</v>
          </cell>
          <cell r="B3" t="str">
            <v>MYSORE</v>
          </cell>
          <cell r="D3" t="str">
            <v>29</v>
          </cell>
          <cell r="E3" t="str">
            <v>KARNATAKA</v>
          </cell>
          <cell r="F3">
            <v>545</v>
          </cell>
        </row>
        <row r="4">
          <cell r="A4">
            <v>665</v>
          </cell>
          <cell r="B4" t="str">
            <v>BRIGAD</v>
          </cell>
          <cell r="D4" t="str">
            <v>29</v>
          </cell>
          <cell r="E4" t="str">
            <v>KARNATAKA</v>
          </cell>
          <cell r="F4">
            <v>525</v>
          </cell>
        </row>
        <row r="5">
          <cell r="A5">
            <v>809</v>
          </cell>
          <cell r="B5" t="str">
            <v>RAJAJI</v>
          </cell>
          <cell r="D5" t="str">
            <v>29</v>
          </cell>
          <cell r="E5" t="str">
            <v>KARNATAKA</v>
          </cell>
          <cell r="F5">
            <v>525</v>
          </cell>
        </row>
        <row r="6">
          <cell r="A6">
            <v>923</v>
          </cell>
          <cell r="B6" t="e">
            <v>#N/A</v>
          </cell>
          <cell r="D6" t="str">
            <v>29</v>
          </cell>
          <cell r="E6" t="str">
            <v>KARNATAKA</v>
          </cell>
          <cell r="F6">
            <v>532</v>
          </cell>
        </row>
        <row r="7">
          <cell r="A7">
            <v>924</v>
          </cell>
          <cell r="B7" t="e">
            <v>#N/A</v>
          </cell>
          <cell r="D7" t="str">
            <v>29</v>
          </cell>
          <cell r="E7" t="str">
            <v>KARNATAKA</v>
          </cell>
          <cell r="F7">
            <v>547</v>
          </cell>
        </row>
        <row r="8">
          <cell r="A8">
            <v>1263</v>
          </cell>
          <cell r="B8" t="str">
            <v>FRASER</v>
          </cell>
          <cell r="D8" t="str">
            <v>29</v>
          </cell>
          <cell r="E8" t="str">
            <v>KARNATAKA</v>
          </cell>
          <cell r="F8">
            <v>525</v>
          </cell>
        </row>
        <row r="9">
          <cell r="A9">
            <v>1325</v>
          </cell>
          <cell r="B9" t="e">
            <v>#N/A</v>
          </cell>
          <cell r="D9" t="str">
            <v>29</v>
          </cell>
          <cell r="E9" t="str">
            <v>KARNATAKA</v>
          </cell>
          <cell r="F9">
            <v>530</v>
          </cell>
        </row>
        <row r="10">
          <cell r="A10">
            <v>1333</v>
          </cell>
          <cell r="B10" t="e">
            <v>#N/A</v>
          </cell>
          <cell r="D10" t="str">
            <v>29</v>
          </cell>
          <cell r="E10" t="str">
            <v>KARNATAKA</v>
          </cell>
          <cell r="F10">
            <v>535</v>
          </cell>
        </row>
        <row r="11">
          <cell r="A11">
            <v>1631</v>
          </cell>
          <cell r="B11" t="e">
            <v>#N/A</v>
          </cell>
          <cell r="D11" t="str">
            <v>29</v>
          </cell>
          <cell r="E11" t="str">
            <v>KARNATAKA</v>
          </cell>
          <cell r="F11">
            <v>525</v>
          </cell>
        </row>
        <row r="12">
          <cell r="A12">
            <v>1903</v>
          </cell>
          <cell r="B12" t="str">
            <v>KAMBAN</v>
          </cell>
          <cell r="D12" t="str">
            <v>29</v>
          </cell>
          <cell r="E12" t="str">
            <v>KARNATAKA</v>
          </cell>
          <cell r="F12">
            <v>525</v>
          </cell>
        </row>
        <row r="13">
          <cell r="A13">
            <v>1909</v>
          </cell>
          <cell r="B13" t="e">
            <v>#N/A</v>
          </cell>
          <cell r="D13" t="str">
            <v>29</v>
          </cell>
          <cell r="E13" t="str">
            <v>KARNATAKA</v>
          </cell>
          <cell r="F13">
            <v>536</v>
          </cell>
        </row>
        <row r="14">
          <cell r="A14">
            <v>1983</v>
          </cell>
          <cell r="B14" t="str">
            <v>BYRASA</v>
          </cell>
          <cell r="D14" t="str">
            <v>29</v>
          </cell>
          <cell r="E14" t="str">
            <v>KARNATAKA</v>
          </cell>
          <cell r="F14">
            <v>525</v>
          </cell>
        </row>
        <row r="15">
          <cell r="A15">
            <v>2446</v>
          </cell>
          <cell r="B15" t="str">
            <v>APMCYA</v>
          </cell>
          <cell r="D15" t="str">
            <v>29</v>
          </cell>
          <cell r="E15" t="str">
            <v>KARNATAKA</v>
          </cell>
          <cell r="F15">
            <v>525</v>
          </cell>
        </row>
        <row r="16">
          <cell r="A16">
            <v>2594</v>
          </cell>
          <cell r="B16" t="e">
            <v>#N/A</v>
          </cell>
          <cell r="D16" t="str">
            <v>29</v>
          </cell>
          <cell r="E16" t="str">
            <v>KARNATAKA</v>
          </cell>
          <cell r="F16">
            <v>525</v>
          </cell>
        </row>
        <row r="17">
          <cell r="A17">
            <v>2637</v>
          </cell>
          <cell r="B17" t="str">
            <v>PBBBAN</v>
          </cell>
          <cell r="D17" t="str">
            <v>29</v>
          </cell>
          <cell r="E17" t="str">
            <v>KARNATAKA</v>
          </cell>
          <cell r="F17">
            <v>525</v>
          </cell>
        </row>
        <row r="18">
          <cell r="A18">
            <v>2754</v>
          </cell>
          <cell r="B18" t="e">
            <v>#N/A</v>
          </cell>
          <cell r="D18" t="str">
            <v>29</v>
          </cell>
          <cell r="E18" t="str">
            <v>KARNATAKA</v>
          </cell>
          <cell r="F18">
            <v>527</v>
          </cell>
        </row>
        <row r="19">
          <cell r="A19">
            <v>2771</v>
          </cell>
          <cell r="B19" t="str">
            <v>BANASH</v>
          </cell>
          <cell r="D19" t="str">
            <v>29</v>
          </cell>
          <cell r="E19" t="str">
            <v>KARNATAKA</v>
          </cell>
          <cell r="F19">
            <v>525</v>
          </cell>
        </row>
        <row r="20">
          <cell r="A20">
            <v>2874</v>
          </cell>
          <cell r="B20" t="str">
            <v>BANGBS</v>
          </cell>
          <cell r="D20" t="str">
            <v>29</v>
          </cell>
          <cell r="E20" t="str">
            <v>KARNATAKA</v>
          </cell>
          <cell r="F20">
            <v>525</v>
          </cell>
        </row>
        <row r="21">
          <cell r="A21">
            <v>2958</v>
          </cell>
          <cell r="B21" t="str">
            <v>VIJBAN</v>
          </cell>
          <cell r="D21" t="str">
            <v>29</v>
          </cell>
          <cell r="E21" t="str">
            <v>KARNATAKA</v>
          </cell>
          <cell r="F21">
            <v>525</v>
          </cell>
        </row>
        <row r="22">
          <cell r="A22">
            <v>2960</v>
          </cell>
          <cell r="B22" t="str">
            <v>BTMBAN</v>
          </cell>
          <cell r="D22" t="str">
            <v>29</v>
          </cell>
          <cell r="E22" t="str">
            <v>KARNATAKA</v>
          </cell>
          <cell r="F22">
            <v>525</v>
          </cell>
        </row>
        <row r="23">
          <cell r="A23">
            <v>3059</v>
          </cell>
          <cell r="B23" t="e">
            <v>#N/A</v>
          </cell>
          <cell r="D23" t="str">
            <v>29</v>
          </cell>
          <cell r="E23" t="str">
            <v>KARNATAKA</v>
          </cell>
          <cell r="F23">
            <v>539</v>
          </cell>
        </row>
        <row r="24">
          <cell r="A24">
            <v>3079</v>
          </cell>
          <cell r="B24" t="str">
            <v>BANNER</v>
          </cell>
          <cell r="D24" t="str">
            <v>29</v>
          </cell>
          <cell r="E24" t="str">
            <v>KARNATAKA</v>
          </cell>
          <cell r="F24">
            <v>525</v>
          </cell>
        </row>
        <row r="25">
          <cell r="A25">
            <v>3115</v>
          </cell>
          <cell r="B25" t="e">
            <v>#N/A</v>
          </cell>
          <cell r="D25" t="str">
            <v>29</v>
          </cell>
          <cell r="E25" t="str">
            <v>KARNATAKA</v>
          </cell>
          <cell r="F25">
            <v>524</v>
          </cell>
        </row>
        <row r="26">
          <cell r="A26">
            <v>3139</v>
          </cell>
          <cell r="B26" t="e">
            <v>#N/A</v>
          </cell>
          <cell r="D26" t="str">
            <v>29</v>
          </cell>
          <cell r="E26" t="str">
            <v>KARNATAKA</v>
          </cell>
          <cell r="F26">
            <v>546</v>
          </cell>
        </row>
        <row r="27">
          <cell r="A27">
            <v>3620</v>
          </cell>
          <cell r="B27" t="e">
            <v>#N/A</v>
          </cell>
          <cell r="D27" t="str">
            <v>29</v>
          </cell>
          <cell r="E27" t="str">
            <v>KARNATAKA</v>
          </cell>
          <cell r="F27">
            <v>533</v>
          </cell>
        </row>
        <row r="28">
          <cell r="A28">
            <v>3661</v>
          </cell>
          <cell r="B28" t="str">
            <v>ISROLA</v>
          </cell>
          <cell r="D28" t="str">
            <v>29</v>
          </cell>
          <cell r="E28" t="str">
            <v>KARNATAKA</v>
          </cell>
          <cell r="F28">
            <v>525</v>
          </cell>
        </row>
        <row r="29">
          <cell r="A29">
            <v>3755</v>
          </cell>
          <cell r="B29" t="e">
            <v>#N/A</v>
          </cell>
          <cell r="D29" t="str">
            <v>29</v>
          </cell>
          <cell r="E29" t="str">
            <v>KARNATAKA</v>
          </cell>
          <cell r="F29">
            <v>524</v>
          </cell>
        </row>
        <row r="30">
          <cell r="A30">
            <v>3757</v>
          </cell>
          <cell r="B30" t="e">
            <v>#N/A</v>
          </cell>
          <cell r="D30" t="str">
            <v>29</v>
          </cell>
          <cell r="E30" t="str">
            <v>KARNATAKA</v>
          </cell>
          <cell r="F30">
            <v>534</v>
          </cell>
        </row>
        <row r="31">
          <cell r="A31">
            <v>3927</v>
          </cell>
          <cell r="B31" t="str">
            <v>CHICKB</v>
          </cell>
          <cell r="D31" t="str">
            <v>29</v>
          </cell>
          <cell r="E31" t="str">
            <v>KARNATAKA</v>
          </cell>
          <cell r="F31">
            <v>630</v>
          </cell>
        </row>
        <row r="32">
          <cell r="A32">
            <v>4036</v>
          </cell>
          <cell r="B32" t="str">
            <v>NANJAN</v>
          </cell>
          <cell r="D32" t="str">
            <v>29</v>
          </cell>
          <cell r="E32" t="str">
            <v>KARNATAKA</v>
          </cell>
          <cell r="F32">
            <v>545</v>
          </cell>
        </row>
        <row r="33">
          <cell r="A33">
            <v>4166</v>
          </cell>
          <cell r="B33" t="e">
            <v>#N/A</v>
          </cell>
          <cell r="D33" t="str">
            <v>29</v>
          </cell>
          <cell r="E33" t="str">
            <v>KARNATAKA</v>
          </cell>
          <cell r="F33">
            <v>546</v>
          </cell>
        </row>
        <row r="34">
          <cell r="A34">
            <v>4215</v>
          </cell>
          <cell r="B34" t="e">
            <v>#N/A</v>
          </cell>
          <cell r="D34" t="str">
            <v>29</v>
          </cell>
          <cell r="E34" t="str">
            <v>KARNATAKA</v>
          </cell>
          <cell r="F34">
            <v>534</v>
          </cell>
        </row>
        <row r="35">
          <cell r="A35">
            <v>4216</v>
          </cell>
          <cell r="B35" t="str">
            <v>KUVEMP</v>
          </cell>
          <cell r="D35" t="str">
            <v>29</v>
          </cell>
          <cell r="E35" t="str">
            <v>KARNATAKA</v>
          </cell>
          <cell r="F35">
            <v>545</v>
          </cell>
        </row>
        <row r="36">
          <cell r="A36">
            <v>4293</v>
          </cell>
          <cell r="B36" t="str">
            <v>KALBAN</v>
          </cell>
          <cell r="D36" t="str">
            <v>29</v>
          </cell>
          <cell r="E36" t="str">
            <v>KARNATAKA</v>
          </cell>
          <cell r="F36">
            <v>525</v>
          </cell>
        </row>
        <row r="37">
          <cell r="A37">
            <v>4302</v>
          </cell>
          <cell r="B37" t="e">
            <v>#N/A</v>
          </cell>
          <cell r="D37" t="str">
            <v>29</v>
          </cell>
          <cell r="E37" t="str">
            <v>KARNATAKA</v>
          </cell>
          <cell r="F37">
            <v>525</v>
          </cell>
        </row>
        <row r="38">
          <cell r="A38">
            <v>4357</v>
          </cell>
          <cell r="B38" t="e">
            <v>#N/A</v>
          </cell>
          <cell r="D38" t="str">
            <v>29</v>
          </cell>
          <cell r="E38" t="str">
            <v>KARNATAKA</v>
          </cell>
          <cell r="F38">
            <v>534</v>
          </cell>
        </row>
        <row r="39">
          <cell r="A39">
            <v>4512</v>
          </cell>
          <cell r="B39" t="e">
            <v>#N/A</v>
          </cell>
          <cell r="D39" t="str">
            <v>29</v>
          </cell>
          <cell r="E39" t="str">
            <v>KARNATAKA</v>
          </cell>
          <cell r="F39">
            <v>525</v>
          </cell>
        </row>
        <row r="40">
          <cell r="A40">
            <v>4532</v>
          </cell>
          <cell r="B40" t="e">
            <v>#N/A</v>
          </cell>
          <cell r="D40" t="str">
            <v>29</v>
          </cell>
          <cell r="E40" t="str">
            <v>KARNATAKA</v>
          </cell>
          <cell r="F40">
            <v>525</v>
          </cell>
        </row>
        <row r="41">
          <cell r="A41">
            <v>4600</v>
          </cell>
          <cell r="B41" t="e">
            <v>#N/A</v>
          </cell>
          <cell r="D41" t="str">
            <v>29</v>
          </cell>
          <cell r="E41" t="str">
            <v>KARNATAKA</v>
          </cell>
          <cell r="F41">
            <v>547</v>
          </cell>
        </row>
        <row r="42">
          <cell r="A42">
            <v>4711</v>
          </cell>
          <cell r="B42" t="e">
            <v>#N/A</v>
          </cell>
          <cell r="D42" t="str">
            <v>29</v>
          </cell>
          <cell r="E42" t="str">
            <v>KARNATAKA</v>
          </cell>
          <cell r="F42">
            <v>527</v>
          </cell>
        </row>
        <row r="43">
          <cell r="A43">
            <v>4733</v>
          </cell>
          <cell r="B43" t="str">
            <v>SIDDAR</v>
          </cell>
          <cell r="D43" t="str">
            <v>29</v>
          </cell>
          <cell r="E43" t="str">
            <v>KARNATAKA</v>
          </cell>
          <cell r="F43">
            <v>545</v>
          </cell>
        </row>
        <row r="44">
          <cell r="A44">
            <v>5117</v>
          </cell>
          <cell r="B44" t="str">
            <v>SAHAKA</v>
          </cell>
          <cell r="D44" t="str">
            <v>29</v>
          </cell>
          <cell r="E44" t="str">
            <v>KARNATAKA</v>
          </cell>
          <cell r="F44">
            <v>525</v>
          </cell>
        </row>
        <row r="45">
          <cell r="A45">
            <v>5199</v>
          </cell>
          <cell r="B45" t="e">
            <v>#N/A</v>
          </cell>
          <cell r="D45" t="str">
            <v>29</v>
          </cell>
          <cell r="E45" t="str">
            <v>KARNATAKA</v>
          </cell>
          <cell r="F45">
            <v>547</v>
          </cell>
        </row>
        <row r="46">
          <cell r="A46">
            <v>5201</v>
          </cell>
          <cell r="B46" t="e">
            <v>#N/A</v>
          </cell>
          <cell r="D46" t="str">
            <v>29</v>
          </cell>
          <cell r="E46" t="str">
            <v>KARNATAKA</v>
          </cell>
          <cell r="F46">
            <v>527</v>
          </cell>
        </row>
        <row r="47">
          <cell r="A47">
            <v>5406</v>
          </cell>
          <cell r="B47" t="str">
            <v>NELAMA</v>
          </cell>
          <cell r="D47" t="str">
            <v>29</v>
          </cell>
          <cell r="E47" t="str">
            <v>KARNATAKA</v>
          </cell>
          <cell r="F47">
            <v>526</v>
          </cell>
        </row>
        <row r="48">
          <cell r="A48">
            <v>5492</v>
          </cell>
          <cell r="B48" t="e">
            <v>#N/A</v>
          </cell>
          <cell r="D48" t="str">
            <v>29</v>
          </cell>
          <cell r="E48" t="str">
            <v>KARNATAKA</v>
          </cell>
          <cell r="F48">
            <v>533</v>
          </cell>
        </row>
        <row r="49">
          <cell r="A49">
            <v>5564</v>
          </cell>
          <cell r="B49" t="str">
            <v>HOSAKO</v>
          </cell>
          <cell r="D49" t="str">
            <v>29</v>
          </cell>
          <cell r="E49" t="str">
            <v>KARNATAKA</v>
          </cell>
          <cell r="F49">
            <v>526</v>
          </cell>
        </row>
        <row r="50">
          <cell r="A50">
            <v>5789</v>
          </cell>
          <cell r="B50" t="str">
            <v>SARJAP</v>
          </cell>
          <cell r="D50" t="str">
            <v>29</v>
          </cell>
          <cell r="E50" t="str">
            <v>KARNATAKA</v>
          </cell>
          <cell r="F50">
            <v>525</v>
          </cell>
        </row>
        <row r="51">
          <cell r="A51">
            <v>5854</v>
          </cell>
          <cell r="B51" t="e">
            <v>#N/A</v>
          </cell>
          <cell r="D51" t="str">
            <v>29</v>
          </cell>
          <cell r="E51" t="str">
            <v>KARNATAKA</v>
          </cell>
          <cell r="F51">
            <v>543</v>
          </cell>
        </row>
        <row r="52">
          <cell r="A52">
            <v>5879</v>
          </cell>
          <cell r="B52" t="str">
            <v>WHITEF</v>
          </cell>
          <cell r="D52" t="str">
            <v>29</v>
          </cell>
          <cell r="E52" t="str">
            <v>KARNATAKA</v>
          </cell>
          <cell r="F52">
            <v>525</v>
          </cell>
        </row>
        <row r="53">
          <cell r="A53">
            <v>5928</v>
          </cell>
          <cell r="B53" t="e">
            <v>#N/A</v>
          </cell>
          <cell r="D53" t="str">
            <v>29</v>
          </cell>
          <cell r="E53" t="str">
            <v>KARNATAKA</v>
          </cell>
          <cell r="F53">
            <v>533</v>
          </cell>
        </row>
        <row r="54">
          <cell r="A54">
            <v>5985</v>
          </cell>
          <cell r="B54" t="e">
            <v>#N/A</v>
          </cell>
          <cell r="D54" t="str">
            <v>29</v>
          </cell>
          <cell r="E54" t="str">
            <v>KARNATAKA</v>
          </cell>
          <cell r="F54">
            <v>535</v>
          </cell>
        </row>
        <row r="55">
          <cell r="A55">
            <v>6008</v>
          </cell>
          <cell r="B55" t="e">
            <v>#N/A</v>
          </cell>
          <cell r="D55" t="str">
            <v>29</v>
          </cell>
          <cell r="E55" t="str">
            <v>KARNATAKA</v>
          </cell>
          <cell r="F55">
            <v>536</v>
          </cell>
        </row>
        <row r="56">
          <cell r="A56">
            <v>6079</v>
          </cell>
          <cell r="B56" t="e">
            <v>#N/A</v>
          </cell>
          <cell r="D56" t="str">
            <v>29</v>
          </cell>
          <cell r="E56" t="str">
            <v>KARNATAKA</v>
          </cell>
          <cell r="F56">
            <v>525</v>
          </cell>
        </row>
        <row r="57">
          <cell r="A57">
            <v>6081</v>
          </cell>
          <cell r="B57" t="e">
            <v>#N/A</v>
          </cell>
          <cell r="D57" t="str">
            <v>29</v>
          </cell>
          <cell r="E57" t="str">
            <v>KARNATAKA</v>
          </cell>
          <cell r="F57">
            <v>545</v>
          </cell>
        </row>
        <row r="58">
          <cell r="A58">
            <v>6093</v>
          </cell>
          <cell r="B58" t="e">
            <v>#N/A</v>
          </cell>
          <cell r="D58" t="str">
            <v>29</v>
          </cell>
          <cell r="E58" t="str">
            <v>KARNATAKA</v>
          </cell>
          <cell r="F58">
            <v>539</v>
          </cell>
        </row>
        <row r="59">
          <cell r="A59">
            <v>6095</v>
          </cell>
          <cell r="B59" t="e">
            <v>#N/A</v>
          </cell>
          <cell r="D59" t="str">
            <v>29</v>
          </cell>
          <cell r="E59" t="str">
            <v>KARNATAKA</v>
          </cell>
          <cell r="F59">
            <v>549</v>
          </cell>
        </row>
        <row r="60">
          <cell r="A60">
            <v>6111</v>
          </cell>
          <cell r="B60" t="e">
            <v>#N/A</v>
          </cell>
          <cell r="D60" t="str">
            <v>29</v>
          </cell>
          <cell r="E60" t="str">
            <v>KARNATAKA</v>
          </cell>
          <cell r="F60">
            <v>534</v>
          </cell>
        </row>
        <row r="61">
          <cell r="A61">
            <v>6137</v>
          </cell>
          <cell r="B61" t="e">
            <v>#N/A</v>
          </cell>
          <cell r="D61" t="str">
            <v>29</v>
          </cell>
          <cell r="E61" t="str">
            <v>KARNATAKA</v>
          </cell>
          <cell r="F61">
            <v>534</v>
          </cell>
        </row>
        <row r="62">
          <cell r="A62">
            <v>6306</v>
          </cell>
          <cell r="B62" t="e">
            <v>#N/A</v>
          </cell>
          <cell r="D62" t="str">
            <v>29</v>
          </cell>
          <cell r="E62" t="str">
            <v>KARNATAKA</v>
          </cell>
          <cell r="F62">
            <v>524</v>
          </cell>
        </row>
        <row r="63">
          <cell r="A63">
            <v>6310</v>
          </cell>
          <cell r="B63" t="e">
            <v>#N/A</v>
          </cell>
          <cell r="D63" t="str">
            <v>29</v>
          </cell>
          <cell r="E63" t="str">
            <v>KARNATAKA</v>
          </cell>
          <cell r="F63">
            <v>524</v>
          </cell>
        </row>
        <row r="64">
          <cell r="A64">
            <v>6311</v>
          </cell>
          <cell r="B64" t="e">
            <v>#N/A</v>
          </cell>
          <cell r="D64" t="str">
            <v>29</v>
          </cell>
          <cell r="E64" t="str">
            <v>KARNATAKA</v>
          </cell>
          <cell r="F64">
            <v>524</v>
          </cell>
        </row>
        <row r="65">
          <cell r="A65">
            <v>6313</v>
          </cell>
          <cell r="B65" t="e">
            <v>#N/A</v>
          </cell>
          <cell r="D65" t="str">
            <v>29</v>
          </cell>
          <cell r="E65" t="str">
            <v>KARNATAKA</v>
          </cell>
          <cell r="F65">
            <v>524</v>
          </cell>
        </row>
        <row r="66">
          <cell r="A66">
            <v>6314</v>
          </cell>
          <cell r="B66" t="e">
            <v>#N/A</v>
          </cell>
          <cell r="D66" t="str">
            <v>29</v>
          </cell>
          <cell r="E66" t="str">
            <v>KARNATAKA</v>
          </cell>
          <cell r="F66">
            <v>524</v>
          </cell>
        </row>
        <row r="67">
          <cell r="A67">
            <v>6316</v>
          </cell>
          <cell r="B67" t="e">
            <v>#N/A</v>
          </cell>
          <cell r="D67" t="str">
            <v>29</v>
          </cell>
          <cell r="E67" t="str">
            <v>KARNATAKA</v>
          </cell>
          <cell r="F67">
            <v>527</v>
          </cell>
        </row>
        <row r="68">
          <cell r="A68">
            <v>6321</v>
          </cell>
          <cell r="B68" t="e">
            <v>#N/A</v>
          </cell>
          <cell r="D68" t="str">
            <v>29</v>
          </cell>
          <cell r="E68" t="str">
            <v>KARNATAKA</v>
          </cell>
          <cell r="F68">
            <v>527</v>
          </cell>
        </row>
        <row r="69">
          <cell r="A69">
            <v>6323</v>
          </cell>
          <cell r="B69" t="e">
            <v>#N/A</v>
          </cell>
          <cell r="D69" t="str">
            <v>29</v>
          </cell>
          <cell r="E69" t="str">
            <v>KARNATAKA</v>
          </cell>
          <cell r="F69">
            <v>527</v>
          </cell>
        </row>
        <row r="70">
          <cell r="A70">
            <v>6326</v>
          </cell>
          <cell r="B70" t="e">
            <v>#N/A</v>
          </cell>
          <cell r="D70" t="str">
            <v>29</v>
          </cell>
          <cell r="E70" t="str">
            <v>KARNATAKA</v>
          </cell>
          <cell r="F70">
            <v>529</v>
          </cell>
        </row>
        <row r="71">
          <cell r="A71">
            <v>6327</v>
          </cell>
          <cell r="B71" t="e">
            <v>#N/A</v>
          </cell>
          <cell r="D71" t="str">
            <v>29</v>
          </cell>
          <cell r="E71" t="str">
            <v>KARNATAKA</v>
          </cell>
          <cell r="F71">
            <v>529</v>
          </cell>
        </row>
        <row r="72">
          <cell r="A72">
            <v>6330</v>
          </cell>
          <cell r="B72" t="e">
            <v>#N/A</v>
          </cell>
          <cell r="D72" t="str">
            <v>29</v>
          </cell>
          <cell r="E72" t="str">
            <v>KARNATAKA</v>
          </cell>
          <cell r="F72">
            <v>530</v>
          </cell>
        </row>
        <row r="73">
          <cell r="A73">
            <v>6332</v>
          </cell>
          <cell r="B73" t="e">
            <v>#N/A</v>
          </cell>
          <cell r="D73" t="str">
            <v>29</v>
          </cell>
          <cell r="E73" t="str">
            <v>KARNATAKA</v>
          </cell>
          <cell r="F73">
            <v>530</v>
          </cell>
        </row>
        <row r="74">
          <cell r="A74">
            <v>6334</v>
          </cell>
          <cell r="B74" t="e">
            <v>#N/A</v>
          </cell>
          <cell r="D74" t="str">
            <v>29</v>
          </cell>
          <cell r="E74" t="str">
            <v>KARNATAKA</v>
          </cell>
          <cell r="F74">
            <v>538</v>
          </cell>
        </row>
        <row r="75">
          <cell r="A75">
            <v>6336</v>
          </cell>
          <cell r="B75" t="e">
            <v>#N/A</v>
          </cell>
          <cell r="D75" t="str">
            <v>29</v>
          </cell>
          <cell r="E75" t="str">
            <v>KARNATAKA</v>
          </cell>
          <cell r="F75">
            <v>538</v>
          </cell>
        </row>
        <row r="76">
          <cell r="A76">
            <v>6338</v>
          </cell>
          <cell r="B76" t="e">
            <v>#N/A</v>
          </cell>
          <cell r="D76" t="str">
            <v>29</v>
          </cell>
          <cell r="E76" t="str">
            <v>KARNATAKA</v>
          </cell>
          <cell r="F76">
            <v>538</v>
          </cell>
        </row>
        <row r="77">
          <cell r="A77">
            <v>6340</v>
          </cell>
          <cell r="B77" t="e">
            <v>#N/A</v>
          </cell>
          <cell r="D77" t="str">
            <v>29</v>
          </cell>
          <cell r="E77" t="str">
            <v>KARNATAKA</v>
          </cell>
          <cell r="F77">
            <v>546</v>
          </cell>
        </row>
        <row r="78">
          <cell r="A78">
            <v>6341</v>
          </cell>
          <cell r="B78" t="e">
            <v>#N/A</v>
          </cell>
          <cell r="D78" t="str">
            <v>29</v>
          </cell>
          <cell r="E78" t="str">
            <v>KARNATAKA</v>
          </cell>
          <cell r="F78">
            <v>546</v>
          </cell>
        </row>
        <row r="79">
          <cell r="A79">
            <v>6344</v>
          </cell>
          <cell r="B79" t="e">
            <v>#N/A</v>
          </cell>
          <cell r="D79" t="str">
            <v>29</v>
          </cell>
          <cell r="E79" t="str">
            <v>KARNATAKA</v>
          </cell>
          <cell r="F79">
            <v>635</v>
          </cell>
        </row>
        <row r="80">
          <cell r="A80">
            <v>6360</v>
          </cell>
          <cell r="B80" t="e">
            <v>#N/A</v>
          </cell>
          <cell r="D80" t="str">
            <v>29</v>
          </cell>
          <cell r="E80" t="str">
            <v>KARNATAKA</v>
          </cell>
          <cell r="F80">
            <v>532</v>
          </cell>
        </row>
        <row r="81">
          <cell r="A81">
            <v>6366</v>
          </cell>
          <cell r="B81" t="e">
            <v>#N/A</v>
          </cell>
          <cell r="D81" t="str">
            <v>29</v>
          </cell>
          <cell r="E81" t="str">
            <v>KARNATAKA</v>
          </cell>
          <cell r="F81">
            <v>532</v>
          </cell>
        </row>
        <row r="82">
          <cell r="A82">
            <v>6367</v>
          </cell>
          <cell r="B82" t="e">
            <v>#N/A</v>
          </cell>
          <cell r="D82" t="str">
            <v>29</v>
          </cell>
          <cell r="E82" t="str">
            <v>KARNATAKA</v>
          </cell>
          <cell r="F82">
            <v>532</v>
          </cell>
        </row>
        <row r="83">
          <cell r="A83">
            <v>6368</v>
          </cell>
          <cell r="B83" t="e">
            <v>#N/A</v>
          </cell>
          <cell r="D83" t="str">
            <v>29</v>
          </cell>
          <cell r="E83" t="str">
            <v>KARNATAKA</v>
          </cell>
          <cell r="F83">
            <v>532</v>
          </cell>
        </row>
        <row r="84">
          <cell r="A84">
            <v>6369</v>
          </cell>
          <cell r="B84" t="e">
            <v>#N/A</v>
          </cell>
          <cell r="D84" t="str">
            <v>29</v>
          </cell>
          <cell r="E84" t="str">
            <v>KARNATAKA</v>
          </cell>
          <cell r="F84">
            <v>532</v>
          </cell>
        </row>
        <row r="85">
          <cell r="A85">
            <v>6372</v>
          </cell>
          <cell r="B85" t="e">
            <v>#N/A</v>
          </cell>
          <cell r="D85" t="str">
            <v>29</v>
          </cell>
          <cell r="E85" t="str">
            <v>KARNATAKA</v>
          </cell>
          <cell r="F85">
            <v>532</v>
          </cell>
        </row>
        <row r="86">
          <cell r="A86">
            <v>6376</v>
          </cell>
          <cell r="B86" t="e">
            <v>#N/A</v>
          </cell>
          <cell r="D86" t="str">
            <v>29</v>
          </cell>
          <cell r="E86" t="str">
            <v>KARNATAKA</v>
          </cell>
          <cell r="F86">
            <v>533</v>
          </cell>
        </row>
        <row r="87">
          <cell r="A87">
            <v>6378</v>
          </cell>
          <cell r="B87" t="e">
            <v>#N/A</v>
          </cell>
          <cell r="D87" t="str">
            <v>29</v>
          </cell>
          <cell r="E87" t="str">
            <v>KARNATAKA</v>
          </cell>
          <cell r="F87">
            <v>533</v>
          </cell>
        </row>
        <row r="88">
          <cell r="A88">
            <v>6379</v>
          </cell>
          <cell r="B88" t="e">
            <v>#N/A</v>
          </cell>
          <cell r="D88" t="str">
            <v>29</v>
          </cell>
          <cell r="E88" t="str">
            <v>KARNATAKA</v>
          </cell>
          <cell r="F88">
            <v>533</v>
          </cell>
        </row>
        <row r="89">
          <cell r="A89">
            <v>6380</v>
          </cell>
          <cell r="B89" t="e">
            <v>#N/A</v>
          </cell>
          <cell r="D89" t="str">
            <v>29</v>
          </cell>
          <cell r="E89" t="str">
            <v>KARNATAKA</v>
          </cell>
          <cell r="F89">
            <v>533</v>
          </cell>
        </row>
        <row r="90">
          <cell r="A90">
            <v>6382</v>
          </cell>
          <cell r="B90" t="e">
            <v>#N/A</v>
          </cell>
          <cell r="D90" t="str">
            <v>29</v>
          </cell>
          <cell r="E90" t="str">
            <v>KARNATAKA</v>
          </cell>
          <cell r="F90">
            <v>533</v>
          </cell>
        </row>
        <row r="91">
          <cell r="A91">
            <v>6384</v>
          </cell>
          <cell r="B91" t="e">
            <v>#N/A</v>
          </cell>
          <cell r="D91" t="str">
            <v>29</v>
          </cell>
          <cell r="E91" t="str">
            <v>KARNATAKA</v>
          </cell>
          <cell r="F91">
            <v>533</v>
          </cell>
        </row>
        <row r="92">
          <cell r="A92">
            <v>6387</v>
          </cell>
          <cell r="B92" t="e">
            <v>#N/A</v>
          </cell>
          <cell r="D92" t="str">
            <v>29</v>
          </cell>
          <cell r="E92" t="str">
            <v>KARNATAKA</v>
          </cell>
          <cell r="F92">
            <v>539</v>
          </cell>
        </row>
        <row r="93">
          <cell r="A93">
            <v>6390</v>
          </cell>
          <cell r="B93" t="e">
            <v>#N/A</v>
          </cell>
          <cell r="D93" t="str">
            <v>29</v>
          </cell>
          <cell r="E93" t="str">
            <v>KARNATAKA</v>
          </cell>
          <cell r="F93">
            <v>539</v>
          </cell>
        </row>
        <row r="94">
          <cell r="A94">
            <v>6394</v>
          </cell>
          <cell r="B94" t="e">
            <v>#N/A</v>
          </cell>
          <cell r="D94" t="str">
            <v>29</v>
          </cell>
          <cell r="E94" t="str">
            <v>KARNATAKA</v>
          </cell>
          <cell r="F94">
            <v>539</v>
          </cell>
        </row>
        <row r="95">
          <cell r="A95">
            <v>6397</v>
          </cell>
          <cell r="B95" t="e">
            <v>#N/A</v>
          </cell>
          <cell r="D95" t="str">
            <v>29</v>
          </cell>
          <cell r="E95" t="str">
            <v>KARNATAKA</v>
          </cell>
          <cell r="F95">
            <v>539</v>
          </cell>
        </row>
        <row r="96">
          <cell r="A96">
            <v>6400</v>
          </cell>
          <cell r="B96" t="e">
            <v>#N/A</v>
          </cell>
          <cell r="D96" t="str">
            <v>29</v>
          </cell>
          <cell r="E96" t="str">
            <v>KARNATAKA</v>
          </cell>
          <cell r="F96">
            <v>539</v>
          </cell>
        </row>
        <row r="97">
          <cell r="A97">
            <v>6402</v>
          </cell>
          <cell r="B97" t="e">
            <v>#N/A</v>
          </cell>
          <cell r="D97" t="str">
            <v>29</v>
          </cell>
          <cell r="E97" t="str">
            <v>KARNATAKA</v>
          </cell>
          <cell r="F97">
            <v>539</v>
          </cell>
        </row>
        <row r="98">
          <cell r="A98">
            <v>6403</v>
          </cell>
          <cell r="B98" t="e">
            <v>#N/A</v>
          </cell>
          <cell r="D98" t="str">
            <v>29</v>
          </cell>
          <cell r="E98" t="str">
            <v>KARNATAKA</v>
          </cell>
          <cell r="F98">
            <v>541</v>
          </cell>
        </row>
        <row r="99">
          <cell r="A99">
            <v>6411</v>
          </cell>
          <cell r="B99" t="e">
            <v>#N/A</v>
          </cell>
          <cell r="D99" t="str">
            <v>29</v>
          </cell>
          <cell r="E99" t="str">
            <v>KARNATAKA</v>
          </cell>
          <cell r="F99">
            <v>541</v>
          </cell>
        </row>
        <row r="100">
          <cell r="A100">
            <v>6412</v>
          </cell>
          <cell r="B100" t="e">
            <v>#N/A</v>
          </cell>
          <cell r="D100" t="str">
            <v>29</v>
          </cell>
          <cell r="E100" t="str">
            <v>KARNATAKA</v>
          </cell>
          <cell r="F100">
            <v>541</v>
          </cell>
        </row>
        <row r="101">
          <cell r="A101">
            <v>6413</v>
          </cell>
          <cell r="B101" t="e">
            <v>#N/A</v>
          </cell>
          <cell r="D101" t="str">
            <v>29</v>
          </cell>
          <cell r="E101" t="str">
            <v>KARNATAKA</v>
          </cell>
          <cell r="F101">
            <v>541</v>
          </cell>
        </row>
        <row r="102">
          <cell r="A102">
            <v>6416</v>
          </cell>
          <cell r="B102" t="e">
            <v>#N/A</v>
          </cell>
          <cell r="D102" t="str">
            <v>29</v>
          </cell>
          <cell r="E102" t="str">
            <v>KARNATAKA</v>
          </cell>
          <cell r="F102">
            <v>541</v>
          </cell>
        </row>
        <row r="103">
          <cell r="A103">
            <v>6418</v>
          </cell>
          <cell r="B103" t="e">
            <v>#N/A</v>
          </cell>
          <cell r="D103" t="str">
            <v>29</v>
          </cell>
          <cell r="E103" t="str">
            <v>KARNATAKA</v>
          </cell>
          <cell r="F103">
            <v>541</v>
          </cell>
        </row>
        <row r="104">
          <cell r="A104">
            <v>6422</v>
          </cell>
          <cell r="B104" t="e">
            <v>#N/A</v>
          </cell>
          <cell r="D104" t="str">
            <v>29</v>
          </cell>
          <cell r="E104" t="str">
            <v>KARNATAKA</v>
          </cell>
          <cell r="F104">
            <v>536</v>
          </cell>
        </row>
        <row r="105">
          <cell r="A105">
            <v>6423</v>
          </cell>
          <cell r="B105" t="e">
            <v>#N/A</v>
          </cell>
          <cell r="D105" t="str">
            <v>29</v>
          </cell>
          <cell r="E105" t="str">
            <v>KARNATAKA</v>
          </cell>
          <cell r="F105">
            <v>536</v>
          </cell>
        </row>
        <row r="106">
          <cell r="A106">
            <v>6424</v>
          </cell>
          <cell r="B106" t="e">
            <v>#N/A</v>
          </cell>
          <cell r="D106" t="str">
            <v>29</v>
          </cell>
          <cell r="E106" t="str">
            <v>KARNATAKA</v>
          </cell>
          <cell r="F106">
            <v>536</v>
          </cell>
        </row>
        <row r="107">
          <cell r="A107">
            <v>6426</v>
          </cell>
          <cell r="B107" t="e">
            <v>#N/A</v>
          </cell>
          <cell r="D107" t="str">
            <v>29</v>
          </cell>
          <cell r="E107" t="str">
            <v>KARNATAKA</v>
          </cell>
          <cell r="F107">
            <v>536</v>
          </cell>
        </row>
        <row r="108">
          <cell r="A108">
            <v>6428</v>
          </cell>
          <cell r="B108" t="e">
            <v>#N/A</v>
          </cell>
          <cell r="D108" t="str">
            <v>29</v>
          </cell>
          <cell r="E108" t="str">
            <v>KARNATAKA</v>
          </cell>
          <cell r="F108">
            <v>536</v>
          </cell>
        </row>
        <row r="109">
          <cell r="A109">
            <v>6435</v>
          </cell>
          <cell r="B109" t="e">
            <v>#N/A</v>
          </cell>
          <cell r="D109" t="str">
            <v>29</v>
          </cell>
          <cell r="E109" t="str">
            <v>KARNATAKA</v>
          </cell>
          <cell r="F109">
            <v>537</v>
          </cell>
        </row>
        <row r="110">
          <cell r="A110">
            <v>6437</v>
          </cell>
          <cell r="B110" t="e">
            <v>#N/A</v>
          </cell>
          <cell r="D110" t="str">
            <v>29</v>
          </cell>
          <cell r="E110" t="str">
            <v>KARNATAKA</v>
          </cell>
          <cell r="F110">
            <v>537</v>
          </cell>
        </row>
        <row r="111">
          <cell r="A111">
            <v>6445</v>
          </cell>
          <cell r="B111" t="e">
            <v>#N/A</v>
          </cell>
          <cell r="D111" t="str">
            <v>29</v>
          </cell>
          <cell r="E111" t="str">
            <v>KARNATAKA</v>
          </cell>
          <cell r="F111">
            <v>540</v>
          </cell>
        </row>
        <row r="112">
          <cell r="A112">
            <v>6446</v>
          </cell>
          <cell r="B112" t="e">
            <v>#N/A</v>
          </cell>
          <cell r="D112" t="str">
            <v>29</v>
          </cell>
          <cell r="E112" t="str">
            <v>KARNATAKA</v>
          </cell>
          <cell r="F112">
            <v>543</v>
          </cell>
        </row>
        <row r="113">
          <cell r="A113">
            <v>6449</v>
          </cell>
          <cell r="B113" t="e">
            <v>#N/A</v>
          </cell>
          <cell r="D113" t="str">
            <v>29</v>
          </cell>
          <cell r="E113" t="str">
            <v>KARNATAKA</v>
          </cell>
          <cell r="F113">
            <v>550</v>
          </cell>
        </row>
        <row r="114">
          <cell r="A114">
            <v>6454</v>
          </cell>
          <cell r="B114" t="e">
            <v>#N/A</v>
          </cell>
          <cell r="D114" t="str">
            <v>29</v>
          </cell>
          <cell r="E114" t="str">
            <v>KARNATAKA</v>
          </cell>
          <cell r="F114">
            <v>550</v>
          </cell>
        </row>
        <row r="115">
          <cell r="A115">
            <v>6455</v>
          </cell>
          <cell r="B115" t="e">
            <v>#N/A</v>
          </cell>
          <cell r="D115" t="str">
            <v>29</v>
          </cell>
          <cell r="E115" t="str">
            <v>KARNATAKA</v>
          </cell>
          <cell r="F115">
            <v>550</v>
          </cell>
        </row>
        <row r="116">
          <cell r="A116">
            <v>6456</v>
          </cell>
          <cell r="B116" t="e">
            <v>#N/A</v>
          </cell>
          <cell r="D116" t="str">
            <v>29</v>
          </cell>
          <cell r="E116" t="str">
            <v>KARNATAKA</v>
          </cell>
          <cell r="F116">
            <v>550</v>
          </cell>
        </row>
        <row r="117">
          <cell r="A117">
            <v>6458</v>
          </cell>
          <cell r="B117" t="e">
            <v>#N/A</v>
          </cell>
          <cell r="D117" t="str">
            <v>29</v>
          </cell>
          <cell r="E117" t="str">
            <v>KARNATAKA</v>
          </cell>
          <cell r="F117">
            <v>550</v>
          </cell>
        </row>
        <row r="118">
          <cell r="A118">
            <v>6460</v>
          </cell>
          <cell r="B118" t="e">
            <v>#N/A</v>
          </cell>
          <cell r="D118" t="str">
            <v>29</v>
          </cell>
          <cell r="E118" t="str">
            <v>KARNATAKA</v>
          </cell>
          <cell r="F118">
            <v>550</v>
          </cell>
        </row>
        <row r="119">
          <cell r="A119">
            <v>6461</v>
          </cell>
          <cell r="B119" t="e">
            <v>#N/A</v>
          </cell>
          <cell r="D119" t="str">
            <v>29</v>
          </cell>
          <cell r="E119" t="str">
            <v>KARNATAKA</v>
          </cell>
          <cell r="F119">
            <v>550</v>
          </cell>
        </row>
        <row r="120">
          <cell r="A120">
            <v>6462</v>
          </cell>
          <cell r="B120" t="e">
            <v>#N/A</v>
          </cell>
          <cell r="D120" t="str">
            <v>29</v>
          </cell>
          <cell r="E120" t="str">
            <v>KARNATAKA</v>
          </cell>
          <cell r="F120">
            <v>550</v>
          </cell>
        </row>
        <row r="121">
          <cell r="A121">
            <v>6571</v>
          </cell>
          <cell r="B121" t="e">
            <v>#N/A</v>
          </cell>
          <cell r="D121" t="str">
            <v>29</v>
          </cell>
          <cell r="E121" t="str">
            <v>KARNATAKA</v>
          </cell>
          <cell r="F121">
            <v>534</v>
          </cell>
        </row>
        <row r="122">
          <cell r="A122">
            <v>6699</v>
          </cell>
          <cell r="B122" t="str">
            <v>VJNBHV</v>
          </cell>
          <cell r="D122" t="str">
            <v>29</v>
          </cell>
          <cell r="E122" t="str">
            <v>KARNATAKA</v>
          </cell>
          <cell r="F122">
            <v>525</v>
          </cell>
        </row>
        <row r="123">
          <cell r="A123">
            <v>6700</v>
          </cell>
          <cell r="B123" t="str">
            <v>VJMLAX</v>
          </cell>
          <cell r="D123" t="str">
            <v>29</v>
          </cell>
          <cell r="E123" t="str">
            <v>KARNATAKA</v>
          </cell>
          <cell r="F123">
            <v>525</v>
          </cell>
        </row>
        <row r="124">
          <cell r="A124">
            <v>6704</v>
          </cell>
          <cell r="B124" t="str">
            <v>VJYEOT</v>
          </cell>
          <cell r="D124" t="str">
            <v>29</v>
          </cell>
          <cell r="E124" t="str">
            <v>KARNATAKA</v>
          </cell>
          <cell r="F124">
            <v>525</v>
          </cell>
        </row>
        <row r="125">
          <cell r="A125">
            <v>6707</v>
          </cell>
          <cell r="B125" t="str">
            <v>VJMYHA</v>
          </cell>
          <cell r="D125" t="str">
            <v>29</v>
          </cell>
          <cell r="E125" t="str">
            <v>KARNATAKA</v>
          </cell>
          <cell r="F125">
            <v>525</v>
          </cell>
        </row>
        <row r="126">
          <cell r="A126">
            <v>6710</v>
          </cell>
          <cell r="B126" t="str">
            <v>VJVIJP</v>
          </cell>
          <cell r="D126" t="str">
            <v>29</v>
          </cell>
          <cell r="E126" t="str">
            <v>KARNATAKA</v>
          </cell>
          <cell r="F126">
            <v>526</v>
          </cell>
        </row>
        <row r="127">
          <cell r="A127">
            <v>6711</v>
          </cell>
          <cell r="B127" t="str">
            <v>VJATTI</v>
          </cell>
          <cell r="D127" t="str">
            <v>29</v>
          </cell>
          <cell r="E127" t="str">
            <v>KARNATAKA</v>
          </cell>
          <cell r="F127">
            <v>525</v>
          </cell>
        </row>
        <row r="128">
          <cell r="A128">
            <v>6713</v>
          </cell>
          <cell r="B128" t="str">
            <v>VJCHIK</v>
          </cell>
          <cell r="D128" t="str">
            <v>29</v>
          </cell>
          <cell r="E128" t="str">
            <v>KARNATAKA</v>
          </cell>
          <cell r="F128">
            <v>526</v>
          </cell>
        </row>
        <row r="129">
          <cell r="A129">
            <v>6714</v>
          </cell>
          <cell r="B129" t="str">
            <v>VJSOLU</v>
          </cell>
          <cell r="D129" t="str">
            <v>29</v>
          </cell>
          <cell r="E129" t="str">
            <v>KARNATAKA</v>
          </cell>
          <cell r="F129">
            <v>631</v>
          </cell>
        </row>
        <row r="130">
          <cell r="A130">
            <v>6715</v>
          </cell>
          <cell r="B130" t="str">
            <v>VJDEBA</v>
          </cell>
          <cell r="D130" t="str">
            <v>29</v>
          </cell>
          <cell r="E130" t="str">
            <v>KARNATAKA</v>
          </cell>
          <cell r="F130">
            <v>526</v>
          </cell>
        </row>
        <row r="131">
          <cell r="A131">
            <v>6716</v>
          </cell>
          <cell r="B131" t="str">
            <v>VJHOSK</v>
          </cell>
          <cell r="D131" t="str">
            <v>29</v>
          </cell>
          <cell r="E131" t="str">
            <v>KARNATAKA</v>
          </cell>
          <cell r="F131">
            <v>526</v>
          </cell>
        </row>
        <row r="132">
          <cell r="A132">
            <v>6717</v>
          </cell>
          <cell r="B132" t="str">
            <v>VJDABA</v>
          </cell>
          <cell r="D132" t="str">
            <v>29</v>
          </cell>
          <cell r="E132" t="str">
            <v>KARNATAKA</v>
          </cell>
          <cell r="F132">
            <v>526</v>
          </cell>
        </row>
        <row r="133">
          <cell r="A133">
            <v>6718</v>
          </cell>
          <cell r="B133" t="str">
            <v>VJNELA</v>
          </cell>
          <cell r="D133" t="str">
            <v>29</v>
          </cell>
          <cell r="E133" t="str">
            <v>KARNATAKA</v>
          </cell>
          <cell r="F133">
            <v>526</v>
          </cell>
        </row>
        <row r="134">
          <cell r="A134">
            <v>6720</v>
          </cell>
          <cell r="B134" t="str">
            <v>VJMABA</v>
          </cell>
          <cell r="D134" t="str">
            <v>29</v>
          </cell>
          <cell r="E134" t="str">
            <v>KARNATAKA</v>
          </cell>
          <cell r="F134">
            <v>630</v>
          </cell>
        </row>
        <row r="135">
          <cell r="A135">
            <v>6722</v>
          </cell>
          <cell r="B135" t="str">
            <v>VJCHMN</v>
          </cell>
          <cell r="D135" t="str">
            <v>29</v>
          </cell>
          <cell r="E135" t="str">
            <v>KARNATAKA</v>
          </cell>
          <cell r="F135">
            <v>630</v>
          </cell>
        </row>
        <row r="136">
          <cell r="A136">
            <v>6731</v>
          </cell>
          <cell r="B136" t="str">
            <v>VJNSAP</v>
          </cell>
          <cell r="D136" t="str">
            <v>29</v>
          </cell>
          <cell r="E136" t="str">
            <v>KARNATAKA</v>
          </cell>
          <cell r="F136">
            <v>542</v>
          </cell>
        </row>
        <row r="137">
          <cell r="A137">
            <v>6733</v>
          </cell>
          <cell r="B137" t="str">
            <v>VJSHHA</v>
          </cell>
          <cell r="D137" t="str">
            <v>29</v>
          </cell>
          <cell r="E137" t="str">
            <v>KARNATAKA</v>
          </cell>
          <cell r="F137">
            <v>631</v>
          </cell>
        </row>
        <row r="138">
          <cell r="A138">
            <v>6734</v>
          </cell>
          <cell r="B138" t="str">
            <v>VJMARA</v>
          </cell>
          <cell r="D138" t="str">
            <v>29</v>
          </cell>
          <cell r="E138" t="str">
            <v>KARNATAKA</v>
          </cell>
          <cell r="F138">
            <v>631</v>
          </cell>
        </row>
        <row r="139">
          <cell r="A139">
            <v>6736</v>
          </cell>
          <cell r="B139" t="str">
            <v>VJTIRA</v>
          </cell>
          <cell r="D139" t="str">
            <v>29</v>
          </cell>
          <cell r="E139" t="str">
            <v>KARNATAKA</v>
          </cell>
          <cell r="F139">
            <v>631</v>
          </cell>
        </row>
        <row r="140">
          <cell r="A140">
            <v>6740</v>
          </cell>
          <cell r="B140" t="str">
            <v>VJGAVI</v>
          </cell>
          <cell r="D140" t="str">
            <v>29</v>
          </cell>
          <cell r="E140" t="str">
            <v>KARNATAKA</v>
          </cell>
          <cell r="F140">
            <v>548</v>
          </cell>
        </row>
        <row r="141">
          <cell r="A141">
            <v>6742</v>
          </cell>
          <cell r="B141" t="str">
            <v>VJTURU</v>
          </cell>
          <cell r="D141" t="str">
            <v>29</v>
          </cell>
          <cell r="E141" t="str">
            <v>KARNATAKA</v>
          </cell>
          <cell r="F141">
            <v>548</v>
          </cell>
        </row>
        <row r="142">
          <cell r="A142">
            <v>6743</v>
          </cell>
          <cell r="B142" t="str">
            <v>VJBUGU</v>
          </cell>
          <cell r="D142" t="str">
            <v>29</v>
          </cell>
          <cell r="E142" t="str">
            <v>KARNATAKA</v>
          </cell>
          <cell r="F142">
            <v>548</v>
          </cell>
        </row>
        <row r="143">
          <cell r="A143">
            <v>6745</v>
          </cell>
          <cell r="B143" t="str">
            <v>VJMAGI</v>
          </cell>
          <cell r="D143" t="str">
            <v>29</v>
          </cell>
          <cell r="E143" t="str">
            <v>KARNATAKA</v>
          </cell>
          <cell r="F143">
            <v>548</v>
          </cell>
        </row>
        <row r="144">
          <cell r="A144">
            <v>6747</v>
          </cell>
          <cell r="B144" t="str">
            <v>VJPAVA</v>
          </cell>
          <cell r="D144" t="str">
            <v>29</v>
          </cell>
          <cell r="E144" t="str">
            <v>KARNATAKA</v>
          </cell>
          <cell r="F144">
            <v>548</v>
          </cell>
        </row>
        <row r="145">
          <cell r="A145">
            <v>6748</v>
          </cell>
          <cell r="B145" t="str">
            <v>VJHAVO</v>
          </cell>
          <cell r="D145" t="str">
            <v>29</v>
          </cell>
          <cell r="E145" t="str">
            <v>KARNATAKA</v>
          </cell>
          <cell r="F145">
            <v>548</v>
          </cell>
        </row>
        <row r="146">
          <cell r="A146">
            <v>6752</v>
          </cell>
          <cell r="B146" t="str">
            <v>VJSISA</v>
          </cell>
          <cell r="D146" t="str">
            <v>29</v>
          </cell>
          <cell r="E146" t="str">
            <v>KARNATAKA</v>
          </cell>
          <cell r="F146">
            <v>525</v>
          </cell>
        </row>
        <row r="147">
          <cell r="A147">
            <v>6754</v>
          </cell>
          <cell r="B147" t="str">
            <v>VJHARL</v>
          </cell>
          <cell r="D147" t="str">
            <v>29</v>
          </cell>
          <cell r="E147" t="str">
            <v>KARNATAKA</v>
          </cell>
          <cell r="F147">
            <v>525</v>
          </cell>
        </row>
        <row r="148">
          <cell r="A148">
            <v>6759</v>
          </cell>
          <cell r="B148" t="str">
            <v>VJOXDC</v>
          </cell>
          <cell r="D148" t="str">
            <v>29</v>
          </cell>
          <cell r="E148" t="str">
            <v>KARNATAKA</v>
          </cell>
          <cell r="F148">
            <v>525</v>
          </cell>
        </row>
        <row r="149">
          <cell r="A149">
            <v>6761</v>
          </cell>
          <cell r="B149" t="str">
            <v>VJJIGA</v>
          </cell>
          <cell r="D149" t="str">
            <v>29</v>
          </cell>
          <cell r="E149" t="str">
            <v>KARNATAKA</v>
          </cell>
          <cell r="F149">
            <v>525</v>
          </cell>
        </row>
        <row r="150">
          <cell r="A150">
            <v>6762</v>
          </cell>
          <cell r="B150" t="str">
            <v>VJCHPU</v>
          </cell>
          <cell r="D150" t="str">
            <v>29</v>
          </cell>
          <cell r="E150" t="str">
            <v>KARNATAKA</v>
          </cell>
          <cell r="F150">
            <v>536</v>
          </cell>
        </row>
        <row r="151">
          <cell r="A151">
            <v>6904</v>
          </cell>
          <cell r="B151" t="str">
            <v>VJKERE</v>
          </cell>
          <cell r="D151" t="str">
            <v>29</v>
          </cell>
          <cell r="E151" t="str">
            <v>KARNATAKA</v>
          </cell>
          <cell r="F151">
            <v>544</v>
          </cell>
        </row>
        <row r="152">
          <cell r="A152">
            <v>7004</v>
          </cell>
          <cell r="B152" t="str">
            <v>DBUGAN</v>
          </cell>
          <cell r="D152" t="str">
            <v>29</v>
          </cell>
          <cell r="E152" t="str">
            <v>KARNATAKA</v>
          </cell>
          <cell r="F152">
            <v>525</v>
          </cell>
        </row>
        <row r="153">
          <cell r="A153">
            <v>7043</v>
          </cell>
          <cell r="B153" t="e">
            <v>#N/A</v>
          </cell>
          <cell r="D153" t="str">
            <v>29</v>
          </cell>
          <cell r="E153" t="str">
            <v>KARNATAKA</v>
          </cell>
          <cell r="F153">
            <v>534</v>
          </cell>
        </row>
        <row r="154">
          <cell r="A154">
            <v>7045</v>
          </cell>
          <cell r="B154" t="e">
            <v>#N/A</v>
          </cell>
          <cell r="D154" t="str">
            <v>29</v>
          </cell>
          <cell r="E154" t="str">
            <v>KARNATAKA</v>
          </cell>
          <cell r="F154">
            <v>534</v>
          </cell>
        </row>
        <row r="155">
          <cell r="A155">
            <v>7047</v>
          </cell>
          <cell r="B155" t="e">
            <v>#N/A</v>
          </cell>
          <cell r="D155" t="str">
            <v>29</v>
          </cell>
          <cell r="E155" t="str">
            <v>KARNATAKA</v>
          </cell>
          <cell r="F155">
            <v>534</v>
          </cell>
        </row>
        <row r="156">
          <cell r="A156">
            <v>7050</v>
          </cell>
          <cell r="B156" t="e">
            <v>#N/A</v>
          </cell>
          <cell r="D156" t="str">
            <v>29</v>
          </cell>
          <cell r="E156" t="str">
            <v>KARNATAKA</v>
          </cell>
          <cell r="F156">
            <v>534</v>
          </cell>
        </row>
        <row r="157">
          <cell r="A157">
            <v>7056</v>
          </cell>
          <cell r="B157" t="e">
            <v>#N/A</v>
          </cell>
          <cell r="D157" t="str">
            <v>29</v>
          </cell>
          <cell r="E157" t="str">
            <v>KARNATAKA</v>
          </cell>
          <cell r="F157">
            <v>534</v>
          </cell>
        </row>
        <row r="158">
          <cell r="A158">
            <v>7059</v>
          </cell>
          <cell r="B158" t="e">
            <v>#N/A</v>
          </cell>
          <cell r="D158" t="str">
            <v>29</v>
          </cell>
          <cell r="E158" t="str">
            <v>KARNATAKA</v>
          </cell>
          <cell r="F158">
            <v>534</v>
          </cell>
        </row>
        <row r="159">
          <cell r="A159">
            <v>7064</v>
          </cell>
          <cell r="B159" t="e">
            <v>#N/A</v>
          </cell>
          <cell r="D159" t="str">
            <v>29</v>
          </cell>
          <cell r="E159" t="str">
            <v>KARNATAKA</v>
          </cell>
          <cell r="F159">
            <v>534</v>
          </cell>
        </row>
        <row r="160">
          <cell r="A160">
            <v>7065</v>
          </cell>
          <cell r="B160" t="e">
            <v>#N/A</v>
          </cell>
          <cell r="D160" t="str">
            <v>29</v>
          </cell>
          <cell r="E160" t="str">
            <v>KARNATAKA</v>
          </cell>
          <cell r="F160">
            <v>534</v>
          </cell>
        </row>
        <row r="161">
          <cell r="A161">
            <v>7066</v>
          </cell>
          <cell r="B161" t="e">
            <v>#N/A</v>
          </cell>
          <cell r="D161" t="str">
            <v>29</v>
          </cell>
          <cell r="E161" t="str">
            <v>KARNATAKA</v>
          </cell>
          <cell r="F161">
            <v>534</v>
          </cell>
        </row>
        <row r="162">
          <cell r="A162">
            <v>7067</v>
          </cell>
          <cell r="B162" t="e">
            <v>#N/A</v>
          </cell>
          <cell r="D162" t="str">
            <v>29</v>
          </cell>
          <cell r="E162" t="str">
            <v>KARNATAKA</v>
          </cell>
          <cell r="F162">
            <v>534</v>
          </cell>
        </row>
        <row r="163">
          <cell r="A163">
            <v>7072</v>
          </cell>
          <cell r="B163" t="e">
            <v>#N/A</v>
          </cell>
          <cell r="D163" t="str">
            <v>29</v>
          </cell>
          <cell r="E163" t="str">
            <v>KARNATAKA</v>
          </cell>
          <cell r="F163">
            <v>534</v>
          </cell>
        </row>
        <row r="164">
          <cell r="A164">
            <v>7073</v>
          </cell>
          <cell r="B164" t="e">
            <v>#N/A</v>
          </cell>
          <cell r="D164" t="str">
            <v>29</v>
          </cell>
          <cell r="E164" t="str">
            <v>KARNATAKA</v>
          </cell>
          <cell r="F164">
            <v>534</v>
          </cell>
        </row>
        <row r="165">
          <cell r="A165">
            <v>7080</v>
          </cell>
          <cell r="B165" t="e">
            <v>#N/A</v>
          </cell>
          <cell r="D165" t="str">
            <v>29</v>
          </cell>
          <cell r="E165" t="str">
            <v>KARNATAKA</v>
          </cell>
          <cell r="F165">
            <v>534</v>
          </cell>
        </row>
        <row r="166">
          <cell r="A166">
            <v>7081</v>
          </cell>
          <cell r="B166" t="e">
            <v>#N/A</v>
          </cell>
          <cell r="D166" t="str">
            <v>29</v>
          </cell>
          <cell r="E166" t="str">
            <v>KARNATAKA</v>
          </cell>
          <cell r="F166">
            <v>534</v>
          </cell>
        </row>
        <row r="167">
          <cell r="A167">
            <v>7082</v>
          </cell>
          <cell r="B167" t="e">
            <v>#N/A</v>
          </cell>
          <cell r="D167" t="str">
            <v>29</v>
          </cell>
          <cell r="E167" t="str">
            <v>KARNATAKA</v>
          </cell>
          <cell r="F167">
            <v>534</v>
          </cell>
        </row>
        <row r="168">
          <cell r="A168">
            <v>7093</v>
          </cell>
          <cell r="B168" t="e">
            <v>#N/A</v>
          </cell>
          <cell r="D168" t="str">
            <v>29</v>
          </cell>
          <cell r="E168" t="str">
            <v>KARNATAKA</v>
          </cell>
          <cell r="F168">
            <v>534</v>
          </cell>
        </row>
        <row r="169">
          <cell r="A169">
            <v>7103</v>
          </cell>
          <cell r="B169" t="e">
            <v>#N/A</v>
          </cell>
          <cell r="D169" t="str">
            <v>29</v>
          </cell>
          <cell r="E169" t="str">
            <v>KARNATAKA</v>
          </cell>
          <cell r="F169">
            <v>534</v>
          </cell>
        </row>
        <row r="170">
          <cell r="A170">
            <v>7114</v>
          </cell>
          <cell r="B170" t="e">
            <v>#N/A</v>
          </cell>
          <cell r="D170" t="str">
            <v>29</v>
          </cell>
          <cell r="E170" t="str">
            <v>KARNATAKA</v>
          </cell>
          <cell r="F170">
            <v>534</v>
          </cell>
        </row>
        <row r="171">
          <cell r="A171">
            <v>7122</v>
          </cell>
          <cell r="B171" t="e">
            <v>#N/A</v>
          </cell>
          <cell r="D171" t="str">
            <v>29</v>
          </cell>
          <cell r="E171" t="str">
            <v>KARNATAKA</v>
          </cell>
          <cell r="F171">
            <v>534</v>
          </cell>
        </row>
        <row r="172">
          <cell r="A172">
            <v>7129</v>
          </cell>
          <cell r="B172" t="e">
            <v>#N/A</v>
          </cell>
          <cell r="D172" t="str">
            <v>29</v>
          </cell>
          <cell r="E172" t="str">
            <v>KARNATAKA</v>
          </cell>
          <cell r="F172">
            <v>534</v>
          </cell>
        </row>
        <row r="173">
          <cell r="A173">
            <v>7134</v>
          </cell>
          <cell r="B173" t="e">
            <v>#N/A</v>
          </cell>
          <cell r="D173" t="str">
            <v>29</v>
          </cell>
          <cell r="E173" t="str">
            <v>KARNATAKA</v>
          </cell>
          <cell r="F173">
            <v>534</v>
          </cell>
        </row>
        <row r="174">
          <cell r="A174">
            <v>7137</v>
          </cell>
          <cell r="B174" t="e">
            <v>#N/A</v>
          </cell>
          <cell r="D174" t="str">
            <v>29</v>
          </cell>
          <cell r="E174" t="str">
            <v>KARNATAKA</v>
          </cell>
          <cell r="F174">
            <v>534</v>
          </cell>
        </row>
        <row r="175">
          <cell r="A175">
            <v>7139</v>
          </cell>
          <cell r="B175" t="e">
            <v>#N/A</v>
          </cell>
          <cell r="D175" t="str">
            <v>29</v>
          </cell>
          <cell r="E175" t="str">
            <v>KARNATAKA</v>
          </cell>
          <cell r="F175">
            <v>534</v>
          </cell>
        </row>
        <row r="176">
          <cell r="A176">
            <v>7140</v>
          </cell>
          <cell r="B176" t="e">
            <v>#N/A</v>
          </cell>
          <cell r="D176" t="str">
            <v>29</v>
          </cell>
          <cell r="E176" t="str">
            <v>KARNATAKA</v>
          </cell>
          <cell r="F176">
            <v>534</v>
          </cell>
        </row>
        <row r="177">
          <cell r="A177">
            <v>7144</v>
          </cell>
          <cell r="B177" t="e">
            <v>#N/A</v>
          </cell>
          <cell r="D177" t="str">
            <v>29</v>
          </cell>
          <cell r="E177" t="str">
            <v>KARNATAKA</v>
          </cell>
          <cell r="F177">
            <v>534</v>
          </cell>
        </row>
        <row r="178">
          <cell r="A178">
            <v>7180</v>
          </cell>
          <cell r="B178" t="e">
            <v>#N/A</v>
          </cell>
          <cell r="D178" t="str">
            <v>29</v>
          </cell>
          <cell r="E178" t="str">
            <v>KARNATAKA</v>
          </cell>
          <cell r="F178">
            <v>536</v>
          </cell>
        </row>
        <row r="179">
          <cell r="A179">
            <v>7245</v>
          </cell>
          <cell r="B179" t="str">
            <v>VJBEGR</v>
          </cell>
          <cell r="D179" t="str">
            <v>29</v>
          </cell>
          <cell r="E179" t="str">
            <v>KARNATAKA</v>
          </cell>
          <cell r="F179">
            <v>531</v>
          </cell>
        </row>
        <row r="180">
          <cell r="A180">
            <v>7264</v>
          </cell>
          <cell r="B180" t="str">
            <v>VJRAMU</v>
          </cell>
          <cell r="D180" t="str">
            <v>29</v>
          </cell>
          <cell r="E180" t="str">
            <v>KARNATAKA</v>
          </cell>
          <cell r="F180">
            <v>544</v>
          </cell>
        </row>
        <row r="181">
          <cell r="A181">
            <v>7265</v>
          </cell>
          <cell r="B181" t="str">
            <v>VJNERE</v>
          </cell>
          <cell r="D181" t="str">
            <v>29</v>
          </cell>
          <cell r="E181" t="str">
            <v>KARNATAKA</v>
          </cell>
          <cell r="F181">
            <v>544</v>
          </cell>
        </row>
        <row r="182">
          <cell r="A182">
            <v>7266</v>
          </cell>
          <cell r="B182" t="str">
            <v>VJKUMA</v>
          </cell>
          <cell r="D182" t="str">
            <v>29</v>
          </cell>
          <cell r="E182" t="str">
            <v>KARNATAKA</v>
          </cell>
          <cell r="F182">
            <v>544</v>
          </cell>
        </row>
        <row r="183">
          <cell r="A183">
            <v>7271</v>
          </cell>
          <cell r="B183" t="str">
            <v>DBJAYA</v>
          </cell>
          <cell r="D183" t="str">
            <v>29</v>
          </cell>
          <cell r="E183" t="str">
            <v>KARNATAKA</v>
          </cell>
          <cell r="F183">
            <v>525</v>
          </cell>
        </row>
        <row r="184">
          <cell r="A184">
            <v>7275</v>
          </cell>
          <cell r="B184" t="str">
            <v>VJCHKA</v>
          </cell>
          <cell r="D184" t="str">
            <v>29</v>
          </cell>
          <cell r="E184" t="str">
            <v>KARNATAKA</v>
          </cell>
          <cell r="F184">
            <v>544</v>
          </cell>
        </row>
        <row r="185">
          <cell r="A185">
            <v>7279</v>
          </cell>
          <cell r="B185" t="str">
            <v>VJLAXM</v>
          </cell>
          <cell r="D185" t="str">
            <v>29</v>
          </cell>
          <cell r="E185" t="str">
            <v>KARNATAKA</v>
          </cell>
          <cell r="F185">
            <v>544</v>
          </cell>
        </row>
        <row r="186">
          <cell r="A186">
            <v>7286</v>
          </cell>
          <cell r="B186" t="str">
            <v>VJTUBI</v>
          </cell>
          <cell r="D186" t="str">
            <v>29</v>
          </cell>
          <cell r="E186" t="str">
            <v>KARNATAKA</v>
          </cell>
          <cell r="F186">
            <v>544</v>
          </cell>
        </row>
        <row r="187">
          <cell r="A187">
            <v>7288</v>
          </cell>
          <cell r="B187" t="str">
            <v>VJMAKU</v>
          </cell>
          <cell r="D187" t="str">
            <v>29</v>
          </cell>
          <cell r="E187" t="str">
            <v>KARNATAKA</v>
          </cell>
          <cell r="F187">
            <v>544</v>
          </cell>
        </row>
        <row r="188">
          <cell r="A188">
            <v>7299</v>
          </cell>
          <cell r="B188" t="str">
            <v>VJBGPU</v>
          </cell>
          <cell r="D188" t="str">
            <v>29</v>
          </cell>
          <cell r="E188" t="str">
            <v>KARNATAKA</v>
          </cell>
          <cell r="F188">
            <v>544</v>
          </cell>
        </row>
        <row r="189">
          <cell r="A189">
            <v>7302</v>
          </cell>
          <cell r="B189" t="str">
            <v>VJTHOR</v>
          </cell>
          <cell r="D189" t="str">
            <v>29</v>
          </cell>
          <cell r="E189" t="str">
            <v>KARNATAKA</v>
          </cell>
          <cell r="F189">
            <v>544</v>
          </cell>
        </row>
        <row r="190">
          <cell r="A190">
            <v>7309</v>
          </cell>
          <cell r="B190" t="str">
            <v>VJNAMA</v>
          </cell>
          <cell r="D190" t="str">
            <v>29</v>
          </cell>
          <cell r="E190" t="str">
            <v>KARNATAKA</v>
          </cell>
          <cell r="F190">
            <v>544</v>
          </cell>
        </row>
        <row r="191">
          <cell r="A191">
            <v>7318</v>
          </cell>
          <cell r="B191" t="str">
            <v>VJSASA</v>
          </cell>
          <cell r="D191" t="str">
            <v>29</v>
          </cell>
          <cell r="E191" t="str">
            <v>KARNATAKA</v>
          </cell>
          <cell r="F191">
            <v>544</v>
          </cell>
        </row>
        <row r="192">
          <cell r="A192">
            <v>7320</v>
          </cell>
          <cell r="B192" t="str">
            <v>VJAKKI</v>
          </cell>
          <cell r="D192" t="str">
            <v>29</v>
          </cell>
          <cell r="E192" t="str">
            <v>KARNATAKA</v>
          </cell>
          <cell r="F192">
            <v>544</v>
          </cell>
        </row>
        <row r="193">
          <cell r="A193">
            <v>7332</v>
          </cell>
          <cell r="B193" t="str">
            <v>VJBONA</v>
          </cell>
          <cell r="D193" t="str">
            <v>29</v>
          </cell>
          <cell r="E193" t="str">
            <v>KARNATAKA</v>
          </cell>
          <cell r="F193">
            <v>544</v>
          </cell>
        </row>
        <row r="194">
          <cell r="A194">
            <v>7341</v>
          </cell>
          <cell r="B194" t="str">
            <v>VJNIDA</v>
          </cell>
          <cell r="D194" t="str">
            <v>29</v>
          </cell>
          <cell r="E194" t="str">
            <v>KARNATAKA</v>
          </cell>
          <cell r="F194">
            <v>544</v>
          </cell>
        </row>
        <row r="195">
          <cell r="A195">
            <v>7349</v>
          </cell>
          <cell r="B195" t="str">
            <v>VJBHNA</v>
          </cell>
          <cell r="D195" t="str">
            <v>29</v>
          </cell>
          <cell r="E195" t="str">
            <v>KARNATAKA</v>
          </cell>
          <cell r="F195">
            <v>544</v>
          </cell>
        </row>
        <row r="196">
          <cell r="A196">
            <v>7354</v>
          </cell>
          <cell r="B196" t="str">
            <v>VJBIKO</v>
          </cell>
          <cell r="D196" t="str">
            <v>29</v>
          </cell>
          <cell r="E196" t="str">
            <v>KARNATAKA</v>
          </cell>
          <cell r="F196">
            <v>544</v>
          </cell>
        </row>
        <row r="197">
          <cell r="A197">
            <v>7361</v>
          </cell>
          <cell r="B197" t="e">
            <v>#N/A</v>
          </cell>
          <cell r="D197" t="str">
            <v>29</v>
          </cell>
          <cell r="E197" t="str">
            <v>KARNATAKA</v>
          </cell>
          <cell r="F197">
            <v>524</v>
          </cell>
        </row>
        <row r="198">
          <cell r="A198">
            <v>7367</v>
          </cell>
          <cell r="B198" t="e">
            <v>#N/A</v>
          </cell>
          <cell r="D198" t="str">
            <v>29</v>
          </cell>
          <cell r="E198" t="str">
            <v>KARNATAKA</v>
          </cell>
          <cell r="F198">
            <v>534</v>
          </cell>
        </row>
        <row r="199">
          <cell r="A199">
            <v>7373</v>
          </cell>
          <cell r="B199" t="e">
            <v>#N/A</v>
          </cell>
          <cell r="D199" t="str">
            <v>29</v>
          </cell>
          <cell r="E199" t="str">
            <v>KARNATAKA</v>
          </cell>
          <cell r="F199">
            <v>534</v>
          </cell>
        </row>
        <row r="200">
          <cell r="A200">
            <v>7374</v>
          </cell>
          <cell r="B200" t="e">
            <v>#N/A</v>
          </cell>
          <cell r="D200" t="str">
            <v>29</v>
          </cell>
          <cell r="E200" t="str">
            <v>KARNATAKA</v>
          </cell>
          <cell r="F200">
            <v>537</v>
          </cell>
        </row>
        <row r="201">
          <cell r="A201">
            <v>7379</v>
          </cell>
          <cell r="B201" t="str">
            <v>VJINFA</v>
          </cell>
          <cell r="D201" t="str">
            <v>29</v>
          </cell>
          <cell r="E201" t="str">
            <v>KARNATAKA</v>
          </cell>
          <cell r="F201">
            <v>525</v>
          </cell>
        </row>
        <row r="202">
          <cell r="A202">
            <v>7386</v>
          </cell>
          <cell r="B202" t="e">
            <v>#N/A</v>
          </cell>
          <cell r="D202" t="str">
            <v>29</v>
          </cell>
          <cell r="E202" t="str">
            <v>KARNATAKA</v>
          </cell>
          <cell r="F202">
            <v>534</v>
          </cell>
        </row>
        <row r="203">
          <cell r="A203">
            <v>7390</v>
          </cell>
          <cell r="B203" t="str">
            <v>VJNAGB</v>
          </cell>
          <cell r="D203" t="str">
            <v>29</v>
          </cell>
          <cell r="E203" t="str">
            <v>KARNATAKA</v>
          </cell>
          <cell r="F203">
            <v>525</v>
          </cell>
        </row>
        <row r="204">
          <cell r="A204">
            <v>7392</v>
          </cell>
          <cell r="B204" t="str">
            <v>VJRCRO</v>
          </cell>
          <cell r="D204" t="str">
            <v>29</v>
          </cell>
          <cell r="E204" t="str">
            <v>KARNATAKA</v>
          </cell>
          <cell r="F204">
            <v>525</v>
          </cell>
        </row>
        <row r="205">
          <cell r="A205">
            <v>7393</v>
          </cell>
          <cell r="B205" t="e">
            <v>#N/A</v>
          </cell>
          <cell r="D205" t="str">
            <v>29</v>
          </cell>
          <cell r="E205" t="str">
            <v>KARNATAKA</v>
          </cell>
          <cell r="F205">
            <v>540</v>
          </cell>
        </row>
        <row r="206">
          <cell r="A206">
            <v>7396</v>
          </cell>
          <cell r="B206" t="str">
            <v>VJSHAN</v>
          </cell>
          <cell r="D206" t="str">
            <v>29</v>
          </cell>
          <cell r="E206" t="str">
            <v>KARNATAKA</v>
          </cell>
          <cell r="F206">
            <v>525</v>
          </cell>
        </row>
        <row r="207">
          <cell r="A207">
            <v>7400</v>
          </cell>
          <cell r="B207" t="str">
            <v>VJTUMK</v>
          </cell>
          <cell r="D207" t="str">
            <v>29</v>
          </cell>
          <cell r="E207" t="str">
            <v>KARNATAKA</v>
          </cell>
          <cell r="F207">
            <v>548</v>
          </cell>
        </row>
        <row r="208">
          <cell r="A208">
            <v>7401</v>
          </cell>
          <cell r="B208" t="e">
            <v>#N/A</v>
          </cell>
          <cell r="D208" t="str">
            <v>29</v>
          </cell>
          <cell r="E208" t="str">
            <v>KARNATAKA</v>
          </cell>
          <cell r="F208">
            <v>549</v>
          </cell>
        </row>
        <row r="209">
          <cell r="A209">
            <v>7402</v>
          </cell>
          <cell r="B209" t="e">
            <v>#N/A</v>
          </cell>
          <cell r="D209" t="str">
            <v>29</v>
          </cell>
          <cell r="E209" t="str">
            <v>KARNATAKA</v>
          </cell>
          <cell r="F209">
            <v>549</v>
          </cell>
        </row>
        <row r="210">
          <cell r="A210">
            <v>7405</v>
          </cell>
          <cell r="B210" t="e">
            <v>#N/A</v>
          </cell>
          <cell r="D210" t="str">
            <v>29</v>
          </cell>
          <cell r="E210" t="str">
            <v>KARNATAKA</v>
          </cell>
          <cell r="F210">
            <v>534</v>
          </cell>
        </row>
        <row r="211">
          <cell r="A211">
            <v>7408</v>
          </cell>
          <cell r="B211" t="e">
            <v>#N/A</v>
          </cell>
          <cell r="D211" t="str">
            <v>29</v>
          </cell>
          <cell r="E211" t="str">
            <v>KARNATAKA</v>
          </cell>
          <cell r="F211">
            <v>527</v>
          </cell>
        </row>
        <row r="212">
          <cell r="A212">
            <v>7409</v>
          </cell>
          <cell r="B212" t="e">
            <v>#N/A</v>
          </cell>
          <cell r="D212" t="str">
            <v>29</v>
          </cell>
          <cell r="E212" t="str">
            <v>KARNATAKA</v>
          </cell>
          <cell r="F212">
            <v>534</v>
          </cell>
        </row>
        <row r="213">
          <cell r="A213">
            <v>7410</v>
          </cell>
          <cell r="B213" t="str">
            <v>VJNRRO</v>
          </cell>
          <cell r="D213" t="str">
            <v>29</v>
          </cell>
          <cell r="E213" t="str">
            <v>KARNATAKA</v>
          </cell>
          <cell r="F213">
            <v>525</v>
          </cell>
        </row>
        <row r="214">
          <cell r="A214">
            <v>7411</v>
          </cell>
          <cell r="B214" t="str">
            <v>VJPAOR</v>
          </cell>
          <cell r="D214" t="str">
            <v>29</v>
          </cell>
          <cell r="E214" t="str">
            <v>KARNATAKA</v>
          </cell>
          <cell r="F214">
            <v>525</v>
          </cell>
        </row>
        <row r="215">
          <cell r="A215">
            <v>7412</v>
          </cell>
          <cell r="B215" t="str">
            <v>VJTUSI</v>
          </cell>
          <cell r="D215" t="str">
            <v>29</v>
          </cell>
          <cell r="E215" t="str">
            <v>KARNATAKA</v>
          </cell>
          <cell r="F215">
            <v>548</v>
          </cell>
        </row>
        <row r="216">
          <cell r="A216">
            <v>7413</v>
          </cell>
          <cell r="B216" t="e">
            <v>#N/A</v>
          </cell>
          <cell r="D216" t="str">
            <v>29</v>
          </cell>
          <cell r="E216" t="str">
            <v>KARNATAKA</v>
          </cell>
          <cell r="F216">
            <v>534</v>
          </cell>
        </row>
        <row r="217">
          <cell r="A217">
            <v>7414</v>
          </cell>
          <cell r="B217" t="e">
            <v>#N/A</v>
          </cell>
          <cell r="D217" t="str">
            <v>29</v>
          </cell>
          <cell r="E217" t="str">
            <v>KARNATAKA</v>
          </cell>
          <cell r="F217">
            <v>547</v>
          </cell>
        </row>
        <row r="218">
          <cell r="A218">
            <v>7416</v>
          </cell>
          <cell r="B218" t="str">
            <v>VJGUNJ</v>
          </cell>
          <cell r="D218" t="str">
            <v>29</v>
          </cell>
          <cell r="E218" t="str">
            <v>KARNATAKA</v>
          </cell>
          <cell r="F218">
            <v>527</v>
          </cell>
        </row>
        <row r="219">
          <cell r="A219">
            <v>7417</v>
          </cell>
          <cell r="B219" t="str">
            <v>VJGOKU</v>
          </cell>
          <cell r="D219" t="str">
            <v>29</v>
          </cell>
          <cell r="E219" t="str">
            <v>KARNATAKA</v>
          </cell>
          <cell r="F219">
            <v>545</v>
          </cell>
        </row>
        <row r="220">
          <cell r="A220">
            <v>7424</v>
          </cell>
          <cell r="B220" t="str">
            <v>VJNAZA</v>
          </cell>
          <cell r="D220" t="str">
            <v>29</v>
          </cell>
          <cell r="E220" t="str">
            <v>KARNATAKA</v>
          </cell>
          <cell r="F220">
            <v>545</v>
          </cell>
        </row>
        <row r="221">
          <cell r="A221">
            <v>7425</v>
          </cell>
          <cell r="B221" t="e">
            <v>#N/A</v>
          </cell>
          <cell r="D221" t="str">
            <v>29</v>
          </cell>
          <cell r="E221" t="str">
            <v>KARNATAKA</v>
          </cell>
          <cell r="F221">
            <v>546</v>
          </cell>
        </row>
        <row r="222">
          <cell r="A222">
            <v>7426</v>
          </cell>
          <cell r="B222" t="str">
            <v>VJYELA</v>
          </cell>
          <cell r="D222" t="str">
            <v>29</v>
          </cell>
          <cell r="E222" t="str">
            <v>KARNATAKA</v>
          </cell>
          <cell r="F222">
            <v>525</v>
          </cell>
        </row>
        <row r="223">
          <cell r="A223">
            <v>7427</v>
          </cell>
          <cell r="B223" t="e">
            <v>#N/A</v>
          </cell>
          <cell r="D223" t="str">
            <v>29</v>
          </cell>
          <cell r="E223" t="str">
            <v>KARNATAKA</v>
          </cell>
          <cell r="F223">
            <v>533</v>
          </cell>
        </row>
        <row r="224">
          <cell r="A224">
            <v>7428</v>
          </cell>
          <cell r="B224" t="str">
            <v>VJVICT</v>
          </cell>
          <cell r="D224" t="str">
            <v>29</v>
          </cell>
          <cell r="E224" t="str">
            <v>KARNATAKA</v>
          </cell>
          <cell r="F224">
            <v>525</v>
          </cell>
        </row>
        <row r="225">
          <cell r="A225">
            <v>7430</v>
          </cell>
          <cell r="B225" t="e">
            <v>#N/A</v>
          </cell>
          <cell r="D225" t="str">
            <v>29</v>
          </cell>
          <cell r="E225" t="str">
            <v>KARNATAKA</v>
          </cell>
          <cell r="F225">
            <v>536</v>
          </cell>
        </row>
        <row r="226">
          <cell r="A226">
            <v>7432</v>
          </cell>
          <cell r="B226" t="e">
            <v>#N/A</v>
          </cell>
          <cell r="D226" t="str">
            <v>29</v>
          </cell>
          <cell r="E226" t="str">
            <v>KARNATAKA</v>
          </cell>
          <cell r="F226">
            <v>529</v>
          </cell>
        </row>
        <row r="227">
          <cell r="A227">
            <v>7433</v>
          </cell>
          <cell r="B227" t="str">
            <v>VJKORA</v>
          </cell>
          <cell r="D227" t="str">
            <v>29</v>
          </cell>
          <cell r="E227" t="str">
            <v>KARNATAKA</v>
          </cell>
          <cell r="F227">
            <v>525</v>
          </cell>
        </row>
        <row r="228">
          <cell r="A228">
            <v>7434</v>
          </cell>
          <cell r="B228" t="str">
            <v>VJGEJJ</v>
          </cell>
          <cell r="D228" t="str">
            <v>29</v>
          </cell>
          <cell r="E228" t="str">
            <v>KARNATAKA</v>
          </cell>
          <cell r="F228">
            <v>544</v>
          </cell>
        </row>
        <row r="229">
          <cell r="A229">
            <v>7436</v>
          </cell>
          <cell r="B229" t="str">
            <v>VJOXFO</v>
          </cell>
          <cell r="D229" t="str">
            <v>29</v>
          </cell>
          <cell r="E229" t="str">
            <v>KARNATAKA</v>
          </cell>
          <cell r="F229">
            <v>525</v>
          </cell>
        </row>
        <row r="230">
          <cell r="A230">
            <v>7437</v>
          </cell>
          <cell r="B230" t="str">
            <v>VJDASC</v>
          </cell>
          <cell r="D230" t="str">
            <v>29</v>
          </cell>
          <cell r="E230" t="str">
            <v>KARNATAKA</v>
          </cell>
          <cell r="F230">
            <v>525</v>
          </cell>
        </row>
        <row r="231">
          <cell r="A231">
            <v>7439</v>
          </cell>
          <cell r="B231" t="str">
            <v>VJVIPU</v>
          </cell>
          <cell r="D231" t="str">
            <v>29</v>
          </cell>
          <cell r="E231" t="str">
            <v>KARNATAKA</v>
          </cell>
          <cell r="F231">
            <v>525</v>
          </cell>
        </row>
        <row r="232">
          <cell r="A232">
            <v>7440</v>
          </cell>
          <cell r="B232" t="str">
            <v>VJVIMY</v>
          </cell>
          <cell r="D232" t="str">
            <v>29</v>
          </cell>
          <cell r="E232" t="str">
            <v>KARNATAKA</v>
          </cell>
          <cell r="F232">
            <v>545</v>
          </cell>
        </row>
        <row r="233">
          <cell r="A233">
            <v>7441</v>
          </cell>
          <cell r="B233" t="str">
            <v>VJRTNA</v>
          </cell>
          <cell r="D233" t="str">
            <v>29</v>
          </cell>
          <cell r="E233" t="str">
            <v>KARNATAKA</v>
          </cell>
          <cell r="F233">
            <v>525</v>
          </cell>
        </row>
        <row r="234">
          <cell r="A234">
            <v>7447</v>
          </cell>
          <cell r="B234" t="str">
            <v>VJVART</v>
          </cell>
          <cell r="D234" t="str">
            <v>29</v>
          </cell>
          <cell r="E234" t="str">
            <v>KARNATAKA</v>
          </cell>
          <cell r="F234">
            <v>525</v>
          </cell>
        </row>
        <row r="235">
          <cell r="A235">
            <v>7452</v>
          </cell>
          <cell r="B235" t="e">
            <v>#N/A</v>
          </cell>
          <cell r="D235" t="str">
            <v>29</v>
          </cell>
          <cell r="E235" t="str">
            <v>KARNATAKA</v>
          </cell>
          <cell r="F235">
            <v>549</v>
          </cell>
        </row>
        <row r="236">
          <cell r="A236">
            <v>7453</v>
          </cell>
          <cell r="B236" t="str">
            <v>VJMABL</v>
          </cell>
          <cell r="D236" t="str">
            <v>29</v>
          </cell>
          <cell r="E236" t="str">
            <v>KARNATAKA</v>
          </cell>
          <cell r="F236">
            <v>525</v>
          </cell>
        </row>
        <row r="237">
          <cell r="A237">
            <v>7460</v>
          </cell>
          <cell r="B237" t="str">
            <v>VJGENN</v>
          </cell>
          <cell r="D237" t="str">
            <v>29</v>
          </cell>
          <cell r="E237" t="str">
            <v>KARNATAKA</v>
          </cell>
          <cell r="F237">
            <v>525</v>
          </cell>
        </row>
        <row r="238">
          <cell r="A238">
            <v>7461</v>
          </cell>
          <cell r="B238" t="str">
            <v>VJRANA</v>
          </cell>
          <cell r="D238" t="str">
            <v>29</v>
          </cell>
          <cell r="E238" t="str">
            <v>KARNATAKA</v>
          </cell>
          <cell r="F238">
            <v>525</v>
          </cell>
        </row>
        <row r="239">
          <cell r="A239">
            <v>7462</v>
          </cell>
          <cell r="B239" t="str">
            <v>VJKRBA</v>
          </cell>
          <cell r="D239" t="str">
            <v>29</v>
          </cell>
          <cell r="E239" t="str">
            <v>KARNATAKA</v>
          </cell>
          <cell r="F239">
            <v>525</v>
          </cell>
        </row>
        <row r="240">
          <cell r="A240">
            <v>7465</v>
          </cell>
          <cell r="B240" t="str">
            <v>VJVIWE</v>
          </cell>
          <cell r="D240" t="str">
            <v>29</v>
          </cell>
          <cell r="E240" t="str">
            <v>KARNATAKA</v>
          </cell>
          <cell r="F240">
            <v>525</v>
          </cell>
        </row>
        <row r="241">
          <cell r="A241">
            <v>7543</v>
          </cell>
          <cell r="B241" t="str">
            <v>VJHADA</v>
          </cell>
          <cell r="D241" t="str">
            <v>29</v>
          </cell>
          <cell r="E241" t="str">
            <v>KARNATAKA</v>
          </cell>
          <cell r="F241">
            <v>544</v>
          </cell>
        </row>
        <row r="242">
          <cell r="A242">
            <v>7586</v>
          </cell>
          <cell r="B242" t="str">
            <v>VJHOSA</v>
          </cell>
          <cell r="D242" t="str">
            <v>29</v>
          </cell>
          <cell r="E242" t="str">
            <v>KARNATAKA</v>
          </cell>
          <cell r="F242">
            <v>544</v>
          </cell>
        </row>
        <row r="243">
          <cell r="A243">
            <v>7747</v>
          </cell>
          <cell r="B243" t="str">
            <v>VJKEST</v>
          </cell>
          <cell r="D243" t="str">
            <v>29</v>
          </cell>
          <cell r="E243" t="str">
            <v>KARNATAKA</v>
          </cell>
          <cell r="F243">
            <v>544</v>
          </cell>
        </row>
        <row r="244">
          <cell r="A244">
            <v>7907</v>
          </cell>
          <cell r="B244" t="str">
            <v>VJMAVA</v>
          </cell>
          <cell r="D244" t="str">
            <v>29</v>
          </cell>
          <cell r="E244" t="str">
            <v>KARNATAKA</v>
          </cell>
          <cell r="F244">
            <v>544</v>
          </cell>
        </row>
        <row r="245">
          <cell r="A245">
            <v>7908</v>
          </cell>
          <cell r="B245" t="str">
            <v>VJMADD</v>
          </cell>
          <cell r="D245" t="str">
            <v>29</v>
          </cell>
          <cell r="E245" t="str">
            <v>KARNATAKA</v>
          </cell>
          <cell r="F245">
            <v>544</v>
          </cell>
        </row>
        <row r="246">
          <cell r="A246">
            <v>7960</v>
          </cell>
          <cell r="B246" t="str">
            <v>VJDHAT</v>
          </cell>
          <cell r="D246" t="str">
            <v>29</v>
          </cell>
          <cell r="E246" t="str">
            <v>KARNATAKA</v>
          </cell>
          <cell r="F246">
            <v>545</v>
          </cell>
        </row>
        <row r="247">
          <cell r="A247">
            <v>7963</v>
          </cell>
          <cell r="B247" t="str">
            <v>VJHUNS</v>
          </cell>
          <cell r="D247" t="str">
            <v>29</v>
          </cell>
          <cell r="E247" t="str">
            <v>KARNATAKA</v>
          </cell>
          <cell r="F247">
            <v>545</v>
          </cell>
        </row>
        <row r="248">
          <cell r="A248">
            <v>7964</v>
          </cell>
          <cell r="B248" t="str">
            <v>VJRAVA</v>
          </cell>
          <cell r="D248" t="str">
            <v>29</v>
          </cell>
          <cell r="E248" t="str">
            <v>KARNATAKA</v>
          </cell>
          <cell r="F248">
            <v>545</v>
          </cell>
        </row>
        <row r="249">
          <cell r="A249">
            <v>8155</v>
          </cell>
          <cell r="B249" t="e">
            <v>#N/A</v>
          </cell>
          <cell r="D249" t="str">
            <v>29</v>
          </cell>
          <cell r="E249" t="str">
            <v>KARNATAKA</v>
          </cell>
          <cell r="F249">
            <v>535</v>
          </cell>
        </row>
        <row r="250">
          <cell r="A250">
            <v>8158</v>
          </cell>
          <cell r="B250" t="e">
            <v>#N/A</v>
          </cell>
          <cell r="D250" t="str">
            <v>29</v>
          </cell>
          <cell r="E250" t="str">
            <v>KARNATAKA</v>
          </cell>
          <cell r="F250">
            <v>547</v>
          </cell>
        </row>
        <row r="251">
          <cell r="A251">
            <v>8160</v>
          </cell>
          <cell r="B251" t="e">
            <v>#N/A</v>
          </cell>
          <cell r="D251" t="str">
            <v>29</v>
          </cell>
          <cell r="E251" t="str">
            <v>KARNATAKA</v>
          </cell>
          <cell r="F251">
            <v>547</v>
          </cell>
        </row>
        <row r="252">
          <cell r="A252">
            <v>8163</v>
          </cell>
          <cell r="B252" t="e">
            <v>#N/A</v>
          </cell>
          <cell r="D252" t="str">
            <v>29</v>
          </cell>
          <cell r="E252" t="str">
            <v>KARNATAKA</v>
          </cell>
          <cell r="F252">
            <v>547</v>
          </cell>
        </row>
        <row r="253">
          <cell r="A253">
            <v>8164</v>
          </cell>
          <cell r="B253" t="e">
            <v>#N/A</v>
          </cell>
          <cell r="D253" t="str">
            <v>29</v>
          </cell>
          <cell r="E253" t="str">
            <v>KARNATAKA</v>
          </cell>
          <cell r="F253">
            <v>547</v>
          </cell>
        </row>
        <row r="254">
          <cell r="A254">
            <v>8165</v>
          </cell>
          <cell r="B254" t="e">
            <v>#N/A</v>
          </cell>
          <cell r="D254" t="str">
            <v>29</v>
          </cell>
          <cell r="E254" t="str">
            <v>KARNATAKA</v>
          </cell>
          <cell r="F254">
            <v>547</v>
          </cell>
        </row>
        <row r="255">
          <cell r="A255">
            <v>8167</v>
          </cell>
          <cell r="B255" t="e">
            <v>#N/A</v>
          </cell>
          <cell r="D255" t="str">
            <v>29</v>
          </cell>
          <cell r="E255" t="str">
            <v>KARNATAKA</v>
          </cell>
          <cell r="F255">
            <v>547</v>
          </cell>
        </row>
        <row r="256">
          <cell r="A256">
            <v>8168</v>
          </cell>
          <cell r="B256" t="e">
            <v>#N/A</v>
          </cell>
          <cell r="D256" t="str">
            <v>29</v>
          </cell>
          <cell r="E256" t="str">
            <v>KARNATAKA</v>
          </cell>
          <cell r="F256">
            <v>549</v>
          </cell>
        </row>
        <row r="257">
          <cell r="A257">
            <v>8169</v>
          </cell>
          <cell r="B257" t="e">
            <v>#N/A</v>
          </cell>
          <cell r="D257" t="str">
            <v>29</v>
          </cell>
          <cell r="E257" t="str">
            <v>KARNATAKA</v>
          </cell>
          <cell r="F257">
            <v>549</v>
          </cell>
        </row>
        <row r="258">
          <cell r="A258">
            <v>8170</v>
          </cell>
          <cell r="B258" t="e">
            <v>#N/A</v>
          </cell>
          <cell r="D258" t="str">
            <v>29</v>
          </cell>
          <cell r="E258" t="str">
            <v>KARNATAKA</v>
          </cell>
          <cell r="F258">
            <v>549</v>
          </cell>
        </row>
        <row r="259">
          <cell r="A259">
            <v>8171</v>
          </cell>
          <cell r="B259" t="e">
            <v>#N/A</v>
          </cell>
          <cell r="D259" t="str">
            <v>29</v>
          </cell>
          <cell r="E259" t="str">
            <v>KARNATAKA</v>
          </cell>
          <cell r="F259">
            <v>549</v>
          </cell>
        </row>
        <row r="260">
          <cell r="A260">
            <v>8175</v>
          </cell>
          <cell r="B260" t="e">
            <v>#N/A</v>
          </cell>
          <cell r="D260" t="str">
            <v>29</v>
          </cell>
          <cell r="E260" t="str">
            <v>KARNATAKA</v>
          </cell>
          <cell r="F260">
            <v>549</v>
          </cell>
        </row>
        <row r="261">
          <cell r="A261">
            <v>8179</v>
          </cell>
          <cell r="B261" t="e">
            <v>#N/A</v>
          </cell>
          <cell r="D261" t="str">
            <v>29</v>
          </cell>
          <cell r="E261" t="str">
            <v>KARNATAKA</v>
          </cell>
          <cell r="F261">
            <v>549</v>
          </cell>
        </row>
        <row r="262">
          <cell r="A262">
            <v>8184</v>
          </cell>
          <cell r="B262" t="e">
            <v>#N/A</v>
          </cell>
          <cell r="D262" t="str">
            <v>29</v>
          </cell>
          <cell r="E262" t="str">
            <v>KARNATAKA</v>
          </cell>
          <cell r="F262">
            <v>549</v>
          </cell>
        </row>
        <row r="263">
          <cell r="A263">
            <v>8186</v>
          </cell>
          <cell r="B263" t="e">
            <v>#N/A</v>
          </cell>
          <cell r="D263" t="str">
            <v>29</v>
          </cell>
          <cell r="E263" t="str">
            <v>KARNATAKA</v>
          </cell>
          <cell r="F263">
            <v>549</v>
          </cell>
        </row>
        <row r="264">
          <cell r="A264">
            <v>8187</v>
          </cell>
          <cell r="B264" t="e">
            <v>#N/A</v>
          </cell>
          <cell r="D264" t="str">
            <v>29</v>
          </cell>
          <cell r="E264" t="str">
            <v>KARNATAKA</v>
          </cell>
          <cell r="F264">
            <v>549</v>
          </cell>
        </row>
        <row r="265">
          <cell r="A265">
            <v>8190</v>
          </cell>
          <cell r="B265" t="e">
            <v>#N/A</v>
          </cell>
          <cell r="D265" t="str">
            <v>29</v>
          </cell>
          <cell r="E265" t="str">
            <v>KARNATAKA</v>
          </cell>
          <cell r="F265">
            <v>549</v>
          </cell>
        </row>
        <row r="266">
          <cell r="A266">
            <v>8191</v>
          </cell>
          <cell r="B266" t="e">
            <v>#N/A</v>
          </cell>
          <cell r="D266" t="str">
            <v>29</v>
          </cell>
          <cell r="E266" t="str">
            <v>KARNATAKA</v>
          </cell>
          <cell r="F266">
            <v>549</v>
          </cell>
        </row>
        <row r="267">
          <cell r="A267">
            <v>8192</v>
          </cell>
          <cell r="B267" t="e">
            <v>#N/A</v>
          </cell>
          <cell r="D267" t="str">
            <v>29</v>
          </cell>
          <cell r="E267" t="str">
            <v>KARNATAKA</v>
          </cell>
          <cell r="F267">
            <v>549</v>
          </cell>
        </row>
        <row r="268">
          <cell r="A268">
            <v>8196</v>
          </cell>
          <cell r="B268" t="e">
            <v>#N/A</v>
          </cell>
          <cell r="D268" t="str">
            <v>29</v>
          </cell>
          <cell r="E268" t="str">
            <v>KARNATAKA</v>
          </cell>
          <cell r="F268">
            <v>549</v>
          </cell>
        </row>
        <row r="269">
          <cell r="A269">
            <v>8197</v>
          </cell>
          <cell r="B269" t="e">
            <v>#N/A</v>
          </cell>
          <cell r="D269" t="str">
            <v>29</v>
          </cell>
          <cell r="E269" t="str">
            <v>KARNATAKA</v>
          </cell>
          <cell r="F269">
            <v>549</v>
          </cell>
        </row>
        <row r="270">
          <cell r="A270">
            <v>8199</v>
          </cell>
          <cell r="B270" t="e">
            <v>#N/A</v>
          </cell>
          <cell r="D270" t="str">
            <v>29</v>
          </cell>
          <cell r="E270" t="str">
            <v>KARNATAKA</v>
          </cell>
          <cell r="F270">
            <v>549</v>
          </cell>
        </row>
        <row r="271">
          <cell r="A271">
            <v>8201</v>
          </cell>
          <cell r="B271" t="e">
            <v>#N/A</v>
          </cell>
          <cell r="D271" t="str">
            <v>29</v>
          </cell>
          <cell r="E271" t="str">
            <v>KARNATAKA</v>
          </cell>
          <cell r="F271">
            <v>549</v>
          </cell>
        </row>
        <row r="272">
          <cell r="A272">
            <v>8202</v>
          </cell>
          <cell r="B272" t="e">
            <v>#N/A</v>
          </cell>
          <cell r="D272" t="str">
            <v>29</v>
          </cell>
          <cell r="E272" t="str">
            <v>KARNATAKA</v>
          </cell>
          <cell r="F272">
            <v>549</v>
          </cell>
        </row>
        <row r="273">
          <cell r="A273">
            <v>8203</v>
          </cell>
          <cell r="B273" t="e">
            <v>#N/A</v>
          </cell>
          <cell r="D273" t="str">
            <v>29</v>
          </cell>
          <cell r="E273" t="str">
            <v>KARNATAKA</v>
          </cell>
          <cell r="F273">
            <v>549</v>
          </cell>
        </row>
        <row r="274">
          <cell r="A274">
            <v>8290</v>
          </cell>
          <cell r="B274" t="str">
            <v>HENNUR</v>
          </cell>
          <cell r="D274" t="str">
            <v>29</v>
          </cell>
          <cell r="E274" t="str">
            <v>KARNATAKA</v>
          </cell>
          <cell r="F274">
            <v>525</v>
          </cell>
        </row>
        <row r="275">
          <cell r="A275">
            <v>8297</v>
          </cell>
          <cell r="B275" t="e">
            <v>#N/A</v>
          </cell>
          <cell r="D275" t="str">
            <v>29</v>
          </cell>
          <cell r="E275" t="str">
            <v>KARNATAKA</v>
          </cell>
          <cell r="F275">
            <v>524</v>
          </cell>
        </row>
        <row r="276">
          <cell r="A276">
            <v>8299</v>
          </cell>
          <cell r="B276" t="e">
            <v>#N/A</v>
          </cell>
          <cell r="D276" t="str">
            <v>29</v>
          </cell>
          <cell r="E276" t="str">
            <v>KARNATAKA</v>
          </cell>
          <cell r="F276">
            <v>527</v>
          </cell>
        </row>
        <row r="277">
          <cell r="A277">
            <v>8301</v>
          </cell>
          <cell r="B277" t="e">
            <v>#N/A</v>
          </cell>
          <cell r="D277" t="str">
            <v>29</v>
          </cell>
          <cell r="E277" t="str">
            <v>KARNATAKA</v>
          </cell>
          <cell r="F277">
            <v>538</v>
          </cell>
        </row>
        <row r="278">
          <cell r="A278">
            <v>8307</v>
          </cell>
          <cell r="B278" t="e">
            <v>#N/A</v>
          </cell>
          <cell r="D278" t="str">
            <v>29</v>
          </cell>
          <cell r="E278" t="str">
            <v>KARNATAKA</v>
          </cell>
          <cell r="F278">
            <v>532</v>
          </cell>
        </row>
        <row r="279">
          <cell r="A279">
            <v>8309</v>
          </cell>
          <cell r="B279" t="e">
            <v>#N/A</v>
          </cell>
          <cell r="D279" t="str">
            <v>29</v>
          </cell>
          <cell r="E279" t="str">
            <v>KARNATAKA</v>
          </cell>
          <cell r="F279">
            <v>533</v>
          </cell>
        </row>
        <row r="280">
          <cell r="A280">
            <v>8310</v>
          </cell>
          <cell r="B280" t="e">
            <v>#N/A</v>
          </cell>
          <cell r="D280" t="str">
            <v>29</v>
          </cell>
          <cell r="E280" t="str">
            <v>KARNATAKA</v>
          </cell>
          <cell r="F280">
            <v>539</v>
          </cell>
        </row>
        <row r="281">
          <cell r="A281">
            <v>8312</v>
          </cell>
          <cell r="B281" t="e">
            <v>#N/A</v>
          </cell>
          <cell r="D281" t="str">
            <v>29</v>
          </cell>
          <cell r="E281" t="str">
            <v>KARNATAKA</v>
          </cell>
          <cell r="F281">
            <v>539</v>
          </cell>
        </row>
        <row r="282">
          <cell r="A282">
            <v>8314</v>
          </cell>
          <cell r="B282" t="e">
            <v>#N/A</v>
          </cell>
          <cell r="D282" t="str">
            <v>29</v>
          </cell>
          <cell r="E282" t="str">
            <v>KARNATAKA</v>
          </cell>
          <cell r="F282">
            <v>539</v>
          </cell>
        </row>
        <row r="283">
          <cell r="A283">
            <v>8315</v>
          </cell>
          <cell r="B283" t="e">
            <v>#N/A</v>
          </cell>
          <cell r="D283" t="str">
            <v>29</v>
          </cell>
          <cell r="E283" t="str">
            <v>KARNATAKA</v>
          </cell>
          <cell r="F283">
            <v>539</v>
          </cell>
        </row>
        <row r="284">
          <cell r="A284">
            <v>8316</v>
          </cell>
          <cell r="B284" t="e">
            <v>#N/A</v>
          </cell>
          <cell r="D284" t="str">
            <v>29</v>
          </cell>
          <cell r="E284" t="str">
            <v>KARNATAKA</v>
          </cell>
          <cell r="F284">
            <v>541</v>
          </cell>
        </row>
        <row r="285">
          <cell r="A285">
            <v>8317</v>
          </cell>
          <cell r="B285" t="e">
            <v>#N/A</v>
          </cell>
          <cell r="D285" t="str">
            <v>29</v>
          </cell>
          <cell r="E285" t="str">
            <v>KARNATAKA</v>
          </cell>
          <cell r="F285">
            <v>541</v>
          </cell>
        </row>
        <row r="286">
          <cell r="A286">
            <v>8320</v>
          </cell>
          <cell r="B286" t="e">
            <v>#N/A</v>
          </cell>
          <cell r="D286" t="str">
            <v>29</v>
          </cell>
          <cell r="E286" t="str">
            <v>KARNATAKA</v>
          </cell>
          <cell r="F286">
            <v>536</v>
          </cell>
        </row>
        <row r="287">
          <cell r="A287">
            <v>8368</v>
          </cell>
          <cell r="B287" t="e">
            <v>#N/A</v>
          </cell>
          <cell r="D287" t="str">
            <v>29</v>
          </cell>
          <cell r="E287" t="str">
            <v>KARNATAKA</v>
          </cell>
          <cell r="F287">
            <v>534</v>
          </cell>
        </row>
        <row r="288">
          <cell r="A288">
            <v>8370</v>
          </cell>
          <cell r="B288" t="e">
            <v>#N/A</v>
          </cell>
          <cell r="D288" t="str">
            <v>29</v>
          </cell>
          <cell r="E288" t="str">
            <v>KARNATAKA</v>
          </cell>
          <cell r="F288">
            <v>534</v>
          </cell>
        </row>
        <row r="289">
          <cell r="A289">
            <v>8384</v>
          </cell>
          <cell r="B289" t="str">
            <v>VJKGLA</v>
          </cell>
          <cell r="D289" t="str">
            <v>29</v>
          </cell>
          <cell r="E289" t="str">
            <v>KARNATAKA</v>
          </cell>
          <cell r="F289">
            <v>544</v>
          </cell>
        </row>
        <row r="290">
          <cell r="A290">
            <v>8385</v>
          </cell>
          <cell r="B290" t="str">
            <v>VJCHSI</v>
          </cell>
          <cell r="D290" t="str">
            <v>29</v>
          </cell>
          <cell r="E290" t="str">
            <v>KARNATAKA</v>
          </cell>
          <cell r="F290">
            <v>544</v>
          </cell>
        </row>
        <row r="291">
          <cell r="A291">
            <v>8386</v>
          </cell>
          <cell r="B291" t="str">
            <v>VJADIC</v>
          </cell>
          <cell r="D291" t="str">
            <v>29</v>
          </cell>
          <cell r="E291" t="str">
            <v>KARNATAKA</v>
          </cell>
          <cell r="F291">
            <v>544</v>
          </cell>
        </row>
        <row r="292">
          <cell r="A292">
            <v>8388</v>
          </cell>
          <cell r="B292" t="str">
            <v>VJKOWD</v>
          </cell>
          <cell r="D292" t="str">
            <v>29</v>
          </cell>
          <cell r="E292" t="str">
            <v>KARNATAKA</v>
          </cell>
          <cell r="F292">
            <v>544</v>
          </cell>
        </row>
        <row r="293">
          <cell r="A293">
            <v>8389</v>
          </cell>
          <cell r="B293" t="str">
            <v>VJBAMA</v>
          </cell>
          <cell r="D293" t="str">
            <v>29</v>
          </cell>
          <cell r="E293" t="str">
            <v>KARNATAKA</v>
          </cell>
          <cell r="F293">
            <v>544</v>
          </cell>
        </row>
        <row r="294">
          <cell r="A294">
            <v>8391</v>
          </cell>
          <cell r="B294" t="str">
            <v>VJVIDY</v>
          </cell>
          <cell r="D294" t="str">
            <v>29</v>
          </cell>
          <cell r="E294" t="str">
            <v>KARNATAKA</v>
          </cell>
          <cell r="F294">
            <v>545</v>
          </cell>
        </row>
        <row r="295">
          <cell r="A295">
            <v>8433</v>
          </cell>
          <cell r="B295" t="e">
            <v>#N/A</v>
          </cell>
          <cell r="D295" t="str">
            <v>29</v>
          </cell>
          <cell r="E295" t="str">
            <v>KARNATAKA</v>
          </cell>
          <cell r="F295">
            <v>549</v>
          </cell>
        </row>
        <row r="296">
          <cell r="A296">
            <v>8438</v>
          </cell>
          <cell r="B296" t="e">
            <v>#N/A</v>
          </cell>
          <cell r="D296" t="str">
            <v>29</v>
          </cell>
          <cell r="E296" t="str">
            <v>KARNATAKA</v>
          </cell>
          <cell r="F296">
            <v>549</v>
          </cell>
        </row>
        <row r="297">
          <cell r="A297">
            <v>8456</v>
          </cell>
          <cell r="B297" t="e">
            <v>#N/A</v>
          </cell>
          <cell r="D297" t="str">
            <v>29</v>
          </cell>
          <cell r="E297" t="str">
            <v>KARNATAKA</v>
          </cell>
          <cell r="F297">
            <v>530</v>
          </cell>
        </row>
        <row r="298">
          <cell r="A298">
            <v>8458</v>
          </cell>
          <cell r="B298" t="e">
            <v>#N/A</v>
          </cell>
          <cell r="D298" t="str">
            <v>29</v>
          </cell>
          <cell r="E298" t="str">
            <v>KARNATAKA</v>
          </cell>
          <cell r="F298">
            <v>532</v>
          </cell>
        </row>
        <row r="299">
          <cell r="A299">
            <v>8460</v>
          </cell>
          <cell r="B299" t="e">
            <v>#N/A</v>
          </cell>
          <cell r="D299" t="str">
            <v>29</v>
          </cell>
          <cell r="E299" t="str">
            <v>KARNATAKA</v>
          </cell>
          <cell r="F299">
            <v>541</v>
          </cell>
        </row>
        <row r="300">
          <cell r="A300">
            <v>8470</v>
          </cell>
          <cell r="B300" t="e">
            <v>#N/A</v>
          </cell>
          <cell r="D300" t="str">
            <v>29</v>
          </cell>
          <cell r="E300" t="str">
            <v>KARNATAKA</v>
          </cell>
          <cell r="F300">
            <v>534</v>
          </cell>
        </row>
        <row r="301">
          <cell r="A301">
            <v>8471</v>
          </cell>
          <cell r="B301" t="e">
            <v>#N/A</v>
          </cell>
          <cell r="D301" t="str">
            <v>29</v>
          </cell>
          <cell r="E301" t="str">
            <v>KARNATAKA</v>
          </cell>
          <cell r="F301">
            <v>534</v>
          </cell>
        </row>
        <row r="302">
          <cell r="A302">
            <v>8474</v>
          </cell>
          <cell r="B302" t="str">
            <v>VJSANT</v>
          </cell>
          <cell r="D302" t="str">
            <v>29</v>
          </cell>
          <cell r="E302" t="str">
            <v>KARNATAKA</v>
          </cell>
          <cell r="F302">
            <v>544</v>
          </cell>
        </row>
        <row r="303">
          <cell r="A303">
            <v>8475</v>
          </cell>
          <cell r="B303" t="str">
            <v>VJBESH</v>
          </cell>
          <cell r="D303" t="str">
            <v>29</v>
          </cell>
          <cell r="E303" t="str">
            <v>KARNATAKA</v>
          </cell>
          <cell r="F303">
            <v>544</v>
          </cell>
        </row>
        <row r="304">
          <cell r="A304">
            <v>8484</v>
          </cell>
          <cell r="B304" t="e">
            <v>#N/A</v>
          </cell>
          <cell r="D304" t="str">
            <v>29</v>
          </cell>
          <cell r="E304" t="str">
            <v>KARNATAKA</v>
          </cell>
          <cell r="F304">
            <v>549</v>
          </cell>
        </row>
        <row r="305">
          <cell r="A305">
            <v>8489</v>
          </cell>
          <cell r="B305" t="e">
            <v>#N/A</v>
          </cell>
          <cell r="D305" t="str">
            <v>29</v>
          </cell>
          <cell r="E305" t="str">
            <v>KARNATAKA</v>
          </cell>
          <cell r="F305">
            <v>541</v>
          </cell>
        </row>
        <row r="306">
          <cell r="A306">
            <v>8493</v>
          </cell>
          <cell r="B306" t="e">
            <v>#N/A</v>
          </cell>
          <cell r="D306" t="str">
            <v>29</v>
          </cell>
          <cell r="E306" t="str">
            <v>KARNATAKA</v>
          </cell>
          <cell r="F306">
            <v>549</v>
          </cell>
        </row>
        <row r="307">
          <cell r="A307">
            <v>8545</v>
          </cell>
          <cell r="B307" t="e">
            <v>#N/A</v>
          </cell>
          <cell r="D307" t="str">
            <v>29</v>
          </cell>
          <cell r="E307" t="str">
            <v>KARNATAKA</v>
          </cell>
          <cell r="F307">
            <v>545</v>
          </cell>
        </row>
        <row r="308">
          <cell r="A308">
            <v>8810</v>
          </cell>
          <cell r="B308" t="e">
            <v>#N/A</v>
          </cell>
          <cell r="D308" t="str">
            <v>29</v>
          </cell>
          <cell r="E308" t="str">
            <v>KARNATAKA</v>
          </cell>
          <cell r="F308">
            <v>527</v>
          </cell>
        </row>
        <row r="309">
          <cell r="A309">
            <v>8877</v>
          </cell>
          <cell r="B309" t="e">
            <v>#N/A</v>
          </cell>
          <cell r="D309" t="str">
            <v>29</v>
          </cell>
          <cell r="E309" t="str">
            <v>KARNATAKA</v>
          </cell>
          <cell r="F309">
            <v>527</v>
          </cell>
        </row>
        <row r="310">
          <cell r="A310">
            <v>8924</v>
          </cell>
          <cell r="B310" t="str">
            <v>VJINBA</v>
          </cell>
          <cell r="D310" t="str">
            <v>29</v>
          </cell>
          <cell r="E310" t="str">
            <v>KARNATAKA</v>
          </cell>
          <cell r="F310">
            <v>525</v>
          </cell>
        </row>
        <row r="311">
          <cell r="A311">
            <v>8926</v>
          </cell>
          <cell r="B311" t="str">
            <v>VJMUDA</v>
          </cell>
          <cell r="D311" t="str">
            <v>29</v>
          </cell>
          <cell r="E311" t="str">
            <v>KARNATAKA</v>
          </cell>
          <cell r="F311">
            <v>545</v>
          </cell>
        </row>
        <row r="312">
          <cell r="A312">
            <v>8927</v>
          </cell>
          <cell r="B312" t="e">
            <v>#N/A</v>
          </cell>
          <cell r="D312" t="str">
            <v>29</v>
          </cell>
          <cell r="E312" t="str">
            <v>KARNATAKA</v>
          </cell>
          <cell r="F312">
            <v>547</v>
          </cell>
        </row>
        <row r="313">
          <cell r="A313">
            <v>8932</v>
          </cell>
          <cell r="B313" t="e">
            <v>#N/A</v>
          </cell>
          <cell r="D313" t="str">
            <v>29</v>
          </cell>
          <cell r="E313" t="str">
            <v>KARNATAKA</v>
          </cell>
          <cell r="F313">
            <v>535</v>
          </cell>
        </row>
        <row r="314">
          <cell r="A314">
            <v>8933</v>
          </cell>
          <cell r="B314" t="e">
            <v>#N/A</v>
          </cell>
          <cell r="D314" t="str">
            <v>29</v>
          </cell>
          <cell r="E314" t="str">
            <v>KARNATAKA</v>
          </cell>
          <cell r="F314">
            <v>536</v>
          </cell>
        </row>
        <row r="315">
          <cell r="A315">
            <v>8935</v>
          </cell>
          <cell r="B315" t="str">
            <v>VJHANU</v>
          </cell>
          <cell r="D315" t="str">
            <v>29</v>
          </cell>
          <cell r="E315" t="str">
            <v>KARNATAKA</v>
          </cell>
          <cell r="F315">
            <v>525</v>
          </cell>
        </row>
        <row r="316">
          <cell r="A316">
            <v>8938</v>
          </cell>
          <cell r="B316" t="str">
            <v>VJKNPU</v>
          </cell>
          <cell r="D316" t="str">
            <v>29</v>
          </cell>
          <cell r="E316" t="str">
            <v>KARNATAKA</v>
          </cell>
          <cell r="F316">
            <v>631</v>
          </cell>
        </row>
        <row r="317">
          <cell r="A317">
            <v>8939</v>
          </cell>
          <cell r="B317" t="str">
            <v>VJMAWA</v>
          </cell>
          <cell r="D317" t="str">
            <v>29</v>
          </cell>
          <cell r="E317" t="str">
            <v>KARNATAKA</v>
          </cell>
          <cell r="F317">
            <v>525</v>
          </cell>
        </row>
        <row r="318">
          <cell r="A318">
            <v>8941</v>
          </cell>
          <cell r="B318" t="str">
            <v>VJPEEN</v>
          </cell>
          <cell r="D318" t="str">
            <v>29</v>
          </cell>
          <cell r="E318" t="str">
            <v>KARNATAKA</v>
          </cell>
          <cell r="F318">
            <v>525</v>
          </cell>
        </row>
        <row r="319">
          <cell r="A319">
            <v>8942</v>
          </cell>
          <cell r="B319" t="str">
            <v>VJRABA</v>
          </cell>
          <cell r="D319" t="str">
            <v>29</v>
          </cell>
          <cell r="E319" t="str">
            <v>KARNATAKA</v>
          </cell>
          <cell r="F319">
            <v>525</v>
          </cell>
        </row>
        <row r="320">
          <cell r="A320">
            <v>8943</v>
          </cell>
          <cell r="B320" t="str">
            <v>VJSAPE</v>
          </cell>
          <cell r="D320" t="str">
            <v>29</v>
          </cell>
          <cell r="E320" t="str">
            <v>KARNATAKA</v>
          </cell>
          <cell r="F320">
            <v>545</v>
          </cell>
        </row>
        <row r="321">
          <cell r="A321">
            <v>8947</v>
          </cell>
          <cell r="B321" t="str">
            <v>VJBGHA</v>
          </cell>
          <cell r="D321" t="str">
            <v>29</v>
          </cell>
          <cell r="E321" t="str">
            <v>KARNATAKA</v>
          </cell>
          <cell r="F321">
            <v>525</v>
          </cell>
        </row>
        <row r="322">
          <cell r="A322">
            <v>8948</v>
          </cell>
          <cell r="B322" t="str">
            <v>VJCMBA</v>
          </cell>
          <cell r="D322" t="str">
            <v>29</v>
          </cell>
          <cell r="E322" t="str">
            <v>KARNATAKA</v>
          </cell>
          <cell r="F322">
            <v>525</v>
          </cell>
        </row>
        <row r="323">
          <cell r="A323">
            <v>8951</v>
          </cell>
          <cell r="B323" t="str">
            <v>VJWHIT</v>
          </cell>
          <cell r="D323" t="str">
            <v>29</v>
          </cell>
          <cell r="E323" t="str">
            <v>KARNATAKA</v>
          </cell>
          <cell r="F323">
            <v>525</v>
          </cell>
        </row>
        <row r="324">
          <cell r="A324">
            <v>8958</v>
          </cell>
          <cell r="B324" t="e">
            <v>#N/A</v>
          </cell>
          <cell r="D324" t="str">
            <v>29</v>
          </cell>
          <cell r="E324" t="str">
            <v>KARNATAKA</v>
          </cell>
          <cell r="F324">
            <v>528</v>
          </cell>
        </row>
        <row r="325">
          <cell r="A325">
            <v>8961</v>
          </cell>
          <cell r="B325" t="str">
            <v>VJBTM</v>
          </cell>
          <cell r="D325" t="str">
            <v>29</v>
          </cell>
          <cell r="E325" t="str">
            <v>KARNATAKA</v>
          </cell>
          <cell r="F325">
            <v>525</v>
          </cell>
        </row>
        <row r="326">
          <cell r="A326">
            <v>8962</v>
          </cell>
          <cell r="B326" t="str">
            <v>VJGINA</v>
          </cell>
          <cell r="D326" t="str">
            <v>29</v>
          </cell>
          <cell r="E326" t="str">
            <v>KARNATAKA</v>
          </cell>
          <cell r="F326">
            <v>525</v>
          </cell>
        </row>
        <row r="327">
          <cell r="A327">
            <v>8963</v>
          </cell>
          <cell r="B327" t="str">
            <v>VJMUSU</v>
          </cell>
          <cell r="D327" t="str">
            <v>29</v>
          </cell>
          <cell r="E327" t="str">
            <v>KARNATAKA</v>
          </cell>
          <cell r="F327">
            <v>525</v>
          </cell>
        </row>
        <row r="328">
          <cell r="A328">
            <v>9176</v>
          </cell>
          <cell r="B328" t="str">
            <v>DBMHAL</v>
          </cell>
          <cell r="D328" t="str">
            <v>29</v>
          </cell>
          <cell r="E328" t="str">
            <v>KARNATAKA</v>
          </cell>
          <cell r="F328">
            <v>545</v>
          </cell>
        </row>
        <row r="329">
          <cell r="A329">
            <v>9182</v>
          </cell>
          <cell r="B329" t="str">
            <v>DBMUGA</v>
          </cell>
          <cell r="D329" t="str">
            <v>29</v>
          </cell>
          <cell r="E329" t="str">
            <v>KARNATAKA</v>
          </cell>
          <cell r="F329">
            <v>525</v>
          </cell>
        </row>
        <row r="330">
          <cell r="A330">
            <v>9189</v>
          </cell>
          <cell r="B330" t="str">
            <v>DBNALL</v>
          </cell>
          <cell r="D330" t="str">
            <v>29</v>
          </cell>
          <cell r="E330" t="str">
            <v>KARNATAKA</v>
          </cell>
          <cell r="F330">
            <v>526</v>
          </cell>
        </row>
        <row r="331">
          <cell r="A331">
            <v>9196</v>
          </cell>
          <cell r="B331" t="str">
            <v>DBADAV</v>
          </cell>
          <cell r="D331" t="str">
            <v>29</v>
          </cell>
          <cell r="E331" t="str">
            <v>KARNATAKA</v>
          </cell>
          <cell r="F331">
            <v>630</v>
          </cell>
        </row>
        <row r="332">
          <cell r="A332">
            <v>9197</v>
          </cell>
          <cell r="B332" t="str">
            <v>DBPATR</v>
          </cell>
          <cell r="D332" t="str">
            <v>29</v>
          </cell>
          <cell r="E332" t="str">
            <v>KARNATAKA</v>
          </cell>
          <cell r="F332">
            <v>630</v>
          </cell>
        </row>
        <row r="333">
          <cell r="A333">
            <v>9204</v>
          </cell>
          <cell r="B333" t="str">
            <v>DBNHAL</v>
          </cell>
          <cell r="D333" t="str">
            <v>29</v>
          </cell>
          <cell r="E333" t="str">
            <v>KARNATAKA</v>
          </cell>
          <cell r="F333">
            <v>525</v>
          </cell>
        </row>
        <row r="334">
          <cell r="A334">
            <v>9704</v>
          </cell>
          <cell r="B334" t="e">
            <v>#N/A</v>
          </cell>
          <cell r="D334" t="str">
            <v>29</v>
          </cell>
          <cell r="E334" t="str">
            <v>KARNATAKA</v>
          </cell>
          <cell r="F334">
            <v>525</v>
          </cell>
        </row>
        <row r="335">
          <cell r="A335">
            <v>519</v>
          </cell>
          <cell r="B335" t="str">
            <v>BANGAL</v>
          </cell>
          <cell r="D335" t="str">
            <v>29</v>
          </cell>
          <cell r="E335" t="str">
            <v>KARNATAKA</v>
          </cell>
          <cell r="F335">
            <v>525</v>
          </cell>
        </row>
        <row r="336">
          <cell r="A336">
            <v>520</v>
          </cell>
          <cell r="B336" t="str">
            <v>MALLES</v>
          </cell>
          <cell r="D336" t="str">
            <v>29</v>
          </cell>
          <cell r="E336" t="str">
            <v>KARNATAKA</v>
          </cell>
          <cell r="F336">
            <v>525</v>
          </cell>
        </row>
        <row r="337">
          <cell r="A337">
            <v>523</v>
          </cell>
          <cell r="B337" t="e">
            <v>#N/A</v>
          </cell>
          <cell r="D337" t="str">
            <v>29</v>
          </cell>
          <cell r="E337" t="str">
            <v>KARNATAKA</v>
          </cell>
          <cell r="F337">
            <v>527</v>
          </cell>
        </row>
        <row r="338">
          <cell r="A338">
            <v>524</v>
          </cell>
          <cell r="B338" t="e">
            <v>#N/A</v>
          </cell>
          <cell r="D338" t="str">
            <v>29</v>
          </cell>
          <cell r="E338" t="str">
            <v>KARNATAKA</v>
          </cell>
          <cell r="F338">
            <v>527</v>
          </cell>
        </row>
        <row r="339">
          <cell r="A339">
            <v>525</v>
          </cell>
          <cell r="B339" t="e">
            <v>#N/A</v>
          </cell>
          <cell r="D339" t="str">
            <v>29</v>
          </cell>
          <cell r="E339" t="str">
            <v>KARNATAKA</v>
          </cell>
          <cell r="F339">
            <v>534</v>
          </cell>
        </row>
        <row r="340">
          <cell r="A340">
            <v>764</v>
          </cell>
          <cell r="B340" t="str">
            <v>JAYANA</v>
          </cell>
          <cell r="D340" t="str">
            <v>29</v>
          </cell>
          <cell r="E340" t="str">
            <v>KARNATAKA</v>
          </cell>
          <cell r="F340">
            <v>525</v>
          </cell>
        </row>
        <row r="341">
          <cell r="A341">
            <v>779</v>
          </cell>
          <cell r="B341" t="e">
            <v>#N/A</v>
          </cell>
          <cell r="D341" t="str">
            <v>29</v>
          </cell>
          <cell r="E341" t="str">
            <v>KARNATAKA</v>
          </cell>
          <cell r="F341">
            <v>536</v>
          </cell>
        </row>
        <row r="342">
          <cell r="A342">
            <v>807</v>
          </cell>
          <cell r="B342" t="e">
            <v>#N/A</v>
          </cell>
          <cell r="D342" t="str">
            <v>29</v>
          </cell>
          <cell r="E342" t="str">
            <v>KARNATAKA</v>
          </cell>
          <cell r="F342">
            <v>534</v>
          </cell>
        </row>
        <row r="343">
          <cell r="A343">
            <v>922</v>
          </cell>
          <cell r="B343" t="e">
            <v>#N/A</v>
          </cell>
          <cell r="D343" t="str">
            <v>29</v>
          </cell>
          <cell r="E343" t="str">
            <v>KARNATAKA</v>
          </cell>
          <cell r="F343">
            <v>549</v>
          </cell>
        </row>
        <row r="344">
          <cell r="A344">
            <v>1011</v>
          </cell>
          <cell r="B344" t="str">
            <v>ORCHAR</v>
          </cell>
          <cell r="D344" t="str">
            <v>29</v>
          </cell>
          <cell r="E344" t="str">
            <v>KARNATAKA</v>
          </cell>
          <cell r="F344">
            <v>525</v>
          </cell>
        </row>
        <row r="345">
          <cell r="A345">
            <v>1168</v>
          </cell>
          <cell r="B345" t="str">
            <v>ALIKOL</v>
          </cell>
          <cell r="D345" t="str">
            <v>29</v>
          </cell>
          <cell r="E345" t="str">
            <v>KARNATAKA</v>
          </cell>
          <cell r="F345">
            <v>630</v>
          </cell>
        </row>
        <row r="346">
          <cell r="A346">
            <v>1169</v>
          </cell>
          <cell r="B346" t="str">
            <v>HUNASA</v>
          </cell>
          <cell r="D346" t="str">
            <v>29</v>
          </cell>
          <cell r="E346" t="str">
            <v>KARNATAKA</v>
          </cell>
          <cell r="F346">
            <v>631</v>
          </cell>
        </row>
        <row r="347">
          <cell r="A347">
            <v>1176</v>
          </cell>
          <cell r="B347" t="str">
            <v>VONDAR</v>
          </cell>
          <cell r="D347" t="str">
            <v>29</v>
          </cell>
          <cell r="E347" t="str">
            <v>KARNATAKA</v>
          </cell>
          <cell r="F347">
            <v>631</v>
          </cell>
        </row>
        <row r="348">
          <cell r="A348">
            <v>1251</v>
          </cell>
          <cell r="B348" t="str">
            <v>SIDDAI</v>
          </cell>
          <cell r="D348" t="str">
            <v>29</v>
          </cell>
          <cell r="E348" t="str">
            <v>KARNATAKA</v>
          </cell>
          <cell r="F348">
            <v>525</v>
          </cell>
        </row>
        <row r="349">
          <cell r="A349">
            <v>1274</v>
          </cell>
          <cell r="B349" t="e">
            <v>#N/A</v>
          </cell>
          <cell r="D349" t="str">
            <v>29</v>
          </cell>
          <cell r="E349" t="str">
            <v>KARNATAKA</v>
          </cell>
          <cell r="F349">
            <v>534</v>
          </cell>
        </row>
        <row r="350">
          <cell r="A350">
            <v>1326</v>
          </cell>
          <cell r="B350" t="e">
            <v>#N/A</v>
          </cell>
          <cell r="D350" t="str">
            <v>29</v>
          </cell>
          <cell r="E350" t="str">
            <v>KARNATAKA</v>
          </cell>
          <cell r="F350">
            <v>538</v>
          </cell>
        </row>
        <row r="351">
          <cell r="A351">
            <v>1339</v>
          </cell>
          <cell r="B351" t="str">
            <v>GUDIPA</v>
          </cell>
          <cell r="D351" t="str">
            <v>29</v>
          </cell>
          <cell r="E351" t="str">
            <v>KARNATAKA</v>
          </cell>
          <cell r="F351">
            <v>542</v>
          </cell>
        </row>
        <row r="352">
          <cell r="A352">
            <v>1658</v>
          </cell>
          <cell r="B352" t="e">
            <v>#N/A</v>
          </cell>
          <cell r="D352" t="str">
            <v>29</v>
          </cell>
          <cell r="E352" t="str">
            <v>KARNATAKA</v>
          </cell>
          <cell r="F352">
            <v>549</v>
          </cell>
        </row>
        <row r="353">
          <cell r="A353">
            <v>2151</v>
          </cell>
          <cell r="B353" t="e">
            <v>#N/A</v>
          </cell>
          <cell r="D353" t="str">
            <v>29</v>
          </cell>
          <cell r="E353" t="str">
            <v>KARNATAKA</v>
          </cell>
          <cell r="F353">
            <v>525</v>
          </cell>
        </row>
        <row r="354">
          <cell r="A354">
            <v>2256</v>
          </cell>
          <cell r="B354" t="str">
            <v>GOKUNT</v>
          </cell>
          <cell r="D354" t="str">
            <v>29</v>
          </cell>
          <cell r="E354" t="str">
            <v>KARNATAKA</v>
          </cell>
          <cell r="F354">
            <v>542</v>
          </cell>
        </row>
        <row r="355">
          <cell r="A355">
            <v>2528</v>
          </cell>
          <cell r="B355" t="str">
            <v>CORBAN</v>
          </cell>
          <cell r="D355" t="str">
            <v>29</v>
          </cell>
          <cell r="E355" t="str">
            <v>KARNATAKA</v>
          </cell>
          <cell r="F355">
            <v>525</v>
          </cell>
        </row>
        <row r="356">
          <cell r="A356">
            <v>2750</v>
          </cell>
          <cell r="B356" t="str">
            <v>JPNAGA</v>
          </cell>
          <cell r="D356" t="str">
            <v>29</v>
          </cell>
          <cell r="E356" t="str">
            <v>KARNATAKA</v>
          </cell>
          <cell r="F356">
            <v>525</v>
          </cell>
        </row>
        <row r="357">
          <cell r="A357">
            <v>2936</v>
          </cell>
          <cell r="B357" t="str">
            <v>SINAGR</v>
          </cell>
          <cell r="D357" t="str">
            <v>29</v>
          </cell>
          <cell r="E357" t="str">
            <v>KARNATAKA</v>
          </cell>
          <cell r="F357">
            <v>525</v>
          </cell>
        </row>
        <row r="358">
          <cell r="A358">
            <v>2959</v>
          </cell>
          <cell r="B358" t="str">
            <v>HSRBAN</v>
          </cell>
          <cell r="D358" t="str">
            <v>29</v>
          </cell>
          <cell r="E358" t="str">
            <v>KARNATAKA</v>
          </cell>
          <cell r="F358">
            <v>525</v>
          </cell>
        </row>
        <row r="359">
          <cell r="A359">
            <v>2994</v>
          </cell>
          <cell r="B359" t="str">
            <v>MANDYA</v>
          </cell>
          <cell r="D359" t="str">
            <v>29</v>
          </cell>
          <cell r="E359" t="str">
            <v>KARNATAKA</v>
          </cell>
          <cell r="F359">
            <v>544</v>
          </cell>
        </row>
        <row r="360">
          <cell r="A360">
            <v>2995</v>
          </cell>
          <cell r="B360" t="e">
            <v>#N/A</v>
          </cell>
          <cell r="D360" t="str">
            <v>29</v>
          </cell>
          <cell r="E360" t="str">
            <v>KARNATAKA</v>
          </cell>
          <cell r="F360">
            <v>528</v>
          </cell>
        </row>
        <row r="361">
          <cell r="A361">
            <v>3140</v>
          </cell>
          <cell r="B361" t="e">
            <v>#N/A</v>
          </cell>
          <cell r="D361" t="str">
            <v>29</v>
          </cell>
          <cell r="E361" t="str">
            <v>KARNATAKA</v>
          </cell>
          <cell r="F361">
            <v>537</v>
          </cell>
        </row>
        <row r="362">
          <cell r="A362">
            <v>3141</v>
          </cell>
          <cell r="B362" t="str">
            <v>TUMKUR</v>
          </cell>
          <cell r="D362" t="str">
            <v>29</v>
          </cell>
          <cell r="E362" t="str">
            <v>KARNATAKA</v>
          </cell>
          <cell r="F362">
            <v>548</v>
          </cell>
        </row>
        <row r="363">
          <cell r="A363">
            <v>3193</v>
          </cell>
          <cell r="B363" t="str">
            <v>MARTHA</v>
          </cell>
          <cell r="D363" t="str">
            <v>29</v>
          </cell>
          <cell r="E363" t="str">
            <v>KARNATAKA</v>
          </cell>
          <cell r="F363">
            <v>525</v>
          </cell>
        </row>
        <row r="364">
          <cell r="A364">
            <v>3252</v>
          </cell>
          <cell r="B364" t="str">
            <v>RTNAGA</v>
          </cell>
          <cell r="D364" t="str">
            <v>29</v>
          </cell>
          <cell r="E364" t="str">
            <v>KARNATAKA</v>
          </cell>
          <cell r="F364">
            <v>525</v>
          </cell>
        </row>
        <row r="365">
          <cell r="A365">
            <v>3253</v>
          </cell>
          <cell r="B365" t="e">
            <v>#N/A</v>
          </cell>
          <cell r="D365" t="str">
            <v>29</v>
          </cell>
          <cell r="E365" t="str">
            <v>KARNATAKA</v>
          </cell>
          <cell r="F365">
            <v>534</v>
          </cell>
        </row>
        <row r="366">
          <cell r="A366">
            <v>3268</v>
          </cell>
          <cell r="B366" t="str">
            <v>YELBAN</v>
          </cell>
          <cell r="D366" t="str">
            <v>29</v>
          </cell>
          <cell r="E366" t="str">
            <v>KARNATAKA</v>
          </cell>
          <cell r="F366">
            <v>525</v>
          </cell>
        </row>
        <row r="367">
          <cell r="A367">
            <v>3269</v>
          </cell>
          <cell r="B367" t="e">
            <v>#N/A</v>
          </cell>
          <cell r="D367" t="str">
            <v>29</v>
          </cell>
          <cell r="E367" t="str">
            <v>KARNATAKA</v>
          </cell>
          <cell r="F367">
            <v>540</v>
          </cell>
        </row>
        <row r="368">
          <cell r="A368">
            <v>3343</v>
          </cell>
          <cell r="B368" t="e">
            <v>#N/A</v>
          </cell>
          <cell r="D368" t="str">
            <v>29</v>
          </cell>
          <cell r="E368" t="str">
            <v>KARNATAKA</v>
          </cell>
          <cell r="F368">
            <v>738</v>
          </cell>
        </row>
        <row r="369">
          <cell r="A369">
            <v>3376</v>
          </cell>
          <cell r="B369" t="str">
            <v>PEENYA</v>
          </cell>
          <cell r="D369" t="str">
            <v>29</v>
          </cell>
          <cell r="E369" t="str">
            <v>KARNATAKA</v>
          </cell>
          <cell r="F369">
            <v>525</v>
          </cell>
        </row>
        <row r="370">
          <cell r="A370">
            <v>3496</v>
          </cell>
          <cell r="B370" t="str">
            <v>KRPURM</v>
          </cell>
          <cell r="D370" t="str">
            <v>29</v>
          </cell>
          <cell r="E370" t="str">
            <v>KARNATAKA</v>
          </cell>
          <cell r="F370">
            <v>525</v>
          </cell>
        </row>
        <row r="371">
          <cell r="A371">
            <v>3562</v>
          </cell>
          <cell r="B371" t="e">
            <v>#N/A</v>
          </cell>
          <cell r="D371" t="str">
            <v>29</v>
          </cell>
          <cell r="E371" t="str">
            <v>KARNATAKA</v>
          </cell>
          <cell r="F371">
            <v>543</v>
          </cell>
        </row>
        <row r="372">
          <cell r="A372">
            <v>3622</v>
          </cell>
          <cell r="B372" t="e">
            <v>#N/A</v>
          </cell>
          <cell r="D372" t="str">
            <v>29</v>
          </cell>
          <cell r="E372" t="str">
            <v>KARNATAKA</v>
          </cell>
          <cell r="F372">
            <v>529</v>
          </cell>
        </row>
        <row r="373">
          <cell r="A373">
            <v>3720</v>
          </cell>
          <cell r="B373" t="str">
            <v>PADMAN</v>
          </cell>
          <cell r="D373" t="str">
            <v>29</v>
          </cell>
          <cell r="E373" t="str">
            <v>KARNATAKA</v>
          </cell>
          <cell r="F373">
            <v>525</v>
          </cell>
        </row>
        <row r="374">
          <cell r="A374">
            <v>3926</v>
          </cell>
          <cell r="B374" t="str">
            <v>HEBBAL</v>
          </cell>
          <cell r="D374" t="str">
            <v>29</v>
          </cell>
          <cell r="E374" t="str">
            <v>KARNATAKA</v>
          </cell>
          <cell r="F374">
            <v>545</v>
          </cell>
        </row>
        <row r="375">
          <cell r="A375">
            <v>4034</v>
          </cell>
          <cell r="B375" t="str">
            <v>KOLLEG</v>
          </cell>
          <cell r="D375" t="str">
            <v>29</v>
          </cell>
          <cell r="E375" t="str">
            <v>KARNATAKA</v>
          </cell>
          <cell r="F375">
            <v>531</v>
          </cell>
        </row>
        <row r="376">
          <cell r="A376">
            <v>4035</v>
          </cell>
          <cell r="B376" t="str">
            <v>KOLAR</v>
          </cell>
          <cell r="D376" t="str">
            <v>29</v>
          </cell>
          <cell r="E376" t="str">
            <v>KARNATAKA</v>
          </cell>
          <cell r="F376">
            <v>542</v>
          </cell>
        </row>
        <row r="377">
          <cell r="A377">
            <v>4106</v>
          </cell>
          <cell r="B377" t="str">
            <v>RAJBAN</v>
          </cell>
          <cell r="D377" t="str">
            <v>29</v>
          </cell>
          <cell r="E377" t="str">
            <v>KARNATAKA</v>
          </cell>
          <cell r="F377">
            <v>525</v>
          </cell>
        </row>
        <row r="378">
          <cell r="A378">
            <v>4274</v>
          </cell>
          <cell r="B378" t="e">
            <v>#N/A</v>
          </cell>
          <cell r="D378" t="str">
            <v>29</v>
          </cell>
          <cell r="E378" t="str">
            <v>KARNATAKA</v>
          </cell>
          <cell r="F378">
            <v>635</v>
          </cell>
        </row>
        <row r="379">
          <cell r="A379">
            <v>4518</v>
          </cell>
          <cell r="B379" t="str">
            <v>BASAVA</v>
          </cell>
          <cell r="D379" t="str">
            <v>29</v>
          </cell>
          <cell r="E379" t="str">
            <v>KARNATAKA</v>
          </cell>
          <cell r="F379">
            <v>525</v>
          </cell>
        </row>
        <row r="380">
          <cell r="A380">
            <v>4644</v>
          </cell>
          <cell r="B380" t="e">
            <v>#N/A</v>
          </cell>
          <cell r="D380" t="str">
            <v>29</v>
          </cell>
          <cell r="E380" t="str">
            <v>KARNATAKA</v>
          </cell>
          <cell r="F380">
            <v>541</v>
          </cell>
        </row>
        <row r="381">
          <cell r="A381">
            <v>4716</v>
          </cell>
          <cell r="B381" t="str">
            <v>AMARJY</v>
          </cell>
          <cell r="D381" t="str">
            <v>29</v>
          </cell>
          <cell r="E381" t="str">
            <v>KARNATAKA</v>
          </cell>
          <cell r="F381">
            <v>525</v>
          </cell>
        </row>
        <row r="382">
          <cell r="A382">
            <v>4734</v>
          </cell>
          <cell r="B382" t="str">
            <v>KONANK</v>
          </cell>
          <cell r="D382" t="str">
            <v>29</v>
          </cell>
          <cell r="E382" t="str">
            <v>KARNATAKA</v>
          </cell>
          <cell r="F382">
            <v>525</v>
          </cell>
        </row>
        <row r="383">
          <cell r="A383">
            <v>5006</v>
          </cell>
          <cell r="B383" t="str">
            <v>TIPTUR</v>
          </cell>
          <cell r="D383" t="str">
            <v>29</v>
          </cell>
          <cell r="E383" t="str">
            <v>KARNATAKA</v>
          </cell>
          <cell r="F383">
            <v>548</v>
          </cell>
        </row>
        <row r="384">
          <cell r="A384">
            <v>5007</v>
          </cell>
          <cell r="B384" t="str">
            <v>DODBAL</v>
          </cell>
          <cell r="D384" t="str">
            <v>29</v>
          </cell>
          <cell r="E384" t="str">
            <v>KARNATAKA</v>
          </cell>
          <cell r="F384">
            <v>526</v>
          </cell>
        </row>
        <row r="385">
          <cell r="A385">
            <v>5112</v>
          </cell>
          <cell r="B385" t="str">
            <v>NARKOL</v>
          </cell>
          <cell r="D385" t="str">
            <v>29</v>
          </cell>
          <cell r="E385" t="str">
            <v>KARNATAKA</v>
          </cell>
          <cell r="F385">
            <v>542</v>
          </cell>
        </row>
        <row r="386">
          <cell r="A386">
            <v>5113</v>
          </cell>
          <cell r="B386" t="e">
            <v>#N/A</v>
          </cell>
          <cell r="D386" t="str">
            <v>29</v>
          </cell>
          <cell r="E386" t="str">
            <v>KARNATAKA</v>
          </cell>
          <cell r="F386">
            <v>530</v>
          </cell>
        </row>
        <row r="387">
          <cell r="A387">
            <v>5114</v>
          </cell>
          <cell r="B387" t="e">
            <v>#N/A</v>
          </cell>
          <cell r="D387" t="str">
            <v>29</v>
          </cell>
          <cell r="E387" t="str">
            <v>KARNATAKA</v>
          </cell>
          <cell r="F387">
            <v>540</v>
          </cell>
        </row>
        <row r="388">
          <cell r="A388">
            <v>5115</v>
          </cell>
          <cell r="B388" t="e">
            <v>#N/A</v>
          </cell>
          <cell r="D388" t="str">
            <v>29</v>
          </cell>
          <cell r="E388" t="str">
            <v>KARNATAKA</v>
          </cell>
          <cell r="F388">
            <v>550</v>
          </cell>
        </row>
        <row r="389">
          <cell r="A389">
            <v>5116</v>
          </cell>
          <cell r="B389" t="e">
            <v>#N/A</v>
          </cell>
          <cell r="D389" t="str">
            <v>29</v>
          </cell>
          <cell r="E389" t="str">
            <v>KARNATAKA</v>
          </cell>
          <cell r="F389">
            <v>538</v>
          </cell>
        </row>
        <row r="390">
          <cell r="A390">
            <v>5200</v>
          </cell>
          <cell r="B390" t="e">
            <v>#N/A</v>
          </cell>
          <cell r="D390" t="str">
            <v>29</v>
          </cell>
          <cell r="E390" t="str">
            <v>KARNATAKA</v>
          </cell>
          <cell r="F390">
            <v>528</v>
          </cell>
        </row>
        <row r="391">
          <cell r="A391">
            <v>5202</v>
          </cell>
          <cell r="B391" t="str">
            <v>RAYALA</v>
          </cell>
          <cell r="D391" t="str">
            <v>29</v>
          </cell>
          <cell r="E391" t="str">
            <v>KARNATAKA</v>
          </cell>
          <cell r="F391">
            <v>542</v>
          </cell>
        </row>
        <row r="392">
          <cell r="A392">
            <v>5405</v>
          </cell>
          <cell r="B392" t="str">
            <v>ARADES</v>
          </cell>
          <cell r="D392" t="str">
            <v>29</v>
          </cell>
          <cell r="E392" t="str">
            <v>KARNATAKA</v>
          </cell>
          <cell r="F392">
            <v>526</v>
          </cell>
        </row>
        <row r="393">
          <cell r="A393">
            <v>5490</v>
          </cell>
          <cell r="B393" t="e">
            <v>#N/A</v>
          </cell>
          <cell r="D393" t="str">
            <v>29</v>
          </cell>
          <cell r="E393" t="str">
            <v>KARNATAKA</v>
          </cell>
          <cell r="F393">
            <v>527</v>
          </cell>
        </row>
        <row r="394">
          <cell r="A394">
            <v>5491</v>
          </cell>
          <cell r="B394" t="e">
            <v>#N/A</v>
          </cell>
          <cell r="D394" t="str">
            <v>29</v>
          </cell>
          <cell r="E394" t="str">
            <v>KARNATAKA</v>
          </cell>
          <cell r="F394">
            <v>536</v>
          </cell>
        </row>
        <row r="395">
          <cell r="A395">
            <v>5493</v>
          </cell>
          <cell r="B395" t="str">
            <v>SIRTUM</v>
          </cell>
          <cell r="D395" t="str">
            <v>29</v>
          </cell>
          <cell r="E395" t="str">
            <v>KARNATAKA</v>
          </cell>
          <cell r="F395">
            <v>548</v>
          </cell>
        </row>
        <row r="396">
          <cell r="A396">
            <v>5494</v>
          </cell>
          <cell r="B396" t="str">
            <v>ANEKAL</v>
          </cell>
          <cell r="D396" t="str">
            <v>29</v>
          </cell>
          <cell r="E396" t="str">
            <v>KARNATAKA</v>
          </cell>
          <cell r="F396">
            <v>525</v>
          </cell>
        </row>
        <row r="397">
          <cell r="A397">
            <v>5613</v>
          </cell>
          <cell r="B397" t="e">
            <v>#N/A</v>
          </cell>
          <cell r="D397" t="str">
            <v>29</v>
          </cell>
          <cell r="E397" t="str">
            <v>KARNATAKA</v>
          </cell>
          <cell r="F397">
            <v>537</v>
          </cell>
        </row>
        <row r="398">
          <cell r="A398">
            <v>5788</v>
          </cell>
          <cell r="B398" t="str">
            <v>HAROHA</v>
          </cell>
          <cell r="D398" t="str">
            <v>29</v>
          </cell>
          <cell r="E398" t="str">
            <v>KARNATAKA</v>
          </cell>
          <cell r="F398">
            <v>631</v>
          </cell>
        </row>
        <row r="399">
          <cell r="A399">
            <v>5806</v>
          </cell>
          <cell r="B399" t="e">
            <v>#N/A</v>
          </cell>
          <cell r="D399" t="str">
            <v>29</v>
          </cell>
          <cell r="E399" t="str">
            <v>KARNATAKA</v>
          </cell>
          <cell r="F399">
            <v>536</v>
          </cell>
        </row>
        <row r="400">
          <cell r="A400">
            <v>5908</v>
          </cell>
          <cell r="B400" t="str">
            <v>VASNAG</v>
          </cell>
          <cell r="D400" t="str">
            <v>29</v>
          </cell>
          <cell r="E400" t="str">
            <v>KARNATAKA</v>
          </cell>
          <cell r="F400">
            <v>525</v>
          </cell>
        </row>
        <row r="401">
          <cell r="A401">
            <v>5925</v>
          </cell>
          <cell r="B401" t="e">
            <v>#N/A</v>
          </cell>
          <cell r="D401" t="str">
            <v>29</v>
          </cell>
          <cell r="E401" t="str">
            <v>KARNATAKA</v>
          </cell>
          <cell r="F401">
            <v>527</v>
          </cell>
        </row>
        <row r="402">
          <cell r="A402">
            <v>5926</v>
          </cell>
          <cell r="B402" t="e">
            <v>#N/A</v>
          </cell>
          <cell r="D402" t="str">
            <v>29</v>
          </cell>
          <cell r="E402" t="str">
            <v>KARNATAKA</v>
          </cell>
          <cell r="F402">
            <v>524</v>
          </cell>
        </row>
        <row r="403">
          <cell r="A403">
            <v>5927</v>
          </cell>
          <cell r="B403" t="e">
            <v>#N/A</v>
          </cell>
          <cell r="D403" t="str">
            <v>29</v>
          </cell>
          <cell r="E403" t="str">
            <v>KARNATAKA</v>
          </cell>
          <cell r="F403">
            <v>535</v>
          </cell>
        </row>
        <row r="404">
          <cell r="A404">
            <v>5931</v>
          </cell>
          <cell r="B404" t="str">
            <v>KENGER</v>
          </cell>
          <cell r="D404" t="str">
            <v>29</v>
          </cell>
          <cell r="E404" t="str">
            <v>KARNATAKA</v>
          </cell>
          <cell r="F404">
            <v>525</v>
          </cell>
        </row>
        <row r="405">
          <cell r="A405">
            <v>6080</v>
          </cell>
          <cell r="B405" t="e">
            <v>#N/A</v>
          </cell>
          <cell r="D405" t="str">
            <v>29</v>
          </cell>
          <cell r="E405" t="str">
            <v>KARNATAKA</v>
          </cell>
          <cell r="F405">
            <v>525</v>
          </cell>
        </row>
        <row r="406">
          <cell r="A406">
            <v>6092</v>
          </cell>
          <cell r="B406" t="e">
            <v>#N/A</v>
          </cell>
          <cell r="D406" t="str">
            <v>29</v>
          </cell>
          <cell r="E406" t="str">
            <v>KARNATAKA</v>
          </cell>
          <cell r="F406">
            <v>538</v>
          </cell>
        </row>
        <row r="407">
          <cell r="A407">
            <v>6094</v>
          </cell>
          <cell r="B407" t="e">
            <v>#N/A</v>
          </cell>
          <cell r="D407" t="str">
            <v>29</v>
          </cell>
          <cell r="E407" t="str">
            <v>KARNATAKA</v>
          </cell>
          <cell r="F407">
            <v>534</v>
          </cell>
        </row>
        <row r="408">
          <cell r="A408">
            <v>6117</v>
          </cell>
          <cell r="B408" t="e">
            <v>#N/A</v>
          </cell>
          <cell r="D408" t="str">
            <v>29</v>
          </cell>
          <cell r="E408" t="str">
            <v>KARNATAKA</v>
          </cell>
          <cell r="F408">
            <v>534</v>
          </cell>
        </row>
        <row r="409">
          <cell r="A409">
            <v>6123</v>
          </cell>
          <cell r="B409" t="e">
            <v>#N/A</v>
          </cell>
          <cell r="D409" t="str">
            <v>29</v>
          </cell>
          <cell r="E409" t="str">
            <v>KARNATAKA</v>
          </cell>
          <cell r="F409">
            <v>534</v>
          </cell>
        </row>
        <row r="410">
          <cell r="A410">
            <v>6135</v>
          </cell>
          <cell r="B410" t="str">
            <v>SARBEN</v>
          </cell>
          <cell r="D410" t="str">
            <v>29</v>
          </cell>
          <cell r="E410" t="str">
            <v>KARNATAKA</v>
          </cell>
          <cell r="F410">
            <v>525</v>
          </cell>
        </row>
        <row r="411">
          <cell r="A411">
            <v>6136</v>
          </cell>
          <cell r="B411" t="str">
            <v>SARBES</v>
          </cell>
          <cell r="D411" t="str">
            <v>29</v>
          </cell>
          <cell r="E411" t="str">
            <v>KARNATAKA</v>
          </cell>
          <cell r="F411">
            <v>525</v>
          </cell>
        </row>
        <row r="412">
          <cell r="A412">
            <v>6246</v>
          </cell>
          <cell r="B412" t="str">
            <v>SARBEC</v>
          </cell>
          <cell r="D412" t="str">
            <v>29</v>
          </cell>
          <cell r="E412" t="str">
            <v>KARNATAKA</v>
          </cell>
          <cell r="F412">
            <v>525</v>
          </cell>
        </row>
        <row r="413">
          <cell r="A413">
            <v>6307</v>
          </cell>
          <cell r="B413" t="e">
            <v>#N/A</v>
          </cell>
          <cell r="D413" t="str">
            <v>29</v>
          </cell>
          <cell r="E413" t="str">
            <v>KARNATAKA</v>
          </cell>
          <cell r="F413">
            <v>524</v>
          </cell>
        </row>
        <row r="414">
          <cell r="A414">
            <v>6308</v>
          </cell>
          <cell r="B414" t="e">
            <v>#N/A</v>
          </cell>
          <cell r="D414" t="str">
            <v>29</v>
          </cell>
          <cell r="E414" t="str">
            <v>KARNATAKA</v>
          </cell>
          <cell r="F414">
            <v>524</v>
          </cell>
        </row>
        <row r="415">
          <cell r="A415">
            <v>6312</v>
          </cell>
          <cell r="B415" t="e">
            <v>#N/A</v>
          </cell>
          <cell r="D415" t="str">
            <v>29</v>
          </cell>
          <cell r="E415" t="str">
            <v>KARNATAKA</v>
          </cell>
          <cell r="F415">
            <v>524</v>
          </cell>
        </row>
        <row r="416">
          <cell r="A416">
            <v>6315</v>
          </cell>
          <cell r="B416" t="e">
            <v>#N/A</v>
          </cell>
          <cell r="D416" t="str">
            <v>29</v>
          </cell>
          <cell r="E416" t="str">
            <v>KARNATAKA</v>
          </cell>
          <cell r="F416">
            <v>524</v>
          </cell>
        </row>
        <row r="417">
          <cell r="A417">
            <v>6317</v>
          </cell>
          <cell r="B417" t="e">
            <v>#N/A</v>
          </cell>
          <cell r="D417" t="str">
            <v>29</v>
          </cell>
          <cell r="E417" t="str">
            <v>KARNATAKA</v>
          </cell>
          <cell r="F417">
            <v>527</v>
          </cell>
        </row>
        <row r="418">
          <cell r="A418">
            <v>6319</v>
          </cell>
          <cell r="B418" t="e">
            <v>#N/A</v>
          </cell>
          <cell r="D418" t="str">
            <v>29</v>
          </cell>
          <cell r="E418" t="str">
            <v>KARNATAKA</v>
          </cell>
          <cell r="F418">
            <v>527</v>
          </cell>
        </row>
        <row r="419">
          <cell r="A419">
            <v>6320</v>
          </cell>
          <cell r="B419" t="e">
            <v>#N/A</v>
          </cell>
          <cell r="D419" t="str">
            <v>29</v>
          </cell>
          <cell r="E419" t="str">
            <v>KARNATAKA</v>
          </cell>
          <cell r="F419">
            <v>527</v>
          </cell>
        </row>
        <row r="420">
          <cell r="A420">
            <v>6324</v>
          </cell>
          <cell r="B420" t="e">
            <v>#N/A</v>
          </cell>
          <cell r="D420" t="str">
            <v>29</v>
          </cell>
          <cell r="E420" t="str">
            <v>KARNATAKA</v>
          </cell>
          <cell r="F420">
            <v>527</v>
          </cell>
        </row>
        <row r="421">
          <cell r="A421">
            <v>6325</v>
          </cell>
          <cell r="B421" t="e">
            <v>#N/A</v>
          </cell>
          <cell r="D421" t="str">
            <v>29</v>
          </cell>
          <cell r="E421" t="str">
            <v>KARNATAKA</v>
          </cell>
          <cell r="F421">
            <v>529</v>
          </cell>
        </row>
        <row r="422">
          <cell r="A422">
            <v>6328</v>
          </cell>
          <cell r="B422" t="e">
            <v>#N/A</v>
          </cell>
          <cell r="D422" t="str">
            <v>29</v>
          </cell>
          <cell r="E422" t="str">
            <v>KARNATAKA</v>
          </cell>
          <cell r="F422">
            <v>529</v>
          </cell>
        </row>
        <row r="423">
          <cell r="A423">
            <v>6329</v>
          </cell>
          <cell r="B423" t="e">
            <v>#N/A</v>
          </cell>
          <cell r="D423" t="str">
            <v>29</v>
          </cell>
          <cell r="E423" t="str">
            <v>KARNATAKA</v>
          </cell>
          <cell r="F423">
            <v>530</v>
          </cell>
        </row>
        <row r="424">
          <cell r="A424">
            <v>6331</v>
          </cell>
          <cell r="B424" t="e">
            <v>#N/A</v>
          </cell>
          <cell r="D424" t="str">
            <v>29</v>
          </cell>
          <cell r="E424" t="str">
            <v>KARNATAKA</v>
          </cell>
          <cell r="F424">
            <v>530</v>
          </cell>
        </row>
        <row r="425">
          <cell r="A425">
            <v>6335</v>
          </cell>
          <cell r="B425" t="e">
            <v>#N/A</v>
          </cell>
          <cell r="D425" t="str">
            <v>29</v>
          </cell>
          <cell r="E425" t="str">
            <v>KARNATAKA</v>
          </cell>
          <cell r="F425">
            <v>538</v>
          </cell>
        </row>
        <row r="426">
          <cell r="A426">
            <v>6337</v>
          </cell>
          <cell r="B426" t="e">
            <v>#N/A</v>
          </cell>
          <cell r="D426" t="str">
            <v>29</v>
          </cell>
          <cell r="E426" t="str">
            <v>KARNATAKA</v>
          </cell>
          <cell r="F426">
            <v>538</v>
          </cell>
        </row>
        <row r="427">
          <cell r="A427">
            <v>6342</v>
          </cell>
          <cell r="B427" t="e">
            <v>#N/A</v>
          </cell>
          <cell r="D427" t="str">
            <v>29</v>
          </cell>
          <cell r="E427" t="str">
            <v>KARNATAKA</v>
          </cell>
          <cell r="F427">
            <v>546</v>
          </cell>
        </row>
        <row r="428">
          <cell r="A428">
            <v>6361</v>
          </cell>
          <cell r="B428" t="e">
            <v>#N/A</v>
          </cell>
          <cell r="D428" t="str">
            <v>29</v>
          </cell>
          <cell r="E428" t="str">
            <v>KARNATAKA</v>
          </cell>
          <cell r="F428">
            <v>532</v>
          </cell>
        </row>
        <row r="429">
          <cell r="A429">
            <v>6362</v>
          </cell>
          <cell r="B429" t="e">
            <v>#N/A</v>
          </cell>
          <cell r="D429" t="str">
            <v>29</v>
          </cell>
          <cell r="E429" t="str">
            <v>KARNATAKA</v>
          </cell>
          <cell r="F429">
            <v>532</v>
          </cell>
        </row>
        <row r="430">
          <cell r="A430">
            <v>6363</v>
          </cell>
          <cell r="B430" t="e">
            <v>#N/A</v>
          </cell>
          <cell r="D430" t="str">
            <v>29</v>
          </cell>
          <cell r="E430" t="str">
            <v>KARNATAKA</v>
          </cell>
          <cell r="F430">
            <v>532</v>
          </cell>
        </row>
        <row r="431">
          <cell r="A431">
            <v>6364</v>
          </cell>
          <cell r="B431" t="e">
            <v>#N/A</v>
          </cell>
          <cell r="D431" t="str">
            <v>29</v>
          </cell>
          <cell r="E431" t="str">
            <v>KARNATAKA</v>
          </cell>
          <cell r="F431">
            <v>532</v>
          </cell>
        </row>
        <row r="432">
          <cell r="A432">
            <v>6365</v>
          </cell>
          <cell r="B432" t="e">
            <v>#N/A</v>
          </cell>
          <cell r="D432" t="str">
            <v>29</v>
          </cell>
          <cell r="E432" t="str">
            <v>KARNATAKA</v>
          </cell>
          <cell r="F432">
            <v>532</v>
          </cell>
        </row>
        <row r="433">
          <cell r="A433">
            <v>6370</v>
          </cell>
          <cell r="B433" t="e">
            <v>#N/A</v>
          </cell>
          <cell r="D433" t="str">
            <v>29</v>
          </cell>
          <cell r="E433" t="str">
            <v>KARNATAKA</v>
          </cell>
          <cell r="F433">
            <v>532</v>
          </cell>
        </row>
        <row r="434">
          <cell r="A434">
            <v>6371</v>
          </cell>
          <cell r="B434" t="e">
            <v>#N/A</v>
          </cell>
          <cell r="D434" t="str">
            <v>29</v>
          </cell>
          <cell r="E434" t="str">
            <v>KARNATAKA</v>
          </cell>
          <cell r="F434">
            <v>532</v>
          </cell>
        </row>
        <row r="435">
          <cell r="A435">
            <v>6373</v>
          </cell>
          <cell r="B435" t="e">
            <v>#N/A</v>
          </cell>
          <cell r="D435" t="str">
            <v>29</v>
          </cell>
          <cell r="E435" t="str">
            <v>KARNATAKA</v>
          </cell>
          <cell r="F435">
            <v>532</v>
          </cell>
        </row>
        <row r="436">
          <cell r="A436">
            <v>6374</v>
          </cell>
          <cell r="B436" t="e">
            <v>#N/A</v>
          </cell>
          <cell r="D436" t="str">
            <v>29</v>
          </cell>
          <cell r="E436" t="str">
            <v>KARNATAKA</v>
          </cell>
          <cell r="F436">
            <v>532</v>
          </cell>
        </row>
        <row r="437">
          <cell r="A437">
            <v>6375</v>
          </cell>
          <cell r="B437" t="e">
            <v>#N/A</v>
          </cell>
          <cell r="D437" t="str">
            <v>29</v>
          </cell>
          <cell r="E437" t="str">
            <v>KARNATAKA</v>
          </cell>
          <cell r="F437">
            <v>532</v>
          </cell>
        </row>
        <row r="438">
          <cell r="A438">
            <v>6381</v>
          </cell>
          <cell r="B438" t="e">
            <v>#N/A</v>
          </cell>
          <cell r="D438" t="str">
            <v>29</v>
          </cell>
          <cell r="E438" t="str">
            <v>KARNATAKA</v>
          </cell>
          <cell r="F438">
            <v>533</v>
          </cell>
        </row>
        <row r="439">
          <cell r="A439">
            <v>6385</v>
          </cell>
          <cell r="B439" t="e">
            <v>#N/A</v>
          </cell>
          <cell r="D439" t="str">
            <v>29</v>
          </cell>
          <cell r="E439" t="str">
            <v>KARNATAKA</v>
          </cell>
          <cell r="F439">
            <v>539</v>
          </cell>
        </row>
        <row r="440">
          <cell r="A440">
            <v>6386</v>
          </cell>
          <cell r="B440" t="e">
            <v>#N/A</v>
          </cell>
          <cell r="D440" t="str">
            <v>29</v>
          </cell>
          <cell r="E440" t="str">
            <v>KARNATAKA</v>
          </cell>
          <cell r="F440">
            <v>539</v>
          </cell>
        </row>
        <row r="441">
          <cell r="A441">
            <v>6388</v>
          </cell>
          <cell r="B441" t="e">
            <v>#N/A</v>
          </cell>
          <cell r="D441" t="str">
            <v>29</v>
          </cell>
          <cell r="E441" t="str">
            <v>KARNATAKA</v>
          </cell>
          <cell r="F441">
            <v>539</v>
          </cell>
        </row>
        <row r="442">
          <cell r="A442">
            <v>6389</v>
          </cell>
          <cell r="B442" t="e">
            <v>#N/A</v>
          </cell>
          <cell r="D442" t="str">
            <v>29</v>
          </cell>
          <cell r="E442" t="str">
            <v>KARNATAKA</v>
          </cell>
          <cell r="F442">
            <v>539</v>
          </cell>
        </row>
        <row r="443">
          <cell r="A443">
            <v>6391</v>
          </cell>
          <cell r="B443" t="e">
            <v>#N/A</v>
          </cell>
          <cell r="D443" t="str">
            <v>29</v>
          </cell>
          <cell r="E443" t="str">
            <v>KARNATAKA</v>
          </cell>
          <cell r="F443">
            <v>539</v>
          </cell>
        </row>
        <row r="444">
          <cell r="A444">
            <v>6392</v>
          </cell>
          <cell r="B444" t="e">
            <v>#N/A</v>
          </cell>
          <cell r="D444" t="str">
            <v>29</v>
          </cell>
          <cell r="E444" t="str">
            <v>KARNATAKA</v>
          </cell>
          <cell r="F444">
            <v>539</v>
          </cell>
        </row>
        <row r="445">
          <cell r="A445">
            <v>6393</v>
          </cell>
          <cell r="B445" t="e">
            <v>#N/A</v>
          </cell>
          <cell r="D445" t="str">
            <v>29</v>
          </cell>
          <cell r="E445" t="str">
            <v>KARNATAKA</v>
          </cell>
          <cell r="F445">
            <v>539</v>
          </cell>
        </row>
        <row r="446">
          <cell r="A446">
            <v>6395</v>
          </cell>
          <cell r="B446" t="e">
            <v>#N/A</v>
          </cell>
          <cell r="D446" t="str">
            <v>29</v>
          </cell>
          <cell r="E446" t="str">
            <v>KARNATAKA</v>
          </cell>
          <cell r="F446">
            <v>539</v>
          </cell>
        </row>
        <row r="447">
          <cell r="A447">
            <v>6396</v>
          </cell>
          <cell r="B447" t="e">
            <v>#N/A</v>
          </cell>
          <cell r="D447" t="str">
            <v>29</v>
          </cell>
          <cell r="E447" t="str">
            <v>KARNATAKA</v>
          </cell>
          <cell r="F447">
            <v>539</v>
          </cell>
        </row>
        <row r="448">
          <cell r="A448">
            <v>6398</v>
          </cell>
          <cell r="B448" t="e">
            <v>#N/A</v>
          </cell>
          <cell r="D448" t="str">
            <v>29</v>
          </cell>
          <cell r="E448" t="str">
            <v>KARNATAKA</v>
          </cell>
          <cell r="F448">
            <v>539</v>
          </cell>
        </row>
        <row r="449">
          <cell r="A449">
            <v>6399</v>
          </cell>
          <cell r="B449" t="e">
            <v>#N/A</v>
          </cell>
          <cell r="D449" t="str">
            <v>29</v>
          </cell>
          <cell r="E449" t="str">
            <v>KARNATAKA</v>
          </cell>
          <cell r="F449">
            <v>539</v>
          </cell>
        </row>
        <row r="450">
          <cell r="A450">
            <v>6401</v>
          </cell>
          <cell r="B450" t="e">
            <v>#N/A</v>
          </cell>
          <cell r="D450" t="str">
            <v>29</v>
          </cell>
          <cell r="E450" t="str">
            <v>KARNATAKA</v>
          </cell>
          <cell r="F450">
            <v>539</v>
          </cell>
        </row>
        <row r="451">
          <cell r="A451">
            <v>6405</v>
          </cell>
          <cell r="B451" t="e">
            <v>#N/A</v>
          </cell>
          <cell r="D451" t="str">
            <v>29</v>
          </cell>
          <cell r="E451" t="str">
            <v>KARNATAKA</v>
          </cell>
          <cell r="F451">
            <v>541</v>
          </cell>
        </row>
        <row r="452">
          <cell r="A452">
            <v>6408</v>
          </cell>
          <cell r="B452" t="e">
            <v>#N/A</v>
          </cell>
          <cell r="D452" t="str">
            <v>29</v>
          </cell>
          <cell r="E452" t="str">
            <v>KARNATAKA</v>
          </cell>
          <cell r="F452">
            <v>541</v>
          </cell>
        </row>
        <row r="453">
          <cell r="A453">
            <v>6409</v>
          </cell>
          <cell r="B453" t="e">
            <v>#N/A</v>
          </cell>
          <cell r="D453" t="str">
            <v>29</v>
          </cell>
          <cell r="E453" t="str">
            <v>KARNATAKA</v>
          </cell>
          <cell r="F453">
            <v>541</v>
          </cell>
        </row>
        <row r="454">
          <cell r="A454">
            <v>6410</v>
          </cell>
          <cell r="B454" t="e">
            <v>#N/A</v>
          </cell>
          <cell r="D454" t="str">
            <v>29</v>
          </cell>
          <cell r="E454" t="str">
            <v>KARNATAKA</v>
          </cell>
          <cell r="F454">
            <v>541</v>
          </cell>
        </row>
        <row r="455">
          <cell r="A455">
            <v>6414</v>
          </cell>
          <cell r="B455" t="e">
            <v>#N/A</v>
          </cell>
          <cell r="D455" t="str">
            <v>29</v>
          </cell>
          <cell r="E455" t="str">
            <v>KARNATAKA</v>
          </cell>
          <cell r="F455">
            <v>541</v>
          </cell>
        </row>
        <row r="456">
          <cell r="A456">
            <v>6415</v>
          </cell>
          <cell r="B456" t="e">
            <v>#N/A</v>
          </cell>
          <cell r="D456" t="str">
            <v>29</v>
          </cell>
          <cell r="E456" t="str">
            <v>KARNATAKA</v>
          </cell>
          <cell r="F456">
            <v>541</v>
          </cell>
        </row>
        <row r="457">
          <cell r="A457">
            <v>6417</v>
          </cell>
          <cell r="B457" t="e">
            <v>#N/A</v>
          </cell>
          <cell r="D457" t="str">
            <v>29</v>
          </cell>
          <cell r="E457" t="str">
            <v>KARNATAKA</v>
          </cell>
          <cell r="F457">
            <v>541</v>
          </cell>
        </row>
        <row r="458">
          <cell r="A458">
            <v>6419</v>
          </cell>
          <cell r="B458" t="e">
            <v>#N/A</v>
          </cell>
          <cell r="D458" t="str">
            <v>29</v>
          </cell>
          <cell r="E458" t="str">
            <v>KARNATAKA</v>
          </cell>
          <cell r="F458">
            <v>541</v>
          </cell>
        </row>
        <row r="459">
          <cell r="A459">
            <v>6420</v>
          </cell>
          <cell r="B459" t="e">
            <v>#N/A</v>
          </cell>
          <cell r="D459" t="str">
            <v>29</v>
          </cell>
          <cell r="E459" t="str">
            <v>KARNATAKA</v>
          </cell>
          <cell r="F459">
            <v>541</v>
          </cell>
        </row>
        <row r="460">
          <cell r="A460">
            <v>6421</v>
          </cell>
          <cell r="B460" t="e">
            <v>#N/A</v>
          </cell>
          <cell r="D460" t="str">
            <v>29</v>
          </cell>
          <cell r="E460" t="str">
            <v>KARNATAKA</v>
          </cell>
          <cell r="F460">
            <v>541</v>
          </cell>
        </row>
        <row r="461">
          <cell r="A461">
            <v>6425</v>
          </cell>
          <cell r="B461" t="e">
            <v>#N/A</v>
          </cell>
          <cell r="D461" t="str">
            <v>29</v>
          </cell>
          <cell r="E461" t="str">
            <v>KARNATAKA</v>
          </cell>
          <cell r="F461">
            <v>536</v>
          </cell>
        </row>
        <row r="462">
          <cell r="A462">
            <v>6427</v>
          </cell>
          <cell r="B462" t="e">
            <v>#N/A</v>
          </cell>
          <cell r="D462" t="str">
            <v>29</v>
          </cell>
          <cell r="E462" t="str">
            <v>KARNATAKA</v>
          </cell>
          <cell r="F462">
            <v>536</v>
          </cell>
        </row>
        <row r="463">
          <cell r="A463">
            <v>6429</v>
          </cell>
          <cell r="B463" t="e">
            <v>#N/A</v>
          </cell>
          <cell r="D463" t="str">
            <v>29</v>
          </cell>
          <cell r="E463" t="str">
            <v>KARNATAKA</v>
          </cell>
          <cell r="F463">
            <v>536</v>
          </cell>
        </row>
        <row r="464">
          <cell r="A464">
            <v>6430</v>
          </cell>
          <cell r="B464" t="e">
            <v>#N/A</v>
          </cell>
          <cell r="D464" t="str">
            <v>29</v>
          </cell>
          <cell r="E464" t="str">
            <v>KARNATAKA</v>
          </cell>
          <cell r="F464">
            <v>536</v>
          </cell>
        </row>
        <row r="465">
          <cell r="A465">
            <v>6431</v>
          </cell>
          <cell r="B465" t="e">
            <v>#N/A</v>
          </cell>
          <cell r="D465" t="str">
            <v>29</v>
          </cell>
          <cell r="E465" t="str">
            <v>KARNATAKA</v>
          </cell>
          <cell r="F465">
            <v>536</v>
          </cell>
        </row>
        <row r="466">
          <cell r="A466">
            <v>6432</v>
          </cell>
          <cell r="B466" t="e">
            <v>#N/A</v>
          </cell>
          <cell r="D466" t="str">
            <v>29</v>
          </cell>
          <cell r="E466" t="str">
            <v>KARNATAKA</v>
          </cell>
          <cell r="F466">
            <v>536</v>
          </cell>
        </row>
        <row r="467">
          <cell r="A467">
            <v>6433</v>
          </cell>
          <cell r="B467" t="e">
            <v>#N/A</v>
          </cell>
          <cell r="D467" t="str">
            <v>29</v>
          </cell>
          <cell r="E467" t="str">
            <v>KARNATAKA</v>
          </cell>
          <cell r="F467">
            <v>536</v>
          </cell>
        </row>
        <row r="468">
          <cell r="A468">
            <v>6434</v>
          </cell>
          <cell r="B468" t="e">
            <v>#N/A</v>
          </cell>
          <cell r="D468" t="str">
            <v>29</v>
          </cell>
          <cell r="E468" t="str">
            <v>KARNATAKA</v>
          </cell>
          <cell r="F468">
            <v>537</v>
          </cell>
        </row>
        <row r="469">
          <cell r="A469">
            <v>6438</v>
          </cell>
          <cell r="B469" t="e">
            <v>#N/A</v>
          </cell>
          <cell r="D469" t="str">
            <v>29</v>
          </cell>
          <cell r="E469" t="str">
            <v>KARNATAKA</v>
          </cell>
          <cell r="F469">
            <v>537</v>
          </cell>
        </row>
        <row r="470">
          <cell r="A470">
            <v>6439</v>
          </cell>
          <cell r="B470" t="e">
            <v>#N/A</v>
          </cell>
          <cell r="D470" t="str">
            <v>29</v>
          </cell>
          <cell r="E470" t="str">
            <v>KARNATAKA</v>
          </cell>
          <cell r="F470">
            <v>540</v>
          </cell>
        </row>
        <row r="471">
          <cell r="A471">
            <v>6440</v>
          </cell>
          <cell r="B471" t="e">
            <v>#N/A</v>
          </cell>
          <cell r="D471" t="str">
            <v>29</v>
          </cell>
          <cell r="E471" t="str">
            <v>KARNATAKA</v>
          </cell>
          <cell r="F471">
            <v>540</v>
          </cell>
        </row>
        <row r="472">
          <cell r="A472">
            <v>6442</v>
          </cell>
          <cell r="B472" t="e">
            <v>#N/A</v>
          </cell>
          <cell r="D472" t="str">
            <v>29</v>
          </cell>
          <cell r="E472" t="str">
            <v>KARNATAKA</v>
          </cell>
          <cell r="F472">
            <v>540</v>
          </cell>
        </row>
        <row r="473">
          <cell r="A473">
            <v>6443</v>
          </cell>
          <cell r="B473" t="e">
            <v>#N/A</v>
          </cell>
          <cell r="D473" t="str">
            <v>29</v>
          </cell>
          <cell r="E473" t="str">
            <v>KARNATAKA</v>
          </cell>
          <cell r="F473">
            <v>540</v>
          </cell>
        </row>
        <row r="474">
          <cell r="A474">
            <v>6444</v>
          </cell>
          <cell r="B474" t="e">
            <v>#N/A</v>
          </cell>
          <cell r="D474" t="str">
            <v>29</v>
          </cell>
          <cell r="E474" t="str">
            <v>KARNATAKA</v>
          </cell>
          <cell r="F474">
            <v>540</v>
          </cell>
        </row>
        <row r="475">
          <cell r="A475">
            <v>6448</v>
          </cell>
          <cell r="B475" t="e">
            <v>#N/A</v>
          </cell>
          <cell r="D475" t="str">
            <v>29</v>
          </cell>
          <cell r="E475" t="str">
            <v>KARNATAKA</v>
          </cell>
          <cell r="F475">
            <v>550</v>
          </cell>
        </row>
        <row r="476">
          <cell r="A476">
            <v>6450</v>
          </cell>
          <cell r="B476" t="e">
            <v>#N/A</v>
          </cell>
          <cell r="D476" t="str">
            <v>29</v>
          </cell>
          <cell r="E476" t="str">
            <v>KARNATAKA</v>
          </cell>
          <cell r="F476">
            <v>550</v>
          </cell>
        </row>
        <row r="477">
          <cell r="A477">
            <v>6451</v>
          </cell>
          <cell r="B477" t="e">
            <v>#N/A</v>
          </cell>
          <cell r="D477" t="str">
            <v>29</v>
          </cell>
          <cell r="E477" t="str">
            <v>KARNATAKA</v>
          </cell>
          <cell r="F477">
            <v>550</v>
          </cell>
        </row>
        <row r="478">
          <cell r="A478">
            <v>6452</v>
          </cell>
          <cell r="B478" t="e">
            <v>#N/A</v>
          </cell>
          <cell r="D478" t="str">
            <v>29</v>
          </cell>
          <cell r="E478" t="str">
            <v>KARNATAKA</v>
          </cell>
          <cell r="F478">
            <v>550</v>
          </cell>
        </row>
        <row r="479">
          <cell r="A479">
            <v>6453</v>
          </cell>
          <cell r="B479" t="e">
            <v>#N/A</v>
          </cell>
          <cell r="D479" t="str">
            <v>29</v>
          </cell>
          <cell r="E479" t="str">
            <v>KARNATAKA</v>
          </cell>
          <cell r="F479">
            <v>550</v>
          </cell>
        </row>
        <row r="480">
          <cell r="A480">
            <v>6457</v>
          </cell>
          <cell r="B480" t="e">
            <v>#N/A</v>
          </cell>
          <cell r="D480" t="str">
            <v>29</v>
          </cell>
          <cell r="E480" t="str">
            <v>KARNATAKA</v>
          </cell>
          <cell r="F480">
            <v>550</v>
          </cell>
        </row>
        <row r="481">
          <cell r="A481">
            <v>6459</v>
          </cell>
          <cell r="B481" t="e">
            <v>#N/A</v>
          </cell>
          <cell r="D481" t="str">
            <v>29</v>
          </cell>
          <cell r="E481" t="str">
            <v>KARNATAKA</v>
          </cell>
          <cell r="F481">
            <v>550</v>
          </cell>
        </row>
        <row r="482">
          <cell r="A482">
            <v>6481</v>
          </cell>
          <cell r="B482" t="str">
            <v>MIDBEN</v>
          </cell>
          <cell r="D482" t="str">
            <v>29</v>
          </cell>
          <cell r="E482" t="str">
            <v>KARNATAKA</v>
          </cell>
          <cell r="F482">
            <v>525</v>
          </cell>
        </row>
        <row r="483">
          <cell r="A483">
            <v>6698</v>
          </cell>
          <cell r="B483" t="str">
            <v>VJMARO</v>
          </cell>
          <cell r="D483" t="str">
            <v>29</v>
          </cell>
          <cell r="E483" t="str">
            <v>KARNATAKA</v>
          </cell>
          <cell r="F483">
            <v>525</v>
          </cell>
        </row>
        <row r="484">
          <cell r="A484">
            <v>6702</v>
          </cell>
          <cell r="B484" t="str">
            <v>VJRMPR</v>
          </cell>
          <cell r="D484" t="str">
            <v>29</v>
          </cell>
          <cell r="E484" t="str">
            <v>KARNATAKA</v>
          </cell>
          <cell r="F484">
            <v>525</v>
          </cell>
        </row>
        <row r="485">
          <cell r="A485">
            <v>6703</v>
          </cell>
          <cell r="B485" t="str">
            <v>VJCHLA</v>
          </cell>
          <cell r="D485" t="str">
            <v>29</v>
          </cell>
          <cell r="E485" t="str">
            <v>KARNATAKA</v>
          </cell>
          <cell r="F485">
            <v>525</v>
          </cell>
        </row>
        <row r="486">
          <cell r="A486">
            <v>6705</v>
          </cell>
          <cell r="B486" t="str">
            <v>VJKAST</v>
          </cell>
          <cell r="D486" t="str">
            <v>29</v>
          </cell>
          <cell r="E486" t="str">
            <v>KARNATAKA</v>
          </cell>
          <cell r="F486">
            <v>525</v>
          </cell>
        </row>
        <row r="487">
          <cell r="A487">
            <v>6709</v>
          </cell>
          <cell r="B487" t="str">
            <v>VJVDNG</v>
          </cell>
          <cell r="D487" t="str">
            <v>29</v>
          </cell>
          <cell r="E487" t="str">
            <v>KARNATAKA</v>
          </cell>
          <cell r="F487">
            <v>525</v>
          </cell>
        </row>
        <row r="488">
          <cell r="A488">
            <v>6712</v>
          </cell>
          <cell r="B488" t="str">
            <v>VJSARJ</v>
          </cell>
          <cell r="D488" t="str">
            <v>29</v>
          </cell>
          <cell r="E488" t="str">
            <v>KARNATAKA</v>
          </cell>
          <cell r="F488">
            <v>525</v>
          </cell>
        </row>
        <row r="489">
          <cell r="A489">
            <v>6719</v>
          </cell>
          <cell r="B489" t="str">
            <v>VJDOBA</v>
          </cell>
          <cell r="D489" t="str">
            <v>29</v>
          </cell>
          <cell r="E489" t="str">
            <v>KARNATAKA</v>
          </cell>
          <cell r="F489">
            <v>526</v>
          </cell>
        </row>
        <row r="490">
          <cell r="A490">
            <v>6723</v>
          </cell>
          <cell r="B490" t="str">
            <v>VJMUDD</v>
          </cell>
          <cell r="D490" t="str">
            <v>29</v>
          </cell>
          <cell r="E490" t="str">
            <v>KARNATAKA</v>
          </cell>
          <cell r="F490">
            <v>630</v>
          </cell>
        </row>
        <row r="491">
          <cell r="A491">
            <v>6724</v>
          </cell>
          <cell r="B491" t="str">
            <v>VJGAUR</v>
          </cell>
          <cell r="D491" t="str">
            <v>29</v>
          </cell>
          <cell r="E491" t="str">
            <v>KARNATAKA</v>
          </cell>
          <cell r="F491">
            <v>630</v>
          </cell>
        </row>
        <row r="492">
          <cell r="A492">
            <v>6726</v>
          </cell>
          <cell r="B492" t="str">
            <v>VJMULB</v>
          </cell>
          <cell r="D492" t="str">
            <v>29</v>
          </cell>
          <cell r="E492" t="str">
            <v>KARNATAKA</v>
          </cell>
          <cell r="F492">
            <v>542</v>
          </cell>
        </row>
        <row r="493">
          <cell r="A493">
            <v>6727</v>
          </cell>
          <cell r="B493" t="str">
            <v>VJMALU</v>
          </cell>
          <cell r="D493" t="str">
            <v>29</v>
          </cell>
          <cell r="E493" t="str">
            <v>KARNATAKA</v>
          </cell>
          <cell r="F493">
            <v>542</v>
          </cell>
        </row>
        <row r="494">
          <cell r="A494">
            <v>6728</v>
          </cell>
          <cell r="B494" t="str">
            <v>VJCTUR</v>
          </cell>
          <cell r="D494" t="str">
            <v>29</v>
          </cell>
          <cell r="E494" t="str">
            <v>KARNATAKA</v>
          </cell>
          <cell r="F494">
            <v>542</v>
          </cell>
        </row>
        <row r="495">
          <cell r="A495">
            <v>6729</v>
          </cell>
          <cell r="B495" t="str">
            <v>VJTEKA</v>
          </cell>
          <cell r="D495" t="str">
            <v>29</v>
          </cell>
          <cell r="E495" t="str">
            <v>KARNATAKA</v>
          </cell>
          <cell r="F495">
            <v>542</v>
          </cell>
        </row>
        <row r="496">
          <cell r="A496">
            <v>6730</v>
          </cell>
          <cell r="B496" t="str">
            <v>VJDEKO</v>
          </cell>
          <cell r="D496" t="str">
            <v>29</v>
          </cell>
          <cell r="E496" t="str">
            <v>KARNATAKA</v>
          </cell>
          <cell r="F496">
            <v>542</v>
          </cell>
        </row>
        <row r="497">
          <cell r="A497">
            <v>6732</v>
          </cell>
          <cell r="B497" t="str">
            <v>VJBYRA</v>
          </cell>
          <cell r="D497" t="str">
            <v>29</v>
          </cell>
          <cell r="E497" t="str">
            <v>KARNATAKA</v>
          </cell>
          <cell r="F497">
            <v>631</v>
          </cell>
        </row>
        <row r="498">
          <cell r="A498">
            <v>6735</v>
          </cell>
          <cell r="B498" t="str">
            <v>VJBIBA</v>
          </cell>
          <cell r="D498" t="str">
            <v>29</v>
          </cell>
          <cell r="E498" t="str">
            <v>KARNATAKA</v>
          </cell>
          <cell r="F498">
            <v>631</v>
          </cell>
        </row>
        <row r="499">
          <cell r="A499">
            <v>6737</v>
          </cell>
          <cell r="B499" t="str">
            <v>VJCHPT</v>
          </cell>
          <cell r="D499" t="str">
            <v>29</v>
          </cell>
          <cell r="E499" t="str">
            <v>KARNATAKA</v>
          </cell>
          <cell r="F499">
            <v>631</v>
          </cell>
        </row>
        <row r="500">
          <cell r="A500">
            <v>6738</v>
          </cell>
          <cell r="B500" t="str">
            <v>VJRGRM</v>
          </cell>
          <cell r="D500" t="str">
            <v>29</v>
          </cell>
          <cell r="E500" t="str">
            <v>KARNATAKA</v>
          </cell>
          <cell r="F500">
            <v>631</v>
          </cell>
        </row>
        <row r="501">
          <cell r="A501">
            <v>6739</v>
          </cell>
          <cell r="B501" t="str">
            <v>VJMAGA</v>
          </cell>
          <cell r="D501" t="str">
            <v>29</v>
          </cell>
          <cell r="E501" t="str">
            <v>KARNATAKA</v>
          </cell>
          <cell r="F501">
            <v>631</v>
          </cell>
        </row>
        <row r="502">
          <cell r="A502">
            <v>6741</v>
          </cell>
          <cell r="B502" t="str">
            <v>VJCHTU</v>
          </cell>
          <cell r="D502" t="str">
            <v>29</v>
          </cell>
          <cell r="E502" t="str">
            <v>KARNATAKA</v>
          </cell>
          <cell r="F502">
            <v>548</v>
          </cell>
        </row>
        <row r="503">
          <cell r="A503">
            <v>6744</v>
          </cell>
          <cell r="B503" t="str">
            <v>VJUJNI</v>
          </cell>
          <cell r="D503" t="str">
            <v>29</v>
          </cell>
          <cell r="E503" t="str">
            <v>KARNATAKA</v>
          </cell>
          <cell r="F503">
            <v>548</v>
          </cell>
        </row>
        <row r="504">
          <cell r="A504">
            <v>6749</v>
          </cell>
          <cell r="B504" t="str">
            <v>VJVEPU</v>
          </cell>
          <cell r="D504" t="str">
            <v>29</v>
          </cell>
          <cell r="E504" t="str">
            <v>KARNATAKA</v>
          </cell>
          <cell r="F504">
            <v>548</v>
          </cell>
        </row>
        <row r="505">
          <cell r="A505">
            <v>6751</v>
          </cell>
          <cell r="B505" t="str">
            <v>VJKAMR</v>
          </cell>
          <cell r="D505" t="str">
            <v>29</v>
          </cell>
          <cell r="E505" t="str">
            <v>KARNATAKA</v>
          </cell>
          <cell r="F505">
            <v>525</v>
          </cell>
        </row>
        <row r="506">
          <cell r="A506">
            <v>6756</v>
          </cell>
          <cell r="B506" t="str">
            <v>VJRAGI</v>
          </cell>
          <cell r="D506" t="str">
            <v>29</v>
          </cell>
          <cell r="E506" t="str">
            <v>KARNATAKA</v>
          </cell>
          <cell r="F506">
            <v>525</v>
          </cell>
        </row>
        <row r="507">
          <cell r="A507">
            <v>6757</v>
          </cell>
          <cell r="B507" t="str">
            <v>VJHULI</v>
          </cell>
          <cell r="D507" t="str">
            <v>29</v>
          </cell>
          <cell r="E507" t="str">
            <v>KARNATAKA</v>
          </cell>
          <cell r="F507">
            <v>525</v>
          </cell>
        </row>
        <row r="508">
          <cell r="A508">
            <v>6760</v>
          </cell>
          <cell r="B508" t="str">
            <v>VJELEC</v>
          </cell>
          <cell r="D508" t="str">
            <v>29</v>
          </cell>
          <cell r="E508" t="str">
            <v>KARNATAKA</v>
          </cell>
          <cell r="F508">
            <v>544</v>
          </cell>
        </row>
        <row r="509">
          <cell r="A509">
            <v>6763</v>
          </cell>
          <cell r="B509" t="str">
            <v>VJOBAN</v>
          </cell>
          <cell r="D509" t="str">
            <v>29</v>
          </cell>
          <cell r="E509" t="str">
            <v>KARNATAKA</v>
          </cell>
          <cell r="F509">
            <v>525</v>
          </cell>
        </row>
        <row r="510">
          <cell r="A510">
            <v>7044</v>
          </cell>
          <cell r="B510" t="e">
            <v>#N/A</v>
          </cell>
          <cell r="D510" t="str">
            <v>29</v>
          </cell>
          <cell r="E510" t="str">
            <v>KARNATAKA</v>
          </cell>
          <cell r="F510">
            <v>534</v>
          </cell>
        </row>
        <row r="511">
          <cell r="A511">
            <v>7048</v>
          </cell>
          <cell r="B511" t="e">
            <v>#N/A</v>
          </cell>
          <cell r="D511" t="str">
            <v>29</v>
          </cell>
          <cell r="E511" t="str">
            <v>KARNATAKA</v>
          </cell>
          <cell r="F511">
            <v>534</v>
          </cell>
        </row>
        <row r="512">
          <cell r="A512">
            <v>7049</v>
          </cell>
          <cell r="B512" t="e">
            <v>#N/A</v>
          </cell>
          <cell r="D512" t="str">
            <v>29</v>
          </cell>
          <cell r="E512" t="str">
            <v>KARNATAKA</v>
          </cell>
          <cell r="F512">
            <v>534</v>
          </cell>
        </row>
        <row r="513">
          <cell r="A513">
            <v>7051</v>
          </cell>
          <cell r="B513" t="e">
            <v>#N/A</v>
          </cell>
          <cell r="D513" t="str">
            <v>29</v>
          </cell>
          <cell r="E513" t="str">
            <v>KARNATAKA</v>
          </cell>
          <cell r="F513">
            <v>534</v>
          </cell>
        </row>
        <row r="514">
          <cell r="A514">
            <v>7057</v>
          </cell>
          <cell r="B514" t="e">
            <v>#N/A</v>
          </cell>
          <cell r="D514" t="str">
            <v>29</v>
          </cell>
          <cell r="E514" t="str">
            <v>KARNATAKA</v>
          </cell>
          <cell r="F514">
            <v>534</v>
          </cell>
        </row>
        <row r="515">
          <cell r="A515">
            <v>7063</v>
          </cell>
          <cell r="B515" t="e">
            <v>#N/A</v>
          </cell>
          <cell r="D515" t="str">
            <v>29</v>
          </cell>
          <cell r="E515" t="str">
            <v>KARNATAKA</v>
          </cell>
          <cell r="F515">
            <v>534</v>
          </cell>
        </row>
        <row r="516">
          <cell r="A516">
            <v>7069</v>
          </cell>
          <cell r="B516" t="e">
            <v>#N/A</v>
          </cell>
          <cell r="D516" t="str">
            <v>29</v>
          </cell>
          <cell r="E516" t="str">
            <v>KARNATAKA</v>
          </cell>
          <cell r="F516">
            <v>534</v>
          </cell>
        </row>
        <row r="517">
          <cell r="A517">
            <v>7071</v>
          </cell>
          <cell r="B517" t="e">
            <v>#N/A</v>
          </cell>
          <cell r="D517" t="str">
            <v>29</v>
          </cell>
          <cell r="E517" t="str">
            <v>KARNATAKA</v>
          </cell>
          <cell r="F517">
            <v>534</v>
          </cell>
        </row>
        <row r="518">
          <cell r="A518">
            <v>7075</v>
          </cell>
          <cell r="B518" t="e">
            <v>#N/A</v>
          </cell>
          <cell r="D518" t="str">
            <v>29</v>
          </cell>
          <cell r="E518" t="str">
            <v>KARNATAKA</v>
          </cell>
          <cell r="F518">
            <v>534</v>
          </cell>
        </row>
        <row r="519">
          <cell r="A519">
            <v>7079</v>
          </cell>
          <cell r="B519" t="e">
            <v>#N/A</v>
          </cell>
          <cell r="D519" t="str">
            <v>29</v>
          </cell>
          <cell r="E519" t="str">
            <v>KARNATAKA</v>
          </cell>
          <cell r="F519">
            <v>534</v>
          </cell>
        </row>
        <row r="520">
          <cell r="A520">
            <v>7088</v>
          </cell>
          <cell r="B520" t="e">
            <v>#N/A</v>
          </cell>
          <cell r="D520" t="str">
            <v>29</v>
          </cell>
          <cell r="E520" t="str">
            <v>KARNATAKA</v>
          </cell>
          <cell r="F520">
            <v>534</v>
          </cell>
        </row>
        <row r="521">
          <cell r="A521">
            <v>7098</v>
          </cell>
          <cell r="B521" t="e">
            <v>#N/A</v>
          </cell>
          <cell r="D521" t="str">
            <v>29</v>
          </cell>
          <cell r="E521" t="str">
            <v>KARNATAKA</v>
          </cell>
          <cell r="F521">
            <v>534</v>
          </cell>
        </row>
        <row r="522">
          <cell r="A522">
            <v>7102</v>
          </cell>
          <cell r="B522" t="e">
            <v>#N/A</v>
          </cell>
          <cell r="D522" t="str">
            <v>29</v>
          </cell>
          <cell r="E522" t="str">
            <v>KARNATAKA</v>
          </cell>
          <cell r="F522">
            <v>534</v>
          </cell>
        </row>
        <row r="523">
          <cell r="A523">
            <v>7105</v>
          </cell>
          <cell r="B523" t="e">
            <v>#N/A</v>
          </cell>
          <cell r="D523" t="str">
            <v>29</v>
          </cell>
          <cell r="E523" t="str">
            <v>KARNATAKA</v>
          </cell>
          <cell r="F523">
            <v>534</v>
          </cell>
        </row>
        <row r="524">
          <cell r="A524">
            <v>7108</v>
          </cell>
          <cell r="B524" t="e">
            <v>#N/A</v>
          </cell>
          <cell r="D524" t="str">
            <v>29</v>
          </cell>
          <cell r="E524" t="str">
            <v>KARNATAKA</v>
          </cell>
          <cell r="F524">
            <v>534</v>
          </cell>
        </row>
        <row r="525">
          <cell r="A525">
            <v>7109</v>
          </cell>
          <cell r="B525" t="e">
            <v>#N/A</v>
          </cell>
          <cell r="D525" t="str">
            <v>29</v>
          </cell>
          <cell r="E525" t="str">
            <v>KARNATAKA</v>
          </cell>
          <cell r="F525">
            <v>534</v>
          </cell>
        </row>
        <row r="526">
          <cell r="A526">
            <v>7117</v>
          </cell>
          <cell r="B526" t="e">
            <v>#N/A</v>
          </cell>
          <cell r="D526" t="str">
            <v>29</v>
          </cell>
          <cell r="E526" t="str">
            <v>KARNATAKA</v>
          </cell>
          <cell r="F526">
            <v>534</v>
          </cell>
        </row>
        <row r="527">
          <cell r="A527">
            <v>7121</v>
          </cell>
          <cell r="B527" t="e">
            <v>#N/A</v>
          </cell>
          <cell r="D527" t="str">
            <v>29</v>
          </cell>
          <cell r="E527" t="str">
            <v>KARNATAKA</v>
          </cell>
          <cell r="F527">
            <v>534</v>
          </cell>
        </row>
        <row r="528">
          <cell r="A528">
            <v>7125</v>
          </cell>
          <cell r="B528" t="e">
            <v>#N/A</v>
          </cell>
          <cell r="D528" t="str">
            <v>29</v>
          </cell>
          <cell r="E528" t="str">
            <v>KARNATAKA</v>
          </cell>
          <cell r="F528">
            <v>534</v>
          </cell>
        </row>
        <row r="529">
          <cell r="A529">
            <v>7131</v>
          </cell>
          <cell r="B529" t="e">
            <v>#N/A</v>
          </cell>
          <cell r="D529" t="str">
            <v>29</v>
          </cell>
          <cell r="E529" t="str">
            <v>KARNATAKA</v>
          </cell>
          <cell r="F529">
            <v>534</v>
          </cell>
        </row>
        <row r="530">
          <cell r="A530">
            <v>7136</v>
          </cell>
          <cell r="B530" t="e">
            <v>#N/A</v>
          </cell>
          <cell r="D530" t="str">
            <v>29</v>
          </cell>
          <cell r="E530" t="str">
            <v>KARNATAKA</v>
          </cell>
          <cell r="F530">
            <v>534</v>
          </cell>
        </row>
        <row r="531">
          <cell r="A531">
            <v>7248</v>
          </cell>
          <cell r="B531" t="str">
            <v>VJGUND</v>
          </cell>
          <cell r="D531" t="str">
            <v>29</v>
          </cell>
          <cell r="E531" t="str">
            <v>KARNATAKA</v>
          </cell>
          <cell r="F531">
            <v>531</v>
          </cell>
        </row>
        <row r="532">
          <cell r="A532">
            <v>7249</v>
          </cell>
          <cell r="B532" t="str">
            <v>VJALCH</v>
          </cell>
          <cell r="D532" t="str">
            <v>29</v>
          </cell>
          <cell r="E532" t="str">
            <v>KARNATAKA</v>
          </cell>
          <cell r="F532">
            <v>531</v>
          </cell>
        </row>
        <row r="533">
          <cell r="A533">
            <v>7260</v>
          </cell>
          <cell r="B533" t="str">
            <v>VJCNGR</v>
          </cell>
          <cell r="D533" t="str">
            <v>29</v>
          </cell>
          <cell r="E533" t="str">
            <v>KARNATAKA</v>
          </cell>
          <cell r="F533">
            <v>531</v>
          </cell>
        </row>
        <row r="534">
          <cell r="A534">
            <v>7270</v>
          </cell>
          <cell r="B534" t="str">
            <v>VJCHAG</v>
          </cell>
          <cell r="D534" t="str">
            <v>29</v>
          </cell>
          <cell r="E534" t="str">
            <v>KARNATAKA</v>
          </cell>
          <cell r="F534">
            <v>544</v>
          </cell>
        </row>
        <row r="535">
          <cell r="A535">
            <v>7284</v>
          </cell>
          <cell r="B535" t="str">
            <v>DBKLLY</v>
          </cell>
          <cell r="D535" t="str">
            <v>29</v>
          </cell>
          <cell r="E535" t="str">
            <v>KARNATAKA</v>
          </cell>
          <cell r="F535">
            <v>525</v>
          </cell>
        </row>
        <row r="536">
          <cell r="A536">
            <v>7297</v>
          </cell>
          <cell r="B536" t="str">
            <v>VJHOHA</v>
          </cell>
          <cell r="D536" t="str">
            <v>29</v>
          </cell>
          <cell r="E536" t="str">
            <v>KARNATAKA</v>
          </cell>
          <cell r="F536">
            <v>544</v>
          </cell>
        </row>
        <row r="537">
          <cell r="A537">
            <v>7308</v>
          </cell>
          <cell r="B537" t="str">
            <v>VJCHKK</v>
          </cell>
          <cell r="D537" t="str">
            <v>29</v>
          </cell>
          <cell r="E537" t="str">
            <v>KARNATAKA</v>
          </cell>
          <cell r="F537">
            <v>544</v>
          </cell>
        </row>
        <row r="538">
          <cell r="A538">
            <v>7314</v>
          </cell>
          <cell r="B538" t="str">
            <v>VJKAHA</v>
          </cell>
          <cell r="D538" t="str">
            <v>29</v>
          </cell>
          <cell r="E538" t="str">
            <v>KARNATAKA</v>
          </cell>
          <cell r="F538">
            <v>544</v>
          </cell>
        </row>
        <row r="539">
          <cell r="A539">
            <v>7321</v>
          </cell>
          <cell r="B539" t="str">
            <v>VJKHON</v>
          </cell>
          <cell r="D539" t="str">
            <v>29</v>
          </cell>
          <cell r="E539" t="str">
            <v>KARNATAKA</v>
          </cell>
          <cell r="F539">
            <v>544</v>
          </cell>
        </row>
        <row r="540">
          <cell r="A540">
            <v>7323</v>
          </cell>
          <cell r="B540" t="str">
            <v>VJBANN</v>
          </cell>
          <cell r="D540" t="str">
            <v>29</v>
          </cell>
          <cell r="E540" t="str">
            <v>KARNATAKA</v>
          </cell>
          <cell r="F540">
            <v>544</v>
          </cell>
        </row>
        <row r="541">
          <cell r="A541">
            <v>7327</v>
          </cell>
          <cell r="B541" t="str">
            <v>VJHAKE</v>
          </cell>
          <cell r="D541" t="str">
            <v>29</v>
          </cell>
          <cell r="E541" t="str">
            <v>KARNATAKA</v>
          </cell>
          <cell r="F541">
            <v>544</v>
          </cell>
        </row>
        <row r="542">
          <cell r="A542">
            <v>7330</v>
          </cell>
          <cell r="B542" t="str">
            <v>VJDEPU</v>
          </cell>
          <cell r="D542" t="str">
            <v>29</v>
          </cell>
          <cell r="E542" t="str">
            <v>KARNATAKA</v>
          </cell>
          <cell r="F542">
            <v>544</v>
          </cell>
        </row>
        <row r="543">
          <cell r="A543">
            <v>7351</v>
          </cell>
          <cell r="B543" t="str">
            <v>VJMAGE</v>
          </cell>
          <cell r="D543" t="str">
            <v>29</v>
          </cell>
          <cell r="E543" t="str">
            <v>KARNATAKA</v>
          </cell>
          <cell r="F543">
            <v>544</v>
          </cell>
        </row>
        <row r="544">
          <cell r="A544">
            <v>7355</v>
          </cell>
          <cell r="B544" t="str">
            <v>VJCHYA</v>
          </cell>
          <cell r="D544" t="str">
            <v>29</v>
          </cell>
          <cell r="E544" t="str">
            <v>KARNATAKA</v>
          </cell>
          <cell r="F544">
            <v>544</v>
          </cell>
        </row>
        <row r="545">
          <cell r="A545">
            <v>7358</v>
          </cell>
          <cell r="B545" t="str">
            <v>VJADUG</v>
          </cell>
          <cell r="D545" t="str">
            <v>29</v>
          </cell>
          <cell r="E545" t="str">
            <v>KARNATAKA</v>
          </cell>
          <cell r="F545">
            <v>525</v>
          </cell>
        </row>
        <row r="546">
          <cell r="A546">
            <v>7359</v>
          </cell>
          <cell r="B546" t="e">
            <v>#N/A</v>
          </cell>
          <cell r="D546" t="str">
            <v>29</v>
          </cell>
          <cell r="E546" t="str">
            <v>KARNATAKA</v>
          </cell>
          <cell r="F546">
            <v>534</v>
          </cell>
        </row>
        <row r="547">
          <cell r="A547">
            <v>7360</v>
          </cell>
          <cell r="B547" t="e">
            <v>#N/A</v>
          </cell>
          <cell r="D547" t="str">
            <v>29</v>
          </cell>
          <cell r="E547" t="str">
            <v>KARNATAKA</v>
          </cell>
          <cell r="F547">
            <v>534</v>
          </cell>
        </row>
        <row r="548">
          <cell r="A548">
            <v>7362</v>
          </cell>
          <cell r="B548" t="str">
            <v>VJBANA</v>
          </cell>
          <cell r="D548" t="str">
            <v>29</v>
          </cell>
          <cell r="E548" t="str">
            <v>KARNATAKA</v>
          </cell>
          <cell r="F548">
            <v>525</v>
          </cell>
        </row>
        <row r="549">
          <cell r="A549">
            <v>7363</v>
          </cell>
          <cell r="B549" t="e">
            <v>#N/A</v>
          </cell>
          <cell r="D549" t="str">
            <v>29</v>
          </cell>
          <cell r="E549" t="str">
            <v>KARNATAKA</v>
          </cell>
          <cell r="F549">
            <v>527</v>
          </cell>
        </row>
        <row r="550">
          <cell r="A550">
            <v>7364</v>
          </cell>
          <cell r="B550" t="e">
            <v>#N/A</v>
          </cell>
          <cell r="D550" t="str">
            <v>29</v>
          </cell>
          <cell r="E550" t="str">
            <v>KARNATAKA</v>
          </cell>
          <cell r="F550">
            <v>528</v>
          </cell>
        </row>
        <row r="551">
          <cell r="A551">
            <v>7365</v>
          </cell>
          <cell r="B551" t="e">
            <v>#N/A</v>
          </cell>
          <cell r="D551" t="str">
            <v>29</v>
          </cell>
          <cell r="E551" t="str">
            <v>KARNATAKA</v>
          </cell>
          <cell r="F551">
            <v>534</v>
          </cell>
        </row>
        <row r="552">
          <cell r="A552">
            <v>7368</v>
          </cell>
          <cell r="B552" t="e">
            <v>#N/A</v>
          </cell>
          <cell r="D552" t="str">
            <v>29</v>
          </cell>
          <cell r="E552" t="str">
            <v>KARNATAKA</v>
          </cell>
          <cell r="F552">
            <v>549</v>
          </cell>
        </row>
        <row r="553">
          <cell r="A553">
            <v>7369</v>
          </cell>
          <cell r="B553" t="str">
            <v>VJBYAT</v>
          </cell>
          <cell r="D553" t="str">
            <v>29</v>
          </cell>
          <cell r="E553" t="str">
            <v>KARNATAKA</v>
          </cell>
          <cell r="F553">
            <v>525</v>
          </cell>
        </row>
        <row r="554">
          <cell r="A554">
            <v>7370</v>
          </cell>
          <cell r="B554" t="e">
            <v>#N/A</v>
          </cell>
          <cell r="D554" t="str">
            <v>29</v>
          </cell>
          <cell r="E554" t="str">
            <v>KARNATAKA</v>
          </cell>
          <cell r="F554">
            <v>532</v>
          </cell>
        </row>
        <row r="555">
          <cell r="A555">
            <v>7372</v>
          </cell>
          <cell r="B555" t="str">
            <v>VJDOML</v>
          </cell>
          <cell r="D555" t="str">
            <v>29</v>
          </cell>
          <cell r="E555" t="str">
            <v>KARNATAKA</v>
          </cell>
          <cell r="F555">
            <v>525</v>
          </cell>
        </row>
        <row r="556">
          <cell r="A556">
            <v>7375</v>
          </cell>
          <cell r="B556" t="str">
            <v>VJGANG</v>
          </cell>
          <cell r="D556" t="str">
            <v>29</v>
          </cell>
          <cell r="E556" t="str">
            <v>KARNATAKA</v>
          </cell>
          <cell r="F556">
            <v>525</v>
          </cell>
        </row>
        <row r="557">
          <cell r="A557">
            <v>7376</v>
          </cell>
          <cell r="B557" t="e">
            <v>#N/A</v>
          </cell>
          <cell r="D557" t="str">
            <v>29</v>
          </cell>
          <cell r="E557" t="str">
            <v>KARNATAKA</v>
          </cell>
          <cell r="F557">
            <v>538</v>
          </cell>
        </row>
        <row r="558">
          <cell r="A558">
            <v>7378</v>
          </cell>
          <cell r="B558" t="str">
            <v>VJINSU</v>
          </cell>
          <cell r="D558" t="str">
            <v>29</v>
          </cell>
          <cell r="E558" t="str">
            <v>KARNATAKA</v>
          </cell>
          <cell r="F558">
            <v>545</v>
          </cell>
        </row>
        <row r="559">
          <cell r="A559">
            <v>7380</v>
          </cell>
          <cell r="B559" t="str">
            <v>VJCOX</v>
          </cell>
          <cell r="D559" t="str">
            <v>29</v>
          </cell>
          <cell r="E559" t="str">
            <v>KARNATAKA</v>
          </cell>
          <cell r="F559">
            <v>525</v>
          </cell>
        </row>
        <row r="560">
          <cell r="A560">
            <v>7381</v>
          </cell>
          <cell r="B560" t="e">
            <v>#N/A</v>
          </cell>
          <cell r="D560" t="str">
            <v>29</v>
          </cell>
          <cell r="E560" t="str">
            <v>KARNATAKA</v>
          </cell>
          <cell r="F560">
            <v>534</v>
          </cell>
        </row>
        <row r="561">
          <cell r="A561">
            <v>7382</v>
          </cell>
          <cell r="B561" t="str">
            <v>VJJLBR</v>
          </cell>
          <cell r="D561" t="str">
            <v>29</v>
          </cell>
          <cell r="E561" t="str">
            <v>KARNATAKA</v>
          </cell>
          <cell r="F561">
            <v>545</v>
          </cell>
        </row>
        <row r="562">
          <cell r="A562">
            <v>7383</v>
          </cell>
          <cell r="B562" t="str">
            <v>VJJCRO</v>
          </cell>
          <cell r="D562" t="str">
            <v>29</v>
          </cell>
          <cell r="E562" t="str">
            <v>KARNATAKA</v>
          </cell>
          <cell r="F562">
            <v>525</v>
          </cell>
        </row>
        <row r="563">
          <cell r="A563">
            <v>7387</v>
          </cell>
          <cell r="B563" t="str">
            <v>VJMAMA</v>
          </cell>
          <cell r="D563" t="str">
            <v>29</v>
          </cell>
          <cell r="E563" t="str">
            <v>KARNATAKA</v>
          </cell>
          <cell r="F563">
            <v>544</v>
          </cell>
        </row>
        <row r="564">
          <cell r="A564">
            <v>7388</v>
          </cell>
          <cell r="B564" t="str">
            <v>VJMAMY</v>
          </cell>
          <cell r="D564" t="str">
            <v>29</v>
          </cell>
          <cell r="E564" t="str">
            <v>KARNATAKA</v>
          </cell>
          <cell r="F564">
            <v>545</v>
          </cell>
        </row>
        <row r="565">
          <cell r="A565">
            <v>7389</v>
          </cell>
          <cell r="B565" t="str">
            <v>VJMAYO</v>
          </cell>
          <cell r="D565" t="str">
            <v>29</v>
          </cell>
          <cell r="E565" t="str">
            <v>KARNATAKA</v>
          </cell>
          <cell r="F565">
            <v>525</v>
          </cell>
        </row>
        <row r="566">
          <cell r="A566">
            <v>7394</v>
          </cell>
          <cell r="B566" t="str">
            <v>VJRESI</v>
          </cell>
          <cell r="D566" t="str">
            <v>29</v>
          </cell>
          <cell r="E566" t="str">
            <v>KARNATAKA</v>
          </cell>
          <cell r="F566">
            <v>525</v>
          </cell>
        </row>
        <row r="567">
          <cell r="A567">
            <v>7395</v>
          </cell>
          <cell r="B567" t="str">
            <v>VJSANK</v>
          </cell>
          <cell r="D567" t="str">
            <v>29</v>
          </cell>
          <cell r="E567" t="str">
            <v>KARNATAKA</v>
          </cell>
          <cell r="F567">
            <v>525</v>
          </cell>
        </row>
        <row r="568">
          <cell r="A568">
            <v>7397</v>
          </cell>
          <cell r="B568" t="e">
            <v>#N/A</v>
          </cell>
          <cell r="D568" t="str">
            <v>29</v>
          </cell>
          <cell r="E568" t="str">
            <v>KARNATAKA</v>
          </cell>
          <cell r="F568">
            <v>547</v>
          </cell>
        </row>
        <row r="569">
          <cell r="A569">
            <v>7398</v>
          </cell>
          <cell r="B569" t="str">
            <v>VJSOUT</v>
          </cell>
          <cell r="D569" t="str">
            <v>29</v>
          </cell>
          <cell r="E569" t="str">
            <v>KARNATAKA</v>
          </cell>
          <cell r="F569">
            <v>549</v>
          </cell>
        </row>
        <row r="570">
          <cell r="A570">
            <v>7403</v>
          </cell>
          <cell r="B570" t="str">
            <v>VJVANI</v>
          </cell>
          <cell r="D570" t="str">
            <v>29</v>
          </cell>
          <cell r="E570" t="str">
            <v>KARNATAKA</v>
          </cell>
          <cell r="F570">
            <v>525</v>
          </cell>
        </row>
        <row r="571">
          <cell r="A571">
            <v>7406</v>
          </cell>
          <cell r="B571" t="e">
            <v>#N/A</v>
          </cell>
          <cell r="D571" t="str">
            <v>29</v>
          </cell>
          <cell r="E571" t="str">
            <v>KARNATAKA</v>
          </cell>
          <cell r="F571">
            <v>549</v>
          </cell>
        </row>
        <row r="572">
          <cell r="A572">
            <v>7407</v>
          </cell>
          <cell r="B572" t="e">
            <v>#N/A</v>
          </cell>
          <cell r="D572" t="str">
            <v>29</v>
          </cell>
          <cell r="E572" t="str">
            <v>KARNATAKA</v>
          </cell>
          <cell r="F572">
            <v>534</v>
          </cell>
        </row>
        <row r="573">
          <cell r="A573">
            <v>7415</v>
          </cell>
          <cell r="B573" t="str">
            <v>VJSABA</v>
          </cell>
          <cell r="D573" t="str">
            <v>29</v>
          </cell>
          <cell r="E573" t="str">
            <v>KARNATAKA</v>
          </cell>
          <cell r="F573">
            <v>525</v>
          </cell>
        </row>
        <row r="574">
          <cell r="A574">
            <v>7418</v>
          </cell>
          <cell r="B574" t="e">
            <v>#N/A</v>
          </cell>
          <cell r="D574" t="str">
            <v>29</v>
          </cell>
          <cell r="E574" t="str">
            <v>KARNATAKA</v>
          </cell>
          <cell r="F574">
            <v>536</v>
          </cell>
        </row>
        <row r="575">
          <cell r="A575">
            <v>7421</v>
          </cell>
          <cell r="B575" t="str">
            <v>VJMOPA</v>
          </cell>
          <cell r="D575" t="str">
            <v>29</v>
          </cell>
          <cell r="E575" t="str">
            <v>KARNATAKA</v>
          </cell>
          <cell r="F575">
            <v>525</v>
          </cell>
        </row>
        <row r="576">
          <cell r="A576">
            <v>7422</v>
          </cell>
          <cell r="B576" t="str">
            <v>VJSAYY</v>
          </cell>
          <cell r="D576" t="str">
            <v>29</v>
          </cell>
          <cell r="E576" t="str">
            <v>KARNATAKA</v>
          </cell>
          <cell r="F576">
            <v>545</v>
          </cell>
        </row>
        <row r="577">
          <cell r="A577">
            <v>7429</v>
          </cell>
          <cell r="B577" t="str">
            <v>VJKONU</v>
          </cell>
          <cell r="D577" t="str">
            <v>29</v>
          </cell>
          <cell r="E577" t="str">
            <v>KARNATAKA</v>
          </cell>
          <cell r="F577">
            <v>525</v>
          </cell>
        </row>
        <row r="578">
          <cell r="A578">
            <v>7431</v>
          </cell>
          <cell r="B578" t="str">
            <v>VJMBIA</v>
          </cell>
          <cell r="D578" t="str">
            <v>29</v>
          </cell>
          <cell r="E578" t="str">
            <v>KARNATAKA</v>
          </cell>
          <cell r="F578">
            <v>525</v>
          </cell>
        </row>
        <row r="579">
          <cell r="A579">
            <v>7435</v>
          </cell>
          <cell r="B579" t="str">
            <v>VJVNGR</v>
          </cell>
          <cell r="D579" t="str">
            <v>29</v>
          </cell>
          <cell r="E579" t="str">
            <v>KARNATAKA</v>
          </cell>
          <cell r="F579">
            <v>544</v>
          </cell>
        </row>
        <row r="580">
          <cell r="A580">
            <v>7438</v>
          </cell>
          <cell r="B580" t="str">
            <v>VJBHOG</v>
          </cell>
          <cell r="D580" t="str">
            <v>29</v>
          </cell>
          <cell r="E580" t="str">
            <v>KARNATAKA</v>
          </cell>
          <cell r="F580">
            <v>545</v>
          </cell>
        </row>
        <row r="581">
          <cell r="A581">
            <v>7445</v>
          </cell>
          <cell r="B581" t="e">
            <v>#N/A</v>
          </cell>
          <cell r="D581" t="str">
            <v>29</v>
          </cell>
          <cell r="E581" t="str">
            <v>KARNATAKA</v>
          </cell>
          <cell r="F581">
            <v>536</v>
          </cell>
        </row>
        <row r="582">
          <cell r="A582">
            <v>7446</v>
          </cell>
          <cell r="B582" t="str">
            <v>VJRNBA</v>
          </cell>
          <cell r="D582" t="str">
            <v>29</v>
          </cell>
          <cell r="E582" t="str">
            <v>KARNATAKA</v>
          </cell>
          <cell r="F582">
            <v>525</v>
          </cell>
        </row>
        <row r="583">
          <cell r="A583">
            <v>7448</v>
          </cell>
          <cell r="B583" t="e">
            <v>#N/A</v>
          </cell>
          <cell r="D583" t="str">
            <v>29</v>
          </cell>
          <cell r="E583" t="str">
            <v>KARNATAKA</v>
          </cell>
          <cell r="F583">
            <v>547</v>
          </cell>
        </row>
        <row r="584">
          <cell r="A584">
            <v>7449</v>
          </cell>
          <cell r="B584" t="e">
            <v>#N/A</v>
          </cell>
          <cell r="D584" t="str">
            <v>29</v>
          </cell>
          <cell r="E584" t="str">
            <v>KARNATAKA</v>
          </cell>
          <cell r="F584">
            <v>534</v>
          </cell>
        </row>
        <row r="585">
          <cell r="A585">
            <v>7450</v>
          </cell>
          <cell r="B585" t="str">
            <v>VJSRIR</v>
          </cell>
          <cell r="D585" t="str">
            <v>29</v>
          </cell>
          <cell r="E585" t="str">
            <v>KARNATAKA</v>
          </cell>
          <cell r="F585">
            <v>545</v>
          </cell>
        </row>
        <row r="586">
          <cell r="A586">
            <v>7451</v>
          </cell>
          <cell r="B586" t="str">
            <v>VJSUKK</v>
          </cell>
          <cell r="D586" t="str">
            <v>29</v>
          </cell>
          <cell r="E586" t="str">
            <v>KARNATAKA</v>
          </cell>
          <cell r="F586">
            <v>525</v>
          </cell>
        </row>
        <row r="587">
          <cell r="A587">
            <v>7454</v>
          </cell>
          <cell r="B587" t="str">
            <v>VJDASA</v>
          </cell>
          <cell r="D587" t="str">
            <v>29</v>
          </cell>
          <cell r="E587" t="str">
            <v>KARNATAKA</v>
          </cell>
          <cell r="F587">
            <v>525</v>
          </cell>
        </row>
        <row r="588">
          <cell r="A588">
            <v>7456</v>
          </cell>
          <cell r="B588" t="str">
            <v>VJMHBA</v>
          </cell>
          <cell r="D588" t="str">
            <v>29</v>
          </cell>
          <cell r="E588" t="str">
            <v>KARNATAKA</v>
          </cell>
          <cell r="F588">
            <v>525</v>
          </cell>
        </row>
        <row r="589">
          <cell r="A589">
            <v>7457</v>
          </cell>
          <cell r="B589" t="e">
            <v>#N/A</v>
          </cell>
          <cell r="D589" t="str">
            <v>29</v>
          </cell>
          <cell r="E589" t="str">
            <v>KARNATAKA</v>
          </cell>
          <cell r="F589">
            <v>536</v>
          </cell>
        </row>
        <row r="590">
          <cell r="A590">
            <v>7458</v>
          </cell>
          <cell r="B590" t="str">
            <v>VJVSAM</v>
          </cell>
          <cell r="D590" t="str">
            <v>29</v>
          </cell>
          <cell r="E590" t="str">
            <v>KARNATAKA</v>
          </cell>
          <cell r="F590">
            <v>525</v>
          </cell>
        </row>
        <row r="591">
          <cell r="A591">
            <v>7459</v>
          </cell>
          <cell r="B591" t="str">
            <v>VJKGHA</v>
          </cell>
          <cell r="D591" t="str">
            <v>29</v>
          </cell>
          <cell r="E591" t="str">
            <v>KARNATAKA</v>
          </cell>
          <cell r="F591">
            <v>525</v>
          </cell>
        </row>
        <row r="592">
          <cell r="A592">
            <v>7464</v>
          </cell>
          <cell r="B592" t="e">
            <v>#N/A</v>
          </cell>
          <cell r="D592" t="str">
            <v>29</v>
          </cell>
          <cell r="E592" t="str">
            <v>KARNATAKA</v>
          </cell>
          <cell r="F592">
            <v>549</v>
          </cell>
        </row>
        <row r="593">
          <cell r="A593">
            <v>7466</v>
          </cell>
          <cell r="B593" t="e">
            <v>#N/A</v>
          </cell>
          <cell r="D593" t="str">
            <v>29</v>
          </cell>
          <cell r="E593" t="str">
            <v>KARNATAKA</v>
          </cell>
          <cell r="F593">
            <v>535</v>
          </cell>
        </row>
        <row r="594">
          <cell r="A594">
            <v>7467</v>
          </cell>
          <cell r="B594" t="str">
            <v>VJKATH</v>
          </cell>
          <cell r="D594" t="str">
            <v>29</v>
          </cell>
          <cell r="E594" t="str">
            <v>KARNATAKA</v>
          </cell>
          <cell r="F594">
            <v>525</v>
          </cell>
        </row>
        <row r="595">
          <cell r="A595">
            <v>7468</v>
          </cell>
          <cell r="B595" t="str">
            <v>VJRBI</v>
          </cell>
          <cell r="D595" t="str">
            <v>29</v>
          </cell>
          <cell r="E595" t="str">
            <v>KARNATAKA</v>
          </cell>
          <cell r="F595">
            <v>525</v>
          </cell>
        </row>
        <row r="596">
          <cell r="A596">
            <v>7469</v>
          </cell>
          <cell r="B596" t="str">
            <v>VJBASA</v>
          </cell>
          <cell r="D596" t="str">
            <v>29</v>
          </cell>
          <cell r="E596" t="str">
            <v>KARNATAKA</v>
          </cell>
          <cell r="F596">
            <v>525</v>
          </cell>
        </row>
        <row r="597">
          <cell r="A597">
            <v>7471</v>
          </cell>
          <cell r="B597" t="str">
            <v>VJGABA</v>
          </cell>
          <cell r="D597" t="str">
            <v>29</v>
          </cell>
          <cell r="E597" t="str">
            <v>KARNATAKA</v>
          </cell>
          <cell r="F597">
            <v>525</v>
          </cell>
        </row>
        <row r="598">
          <cell r="A598">
            <v>7472</v>
          </cell>
          <cell r="B598" t="str">
            <v>VJSUNA</v>
          </cell>
          <cell r="D598" t="str">
            <v>29</v>
          </cell>
          <cell r="E598" t="str">
            <v>KARNATAKA</v>
          </cell>
          <cell r="F598">
            <v>525</v>
          </cell>
        </row>
        <row r="599">
          <cell r="A599">
            <v>7473</v>
          </cell>
          <cell r="B599" t="e">
            <v>#N/A</v>
          </cell>
          <cell r="D599" t="str">
            <v>29</v>
          </cell>
          <cell r="E599" t="str">
            <v>KARNATAKA</v>
          </cell>
          <cell r="F599">
            <v>539</v>
          </cell>
        </row>
        <row r="600">
          <cell r="A600">
            <v>7590</v>
          </cell>
          <cell r="B600" t="str">
            <v>VJKMAN</v>
          </cell>
          <cell r="D600" t="str">
            <v>29</v>
          </cell>
          <cell r="E600" t="str">
            <v>KARNATAKA</v>
          </cell>
          <cell r="F600">
            <v>544</v>
          </cell>
        </row>
        <row r="601">
          <cell r="A601">
            <v>7827</v>
          </cell>
          <cell r="B601" t="str">
            <v>VJPAND</v>
          </cell>
          <cell r="D601" t="str">
            <v>29</v>
          </cell>
          <cell r="E601" t="str">
            <v>KARNATAKA</v>
          </cell>
          <cell r="F601">
            <v>544</v>
          </cell>
        </row>
        <row r="602">
          <cell r="A602">
            <v>7910</v>
          </cell>
          <cell r="B602" t="str">
            <v>VJKRMA</v>
          </cell>
          <cell r="D602" t="str">
            <v>29</v>
          </cell>
          <cell r="E602" t="str">
            <v>KARNATAKA</v>
          </cell>
          <cell r="F602">
            <v>544</v>
          </cell>
        </row>
        <row r="603">
          <cell r="A603">
            <v>7911</v>
          </cell>
          <cell r="B603" t="str">
            <v>VJHOMM</v>
          </cell>
          <cell r="D603" t="str">
            <v>29</v>
          </cell>
          <cell r="E603" t="str">
            <v>KARNATAKA</v>
          </cell>
          <cell r="F603">
            <v>545</v>
          </cell>
        </row>
        <row r="604">
          <cell r="A604">
            <v>7914</v>
          </cell>
          <cell r="B604" t="str">
            <v>VJJPMY</v>
          </cell>
          <cell r="D604" t="str">
            <v>29</v>
          </cell>
          <cell r="E604" t="str">
            <v>KARNATAKA</v>
          </cell>
          <cell r="F604">
            <v>545</v>
          </cell>
        </row>
        <row r="605">
          <cell r="A605">
            <v>7916</v>
          </cell>
          <cell r="B605" t="str">
            <v>VJBNUR</v>
          </cell>
          <cell r="D605" t="str">
            <v>29</v>
          </cell>
          <cell r="E605" t="str">
            <v>KARNATAKA</v>
          </cell>
          <cell r="F605">
            <v>541</v>
          </cell>
        </row>
        <row r="606">
          <cell r="A606">
            <v>7917</v>
          </cell>
          <cell r="B606" t="str">
            <v>VJGADD</v>
          </cell>
          <cell r="D606" t="str">
            <v>29</v>
          </cell>
          <cell r="E606" t="str">
            <v>KARNATAKA</v>
          </cell>
          <cell r="F606">
            <v>545</v>
          </cell>
        </row>
        <row r="607">
          <cell r="A607">
            <v>7918</v>
          </cell>
          <cell r="B607" t="str">
            <v>VJMETA</v>
          </cell>
          <cell r="D607" t="str">
            <v>29</v>
          </cell>
          <cell r="E607" t="str">
            <v>KARNATAKA</v>
          </cell>
          <cell r="F607">
            <v>545</v>
          </cell>
        </row>
        <row r="608">
          <cell r="A608">
            <v>7920</v>
          </cell>
          <cell r="B608" t="str">
            <v>VJBILE</v>
          </cell>
          <cell r="D608" t="str">
            <v>29</v>
          </cell>
          <cell r="E608" t="str">
            <v>KARNATAKA</v>
          </cell>
          <cell r="F608">
            <v>525</v>
          </cell>
        </row>
        <row r="609">
          <cell r="A609">
            <v>7938</v>
          </cell>
          <cell r="B609" t="str">
            <v>DBNAGA</v>
          </cell>
          <cell r="D609" t="str">
            <v>29</v>
          </cell>
          <cell r="E609" t="str">
            <v>KARNATAKA</v>
          </cell>
          <cell r="F609">
            <v>525</v>
          </cell>
        </row>
        <row r="610">
          <cell r="A610">
            <v>7959</v>
          </cell>
          <cell r="B610" t="str">
            <v>VJPEPA</v>
          </cell>
          <cell r="D610" t="str">
            <v>29</v>
          </cell>
          <cell r="E610" t="str">
            <v>KARNATAKA</v>
          </cell>
          <cell r="F610">
            <v>545</v>
          </cell>
        </row>
        <row r="611">
          <cell r="A611">
            <v>7961</v>
          </cell>
          <cell r="B611" t="str">
            <v>VJKRNG</v>
          </cell>
          <cell r="D611" t="str">
            <v>29</v>
          </cell>
          <cell r="E611" t="str">
            <v>KARNATAKA</v>
          </cell>
          <cell r="F611">
            <v>545</v>
          </cell>
        </row>
        <row r="612">
          <cell r="A612">
            <v>7962</v>
          </cell>
          <cell r="B612" t="str">
            <v>VJKAGG</v>
          </cell>
          <cell r="D612" t="str">
            <v>29</v>
          </cell>
          <cell r="E612" t="str">
            <v>KARNATAKA</v>
          </cell>
          <cell r="F612">
            <v>545</v>
          </cell>
        </row>
        <row r="613">
          <cell r="A613">
            <v>7965</v>
          </cell>
          <cell r="B613" t="str">
            <v>VJGOWD</v>
          </cell>
          <cell r="D613" t="str">
            <v>29</v>
          </cell>
          <cell r="E613" t="str">
            <v>KARNATAKA</v>
          </cell>
          <cell r="F613">
            <v>545</v>
          </cell>
        </row>
        <row r="614">
          <cell r="A614">
            <v>8004</v>
          </cell>
          <cell r="B614" t="e">
            <v>#N/A</v>
          </cell>
          <cell r="D614" t="str">
            <v>29</v>
          </cell>
          <cell r="E614" t="str">
            <v>KARNATAKA</v>
          </cell>
          <cell r="F614">
            <v>544</v>
          </cell>
        </row>
        <row r="615">
          <cell r="A615">
            <v>8156</v>
          </cell>
          <cell r="B615" t="e">
            <v>#N/A</v>
          </cell>
          <cell r="D615" t="str">
            <v>29</v>
          </cell>
          <cell r="E615" t="str">
            <v>KARNATAKA</v>
          </cell>
          <cell r="F615">
            <v>535</v>
          </cell>
        </row>
        <row r="616">
          <cell r="A616">
            <v>8157</v>
          </cell>
          <cell r="B616" t="e">
            <v>#N/A</v>
          </cell>
          <cell r="D616" t="str">
            <v>29</v>
          </cell>
          <cell r="E616" t="str">
            <v>KARNATAKA</v>
          </cell>
          <cell r="F616">
            <v>547</v>
          </cell>
        </row>
        <row r="617">
          <cell r="A617">
            <v>8159</v>
          </cell>
          <cell r="B617" t="e">
            <v>#N/A</v>
          </cell>
          <cell r="D617" t="str">
            <v>29</v>
          </cell>
          <cell r="E617" t="str">
            <v>KARNATAKA</v>
          </cell>
          <cell r="F617">
            <v>547</v>
          </cell>
        </row>
        <row r="618">
          <cell r="A618">
            <v>8161</v>
          </cell>
          <cell r="B618" t="e">
            <v>#N/A</v>
          </cell>
          <cell r="D618" t="str">
            <v>29</v>
          </cell>
          <cell r="E618" t="str">
            <v>KARNATAKA</v>
          </cell>
          <cell r="F618">
            <v>547</v>
          </cell>
        </row>
        <row r="619">
          <cell r="A619">
            <v>8162</v>
          </cell>
          <cell r="B619" t="e">
            <v>#N/A</v>
          </cell>
          <cell r="D619" t="str">
            <v>29</v>
          </cell>
          <cell r="E619" t="str">
            <v>KARNATAKA</v>
          </cell>
          <cell r="F619">
            <v>547</v>
          </cell>
        </row>
        <row r="620">
          <cell r="A620">
            <v>8166</v>
          </cell>
          <cell r="B620" t="e">
            <v>#N/A</v>
          </cell>
          <cell r="D620" t="str">
            <v>29</v>
          </cell>
          <cell r="E620" t="str">
            <v>KARNATAKA</v>
          </cell>
          <cell r="F620">
            <v>547</v>
          </cell>
        </row>
        <row r="621">
          <cell r="A621">
            <v>8172</v>
          </cell>
          <cell r="B621" t="e">
            <v>#N/A</v>
          </cell>
          <cell r="D621" t="str">
            <v>29</v>
          </cell>
          <cell r="E621" t="str">
            <v>KARNATAKA</v>
          </cell>
          <cell r="F621">
            <v>549</v>
          </cell>
        </row>
        <row r="622">
          <cell r="A622">
            <v>8173</v>
          </cell>
          <cell r="B622" t="e">
            <v>#N/A</v>
          </cell>
          <cell r="D622" t="str">
            <v>29</v>
          </cell>
          <cell r="E622" t="str">
            <v>KARNATAKA</v>
          </cell>
          <cell r="F622">
            <v>549</v>
          </cell>
        </row>
        <row r="623">
          <cell r="A623">
            <v>8174</v>
          </cell>
          <cell r="B623" t="e">
            <v>#N/A</v>
          </cell>
          <cell r="D623" t="str">
            <v>29</v>
          </cell>
          <cell r="E623" t="str">
            <v>KARNATAKA</v>
          </cell>
          <cell r="F623">
            <v>549</v>
          </cell>
        </row>
        <row r="624">
          <cell r="A624">
            <v>8176</v>
          </cell>
          <cell r="B624" t="e">
            <v>#N/A</v>
          </cell>
          <cell r="D624" t="str">
            <v>29</v>
          </cell>
          <cell r="E624" t="str">
            <v>KARNATAKA</v>
          </cell>
          <cell r="F624">
            <v>549</v>
          </cell>
        </row>
        <row r="625">
          <cell r="A625">
            <v>8177</v>
          </cell>
          <cell r="B625" t="e">
            <v>#N/A</v>
          </cell>
          <cell r="D625" t="str">
            <v>29</v>
          </cell>
          <cell r="E625" t="str">
            <v>KARNATAKA</v>
          </cell>
          <cell r="F625">
            <v>549</v>
          </cell>
        </row>
        <row r="626">
          <cell r="A626">
            <v>8178</v>
          </cell>
          <cell r="B626" t="e">
            <v>#N/A</v>
          </cell>
          <cell r="D626" t="str">
            <v>29</v>
          </cell>
          <cell r="E626" t="str">
            <v>KARNATAKA</v>
          </cell>
          <cell r="F626">
            <v>549</v>
          </cell>
        </row>
        <row r="627">
          <cell r="A627">
            <v>8180</v>
          </cell>
          <cell r="B627" t="e">
            <v>#N/A</v>
          </cell>
          <cell r="D627" t="str">
            <v>29</v>
          </cell>
          <cell r="E627" t="str">
            <v>KARNATAKA</v>
          </cell>
          <cell r="F627">
            <v>549</v>
          </cell>
        </row>
        <row r="628">
          <cell r="A628">
            <v>8181</v>
          </cell>
          <cell r="B628" t="e">
            <v>#N/A</v>
          </cell>
          <cell r="D628" t="str">
            <v>29</v>
          </cell>
          <cell r="E628" t="str">
            <v>KARNATAKA</v>
          </cell>
          <cell r="F628">
            <v>549</v>
          </cell>
        </row>
        <row r="629">
          <cell r="A629">
            <v>8182</v>
          </cell>
          <cell r="B629" t="e">
            <v>#N/A</v>
          </cell>
          <cell r="D629" t="str">
            <v>29</v>
          </cell>
          <cell r="E629" t="str">
            <v>KARNATAKA</v>
          </cell>
          <cell r="F629">
            <v>549</v>
          </cell>
        </row>
        <row r="630">
          <cell r="A630">
            <v>8183</v>
          </cell>
          <cell r="B630" t="e">
            <v>#N/A</v>
          </cell>
          <cell r="D630" t="str">
            <v>29</v>
          </cell>
          <cell r="E630" t="str">
            <v>KARNATAKA</v>
          </cell>
          <cell r="F630">
            <v>549</v>
          </cell>
        </row>
        <row r="631">
          <cell r="A631">
            <v>8185</v>
          </cell>
          <cell r="B631" t="e">
            <v>#N/A</v>
          </cell>
          <cell r="D631" t="str">
            <v>29</v>
          </cell>
          <cell r="E631" t="str">
            <v>KARNATAKA</v>
          </cell>
          <cell r="F631">
            <v>549</v>
          </cell>
        </row>
        <row r="632">
          <cell r="A632">
            <v>8188</v>
          </cell>
          <cell r="B632" t="e">
            <v>#N/A</v>
          </cell>
          <cell r="D632" t="str">
            <v>29</v>
          </cell>
          <cell r="E632" t="str">
            <v>KARNATAKA</v>
          </cell>
          <cell r="F632">
            <v>549</v>
          </cell>
        </row>
        <row r="633">
          <cell r="A633">
            <v>8189</v>
          </cell>
          <cell r="B633" t="e">
            <v>#N/A</v>
          </cell>
          <cell r="D633" t="str">
            <v>29</v>
          </cell>
          <cell r="E633" t="str">
            <v>KARNATAKA</v>
          </cell>
          <cell r="F633">
            <v>549</v>
          </cell>
        </row>
        <row r="634">
          <cell r="A634">
            <v>8193</v>
          </cell>
          <cell r="B634" t="e">
            <v>#N/A</v>
          </cell>
          <cell r="D634" t="str">
            <v>29</v>
          </cell>
          <cell r="E634" t="str">
            <v>KARNATAKA</v>
          </cell>
          <cell r="F634">
            <v>549</v>
          </cell>
        </row>
        <row r="635">
          <cell r="A635">
            <v>8194</v>
          </cell>
          <cell r="B635" t="e">
            <v>#N/A</v>
          </cell>
          <cell r="D635" t="str">
            <v>29</v>
          </cell>
          <cell r="E635" t="str">
            <v>KARNATAKA</v>
          </cell>
          <cell r="F635">
            <v>549</v>
          </cell>
        </row>
        <row r="636">
          <cell r="A636">
            <v>8195</v>
          </cell>
          <cell r="B636" t="e">
            <v>#N/A</v>
          </cell>
          <cell r="D636" t="str">
            <v>29</v>
          </cell>
          <cell r="E636" t="str">
            <v>KARNATAKA</v>
          </cell>
          <cell r="F636">
            <v>549</v>
          </cell>
        </row>
        <row r="637">
          <cell r="A637">
            <v>8198</v>
          </cell>
          <cell r="B637" t="e">
            <v>#N/A</v>
          </cell>
          <cell r="D637" t="str">
            <v>29</v>
          </cell>
          <cell r="E637" t="str">
            <v>KARNATAKA</v>
          </cell>
          <cell r="F637">
            <v>549</v>
          </cell>
        </row>
        <row r="638">
          <cell r="A638">
            <v>8200</v>
          </cell>
          <cell r="B638" t="e">
            <v>#N/A</v>
          </cell>
          <cell r="D638" t="str">
            <v>29</v>
          </cell>
          <cell r="E638" t="str">
            <v>KARNATAKA</v>
          </cell>
          <cell r="F638">
            <v>549</v>
          </cell>
        </row>
        <row r="639">
          <cell r="A639">
            <v>8296</v>
          </cell>
          <cell r="B639" t="e">
            <v>#N/A</v>
          </cell>
          <cell r="D639" t="str">
            <v>29</v>
          </cell>
          <cell r="E639" t="str">
            <v>KARNATAKA</v>
          </cell>
          <cell r="F639">
            <v>524</v>
          </cell>
        </row>
        <row r="640">
          <cell r="A640">
            <v>8298</v>
          </cell>
          <cell r="B640" t="e">
            <v>#N/A</v>
          </cell>
          <cell r="D640" t="str">
            <v>29</v>
          </cell>
          <cell r="E640" t="str">
            <v>KARNATAKA</v>
          </cell>
          <cell r="F640">
            <v>527</v>
          </cell>
        </row>
        <row r="641">
          <cell r="A641">
            <v>8300</v>
          </cell>
          <cell r="B641" t="e">
            <v>#N/A</v>
          </cell>
          <cell r="D641" t="str">
            <v>29</v>
          </cell>
          <cell r="E641" t="str">
            <v>KARNATAKA</v>
          </cell>
          <cell r="F641">
            <v>530</v>
          </cell>
        </row>
        <row r="642">
          <cell r="A642">
            <v>8302</v>
          </cell>
          <cell r="B642" t="e">
            <v>#N/A</v>
          </cell>
          <cell r="D642" t="str">
            <v>29</v>
          </cell>
          <cell r="E642" t="str">
            <v>KARNATAKA</v>
          </cell>
          <cell r="F642">
            <v>635</v>
          </cell>
        </row>
        <row r="643">
          <cell r="A643">
            <v>8308</v>
          </cell>
          <cell r="B643" t="e">
            <v>#N/A</v>
          </cell>
          <cell r="D643" t="str">
            <v>29</v>
          </cell>
          <cell r="E643" t="str">
            <v>KARNATAKA</v>
          </cell>
          <cell r="F643">
            <v>532</v>
          </cell>
        </row>
        <row r="644">
          <cell r="A644">
            <v>8311</v>
          </cell>
          <cell r="B644" t="e">
            <v>#N/A</v>
          </cell>
          <cell r="D644" t="str">
            <v>29</v>
          </cell>
          <cell r="E644" t="str">
            <v>KARNATAKA</v>
          </cell>
          <cell r="F644">
            <v>539</v>
          </cell>
        </row>
        <row r="645">
          <cell r="A645">
            <v>8313</v>
          </cell>
          <cell r="B645" t="e">
            <v>#N/A</v>
          </cell>
          <cell r="D645" t="str">
            <v>29</v>
          </cell>
          <cell r="E645" t="str">
            <v>KARNATAKA</v>
          </cell>
          <cell r="F645">
            <v>539</v>
          </cell>
        </row>
        <row r="646">
          <cell r="A646">
            <v>8318</v>
          </cell>
          <cell r="B646" t="e">
            <v>#N/A</v>
          </cell>
          <cell r="D646" t="str">
            <v>29</v>
          </cell>
          <cell r="E646" t="str">
            <v>KARNATAKA</v>
          </cell>
          <cell r="F646">
            <v>536</v>
          </cell>
        </row>
        <row r="647">
          <cell r="A647">
            <v>8319</v>
          </cell>
          <cell r="B647" t="e">
            <v>#N/A</v>
          </cell>
          <cell r="D647" t="str">
            <v>29</v>
          </cell>
          <cell r="E647" t="str">
            <v>KARNATAKA</v>
          </cell>
          <cell r="F647">
            <v>536</v>
          </cell>
        </row>
        <row r="648">
          <cell r="A648">
            <v>8321</v>
          </cell>
          <cell r="B648" t="e">
            <v>#N/A</v>
          </cell>
          <cell r="D648" t="str">
            <v>29</v>
          </cell>
          <cell r="E648" t="str">
            <v>KARNATAKA</v>
          </cell>
          <cell r="F648">
            <v>536</v>
          </cell>
        </row>
        <row r="649">
          <cell r="A649">
            <v>8322</v>
          </cell>
          <cell r="B649" t="e">
            <v>#N/A</v>
          </cell>
          <cell r="D649" t="str">
            <v>29</v>
          </cell>
          <cell r="E649" t="str">
            <v>KARNATAKA</v>
          </cell>
          <cell r="F649">
            <v>540</v>
          </cell>
        </row>
        <row r="650">
          <cell r="A650">
            <v>8323</v>
          </cell>
          <cell r="B650" t="e">
            <v>#N/A</v>
          </cell>
          <cell r="D650" t="str">
            <v>29</v>
          </cell>
          <cell r="E650" t="str">
            <v>KARNATAKA</v>
          </cell>
          <cell r="F650">
            <v>540</v>
          </cell>
        </row>
        <row r="651">
          <cell r="A651">
            <v>8324</v>
          </cell>
          <cell r="B651" t="e">
            <v>#N/A</v>
          </cell>
          <cell r="D651" t="str">
            <v>29</v>
          </cell>
          <cell r="E651" t="str">
            <v>KARNATAKA</v>
          </cell>
          <cell r="F651">
            <v>550</v>
          </cell>
        </row>
        <row r="652">
          <cell r="A652">
            <v>8325</v>
          </cell>
          <cell r="B652" t="e">
            <v>#N/A</v>
          </cell>
          <cell r="D652" t="str">
            <v>29</v>
          </cell>
          <cell r="E652" t="str">
            <v>KARNATAKA</v>
          </cell>
          <cell r="F652">
            <v>550</v>
          </cell>
        </row>
        <row r="653">
          <cell r="A653">
            <v>8366</v>
          </cell>
          <cell r="B653" t="e">
            <v>#N/A</v>
          </cell>
          <cell r="D653" t="str">
            <v>29</v>
          </cell>
          <cell r="E653" t="str">
            <v>KARNATAKA</v>
          </cell>
          <cell r="F653">
            <v>534</v>
          </cell>
        </row>
        <row r="654">
          <cell r="A654">
            <v>8367</v>
          </cell>
          <cell r="B654" t="e">
            <v>#N/A</v>
          </cell>
          <cell r="D654" t="str">
            <v>29</v>
          </cell>
          <cell r="E654" t="str">
            <v>KARNATAKA</v>
          </cell>
          <cell r="F654">
            <v>534</v>
          </cell>
        </row>
        <row r="655">
          <cell r="A655">
            <v>8369</v>
          </cell>
          <cell r="B655" t="e">
            <v>#N/A</v>
          </cell>
          <cell r="D655" t="str">
            <v>29</v>
          </cell>
          <cell r="E655" t="str">
            <v>KARNATAKA</v>
          </cell>
          <cell r="F655">
            <v>534</v>
          </cell>
        </row>
        <row r="656">
          <cell r="A656">
            <v>8371</v>
          </cell>
          <cell r="B656" t="e">
            <v>#N/A</v>
          </cell>
          <cell r="D656" t="str">
            <v>29</v>
          </cell>
          <cell r="E656" t="str">
            <v>KARNATAKA</v>
          </cell>
          <cell r="F656">
            <v>534</v>
          </cell>
        </row>
        <row r="657">
          <cell r="A657">
            <v>8372</v>
          </cell>
          <cell r="B657" t="e">
            <v>#N/A</v>
          </cell>
          <cell r="D657" t="str">
            <v>29</v>
          </cell>
          <cell r="E657" t="str">
            <v>KARNATAKA</v>
          </cell>
          <cell r="F657">
            <v>534</v>
          </cell>
        </row>
        <row r="658">
          <cell r="A658">
            <v>8373</v>
          </cell>
          <cell r="B658" t="e">
            <v>#N/A</v>
          </cell>
          <cell r="D658" t="str">
            <v>29</v>
          </cell>
          <cell r="E658" t="str">
            <v>KARNATAKA</v>
          </cell>
          <cell r="F658">
            <v>534</v>
          </cell>
        </row>
        <row r="659">
          <cell r="A659">
            <v>8374</v>
          </cell>
          <cell r="B659" t="e">
            <v>#N/A</v>
          </cell>
          <cell r="D659" t="str">
            <v>29</v>
          </cell>
          <cell r="E659" t="str">
            <v>KARNATAKA</v>
          </cell>
          <cell r="F659">
            <v>534</v>
          </cell>
        </row>
        <row r="660">
          <cell r="A660">
            <v>8382</v>
          </cell>
          <cell r="B660" t="str">
            <v>VJKULA</v>
          </cell>
          <cell r="D660" t="str">
            <v>29</v>
          </cell>
          <cell r="E660" t="str">
            <v>KARNATAKA</v>
          </cell>
          <cell r="F660">
            <v>531</v>
          </cell>
        </row>
        <row r="661">
          <cell r="A661">
            <v>8383</v>
          </cell>
          <cell r="B661" t="str">
            <v>VJVECH</v>
          </cell>
          <cell r="D661" t="str">
            <v>29</v>
          </cell>
          <cell r="E661" t="str">
            <v>KARNATAKA</v>
          </cell>
          <cell r="F661">
            <v>531</v>
          </cell>
        </row>
        <row r="662">
          <cell r="A662">
            <v>8387</v>
          </cell>
          <cell r="B662" t="str">
            <v>VJKANT</v>
          </cell>
          <cell r="D662" t="str">
            <v>29</v>
          </cell>
          <cell r="E662" t="str">
            <v>KARNATAKA</v>
          </cell>
          <cell r="F662">
            <v>544</v>
          </cell>
        </row>
        <row r="663">
          <cell r="A663">
            <v>8392</v>
          </cell>
          <cell r="B663" t="str">
            <v>VJHOOT</v>
          </cell>
          <cell r="D663" t="str">
            <v>29</v>
          </cell>
          <cell r="E663" t="str">
            <v>KARNATAKA</v>
          </cell>
          <cell r="F663">
            <v>545</v>
          </cell>
        </row>
        <row r="664">
          <cell r="A664">
            <v>8393</v>
          </cell>
          <cell r="B664" t="str">
            <v>VJHEGG</v>
          </cell>
          <cell r="D664" t="str">
            <v>29</v>
          </cell>
          <cell r="E664" t="str">
            <v>KARNATAKA</v>
          </cell>
          <cell r="F664">
            <v>545</v>
          </cell>
        </row>
        <row r="665">
          <cell r="A665">
            <v>8429</v>
          </cell>
          <cell r="B665" t="e">
            <v>#N/A</v>
          </cell>
          <cell r="D665" t="str">
            <v>29</v>
          </cell>
          <cell r="E665" t="str">
            <v>KARNATAKA</v>
          </cell>
          <cell r="F665">
            <v>535</v>
          </cell>
        </row>
        <row r="666">
          <cell r="A666">
            <v>8430</v>
          </cell>
          <cell r="B666" t="e">
            <v>#N/A</v>
          </cell>
          <cell r="D666" t="str">
            <v>29</v>
          </cell>
          <cell r="E666" t="str">
            <v>KARNATAKA</v>
          </cell>
          <cell r="F666">
            <v>547</v>
          </cell>
        </row>
        <row r="667">
          <cell r="A667">
            <v>8431</v>
          </cell>
          <cell r="B667" t="e">
            <v>#N/A</v>
          </cell>
          <cell r="D667" t="str">
            <v>29</v>
          </cell>
          <cell r="E667" t="str">
            <v>KARNATAKA</v>
          </cell>
          <cell r="F667">
            <v>547</v>
          </cell>
        </row>
        <row r="668">
          <cell r="A668">
            <v>8432</v>
          </cell>
          <cell r="B668" t="e">
            <v>#N/A</v>
          </cell>
          <cell r="D668" t="str">
            <v>29</v>
          </cell>
          <cell r="E668" t="str">
            <v>KARNATAKA</v>
          </cell>
          <cell r="F668">
            <v>547</v>
          </cell>
        </row>
        <row r="669">
          <cell r="A669">
            <v>8434</v>
          </cell>
          <cell r="B669" t="e">
            <v>#N/A</v>
          </cell>
          <cell r="D669" t="str">
            <v>29</v>
          </cell>
          <cell r="E669" t="str">
            <v>KARNATAKA</v>
          </cell>
          <cell r="F669">
            <v>549</v>
          </cell>
        </row>
        <row r="670">
          <cell r="A670">
            <v>8435</v>
          </cell>
          <cell r="B670" t="e">
            <v>#N/A</v>
          </cell>
          <cell r="D670" t="str">
            <v>29</v>
          </cell>
          <cell r="E670" t="str">
            <v>KARNATAKA</v>
          </cell>
          <cell r="F670">
            <v>549</v>
          </cell>
        </row>
        <row r="671">
          <cell r="A671">
            <v>8436</v>
          </cell>
          <cell r="B671" t="e">
            <v>#N/A</v>
          </cell>
          <cell r="D671" t="str">
            <v>29</v>
          </cell>
          <cell r="E671" t="str">
            <v>KARNATAKA</v>
          </cell>
          <cell r="F671">
            <v>549</v>
          </cell>
        </row>
        <row r="672">
          <cell r="A672">
            <v>8437</v>
          </cell>
          <cell r="B672" t="e">
            <v>#N/A</v>
          </cell>
          <cell r="D672" t="str">
            <v>29</v>
          </cell>
          <cell r="E672" t="str">
            <v>KARNATAKA</v>
          </cell>
          <cell r="F672">
            <v>549</v>
          </cell>
        </row>
        <row r="673">
          <cell r="A673">
            <v>8457</v>
          </cell>
          <cell r="B673" t="e">
            <v>#N/A</v>
          </cell>
          <cell r="D673" t="str">
            <v>29</v>
          </cell>
          <cell r="E673" t="str">
            <v>KARNATAKA</v>
          </cell>
          <cell r="F673">
            <v>538</v>
          </cell>
        </row>
        <row r="674">
          <cell r="A674">
            <v>8459</v>
          </cell>
          <cell r="B674" t="e">
            <v>#N/A</v>
          </cell>
          <cell r="D674" t="str">
            <v>29</v>
          </cell>
          <cell r="E674" t="str">
            <v>KARNATAKA</v>
          </cell>
          <cell r="F674">
            <v>533</v>
          </cell>
        </row>
        <row r="675">
          <cell r="A675">
            <v>8461</v>
          </cell>
          <cell r="B675" t="e">
            <v>#N/A</v>
          </cell>
          <cell r="D675" t="str">
            <v>29</v>
          </cell>
          <cell r="E675" t="str">
            <v>KARNATAKA</v>
          </cell>
          <cell r="F675">
            <v>550</v>
          </cell>
        </row>
        <row r="676">
          <cell r="A676">
            <v>8469</v>
          </cell>
          <cell r="B676" t="e">
            <v>#N/A</v>
          </cell>
          <cell r="D676" t="str">
            <v>29</v>
          </cell>
          <cell r="E676" t="str">
            <v>KARNATAKA</v>
          </cell>
          <cell r="F676">
            <v>534</v>
          </cell>
        </row>
        <row r="677">
          <cell r="A677">
            <v>8875</v>
          </cell>
          <cell r="B677" t="e">
            <v>#N/A</v>
          </cell>
          <cell r="D677" t="str">
            <v>29</v>
          </cell>
          <cell r="E677" t="str">
            <v>KARNATAKA</v>
          </cell>
          <cell r="F677">
            <v>530</v>
          </cell>
        </row>
        <row r="678">
          <cell r="A678">
            <v>8925</v>
          </cell>
          <cell r="B678" t="str">
            <v>VJMSRI</v>
          </cell>
          <cell r="D678" t="str">
            <v>29</v>
          </cell>
          <cell r="E678" t="str">
            <v>KARNATAKA</v>
          </cell>
          <cell r="F678">
            <v>525</v>
          </cell>
        </row>
        <row r="679">
          <cell r="A679">
            <v>8928</v>
          </cell>
          <cell r="B679" t="e">
            <v>#N/A</v>
          </cell>
          <cell r="D679" t="str">
            <v>29</v>
          </cell>
          <cell r="E679" t="str">
            <v>KARNATAKA</v>
          </cell>
          <cell r="F679">
            <v>530</v>
          </cell>
        </row>
        <row r="680">
          <cell r="A680">
            <v>8929</v>
          </cell>
          <cell r="B680" t="e">
            <v>#N/A</v>
          </cell>
          <cell r="D680" t="str">
            <v>29</v>
          </cell>
          <cell r="E680" t="str">
            <v>KARNATAKA</v>
          </cell>
          <cell r="F680">
            <v>536</v>
          </cell>
        </row>
        <row r="681">
          <cell r="A681">
            <v>8930</v>
          </cell>
          <cell r="B681" t="e">
            <v>#N/A</v>
          </cell>
          <cell r="D681" t="str">
            <v>29</v>
          </cell>
          <cell r="E681" t="str">
            <v>KARNATAKA</v>
          </cell>
          <cell r="F681">
            <v>536</v>
          </cell>
        </row>
        <row r="682">
          <cell r="A682">
            <v>8931</v>
          </cell>
          <cell r="B682" t="str">
            <v>VJDAHA</v>
          </cell>
          <cell r="D682" t="str">
            <v>29</v>
          </cell>
          <cell r="E682" t="str">
            <v>KARNATAKA</v>
          </cell>
          <cell r="F682">
            <v>525</v>
          </cell>
        </row>
        <row r="683">
          <cell r="A683">
            <v>8934</v>
          </cell>
          <cell r="B683" t="str">
            <v>VJSNGR</v>
          </cell>
          <cell r="D683" t="str">
            <v>29</v>
          </cell>
          <cell r="E683" t="str">
            <v>KARNATAKA</v>
          </cell>
          <cell r="F683">
            <v>525</v>
          </cell>
        </row>
        <row r="684">
          <cell r="A684">
            <v>8940</v>
          </cell>
          <cell r="B684" t="str">
            <v>VJMYSO</v>
          </cell>
          <cell r="D684" t="str">
            <v>29</v>
          </cell>
          <cell r="E684" t="str">
            <v>KARNATAKA</v>
          </cell>
          <cell r="F684">
            <v>525</v>
          </cell>
        </row>
        <row r="685">
          <cell r="A685">
            <v>8944</v>
          </cell>
          <cell r="B685" t="str">
            <v>VJULSO</v>
          </cell>
          <cell r="D685" t="str">
            <v>29</v>
          </cell>
          <cell r="E685" t="str">
            <v>KARNATAKA</v>
          </cell>
          <cell r="F685">
            <v>525</v>
          </cell>
        </row>
        <row r="686">
          <cell r="A686">
            <v>8945</v>
          </cell>
          <cell r="B686" t="str">
            <v>VJVIJB</v>
          </cell>
          <cell r="D686" t="str">
            <v>29</v>
          </cell>
          <cell r="E686" t="str">
            <v>KARNATAKA</v>
          </cell>
          <cell r="F686">
            <v>525</v>
          </cell>
        </row>
        <row r="687">
          <cell r="A687">
            <v>8946</v>
          </cell>
          <cell r="B687" t="str">
            <v>VJYESH</v>
          </cell>
          <cell r="D687" t="str">
            <v>29</v>
          </cell>
          <cell r="E687" t="str">
            <v>KARNATAKA</v>
          </cell>
          <cell r="F687">
            <v>525</v>
          </cell>
        </row>
        <row r="688">
          <cell r="A688">
            <v>8949</v>
          </cell>
          <cell r="B688" t="str">
            <v>VJGABZ</v>
          </cell>
          <cell r="D688" t="str">
            <v>29</v>
          </cell>
          <cell r="E688" t="str">
            <v>KARNATAKA</v>
          </cell>
          <cell r="F688">
            <v>525</v>
          </cell>
        </row>
        <row r="689">
          <cell r="A689">
            <v>8950</v>
          </cell>
          <cell r="B689" t="e">
            <v>#N/A</v>
          </cell>
          <cell r="D689" t="str">
            <v>29</v>
          </cell>
          <cell r="E689" t="str">
            <v>KARNATAKA</v>
          </cell>
          <cell r="F689">
            <v>536</v>
          </cell>
        </row>
        <row r="690">
          <cell r="A690">
            <v>8952</v>
          </cell>
          <cell r="B690" t="str">
            <v>VJNSPU</v>
          </cell>
          <cell r="D690" t="str">
            <v>29</v>
          </cell>
          <cell r="E690" t="str">
            <v>KARNATAKA</v>
          </cell>
          <cell r="F690">
            <v>545</v>
          </cell>
        </row>
        <row r="691">
          <cell r="A691">
            <v>8955</v>
          </cell>
          <cell r="B691" t="str">
            <v>VJJAHA</v>
          </cell>
          <cell r="D691" t="str">
            <v>29</v>
          </cell>
          <cell r="E691" t="str">
            <v>KARNATAKA</v>
          </cell>
          <cell r="F691">
            <v>525</v>
          </cell>
        </row>
        <row r="692">
          <cell r="A692">
            <v>8956</v>
          </cell>
          <cell r="B692" t="e">
            <v>#N/A</v>
          </cell>
          <cell r="D692" t="str">
            <v>29</v>
          </cell>
          <cell r="E692" t="str">
            <v>KARNATAKA</v>
          </cell>
          <cell r="F692">
            <v>539</v>
          </cell>
        </row>
        <row r="693">
          <cell r="A693">
            <v>8957</v>
          </cell>
          <cell r="B693" t="str">
            <v>VJHAL</v>
          </cell>
          <cell r="D693" t="str">
            <v>29</v>
          </cell>
          <cell r="E693" t="str">
            <v>KARNATAKA</v>
          </cell>
          <cell r="F693">
            <v>525</v>
          </cell>
        </row>
        <row r="694">
          <cell r="A694">
            <v>8959</v>
          </cell>
          <cell r="B694" t="str">
            <v>VJHBRL</v>
          </cell>
          <cell r="D694" t="str">
            <v>29</v>
          </cell>
          <cell r="E694" t="str">
            <v>KARNATAKA</v>
          </cell>
          <cell r="F694">
            <v>525</v>
          </cell>
        </row>
        <row r="695">
          <cell r="A695">
            <v>8960</v>
          </cell>
          <cell r="B695" t="str">
            <v>VJHSRL</v>
          </cell>
          <cell r="D695" t="str">
            <v>29</v>
          </cell>
          <cell r="E695" t="str">
            <v>KARNATAKA</v>
          </cell>
          <cell r="F695">
            <v>525</v>
          </cell>
        </row>
        <row r="696">
          <cell r="A696">
            <v>8996</v>
          </cell>
          <cell r="B696" t="str">
            <v>VJWCRO</v>
          </cell>
          <cell r="D696" t="str">
            <v>29</v>
          </cell>
          <cell r="E696" t="str">
            <v>KARNATAKA</v>
          </cell>
          <cell r="F696">
            <v>525</v>
          </cell>
        </row>
        <row r="697">
          <cell r="A697">
            <v>9180</v>
          </cell>
          <cell r="B697" t="str">
            <v>DBNRGA</v>
          </cell>
          <cell r="D697" t="str">
            <v>29</v>
          </cell>
          <cell r="E697" t="str">
            <v>KARNATAKA</v>
          </cell>
          <cell r="F697">
            <v>525</v>
          </cell>
        </row>
        <row r="698">
          <cell r="A698">
            <v>9181</v>
          </cell>
          <cell r="B698" t="str">
            <v>DBMUTH</v>
          </cell>
          <cell r="D698" t="str">
            <v>29</v>
          </cell>
          <cell r="E698" t="str">
            <v>KARNATAKA</v>
          </cell>
          <cell r="F698">
            <v>525</v>
          </cell>
        </row>
        <row r="699">
          <cell r="A699">
            <v>9184</v>
          </cell>
          <cell r="B699" t="str">
            <v>DBSARJ</v>
          </cell>
          <cell r="D699" t="str">
            <v>29</v>
          </cell>
          <cell r="E699" t="str">
            <v>KARNATAKA</v>
          </cell>
          <cell r="F699">
            <v>525</v>
          </cell>
        </row>
        <row r="700">
          <cell r="A700">
            <v>9188</v>
          </cell>
          <cell r="B700" t="str">
            <v>DBVENK</v>
          </cell>
          <cell r="D700" t="str">
            <v>29</v>
          </cell>
          <cell r="E700" t="str">
            <v>KARNATAKA</v>
          </cell>
          <cell r="F700">
            <v>526</v>
          </cell>
        </row>
        <row r="701">
          <cell r="A701">
            <v>9190</v>
          </cell>
          <cell r="B701" t="str">
            <v>DBBUDI</v>
          </cell>
          <cell r="D701" t="str">
            <v>29</v>
          </cell>
          <cell r="E701" t="str">
            <v>KARNATAKA</v>
          </cell>
          <cell r="F701">
            <v>526</v>
          </cell>
        </row>
        <row r="702">
          <cell r="A702">
            <v>9194</v>
          </cell>
          <cell r="B702" t="str">
            <v>DBABBA</v>
          </cell>
          <cell r="D702" t="str">
            <v>29</v>
          </cell>
          <cell r="E702" t="str">
            <v>KARNATAKA</v>
          </cell>
          <cell r="F702">
            <v>630</v>
          </cell>
        </row>
        <row r="703">
          <cell r="A703">
            <v>9195</v>
          </cell>
          <cell r="B703" t="str">
            <v>DBDIBB</v>
          </cell>
          <cell r="D703" t="str">
            <v>29</v>
          </cell>
          <cell r="E703" t="str">
            <v>KARNATAKA</v>
          </cell>
          <cell r="F703">
            <v>630</v>
          </cell>
        </row>
        <row r="704">
          <cell r="A704">
            <v>9198</v>
          </cell>
          <cell r="B704" t="str">
            <v>DBSHEE</v>
          </cell>
          <cell r="D704" t="str">
            <v>29</v>
          </cell>
          <cell r="E704" t="str">
            <v>KARNATAKA</v>
          </cell>
          <cell r="F704">
            <v>542</v>
          </cell>
        </row>
        <row r="705">
          <cell r="A705">
            <v>9203</v>
          </cell>
          <cell r="B705" t="str">
            <v>DBCHOL</v>
          </cell>
          <cell r="D705" t="str">
            <v>29</v>
          </cell>
          <cell r="E705" t="str">
            <v>KARNATAKA</v>
          </cell>
          <cell r="F705">
            <v>525</v>
          </cell>
        </row>
        <row r="706">
          <cell r="A706">
            <v>9832</v>
          </cell>
          <cell r="B706" t="str">
            <v>EXTMYS</v>
          </cell>
          <cell r="D706" t="str">
            <v>29</v>
          </cell>
          <cell r="E706" t="str">
            <v>KARNATAKA</v>
          </cell>
          <cell r="F706">
            <v>545</v>
          </cell>
        </row>
      </sheetData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id="2" name="__Anonymous_Sheet_DB__13" displayName="__Anonymous_Sheet_DB__13" ref="A2:M173" totalsRowShown="0">
  <autoFilter ref="A2:M173"/>
  <tableColumns count="13">
    <tableColumn id="1" name="SL NO."/>
    <tableColumn id="2" name="Bank Name"/>
    <tableColumn id="3" name="CIRCLE/Zonal Office"/>
    <tableColumn id="4" name="RO/Regional Office"/>
    <tableColumn id="5" name="District Name"/>
    <tableColumn id="6" name="DISTRICT CODE (BSR  CODE Part 1)"/>
    <tableColumn id="7" name="DISTRICT CODE (BSR  CODE Part 2)"/>
    <tableColumn id="8" name="BLOCK/VILLAGE/LOCALITY"/>
    <tableColumn id="9" name="Population Group Name (Rural/Semi urban/Metro)"/>
    <tableColumn id="10" name="Branch code/Branch identification number assigned by bank"/>
    <tableColumn id="11" name="Branch Name"/>
    <tableColumn id="12" name="Branch Open Date"/>
    <tableColumn id="13" name="Address of the branch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ippb0230@ippbonline.in" TargetMode="External"/><Relationship Id="rId13" Type="http://schemas.openxmlformats.org/officeDocument/2006/relationships/hyperlink" Target="mailto:ippb0235@ippbonline.in" TargetMode="External"/><Relationship Id="rId18" Type="http://schemas.openxmlformats.org/officeDocument/2006/relationships/hyperlink" Target="mailto:ippb0240@ippbonline.in" TargetMode="External"/><Relationship Id="rId26" Type="http://schemas.openxmlformats.org/officeDocument/2006/relationships/hyperlink" Target="mailto:ippb0248@ippbonline.in" TargetMode="External"/><Relationship Id="rId3" Type="http://schemas.openxmlformats.org/officeDocument/2006/relationships/hyperlink" Target="mailto:ippb0225@ippbonline.in" TargetMode="External"/><Relationship Id="rId21" Type="http://schemas.openxmlformats.org/officeDocument/2006/relationships/hyperlink" Target="mailto:ippb0243@ippbonline.in" TargetMode="External"/><Relationship Id="rId7" Type="http://schemas.openxmlformats.org/officeDocument/2006/relationships/hyperlink" Target="mailto:ippb0229@ippbonline.in" TargetMode="External"/><Relationship Id="rId12" Type="http://schemas.openxmlformats.org/officeDocument/2006/relationships/hyperlink" Target="mailto:ippb0234@ippbonline.in" TargetMode="External"/><Relationship Id="rId17" Type="http://schemas.openxmlformats.org/officeDocument/2006/relationships/hyperlink" Target="mailto:ippb0239@ippbonline.in" TargetMode="External"/><Relationship Id="rId25" Type="http://schemas.openxmlformats.org/officeDocument/2006/relationships/hyperlink" Target="mailto:ippb0247@ippbonline.in" TargetMode="External"/><Relationship Id="rId2" Type="http://schemas.openxmlformats.org/officeDocument/2006/relationships/hyperlink" Target="mailto:ippb0224@ippbonline.in" TargetMode="External"/><Relationship Id="rId16" Type="http://schemas.openxmlformats.org/officeDocument/2006/relationships/hyperlink" Target="mailto:ippb0238@ippbonline.in" TargetMode="External"/><Relationship Id="rId20" Type="http://schemas.openxmlformats.org/officeDocument/2006/relationships/hyperlink" Target="mailto:ippb0242@ippbonline.in" TargetMode="External"/><Relationship Id="rId29" Type="http://schemas.openxmlformats.org/officeDocument/2006/relationships/hyperlink" Target="mailto:ippb0251@ippbonline.in" TargetMode="External"/><Relationship Id="rId1" Type="http://schemas.openxmlformats.org/officeDocument/2006/relationships/hyperlink" Target="mailto:ippb0223@ippbonline.in" TargetMode="External"/><Relationship Id="rId6" Type="http://schemas.openxmlformats.org/officeDocument/2006/relationships/hyperlink" Target="mailto:ippb0228@ippbonline.in" TargetMode="External"/><Relationship Id="rId11" Type="http://schemas.openxmlformats.org/officeDocument/2006/relationships/hyperlink" Target="mailto:ippb0233@ippbonline.in" TargetMode="External"/><Relationship Id="rId24" Type="http://schemas.openxmlformats.org/officeDocument/2006/relationships/hyperlink" Target="mailto:ippb0246@ippbonline.in" TargetMode="External"/><Relationship Id="rId32" Type="http://schemas.openxmlformats.org/officeDocument/2006/relationships/drawing" Target="../drawings/drawing2.xml"/><Relationship Id="rId5" Type="http://schemas.openxmlformats.org/officeDocument/2006/relationships/hyperlink" Target="mailto:ippb0227@ippbonline.in" TargetMode="External"/><Relationship Id="rId15" Type="http://schemas.openxmlformats.org/officeDocument/2006/relationships/hyperlink" Target="mailto:ippb0237@ippbonline.in" TargetMode="External"/><Relationship Id="rId23" Type="http://schemas.openxmlformats.org/officeDocument/2006/relationships/hyperlink" Target="mailto:ippb0245@ippbonline.in" TargetMode="External"/><Relationship Id="rId28" Type="http://schemas.openxmlformats.org/officeDocument/2006/relationships/hyperlink" Target="mailto:ippb0250@ippbonline.in" TargetMode="External"/><Relationship Id="rId10" Type="http://schemas.openxmlformats.org/officeDocument/2006/relationships/hyperlink" Target="mailto:ippb0232@ippbonline.in" TargetMode="External"/><Relationship Id="rId19" Type="http://schemas.openxmlformats.org/officeDocument/2006/relationships/hyperlink" Target="mailto:ippb0241@ippbonline.in" TargetMode="External"/><Relationship Id="rId31" Type="http://schemas.openxmlformats.org/officeDocument/2006/relationships/hyperlink" Target="mailto:ippb0253@ippbonline.in" TargetMode="External"/><Relationship Id="rId4" Type="http://schemas.openxmlformats.org/officeDocument/2006/relationships/hyperlink" Target="mailto:ippb0226@ippbonline.in" TargetMode="External"/><Relationship Id="rId9" Type="http://schemas.openxmlformats.org/officeDocument/2006/relationships/hyperlink" Target="mailto:ippb0231@ippbonline.in" TargetMode="External"/><Relationship Id="rId14" Type="http://schemas.openxmlformats.org/officeDocument/2006/relationships/hyperlink" Target="mailto:ippb0236@ippbonline.in" TargetMode="External"/><Relationship Id="rId22" Type="http://schemas.openxmlformats.org/officeDocument/2006/relationships/hyperlink" Target="mailto:ippb0244@ippbonline.in" TargetMode="External"/><Relationship Id="rId27" Type="http://schemas.openxmlformats.org/officeDocument/2006/relationships/hyperlink" Target="mailto:ippb0249@ippbonline.in" TargetMode="External"/><Relationship Id="rId30" Type="http://schemas.openxmlformats.org/officeDocument/2006/relationships/hyperlink" Target="mailto:ippb0252@ippbonline.in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mailto:oprh5752@axisbank.com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chikma@ucobank.co.in" TargetMode="External"/><Relationship Id="rId21" Type="http://schemas.openxmlformats.org/officeDocument/2006/relationships/hyperlink" Target="mailto:dharwa@ucobank.co.in" TargetMode="External"/><Relationship Id="rId42" Type="http://schemas.openxmlformats.org/officeDocument/2006/relationships/hyperlink" Target="mailto:gangba@ucobank.co.in" TargetMode="External"/><Relationship Id="rId47" Type="http://schemas.openxmlformats.org/officeDocument/2006/relationships/hyperlink" Target="mailto:kadako@ucobank.co.in" TargetMode="External"/><Relationship Id="rId63" Type="http://schemas.openxmlformats.org/officeDocument/2006/relationships/hyperlink" Target="mailto:tbegur@ucobank.co.in" TargetMode="External"/><Relationship Id="rId68" Type="http://schemas.openxmlformats.org/officeDocument/2006/relationships/printerSettings" Target="../printerSettings/printerSettings1.bin"/><Relationship Id="rId7" Type="http://schemas.openxmlformats.org/officeDocument/2006/relationships/hyperlink" Target="mailto:hubli@ucobank.co.in" TargetMode="External"/><Relationship Id="rId2" Type="http://schemas.openxmlformats.org/officeDocument/2006/relationships/hyperlink" Target="mailto:mysore@ucobank.co.in" TargetMode="External"/><Relationship Id="rId16" Type="http://schemas.openxmlformats.org/officeDocument/2006/relationships/hyperlink" Target="mailto:indira@ucobank.co.in" TargetMode="External"/><Relationship Id="rId29" Type="http://schemas.openxmlformats.org/officeDocument/2006/relationships/hyperlink" Target="mailto:hosako@ucobank.co.in" TargetMode="External"/><Relationship Id="rId11" Type="http://schemas.openxmlformats.org/officeDocument/2006/relationships/hyperlink" Target="mailto:doddaa@ucobank.co.in" TargetMode="External"/><Relationship Id="rId24" Type="http://schemas.openxmlformats.org/officeDocument/2006/relationships/hyperlink" Target="mailto:gulbar@ucobank.co.in" TargetMode="External"/><Relationship Id="rId32" Type="http://schemas.openxmlformats.org/officeDocument/2006/relationships/hyperlink" Target="mailto:bidara@ucobank.co.in" TargetMode="External"/><Relationship Id="rId37" Type="http://schemas.openxmlformats.org/officeDocument/2006/relationships/hyperlink" Target="mailto:sahaka@ucobank.co.in" TargetMode="External"/><Relationship Id="rId40" Type="http://schemas.openxmlformats.org/officeDocument/2006/relationships/hyperlink" Target="mailto:vijban@ucobank.co.in" TargetMode="External"/><Relationship Id="rId45" Type="http://schemas.openxmlformats.org/officeDocument/2006/relationships/hyperlink" Target="mailto:devana@ucobank.co.in" TargetMode="External"/><Relationship Id="rId53" Type="http://schemas.openxmlformats.org/officeDocument/2006/relationships/hyperlink" Target="mailto:raichu@ucobank.co.in" TargetMode="External"/><Relationship Id="rId58" Type="http://schemas.openxmlformats.org/officeDocument/2006/relationships/hyperlink" Target="mailto:kadaba@ucobank.co.in" TargetMode="External"/><Relationship Id="rId66" Type="http://schemas.openxmlformats.org/officeDocument/2006/relationships/hyperlink" Target="mailto:karwar@ucobank.co.in" TargetMode="External"/><Relationship Id="rId5" Type="http://schemas.openxmlformats.org/officeDocument/2006/relationships/hyperlink" Target="mailto:malles@ucobank.co.in" TargetMode="External"/><Relationship Id="rId61" Type="http://schemas.openxmlformats.org/officeDocument/2006/relationships/hyperlink" Target="mailto:chamar@ucobank.co.in" TargetMode="External"/><Relationship Id="rId19" Type="http://schemas.openxmlformats.org/officeDocument/2006/relationships/hyperlink" Target="mailto:tumkur@ucobank.co.in" TargetMode="External"/><Relationship Id="rId14" Type="http://schemas.openxmlformats.org/officeDocument/2006/relationships/hyperlink" Target="mailto:turvih@ucobank.co.in" TargetMode="External"/><Relationship Id="rId22" Type="http://schemas.openxmlformats.org/officeDocument/2006/relationships/hyperlink" Target="mailto:ramamu@ucobank.co.in" TargetMode="External"/><Relationship Id="rId27" Type="http://schemas.openxmlformats.org/officeDocument/2006/relationships/hyperlink" Target="mailto:yelaha@ucobank.co.in" TargetMode="External"/><Relationship Id="rId30" Type="http://schemas.openxmlformats.org/officeDocument/2006/relationships/hyperlink" Target="mailto:basave@ucobank.co.in" TargetMode="External"/><Relationship Id="rId35" Type="http://schemas.openxmlformats.org/officeDocument/2006/relationships/hyperlink" Target="mailto:ramana@ucobank.co.in" TargetMode="External"/><Relationship Id="rId43" Type="http://schemas.openxmlformats.org/officeDocument/2006/relationships/hyperlink" Target="mailto:hesara@ucobank.co.in" TargetMode="External"/><Relationship Id="rId48" Type="http://schemas.openxmlformats.org/officeDocument/2006/relationships/hyperlink" Target="mailto:mandya@ucobank.co.in" TargetMode="External"/><Relationship Id="rId56" Type="http://schemas.openxmlformats.org/officeDocument/2006/relationships/hyperlink" Target="mailto:hospet@ucobank.co.in" TargetMode="External"/><Relationship Id="rId64" Type="http://schemas.openxmlformats.org/officeDocument/2006/relationships/hyperlink" Target="mailto:bellan@ucobank.co.in" TargetMode="External"/><Relationship Id="rId69" Type="http://schemas.openxmlformats.org/officeDocument/2006/relationships/drawing" Target="../drawings/drawing1.xml"/><Relationship Id="rId8" Type="http://schemas.openxmlformats.org/officeDocument/2006/relationships/hyperlink" Target="mailto:aminbh@ucobank.co.in" TargetMode="External"/><Relationship Id="rId51" Type="http://schemas.openxmlformats.org/officeDocument/2006/relationships/hyperlink" Target="mailto:chitra@ucobank.co.in" TargetMode="External"/><Relationship Id="rId3" Type="http://schemas.openxmlformats.org/officeDocument/2006/relationships/hyperlink" Target="mailto:bancan@ucobank.co.in" TargetMode="External"/><Relationship Id="rId12" Type="http://schemas.openxmlformats.org/officeDocument/2006/relationships/hyperlink" Target="mailto:kodiha@ucobank.co.in" TargetMode="External"/><Relationship Id="rId17" Type="http://schemas.openxmlformats.org/officeDocument/2006/relationships/hyperlink" Target="mailto:davana@ucobank.co.in" TargetMode="External"/><Relationship Id="rId25" Type="http://schemas.openxmlformats.org/officeDocument/2006/relationships/hyperlink" Target="mailto:tmunci@ucobank.co.in" TargetMode="External"/><Relationship Id="rId33" Type="http://schemas.openxmlformats.org/officeDocument/2006/relationships/hyperlink" Target="mailto:btmlay@ucobank.co.in" TargetMode="External"/><Relationship Id="rId38" Type="http://schemas.openxmlformats.org/officeDocument/2006/relationships/hyperlink" Target="mailto:banhsr@ucobank.co.in" TargetMode="External"/><Relationship Id="rId46" Type="http://schemas.openxmlformats.org/officeDocument/2006/relationships/hyperlink" Target="mailto:shimog@ucobank.co.in" TargetMode="External"/><Relationship Id="rId59" Type="http://schemas.openxmlformats.org/officeDocument/2006/relationships/hyperlink" Target="mailto:kinnig@ucobank.co.in" TargetMode="External"/><Relationship Id="rId67" Type="http://schemas.openxmlformats.org/officeDocument/2006/relationships/hyperlink" Target="mailto:electr@ucobank.co.in" TargetMode="External"/><Relationship Id="rId20" Type="http://schemas.openxmlformats.org/officeDocument/2006/relationships/hyperlink" Target="mailto:peenya@ucobank.co.in" TargetMode="External"/><Relationship Id="rId41" Type="http://schemas.openxmlformats.org/officeDocument/2006/relationships/hyperlink" Target="mailto:vasban@ucobank.co.in" TargetMode="External"/><Relationship Id="rId54" Type="http://schemas.openxmlformats.org/officeDocument/2006/relationships/hyperlink" Target="mailto:bijapu@ucobank.co.in" TargetMode="External"/><Relationship Id="rId62" Type="http://schemas.openxmlformats.org/officeDocument/2006/relationships/hyperlink" Target="mailto:kolarb@ucobank.co.in" TargetMode="External"/><Relationship Id="rId1" Type="http://schemas.openxmlformats.org/officeDocument/2006/relationships/hyperlink" Target="mailto:bangal@ucobank.co.in" TargetMode="External"/><Relationship Id="rId6" Type="http://schemas.openxmlformats.org/officeDocument/2006/relationships/hyperlink" Target="mailto:kenger@ucobank.co.in" TargetMode="External"/><Relationship Id="rId15" Type="http://schemas.openxmlformats.org/officeDocument/2006/relationships/hyperlink" Target="mailto:mangal@ucobank.co.in" TargetMode="External"/><Relationship Id="rId23" Type="http://schemas.openxmlformats.org/officeDocument/2006/relationships/hyperlink" Target="mailto:banash@ucobank.co.in" TargetMode="External"/><Relationship Id="rId28" Type="http://schemas.openxmlformats.org/officeDocument/2006/relationships/hyperlink" Target="mailto:nelama@ucobank.co.in" TargetMode="External"/><Relationship Id="rId36" Type="http://schemas.openxmlformats.org/officeDocument/2006/relationships/hyperlink" Target="mailto:bidadi@ucobank.co.in" TargetMode="External"/><Relationship Id="rId49" Type="http://schemas.openxmlformats.org/officeDocument/2006/relationships/hyperlink" Target="mailto:udupib@ucobank.co.in" TargetMode="External"/><Relationship Id="rId57" Type="http://schemas.openxmlformats.org/officeDocument/2006/relationships/hyperlink" Target="mailto:kotab@ucobank.co.in" TargetMode="External"/><Relationship Id="rId10" Type="http://schemas.openxmlformats.org/officeDocument/2006/relationships/hyperlink" Target="mailto:banfra@ucobank.co.in" TargetMode="External"/><Relationship Id="rId31" Type="http://schemas.openxmlformats.org/officeDocument/2006/relationships/hyperlink" Target="mailto:doddma@ucobank.co.in" TargetMode="External"/><Relationship Id="rId44" Type="http://schemas.openxmlformats.org/officeDocument/2006/relationships/hyperlink" Target="mailto:banamb@ucobank.co.in" TargetMode="External"/><Relationship Id="rId52" Type="http://schemas.openxmlformats.org/officeDocument/2006/relationships/hyperlink" Target="mailto:bellar@ucobank.co.in" TargetMode="External"/><Relationship Id="rId60" Type="http://schemas.openxmlformats.org/officeDocument/2006/relationships/hyperlink" Target="mailto:periy@ucobank.co.in" TargetMode="External"/><Relationship Id="rId65" Type="http://schemas.openxmlformats.org/officeDocument/2006/relationships/hyperlink" Target="mailto:kanaka@ucobank.co.in" TargetMode="External"/><Relationship Id="rId4" Type="http://schemas.openxmlformats.org/officeDocument/2006/relationships/hyperlink" Target="mailto:jalaha@ucobank.co.in" TargetMode="External"/><Relationship Id="rId9" Type="http://schemas.openxmlformats.org/officeDocument/2006/relationships/hyperlink" Target="mailto:jayana@ucobank.co.in" TargetMode="External"/><Relationship Id="rId13" Type="http://schemas.openxmlformats.org/officeDocument/2006/relationships/hyperlink" Target="mailto:belgau@ucobank.co.in" TargetMode="External"/><Relationship Id="rId18" Type="http://schemas.openxmlformats.org/officeDocument/2006/relationships/hyperlink" Target="mailto:korama@ucobank.co.in" TargetMode="External"/><Relationship Id="rId39" Type="http://schemas.openxmlformats.org/officeDocument/2006/relationships/hyperlink" Target="mailto:banner@ucobank.co.in" TargetMode="External"/><Relationship Id="rId34" Type="http://schemas.openxmlformats.org/officeDocument/2006/relationships/hyperlink" Target="mailto:jpnaga@ucobank.co.in" TargetMode="External"/><Relationship Id="rId50" Type="http://schemas.openxmlformats.org/officeDocument/2006/relationships/hyperlink" Target="mailto:hassan@ucobank.co.in" TargetMode="External"/><Relationship Id="rId55" Type="http://schemas.openxmlformats.org/officeDocument/2006/relationships/hyperlink" Target="mailto:uttara@ucobank.co.in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mailto:pcardbankkadur@gmail.com" TargetMode="External"/><Relationship Id="rId18" Type="http://schemas.openxmlformats.org/officeDocument/2006/relationships/hyperlink" Target="mailto:pcardbanksringeri@gmail.com" TargetMode="External"/><Relationship Id="rId26" Type="http://schemas.openxmlformats.org/officeDocument/2006/relationships/hyperlink" Target="mailto:pldbankarakalgud@gmail.com" TargetMode="External"/><Relationship Id="rId39" Type="http://schemas.openxmlformats.org/officeDocument/2006/relationships/hyperlink" Target="mailto:pcardbintirthahalli@gmail.com" TargetMode="External"/><Relationship Id="rId21" Type="http://schemas.openxmlformats.org/officeDocument/2006/relationships/hyperlink" Target="mailto:hardcbankhubli@gmail.com" TargetMode="External"/><Relationship Id="rId34" Type="http://schemas.openxmlformats.org/officeDocument/2006/relationships/hyperlink" Target="mailto:pcardbmalavalli@yahoo.com" TargetMode="External"/><Relationship Id="rId42" Type="http://schemas.openxmlformats.org/officeDocument/2006/relationships/hyperlink" Target="mailto:pcardbsira@gmail.com" TargetMode="External"/><Relationship Id="rId7" Type="http://schemas.openxmlformats.org/officeDocument/2006/relationships/hyperlink" Target="http://Pcardbank265023@gmail.com/" TargetMode="External"/><Relationship Id="rId2" Type="http://schemas.openxmlformats.org/officeDocument/2006/relationships/hyperlink" Target="http://pldbankathani@gmail.com/" TargetMode="External"/><Relationship Id="rId16" Type="http://schemas.openxmlformats.org/officeDocument/2006/relationships/hyperlink" Target="mailto:pcard0268@gmail.com" TargetMode="External"/><Relationship Id="rId20" Type="http://schemas.openxmlformats.org/officeDocument/2006/relationships/hyperlink" Target="mailto:pldbdharwad@gmail.com" TargetMode="External"/><Relationship Id="rId29" Type="http://schemas.openxmlformats.org/officeDocument/2006/relationships/hyperlink" Target="mailto:pcardbankcrpatna555@gmail.com" TargetMode="External"/><Relationship Id="rId41" Type="http://schemas.openxmlformats.org/officeDocument/2006/relationships/hyperlink" Target="mailto:pcardbankpavagada@gmail.com" TargetMode="External"/><Relationship Id="rId1" Type="http://schemas.openxmlformats.org/officeDocument/2006/relationships/hyperlink" Target="http://08272-228364.dm/" TargetMode="External"/><Relationship Id="rId6" Type="http://schemas.openxmlformats.org/officeDocument/2006/relationships/hyperlink" Target="http://ldbgokak@gmail.com/" TargetMode="External"/><Relationship Id="rId11" Type="http://schemas.openxmlformats.org/officeDocument/2006/relationships/hyperlink" Target="http://Pldbank.savadatti7@gmail.com/" TargetMode="External"/><Relationship Id="rId24" Type="http://schemas.openxmlformats.org/officeDocument/2006/relationships/hyperlink" Target="mailto:pcardbanknvl@gmail.com" TargetMode="External"/><Relationship Id="rId32" Type="http://schemas.openxmlformats.org/officeDocument/2006/relationships/hyperlink" Target="mailto:pcardskp1234@gmail.com" TargetMode="External"/><Relationship Id="rId37" Type="http://schemas.openxmlformats.org/officeDocument/2006/relationships/hyperlink" Target="mailto:pcardbankpandavapura@yahoo.com" TargetMode="External"/><Relationship Id="rId40" Type="http://schemas.openxmlformats.org/officeDocument/2006/relationships/hyperlink" Target="mailto:pcardbankgubbi123@gmail.com" TargetMode="External"/><Relationship Id="rId5" Type="http://schemas.openxmlformats.org/officeDocument/2006/relationships/hyperlink" Target="http://pcardbankckd@gmail.com/" TargetMode="External"/><Relationship Id="rId15" Type="http://schemas.openxmlformats.org/officeDocument/2006/relationships/hyperlink" Target="mailto:pcardbatkoppa@gmail.com" TargetMode="External"/><Relationship Id="rId23" Type="http://schemas.openxmlformats.org/officeDocument/2006/relationships/hyperlink" Target="mailto:pldbankkundagol@gmail.com" TargetMode="External"/><Relationship Id="rId28" Type="http://schemas.openxmlformats.org/officeDocument/2006/relationships/hyperlink" Target="mailto:pcardbankbelur@gmail.com" TargetMode="External"/><Relationship Id="rId36" Type="http://schemas.openxmlformats.org/officeDocument/2006/relationships/hyperlink" Target="mailto:nagamangalapldbank@yahoo.in" TargetMode="External"/><Relationship Id="rId10" Type="http://schemas.openxmlformats.org/officeDocument/2006/relationships/hyperlink" Target="http://pldbank.ramdurg@rediffmail.com/" TargetMode="External"/><Relationship Id="rId19" Type="http://schemas.openxmlformats.org/officeDocument/2006/relationships/hyperlink" Target="mailto:pcardbanktarikere8@gamil.com" TargetMode="External"/><Relationship Id="rId31" Type="http://schemas.openxmlformats.org/officeDocument/2006/relationships/hyperlink" Target="mailto:pcardbankhnpura@gmail.com" TargetMode="External"/><Relationship Id="rId44" Type="http://schemas.openxmlformats.org/officeDocument/2006/relationships/hyperlink" Target="mailto:pldbanktvk@gmail.com" TargetMode="External"/><Relationship Id="rId4" Type="http://schemas.openxmlformats.org/officeDocument/2006/relationships/hyperlink" Target="http://Pcardbank123@gmail.com/" TargetMode="External"/><Relationship Id="rId9" Type="http://schemas.openxmlformats.org/officeDocument/2006/relationships/hyperlink" Target="http://pldbankraibag@gmail.com/" TargetMode="External"/><Relationship Id="rId14" Type="http://schemas.openxmlformats.org/officeDocument/2006/relationships/hyperlink" Target="mailto:landbankkarimane132@gmail.com" TargetMode="External"/><Relationship Id="rId22" Type="http://schemas.openxmlformats.org/officeDocument/2006/relationships/hyperlink" Target="mailto:pldbklg@gmail.com" TargetMode="External"/><Relationship Id="rId27" Type="http://schemas.openxmlformats.org/officeDocument/2006/relationships/hyperlink" Target="mailto:pcardbankarasikere@gmail.com" TargetMode="External"/><Relationship Id="rId30" Type="http://schemas.openxmlformats.org/officeDocument/2006/relationships/hyperlink" Target="mailto:pcardbankhassan648@gmail.com" TargetMode="External"/><Relationship Id="rId35" Type="http://schemas.openxmlformats.org/officeDocument/2006/relationships/hyperlink" Target="mailto:pldbmandya1936@gmail.com" TargetMode="External"/><Relationship Id="rId43" Type="http://schemas.openxmlformats.org/officeDocument/2006/relationships/hyperlink" Target="mailto:pcardbanktiptur@yahoo.co" TargetMode="External"/><Relationship Id="rId8" Type="http://schemas.openxmlformats.org/officeDocument/2006/relationships/hyperlink" Target="mailto:pcardbk@gmail.com" TargetMode="External"/><Relationship Id="rId3" Type="http://schemas.openxmlformats.org/officeDocument/2006/relationships/hyperlink" Target="mailto:pcardbankbailhongal@gmail.com" TargetMode="External"/><Relationship Id="rId12" Type="http://schemas.openxmlformats.org/officeDocument/2006/relationships/hyperlink" Target="mailto:pcardckm@gmail.com" TargetMode="External"/><Relationship Id="rId17" Type="http://schemas.openxmlformats.org/officeDocument/2006/relationships/hyperlink" Target="mailto:pcardbinnrpura@gmail.com" TargetMode="External"/><Relationship Id="rId25" Type="http://schemas.openxmlformats.org/officeDocument/2006/relationships/hyperlink" Target="mailto:pcardbankalur@gmail.com" TargetMode="External"/><Relationship Id="rId33" Type="http://schemas.openxmlformats.org/officeDocument/2006/relationships/hyperlink" Target="mailto:pcardbank99@gmail.com" TargetMode="External"/><Relationship Id="rId38" Type="http://schemas.openxmlformats.org/officeDocument/2006/relationships/hyperlink" Target="mailto:pcardbsrpatna@gmail.com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http://p.b.no/" TargetMode="External"/><Relationship Id="rId3" Type="http://schemas.openxmlformats.org/officeDocument/2006/relationships/hyperlink" Target="https://www.google.com/maps/search/1222%2F1354,+K.M.+Road,+Kadur+-+577548?entry=gmail&amp;source=g" TargetMode="External"/><Relationship Id="rId7" Type="http://schemas.openxmlformats.org/officeDocument/2006/relationships/hyperlink" Target="https://www.google.com/maps/search/Koppikar+Road,+Hubli+%E2%80%93+580020?entry=gmail&amp;source=g" TargetMode="External"/><Relationship Id="rId2" Type="http://schemas.openxmlformats.org/officeDocument/2006/relationships/hyperlink" Target="https://www.google.com/maps/search/630,+Masjid+Road?entry=gmail&amp;source=g" TargetMode="External"/><Relationship Id="rId1" Type="http://schemas.openxmlformats.org/officeDocument/2006/relationships/hyperlink" Target="https://www.google.com/maps/search/Double+Road,+Chintamani+-+563125?entry=gmail&amp;source=g" TargetMode="External"/><Relationship Id="rId6" Type="http://schemas.openxmlformats.org/officeDocument/2006/relationships/hyperlink" Target="https://www.google.com/maps/search/29+-+Old+Airport+Road,+Kodihalli,+Bangalore,+Karnataka+-+560017?entry=gmail&amp;source=g" TargetMode="External"/><Relationship Id="rId5" Type="http://schemas.openxmlformats.org/officeDocument/2006/relationships/hyperlink" Target="https://www.google.com/maps/search/No.15,+Bangalore+Road,+Bellary+-+583101?entry=gmail&amp;source=g" TargetMode="External"/><Relationship Id="rId10" Type="http://schemas.openxmlformats.org/officeDocument/2006/relationships/printerSettings" Target="../printerSettings/printerSettings19.bin"/><Relationship Id="rId4" Type="http://schemas.openxmlformats.org/officeDocument/2006/relationships/hyperlink" Target="https://www.google.com/maps/search/B.B.Road,+Chickballapur+-+562101?entry=gmail&amp;source=g" TargetMode="External"/><Relationship Id="rId9" Type="http://schemas.openxmlformats.org/officeDocument/2006/relationships/hyperlink" Target="http://co.op.so/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"/>
  <sheetViews>
    <sheetView tabSelected="1" workbookViewId="0">
      <selection activeCell="C27" sqref="C27"/>
    </sheetView>
  </sheetViews>
  <sheetFormatPr defaultRowHeight="15"/>
  <cols>
    <col min="1" max="1" width="7.42578125" style="4" bestFit="1" customWidth="1"/>
    <col min="2" max="2" width="22" style="5" customWidth="1"/>
    <col min="3" max="4" width="14.5703125" style="5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4568</v>
      </c>
      <c r="C3" s="5" t="s">
        <v>63</v>
      </c>
      <c r="D3" s="5" t="s">
        <v>1495</v>
      </c>
      <c r="E3" s="5" t="s">
        <v>1495</v>
      </c>
      <c r="F3" s="4" t="s">
        <v>4569</v>
      </c>
      <c r="G3" s="4" t="s">
        <v>478</v>
      </c>
      <c r="H3" s="5" t="s">
        <v>1168</v>
      </c>
      <c r="I3" s="5">
        <v>1043</v>
      </c>
      <c r="J3" s="5" t="s">
        <v>4570</v>
      </c>
      <c r="K3" s="167">
        <v>45381</v>
      </c>
      <c r="L3" s="5" t="s">
        <v>4571</v>
      </c>
      <c r="M3" s="5" t="s">
        <v>4572</v>
      </c>
    </row>
  </sheetData>
  <mergeCells count="1">
    <mergeCell ref="A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63"/>
  <sheetViews>
    <sheetView topLeftCell="M1" zoomScale="70" zoomScaleNormal="70" zoomScaleSheetLayoutView="50" workbookViewId="0">
      <selection activeCell="A2" sqref="A2:XFD2"/>
    </sheetView>
  </sheetViews>
  <sheetFormatPr defaultRowHeight="15"/>
  <cols>
    <col min="1" max="1" width="7.42578125" style="143" bestFit="1" customWidth="1"/>
    <col min="2" max="2" width="36.42578125" style="144" customWidth="1"/>
    <col min="3" max="4" width="14.5703125" style="5" customWidth="1"/>
    <col min="5" max="5" width="22.7109375" style="5" bestFit="1" customWidth="1"/>
    <col min="6" max="6" width="14.42578125" style="4" customWidth="1"/>
    <col min="7" max="7" width="18.140625" style="4" customWidth="1"/>
    <col min="8" max="8" width="18" style="5" bestFit="1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149.7109375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160">
        <v>1</v>
      </c>
      <c r="B3" s="344" t="s">
        <v>2617</v>
      </c>
      <c r="C3" s="146"/>
      <c r="D3" s="345" t="s">
        <v>15</v>
      </c>
      <c r="E3" s="345" t="s">
        <v>113</v>
      </c>
      <c r="F3" s="345" t="s">
        <v>2618</v>
      </c>
      <c r="G3" s="159"/>
      <c r="H3" s="345" t="s">
        <v>114</v>
      </c>
      <c r="I3" s="346">
        <v>8</v>
      </c>
      <c r="J3" s="278" t="s">
        <v>2619</v>
      </c>
      <c r="K3" s="347">
        <v>21725</v>
      </c>
      <c r="L3" s="268"/>
      <c r="M3" s="236" t="s">
        <v>2620</v>
      </c>
    </row>
    <row r="4" spans="1:13">
      <c r="A4" s="160">
        <v>2</v>
      </c>
      <c r="B4" s="344" t="s">
        <v>2617</v>
      </c>
      <c r="C4" s="146"/>
      <c r="D4" s="345" t="s">
        <v>15</v>
      </c>
      <c r="E4" s="345" t="s">
        <v>113</v>
      </c>
      <c r="F4" s="345" t="s">
        <v>2621</v>
      </c>
      <c r="G4" s="159"/>
      <c r="H4" s="345" t="s">
        <v>114</v>
      </c>
      <c r="I4" s="346">
        <v>9</v>
      </c>
      <c r="J4" s="278" t="s">
        <v>2622</v>
      </c>
      <c r="K4" s="347">
        <v>24091</v>
      </c>
      <c r="L4" s="268"/>
      <c r="M4" s="236" t="s">
        <v>2623</v>
      </c>
    </row>
    <row r="5" spans="1:13">
      <c r="A5" s="160">
        <v>3</v>
      </c>
      <c r="B5" s="344" t="s">
        <v>2617</v>
      </c>
      <c r="C5" s="146"/>
      <c r="D5" s="345" t="s">
        <v>15</v>
      </c>
      <c r="E5" s="345" t="s">
        <v>958</v>
      </c>
      <c r="F5" s="345" t="s">
        <v>2624</v>
      </c>
      <c r="G5" s="159"/>
      <c r="H5" s="345" t="s">
        <v>67</v>
      </c>
      <c r="I5" s="346">
        <v>46</v>
      </c>
      <c r="J5" s="278" t="s">
        <v>28</v>
      </c>
      <c r="K5" s="347">
        <v>24245</v>
      </c>
      <c r="L5" s="268"/>
      <c r="M5" s="236" t="s">
        <v>2625</v>
      </c>
    </row>
    <row r="6" spans="1:13" ht="30">
      <c r="A6" s="160">
        <v>4</v>
      </c>
      <c r="B6" s="344" t="s">
        <v>2617</v>
      </c>
      <c r="C6" s="146"/>
      <c r="D6" s="345" t="s">
        <v>15</v>
      </c>
      <c r="E6" s="345" t="s">
        <v>113</v>
      </c>
      <c r="F6" s="345" t="s">
        <v>2626</v>
      </c>
      <c r="G6" s="159"/>
      <c r="H6" s="345" t="s">
        <v>114</v>
      </c>
      <c r="I6" s="346">
        <v>107</v>
      </c>
      <c r="J6" s="278" t="s">
        <v>2627</v>
      </c>
      <c r="K6" s="347">
        <v>26597</v>
      </c>
      <c r="L6" s="268"/>
      <c r="M6" s="236" t="s">
        <v>2628</v>
      </c>
    </row>
    <row r="7" spans="1:13">
      <c r="A7" s="160">
        <v>5</v>
      </c>
      <c r="B7" s="344" t="s">
        <v>2617</v>
      </c>
      <c r="C7" s="146"/>
      <c r="D7" s="345" t="s">
        <v>15</v>
      </c>
      <c r="E7" s="345" t="s">
        <v>1594</v>
      </c>
      <c r="F7" s="345" t="s">
        <v>2629</v>
      </c>
      <c r="G7" s="159"/>
      <c r="H7" s="345" t="s">
        <v>78</v>
      </c>
      <c r="I7" s="346">
        <v>123</v>
      </c>
      <c r="J7" s="278" t="s">
        <v>2630</v>
      </c>
      <c r="K7" s="347">
        <v>27379</v>
      </c>
      <c r="L7" s="268"/>
      <c r="M7" s="236" t="s">
        <v>2631</v>
      </c>
    </row>
    <row r="8" spans="1:13">
      <c r="A8" s="160">
        <v>6</v>
      </c>
      <c r="B8" s="344" t="s">
        <v>2617</v>
      </c>
      <c r="C8" s="146"/>
      <c r="D8" s="345" t="s">
        <v>15</v>
      </c>
      <c r="E8" s="345" t="s">
        <v>40</v>
      </c>
      <c r="F8" s="345" t="s">
        <v>2632</v>
      </c>
      <c r="G8" s="159"/>
      <c r="H8" s="345" t="s">
        <v>67</v>
      </c>
      <c r="I8" s="346">
        <v>124</v>
      </c>
      <c r="J8" s="278" t="s">
        <v>883</v>
      </c>
      <c r="K8" s="347">
        <v>27381</v>
      </c>
      <c r="L8" s="268"/>
      <c r="M8" s="236" t="s">
        <v>2633</v>
      </c>
    </row>
    <row r="9" spans="1:13">
      <c r="A9" s="160">
        <v>7</v>
      </c>
      <c r="B9" s="344" t="s">
        <v>2617</v>
      </c>
      <c r="C9" s="146"/>
      <c r="D9" s="345" t="s">
        <v>15</v>
      </c>
      <c r="E9" s="345" t="s">
        <v>113</v>
      </c>
      <c r="F9" s="345" t="s">
        <v>2634</v>
      </c>
      <c r="G9" s="159"/>
      <c r="H9" s="345" t="s">
        <v>114</v>
      </c>
      <c r="I9" s="346">
        <v>126</v>
      </c>
      <c r="J9" s="348" t="s">
        <v>2635</v>
      </c>
      <c r="K9" s="347">
        <v>27491</v>
      </c>
      <c r="L9" s="268"/>
      <c r="M9" s="236" t="s">
        <v>2636</v>
      </c>
    </row>
    <row r="10" spans="1:13">
      <c r="A10" s="160">
        <v>8</v>
      </c>
      <c r="B10" s="344" t="s">
        <v>2617</v>
      </c>
      <c r="C10" s="146"/>
      <c r="D10" s="345" t="s">
        <v>15</v>
      </c>
      <c r="E10" s="345" t="s">
        <v>113</v>
      </c>
      <c r="F10" s="345" t="s">
        <v>2637</v>
      </c>
      <c r="G10" s="159"/>
      <c r="H10" s="345" t="s">
        <v>114</v>
      </c>
      <c r="I10" s="346">
        <v>150</v>
      </c>
      <c r="J10" s="348" t="s">
        <v>2638</v>
      </c>
      <c r="K10" s="347">
        <v>27873</v>
      </c>
      <c r="L10" s="268"/>
      <c r="M10" s="236" t="s">
        <v>2639</v>
      </c>
    </row>
    <row r="11" spans="1:13">
      <c r="A11" s="160">
        <v>9</v>
      </c>
      <c r="B11" s="344" t="s">
        <v>2617</v>
      </c>
      <c r="C11" s="146"/>
      <c r="D11" s="345" t="s">
        <v>15</v>
      </c>
      <c r="E11" s="345" t="s">
        <v>40</v>
      </c>
      <c r="F11" s="345" t="s">
        <v>2640</v>
      </c>
      <c r="G11" s="159"/>
      <c r="H11" s="345" t="s">
        <v>67</v>
      </c>
      <c r="I11" s="346">
        <v>153</v>
      </c>
      <c r="J11" s="278" t="s">
        <v>2532</v>
      </c>
      <c r="K11" s="347">
        <v>27904</v>
      </c>
      <c r="L11" s="268"/>
      <c r="M11" s="236" t="s">
        <v>2641</v>
      </c>
    </row>
    <row r="12" spans="1:13">
      <c r="A12" s="160">
        <v>10</v>
      </c>
      <c r="B12" s="344" t="s">
        <v>2617</v>
      </c>
      <c r="C12" s="146"/>
      <c r="D12" s="345" t="s">
        <v>15</v>
      </c>
      <c r="E12" s="349" t="s">
        <v>1326</v>
      </c>
      <c r="F12" s="345" t="s">
        <v>2642</v>
      </c>
      <c r="G12" s="159"/>
      <c r="H12" s="345" t="s">
        <v>67</v>
      </c>
      <c r="I12" s="346">
        <v>174</v>
      </c>
      <c r="J12" s="278" t="s">
        <v>25</v>
      </c>
      <c r="K12" s="347">
        <v>28067</v>
      </c>
      <c r="L12" s="268"/>
      <c r="M12" s="236" t="s">
        <v>2643</v>
      </c>
    </row>
    <row r="13" spans="1:13">
      <c r="A13" s="160">
        <v>11</v>
      </c>
      <c r="B13" s="344" t="s">
        <v>2617</v>
      </c>
      <c r="C13" s="146"/>
      <c r="D13" s="345" t="s">
        <v>15</v>
      </c>
      <c r="E13" s="345" t="s">
        <v>41</v>
      </c>
      <c r="F13" s="345" t="s">
        <v>2644</v>
      </c>
      <c r="G13" s="159"/>
      <c r="H13" s="345" t="s">
        <v>67</v>
      </c>
      <c r="I13" s="346">
        <v>216</v>
      </c>
      <c r="J13" s="278" t="s">
        <v>41</v>
      </c>
      <c r="K13" s="347">
        <v>28478</v>
      </c>
      <c r="L13" s="268"/>
      <c r="M13" s="236" t="s">
        <v>2645</v>
      </c>
    </row>
    <row r="14" spans="1:13">
      <c r="A14" s="160">
        <v>12</v>
      </c>
      <c r="B14" s="344" t="s">
        <v>2617</v>
      </c>
      <c r="C14" s="146"/>
      <c r="D14" s="345" t="s">
        <v>15</v>
      </c>
      <c r="E14" s="345" t="s">
        <v>113</v>
      </c>
      <c r="F14" s="345" t="s">
        <v>2646</v>
      </c>
      <c r="G14" s="159"/>
      <c r="H14" s="345" t="s">
        <v>114</v>
      </c>
      <c r="I14" s="346">
        <v>229</v>
      </c>
      <c r="J14" s="278" t="s">
        <v>2647</v>
      </c>
      <c r="K14" s="347">
        <v>28909</v>
      </c>
      <c r="L14" s="268"/>
      <c r="M14" s="236" t="s">
        <v>2648</v>
      </c>
    </row>
    <row r="15" spans="1:13">
      <c r="A15" s="160">
        <v>13</v>
      </c>
      <c r="B15" s="344" t="s">
        <v>2617</v>
      </c>
      <c r="C15" s="146"/>
      <c r="D15" s="345" t="s">
        <v>15</v>
      </c>
      <c r="E15" s="345" t="s">
        <v>29</v>
      </c>
      <c r="F15" s="345" t="s">
        <v>2649</v>
      </c>
      <c r="G15" s="159"/>
      <c r="H15" s="345" t="s">
        <v>67</v>
      </c>
      <c r="I15" s="346">
        <v>233</v>
      </c>
      <c r="J15" s="278" t="s">
        <v>29</v>
      </c>
      <c r="K15" s="347">
        <v>29174</v>
      </c>
      <c r="L15" s="268"/>
      <c r="M15" s="236" t="s">
        <v>2650</v>
      </c>
    </row>
    <row r="16" spans="1:13">
      <c r="A16" s="160">
        <v>14</v>
      </c>
      <c r="B16" s="344" t="s">
        <v>2617</v>
      </c>
      <c r="C16" s="146"/>
      <c r="D16" s="345" t="s">
        <v>15</v>
      </c>
      <c r="E16" s="345" t="s">
        <v>336</v>
      </c>
      <c r="F16" s="345" t="s">
        <v>2651</v>
      </c>
      <c r="G16" s="159"/>
      <c r="H16" s="345" t="s">
        <v>67</v>
      </c>
      <c r="I16" s="346">
        <v>255</v>
      </c>
      <c r="J16" s="278" t="s">
        <v>17</v>
      </c>
      <c r="K16" s="347">
        <v>29685</v>
      </c>
      <c r="L16" s="268"/>
      <c r="M16" s="350" t="s">
        <v>2652</v>
      </c>
    </row>
    <row r="17" spans="1:13">
      <c r="A17" s="160">
        <v>15</v>
      </c>
      <c r="B17" s="344" t="s">
        <v>2617</v>
      </c>
      <c r="C17" s="146"/>
      <c r="D17" s="345" t="s">
        <v>15</v>
      </c>
      <c r="E17" s="345" t="s">
        <v>113</v>
      </c>
      <c r="F17" s="345" t="s">
        <v>2653</v>
      </c>
      <c r="G17" s="159"/>
      <c r="H17" s="345" t="s">
        <v>114</v>
      </c>
      <c r="I17" s="346">
        <v>274</v>
      </c>
      <c r="J17" s="278" t="s">
        <v>2654</v>
      </c>
      <c r="K17" s="347">
        <v>31015</v>
      </c>
      <c r="L17" s="268"/>
      <c r="M17" s="236" t="s">
        <v>2655</v>
      </c>
    </row>
    <row r="18" spans="1:13">
      <c r="A18" s="160">
        <v>16</v>
      </c>
      <c r="B18" s="344" t="s">
        <v>2617</v>
      </c>
      <c r="C18" s="146"/>
      <c r="D18" s="345" t="s">
        <v>15</v>
      </c>
      <c r="E18" s="345" t="s">
        <v>113</v>
      </c>
      <c r="F18" s="345" t="s">
        <v>2656</v>
      </c>
      <c r="G18" s="159"/>
      <c r="H18" s="345" t="s">
        <v>114</v>
      </c>
      <c r="I18" s="346">
        <v>375</v>
      </c>
      <c r="J18" s="348" t="s">
        <v>2657</v>
      </c>
      <c r="K18" s="347">
        <v>37755</v>
      </c>
      <c r="L18" s="268"/>
      <c r="M18" s="236" t="s">
        <v>2658</v>
      </c>
    </row>
    <row r="19" spans="1:13">
      <c r="A19" s="160">
        <v>17</v>
      </c>
      <c r="B19" s="344" t="s">
        <v>2617</v>
      </c>
      <c r="C19" s="146"/>
      <c r="D19" s="345" t="s">
        <v>15</v>
      </c>
      <c r="E19" s="345" t="s">
        <v>113</v>
      </c>
      <c r="F19" s="345" t="s">
        <v>2659</v>
      </c>
      <c r="G19" s="159"/>
      <c r="H19" s="345" t="s">
        <v>114</v>
      </c>
      <c r="I19" s="346">
        <v>378</v>
      </c>
      <c r="J19" s="278" t="s">
        <v>2660</v>
      </c>
      <c r="K19" s="347">
        <v>37818</v>
      </c>
      <c r="L19" s="268"/>
      <c r="M19" s="236" t="s">
        <v>2661</v>
      </c>
    </row>
    <row r="20" spans="1:13">
      <c r="A20" s="160">
        <v>18</v>
      </c>
      <c r="B20" s="344" t="s">
        <v>2617</v>
      </c>
      <c r="C20" s="146"/>
      <c r="D20" s="345" t="s">
        <v>15</v>
      </c>
      <c r="E20" s="345" t="s">
        <v>336</v>
      </c>
      <c r="F20" s="345" t="s">
        <v>2662</v>
      </c>
      <c r="G20" s="159"/>
      <c r="H20" s="345" t="s">
        <v>67</v>
      </c>
      <c r="I20" s="346">
        <v>394</v>
      </c>
      <c r="J20" s="278" t="s">
        <v>2663</v>
      </c>
      <c r="K20" s="347">
        <v>38071</v>
      </c>
      <c r="L20" s="268"/>
      <c r="M20" s="236" t="s">
        <v>2664</v>
      </c>
    </row>
    <row r="21" spans="1:13">
      <c r="A21" s="160">
        <v>19</v>
      </c>
      <c r="B21" s="344" t="s">
        <v>2617</v>
      </c>
      <c r="C21" s="146"/>
      <c r="D21" s="345" t="s">
        <v>15</v>
      </c>
      <c r="E21" s="345" t="s">
        <v>113</v>
      </c>
      <c r="F21" s="345" t="s">
        <v>2665</v>
      </c>
      <c r="G21" s="159"/>
      <c r="H21" s="345" t="s">
        <v>114</v>
      </c>
      <c r="I21" s="346">
        <v>395</v>
      </c>
      <c r="J21" s="278" t="s">
        <v>2666</v>
      </c>
      <c r="K21" s="347">
        <v>38072</v>
      </c>
      <c r="L21" s="268"/>
      <c r="M21" s="236" t="s">
        <v>2667</v>
      </c>
    </row>
    <row r="22" spans="1:13">
      <c r="A22" s="160">
        <v>20</v>
      </c>
      <c r="B22" s="344" t="s">
        <v>2617</v>
      </c>
      <c r="C22" s="146"/>
      <c r="D22" s="345" t="s">
        <v>15</v>
      </c>
      <c r="E22" s="345" t="s">
        <v>113</v>
      </c>
      <c r="F22" s="345" t="s">
        <v>2668</v>
      </c>
      <c r="G22" s="159"/>
      <c r="H22" s="345" t="s">
        <v>114</v>
      </c>
      <c r="I22" s="346">
        <v>463</v>
      </c>
      <c r="J22" s="348" t="s">
        <v>2669</v>
      </c>
      <c r="K22" s="347">
        <v>39258</v>
      </c>
      <c r="L22" s="268"/>
      <c r="M22" s="236" t="s">
        <v>2670</v>
      </c>
    </row>
    <row r="23" spans="1:13">
      <c r="A23" s="160">
        <v>21</v>
      </c>
      <c r="B23" s="344" t="s">
        <v>2617</v>
      </c>
      <c r="C23" s="146"/>
      <c r="D23" s="345" t="s">
        <v>15</v>
      </c>
      <c r="E23" s="348" t="s">
        <v>138</v>
      </c>
      <c r="F23" s="345" t="s">
        <v>2671</v>
      </c>
      <c r="G23" s="159"/>
      <c r="H23" s="345" t="s">
        <v>72</v>
      </c>
      <c r="I23" s="346">
        <v>464</v>
      </c>
      <c r="J23" s="278" t="s">
        <v>2672</v>
      </c>
      <c r="K23" s="347">
        <v>39151</v>
      </c>
      <c r="L23" s="268"/>
      <c r="M23" s="236" t="s">
        <v>2673</v>
      </c>
    </row>
    <row r="24" spans="1:13">
      <c r="A24" s="160">
        <v>22</v>
      </c>
      <c r="B24" s="344" t="s">
        <v>2617</v>
      </c>
      <c r="C24" s="146"/>
      <c r="D24" s="345" t="s">
        <v>15</v>
      </c>
      <c r="E24" s="345" t="s">
        <v>113</v>
      </c>
      <c r="F24" s="345" t="s">
        <v>2674</v>
      </c>
      <c r="G24" s="159"/>
      <c r="H24" s="345" t="s">
        <v>114</v>
      </c>
      <c r="I24" s="346">
        <v>468</v>
      </c>
      <c r="J24" s="348" t="s">
        <v>2675</v>
      </c>
      <c r="K24" s="347">
        <v>39251</v>
      </c>
      <c r="L24" s="268"/>
      <c r="M24" s="236" t="s">
        <v>2676</v>
      </c>
    </row>
    <row r="25" spans="1:13">
      <c r="A25" s="160">
        <v>23</v>
      </c>
      <c r="B25" s="344" t="s">
        <v>2617</v>
      </c>
      <c r="C25" s="146"/>
      <c r="D25" s="345" t="s">
        <v>15</v>
      </c>
      <c r="E25" s="345" t="s">
        <v>113</v>
      </c>
      <c r="F25" s="345" t="s">
        <v>2677</v>
      </c>
      <c r="G25" s="159"/>
      <c r="H25" s="345" t="s">
        <v>114</v>
      </c>
      <c r="I25" s="346">
        <v>469</v>
      </c>
      <c r="J25" s="278" t="s">
        <v>2678</v>
      </c>
      <c r="K25" s="347">
        <v>39253</v>
      </c>
      <c r="L25" s="268"/>
      <c r="M25" s="350" t="s">
        <v>2679</v>
      </c>
    </row>
    <row r="26" spans="1:13">
      <c r="A26" s="160">
        <v>24</v>
      </c>
      <c r="B26" s="344" t="s">
        <v>2617</v>
      </c>
      <c r="C26" s="146"/>
      <c r="D26" s="345" t="s">
        <v>15</v>
      </c>
      <c r="E26" s="345" t="s">
        <v>336</v>
      </c>
      <c r="F26" s="345" t="s">
        <v>2680</v>
      </c>
      <c r="G26" s="159"/>
      <c r="H26" s="345" t="s">
        <v>67</v>
      </c>
      <c r="I26" s="346">
        <v>470</v>
      </c>
      <c r="J26" s="348" t="s">
        <v>2681</v>
      </c>
      <c r="K26" s="347">
        <v>39247</v>
      </c>
      <c r="L26" s="268"/>
      <c r="M26" s="236" t="s">
        <v>2682</v>
      </c>
    </row>
    <row r="27" spans="1:13" ht="30">
      <c r="A27" s="160">
        <v>25</v>
      </c>
      <c r="B27" s="344" t="s">
        <v>2617</v>
      </c>
      <c r="C27" s="146"/>
      <c r="D27" s="345" t="s">
        <v>15</v>
      </c>
      <c r="E27" s="345" t="s">
        <v>958</v>
      </c>
      <c r="F27" s="345" t="s">
        <v>2683</v>
      </c>
      <c r="G27" s="159"/>
      <c r="H27" s="345" t="s">
        <v>67</v>
      </c>
      <c r="I27" s="346">
        <v>471</v>
      </c>
      <c r="J27" s="348" t="s">
        <v>2684</v>
      </c>
      <c r="K27" s="347">
        <v>39261</v>
      </c>
      <c r="L27" s="268"/>
      <c r="M27" s="236" t="s">
        <v>2685</v>
      </c>
    </row>
    <row r="28" spans="1:13">
      <c r="A28" s="160">
        <v>26</v>
      </c>
      <c r="B28" s="344" t="s">
        <v>2617</v>
      </c>
      <c r="C28" s="146"/>
      <c r="D28" s="345" t="s">
        <v>15</v>
      </c>
      <c r="E28" s="345" t="s">
        <v>113</v>
      </c>
      <c r="F28" s="345" t="s">
        <v>2686</v>
      </c>
      <c r="G28" s="159"/>
      <c r="H28" s="345" t="s">
        <v>114</v>
      </c>
      <c r="I28" s="346">
        <v>493</v>
      </c>
      <c r="J28" s="278" t="s">
        <v>2687</v>
      </c>
      <c r="K28" s="347">
        <v>39640</v>
      </c>
      <c r="L28" s="268"/>
      <c r="M28" s="236" t="s">
        <v>2688</v>
      </c>
    </row>
    <row r="29" spans="1:13">
      <c r="A29" s="160">
        <v>27</v>
      </c>
      <c r="B29" s="344" t="s">
        <v>2617</v>
      </c>
      <c r="C29" s="146"/>
      <c r="D29" s="345" t="s">
        <v>15</v>
      </c>
      <c r="E29" s="345" t="s">
        <v>113</v>
      </c>
      <c r="F29" s="345" t="s">
        <v>2689</v>
      </c>
      <c r="G29" s="159"/>
      <c r="H29" s="345" t="s">
        <v>114</v>
      </c>
      <c r="I29" s="346">
        <v>494</v>
      </c>
      <c r="J29" s="348" t="s">
        <v>2690</v>
      </c>
      <c r="K29" s="347">
        <v>39639</v>
      </c>
      <c r="L29" s="268"/>
      <c r="M29" s="236" t="s">
        <v>2691</v>
      </c>
    </row>
    <row r="30" spans="1:13">
      <c r="A30" s="160">
        <v>28</v>
      </c>
      <c r="B30" s="344" t="s">
        <v>2617</v>
      </c>
      <c r="C30" s="146"/>
      <c r="D30" s="345" t="s">
        <v>15</v>
      </c>
      <c r="E30" s="345" t="s">
        <v>113</v>
      </c>
      <c r="F30" s="345" t="s">
        <v>2692</v>
      </c>
      <c r="G30" s="159"/>
      <c r="H30" s="345" t="s">
        <v>114</v>
      </c>
      <c r="I30" s="346">
        <v>498</v>
      </c>
      <c r="J30" s="278" t="s">
        <v>2693</v>
      </c>
      <c r="K30" s="347">
        <v>39639</v>
      </c>
      <c r="L30" s="268"/>
      <c r="M30" s="236" t="s">
        <v>2694</v>
      </c>
    </row>
    <row r="31" spans="1:13">
      <c r="A31" s="160">
        <v>29</v>
      </c>
      <c r="B31" s="344" t="s">
        <v>2617</v>
      </c>
      <c r="C31" s="146"/>
      <c r="D31" s="345" t="s">
        <v>15</v>
      </c>
      <c r="E31" s="345" t="s">
        <v>336</v>
      </c>
      <c r="F31" s="345" t="s">
        <v>2695</v>
      </c>
      <c r="G31" s="159"/>
      <c r="H31" s="345" t="s">
        <v>67</v>
      </c>
      <c r="I31" s="346">
        <v>499</v>
      </c>
      <c r="J31" s="348" t="s">
        <v>2696</v>
      </c>
      <c r="K31" s="347">
        <v>39720</v>
      </c>
      <c r="L31" s="268"/>
      <c r="M31" s="236" t="s">
        <v>2697</v>
      </c>
    </row>
    <row r="32" spans="1:13">
      <c r="A32" s="160">
        <v>30</v>
      </c>
      <c r="B32" s="344" t="s">
        <v>2617</v>
      </c>
      <c r="C32" s="146"/>
      <c r="D32" s="345" t="s">
        <v>15</v>
      </c>
      <c r="E32" s="345" t="s">
        <v>113</v>
      </c>
      <c r="F32" s="345" t="s">
        <v>2698</v>
      </c>
      <c r="G32" s="159"/>
      <c r="H32" s="345" t="s">
        <v>114</v>
      </c>
      <c r="I32" s="346">
        <v>501</v>
      </c>
      <c r="J32" s="348" t="s">
        <v>2699</v>
      </c>
      <c r="K32" s="347">
        <v>39720</v>
      </c>
      <c r="L32" s="268"/>
      <c r="M32" s="236" t="s">
        <v>2700</v>
      </c>
    </row>
    <row r="33" spans="1:13">
      <c r="A33" s="160">
        <v>31</v>
      </c>
      <c r="B33" s="344" t="s">
        <v>2617</v>
      </c>
      <c r="C33" s="146"/>
      <c r="D33" s="345" t="s">
        <v>15</v>
      </c>
      <c r="E33" s="345" t="s">
        <v>113</v>
      </c>
      <c r="F33" s="345" t="s">
        <v>2701</v>
      </c>
      <c r="G33" s="159"/>
      <c r="H33" s="345" t="s">
        <v>114</v>
      </c>
      <c r="I33" s="346">
        <v>516</v>
      </c>
      <c r="J33" s="278" t="s">
        <v>2702</v>
      </c>
      <c r="K33" s="347">
        <v>39893</v>
      </c>
      <c r="L33" s="268"/>
      <c r="M33" s="236" t="s">
        <v>2703</v>
      </c>
    </row>
    <row r="34" spans="1:13">
      <c r="A34" s="160">
        <v>32</v>
      </c>
      <c r="B34" s="344" t="s">
        <v>2617</v>
      </c>
      <c r="C34" s="146"/>
      <c r="D34" s="345" t="s">
        <v>15</v>
      </c>
      <c r="E34" s="345" t="s">
        <v>132</v>
      </c>
      <c r="F34" s="345" t="s">
        <v>2704</v>
      </c>
      <c r="G34" s="159"/>
      <c r="H34" s="345" t="s">
        <v>78</v>
      </c>
      <c r="I34" s="346">
        <v>517</v>
      </c>
      <c r="J34" s="278" t="s">
        <v>39</v>
      </c>
      <c r="K34" s="347">
        <v>39940</v>
      </c>
      <c r="L34" s="268"/>
      <c r="M34" s="236" t="s">
        <v>2705</v>
      </c>
    </row>
    <row r="35" spans="1:13">
      <c r="A35" s="160">
        <v>33</v>
      </c>
      <c r="B35" s="344" t="s">
        <v>2617</v>
      </c>
      <c r="C35" s="146"/>
      <c r="D35" s="345" t="s">
        <v>15</v>
      </c>
      <c r="E35" s="345" t="s">
        <v>113</v>
      </c>
      <c r="F35" s="345" t="s">
        <v>2706</v>
      </c>
      <c r="G35" s="159"/>
      <c r="H35" s="345" t="s">
        <v>114</v>
      </c>
      <c r="I35" s="346">
        <v>557</v>
      </c>
      <c r="J35" s="278" t="s">
        <v>2707</v>
      </c>
      <c r="K35" s="347">
        <v>40136</v>
      </c>
      <c r="L35" s="268"/>
      <c r="M35" s="236" t="s">
        <v>2708</v>
      </c>
    </row>
    <row r="36" spans="1:13">
      <c r="A36" s="160">
        <v>34</v>
      </c>
      <c r="B36" s="344" t="s">
        <v>2617</v>
      </c>
      <c r="C36" s="146"/>
      <c r="D36" s="345" t="s">
        <v>15</v>
      </c>
      <c r="E36" s="345" t="s">
        <v>113</v>
      </c>
      <c r="F36" s="345" t="s">
        <v>2709</v>
      </c>
      <c r="G36" s="159"/>
      <c r="H36" s="345" t="s">
        <v>114</v>
      </c>
      <c r="I36" s="346">
        <v>567</v>
      </c>
      <c r="J36" s="278" t="s">
        <v>2710</v>
      </c>
      <c r="K36" s="347">
        <v>40257</v>
      </c>
      <c r="L36" s="268"/>
      <c r="M36" s="236" t="s">
        <v>2711</v>
      </c>
    </row>
    <row r="37" spans="1:13">
      <c r="A37" s="160">
        <v>35</v>
      </c>
      <c r="B37" s="344" t="s">
        <v>2617</v>
      </c>
      <c r="C37" s="146"/>
      <c r="D37" s="345" t="s">
        <v>15</v>
      </c>
      <c r="E37" s="345" t="s">
        <v>976</v>
      </c>
      <c r="F37" s="345" t="s">
        <v>2712</v>
      </c>
      <c r="G37" s="159"/>
      <c r="H37" s="345" t="s">
        <v>67</v>
      </c>
      <c r="I37" s="346">
        <v>604</v>
      </c>
      <c r="J37" s="278" t="s">
        <v>42</v>
      </c>
      <c r="K37" s="347">
        <v>40607</v>
      </c>
      <c r="L37" s="268"/>
      <c r="M37" s="236" t="s">
        <v>2713</v>
      </c>
    </row>
    <row r="38" spans="1:13">
      <c r="A38" s="160">
        <v>36</v>
      </c>
      <c r="B38" s="344" t="s">
        <v>2617</v>
      </c>
      <c r="C38" s="146"/>
      <c r="D38" s="345" t="s">
        <v>15</v>
      </c>
      <c r="E38" s="345" t="s">
        <v>113</v>
      </c>
      <c r="F38" s="345" t="s">
        <v>2714</v>
      </c>
      <c r="G38" s="159"/>
      <c r="H38" s="345" t="s">
        <v>114</v>
      </c>
      <c r="I38" s="346">
        <v>627</v>
      </c>
      <c r="J38" s="278" t="s">
        <v>2715</v>
      </c>
      <c r="K38" s="347">
        <v>40651</v>
      </c>
      <c r="L38" s="268"/>
      <c r="M38" s="236" t="s">
        <v>2716</v>
      </c>
    </row>
    <row r="39" spans="1:13" ht="30">
      <c r="A39" s="160">
        <v>37</v>
      </c>
      <c r="B39" s="344" t="s">
        <v>2617</v>
      </c>
      <c r="C39" s="146"/>
      <c r="D39" s="345" t="s">
        <v>15</v>
      </c>
      <c r="E39" s="345" t="s">
        <v>113</v>
      </c>
      <c r="F39" s="345" t="s">
        <v>2717</v>
      </c>
      <c r="G39" s="159"/>
      <c r="H39" s="345" t="s">
        <v>78</v>
      </c>
      <c r="I39" s="346">
        <v>634</v>
      </c>
      <c r="J39" s="278" t="s">
        <v>1447</v>
      </c>
      <c r="K39" s="347">
        <v>40863</v>
      </c>
      <c r="L39" s="268"/>
      <c r="M39" s="236" t="s">
        <v>2718</v>
      </c>
    </row>
    <row r="40" spans="1:13" ht="30">
      <c r="A40" s="160">
        <v>38</v>
      </c>
      <c r="B40" s="344" t="s">
        <v>2617</v>
      </c>
      <c r="C40" s="146"/>
      <c r="D40" s="345" t="s">
        <v>15</v>
      </c>
      <c r="E40" s="345" t="s">
        <v>113</v>
      </c>
      <c r="F40" s="345" t="s">
        <v>2719</v>
      </c>
      <c r="G40" s="159"/>
      <c r="H40" s="345" t="s">
        <v>114</v>
      </c>
      <c r="I40" s="346">
        <v>684</v>
      </c>
      <c r="J40" s="348" t="s">
        <v>2720</v>
      </c>
      <c r="K40" s="347">
        <v>40987</v>
      </c>
      <c r="L40" s="268"/>
      <c r="M40" s="236" t="s">
        <v>2721</v>
      </c>
    </row>
    <row r="41" spans="1:13">
      <c r="A41" s="160">
        <v>39</v>
      </c>
      <c r="B41" s="344" t="s">
        <v>2617</v>
      </c>
      <c r="C41" s="146"/>
      <c r="D41" s="345" t="s">
        <v>15</v>
      </c>
      <c r="E41" s="345" t="s">
        <v>19</v>
      </c>
      <c r="F41" s="345" t="s">
        <v>2722</v>
      </c>
      <c r="G41" s="159"/>
      <c r="H41" s="345" t="s">
        <v>67</v>
      </c>
      <c r="I41" s="346">
        <v>685</v>
      </c>
      <c r="J41" s="278" t="s">
        <v>106</v>
      </c>
      <c r="K41" s="347">
        <v>40989</v>
      </c>
      <c r="L41" s="268"/>
      <c r="M41" s="236" t="s">
        <v>2723</v>
      </c>
    </row>
    <row r="42" spans="1:13">
      <c r="A42" s="160">
        <v>40</v>
      </c>
      <c r="B42" s="344" t="s">
        <v>2617</v>
      </c>
      <c r="C42" s="146"/>
      <c r="D42" s="345" t="s">
        <v>15</v>
      </c>
      <c r="E42" s="345" t="s">
        <v>113</v>
      </c>
      <c r="F42" s="345" t="s">
        <v>2724</v>
      </c>
      <c r="G42" s="159"/>
      <c r="H42" s="345" t="s">
        <v>72</v>
      </c>
      <c r="I42" s="346">
        <v>700</v>
      </c>
      <c r="J42" s="278" t="s">
        <v>2725</v>
      </c>
      <c r="K42" s="347">
        <v>41295</v>
      </c>
      <c r="L42" s="268"/>
      <c r="M42" s="236" t="s">
        <v>2726</v>
      </c>
    </row>
    <row r="43" spans="1:13">
      <c r="A43" s="160">
        <v>41</v>
      </c>
      <c r="B43" s="344" t="s">
        <v>2617</v>
      </c>
      <c r="C43" s="146"/>
      <c r="D43" s="345" t="s">
        <v>15</v>
      </c>
      <c r="E43" s="345" t="s">
        <v>958</v>
      </c>
      <c r="F43" s="345" t="s">
        <v>2727</v>
      </c>
      <c r="G43" s="159"/>
      <c r="H43" s="345" t="s">
        <v>72</v>
      </c>
      <c r="I43" s="346">
        <v>774</v>
      </c>
      <c r="J43" s="278" t="s">
        <v>2728</v>
      </c>
      <c r="K43" s="347">
        <v>41618</v>
      </c>
      <c r="L43" s="268"/>
      <c r="M43" s="236" t="s">
        <v>2729</v>
      </c>
    </row>
    <row r="44" spans="1:13">
      <c r="A44" s="160">
        <v>42</v>
      </c>
      <c r="B44" s="344" t="s">
        <v>2617</v>
      </c>
      <c r="C44" s="146"/>
      <c r="D44" s="345" t="s">
        <v>15</v>
      </c>
      <c r="E44" s="345" t="s">
        <v>958</v>
      </c>
      <c r="F44" s="345" t="s">
        <v>2730</v>
      </c>
      <c r="G44" s="159"/>
      <c r="H44" s="345" t="s">
        <v>78</v>
      </c>
      <c r="I44" s="346">
        <v>775</v>
      </c>
      <c r="J44" s="278" t="s">
        <v>2145</v>
      </c>
      <c r="K44" s="347">
        <v>41619</v>
      </c>
      <c r="L44" s="268"/>
      <c r="M44" s="236" t="s">
        <v>2731</v>
      </c>
    </row>
    <row r="45" spans="1:13">
      <c r="A45" s="160">
        <v>43</v>
      </c>
      <c r="B45" s="344" t="s">
        <v>2617</v>
      </c>
      <c r="C45" s="146"/>
      <c r="D45" s="345" t="s">
        <v>15</v>
      </c>
      <c r="E45" s="345" t="s">
        <v>950</v>
      </c>
      <c r="F45" s="345" t="s">
        <v>2732</v>
      </c>
      <c r="G45" s="159"/>
      <c r="H45" s="345" t="s">
        <v>78</v>
      </c>
      <c r="I45" s="346">
        <v>776</v>
      </c>
      <c r="J45" s="278" t="s">
        <v>59</v>
      </c>
      <c r="K45" s="347">
        <v>41628</v>
      </c>
      <c r="L45" s="268"/>
      <c r="M45" s="236" t="s">
        <v>2733</v>
      </c>
    </row>
    <row r="46" spans="1:13">
      <c r="A46" s="160">
        <v>44</v>
      </c>
      <c r="B46" s="344" t="s">
        <v>2617</v>
      </c>
      <c r="C46" s="146"/>
      <c r="D46" s="345" t="s">
        <v>15</v>
      </c>
      <c r="E46" s="345" t="s">
        <v>113</v>
      </c>
      <c r="F46" s="347" t="s">
        <v>2734</v>
      </c>
      <c r="G46" s="159"/>
      <c r="H46" s="345" t="s">
        <v>72</v>
      </c>
      <c r="I46" s="346">
        <v>799</v>
      </c>
      <c r="J46" s="278" t="s">
        <v>2735</v>
      </c>
      <c r="K46" s="347">
        <v>44197</v>
      </c>
      <c r="L46" s="268"/>
      <c r="M46" s="236" t="s">
        <v>2736</v>
      </c>
    </row>
    <row r="47" spans="1:13">
      <c r="A47" s="160">
        <v>45</v>
      </c>
      <c r="B47" s="344" t="s">
        <v>2617</v>
      </c>
      <c r="C47" s="146"/>
      <c r="D47" s="345" t="s">
        <v>15</v>
      </c>
      <c r="E47" s="345" t="s">
        <v>1364</v>
      </c>
      <c r="F47" s="345" t="s">
        <v>2737</v>
      </c>
      <c r="G47" s="159"/>
      <c r="H47" s="345" t="s">
        <v>67</v>
      </c>
      <c r="I47" s="346">
        <v>820</v>
      </c>
      <c r="J47" s="278" t="s">
        <v>2738</v>
      </c>
      <c r="K47" s="347">
        <v>42026</v>
      </c>
      <c r="L47" s="268"/>
      <c r="M47" s="236" t="s">
        <v>2739</v>
      </c>
    </row>
    <row r="48" spans="1:13">
      <c r="A48" s="160">
        <v>46</v>
      </c>
      <c r="B48" s="344" t="s">
        <v>2617</v>
      </c>
      <c r="C48" s="146"/>
      <c r="D48" s="345" t="s">
        <v>15</v>
      </c>
      <c r="E48" s="345" t="s">
        <v>113</v>
      </c>
      <c r="F48" s="345" t="s">
        <v>2740</v>
      </c>
      <c r="G48" s="159"/>
      <c r="H48" s="345" t="s">
        <v>114</v>
      </c>
      <c r="I48" s="346">
        <v>822</v>
      </c>
      <c r="J48" s="278" t="s">
        <v>2741</v>
      </c>
      <c r="K48" s="347">
        <v>42229</v>
      </c>
      <c r="L48" s="268"/>
      <c r="M48" s="236" t="s">
        <v>2742</v>
      </c>
    </row>
    <row r="49" spans="1:13">
      <c r="A49" s="160">
        <v>47</v>
      </c>
      <c r="B49" s="344" t="s">
        <v>2617</v>
      </c>
      <c r="C49" s="146"/>
      <c r="D49" s="345" t="s">
        <v>15</v>
      </c>
      <c r="E49" s="345" t="s">
        <v>113</v>
      </c>
      <c r="F49" s="345" t="s">
        <v>2743</v>
      </c>
      <c r="G49" s="159"/>
      <c r="H49" s="345" t="s">
        <v>114</v>
      </c>
      <c r="I49" s="346">
        <v>842</v>
      </c>
      <c r="J49" s="278" t="s">
        <v>2744</v>
      </c>
      <c r="K49" s="347">
        <v>42166</v>
      </c>
      <c r="L49" s="268"/>
      <c r="M49" s="236" t="s">
        <v>2745</v>
      </c>
    </row>
    <row r="50" spans="1:13">
      <c r="A50" s="160">
        <v>48</v>
      </c>
      <c r="B50" s="344" t="s">
        <v>2617</v>
      </c>
      <c r="C50" s="146"/>
      <c r="D50" s="345" t="s">
        <v>15</v>
      </c>
      <c r="E50" s="345" t="s">
        <v>56</v>
      </c>
      <c r="F50" s="345" t="s">
        <v>2746</v>
      </c>
      <c r="G50" s="159"/>
      <c r="H50" s="345" t="s">
        <v>72</v>
      </c>
      <c r="I50" s="346">
        <v>854</v>
      </c>
      <c r="J50" s="278" t="s">
        <v>2747</v>
      </c>
      <c r="K50" s="347">
        <v>42460</v>
      </c>
      <c r="L50" s="268"/>
      <c r="M50" s="236" t="s">
        <v>2748</v>
      </c>
    </row>
    <row r="51" spans="1:13" ht="30">
      <c r="A51" s="160">
        <v>49</v>
      </c>
      <c r="B51" s="344" t="s">
        <v>2617</v>
      </c>
      <c r="C51" s="146"/>
      <c r="D51" s="345" t="s">
        <v>15</v>
      </c>
      <c r="E51" s="345" t="s">
        <v>113</v>
      </c>
      <c r="F51" s="345" t="s">
        <v>2749</v>
      </c>
      <c r="G51" s="159"/>
      <c r="H51" s="345" t="s">
        <v>114</v>
      </c>
      <c r="I51" s="346">
        <v>875</v>
      </c>
      <c r="J51" s="85" t="s">
        <v>2750</v>
      </c>
      <c r="K51" s="347">
        <v>42727</v>
      </c>
      <c r="L51" s="268"/>
      <c r="M51" s="236" t="s">
        <v>2751</v>
      </c>
    </row>
    <row r="52" spans="1:13">
      <c r="A52" s="160">
        <v>50</v>
      </c>
      <c r="B52" s="344" t="s">
        <v>2617</v>
      </c>
      <c r="C52" s="146"/>
      <c r="D52" s="345" t="s">
        <v>15</v>
      </c>
      <c r="E52" s="345" t="s">
        <v>113</v>
      </c>
      <c r="F52" s="345" t="s">
        <v>2752</v>
      </c>
      <c r="G52" s="159"/>
      <c r="H52" s="345" t="s">
        <v>114</v>
      </c>
      <c r="I52" s="346">
        <v>876</v>
      </c>
      <c r="J52" s="85" t="s">
        <v>2753</v>
      </c>
      <c r="K52" s="347">
        <v>42824</v>
      </c>
      <c r="L52" s="268"/>
      <c r="M52" s="236" t="s">
        <v>2754</v>
      </c>
    </row>
    <row r="53" spans="1:13">
      <c r="A53" s="160">
        <v>51</v>
      </c>
      <c r="B53" s="344" t="s">
        <v>2617</v>
      </c>
      <c r="C53" s="146"/>
      <c r="D53" s="345" t="s">
        <v>15</v>
      </c>
      <c r="E53" s="345" t="s">
        <v>113</v>
      </c>
      <c r="F53" s="345" t="s">
        <v>2755</v>
      </c>
      <c r="G53" s="159"/>
      <c r="H53" s="345" t="s">
        <v>114</v>
      </c>
      <c r="I53" s="346">
        <v>884</v>
      </c>
      <c r="J53" s="85" t="s">
        <v>2756</v>
      </c>
      <c r="K53" s="347">
        <v>43273</v>
      </c>
      <c r="L53" s="268"/>
      <c r="M53" s="236" t="s">
        <v>2757</v>
      </c>
    </row>
    <row r="54" spans="1:13">
      <c r="A54" s="160">
        <v>52</v>
      </c>
      <c r="B54" s="344" t="s">
        <v>2617</v>
      </c>
      <c r="C54" s="146"/>
      <c r="D54" s="164" t="s">
        <v>15</v>
      </c>
      <c r="E54" s="164" t="s">
        <v>958</v>
      </c>
      <c r="F54" s="351" t="s">
        <v>2758</v>
      </c>
      <c r="G54" s="159"/>
      <c r="H54" s="164" t="s">
        <v>67</v>
      </c>
      <c r="I54" s="346">
        <v>898</v>
      </c>
      <c r="J54" s="85" t="s">
        <v>2759</v>
      </c>
      <c r="K54" s="351">
        <v>43741</v>
      </c>
      <c r="L54" s="268"/>
      <c r="M54" s="350" t="s">
        <v>2760</v>
      </c>
    </row>
    <row r="55" spans="1:13">
      <c r="A55" s="160">
        <v>53</v>
      </c>
      <c r="B55" s="344" t="s">
        <v>2617</v>
      </c>
      <c r="C55" s="146"/>
      <c r="D55" s="164" t="s">
        <v>15</v>
      </c>
      <c r="E55" s="164" t="s">
        <v>113</v>
      </c>
      <c r="F55" s="164" t="s">
        <v>2761</v>
      </c>
      <c r="G55" s="159"/>
      <c r="H55" s="164" t="s">
        <v>114</v>
      </c>
      <c r="I55" s="346">
        <v>899</v>
      </c>
      <c r="J55" s="85" t="s">
        <v>2762</v>
      </c>
      <c r="K55" s="351">
        <v>43875</v>
      </c>
      <c r="L55" s="268"/>
      <c r="M55" s="350" t="s">
        <v>2763</v>
      </c>
    </row>
    <row r="56" spans="1:13">
      <c r="A56" s="160">
        <v>54</v>
      </c>
      <c r="B56" s="344" t="s">
        <v>2617</v>
      </c>
      <c r="C56" s="146"/>
      <c r="D56" s="345" t="s">
        <v>15</v>
      </c>
      <c r="E56" s="345" t="s">
        <v>336</v>
      </c>
      <c r="F56" s="352" t="s">
        <v>2764</v>
      </c>
      <c r="G56" s="159"/>
      <c r="H56" s="345" t="s">
        <v>67</v>
      </c>
      <c r="I56" s="346">
        <v>903</v>
      </c>
      <c r="J56" s="85" t="s">
        <v>2765</v>
      </c>
      <c r="K56" s="347">
        <v>44125</v>
      </c>
      <c r="L56" s="268"/>
      <c r="M56" s="236" t="s">
        <v>2766</v>
      </c>
    </row>
    <row r="57" spans="1:13">
      <c r="A57" s="160">
        <v>55</v>
      </c>
      <c r="B57" s="344" t="s">
        <v>2617</v>
      </c>
      <c r="C57" s="146"/>
      <c r="D57" s="345" t="s">
        <v>15</v>
      </c>
      <c r="E57" s="345" t="s">
        <v>113</v>
      </c>
      <c r="F57" s="345" t="s">
        <v>2767</v>
      </c>
      <c r="G57" s="159"/>
      <c r="H57" s="345" t="s">
        <v>114</v>
      </c>
      <c r="I57" s="346">
        <v>910</v>
      </c>
      <c r="J57" s="85" t="s">
        <v>2768</v>
      </c>
      <c r="K57" s="347">
        <v>44284</v>
      </c>
      <c r="L57" s="268"/>
      <c r="M57" s="236" t="s">
        <v>2769</v>
      </c>
    </row>
    <row r="58" spans="1:13">
      <c r="A58" s="160">
        <v>56</v>
      </c>
      <c r="B58" s="344" t="s">
        <v>2617</v>
      </c>
      <c r="C58" s="146"/>
      <c r="D58" s="345" t="s">
        <v>15</v>
      </c>
      <c r="E58" s="345" t="s">
        <v>958</v>
      </c>
      <c r="F58" s="345" t="s">
        <v>2770</v>
      </c>
      <c r="G58" s="159"/>
      <c r="H58" s="345" t="s">
        <v>67</v>
      </c>
      <c r="I58" s="346">
        <v>911</v>
      </c>
      <c r="J58" s="278" t="s">
        <v>2771</v>
      </c>
      <c r="K58" s="347">
        <v>44284</v>
      </c>
      <c r="L58" s="268"/>
      <c r="M58" s="236" t="s">
        <v>2772</v>
      </c>
    </row>
    <row r="59" spans="1:13">
      <c r="A59" s="160">
        <v>57</v>
      </c>
      <c r="B59" s="344" t="s">
        <v>2617</v>
      </c>
      <c r="C59" s="146"/>
      <c r="D59" s="345" t="s">
        <v>15</v>
      </c>
      <c r="E59" s="345" t="s">
        <v>113</v>
      </c>
      <c r="F59" s="345" t="s">
        <v>2773</v>
      </c>
      <c r="G59" s="159"/>
      <c r="H59" s="345" t="s">
        <v>114</v>
      </c>
      <c r="I59" s="346">
        <v>913</v>
      </c>
      <c r="J59" s="278" t="s">
        <v>252</v>
      </c>
      <c r="K59" s="347">
        <v>44286</v>
      </c>
      <c r="L59" s="268"/>
      <c r="M59" s="236" t="s">
        <v>2774</v>
      </c>
    </row>
    <row r="60" spans="1:13">
      <c r="A60" s="160">
        <v>58</v>
      </c>
      <c r="B60" s="344" t="s">
        <v>2617</v>
      </c>
      <c r="C60" s="146"/>
      <c r="D60" s="345" t="s">
        <v>15</v>
      </c>
      <c r="E60" s="345" t="s">
        <v>113</v>
      </c>
      <c r="F60" s="345" t="s">
        <v>2775</v>
      </c>
      <c r="G60" s="159"/>
      <c r="H60" s="345" t="s">
        <v>114</v>
      </c>
      <c r="I60" s="346">
        <v>916</v>
      </c>
      <c r="J60" s="278" t="s">
        <v>2776</v>
      </c>
      <c r="K60" s="347">
        <v>44641</v>
      </c>
      <c r="L60" s="268"/>
      <c r="M60" s="236" t="s">
        <v>2777</v>
      </c>
    </row>
    <row r="61" spans="1:13">
      <c r="A61" s="160">
        <v>59</v>
      </c>
      <c r="B61" s="344" t="s">
        <v>2617</v>
      </c>
      <c r="C61" s="146"/>
      <c r="D61" s="164" t="s">
        <v>15</v>
      </c>
      <c r="E61" s="353" t="s">
        <v>132</v>
      </c>
      <c r="F61" s="164" t="s">
        <v>2778</v>
      </c>
      <c r="G61" s="159"/>
      <c r="H61" s="164" t="s">
        <v>72</v>
      </c>
      <c r="I61" s="346">
        <v>925</v>
      </c>
      <c r="J61" s="85" t="s">
        <v>2779</v>
      </c>
      <c r="K61" s="351">
        <v>44924</v>
      </c>
      <c r="L61" s="268"/>
      <c r="M61" s="350" t="s">
        <v>2780</v>
      </c>
    </row>
    <row r="62" spans="1:13">
      <c r="A62" s="160">
        <v>60</v>
      </c>
      <c r="B62" s="344" t="s">
        <v>2617</v>
      </c>
      <c r="C62" s="146"/>
      <c r="D62" s="345" t="s">
        <v>15</v>
      </c>
      <c r="E62" s="345" t="s">
        <v>43</v>
      </c>
      <c r="F62" s="354" t="s">
        <v>2781</v>
      </c>
      <c r="G62" s="159"/>
      <c r="H62" s="345" t="s">
        <v>67</v>
      </c>
      <c r="I62" s="346">
        <v>930</v>
      </c>
      <c r="J62" s="278" t="s">
        <v>43</v>
      </c>
      <c r="K62" s="355">
        <v>44994</v>
      </c>
      <c r="L62" s="268"/>
      <c r="M62" s="236" t="s">
        <v>2782</v>
      </c>
    </row>
    <row r="63" spans="1:13">
      <c r="A63" s="160">
        <v>61</v>
      </c>
      <c r="B63" s="344" t="s">
        <v>2617</v>
      </c>
      <c r="C63" s="146"/>
      <c r="D63" s="345" t="s">
        <v>15</v>
      </c>
      <c r="E63" s="345" t="s">
        <v>113</v>
      </c>
      <c r="F63" s="346" t="s">
        <v>2783</v>
      </c>
      <c r="G63" s="159"/>
      <c r="H63" s="345" t="s">
        <v>114</v>
      </c>
      <c r="I63" s="346">
        <v>942</v>
      </c>
      <c r="J63" s="278" t="s">
        <v>2784</v>
      </c>
      <c r="K63" s="356">
        <v>45194</v>
      </c>
      <c r="L63" s="268"/>
      <c r="M63" s="236" t="s">
        <v>2785</v>
      </c>
    </row>
  </sheetData>
  <autoFilter ref="A2:M2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434"/>
  <sheetViews>
    <sheetView topLeftCell="A391" zoomScale="55" zoomScaleNormal="55" workbookViewId="0">
      <selection activeCell="A435" sqref="A435:XFD435"/>
    </sheetView>
  </sheetViews>
  <sheetFormatPr defaultRowHeight="15"/>
  <cols>
    <col min="1" max="1" width="7.42578125" bestFit="1" customWidth="1"/>
    <col min="2" max="4" width="24.7109375" customWidth="1"/>
    <col min="5" max="5" width="14.7109375" customWidth="1"/>
    <col min="6" max="6" width="10.7109375" customWidth="1"/>
    <col min="7" max="7" width="28.7109375" bestFit="1" customWidth="1"/>
    <col min="8" max="8" width="31.5703125" bestFit="1" customWidth="1"/>
    <col min="9" max="9" width="22.28515625" bestFit="1" customWidth="1"/>
    <col min="10" max="10" width="28.85546875" customWidth="1"/>
    <col min="11" max="11" width="18" bestFit="1" customWidth="1"/>
    <col min="12" max="12" width="24.140625" customWidth="1"/>
    <col min="13" max="13" width="162.85546875" bestFit="1" customWidth="1"/>
  </cols>
  <sheetData>
    <row r="1" spans="1:13" ht="18.75">
      <c r="A1" s="673" t="s">
        <v>2786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57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5">
        <v>1</v>
      </c>
      <c r="B3" s="5" t="s">
        <v>29501</v>
      </c>
      <c r="C3" s="5" t="s">
        <v>996</v>
      </c>
      <c r="D3" s="5" t="s">
        <v>29502</v>
      </c>
      <c r="E3" s="506" t="s">
        <v>149</v>
      </c>
      <c r="F3" s="507">
        <v>524</v>
      </c>
      <c r="G3" s="506" t="s">
        <v>4247</v>
      </c>
      <c r="H3" s="506" t="s">
        <v>78</v>
      </c>
      <c r="I3" s="508">
        <v>7866</v>
      </c>
      <c r="J3" s="509" t="s">
        <v>2792</v>
      </c>
      <c r="K3" s="5" t="s">
        <v>2793</v>
      </c>
      <c r="L3" s="510">
        <v>0</v>
      </c>
      <c r="M3" s="506" t="s">
        <v>2794</v>
      </c>
    </row>
    <row r="4" spans="1:13">
      <c r="A4" s="5">
        <v>2</v>
      </c>
      <c r="B4" s="5" t="s">
        <v>29501</v>
      </c>
      <c r="C4" s="5" t="s">
        <v>996</v>
      </c>
      <c r="D4" s="5" t="s">
        <v>29502</v>
      </c>
      <c r="E4" s="506" t="s">
        <v>149</v>
      </c>
      <c r="F4" s="507">
        <v>524</v>
      </c>
      <c r="G4" s="506" t="s">
        <v>151</v>
      </c>
      <c r="H4" s="506" t="s">
        <v>78</v>
      </c>
      <c r="I4" s="508">
        <v>6519</v>
      </c>
      <c r="J4" s="509" t="s">
        <v>2795</v>
      </c>
      <c r="K4" s="5" t="s">
        <v>2796</v>
      </c>
      <c r="L4" s="510">
        <v>250340</v>
      </c>
      <c r="M4" s="506" t="s">
        <v>2797</v>
      </c>
    </row>
    <row r="5" spans="1:13">
      <c r="A5" s="5">
        <v>3</v>
      </c>
      <c r="B5" s="5" t="s">
        <v>29501</v>
      </c>
      <c r="C5" s="5" t="s">
        <v>996</v>
      </c>
      <c r="D5" s="5" t="s">
        <v>29502</v>
      </c>
      <c r="E5" s="506" t="s">
        <v>149</v>
      </c>
      <c r="F5" s="507">
        <v>524</v>
      </c>
      <c r="G5" s="506" t="s">
        <v>151</v>
      </c>
      <c r="H5" s="506" t="s">
        <v>67</v>
      </c>
      <c r="I5" s="508">
        <v>532</v>
      </c>
      <c r="J5" s="509" t="s">
        <v>151</v>
      </c>
      <c r="K5" s="5" t="s">
        <v>2799</v>
      </c>
      <c r="L5" s="510">
        <v>225296</v>
      </c>
      <c r="M5" s="506" t="s">
        <v>2800</v>
      </c>
    </row>
    <row r="6" spans="1:13">
      <c r="A6" s="5">
        <v>4</v>
      </c>
      <c r="B6" s="5" t="s">
        <v>29501</v>
      </c>
      <c r="C6" s="5" t="s">
        <v>996</v>
      </c>
      <c r="D6" s="5" t="s">
        <v>29502</v>
      </c>
      <c r="E6" s="506" t="s">
        <v>149</v>
      </c>
      <c r="F6" s="507">
        <v>524</v>
      </c>
      <c r="G6" s="506" t="s">
        <v>735</v>
      </c>
      <c r="H6" s="506" t="s">
        <v>67</v>
      </c>
      <c r="I6" s="508">
        <v>4855</v>
      </c>
      <c r="J6" s="509" t="s">
        <v>2801</v>
      </c>
      <c r="K6" s="5" t="s">
        <v>2802</v>
      </c>
      <c r="L6" s="510">
        <v>0</v>
      </c>
      <c r="M6" s="506" t="s">
        <v>2803</v>
      </c>
    </row>
    <row r="7" spans="1:13">
      <c r="A7" s="5">
        <v>5</v>
      </c>
      <c r="B7" s="5" t="s">
        <v>29501</v>
      </c>
      <c r="C7" s="5" t="s">
        <v>996</v>
      </c>
      <c r="D7" s="5" t="s">
        <v>29502</v>
      </c>
      <c r="E7" s="506" t="s">
        <v>149</v>
      </c>
      <c r="F7" s="507">
        <v>524</v>
      </c>
      <c r="G7" s="506" t="s">
        <v>151</v>
      </c>
      <c r="H7" s="506" t="s">
        <v>78</v>
      </c>
      <c r="I7" s="508">
        <v>6509</v>
      </c>
      <c r="J7" s="509" t="s">
        <v>2804</v>
      </c>
      <c r="K7" s="5" t="s">
        <v>2796</v>
      </c>
      <c r="L7" s="510">
        <v>280121</v>
      </c>
      <c r="M7" s="506" t="s">
        <v>2805</v>
      </c>
    </row>
    <row r="8" spans="1:13">
      <c r="A8" s="5">
        <v>6</v>
      </c>
      <c r="B8" s="5" t="s">
        <v>29501</v>
      </c>
      <c r="C8" s="5" t="s">
        <v>996</v>
      </c>
      <c r="D8" s="5" t="s">
        <v>29502</v>
      </c>
      <c r="E8" s="506" t="s">
        <v>149</v>
      </c>
      <c r="F8" s="507">
        <v>524</v>
      </c>
      <c r="G8" s="506" t="s">
        <v>151</v>
      </c>
      <c r="H8" s="506" t="s">
        <v>78</v>
      </c>
      <c r="I8" s="508">
        <v>6507</v>
      </c>
      <c r="J8" s="509" t="s">
        <v>2806</v>
      </c>
      <c r="K8" s="5" t="s">
        <v>2796</v>
      </c>
      <c r="L8" s="510">
        <v>270266</v>
      </c>
      <c r="M8" s="506" t="s">
        <v>2807</v>
      </c>
    </row>
    <row r="9" spans="1:13">
      <c r="A9" s="5">
        <v>7</v>
      </c>
      <c r="B9" s="5" t="s">
        <v>29501</v>
      </c>
      <c r="C9" s="5" t="s">
        <v>996</v>
      </c>
      <c r="D9" s="5" t="s">
        <v>1033</v>
      </c>
      <c r="E9" s="506" t="s">
        <v>149</v>
      </c>
      <c r="F9" s="507">
        <v>524</v>
      </c>
      <c r="G9" s="506" t="s">
        <v>151</v>
      </c>
      <c r="H9" s="506" t="s">
        <v>72</v>
      </c>
      <c r="I9" s="508">
        <v>3014</v>
      </c>
      <c r="J9" s="509" t="s">
        <v>2808</v>
      </c>
      <c r="K9" s="5" t="s">
        <v>2809</v>
      </c>
      <c r="L9" s="510">
        <v>0</v>
      </c>
      <c r="M9" s="506" t="s">
        <v>2810</v>
      </c>
    </row>
    <row r="10" spans="1:13">
      <c r="A10" s="5">
        <v>8</v>
      </c>
      <c r="B10" s="5" t="s">
        <v>29501</v>
      </c>
      <c r="C10" s="5" t="s">
        <v>996</v>
      </c>
      <c r="D10" s="5" t="s">
        <v>1033</v>
      </c>
      <c r="E10" s="506" t="s">
        <v>149</v>
      </c>
      <c r="F10" s="507">
        <v>524</v>
      </c>
      <c r="G10" s="506" t="s">
        <v>1681</v>
      </c>
      <c r="H10" s="506" t="s">
        <v>78</v>
      </c>
      <c r="I10" s="508">
        <v>6515</v>
      </c>
      <c r="J10" s="509" t="s">
        <v>1681</v>
      </c>
      <c r="K10" s="5" t="s">
        <v>2796</v>
      </c>
      <c r="L10" s="510">
        <v>220098</v>
      </c>
      <c r="M10" s="506" t="s">
        <v>2811</v>
      </c>
    </row>
    <row r="11" spans="1:13">
      <c r="A11" s="5">
        <v>9</v>
      </c>
      <c r="B11" s="5" t="s">
        <v>29501</v>
      </c>
      <c r="C11" s="5" t="s">
        <v>996</v>
      </c>
      <c r="D11" s="5" t="s">
        <v>1033</v>
      </c>
      <c r="E11" s="506" t="s">
        <v>149</v>
      </c>
      <c r="F11" s="507">
        <v>524</v>
      </c>
      <c r="G11" s="506" t="s">
        <v>151</v>
      </c>
      <c r="H11" s="506" t="s">
        <v>72</v>
      </c>
      <c r="I11" s="508">
        <v>7445</v>
      </c>
      <c r="J11" s="509" t="s">
        <v>2812</v>
      </c>
      <c r="K11" s="5" t="s">
        <v>2813</v>
      </c>
      <c r="L11" s="510">
        <v>0</v>
      </c>
      <c r="M11" s="506" t="s">
        <v>2814</v>
      </c>
    </row>
    <row r="12" spans="1:13">
      <c r="A12" s="5">
        <v>10</v>
      </c>
      <c r="B12" s="5" t="s">
        <v>29501</v>
      </c>
      <c r="C12" s="5" t="s">
        <v>996</v>
      </c>
      <c r="D12" s="5" t="s">
        <v>1033</v>
      </c>
      <c r="E12" s="506" t="s">
        <v>149</v>
      </c>
      <c r="F12" s="507">
        <v>524</v>
      </c>
      <c r="G12" s="506" t="s">
        <v>151</v>
      </c>
      <c r="H12" s="506" t="s">
        <v>72</v>
      </c>
      <c r="I12" s="508">
        <v>2889</v>
      </c>
      <c r="J12" s="509" t="s">
        <v>2816</v>
      </c>
      <c r="K12" s="5" t="s">
        <v>2809</v>
      </c>
      <c r="L12" s="510">
        <v>0</v>
      </c>
      <c r="M12" s="506" t="s">
        <v>2817</v>
      </c>
    </row>
    <row r="13" spans="1:13">
      <c r="A13" s="5">
        <v>11</v>
      </c>
      <c r="B13" s="5" t="s">
        <v>29501</v>
      </c>
      <c r="C13" s="5" t="s">
        <v>996</v>
      </c>
      <c r="D13" s="5" t="s">
        <v>1033</v>
      </c>
      <c r="E13" s="506" t="s">
        <v>149</v>
      </c>
      <c r="F13" s="507">
        <v>524</v>
      </c>
      <c r="G13" s="506" t="s">
        <v>151</v>
      </c>
      <c r="H13" s="506" t="s">
        <v>78</v>
      </c>
      <c r="I13" s="508">
        <v>6498</v>
      </c>
      <c r="J13" s="509" t="s">
        <v>2818</v>
      </c>
      <c r="K13" s="5" t="s">
        <v>2796</v>
      </c>
      <c r="L13" s="510">
        <v>230274</v>
      </c>
      <c r="M13" s="506" t="s">
        <v>2819</v>
      </c>
    </row>
    <row r="14" spans="1:13">
      <c r="A14" s="5">
        <v>12</v>
      </c>
      <c r="B14" s="5" t="s">
        <v>29501</v>
      </c>
      <c r="C14" s="5" t="s">
        <v>996</v>
      </c>
      <c r="D14" s="5" t="s">
        <v>1033</v>
      </c>
      <c r="E14" s="506" t="s">
        <v>149</v>
      </c>
      <c r="F14" s="507">
        <v>524</v>
      </c>
      <c r="G14" s="506" t="s">
        <v>151</v>
      </c>
      <c r="H14" s="506" t="s">
        <v>78</v>
      </c>
      <c r="I14" s="508">
        <v>6500</v>
      </c>
      <c r="J14" s="509" t="s">
        <v>2820</v>
      </c>
      <c r="K14" s="5" t="s">
        <v>2796</v>
      </c>
      <c r="L14" s="510">
        <v>255040</v>
      </c>
      <c r="M14" s="506" t="s">
        <v>2821</v>
      </c>
    </row>
    <row r="15" spans="1:13">
      <c r="A15" s="5">
        <v>13</v>
      </c>
      <c r="B15" s="5" t="s">
        <v>29501</v>
      </c>
      <c r="C15" s="5" t="s">
        <v>996</v>
      </c>
      <c r="D15" s="5" t="s">
        <v>1033</v>
      </c>
      <c r="E15" s="506" t="s">
        <v>149</v>
      </c>
      <c r="F15" s="507">
        <v>524</v>
      </c>
      <c r="G15" s="506" t="s">
        <v>156</v>
      </c>
      <c r="H15" s="506" t="s">
        <v>78</v>
      </c>
      <c r="I15" s="508">
        <v>1413</v>
      </c>
      <c r="J15" s="509" t="s">
        <v>155</v>
      </c>
      <c r="K15" s="5" t="s">
        <v>2822</v>
      </c>
      <c r="L15" s="510">
        <v>283773</v>
      </c>
      <c r="M15" s="506" t="s">
        <v>2823</v>
      </c>
    </row>
    <row r="16" spans="1:13">
      <c r="A16" s="5">
        <v>14</v>
      </c>
      <c r="B16" s="5" t="s">
        <v>29501</v>
      </c>
      <c r="C16" s="5" t="s">
        <v>996</v>
      </c>
      <c r="D16" s="5" t="s">
        <v>1033</v>
      </c>
      <c r="E16" s="506" t="s">
        <v>149</v>
      </c>
      <c r="F16" s="507">
        <v>524</v>
      </c>
      <c r="G16" s="506" t="s">
        <v>151</v>
      </c>
      <c r="H16" s="506" t="s">
        <v>78</v>
      </c>
      <c r="I16" s="508">
        <v>3645</v>
      </c>
      <c r="J16" s="509" t="s">
        <v>2824</v>
      </c>
      <c r="K16" s="5" t="s">
        <v>2825</v>
      </c>
      <c r="L16" s="510">
        <v>270057</v>
      </c>
      <c r="M16" s="506" t="s">
        <v>2826</v>
      </c>
    </row>
    <row r="17" spans="1:13">
      <c r="A17" s="5">
        <v>15</v>
      </c>
      <c r="B17" s="5" t="s">
        <v>29501</v>
      </c>
      <c r="C17" s="5" t="s">
        <v>579</v>
      </c>
      <c r="D17" s="5" t="s">
        <v>707</v>
      </c>
      <c r="E17" s="506" t="s">
        <v>46</v>
      </c>
      <c r="F17" s="507">
        <v>528</v>
      </c>
      <c r="G17" s="506" t="s">
        <v>46</v>
      </c>
      <c r="H17" s="506" t="s">
        <v>67</v>
      </c>
      <c r="I17" s="508">
        <v>1092</v>
      </c>
      <c r="J17" s="509" t="s">
        <v>45</v>
      </c>
      <c r="K17" s="5" t="s">
        <v>2796</v>
      </c>
      <c r="L17" s="510">
        <v>9243602400</v>
      </c>
      <c r="M17" s="506" t="s">
        <v>2829</v>
      </c>
    </row>
    <row r="18" spans="1:13">
      <c r="A18" s="5">
        <v>16</v>
      </c>
      <c r="B18" s="5" t="s">
        <v>29501</v>
      </c>
      <c r="C18" s="5" t="s">
        <v>579</v>
      </c>
      <c r="D18" s="5" t="s">
        <v>707</v>
      </c>
      <c r="E18" s="506" t="s">
        <v>46</v>
      </c>
      <c r="F18" s="507">
        <v>528</v>
      </c>
      <c r="G18" s="506" t="s">
        <v>46</v>
      </c>
      <c r="H18" s="506" t="s">
        <v>67</v>
      </c>
      <c r="I18" s="508">
        <v>5787</v>
      </c>
      <c r="J18" s="509" t="s">
        <v>2830</v>
      </c>
      <c r="K18" s="5" t="s">
        <v>2831</v>
      </c>
      <c r="L18" s="510">
        <v>0</v>
      </c>
      <c r="M18" s="506" t="s">
        <v>2832</v>
      </c>
    </row>
    <row r="19" spans="1:13">
      <c r="A19" s="5">
        <v>17</v>
      </c>
      <c r="B19" s="5" t="s">
        <v>29501</v>
      </c>
      <c r="C19" s="5" t="s">
        <v>579</v>
      </c>
      <c r="D19" s="5" t="s">
        <v>707</v>
      </c>
      <c r="E19" s="506" t="s">
        <v>46</v>
      </c>
      <c r="F19" s="507">
        <v>528</v>
      </c>
      <c r="G19" s="506" t="s">
        <v>46</v>
      </c>
      <c r="H19" s="506" t="s">
        <v>67</v>
      </c>
      <c r="I19" s="508">
        <v>7280</v>
      </c>
      <c r="J19" s="509" t="s">
        <v>2833</v>
      </c>
      <c r="K19" s="5" t="s">
        <v>2834</v>
      </c>
      <c r="L19" s="510">
        <v>0</v>
      </c>
      <c r="M19" s="506" t="s">
        <v>2835</v>
      </c>
    </row>
    <row r="20" spans="1:13">
      <c r="A20" s="5">
        <v>18</v>
      </c>
      <c r="B20" s="5" t="s">
        <v>29501</v>
      </c>
      <c r="C20" s="5" t="s">
        <v>579</v>
      </c>
      <c r="D20" s="5" t="s">
        <v>707</v>
      </c>
      <c r="E20" s="506" t="s">
        <v>46</v>
      </c>
      <c r="F20" s="507">
        <v>528</v>
      </c>
      <c r="G20" s="506" t="s">
        <v>46</v>
      </c>
      <c r="H20" s="506" t="s">
        <v>72</v>
      </c>
      <c r="I20" s="508">
        <v>7938</v>
      </c>
      <c r="J20" s="509" t="s">
        <v>2836</v>
      </c>
      <c r="K20" s="5" t="s">
        <v>2837</v>
      </c>
      <c r="L20" s="510">
        <v>0</v>
      </c>
      <c r="M20" s="506" t="s">
        <v>2838</v>
      </c>
    </row>
    <row r="21" spans="1:13">
      <c r="A21" s="5">
        <v>19</v>
      </c>
      <c r="B21" s="5" t="s">
        <v>29501</v>
      </c>
      <c r="C21" s="5" t="s">
        <v>579</v>
      </c>
      <c r="D21" s="5" t="s">
        <v>707</v>
      </c>
      <c r="E21" s="506" t="s">
        <v>6605</v>
      </c>
      <c r="F21" s="507">
        <v>738</v>
      </c>
      <c r="G21" s="506" t="s">
        <v>1607</v>
      </c>
      <c r="H21" s="506" t="s">
        <v>72</v>
      </c>
      <c r="I21" s="508">
        <v>4083</v>
      </c>
      <c r="J21" s="509" t="s">
        <v>2840</v>
      </c>
      <c r="K21" s="5" t="s">
        <v>2841</v>
      </c>
      <c r="L21" s="510">
        <v>0</v>
      </c>
      <c r="M21" s="506" t="s">
        <v>2842</v>
      </c>
    </row>
    <row r="22" spans="1:13">
      <c r="A22" s="5">
        <v>20</v>
      </c>
      <c r="B22" s="5" t="s">
        <v>29501</v>
      </c>
      <c r="C22" s="5" t="s">
        <v>579</v>
      </c>
      <c r="D22" s="5" t="s">
        <v>707</v>
      </c>
      <c r="E22" s="506" t="s">
        <v>6605</v>
      </c>
      <c r="F22" s="507">
        <v>738</v>
      </c>
      <c r="G22" s="506" t="s">
        <v>1607</v>
      </c>
      <c r="H22" s="506" t="s">
        <v>72</v>
      </c>
      <c r="I22" s="508">
        <v>7381</v>
      </c>
      <c r="J22" s="509" t="s">
        <v>2843</v>
      </c>
      <c r="K22" s="5" t="s">
        <v>2834</v>
      </c>
      <c r="L22" s="510">
        <v>0</v>
      </c>
      <c r="M22" s="506" t="s">
        <v>2844</v>
      </c>
    </row>
    <row r="23" spans="1:13">
      <c r="A23" s="5">
        <v>21</v>
      </c>
      <c r="B23" s="5" t="s">
        <v>29501</v>
      </c>
      <c r="C23" s="5" t="s">
        <v>579</v>
      </c>
      <c r="D23" s="5" t="s">
        <v>707</v>
      </c>
      <c r="E23" s="506" t="s">
        <v>46</v>
      </c>
      <c r="F23" s="507">
        <v>528</v>
      </c>
      <c r="G23" s="506" t="s">
        <v>46</v>
      </c>
      <c r="H23" s="506" t="s">
        <v>72</v>
      </c>
      <c r="I23" s="508">
        <v>4085</v>
      </c>
      <c r="J23" s="509" t="s">
        <v>2845</v>
      </c>
      <c r="K23" s="5" t="s">
        <v>2846</v>
      </c>
      <c r="L23" s="510">
        <v>0</v>
      </c>
      <c r="M23" s="506" t="s">
        <v>2847</v>
      </c>
    </row>
    <row r="24" spans="1:13">
      <c r="A24" s="5">
        <v>22</v>
      </c>
      <c r="B24" s="5" t="s">
        <v>29501</v>
      </c>
      <c r="C24" s="5" t="s">
        <v>579</v>
      </c>
      <c r="D24" s="5" t="s">
        <v>707</v>
      </c>
      <c r="E24" s="506" t="s">
        <v>46</v>
      </c>
      <c r="F24" s="507">
        <v>528</v>
      </c>
      <c r="G24" s="506" t="s">
        <v>1580</v>
      </c>
      <c r="H24" s="506" t="s">
        <v>78</v>
      </c>
      <c r="I24" s="508">
        <v>4376</v>
      </c>
      <c r="J24" s="509" t="s">
        <v>1097</v>
      </c>
      <c r="K24" s="5" t="s">
        <v>2848</v>
      </c>
      <c r="L24" s="510">
        <v>7304922099</v>
      </c>
      <c r="M24" s="506" t="s">
        <v>2849</v>
      </c>
    </row>
    <row r="25" spans="1:13">
      <c r="A25" s="5">
        <v>23</v>
      </c>
      <c r="B25" s="5" t="s">
        <v>29501</v>
      </c>
      <c r="C25" s="5" t="s">
        <v>579</v>
      </c>
      <c r="D25" s="5" t="s">
        <v>707</v>
      </c>
      <c r="E25" s="506" t="s">
        <v>46</v>
      </c>
      <c r="F25" s="507">
        <v>528</v>
      </c>
      <c r="G25" s="506" t="s">
        <v>1580</v>
      </c>
      <c r="H25" s="506" t="s">
        <v>78</v>
      </c>
      <c r="I25" s="508">
        <v>1423</v>
      </c>
      <c r="J25" s="509" t="s">
        <v>2850</v>
      </c>
      <c r="K25" s="5" t="s">
        <v>2851</v>
      </c>
      <c r="L25" s="510">
        <v>240783</v>
      </c>
      <c r="M25" s="506" t="s">
        <v>2852</v>
      </c>
    </row>
    <row r="26" spans="1:13">
      <c r="A26" s="5">
        <v>24</v>
      </c>
      <c r="B26" s="5" t="s">
        <v>29501</v>
      </c>
      <c r="C26" s="5" t="s">
        <v>579</v>
      </c>
      <c r="D26" s="5" t="s">
        <v>707</v>
      </c>
      <c r="E26" s="506" t="s">
        <v>46</v>
      </c>
      <c r="F26" s="507">
        <v>528</v>
      </c>
      <c r="G26" s="506" t="s">
        <v>1609</v>
      </c>
      <c r="H26" s="506" t="s">
        <v>72</v>
      </c>
      <c r="I26" s="508">
        <v>7378</v>
      </c>
      <c r="J26" s="509" t="s">
        <v>2853</v>
      </c>
      <c r="K26" s="5" t="s">
        <v>2834</v>
      </c>
      <c r="L26" s="510">
        <v>7304922287</v>
      </c>
      <c r="M26" s="506" t="s">
        <v>2854</v>
      </c>
    </row>
    <row r="27" spans="1:13">
      <c r="A27" s="5">
        <v>25</v>
      </c>
      <c r="B27" s="5" t="s">
        <v>29501</v>
      </c>
      <c r="C27" s="5" t="s">
        <v>579</v>
      </c>
      <c r="D27" s="5" t="s">
        <v>707</v>
      </c>
      <c r="E27" s="506" t="s">
        <v>46</v>
      </c>
      <c r="F27" s="507">
        <v>528</v>
      </c>
      <c r="G27" s="506" t="s">
        <v>1609</v>
      </c>
      <c r="H27" s="506" t="s">
        <v>78</v>
      </c>
      <c r="I27" s="508">
        <v>3644</v>
      </c>
      <c r="J27" s="509" t="s">
        <v>2855</v>
      </c>
      <c r="K27" s="5" t="s">
        <v>2856</v>
      </c>
      <c r="L27" s="510">
        <v>222266</v>
      </c>
      <c r="M27" s="506" t="s">
        <v>2857</v>
      </c>
    </row>
    <row r="28" spans="1:13">
      <c r="A28" s="5">
        <v>26</v>
      </c>
      <c r="B28" s="5" t="s">
        <v>29501</v>
      </c>
      <c r="C28" s="5" t="s">
        <v>996</v>
      </c>
      <c r="D28" s="5" t="s">
        <v>1033</v>
      </c>
      <c r="E28" s="506" t="s">
        <v>1326</v>
      </c>
      <c r="F28" s="507">
        <v>527</v>
      </c>
      <c r="G28" s="506" t="s">
        <v>2859</v>
      </c>
      <c r="H28" s="506" t="s">
        <v>78</v>
      </c>
      <c r="I28" s="508">
        <v>6505</v>
      </c>
      <c r="J28" s="509" t="s">
        <v>2859</v>
      </c>
      <c r="K28" s="5" t="s">
        <v>2796</v>
      </c>
      <c r="L28" s="510">
        <v>251145</v>
      </c>
      <c r="M28" s="506" t="s">
        <v>2860</v>
      </c>
    </row>
    <row r="29" spans="1:13">
      <c r="A29" s="5">
        <v>27</v>
      </c>
      <c r="B29" s="5" t="s">
        <v>29501</v>
      </c>
      <c r="C29" s="5" t="s">
        <v>996</v>
      </c>
      <c r="D29" s="5" t="s">
        <v>66</v>
      </c>
      <c r="E29" s="506" t="s">
        <v>1326</v>
      </c>
      <c r="F29" s="507">
        <v>527</v>
      </c>
      <c r="G29" s="506" t="s">
        <v>2859</v>
      </c>
      <c r="H29" s="506" t="s">
        <v>78</v>
      </c>
      <c r="I29" s="508">
        <v>3987</v>
      </c>
      <c r="J29" s="509" t="s">
        <v>2862</v>
      </c>
      <c r="K29" s="5" t="s">
        <v>2863</v>
      </c>
      <c r="L29" s="510">
        <v>0</v>
      </c>
      <c r="M29" s="506" t="s">
        <v>2864</v>
      </c>
    </row>
    <row r="30" spans="1:13">
      <c r="A30" s="5">
        <v>28</v>
      </c>
      <c r="B30" s="5" t="s">
        <v>29501</v>
      </c>
      <c r="C30" s="5" t="s">
        <v>996</v>
      </c>
      <c r="D30" s="5" t="s">
        <v>1033</v>
      </c>
      <c r="E30" s="506" t="s">
        <v>1326</v>
      </c>
      <c r="F30" s="507">
        <v>527</v>
      </c>
      <c r="G30" s="506" t="s">
        <v>2859</v>
      </c>
      <c r="H30" s="506" t="s">
        <v>72</v>
      </c>
      <c r="I30" s="508">
        <v>2890</v>
      </c>
      <c r="J30" s="509" t="s">
        <v>2865</v>
      </c>
      <c r="K30" s="5" t="s">
        <v>2866</v>
      </c>
      <c r="L30" s="510">
        <v>0</v>
      </c>
      <c r="M30" s="506" t="s">
        <v>2867</v>
      </c>
    </row>
    <row r="31" spans="1:13">
      <c r="A31" s="5">
        <v>29</v>
      </c>
      <c r="B31" s="5" t="s">
        <v>29501</v>
      </c>
      <c r="C31" s="5" t="s">
        <v>996</v>
      </c>
      <c r="D31" s="5" t="s">
        <v>1033</v>
      </c>
      <c r="E31" s="506" t="s">
        <v>1326</v>
      </c>
      <c r="F31" s="507">
        <v>527</v>
      </c>
      <c r="G31" s="506" t="s">
        <v>2859</v>
      </c>
      <c r="H31" s="506" t="s">
        <v>72</v>
      </c>
      <c r="I31" s="508">
        <v>2892</v>
      </c>
      <c r="J31" s="509" t="s">
        <v>2868</v>
      </c>
      <c r="K31" s="5" t="s">
        <v>2809</v>
      </c>
      <c r="L31" s="510">
        <v>0</v>
      </c>
      <c r="M31" s="506" t="s">
        <v>2869</v>
      </c>
    </row>
    <row r="32" spans="1:13">
      <c r="A32" s="5">
        <v>30</v>
      </c>
      <c r="B32" s="5" t="s">
        <v>29501</v>
      </c>
      <c r="C32" s="5" t="s">
        <v>996</v>
      </c>
      <c r="D32" s="5" t="s">
        <v>66</v>
      </c>
      <c r="E32" s="506" t="s">
        <v>1326</v>
      </c>
      <c r="F32" s="507">
        <v>527</v>
      </c>
      <c r="G32" s="506" t="s">
        <v>2859</v>
      </c>
      <c r="H32" s="506" t="s">
        <v>78</v>
      </c>
      <c r="I32" s="508">
        <v>6501</v>
      </c>
      <c r="J32" s="509" t="s">
        <v>2870</v>
      </c>
      <c r="K32" s="5" t="s">
        <v>2796</v>
      </c>
      <c r="L32" s="510">
        <v>272246</v>
      </c>
      <c r="M32" s="506" t="s">
        <v>2871</v>
      </c>
    </row>
    <row r="33" spans="1:13">
      <c r="A33" s="5">
        <v>31</v>
      </c>
      <c r="B33" s="5" t="s">
        <v>29501</v>
      </c>
      <c r="C33" s="5" t="s">
        <v>996</v>
      </c>
      <c r="D33" s="5" t="s">
        <v>66</v>
      </c>
      <c r="E33" s="506" t="s">
        <v>1326</v>
      </c>
      <c r="F33" s="507">
        <v>527</v>
      </c>
      <c r="G33" s="506" t="s">
        <v>1326</v>
      </c>
      <c r="H33" s="506" t="s">
        <v>67</v>
      </c>
      <c r="I33" s="508">
        <v>176</v>
      </c>
      <c r="J33" s="509" t="s">
        <v>2873</v>
      </c>
      <c r="K33" s="5" t="s">
        <v>2874</v>
      </c>
      <c r="L33" s="510">
        <v>2404202</v>
      </c>
      <c r="M33" s="506" t="s">
        <v>2875</v>
      </c>
    </row>
    <row r="34" spans="1:13">
      <c r="A34" s="5">
        <v>32</v>
      </c>
      <c r="B34" s="5" t="s">
        <v>29501</v>
      </c>
      <c r="C34" s="5" t="s">
        <v>996</v>
      </c>
      <c r="D34" s="5" t="s">
        <v>66</v>
      </c>
      <c r="E34" s="506" t="s">
        <v>1326</v>
      </c>
      <c r="F34" s="507">
        <v>527</v>
      </c>
      <c r="G34" s="506" t="s">
        <v>1326</v>
      </c>
      <c r="H34" s="506" t="s">
        <v>67</v>
      </c>
      <c r="I34" s="508">
        <v>4854</v>
      </c>
      <c r="J34" s="509" t="s">
        <v>2876</v>
      </c>
      <c r="K34" s="5" t="s">
        <v>2877</v>
      </c>
      <c r="L34" s="510">
        <v>0</v>
      </c>
      <c r="M34" s="506" t="s">
        <v>2878</v>
      </c>
    </row>
    <row r="35" spans="1:13">
      <c r="A35" s="5">
        <v>33</v>
      </c>
      <c r="B35" s="5" t="s">
        <v>29501</v>
      </c>
      <c r="C35" s="5" t="s">
        <v>996</v>
      </c>
      <c r="D35" s="5" t="s">
        <v>66</v>
      </c>
      <c r="E35" s="506" t="s">
        <v>1326</v>
      </c>
      <c r="F35" s="507">
        <v>527</v>
      </c>
      <c r="G35" s="506" t="s">
        <v>1326</v>
      </c>
      <c r="H35" s="506" t="s">
        <v>67</v>
      </c>
      <c r="I35" s="508">
        <v>4853</v>
      </c>
      <c r="J35" s="509" t="s">
        <v>2879</v>
      </c>
      <c r="K35" s="5" t="s">
        <v>2880</v>
      </c>
      <c r="L35" s="510">
        <v>0</v>
      </c>
      <c r="M35" s="506" t="s">
        <v>2881</v>
      </c>
    </row>
    <row r="36" spans="1:13">
      <c r="A36" s="5">
        <v>34</v>
      </c>
      <c r="B36" s="5" t="s">
        <v>29501</v>
      </c>
      <c r="C36" s="5" t="s">
        <v>996</v>
      </c>
      <c r="D36" s="5" t="s">
        <v>66</v>
      </c>
      <c r="E36" s="506" t="s">
        <v>1326</v>
      </c>
      <c r="F36" s="507">
        <v>527</v>
      </c>
      <c r="G36" s="506" t="s">
        <v>1326</v>
      </c>
      <c r="H36" s="506" t="s">
        <v>67</v>
      </c>
      <c r="I36" s="508">
        <v>2417</v>
      </c>
      <c r="J36" s="509" t="s">
        <v>2882</v>
      </c>
      <c r="K36" s="5" t="s">
        <v>2883</v>
      </c>
      <c r="L36" s="510">
        <v>2400143</v>
      </c>
      <c r="M36" s="506" t="s">
        <v>2884</v>
      </c>
    </row>
    <row r="37" spans="1:13">
      <c r="A37" s="5">
        <v>35</v>
      </c>
      <c r="B37" s="5" t="s">
        <v>29501</v>
      </c>
      <c r="C37" s="5" t="s">
        <v>996</v>
      </c>
      <c r="D37" s="5" t="s">
        <v>66</v>
      </c>
      <c r="E37" s="506" t="s">
        <v>1326</v>
      </c>
      <c r="F37" s="507">
        <v>527</v>
      </c>
      <c r="G37" s="506" t="s">
        <v>1326</v>
      </c>
      <c r="H37" s="506" t="s">
        <v>67</v>
      </c>
      <c r="I37" s="508">
        <v>6497</v>
      </c>
      <c r="J37" s="509" t="s">
        <v>2885</v>
      </c>
      <c r="K37" s="5" t="s">
        <v>2796</v>
      </c>
      <c r="L37" s="510">
        <v>2426887</v>
      </c>
      <c r="M37" s="506" t="s">
        <v>2886</v>
      </c>
    </row>
    <row r="38" spans="1:13">
      <c r="A38" s="5">
        <v>36</v>
      </c>
      <c r="B38" s="5" t="s">
        <v>29501</v>
      </c>
      <c r="C38" s="5" t="s">
        <v>996</v>
      </c>
      <c r="D38" s="5" t="s">
        <v>66</v>
      </c>
      <c r="E38" s="506" t="s">
        <v>1326</v>
      </c>
      <c r="F38" s="507">
        <v>527</v>
      </c>
      <c r="G38" s="506" t="s">
        <v>1326</v>
      </c>
      <c r="H38" s="506" t="s">
        <v>72</v>
      </c>
      <c r="I38" s="508">
        <v>4506</v>
      </c>
      <c r="J38" s="509" t="s">
        <v>2887</v>
      </c>
      <c r="K38" s="5" t="s">
        <v>2888</v>
      </c>
      <c r="L38" s="510">
        <v>0</v>
      </c>
      <c r="M38" s="506" t="s">
        <v>2889</v>
      </c>
    </row>
    <row r="39" spans="1:13">
      <c r="A39" s="5">
        <v>37</v>
      </c>
      <c r="B39" s="5" t="s">
        <v>29501</v>
      </c>
      <c r="C39" s="5" t="s">
        <v>996</v>
      </c>
      <c r="D39" s="5" t="s">
        <v>66</v>
      </c>
      <c r="E39" s="506" t="s">
        <v>1326</v>
      </c>
      <c r="F39" s="507">
        <v>527</v>
      </c>
      <c r="G39" s="506" t="s">
        <v>1641</v>
      </c>
      <c r="H39" s="506" t="s">
        <v>78</v>
      </c>
      <c r="I39" s="508">
        <v>2815</v>
      </c>
      <c r="J39" s="509" t="s">
        <v>2891</v>
      </c>
      <c r="K39" s="5" t="s">
        <v>2892</v>
      </c>
      <c r="L39" s="510">
        <v>0</v>
      </c>
      <c r="M39" s="506" t="s">
        <v>2893</v>
      </c>
    </row>
    <row r="40" spans="1:13">
      <c r="A40" s="5">
        <v>38</v>
      </c>
      <c r="B40" s="5" t="s">
        <v>29501</v>
      </c>
      <c r="C40" s="5" t="s">
        <v>996</v>
      </c>
      <c r="D40" s="5" t="s">
        <v>66</v>
      </c>
      <c r="E40" s="506" t="s">
        <v>1326</v>
      </c>
      <c r="F40" s="507">
        <v>527</v>
      </c>
      <c r="G40" s="506" t="s">
        <v>1641</v>
      </c>
      <c r="H40" s="506" t="s">
        <v>78</v>
      </c>
      <c r="I40" s="508">
        <v>6518</v>
      </c>
      <c r="J40" s="509" t="s">
        <v>2894</v>
      </c>
      <c r="K40" s="5" t="s">
        <v>2796</v>
      </c>
      <c r="L40" s="510">
        <v>276429</v>
      </c>
      <c r="M40" s="506" t="s">
        <v>2895</v>
      </c>
    </row>
    <row r="41" spans="1:13">
      <c r="A41" s="5">
        <v>39</v>
      </c>
      <c r="B41" s="5" t="s">
        <v>29501</v>
      </c>
      <c r="C41" s="5" t="s">
        <v>996</v>
      </c>
      <c r="D41" s="5" t="s">
        <v>66</v>
      </c>
      <c r="E41" s="506" t="s">
        <v>1326</v>
      </c>
      <c r="F41" s="507">
        <v>527</v>
      </c>
      <c r="G41" s="506" t="s">
        <v>1641</v>
      </c>
      <c r="H41" s="506" t="s">
        <v>72</v>
      </c>
      <c r="I41" s="508">
        <v>6516</v>
      </c>
      <c r="J41" s="509" t="s">
        <v>2896</v>
      </c>
      <c r="K41" s="5" t="s">
        <v>2796</v>
      </c>
      <c r="L41" s="510">
        <v>262023</v>
      </c>
      <c r="M41" s="506" t="s">
        <v>2897</v>
      </c>
    </row>
    <row r="42" spans="1:13">
      <c r="A42" s="5">
        <v>40</v>
      </c>
      <c r="B42" s="5" t="s">
        <v>29501</v>
      </c>
      <c r="C42" s="5" t="s">
        <v>996</v>
      </c>
      <c r="D42" s="5" t="s">
        <v>66</v>
      </c>
      <c r="E42" s="506" t="s">
        <v>1326</v>
      </c>
      <c r="F42" s="507">
        <v>527</v>
      </c>
      <c r="G42" s="506" t="s">
        <v>1641</v>
      </c>
      <c r="H42" s="506" t="s">
        <v>72</v>
      </c>
      <c r="I42" s="508">
        <v>2730</v>
      </c>
      <c r="J42" s="509" t="s">
        <v>2899</v>
      </c>
      <c r="K42" s="5" t="s">
        <v>2900</v>
      </c>
      <c r="L42" s="510">
        <v>0</v>
      </c>
      <c r="M42" s="506" t="s">
        <v>2901</v>
      </c>
    </row>
    <row r="43" spans="1:13">
      <c r="A43" s="5">
        <v>41</v>
      </c>
      <c r="B43" s="5" t="s">
        <v>29501</v>
      </c>
      <c r="C43" s="5" t="s">
        <v>996</v>
      </c>
      <c r="D43" s="5" t="s">
        <v>66</v>
      </c>
      <c r="E43" s="506" t="s">
        <v>1326</v>
      </c>
      <c r="F43" s="507">
        <v>527</v>
      </c>
      <c r="G43" s="506" t="s">
        <v>1641</v>
      </c>
      <c r="H43" s="506" t="s">
        <v>78</v>
      </c>
      <c r="I43" s="508">
        <v>6502</v>
      </c>
      <c r="J43" s="509" t="s">
        <v>101</v>
      </c>
      <c r="K43" s="5" t="s">
        <v>2796</v>
      </c>
      <c r="L43" s="510">
        <v>220094</v>
      </c>
      <c r="M43" s="506" t="s">
        <v>2902</v>
      </c>
    </row>
    <row r="44" spans="1:13">
      <c r="A44" s="5">
        <v>42</v>
      </c>
      <c r="B44" s="5" t="s">
        <v>29501</v>
      </c>
      <c r="C44" s="5" t="s">
        <v>996</v>
      </c>
      <c r="D44" s="5" t="s">
        <v>66</v>
      </c>
      <c r="E44" s="506" t="s">
        <v>1326</v>
      </c>
      <c r="F44" s="507">
        <v>527</v>
      </c>
      <c r="G44" s="506" t="s">
        <v>1641</v>
      </c>
      <c r="H44" s="506" t="s">
        <v>72</v>
      </c>
      <c r="I44" s="508">
        <v>2729</v>
      </c>
      <c r="J44" s="509" t="s">
        <v>2903</v>
      </c>
      <c r="K44" s="5" t="s">
        <v>2900</v>
      </c>
      <c r="L44" s="510">
        <v>0</v>
      </c>
      <c r="M44" s="506" t="s">
        <v>2904</v>
      </c>
    </row>
    <row r="45" spans="1:13">
      <c r="A45" s="5">
        <v>43</v>
      </c>
      <c r="B45" s="5" t="s">
        <v>29501</v>
      </c>
      <c r="C45" s="5" t="s">
        <v>996</v>
      </c>
      <c r="D45" s="5" t="s">
        <v>66</v>
      </c>
      <c r="E45" s="506" t="s">
        <v>1326</v>
      </c>
      <c r="F45" s="507">
        <v>527</v>
      </c>
      <c r="G45" s="506" t="s">
        <v>93</v>
      </c>
      <c r="H45" s="506" t="s">
        <v>78</v>
      </c>
      <c r="I45" s="508">
        <v>6522</v>
      </c>
      <c r="J45" s="509" t="s">
        <v>93</v>
      </c>
      <c r="K45" s="5" t="s">
        <v>2796</v>
      </c>
      <c r="L45" s="510">
        <v>226935</v>
      </c>
      <c r="M45" s="506" t="s">
        <v>2905</v>
      </c>
    </row>
    <row r="46" spans="1:13">
      <c r="A46" s="5">
        <v>44</v>
      </c>
      <c r="B46" s="5" t="s">
        <v>29501</v>
      </c>
      <c r="C46" s="5" t="s">
        <v>996</v>
      </c>
      <c r="D46" s="5" t="s">
        <v>66</v>
      </c>
      <c r="E46" s="506" t="s">
        <v>1326</v>
      </c>
      <c r="F46" s="507">
        <v>527</v>
      </c>
      <c r="G46" s="506" t="s">
        <v>93</v>
      </c>
      <c r="H46" s="506" t="s">
        <v>78</v>
      </c>
      <c r="I46" s="508">
        <v>4766</v>
      </c>
      <c r="J46" s="509" t="s">
        <v>2906</v>
      </c>
      <c r="K46" s="5" t="s">
        <v>2907</v>
      </c>
      <c r="L46" s="510">
        <v>0</v>
      </c>
      <c r="M46" s="506" t="s">
        <v>2908</v>
      </c>
    </row>
    <row r="47" spans="1:13">
      <c r="A47" s="5">
        <v>45</v>
      </c>
      <c r="B47" s="5" t="s">
        <v>29501</v>
      </c>
      <c r="C47" s="5" t="s">
        <v>996</v>
      </c>
      <c r="D47" s="5" t="s">
        <v>66</v>
      </c>
      <c r="E47" s="506" t="s">
        <v>1326</v>
      </c>
      <c r="F47" s="507">
        <v>527</v>
      </c>
      <c r="G47" s="506" t="s">
        <v>9685</v>
      </c>
      <c r="H47" s="506" t="s">
        <v>78</v>
      </c>
      <c r="I47" s="508">
        <v>7837</v>
      </c>
      <c r="J47" s="509" t="s">
        <v>2909</v>
      </c>
      <c r="K47" s="5" t="s">
        <v>2910</v>
      </c>
      <c r="L47" s="510">
        <v>0</v>
      </c>
      <c r="M47" s="506" t="s">
        <v>2911</v>
      </c>
    </row>
    <row r="48" spans="1:13">
      <c r="A48" s="5">
        <v>46</v>
      </c>
      <c r="B48" s="5" t="s">
        <v>29501</v>
      </c>
      <c r="C48" s="5" t="s">
        <v>996</v>
      </c>
      <c r="D48" s="5" t="s">
        <v>66</v>
      </c>
      <c r="E48" s="506" t="s">
        <v>1326</v>
      </c>
      <c r="F48" s="507">
        <v>527</v>
      </c>
      <c r="G48" s="506" t="s">
        <v>93</v>
      </c>
      <c r="H48" s="506" t="s">
        <v>72</v>
      </c>
      <c r="I48" s="508">
        <v>2891</v>
      </c>
      <c r="J48" s="509" t="s">
        <v>2912</v>
      </c>
      <c r="K48" s="5" t="s">
        <v>2809</v>
      </c>
      <c r="L48" s="510">
        <v>0</v>
      </c>
      <c r="M48" s="506" t="s">
        <v>2913</v>
      </c>
    </row>
    <row r="49" spans="1:13">
      <c r="A49" s="5">
        <v>47</v>
      </c>
      <c r="B49" s="5" t="s">
        <v>29501</v>
      </c>
      <c r="C49" s="5" t="s">
        <v>996</v>
      </c>
      <c r="D49" s="5" t="s">
        <v>66</v>
      </c>
      <c r="E49" s="506" t="s">
        <v>1326</v>
      </c>
      <c r="F49" s="507">
        <v>527</v>
      </c>
      <c r="G49" s="506" t="s">
        <v>93</v>
      </c>
      <c r="H49" s="506" t="s">
        <v>72</v>
      </c>
      <c r="I49" s="508">
        <v>3025</v>
      </c>
      <c r="J49" s="509" t="s">
        <v>2914</v>
      </c>
      <c r="K49" s="5" t="s">
        <v>2809</v>
      </c>
      <c r="L49" s="510">
        <v>0</v>
      </c>
      <c r="M49" s="506" t="s">
        <v>2915</v>
      </c>
    </row>
    <row r="50" spans="1:13">
      <c r="A50" s="5">
        <v>48</v>
      </c>
      <c r="B50" s="5" t="s">
        <v>29501</v>
      </c>
      <c r="C50" s="5" t="s">
        <v>996</v>
      </c>
      <c r="D50" s="5" t="s">
        <v>66</v>
      </c>
      <c r="E50" s="506" t="s">
        <v>1326</v>
      </c>
      <c r="F50" s="507">
        <v>527</v>
      </c>
      <c r="G50" s="506" t="s">
        <v>2177</v>
      </c>
      <c r="H50" s="506" t="s">
        <v>78</v>
      </c>
      <c r="I50" s="508">
        <v>3842</v>
      </c>
      <c r="J50" s="509" t="s">
        <v>2916</v>
      </c>
      <c r="K50" s="5" t="s">
        <v>2917</v>
      </c>
      <c r="L50" s="510">
        <v>0</v>
      </c>
      <c r="M50" s="506" t="s">
        <v>2918</v>
      </c>
    </row>
    <row r="51" spans="1:13">
      <c r="A51" s="5">
        <v>49</v>
      </c>
      <c r="B51" s="5" t="s">
        <v>29501</v>
      </c>
      <c r="C51" s="5" t="s">
        <v>996</v>
      </c>
      <c r="D51" s="5" t="s">
        <v>66</v>
      </c>
      <c r="E51" s="506" t="s">
        <v>1326</v>
      </c>
      <c r="F51" s="507">
        <v>527</v>
      </c>
      <c r="G51" s="506" t="s">
        <v>5809</v>
      </c>
      <c r="H51" s="506" t="s">
        <v>78</v>
      </c>
      <c r="I51" s="508">
        <v>7847</v>
      </c>
      <c r="J51" s="509" t="s">
        <v>2920</v>
      </c>
      <c r="K51" s="5" t="s">
        <v>2793</v>
      </c>
      <c r="L51" s="510">
        <v>0</v>
      </c>
      <c r="M51" s="506" t="s">
        <v>2921</v>
      </c>
    </row>
    <row r="52" spans="1:13">
      <c r="A52" s="5">
        <v>50</v>
      </c>
      <c r="B52" s="5" t="s">
        <v>29501</v>
      </c>
      <c r="C52" s="5" t="s">
        <v>996</v>
      </c>
      <c r="D52" s="5" t="s">
        <v>29503</v>
      </c>
      <c r="E52" s="506" t="s">
        <v>1326</v>
      </c>
      <c r="F52" s="507">
        <v>527</v>
      </c>
      <c r="G52" s="506" t="s">
        <v>1326</v>
      </c>
      <c r="H52" s="506" t="s">
        <v>78</v>
      </c>
      <c r="I52" s="508">
        <v>6523</v>
      </c>
      <c r="J52" s="509" t="s">
        <v>2922</v>
      </c>
      <c r="K52" s="5" t="s">
        <v>2796</v>
      </c>
      <c r="L52" s="510">
        <v>222556</v>
      </c>
      <c r="M52" s="506" t="s">
        <v>2923</v>
      </c>
    </row>
    <row r="53" spans="1:13">
      <c r="A53" s="5">
        <v>51</v>
      </c>
      <c r="B53" s="5" t="s">
        <v>29501</v>
      </c>
      <c r="C53" s="5" t="s">
        <v>996</v>
      </c>
      <c r="D53" s="5" t="s">
        <v>29503</v>
      </c>
      <c r="E53" s="506" t="s">
        <v>1326</v>
      </c>
      <c r="F53" s="507">
        <v>527</v>
      </c>
      <c r="G53" s="506" t="s">
        <v>5834</v>
      </c>
      <c r="H53" s="506" t="s">
        <v>78</v>
      </c>
      <c r="I53" s="508">
        <v>3783</v>
      </c>
      <c r="J53" s="509" t="s">
        <v>2924</v>
      </c>
      <c r="K53" s="5" t="s">
        <v>2917</v>
      </c>
      <c r="L53" s="510">
        <v>0</v>
      </c>
      <c r="M53" s="506" t="s">
        <v>2925</v>
      </c>
    </row>
    <row r="54" spans="1:13">
      <c r="A54" s="5">
        <v>52</v>
      </c>
      <c r="B54" s="5" t="s">
        <v>29501</v>
      </c>
      <c r="C54" s="5" t="s">
        <v>996</v>
      </c>
      <c r="D54" s="5" t="s">
        <v>66</v>
      </c>
      <c r="E54" s="506" t="s">
        <v>1326</v>
      </c>
      <c r="F54" s="507">
        <v>527</v>
      </c>
      <c r="G54" s="506" t="s">
        <v>5813</v>
      </c>
      <c r="H54" s="506" t="s">
        <v>78</v>
      </c>
      <c r="I54" s="508">
        <v>6514</v>
      </c>
      <c r="J54" s="509" t="s">
        <v>2926</v>
      </c>
      <c r="K54" s="5" t="s">
        <v>2796</v>
      </c>
      <c r="L54" s="510">
        <v>237225</v>
      </c>
      <c r="M54" s="506" t="s">
        <v>2927</v>
      </c>
    </row>
    <row r="55" spans="1:13">
      <c r="A55" s="5">
        <v>53</v>
      </c>
      <c r="B55" s="5" t="s">
        <v>29501</v>
      </c>
      <c r="C55" s="5" t="s">
        <v>996</v>
      </c>
      <c r="D55" s="5" t="s">
        <v>1033</v>
      </c>
      <c r="E55" s="506" t="s">
        <v>1326</v>
      </c>
      <c r="F55" s="507">
        <v>527</v>
      </c>
      <c r="G55" s="506" t="s">
        <v>5813</v>
      </c>
      <c r="H55" s="506" t="s">
        <v>78</v>
      </c>
      <c r="I55" s="508">
        <v>7846</v>
      </c>
      <c r="J55" s="509" t="s">
        <v>2928</v>
      </c>
      <c r="K55" s="5" t="s">
        <v>2929</v>
      </c>
      <c r="L55" s="510">
        <v>0</v>
      </c>
      <c r="M55" s="506" t="s">
        <v>2930</v>
      </c>
    </row>
    <row r="56" spans="1:13">
      <c r="A56" s="5">
        <v>54</v>
      </c>
      <c r="B56" s="5" t="s">
        <v>29501</v>
      </c>
      <c r="C56" s="5" t="s">
        <v>996</v>
      </c>
      <c r="D56" s="5" t="s">
        <v>66</v>
      </c>
      <c r="E56" s="506" t="s">
        <v>1326</v>
      </c>
      <c r="F56" s="507">
        <v>527</v>
      </c>
      <c r="G56" s="506" t="s">
        <v>5813</v>
      </c>
      <c r="H56" s="506" t="s">
        <v>78</v>
      </c>
      <c r="I56" s="508">
        <v>4665</v>
      </c>
      <c r="J56" s="509" t="s">
        <v>2931</v>
      </c>
      <c r="K56" s="5" t="s">
        <v>2932</v>
      </c>
      <c r="L56" s="510">
        <v>0</v>
      </c>
      <c r="M56" s="506" t="s">
        <v>2933</v>
      </c>
    </row>
    <row r="57" spans="1:13">
      <c r="A57" s="5">
        <v>55</v>
      </c>
      <c r="B57" s="5" t="s">
        <v>29501</v>
      </c>
      <c r="C57" s="5" t="s">
        <v>996</v>
      </c>
      <c r="D57" s="5" t="s">
        <v>66</v>
      </c>
      <c r="E57" s="506" t="s">
        <v>1326</v>
      </c>
      <c r="F57" s="507">
        <v>527</v>
      </c>
      <c r="G57" s="506" t="s">
        <v>1675</v>
      </c>
      <c r="H57" s="506" t="s">
        <v>78</v>
      </c>
      <c r="I57" s="508">
        <v>6524</v>
      </c>
      <c r="J57" s="509" t="s">
        <v>716</v>
      </c>
      <c r="K57" s="5" t="s">
        <v>2796</v>
      </c>
      <c r="L57" s="510">
        <v>237198</v>
      </c>
      <c r="M57" s="506" t="s">
        <v>2934</v>
      </c>
    </row>
    <row r="58" spans="1:13">
      <c r="A58" s="5">
        <v>56</v>
      </c>
      <c r="B58" s="5" t="s">
        <v>29501</v>
      </c>
      <c r="C58" s="5" t="s">
        <v>29504</v>
      </c>
      <c r="D58" s="5" t="s">
        <v>29505</v>
      </c>
      <c r="E58" s="506" t="s">
        <v>132</v>
      </c>
      <c r="F58" s="507">
        <v>526</v>
      </c>
      <c r="G58" s="506" t="s">
        <v>1526</v>
      </c>
      <c r="H58" s="506" t="s">
        <v>78</v>
      </c>
      <c r="I58" s="508">
        <v>1415</v>
      </c>
      <c r="J58" s="509" t="s">
        <v>29506</v>
      </c>
      <c r="K58" s="5" t="s">
        <v>2935</v>
      </c>
      <c r="L58" s="510">
        <v>9243608729</v>
      </c>
      <c r="M58" s="506" t="s">
        <v>29507</v>
      </c>
    </row>
    <row r="59" spans="1:13">
      <c r="A59" s="5">
        <v>57</v>
      </c>
      <c r="B59" s="5" t="s">
        <v>29501</v>
      </c>
      <c r="C59" s="5" t="s">
        <v>29504</v>
      </c>
      <c r="D59" s="5" t="s">
        <v>29505</v>
      </c>
      <c r="E59" s="506" t="s">
        <v>132</v>
      </c>
      <c r="F59" s="507">
        <v>526</v>
      </c>
      <c r="G59" s="506" t="s">
        <v>6437</v>
      </c>
      <c r="H59" s="506" t="s">
        <v>78</v>
      </c>
      <c r="I59" s="508">
        <v>3174</v>
      </c>
      <c r="J59" s="509" t="s">
        <v>2937</v>
      </c>
      <c r="K59" s="5" t="s">
        <v>2938</v>
      </c>
      <c r="L59" s="510">
        <v>0</v>
      </c>
      <c r="M59" s="506" t="s">
        <v>2939</v>
      </c>
    </row>
    <row r="60" spans="1:13">
      <c r="A60" s="5">
        <v>58</v>
      </c>
      <c r="B60" s="5" t="s">
        <v>29501</v>
      </c>
      <c r="C60" s="5" t="s">
        <v>29508</v>
      </c>
      <c r="D60" s="5" t="s">
        <v>60</v>
      </c>
      <c r="E60" s="506" t="s">
        <v>132</v>
      </c>
      <c r="F60" s="507">
        <v>526</v>
      </c>
      <c r="G60" s="506" t="s">
        <v>1644</v>
      </c>
      <c r="H60" s="506" t="s">
        <v>78</v>
      </c>
      <c r="I60" s="508">
        <v>2793</v>
      </c>
      <c r="J60" s="509" t="s">
        <v>1092</v>
      </c>
      <c r="K60" s="5" t="s">
        <v>2941</v>
      </c>
      <c r="L60" s="510">
        <v>0</v>
      </c>
      <c r="M60" s="506" t="s">
        <v>2942</v>
      </c>
    </row>
    <row r="61" spans="1:13">
      <c r="A61" s="5">
        <v>59</v>
      </c>
      <c r="B61" s="5" t="s">
        <v>29501</v>
      </c>
      <c r="C61" s="5" t="s">
        <v>338</v>
      </c>
      <c r="D61" s="5" t="s">
        <v>1364</v>
      </c>
      <c r="E61" s="506" t="s">
        <v>132</v>
      </c>
      <c r="F61" s="507">
        <v>526</v>
      </c>
      <c r="G61" s="506" t="s">
        <v>57</v>
      </c>
      <c r="H61" s="506" t="s">
        <v>72</v>
      </c>
      <c r="I61" s="508">
        <v>4605</v>
      </c>
      <c r="J61" s="509" t="s">
        <v>2943</v>
      </c>
      <c r="K61" s="5" t="s">
        <v>2944</v>
      </c>
      <c r="L61" s="510">
        <v>0</v>
      </c>
      <c r="M61" s="506" t="s">
        <v>2945</v>
      </c>
    </row>
    <row r="62" spans="1:13">
      <c r="A62" s="5">
        <v>60</v>
      </c>
      <c r="B62" s="5" t="s">
        <v>29501</v>
      </c>
      <c r="C62" s="5" t="s">
        <v>29504</v>
      </c>
      <c r="D62" s="5" t="s">
        <v>29509</v>
      </c>
      <c r="E62" s="506" t="s">
        <v>132</v>
      </c>
      <c r="F62" s="507">
        <v>526</v>
      </c>
      <c r="G62" s="506" t="s">
        <v>57</v>
      </c>
      <c r="H62" s="506" t="s">
        <v>78</v>
      </c>
      <c r="I62" s="508">
        <v>2794</v>
      </c>
      <c r="J62" s="509" t="s">
        <v>2947</v>
      </c>
      <c r="K62" s="5" t="s">
        <v>2948</v>
      </c>
      <c r="L62" s="510">
        <v>27726621</v>
      </c>
      <c r="M62" s="506" t="s">
        <v>2949</v>
      </c>
    </row>
    <row r="63" spans="1:13">
      <c r="A63" s="5">
        <v>61</v>
      </c>
      <c r="B63" s="5" t="s">
        <v>29501</v>
      </c>
      <c r="C63" s="5" t="s">
        <v>371</v>
      </c>
      <c r="D63" s="5" t="s">
        <v>29510</v>
      </c>
      <c r="E63" s="506" t="s">
        <v>113</v>
      </c>
      <c r="F63" s="507">
        <v>525</v>
      </c>
      <c r="G63" s="506" t="s">
        <v>1447</v>
      </c>
      <c r="H63" s="506" t="s">
        <v>78</v>
      </c>
      <c r="I63" s="508">
        <v>4388</v>
      </c>
      <c r="J63" s="509" t="s">
        <v>2950</v>
      </c>
      <c r="K63" s="5" t="s">
        <v>2951</v>
      </c>
      <c r="L63" s="510">
        <v>7304922108</v>
      </c>
      <c r="M63" s="506" t="s">
        <v>2952</v>
      </c>
    </row>
    <row r="64" spans="1:13">
      <c r="A64" s="5">
        <v>62</v>
      </c>
      <c r="B64" s="5" t="s">
        <v>29501</v>
      </c>
      <c r="C64" s="5" t="s">
        <v>371</v>
      </c>
      <c r="D64" s="5" t="s">
        <v>29510</v>
      </c>
      <c r="E64" s="506" t="s">
        <v>113</v>
      </c>
      <c r="F64" s="507">
        <v>525</v>
      </c>
      <c r="G64" s="506" t="s">
        <v>1497</v>
      </c>
      <c r="H64" s="506" t="s">
        <v>78</v>
      </c>
      <c r="I64" s="508">
        <v>3169</v>
      </c>
      <c r="J64" s="509" t="s">
        <v>1007</v>
      </c>
      <c r="K64" s="5" t="s">
        <v>2938</v>
      </c>
      <c r="L64" s="510">
        <v>9341572006</v>
      </c>
      <c r="M64" s="506" t="s">
        <v>2954</v>
      </c>
    </row>
    <row r="65" spans="1:13">
      <c r="A65" s="5">
        <v>63</v>
      </c>
      <c r="B65" s="5" t="s">
        <v>29501</v>
      </c>
      <c r="C65" s="5" t="s">
        <v>371</v>
      </c>
      <c r="D65" s="5" t="s">
        <v>29510</v>
      </c>
      <c r="E65" s="506" t="s">
        <v>113</v>
      </c>
      <c r="F65" s="507">
        <v>525</v>
      </c>
      <c r="G65" s="506" t="s">
        <v>1447</v>
      </c>
      <c r="H65" s="506" t="s">
        <v>72</v>
      </c>
      <c r="I65" s="508">
        <v>4378</v>
      </c>
      <c r="J65" s="509" t="s">
        <v>2956</v>
      </c>
      <c r="K65" s="5" t="s">
        <v>2957</v>
      </c>
      <c r="L65" s="510">
        <v>0</v>
      </c>
      <c r="M65" s="506" t="s">
        <v>2958</v>
      </c>
    </row>
    <row r="66" spans="1:13">
      <c r="A66" s="5">
        <v>64</v>
      </c>
      <c r="B66" s="5" t="s">
        <v>29501</v>
      </c>
      <c r="C66" s="5" t="s">
        <v>29511</v>
      </c>
      <c r="D66" s="5" t="s">
        <v>29512</v>
      </c>
      <c r="E66" s="506" t="s">
        <v>113</v>
      </c>
      <c r="F66" s="507">
        <v>525</v>
      </c>
      <c r="G66" s="506" t="s">
        <v>1447</v>
      </c>
      <c r="H66" s="506" t="s">
        <v>78</v>
      </c>
      <c r="I66" s="508">
        <v>7432</v>
      </c>
      <c r="J66" s="509" t="s">
        <v>2046</v>
      </c>
      <c r="K66" s="5" t="s">
        <v>2959</v>
      </c>
      <c r="L66" s="510">
        <v>0</v>
      </c>
      <c r="M66" s="506" t="s">
        <v>2960</v>
      </c>
    </row>
    <row r="67" spans="1:13">
      <c r="A67" s="5">
        <v>65</v>
      </c>
      <c r="B67" s="5" t="s">
        <v>29501</v>
      </c>
      <c r="C67" s="5" t="s">
        <v>371</v>
      </c>
      <c r="D67" s="5" t="s">
        <v>29510</v>
      </c>
      <c r="E67" s="506" t="s">
        <v>113</v>
      </c>
      <c r="F67" s="507">
        <v>525</v>
      </c>
      <c r="G67" s="506" t="s">
        <v>1447</v>
      </c>
      <c r="H67" s="506" t="s">
        <v>78</v>
      </c>
      <c r="I67" s="508">
        <v>3183</v>
      </c>
      <c r="J67" s="509" t="s">
        <v>2962</v>
      </c>
      <c r="K67" s="5" t="s">
        <v>2963</v>
      </c>
      <c r="L67" s="510">
        <v>0</v>
      </c>
      <c r="M67" s="506" t="s">
        <v>2964</v>
      </c>
    </row>
    <row r="68" spans="1:13">
      <c r="A68" s="5">
        <v>66</v>
      </c>
      <c r="B68" s="5" t="s">
        <v>29501</v>
      </c>
      <c r="C68" s="5" t="s">
        <v>29511</v>
      </c>
      <c r="D68" s="5" t="s">
        <v>29512</v>
      </c>
      <c r="E68" s="506" t="s">
        <v>113</v>
      </c>
      <c r="F68" s="507">
        <v>525</v>
      </c>
      <c r="G68" s="506" t="s">
        <v>1447</v>
      </c>
      <c r="H68" s="506" t="s">
        <v>78</v>
      </c>
      <c r="I68" s="508">
        <v>4387</v>
      </c>
      <c r="J68" s="509" t="s">
        <v>2965</v>
      </c>
      <c r="K68" s="5" t="s">
        <v>2966</v>
      </c>
      <c r="L68" s="510">
        <v>0</v>
      </c>
      <c r="M68" s="506" t="s">
        <v>2967</v>
      </c>
    </row>
    <row r="69" spans="1:13">
      <c r="A69" s="5">
        <v>67</v>
      </c>
      <c r="B69" s="5" t="s">
        <v>29501</v>
      </c>
      <c r="C69" s="5" t="s">
        <v>29511</v>
      </c>
      <c r="D69" s="5" t="s">
        <v>29512</v>
      </c>
      <c r="E69" s="506" t="s">
        <v>113</v>
      </c>
      <c r="F69" s="507">
        <v>525</v>
      </c>
      <c r="G69" s="506" t="s">
        <v>1447</v>
      </c>
      <c r="H69" s="506" t="s">
        <v>114</v>
      </c>
      <c r="I69" s="508">
        <v>5573</v>
      </c>
      <c r="J69" s="509" t="s">
        <v>29513</v>
      </c>
      <c r="K69" s="5">
        <v>45363</v>
      </c>
      <c r="L69" s="510">
        <v>0</v>
      </c>
      <c r="M69" s="506" t="s">
        <v>3857</v>
      </c>
    </row>
    <row r="70" spans="1:13">
      <c r="A70" s="5">
        <v>68</v>
      </c>
      <c r="B70" s="5" t="s">
        <v>29501</v>
      </c>
      <c r="C70" s="5" t="s">
        <v>29508</v>
      </c>
      <c r="D70" s="5" t="s">
        <v>60</v>
      </c>
      <c r="E70" s="506" t="s">
        <v>113</v>
      </c>
      <c r="F70" s="507">
        <v>525</v>
      </c>
      <c r="G70" s="506" t="s">
        <v>1497</v>
      </c>
      <c r="H70" s="506" t="s">
        <v>72</v>
      </c>
      <c r="I70" s="508">
        <v>3170</v>
      </c>
      <c r="J70" s="509" t="s">
        <v>2968</v>
      </c>
      <c r="K70" s="5" t="s">
        <v>2938</v>
      </c>
      <c r="L70" s="510">
        <v>9342021863</v>
      </c>
      <c r="M70" s="506" t="s">
        <v>2969</v>
      </c>
    </row>
    <row r="71" spans="1:13">
      <c r="A71" s="5">
        <v>69</v>
      </c>
      <c r="B71" s="5" t="s">
        <v>29501</v>
      </c>
      <c r="C71" s="5" t="s">
        <v>29508</v>
      </c>
      <c r="D71" s="5" t="s">
        <v>60</v>
      </c>
      <c r="E71" s="506" t="s">
        <v>113</v>
      </c>
      <c r="F71" s="507">
        <v>525</v>
      </c>
      <c r="G71" s="506" t="s">
        <v>1519</v>
      </c>
      <c r="H71" s="506" t="s">
        <v>72</v>
      </c>
      <c r="I71" s="508">
        <v>7990</v>
      </c>
      <c r="J71" s="509" t="s">
        <v>2970</v>
      </c>
      <c r="K71" s="5" t="s">
        <v>2971</v>
      </c>
      <c r="L71" s="510">
        <v>0</v>
      </c>
      <c r="M71" s="506" t="s">
        <v>29514</v>
      </c>
    </row>
    <row r="72" spans="1:13">
      <c r="A72" s="5">
        <v>70</v>
      </c>
      <c r="B72" s="5" t="s">
        <v>29501</v>
      </c>
      <c r="C72" s="5" t="s">
        <v>29508</v>
      </c>
      <c r="D72" s="5" t="s">
        <v>29515</v>
      </c>
      <c r="E72" s="506" t="s">
        <v>113</v>
      </c>
      <c r="F72" s="507">
        <v>525</v>
      </c>
      <c r="G72" s="506" t="s">
        <v>1519</v>
      </c>
      <c r="H72" s="506" t="s">
        <v>114</v>
      </c>
      <c r="I72" s="508">
        <v>2338</v>
      </c>
      <c r="J72" s="509" t="s">
        <v>1090</v>
      </c>
      <c r="K72" s="5" t="s">
        <v>2900</v>
      </c>
      <c r="L72" s="510">
        <v>0</v>
      </c>
      <c r="M72" s="506" t="s">
        <v>2973</v>
      </c>
    </row>
    <row r="73" spans="1:13">
      <c r="A73" s="5">
        <v>71</v>
      </c>
      <c r="B73" s="5" t="s">
        <v>29501</v>
      </c>
      <c r="C73" s="5" t="s">
        <v>29516</v>
      </c>
      <c r="D73" s="5" t="s">
        <v>29517</v>
      </c>
      <c r="E73" s="506" t="s">
        <v>113</v>
      </c>
      <c r="F73" s="507">
        <v>525</v>
      </c>
      <c r="G73" s="506" t="s">
        <v>1585</v>
      </c>
      <c r="H73" s="506" t="s">
        <v>114</v>
      </c>
      <c r="I73" s="508">
        <v>359</v>
      </c>
      <c r="J73" s="509" t="s">
        <v>2974</v>
      </c>
      <c r="K73" s="5" t="s">
        <v>2975</v>
      </c>
      <c r="L73" s="510">
        <v>40919471</v>
      </c>
      <c r="M73" s="506" t="s">
        <v>2976</v>
      </c>
    </row>
    <row r="74" spans="1:13">
      <c r="A74" s="5">
        <v>72</v>
      </c>
      <c r="B74" s="5" t="s">
        <v>29501</v>
      </c>
      <c r="C74" s="5" t="s">
        <v>371</v>
      </c>
      <c r="D74" s="5" t="s">
        <v>29510</v>
      </c>
      <c r="E74" s="506" t="s">
        <v>113</v>
      </c>
      <c r="F74" s="507">
        <v>525</v>
      </c>
      <c r="G74" s="506" t="s">
        <v>1497</v>
      </c>
      <c r="H74" s="506" t="s">
        <v>114</v>
      </c>
      <c r="I74" s="508">
        <v>552</v>
      </c>
      <c r="J74" s="509" t="s">
        <v>2977</v>
      </c>
      <c r="K74" s="5" t="s">
        <v>2978</v>
      </c>
      <c r="L74" s="510">
        <v>28522362</v>
      </c>
      <c r="M74" s="506" t="s">
        <v>2979</v>
      </c>
    </row>
    <row r="75" spans="1:13">
      <c r="A75" s="5">
        <v>73</v>
      </c>
      <c r="B75" s="5" t="s">
        <v>29501</v>
      </c>
      <c r="C75" s="5" t="s">
        <v>29511</v>
      </c>
      <c r="D75" s="5" t="s">
        <v>29518</v>
      </c>
      <c r="E75" s="506" t="s">
        <v>113</v>
      </c>
      <c r="F75" s="507">
        <v>525</v>
      </c>
      <c r="G75" s="506" t="s">
        <v>1497</v>
      </c>
      <c r="H75" s="506" t="s">
        <v>114</v>
      </c>
      <c r="I75" s="508">
        <v>47</v>
      </c>
      <c r="J75" s="509" t="s">
        <v>2980</v>
      </c>
      <c r="K75" s="5" t="s">
        <v>2981</v>
      </c>
      <c r="L75" s="510">
        <v>66551501</v>
      </c>
      <c r="M75" s="506" t="s">
        <v>2982</v>
      </c>
    </row>
    <row r="76" spans="1:13">
      <c r="A76" s="5">
        <v>74</v>
      </c>
      <c r="B76" s="5" t="s">
        <v>29501</v>
      </c>
      <c r="C76" s="5" t="s">
        <v>29504</v>
      </c>
      <c r="D76" s="5" t="s">
        <v>29519</v>
      </c>
      <c r="E76" s="506" t="s">
        <v>113</v>
      </c>
      <c r="F76" s="507">
        <v>525</v>
      </c>
      <c r="G76" s="506" t="s">
        <v>1497</v>
      </c>
      <c r="H76" s="506" t="s">
        <v>114</v>
      </c>
      <c r="I76" s="508">
        <v>1664</v>
      </c>
      <c r="J76" s="509" t="s">
        <v>2983</v>
      </c>
      <c r="K76" s="5" t="s">
        <v>2984</v>
      </c>
      <c r="L76" s="510">
        <v>26796210</v>
      </c>
      <c r="M76" s="506" t="s">
        <v>2985</v>
      </c>
    </row>
    <row r="77" spans="1:13">
      <c r="A77" s="5">
        <v>75</v>
      </c>
      <c r="B77" s="5" t="s">
        <v>29501</v>
      </c>
      <c r="C77" s="5" t="s">
        <v>29520</v>
      </c>
      <c r="D77" s="5" t="s">
        <v>29521</v>
      </c>
      <c r="E77" s="506" t="s">
        <v>113</v>
      </c>
      <c r="F77" s="507">
        <v>525</v>
      </c>
      <c r="G77" s="506" t="s">
        <v>1585</v>
      </c>
      <c r="H77" s="506" t="s">
        <v>114</v>
      </c>
      <c r="I77" s="508">
        <v>2</v>
      </c>
      <c r="J77" s="509" t="s">
        <v>2986</v>
      </c>
      <c r="K77" s="5" t="s">
        <v>2987</v>
      </c>
      <c r="L77" s="510">
        <v>41296002</v>
      </c>
      <c r="M77" s="506" t="s">
        <v>2988</v>
      </c>
    </row>
    <row r="78" spans="1:13">
      <c r="A78" s="5">
        <v>76</v>
      </c>
      <c r="B78" s="5" t="s">
        <v>29501</v>
      </c>
      <c r="C78" s="5" t="s">
        <v>29516</v>
      </c>
      <c r="D78" s="5" t="s">
        <v>29517</v>
      </c>
      <c r="E78" s="506" t="s">
        <v>113</v>
      </c>
      <c r="F78" s="507">
        <v>525</v>
      </c>
      <c r="G78" s="506" t="s">
        <v>1585</v>
      </c>
      <c r="H78" s="506" t="s">
        <v>114</v>
      </c>
      <c r="I78" s="508">
        <v>6251</v>
      </c>
      <c r="J78" s="509" t="s">
        <v>2989</v>
      </c>
      <c r="K78" s="5" t="s">
        <v>2990</v>
      </c>
      <c r="L78" s="510">
        <v>65333602</v>
      </c>
      <c r="M78" s="506" t="s">
        <v>2991</v>
      </c>
    </row>
    <row r="79" spans="1:13">
      <c r="A79" s="5">
        <v>77</v>
      </c>
      <c r="B79" s="5" t="s">
        <v>29501</v>
      </c>
      <c r="C79" s="5" t="s">
        <v>29520</v>
      </c>
      <c r="D79" s="5" t="s">
        <v>29521</v>
      </c>
      <c r="E79" s="506" t="s">
        <v>113</v>
      </c>
      <c r="F79" s="507">
        <v>525</v>
      </c>
      <c r="G79" s="506" t="s">
        <v>1585</v>
      </c>
      <c r="H79" s="506" t="s">
        <v>114</v>
      </c>
      <c r="I79" s="508">
        <v>6252</v>
      </c>
      <c r="J79" s="509" t="s">
        <v>2992</v>
      </c>
      <c r="K79" s="5" t="s">
        <v>2993</v>
      </c>
      <c r="L79" s="510">
        <v>25589439</v>
      </c>
      <c r="M79" s="506" t="s">
        <v>2994</v>
      </c>
    </row>
    <row r="80" spans="1:13">
      <c r="A80" s="5">
        <v>78</v>
      </c>
      <c r="B80" s="5" t="s">
        <v>29501</v>
      </c>
      <c r="C80" s="5" t="s">
        <v>371</v>
      </c>
      <c r="D80" s="5" t="s">
        <v>29510</v>
      </c>
      <c r="E80" s="506" t="s">
        <v>113</v>
      </c>
      <c r="F80" s="507">
        <v>525</v>
      </c>
      <c r="G80" s="506" t="s">
        <v>1497</v>
      </c>
      <c r="H80" s="506" t="s">
        <v>114</v>
      </c>
      <c r="I80" s="508">
        <v>360</v>
      </c>
      <c r="J80" s="509" t="s">
        <v>2995</v>
      </c>
      <c r="K80" s="5" t="s">
        <v>2975</v>
      </c>
      <c r="L80" s="510">
        <v>65371739</v>
      </c>
      <c r="M80" s="506" t="s">
        <v>2996</v>
      </c>
    </row>
    <row r="81" spans="1:13">
      <c r="A81" s="5">
        <v>79</v>
      </c>
      <c r="B81" s="5" t="s">
        <v>29501</v>
      </c>
      <c r="C81" s="5" t="s">
        <v>371</v>
      </c>
      <c r="D81" s="5" t="s">
        <v>29510</v>
      </c>
      <c r="E81" s="506" t="s">
        <v>113</v>
      </c>
      <c r="F81" s="507">
        <v>525</v>
      </c>
      <c r="G81" s="506" t="s">
        <v>1519</v>
      </c>
      <c r="H81" s="506" t="s">
        <v>114</v>
      </c>
      <c r="I81" s="508">
        <v>583</v>
      </c>
      <c r="J81" s="509" t="s">
        <v>2997</v>
      </c>
      <c r="K81" s="5" t="s">
        <v>2796</v>
      </c>
      <c r="L81" s="510">
        <v>0</v>
      </c>
      <c r="M81" s="506" t="s">
        <v>2998</v>
      </c>
    </row>
    <row r="82" spans="1:13">
      <c r="A82" s="5">
        <v>80</v>
      </c>
      <c r="B82" s="5" t="s">
        <v>29501</v>
      </c>
      <c r="C82" s="5" t="s">
        <v>29520</v>
      </c>
      <c r="D82" s="5" t="s">
        <v>29521</v>
      </c>
      <c r="E82" s="506" t="s">
        <v>113</v>
      </c>
      <c r="F82" s="507">
        <v>525</v>
      </c>
      <c r="G82" s="506" t="s">
        <v>1519</v>
      </c>
      <c r="H82" s="506" t="s">
        <v>114</v>
      </c>
      <c r="I82" s="508">
        <v>6253</v>
      </c>
      <c r="J82" s="509" t="s">
        <v>2999</v>
      </c>
      <c r="K82" s="5" t="s">
        <v>3000</v>
      </c>
      <c r="L82" s="510">
        <v>41512044</v>
      </c>
      <c r="M82" s="506" t="s">
        <v>3001</v>
      </c>
    </row>
    <row r="83" spans="1:13">
      <c r="A83" s="5">
        <v>81</v>
      </c>
      <c r="B83" s="5" t="s">
        <v>29501</v>
      </c>
      <c r="C83" s="5" t="s">
        <v>29511</v>
      </c>
      <c r="D83" s="5" t="s">
        <v>29512</v>
      </c>
      <c r="E83" s="506" t="s">
        <v>113</v>
      </c>
      <c r="F83" s="507">
        <v>525</v>
      </c>
      <c r="G83" s="506" t="s">
        <v>1497</v>
      </c>
      <c r="H83" s="506" t="s">
        <v>114</v>
      </c>
      <c r="I83" s="508">
        <v>1075</v>
      </c>
      <c r="J83" s="509" t="s">
        <v>3002</v>
      </c>
      <c r="K83" s="5" t="s">
        <v>2796</v>
      </c>
      <c r="L83" s="510">
        <v>42023584</v>
      </c>
      <c r="M83" s="506" t="s">
        <v>3003</v>
      </c>
    </row>
    <row r="84" spans="1:13">
      <c r="A84" s="5">
        <v>82</v>
      </c>
      <c r="B84" s="5" t="s">
        <v>29501</v>
      </c>
      <c r="C84" s="5" t="s">
        <v>29520</v>
      </c>
      <c r="D84" s="5" t="s">
        <v>29522</v>
      </c>
      <c r="E84" s="506" t="s">
        <v>113</v>
      </c>
      <c r="F84" s="507">
        <v>525</v>
      </c>
      <c r="G84" s="506" t="s">
        <v>1519</v>
      </c>
      <c r="H84" s="506" t="s">
        <v>114</v>
      </c>
      <c r="I84" s="508">
        <v>2318</v>
      </c>
      <c r="J84" s="509" t="s">
        <v>3004</v>
      </c>
      <c r="K84" s="5" t="s">
        <v>2809</v>
      </c>
      <c r="L84" s="510">
        <v>9243601647</v>
      </c>
      <c r="M84" s="506" t="s">
        <v>3005</v>
      </c>
    </row>
    <row r="85" spans="1:13">
      <c r="A85" s="5">
        <v>83</v>
      </c>
      <c r="B85" s="5" t="s">
        <v>29501</v>
      </c>
      <c r="C85" s="5" t="s">
        <v>29504</v>
      </c>
      <c r="D85" s="5" t="s">
        <v>29519</v>
      </c>
      <c r="E85" s="506" t="s">
        <v>113</v>
      </c>
      <c r="F85" s="507">
        <v>525</v>
      </c>
      <c r="G85" s="506" t="s">
        <v>1497</v>
      </c>
      <c r="H85" s="506" t="s">
        <v>114</v>
      </c>
      <c r="I85" s="508">
        <v>1009</v>
      </c>
      <c r="J85" s="509" t="s">
        <v>3006</v>
      </c>
      <c r="K85" s="5" t="s">
        <v>3007</v>
      </c>
      <c r="L85" s="510">
        <v>0</v>
      </c>
      <c r="M85" s="506" t="s">
        <v>3008</v>
      </c>
    </row>
    <row r="86" spans="1:13">
      <c r="A86" s="5">
        <v>84</v>
      </c>
      <c r="B86" s="5" t="s">
        <v>29501</v>
      </c>
      <c r="C86" s="5" t="s">
        <v>29508</v>
      </c>
      <c r="D86" s="5" t="s">
        <v>29523</v>
      </c>
      <c r="E86" s="506" t="s">
        <v>113</v>
      </c>
      <c r="F86" s="507">
        <v>525</v>
      </c>
      <c r="G86" s="506" t="s">
        <v>1519</v>
      </c>
      <c r="H86" s="506" t="s">
        <v>114</v>
      </c>
      <c r="I86" s="508">
        <v>7486</v>
      </c>
      <c r="J86" s="509" t="s">
        <v>3009</v>
      </c>
      <c r="K86" s="5" t="s">
        <v>3010</v>
      </c>
      <c r="L86" s="510">
        <v>7304922118</v>
      </c>
      <c r="M86" s="506" t="s">
        <v>3011</v>
      </c>
    </row>
    <row r="87" spans="1:13">
      <c r="A87" s="5">
        <v>85</v>
      </c>
      <c r="B87" s="5" t="s">
        <v>29501</v>
      </c>
      <c r="C87" s="5" t="s">
        <v>29504</v>
      </c>
      <c r="D87" s="5" t="s">
        <v>29509</v>
      </c>
      <c r="E87" s="506" t="s">
        <v>113</v>
      </c>
      <c r="F87" s="507">
        <v>525</v>
      </c>
      <c r="G87" s="506" t="s">
        <v>1519</v>
      </c>
      <c r="H87" s="506" t="s">
        <v>114</v>
      </c>
      <c r="I87" s="508">
        <v>3440</v>
      </c>
      <c r="J87" s="509" t="s">
        <v>3012</v>
      </c>
      <c r="K87" s="5" t="s">
        <v>2825</v>
      </c>
      <c r="L87" s="510">
        <v>0</v>
      </c>
      <c r="M87" s="506" t="s">
        <v>3013</v>
      </c>
    </row>
    <row r="88" spans="1:13">
      <c r="A88" s="5">
        <v>86</v>
      </c>
      <c r="B88" s="5" t="s">
        <v>29501</v>
      </c>
      <c r="C88" s="5" t="s">
        <v>371</v>
      </c>
      <c r="D88" s="5" t="s">
        <v>29524</v>
      </c>
      <c r="E88" s="506" t="s">
        <v>160</v>
      </c>
      <c r="F88" s="507">
        <v>530</v>
      </c>
      <c r="G88" s="506" t="s">
        <v>7009</v>
      </c>
      <c r="H88" s="506" t="s">
        <v>114</v>
      </c>
      <c r="I88" s="508">
        <v>3952</v>
      </c>
      <c r="J88" s="509" t="s">
        <v>3014</v>
      </c>
      <c r="K88" s="5" t="s">
        <v>3015</v>
      </c>
      <c r="L88" s="510">
        <v>0</v>
      </c>
      <c r="M88" s="506" t="s">
        <v>3016</v>
      </c>
    </row>
    <row r="89" spans="1:13">
      <c r="A89" s="5">
        <v>87</v>
      </c>
      <c r="B89" s="5" t="s">
        <v>29501</v>
      </c>
      <c r="C89" s="5" t="s">
        <v>29520</v>
      </c>
      <c r="D89" s="5" t="s">
        <v>29522</v>
      </c>
      <c r="E89" s="506" t="s">
        <v>113</v>
      </c>
      <c r="F89" s="507">
        <v>525</v>
      </c>
      <c r="G89" s="506" t="s">
        <v>1519</v>
      </c>
      <c r="H89" s="506" t="s">
        <v>114</v>
      </c>
      <c r="I89" s="508">
        <v>3172</v>
      </c>
      <c r="J89" s="509" t="s">
        <v>3017</v>
      </c>
      <c r="K89" s="5" t="s">
        <v>2938</v>
      </c>
      <c r="L89" s="510">
        <v>9342378790</v>
      </c>
      <c r="M89" s="506" t="s">
        <v>3018</v>
      </c>
    </row>
    <row r="90" spans="1:13">
      <c r="A90" s="5">
        <v>88</v>
      </c>
      <c r="B90" s="5" t="s">
        <v>29501</v>
      </c>
      <c r="C90" s="5" t="s">
        <v>29504</v>
      </c>
      <c r="D90" s="5" t="s">
        <v>29509</v>
      </c>
      <c r="E90" s="506" t="s">
        <v>113</v>
      </c>
      <c r="F90" s="507">
        <v>525</v>
      </c>
      <c r="G90" s="506" t="s">
        <v>1519</v>
      </c>
      <c r="H90" s="506" t="s">
        <v>114</v>
      </c>
      <c r="I90" s="508">
        <v>3157</v>
      </c>
      <c r="J90" s="509" t="s">
        <v>3019</v>
      </c>
      <c r="K90" s="5" t="s">
        <v>2963</v>
      </c>
      <c r="L90" s="510">
        <v>0</v>
      </c>
      <c r="M90" s="506" t="s">
        <v>3020</v>
      </c>
    </row>
    <row r="91" spans="1:13">
      <c r="A91" s="5">
        <v>89</v>
      </c>
      <c r="B91" s="5" t="s">
        <v>29501</v>
      </c>
      <c r="C91" s="5" t="s">
        <v>29516</v>
      </c>
      <c r="D91" s="5" t="s">
        <v>29517</v>
      </c>
      <c r="E91" s="506" t="s">
        <v>113</v>
      </c>
      <c r="F91" s="507">
        <v>525</v>
      </c>
      <c r="G91" s="506" t="s">
        <v>1585</v>
      </c>
      <c r="H91" s="506" t="s">
        <v>114</v>
      </c>
      <c r="I91" s="508">
        <v>7484</v>
      </c>
      <c r="J91" s="509" t="s">
        <v>3021</v>
      </c>
      <c r="K91" s="5" t="s">
        <v>3022</v>
      </c>
      <c r="L91" s="510">
        <v>7304922272</v>
      </c>
      <c r="M91" s="506" t="s">
        <v>3023</v>
      </c>
    </row>
    <row r="92" spans="1:13">
      <c r="A92" s="5">
        <v>90</v>
      </c>
      <c r="B92" s="5" t="s">
        <v>29501</v>
      </c>
      <c r="C92" s="5" t="s">
        <v>29516</v>
      </c>
      <c r="D92" s="5" t="s">
        <v>29521</v>
      </c>
      <c r="E92" s="506" t="s">
        <v>113</v>
      </c>
      <c r="F92" s="507">
        <v>525</v>
      </c>
      <c r="G92" s="506" t="s">
        <v>1519</v>
      </c>
      <c r="H92" s="506" t="s">
        <v>114</v>
      </c>
      <c r="I92" s="508">
        <v>297</v>
      </c>
      <c r="J92" s="509" t="s">
        <v>3024</v>
      </c>
      <c r="K92" s="5" t="s">
        <v>3025</v>
      </c>
      <c r="L92" s="510">
        <v>41311861</v>
      </c>
      <c r="M92" s="506" t="s">
        <v>3026</v>
      </c>
    </row>
    <row r="93" spans="1:13">
      <c r="A93" s="5">
        <v>91</v>
      </c>
      <c r="B93" s="5" t="s">
        <v>29501</v>
      </c>
      <c r="C93" s="5" t="s">
        <v>29508</v>
      </c>
      <c r="D93" s="5" t="s">
        <v>29523</v>
      </c>
      <c r="E93" s="506" t="s">
        <v>113</v>
      </c>
      <c r="F93" s="507">
        <v>525</v>
      </c>
      <c r="G93" s="506" t="s">
        <v>1519</v>
      </c>
      <c r="H93" s="506" t="s">
        <v>114</v>
      </c>
      <c r="I93" s="508">
        <v>4905</v>
      </c>
      <c r="J93" s="509" t="s">
        <v>3027</v>
      </c>
      <c r="K93" s="5" t="s">
        <v>3028</v>
      </c>
      <c r="L93" s="510">
        <v>0</v>
      </c>
      <c r="M93" s="506" t="s">
        <v>3029</v>
      </c>
    </row>
    <row r="94" spans="1:13">
      <c r="A94" s="5">
        <v>92</v>
      </c>
      <c r="B94" s="5" t="s">
        <v>29501</v>
      </c>
      <c r="C94" s="5" t="s">
        <v>29508</v>
      </c>
      <c r="D94" s="5" t="s">
        <v>60</v>
      </c>
      <c r="E94" s="506" t="s">
        <v>113</v>
      </c>
      <c r="F94" s="507">
        <v>525</v>
      </c>
      <c r="G94" s="506" t="s">
        <v>1519</v>
      </c>
      <c r="H94" s="506" t="s">
        <v>114</v>
      </c>
      <c r="I94" s="508">
        <v>3698</v>
      </c>
      <c r="J94" s="509" t="s">
        <v>3030</v>
      </c>
      <c r="K94" s="5" t="s">
        <v>2856</v>
      </c>
      <c r="L94" s="510">
        <v>0</v>
      </c>
      <c r="M94" s="506" t="s">
        <v>3031</v>
      </c>
    </row>
    <row r="95" spans="1:13">
      <c r="A95" s="5">
        <v>93</v>
      </c>
      <c r="B95" s="5" t="s">
        <v>29501</v>
      </c>
      <c r="C95" s="5" t="s">
        <v>371</v>
      </c>
      <c r="D95" s="5" t="s">
        <v>29524</v>
      </c>
      <c r="E95" s="506" t="s">
        <v>160</v>
      </c>
      <c r="F95" s="507">
        <v>530</v>
      </c>
      <c r="G95" s="506" t="s">
        <v>7009</v>
      </c>
      <c r="H95" s="506" t="s">
        <v>114</v>
      </c>
      <c r="I95" s="508">
        <v>4107</v>
      </c>
      <c r="J95" s="509" t="s">
        <v>3032</v>
      </c>
      <c r="K95" s="5" t="s">
        <v>3033</v>
      </c>
      <c r="L95" s="510">
        <v>0</v>
      </c>
      <c r="M95" s="506" t="s">
        <v>3034</v>
      </c>
    </row>
    <row r="96" spans="1:13">
      <c r="A96" s="5">
        <v>94</v>
      </c>
      <c r="B96" s="5" t="s">
        <v>29501</v>
      </c>
      <c r="C96" s="5" t="s">
        <v>29504</v>
      </c>
      <c r="D96" s="5" t="s">
        <v>29509</v>
      </c>
      <c r="E96" s="506" t="s">
        <v>113</v>
      </c>
      <c r="F96" s="507">
        <v>525</v>
      </c>
      <c r="G96" s="506" t="s">
        <v>1519</v>
      </c>
      <c r="H96" s="506" t="s">
        <v>114</v>
      </c>
      <c r="I96" s="508">
        <v>7279</v>
      </c>
      <c r="J96" s="509" t="s">
        <v>3035</v>
      </c>
      <c r="K96" s="5" t="s">
        <v>3036</v>
      </c>
      <c r="L96" s="510">
        <v>7304922491</v>
      </c>
      <c r="M96" s="506" t="s">
        <v>3037</v>
      </c>
    </row>
    <row r="97" spans="1:13">
      <c r="A97" s="5">
        <v>95</v>
      </c>
      <c r="B97" s="5" t="s">
        <v>29501</v>
      </c>
      <c r="C97" s="5" t="s">
        <v>29520</v>
      </c>
      <c r="D97" s="5" t="s">
        <v>29522</v>
      </c>
      <c r="E97" s="506" t="s">
        <v>113</v>
      </c>
      <c r="F97" s="507">
        <v>525</v>
      </c>
      <c r="G97" s="506" t="s">
        <v>1585</v>
      </c>
      <c r="H97" s="506" t="s">
        <v>114</v>
      </c>
      <c r="I97" s="508">
        <v>4458</v>
      </c>
      <c r="J97" s="509" t="s">
        <v>3038</v>
      </c>
      <c r="K97" s="5" t="s">
        <v>3039</v>
      </c>
      <c r="L97" s="510">
        <v>0</v>
      </c>
      <c r="M97" s="506" t="s">
        <v>3040</v>
      </c>
    </row>
    <row r="98" spans="1:13">
      <c r="A98" s="5">
        <v>96</v>
      </c>
      <c r="B98" s="5" t="s">
        <v>29501</v>
      </c>
      <c r="C98" s="5" t="s">
        <v>29508</v>
      </c>
      <c r="D98" s="5" t="s">
        <v>60</v>
      </c>
      <c r="E98" s="506" t="s">
        <v>113</v>
      </c>
      <c r="F98" s="507">
        <v>525</v>
      </c>
      <c r="G98" s="506" t="s">
        <v>1519</v>
      </c>
      <c r="H98" s="506" t="s">
        <v>114</v>
      </c>
      <c r="I98" s="508">
        <v>7365</v>
      </c>
      <c r="J98" s="509" t="s">
        <v>3041</v>
      </c>
      <c r="K98" s="5" t="s">
        <v>3042</v>
      </c>
      <c r="L98" s="510">
        <v>0</v>
      </c>
      <c r="M98" s="506" t="s">
        <v>3043</v>
      </c>
    </row>
    <row r="99" spans="1:13">
      <c r="A99" s="5">
        <v>97</v>
      </c>
      <c r="B99" s="5" t="s">
        <v>29501</v>
      </c>
      <c r="C99" s="5" t="s">
        <v>29516</v>
      </c>
      <c r="D99" s="5" t="s">
        <v>29517</v>
      </c>
      <c r="E99" s="506" t="s">
        <v>113</v>
      </c>
      <c r="F99" s="507">
        <v>525</v>
      </c>
      <c r="G99" s="506" t="s">
        <v>1497</v>
      </c>
      <c r="H99" s="506" t="s">
        <v>114</v>
      </c>
      <c r="I99" s="508">
        <v>6254</v>
      </c>
      <c r="J99" s="509" t="s">
        <v>3044</v>
      </c>
      <c r="K99" s="5" t="s">
        <v>3045</v>
      </c>
      <c r="L99" s="510">
        <v>66957005</v>
      </c>
      <c r="M99" s="506" t="s">
        <v>3046</v>
      </c>
    </row>
    <row r="100" spans="1:13">
      <c r="A100" s="5">
        <v>98</v>
      </c>
      <c r="B100" s="5" t="s">
        <v>29501</v>
      </c>
      <c r="C100" s="5" t="s">
        <v>29508</v>
      </c>
      <c r="D100" s="5" t="s">
        <v>60</v>
      </c>
      <c r="E100" s="506" t="s">
        <v>113</v>
      </c>
      <c r="F100" s="507">
        <v>525</v>
      </c>
      <c r="G100" s="506" t="s">
        <v>1497</v>
      </c>
      <c r="H100" s="506" t="s">
        <v>114</v>
      </c>
      <c r="I100" s="508">
        <v>7427</v>
      </c>
      <c r="J100" s="509" t="s">
        <v>3047</v>
      </c>
      <c r="K100" s="5" t="s">
        <v>3048</v>
      </c>
      <c r="L100" s="510">
        <v>0</v>
      </c>
      <c r="M100" s="506" t="s">
        <v>3049</v>
      </c>
    </row>
    <row r="101" spans="1:13">
      <c r="A101" s="5">
        <v>99</v>
      </c>
      <c r="B101" s="5" t="s">
        <v>29501</v>
      </c>
      <c r="C101" s="5" t="s">
        <v>29508</v>
      </c>
      <c r="D101" s="5" t="s">
        <v>29515</v>
      </c>
      <c r="E101" s="506" t="s">
        <v>113</v>
      </c>
      <c r="F101" s="507">
        <v>525</v>
      </c>
      <c r="G101" s="506" t="s">
        <v>1519</v>
      </c>
      <c r="H101" s="506" t="s">
        <v>114</v>
      </c>
      <c r="I101" s="508">
        <v>2340</v>
      </c>
      <c r="J101" s="509" t="s">
        <v>3050</v>
      </c>
      <c r="K101" s="5" t="s">
        <v>2900</v>
      </c>
      <c r="L101" s="510">
        <v>40913740</v>
      </c>
      <c r="M101" s="506" t="s">
        <v>3051</v>
      </c>
    </row>
    <row r="102" spans="1:13">
      <c r="A102" s="5">
        <v>100</v>
      </c>
      <c r="B102" s="5" t="s">
        <v>29501</v>
      </c>
      <c r="C102" s="5" t="s">
        <v>29504</v>
      </c>
      <c r="D102" s="5" t="s">
        <v>29525</v>
      </c>
      <c r="E102" s="506" t="s">
        <v>113</v>
      </c>
      <c r="F102" s="507">
        <v>525</v>
      </c>
      <c r="G102" s="506" t="s">
        <v>1519</v>
      </c>
      <c r="H102" s="506" t="s">
        <v>114</v>
      </c>
      <c r="I102" s="508">
        <v>1710</v>
      </c>
      <c r="J102" s="509" t="s">
        <v>3052</v>
      </c>
      <c r="K102" s="5" t="s">
        <v>2963</v>
      </c>
      <c r="L102" s="510">
        <v>0</v>
      </c>
      <c r="M102" s="506" t="s">
        <v>3053</v>
      </c>
    </row>
    <row r="103" spans="1:13">
      <c r="A103" s="5">
        <v>101</v>
      </c>
      <c r="B103" s="5" t="s">
        <v>29501</v>
      </c>
      <c r="C103" s="5" t="s">
        <v>371</v>
      </c>
      <c r="D103" s="5" t="s">
        <v>29510</v>
      </c>
      <c r="E103" s="506" t="s">
        <v>113</v>
      </c>
      <c r="F103" s="507">
        <v>525</v>
      </c>
      <c r="G103" s="506" t="s">
        <v>1497</v>
      </c>
      <c r="H103" s="506" t="s">
        <v>114</v>
      </c>
      <c r="I103" s="508">
        <v>3132</v>
      </c>
      <c r="J103" s="509" t="s">
        <v>3054</v>
      </c>
      <c r="K103" s="5" t="s">
        <v>2938</v>
      </c>
      <c r="L103" s="510">
        <v>0</v>
      </c>
      <c r="M103" s="506" t="s">
        <v>3055</v>
      </c>
    </row>
    <row r="104" spans="1:13">
      <c r="A104" s="5">
        <v>102</v>
      </c>
      <c r="B104" s="5" t="s">
        <v>29501</v>
      </c>
      <c r="C104" s="5" t="s">
        <v>29508</v>
      </c>
      <c r="D104" s="5" t="s">
        <v>29515</v>
      </c>
      <c r="E104" s="506" t="s">
        <v>113</v>
      </c>
      <c r="F104" s="507">
        <v>525</v>
      </c>
      <c r="G104" s="506" t="s">
        <v>1519</v>
      </c>
      <c r="H104" s="506" t="s">
        <v>114</v>
      </c>
      <c r="I104" s="508">
        <v>3442</v>
      </c>
      <c r="J104" s="509" t="s">
        <v>3056</v>
      </c>
      <c r="K104" s="5" t="s">
        <v>2938</v>
      </c>
      <c r="L104" s="510">
        <v>0</v>
      </c>
      <c r="M104" s="506" t="s">
        <v>3057</v>
      </c>
    </row>
    <row r="105" spans="1:13">
      <c r="A105" s="5">
        <v>103</v>
      </c>
      <c r="B105" s="5" t="s">
        <v>29501</v>
      </c>
      <c r="C105" s="5" t="s">
        <v>29516</v>
      </c>
      <c r="D105" s="5" t="s">
        <v>29517</v>
      </c>
      <c r="E105" s="506" t="s">
        <v>113</v>
      </c>
      <c r="F105" s="507">
        <v>525</v>
      </c>
      <c r="G105" s="506" t="s">
        <v>1585</v>
      </c>
      <c r="H105" s="506" t="s">
        <v>114</v>
      </c>
      <c r="I105" s="508">
        <v>3693</v>
      </c>
      <c r="J105" s="509" t="s">
        <v>3058</v>
      </c>
      <c r="K105" s="5" t="s">
        <v>2938</v>
      </c>
      <c r="L105" s="510">
        <v>9379301038</v>
      </c>
      <c r="M105" s="506" t="s">
        <v>3059</v>
      </c>
    </row>
    <row r="106" spans="1:13">
      <c r="A106" s="5">
        <v>104</v>
      </c>
      <c r="B106" s="5" t="s">
        <v>29501</v>
      </c>
      <c r="C106" s="5" t="s">
        <v>29516</v>
      </c>
      <c r="D106" s="5" t="s">
        <v>29517</v>
      </c>
      <c r="E106" s="506" t="s">
        <v>113</v>
      </c>
      <c r="F106" s="507">
        <v>525</v>
      </c>
      <c r="G106" s="506" t="s">
        <v>1497</v>
      </c>
      <c r="H106" s="506" t="s">
        <v>114</v>
      </c>
      <c r="I106" s="508">
        <v>7206</v>
      </c>
      <c r="J106" s="509" t="s">
        <v>3060</v>
      </c>
      <c r="K106" s="5" t="s">
        <v>2959</v>
      </c>
      <c r="L106" s="510">
        <v>7304922499</v>
      </c>
      <c r="M106" s="506" t="s">
        <v>3061</v>
      </c>
    </row>
    <row r="107" spans="1:13">
      <c r="A107" s="5">
        <v>105</v>
      </c>
      <c r="B107" s="5" t="s">
        <v>29501</v>
      </c>
      <c r="C107" s="5" t="s">
        <v>29511</v>
      </c>
      <c r="D107" s="5" t="s">
        <v>29518</v>
      </c>
      <c r="E107" s="506" t="s">
        <v>113</v>
      </c>
      <c r="F107" s="507">
        <v>525</v>
      </c>
      <c r="G107" s="506" t="s">
        <v>1497</v>
      </c>
      <c r="H107" s="506" t="s">
        <v>114</v>
      </c>
      <c r="I107" s="508">
        <v>3182</v>
      </c>
      <c r="J107" s="509" t="s">
        <v>3062</v>
      </c>
      <c r="K107" s="5" t="s">
        <v>2963</v>
      </c>
      <c r="L107" s="510">
        <v>0</v>
      </c>
      <c r="M107" s="506" t="s">
        <v>3063</v>
      </c>
    </row>
    <row r="108" spans="1:13">
      <c r="A108" s="5">
        <v>106</v>
      </c>
      <c r="B108" s="5" t="s">
        <v>29501</v>
      </c>
      <c r="C108" s="5" t="s">
        <v>29520</v>
      </c>
      <c r="D108" s="5" t="s">
        <v>29526</v>
      </c>
      <c r="E108" s="506" t="s">
        <v>113</v>
      </c>
      <c r="F108" s="507">
        <v>525</v>
      </c>
      <c r="G108" s="506" t="s">
        <v>1519</v>
      </c>
      <c r="H108" s="506" t="s">
        <v>114</v>
      </c>
      <c r="I108" s="508">
        <v>3180</v>
      </c>
      <c r="J108" s="509" t="s">
        <v>3064</v>
      </c>
      <c r="K108" s="5" t="s">
        <v>2938</v>
      </c>
      <c r="L108" s="510">
        <v>8880481819</v>
      </c>
      <c r="M108" s="506" t="s">
        <v>3065</v>
      </c>
    </row>
    <row r="109" spans="1:13">
      <c r="A109" s="5">
        <v>107</v>
      </c>
      <c r="B109" s="5" t="s">
        <v>29501</v>
      </c>
      <c r="C109" s="5" t="s">
        <v>29504</v>
      </c>
      <c r="D109" s="5" t="s">
        <v>29509</v>
      </c>
      <c r="E109" s="506" t="s">
        <v>113</v>
      </c>
      <c r="F109" s="507">
        <v>525</v>
      </c>
      <c r="G109" s="506" t="s">
        <v>282</v>
      </c>
      <c r="H109" s="506" t="s">
        <v>114</v>
      </c>
      <c r="I109" s="508">
        <v>4746</v>
      </c>
      <c r="J109" s="509" t="s">
        <v>3066</v>
      </c>
      <c r="K109" s="5" t="s">
        <v>3067</v>
      </c>
      <c r="L109" s="510">
        <v>0</v>
      </c>
      <c r="M109" s="506" t="s">
        <v>3068</v>
      </c>
    </row>
    <row r="110" spans="1:13">
      <c r="A110" s="5">
        <v>108</v>
      </c>
      <c r="B110" s="5" t="s">
        <v>29501</v>
      </c>
      <c r="C110" s="5" t="s">
        <v>29508</v>
      </c>
      <c r="D110" s="5" t="s">
        <v>60</v>
      </c>
      <c r="E110" s="506" t="s">
        <v>113</v>
      </c>
      <c r="F110" s="507">
        <v>525</v>
      </c>
      <c r="G110" s="506" t="s">
        <v>1519</v>
      </c>
      <c r="H110" s="506" t="s">
        <v>114</v>
      </c>
      <c r="I110" s="508">
        <v>551</v>
      </c>
      <c r="J110" s="509" t="s">
        <v>3069</v>
      </c>
      <c r="K110" s="5" t="s">
        <v>3070</v>
      </c>
      <c r="L110" s="510">
        <v>28411663</v>
      </c>
      <c r="M110" s="506" t="s">
        <v>3071</v>
      </c>
    </row>
    <row r="111" spans="1:13">
      <c r="A111" s="5">
        <v>109</v>
      </c>
      <c r="B111" s="5" t="s">
        <v>29501</v>
      </c>
      <c r="C111" s="5" t="s">
        <v>29511</v>
      </c>
      <c r="D111" s="5" t="s">
        <v>29527</v>
      </c>
      <c r="E111" s="506" t="s">
        <v>113</v>
      </c>
      <c r="F111" s="507">
        <v>525</v>
      </c>
      <c r="G111" s="506" t="s">
        <v>1519</v>
      </c>
      <c r="H111" s="506" t="s">
        <v>114</v>
      </c>
      <c r="I111" s="508">
        <v>7550</v>
      </c>
      <c r="J111" s="509" t="s">
        <v>3072</v>
      </c>
      <c r="K111" s="5" t="s">
        <v>3073</v>
      </c>
      <c r="L111" s="510">
        <v>0</v>
      </c>
      <c r="M111" s="506" t="s">
        <v>3074</v>
      </c>
    </row>
    <row r="112" spans="1:13">
      <c r="A112" s="5">
        <v>110</v>
      </c>
      <c r="B112" s="5" t="s">
        <v>29501</v>
      </c>
      <c r="C112" s="5" t="s">
        <v>371</v>
      </c>
      <c r="D112" s="5" t="s">
        <v>29510</v>
      </c>
      <c r="E112" s="506" t="s">
        <v>113</v>
      </c>
      <c r="F112" s="507">
        <v>525</v>
      </c>
      <c r="G112" s="506" t="s">
        <v>1497</v>
      </c>
      <c r="H112" s="506" t="s">
        <v>114</v>
      </c>
      <c r="I112" s="508">
        <v>4360</v>
      </c>
      <c r="J112" s="509" t="s">
        <v>3075</v>
      </c>
      <c r="K112" s="5" t="s">
        <v>3076</v>
      </c>
      <c r="L112" s="510">
        <v>0</v>
      </c>
      <c r="M112" s="506" t="s">
        <v>3077</v>
      </c>
    </row>
    <row r="113" spans="1:13">
      <c r="A113" s="5">
        <v>111</v>
      </c>
      <c r="B113" s="5" t="s">
        <v>29501</v>
      </c>
      <c r="C113" s="5" t="s">
        <v>29520</v>
      </c>
      <c r="D113" s="5" t="s">
        <v>29522</v>
      </c>
      <c r="E113" s="506" t="s">
        <v>113</v>
      </c>
      <c r="F113" s="507">
        <v>525</v>
      </c>
      <c r="G113" s="506" t="s">
        <v>1519</v>
      </c>
      <c r="H113" s="506" t="s">
        <v>114</v>
      </c>
      <c r="I113" s="508">
        <v>7549</v>
      </c>
      <c r="J113" s="509" t="s">
        <v>3078</v>
      </c>
      <c r="K113" s="5" t="s">
        <v>3079</v>
      </c>
      <c r="L113" s="510">
        <v>0</v>
      </c>
      <c r="M113" s="506" t="s">
        <v>3080</v>
      </c>
    </row>
    <row r="114" spans="1:13">
      <c r="A114" s="5">
        <v>112</v>
      </c>
      <c r="B114" s="5" t="s">
        <v>29501</v>
      </c>
      <c r="C114" s="5" t="s">
        <v>29516</v>
      </c>
      <c r="D114" s="5" t="s">
        <v>29521</v>
      </c>
      <c r="E114" s="506" t="s">
        <v>113</v>
      </c>
      <c r="F114" s="507">
        <v>525</v>
      </c>
      <c r="G114" s="506" t="s">
        <v>1497</v>
      </c>
      <c r="H114" s="506" t="s">
        <v>114</v>
      </c>
      <c r="I114" s="508">
        <v>53</v>
      </c>
      <c r="J114" s="509" t="s">
        <v>1625</v>
      </c>
      <c r="K114" s="5" t="s">
        <v>3081</v>
      </c>
      <c r="L114" s="510">
        <v>42250440</v>
      </c>
      <c r="M114" s="506" t="s">
        <v>3082</v>
      </c>
    </row>
    <row r="115" spans="1:13">
      <c r="A115" s="5">
        <v>113</v>
      </c>
      <c r="B115" s="5" t="s">
        <v>29501</v>
      </c>
      <c r="C115" s="5" t="s">
        <v>29516</v>
      </c>
      <c r="D115" s="5" t="s">
        <v>29521</v>
      </c>
      <c r="E115" s="506" t="s">
        <v>113</v>
      </c>
      <c r="F115" s="507">
        <v>525</v>
      </c>
      <c r="G115" s="506" t="s">
        <v>1497</v>
      </c>
      <c r="H115" s="506" t="s">
        <v>114</v>
      </c>
      <c r="I115" s="508">
        <v>2332</v>
      </c>
      <c r="J115" s="509" t="s">
        <v>3083</v>
      </c>
      <c r="K115" s="5" t="s">
        <v>3084</v>
      </c>
      <c r="L115" s="510">
        <v>9243601349</v>
      </c>
      <c r="M115" s="506" t="s">
        <v>3085</v>
      </c>
    </row>
    <row r="116" spans="1:13">
      <c r="A116" s="5">
        <v>114</v>
      </c>
      <c r="B116" s="5" t="s">
        <v>29501</v>
      </c>
      <c r="C116" s="5" t="s">
        <v>29516</v>
      </c>
      <c r="D116" s="5" t="s">
        <v>29521</v>
      </c>
      <c r="E116" s="506" t="s">
        <v>113</v>
      </c>
      <c r="F116" s="507">
        <v>525</v>
      </c>
      <c r="G116" s="506" t="s">
        <v>1497</v>
      </c>
      <c r="H116" s="506" t="s">
        <v>114</v>
      </c>
      <c r="I116" s="508">
        <v>1418</v>
      </c>
      <c r="J116" s="509" t="s">
        <v>3086</v>
      </c>
      <c r="K116" s="5" t="s">
        <v>2935</v>
      </c>
      <c r="L116" s="510">
        <v>26648288</v>
      </c>
      <c r="M116" s="506" t="s">
        <v>3087</v>
      </c>
    </row>
    <row r="117" spans="1:13">
      <c r="A117" s="5">
        <v>115</v>
      </c>
      <c r="B117" s="5" t="s">
        <v>29501</v>
      </c>
      <c r="C117" s="5" t="s">
        <v>29504</v>
      </c>
      <c r="D117" s="5" t="s">
        <v>29505</v>
      </c>
      <c r="E117" s="506" t="s">
        <v>113</v>
      </c>
      <c r="F117" s="507">
        <v>525</v>
      </c>
      <c r="G117" s="506" t="s">
        <v>1519</v>
      </c>
      <c r="H117" s="506" t="s">
        <v>114</v>
      </c>
      <c r="I117" s="508">
        <v>4699</v>
      </c>
      <c r="J117" s="509" t="s">
        <v>3088</v>
      </c>
      <c r="K117" s="5" t="s">
        <v>3089</v>
      </c>
      <c r="L117" s="510">
        <v>0</v>
      </c>
      <c r="M117" s="506" t="s">
        <v>3090</v>
      </c>
    </row>
    <row r="118" spans="1:13">
      <c r="A118" s="5">
        <v>116</v>
      </c>
      <c r="B118" s="5" t="s">
        <v>29501</v>
      </c>
      <c r="C118" s="5" t="s">
        <v>29508</v>
      </c>
      <c r="D118" s="5" t="s">
        <v>29523</v>
      </c>
      <c r="E118" s="506" t="s">
        <v>113</v>
      </c>
      <c r="F118" s="507">
        <v>525</v>
      </c>
      <c r="G118" s="506" t="s">
        <v>1519</v>
      </c>
      <c r="H118" s="506" t="s">
        <v>114</v>
      </c>
      <c r="I118" s="508">
        <v>4284</v>
      </c>
      <c r="J118" s="509" t="s">
        <v>3091</v>
      </c>
      <c r="K118" s="5" t="s">
        <v>3015</v>
      </c>
      <c r="L118" s="510">
        <v>9036006252</v>
      </c>
      <c r="M118" s="506" t="s">
        <v>3092</v>
      </c>
    </row>
    <row r="119" spans="1:13">
      <c r="A119" s="5">
        <v>117</v>
      </c>
      <c r="B119" s="5" t="s">
        <v>29501</v>
      </c>
      <c r="C119" s="5" t="s">
        <v>29516</v>
      </c>
      <c r="D119" s="5" t="s">
        <v>29521</v>
      </c>
      <c r="E119" s="506" t="s">
        <v>113</v>
      </c>
      <c r="F119" s="507">
        <v>525</v>
      </c>
      <c r="G119" s="506" t="s">
        <v>1497</v>
      </c>
      <c r="H119" s="506" t="s">
        <v>114</v>
      </c>
      <c r="I119" s="508">
        <v>1937</v>
      </c>
      <c r="J119" s="509" t="s">
        <v>3093</v>
      </c>
      <c r="K119" s="5" t="s">
        <v>3094</v>
      </c>
      <c r="L119" s="510">
        <v>41566192</v>
      </c>
      <c r="M119" s="506" t="s">
        <v>3095</v>
      </c>
    </row>
    <row r="120" spans="1:13">
      <c r="A120" s="5">
        <v>118</v>
      </c>
      <c r="B120" s="5" t="s">
        <v>29501</v>
      </c>
      <c r="C120" s="5" t="s">
        <v>29511</v>
      </c>
      <c r="D120" s="5" t="s">
        <v>29527</v>
      </c>
      <c r="E120" s="506" t="s">
        <v>113</v>
      </c>
      <c r="F120" s="507">
        <v>525</v>
      </c>
      <c r="G120" s="506" t="s">
        <v>1519</v>
      </c>
      <c r="H120" s="506" t="s">
        <v>114</v>
      </c>
      <c r="I120" s="508">
        <v>4140</v>
      </c>
      <c r="J120" s="509" t="s">
        <v>3096</v>
      </c>
      <c r="K120" s="5" t="s">
        <v>3097</v>
      </c>
      <c r="L120" s="510">
        <v>0</v>
      </c>
      <c r="M120" s="506" t="s">
        <v>3098</v>
      </c>
    </row>
    <row r="121" spans="1:13">
      <c r="A121" s="5">
        <v>119</v>
      </c>
      <c r="B121" s="5" t="s">
        <v>29501</v>
      </c>
      <c r="C121" s="5" t="s">
        <v>29516</v>
      </c>
      <c r="D121" s="5" t="s">
        <v>29517</v>
      </c>
      <c r="E121" s="506" t="s">
        <v>113</v>
      </c>
      <c r="F121" s="507">
        <v>525</v>
      </c>
      <c r="G121" s="506" t="s">
        <v>1585</v>
      </c>
      <c r="H121" s="506" t="s">
        <v>114</v>
      </c>
      <c r="I121" s="508">
        <v>3131</v>
      </c>
      <c r="J121" s="509" t="s">
        <v>3099</v>
      </c>
      <c r="K121" s="5" t="s">
        <v>2938</v>
      </c>
      <c r="L121" s="510">
        <v>0</v>
      </c>
      <c r="M121" s="506" t="s">
        <v>3100</v>
      </c>
    </row>
    <row r="122" spans="1:13">
      <c r="A122" s="5">
        <v>120</v>
      </c>
      <c r="B122" s="5" t="s">
        <v>29501</v>
      </c>
      <c r="C122" s="5" t="s">
        <v>371</v>
      </c>
      <c r="D122" s="5" t="s">
        <v>29528</v>
      </c>
      <c r="E122" s="506" t="s">
        <v>113</v>
      </c>
      <c r="F122" s="507">
        <v>525</v>
      </c>
      <c r="G122" s="506" t="s">
        <v>1519</v>
      </c>
      <c r="H122" s="506" t="s">
        <v>114</v>
      </c>
      <c r="I122" s="508">
        <v>4405</v>
      </c>
      <c r="J122" s="509" t="s">
        <v>3101</v>
      </c>
      <c r="K122" s="5" t="s">
        <v>3102</v>
      </c>
      <c r="L122" s="510">
        <v>0</v>
      </c>
      <c r="M122" s="506" t="s">
        <v>3103</v>
      </c>
    </row>
    <row r="123" spans="1:13">
      <c r="A123" s="5">
        <v>121</v>
      </c>
      <c r="B123" s="5" t="s">
        <v>29501</v>
      </c>
      <c r="C123" s="5" t="s">
        <v>29508</v>
      </c>
      <c r="D123" s="5" t="s">
        <v>29523</v>
      </c>
      <c r="E123" s="506" t="s">
        <v>113</v>
      </c>
      <c r="F123" s="507">
        <v>525</v>
      </c>
      <c r="G123" s="506" t="s">
        <v>1497</v>
      </c>
      <c r="H123" s="506" t="s">
        <v>114</v>
      </c>
      <c r="I123" s="508">
        <v>5430</v>
      </c>
      <c r="J123" s="509" t="s">
        <v>3104</v>
      </c>
      <c r="K123" s="5" t="s">
        <v>2831</v>
      </c>
      <c r="L123" s="510">
        <v>0</v>
      </c>
      <c r="M123" s="506" t="s">
        <v>3105</v>
      </c>
    </row>
    <row r="124" spans="1:13">
      <c r="A124" s="5">
        <v>122</v>
      </c>
      <c r="B124" s="5" t="s">
        <v>29501</v>
      </c>
      <c r="C124" s="5" t="s">
        <v>29511</v>
      </c>
      <c r="D124" s="5" t="s">
        <v>29512</v>
      </c>
      <c r="E124" s="506" t="s">
        <v>113</v>
      </c>
      <c r="F124" s="507">
        <v>525</v>
      </c>
      <c r="G124" s="506" t="s">
        <v>1519</v>
      </c>
      <c r="H124" s="506" t="s">
        <v>114</v>
      </c>
      <c r="I124" s="508">
        <v>3171</v>
      </c>
      <c r="J124" s="509" t="s">
        <v>3106</v>
      </c>
      <c r="K124" s="5" t="s">
        <v>3107</v>
      </c>
      <c r="L124" s="510">
        <v>0</v>
      </c>
      <c r="M124" s="506" t="s">
        <v>3108</v>
      </c>
    </row>
    <row r="125" spans="1:13">
      <c r="A125" s="5">
        <v>123</v>
      </c>
      <c r="B125" s="5" t="s">
        <v>29501</v>
      </c>
      <c r="C125" s="5" t="s">
        <v>29504</v>
      </c>
      <c r="D125" s="5" t="s">
        <v>29529</v>
      </c>
      <c r="E125" s="506" t="s">
        <v>113</v>
      </c>
      <c r="F125" s="507">
        <v>525</v>
      </c>
      <c r="G125" s="506" t="s">
        <v>1497</v>
      </c>
      <c r="H125" s="506" t="s">
        <v>114</v>
      </c>
      <c r="I125" s="508">
        <v>2335</v>
      </c>
      <c r="J125" s="509" t="s">
        <v>3109</v>
      </c>
      <c r="K125" s="5" t="s">
        <v>3110</v>
      </c>
      <c r="L125" s="510">
        <v>0</v>
      </c>
      <c r="M125" s="506" t="s">
        <v>3111</v>
      </c>
    </row>
    <row r="126" spans="1:13">
      <c r="A126" s="5">
        <v>124</v>
      </c>
      <c r="B126" s="5" t="s">
        <v>29501</v>
      </c>
      <c r="C126" s="5" t="s">
        <v>371</v>
      </c>
      <c r="D126" s="5" t="s">
        <v>29524</v>
      </c>
      <c r="E126" s="506" t="s">
        <v>160</v>
      </c>
      <c r="F126" s="507">
        <v>530</v>
      </c>
      <c r="G126" s="506" t="s">
        <v>7009</v>
      </c>
      <c r="H126" s="506" t="s">
        <v>114</v>
      </c>
      <c r="I126" s="508">
        <v>3903</v>
      </c>
      <c r="J126" s="509" t="s">
        <v>3112</v>
      </c>
      <c r="K126" s="5" t="s">
        <v>2938</v>
      </c>
      <c r="L126" s="510">
        <v>9379756329</v>
      </c>
      <c r="M126" s="506" t="s">
        <v>3113</v>
      </c>
    </row>
    <row r="127" spans="1:13">
      <c r="A127" s="5">
        <v>125</v>
      </c>
      <c r="B127" s="5" t="s">
        <v>29501</v>
      </c>
      <c r="C127" s="5" t="s">
        <v>29520</v>
      </c>
      <c r="D127" s="5" t="s">
        <v>29522</v>
      </c>
      <c r="E127" s="506" t="s">
        <v>113</v>
      </c>
      <c r="F127" s="507">
        <v>525</v>
      </c>
      <c r="G127" s="506" t="s">
        <v>282</v>
      </c>
      <c r="H127" s="506" t="s">
        <v>114</v>
      </c>
      <c r="I127" s="508">
        <v>4822</v>
      </c>
      <c r="J127" s="509" t="s">
        <v>3114</v>
      </c>
      <c r="K127" s="5" t="s">
        <v>3115</v>
      </c>
      <c r="L127" s="510">
        <v>0</v>
      </c>
      <c r="M127" s="506" t="s">
        <v>3116</v>
      </c>
    </row>
    <row r="128" spans="1:13">
      <c r="A128" s="5">
        <v>126</v>
      </c>
      <c r="B128" s="5" t="s">
        <v>29501</v>
      </c>
      <c r="C128" s="5" t="s">
        <v>29511</v>
      </c>
      <c r="D128" s="5" t="s">
        <v>29518</v>
      </c>
      <c r="E128" s="506" t="s">
        <v>113</v>
      </c>
      <c r="F128" s="507">
        <v>525</v>
      </c>
      <c r="G128" s="506" t="s">
        <v>1497</v>
      </c>
      <c r="H128" s="506" t="s">
        <v>114</v>
      </c>
      <c r="I128" s="508">
        <v>1008</v>
      </c>
      <c r="J128" s="509" t="s">
        <v>3117</v>
      </c>
      <c r="K128" s="5" t="s">
        <v>3118</v>
      </c>
      <c r="L128" s="510">
        <v>41566809</v>
      </c>
      <c r="M128" s="506" t="s">
        <v>3119</v>
      </c>
    </row>
    <row r="129" spans="1:13">
      <c r="A129" s="5">
        <v>127</v>
      </c>
      <c r="B129" s="5" t="s">
        <v>29501</v>
      </c>
      <c r="C129" s="5" t="s">
        <v>371</v>
      </c>
      <c r="D129" s="5" t="s">
        <v>29524</v>
      </c>
      <c r="E129" s="506" t="s">
        <v>113</v>
      </c>
      <c r="F129" s="507">
        <v>525</v>
      </c>
      <c r="G129" s="506" t="s">
        <v>1497</v>
      </c>
      <c r="H129" s="506" t="s">
        <v>114</v>
      </c>
      <c r="I129" s="508">
        <v>1850</v>
      </c>
      <c r="J129" s="509" t="s">
        <v>3120</v>
      </c>
      <c r="K129" s="5" t="s">
        <v>3121</v>
      </c>
      <c r="L129" s="510">
        <v>26851120</v>
      </c>
      <c r="M129" s="506" t="s">
        <v>3122</v>
      </c>
    </row>
    <row r="130" spans="1:13">
      <c r="A130" s="5">
        <v>128</v>
      </c>
      <c r="B130" s="5" t="s">
        <v>29501</v>
      </c>
      <c r="C130" s="5" t="s">
        <v>29520</v>
      </c>
      <c r="D130" s="5" t="s">
        <v>29526</v>
      </c>
      <c r="E130" s="506" t="s">
        <v>113</v>
      </c>
      <c r="F130" s="507">
        <v>525</v>
      </c>
      <c r="G130" s="506" t="s">
        <v>1519</v>
      </c>
      <c r="H130" s="506" t="s">
        <v>114</v>
      </c>
      <c r="I130" s="508">
        <v>7482</v>
      </c>
      <c r="J130" s="509" t="s">
        <v>3123</v>
      </c>
      <c r="K130" s="5" t="s">
        <v>2834</v>
      </c>
      <c r="L130" s="510">
        <v>0</v>
      </c>
      <c r="M130" s="506" t="s">
        <v>3124</v>
      </c>
    </row>
    <row r="131" spans="1:13">
      <c r="A131" s="5">
        <v>129</v>
      </c>
      <c r="B131" s="5" t="s">
        <v>29501</v>
      </c>
      <c r="C131" s="5" t="s">
        <v>371</v>
      </c>
      <c r="D131" s="5" t="s">
        <v>29524</v>
      </c>
      <c r="E131" s="506" t="s">
        <v>113</v>
      </c>
      <c r="F131" s="507">
        <v>525</v>
      </c>
      <c r="G131" s="506" t="s">
        <v>1497</v>
      </c>
      <c r="H131" s="506" t="s">
        <v>114</v>
      </c>
      <c r="I131" s="508">
        <v>4761</v>
      </c>
      <c r="J131" s="509" t="s">
        <v>3125</v>
      </c>
      <c r="K131" s="5" t="s">
        <v>3126</v>
      </c>
      <c r="L131" s="510">
        <v>0</v>
      </c>
      <c r="M131" s="506" t="s">
        <v>29530</v>
      </c>
    </row>
    <row r="132" spans="1:13">
      <c r="A132" s="5">
        <v>130</v>
      </c>
      <c r="B132" s="5" t="s">
        <v>29501</v>
      </c>
      <c r="C132" s="5" t="s">
        <v>371</v>
      </c>
      <c r="D132" s="5" t="s">
        <v>29510</v>
      </c>
      <c r="E132" s="506" t="s">
        <v>160</v>
      </c>
      <c r="F132" s="507">
        <v>530</v>
      </c>
      <c r="G132" s="506" t="s">
        <v>7009</v>
      </c>
      <c r="H132" s="506" t="s">
        <v>114</v>
      </c>
      <c r="I132" s="508">
        <v>7226</v>
      </c>
      <c r="J132" s="509" t="s">
        <v>3127</v>
      </c>
      <c r="K132" s="5" t="s">
        <v>2848</v>
      </c>
      <c r="L132" s="510">
        <v>0</v>
      </c>
      <c r="M132" s="506" t="s">
        <v>3128</v>
      </c>
    </row>
    <row r="133" spans="1:13">
      <c r="A133" s="5">
        <v>131</v>
      </c>
      <c r="B133" s="5" t="s">
        <v>29501</v>
      </c>
      <c r="C133" s="5" t="s">
        <v>371</v>
      </c>
      <c r="D133" s="5" t="s">
        <v>29528</v>
      </c>
      <c r="E133" s="506" t="s">
        <v>113</v>
      </c>
      <c r="F133" s="507">
        <v>525</v>
      </c>
      <c r="G133" s="506" t="s">
        <v>1497</v>
      </c>
      <c r="H133" s="506" t="s">
        <v>114</v>
      </c>
      <c r="I133" s="508">
        <v>3176</v>
      </c>
      <c r="J133" s="509" t="s">
        <v>3129</v>
      </c>
      <c r="K133" s="5" t="s">
        <v>2963</v>
      </c>
      <c r="L133" s="510">
        <v>0</v>
      </c>
      <c r="M133" s="506" t="s">
        <v>3130</v>
      </c>
    </row>
    <row r="134" spans="1:13">
      <c r="A134" s="5">
        <v>132</v>
      </c>
      <c r="B134" s="5" t="s">
        <v>29501</v>
      </c>
      <c r="C134" s="5" t="s">
        <v>29520</v>
      </c>
      <c r="D134" s="5" t="s">
        <v>29526</v>
      </c>
      <c r="E134" s="506" t="s">
        <v>113</v>
      </c>
      <c r="F134" s="507">
        <v>525</v>
      </c>
      <c r="G134" s="506" t="s">
        <v>1519</v>
      </c>
      <c r="H134" s="506" t="s">
        <v>114</v>
      </c>
      <c r="I134" s="508">
        <v>7623</v>
      </c>
      <c r="J134" s="509" t="s">
        <v>3131</v>
      </c>
      <c r="K134" s="5" t="s">
        <v>3132</v>
      </c>
      <c r="L134" s="510">
        <v>0</v>
      </c>
      <c r="M134" s="506" t="s">
        <v>3133</v>
      </c>
    </row>
    <row r="135" spans="1:13">
      <c r="A135" s="5">
        <v>133</v>
      </c>
      <c r="B135" s="5" t="s">
        <v>29501</v>
      </c>
      <c r="C135" s="5" t="s">
        <v>29508</v>
      </c>
      <c r="D135" s="5" t="s">
        <v>60</v>
      </c>
      <c r="E135" s="506" t="s">
        <v>113</v>
      </c>
      <c r="F135" s="507">
        <v>525</v>
      </c>
      <c r="G135" s="506" t="s">
        <v>1519</v>
      </c>
      <c r="H135" s="506" t="s">
        <v>114</v>
      </c>
      <c r="I135" s="508">
        <v>3694</v>
      </c>
      <c r="J135" s="509" t="s">
        <v>3134</v>
      </c>
      <c r="K135" s="5" t="s">
        <v>2856</v>
      </c>
      <c r="L135" s="510">
        <v>28530077</v>
      </c>
      <c r="M135" s="506" t="s">
        <v>3135</v>
      </c>
    </row>
    <row r="136" spans="1:13">
      <c r="A136" s="5">
        <v>134</v>
      </c>
      <c r="B136" s="5" t="s">
        <v>29501</v>
      </c>
      <c r="C136" s="5" t="s">
        <v>29504</v>
      </c>
      <c r="D136" s="5" t="s">
        <v>29525</v>
      </c>
      <c r="E136" s="506" t="s">
        <v>113</v>
      </c>
      <c r="F136" s="507">
        <v>525</v>
      </c>
      <c r="G136" s="506" t="s">
        <v>1519</v>
      </c>
      <c r="H136" s="506" t="s">
        <v>114</v>
      </c>
      <c r="I136" s="508">
        <v>3135</v>
      </c>
      <c r="J136" s="509" t="s">
        <v>3136</v>
      </c>
      <c r="K136" s="5" t="s">
        <v>2938</v>
      </c>
      <c r="L136" s="510">
        <v>0</v>
      </c>
      <c r="M136" s="506" t="s">
        <v>3137</v>
      </c>
    </row>
    <row r="137" spans="1:13">
      <c r="A137" s="5">
        <v>135</v>
      </c>
      <c r="B137" s="5" t="s">
        <v>29501</v>
      </c>
      <c r="C137" s="5" t="s">
        <v>29504</v>
      </c>
      <c r="D137" s="5" t="s">
        <v>29525</v>
      </c>
      <c r="E137" s="506" t="s">
        <v>113</v>
      </c>
      <c r="F137" s="507">
        <v>525</v>
      </c>
      <c r="G137" s="506" t="s">
        <v>1519</v>
      </c>
      <c r="H137" s="506" t="s">
        <v>114</v>
      </c>
      <c r="I137" s="508">
        <v>78</v>
      </c>
      <c r="J137" s="509" t="s">
        <v>3138</v>
      </c>
      <c r="K137" s="5" t="s">
        <v>3139</v>
      </c>
      <c r="L137" s="510">
        <v>69000793</v>
      </c>
      <c r="M137" s="506" t="s">
        <v>3140</v>
      </c>
    </row>
    <row r="138" spans="1:13">
      <c r="A138" s="5">
        <v>136</v>
      </c>
      <c r="B138" s="5" t="s">
        <v>29501</v>
      </c>
      <c r="C138" s="5" t="s">
        <v>29504</v>
      </c>
      <c r="D138" s="5" t="s">
        <v>29525</v>
      </c>
      <c r="E138" s="506" t="s">
        <v>113</v>
      </c>
      <c r="F138" s="507">
        <v>525</v>
      </c>
      <c r="G138" s="506" t="s">
        <v>1519</v>
      </c>
      <c r="H138" s="506" t="s">
        <v>114</v>
      </c>
      <c r="I138" s="508">
        <v>3437</v>
      </c>
      <c r="J138" s="509" t="s">
        <v>3141</v>
      </c>
      <c r="K138" s="5" t="s">
        <v>3142</v>
      </c>
      <c r="L138" s="510">
        <v>23344413</v>
      </c>
      <c r="M138" s="506" t="s">
        <v>3143</v>
      </c>
    </row>
    <row r="139" spans="1:13">
      <c r="A139" s="5">
        <v>137</v>
      </c>
      <c r="B139" s="5" t="s">
        <v>29501</v>
      </c>
      <c r="C139" s="5" t="s">
        <v>29504</v>
      </c>
      <c r="D139" s="5" t="s">
        <v>29529</v>
      </c>
      <c r="E139" s="506" t="s">
        <v>113</v>
      </c>
      <c r="F139" s="507">
        <v>525</v>
      </c>
      <c r="G139" s="506" t="s">
        <v>1519</v>
      </c>
      <c r="H139" s="506" t="s">
        <v>114</v>
      </c>
      <c r="I139" s="508">
        <v>3695</v>
      </c>
      <c r="J139" s="509" t="s">
        <v>3144</v>
      </c>
      <c r="K139" s="5" t="s">
        <v>3110</v>
      </c>
      <c r="L139" s="510">
        <v>0</v>
      </c>
      <c r="M139" s="506" t="s">
        <v>3145</v>
      </c>
    </row>
    <row r="140" spans="1:13">
      <c r="A140" s="5">
        <v>138</v>
      </c>
      <c r="B140" s="5" t="s">
        <v>29501</v>
      </c>
      <c r="C140" s="5" t="s">
        <v>371</v>
      </c>
      <c r="D140" s="5" t="s">
        <v>29510</v>
      </c>
      <c r="E140" s="506" t="s">
        <v>113</v>
      </c>
      <c r="F140" s="507">
        <v>525</v>
      </c>
      <c r="G140" s="506" t="s">
        <v>1497</v>
      </c>
      <c r="H140" s="506" t="s">
        <v>114</v>
      </c>
      <c r="I140" s="508">
        <v>3175</v>
      </c>
      <c r="J140" s="509" t="s">
        <v>3146</v>
      </c>
      <c r="K140" s="5" t="s">
        <v>2938</v>
      </c>
      <c r="L140" s="510">
        <v>9342894007</v>
      </c>
      <c r="M140" s="506" t="s">
        <v>3147</v>
      </c>
    </row>
    <row r="141" spans="1:13">
      <c r="A141" s="5">
        <v>139</v>
      </c>
      <c r="B141" s="5" t="s">
        <v>29501</v>
      </c>
      <c r="C141" s="5" t="s">
        <v>29520</v>
      </c>
      <c r="D141" s="5" t="s">
        <v>29526</v>
      </c>
      <c r="E141" s="506" t="s">
        <v>113</v>
      </c>
      <c r="F141" s="507">
        <v>525</v>
      </c>
      <c r="G141" s="506" t="s">
        <v>1519</v>
      </c>
      <c r="H141" s="506" t="s">
        <v>114</v>
      </c>
      <c r="I141" s="508">
        <v>3158</v>
      </c>
      <c r="J141" s="509" t="s">
        <v>3148</v>
      </c>
      <c r="K141" s="5" t="s">
        <v>2938</v>
      </c>
      <c r="L141" s="510">
        <v>977905</v>
      </c>
      <c r="M141" s="506" t="s">
        <v>3149</v>
      </c>
    </row>
    <row r="142" spans="1:13">
      <c r="A142" s="5">
        <v>140</v>
      </c>
      <c r="B142" s="5" t="s">
        <v>29501</v>
      </c>
      <c r="C142" s="5" t="s">
        <v>29508</v>
      </c>
      <c r="D142" s="5" t="s">
        <v>29523</v>
      </c>
      <c r="E142" s="506" t="s">
        <v>113</v>
      </c>
      <c r="F142" s="507">
        <v>525</v>
      </c>
      <c r="G142" s="506" t="s">
        <v>1519</v>
      </c>
      <c r="H142" s="506" t="s">
        <v>114</v>
      </c>
      <c r="I142" s="508">
        <v>1851</v>
      </c>
      <c r="J142" s="509" t="s">
        <v>3150</v>
      </c>
      <c r="K142" s="5" t="s">
        <v>3151</v>
      </c>
      <c r="L142" s="510">
        <v>41113816</v>
      </c>
      <c r="M142" s="506" t="s">
        <v>3152</v>
      </c>
    </row>
    <row r="143" spans="1:13">
      <c r="A143" s="5">
        <v>141</v>
      </c>
      <c r="B143" s="5" t="s">
        <v>29501</v>
      </c>
      <c r="C143" s="5" t="s">
        <v>29508</v>
      </c>
      <c r="D143" s="5" t="s">
        <v>29515</v>
      </c>
      <c r="E143" s="506" t="s">
        <v>113</v>
      </c>
      <c r="F143" s="507">
        <v>525</v>
      </c>
      <c r="G143" s="506" t="s">
        <v>1519</v>
      </c>
      <c r="H143" s="506" t="s">
        <v>114</v>
      </c>
      <c r="I143" s="508">
        <v>2326</v>
      </c>
      <c r="J143" s="509" t="s">
        <v>3153</v>
      </c>
      <c r="K143" s="5" t="s">
        <v>2809</v>
      </c>
      <c r="L143" s="510">
        <v>3600690</v>
      </c>
      <c r="M143" s="506" t="s">
        <v>3154</v>
      </c>
    </row>
    <row r="144" spans="1:13">
      <c r="A144" s="5">
        <v>142</v>
      </c>
      <c r="B144" s="5" t="s">
        <v>29501</v>
      </c>
      <c r="C144" s="5" t="s">
        <v>29511</v>
      </c>
      <c r="D144" s="5" t="s">
        <v>29512</v>
      </c>
      <c r="E144" s="506" t="s">
        <v>113</v>
      </c>
      <c r="F144" s="507">
        <v>525</v>
      </c>
      <c r="G144" s="506" t="s">
        <v>1585</v>
      </c>
      <c r="H144" s="506" t="s">
        <v>114</v>
      </c>
      <c r="I144" s="508">
        <v>4990</v>
      </c>
      <c r="J144" s="509" t="s">
        <v>3155</v>
      </c>
      <c r="K144" s="5" t="s">
        <v>3156</v>
      </c>
      <c r="L144" s="510">
        <v>0</v>
      </c>
      <c r="M144" s="506" t="s">
        <v>3157</v>
      </c>
    </row>
    <row r="145" spans="1:13">
      <c r="A145" s="5">
        <v>143</v>
      </c>
      <c r="B145" s="5" t="s">
        <v>29501</v>
      </c>
      <c r="C145" s="5" t="s">
        <v>29504</v>
      </c>
      <c r="D145" s="5" t="s">
        <v>29509</v>
      </c>
      <c r="E145" s="506" t="s">
        <v>113</v>
      </c>
      <c r="F145" s="507">
        <v>525</v>
      </c>
      <c r="G145" s="506" t="s">
        <v>1519</v>
      </c>
      <c r="H145" s="506" t="s">
        <v>114</v>
      </c>
      <c r="I145" s="508">
        <v>1935</v>
      </c>
      <c r="J145" s="509" t="s">
        <v>3158</v>
      </c>
      <c r="K145" s="5" t="s">
        <v>3159</v>
      </c>
      <c r="L145" s="510">
        <v>4014281</v>
      </c>
      <c r="M145" s="506" t="s">
        <v>3160</v>
      </c>
    </row>
    <row r="146" spans="1:13">
      <c r="A146" s="5">
        <v>144</v>
      </c>
      <c r="B146" s="5" t="s">
        <v>29501</v>
      </c>
      <c r="C146" s="5" t="s">
        <v>29504</v>
      </c>
      <c r="D146" s="5" t="s">
        <v>29509</v>
      </c>
      <c r="E146" s="506" t="s">
        <v>113</v>
      </c>
      <c r="F146" s="507">
        <v>525</v>
      </c>
      <c r="G146" s="506" t="s">
        <v>1519</v>
      </c>
      <c r="H146" s="506" t="s">
        <v>114</v>
      </c>
      <c r="I146" s="508">
        <v>1721</v>
      </c>
      <c r="J146" s="509" t="s">
        <v>3161</v>
      </c>
      <c r="K146" s="5" t="s">
        <v>3107</v>
      </c>
      <c r="L146" s="510">
        <v>0</v>
      </c>
      <c r="M146" s="506" t="s">
        <v>3162</v>
      </c>
    </row>
    <row r="147" spans="1:13">
      <c r="A147" s="5">
        <v>145</v>
      </c>
      <c r="B147" s="5" t="s">
        <v>29501</v>
      </c>
      <c r="C147" s="5" t="s">
        <v>29504</v>
      </c>
      <c r="D147" s="5" t="s">
        <v>29529</v>
      </c>
      <c r="E147" s="506" t="s">
        <v>113</v>
      </c>
      <c r="F147" s="507">
        <v>525</v>
      </c>
      <c r="G147" s="506" t="s">
        <v>1519</v>
      </c>
      <c r="H147" s="506" t="s">
        <v>114</v>
      </c>
      <c r="I147" s="508">
        <v>7363</v>
      </c>
      <c r="J147" s="509" t="s">
        <v>3163</v>
      </c>
      <c r="K147" s="5" t="s">
        <v>3164</v>
      </c>
      <c r="L147" s="510">
        <v>7304922490</v>
      </c>
      <c r="M147" s="506" t="s">
        <v>3165</v>
      </c>
    </row>
    <row r="148" spans="1:13">
      <c r="A148" s="5">
        <v>146</v>
      </c>
      <c r="B148" s="5" t="s">
        <v>29501</v>
      </c>
      <c r="C148" s="5" t="s">
        <v>29520</v>
      </c>
      <c r="D148" s="5" t="s">
        <v>29522</v>
      </c>
      <c r="E148" s="506" t="s">
        <v>113</v>
      </c>
      <c r="F148" s="507">
        <v>525</v>
      </c>
      <c r="G148" s="506" t="s">
        <v>1519</v>
      </c>
      <c r="H148" s="506" t="s">
        <v>114</v>
      </c>
      <c r="I148" s="508">
        <v>3173</v>
      </c>
      <c r="J148" s="509" t="s">
        <v>3166</v>
      </c>
      <c r="K148" s="5" t="s">
        <v>2938</v>
      </c>
      <c r="L148" s="510">
        <v>8431411753</v>
      </c>
      <c r="M148" s="506" t="s">
        <v>3167</v>
      </c>
    </row>
    <row r="149" spans="1:13">
      <c r="A149" s="5">
        <v>147</v>
      </c>
      <c r="B149" s="5" t="s">
        <v>29501</v>
      </c>
      <c r="C149" s="5" t="s">
        <v>29504</v>
      </c>
      <c r="D149" s="5" t="s">
        <v>29519</v>
      </c>
      <c r="E149" s="506" t="s">
        <v>113</v>
      </c>
      <c r="F149" s="507">
        <v>525</v>
      </c>
      <c r="G149" s="506" t="s">
        <v>1497</v>
      </c>
      <c r="H149" s="506" t="s">
        <v>114</v>
      </c>
      <c r="I149" s="508">
        <v>4398</v>
      </c>
      <c r="J149" s="509" t="s">
        <v>3168</v>
      </c>
      <c r="K149" s="5" t="s">
        <v>3169</v>
      </c>
      <c r="L149" s="510">
        <v>0</v>
      </c>
      <c r="M149" s="506" t="s">
        <v>3170</v>
      </c>
    </row>
    <row r="150" spans="1:13">
      <c r="A150" s="5">
        <v>148</v>
      </c>
      <c r="B150" s="5" t="s">
        <v>29501</v>
      </c>
      <c r="C150" s="5" t="s">
        <v>29508</v>
      </c>
      <c r="D150" s="5" t="s">
        <v>29515</v>
      </c>
      <c r="E150" s="506" t="s">
        <v>113</v>
      </c>
      <c r="F150" s="507">
        <v>525</v>
      </c>
      <c r="G150" s="506" t="s">
        <v>1519</v>
      </c>
      <c r="H150" s="506" t="s">
        <v>114</v>
      </c>
      <c r="I150" s="508">
        <v>7430</v>
      </c>
      <c r="J150" s="509" t="s">
        <v>3171</v>
      </c>
      <c r="K150" s="5" t="s">
        <v>2834</v>
      </c>
      <c r="L150" s="510">
        <v>0</v>
      </c>
      <c r="M150" s="506" t="s">
        <v>3172</v>
      </c>
    </row>
    <row r="151" spans="1:13">
      <c r="A151" s="5">
        <v>149</v>
      </c>
      <c r="B151" s="5" t="s">
        <v>29501</v>
      </c>
      <c r="C151" s="5" t="s">
        <v>29508</v>
      </c>
      <c r="D151" s="5" t="s">
        <v>29523</v>
      </c>
      <c r="E151" s="506" t="s">
        <v>113</v>
      </c>
      <c r="F151" s="507">
        <v>525</v>
      </c>
      <c r="G151" s="506" t="s">
        <v>1519</v>
      </c>
      <c r="H151" s="506" t="s">
        <v>114</v>
      </c>
      <c r="I151" s="508">
        <v>4319</v>
      </c>
      <c r="J151" s="509" t="s">
        <v>3173</v>
      </c>
      <c r="K151" s="5" t="s">
        <v>3015</v>
      </c>
      <c r="L151" s="510">
        <v>0</v>
      </c>
      <c r="M151" s="506" t="s">
        <v>3174</v>
      </c>
    </row>
    <row r="152" spans="1:13">
      <c r="A152" s="5">
        <v>150</v>
      </c>
      <c r="B152" s="5" t="s">
        <v>29501</v>
      </c>
      <c r="C152" s="5" t="s">
        <v>29520</v>
      </c>
      <c r="D152" s="5" t="s">
        <v>29521</v>
      </c>
      <c r="E152" s="506" t="s">
        <v>113</v>
      </c>
      <c r="F152" s="507">
        <v>525</v>
      </c>
      <c r="G152" s="506" t="s">
        <v>1585</v>
      </c>
      <c r="H152" s="506" t="s">
        <v>114</v>
      </c>
      <c r="I152" s="508">
        <v>7429</v>
      </c>
      <c r="J152" s="509" t="s">
        <v>3175</v>
      </c>
      <c r="K152" s="5" t="s">
        <v>2848</v>
      </c>
      <c r="L152" s="510">
        <v>7304922485</v>
      </c>
      <c r="M152" s="506" t="s">
        <v>3176</v>
      </c>
    </row>
    <row r="153" spans="1:13">
      <c r="A153" s="5">
        <v>151</v>
      </c>
      <c r="B153" s="5" t="s">
        <v>29501</v>
      </c>
      <c r="C153" s="5" t="s">
        <v>29520</v>
      </c>
      <c r="D153" s="5" t="s">
        <v>29521</v>
      </c>
      <c r="E153" s="506" t="s">
        <v>113</v>
      </c>
      <c r="F153" s="507">
        <v>525</v>
      </c>
      <c r="G153" s="506" t="s">
        <v>1519</v>
      </c>
      <c r="H153" s="506" t="s">
        <v>114</v>
      </c>
      <c r="I153" s="508">
        <v>5358</v>
      </c>
      <c r="J153" s="509" t="s">
        <v>3177</v>
      </c>
      <c r="K153" s="5" t="s">
        <v>3178</v>
      </c>
      <c r="L153" s="510">
        <v>0</v>
      </c>
      <c r="M153" s="506" t="s">
        <v>3179</v>
      </c>
    </row>
    <row r="154" spans="1:13">
      <c r="A154" s="5">
        <v>152</v>
      </c>
      <c r="B154" s="5" t="s">
        <v>29501</v>
      </c>
      <c r="C154" s="5" t="s">
        <v>29504</v>
      </c>
      <c r="D154" s="5" t="s">
        <v>29525</v>
      </c>
      <c r="E154" s="506" t="s">
        <v>113</v>
      </c>
      <c r="F154" s="507">
        <v>525</v>
      </c>
      <c r="G154" s="506" t="s">
        <v>1585</v>
      </c>
      <c r="H154" s="506" t="s">
        <v>114</v>
      </c>
      <c r="I154" s="508">
        <v>4139</v>
      </c>
      <c r="J154" s="509" t="s">
        <v>3180</v>
      </c>
      <c r="K154" s="5" t="s">
        <v>3181</v>
      </c>
      <c r="L154" s="510">
        <v>0</v>
      </c>
      <c r="M154" s="506" t="s">
        <v>3182</v>
      </c>
    </row>
    <row r="155" spans="1:13">
      <c r="A155" s="5">
        <v>153</v>
      </c>
      <c r="B155" s="5" t="s">
        <v>29501</v>
      </c>
      <c r="C155" s="5" t="s">
        <v>29504</v>
      </c>
      <c r="D155" s="5" t="s">
        <v>29509</v>
      </c>
      <c r="E155" s="506" t="s">
        <v>113</v>
      </c>
      <c r="F155" s="507">
        <v>525</v>
      </c>
      <c r="G155" s="506" t="s">
        <v>1519</v>
      </c>
      <c r="H155" s="506" t="s">
        <v>114</v>
      </c>
      <c r="I155" s="508">
        <v>4310</v>
      </c>
      <c r="J155" s="509" t="s">
        <v>3183</v>
      </c>
      <c r="K155" s="5" t="s">
        <v>3015</v>
      </c>
      <c r="L155" s="510">
        <v>0</v>
      </c>
      <c r="M155" s="506" t="s">
        <v>3184</v>
      </c>
    </row>
    <row r="156" spans="1:13">
      <c r="A156" s="5">
        <v>154</v>
      </c>
      <c r="B156" s="5" t="s">
        <v>29501</v>
      </c>
      <c r="C156" s="5" t="s">
        <v>29508</v>
      </c>
      <c r="D156" s="5" t="s">
        <v>29523</v>
      </c>
      <c r="E156" s="506" t="s">
        <v>113</v>
      </c>
      <c r="F156" s="507">
        <v>525</v>
      </c>
      <c r="G156" s="506" t="s">
        <v>1519</v>
      </c>
      <c r="H156" s="506" t="s">
        <v>114</v>
      </c>
      <c r="I156" s="508">
        <v>2330</v>
      </c>
      <c r="J156" s="509" t="s">
        <v>3185</v>
      </c>
      <c r="K156" s="5" t="s">
        <v>3186</v>
      </c>
      <c r="L156" s="510">
        <v>9243600713</v>
      </c>
      <c r="M156" s="506" t="s">
        <v>3187</v>
      </c>
    </row>
    <row r="157" spans="1:13">
      <c r="A157" s="5">
        <v>155</v>
      </c>
      <c r="B157" s="5" t="s">
        <v>29501</v>
      </c>
      <c r="C157" s="5" t="s">
        <v>29504</v>
      </c>
      <c r="D157" s="5" t="s">
        <v>29505</v>
      </c>
      <c r="E157" s="506" t="s">
        <v>113</v>
      </c>
      <c r="F157" s="507">
        <v>525</v>
      </c>
      <c r="G157" s="506" t="s">
        <v>1519</v>
      </c>
      <c r="H157" s="506" t="s">
        <v>114</v>
      </c>
      <c r="I157" s="508">
        <v>4961</v>
      </c>
      <c r="J157" s="509" t="s">
        <v>3188</v>
      </c>
      <c r="K157" s="5" t="s">
        <v>3189</v>
      </c>
      <c r="L157" s="510">
        <v>0</v>
      </c>
      <c r="M157" s="506" t="s">
        <v>3190</v>
      </c>
    </row>
    <row r="158" spans="1:13">
      <c r="A158" s="5">
        <v>156</v>
      </c>
      <c r="B158" s="5" t="s">
        <v>29501</v>
      </c>
      <c r="C158" s="5" t="s">
        <v>29508</v>
      </c>
      <c r="D158" s="5" t="s">
        <v>29515</v>
      </c>
      <c r="E158" s="506" t="s">
        <v>113</v>
      </c>
      <c r="F158" s="507">
        <v>525</v>
      </c>
      <c r="G158" s="506" t="s">
        <v>1519</v>
      </c>
      <c r="H158" s="506" t="s">
        <v>114</v>
      </c>
      <c r="I158" s="508">
        <v>3696</v>
      </c>
      <c r="J158" s="509" t="s">
        <v>3191</v>
      </c>
      <c r="K158" s="5" t="s">
        <v>2938</v>
      </c>
      <c r="L158" s="510">
        <v>9019969048</v>
      </c>
      <c r="M158" s="506" t="s">
        <v>3192</v>
      </c>
    </row>
    <row r="159" spans="1:13">
      <c r="A159" s="5">
        <v>157</v>
      </c>
      <c r="B159" s="5" t="s">
        <v>29501</v>
      </c>
      <c r="C159" s="5" t="s">
        <v>29516</v>
      </c>
      <c r="D159" s="5" t="s">
        <v>29517</v>
      </c>
      <c r="E159" s="506" t="s">
        <v>113</v>
      </c>
      <c r="F159" s="507">
        <v>525</v>
      </c>
      <c r="G159" s="506" t="s">
        <v>1497</v>
      </c>
      <c r="H159" s="506" t="s">
        <v>114</v>
      </c>
      <c r="I159" s="508">
        <v>7485</v>
      </c>
      <c r="J159" s="509" t="s">
        <v>3193</v>
      </c>
      <c r="K159" s="5" t="s">
        <v>3194</v>
      </c>
      <c r="L159" s="510">
        <v>7304924063</v>
      </c>
      <c r="M159" s="506" t="s">
        <v>3195</v>
      </c>
    </row>
    <row r="160" spans="1:13">
      <c r="A160" s="5">
        <v>158</v>
      </c>
      <c r="B160" s="5" t="s">
        <v>29501</v>
      </c>
      <c r="C160" s="5" t="s">
        <v>29520</v>
      </c>
      <c r="D160" s="5" t="s">
        <v>29521</v>
      </c>
      <c r="E160" s="506" t="s">
        <v>113</v>
      </c>
      <c r="F160" s="507">
        <v>525</v>
      </c>
      <c r="G160" s="506" t="s">
        <v>1519</v>
      </c>
      <c r="H160" s="506" t="s">
        <v>114</v>
      </c>
      <c r="I160" s="508">
        <v>3904</v>
      </c>
      <c r="J160" s="509" t="s">
        <v>3196</v>
      </c>
      <c r="K160" s="5" t="s">
        <v>2938</v>
      </c>
      <c r="L160" s="510">
        <v>0</v>
      </c>
      <c r="M160" s="506" t="s">
        <v>3197</v>
      </c>
    </row>
    <row r="161" spans="1:13">
      <c r="A161" s="5">
        <v>159</v>
      </c>
      <c r="B161" s="5" t="s">
        <v>29501</v>
      </c>
      <c r="C161" s="5" t="s">
        <v>29504</v>
      </c>
      <c r="D161" s="5" t="s">
        <v>29519</v>
      </c>
      <c r="E161" s="506" t="s">
        <v>113</v>
      </c>
      <c r="F161" s="507">
        <v>525</v>
      </c>
      <c r="G161" s="506" t="s">
        <v>1497</v>
      </c>
      <c r="H161" s="506" t="s">
        <v>114</v>
      </c>
      <c r="I161" s="508">
        <v>2178</v>
      </c>
      <c r="J161" s="509" t="s">
        <v>3198</v>
      </c>
      <c r="K161" s="5" t="s">
        <v>3076</v>
      </c>
      <c r="L161" s="510">
        <v>41566169</v>
      </c>
      <c r="M161" s="506" t="s">
        <v>3199</v>
      </c>
    </row>
    <row r="162" spans="1:13">
      <c r="A162" s="5">
        <v>160</v>
      </c>
      <c r="B162" s="5" t="s">
        <v>29501</v>
      </c>
      <c r="C162" s="5" t="s">
        <v>29504</v>
      </c>
      <c r="D162" s="5" t="s">
        <v>29525</v>
      </c>
      <c r="E162" s="506" t="s">
        <v>113</v>
      </c>
      <c r="F162" s="507">
        <v>525</v>
      </c>
      <c r="G162" s="506" t="s">
        <v>1519</v>
      </c>
      <c r="H162" s="506" t="s">
        <v>114</v>
      </c>
      <c r="I162" s="508">
        <v>4770</v>
      </c>
      <c r="J162" s="509" t="s">
        <v>3200</v>
      </c>
      <c r="K162" s="5" t="s">
        <v>3201</v>
      </c>
      <c r="L162" s="510">
        <v>0</v>
      </c>
      <c r="M162" s="506" t="s">
        <v>3202</v>
      </c>
    </row>
    <row r="163" spans="1:13">
      <c r="A163" s="5">
        <v>161</v>
      </c>
      <c r="B163" s="5" t="s">
        <v>29501</v>
      </c>
      <c r="C163" s="5" t="s">
        <v>29504</v>
      </c>
      <c r="D163" s="5" t="s">
        <v>29505</v>
      </c>
      <c r="E163" s="506" t="s">
        <v>113</v>
      </c>
      <c r="F163" s="507">
        <v>525</v>
      </c>
      <c r="G163" s="506" t="s">
        <v>1519</v>
      </c>
      <c r="H163" s="506" t="s">
        <v>114</v>
      </c>
      <c r="I163" s="508">
        <v>2191</v>
      </c>
      <c r="J163" s="509" t="s">
        <v>3203</v>
      </c>
      <c r="K163" s="5" t="s">
        <v>3076</v>
      </c>
      <c r="L163" s="510">
        <v>23645573</v>
      </c>
      <c r="M163" s="506" t="s">
        <v>29531</v>
      </c>
    </row>
    <row r="164" spans="1:13">
      <c r="A164" s="5">
        <v>162</v>
      </c>
      <c r="B164" s="5" t="s">
        <v>29501</v>
      </c>
      <c r="C164" s="5" t="s">
        <v>371</v>
      </c>
      <c r="D164" s="5" t="s">
        <v>29524</v>
      </c>
      <c r="E164" s="506" t="s">
        <v>113</v>
      </c>
      <c r="F164" s="507">
        <v>525</v>
      </c>
      <c r="G164" s="506" t="s">
        <v>1519</v>
      </c>
      <c r="H164" s="506" t="s">
        <v>114</v>
      </c>
      <c r="I164" s="508">
        <v>3178</v>
      </c>
      <c r="J164" s="509" t="s">
        <v>3204</v>
      </c>
      <c r="K164" s="5" t="s">
        <v>2963</v>
      </c>
      <c r="L164" s="510">
        <v>0</v>
      </c>
      <c r="M164" s="506" t="s">
        <v>3205</v>
      </c>
    </row>
    <row r="165" spans="1:13">
      <c r="A165" s="5">
        <v>163</v>
      </c>
      <c r="B165" s="5" t="s">
        <v>29501</v>
      </c>
      <c r="C165" s="5" t="s">
        <v>29508</v>
      </c>
      <c r="D165" s="5" t="s">
        <v>29515</v>
      </c>
      <c r="E165" s="506" t="s">
        <v>113</v>
      </c>
      <c r="F165" s="507">
        <v>525</v>
      </c>
      <c r="G165" s="506" t="s">
        <v>1519</v>
      </c>
      <c r="H165" s="506" t="s">
        <v>114</v>
      </c>
      <c r="I165" s="508">
        <v>2181</v>
      </c>
      <c r="J165" s="509" t="s">
        <v>3206</v>
      </c>
      <c r="K165" s="5" t="s">
        <v>3207</v>
      </c>
      <c r="L165" s="510">
        <v>9243600954</v>
      </c>
      <c r="M165" s="506" t="s">
        <v>3208</v>
      </c>
    </row>
    <row r="166" spans="1:13">
      <c r="A166" s="5">
        <v>164</v>
      </c>
      <c r="B166" s="5" t="s">
        <v>29501</v>
      </c>
      <c r="C166" s="5" t="s">
        <v>29508</v>
      </c>
      <c r="D166" s="5" t="s">
        <v>29515</v>
      </c>
      <c r="E166" s="506" t="s">
        <v>113</v>
      </c>
      <c r="F166" s="507">
        <v>525</v>
      </c>
      <c r="G166" s="506" t="s">
        <v>1585</v>
      </c>
      <c r="H166" s="506" t="s">
        <v>114</v>
      </c>
      <c r="I166" s="508">
        <v>7708</v>
      </c>
      <c r="J166" s="509" t="s">
        <v>3209</v>
      </c>
      <c r="K166" s="5" t="s">
        <v>2910</v>
      </c>
      <c r="L166" s="510">
        <v>0</v>
      </c>
      <c r="M166" s="506" t="s">
        <v>3210</v>
      </c>
    </row>
    <row r="167" spans="1:13">
      <c r="A167" s="5">
        <v>165</v>
      </c>
      <c r="B167" s="5" t="s">
        <v>29501</v>
      </c>
      <c r="C167" s="5" t="s">
        <v>29508</v>
      </c>
      <c r="D167" s="5" t="s">
        <v>29515</v>
      </c>
      <c r="E167" s="506" t="s">
        <v>113</v>
      </c>
      <c r="F167" s="507">
        <v>525</v>
      </c>
      <c r="G167" s="506" t="s">
        <v>1519</v>
      </c>
      <c r="H167" s="506" t="s">
        <v>114</v>
      </c>
      <c r="I167" s="508">
        <v>1948</v>
      </c>
      <c r="J167" s="509" t="s">
        <v>3211</v>
      </c>
      <c r="K167" s="5" t="s">
        <v>3212</v>
      </c>
      <c r="L167" s="510">
        <v>41120702</v>
      </c>
      <c r="M167" s="506" t="s">
        <v>3213</v>
      </c>
    </row>
    <row r="168" spans="1:13">
      <c r="A168" s="5">
        <v>166</v>
      </c>
      <c r="B168" s="5" t="s">
        <v>29501</v>
      </c>
      <c r="C168" s="5" t="s">
        <v>29508</v>
      </c>
      <c r="D168" s="5" t="s">
        <v>29515</v>
      </c>
      <c r="E168" s="506" t="s">
        <v>113</v>
      </c>
      <c r="F168" s="507">
        <v>525</v>
      </c>
      <c r="G168" s="506" t="s">
        <v>1519</v>
      </c>
      <c r="H168" s="506" t="s">
        <v>114</v>
      </c>
      <c r="I168" s="508">
        <v>7202</v>
      </c>
      <c r="J168" s="509" t="s">
        <v>3214</v>
      </c>
      <c r="K168" s="5" t="s">
        <v>3215</v>
      </c>
      <c r="L168" s="510">
        <v>0</v>
      </c>
      <c r="M168" s="506" t="s">
        <v>3216</v>
      </c>
    </row>
    <row r="169" spans="1:13">
      <c r="A169" s="5">
        <v>167</v>
      </c>
      <c r="B169" s="5" t="s">
        <v>29501</v>
      </c>
      <c r="C169" s="5" t="s">
        <v>29511</v>
      </c>
      <c r="D169" s="5" t="s">
        <v>29512</v>
      </c>
      <c r="E169" s="506" t="s">
        <v>113</v>
      </c>
      <c r="F169" s="507">
        <v>525</v>
      </c>
      <c r="G169" s="506" t="s">
        <v>1497</v>
      </c>
      <c r="H169" s="506" t="s">
        <v>114</v>
      </c>
      <c r="I169" s="508">
        <v>1949</v>
      </c>
      <c r="J169" s="509" t="s">
        <v>3217</v>
      </c>
      <c r="K169" s="5" t="s">
        <v>3218</v>
      </c>
      <c r="L169" s="510">
        <v>25741051</v>
      </c>
      <c r="M169" s="506" t="s">
        <v>3219</v>
      </c>
    </row>
    <row r="170" spans="1:13">
      <c r="A170" s="5">
        <v>168</v>
      </c>
      <c r="B170" s="5" t="s">
        <v>29501</v>
      </c>
      <c r="C170" s="5" t="s">
        <v>29520</v>
      </c>
      <c r="D170" s="5" t="s">
        <v>29521</v>
      </c>
      <c r="E170" s="506" t="s">
        <v>113</v>
      </c>
      <c r="F170" s="507">
        <v>525</v>
      </c>
      <c r="G170" s="506" t="s">
        <v>1519</v>
      </c>
      <c r="H170" s="506" t="s">
        <v>114</v>
      </c>
      <c r="I170" s="508">
        <v>1421</v>
      </c>
      <c r="J170" s="509" t="s">
        <v>29532</v>
      </c>
      <c r="K170" s="5" t="s">
        <v>3241</v>
      </c>
      <c r="L170" s="510">
        <v>42351790</v>
      </c>
      <c r="M170" s="506" t="s">
        <v>29533</v>
      </c>
    </row>
    <row r="171" spans="1:13">
      <c r="A171" s="5">
        <v>169</v>
      </c>
      <c r="B171" s="5" t="s">
        <v>29501</v>
      </c>
      <c r="C171" s="5" t="s">
        <v>371</v>
      </c>
      <c r="D171" s="5" t="s">
        <v>29528</v>
      </c>
      <c r="E171" s="506" t="s">
        <v>113</v>
      </c>
      <c r="F171" s="507">
        <v>525</v>
      </c>
      <c r="G171" s="506" t="s">
        <v>1497</v>
      </c>
      <c r="H171" s="506" t="s">
        <v>114</v>
      </c>
      <c r="I171" s="508">
        <v>8049</v>
      </c>
      <c r="J171" s="509" t="s">
        <v>29534</v>
      </c>
      <c r="K171" s="5">
        <v>45388</v>
      </c>
      <c r="L171" s="510">
        <v>0</v>
      </c>
      <c r="M171" s="506" t="s">
        <v>3858</v>
      </c>
    </row>
    <row r="172" spans="1:13">
      <c r="A172" s="5">
        <v>170</v>
      </c>
      <c r="B172" s="5" t="s">
        <v>29501</v>
      </c>
      <c r="C172" s="5" t="s">
        <v>371</v>
      </c>
      <c r="D172" s="5" t="s">
        <v>29528</v>
      </c>
      <c r="E172" s="506" t="s">
        <v>113</v>
      </c>
      <c r="F172" s="507">
        <v>525</v>
      </c>
      <c r="G172" s="506" t="s">
        <v>1497</v>
      </c>
      <c r="H172" s="506" t="s">
        <v>114</v>
      </c>
      <c r="I172" s="508">
        <v>5412</v>
      </c>
      <c r="J172" s="509" t="s">
        <v>3220</v>
      </c>
      <c r="K172" s="5" t="s">
        <v>3221</v>
      </c>
      <c r="L172" s="510">
        <v>0</v>
      </c>
      <c r="M172" s="506" t="s">
        <v>3222</v>
      </c>
    </row>
    <row r="173" spans="1:13">
      <c r="A173" s="5">
        <v>171</v>
      </c>
      <c r="B173" s="5" t="s">
        <v>29501</v>
      </c>
      <c r="C173" s="5" t="s">
        <v>29511</v>
      </c>
      <c r="D173" s="5" t="s">
        <v>29518</v>
      </c>
      <c r="E173" s="506" t="s">
        <v>113</v>
      </c>
      <c r="F173" s="507">
        <v>525</v>
      </c>
      <c r="G173" s="506" t="s">
        <v>1497</v>
      </c>
      <c r="H173" s="506" t="s">
        <v>114</v>
      </c>
      <c r="I173" s="508">
        <v>3439</v>
      </c>
      <c r="J173" s="509" t="s">
        <v>3223</v>
      </c>
      <c r="K173" s="5" t="s">
        <v>3224</v>
      </c>
      <c r="L173" s="510">
        <v>41101000</v>
      </c>
      <c r="M173" s="506" t="s">
        <v>3225</v>
      </c>
    </row>
    <row r="174" spans="1:13">
      <c r="A174" s="5">
        <v>172</v>
      </c>
      <c r="B174" s="5" t="s">
        <v>29501</v>
      </c>
      <c r="C174" s="5" t="s">
        <v>29511</v>
      </c>
      <c r="D174" s="5" t="s">
        <v>29527</v>
      </c>
      <c r="E174" s="506" t="s">
        <v>113</v>
      </c>
      <c r="F174" s="507">
        <v>525</v>
      </c>
      <c r="G174" s="506" t="s">
        <v>1585</v>
      </c>
      <c r="H174" s="506" t="s">
        <v>114</v>
      </c>
      <c r="I174" s="508">
        <v>4831</v>
      </c>
      <c r="J174" s="509" t="s">
        <v>3226</v>
      </c>
      <c r="K174" s="5" t="s">
        <v>3201</v>
      </c>
      <c r="L174" s="510">
        <v>0</v>
      </c>
      <c r="M174" s="506" t="s">
        <v>3227</v>
      </c>
    </row>
    <row r="175" spans="1:13">
      <c r="A175" s="5">
        <v>173</v>
      </c>
      <c r="B175" s="5" t="s">
        <v>29501</v>
      </c>
      <c r="C175" s="5" t="s">
        <v>29504</v>
      </c>
      <c r="D175" s="5" t="s">
        <v>29529</v>
      </c>
      <c r="E175" s="506" t="s">
        <v>113</v>
      </c>
      <c r="F175" s="507">
        <v>525</v>
      </c>
      <c r="G175" s="506" t="s">
        <v>1585</v>
      </c>
      <c r="H175" s="506" t="s">
        <v>114</v>
      </c>
      <c r="I175" s="508">
        <v>4785</v>
      </c>
      <c r="J175" s="509" t="s">
        <v>3228</v>
      </c>
      <c r="K175" s="5" t="s">
        <v>3201</v>
      </c>
      <c r="L175" s="510">
        <v>0</v>
      </c>
      <c r="M175" s="506" t="s">
        <v>3229</v>
      </c>
    </row>
    <row r="176" spans="1:13">
      <c r="A176" s="5">
        <v>174</v>
      </c>
      <c r="B176" s="5" t="s">
        <v>29501</v>
      </c>
      <c r="C176" s="5" t="s">
        <v>371</v>
      </c>
      <c r="D176" s="5" t="s">
        <v>29524</v>
      </c>
      <c r="E176" s="506" t="s">
        <v>113</v>
      </c>
      <c r="F176" s="507">
        <v>525</v>
      </c>
      <c r="G176" s="506" t="s">
        <v>1519</v>
      </c>
      <c r="H176" s="506" t="s">
        <v>114</v>
      </c>
      <c r="I176" s="508">
        <v>1007</v>
      </c>
      <c r="J176" s="509" t="s">
        <v>3230</v>
      </c>
      <c r="K176" s="5" t="s">
        <v>3231</v>
      </c>
      <c r="L176" s="510">
        <v>42351883</v>
      </c>
      <c r="M176" s="506" t="s">
        <v>3232</v>
      </c>
    </row>
    <row r="177" spans="1:13">
      <c r="A177" s="5">
        <v>175</v>
      </c>
      <c r="B177" s="5" t="s">
        <v>29501</v>
      </c>
      <c r="C177" s="5" t="s">
        <v>29504</v>
      </c>
      <c r="D177" s="5" t="s">
        <v>29519</v>
      </c>
      <c r="E177" s="506" t="s">
        <v>113</v>
      </c>
      <c r="F177" s="507">
        <v>525</v>
      </c>
      <c r="G177" s="506" t="s">
        <v>1497</v>
      </c>
      <c r="H177" s="506" t="s">
        <v>114</v>
      </c>
      <c r="I177" s="508">
        <v>2337</v>
      </c>
      <c r="J177" s="509" t="s">
        <v>3233</v>
      </c>
      <c r="K177" s="5" t="s">
        <v>2900</v>
      </c>
      <c r="L177" s="510">
        <v>26717122</v>
      </c>
      <c r="M177" s="506" t="s">
        <v>3234</v>
      </c>
    </row>
    <row r="178" spans="1:13">
      <c r="A178" s="5">
        <v>176</v>
      </c>
      <c r="B178" s="5" t="s">
        <v>29501</v>
      </c>
      <c r="C178" s="5" t="s">
        <v>29516</v>
      </c>
      <c r="D178" s="5" t="s">
        <v>29521</v>
      </c>
      <c r="E178" s="506" t="s">
        <v>113</v>
      </c>
      <c r="F178" s="507">
        <v>525</v>
      </c>
      <c r="G178" s="506" t="s">
        <v>1585</v>
      </c>
      <c r="H178" s="506" t="s">
        <v>114</v>
      </c>
      <c r="I178" s="508">
        <v>2320</v>
      </c>
      <c r="J178" s="509" t="s">
        <v>3235</v>
      </c>
      <c r="K178" s="5" t="s">
        <v>3186</v>
      </c>
      <c r="L178" s="510">
        <v>26620274</v>
      </c>
      <c r="M178" s="506" t="s">
        <v>3236</v>
      </c>
    </row>
    <row r="179" spans="1:13">
      <c r="A179" s="5">
        <v>177</v>
      </c>
      <c r="B179" s="5" t="s">
        <v>29501</v>
      </c>
      <c r="C179" s="5" t="s">
        <v>29504</v>
      </c>
      <c r="D179" s="5" t="s">
        <v>29525</v>
      </c>
      <c r="E179" s="506" t="s">
        <v>113</v>
      </c>
      <c r="F179" s="507">
        <v>525</v>
      </c>
      <c r="G179" s="506" t="s">
        <v>1519</v>
      </c>
      <c r="H179" s="506" t="s">
        <v>114</v>
      </c>
      <c r="I179" s="508">
        <v>2301</v>
      </c>
      <c r="J179" s="509" t="s">
        <v>3237</v>
      </c>
      <c r="K179" s="5" t="s">
        <v>3076</v>
      </c>
      <c r="L179" s="510">
        <v>23231114</v>
      </c>
      <c r="M179" s="506" t="s">
        <v>3238</v>
      </c>
    </row>
    <row r="180" spans="1:13">
      <c r="A180" s="5">
        <v>178</v>
      </c>
      <c r="B180" s="5" t="s">
        <v>29501</v>
      </c>
      <c r="C180" s="5" t="s">
        <v>29508</v>
      </c>
      <c r="D180" s="5" t="s">
        <v>29515</v>
      </c>
      <c r="E180" s="506" t="s">
        <v>113</v>
      </c>
      <c r="F180" s="507">
        <v>525</v>
      </c>
      <c r="G180" s="506" t="s">
        <v>1497</v>
      </c>
      <c r="H180" s="506" t="s">
        <v>114</v>
      </c>
      <c r="I180" s="508">
        <v>4859</v>
      </c>
      <c r="J180" s="509" t="s">
        <v>3239</v>
      </c>
      <c r="K180" s="5" t="s">
        <v>3201</v>
      </c>
      <c r="L180" s="510">
        <v>0</v>
      </c>
      <c r="M180" s="506" t="s">
        <v>3240</v>
      </c>
    </row>
    <row r="181" spans="1:13">
      <c r="A181" s="5">
        <v>179</v>
      </c>
      <c r="B181" s="5" t="s">
        <v>29501</v>
      </c>
      <c r="C181" s="5" t="s">
        <v>29504</v>
      </c>
      <c r="D181" s="5" t="s">
        <v>29529</v>
      </c>
      <c r="E181" s="506" t="s">
        <v>113</v>
      </c>
      <c r="F181" s="507">
        <v>525</v>
      </c>
      <c r="G181" s="506" t="s">
        <v>1519</v>
      </c>
      <c r="H181" s="506" t="s">
        <v>114</v>
      </c>
      <c r="I181" s="508">
        <v>2317</v>
      </c>
      <c r="J181" s="509" t="s">
        <v>3242</v>
      </c>
      <c r="K181" s="5" t="s">
        <v>2900</v>
      </c>
      <c r="L181" s="510">
        <v>23398490</v>
      </c>
      <c r="M181" s="506" t="s">
        <v>3243</v>
      </c>
    </row>
    <row r="182" spans="1:13">
      <c r="A182" s="5">
        <v>180</v>
      </c>
      <c r="B182" s="5" t="s">
        <v>29501</v>
      </c>
      <c r="C182" s="5" t="s">
        <v>29516</v>
      </c>
      <c r="D182" s="5" t="s">
        <v>29517</v>
      </c>
      <c r="E182" s="506" t="s">
        <v>113</v>
      </c>
      <c r="F182" s="507">
        <v>525</v>
      </c>
      <c r="G182" s="506" t="s">
        <v>1497</v>
      </c>
      <c r="H182" s="506" t="s">
        <v>114</v>
      </c>
      <c r="I182" s="508">
        <v>6560</v>
      </c>
      <c r="J182" s="509" t="s">
        <v>3244</v>
      </c>
      <c r="K182" s="5" t="s">
        <v>3076</v>
      </c>
      <c r="L182" s="510">
        <v>41470573</v>
      </c>
      <c r="M182" s="506" t="s">
        <v>3245</v>
      </c>
    </row>
    <row r="183" spans="1:13">
      <c r="A183" s="5">
        <v>181</v>
      </c>
      <c r="B183" s="5" t="s">
        <v>29501</v>
      </c>
      <c r="C183" s="5" t="s">
        <v>29520</v>
      </c>
      <c r="D183" s="5" t="s">
        <v>29521</v>
      </c>
      <c r="E183" s="506" t="s">
        <v>113</v>
      </c>
      <c r="F183" s="507">
        <v>525</v>
      </c>
      <c r="G183" s="506" t="s">
        <v>1519</v>
      </c>
      <c r="H183" s="506" t="s">
        <v>114</v>
      </c>
      <c r="I183" s="508">
        <v>252</v>
      </c>
      <c r="J183" s="509" t="s">
        <v>3246</v>
      </c>
      <c r="K183" s="5" t="s">
        <v>3247</v>
      </c>
      <c r="L183" s="510">
        <v>42352769</v>
      </c>
      <c r="M183" s="506" t="s">
        <v>3248</v>
      </c>
    </row>
    <row r="184" spans="1:13">
      <c r="A184" s="5">
        <v>182</v>
      </c>
      <c r="B184" s="5" t="s">
        <v>29501</v>
      </c>
      <c r="C184" s="5" t="s">
        <v>29508</v>
      </c>
      <c r="D184" s="5" t="s">
        <v>29523</v>
      </c>
      <c r="E184" s="506" t="s">
        <v>113</v>
      </c>
      <c r="F184" s="507">
        <v>525</v>
      </c>
      <c r="G184" s="506" t="s">
        <v>1519</v>
      </c>
      <c r="H184" s="506" t="s">
        <v>114</v>
      </c>
      <c r="I184" s="508">
        <v>298</v>
      </c>
      <c r="J184" s="509" t="s">
        <v>3249</v>
      </c>
      <c r="K184" s="5" t="s">
        <v>3250</v>
      </c>
      <c r="L184" s="510">
        <v>65302646</v>
      </c>
      <c r="M184" s="506" t="s">
        <v>3251</v>
      </c>
    </row>
    <row r="185" spans="1:13">
      <c r="A185" s="5">
        <v>183</v>
      </c>
      <c r="B185" s="5" t="s">
        <v>29501</v>
      </c>
      <c r="C185" s="5" t="s">
        <v>29511</v>
      </c>
      <c r="D185" s="5" t="s">
        <v>29518</v>
      </c>
      <c r="E185" s="506" t="s">
        <v>113</v>
      </c>
      <c r="F185" s="507">
        <v>525</v>
      </c>
      <c r="G185" s="506" t="s">
        <v>1497</v>
      </c>
      <c r="H185" s="506" t="s">
        <v>114</v>
      </c>
      <c r="I185" s="508">
        <v>357</v>
      </c>
      <c r="J185" s="509" t="s">
        <v>187</v>
      </c>
      <c r="K185" s="5" t="s">
        <v>3252</v>
      </c>
      <c r="L185" s="510">
        <v>66957030</v>
      </c>
      <c r="M185" s="506" t="s">
        <v>3253</v>
      </c>
    </row>
    <row r="186" spans="1:13">
      <c r="A186" s="5">
        <v>184</v>
      </c>
      <c r="B186" s="5" t="s">
        <v>29501</v>
      </c>
      <c r="C186" s="5" t="s">
        <v>29516</v>
      </c>
      <c r="D186" s="5" t="s">
        <v>29517</v>
      </c>
      <c r="E186" s="506" t="s">
        <v>113</v>
      </c>
      <c r="F186" s="507">
        <v>525</v>
      </c>
      <c r="G186" s="506" t="s">
        <v>1497</v>
      </c>
      <c r="H186" s="506" t="s">
        <v>114</v>
      </c>
      <c r="I186" s="508">
        <v>2325</v>
      </c>
      <c r="J186" s="509" t="s">
        <v>3254</v>
      </c>
      <c r="K186" s="5" t="s">
        <v>2900</v>
      </c>
      <c r="L186" s="510">
        <v>26752397</v>
      </c>
      <c r="M186" s="506" t="s">
        <v>3255</v>
      </c>
    </row>
    <row r="187" spans="1:13">
      <c r="A187" s="5">
        <v>185</v>
      </c>
      <c r="B187" s="5" t="s">
        <v>29501</v>
      </c>
      <c r="C187" s="5" t="s">
        <v>29511</v>
      </c>
      <c r="D187" s="5" t="s">
        <v>29512</v>
      </c>
      <c r="E187" s="506" t="s">
        <v>113</v>
      </c>
      <c r="F187" s="507">
        <v>525</v>
      </c>
      <c r="G187" s="506" t="s">
        <v>1497</v>
      </c>
      <c r="H187" s="506" t="s">
        <v>114</v>
      </c>
      <c r="I187" s="508">
        <v>2723</v>
      </c>
      <c r="J187" s="509" t="s">
        <v>3256</v>
      </c>
      <c r="K187" s="5" t="s">
        <v>3076</v>
      </c>
      <c r="L187" s="510">
        <v>25740430</v>
      </c>
      <c r="M187" s="506" t="s">
        <v>3257</v>
      </c>
    </row>
    <row r="188" spans="1:13">
      <c r="A188" s="5">
        <v>186</v>
      </c>
      <c r="B188" s="5" t="s">
        <v>29501</v>
      </c>
      <c r="C188" s="5" t="s">
        <v>29520</v>
      </c>
      <c r="D188" s="5" t="s">
        <v>29526</v>
      </c>
      <c r="E188" s="506" t="s">
        <v>113</v>
      </c>
      <c r="F188" s="507">
        <v>525</v>
      </c>
      <c r="G188" s="506" t="s">
        <v>1519</v>
      </c>
      <c r="H188" s="506" t="s">
        <v>114</v>
      </c>
      <c r="I188" s="508">
        <v>2331</v>
      </c>
      <c r="J188" s="509" t="s">
        <v>3258</v>
      </c>
      <c r="K188" s="5" t="s">
        <v>2900</v>
      </c>
      <c r="L188" s="510">
        <v>40916370</v>
      </c>
      <c r="M188" s="506" t="s">
        <v>3259</v>
      </c>
    </row>
    <row r="189" spans="1:13">
      <c r="A189" s="5">
        <v>187</v>
      </c>
      <c r="B189" s="5" t="s">
        <v>29501</v>
      </c>
      <c r="C189" s="5" t="s">
        <v>29511</v>
      </c>
      <c r="D189" s="5" t="s">
        <v>29527</v>
      </c>
      <c r="E189" s="506" t="s">
        <v>113</v>
      </c>
      <c r="F189" s="507">
        <v>525</v>
      </c>
      <c r="G189" s="506" t="s">
        <v>1519</v>
      </c>
      <c r="H189" s="506" t="s">
        <v>114</v>
      </c>
      <c r="I189" s="508">
        <v>169</v>
      </c>
      <c r="J189" s="509" t="s">
        <v>3260</v>
      </c>
      <c r="K189" s="5" t="s">
        <v>3261</v>
      </c>
      <c r="L189" s="510">
        <v>42171360</v>
      </c>
      <c r="M189" s="506" t="s">
        <v>3262</v>
      </c>
    </row>
    <row r="190" spans="1:13">
      <c r="A190" s="5">
        <v>188</v>
      </c>
      <c r="B190" s="5" t="s">
        <v>29501</v>
      </c>
      <c r="C190" s="5" t="s">
        <v>29511</v>
      </c>
      <c r="D190" s="5" t="s">
        <v>29527</v>
      </c>
      <c r="E190" s="506" t="s">
        <v>113</v>
      </c>
      <c r="F190" s="507">
        <v>525</v>
      </c>
      <c r="G190" s="506" t="s">
        <v>1519</v>
      </c>
      <c r="H190" s="506" t="s">
        <v>114</v>
      </c>
      <c r="I190" s="508">
        <v>1668</v>
      </c>
      <c r="J190" s="509" t="s">
        <v>3263</v>
      </c>
      <c r="K190" s="5" t="s">
        <v>3264</v>
      </c>
      <c r="L190" s="510">
        <v>42350350</v>
      </c>
      <c r="M190" s="506" t="s">
        <v>3265</v>
      </c>
    </row>
    <row r="191" spans="1:13">
      <c r="A191" s="5">
        <v>189</v>
      </c>
      <c r="B191" s="5" t="s">
        <v>29501</v>
      </c>
      <c r="C191" s="5" t="s">
        <v>371</v>
      </c>
      <c r="D191" s="5" t="s">
        <v>29528</v>
      </c>
      <c r="E191" s="506" t="s">
        <v>113</v>
      </c>
      <c r="F191" s="507">
        <v>525</v>
      </c>
      <c r="G191" s="506" t="s">
        <v>1497</v>
      </c>
      <c r="H191" s="506" t="s">
        <v>114</v>
      </c>
      <c r="I191" s="508">
        <v>1669</v>
      </c>
      <c r="J191" s="509" t="s">
        <v>3266</v>
      </c>
      <c r="K191" s="5" t="s">
        <v>3241</v>
      </c>
      <c r="L191" s="510">
        <v>42351600</v>
      </c>
      <c r="M191" s="506" t="s">
        <v>3267</v>
      </c>
    </row>
    <row r="192" spans="1:13">
      <c r="A192" s="5">
        <v>190</v>
      </c>
      <c r="B192" s="5" t="s">
        <v>29501</v>
      </c>
      <c r="C192" s="5" t="s">
        <v>371</v>
      </c>
      <c r="D192" s="5" t="s">
        <v>29528</v>
      </c>
      <c r="E192" s="506" t="s">
        <v>113</v>
      </c>
      <c r="F192" s="507">
        <v>525</v>
      </c>
      <c r="G192" s="506" t="s">
        <v>1497</v>
      </c>
      <c r="H192" s="506" t="s">
        <v>114</v>
      </c>
      <c r="I192" s="508">
        <v>401</v>
      </c>
      <c r="J192" s="509" t="s">
        <v>3268</v>
      </c>
      <c r="K192" s="5" t="s">
        <v>3269</v>
      </c>
      <c r="L192" s="510">
        <v>41566258</v>
      </c>
      <c r="M192" s="506" t="s">
        <v>3270</v>
      </c>
    </row>
    <row r="193" spans="1:13">
      <c r="A193" s="5">
        <v>191</v>
      </c>
      <c r="B193" s="5" t="s">
        <v>29501</v>
      </c>
      <c r="C193" s="5" t="s">
        <v>29516</v>
      </c>
      <c r="D193" s="5" t="s">
        <v>29521</v>
      </c>
      <c r="E193" s="506" t="s">
        <v>113</v>
      </c>
      <c r="F193" s="507">
        <v>525</v>
      </c>
      <c r="G193" s="506" t="s">
        <v>1497</v>
      </c>
      <c r="H193" s="506" t="s">
        <v>114</v>
      </c>
      <c r="I193" s="508">
        <v>1666</v>
      </c>
      <c r="J193" s="509" t="s">
        <v>3271</v>
      </c>
      <c r="K193" s="5" t="s">
        <v>2935</v>
      </c>
      <c r="L193" s="510">
        <v>22449080</v>
      </c>
      <c r="M193" s="506" t="s">
        <v>3272</v>
      </c>
    </row>
    <row r="194" spans="1:13">
      <c r="A194" s="5">
        <v>192</v>
      </c>
      <c r="B194" s="5" t="s">
        <v>29501</v>
      </c>
      <c r="C194" s="5" t="s">
        <v>29516</v>
      </c>
      <c r="D194" s="5" t="s">
        <v>29521</v>
      </c>
      <c r="E194" s="506" t="s">
        <v>113</v>
      </c>
      <c r="F194" s="507">
        <v>525</v>
      </c>
      <c r="G194" s="506" t="s">
        <v>1497</v>
      </c>
      <c r="H194" s="506" t="s">
        <v>114</v>
      </c>
      <c r="I194" s="508">
        <v>251</v>
      </c>
      <c r="J194" s="509" t="s">
        <v>3273</v>
      </c>
      <c r="K194" s="5" t="s">
        <v>3274</v>
      </c>
      <c r="L194" s="510">
        <v>66648503</v>
      </c>
      <c r="M194" s="506" t="s">
        <v>3275</v>
      </c>
    </row>
    <row r="195" spans="1:13">
      <c r="A195" s="5">
        <v>193</v>
      </c>
      <c r="B195" s="5" t="s">
        <v>29501</v>
      </c>
      <c r="C195" s="5" t="s">
        <v>29516</v>
      </c>
      <c r="D195" s="5" t="s">
        <v>29521</v>
      </c>
      <c r="E195" s="506" t="s">
        <v>113</v>
      </c>
      <c r="F195" s="507">
        <v>525</v>
      </c>
      <c r="G195" s="506" t="s">
        <v>1519</v>
      </c>
      <c r="H195" s="506" t="s">
        <v>114</v>
      </c>
      <c r="I195" s="508">
        <v>299</v>
      </c>
      <c r="J195" s="509" t="s">
        <v>3276</v>
      </c>
      <c r="K195" s="5" t="s">
        <v>3277</v>
      </c>
      <c r="L195" s="510">
        <v>42351706</v>
      </c>
      <c r="M195" s="506" t="s">
        <v>3278</v>
      </c>
    </row>
    <row r="196" spans="1:13">
      <c r="A196" s="5">
        <v>194</v>
      </c>
      <c r="B196" s="5" t="s">
        <v>29501</v>
      </c>
      <c r="C196" s="5" t="s">
        <v>29511</v>
      </c>
      <c r="D196" s="5" t="s">
        <v>29527</v>
      </c>
      <c r="E196" s="506" t="s">
        <v>113</v>
      </c>
      <c r="F196" s="507">
        <v>525</v>
      </c>
      <c r="G196" s="506" t="s">
        <v>1519</v>
      </c>
      <c r="H196" s="506" t="s">
        <v>114</v>
      </c>
      <c r="I196" s="508">
        <v>1420</v>
      </c>
      <c r="J196" s="509" t="s">
        <v>3279</v>
      </c>
      <c r="K196" s="5" t="s">
        <v>2935</v>
      </c>
      <c r="L196" s="510">
        <v>40924226</v>
      </c>
      <c r="M196" s="506" t="s">
        <v>3280</v>
      </c>
    </row>
    <row r="197" spans="1:13">
      <c r="A197" s="5">
        <v>195</v>
      </c>
      <c r="B197" s="5" t="s">
        <v>29501</v>
      </c>
      <c r="C197" s="5" t="s">
        <v>371</v>
      </c>
      <c r="D197" s="5" t="s">
        <v>29528</v>
      </c>
      <c r="E197" s="506" t="s">
        <v>113</v>
      </c>
      <c r="F197" s="507">
        <v>525</v>
      </c>
      <c r="G197" s="506" t="s">
        <v>1497</v>
      </c>
      <c r="H197" s="506" t="s">
        <v>114</v>
      </c>
      <c r="I197" s="508">
        <v>2324</v>
      </c>
      <c r="J197" s="509" t="s">
        <v>3281</v>
      </c>
      <c r="K197" s="5" t="s">
        <v>2809</v>
      </c>
      <c r="L197" s="510">
        <v>42293014</v>
      </c>
      <c r="M197" s="506" t="s">
        <v>3282</v>
      </c>
    </row>
    <row r="198" spans="1:13">
      <c r="A198" s="5">
        <v>196</v>
      </c>
      <c r="B198" s="5" t="s">
        <v>29501</v>
      </c>
      <c r="C198" s="5" t="s">
        <v>371</v>
      </c>
      <c r="D198" s="5" t="s">
        <v>29528</v>
      </c>
      <c r="E198" s="506" t="s">
        <v>113</v>
      </c>
      <c r="F198" s="507">
        <v>525</v>
      </c>
      <c r="G198" s="506" t="s">
        <v>1497</v>
      </c>
      <c r="H198" s="506" t="s">
        <v>114</v>
      </c>
      <c r="I198" s="508">
        <v>2322</v>
      </c>
      <c r="J198" s="509" t="s">
        <v>1177</v>
      </c>
      <c r="K198" s="5" t="s">
        <v>2809</v>
      </c>
      <c r="L198" s="510">
        <v>26582677</v>
      </c>
      <c r="M198" s="506" t="s">
        <v>3283</v>
      </c>
    </row>
    <row r="199" spans="1:13">
      <c r="A199" s="5">
        <v>197</v>
      </c>
      <c r="B199" s="5" t="s">
        <v>29501</v>
      </c>
      <c r="C199" s="5" t="s">
        <v>371</v>
      </c>
      <c r="D199" s="5" t="s">
        <v>29528</v>
      </c>
      <c r="E199" s="506" t="s">
        <v>113</v>
      </c>
      <c r="F199" s="507">
        <v>525</v>
      </c>
      <c r="G199" s="506" t="s">
        <v>1497</v>
      </c>
      <c r="H199" s="506" t="s">
        <v>114</v>
      </c>
      <c r="I199" s="508">
        <v>3441</v>
      </c>
      <c r="J199" s="509" t="s">
        <v>3284</v>
      </c>
      <c r="K199" s="5" t="s">
        <v>3285</v>
      </c>
      <c r="L199" s="510">
        <v>0</v>
      </c>
      <c r="M199" s="506" t="s">
        <v>3286</v>
      </c>
    </row>
    <row r="200" spans="1:13">
      <c r="A200" s="5">
        <v>198</v>
      </c>
      <c r="B200" s="5" t="s">
        <v>29501</v>
      </c>
      <c r="C200" s="5" t="s">
        <v>29508</v>
      </c>
      <c r="D200" s="5" t="s">
        <v>29523</v>
      </c>
      <c r="E200" s="506" t="s">
        <v>113</v>
      </c>
      <c r="F200" s="507">
        <v>525</v>
      </c>
      <c r="G200" s="506" t="s">
        <v>1519</v>
      </c>
      <c r="H200" s="506" t="s">
        <v>114</v>
      </c>
      <c r="I200" s="508">
        <v>1665</v>
      </c>
      <c r="J200" s="509" t="s">
        <v>3287</v>
      </c>
      <c r="K200" s="5" t="s">
        <v>3241</v>
      </c>
      <c r="L200" s="510">
        <v>42080032</v>
      </c>
      <c r="M200" s="506" t="s">
        <v>3288</v>
      </c>
    </row>
    <row r="201" spans="1:13">
      <c r="A201" s="5">
        <v>199</v>
      </c>
      <c r="B201" s="5" t="s">
        <v>29501</v>
      </c>
      <c r="C201" s="5" t="s">
        <v>29508</v>
      </c>
      <c r="D201" s="5" t="s">
        <v>29523</v>
      </c>
      <c r="E201" s="506" t="s">
        <v>113</v>
      </c>
      <c r="F201" s="507">
        <v>525</v>
      </c>
      <c r="G201" s="506" t="s">
        <v>1519</v>
      </c>
      <c r="H201" s="506" t="s">
        <v>114</v>
      </c>
      <c r="I201" s="508">
        <v>2339</v>
      </c>
      <c r="J201" s="509" t="s">
        <v>3289</v>
      </c>
      <c r="K201" s="5" t="s">
        <v>2809</v>
      </c>
      <c r="L201" s="510">
        <v>0</v>
      </c>
      <c r="M201" s="506" t="s">
        <v>3290</v>
      </c>
    </row>
    <row r="202" spans="1:13">
      <c r="A202" s="5">
        <v>200</v>
      </c>
      <c r="B202" s="5" t="s">
        <v>29501</v>
      </c>
      <c r="C202" s="4" t="s">
        <v>29511</v>
      </c>
      <c r="D202" s="5" t="s">
        <v>29512</v>
      </c>
      <c r="E202" s="506" t="s">
        <v>113</v>
      </c>
      <c r="F202" s="507">
        <v>525</v>
      </c>
      <c r="G202" s="506" t="s">
        <v>1497</v>
      </c>
      <c r="H202" s="506" t="s">
        <v>114</v>
      </c>
      <c r="I202" s="508">
        <v>8186</v>
      </c>
      <c r="J202" s="509" t="s">
        <v>29535</v>
      </c>
      <c r="K202" s="5" t="s">
        <v>3859</v>
      </c>
      <c r="L202" s="510">
        <v>0</v>
      </c>
      <c r="M202" s="506" t="s">
        <v>3860</v>
      </c>
    </row>
    <row r="203" spans="1:13">
      <c r="A203" s="5">
        <v>201</v>
      </c>
      <c r="B203" s="5" t="s">
        <v>29501</v>
      </c>
      <c r="C203" s="5" t="s">
        <v>29504</v>
      </c>
      <c r="D203" s="5" t="s">
        <v>29525</v>
      </c>
      <c r="E203" s="506" t="s">
        <v>113</v>
      </c>
      <c r="F203" s="507">
        <v>525</v>
      </c>
      <c r="G203" s="506" t="s">
        <v>1519</v>
      </c>
      <c r="H203" s="506" t="s">
        <v>114</v>
      </c>
      <c r="I203" s="508">
        <v>1670</v>
      </c>
      <c r="J203" s="509" t="s">
        <v>3291</v>
      </c>
      <c r="K203" s="5" t="s">
        <v>3264</v>
      </c>
      <c r="L203" s="510">
        <v>42352229</v>
      </c>
      <c r="M203" s="506" t="s">
        <v>3292</v>
      </c>
    </row>
    <row r="204" spans="1:13">
      <c r="A204" s="5">
        <v>202</v>
      </c>
      <c r="B204" s="5" t="s">
        <v>29501</v>
      </c>
      <c r="C204" s="5" t="s">
        <v>29520</v>
      </c>
      <c r="D204" s="5" t="s">
        <v>29526</v>
      </c>
      <c r="E204" s="506" t="s">
        <v>113</v>
      </c>
      <c r="F204" s="507">
        <v>525</v>
      </c>
      <c r="G204" s="506" t="s">
        <v>1519</v>
      </c>
      <c r="H204" s="506" t="s">
        <v>114</v>
      </c>
      <c r="I204" s="508">
        <v>1422</v>
      </c>
      <c r="J204" s="509" t="s">
        <v>3293</v>
      </c>
      <c r="K204" s="5" t="s">
        <v>3241</v>
      </c>
      <c r="L204" s="510">
        <v>64503193</v>
      </c>
      <c r="M204" s="506" t="s">
        <v>3294</v>
      </c>
    </row>
    <row r="205" spans="1:13">
      <c r="A205" s="5">
        <v>203</v>
      </c>
      <c r="B205" s="5" t="s">
        <v>29501</v>
      </c>
      <c r="C205" s="5" t="s">
        <v>29508</v>
      </c>
      <c r="D205" s="5" t="s">
        <v>29515</v>
      </c>
      <c r="E205" s="506" t="s">
        <v>113</v>
      </c>
      <c r="F205" s="507">
        <v>525</v>
      </c>
      <c r="G205" s="506" t="s">
        <v>1519</v>
      </c>
      <c r="H205" s="506" t="s">
        <v>114</v>
      </c>
      <c r="I205" s="508">
        <v>1417</v>
      </c>
      <c r="J205" s="509" t="s">
        <v>3295</v>
      </c>
      <c r="K205" s="5" t="s">
        <v>3296</v>
      </c>
      <c r="L205" s="510">
        <v>41465680</v>
      </c>
      <c r="M205" s="506" t="s">
        <v>3297</v>
      </c>
    </row>
    <row r="206" spans="1:13">
      <c r="A206" s="5">
        <v>204</v>
      </c>
      <c r="B206" s="5" t="s">
        <v>29501</v>
      </c>
      <c r="C206" s="5" t="s">
        <v>29504</v>
      </c>
      <c r="D206" s="5" t="s">
        <v>29529</v>
      </c>
      <c r="E206" s="506" t="s">
        <v>113</v>
      </c>
      <c r="F206" s="507">
        <v>525</v>
      </c>
      <c r="G206" s="506" t="s">
        <v>1519</v>
      </c>
      <c r="H206" s="506" t="s">
        <v>114</v>
      </c>
      <c r="I206" s="508">
        <v>2334</v>
      </c>
      <c r="J206" s="509" t="s">
        <v>3298</v>
      </c>
      <c r="K206" s="5" t="s">
        <v>3299</v>
      </c>
      <c r="L206" s="510">
        <v>0</v>
      </c>
      <c r="M206" s="506" t="s">
        <v>3300</v>
      </c>
    </row>
    <row r="207" spans="1:13">
      <c r="A207" s="5">
        <v>205</v>
      </c>
      <c r="B207" s="5" t="s">
        <v>29501</v>
      </c>
      <c r="C207" s="5" t="s">
        <v>29511</v>
      </c>
      <c r="D207" s="5" t="s">
        <v>29527</v>
      </c>
      <c r="E207" s="506" t="s">
        <v>113</v>
      </c>
      <c r="F207" s="507">
        <v>525</v>
      </c>
      <c r="G207" s="506" t="s">
        <v>1519</v>
      </c>
      <c r="H207" s="506" t="s">
        <v>114</v>
      </c>
      <c r="I207" s="508">
        <v>3435</v>
      </c>
      <c r="J207" s="509" t="s">
        <v>3301</v>
      </c>
      <c r="K207" s="5" t="s">
        <v>3285</v>
      </c>
      <c r="L207" s="510">
        <v>0</v>
      </c>
      <c r="M207" s="506" t="s">
        <v>3302</v>
      </c>
    </row>
    <row r="208" spans="1:13">
      <c r="A208" s="5">
        <v>206</v>
      </c>
      <c r="B208" s="5" t="s">
        <v>29501</v>
      </c>
      <c r="C208" s="5" t="s">
        <v>29504</v>
      </c>
      <c r="D208" s="5" t="s">
        <v>29525</v>
      </c>
      <c r="E208" s="506" t="s">
        <v>113</v>
      </c>
      <c r="F208" s="507">
        <v>525</v>
      </c>
      <c r="G208" s="506" t="s">
        <v>1519</v>
      </c>
      <c r="H208" s="506" t="s">
        <v>114</v>
      </c>
      <c r="I208" s="508">
        <v>2329</v>
      </c>
      <c r="J208" s="509" t="s">
        <v>3303</v>
      </c>
      <c r="K208" s="5" t="s">
        <v>2809</v>
      </c>
      <c r="L208" s="510">
        <v>41738074</v>
      </c>
      <c r="M208" s="506" t="s">
        <v>3304</v>
      </c>
    </row>
    <row r="209" spans="1:13">
      <c r="A209" s="5">
        <v>207</v>
      </c>
      <c r="B209" s="5" t="s">
        <v>29501</v>
      </c>
      <c r="C209" s="5" t="s">
        <v>29520</v>
      </c>
      <c r="D209" s="5" t="s">
        <v>29526</v>
      </c>
      <c r="E209" s="506" t="s">
        <v>113</v>
      </c>
      <c r="F209" s="507">
        <v>525</v>
      </c>
      <c r="G209" s="506" t="s">
        <v>1519</v>
      </c>
      <c r="H209" s="506" t="s">
        <v>114</v>
      </c>
      <c r="I209" s="508">
        <v>937</v>
      </c>
      <c r="J209" s="509" t="s">
        <v>3305</v>
      </c>
      <c r="K209" s="5" t="s">
        <v>3306</v>
      </c>
      <c r="L209" s="510">
        <v>645630658</v>
      </c>
      <c r="M209" s="506" t="s">
        <v>3307</v>
      </c>
    </row>
    <row r="210" spans="1:13">
      <c r="A210" s="5">
        <v>208</v>
      </c>
      <c r="B210" s="5" t="s">
        <v>29501</v>
      </c>
      <c r="C210" s="5" t="s">
        <v>29520</v>
      </c>
      <c r="D210" s="5" t="s">
        <v>29526</v>
      </c>
      <c r="E210" s="506" t="s">
        <v>113</v>
      </c>
      <c r="F210" s="507">
        <v>525</v>
      </c>
      <c r="G210" s="506" t="s">
        <v>1519</v>
      </c>
      <c r="H210" s="506" t="s">
        <v>114</v>
      </c>
      <c r="I210" s="508">
        <v>3438</v>
      </c>
      <c r="J210" s="509" t="s">
        <v>1218</v>
      </c>
      <c r="K210" s="5" t="s">
        <v>2948</v>
      </c>
      <c r="L210" s="510">
        <v>23548880</v>
      </c>
      <c r="M210" s="506" t="s">
        <v>3308</v>
      </c>
    </row>
    <row r="211" spans="1:13">
      <c r="A211" s="5">
        <v>209</v>
      </c>
      <c r="B211" s="5" t="s">
        <v>29501</v>
      </c>
      <c r="C211" s="5" t="s">
        <v>29508</v>
      </c>
      <c r="D211" s="5" t="s">
        <v>29523</v>
      </c>
      <c r="E211" s="506" t="s">
        <v>113</v>
      </c>
      <c r="F211" s="507">
        <v>525</v>
      </c>
      <c r="G211" s="506" t="s">
        <v>1519</v>
      </c>
      <c r="H211" s="506" t="s">
        <v>114</v>
      </c>
      <c r="I211" s="508">
        <v>601</v>
      </c>
      <c r="J211" s="509" t="s">
        <v>3309</v>
      </c>
      <c r="K211" s="5" t="s">
        <v>3310</v>
      </c>
      <c r="L211" s="510">
        <v>25342730</v>
      </c>
      <c r="M211" s="506" t="s">
        <v>3311</v>
      </c>
    </row>
    <row r="212" spans="1:13">
      <c r="A212" s="5">
        <v>210</v>
      </c>
      <c r="B212" s="5" t="s">
        <v>29501</v>
      </c>
      <c r="C212" s="5" t="s">
        <v>29508</v>
      </c>
      <c r="D212" s="5" t="s">
        <v>60</v>
      </c>
      <c r="E212" s="506" t="s">
        <v>113</v>
      </c>
      <c r="F212" s="507">
        <v>525</v>
      </c>
      <c r="G212" s="506" t="s">
        <v>1519</v>
      </c>
      <c r="H212" s="506" t="s">
        <v>114</v>
      </c>
      <c r="I212" s="508">
        <v>2328</v>
      </c>
      <c r="J212" s="509" t="s">
        <v>3312</v>
      </c>
      <c r="K212" s="5" t="s">
        <v>2809</v>
      </c>
      <c r="L212" s="510">
        <v>0</v>
      </c>
      <c r="M212" s="506" t="s">
        <v>3313</v>
      </c>
    </row>
    <row r="213" spans="1:13">
      <c r="A213" s="5">
        <v>211</v>
      </c>
      <c r="B213" s="5" t="s">
        <v>29501</v>
      </c>
      <c r="C213" s="5" t="s">
        <v>29520</v>
      </c>
      <c r="D213" s="5" t="s">
        <v>29526</v>
      </c>
      <c r="E213" s="506" t="s">
        <v>113</v>
      </c>
      <c r="F213" s="507">
        <v>525</v>
      </c>
      <c r="G213" s="506" t="s">
        <v>1519</v>
      </c>
      <c r="H213" s="506" t="s">
        <v>114</v>
      </c>
      <c r="I213" s="508">
        <v>204</v>
      </c>
      <c r="J213" s="509" t="s">
        <v>3314</v>
      </c>
      <c r="K213" s="5" t="s">
        <v>3315</v>
      </c>
      <c r="L213" s="510">
        <v>41244258</v>
      </c>
      <c r="M213" s="506" t="s">
        <v>3316</v>
      </c>
    </row>
    <row r="214" spans="1:13">
      <c r="A214" s="5">
        <v>212</v>
      </c>
      <c r="B214" s="5" t="s">
        <v>29501</v>
      </c>
      <c r="C214" s="5" t="s">
        <v>29504</v>
      </c>
      <c r="D214" s="5" t="s">
        <v>29509</v>
      </c>
      <c r="E214" s="506" t="s">
        <v>113</v>
      </c>
      <c r="F214" s="507">
        <v>525</v>
      </c>
      <c r="G214" s="506" t="s">
        <v>1519</v>
      </c>
      <c r="H214" s="506" t="s">
        <v>114</v>
      </c>
      <c r="I214" s="508">
        <v>296</v>
      </c>
      <c r="J214" s="509" t="s">
        <v>927</v>
      </c>
      <c r="K214" s="5" t="s">
        <v>3317</v>
      </c>
      <c r="L214" s="510">
        <v>23132188</v>
      </c>
      <c r="M214" s="506" t="s">
        <v>3318</v>
      </c>
    </row>
    <row r="215" spans="1:13">
      <c r="A215" s="5">
        <v>213</v>
      </c>
      <c r="B215" s="5" t="s">
        <v>29501</v>
      </c>
      <c r="C215" s="5" t="s">
        <v>29520</v>
      </c>
      <c r="D215" s="5" t="s">
        <v>29521</v>
      </c>
      <c r="E215" s="506" t="s">
        <v>113</v>
      </c>
      <c r="F215" s="507">
        <v>525</v>
      </c>
      <c r="G215" s="506" t="s">
        <v>1519</v>
      </c>
      <c r="H215" s="506" t="s">
        <v>114</v>
      </c>
      <c r="I215" s="508">
        <v>1662</v>
      </c>
      <c r="J215" s="509" t="s">
        <v>3319</v>
      </c>
      <c r="K215" s="5" t="s">
        <v>3241</v>
      </c>
      <c r="L215" s="510">
        <v>41250361</v>
      </c>
      <c r="M215" s="506" t="s">
        <v>3320</v>
      </c>
    </row>
    <row r="216" spans="1:13">
      <c r="A216" s="5">
        <v>214</v>
      </c>
      <c r="B216" s="5" t="s">
        <v>29501</v>
      </c>
      <c r="C216" s="5" t="s">
        <v>29504</v>
      </c>
      <c r="D216" s="5" t="s">
        <v>29509</v>
      </c>
      <c r="E216" s="506" t="s">
        <v>113</v>
      </c>
      <c r="F216" s="507">
        <v>525</v>
      </c>
      <c r="G216" s="506" t="s">
        <v>1519</v>
      </c>
      <c r="H216" s="506" t="s">
        <v>114</v>
      </c>
      <c r="I216" s="508">
        <v>2323</v>
      </c>
      <c r="J216" s="509" t="s">
        <v>3321</v>
      </c>
      <c r="K216" s="5" t="s">
        <v>2809</v>
      </c>
      <c r="L216" s="510">
        <v>23151919</v>
      </c>
      <c r="M216" s="506" t="s">
        <v>3322</v>
      </c>
    </row>
    <row r="217" spans="1:13">
      <c r="A217" s="5">
        <v>215</v>
      </c>
      <c r="B217" s="5" t="s">
        <v>29501</v>
      </c>
      <c r="C217" s="5" t="s">
        <v>29504</v>
      </c>
      <c r="D217" s="5" t="s">
        <v>29519</v>
      </c>
      <c r="E217" s="506" t="s">
        <v>113</v>
      </c>
      <c r="F217" s="507">
        <v>525</v>
      </c>
      <c r="G217" s="506" t="s">
        <v>1519</v>
      </c>
      <c r="H217" s="506" t="s">
        <v>114</v>
      </c>
      <c r="I217" s="508">
        <v>938</v>
      </c>
      <c r="J217" s="509" t="s">
        <v>3323</v>
      </c>
      <c r="K217" s="5" t="s">
        <v>3324</v>
      </c>
      <c r="L217" s="510">
        <v>28608644</v>
      </c>
      <c r="M217" s="506" t="s">
        <v>3325</v>
      </c>
    </row>
    <row r="218" spans="1:13">
      <c r="A218" s="5">
        <v>216</v>
      </c>
      <c r="B218" s="5" t="s">
        <v>29501</v>
      </c>
      <c r="C218" s="5" t="s">
        <v>29504</v>
      </c>
      <c r="D218" s="5" t="s">
        <v>29509</v>
      </c>
      <c r="E218" s="506" t="s">
        <v>113</v>
      </c>
      <c r="F218" s="507">
        <v>525</v>
      </c>
      <c r="G218" s="506" t="s">
        <v>1519</v>
      </c>
      <c r="H218" s="506" t="s">
        <v>114</v>
      </c>
      <c r="I218" s="508">
        <v>1661</v>
      </c>
      <c r="J218" s="509" t="s">
        <v>3326</v>
      </c>
      <c r="K218" s="5" t="s">
        <v>2935</v>
      </c>
      <c r="L218" s="510">
        <v>23616174</v>
      </c>
      <c r="M218" s="506" t="s">
        <v>3327</v>
      </c>
    </row>
    <row r="219" spans="1:13">
      <c r="A219" s="5">
        <v>217</v>
      </c>
      <c r="B219" s="5" t="s">
        <v>29501</v>
      </c>
      <c r="C219" s="5" t="s">
        <v>29504</v>
      </c>
      <c r="D219" s="5" t="s">
        <v>29505</v>
      </c>
      <c r="E219" s="506" t="s">
        <v>113</v>
      </c>
      <c r="F219" s="507">
        <v>525</v>
      </c>
      <c r="G219" s="506" t="s">
        <v>1519</v>
      </c>
      <c r="H219" s="506" t="s">
        <v>114</v>
      </c>
      <c r="I219" s="508">
        <v>604</v>
      </c>
      <c r="J219" s="509" t="s">
        <v>360</v>
      </c>
      <c r="K219" s="5" t="s">
        <v>3328</v>
      </c>
      <c r="L219" s="510">
        <v>41744101</v>
      </c>
      <c r="M219" s="506" t="s">
        <v>3329</v>
      </c>
    </row>
    <row r="220" spans="1:13">
      <c r="A220" s="5">
        <v>218</v>
      </c>
      <c r="B220" s="5" t="s">
        <v>29501</v>
      </c>
      <c r="C220" s="5" t="s">
        <v>29520</v>
      </c>
      <c r="D220" s="5" t="s">
        <v>29526</v>
      </c>
      <c r="E220" s="506" t="s">
        <v>113</v>
      </c>
      <c r="F220" s="507">
        <v>525</v>
      </c>
      <c r="G220" s="506" t="s">
        <v>1519</v>
      </c>
      <c r="H220" s="506" t="s">
        <v>114</v>
      </c>
      <c r="I220" s="508">
        <v>2336</v>
      </c>
      <c r="J220" s="509" t="s">
        <v>3330</v>
      </c>
      <c r="K220" s="5" t="s">
        <v>2900</v>
      </c>
      <c r="L220" s="510">
        <v>23516654</v>
      </c>
      <c r="M220" s="506" t="s">
        <v>3331</v>
      </c>
    </row>
    <row r="221" spans="1:13">
      <c r="A221" s="5">
        <v>219</v>
      </c>
      <c r="B221" s="5" t="s">
        <v>29501</v>
      </c>
      <c r="C221" s="5" t="s">
        <v>29520</v>
      </c>
      <c r="D221" s="5" t="s">
        <v>29526</v>
      </c>
      <c r="E221" s="506" t="s">
        <v>113</v>
      </c>
      <c r="F221" s="507">
        <v>525</v>
      </c>
      <c r="G221" s="506" t="s">
        <v>1519</v>
      </c>
      <c r="H221" s="506" t="s">
        <v>114</v>
      </c>
      <c r="I221" s="508">
        <v>2327</v>
      </c>
      <c r="J221" s="509" t="s">
        <v>3332</v>
      </c>
      <c r="K221" s="5" t="s">
        <v>3186</v>
      </c>
      <c r="L221" s="510">
        <v>9243600772</v>
      </c>
      <c r="M221" s="506" t="s">
        <v>3333</v>
      </c>
    </row>
    <row r="222" spans="1:13">
      <c r="A222" s="5">
        <v>220</v>
      </c>
      <c r="B222" s="5" t="s">
        <v>29501</v>
      </c>
      <c r="C222" s="5" t="s">
        <v>29504</v>
      </c>
      <c r="D222" s="5" t="s">
        <v>29529</v>
      </c>
      <c r="E222" s="506" t="s">
        <v>113</v>
      </c>
      <c r="F222" s="507">
        <v>525</v>
      </c>
      <c r="G222" s="506" t="s">
        <v>1519</v>
      </c>
      <c r="H222" s="506" t="s">
        <v>114</v>
      </c>
      <c r="I222" s="508">
        <v>159</v>
      </c>
      <c r="J222" s="509" t="s">
        <v>48</v>
      </c>
      <c r="K222" s="5" t="s">
        <v>3334</v>
      </c>
      <c r="L222" s="510">
        <v>23112054</v>
      </c>
      <c r="M222" s="506" t="s">
        <v>3335</v>
      </c>
    </row>
    <row r="223" spans="1:13">
      <c r="A223" s="5">
        <v>221</v>
      </c>
      <c r="B223" s="5" t="s">
        <v>29501</v>
      </c>
      <c r="C223" s="5" t="s">
        <v>29520</v>
      </c>
      <c r="D223" s="5" t="s">
        <v>29521</v>
      </c>
      <c r="E223" s="506" t="s">
        <v>113</v>
      </c>
      <c r="F223" s="507">
        <v>525</v>
      </c>
      <c r="G223" s="506" t="s">
        <v>1585</v>
      </c>
      <c r="H223" s="506" t="s">
        <v>114</v>
      </c>
      <c r="I223" s="508">
        <v>1663</v>
      </c>
      <c r="J223" s="509" t="s">
        <v>3336</v>
      </c>
      <c r="K223" s="5" t="s">
        <v>3241</v>
      </c>
      <c r="L223" s="510">
        <v>60120038</v>
      </c>
      <c r="M223" s="506" t="s">
        <v>3337</v>
      </c>
    </row>
    <row r="224" spans="1:13">
      <c r="A224" s="5">
        <v>222</v>
      </c>
      <c r="B224" s="5" t="s">
        <v>29501</v>
      </c>
      <c r="C224" s="5" t="s">
        <v>371</v>
      </c>
      <c r="D224" s="5" t="s">
        <v>29528</v>
      </c>
      <c r="E224" s="506" t="s">
        <v>113</v>
      </c>
      <c r="F224" s="507">
        <v>525</v>
      </c>
      <c r="G224" s="506" t="s">
        <v>1497</v>
      </c>
      <c r="H224" s="506" t="s">
        <v>114</v>
      </c>
      <c r="I224" s="508">
        <v>3179</v>
      </c>
      <c r="J224" s="509" t="s">
        <v>3338</v>
      </c>
      <c r="K224" s="5" t="s">
        <v>2963</v>
      </c>
      <c r="L224" s="510">
        <v>0</v>
      </c>
      <c r="M224" s="506" t="s">
        <v>3339</v>
      </c>
    </row>
    <row r="225" spans="1:13">
      <c r="A225" s="5">
        <v>223</v>
      </c>
      <c r="B225" s="5" t="s">
        <v>29501</v>
      </c>
      <c r="C225" s="5" t="s">
        <v>29504</v>
      </c>
      <c r="D225" s="5" t="s">
        <v>29525</v>
      </c>
      <c r="E225" s="506" t="s">
        <v>113</v>
      </c>
      <c r="F225" s="507">
        <v>525</v>
      </c>
      <c r="G225" s="506" t="s">
        <v>1519</v>
      </c>
      <c r="H225" s="506" t="s">
        <v>114</v>
      </c>
      <c r="I225" s="508">
        <v>2726</v>
      </c>
      <c r="J225" s="509" t="s">
        <v>3340</v>
      </c>
      <c r="K225" s="5" t="s">
        <v>3076</v>
      </c>
      <c r="L225" s="510">
        <v>23344600</v>
      </c>
      <c r="M225" s="506" t="s">
        <v>3341</v>
      </c>
    </row>
    <row r="226" spans="1:13">
      <c r="A226" s="5">
        <v>224</v>
      </c>
      <c r="B226" s="5" t="s">
        <v>29501</v>
      </c>
      <c r="C226" s="5" t="s">
        <v>29516</v>
      </c>
      <c r="D226" s="5" t="s">
        <v>29521</v>
      </c>
      <c r="E226" s="506" t="s">
        <v>113</v>
      </c>
      <c r="F226" s="507">
        <v>525</v>
      </c>
      <c r="G226" s="506" t="s">
        <v>1497</v>
      </c>
      <c r="H226" s="506" t="s">
        <v>114</v>
      </c>
      <c r="I226" s="508">
        <v>3436</v>
      </c>
      <c r="J226" s="509" t="s">
        <v>3342</v>
      </c>
      <c r="K226" s="5" t="s">
        <v>3285</v>
      </c>
      <c r="L226" s="510">
        <v>40916052</v>
      </c>
      <c r="M226" s="506" t="s">
        <v>3343</v>
      </c>
    </row>
    <row r="227" spans="1:13">
      <c r="A227" s="5">
        <v>225</v>
      </c>
      <c r="B227" s="5" t="s">
        <v>29501</v>
      </c>
      <c r="C227" s="5" t="s">
        <v>29504</v>
      </c>
      <c r="D227" s="5" t="s">
        <v>29509</v>
      </c>
      <c r="E227" s="506" t="s">
        <v>113</v>
      </c>
      <c r="F227" s="507">
        <v>525</v>
      </c>
      <c r="G227" s="506" t="s">
        <v>1519</v>
      </c>
      <c r="H227" s="506" t="s">
        <v>114</v>
      </c>
      <c r="I227" s="508">
        <v>287</v>
      </c>
      <c r="J227" s="509" t="s">
        <v>3344</v>
      </c>
      <c r="K227" s="5" t="s">
        <v>3345</v>
      </c>
      <c r="L227" s="510">
        <v>23471903</v>
      </c>
      <c r="M227" s="506" t="s">
        <v>3346</v>
      </c>
    </row>
    <row r="228" spans="1:13">
      <c r="A228" s="5">
        <v>226</v>
      </c>
      <c r="B228" s="5" t="s">
        <v>29501</v>
      </c>
      <c r="C228" s="5" t="s">
        <v>29504</v>
      </c>
      <c r="D228" s="5" t="s">
        <v>29505</v>
      </c>
      <c r="E228" s="506" t="s">
        <v>113</v>
      </c>
      <c r="F228" s="507">
        <v>525</v>
      </c>
      <c r="G228" s="506" t="s">
        <v>1519</v>
      </c>
      <c r="H228" s="506" t="s">
        <v>114</v>
      </c>
      <c r="I228" s="508">
        <v>411</v>
      </c>
      <c r="J228" s="509" t="s">
        <v>396</v>
      </c>
      <c r="K228" s="5" t="s">
        <v>3347</v>
      </c>
      <c r="L228" s="510">
        <v>65310071</v>
      </c>
      <c r="M228" s="506" t="s">
        <v>3348</v>
      </c>
    </row>
    <row r="229" spans="1:13">
      <c r="A229" s="5">
        <v>227</v>
      </c>
      <c r="B229" s="5" t="s">
        <v>29501</v>
      </c>
      <c r="C229" s="5" t="s">
        <v>29511</v>
      </c>
      <c r="D229" s="5" t="s">
        <v>29518</v>
      </c>
      <c r="E229" s="506" t="s">
        <v>113</v>
      </c>
      <c r="F229" s="507">
        <v>525</v>
      </c>
      <c r="G229" s="506" t="s">
        <v>1497</v>
      </c>
      <c r="H229" s="506" t="s">
        <v>72</v>
      </c>
      <c r="I229" s="508">
        <v>3168</v>
      </c>
      <c r="J229" s="509" t="s">
        <v>3349</v>
      </c>
      <c r="K229" s="5" t="s">
        <v>3107</v>
      </c>
      <c r="L229" s="510">
        <v>0</v>
      </c>
      <c r="M229" s="506" t="s">
        <v>29536</v>
      </c>
    </row>
    <row r="230" spans="1:13">
      <c r="A230" s="5">
        <v>228</v>
      </c>
      <c r="B230" s="5" t="s">
        <v>29501</v>
      </c>
      <c r="C230" s="5" t="s">
        <v>29504</v>
      </c>
      <c r="D230" s="5" t="s">
        <v>29505</v>
      </c>
      <c r="E230" s="506" t="s">
        <v>113</v>
      </c>
      <c r="F230" s="507">
        <v>525</v>
      </c>
      <c r="G230" s="506" t="s">
        <v>1519</v>
      </c>
      <c r="H230" s="506" t="s">
        <v>114</v>
      </c>
      <c r="I230" s="508">
        <v>7364</v>
      </c>
      <c r="J230" s="509" t="s">
        <v>3350</v>
      </c>
      <c r="K230" s="5" t="s">
        <v>2834</v>
      </c>
      <c r="L230" s="510">
        <v>0</v>
      </c>
      <c r="M230" s="506" t="s">
        <v>3351</v>
      </c>
    </row>
    <row r="231" spans="1:13">
      <c r="A231" s="5">
        <v>229</v>
      </c>
      <c r="B231" s="5" t="s">
        <v>29501</v>
      </c>
      <c r="C231" s="5" t="s">
        <v>371</v>
      </c>
      <c r="D231" s="5" t="s">
        <v>29524</v>
      </c>
      <c r="E231" s="506" t="s">
        <v>113</v>
      </c>
      <c r="F231" s="507">
        <v>525</v>
      </c>
      <c r="G231" s="506" t="s">
        <v>1519</v>
      </c>
      <c r="H231" s="506" t="s">
        <v>114</v>
      </c>
      <c r="I231" s="508">
        <v>7281</v>
      </c>
      <c r="J231" s="509" t="s">
        <v>3352</v>
      </c>
      <c r="K231" s="5" t="s">
        <v>2959</v>
      </c>
      <c r="L231" s="510">
        <v>0</v>
      </c>
      <c r="M231" s="506" t="s">
        <v>3353</v>
      </c>
    </row>
    <row r="232" spans="1:13">
      <c r="A232" s="5">
        <v>230</v>
      </c>
      <c r="B232" s="5" t="s">
        <v>29501</v>
      </c>
      <c r="C232" s="5" t="s">
        <v>371</v>
      </c>
      <c r="D232" s="5" t="s">
        <v>29510</v>
      </c>
      <c r="E232" s="506" t="s">
        <v>113</v>
      </c>
      <c r="F232" s="507">
        <v>525</v>
      </c>
      <c r="G232" s="506" t="s">
        <v>1497</v>
      </c>
      <c r="H232" s="506" t="s">
        <v>114</v>
      </c>
      <c r="I232" s="508">
        <v>7487</v>
      </c>
      <c r="J232" s="509" t="s">
        <v>3354</v>
      </c>
      <c r="K232" s="5" t="s">
        <v>2834</v>
      </c>
      <c r="L232" s="510">
        <v>0</v>
      </c>
      <c r="M232" s="506" t="s">
        <v>3355</v>
      </c>
    </row>
    <row r="233" spans="1:13">
      <c r="A233" s="5">
        <v>231</v>
      </c>
      <c r="B233" s="5" t="s">
        <v>29501</v>
      </c>
      <c r="C233" s="5" t="s">
        <v>29508</v>
      </c>
      <c r="D233" s="5" t="s">
        <v>29515</v>
      </c>
      <c r="E233" s="506" t="s">
        <v>113</v>
      </c>
      <c r="F233" s="507">
        <v>525</v>
      </c>
      <c r="G233" s="506" t="s">
        <v>1497</v>
      </c>
      <c r="H233" s="506" t="s">
        <v>114</v>
      </c>
      <c r="I233" s="508">
        <v>4957</v>
      </c>
      <c r="J233" s="509" t="s">
        <v>3356</v>
      </c>
      <c r="K233" s="5" t="s">
        <v>3357</v>
      </c>
      <c r="L233" s="510">
        <v>0</v>
      </c>
      <c r="M233" s="506" t="s">
        <v>3358</v>
      </c>
    </row>
    <row r="234" spans="1:13">
      <c r="A234" s="5">
        <v>232</v>
      </c>
      <c r="B234" s="5" t="s">
        <v>29501</v>
      </c>
      <c r="C234" s="5" t="s">
        <v>371</v>
      </c>
      <c r="D234" s="5" t="s">
        <v>29524</v>
      </c>
      <c r="E234" s="506" t="s">
        <v>113</v>
      </c>
      <c r="F234" s="507">
        <v>525</v>
      </c>
      <c r="G234" s="506" t="s">
        <v>1519</v>
      </c>
      <c r="H234" s="506" t="s">
        <v>114</v>
      </c>
      <c r="I234" s="508">
        <v>7386</v>
      </c>
      <c r="J234" s="509" t="s">
        <v>3359</v>
      </c>
      <c r="K234" s="5" t="s">
        <v>3360</v>
      </c>
      <c r="L234" s="510">
        <v>0</v>
      </c>
      <c r="M234" s="506" t="s">
        <v>3361</v>
      </c>
    </row>
    <row r="235" spans="1:13">
      <c r="A235" s="5">
        <v>233</v>
      </c>
      <c r="B235" s="5" t="s">
        <v>29501</v>
      </c>
      <c r="C235" s="5" t="s">
        <v>29508</v>
      </c>
      <c r="D235" s="5" t="s">
        <v>29523</v>
      </c>
      <c r="E235" s="506" t="s">
        <v>113</v>
      </c>
      <c r="F235" s="507">
        <v>525</v>
      </c>
      <c r="G235" s="506" t="s">
        <v>1519</v>
      </c>
      <c r="H235" s="506" t="s">
        <v>114</v>
      </c>
      <c r="I235" s="508">
        <v>7483</v>
      </c>
      <c r="J235" s="509" t="s">
        <v>3362</v>
      </c>
      <c r="K235" s="5" t="s">
        <v>3010</v>
      </c>
      <c r="L235" s="510">
        <v>7304922114</v>
      </c>
      <c r="M235" s="506" t="s">
        <v>3363</v>
      </c>
    </row>
    <row r="236" spans="1:13">
      <c r="A236" s="5">
        <v>234</v>
      </c>
      <c r="B236" s="5" t="s">
        <v>29501</v>
      </c>
      <c r="C236" s="5" t="s">
        <v>29508</v>
      </c>
      <c r="D236" s="5" t="s">
        <v>60</v>
      </c>
      <c r="E236" s="506" t="s">
        <v>113</v>
      </c>
      <c r="F236" s="507">
        <v>525</v>
      </c>
      <c r="G236" s="506" t="s">
        <v>1519</v>
      </c>
      <c r="H236" s="506" t="s">
        <v>114</v>
      </c>
      <c r="I236" s="508">
        <v>4413</v>
      </c>
      <c r="J236" s="509" t="s">
        <v>3364</v>
      </c>
      <c r="K236" s="5" t="s">
        <v>3365</v>
      </c>
      <c r="L236" s="510">
        <v>0</v>
      </c>
      <c r="M236" s="506" t="s">
        <v>3366</v>
      </c>
    </row>
    <row r="237" spans="1:13">
      <c r="A237" s="5">
        <v>235</v>
      </c>
      <c r="B237" s="5" t="s">
        <v>29501</v>
      </c>
      <c r="C237" s="5" t="s">
        <v>29516</v>
      </c>
      <c r="D237" s="5" t="s">
        <v>29521</v>
      </c>
      <c r="E237" s="506" t="s">
        <v>113</v>
      </c>
      <c r="F237" s="507">
        <v>525</v>
      </c>
      <c r="G237" s="506" t="s">
        <v>1497</v>
      </c>
      <c r="H237" s="506" t="s">
        <v>114</v>
      </c>
      <c r="I237" s="508">
        <v>7231</v>
      </c>
      <c r="J237" s="509" t="s">
        <v>3367</v>
      </c>
      <c r="K237" s="5" t="s">
        <v>3368</v>
      </c>
      <c r="L237" s="510">
        <v>7304922385</v>
      </c>
      <c r="M237" s="506" t="s">
        <v>3369</v>
      </c>
    </row>
    <row r="238" spans="1:13">
      <c r="A238" s="5">
        <v>236</v>
      </c>
      <c r="B238" s="5" t="s">
        <v>29501</v>
      </c>
      <c r="C238" s="5" t="s">
        <v>371</v>
      </c>
      <c r="D238" s="5" t="s">
        <v>29528</v>
      </c>
      <c r="E238" s="506" t="s">
        <v>113</v>
      </c>
      <c r="F238" s="507">
        <v>525</v>
      </c>
      <c r="G238" s="506" t="s">
        <v>1497</v>
      </c>
      <c r="H238" s="506" t="s">
        <v>114</v>
      </c>
      <c r="I238" s="508">
        <v>5251</v>
      </c>
      <c r="J238" s="509" t="s">
        <v>3370</v>
      </c>
      <c r="K238" s="5" t="s">
        <v>3371</v>
      </c>
      <c r="L238" s="510">
        <v>0</v>
      </c>
      <c r="M238" s="506" t="s">
        <v>3372</v>
      </c>
    </row>
    <row r="239" spans="1:13">
      <c r="A239" s="5">
        <v>237</v>
      </c>
      <c r="B239" s="5" t="s">
        <v>29501</v>
      </c>
      <c r="C239" s="5" t="s">
        <v>29504</v>
      </c>
      <c r="D239" s="5" t="s">
        <v>29529</v>
      </c>
      <c r="E239" s="506" t="s">
        <v>113</v>
      </c>
      <c r="F239" s="507">
        <v>525</v>
      </c>
      <c r="G239" s="506" t="s">
        <v>1497</v>
      </c>
      <c r="H239" s="506" t="s">
        <v>114</v>
      </c>
      <c r="I239" s="508">
        <v>5415</v>
      </c>
      <c r="J239" s="509" t="s">
        <v>3373</v>
      </c>
      <c r="K239" s="5" t="s">
        <v>3374</v>
      </c>
      <c r="L239" s="510">
        <v>0</v>
      </c>
      <c r="M239" s="506" t="s">
        <v>3375</v>
      </c>
    </row>
    <row r="240" spans="1:13">
      <c r="A240" s="5">
        <v>238</v>
      </c>
      <c r="B240" s="5" t="s">
        <v>29501</v>
      </c>
      <c r="C240" s="5" t="s">
        <v>29508</v>
      </c>
      <c r="D240" s="5" t="s">
        <v>29515</v>
      </c>
      <c r="E240" s="506" t="s">
        <v>113</v>
      </c>
      <c r="F240" s="507">
        <v>525</v>
      </c>
      <c r="G240" s="506" t="s">
        <v>1519</v>
      </c>
      <c r="H240" s="506" t="s">
        <v>114</v>
      </c>
      <c r="I240" s="508">
        <v>4959</v>
      </c>
      <c r="J240" s="509" t="s">
        <v>3376</v>
      </c>
      <c r="K240" s="5" t="s">
        <v>3201</v>
      </c>
      <c r="L240" s="510">
        <v>0</v>
      </c>
      <c r="M240" s="506" t="s">
        <v>3377</v>
      </c>
    </row>
    <row r="241" spans="1:13">
      <c r="A241" s="5">
        <v>239</v>
      </c>
      <c r="B241" s="5" t="s">
        <v>29501</v>
      </c>
      <c r="C241" s="5" t="s">
        <v>29511</v>
      </c>
      <c r="D241" s="5" t="s">
        <v>29512</v>
      </c>
      <c r="E241" s="506" t="s">
        <v>113</v>
      </c>
      <c r="F241" s="507">
        <v>525</v>
      </c>
      <c r="G241" s="506" t="s">
        <v>1497</v>
      </c>
      <c r="H241" s="506" t="s">
        <v>114</v>
      </c>
      <c r="I241" s="508">
        <v>4486</v>
      </c>
      <c r="J241" s="509" t="s">
        <v>3378</v>
      </c>
      <c r="K241" s="5" t="s">
        <v>3379</v>
      </c>
      <c r="L241" s="510">
        <v>0</v>
      </c>
      <c r="M241" s="506" t="s">
        <v>3380</v>
      </c>
    </row>
    <row r="242" spans="1:13">
      <c r="A242" s="5">
        <v>240</v>
      </c>
      <c r="B242" s="5" t="s">
        <v>29501</v>
      </c>
      <c r="C242" s="5" t="s">
        <v>29511</v>
      </c>
      <c r="D242" s="5" t="s">
        <v>29512</v>
      </c>
      <c r="E242" s="506" t="s">
        <v>113</v>
      </c>
      <c r="F242" s="507">
        <v>525</v>
      </c>
      <c r="G242" s="506" t="s">
        <v>1497</v>
      </c>
      <c r="H242" s="506" t="s">
        <v>114</v>
      </c>
      <c r="I242" s="508">
        <v>7201</v>
      </c>
      <c r="J242" s="509" t="s">
        <v>3381</v>
      </c>
      <c r="K242" s="5" t="s">
        <v>3382</v>
      </c>
      <c r="L242" s="510">
        <v>0</v>
      </c>
      <c r="M242" s="506" t="s">
        <v>3383</v>
      </c>
    </row>
    <row r="243" spans="1:13">
      <c r="A243" s="5">
        <v>241</v>
      </c>
      <c r="B243" s="5" t="s">
        <v>29501</v>
      </c>
      <c r="C243" s="5" t="s">
        <v>29511</v>
      </c>
      <c r="D243" s="5" t="s">
        <v>29512</v>
      </c>
      <c r="E243" s="506" t="s">
        <v>113</v>
      </c>
      <c r="F243" s="507">
        <v>525</v>
      </c>
      <c r="G243" s="506" t="s">
        <v>1585</v>
      </c>
      <c r="H243" s="506" t="s">
        <v>114</v>
      </c>
      <c r="I243" s="508">
        <v>7841</v>
      </c>
      <c r="J243" s="509" t="s">
        <v>3384</v>
      </c>
      <c r="K243" s="5" t="s">
        <v>3385</v>
      </c>
      <c r="L243" s="510">
        <v>0</v>
      </c>
      <c r="M243" s="506" t="s">
        <v>3386</v>
      </c>
    </row>
    <row r="244" spans="1:13">
      <c r="A244" s="5">
        <v>242</v>
      </c>
      <c r="B244" s="5" t="s">
        <v>29501</v>
      </c>
      <c r="C244" s="5" t="s">
        <v>29516</v>
      </c>
      <c r="D244" s="5" t="s">
        <v>29517</v>
      </c>
      <c r="E244" s="506" t="s">
        <v>113</v>
      </c>
      <c r="F244" s="507">
        <v>525</v>
      </c>
      <c r="G244" s="506" t="s">
        <v>1497</v>
      </c>
      <c r="H244" s="506" t="s">
        <v>114</v>
      </c>
      <c r="I244" s="508">
        <v>7228</v>
      </c>
      <c r="J244" s="509" t="s">
        <v>3387</v>
      </c>
      <c r="K244" s="5" t="s">
        <v>3036</v>
      </c>
      <c r="L244" s="510">
        <v>0</v>
      </c>
      <c r="M244" s="506" t="s">
        <v>3388</v>
      </c>
    </row>
    <row r="245" spans="1:13">
      <c r="A245" s="5">
        <v>243</v>
      </c>
      <c r="B245" s="5" t="s">
        <v>29501</v>
      </c>
      <c r="C245" s="5" t="s">
        <v>29516</v>
      </c>
      <c r="D245" s="5" t="s">
        <v>29517</v>
      </c>
      <c r="E245" s="506" t="s">
        <v>113</v>
      </c>
      <c r="F245" s="507">
        <v>525</v>
      </c>
      <c r="G245" s="506" t="s">
        <v>1497</v>
      </c>
      <c r="H245" s="506" t="s">
        <v>114</v>
      </c>
      <c r="I245" s="508">
        <v>4732</v>
      </c>
      <c r="J245" s="509" t="s">
        <v>3389</v>
      </c>
      <c r="K245" s="5" t="s">
        <v>3390</v>
      </c>
      <c r="L245" s="510">
        <v>0</v>
      </c>
      <c r="M245" s="506" t="s">
        <v>3391</v>
      </c>
    </row>
    <row r="246" spans="1:13">
      <c r="A246" s="5">
        <v>244</v>
      </c>
      <c r="B246" s="5" t="s">
        <v>29501</v>
      </c>
      <c r="C246" s="5" t="s">
        <v>29504</v>
      </c>
      <c r="D246" s="5" t="s">
        <v>29505</v>
      </c>
      <c r="E246" s="506" t="s">
        <v>113</v>
      </c>
      <c r="F246" s="507">
        <v>525</v>
      </c>
      <c r="G246" s="506" t="s">
        <v>1519</v>
      </c>
      <c r="H246" s="506" t="s">
        <v>114</v>
      </c>
      <c r="I246" s="508">
        <v>7543</v>
      </c>
      <c r="J246" s="509" t="s">
        <v>3392</v>
      </c>
      <c r="K246" s="5" t="s">
        <v>2834</v>
      </c>
      <c r="L246" s="510">
        <v>0</v>
      </c>
      <c r="M246" s="506" t="s">
        <v>3393</v>
      </c>
    </row>
    <row r="247" spans="1:13">
      <c r="A247" s="5">
        <v>245</v>
      </c>
      <c r="B247" s="5" t="s">
        <v>29501</v>
      </c>
      <c r="C247" s="5" t="s">
        <v>29508</v>
      </c>
      <c r="D247" s="5" t="s">
        <v>60</v>
      </c>
      <c r="E247" s="506" t="s">
        <v>113</v>
      </c>
      <c r="F247" s="507">
        <v>525</v>
      </c>
      <c r="G247" s="506" t="s">
        <v>1585</v>
      </c>
      <c r="H247" s="506" t="s">
        <v>114</v>
      </c>
      <c r="I247" s="508">
        <v>4567</v>
      </c>
      <c r="J247" s="509" t="s">
        <v>3394</v>
      </c>
      <c r="K247" s="5" t="s">
        <v>3395</v>
      </c>
      <c r="L247" s="510">
        <v>0</v>
      </c>
      <c r="M247" s="506" t="s">
        <v>3396</v>
      </c>
    </row>
    <row r="248" spans="1:13">
      <c r="A248" s="5">
        <v>246</v>
      </c>
      <c r="B248" s="5" t="s">
        <v>29501</v>
      </c>
      <c r="C248" s="5" t="s">
        <v>371</v>
      </c>
      <c r="D248" s="5" t="s">
        <v>29510</v>
      </c>
      <c r="E248" s="506" t="s">
        <v>113</v>
      </c>
      <c r="F248" s="507">
        <v>525</v>
      </c>
      <c r="G248" s="506" t="s">
        <v>1497</v>
      </c>
      <c r="H248" s="506" t="s">
        <v>114</v>
      </c>
      <c r="I248" s="508">
        <v>7680</v>
      </c>
      <c r="J248" s="509" t="s">
        <v>3397</v>
      </c>
      <c r="K248" s="5" t="s">
        <v>3398</v>
      </c>
      <c r="L248" s="510">
        <v>0</v>
      </c>
      <c r="M248" s="506" t="s">
        <v>3399</v>
      </c>
    </row>
    <row r="249" spans="1:13">
      <c r="A249" s="5">
        <v>247</v>
      </c>
      <c r="B249" s="5" t="s">
        <v>29501</v>
      </c>
      <c r="C249" s="5" t="s">
        <v>29511</v>
      </c>
      <c r="D249" s="5" t="s">
        <v>29518</v>
      </c>
      <c r="E249" s="506" t="s">
        <v>113</v>
      </c>
      <c r="F249" s="507">
        <v>525</v>
      </c>
      <c r="G249" s="506" t="s">
        <v>1497</v>
      </c>
      <c r="H249" s="506" t="s">
        <v>114</v>
      </c>
      <c r="I249" s="508">
        <v>4821</v>
      </c>
      <c r="J249" s="509" t="s">
        <v>3400</v>
      </c>
      <c r="K249" s="5" t="s">
        <v>3201</v>
      </c>
      <c r="L249" s="510">
        <v>0</v>
      </c>
      <c r="M249" s="506" t="s">
        <v>3401</v>
      </c>
    </row>
    <row r="250" spans="1:13">
      <c r="A250" s="5">
        <v>248</v>
      </c>
      <c r="B250" s="5" t="s">
        <v>29501</v>
      </c>
      <c r="C250" s="5" t="s">
        <v>29511</v>
      </c>
      <c r="D250" s="5" t="s">
        <v>29518</v>
      </c>
      <c r="E250" s="506" t="s">
        <v>113</v>
      </c>
      <c r="F250" s="507">
        <v>525</v>
      </c>
      <c r="G250" s="506" t="s">
        <v>1497</v>
      </c>
      <c r="H250" s="506" t="s">
        <v>114</v>
      </c>
      <c r="I250" s="508">
        <v>4820</v>
      </c>
      <c r="J250" s="509" t="s">
        <v>3402</v>
      </c>
      <c r="K250" s="5" t="s">
        <v>3201</v>
      </c>
      <c r="L250" s="510">
        <v>0</v>
      </c>
      <c r="M250" s="506" t="s">
        <v>3403</v>
      </c>
    </row>
    <row r="251" spans="1:13">
      <c r="A251" s="5">
        <v>249</v>
      </c>
      <c r="B251" s="5" t="s">
        <v>29501</v>
      </c>
      <c r="C251" s="5" t="s">
        <v>371</v>
      </c>
      <c r="D251" s="5" t="s">
        <v>29528</v>
      </c>
      <c r="E251" s="506" t="s">
        <v>113</v>
      </c>
      <c r="F251" s="507">
        <v>525</v>
      </c>
      <c r="G251" s="506" t="s">
        <v>1497</v>
      </c>
      <c r="H251" s="506" t="s">
        <v>78</v>
      </c>
      <c r="I251" s="508">
        <v>7603</v>
      </c>
      <c r="J251" s="509" t="s">
        <v>3405</v>
      </c>
      <c r="K251" s="5" t="s">
        <v>3406</v>
      </c>
      <c r="L251" s="510">
        <v>0</v>
      </c>
      <c r="M251" s="506" t="s">
        <v>3407</v>
      </c>
    </row>
    <row r="252" spans="1:13">
      <c r="A252" s="5">
        <v>250</v>
      </c>
      <c r="B252" s="5" t="s">
        <v>29501</v>
      </c>
      <c r="C252" s="5" t="s">
        <v>29504</v>
      </c>
      <c r="D252" s="5" t="s">
        <v>29519</v>
      </c>
      <c r="E252" s="506" t="s">
        <v>113</v>
      </c>
      <c r="F252" s="507">
        <v>525</v>
      </c>
      <c r="G252" s="506" t="s">
        <v>1497</v>
      </c>
      <c r="H252" s="506" t="s">
        <v>78</v>
      </c>
      <c r="I252" s="508">
        <v>4325</v>
      </c>
      <c r="J252" s="509" t="s">
        <v>3408</v>
      </c>
      <c r="K252" s="5" t="s">
        <v>3015</v>
      </c>
      <c r="L252" s="510">
        <v>9243601379</v>
      </c>
      <c r="M252" s="506" t="s">
        <v>3409</v>
      </c>
    </row>
    <row r="253" spans="1:13">
      <c r="A253" s="5">
        <v>251</v>
      </c>
      <c r="B253" s="5" t="s">
        <v>29501</v>
      </c>
      <c r="C253" s="5" t="s">
        <v>29504</v>
      </c>
      <c r="D253" s="5" t="s">
        <v>29519</v>
      </c>
      <c r="E253" s="506" t="s">
        <v>113</v>
      </c>
      <c r="F253" s="507">
        <v>525</v>
      </c>
      <c r="G253" s="506" t="s">
        <v>1497</v>
      </c>
      <c r="H253" s="506" t="s">
        <v>78</v>
      </c>
      <c r="I253" s="508">
        <v>2637</v>
      </c>
      <c r="J253" s="509" t="s">
        <v>3410</v>
      </c>
      <c r="K253" s="5" t="s">
        <v>2900</v>
      </c>
      <c r="L253" s="510">
        <v>28437097</v>
      </c>
      <c r="M253" s="506" t="s">
        <v>3411</v>
      </c>
    </row>
    <row r="254" spans="1:13">
      <c r="A254" s="5">
        <v>252</v>
      </c>
      <c r="B254" s="5" t="s">
        <v>29501</v>
      </c>
      <c r="C254" s="5" t="s">
        <v>29508</v>
      </c>
      <c r="D254" s="5" t="s">
        <v>29515</v>
      </c>
      <c r="E254" s="506" t="s">
        <v>113</v>
      </c>
      <c r="F254" s="507">
        <v>525</v>
      </c>
      <c r="G254" s="506" t="s">
        <v>1519</v>
      </c>
      <c r="H254" s="506" t="s">
        <v>72</v>
      </c>
      <c r="I254" s="508">
        <v>7431</v>
      </c>
      <c r="J254" s="509" t="s">
        <v>3413</v>
      </c>
      <c r="K254" s="5" t="s">
        <v>3414</v>
      </c>
      <c r="L254" s="510">
        <v>0</v>
      </c>
      <c r="M254" s="506" t="s">
        <v>3415</v>
      </c>
    </row>
    <row r="255" spans="1:13">
      <c r="A255" s="5">
        <v>253</v>
      </c>
      <c r="B255" s="5" t="s">
        <v>29501</v>
      </c>
      <c r="C255" s="5" t="s">
        <v>996</v>
      </c>
      <c r="D255" s="5" t="s">
        <v>1030</v>
      </c>
      <c r="E255" s="506" t="s">
        <v>727</v>
      </c>
      <c r="F255" s="507">
        <v>529</v>
      </c>
      <c r="G255" s="506" t="s">
        <v>5465</v>
      </c>
      <c r="H255" s="506" t="s">
        <v>78</v>
      </c>
      <c r="I255" s="508">
        <v>4383</v>
      </c>
      <c r="J255" s="509" t="s">
        <v>3417</v>
      </c>
      <c r="K255" s="5" t="s">
        <v>3169</v>
      </c>
      <c r="L255" s="510">
        <v>0</v>
      </c>
      <c r="M255" s="506" t="s">
        <v>3418</v>
      </c>
    </row>
    <row r="256" spans="1:13">
      <c r="A256" s="5">
        <v>254</v>
      </c>
      <c r="B256" s="5" t="s">
        <v>29501</v>
      </c>
      <c r="C256" s="5" t="s">
        <v>996</v>
      </c>
      <c r="D256" s="5" t="s">
        <v>1030</v>
      </c>
      <c r="E256" s="506" t="s">
        <v>727</v>
      </c>
      <c r="F256" s="507">
        <v>529</v>
      </c>
      <c r="G256" s="506" t="s">
        <v>5811</v>
      </c>
      <c r="H256" s="506" t="s">
        <v>78</v>
      </c>
      <c r="I256" s="508">
        <v>7886</v>
      </c>
      <c r="J256" s="509" t="s">
        <v>3419</v>
      </c>
      <c r="K256" s="5" t="s">
        <v>2793</v>
      </c>
      <c r="L256" s="510">
        <v>0</v>
      </c>
      <c r="M256" s="506" t="s">
        <v>3420</v>
      </c>
    </row>
    <row r="257" spans="1:13">
      <c r="A257" s="5">
        <v>255</v>
      </c>
      <c r="B257" s="5" t="s">
        <v>29501</v>
      </c>
      <c r="C257" s="5" t="s">
        <v>996</v>
      </c>
      <c r="D257" s="5" t="s">
        <v>1030</v>
      </c>
      <c r="E257" s="506" t="s">
        <v>727</v>
      </c>
      <c r="F257" s="507">
        <v>529</v>
      </c>
      <c r="G257" s="506" t="s">
        <v>727</v>
      </c>
      <c r="H257" s="506" t="s">
        <v>67</v>
      </c>
      <c r="I257" s="508">
        <v>738</v>
      </c>
      <c r="J257" s="509" t="s">
        <v>725</v>
      </c>
      <c r="K257" s="5" t="s">
        <v>3421</v>
      </c>
      <c r="L257" s="510">
        <v>645612</v>
      </c>
      <c r="M257" s="506" t="s">
        <v>3422</v>
      </c>
    </row>
    <row r="258" spans="1:13">
      <c r="A258" s="5">
        <v>256</v>
      </c>
      <c r="B258" s="5" t="s">
        <v>29501</v>
      </c>
      <c r="C258" s="5" t="s">
        <v>338</v>
      </c>
      <c r="D258" s="5" t="s">
        <v>338</v>
      </c>
      <c r="E258" s="506" t="s">
        <v>4085</v>
      </c>
      <c r="F258" s="507">
        <v>531</v>
      </c>
      <c r="G258" s="506" t="s">
        <v>1333</v>
      </c>
      <c r="H258" s="506" t="s">
        <v>78</v>
      </c>
      <c r="I258" s="508">
        <v>4657</v>
      </c>
      <c r="J258" s="509" t="s">
        <v>427</v>
      </c>
      <c r="K258" s="5" t="s">
        <v>3423</v>
      </c>
      <c r="L258" s="510">
        <v>0</v>
      </c>
      <c r="M258" s="506" t="s">
        <v>3424</v>
      </c>
    </row>
    <row r="259" spans="1:13">
      <c r="A259" s="5">
        <v>257</v>
      </c>
      <c r="B259" s="5" t="s">
        <v>29501</v>
      </c>
      <c r="C259" s="5" t="s">
        <v>338</v>
      </c>
      <c r="D259" s="5" t="s">
        <v>338</v>
      </c>
      <c r="E259" s="506" t="s">
        <v>4085</v>
      </c>
      <c r="F259" s="507">
        <v>531</v>
      </c>
      <c r="G259" s="506" t="s">
        <v>1661</v>
      </c>
      <c r="H259" s="506" t="s">
        <v>78</v>
      </c>
      <c r="I259" s="508">
        <v>7885</v>
      </c>
      <c r="J259" s="509" t="s">
        <v>2372</v>
      </c>
      <c r="K259" s="5" t="s">
        <v>3425</v>
      </c>
      <c r="L259" s="510">
        <v>0</v>
      </c>
      <c r="M259" s="506" t="s">
        <v>3426</v>
      </c>
    </row>
    <row r="260" spans="1:13">
      <c r="A260" s="5">
        <v>258</v>
      </c>
      <c r="B260" s="5" t="s">
        <v>29501</v>
      </c>
      <c r="C260" s="5" t="s">
        <v>338</v>
      </c>
      <c r="D260" s="5" t="s">
        <v>29537</v>
      </c>
      <c r="E260" s="506" t="s">
        <v>1692</v>
      </c>
      <c r="F260" s="507">
        <v>630</v>
      </c>
      <c r="G260" s="506" t="s">
        <v>6850</v>
      </c>
      <c r="H260" s="506" t="s">
        <v>78</v>
      </c>
      <c r="I260" s="508">
        <v>7871</v>
      </c>
      <c r="J260" s="509" t="s">
        <v>1988</v>
      </c>
      <c r="K260" s="5" t="s">
        <v>3428</v>
      </c>
      <c r="L260" s="510">
        <v>0</v>
      </c>
      <c r="M260" s="506" t="s">
        <v>3429</v>
      </c>
    </row>
    <row r="261" spans="1:13">
      <c r="A261" s="5">
        <v>259</v>
      </c>
      <c r="B261" s="5" t="s">
        <v>29501</v>
      </c>
      <c r="C261" s="5" t="s">
        <v>338</v>
      </c>
      <c r="D261" s="5" t="s">
        <v>29537</v>
      </c>
      <c r="E261" s="506" t="s">
        <v>1692</v>
      </c>
      <c r="F261" s="507">
        <v>630</v>
      </c>
      <c r="G261" s="506" t="s">
        <v>1693</v>
      </c>
      <c r="H261" s="506" t="s">
        <v>78</v>
      </c>
      <c r="I261" s="508">
        <v>7542</v>
      </c>
      <c r="J261" s="509" t="s">
        <v>1694</v>
      </c>
      <c r="K261" s="5" t="s">
        <v>2959</v>
      </c>
      <c r="L261" s="510">
        <v>0</v>
      </c>
      <c r="M261" s="506" t="s">
        <v>3430</v>
      </c>
    </row>
    <row r="262" spans="1:13">
      <c r="A262" s="5">
        <v>260</v>
      </c>
      <c r="B262" s="5" t="s">
        <v>29501</v>
      </c>
      <c r="C262" s="5" t="s">
        <v>579</v>
      </c>
      <c r="D262" s="506" t="s">
        <v>4395</v>
      </c>
      <c r="E262" s="506" t="s">
        <v>1539</v>
      </c>
      <c r="F262" s="507">
        <v>532</v>
      </c>
      <c r="G262" s="506" t="s">
        <v>1539</v>
      </c>
      <c r="H262" s="506" t="s">
        <v>67</v>
      </c>
      <c r="I262" s="508">
        <v>739</v>
      </c>
      <c r="J262" s="509" t="s">
        <v>1043</v>
      </c>
      <c r="K262" s="5" t="s">
        <v>3433</v>
      </c>
      <c r="L262" s="510">
        <v>239957</v>
      </c>
      <c r="M262" s="506" t="s">
        <v>3434</v>
      </c>
    </row>
    <row r="263" spans="1:13">
      <c r="A263" s="5">
        <v>261</v>
      </c>
      <c r="B263" s="5" t="s">
        <v>29501</v>
      </c>
      <c r="C263" s="5" t="s">
        <v>579</v>
      </c>
      <c r="D263" s="506" t="s">
        <v>4395</v>
      </c>
      <c r="E263" s="506" t="s">
        <v>1539</v>
      </c>
      <c r="F263" s="507">
        <v>532</v>
      </c>
      <c r="G263" s="506" t="s">
        <v>1539</v>
      </c>
      <c r="H263" s="506" t="s">
        <v>72</v>
      </c>
      <c r="I263" s="508">
        <v>4257</v>
      </c>
      <c r="J263" s="509" t="s">
        <v>3435</v>
      </c>
      <c r="K263" s="5" t="s">
        <v>3436</v>
      </c>
      <c r="L263" s="510">
        <v>0</v>
      </c>
      <c r="M263" s="506" t="s">
        <v>3437</v>
      </c>
    </row>
    <row r="264" spans="1:13">
      <c r="A264" s="5">
        <v>262</v>
      </c>
      <c r="B264" s="5" t="s">
        <v>29501</v>
      </c>
      <c r="C264" s="5" t="s">
        <v>579</v>
      </c>
      <c r="D264" s="506" t="s">
        <v>4395</v>
      </c>
      <c r="E264" s="506" t="s">
        <v>1539</v>
      </c>
      <c r="F264" s="507">
        <v>532</v>
      </c>
      <c r="G264" s="506" t="s">
        <v>1539</v>
      </c>
      <c r="H264" s="506" t="s">
        <v>72</v>
      </c>
      <c r="I264" s="508">
        <v>7529</v>
      </c>
      <c r="J264" s="509" t="s">
        <v>3438</v>
      </c>
      <c r="K264" s="5" t="s">
        <v>3360</v>
      </c>
      <c r="L264" s="510">
        <v>0</v>
      </c>
      <c r="M264" s="506" t="s">
        <v>3439</v>
      </c>
    </row>
    <row r="265" spans="1:13">
      <c r="A265" s="5">
        <v>263</v>
      </c>
      <c r="B265" s="5" t="s">
        <v>29501</v>
      </c>
      <c r="C265" s="5" t="s">
        <v>579</v>
      </c>
      <c r="D265" s="506" t="s">
        <v>4395</v>
      </c>
      <c r="E265" s="506" t="s">
        <v>1539</v>
      </c>
      <c r="F265" s="507">
        <v>532</v>
      </c>
      <c r="G265" s="506" t="s">
        <v>1539</v>
      </c>
      <c r="H265" s="506" t="s">
        <v>72</v>
      </c>
      <c r="I265" s="508">
        <v>2893</v>
      </c>
      <c r="J265" s="509" t="s">
        <v>3440</v>
      </c>
      <c r="K265" s="5" t="s">
        <v>2809</v>
      </c>
      <c r="L265" s="510">
        <v>0</v>
      </c>
      <c r="M265" s="506" t="s">
        <v>3441</v>
      </c>
    </row>
    <row r="266" spans="1:13">
      <c r="A266" s="5">
        <v>264</v>
      </c>
      <c r="B266" s="5" t="s">
        <v>29501</v>
      </c>
      <c r="C266" s="5" t="s">
        <v>579</v>
      </c>
      <c r="D266" s="506" t="s">
        <v>4395</v>
      </c>
      <c r="E266" s="506" t="s">
        <v>1539</v>
      </c>
      <c r="F266" s="507">
        <v>532</v>
      </c>
      <c r="G266" s="506" t="s">
        <v>1539</v>
      </c>
      <c r="H266" s="506" t="s">
        <v>72</v>
      </c>
      <c r="I266" s="508">
        <v>3039</v>
      </c>
      <c r="J266" s="509" t="s">
        <v>3442</v>
      </c>
      <c r="K266" s="5" t="s">
        <v>3186</v>
      </c>
      <c r="L266" s="510">
        <v>0</v>
      </c>
      <c r="M266" s="506" t="s">
        <v>3443</v>
      </c>
    </row>
    <row r="267" spans="1:13">
      <c r="A267" s="5">
        <v>265</v>
      </c>
      <c r="B267" s="5" t="s">
        <v>29501</v>
      </c>
      <c r="C267" s="5" t="s">
        <v>579</v>
      </c>
      <c r="D267" s="506" t="s">
        <v>4395</v>
      </c>
      <c r="E267" s="506" t="s">
        <v>1539</v>
      </c>
      <c r="F267" s="507">
        <v>532</v>
      </c>
      <c r="G267" s="506" t="s">
        <v>2141</v>
      </c>
      <c r="H267" s="506" t="s">
        <v>78</v>
      </c>
      <c r="I267" s="508">
        <v>4064</v>
      </c>
      <c r="J267" s="509" t="s">
        <v>3444</v>
      </c>
      <c r="K267" s="5" t="s">
        <v>3445</v>
      </c>
      <c r="L267" s="510">
        <v>0</v>
      </c>
      <c r="M267" s="506" t="s">
        <v>3446</v>
      </c>
    </row>
    <row r="268" spans="1:13">
      <c r="A268" s="5">
        <v>266</v>
      </c>
      <c r="B268" s="5" t="s">
        <v>29501</v>
      </c>
      <c r="C268" s="5" t="s">
        <v>579</v>
      </c>
      <c r="D268" s="506" t="s">
        <v>4395</v>
      </c>
      <c r="E268" s="506" t="s">
        <v>1539</v>
      </c>
      <c r="F268" s="507">
        <v>532</v>
      </c>
      <c r="G268" s="506" t="s">
        <v>1539</v>
      </c>
      <c r="H268" s="506" t="s">
        <v>72</v>
      </c>
      <c r="I268" s="508">
        <v>7444</v>
      </c>
      <c r="J268" s="509" t="s">
        <v>3447</v>
      </c>
      <c r="K268" s="5" t="s">
        <v>3368</v>
      </c>
      <c r="L268" s="510">
        <v>0</v>
      </c>
      <c r="M268" s="506" t="s">
        <v>3448</v>
      </c>
    </row>
    <row r="269" spans="1:13">
      <c r="A269" s="5">
        <v>267</v>
      </c>
      <c r="B269" s="5" t="s">
        <v>29501</v>
      </c>
      <c r="C269" s="5" t="s">
        <v>579</v>
      </c>
      <c r="D269" s="506" t="s">
        <v>4395</v>
      </c>
      <c r="E269" s="506" t="s">
        <v>1539</v>
      </c>
      <c r="F269" s="507">
        <v>532</v>
      </c>
      <c r="G269" s="506" t="s">
        <v>5015</v>
      </c>
      <c r="H269" s="506" t="s">
        <v>72</v>
      </c>
      <c r="I269" s="508">
        <v>4258</v>
      </c>
      <c r="J269" s="509" t="s">
        <v>3449</v>
      </c>
      <c r="K269" s="5" t="s">
        <v>3436</v>
      </c>
      <c r="L269" s="510">
        <v>0</v>
      </c>
      <c r="M269" s="506" t="s">
        <v>3450</v>
      </c>
    </row>
    <row r="270" spans="1:13">
      <c r="A270" s="5">
        <v>268</v>
      </c>
      <c r="B270" s="5" t="s">
        <v>29501</v>
      </c>
      <c r="C270" s="5" t="s">
        <v>579</v>
      </c>
      <c r="D270" s="506" t="s">
        <v>4395</v>
      </c>
      <c r="E270" s="506" t="s">
        <v>1539</v>
      </c>
      <c r="F270" s="507">
        <v>532</v>
      </c>
      <c r="G270" s="506" t="s">
        <v>5015</v>
      </c>
      <c r="H270" s="506" t="s">
        <v>72</v>
      </c>
      <c r="I270" s="508">
        <v>7232</v>
      </c>
      <c r="J270" s="509" t="s">
        <v>3451</v>
      </c>
      <c r="K270" s="5" t="s">
        <v>2959</v>
      </c>
      <c r="L270" s="510">
        <v>0</v>
      </c>
      <c r="M270" s="506" t="s">
        <v>3452</v>
      </c>
    </row>
    <row r="271" spans="1:13">
      <c r="A271" s="5">
        <v>269</v>
      </c>
      <c r="B271" s="5" t="s">
        <v>29501</v>
      </c>
      <c r="C271" s="5" t="s">
        <v>579</v>
      </c>
      <c r="D271" s="506" t="s">
        <v>4395</v>
      </c>
      <c r="E271" s="506" t="s">
        <v>1539</v>
      </c>
      <c r="F271" s="507">
        <v>532</v>
      </c>
      <c r="G271" s="506" t="s">
        <v>1702</v>
      </c>
      <c r="H271" s="506" t="s">
        <v>78</v>
      </c>
      <c r="I271" s="508">
        <v>4063</v>
      </c>
      <c r="J271" s="509" t="s">
        <v>3453</v>
      </c>
      <c r="K271" s="5" t="s">
        <v>3445</v>
      </c>
      <c r="L271" s="510">
        <v>0</v>
      </c>
      <c r="M271" s="506" t="s">
        <v>3454</v>
      </c>
    </row>
    <row r="272" spans="1:13">
      <c r="A272" s="5">
        <v>270</v>
      </c>
      <c r="B272" s="5" t="s">
        <v>29501</v>
      </c>
      <c r="C272" s="5" t="s">
        <v>579</v>
      </c>
      <c r="D272" s="5" t="s">
        <v>753</v>
      </c>
      <c r="E272" s="506" t="s">
        <v>44</v>
      </c>
      <c r="F272" s="507">
        <v>533</v>
      </c>
      <c r="G272" s="506" t="s">
        <v>744</v>
      </c>
      <c r="H272" s="506" t="s">
        <v>78</v>
      </c>
      <c r="I272" s="508">
        <v>1011</v>
      </c>
      <c r="J272" s="509" t="s">
        <v>742</v>
      </c>
      <c r="K272" s="5" t="s">
        <v>3455</v>
      </c>
      <c r="L272" s="510">
        <v>8195222144</v>
      </c>
      <c r="M272" s="506" t="s">
        <v>3456</v>
      </c>
    </row>
    <row r="273" spans="1:13">
      <c r="A273" s="5">
        <v>271</v>
      </c>
      <c r="B273" s="5" t="s">
        <v>29501</v>
      </c>
      <c r="C273" s="5" t="s">
        <v>579</v>
      </c>
      <c r="D273" s="5" t="s">
        <v>753</v>
      </c>
      <c r="E273" s="506" t="s">
        <v>44</v>
      </c>
      <c r="F273" s="507">
        <v>533</v>
      </c>
      <c r="G273" s="506" t="s">
        <v>744</v>
      </c>
      <c r="H273" s="506" t="s">
        <v>72</v>
      </c>
      <c r="I273" s="508">
        <v>3107</v>
      </c>
      <c r="J273" s="509" t="s">
        <v>3457</v>
      </c>
      <c r="K273" s="5" t="s">
        <v>3186</v>
      </c>
      <c r="L273" s="510">
        <v>0</v>
      </c>
      <c r="M273" s="506" t="s">
        <v>3458</v>
      </c>
    </row>
    <row r="274" spans="1:13">
      <c r="A274" s="5">
        <v>272</v>
      </c>
      <c r="B274" s="5" t="s">
        <v>29501</v>
      </c>
      <c r="C274" s="5" t="s">
        <v>579</v>
      </c>
      <c r="D274" s="5" t="s">
        <v>753</v>
      </c>
      <c r="E274" s="506" t="s">
        <v>44</v>
      </c>
      <c r="F274" s="507">
        <v>533</v>
      </c>
      <c r="G274" s="506" t="s">
        <v>2096</v>
      </c>
      <c r="H274" s="506" t="s">
        <v>72</v>
      </c>
      <c r="I274" s="508">
        <v>2895</v>
      </c>
      <c r="J274" s="509" t="s">
        <v>3459</v>
      </c>
      <c r="K274" s="5" t="s">
        <v>2809</v>
      </c>
      <c r="L274" s="510">
        <v>0</v>
      </c>
      <c r="M274" s="506" t="s">
        <v>3460</v>
      </c>
    </row>
    <row r="275" spans="1:13">
      <c r="A275" s="5">
        <v>273</v>
      </c>
      <c r="B275" s="5" t="s">
        <v>29501</v>
      </c>
      <c r="C275" s="5" t="s">
        <v>579</v>
      </c>
      <c r="D275" s="5" t="s">
        <v>753</v>
      </c>
      <c r="E275" s="506" t="s">
        <v>44</v>
      </c>
      <c r="F275" s="507">
        <v>533</v>
      </c>
      <c r="G275" s="506" t="s">
        <v>744</v>
      </c>
      <c r="H275" s="506" t="s">
        <v>72</v>
      </c>
      <c r="I275" s="508">
        <v>2894</v>
      </c>
      <c r="J275" s="509" t="s">
        <v>3462</v>
      </c>
      <c r="K275" s="5" t="s">
        <v>2809</v>
      </c>
      <c r="L275" s="510">
        <v>0</v>
      </c>
      <c r="M275" s="506" t="s">
        <v>3463</v>
      </c>
    </row>
    <row r="276" spans="1:13">
      <c r="A276" s="5">
        <v>274</v>
      </c>
      <c r="B276" s="5" t="s">
        <v>29501</v>
      </c>
      <c r="C276" s="5" t="s">
        <v>579</v>
      </c>
      <c r="D276" s="5" t="s">
        <v>753</v>
      </c>
      <c r="E276" s="506" t="s">
        <v>44</v>
      </c>
      <c r="F276" s="507">
        <v>533</v>
      </c>
      <c r="G276" s="506" t="s">
        <v>744</v>
      </c>
      <c r="H276" s="506" t="s">
        <v>72</v>
      </c>
      <c r="I276" s="508">
        <v>3106</v>
      </c>
      <c r="J276" s="509" t="s">
        <v>3464</v>
      </c>
      <c r="K276" s="5" t="s">
        <v>3186</v>
      </c>
      <c r="L276" s="510">
        <v>0</v>
      </c>
      <c r="M276" s="506" t="s">
        <v>3465</v>
      </c>
    </row>
    <row r="277" spans="1:13">
      <c r="A277" s="5">
        <v>275</v>
      </c>
      <c r="B277" s="5" t="s">
        <v>29501</v>
      </c>
      <c r="C277" s="5" t="s">
        <v>579</v>
      </c>
      <c r="D277" s="5" t="s">
        <v>753</v>
      </c>
      <c r="E277" s="506" t="s">
        <v>44</v>
      </c>
      <c r="F277" s="507">
        <v>533</v>
      </c>
      <c r="G277" s="506" t="s">
        <v>44</v>
      </c>
      <c r="H277" s="506" t="s">
        <v>67</v>
      </c>
      <c r="I277" s="508">
        <v>1424</v>
      </c>
      <c r="J277" s="509" t="s">
        <v>44</v>
      </c>
      <c r="K277" s="5" t="s">
        <v>3466</v>
      </c>
      <c r="L277" s="510">
        <v>9243601160</v>
      </c>
      <c r="M277" s="506" t="s">
        <v>3467</v>
      </c>
    </row>
    <row r="278" spans="1:13">
      <c r="A278" s="5">
        <v>276</v>
      </c>
      <c r="B278" s="5" t="s">
        <v>29501</v>
      </c>
      <c r="C278" s="5" t="s">
        <v>579</v>
      </c>
      <c r="D278" s="5" t="s">
        <v>753</v>
      </c>
      <c r="E278" s="506" t="s">
        <v>44</v>
      </c>
      <c r="F278" s="507">
        <v>533</v>
      </c>
      <c r="G278" s="506" t="s">
        <v>2096</v>
      </c>
      <c r="H278" s="506" t="s">
        <v>78</v>
      </c>
      <c r="I278" s="508">
        <v>7525</v>
      </c>
      <c r="J278" s="509" t="s">
        <v>3468</v>
      </c>
      <c r="K278" s="5" t="s">
        <v>3469</v>
      </c>
      <c r="L278" s="510">
        <v>7304922645</v>
      </c>
      <c r="M278" s="506" t="s">
        <v>3470</v>
      </c>
    </row>
    <row r="279" spans="1:13">
      <c r="A279" s="5">
        <v>277</v>
      </c>
      <c r="B279" s="5" t="s">
        <v>29501</v>
      </c>
      <c r="C279" s="5" t="s">
        <v>579</v>
      </c>
      <c r="D279" s="5" t="s">
        <v>753</v>
      </c>
      <c r="E279" s="506" t="s">
        <v>44</v>
      </c>
      <c r="F279" s="507">
        <v>533</v>
      </c>
      <c r="G279" s="506" t="s">
        <v>7463</v>
      </c>
      <c r="H279" s="506" t="s">
        <v>78</v>
      </c>
      <c r="I279" s="508">
        <v>7855</v>
      </c>
      <c r="J279" s="509" t="s">
        <v>3471</v>
      </c>
      <c r="K279" s="5" t="s">
        <v>3472</v>
      </c>
      <c r="L279" s="510">
        <v>0</v>
      </c>
      <c r="M279" s="506" t="s">
        <v>3473</v>
      </c>
    </row>
    <row r="280" spans="1:13">
      <c r="A280" s="5">
        <v>278</v>
      </c>
      <c r="B280" s="5" t="s">
        <v>29501</v>
      </c>
      <c r="C280" s="5" t="s">
        <v>579</v>
      </c>
      <c r="D280" s="5" t="s">
        <v>29538</v>
      </c>
      <c r="E280" s="506" t="s">
        <v>51</v>
      </c>
      <c r="F280" s="507">
        <v>534</v>
      </c>
      <c r="G280" s="506" t="s">
        <v>5019</v>
      </c>
      <c r="H280" s="506" t="s">
        <v>72</v>
      </c>
      <c r="I280" s="508">
        <v>4747</v>
      </c>
      <c r="J280" s="509" t="s">
        <v>3474</v>
      </c>
      <c r="K280" s="5" t="s">
        <v>3189</v>
      </c>
      <c r="L280" s="510">
        <v>0</v>
      </c>
      <c r="M280" s="506" t="s">
        <v>3475</v>
      </c>
    </row>
    <row r="281" spans="1:13">
      <c r="A281" s="5">
        <v>279</v>
      </c>
      <c r="B281" s="5" t="s">
        <v>29501</v>
      </c>
      <c r="C281" s="5" t="s">
        <v>579</v>
      </c>
      <c r="D281" s="5" t="s">
        <v>29538</v>
      </c>
      <c r="E281" s="506" t="s">
        <v>51</v>
      </c>
      <c r="F281" s="507">
        <v>534</v>
      </c>
      <c r="G281" s="506" t="s">
        <v>5019</v>
      </c>
      <c r="H281" s="506" t="s">
        <v>78</v>
      </c>
      <c r="I281" s="508">
        <v>4623</v>
      </c>
      <c r="J281" s="509" t="s">
        <v>3476</v>
      </c>
      <c r="K281" s="5" t="s">
        <v>3477</v>
      </c>
      <c r="L281" s="510">
        <v>0</v>
      </c>
      <c r="M281" s="506" t="s">
        <v>3478</v>
      </c>
    </row>
    <row r="282" spans="1:13">
      <c r="A282" s="5">
        <v>280</v>
      </c>
      <c r="B282" s="5" t="s">
        <v>29501</v>
      </c>
      <c r="C282" s="5" t="s">
        <v>579</v>
      </c>
      <c r="D282" s="5" t="s">
        <v>579</v>
      </c>
      <c r="E282" s="506" t="s">
        <v>51</v>
      </c>
      <c r="F282" s="507">
        <v>534</v>
      </c>
      <c r="G282" s="506" t="s">
        <v>5019</v>
      </c>
      <c r="H282" s="506" t="s">
        <v>72</v>
      </c>
      <c r="I282" s="508">
        <v>1156</v>
      </c>
      <c r="J282" s="509" t="s">
        <v>3479</v>
      </c>
      <c r="K282" s="5" t="s">
        <v>3480</v>
      </c>
      <c r="L282" s="510">
        <v>2285600</v>
      </c>
      <c r="M282" s="506" t="s">
        <v>3481</v>
      </c>
    </row>
    <row r="283" spans="1:13">
      <c r="A283" s="5">
        <v>281</v>
      </c>
      <c r="B283" s="5" t="s">
        <v>29501</v>
      </c>
      <c r="C283" s="5" t="s">
        <v>579</v>
      </c>
      <c r="D283" s="5" t="s">
        <v>579</v>
      </c>
      <c r="E283" s="506" t="s">
        <v>51</v>
      </c>
      <c r="F283" s="507">
        <v>534</v>
      </c>
      <c r="G283" s="506" t="s">
        <v>1509</v>
      </c>
      <c r="H283" s="506" t="s">
        <v>67</v>
      </c>
      <c r="I283" s="5" t="s">
        <v>3483</v>
      </c>
      <c r="J283" s="509" t="s">
        <v>3484</v>
      </c>
      <c r="K283" s="5" t="s">
        <v>3485</v>
      </c>
      <c r="L283" s="510">
        <v>0</v>
      </c>
      <c r="M283" s="506" t="s">
        <v>3486</v>
      </c>
    </row>
    <row r="284" spans="1:13">
      <c r="A284" s="5">
        <v>282</v>
      </c>
      <c r="B284" s="5" t="s">
        <v>29501</v>
      </c>
      <c r="C284" s="5" t="s">
        <v>579</v>
      </c>
      <c r="D284" s="5" t="s">
        <v>579</v>
      </c>
      <c r="E284" s="506" t="s">
        <v>51</v>
      </c>
      <c r="F284" s="507">
        <v>534</v>
      </c>
      <c r="G284" s="506" t="s">
        <v>1509</v>
      </c>
      <c r="H284" s="506" t="s">
        <v>67</v>
      </c>
      <c r="I284" s="508">
        <v>2418</v>
      </c>
      <c r="J284" s="509" t="s">
        <v>3487</v>
      </c>
      <c r="K284" s="5" t="s">
        <v>3488</v>
      </c>
      <c r="L284" s="510">
        <v>9243601141</v>
      </c>
      <c r="M284" s="506" t="s">
        <v>3489</v>
      </c>
    </row>
    <row r="285" spans="1:13">
      <c r="A285" s="5">
        <v>283</v>
      </c>
      <c r="B285" s="5" t="s">
        <v>29501</v>
      </c>
      <c r="C285" s="5" t="s">
        <v>579</v>
      </c>
      <c r="D285" s="5" t="s">
        <v>579</v>
      </c>
      <c r="E285" s="506" t="s">
        <v>51</v>
      </c>
      <c r="F285" s="507">
        <v>534</v>
      </c>
      <c r="G285" s="506" t="s">
        <v>1509</v>
      </c>
      <c r="H285" s="506" t="s">
        <v>67</v>
      </c>
      <c r="I285" s="508">
        <v>1154</v>
      </c>
      <c r="J285" s="509" t="s">
        <v>3490</v>
      </c>
      <c r="K285" s="5" t="s">
        <v>3491</v>
      </c>
      <c r="L285" s="510">
        <v>9243600226</v>
      </c>
      <c r="M285" s="506" t="s">
        <v>3492</v>
      </c>
    </row>
    <row r="286" spans="1:13">
      <c r="A286" s="5">
        <v>284</v>
      </c>
      <c r="B286" s="5" t="s">
        <v>29501</v>
      </c>
      <c r="C286" s="5" t="s">
        <v>579</v>
      </c>
      <c r="D286" s="5" t="s">
        <v>579</v>
      </c>
      <c r="E286" s="506" t="s">
        <v>51</v>
      </c>
      <c r="F286" s="507">
        <v>534</v>
      </c>
      <c r="G286" s="506" t="s">
        <v>1509</v>
      </c>
      <c r="H286" s="506" t="s">
        <v>67</v>
      </c>
      <c r="I286" s="508">
        <v>4962</v>
      </c>
      <c r="J286" s="509" t="s">
        <v>3493</v>
      </c>
      <c r="K286" s="5" t="s">
        <v>3201</v>
      </c>
      <c r="L286" s="510">
        <v>0</v>
      </c>
      <c r="M286" s="506" t="s">
        <v>3494</v>
      </c>
    </row>
    <row r="287" spans="1:13">
      <c r="A287" s="5">
        <v>285</v>
      </c>
      <c r="B287" s="5" t="s">
        <v>29501</v>
      </c>
      <c r="C287" s="5" t="s">
        <v>579</v>
      </c>
      <c r="D287" s="5" t="s">
        <v>579</v>
      </c>
      <c r="E287" s="506" t="s">
        <v>51</v>
      </c>
      <c r="F287" s="507">
        <v>534</v>
      </c>
      <c r="G287" s="506" t="s">
        <v>1509</v>
      </c>
      <c r="H287" s="506" t="s">
        <v>67</v>
      </c>
      <c r="I287" s="508">
        <v>14</v>
      </c>
      <c r="J287" s="509" t="s">
        <v>3495</v>
      </c>
      <c r="K287" s="5" t="s">
        <v>3496</v>
      </c>
      <c r="L287" s="510">
        <v>4288883</v>
      </c>
      <c r="M287" s="506" t="s">
        <v>3497</v>
      </c>
    </row>
    <row r="288" spans="1:13">
      <c r="A288" s="5">
        <v>286</v>
      </c>
      <c r="B288" s="5" t="s">
        <v>29501</v>
      </c>
      <c r="C288" s="5" t="s">
        <v>579</v>
      </c>
      <c r="D288" s="5" t="s">
        <v>579</v>
      </c>
      <c r="E288" s="506" t="s">
        <v>51</v>
      </c>
      <c r="F288" s="507">
        <v>534</v>
      </c>
      <c r="G288" s="506" t="s">
        <v>1509</v>
      </c>
      <c r="H288" s="506" t="s">
        <v>67</v>
      </c>
      <c r="I288" s="508">
        <v>561</v>
      </c>
      <c r="J288" s="509" t="s">
        <v>3498</v>
      </c>
      <c r="K288" s="5" t="s">
        <v>3499</v>
      </c>
      <c r="L288" s="510">
        <v>288223</v>
      </c>
      <c r="M288" s="506" t="s">
        <v>3500</v>
      </c>
    </row>
    <row r="289" spans="1:13">
      <c r="A289" s="5">
        <v>287</v>
      </c>
      <c r="B289" s="5" t="s">
        <v>29501</v>
      </c>
      <c r="C289" s="5" t="s">
        <v>579</v>
      </c>
      <c r="D289" s="5" t="s">
        <v>579</v>
      </c>
      <c r="E289" s="506" t="s">
        <v>51</v>
      </c>
      <c r="F289" s="507">
        <v>534</v>
      </c>
      <c r="G289" s="506" t="s">
        <v>1509</v>
      </c>
      <c r="H289" s="506" t="s">
        <v>67</v>
      </c>
      <c r="I289" s="508">
        <v>557</v>
      </c>
      <c r="J289" s="509" t="s">
        <v>3501</v>
      </c>
      <c r="K289" s="5" t="s">
        <v>3499</v>
      </c>
      <c r="L289" s="510">
        <v>9243600814</v>
      </c>
      <c r="M289" s="506" t="s">
        <v>3502</v>
      </c>
    </row>
    <row r="290" spans="1:13">
      <c r="A290" s="5">
        <v>288</v>
      </c>
      <c r="B290" s="5" t="s">
        <v>29501</v>
      </c>
      <c r="C290" s="5" t="s">
        <v>579</v>
      </c>
      <c r="D290" s="5" t="s">
        <v>579</v>
      </c>
      <c r="E290" s="506" t="s">
        <v>51</v>
      </c>
      <c r="F290" s="507">
        <v>534</v>
      </c>
      <c r="G290" s="506" t="s">
        <v>1509</v>
      </c>
      <c r="H290" s="506" t="s">
        <v>67</v>
      </c>
      <c r="I290" s="508">
        <v>7016</v>
      </c>
      <c r="J290" s="509" t="s">
        <v>29539</v>
      </c>
      <c r="K290" s="5" t="s">
        <v>3861</v>
      </c>
      <c r="L290" s="510">
        <v>0</v>
      </c>
      <c r="M290" s="506" t="s">
        <v>3862</v>
      </c>
    </row>
    <row r="291" spans="1:13">
      <c r="A291" s="5">
        <v>289</v>
      </c>
      <c r="B291" s="5" t="s">
        <v>29501</v>
      </c>
      <c r="C291" s="5" t="s">
        <v>579</v>
      </c>
      <c r="D291" s="5" t="s">
        <v>579</v>
      </c>
      <c r="E291" s="506" t="s">
        <v>51</v>
      </c>
      <c r="F291" s="507">
        <v>534</v>
      </c>
      <c r="G291" s="506" t="s">
        <v>1509</v>
      </c>
      <c r="H291" s="506" t="s">
        <v>67</v>
      </c>
      <c r="I291" s="508">
        <v>1153</v>
      </c>
      <c r="J291" s="509" t="s">
        <v>3503</v>
      </c>
      <c r="K291" s="5" t="s">
        <v>3466</v>
      </c>
      <c r="L291" s="510">
        <v>9243601169</v>
      </c>
      <c r="M291" s="506" t="s">
        <v>3504</v>
      </c>
    </row>
    <row r="292" spans="1:13">
      <c r="A292" s="5">
        <v>290</v>
      </c>
      <c r="B292" s="5" t="s">
        <v>29501</v>
      </c>
      <c r="C292" s="5" t="s">
        <v>579</v>
      </c>
      <c r="D292" s="5" t="s">
        <v>29538</v>
      </c>
      <c r="E292" s="506" t="s">
        <v>51</v>
      </c>
      <c r="F292" s="507">
        <v>534</v>
      </c>
      <c r="G292" s="506" t="s">
        <v>1509</v>
      </c>
      <c r="H292" s="506" t="s">
        <v>78</v>
      </c>
      <c r="I292" s="508">
        <v>1155</v>
      </c>
      <c r="J292" s="509" t="s">
        <v>3505</v>
      </c>
      <c r="K292" s="5" t="s">
        <v>3506</v>
      </c>
      <c r="L292" s="510">
        <v>236045</v>
      </c>
      <c r="M292" s="506" t="s">
        <v>3507</v>
      </c>
    </row>
    <row r="293" spans="1:13">
      <c r="A293" s="5">
        <v>291</v>
      </c>
      <c r="B293" s="5" t="s">
        <v>29501</v>
      </c>
      <c r="C293" s="5" t="s">
        <v>579</v>
      </c>
      <c r="D293" s="5" t="s">
        <v>29538</v>
      </c>
      <c r="E293" s="506" t="s">
        <v>51</v>
      </c>
      <c r="F293" s="507">
        <v>534</v>
      </c>
      <c r="G293" s="506" t="s">
        <v>1509</v>
      </c>
      <c r="H293" s="506" t="s">
        <v>78</v>
      </c>
      <c r="I293" s="508">
        <v>1734</v>
      </c>
      <c r="J293" s="509" t="s">
        <v>2145</v>
      </c>
      <c r="K293" s="5" t="s">
        <v>3508</v>
      </c>
      <c r="L293" s="510">
        <v>8251232382</v>
      </c>
      <c r="M293" s="506" t="s">
        <v>3509</v>
      </c>
    </row>
    <row r="294" spans="1:13">
      <c r="A294" s="5">
        <v>292</v>
      </c>
      <c r="B294" s="5" t="s">
        <v>29501</v>
      </c>
      <c r="C294" s="5" t="s">
        <v>579</v>
      </c>
      <c r="D294" s="5" t="s">
        <v>29538</v>
      </c>
      <c r="E294" s="506" t="s">
        <v>51</v>
      </c>
      <c r="F294" s="507">
        <v>534</v>
      </c>
      <c r="G294" s="506" t="s">
        <v>5023</v>
      </c>
      <c r="H294" s="506" t="s">
        <v>78</v>
      </c>
      <c r="I294" s="508">
        <v>7816</v>
      </c>
      <c r="J294" s="509" t="s">
        <v>3510</v>
      </c>
      <c r="K294" s="5" t="s">
        <v>3511</v>
      </c>
      <c r="L294" s="510">
        <v>0</v>
      </c>
      <c r="M294" s="506" t="s">
        <v>3512</v>
      </c>
    </row>
    <row r="295" spans="1:13">
      <c r="A295" s="5">
        <v>293</v>
      </c>
      <c r="B295" s="5" t="s">
        <v>29501</v>
      </c>
      <c r="C295" s="5" t="s">
        <v>579</v>
      </c>
      <c r="D295" s="5" t="s">
        <v>753</v>
      </c>
      <c r="E295" s="506" t="s">
        <v>29</v>
      </c>
      <c r="F295" s="507">
        <v>535</v>
      </c>
      <c r="G295" s="506" t="s">
        <v>4896</v>
      </c>
      <c r="H295" s="506" t="s">
        <v>78</v>
      </c>
      <c r="I295" s="508">
        <v>3781</v>
      </c>
      <c r="J295" s="509" t="s">
        <v>3513</v>
      </c>
      <c r="K295" s="5" t="s">
        <v>3514</v>
      </c>
      <c r="L295" s="510">
        <v>0</v>
      </c>
      <c r="M295" s="506" t="s">
        <v>3515</v>
      </c>
    </row>
    <row r="296" spans="1:13">
      <c r="A296" s="5">
        <v>294</v>
      </c>
      <c r="B296" s="5" t="s">
        <v>29501</v>
      </c>
      <c r="C296" s="5" t="s">
        <v>579</v>
      </c>
      <c r="D296" s="5" t="s">
        <v>753</v>
      </c>
      <c r="E296" s="506" t="s">
        <v>29</v>
      </c>
      <c r="F296" s="507">
        <v>535</v>
      </c>
      <c r="G296" s="506" t="s">
        <v>1547</v>
      </c>
      <c r="H296" s="506" t="s">
        <v>67</v>
      </c>
      <c r="I296" s="508">
        <v>613</v>
      </c>
      <c r="J296" s="509" t="s">
        <v>753</v>
      </c>
      <c r="K296" s="5" t="s">
        <v>3517</v>
      </c>
      <c r="L296" s="510">
        <v>230143</v>
      </c>
      <c r="M296" s="506" t="s">
        <v>3518</v>
      </c>
    </row>
    <row r="297" spans="1:13">
      <c r="A297" s="5">
        <v>295</v>
      </c>
      <c r="B297" s="5" t="s">
        <v>29501</v>
      </c>
      <c r="C297" s="5" t="s">
        <v>579</v>
      </c>
      <c r="D297" s="5" t="s">
        <v>753</v>
      </c>
      <c r="E297" s="506" t="s">
        <v>29</v>
      </c>
      <c r="F297" s="507">
        <v>535</v>
      </c>
      <c r="G297" s="506" t="s">
        <v>1547</v>
      </c>
      <c r="H297" s="506" t="s">
        <v>67</v>
      </c>
      <c r="I297" s="508">
        <v>7857</v>
      </c>
      <c r="J297" s="509" t="s">
        <v>3519</v>
      </c>
      <c r="K297" s="5" t="s">
        <v>3520</v>
      </c>
      <c r="L297" s="510">
        <v>0</v>
      </c>
      <c r="M297" s="506" t="s">
        <v>3521</v>
      </c>
    </row>
    <row r="298" spans="1:13">
      <c r="A298" s="5">
        <v>296</v>
      </c>
      <c r="B298" s="5" t="s">
        <v>29501</v>
      </c>
      <c r="C298" s="5" t="s">
        <v>579</v>
      </c>
      <c r="D298" s="5" t="s">
        <v>753</v>
      </c>
      <c r="E298" s="506" t="s">
        <v>29</v>
      </c>
      <c r="F298" s="507">
        <v>535</v>
      </c>
      <c r="G298" s="506" t="s">
        <v>1547</v>
      </c>
      <c r="H298" s="506" t="s">
        <v>72</v>
      </c>
      <c r="I298" s="508">
        <v>7446</v>
      </c>
      <c r="J298" s="509" t="s">
        <v>3522</v>
      </c>
      <c r="K298" s="5" t="s">
        <v>3523</v>
      </c>
      <c r="L298" s="510">
        <v>7304922289</v>
      </c>
      <c r="M298" s="506" t="s">
        <v>3524</v>
      </c>
    </row>
    <row r="299" spans="1:13">
      <c r="A299" s="5">
        <v>297</v>
      </c>
      <c r="B299" s="5" t="s">
        <v>29501</v>
      </c>
      <c r="C299" s="5" t="s">
        <v>579</v>
      </c>
      <c r="D299" s="5" t="s">
        <v>753</v>
      </c>
      <c r="E299" s="506" t="s">
        <v>29</v>
      </c>
      <c r="F299" s="507">
        <v>535</v>
      </c>
      <c r="G299" s="506" t="s">
        <v>2517</v>
      </c>
      <c r="H299" s="506" t="s">
        <v>78</v>
      </c>
      <c r="I299" s="508">
        <v>3840</v>
      </c>
      <c r="J299" s="509" t="s">
        <v>3525</v>
      </c>
      <c r="K299" s="5" t="s">
        <v>2917</v>
      </c>
      <c r="L299" s="510">
        <v>0</v>
      </c>
      <c r="M299" s="506" t="s">
        <v>3526</v>
      </c>
    </row>
    <row r="300" spans="1:13">
      <c r="A300" s="5">
        <v>298</v>
      </c>
      <c r="B300" s="5" t="s">
        <v>29501</v>
      </c>
      <c r="C300" s="5" t="s">
        <v>579</v>
      </c>
      <c r="D300" s="5" t="s">
        <v>753</v>
      </c>
      <c r="E300" s="506" t="s">
        <v>29</v>
      </c>
      <c r="F300" s="507">
        <v>535</v>
      </c>
      <c r="G300" s="506" t="s">
        <v>11500</v>
      </c>
      <c r="H300" s="506" t="s">
        <v>78</v>
      </c>
      <c r="I300" s="508">
        <v>3782</v>
      </c>
      <c r="J300" s="509" t="s">
        <v>3527</v>
      </c>
      <c r="K300" s="5" t="s">
        <v>3528</v>
      </c>
      <c r="L300" s="510">
        <v>0</v>
      </c>
      <c r="M300" s="506" t="s">
        <v>3529</v>
      </c>
    </row>
    <row r="301" spans="1:13">
      <c r="A301" s="5">
        <v>299</v>
      </c>
      <c r="B301" s="5" t="s">
        <v>29501</v>
      </c>
      <c r="C301" s="5" t="s">
        <v>579</v>
      </c>
      <c r="D301" s="5" t="s">
        <v>753</v>
      </c>
      <c r="E301" s="506" t="s">
        <v>29</v>
      </c>
      <c r="F301" s="507">
        <v>535</v>
      </c>
      <c r="G301" s="506" t="s">
        <v>4896</v>
      </c>
      <c r="H301" s="506" t="s">
        <v>72</v>
      </c>
      <c r="I301" s="508">
        <v>4307</v>
      </c>
      <c r="J301" s="509" t="s">
        <v>3530</v>
      </c>
      <c r="K301" s="5" t="s">
        <v>3015</v>
      </c>
      <c r="L301" s="510">
        <v>0</v>
      </c>
      <c r="M301" s="506" t="s">
        <v>3531</v>
      </c>
    </row>
    <row r="302" spans="1:13">
      <c r="A302" s="5">
        <v>300</v>
      </c>
      <c r="B302" s="5" t="s">
        <v>29501</v>
      </c>
      <c r="C302" s="5" t="s">
        <v>996</v>
      </c>
      <c r="D302" s="5" t="s">
        <v>29503</v>
      </c>
      <c r="E302" s="506" t="s">
        <v>19</v>
      </c>
      <c r="F302" s="507">
        <v>536</v>
      </c>
      <c r="G302" s="506" t="s">
        <v>19</v>
      </c>
      <c r="H302" s="506" t="s">
        <v>67</v>
      </c>
      <c r="I302" s="508">
        <v>170</v>
      </c>
      <c r="J302" s="509" t="s">
        <v>3533</v>
      </c>
      <c r="K302" s="5" t="s">
        <v>3534</v>
      </c>
      <c r="L302" s="510">
        <v>2749681</v>
      </c>
      <c r="M302" s="506" t="s">
        <v>3535</v>
      </c>
    </row>
    <row r="303" spans="1:13">
      <c r="A303" s="5">
        <v>301</v>
      </c>
      <c r="B303" s="5" t="s">
        <v>29501</v>
      </c>
      <c r="C303" s="5" t="s">
        <v>996</v>
      </c>
      <c r="D303" s="5" t="s">
        <v>29503</v>
      </c>
      <c r="E303" s="506" t="s">
        <v>19</v>
      </c>
      <c r="F303" s="507">
        <v>536</v>
      </c>
      <c r="G303" s="506" t="s">
        <v>19</v>
      </c>
      <c r="H303" s="506" t="s">
        <v>67</v>
      </c>
      <c r="I303" s="508">
        <v>1425</v>
      </c>
      <c r="J303" s="509" t="s">
        <v>3536</v>
      </c>
      <c r="K303" s="5" t="s">
        <v>3537</v>
      </c>
      <c r="L303" s="510">
        <v>6450109</v>
      </c>
      <c r="M303" s="506" t="s">
        <v>3538</v>
      </c>
    </row>
    <row r="304" spans="1:13">
      <c r="A304" s="5">
        <v>302</v>
      </c>
      <c r="B304" s="5" t="s">
        <v>29501</v>
      </c>
      <c r="C304" s="5" t="s">
        <v>996</v>
      </c>
      <c r="D304" s="5" t="s">
        <v>29503</v>
      </c>
      <c r="E304" s="506" t="s">
        <v>19</v>
      </c>
      <c r="F304" s="507">
        <v>536</v>
      </c>
      <c r="G304" s="506" t="s">
        <v>1628</v>
      </c>
      <c r="H304" s="506" t="s">
        <v>67</v>
      </c>
      <c r="I304" s="508">
        <v>157</v>
      </c>
      <c r="J304" s="509" t="s">
        <v>3539</v>
      </c>
      <c r="K304" s="5" t="s">
        <v>3540</v>
      </c>
      <c r="L304" s="510">
        <v>2256701</v>
      </c>
      <c r="M304" s="506" t="s">
        <v>3541</v>
      </c>
    </row>
    <row r="305" spans="1:13">
      <c r="A305" s="5">
        <v>303</v>
      </c>
      <c r="B305" s="5" t="s">
        <v>29501</v>
      </c>
      <c r="C305" s="5" t="s">
        <v>996</v>
      </c>
      <c r="D305" s="5" t="s">
        <v>29503</v>
      </c>
      <c r="E305" s="506" t="s">
        <v>19</v>
      </c>
      <c r="F305" s="507">
        <v>536</v>
      </c>
      <c r="G305" s="506" t="s">
        <v>1628</v>
      </c>
      <c r="H305" s="506" t="s">
        <v>67</v>
      </c>
      <c r="I305" s="508">
        <v>1426</v>
      </c>
      <c r="J305" s="509" t="s">
        <v>3542</v>
      </c>
      <c r="K305" s="5" t="s">
        <v>3241</v>
      </c>
      <c r="L305" s="510">
        <v>6451122</v>
      </c>
      <c r="M305" s="506" t="s">
        <v>3543</v>
      </c>
    </row>
    <row r="306" spans="1:13">
      <c r="A306" s="5">
        <v>304</v>
      </c>
      <c r="B306" s="5" t="s">
        <v>29501</v>
      </c>
      <c r="C306" s="5" t="s">
        <v>996</v>
      </c>
      <c r="D306" s="5" t="s">
        <v>29503</v>
      </c>
      <c r="E306" s="506" t="s">
        <v>19</v>
      </c>
      <c r="F306" s="507">
        <v>536</v>
      </c>
      <c r="G306" s="506" t="s">
        <v>19</v>
      </c>
      <c r="H306" s="506" t="s">
        <v>72</v>
      </c>
      <c r="I306" s="508">
        <v>4502</v>
      </c>
      <c r="J306" s="509" t="s">
        <v>3544</v>
      </c>
      <c r="K306" s="5" t="s">
        <v>2793</v>
      </c>
      <c r="L306" s="510">
        <v>0</v>
      </c>
      <c r="M306" s="506" t="s">
        <v>3545</v>
      </c>
    </row>
    <row r="307" spans="1:13">
      <c r="A307" s="5">
        <v>305</v>
      </c>
      <c r="B307" s="5" t="s">
        <v>29501</v>
      </c>
      <c r="C307" s="5" t="s">
        <v>996</v>
      </c>
      <c r="D307" s="5" t="s">
        <v>29503</v>
      </c>
      <c r="E307" s="506" t="s">
        <v>19</v>
      </c>
      <c r="F307" s="507">
        <v>536</v>
      </c>
      <c r="G307" s="506" t="s">
        <v>4237</v>
      </c>
      <c r="H307" s="506" t="s">
        <v>78</v>
      </c>
      <c r="I307" s="508">
        <v>7856</v>
      </c>
      <c r="J307" s="509" t="s">
        <v>3546</v>
      </c>
      <c r="K307" s="5" t="s">
        <v>2910</v>
      </c>
      <c r="L307" s="510">
        <v>0</v>
      </c>
      <c r="M307" s="506" t="s">
        <v>3547</v>
      </c>
    </row>
    <row r="308" spans="1:13">
      <c r="A308" s="5">
        <v>306</v>
      </c>
      <c r="B308" s="5" t="s">
        <v>29501</v>
      </c>
      <c r="C308" s="5" t="s">
        <v>996</v>
      </c>
      <c r="D308" s="5" t="s">
        <v>29502</v>
      </c>
      <c r="E308" s="506" t="s">
        <v>759</v>
      </c>
      <c r="F308" s="507">
        <v>537</v>
      </c>
      <c r="G308" s="506" t="s">
        <v>759</v>
      </c>
      <c r="H308" s="506" t="s">
        <v>72</v>
      </c>
      <c r="I308" s="508">
        <v>2896</v>
      </c>
      <c r="J308" s="509" t="s">
        <v>3548</v>
      </c>
      <c r="K308" s="5" t="s">
        <v>3186</v>
      </c>
      <c r="L308" s="510">
        <v>0</v>
      </c>
      <c r="M308" s="506" t="s">
        <v>3549</v>
      </c>
    </row>
    <row r="309" spans="1:13">
      <c r="A309" s="5">
        <v>307</v>
      </c>
      <c r="B309" s="5" t="s">
        <v>29501</v>
      </c>
      <c r="C309" s="5" t="s">
        <v>996</v>
      </c>
      <c r="D309" s="5" t="s">
        <v>29502</v>
      </c>
      <c r="E309" s="506" t="s">
        <v>759</v>
      </c>
      <c r="F309" s="507">
        <v>537</v>
      </c>
      <c r="G309" s="506" t="s">
        <v>759</v>
      </c>
      <c r="H309" s="506" t="s">
        <v>67</v>
      </c>
      <c r="I309" s="508">
        <v>6520</v>
      </c>
      <c r="J309" s="509" t="s">
        <v>3550</v>
      </c>
      <c r="K309" s="5" t="s">
        <v>2796</v>
      </c>
      <c r="L309" s="510">
        <v>278716</v>
      </c>
      <c r="M309" s="506" t="s">
        <v>3551</v>
      </c>
    </row>
    <row r="310" spans="1:13">
      <c r="A310" s="5">
        <v>308</v>
      </c>
      <c r="B310" s="5" t="s">
        <v>29501</v>
      </c>
      <c r="C310" s="5" t="s">
        <v>996</v>
      </c>
      <c r="D310" s="5" t="s">
        <v>29502</v>
      </c>
      <c r="E310" s="506" t="s">
        <v>759</v>
      </c>
      <c r="F310" s="507">
        <v>537</v>
      </c>
      <c r="G310" s="506" t="s">
        <v>759</v>
      </c>
      <c r="H310" s="506" t="s">
        <v>72</v>
      </c>
      <c r="I310" s="508">
        <v>2897</v>
      </c>
      <c r="J310" s="509" t="s">
        <v>3552</v>
      </c>
      <c r="K310" s="5" t="s">
        <v>2866</v>
      </c>
      <c r="L310" s="510">
        <v>0</v>
      </c>
      <c r="M310" s="506" t="s">
        <v>3553</v>
      </c>
    </row>
    <row r="311" spans="1:13">
      <c r="A311" s="5">
        <v>309</v>
      </c>
      <c r="B311" s="5" t="s">
        <v>29501</v>
      </c>
      <c r="C311" s="5" t="s">
        <v>996</v>
      </c>
      <c r="D311" s="5" t="s">
        <v>29502</v>
      </c>
      <c r="E311" s="506" t="s">
        <v>759</v>
      </c>
      <c r="F311" s="507">
        <v>537</v>
      </c>
      <c r="G311" s="506" t="s">
        <v>6799</v>
      </c>
      <c r="H311" s="506" t="s">
        <v>78</v>
      </c>
      <c r="I311" s="508">
        <v>6499</v>
      </c>
      <c r="J311" s="509" t="s">
        <v>3554</v>
      </c>
      <c r="K311" s="5" t="s">
        <v>2796</v>
      </c>
      <c r="L311" s="510">
        <v>242260</v>
      </c>
      <c r="M311" s="506" t="s">
        <v>3555</v>
      </c>
    </row>
    <row r="312" spans="1:13">
      <c r="A312" s="5">
        <v>310</v>
      </c>
      <c r="B312" s="5" t="s">
        <v>29501</v>
      </c>
      <c r="C312" s="5" t="s">
        <v>338</v>
      </c>
      <c r="D312" s="5" t="s">
        <v>1364</v>
      </c>
      <c r="E312" s="506" t="s">
        <v>43</v>
      </c>
      <c r="F312" s="507">
        <v>539</v>
      </c>
      <c r="G312" s="506" t="s">
        <v>4061</v>
      </c>
      <c r="H312" s="506" t="s">
        <v>78</v>
      </c>
      <c r="I312" s="508">
        <v>2813</v>
      </c>
      <c r="J312" s="509" t="s">
        <v>3556</v>
      </c>
      <c r="K312" s="5" t="s">
        <v>3186</v>
      </c>
      <c r="L312" s="510">
        <v>233533</v>
      </c>
      <c r="M312" s="506" t="s">
        <v>3557</v>
      </c>
    </row>
    <row r="313" spans="1:13">
      <c r="A313" s="5">
        <v>311</v>
      </c>
      <c r="B313" s="5" t="s">
        <v>29501</v>
      </c>
      <c r="C313" s="5" t="s">
        <v>338</v>
      </c>
      <c r="D313" s="5" t="s">
        <v>1364</v>
      </c>
      <c r="E313" s="506" t="s">
        <v>43</v>
      </c>
      <c r="F313" s="507">
        <v>539</v>
      </c>
      <c r="G313" s="506" t="s">
        <v>4078</v>
      </c>
      <c r="H313" s="506" t="s">
        <v>72</v>
      </c>
      <c r="I313" s="508">
        <v>2898</v>
      </c>
      <c r="J313" s="509" t="s">
        <v>3559</v>
      </c>
      <c r="K313" s="5" t="s">
        <v>2809</v>
      </c>
      <c r="L313" s="510">
        <v>258826</v>
      </c>
      <c r="M313" s="506" t="s">
        <v>3560</v>
      </c>
    </row>
    <row r="314" spans="1:13">
      <c r="A314" s="5">
        <v>312</v>
      </c>
      <c r="B314" s="5" t="s">
        <v>29501</v>
      </c>
      <c r="C314" s="5" t="s">
        <v>338</v>
      </c>
      <c r="D314" s="5" t="s">
        <v>1364</v>
      </c>
      <c r="E314" s="506" t="s">
        <v>43</v>
      </c>
      <c r="F314" s="507">
        <v>539</v>
      </c>
      <c r="G314" s="506" t="s">
        <v>935</v>
      </c>
      <c r="H314" s="506" t="s">
        <v>78</v>
      </c>
      <c r="I314" s="508">
        <v>7815</v>
      </c>
      <c r="J314" s="509" t="s">
        <v>3561</v>
      </c>
      <c r="K314" s="5" t="s">
        <v>3562</v>
      </c>
      <c r="L314" s="510">
        <v>0</v>
      </c>
      <c r="M314" s="506" t="s">
        <v>3563</v>
      </c>
    </row>
    <row r="315" spans="1:13">
      <c r="A315" s="5">
        <v>313</v>
      </c>
      <c r="B315" s="5" t="s">
        <v>29501</v>
      </c>
      <c r="C315" s="5" t="s">
        <v>338</v>
      </c>
      <c r="D315" s="5" t="s">
        <v>1364</v>
      </c>
      <c r="E315" s="506" t="s">
        <v>43</v>
      </c>
      <c r="F315" s="507">
        <v>539</v>
      </c>
      <c r="G315" s="506" t="s">
        <v>43</v>
      </c>
      <c r="H315" s="506" t="s">
        <v>67</v>
      </c>
      <c r="I315" s="508">
        <v>1059</v>
      </c>
      <c r="J315" s="509" t="s">
        <v>43</v>
      </c>
      <c r="K315" s="5" t="s">
        <v>2796</v>
      </c>
      <c r="L315" s="510">
        <v>256646</v>
      </c>
      <c r="M315" s="506" t="s">
        <v>3565</v>
      </c>
    </row>
    <row r="316" spans="1:13">
      <c r="A316" s="5">
        <v>314</v>
      </c>
      <c r="B316" s="5" t="s">
        <v>29501</v>
      </c>
      <c r="C316" s="5" t="s">
        <v>338</v>
      </c>
      <c r="D316" s="5" t="s">
        <v>1364</v>
      </c>
      <c r="E316" s="506" t="s">
        <v>43</v>
      </c>
      <c r="F316" s="507">
        <v>539</v>
      </c>
      <c r="G316" s="506" t="s">
        <v>43</v>
      </c>
      <c r="H316" s="506" t="s">
        <v>67</v>
      </c>
      <c r="I316" s="508">
        <v>4389</v>
      </c>
      <c r="J316" s="509" t="s">
        <v>3566</v>
      </c>
      <c r="K316" s="5" t="s">
        <v>2834</v>
      </c>
      <c r="L316" s="510">
        <v>0</v>
      </c>
      <c r="M316" s="506" t="s">
        <v>3567</v>
      </c>
    </row>
    <row r="317" spans="1:13">
      <c r="A317" s="5">
        <v>315</v>
      </c>
      <c r="B317" s="5" t="s">
        <v>29501</v>
      </c>
      <c r="C317" s="5" t="s">
        <v>338</v>
      </c>
      <c r="D317" s="5" t="s">
        <v>1364</v>
      </c>
      <c r="E317" s="506" t="s">
        <v>43</v>
      </c>
      <c r="F317" s="507">
        <v>539</v>
      </c>
      <c r="G317" s="506" t="s">
        <v>43</v>
      </c>
      <c r="H317" s="506" t="s">
        <v>72</v>
      </c>
      <c r="I317" s="508">
        <v>2899</v>
      </c>
      <c r="J317" s="509" t="s">
        <v>3568</v>
      </c>
      <c r="K317" s="5" t="s">
        <v>3186</v>
      </c>
      <c r="L317" s="510">
        <v>290155</v>
      </c>
      <c r="M317" s="506" t="s">
        <v>3569</v>
      </c>
    </row>
    <row r="318" spans="1:13">
      <c r="A318" s="5">
        <v>316</v>
      </c>
      <c r="B318" s="5" t="s">
        <v>29501</v>
      </c>
      <c r="C318" s="5" t="s">
        <v>338</v>
      </c>
      <c r="D318" s="5" t="s">
        <v>1364</v>
      </c>
      <c r="E318" s="506" t="s">
        <v>43</v>
      </c>
      <c r="F318" s="507">
        <v>539</v>
      </c>
      <c r="G318" s="506" t="s">
        <v>6620</v>
      </c>
      <c r="H318" s="506" t="s">
        <v>78</v>
      </c>
      <c r="I318" s="508">
        <v>4215</v>
      </c>
      <c r="J318" s="509" t="s">
        <v>3570</v>
      </c>
      <c r="K318" s="5" t="s">
        <v>3571</v>
      </c>
      <c r="L318" s="510">
        <v>0</v>
      </c>
      <c r="M318" s="506" t="s">
        <v>3572</v>
      </c>
    </row>
    <row r="319" spans="1:13">
      <c r="A319" s="5">
        <v>317</v>
      </c>
      <c r="B319" s="5" t="s">
        <v>29501</v>
      </c>
      <c r="C319" s="5" t="s">
        <v>579</v>
      </c>
      <c r="D319" s="5" t="s">
        <v>753</v>
      </c>
      <c r="E319" s="506" t="s">
        <v>776</v>
      </c>
      <c r="F319" s="507">
        <v>540</v>
      </c>
      <c r="G319" s="506" t="s">
        <v>4722</v>
      </c>
      <c r="H319" s="506" t="s">
        <v>78</v>
      </c>
      <c r="I319" s="508">
        <v>4457</v>
      </c>
      <c r="J319" s="509" t="s">
        <v>3573</v>
      </c>
      <c r="K319" s="5" t="s">
        <v>3574</v>
      </c>
      <c r="L319" s="510">
        <v>0</v>
      </c>
      <c r="M319" s="506" t="s">
        <v>3575</v>
      </c>
    </row>
    <row r="320" spans="1:13">
      <c r="A320" s="5">
        <v>318</v>
      </c>
      <c r="B320" s="5" t="s">
        <v>29501</v>
      </c>
      <c r="C320" s="5" t="s">
        <v>579</v>
      </c>
      <c r="D320" s="5" t="s">
        <v>753</v>
      </c>
      <c r="E320" s="506" t="s">
        <v>776</v>
      </c>
      <c r="F320" s="507">
        <v>540</v>
      </c>
      <c r="G320" s="506" t="s">
        <v>776</v>
      </c>
      <c r="H320" s="506" t="s">
        <v>72</v>
      </c>
      <c r="I320" s="508">
        <v>2901</v>
      </c>
      <c r="J320" s="509" t="s">
        <v>3576</v>
      </c>
      <c r="K320" s="5" t="s">
        <v>2866</v>
      </c>
      <c r="L320" s="510">
        <v>0</v>
      </c>
      <c r="M320" s="506" t="s">
        <v>3577</v>
      </c>
    </row>
    <row r="321" spans="1:13">
      <c r="A321" s="5">
        <v>319</v>
      </c>
      <c r="B321" s="5" t="s">
        <v>29501</v>
      </c>
      <c r="C321" s="5" t="s">
        <v>579</v>
      </c>
      <c r="D321" s="5" t="s">
        <v>753</v>
      </c>
      <c r="E321" s="506" t="s">
        <v>776</v>
      </c>
      <c r="F321" s="507">
        <v>540</v>
      </c>
      <c r="G321" s="506" t="s">
        <v>776</v>
      </c>
      <c r="H321" s="506" t="s">
        <v>72</v>
      </c>
      <c r="I321" s="508">
        <v>2900</v>
      </c>
      <c r="J321" s="509" t="s">
        <v>3578</v>
      </c>
      <c r="K321" s="5" t="s">
        <v>2892</v>
      </c>
      <c r="L321" s="510">
        <v>0</v>
      </c>
      <c r="M321" s="506" t="s">
        <v>3579</v>
      </c>
    </row>
    <row r="322" spans="1:13">
      <c r="A322" s="5">
        <v>320</v>
      </c>
      <c r="B322" s="5" t="s">
        <v>29501</v>
      </c>
      <c r="C322" s="5" t="s">
        <v>579</v>
      </c>
      <c r="D322" s="5" t="s">
        <v>753</v>
      </c>
      <c r="E322" s="506" t="s">
        <v>776</v>
      </c>
      <c r="F322" s="507">
        <v>540</v>
      </c>
      <c r="G322" s="506" t="s">
        <v>776</v>
      </c>
      <c r="H322" s="506" t="s">
        <v>78</v>
      </c>
      <c r="I322" s="508">
        <v>522</v>
      </c>
      <c r="J322" s="509" t="s">
        <v>776</v>
      </c>
      <c r="K322" s="5" t="s">
        <v>3580</v>
      </c>
      <c r="L322" s="510">
        <v>236233</v>
      </c>
      <c r="M322" s="506" t="s">
        <v>3581</v>
      </c>
    </row>
    <row r="323" spans="1:13">
      <c r="A323" s="5">
        <v>321</v>
      </c>
      <c r="B323" s="5" t="s">
        <v>29501</v>
      </c>
      <c r="C323" s="5" t="s">
        <v>579</v>
      </c>
      <c r="D323" s="5" t="s">
        <v>753</v>
      </c>
      <c r="E323" s="506" t="s">
        <v>776</v>
      </c>
      <c r="F323" s="507">
        <v>540</v>
      </c>
      <c r="G323" s="506" t="s">
        <v>776</v>
      </c>
      <c r="H323" s="506" t="s">
        <v>72</v>
      </c>
      <c r="I323" s="508">
        <v>2903</v>
      </c>
      <c r="J323" s="509" t="s">
        <v>3582</v>
      </c>
      <c r="K323" s="5" t="s">
        <v>3186</v>
      </c>
      <c r="L323" s="510">
        <v>0</v>
      </c>
      <c r="M323" s="506" t="s">
        <v>3583</v>
      </c>
    </row>
    <row r="324" spans="1:13">
      <c r="A324" s="5">
        <v>322</v>
      </c>
      <c r="B324" s="5" t="s">
        <v>29501</v>
      </c>
      <c r="C324" s="5" t="s">
        <v>579</v>
      </c>
      <c r="D324" s="5" t="s">
        <v>753</v>
      </c>
      <c r="E324" s="506" t="s">
        <v>776</v>
      </c>
      <c r="F324" s="507">
        <v>540</v>
      </c>
      <c r="G324" s="506" t="s">
        <v>4722</v>
      </c>
      <c r="H324" s="506" t="s">
        <v>72</v>
      </c>
      <c r="I324" s="508">
        <v>3105</v>
      </c>
      <c r="J324" s="509" t="s">
        <v>3584</v>
      </c>
      <c r="K324" s="5" t="s">
        <v>2892</v>
      </c>
      <c r="L324" s="510">
        <v>0</v>
      </c>
      <c r="M324" s="506" t="s">
        <v>3585</v>
      </c>
    </row>
    <row r="325" spans="1:13">
      <c r="A325" s="5">
        <v>323</v>
      </c>
      <c r="B325" s="5" t="s">
        <v>29501</v>
      </c>
      <c r="C325" s="5" t="s">
        <v>579</v>
      </c>
      <c r="D325" s="5" t="s">
        <v>753</v>
      </c>
      <c r="E325" s="506" t="s">
        <v>776</v>
      </c>
      <c r="F325" s="507">
        <v>540</v>
      </c>
      <c r="G325" s="506" t="s">
        <v>965</v>
      </c>
      <c r="H325" s="506" t="s">
        <v>67</v>
      </c>
      <c r="I325" s="508">
        <v>2816</v>
      </c>
      <c r="J325" s="509" t="s">
        <v>3586</v>
      </c>
      <c r="K325" s="5" t="s">
        <v>3186</v>
      </c>
      <c r="L325" s="510">
        <v>269262</v>
      </c>
      <c r="M325" s="506" t="s">
        <v>3587</v>
      </c>
    </row>
    <row r="326" spans="1:13">
      <c r="A326" s="5">
        <v>324</v>
      </c>
      <c r="B326" s="5" t="s">
        <v>29501</v>
      </c>
      <c r="C326" s="5" t="s">
        <v>579</v>
      </c>
      <c r="D326" s="5" t="s">
        <v>753</v>
      </c>
      <c r="E326" s="506" t="s">
        <v>776</v>
      </c>
      <c r="F326" s="507">
        <v>540</v>
      </c>
      <c r="G326" s="506" t="s">
        <v>5369</v>
      </c>
      <c r="H326" s="506" t="s">
        <v>78</v>
      </c>
      <c r="I326" s="508">
        <v>7851</v>
      </c>
      <c r="J326" s="509" t="s">
        <v>3588</v>
      </c>
      <c r="K326" s="5" t="s">
        <v>3589</v>
      </c>
      <c r="L326" s="510">
        <v>0</v>
      </c>
      <c r="M326" s="506" t="s">
        <v>3590</v>
      </c>
    </row>
    <row r="327" spans="1:13">
      <c r="A327" s="5">
        <v>325</v>
      </c>
      <c r="B327" s="5" t="s">
        <v>29501</v>
      </c>
      <c r="C327" s="5" t="s">
        <v>996</v>
      </c>
      <c r="D327" s="5" t="s">
        <v>1030</v>
      </c>
      <c r="E327" s="506" t="s">
        <v>32</v>
      </c>
      <c r="F327" s="507">
        <v>538</v>
      </c>
      <c r="G327" s="506" t="s">
        <v>6626</v>
      </c>
      <c r="H327" s="506" t="s">
        <v>72</v>
      </c>
      <c r="I327" s="508">
        <v>2544</v>
      </c>
      <c r="J327" s="509" t="s">
        <v>3591</v>
      </c>
      <c r="K327" s="5" t="s">
        <v>2892</v>
      </c>
      <c r="L327" s="510">
        <v>0</v>
      </c>
      <c r="M327" s="506" t="s">
        <v>3592</v>
      </c>
    </row>
    <row r="328" spans="1:13">
      <c r="A328" s="5">
        <v>326</v>
      </c>
      <c r="B328" s="5" t="s">
        <v>29501</v>
      </c>
      <c r="C328" s="5" t="s">
        <v>996</v>
      </c>
      <c r="D328" s="5" t="s">
        <v>1030</v>
      </c>
      <c r="E328" s="506" t="s">
        <v>32</v>
      </c>
      <c r="F328" s="507">
        <v>538</v>
      </c>
      <c r="G328" s="506" t="s">
        <v>4629</v>
      </c>
      <c r="H328" s="506" t="s">
        <v>78</v>
      </c>
      <c r="I328" s="508">
        <v>4125</v>
      </c>
      <c r="J328" s="509" t="s">
        <v>3593</v>
      </c>
      <c r="K328" s="5" t="s">
        <v>3594</v>
      </c>
      <c r="L328" s="510">
        <v>0</v>
      </c>
      <c r="M328" s="506" t="s">
        <v>3595</v>
      </c>
    </row>
    <row r="329" spans="1:13">
      <c r="A329" s="5">
        <v>327</v>
      </c>
      <c r="B329" s="5" t="s">
        <v>29501</v>
      </c>
      <c r="C329" s="5" t="s">
        <v>996</v>
      </c>
      <c r="D329" s="5" t="s">
        <v>1030</v>
      </c>
      <c r="E329" s="506" t="s">
        <v>32</v>
      </c>
      <c r="F329" s="507">
        <v>538</v>
      </c>
      <c r="G329" s="506" t="s">
        <v>32</v>
      </c>
      <c r="H329" s="506" t="s">
        <v>67</v>
      </c>
      <c r="I329" s="508">
        <v>4382</v>
      </c>
      <c r="J329" s="509" t="s">
        <v>3597</v>
      </c>
      <c r="K329" s="5" t="s">
        <v>3598</v>
      </c>
      <c r="L329" s="510">
        <v>7304922103</v>
      </c>
      <c r="M329" s="506" t="s">
        <v>3599</v>
      </c>
    </row>
    <row r="330" spans="1:13">
      <c r="A330" s="5">
        <v>328</v>
      </c>
      <c r="B330" s="5" t="s">
        <v>29501</v>
      </c>
      <c r="C330" s="5" t="s">
        <v>996</v>
      </c>
      <c r="D330" s="5" t="s">
        <v>1030</v>
      </c>
      <c r="E330" s="506" t="s">
        <v>32</v>
      </c>
      <c r="F330" s="507">
        <v>538</v>
      </c>
      <c r="G330" s="506" t="s">
        <v>32</v>
      </c>
      <c r="H330" s="506" t="s">
        <v>67</v>
      </c>
      <c r="I330" s="508">
        <v>458</v>
      </c>
      <c r="J330" s="509" t="s">
        <v>3600</v>
      </c>
      <c r="K330" s="5" t="s">
        <v>3601</v>
      </c>
      <c r="L330" s="510">
        <v>273287</v>
      </c>
      <c r="M330" s="506" t="s">
        <v>3602</v>
      </c>
    </row>
    <row r="331" spans="1:13">
      <c r="A331" s="5">
        <v>329</v>
      </c>
      <c r="B331" s="5" t="s">
        <v>29501</v>
      </c>
      <c r="C331" s="5" t="s">
        <v>996</v>
      </c>
      <c r="D331" s="5" t="s">
        <v>1030</v>
      </c>
      <c r="E331" s="506" t="s">
        <v>32</v>
      </c>
      <c r="F331" s="507">
        <v>538</v>
      </c>
      <c r="G331" s="506" t="s">
        <v>32</v>
      </c>
      <c r="H331" s="506" t="s">
        <v>67</v>
      </c>
      <c r="I331" s="508">
        <v>4702</v>
      </c>
      <c r="J331" s="509" t="s">
        <v>3603</v>
      </c>
      <c r="K331" s="5" t="s">
        <v>3604</v>
      </c>
      <c r="L331" s="510">
        <v>0</v>
      </c>
      <c r="M331" s="506" t="s">
        <v>3605</v>
      </c>
    </row>
    <row r="332" spans="1:13">
      <c r="A332" s="5">
        <v>330</v>
      </c>
      <c r="B332" s="5" t="s">
        <v>29501</v>
      </c>
      <c r="C332" s="5" t="s">
        <v>996</v>
      </c>
      <c r="D332" s="5" t="s">
        <v>1030</v>
      </c>
      <c r="E332" s="506" t="s">
        <v>32</v>
      </c>
      <c r="F332" s="507">
        <v>538</v>
      </c>
      <c r="G332" s="506" t="s">
        <v>7335</v>
      </c>
      <c r="H332" s="506" t="s">
        <v>78</v>
      </c>
      <c r="I332" s="508">
        <v>4134</v>
      </c>
      <c r="J332" s="509" t="s">
        <v>3606</v>
      </c>
      <c r="K332" s="5" t="s">
        <v>2863</v>
      </c>
      <c r="L332" s="510">
        <v>0</v>
      </c>
      <c r="M332" s="506" t="s">
        <v>3607</v>
      </c>
    </row>
    <row r="333" spans="1:13">
      <c r="A333" s="5">
        <v>331</v>
      </c>
      <c r="B333" s="5" t="s">
        <v>29501</v>
      </c>
      <c r="C333" s="5" t="s">
        <v>996</v>
      </c>
      <c r="D333" s="5" t="s">
        <v>1030</v>
      </c>
      <c r="E333" s="506" t="s">
        <v>32</v>
      </c>
      <c r="F333" s="507">
        <v>538</v>
      </c>
      <c r="G333" s="506" t="s">
        <v>7335</v>
      </c>
      <c r="H333" s="506" t="s">
        <v>72</v>
      </c>
      <c r="I333" s="508">
        <v>7939</v>
      </c>
      <c r="J333" s="509" t="s">
        <v>3610</v>
      </c>
      <c r="K333" s="5" t="s">
        <v>2929</v>
      </c>
      <c r="L333" s="510">
        <v>0</v>
      </c>
      <c r="M333" s="506" t="s">
        <v>3611</v>
      </c>
    </row>
    <row r="334" spans="1:13">
      <c r="A334" s="5">
        <v>332</v>
      </c>
      <c r="B334" s="5" t="s">
        <v>29501</v>
      </c>
      <c r="C334" s="5" t="s">
        <v>996</v>
      </c>
      <c r="D334" s="5" t="s">
        <v>1030</v>
      </c>
      <c r="E334" s="506" t="s">
        <v>32</v>
      </c>
      <c r="F334" s="507">
        <v>538</v>
      </c>
      <c r="G334" s="506" t="s">
        <v>5492</v>
      </c>
      <c r="H334" s="506" t="s">
        <v>78</v>
      </c>
      <c r="I334" s="508">
        <v>4856</v>
      </c>
      <c r="J334" s="509" t="s">
        <v>3608</v>
      </c>
      <c r="K334" s="5" t="s">
        <v>3201</v>
      </c>
      <c r="L334" s="510">
        <v>0</v>
      </c>
      <c r="M334" s="506" t="s">
        <v>3609</v>
      </c>
    </row>
    <row r="335" spans="1:13">
      <c r="A335" s="5">
        <v>333</v>
      </c>
      <c r="B335" s="5" t="s">
        <v>29501</v>
      </c>
      <c r="C335" s="5" t="s">
        <v>338</v>
      </c>
      <c r="D335" s="5" t="s">
        <v>338</v>
      </c>
      <c r="E335" s="506" t="s">
        <v>1594</v>
      </c>
      <c r="F335" s="507">
        <v>541</v>
      </c>
      <c r="G335" s="506" t="s">
        <v>1595</v>
      </c>
      <c r="H335" s="506" t="s">
        <v>78</v>
      </c>
      <c r="I335" s="508">
        <v>487</v>
      </c>
      <c r="J335" s="509" t="s">
        <v>561</v>
      </c>
      <c r="K335" s="5" t="s">
        <v>3612</v>
      </c>
      <c r="L335" s="510">
        <v>224579</v>
      </c>
      <c r="M335" s="506" t="s">
        <v>3613</v>
      </c>
    </row>
    <row r="336" spans="1:13">
      <c r="A336" s="5">
        <v>334</v>
      </c>
      <c r="B336" s="5" t="s">
        <v>29501</v>
      </c>
      <c r="C336" s="5" t="s">
        <v>338</v>
      </c>
      <c r="D336" s="5" t="s">
        <v>338</v>
      </c>
      <c r="E336" s="506" t="s">
        <v>1594</v>
      </c>
      <c r="F336" s="507">
        <v>541</v>
      </c>
      <c r="G336" s="506" t="s">
        <v>4127</v>
      </c>
      <c r="H336" s="506" t="s">
        <v>72</v>
      </c>
      <c r="I336" s="508">
        <v>4315</v>
      </c>
      <c r="J336" s="509" t="s">
        <v>3614</v>
      </c>
      <c r="K336" s="5" t="s">
        <v>3015</v>
      </c>
      <c r="L336" s="510">
        <v>0</v>
      </c>
      <c r="M336" s="506" t="s">
        <v>3615</v>
      </c>
    </row>
    <row r="337" spans="1:13">
      <c r="A337" s="5">
        <v>335</v>
      </c>
      <c r="B337" s="5" t="s">
        <v>29501</v>
      </c>
      <c r="C337" s="5" t="s">
        <v>338</v>
      </c>
      <c r="D337" s="5" t="s">
        <v>338</v>
      </c>
      <c r="E337" s="506" t="s">
        <v>1594</v>
      </c>
      <c r="F337" s="507">
        <v>541</v>
      </c>
      <c r="G337" s="506" t="s">
        <v>4127</v>
      </c>
      <c r="H337" s="506" t="s">
        <v>78</v>
      </c>
      <c r="I337" s="508">
        <v>479</v>
      </c>
      <c r="J337" s="509" t="s">
        <v>553</v>
      </c>
      <c r="K337" s="5" t="s">
        <v>3616</v>
      </c>
      <c r="L337" s="510">
        <v>271591</v>
      </c>
      <c r="M337" s="506" t="s">
        <v>3617</v>
      </c>
    </row>
    <row r="338" spans="1:13">
      <c r="A338" s="5">
        <v>336</v>
      </c>
      <c r="B338" s="5" t="s">
        <v>29501</v>
      </c>
      <c r="C338" s="5" t="s">
        <v>338</v>
      </c>
      <c r="D338" s="5" t="s">
        <v>338</v>
      </c>
      <c r="E338" s="506" t="s">
        <v>1594</v>
      </c>
      <c r="F338" s="507">
        <v>541</v>
      </c>
      <c r="G338" s="506" t="s">
        <v>4930</v>
      </c>
      <c r="H338" s="506" t="s">
        <v>78</v>
      </c>
      <c r="I338" s="508">
        <v>4544</v>
      </c>
      <c r="J338" s="509" t="s">
        <v>3618</v>
      </c>
      <c r="K338" s="5" t="s">
        <v>3477</v>
      </c>
      <c r="L338" s="510">
        <v>0</v>
      </c>
      <c r="M338" s="506" t="s">
        <v>3619</v>
      </c>
    </row>
    <row r="339" spans="1:13">
      <c r="A339" s="5">
        <v>337</v>
      </c>
      <c r="B339" s="5" t="s">
        <v>29501</v>
      </c>
      <c r="C339" s="5" t="s">
        <v>338</v>
      </c>
      <c r="D339" s="5" t="s">
        <v>29537</v>
      </c>
      <c r="E339" s="506" t="s">
        <v>56</v>
      </c>
      <c r="F339" s="507">
        <v>542</v>
      </c>
      <c r="G339" s="506" t="s">
        <v>1666</v>
      </c>
      <c r="H339" s="506" t="s">
        <v>78</v>
      </c>
      <c r="I339" s="508">
        <v>478</v>
      </c>
      <c r="J339" s="509" t="s">
        <v>1667</v>
      </c>
      <c r="K339" s="5" t="s">
        <v>3620</v>
      </c>
      <c r="L339" s="510">
        <v>253850</v>
      </c>
      <c r="M339" s="506" t="s">
        <v>3621</v>
      </c>
    </row>
    <row r="340" spans="1:13">
      <c r="A340" s="5">
        <v>338</v>
      </c>
      <c r="B340" s="5" t="s">
        <v>29501</v>
      </c>
      <c r="C340" s="5" t="s">
        <v>338</v>
      </c>
      <c r="D340" s="5" t="s">
        <v>29537</v>
      </c>
      <c r="E340" s="506" t="s">
        <v>1692</v>
      </c>
      <c r="F340" s="507">
        <v>630</v>
      </c>
      <c r="G340" s="506" t="s">
        <v>6025</v>
      </c>
      <c r="H340" s="506" t="s">
        <v>72</v>
      </c>
      <c r="I340" s="508">
        <v>2728</v>
      </c>
      <c r="J340" s="509" t="s">
        <v>3622</v>
      </c>
      <c r="K340" s="5" t="s">
        <v>2900</v>
      </c>
      <c r="L340" s="510">
        <v>0</v>
      </c>
      <c r="M340" s="506" t="s">
        <v>3623</v>
      </c>
    </row>
    <row r="341" spans="1:13">
      <c r="A341" s="5">
        <v>339</v>
      </c>
      <c r="B341" s="5" t="s">
        <v>29501</v>
      </c>
      <c r="C341" s="5" t="s">
        <v>338</v>
      </c>
      <c r="D341" s="5" t="s">
        <v>29537</v>
      </c>
      <c r="E341" s="506" t="s">
        <v>56</v>
      </c>
      <c r="F341" s="507">
        <v>542</v>
      </c>
      <c r="G341" s="506" t="s">
        <v>1666</v>
      </c>
      <c r="H341" s="506" t="s">
        <v>67</v>
      </c>
      <c r="I341" s="508">
        <v>7843</v>
      </c>
      <c r="J341" s="509" t="s">
        <v>3624</v>
      </c>
      <c r="K341" s="5" t="s">
        <v>3625</v>
      </c>
      <c r="L341" s="510">
        <v>0</v>
      </c>
      <c r="M341" s="506" t="s">
        <v>3626</v>
      </c>
    </row>
    <row r="342" spans="1:13">
      <c r="A342" s="5">
        <v>340</v>
      </c>
      <c r="B342" s="5" t="s">
        <v>29501</v>
      </c>
      <c r="C342" s="5" t="s">
        <v>338</v>
      </c>
      <c r="D342" s="5" t="s">
        <v>29537</v>
      </c>
      <c r="E342" s="506" t="s">
        <v>1692</v>
      </c>
      <c r="F342" s="507">
        <v>630</v>
      </c>
      <c r="G342" s="506" t="s">
        <v>6025</v>
      </c>
      <c r="H342" s="506" t="s">
        <v>72</v>
      </c>
      <c r="I342" s="508">
        <v>2727</v>
      </c>
      <c r="J342" s="509" t="s">
        <v>3627</v>
      </c>
      <c r="K342" s="5" t="s">
        <v>2900</v>
      </c>
      <c r="L342" s="510">
        <v>0</v>
      </c>
      <c r="M342" s="506" t="s">
        <v>3628</v>
      </c>
    </row>
    <row r="343" spans="1:13">
      <c r="A343" s="5">
        <v>341</v>
      </c>
      <c r="B343" s="5" t="s">
        <v>29501</v>
      </c>
      <c r="C343" s="5" t="s">
        <v>338</v>
      </c>
      <c r="D343" s="5" t="s">
        <v>29537</v>
      </c>
      <c r="E343" s="506" t="s">
        <v>56</v>
      </c>
      <c r="F343" s="507">
        <v>542</v>
      </c>
      <c r="G343" s="506" t="s">
        <v>56</v>
      </c>
      <c r="H343" s="506" t="s">
        <v>67</v>
      </c>
      <c r="I343" s="508">
        <v>1852</v>
      </c>
      <c r="J343" s="509" t="s">
        <v>3630</v>
      </c>
      <c r="K343" s="5" t="s">
        <v>3151</v>
      </c>
      <c r="L343" s="510">
        <v>221117</v>
      </c>
      <c r="M343" s="506" t="s">
        <v>3631</v>
      </c>
    </row>
    <row r="344" spans="1:13">
      <c r="A344" s="5">
        <v>342</v>
      </c>
      <c r="B344" s="5" t="s">
        <v>29501</v>
      </c>
      <c r="C344" s="5" t="s">
        <v>338</v>
      </c>
      <c r="D344" s="5" t="s">
        <v>29537</v>
      </c>
      <c r="E344" s="506" t="s">
        <v>56</v>
      </c>
      <c r="F344" s="507">
        <v>542</v>
      </c>
      <c r="G344" s="506" t="s">
        <v>4941</v>
      </c>
      <c r="H344" s="506" t="s">
        <v>78</v>
      </c>
      <c r="I344" s="508">
        <v>7869</v>
      </c>
      <c r="J344" s="509" t="s">
        <v>582</v>
      </c>
      <c r="K344" s="5" t="s">
        <v>3632</v>
      </c>
      <c r="L344" s="510">
        <v>0</v>
      </c>
      <c r="M344" s="506" t="s">
        <v>3633</v>
      </c>
    </row>
    <row r="345" spans="1:13">
      <c r="A345" s="5">
        <v>343</v>
      </c>
      <c r="B345" s="5" t="s">
        <v>29501</v>
      </c>
      <c r="C345" s="5" t="s">
        <v>338</v>
      </c>
      <c r="D345" s="5" t="s">
        <v>29537</v>
      </c>
      <c r="E345" s="506" t="s">
        <v>56</v>
      </c>
      <c r="F345" s="507">
        <v>542</v>
      </c>
      <c r="G345" s="506" t="s">
        <v>6013</v>
      </c>
      <c r="H345" s="506" t="s">
        <v>72</v>
      </c>
      <c r="I345" s="508">
        <v>3750</v>
      </c>
      <c r="J345" s="509" t="s">
        <v>3634</v>
      </c>
      <c r="K345" s="5" t="s">
        <v>3635</v>
      </c>
      <c r="L345" s="510">
        <v>240803</v>
      </c>
      <c r="M345" s="506" t="s">
        <v>3636</v>
      </c>
    </row>
    <row r="346" spans="1:13">
      <c r="A346" s="5">
        <v>344</v>
      </c>
      <c r="B346" s="5" t="s">
        <v>29501</v>
      </c>
      <c r="C346" s="5" t="s">
        <v>996</v>
      </c>
      <c r="D346" s="5" t="s">
        <v>29502</v>
      </c>
      <c r="E346" s="506" t="s">
        <v>829</v>
      </c>
      <c r="F346" s="507">
        <v>543</v>
      </c>
      <c r="G346" s="506" t="s">
        <v>764</v>
      </c>
      <c r="H346" s="506" t="s">
        <v>67</v>
      </c>
      <c r="I346" s="508">
        <v>865</v>
      </c>
      <c r="J346" s="509" t="s">
        <v>1656</v>
      </c>
      <c r="K346" s="5" t="s">
        <v>3637</v>
      </c>
      <c r="L346" s="510">
        <v>272438</v>
      </c>
      <c r="M346" s="506" t="s">
        <v>3638</v>
      </c>
    </row>
    <row r="347" spans="1:13">
      <c r="A347" s="5">
        <v>345</v>
      </c>
      <c r="B347" s="5" t="s">
        <v>29501</v>
      </c>
      <c r="C347" s="5" t="s">
        <v>996</v>
      </c>
      <c r="D347" s="5" t="s">
        <v>29502</v>
      </c>
      <c r="E347" s="506" t="s">
        <v>829</v>
      </c>
      <c r="F347" s="507">
        <v>543</v>
      </c>
      <c r="G347" s="506" t="s">
        <v>764</v>
      </c>
      <c r="H347" s="506" t="s">
        <v>72</v>
      </c>
      <c r="I347" s="508">
        <v>3104</v>
      </c>
      <c r="J347" s="509" t="s">
        <v>3639</v>
      </c>
      <c r="K347" s="5" t="s">
        <v>3186</v>
      </c>
      <c r="L347" s="510">
        <v>0</v>
      </c>
      <c r="M347" s="506" t="s">
        <v>3640</v>
      </c>
    </row>
    <row r="348" spans="1:13">
      <c r="A348" s="5">
        <v>346</v>
      </c>
      <c r="B348" s="5" t="s">
        <v>29501</v>
      </c>
      <c r="C348" s="5" t="s">
        <v>996</v>
      </c>
      <c r="D348" s="5" t="s">
        <v>29502</v>
      </c>
      <c r="E348" s="506" t="s">
        <v>829</v>
      </c>
      <c r="F348" s="507">
        <v>543</v>
      </c>
      <c r="G348" s="506" t="s">
        <v>764</v>
      </c>
      <c r="H348" s="506" t="s">
        <v>78</v>
      </c>
      <c r="I348" s="508">
        <v>2814</v>
      </c>
      <c r="J348" s="509" t="s">
        <v>3642</v>
      </c>
      <c r="K348" s="5" t="s">
        <v>2892</v>
      </c>
      <c r="L348" s="510">
        <v>274700</v>
      </c>
      <c r="M348" s="506" t="s">
        <v>3643</v>
      </c>
    </row>
    <row r="349" spans="1:13">
      <c r="A349" s="5">
        <v>347</v>
      </c>
      <c r="B349" s="5" t="s">
        <v>29501</v>
      </c>
      <c r="C349" s="5" t="s">
        <v>996</v>
      </c>
      <c r="D349" s="5" t="s">
        <v>29502</v>
      </c>
      <c r="E349" s="506" t="s">
        <v>829</v>
      </c>
      <c r="F349" s="507">
        <v>543</v>
      </c>
      <c r="G349" s="506" t="s">
        <v>764</v>
      </c>
      <c r="H349" s="506" t="s">
        <v>72</v>
      </c>
      <c r="I349" s="508">
        <v>3099</v>
      </c>
      <c r="J349" s="509" t="s">
        <v>3644</v>
      </c>
      <c r="K349" s="5" t="s">
        <v>3186</v>
      </c>
      <c r="L349" s="510">
        <v>0</v>
      </c>
      <c r="M349" s="506" t="s">
        <v>3645</v>
      </c>
    </row>
    <row r="350" spans="1:13">
      <c r="A350" s="5">
        <v>348</v>
      </c>
      <c r="B350" s="5" t="s">
        <v>29501</v>
      </c>
      <c r="C350" s="5" t="s">
        <v>996</v>
      </c>
      <c r="D350" s="5" t="s">
        <v>29502</v>
      </c>
      <c r="E350" s="506" t="s">
        <v>829</v>
      </c>
      <c r="F350" s="507">
        <v>543</v>
      </c>
      <c r="G350" s="506" t="s">
        <v>829</v>
      </c>
      <c r="H350" s="506" t="s">
        <v>72</v>
      </c>
      <c r="I350" s="508">
        <v>4084</v>
      </c>
      <c r="J350" s="509" t="s">
        <v>3578</v>
      </c>
      <c r="K350" s="5" t="s">
        <v>2841</v>
      </c>
      <c r="L350" s="510">
        <v>0</v>
      </c>
      <c r="M350" s="506" t="s">
        <v>3646</v>
      </c>
    </row>
    <row r="351" spans="1:13">
      <c r="A351" s="5">
        <v>349</v>
      </c>
      <c r="B351" s="5" t="s">
        <v>29501</v>
      </c>
      <c r="C351" s="5" t="s">
        <v>996</v>
      </c>
      <c r="D351" s="5" t="s">
        <v>29502</v>
      </c>
      <c r="E351" s="506" t="s">
        <v>829</v>
      </c>
      <c r="F351" s="507">
        <v>543</v>
      </c>
      <c r="G351" s="506" t="s">
        <v>829</v>
      </c>
      <c r="H351" s="506" t="s">
        <v>78</v>
      </c>
      <c r="I351" s="508">
        <v>1427</v>
      </c>
      <c r="J351" s="509" t="s">
        <v>829</v>
      </c>
      <c r="K351" s="5" t="s">
        <v>3647</v>
      </c>
      <c r="L351" s="510">
        <v>222235</v>
      </c>
      <c r="M351" s="506" t="s">
        <v>3648</v>
      </c>
    </row>
    <row r="352" spans="1:13">
      <c r="A352" s="5">
        <v>350</v>
      </c>
      <c r="B352" s="5" t="s">
        <v>29501</v>
      </c>
      <c r="C352" s="5" t="s">
        <v>338</v>
      </c>
      <c r="D352" s="5" t="s">
        <v>29537</v>
      </c>
      <c r="E352" s="506" t="s">
        <v>41</v>
      </c>
      <c r="F352" s="507">
        <v>544</v>
      </c>
      <c r="G352" s="506" t="s">
        <v>2524</v>
      </c>
      <c r="H352" s="506" t="s">
        <v>78</v>
      </c>
      <c r="I352" s="508">
        <v>4608</v>
      </c>
      <c r="J352" s="509" t="s">
        <v>2377</v>
      </c>
      <c r="K352" s="5" t="s">
        <v>3649</v>
      </c>
      <c r="L352" s="510">
        <v>0</v>
      </c>
      <c r="M352" s="506" t="s">
        <v>3650</v>
      </c>
    </row>
    <row r="353" spans="1:13">
      <c r="A353" s="5">
        <v>351</v>
      </c>
      <c r="B353" s="5" t="s">
        <v>29501</v>
      </c>
      <c r="C353" s="5" t="s">
        <v>338</v>
      </c>
      <c r="D353" s="5" t="s">
        <v>29537</v>
      </c>
      <c r="E353" s="506" t="s">
        <v>41</v>
      </c>
      <c r="F353" s="507">
        <v>544</v>
      </c>
      <c r="G353" s="506" t="s">
        <v>41</v>
      </c>
      <c r="H353" s="506" t="s">
        <v>67</v>
      </c>
      <c r="I353" s="508">
        <v>741</v>
      </c>
      <c r="J353" s="509" t="s">
        <v>565</v>
      </c>
      <c r="K353" s="5" t="s">
        <v>3455</v>
      </c>
      <c r="L353" s="510">
        <v>401495</v>
      </c>
      <c r="M353" s="506" t="s">
        <v>3651</v>
      </c>
    </row>
    <row r="354" spans="1:13">
      <c r="A354" s="5">
        <v>352</v>
      </c>
      <c r="B354" s="5" t="s">
        <v>29501</v>
      </c>
      <c r="C354" s="5" t="s">
        <v>338</v>
      </c>
      <c r="D354" s="5" t="s">
        <v>338</v>
      </c>
      <c r="E354" s="506" t="s">
        <v>336</v>
      </c>
      <c r="F354" s="507">
        <v>545</v>
      </c>
      <c r="G354" s="506" t="s">
        <v>2118</v>
      </c>
      <c r="H354" s="506" t="s">
        <v>78</v>
      </c>
      <c r="I354" s="508">
        <v>7813</v>
      </c>
      <c r="J354" s="509" t="s">
        <v>2369</v>
      </c>
      <c r="K354" s="5" t="s">
        <v>3652</v>
      </c>
      <c r="L354" s="510">
        <v>0</v>
      </c>
      <c r="M354" s="506" t="s">
        <v>3653</v>
      </c>
    </row>
    <row r="355" spans="1:13">
      <c r="A355" s="5">
        <v>353</v>
      </c>
      <c r="B355" s="5" t="s">
        <v>29501</v>
      </c>
      <c r="C355" s="5" t="s">
        <v>338</v>
      </c>
      <c r="D355" s="5" t="s">
        <v>338</v>
      </c>
      <c r="E355" s="506" t="s">
        <v>336</v>
      </c>
      <c r="F355" s="507">
        <v>545</v>
      </c>
      <c r="G355" s="506" t="s">
        <v>6948</v>
      </c>
      <c r="H355" s="506" t="s">
        <v>78</v>
      </c>
      <c r="I355" s="508">
        <v>7814</v>
      </c>
      <c r="J355" s="509" t="s">
        <v>2383</v>
      </c>
      <c r="K355" s="5" t="s">
        <v>2910</v>
      </c>
      <c r="L355" s="510">
        <v>0</v>
      </c>
      <c r="M355" s="506" t="s">
        <v>3654</v>
      </c>
    </row>
    <row r="356" spans="1:13">
      <c r="A356" s="5">
        <v>354</v>
      </c>
      <c r="B356" s="5" t="s">
        <v>29501</v>
      </c>
      <c r="C356" s="5" t="s">
        <v>338</v>
      </c>
      <c r="D356" s="5" t="s">
        <v>338</v>
      </c>
      <c r="E356" s="506" t="s">
        <v>336</v>
      </c>
      <c r="F356" s="507">
        <v>545</v>
      </c>
      <c r="G356" s="506" t="s">
        <v>336</v>
      </c>
      <c r="H356" s="506" t="s">
        <v>67</v>
      </c>
      <c r="I356" s="508">
        <v>6255</v>
      </c>
      <c r="J356" s="509" t="s">
        <v>3656</v>
      </c>
      <c r="K356" s="5" t="s">
        <v>3657</v>
      </c>
      <c r="L356" s="510">
        <v>4258196</v>
      </c>
      <c r="M356" s="506" t="s">
        <v>3658</v>
      </c>
    </row>
    <row r="357" spans="1:13">
      <c r="A357" s="5">
        <v>355</v>
      </c>
      <c r="B357" s="5" t="s">
        <v>29501</v>
      </c>
      <c r="C357" s="5" t="s">
        <v>338</v>
      </c>
      <c r="D357" s="5" t="s">
        <v>338</v>
      </c>
      <c r="E357" s="506" t="s">
        <v>336</v>
      </c>
      <c r="F357" s="507">
        <v>545</v>
      </c>
      <c r="G357" s="506" t="s">
        <v>336</v>
      </c>
      <c r="H357" s="506" t="s">
        <v>67</v>
      </c>
      <c r="I357" s="508">
        <v>1428</v>
      </c>
      <c r="J357" s="509" t="s">
        <v>3659</v>
      </c>
      <c r="K357" s="5" t="s">
        <v>3660</v>
      </c>
      <c r="L357" s="510">
        <v>0</v>
      </c>
      <c r="M357" s="506" t="s">
        <v>3661</v>
      </c>
    </row>
    <row r="358" spans="1:13">
      <c r="A358" s="5">
        <v>356</v>
      </c>
      <c r="B358" s="5" t="s">
        <v>29501</v>
      </c>
      <c r="C358" s="5" t="s">
        <v>338</v>
      </c>
      <c r="D358" s="5" t="s">
        <v>338</v>
      </c>
      <c r="E358" s="506" t="s">
        <v>336</v>
      </c>
      <c r="F358" s="507">
        <v>545</v>
      </c>
      <c r="G358" s="506" t="s">
        <v>336</v>
      </c>
      <c r="H358" s="506" t="s">
        <v>67</v>
      </c>
      <c r="I358" s="508">
        <v>558</v>
      </c>
      <c r="J358" s="509" t="s">
        <v>3662</v>
      </c>
      <c r="K358" s="5" t="s">
        <v>3663</v>
      </c>
      <c r="L358" s="510">
        <v>2404164</v>
      </c>
      <c r="M358" s="506" t="s">
        <v>3664</v>
      </c>
    </row>
    <row r="359" spans="1:13">
      <c r="A359" s="5">
        <v>357</v>
      </c>
      <c r="B359" s="5" t="s">
        <v>29501</v>
      </c>
      <c r="C359" s="5" t="s">
        <v>338</v>
      </c>
      <c r="D359" s="5" t="s">
        <v>338</v>
      </c>
      <c r="E359" s="506" t="s">
        <v>336</v>
      </c>
      <c r="F359" s="507">
        <v>545</v>
      </c>
      <c r="G359" s="506" t="s">
        <v>336</v>
      </c>
      <c r="H359" s="506" t="s">
        <v>67</v>
      </c>
      <c r="I359" s="508">
        <v>560</v>
      </c>
      <c r="J359" s="509" t="s">
        <v>3665</v>
      </c>
      <c r="K359" s="5" t="s">
        <v>3663</v>
      </c>
      <c r="L359" s="510">
        <v>2540876</v>
      </c>
      <c r="M359" s="506" t="s">
        <v>3666</v>
      </c>
    </row>
    <row r="360" spans="1:13">
      <c r="A360" s="5">
        <v>358</v>
      </c>
      <c r="B360" s="5" t="s">
        <v>29501</v>
      </c>
      <c r="C360" s="5" t="s">
        <v>338</v>
      </c>
      <c r="D360" s="5" t="s">
        <v>338</v>
      </c>
      <c r="E360" s="506" t="s">
        <v>336</v>
      </c>
      <c r="F360" s="507">
        <v>545</v>
      </c>
      <c r="G360" s="506" t="s">
        <v>336</v>
      </c>
      <c r="H360" s="506" t="s">
        <v>67</v>
      </c>
      <c r="I360" s="508">
        <v>152</v>
      </c>
      <c r="J360" s="509" t="s">
        <v>3667</v>
      </c>
      <c r="K360" s="5" t="s">
        <v>3668</v>
      </c>
      <c r="L360" s="510">
        <v>8214266309</v>
      </c>
      <c r="M360" s="506" t="s">
        <v>3669</v>
      </c>
    </row>
    <row r="361" spans="1:13">
      <c r="A361" s="5">
        <v>359</v>
      </c>
      <c r="B361" s="5" t="s">
        <v>29501</v>
      </c>
      <c r="C361" s="5" t="s">
        <v>338</v>
      </c>
      <c r="D361" s="5" t="s">
        <v>338</v>
      </c>
      <c r="E361" s="506" t="s">
        <v>336</v>
      </c>
      <c r="F361" s="507">
        <v>545</v>
      </c>
      <c r="G361" s="506" t="s">
        <v>336</v>
      </c>
      <c r="H361" s="506" t="s">
        <v>67</v>
      </c>
      <c r="I361" s="508">
        <v>3296</v>
      </c>
      <c r="J361" s="509" t="s">
        <v>3670</v>
      </c>
      <c r="K361" s="5" t="s">
        <v>3671</v>
      </c>
      <c r="L361" s="510">
        <v>240350</v>
      </c>
      <c r="M361" s="506" t="s">
        <v>3672</v>
      </c>
    </row>
    <row r="362" spans="1:13">
      <c r="A362" s="5">
        <v>360</v>
      </c>
      <c r="B362" s="5" t="s">
        <v>29501</v>
      </c>
      <c r="C362" s="5" t="s">
        <v>338</v>
      </c>
      <c r="D362" s="5" t="s">
        <v>338</v>
      </c>
      <c r="E362" s="506" t="s">
        <v>336</v>
      </c>
      <c r="F362" s="507">
        <v>545</v>
      </c>
      <c r="G362" s="506" t="s">
        <v>336</v>
      </c>
      <c r="H362" s="506" t="s">
        <v>67</v>
      </c>
      <c r="I362" s="508">
        <v>4642</v>
      </c>
      <c r="J362" s="509" t="s">
        <v>3673</v>
      </c>
      <c r="K362" s="5" t="s">
        <v>3674</v>
      </c>
      <c r="L362" s="510">
        <v>0</v>
      </c>
      <c r="M362" s="506" t="s">
        <v>3675</v>
      </c>
    </row>
    <row r="363" spans="1:13">
      <c r="A363" s="5">
        <v>361</v>
      </c>
      <c r="B363" s="5" t="s">
        <v>29501</v>
      </c>
      <c r="C363" s="5" t="s">
        <v>338</v>
      </c>
      <c r="D363" s="5" t="s">
        <v>338</v>
      </c>
      <c r="E363" s="506" t="s">
        <v>336</v>
      </c>
      <c r="F363" s="507">
        <v>545</v>
      </c>
      <c r="G363" s="506" t="s">
        <v>336</v>
      </c>
      <c r="H363" s="506" t="s">
        <v>67</v>
      </c>
      <c r="I363" s="508">
        <v>4599</v>
      </c>
      <c r="J363" s="509" t="s">
        <v>3676</v>
      </c>
      <c r="K363" s="5" t="s">
        <v>3677</v>
      </c>
      <c r="L363" s="510">
        <v>0</v>
      </c>
      <c r="M363" s="506" t="s">
        <v>3678</v>
      </c>
    </row>
    <row r="364" spans="1:13">
      <c r="A364" s="5">
        <v>362</v>
      </c>
      <c r="B364" s="5" t="s">
        <v>29501</v>
      </c>
      <c r="C364" s="5" t="s">
        <v>338</v>
      </c>
      <c r="D364" s="5" t="s">
        <v>338</v>
      </c>
      <c r="E364" s="506" t="s">
        <v>336</v>
      </c>
      <c r="F364" s="507">
        <v>545</v>
      </c>
      <c r="G364" s="506" t="s">
        <v>336</v>
      </c>
      <c r="H364" s="506" t="s">
        <v>67</v>
      </c>
      <c r="I364" s="508">
        <v>7706</v>
      </c>
      <c r="J364" s="509" t="s">
        <v>3679</v>
      </c>
      <c r="K364" s="5" t="s">
        <v>3680</v>
      </c>
      <c r="L364" s="510">
        <v>0</v>
      </c>
      <c r="M364" s="506" t="s">
        <v>3681</v>
      </c>
    </row>
    <row r="365" spans="1:13">
      <c r="A365" s="5">
        <v>363</v>
      </c>
      <c r="B365" s="5" t="s">
        <v>29501</v>
      </c>
      <c r="C365" s="5" t="s">
        <v>338</v>
      </c>
      <c r="D365" s="5" t="s">
        <v>338</v>
      </c>
      <c r="E365" s="506" t="s">
        <v>336</v>
      </c>
      <c r="F365" s="507">
        <v>545</v>
      </c>
      <c r="G365" s="506" t="s">
        <v>336</v>
      </c>
      <c r="H365" s="506" t="s">
        <v>67</v>
      </c>
      <c r="I365" s="508">
        <v>7730</v>
      </c>
      <c r="J365" s="509" t="s">
        <v>3682</v>
      </c>
      <c r="K365" s="5" t="s">
        <v>3683</v>
      </c>
      <c r="L365" s="510">
        <v>0</v>
      </c>
      <c r="M365" s="506" t="s">
        <v>3684</v>
      </c>
    </row>
    <row r="366" spans="1:13">
      <c r="A366" s="5">
        <v>364</v>
      </c>
      <c r="B366" s="5" t="s">
        <v>29501</v>
      </c>
      <c r="C366" s="5" t="s">
        <v>338</v>
      </c>
      <c r="D366" s="5" t="s">
        <v>338</v>
      </c>
      <c r="E366" s="506" t="s">
        <v>336</v>
      </c>
      <c r="F366" s="507">
        <v>545</v>
      </c>
      <c r="G366" s="506" t="s">
        <v>336</v>
      </c>
      <c r="H366" s="506" t="s">
        <v>67</v>
      </c>
      <c r="I366" s="508">
        <v>1429</v>
      </c>
      <c r="J366" s="509" t="s">
        <v>3685</v>
      </c>
      <c r="K366" s="5" t="s">
        <v>2935</v>
      </c>
      <c r="L366" s="510">
        <v>4257441</v>
      </c>
      <c r="M366" s="506" t="s">
        <v>3686</v>
      </c>
    </row>
    <row r="367" spans="1:13">
      <c r="A367" s="5">
        <v>365</v>
      </c>
      <c r="B367" s="5" t="s">
        <v>29501</v>
      </c>
      <c r="C367" s="5" t="s">
        <v>338</v>
      </c>
      <c r="D367" s="5" t="s">
        <v>338</v>
      </c>
      <c r="E367" s="506" t="s">
        <v>336</v>
      </c>
      <c r="F367" s="507">
        <v>545</v>
      </c>
      <c r="G367" s="506" t="s">
        <v>336</v>
      </c>
      <c r="H367" s="506" t="s">
        <v>72</v>
      </c>
      <c r="I367" s="508">
        <v>4499</v>
      </c>
      <c r="J367" s="509" t="s">
        <v>3687</v>
      </c>
      <c r="K367" s="5" t="s">
        <v>3688</v>
      </c>
      <c r="L367" s="510">
        <v>0</v>
      </c>
      <c r="M367" s="506" t="s">
        <v>3689</v>
      </c>
    </row>
    <row r="368" spans="1:13">
      <c r="A368" s="5">
        <v>366</v>
      </c>
      <c r="B368" s="5" t="s">
        <v>29501</v>
      </c>
      <c r="C368" s="5" t="s">
        <v>338</v>
      </c>
      <c r="D368" s="5" t="s">
        <v>338</v>
      </c>
      <c r="E368" s="506" t="s">
        <v>336</v>
      </c>
      <c r="F368" s="507">
        <v>545</v>
      </c>
      <c r="G368" s="506" t="s">
        <v>1491</v>
      </c>
      <c r="H368" s="506" t="s">
        <v>78</v>
      </c>
      <c r="I368" s="508">
        <v>1722</v>
      </c>
      <c r="J368" s="509" t="s">
        <v>1491</v>
      </c>
      <c r="K368" s="5" t="s">
        <v>3241</v>
      </c>
      <c r="L368" s="510">
        <v>223084</v>
      </c>
      <c r="M368" s="506" t="s">
        <v>3690</v>
      </c>
    </row>
    <row r="369" spans="1:13">
      <c r="A369" s="5">
        <v>367</v>
      </c>
      <c r="B369" s="5" t="s">
        <v>29501</v>
      </c>
      <c r="C369" s="5" t="s">
        <v>338</v>
      </c>
      <c r="D369" s="5" t="s">
        <v>338</v>
      </c>
      <c r="E369" s="506" t="s">
        <v>336</v>
      </c>
      <c r="F369" s="507">
        <v>545</v>
      </c>
      <c r="G369" s="506" t="s">
        <v>336</v>
      </c>
      <c r="H369" s="506" t="s">
        <v>72</v>
      </c>
      <c r="I369" s="508">
        <v>4663</v>
      </c>
      <c r="J369" s="509" t="s">
        <v>3692</v>
      </c>
      <c r="K369" s="5" t="s">
        <v>2880</v>
      </c>
      <c r="L369" s="510">
        <v>0</v>
      </c>
      <c r="M369" s="506" t="s">
        <v>3693</v>
      </c>
    </row>
    <row r="370" spans="1:13">
      <c r="A370" s="5">
        <v>368</v>
      </c>
      <c r="B370" s="5" t="s">
        <v>29501</v>
      </c>
      <c r="C370" s="5" t="s">
        <v>338</v>
      </c>
      <c r="D370" s="5" t="s">
        <v>338</v>
      </c>
      <c r="E370" s="506" t="s">
        <v>336</v>
      </c>
      <c r="F370" s="507">
        <v>545</v>
      </c>
      <c r="G370" s="506" t="s">
        <v>1705</v>
      </c>
      <c r="H370" s="506" t="s">
        <v>78</v>
      </c>
      <c r="I370" s="508">
        <v>7788</v>
      </c>
      <c r="J370" s="509" t="s">
        <v>2591</v>
      </c>
      <c r="K370" s="5" t="s">
        <v>3694</v>
      </c>
      <c r="L370" s="510">
        <v>0</v>
      </c>
      <c r="M370" s="506" t="s">
        <v>3695</v>
      </c>
    </row>
    <row r="371" spans="1:13">
      <c r="A371" s="5">
        <v>369</v>
      </c>
      <c r="B371" s="5" t="s">
        <v>29501</v>
      </c>
      <c r="C371" s="5" t="s">
        <v>996</v>
      </c>
      <c r="D371" s="5" t="s">
        <v>864</v>
      </c>
      <c r="E371" s="506" t="s">
        <v>26</v>
      </c>
      <c r="F371" s="507">
        <v>546</v>
      </c>
      <c r="G371" s="506" t="s">
        <v>5506</v>
      </c>
      <c r="H371" s="506" t="s">
        <v>78</v>
      </c>
      <c r="I371" s="508">
        <v>3838</v>
      </c>
      <c r="J371" s="509" t="s">
        <v>3696</v>
      </c>
      <c r="K371" s="5" t="s">
        <v>2963</v>
      </c>
      <c r="L371" s="510">
        <v>0</v>
      </c>
      <c r="M371" s="506" t="s">
        <v>3697</v>
      </c>
    </row>
    <row r="372" spans="1:13">
      <c r="A372" s="5">
        <v>370</v>
      </c>
      <c r="B372" s="5" t="s">
        <v>29501</v>
      </c>
      <c r="C372" s="5" t="s">
        <v>996</v>
      </c>
      <c r="D372" s="5" t="s">
        <v>864</v>
      </c>
      <c r="E372" s="506" t="s">
        <v>26</v>
      </c>
      <c r="F372" s="507">
        <v>546</v>
      </c>
      <c r="G372" s="506" t="s">
        <v>5506</v>
      </c>
      <c r="H372" s="506" t="s">
        <v>72</v>
      </c>
      <c r="I372" s="508">
        <v>4505</v>
      </c>
      <c r="J372" s="509" t="s">
        <v>3698</v>
      </c>
      <c r="K372" s="5" t="s">
        <v>3428</v>
      </c>
      <c r="L372" s="510">
        <v>0</v>
      </c>
      <c r="M372" s="506" t="s">
        <v>3699</v>
      </c>
    </row>
    <row r="373" spans="1:13">
      <c r="A373" s="5">
        <v>371</v>
      </c>
      <c r="B373" s="5" t="s">
        <v>29501</v>
      </c>
      <c r="C373" s="5" t="s">
        <v>996</v>
      </c>
      <c r="D373" s="5" t="s">
        <v>864</v>
      </c>
      <c r="E373" s="506" t="s">
        <v>26</v>
      </c>
      <c r="F373" s="507">
        <v>546</v>
      </c>
      <c r="G373" s="506" t="s">
        <v>5506</v>
      </c>
      <c r="H373" s="506" t="s">
        <v>72</v>
      </c>
      <c r="I373" s="508">
        <v>7379</v>
      </c>
      <c r="J373" s="509" t="s">
        <v>3700</v>
      </c>
      <c r="K373" s="5" t="s">
        <v>3701</v>
      </c>
      <c r="L373" s="510">
        <v>0</v>
      </c>
      <c r="M373" s="506" t="s">
        <v>3702</v>
      </c>
    </row>
    <row r="374" spans="1:13">
      <c r="A374" s="5">
        <v>372</v>
      </c>
      <c r="B374" s="5" t="s">
        <v>29501</v>
      </c>
      <c r="C374" s="5" t="s">
        <v>996</v>
      </c>
      <c r="D374" s="5" t="s">
        <v>864</v>
      </c>
      <c r="E374" s="506" t="s">
        <v>26</v>
      </c>
      <c r="F374" s="507">
        <v>546</v>
      </c>
      <c r="G374" s="506" t="s">
        <v>5275</v>
      </c>
      <c r="H374" s="506" t="s">
        <v>78</v>
      </c>
      <c r="I374" s="508">
        <v>3839</v>
      </c>
      <c r="J374" s="509" t="s">
        <v>3703</v>
      </c>
      <c r="K374" s="5" t="s">
        <v>2917</v>
      </c>
      <c r="L374" s="510">
        <v>0</v>
      </c>
      <c r="M374" s="506" t="s">
        <v>3704</v>
      </c>
    </row>
    <row r="375" spans="1:13">
      <c r="A375" s="5">
        <v>373</v>
      </c>
      <c r="B375" s="5" t="s">
        <v>29501</v>
      </c>
      <c r="C375" s="5" t="s">
        <v>996</v>
      </c>
      <c r="D375" s="5" t="s">
        <v>864</v>
      </c>
      <c r="E375" s="506" t="s">
        <v>26</v>
      </c>
      <c r="F375" s="507">
        <v>546</v>
      </c>
      <c r="G375" s="506" t="s">
        <v>5275</v>
      </c>
      <c r="H375" s="506" t="s">
        <v>78</v>
      </c>
      <c r="I375" s="508">
        <v>4158</v>
      </c>
      <c r="J375" s="509" t="s">
        <v>3706</v>
      </c>
      <c r="K375" s="5" t="s">
        <v>3707</v>
      </c>
      <c r="L375" s="510">
        <v>0</v>
      </c>
      <c r="M375" s="506" t="s">
        <v>3708</v>
      </c>
    </row>
    <row r="376" spans="1:13">
      <c r="A376" s="5">
        <v>374</v>
      </c>
      <c r="B376" s="5" t="s">
        <v>29501</v>
      </c>
      <c r="C376" s="5" t="s">
        <v>996</v>
      </c>
      <c r="D376" s="5" t="s">
        <v>864</v>
      </c>
      <c r="E376" s="506" t="s">
        <v>26</v>
      </c>
      <c r="F376" s="507">
        <v>546</v>
      </c>
      <c r="G376" s="506" t="s">
        <v>26</v>
      </c>
      <c r="H376" s="506" t="s">
        <v>72</v>
      </c>
      <c r="I376" s="508">
        <v>7518</v>
      </c>
      <c r="J376" s="509" t="s">
        <v>3709</v>
      </c>
      <c r="K376" s="5" t="s">
        <v>2813</v>
      </c>
      <c r="L376" s="510">
        <v>0</v>
      </c>
      <c r="M376" s="506" t="s">
        <v>3710</v>
      </c>
    </row>
    <row r="377" spans="1:13">
      <c r="A377" s="5">
        <v>375</v>
      </c>
      <c r="B377" s="5" t="s">
        <v>29501</v>
      </c>
      <c r="C377" s="5" t="s">
        <v>996</v>
      </c>
      <c r="D377" s="5" t="s">
        <v>864</v>
      </c>
      <c r="E377" s="506" t="s">
        <v>26</v>
      </c>
      <c r="F377" s="507">
        <v>546</v>
      </c>
      <c r="G377" s="506" t="s">
        <v>5608</v>
      </c>
      <c r="H377" s="506" t="s">
        <v>78</v>
      </c>
      <c r="I377" s="508">
        <v>3643</v>
      </c>
      <c r="J377" s="509" t="s">
        <v>3711</v>
      </c>
      <c r="K377" s="5" t="s">
        <v>2856</v>
      </c>
      <c r="L377" s="510">
        <v>0</v>
      </c>
      <c r="M377" s="506" t="s">
        <v>3712</v>
      </c>
    </row>
    <row r="378" spans="1:13">
      <c r="A378" s="5">
        <v>376</v>
      </c>
      <c r="B378" s="5" t="s">
        <v>29501</v>
      </c>
      <c r="C378" s="5" t="s">
        <v>996</v>
      </c>
      <c r="D378" s="5" t="s">
        <v>864</v>
      </c>
      <c r="E378" s="506" t="s">
        <v>26</v>
      </c>
      <c r="F378" s="507">
        <v>546</v>
      </c>
      <c r="G378" s="506" t="s">
        <v>26</v>
      </c>
      <c r="H378" s="506" t="s">
        <v>72</v>
      </c>
      <c r="I378" s="508">
        <v>3103</v>
      </c>
      <c r="J378" s="509" t="s">
        <v>3713</v>
      </c>
      <c r="K378" s="5" t="s">
        <v>3714</v>
      </c>
      <c r="L378" s="510">
        <v>0</v>
      </c>
      <c r="M378" s="506" t="s">
        <v>3715</v>
      </c>
    </row>
    <row r="379" spans="1:13">
      <c r="A379" s="5">
        <v>377</v>
      </c>
      <c r="B379" s="5" t="s">
        <v>29501</v>
      </c>
      <c r="C379" s="5" t="s">
        <v>996</v>
      </c>
      <c r="D379" s="5" t="s">
        <v>864</v>
      </c>
      <c r="E379" s="506" t="s">
        <v>26</v>
      </c>
      <c r="F379" s="507">
        <v>546</v>
      </c>
      <c r="G379" s="506" t="s">
        <v>26</v>
      </c>
      <c r="H379" s="506" t="s">
        <v>72</v>
      </c>
      <c r="I379" s="508">
        <v>3102</v>
      </c>
      <c r="J379" s="509" t="s">
        <v>3716</v>
      </c>
      <c r="K379" s="5" t="s">
        <v>3186</v>
      </c>
      <c r="L379" s="510">
        <v>0</v>
      </c>
      <c r="M379" s="506" t="s">
        <v>3717</v>
      </c>
    </row>
    <row r="380" spans="1:13">
      <c r="A380" s="5">
        <v>378</v>
      </c>
      <c r="B380" s="5" t="s">
        <v>29501</v>
      </c>
      <c r="C380" s="5" t="s">
        <v>996</v>
      </c>
      <c r="D380" s="5" t="s">
        <v>864</v>
      </c>
      <c r="E380" s="506" t="s">
        <v>26</v>
      </c>
      <c r="F380" s="507">
        <v>546</v>
      </c>
      <c r="G380" s="506" t="s">
        <v>26</v>
      </c>
      <c r="H380" s="506" t="s">
        <v>67</v>
      </c>
      <c r="I380" s="508">
        <v>482</v>
      </c>
      <c r="J380" s="509" t="s">
        <v>864</v>
      </c>
      <c r="K380" s="5" t="s">
        <v>3719</v>
      </c>
      <c r="L380" s="510">
        <v>232080</v>
      </c>
      <c r="M380" s="506" t="s">
        <v>3720</v>
      </c>
    </row>
    <row r="381" spans="1:13">
      <c r="A381" s="5">
        <v>379</v>
      </c>
      <c r="B381" s="5" t="s">
        <v>29501</v>
      </c>
      <c r="C381" s="5" t="s">
        <v>996</v>
      </c>
      <c r="D381" s="5" t="s">
        <v>864</v>
      </c>
      <c r="E381" s="506" t="s">
        <v>26</v>
      </c>
      <c r="F381" s="507">
        <v>546</v>
      </c>
      <c r="G381" s="506" t="s">
        <v>26</v>
      </c>
      <c r="H381" s="506" t="s">
        <v>67</v>
      </c>
      <c r="I381" s="508">
        <v>4749</v>
      </c>
      <c r="J381" s="509" t="s">
        <v>3721</v>
      </c>
      <c r="K381" s="5" t="s">
        <v>3722</v>
      </c>
      <c r="L381" s="510">
        <v>0</v>
      </c>
      <c r="M381" s="506" t="s">
        <v>3723</v>
      </c>
    </row>
    <row r="382" spans="1:13">
      <c r="A382" s="5">
        <v>380</v>
      </c>
      <c r="B382" s="5" t="s">
        <v>29501</v>
      </c>
      <c r="C382" s="5" t="s">
        <v>996</v>
      </c>
      <c r="D382" s="5" t="s">
        <v>864</v>
      </c>
      <c r="E382" s="506" t="s">
        <v>26</v>
      </c>
      <c r="F382" s="507">
        <v>546</v>
      </c>
      <c r="G382" s="506" t="s">
        <v>26</v>
      </c>
      <c r="H382" s="506" t="s">
        <v>67</v>
      </c>
      <c r="I382" s="508">
        <v>1430</v>
      </c>
      <c r="J382" s="509" t="s">
        <v>3724</v>
      </c>
      <c r="K382" s="5" t="s">
        <v>3725</v>
      </c>
      <c r="L382" s="510">
        <v>644408</v>
      </c>
      <c r="M382" s="506" t="s">
        <v>3726</v>
      </c>
    </row>
    <row r="383" spans="1:13">
      <c r="A383" s="5">
        <v>381</v>
      </c>
      <c r="B383" s="5" t="s">
        <v>29501</v>
      </c>
      <c r="C383" s="5" t="s">
        <v>996</v>
      </c>
      <c r="D383" s="5" t="s">
        <v>864</v>
      </c>
      <c r="E383" s="506" t="s">
        <v>26</v>
      </c>
      <c r="F383" s="507">
        <v>546</v>
      </c>
      <c r="G383" s="506" t="s">
        <v>27</v>
      </c>
      <c r="H383" s="506" t="s">
        <v>72</v>
      </c>
      <c r="I383" s="508">
        <v>3101</v>
      </c>
      <c r="J383" s="509" t="s">
        <v>3727</v>
      </c>
      <c r="K383" s="5" t="s">
        <v>3186</v>
      </c>
      <c r="L383" s="510">
        <v>0</v>
      </c>
      <c r="M383" s="506" t="s">
        <v>3728</v>
      </c>
    </row>
    <row r="384" spans="1:13">
      <c r="A384" s="5">
        <v>382</v>
      </c>
      <c r="B384" s="5" t="s">
        <v>29501</v>
      </c>
      <c r="C384" s="5" t="s">
        <v>996</v>
      </c>
      <c r="D384" s="5" t="s">
        <v>864</v>
      </c>
      <c r="E384" s="506" t="s">
        <v>26</v>
      </c>
      <c r="F384" s="507">
        <v>546</v>
      </c>
      <c r="G384" s="506" t="s">
        <v>27</v>
      </c>
      <c r="H384" s="506" t="s">
        <v>72</v>
      </c>
      <c r="I384" s="508">
        <v>3100</v>
      </c>
      <c r="J384" s="509" t="s">
        <v>3729</v>
      </c>
      <c r="K384" s="5" t="s">
        <v>3186</v>
      </c>
      <c r="L384" s="510">
        <v>0</v>
      </c>
      <c r="M384" s="506" t="s">
        <v>3730</v>
      </c>
    </row>
    <row r="385" spans="1:13">
      <c r="A385" s="5">
        <v>383</v>
      </c>
      <c r="B385" s="5" t="s">
        <v>29501</v>
      </c>
      <c r="C385" s="5" t="s">
        <v>996</v>
      </c>
      <c r="D385" s="5" t="s">
        <v>864</v>
      </c>
      <c r="E385" s="506" t="s">
        <v>26</v>
      </c>
      <c r="F385" s="507">
        <v>546</v>
      </c>
      <c r="G385" s="506" t="s">
        <v>27</v>
      </c>
      <c r="H385" s="506" t="s">
        <v>78</v>
      </c>
      <c r="I385" s="508">
        <v>445</v>
      </c>
      <c r="J385" s="509" t="s">
        <v>2594</v>
      </c>
      <c r="K385" s="5" t="s">
        <v>3731</v>
      </c>
      <c r="L385" s="510">
        <v>220864</v>
      </c>
      <c r="M385" s="506" t="s">
        <v>3732</v>
      </c>
    </row>
    <row r="386" spans="1:13">
      <c r="A386" s="5">
        <v>384</v>
      </c>
      <c r="B386" s="5" t="s">
        <v>29501</v>
      </c>
      <c r="C386" s="5" t="s">
        <v>338</v>
      </c>
      <c r="D386" s="5" t="s">
        <v>29537</v>
      </c>
      <c r="E386" s="506" t="s">
        <v>138</v>
      </c>
      <c r="F386" s="507">
        <v>631</v>
      </c>
      <c r="G386" s="506" t="s">
        <v>3733</v>
      </c>
      <c r="H386" s="506" t="s">
        <v>78</v>
      </c>
      <c r="I386" s="508">
        <v>1416</v>
      </c>
      <c r="J386" s="509" t="s">
        <v>3733</v>
      </c>
      <c r="K386" s="5" t="s">
        <v>3241</v>
      </c>
      <c r="L386" s="510">
        <v>27252183</v>
      </c>
      <c r="M386" s="506" t="s">
        <v>29540</v>
      </c>
    </row>
    <row r="387" spans="1:13">
      <c r="A387" s="5">
        <v>385</v>
      </c>
      <c r="B387" s="5" t="s">
        <v>29501</v>
      </c>
      <c r="C387" s="5" t="s">
        <v>338</v>
      </c>
      <c r="D387" s="5" t="s">
        <v>29537</v>
      </c>
      <c r="E387" s="506" t="s">
        <v>138</v>
      </c>
      <c r="F387" s="507">
        <v>631</v>
      </c>
      <c r="G387" s="506" t="s">
        <v>1598</v>
      </c>
      <c r="H387" s="506" t="s">
        <v>78</v>
      </c>
      <c r="I387" s="508">
        <v>7914</v>
      </c>
      <c r="J387" s="509" t="s">
        <v>3735</v>
      </c>
      <c r="K387" s="5" t="s">
        <v>3652</v>
      </c>
      <c r="L387" s="510">
        <v>0</v>
      </c>
      <c r="M387" s="506" t="s">
        <v>3736</v>
      </c>
    </row>
    <row r="388" spans="1:13">
      <c r="A388" s="5">
        <v>386</v>
      </c>
      <c r="B388" s="5" t="s">
        <v>29501</v>
      </c>
      <c r="C388" s="5" t="s">
        <v>29504</v>
      </c>
      <c r="D388" s="5" t="s">
        <v>29519</v>
      </c>
      <c r="E388" s="506" t="s">
        <v>138</v>
      </c>
      <c r="F388" s="507">
        <v>631</v>
      </c>
      <c r="G388" s="506" t="s">
        <v>138</v>
      </c>
      <c r="H388" s="506" t="s">
        <v>72</v>
      </c>
      <c r="I388" s="508">
        <v>84</v>
      </c>
      <c r="J388" s="509" t="s">
        <v>2672</v>
      </c>
      <c r="K388" s="5" t="s">
        <v>3737</v>
      </c>
      <c r="L388" s="510">
        <v>27287184</v>
      </c>
      <c r="M388" s="506" t="s">
        <v>3738</v>
      </c>
    </row>
    <row r="389" spans="1:13">
      <c r="A389" s="5">
        <v>387</v>
      </c>
      <c r="B389" s="5" t="s">
        <v>29501</v>
      </c>
      <c r="C389" s="5" t="s">
        <v>338</v>
      </c>
      <c r="D389" s="5" t="s">
        <v>29537</v>
      </c>
      <c r="E389" s="506" t="s">
        <v>138</v>
      </c>
      <c r="F389" s="507">
        <v>631</v>
      </c>
      <c r="G389" s="506" t="s">
        <v>138</v>
      </c>
      <c r="H389" s="506" t="s">
        <v>72</v>
      </c>
      <c r="I389" s="508">
        <v>1414</v>
      </c>
      <c r="J389" s="509" t="s">
        <v>3739</v>
      </c>
      <c r="K389" s="5" t="s">
        <v>3740</v>
      </c>
      <c r="L389" s="510">
        <v>27282362</v>
      </c>
      <c r="M389" s="506" t="s">
        <v>3741</v>
      </c>
    </row>
    <row r="390" spans="1:13">
      <c r="A390" s="5">
        <v>388</v>
      </c>
      <c r="B390" s="5" t="s">
        <v>29501</v>
      </c>
      <c r="C390" s="5" t="s">
        <v>338</v>
      </c>
      <c r="D390" s="5" t="s">
        <v>29537</v>
      </c>
      <c r="E390" s="506" t="s">
        <v>138</v>
      </c>
      <c r="F390" s="507">
        <v>631</v>
      </c>
      <c r="G390" s="506" t="s">
        <v>138</v>
      </c>
      <c r="H390" s="506" t="s">
        <v>72</v>
      </c>
      <c r="I390" s="508">
        <v>4787</v>
      </c>
      <c r="J390" s="509" t="s">
        <v>3742</v>
      </c>
      <c r="K390" s="5" t="s">
        <v>2877</v>
      </c>
      <c r="L390" s="510">
        <v>0</v>
      </c>
      <c r="M390" s="506" t="s">
        <v>3743</v>
      </c>
    </row>
    <row r="391" spans="1:13">
      <c r="A391" s="5">
        <v>389</v>
      </c>
      <c r="B391" s="5" t="s">
        <v>29501</v>
      </c>
      <c r="C391" s="5" t="s">
        <v>338</v>
      </c>
      <c r="D391" s="5" t="s">
        <v>29537</v>
      </c>
      <c r="E391" s="506" t="s">
        <v>138</v>
      </c>
      <c r="F391" s="507">
        <v>631</v>
      </c>
      <c r="G391" s="506" t="s">
        <v>138</v>
      </c>
      <c r="H391" s="506" t="s">
        <v>78</v>
      </c>
      <c r="I391" s="508">
        <v>7753</v>
      </c>
      <c r="J391" s="509" t="s">
        <v>401</v>
      </c>
      <c r="K391" s="5" t="s">
        <v>3745</v>
      </c>
      <c r="L391" s="510">
        <v>0</v>
      </c>
      <c r="M391" s="506" t="s">
        <v>3746</v>
      </c>
    </row>
    <row r="392" spans="1:13">
      <c r="A392" s="5">
        <v>390</v>
      </c>
      <c r="B392" s="5" t="s">
        <v>29501</v>
      </c>
      <c r="C392" s="5" t="s">
        <v>579</v>
      </c>
      <c r="D392" s="506" t="s">
        <v>4395</v>
      </c>
      <c r="E392" s="506" t="s">
        <v>40</v>
      </c>
      <c r="F392" s="507">
        <v>547</v>
      </c>
      <c r="G392" s="506" t="s">
        <v>5374</v>
      </c>
      <c r="H392" s="506" t="s">
        <v>67</v>
      </c>
      <c r="I392" s="508">
        <v>4580</v>
      </c>
      <c r="J392" s="509" t="s">
        <v>2531</v>
      </c>
      <c r="K392" s="5" t="s">
        <v>3477</v>
      </c>
      <c r="L392" s="510">
        <v>0</v>
      </c>
      <c r="M392" s="506" t="s">
        <v>3747</v>
      </c>
    </row>
    <row r="393" spans="1:13">
      <c r="A393" s="5">
        <v>391</v>
      </c>
      <c r="B393" s="5" t="s">
        <v>29501</v>
      </c>
      <c r="C393" s="5" t="s">
        <v>579</v>
      </c>
      <c r="D393" s="506" t="s">
        <v>4395</v>
      </c>
      <c r="E393" s="506" t="s">
        <v>40</v>
      </c>
      <c r="F393" s="507">
        <v>547</v>
      </c>
      <c r="G393" s="506" t="s">
        <v>8460</v>
      </c>
      <c r="H393" s="506" t="s">
        <v>78</v>
      </c>
      <c r="I393" s="508">
        <v>3841</v>
      </c>
      <c r="J393" s="509" t="s">
        <v>3748</v>
      </c>
      <c r="K393" s="5" t="s">
        <v>3749</v>
      </c>
      <c r="L393" s="510">
        <v>0</v>
      </c>
      <c r="M393" s="506" t="s">
        <v>3750</v>
      </c>
    </row>
    <row r="394" spans="1:13">
      <c r="A394" s="5">
        <v>392</v>
      </c>
      <c r="B394" s="5" t="s">
        <v>29501</v>
      </c>
      <c r="C394" s="5" t="s">
        <v>579</v>
      </c>
      <c r="D394" s="506" t="s">
        <v>4395</v>
      </c>
      <c r="E394" s="506" t="s">
        <v>40</v>
      </c>
      <c r="F394" s="507">
        <v>547</v>
      </c>
      <c r="G394" s="506" t="s">
        <v>5242</v>
      </c>
      <c r="H394" s="506" t="s">
        <v>78</v>
      </c>
      <c r="I394" s="508">
        <v>3641</v>
      </c>
      <c r="J394" s="509" t="s">
        <v>3751</v>
      </c>
      <c r="K394" s="5" t="s">
        <v>3752</v>
      </c>
      <c r="L394" s="510">
        <v>222081</v>
      </c>
      <c r="M394" s="506" t="s">
        <v>3753</v>
      </c>
    </row>
    <row r="395" spans="1:13">
      <c r="A395" s="5">
        <v>393</v>
      </c>
      <c r="B395" s="5" t="s">
        <v>29501</v>
      </c>
      <c r="C395" s="5" t="s">
        <v>579</v>
      </c>
      <c r="D395" s="506" t="s">
        <v>4395</v>
      </c>
      <c r="E395" s="506" t="s">
        <v>40</v>
      </c>
      <c r="F395" s="507">
        <v>547</v>
      </c>
      <c r="G395" s="506" t="s">
        <v>40</v>
      </c>
      <c r="H395" s="506" t="s">
        <v>72</v>
      </c>
      <c r="I395" s="508">
        <v>4435</v>
      </c>
      <c r="J395" s="509" t="s">
        <v>3755</v>
      </c>
      <c r="K395" s="5" t="s">
        <v>2929</v>
      </c>
      <c r="L395" s="510">
        <v>0</v>
      </c>
      <c r="M395" s="506" t="s">
        <v>3756</v>
      </c>
    </row>
    <row r="396" spans="1:13">
      <c r="A396" s="5">
        <v>394</v>
      </c>
      <c r="B396" s="5" t="s">
        <v>29501</v>
      </c>
      <c r="C396" s="5" t="s">
        <v>579</v>
      </c>
      <c r="D396" s="506" t="s">
        <v>4395</v>
      </c>
      <c r="E396" s="506" t="s">
        <v>40</v>
      </c>
      <c r="F396" s="507">
        <v>547</v>
      </c>
      <c r="G396" s="506" t="s">
        <v>40</v>
      </c>
      <c r="H396" s="506" t="s">
        <v>67</v>
      </c>
      <c r="I396" s="508">
        <v>301</v>
      </c>
      <c r="J396" s="509" t="s">
        <v>877</v>
      </c>
      <c r="K396" s="5" t="s">
        <v>3758</v>
      </c>
      <c r="L396" s="510">
        <v>405697</v>
      </c>
      <c r="M396" s="506" t="s">
        <v>3759</v>
      </c>
    </row>
    <row r="397" spans="1:13">
      <c r="A397" s="5">
        <v>395</v>
      </c>
      <c r="B397" s="5" t="s">
        <v>29501</v>
      </c>
      <c r="C397" s="5" t="s">
        <v>579</v>
      </c>
      <c r="D397" s="506" t="s">
        <v>4395</v>
      </c>
      <c r="E397" s="506" t="s">
        <v>40</v>
      </c>
      <c r="F397" s="507">
        <v>547</v>
      </c>
      <c r="G397" s="506" t="s">
        <v>40</v>
      </c>
      <c r="H397" s="506" t="s">
        <v>67</v>
      </c>
      <c r="I397" s="508">
        <v>4658</v>
      </c>
      <c r="J397" s="509" t="s">
        <v>3760</v>
      </c>
      <c r="K397" s="5" t="s">
        <v>3761</v>
      </c>
      <c r="L397" s="510">
        <v>0</v>
      </c>
      <c r="M397" s="506" t="s">
        <v>3762</v>
      </c>
    </row>
    <row r="398" spans="1:13">
      <c r="A398" s="5">
        <v>396</v>
      </c>
      <c r="B398" s="5" t="s">
        <v>29501</v>
      </c>
      <c r="C398" s="5" t="s">
        <v>579</v>
      </c>
      <c r="D398" s="506" t="s">
        <v>4395</v>
      </c>
      <c r="E398" s="506" t="s">
        <v>29</v>
      </c>
      <c r="F398" s="507">
        <v>535</v>
      </c>
      <c r="G398" s="506" t="s">
        <v>11500</v>
      </c>
      <c r="H398" s="506" t="s">
        <v>72</v>
      </c>
      <c r="I398" s="508">
        <v>4275</v>
      </c>
      <c r="J398" s="509" t="s">
        <v>3763</v>
      </c>
      <c r="K398" s="5" t="s">
        <v>3015</v>
      </c>
      <c r="L398" s="510">
        <v>0</v>
      </c>
      <c r="M398" s="506" t="s">
        <v>3764</v>
      </c>
    </row>
    <row r="399" spans="1:13">
      <c r="A399" s="5">
        <v>397</v>
      </c>
      <c r="B399" s="5" t="s">
        <v>29501</v>
      </c>
      <c r="C399" s="5" t="s">
        <v>579</v>
      </c>
      <c r="D399" s="506" t="s">
        <v>4395</v>
      </c>
      <c r="E399" s="506" t="s">
        <v>40</v>
      </c>
      <c r="F399" s="507">
        <v>547</v>
      </c>
      <c r="G399" s="506" t="s">
        <v>4958</v>
      </c>
      <c r="H399" s="506" t="s">
        <v>78</v>
      </c>
      <c r="I399" s="508">
        <v>4579</v>
      </c>
      <c r="J399" s="509" t="s">
        <v>3765</v>
      </c>
      <c r="K399" s="5" t="s">
        <v>3766</v>
      </c>
      <c r="L399" s="510">
        <v>0</v>
      </c>
      <c r="M399" s="506" t="s">
        <v>3767</v>
      </c>
    </row>
    <row r="400" spans="1:13">
      <c r="A400" s="5">
        <v>398</v>
      </c>
      <c r="B400" s="5" t="s">
        <v>29501</v>
      </c>
      <c r="C400" s="5" t="s">
        <v>338</v>
      </c>
      <c r="D400" s="5" t="s">
        <v>1364</v>
      </c>
      <c r="E400" s="506" t="s">
        <v>1364</v>
      </c>
      <c r="F400" s="507">
        <v>548</v>
      </c>
      <c r="G400" s="506" t="s">
        <v>1652</v>
      </c>
      <c r="H400" s="506" t="s">
        <v>78</v>
      </c>
      <c r="I400" s="508">
        <v>7831</v>
      </c>
      <c r="J400" s="509" t="s">
        <v>1653</v>
      </c>
      <c r="K400" s="5" t="s">
        <v>3768</v>
      </c>
      <c r="L400" s="510">
        <v>0</v>
      </c>
      <c r="M400" s="506" t="s">
        <v>3769</v>
      </c>
    </row>
    <row r="401" spans="1:13">
      <c r="A401" s="5">
        <v>399</v>
      </c>
      <c r="B401" s="5" t="s">
        <v>29501</v>
      </c>
      <c r="C401" s="5" t="s">
        <v>338</v>
      </c>
      <c r="D401" s="5" t="s">
        <v>1364</v>
      </c>
      <c r="E401" s="506" t="s">
        <v>1364</v>
      </c>
      <c r="F401" s="507">
        <v>548</v>
      </c>
      <c r="G401" s="506" t="s">
        <v>8041</v>
      </c>
      <c r="H401" s="506" t="s">
        <v>78</v>
      </c>
      <c r="I401" s="508">
        <v>7878</v>
      </c>
      <c r="J401" s="509" t="s">
        <v>2580</v>
      </c>
      <c r="K401" s="5" t="s">
        <v>3770</v>
      </c>
      <c r="L401" s="510">
        <v>0</v>
      </c>
      <c r="M401" s="506" t="s">
        <v>3771</v>
      </c>
    </row>
    <row r="402" spans="1:13">
      <c r="A402" s="5">
        <v>400</v>
      </c>
      <c r="B402" s="5" t="s">
        <v>29501</v>
      </c>
      <c r="C402" s="5" t="s">
        <v>338</v>
      </c>
      <c r="D402" s="5" t="s">
        <v>1364</v>
      </c>
      <c r="E402" s="506" t="s">
        <v>1364</v>
      </c>
      <c r="F402" s="507">
        <v>548</v>
      </c>
      <c r="G402" s="506" t="s">
        <v>1690</v>
      </c>
      <c r="H402" s="506" t="s">
        <v>78</v>
      </c>
      <c r="I402" s="508">
        <v>7774</v>
      </c>
      <c r="J402" s="509" t="s">
        <v>655</v>
      </c>
      <c r="K402" s="5" t="s">
        <v>3773</v>
      </c>
      <c r="L402" s="510">
        <v>0</v>
      </c>
      <c r="M402" s="506" t="s">
        <v>3774</v>
      </c>
    </row>
    <row r="403" spans="1:13">
      <c r="A403" s="5">
        <v>401</v>
      </c>
      <c r="B403" s="5" t="s">
        <v>29501</v>
      </c>
      <c r="C403" s="5" t="s">
        <v>338</v>
      </c>
      <c r="D403" s="5" t="s">
        <v>1364</v>
      </c>
      <c r="E403" s="506" t="s">
        <v>1364</v>
      </c>
      <c r="F403" s="507">
        <v>548</v>
      </c>
      <c r="G403" s="506" t="s">
        <v>1364</v>
      </c>
      <c r="H403" s="506" t="s">
        <v>72</v>
      </c>
      <c r="I403" s="508">
        <v>7912</v>
      </c>
      <c r="J403" s="509" t="s">
        <v>3775</v>
      </c>
      <c r="K403" s="5" t="s">
        <v>3776</v>
      </c>
      <c r="L403" s="510">
        <v>0</v>
      </c>
      <c r="M403" s="506" t="s">
        <v>3777</v>
      </c>
    </row>
    <row r="404" spans="1:13">
      <c r="A404" s="5">
        <v>402</v>
      </c>
      <c r="B404" s="5" t="s">
        <v>29501</v>
      </c>
      <c r="C404" s="5" t="s">
        <v>338</v>
      </c>
      <c r="D404" s="5" t="s">
        <v>1364</v>
      </c>
      <c r="E404" s="506" t="s">
        <v>1364</v>
      </c>
      <c r="F404" s="507">
        <v>548</v>
      </c>
      <c r="G404" s="506" t="s">
        <v>1364</v>
      </c>
      <c r="H404" s="506" t="s">
        <v>67</v>
      </c>
      <c r="I404" s="508">
        <v>1094</v>
      </c>
      <c r="J404" s="509" t="s">
        <v>30</v>
      </c>
      <c r="K404" s="5" t="s">
        <v>2796</v>
      </c>
      <c r="L404" s="510">
        <v>4014282</v>
      </c>
      <c r="M404" s="506" t="s">
        <v>3779</v>
      </c>
    </row>
    <row r="405" spans="1:13">
      <c r="A405" s="5">
        <v>403</v>
      </c>
      <c r="B405" s="5" t="s">
        <v>29501</v>
      </c>
      <c r="C405" s="5" t="s">
        <v>338</v>
      </c>
      <c r="D405" s="5" t="s">
        <v>1364</v>
      </c>
      <c r="E405" s="506" t="s">
        <v>1364</v>
      </c>
      <c r="F405" s="507">
        <v>548</v>
      </c>
      <c r="G405" s="506" t="s">
        <v>1364</v>
      </c>
      <c r="H405" s="506" t="s">
        <v>67</v>
      </c>
      <c r="I405" s="508">
        <v>4847</v>
      </c>
      <c r="J405" s="509" t="s">
        <v>3780</v>
      </c>
      <c r="K405" s="5" t="s">
        <v>3781</v>
      </c>
      <c r="L405" s="510">
        <v>0</v>
      </c>
      <c r="M405" s="506" t="s">
        <v>3782</v>
      </c>
    </row>
    <row r="406" spans="1:13">
      <c r="A406" s="5">
        <v>404</v>
      </c>
      <c r="B406" s="5" t="s">
        <v>29501</v>
      </c>
      <c r="C406" s="5" t="s">
        <v>579</v>
      </c>
      <c r="D406" s="5" t="s">
        <v>29538</v>
      </c>
      <c r="E406" s="506" t="s">
        <v>42</v>
      </c>
      <c r="F406" s="507">
        <v>549</v>
      </c>
      <c r="G406" s="506" t="s">
        <v>3783</v>
      </c>
      <c r="H406" s="506" t="s">
        <v>78</v>
      </c>
      <c r="I406" s="508">
        <v>1431</v>
      </c>
      <c r="J406" s="509" t="s">
        <v>3783</v>
      </c>
      <c r="K406" s="5" t="s">
        <v>3784</v>
      </c>
      <c r="L406" s="510">
        <v>9243601004</v>
      </c>
      <c r="M406" s="506" t="s">
        <v>3785</v>
      </c>
    </row>
    <row r="407" spans="1:13">
      <c r="A407" s="5">
        <v>405</v>
      </c>
      <c r="B407" s="5" t="s">
        <v>29501</v>
      </c>
      <c r="C407" s="5" t="s">
        <v>579</v>
      </c>
      <c r="D407" s="5" t="s">
        <v>29538</v>
      </c>
      <c r="E407" s="506" t="s">
        <v>42</v>
      </c>
      <c r="F407" s="507">
        <v>549</v>
      </c>
      <c r="G407" s="506" t="s">
        <v>1523</v>
      </c>
      <c r="H407" s="506" t="s">
        <v>78</v>
      </c>
      <c r="I407" s="508">
        <v>1076</v>
      </c>
      <c r="J407" s="509" t="s">
        <v>3786</v>
      </c>
      <c r="K407" s="5" t="s">
        <v>2796</v>
      </c>
      <c r="L407" s="510">
        <v>235450</v>
      </c>
      <c r="M407" s="506" t="s">
        <v>3787</v>
      </c>
    </row>
    <row r="408" spans="1:13">
      <c r="A408" s="5">
        <v>406</v>
      </c>
      <c r="B408" s="5" t="s">
        <v>29501</v>
      </c>
      <c r="C408" s="5" t="s">
        <v>579</v>
      </c>
      <c r="D408" s="5" t="s">
        <v>29538</v>
      </c>
      <c r="E408" s="506" t="s">
        <v>42</v>
      </c>
      <c r="F408" s="507">
        <v>549</v>
      </c>
      <c r="G408" s="506" t="s">
        <v>42</v>
      </c>
      <c r="H408" s="506" t="s">
        <v>67</v>
      </c>
      <c r="I408" s="508">
        <v>72</v>
      </c>
      <c r="J408" s="509" t="s">
        <v>3788</v>
      </c>
      <c r="K408" s="5" t="s">
        <v>3789</v>
      </c>
      <c r="L408" s="510">
        <v>2575053</v>
      </c>
      <c r="M408" s="506" t="s">
        <v>3790</v>
      </c>
    </row>
    <row r="409" spans="1:13">
      <c r="A409" s="5">
        <v>407</v>
      </c>
      <c r="B409" s="5" t="s">
        <v>29501</v>
      </c>
      <c r="C409" s="5" t="s">
        <v>579</v>
      </c>
      <c r="D409" s="5" t="s">
        <v>29538</v>
      </c>
      <c r="E409" s="506" t="s">
        <v>42</v>
      </c>
      <c r="F409" s="507">
        <v>549</v>
      </c>
      <c r="G409" s="506" t="s">
        <v>42</v>
      </c>
      <c r="H409" s="506" t="s">
        <v>67</v>
      </c>
      <c r="I409" s="508">
        <v>559</v>
      </c>
      <c r="J409" s="509" t="s">
        <v>666</v>
      </c>
      <c r="K409" s="5" t="s">
        <v>3791</v>
      </c>
      <c r="L409" s="510">
        <v>2524749</v>
      </c>
      <c r="M409" s="506" t="s">
        <v>3792</v>
      </c>
    </row>
    <row r="410" spans="1:13">
      <c r="A410" s="5">
        <v>408</v>
      </c>
      <c r="B410" s="5" t="s">
        <v>29501</v>
      </c>
      <c r="C410" s="5" t="s">
        <v>579</v>
      </c>
      <c r="D410" s="5" t="s">
        <v>29538</v>
      </c>
      <c r="E410" s="506" t="s">
        <v>42</v>
      </c>
      <c r="F410" s="507">
        <v>549</v>
      </c>
      <c r="G410" s="506" t="s">
        <v>42</v>
      </c>
      <c r="H410" s="506" t="s">
        <v>67</v>
      </c>
      <c r="I410" s="508">
        <v>4877</v>
      </c>
      <c r="J410" s="509" t="s">
        <v>3793</v>
      </c>
      <c r="K410" s="5" t="s">
        <v>3201</v>
      </c>
      <c r="L410" s="510">
        <v>0</v>
      </c>
      <c r="M410" s="506" t="s">
        <v>3794</v>
      </c>
    </row>
    <row r="411" spans="1:13">
      <c r="A411" s="5">
        <v>409</v>
      </c>
      <c r="B411" s="5" t="s">
        <v>29501</v>
      </c>
      <c r="C411" s="5" t="s">
        <v>996</v>
      </c>
      <c r="D411" s="5" t="s">
        <v>29503</v>
      </c>
      <c r="E411" s="506" t="s">
        <v>4245</v>
      </c>
      <c r="F411" s="507">
        <v>550</v>
      </c>
      <c r="G411" s="506" t="s">
        <v>3795</v>
      </c>
      <c r="H411" s="506" t="s">
        <v>78</v>
      </c>
      <c r="I411" s="508">
        <v>1472</v>
      </c>
      <c r="J411" s="509" t="s">
        <v>3795</v>
      </c>
      <c r="K411" s="5" t="s">
        <v>3491</v>
      </c>
      <c r="L411" s="510">
        <v>222117</v>
      </c>
      <c r="M411" s="506" t="s">
        <v>3796</v>
      </c>
    </row>
    <row r="412" spans="1:13">
      <c r="A412" s="5">
        <v>410</v>
      </c>
      <c r="B412" s="5" t="s">
        <v>29501</v>
      </c>
      <c r="C412" s="5" t="s">
        <v>996</v>
      </c>
      <c r="D412" s="5" t="s">
        <v>29503</v>
      </c>
      <c r="E412" s="506" t="s">
        <v>4245</v>
      </c>
      <c r="F412" s="507">
        <v>550</v>
      </c>
      <c r="G412" s="506" t="s">
        <v>7392</v>
      </c>
      <c r="H412" s="506" t="s">
        <v>78</v>
      </c>
      <c r="I412" s="508">
        <v>3527</v>
      </c>
      <c r="J412" s="509" t="s">
        <v>3797</v>
      </c>
      <c r="K412" s="5" t="s">
        <v>3798</v>
      </c>
      <c r="L412" s="510">
        <v>230909</v>
      </c>
      <c r="M412" s="506" t="s">
        <v>29541</v>
      </c>
    </row>
    <row r="413" spans="1:13">
      <c r="A413" s="5">
        <v>411</v>
      </c>
      <c r="B413" s="5" t="s">
        <v>29501</v>
      </c>
      <c r="C413" s="5" t="s">
        <v>996</v>
      </c>
      <c r="D413" s="5" t="s">
        <v>29503</v>
      </c>
      <c r="E413" s="506" t="s">
        <v>19</v>
      </c>
      <c r="F413" s="507">
        <v>536</v>
      </c>
      <c r="G413" s="506" t="s">
        <v>4188</v>
      </c>
      <c r="H413" s="506" t="s">
        <v>78</v>
      </c>
      <c r="I413" s="508">
        <v>7867</v>
      </c>
      <c r="J413" s="509" t="s">
        <v>3799</v>
      </c>
      <c r="K413" s="5" t="s">
        <v>2910</v>
      </c>
      <c r="L413" s="510">
        <v>0</v>
      </c>
      <c r="M413" s="506" t="s">
        <v>3800</v>
      </c>
    </row>
    <row r="414" spans="1:13">
      <c r="A414" s="5">
        <v>412</v>
      </c>
      <c r="B414" s="5" t="s">
        <v>29501</v>
      </c>
      <c r="C414" s="5" t="s">
        <v>996</v>
      </c>
      <c r="D414" s="5" t="s">
        <v>29503</v>
      </c>
      <c r="E414" s="506" t="s">
        <v>4245</v>
      </c>
      <c r="F414" s="507">
        <v>550</v>
      </c>
      <c r="G414" s="506" t="s">
        <v>4224</v>
      </c>
      <c r="H414" s="506" t="s">
        <v>78</v>
      </c>
      <c r="I414" s="508">
        <v>4632</v>
      </c>
      <c r="J414" s="509" t="s">
        <v>3801</v>
      </c>
      <c r="K414" s="5" t="s">
        <v>3802</v>
      </c>
      <c r="L414" s="510">
        <v>0</v>
      </c>
      <c r="M414" s="506" t="s">
        <v>3803</v>
      </c>
    </row>
    <row r="415" spans="1:13">
      <c r="A415" s="5">
        <v>413</v>
      </c>
      <c r="B415" s="5" t="s">
        <v>29501</v>
      </c>
      <c r="C415" s="5" t="s">
        <v>579</v>
      </c>
      <c r="D415" s="5" t="s">
        <v>579</v>
      </c>
      <c r="E415" s="506" t="s">
        <v>4245</v>
      </c>
      <c r="F415" s="507">
        <v>550</v>
      </c>
      <c r="G415" s="506" t="s">
        <v>59</v>
      </c>
      <c r="H415" s="506" t="s">
        <v>78</v>
      </c>
      <c r="I415" s="508">
        <v>1063</v>
      </c>
      <c r="J415" s="509" t="s">
        <v>3804</v>
      </c>
      <c r="K415" s="5" t="s">
        <v>2796</v>
      </c>
      <c r="L415" s="510">
        <v>223740</v>
      </c>
      <c r="M415" s="506" t="s">
        <v>3805</v>
      </c>
    </row>
    <row r="416" spans="1:13">
      <c r="A416" s="5">
        <v>414</v>
      </c>
      <c r="B416" s="5" t="s">
        <v>29501</v>
      </c>
      <c r="C416" s="5" t="s">
        <v>996</v>
      </c>
      <c r="D416" s="5" t="s">
        <v>29503</v>
      </c>
      <c r="E416" s="506" t="s">
        <v>4245</v>
      </c>
      <c r="F416" s="507">
        <v>550</v>
      </c>
      <c r="G416" s="506" t="s">
        <v>3795</v>
      </c>
      <c r="H416" s="506" t="s">
        <v>72</v>
      </c>
      <c r="I416" s="508">
        <v>3015</v>
      </c>
      <c r="J416" s="509" t="s">
        <v>3806</v>
      </c>
      <c r="K416" s="5" t="s">
        <v>2866</v>
      </c>
      <c r="L416" s="510">
        <v>0</v>
      </c>
      <c r="M416" s="506" t="s">
        <v>3807</v>
      </c>
    </row>
    <row r="417" spans="1:13">
      <c r="A417" s="5">
        <v>415</v>
      </c>
      <c r="B417" s="5" t="s">
        <v>29501</v>
      </c>
      <c r="C417" s="5" t="s">
        <v>996</v>
      </c>
      <c r="D417" s="5" t="s">
        <v>29503</v>
      </c>
      <c r="E417" s="506" t="s">
        <v>4245</v>
      </c>
      <c r="F417" s="507">
        <v>550</v>
      </c>
      <c r="G417" s="506" t="s">
        <v>5280</v>
      </c>
      <c r="H417" s="506" t="s">
        <v>78</v>
      </c>
      <c r="I417" s="508">
        <v>1735</v>
      </c>
      <c r="J417" s="509" t="s">
        <v>3808</v>
      </c>
      <c r="K417" s="5" t="s">
        <v>3809</v>
      </c>
      <c r="L417" s="510">
        <v>224117</v>
      </c>
      <c r="M417" s="506" t="s">
        <v>3810</v>
      </c>
    </row>
    <row r="418" spans="1:13">
      <c r="A418" s="5">
        <v>416</v>
      </c>
      <c r="B418" s="5" t="s">
        <v>29501</v>
      </c>
      <c r="C418" s="5" t="s">
        <v>996</v>
      </c>
      <c r="D418" s="5" t="s">
        <v>29503</v>
      </c>
      <c r="E418" s="506" t="s">
        <v>4245</v>
      </c>
      <c r="F418" s="507">
        <v>550</v>
      </c>
      <c r="G418" s="506" t="s">
        <v>5280</v>
      </c>
      <c r="H418" s="506" t="s">
        <v>72</v>
      </c>
      <c r="I418" s="508">
        <v>2902</v>
      </c>
      <c r="J418" s="509" t="s">
        <v>3812</v>
      </c>
      <c r="K418" s="5" t="s">
        <v>2809</v>
      </c>
      <c r="L418" s="510">
        <v>0</v>
      </c>
      <c r="M418" s="506" t="s">
        <v>3813</v>
      </c>
    </row>
    <row r="419" spans="1:13">
      <c r="A419" s="5">
        <v>417</v>
      </c>
      <c r="B419" s="5" t="s">
        <v>29501</v>
      </c>
      <c r="C419" s="5" t="s">
        <v>996</v>
      </c>
      <c r="D419" s="5" t="s">
        <v>29503</v>
      </c>
      <c r="E419" s="506" t="s">
        <v>4245</v>
      </c>
      <c r="F419" s="507">
        <v>550</v>
      </c>
      <c r="G419" s="506" t="s">
        <v>10884</v>
      </c>
      <c r="H419" s="506" t="s">
        <v>78</v>
      </c>
      <c r="I419" s="508">
        <v>4577</v>
      </c>
      <c r="J419" s="509" t="s">
        <v>3814</v>
      </c>
      <c r="K419" s="5" t="s">
        <v>3815</v>
      </c>
      <c r="L419" s="510">
        <v>0</v>
      </c>
      <c r="M419" s="506" t="s">
        <v>3816</v>
      </c>
    </row>
    <row r="420" spans="1:13">
      <c r="A420" s="5">
        <v>418</v>
      </c>
      <c r="B420" s="5" t="s">
        <v>29501</v>
      </c>
      <c r="C420" s="5" t="s">
        <v>996</v>
      </c>
      <c r="D420" s="5" t="s">
        <v>29503</v>
      </c>
      <c r="E420" s="506" t="s">
        <v>4245</v>
      </c>
      <c r="F420" s="507">
        <v>550</v>
      </c>
      <c r="G420" s="506" t="s">
        <v>887</v>
      </c>
      <c r="H420" s="506" t="s">
        <v>78</v>
      </c>
      <c r="I420" s="508">
        <v>531</v>
      </c>
      <c r="J420" s="509" t="s">
        <v>885</v>
      </c>
      <c r="K420" s="5" t="s">
        <v>3817</v>
      </c>
      <c r="L420" s="510">
        <v>233403</v>
      </c>
      <c r="M420" s="506" t="s">
        <v>3818</v>
      </c>
    </row>
    <row r="421" spans="1:13">
      <c r="A421" s="5">
        <v>419</v>
      </c>
      <c r="B421" s="5" t="s">
        <v>29501</v>
      </c>
      <c r="C421" s="5" t="s">
        <v>579</v>
      </c>
      <c r="D421" s="5" t="s">
        <v>707</v>
      </c>
      <c r="E421" s="506" t="s">
        <v>6605</v>
      </c>
      <c r="F421" s="507">
        <v>738</v>
      </c>
      <c r="G421" s="506" t="s">
        <v>9468</v>
      </c>
      <c r="H421" s="506" t="s">
        <v>78</v>
      </c>
      <c r="I421" s="508">
        <v>3986</v>
      </c>
      <c r="J421" s="509" t="s">
        <v>3819</v>
      </c>
      <c r="K421" s="5" t="s">
        <v>3820</v>
      </c>
      <c r="L421" s="510">
        <v>0</v>
      </c>
      <c r="M421" s="506" t="s">
        <v>3821</v>
      </c>
    </row>
    <row r="422" spans="1:13">
      <c r="A422" s="5">
        <v>420</v>
      </c>
      <c r="B422" s="5" t="s">
        <v>29501</v>
      </c>
      <c r="C422" s="5" t="s">
        <v>579</v>
      </c>
      <c r="D422" s="5" t="s">
        <v>707</v>
      </c>
      <c r="E422" s="506" t="s">
        <v>6605</v>
      </c>
      <c r="F422" s="507">
        <v>738</v>
      </c>
      <c r="G422" s="506" t="s">
        <v>3822</v>
      </c>
      <c r="H422" s="506" t="s">
        <v>72</v>
      </c>
      <c r="I422" s="508">
        <v>7757</v>
      </c>
      <c r="J422" s="509" t="s">
        <v>3823</v>
      </c>
      <c r="K422" s="5" t="s">
        <v>3824</v>
      </c>
      <c r="L422" s="510">
        <v>0</v>
      </c>
      <c r="M422" s="506" t="s">
        <v>3825</v>
      </c>
    </row>
    <row r="423" spans="1:13">
      <c r="A423" s="5">
        <v>421</v>
      </c>
      <c r="B423" s="5" t="s">
        <v>29501</v>
      </c>
      <c r="C423" s="5" t="s">
        <v>579</v>
      </c>
      <c r="D423" s="5" t="s">
        <v>707</v>
      </c>
      <c r="E423" s="506" t="s">
        <v>6605</v>
      </c>
      <c r="F423" s="507">
        <v>738</v>
      </c>
      <c r="G423" s="506" t="s">
        <v>1607</v>
      </c>
      <c r="H423" s="506" t="s">
        <v>67</v>
      </c>
      <c r="I423" s="508">
        <v>1073</v>
      </c>
      <c r="J423" s="509" t="s">
        <v>49</v>
      </c>
      <c r="K423" s="5" t="s">
        <v>2796</v>
      </c>
      <c r="L423" s="510">
        <v>645606</v>
      </c>
      <c r="M423" s="506" t="s">
        <v>3827</v>
      </c>
    </row>
    <row r="424" spans="1:13">
      <c r="A424" s="5">
        <v>422</v>
      </c>
      <c r="B424" s="5" t="s">
        <v>29501</v>
      </c>
      <c r="C424" s="5" t="s">
        <v>579</v>
      </c>
      <c r="D424" s="5" t="s">
        <v>707</v>
      </c>
      <c r="E424" s="506" t="s">
        <v>6605</v>
      </c>
      <c r="F424" s="507">
        <v>738</v>
      </c>
      <c r="G424" s="506" t="s">
        <v>1607</v>
      </c>
      <c r="H424" s="506" t="s">
        <v>67</v>
      </c>
      <c r="I424" s="508">
        <v>4810</v>
      </c>
      <c r="J424" s="509" t="s">
        <v>3828</v>
      </c>
      <c r="K424" s="5" t="s">
        <v>3829</v>
      </c>
      <c r="L424" s="510">
        <v>0</v>
      </c>
      <c r="M424" s="506" t="s">
        <v>3830</v>
      </c>
    </row>
    <row r="425" spans="1:13">
      <c r="A425" s="5">
        <v>423</v>
      </c>
      <c r="B425" s="5" t="s">
        <v>29501</v>
      </c>
      <c r="C425" s="5" t="s">
        <v>579</v>
      </c>
      <c r="D425" s="5" t="s">
        <v>707</v>
      </c>
      <c r="E425" s="506" t="s">
        <v>6605</v>
      </c>
      <c r="F425" s="507">
        <v>738</v>
      </c>
      <c r="G425" s="506" t="s">
        <v>9419</v>
      </c>
      <c r="H425" s="506" t="s">
        <v>78</v>
      </c>
      <c r="I425" s="508">
        <v>7608</v>
      </c>
      <c r="J425" s="509" t="s">
        <v>3831</v>
      </c>
      <c r="K425" s="5" t="s">
        <v>3832</v>
      </c>
      <c r="L425" s="510">
        <v>0</v>
      </c>
      <c r="M425" s="506" t="s">
        <v>3833</v>
      </c>
    </row>
    <row r="426" spans="1:13">
      <c r="A426" s="5">
        <v>424</v>
      </c>
      <c r="B426" s="5" t="s">
        <v>29501</v>
      </c>
      <c r="C426" s="5" t="s">
        <v>996</v>
      </c>
      <c r="D426" s="5" t="s">
        <v>1033</v>
      </c>
      <c r="E426" s="506" t="s">
        <v>160</v>
      </c>
      <c r="F426" s="507">
        <v>530</v>
      </c>
      <c r="G426" s="506" t="s">
        <v>7009</v>
      </c>
      <c r="H426" s="506" t="s">
        <v>67</v>
      </c>
      <c r="I426" s="508">
        <v>6506</v>
      </c>
      <c r="J426" s="509" t="s">
        <v>47</v>
      </c>
      <c r="K426" s="5" t="s">
        <v>2796</v>
      </c>
      <c r="L426" s="510">
        <v>0</v>
      </c>
      <c r="M426" s="506" t="s">
        <v>3835</v>
      </c>
    </row>
    <row r="427" spans="1:13">
      <c r="A427" s="5">
        <v>425</v>
      </c>
      <c r="B427" s="5" t="s">
        <v>29501</v>
      </c>
      <c r="C427" s="5" t="s">
        <v>996</v>
      </c>
      <c r="D427" s="5" t="s">
        <v>1033</v>
      </c>
      <c r="E427" s="506" t="s">
        <v>149</v>
      </c>
      <c r="F427" s="507">
        <v>524</v>
      </c>
      <c r="G427" s="506" t="s">
        <v>1681</v>
      </c>
      <c r="H427" s="506" t="s">
        <v>67</v>
      </c>
      <c r="I427" s="508">
        <v>4401</v>
      </c>
      <c r="J427" s="509" t="s">
        <v>3836</v>
      </c>
      <c r="K427" s="5" t="s">
        <v>2959</v>
      </c>
      <c r="L427" s="510">
        <v>276487</v>
      </c>
      <c r="M427" s="506" t="s">
        <v>3837</v>
      </c>
    </row>
    <row r="428" spans="1:13">
      <c r="A428" s="5">
        <v>426</v>
      </c>
      <c r="B428" s="5" t="s">
        <v>29501</v>
      </c>
      <c r="C428" s="5" t="s">
        <v>996</v>
      </c>
      <c r="D428" s="5" t="s">
        <v>1033</v>
      </c>
      <c r="E428" s="506" t="s">
        <v>160</v>
      </c>
      <c r="F428" s="507">
        <v>530</v>
      </c>
      <c r="G428" s="506" t="s">
        <v>160</v>
      </c>
      <c r="H428" s="506" t="s">
        <v>72</v>
      </c>
      <c r="I428" s="508">
        <v>4504</v>
      </c>
      <c r="J428" s="509" t="s">
        <v>3838</v>
      </c>
      <c r="K428" s="5" t="s">
        <v>3839</v>
      </c>
      <c r="L428" s="510">
        <v>0</v>
      </c>
      <c r="M428" s="506" t="s">
        <v>3840</v>
      </c>
    </row>
    <row r="429" spans="1:13">
      <c r="A429" s="5">
        <v>427</v>
      </c>
      <c r="B429" s="5" t="s">
        <v>29501</v>
      </c>
      <c r="C429" s="5" t="s">
        <v>996</v>
      </c>
      <c r="D429" s="5" t="s">
        <v>1033</v>
      </c>
      <c r="E429" s="506" t="s">
        <v>160</v>
      </c>
      <c r="F429" s="507">
        <v>530</v>
      </c>
      <c r="G429" s="506" t="s">
        <v>7009</v>
      </c>
      <c r="H429" s="506" t="s">
        <v>78</v>
      </c>
      <c r="I429" s="508">
        <v>6508</v>
      </c>
      <c r="J429" s="509" t="s">
        <v>3841</v>
      </c>
      <c r="K429" s="5" t="s">
        <v>2796</v>
      </c>
      <c r="L429" s="510">
        <v>231530</v>
      </c>
      <c r="M429" s="506" t="s">
        <v>3842</v>
      </c>
    </row>
    <row r="430" spans="1:13">
      <c r="A430" s="5">
        <v>428</v>
      </c>
      <c r="B430" s="5" t="s">
        <v>29501</v>
      </c>
      <c r="C430" s="5" t="s">
        <v>996</v>
      </c>
      <c r="D430" s="5" t="s">
        <v>1033</v>
      </c>
      <c r="E430" s="506" t="s">
        <v>160</v>
      </c>
      <c r="F430" s="507">
        <v>530</v>
      </c>
      <c r="G430" s="506" t="s">
        <v>4281</v>
      </c>
      <c r="H430" s="506" t="s">
        <v>78</v>
      </c>
      <c r="I430" s="508">
        <v>4496</v>
      </c>
      <c r="J430" s="509" t="s">
        <v>3843</v>
      </c>
      <c r="K430" s="5" t="s">
        <v>3844</v>
      </c>
      <c r="L430" s="510">
        <v>0</v>
      </c>
      <c r="M430" s="506" t="s">
        <v>3845</v>
      </c>
    </row>
    <row r="431" spans="1:13">
      <c r="A431" s="5">
        <v>429</v>
      </c>
      <c r="B431" s="5" t="s">
        <v>29501</v>
      </c>
      <c r="C431" s="5" t="s">
        <v>996</v>
      </c>
      <c r="D431" s="5" t="s">
        <v>1033</v>
      </c>
      <c r="E431" s="506" t="s">
        <v>160</v>
      </c>
      <c r="F431" s="507">
        <v>530</v>
      </c>
      <c r="G431" s="506" t="s">
        <v>7009</v>
      </c>
      <c r="H431" s="506" t="s">
        <v>78</v>
      </c>
      <c r="I431" s="508">
        <v>3646</v>
      </c>
      <c r="J431" s="509" t="s">
        <v>3846</v>
      </c>
      <c r="K431" s="5" t="s">
        <v>3847</v>
      </c>
      <c r="L431" s="510">
        <v>0</v>
      </c>
      <c r="M431" s="506" t="s">
        <v>3848</v>
      </c>
    </row>
    <row r="432" spans="1:13">
      <c r="A432" s="5">
        <v>430</v>
      </c>
      <c r="B432" s="5" t="s">
        <v>29501</v>
      </c>
      <c r="C432" s="5" t="s">
        <v>996</v>
      </c>
      <c r="D432" s="5" t="s">
        <v>864</v>
      </c>
      <c r="E432" s="506" t="s">
        <v>1669</v>
      </c>
      <c r="F432" s="507">
        <v>635</v>
      </c>
      <c r="G432" s="506" t="s">
        <v>875</v>
      </c>
      <c r="H432" s="506" t="s">
        <v>78</v>
      </c>
      <c r="I432" s="508">
        <v>521</v>
      </c>
      <c r="J432" s="509" t="s">
        <v>3850</v>
      </c>
      <c r="K432" s="5" t="s">
        <v>3851</v>
      </c>
      <c r="L432" s="510">
        <v>244183</v>
      </c>
      <c r="M432" s="506" t="s">
        <v>3852</v>
      </c>
    </row>
    <row r="433" spans="1:13">
      <c r="A433" s="5">
        <v>431</v>
      </c>
      <c r="B433" s="5" t="s">
        <v>29501</v>
      </c>
      <c r="C433" s="5" t="s">
        <v>996</v>
      </c>
      <c r="D433" s="5" t="s">
        <v>864</v>
      </c>
      <c r="E433" s="506" t="s">
        <v>1669</v>
      </c>
      <c r="F433" s="507">
        <v>635</v>
      </c>
      <c r="G433" s="506" t="s">
        <v>18611</v>
      </c>
      <c r="H433" s="506" t="s">
        <v>78</v>
      </c>
      <c r="I433" s="508">
        <v>7887</v>
      </c>
      <c r="J433" s="509" t="s">
        <v>3853</v>
      </c>
      <c r="K433" s="5" t="s">
        <v>3854</v>
      </c>
      <c r="L433" s="510">
        <v>0</v>
      </c>
      <c r="M433" s="506" t="s">
        <v>3855</v>
      </c>
    </row>
    <row r="434" spans="1:13">
      <c r="A434" s="5">
        <v>432</v>
      </c>
      <c r="B434" s="5" t="s">
        <v>29501</v>
      </c>
      <c r="C434" s="5" t="s">
        <v>996</v>
      </c>
      <c r="D434" s="5" t="s">
        <v>864</v>
      </c>
      <c r="E434" s="506" t="s">
        <v>1669</v>
      </c>
      <c r="F434" s="507">
        <v>635</v>
      </c>
      <c r="G434" s="506" t="s">
        <v>1669</v>
      </c>
      <c r="H434" s="506" t="s">
        <v>78</v>
      </c>
      <c r="I434" s="508">
        <v>1010</v>
      </c>
      <c r="J434" s="509" t="s">
        <v>1669</v>
      </c>
      <c r="K434" s="5" t="s">
        <v>3455</v>
      </c>
      <c r="L434" s="510">
        <v>253603</v>
      </c>
      <c r="M434" s="506" t="s">
        <v>3856</v>
      </c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107"/>
  <sheetViews>
    <sheetView topLeftCell="A88" zoomScale="70" zoomScaleNormal="70" workbookViewId="0">
      <selection activeCell="B114" sqref="B114"/>
    </sheetView>
  </sheetViews>
  <sheetFormatPr defaultRowHeight="15"/>
  <cols>
    <col min="1" max="1" width="7.42578125" style="4" bestFit="1" customWidth="1"/>
    <col min="2" max="2" width="23.140625" style="5" bestFit="1" customWidth="1"/>
    <col min="3" max="4" width="14.5703125" style="5" customWidth="1"/>
    <col min="5" max="5" width="20.140625" style="5" bestFit="1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361" t="s">
        <v>4054</v>
      </c>
      <c r="C3" s="361" t="s">
        <v>4055</v>
      </c>
      <c r="D3" s="361" t="s">
        <v>15</v>
      </c>
      <c r="E3" s="361" t="s">
        <v>113</v>
      </c>
      <c r="F3" s="361">
        <v>525</v>
      </c>
      <c r="G3" s="361" t="s">
        <v>4056</v>
      </c>
      <c r="H3" s="361" t="s">
        <v>902</v>
      </c>
      <c r="I3" s="361">
        <v>3585</v>
      </c>
      <c r="J3" s="361" t="s">
        <v>4057</v>
      </c>
      <c r="K3" s="548">
        <v>39568</v>
      </c>
      <c r="L3" s="549">
        <v>9538893701</v>
      </c>
      <c r="M3" s="361" t="s">
        <v>4058</v>
      </c>
    </row>
    <row r="4" spans="1:13">
      <c r="A4" s="4">
        <v>2</v>
      </c>
      <c r="B4" s="361" t="s">
        <v>4054</v>
      </c>
      <c r="C4" s="361" t="s">
        <v>4055</v>
      </c>
      <c r="D4" s="361" t="s">
        <v>15</v>
      </c>
      <c r="E4" s="361" t="s">
        <v>1692</v>
      </c>
      <c r="F4" s="361">
        <v>630</v>
      </c>
      <c r="G4" s="361" t="s">
        <v>1693</v>
      </c>
      <c r="H4" s="361" t="s">
        <v>981</v>
      </c>
      <c r="I4" s="361">
        <v>1214</v>
      </c>
      <c r="J4" s="361" t="s">
        <v>4059</v>
      </c>
      <c r="K4" s="548">
        <v>26980</v>
      </c>
      <c r="L4" s="549">
        <v>9538893739</v>
      </c>
      <c r="M4" s="361" t="s">
        <v>4060</v>
      </c>
    </row>
    <row r="5" spans="1:13">
      <c r="A5" s="4">
        <v>3</v>
      </c>
      <c r="B5" s="361" t="s">
        <v>4054</v>
      </c>
      <c r="C5" s="361" t="s">
        <v>4055</v>
      </c>
      <c r="D5" s="361" t="s">
        <v>15</v>
      </c>
      <c r="E5" s="361" t="s">
        <v>43</v>
      </c>
      <c r="F5" s="361">
        <v>539</v>
      </c>
      <c r="G5" s="361" t="s">
        <v>4061</v>
      </c>
      <c r="H5" s="361" t="s">
        <v>4062</v>
      </c>
      <c r="I5" s="361">
        <v>4487</v>
      </c>
      <c r="J5" s="361" t="s">
        <v>4063</v>
      </c>
      <c r="K5" s="548">
        <v>41243</v>
      </c>
      <c r="L5" s="549">
        <v>9538877291</v>
      </c>
      <c r="M5" s="361" t="s">
        <v>4064</v>
      </c>
    </row>
    <row r="6" spans="1:13">
      <c r="A6" s="4">
        <v>4</v>
      </c>
      <c r="B6" s="361" t="s">
        <v>4054</v>
      </c>
      <c r="C6" s="361" t="s">
        <v>4055</v>
      </c>
      <c r="D6" s="361" t="s">
        <v>15</v>
      </c>
      <c r="E6" s="361" t="s">
        <v>113</v>
      </c>
      <c r="F6" s="361">
        <v>525</v>
      </c>
      <c r="G6" s="361" t="s">
        <v>4056</v>
      </c>
      <c r="H6" s="361" t="s">
        <v>902</v>
      </c>
      <c r="I6" s="361">
        <v>852</v>
      </c>
      <c r="J6" s="361" t="s">
        <v>4065</v>
      </c>
      <c r="K6" s="548">
        <v>21002</v>
      </c>
      <c r="L6" s="549">
        <v>9538893702</v>
      </c>
      <c r="M6" s="361" t="s">
        <v>4066</v>
      </c>
    </row>
    <row r="7" spans="1:13">
      <c r="A7" s="4">
        <v>5</v>
      </c>
      <c r="B7" s="361" t="s">
        <v>4054</v>
      </c>
      <c r="C7" s="361" t="s">
        <v>4055</v>
      </c>
      <c r="D7" s="361" t="s">
        <v>15</v>
      </c>
      <c r="E7" s="361" t="s">
        <v>113</v>
      </c>
      <c r="F7" s="361">
        <v>525</v>
      </c>
      <c r="G7" s="361" t="s">
        <v>4067</v>
      </c>
      <c r="H7" s="361" t="s">
        <v>902</v>
      </c>
      <c r="I7" s="361">
        <v>2816</v>
      </c>
      <c r="J7" s="361" t="s">
        <v>4068</v>
      </c>
      <c r="K7" s="548">
        <v>32594</v>
      </c>
      <c r="L7" s="549">
        <v>9538893706</v>
      </c>
      <c r="M7" s="361" t="s">
        <v>4069</v>
      </c>
    </row>
    <row r="8" spans="1:13">
      <c r="A8" s="4">
        <v>6</v>
      </c>
      <c r="B8" s="361" t="s">
        <v>4054</v>
      </c>
      <c r="C8" s="361" t="s">
        <v>4055</v>
      </c>
      <c r="D8" s="361" t="s">
        <v>15</v>
      </c>
      <c r="E8" s="361" t="s">
        <v>113</v>
      </c>
      <c r="F8" s="361">
        <v>525</v>
      </c>
      <c r="G8" s="361" t="s">
        <v>4056</v>
      </c>
      <c r="H8" s="361" t="s">
        <v>902</v>
      </c>
      <c r="I8" s="361">
        <v>848</v>
      </c>
      <c r="J8" s="361" t="s">
        <v>4070</v>
      </c>
      <c r="K8" s="548">
        <v>17064</v>
      </c>
      <c r="L8" s="549">
        <v>9538893703</v>
      </c>
      <c r="M8" s="361" t="s">
        <v>4071</v>
      </c>
    </row>
    <row r="9" spans="1:13">
      <c r="A9" s="4">
        <v>7</v>
      </c>
      <c r="B9" s="361" t="s">
        <v>4054</v>
      </c>
      <c r="C9" s="361" t="s">
        <v>4055</v>
      </c>
      <c r="D9" s="361" t="s">
        <v>15</v>
      </c>
      <c r="E9" s="361" t="s">
        <v>113</v>
      </c>
      <c r="F9" s="361">
        <v>525</v>
      </c>
      <c r="G9" s="361" t="s">
        <v>4056</v>
      </c>
      <c r="H9" s="361" t="s">
        <v>902</v>
      </c>
      <c r="I9" s="361">
        <v>850</v>
      </c>
      <c r="J9" s="361" t="s">
        <v>4072</v>
      </c>
      <c r="K9" s="548">
        <v>14312</v>
      </c>
      <c r="L9" s="549">
        <v>9916102337</v>
      </c>
      <c r="M9" s="361" t="s">
        <v>4073</v>
      </c>
    </row>
    <row r="10" spans="1:13">
      <c r="A10" s="4">
        <v>8</v>
      </c>
      <c r="B10" s="361" t="s">
        <v>4054</v>
      </c>
      <c r="C10" s="361" t="s">
        <v>4055</v>
      </c>
      <c r="D10" s="361" t="s">
        <v>15</v>
      </c>
      <c r="E10" s="361" t="s">
        <v>113</v>
      </c>
      <c r="F10" s="361">
        <v>525</v>
      </c>
      <c r="G10" s="361" t="s">
        <v>4067</v>
      </c>
      <c r="H10" s="361" t="s">
        <v>902</v>
      </c>
      <c r="I10" s="361">
        <v>3547</v>
      </c>
      <c r="J10" s="361" t="s">
        <v>4074</v>
      </c>
      <c r="K10" s="548">
        <v>39568</v>
      </c>
      <c r="L10" s="549">
        <v>9538893704</v>
      </c>
      <c r="M10" s="361" t="s">
        <v>4075</v>
      </c>
    </row>
    <row r="11" spans="1:13">
      <c r="A11" s="4">
        <v>9</v>
      </c>
      <c r="B11" s="361" t="s">
        <v>4054</v>
      </c>
      <c r="C11" s="361" t="s">
        <v>4055</v>
      </c>
      <c r="D11" s="361" t="s">
        <v>15</v>
      </c>
      <c r="E11" s="361" t="s">
        <v>113</v>
      </c>
      <c r="F11" s="361">
        <v>525</v>
      </c>
      <c r="G11" s="361" t="s">
        <v>4067</v>
      </c>
      <c r="H11" s="361" t="s">
        <v>902</v>
      </c>
      <c r="I11" s="361">
        <v>846</v>
      </c>
      <c r="J11" s="361" t="s">
        <v>4076</v>
      </c>
      <c r="K11" s="548">
        <v>23573</v>
      </c>
      <c r="L11" s="549">
        <v>9538893705</v>
      </c>
      <c r="M11" s="361" t="s">
        <v>4077</v>
      </c>
    </row>
    <row r="12" spans="1:13">
      <c r="A12" s="4">
        <v>10</v>
      </c>
      <c r="B12" s="361" t="s">
        <v>4054</v>
      </c>
      <c r="C12" s="361" t="s">
        <v>4055</v>
      </c>
      <c r="D12" s="361" t="s">
        <v>15</v>
      </c>
      <c r="E12" s="361" t="s">
        <v>43</v>
      </c>
      <c r="F12" s="361">
        <v>539</v>
      </c>
      <c r="G12" s="361" t="s">
        <v>4078</v>
      </c>
      <c r="H12" s="361" t="s">
        <v>4062</v>
      </c>
      <c r="I12" s="361">
        <v>4485</v>
      </c>
      <c r="J12" s="361" t="s">
        <v>4079</v>
      </c>
      <c r="K12" s="548">
        <v>41223</v>
      </c>
      <c r="L12" s="549">
        <v>9538877292</v>
      </c>
      <c r="M12" s="361" t="s">
        <v>4080</v>
      </c>
    </row>
    <row r="13" spans="1:13">
      <c r="A13" s="4">
        <v>11</v>
      </c>
      <c r="B13" s="361" t="s">
        <v>4054</v>
      </c>
      <c r="C13" s="361" t="s">
        <v>4055</v>
      </c>
      <c r="D13" s="361" t="s">
        <v>15</v>
      </c>
      <c r="E13" s="361" t="s">
        <v>113</v>
      </c>
      <c r="F13" s="361">
        <v>525</v>
      </c>
      <c r="G13" s="361" t="s">
        <v>4056</v>
      </c>
      <c r="H13" s="361" t="s">
        <v>902</v>
      </c>
      <c r="I13" s="361">
        <v>847</v>
      </c>
      <c r="J13" s="361" t="s">
        <v>4081</v>
      </c>
      <c r="K13" s="548">
        <v>24016</v>
      </c>
      <c r="L13" s="549">
        <v>9538893707</v>
      </c>
      <c r="M13" s="361" t="s">
        <v>4082</v>
      </c>
    </row>
    <row r="14" spans="1:13">
      <c r="A14" s="4">
        <v>12</v>
      </c>
      <c r="B14" s="361" t="s">
        <v>4054</v>
      </c>
      <c r="C14" s="361" t="s">
        <v>4055</v>
      </c>
      <c r="D14" s="361" t="s">
        <v>15</v>
      </c>
      <c r="E14" s="361" t="s">
        <v>113</v>
      </c>
      <c r="F14" s="361">
        <v>525</v>
      </c>
      <c r="G14" s="361" t="s">
        <v>4067</v>
      </c>
      <c r="H14" s="361" t="s">
        <v>902</v>
      </c>
      <c r="I14" s="361">
        <v>3975</v>
      </c>
      <c r="J14" s="361" t="s">
        <v>4083</v>
      </c>
      <c r="K14" s="548">
        <v>40651</v>
      </c>
      <c r="L14" s="549">
        <v>9538893752</v>
      </c>
      <c r="M14" s="361" t="s">
        <v>4084</v>
      </c>
    </row>
    <row r="15" spans="1:13">
      <c r="A15" s="4">
        <v>13</v>
      </c>
      <c r="B15" s="361" t="s">
        <v>4054</v>
      </c>
      <c r="C15" s="361" t="s">
        <v>4055</v>
      </c>
      <c r="D15" s="361" t="s">
        <v>15</v>
      </c>
      <c r="E15" s="361" t="s">
        <v>4085</v>
      </c>
      <c r="F15" s="361">
        <v>531</v>
      </c>
      <c r="G15" s="361" t="s">
        <v>1333</v>
      </c>
      <c r="H15" s="361" t="s">
        <v>4062</v>
      </c>
      <c r="I15" s="361">
        <v>4484</v>
      </c>
      <c r="J15" s="361" t="s">
        <v>4085</v>
      </c>
      <c r="K15" s="548">
        <v>41494</v>
      </c>
      <c r="L15" s="549">
        <v>9538877009</v>
      </c>
      <c r="M15" s="361" t="s">
        <v>4086</v>
      </c>
    </row>
    <row r="16" spans="1:13">
      <c r="A16" s="4">
        <v>14</v>
      </c>
      <c r="B16" s="361" t="s">
        <v>4054</v>
      </c>
      <c r="C16" s="361" t="s">
        <v>4055</v>
      </c>
      <c r="D16" s="361" t="s">
        <v>15</v>
      </c>
      <c r="E16" s="361" t="s">
        <v>1692</v>
      </c>
      <c r="F16" s="361">
        <v>630</v>
      </c>
      <c r="G16" s="361" t="s">
        <v>4087</v>
      </c>
      <c r="H16" s="361" t="s">
        <v>4062</v>
      </c>
      <c r="I16" s="361">
        <v>4482</v>
      </c>
      <c r="J16" s="361" t="s">
        <v>4088</v>
      </c>
      <c r="K16" s="548">
        <v>41264</v>
      </c>
      <c r="L16" s="549">
        <v>9538877298</v>
      </c>
      <c r="M16" s="361" t="s">
        <v>4089</v>
      </c>
    </row>
    <row r="17" spans="1:13">
      <c r="A17" s="4">
        <v>15</v>
      </c>
      <c r="B17" s="361" t="s">
        <v>4054</v>
      </c>
      <c r="C17" s="361" t="s">
        <v>4055</v>
      </c>
      <c r="D17" s="361" t="s">
        <v>15</v>
      </c>
      <c r="E17" s="361" t="s">
        <v>1539</v>
      </c>
      <c r="F17" s="361">
        <v>532</v>
      </c>
      <c r="G17" s="361" t="s">
        <v>4090</v>
      </c>
      <c r="H17" s="361" t="s">
        <v>908</v>
      </c>
      <c r="I17" s="361">
        <v>4480</v>
      </c>
      <c r="J17" s="361" t="s">
        <v>4090</v>
      </c>
      <c r="K17" s="548">
        <v>41229</v>
      </c>
      <c r="L17" s="549">
        <v>9538877293</v>
      </c>
      <c r="M17" s="361" t="s">
        <v>4091</v>
      </c>
    </row>
    <row r="18" spans="1:13">
      <c r="A18" s="4">
        <v>16</v>
      </c>
      <c r="B18" s="361" t="s">
        <v>4054</v>
      </c>
      <c r="C18" s="361" t="s">
        <v>4055</v>
      </c>
      <c r="D18" s="361" t="s">
        <v>15</v>
      </c>
      <c r="E18" s="361" t="s">
        <v>336</v>
      </c>
      <c r="F18" s="361">
        <v>545</v>
      </c>
      <c r="G18" s="361" t="s">
        <v>17</v>
      </c>
      <c r="H18" s="361" t="s">
        <v>908</v>
      </c>
      <c r="I18" s="361">
        <v>3971</v>
      </c>
      <c r="J18" s="361" t="s">
        <v>4092</v>
      </c>
      <c r="K18" s="548">
        <v>40646</v>
      </c>
      <c r="L18" s="549">
        <v>9538893753</v>
      </c>
      <c r="M18" s="361" t="s">
        <v>4093</v>
      </c>
    </row>
    <row r="19" spans="1:13">
      <c r="A19" s="4">
        <v>17</v>
      </c>
      <c r="B19" s="361" t="s">
        <v>4054</v>
      </c>
      <c r="C19" s="361" t="s">
        <v>4055</v>
      </c>
      <c r="D19" s="361" t="s">
        <v>15</v>
      </c>
      <c r="E19" s="361" t="s">
        <v>336</v>
      </c>
      <c r="F19" s="361">
        <v>545</v>
      </c>
      <c r="G19" s="361" t="s">
        <v>17</v>
      </c>
      <c r="H19" s="361" t="s">
        <v>908</v>
      </c>
      <c r="I19" s="361">
        <v>3548</v>
      </c>
      <c r="J19" s="361" t="s">
        <v>4094</v>
      </c>
      <c r="K19" s="548">
        <v>39568</v>
      </c>
      <c r="L19" s="549">
        <v>9538893734</v>
      </c>
      <c r="M19" s="361" t="s">
        <v>4095</v>
      </c>
    </row>
    <row r="20" spans="1:13">
      <c r="A20" s="4">
        <v>18</v>
      </c>
      <c r="B20" s="361" t="s">
        <v>4054</v>
      </c>
      <c r="C20" s="361" t="s">
        <v>4055</v>
      </c>
      <c r="D20" s="361" t="s">
        <v>15</v>
      </c>
      <c r="E20" s="361" t="s">
        <v>41</v>
      </c>
      <c r="F20" s="361">
        <v>544</v>
      </c>
      <c r="G20" s="361" t="s">
        <v>4096</v>
      </c>
      <c r="H20" s="361" t="s">
        <v>981</v>
      </c>
      <c r="I20" s="361">
        <v>857</v>
      </c>
      <c r="J20" s="361" t="s">
        <v>4097</v>
      </c>
      <c r="K20" s="548">
        <v>25727</v>
      </c>
      <c r="L20" s="549">
        <v>9340626393</v>
      </c>
      <c r="M20" s="361" t="s">
        <v>4098</v>
      </c>
    </row>
    <row r="21" spans="1:13">
      <c r="A21" s="4">
        <v>19</v>
      </c>
      <c r="B21" s="361" t="s">
        <v>4054</v>
      </c>
      <c r="C21" s="361" t="s">
        <v>4055</v>
      </c>
      <c r="D21" s="361" t="s">
        <v>15</v>
      </c>
      <c r="E21" s="361" t="s">
        <v>132</v>
      </c>
      <c r="F21" s="361">
        <v>526</v>
      </c>
      <c r="G21" s="361" t="s">
        <v>36</v>
      </c>
      <c r="H21" s="361" t="s">
        <v>4062</v>
      </c>
      <c r="I21" s="361">
        <v>3831</v>
      </c>
      <c r="J21" s="361" t="s">
        <v>4099</v>
      </c>
      <c r="K21" s="548">
        <v>40374</v>
      </c>
      <c r="L21" s="549">
        <v>9538893751</v>
      </c>
      <c r="M21" s="361" t="s">
        <v>4100</v>
      </c>
    </row>
    <row r="22" spans="1:13">
      <c r="A22" s="4">
        <v>20</v>
      </c>
      <c r="B22" s="361" t="s">
        <v>4054</v>
      </c>
      <c r="C22" s="361" t="s">
        <v>4055</v>
      </c>
      <c r="D22" s="361" t="s">
        <v>15</v>
      </c>
      <c r="E22" s="361" t="s">
        <v>43</v>
      </c>
      <c r="F22" s="361">
        <v>539</v>
      </c>
      <c r="G22" s="361" t="s">
        <v>43</v>
      </c>
      <c r="H22" s="361" t="s">
        <v>908</v>
      </c>
      <c r="I22" s="361">
        <v>3713</v>
      </c>
      <c r="J22" s="361" t="s">
        <v>4101</v>
      </c>
      <c r="K22" s="548">
        <v>39900</v>
      </c>
      <c r="L22" s="549">
        <v>9538893733</v>
      </c>
      <c r="M22" s="361" t="s">
        <v>4103</v>
      </c>
    </row>
    <row r="23" spans="1:13">
      <c r="A23" s="4">
        <v>21</v>
      </c>
      <c r="B23" s="361" t="s">
        <v>4054</v>
      </c>
      <c r="C23" s="361" t="s">
        <v>4055</v>
      </c>
      <c r="D23" s="361" t="s">
        <v>15</v>
      </c>
      <c r="E23" s="361" t="s">
        <v>113</v>
      </c>
      <c r="F23" s="361">
        <v>525</v>
      </c>
      <c r="G23" s="361" t="s">
        <v>4056</v>
      </c>
      <c r="H23" s="361" t="s">
        <v>981</v>
      </c>
      <c r="I23" s="361">
        <v>853</v>
      </c>
      <c r="J23" s="361" t="s">
        <v>4104</v>
      </c>
      <c r="K23" s="548">
        <v>25709</v>
      </c>
      <c r="L23" s="549">
        <v>9538893741</v>
      </c>
      <c r="M23" s="361" t="s">
        <v>4105</v>
      </c>
    </row>
    <row r="24" spans="1:13">
      <c r="A24" s="4">
        <v>22</v>
      </c>
      <c r="B24" s="361" t="s">
        <v>4054</v>
      </c>
      <c r="C24" s="361" t="s">
        <v>4055</v>
      </c>
      <c r="D24" s="361" t="s">
        <v>15</v>
      </c>
      <c r="E24" s="361" t="s">
        <v>113</v>
      </c>
      <c r="F24" s="361">
        <v>525</v>
      </c>
      <c r="G24" s="361" t="s">
        <v>4067</v>
      </c>
      <c r="H24" s="361" t="s">
        <v>902</v>
      </c>
      <c r="I24" s="361">
        <v>3496</v>
      </c>
      <c r="J24" s="361" t="s">
        <v>4106</v>
      </c>
      <c r="K24" s="548">
        <v>39384</v>
      </c>
      <c r="L24" s="549">
        <v>9538893708</v>
      </c>
      <c r="M24" s="361" t="s">
        <v>4107</v>
      </c>
    </row>
    <row r="25" spans="1:13">
      <c r="A25" s="4">
        <v>23</v>
      </c>
      <c r="B25" s="361" t="s">
        <v>4054</v>
      </c>
      <c r="C25" s="361" t="s">
        <v>4055</v>
      </c>
      <c r="D25" s="361" t="s">
        <v>15</v>
      </c>
      <c r="E25" s="361" t="s">
        <v>113</v>
      </c>
      <c r="F25" s="361">
        <v>525</v>
      </c>
      <c r="G25" s="361" t="s">
        <v>4056</v>
      </c>
      <c r="H25" s="361" t="s">
        <v>902</v>
      </c>
      <c r="I25" s="361">
        <v>4503</v>
      </c>
      <c r="J25" s="361" t="s">
        <v>4108</v>
      </c>
      <c r="K25" s="548">
        <v>41494</v>
      </c>
      <c r="L25" s="549">
        <v>9445747680</v>
      </c>
      <c r="M25" s="361" t="s">
        <v>4109</v>
      </c>
    </row>
    <row r="26" spans="1:13">
      <c r="A26" s="4">
        <v>24</v>
      </c>
      <c r="B26" s="361" t="s">
        <v>4054</v>
      </c>
      <c r="C26" s="361" t="s">
        <v>4055</v>
      </c>
      <c r="D26" s="361" t="s">
        <v>15</v>
      </c>
      <c r="E26" s="361" t="s">
        <v>113</v>
      </c>
      <c r="F26" s="361">
        <v>525</v>
      </c>
      <c r="G26" s="361" t="s">
        <v>4110</v>
      </c>
      <c r="H26" s="361" t="s">
        <v>902</v>
      </c>
      <c r="I26" s="361">
        <v>1425</v>
      </c>
      <c r="J26" s="361" t="s">
        <v>4111</v>
      </c>
      <c r="K26" s="548">
        <v>28033</v>
      </c>
      <c r="L26" s="549">
        <v>9916102395</v>
      </c>
      <c r="M26" s="361" t="s">
        <v>4112</v>
      </c>
    </row>
    <row r="27" spans="1:13">
      <c r="A27" s="4">
        <v>25</v>
      </c>
      <c r="B27" s="361" t="s">
        <v>4054</v>
      </c>
      <c r="C27" s="361" t="s">
        <v>4055</v>
      </c>
      <c r="D27" s="361" t="s">
        <v>15</v>
      </c>
      <c r="E27" s="361" t="s">
        <v>1692</v>
      </c>
      <c r="F27" s="361">
        <v>630</v>
      </c>
      <c r="G27" s="361" t="s">
        <v>4113</v>
      </c>
      <c r="H27" s="361" t="s">
        <v>981</v>
      </c>
      <c r="I27" s="361">
        <v>859</v>
      </c>
      <c r="J27" s="361" t="s">
        <v>4114</v>
      </c>
      <c r="K27" s="548">
        <v>25804</v>
      </c>
      <c r="L27" s="549">
        <v>9538893742</v>
      </c>
      <c r="M27" s="361" t="s">
        <v>4115</v>
      </c>
    </row>
    <row r="28" spans="1:13">
      <c r="A28" s="4">
        <v>26</v>
      </c>
      <c r="B28" s="361" t="s">
        <v>4054</v>
      </c>
      <c r="C28" s="361" t="s">
        <v>4055</v>
      </c>
      <c r="D28" s="361" t="s">
        <v>15</v>
      </c>
      <c r="E28" s="361" t="s">
        <v>113</v>
      </c>
      <c r="F28" s="361">
        <v>525</v>
      </c>
      <c r="G28" s="361" t="s">
        <v>4067</v>
      </c>
      <c r="H28" s="361" t="s">
        <v>902</v>
      </c>
      <c r="I28" s="361">
        <v>3693</v>
      </c>
      <c r="J28" s="361" t="s">
        <v>4116</v>
      </c>
      <c r="K28" s="548">
        <v>39811</v>
      </c>
      <c r="L28" s="549">
        <v>9538893709</v>
      </c>
      <c r="M28" s="361" t="s">
        <v>4117</v>
      </c>
    </row>
    <row r="29" spans="1:13">
      <c r="A29" s="4">
        <v>27</v>
      </c>
      <c r="B29" s="361" t="s">
        <v>4054</v>
      </c>
      <c r="C29" s="361" t="s">
        <v>4055</v>
      </c>
      <c r="D29" s="361" t="s">
        <v>15</v>
      </c>
      <c r="E29" s="361" t="s">
        <v>113</v>
      </c>
      <c r="F29" s="361">
        <v>525</v>
      </c>
      <c r="G29" s="361" t="s">
        <v>4067</v>
      </c>
      <c r="H29" s="361" t="s">
        <v>902</v>
      </c>
      <c r="I29" s="361">
        <v>1658</v>
      </c>
      <c r="J29" s="361" t="s">
        <v>4118</v>
      </c>
      <c r="K29" s="548">
        <v>28832</v>
      </c>
      <c r="L29" s="549">
        <v>9538893711</v>
      </c>
      <c r="M29" s="361" t="s">
        <v>4119</v>
      </c>
    </row>
    <row r="30" spans="1:13">
      <c r="A30" s="4">
        <v>28</v>
      </c>
      <c r="B30" s="361" t="s">
        <v>4054</v>
      </c>
      <c r="C30" s="361" t="s">
        <v>4055</v>
      </c>
      <c r="D30" s="361" t="s">
        <v>15</v>
      </c>
      <c r="E30" s="361" t="s">
        <v>113</v>
      </c>
      <c r="F30" s="361">
        <v>525</v>
      </c>
      <c r="G30" s="361" t="s">
        <v>4110</v>
      </c>
      <c r="H30" s="361" t="s">
        <v>902</v>
      </c>
      <c r="I30" s="361">
        <v>854</v>
      </c>
      <c r="J30" s="361" t="s">
        <v>4120</v>
      </c>
      <c r="K30" s="548">
        <v>25549</v>
      </c>
      <c r="L30" s="549">
        <v>9538893743</v>
      </c>
      <c r="M30" s="361" t="s">
        <v>4121</v>
      </c>
    </row>
    <row r="31" spans="1:13">
      <c r="A31" s="4">
        <v>29</v>
      </c>
      <c r="B31" s="361" t="s">
        <v>4054</v>
      </c>
      <c r="C31" s="361" t="s">
        <v>4055</v>
      </c>
      <c r="D31" s="361" t="s">
        <v>15</v>
      </c>
      <c r="E31" s="361" t="s">
        <v>113</v>
      </c>
      <c r="F31" s="361">
        <v>525</v>
      </c>
      <c r="G31" s="361" t="s">
        <v>4056</v>
      </c>
      <c r="H31" s="361" t="s">
        <v>902</v>
      </c>
      <c r="I31" s="361">
        <v>2436</v>
      </c>
      <c r="J31" s="361" t="s">
        <v>4122</v>
      </c>
      <c r="K31" s="548">
        <v>31044</v>
      </c>
      <c r="L31" s="549">
        <v>9986142200</v>
      </c>
      <c r="M31" s="361" t="s">
        <v>4123</v>
      </c>
    </row>
    <row r="32" spans="1:13">
      <c r="A32" s="4">
        <v>30</v>
      </c>
      <c r="B32" s="361" t="s">
        <v>4054</v>
      </c>
      <c r="C32" s="361" t="s">
        <v>4055</v>
      </c>
      <c r="D32" s="361" t="s">
        <v>15</v>
      </c>
      <c r="E32" s="361" t="s">
        <v>138</v>
      </c>
      <c r="F32" s="361">
        <v>631</v>
      </c>
      <c r="G32" s="361" t="s">
        <v>1598</v>
      </c>
      <c r="H32" s="361" t="s">
        <v>4062</v>
      </c>
      <c r="I32" s="361">
        <v>3832</v>
      </c>
      <c r="J32" s="361" t="s">
        <v>23</v>
      </c>
      <c r="K32" s="548">
        <v>40486</v>
      </c>
      <c r="L32" s="549">
        <v>9538893750</v>
      </c>
      <c r="M32" s="361" t="s">
        <v>4124</v>
      </c>
    </row>
    <row r="33" spans="1:13">
      <c r="A33" s="4">
        <v>31</v>
      </c>
      <c r="B33" s="361" t="s">
        <v>4054</v>
      </c>
      <c r="C33" s="361" t="s">
        <v>4055</v>
      </c>
      <c r="D33" s="361" t="s">
        <v>15</v>
      </c>
      <c r="E33" s="361" t="s">
        <v>113</v>
      </c>
      <c r="F33" s="361">
        <v>525</v>
      </c>
      <c r="G33" s="361" t="s">
        <v>4067</v>
      </c>
      <c r="H33" s="361" t="s">
        <v>902</v>
      </c>
      <c r="I33" s="361">
        <v>2708</v>
      </c>
      <c r="J33" s="361" t="s">
        <v>4125</v>
      </c>
      <c r="K33" s="548">
        <v>32289</v>
      </c>
      <c r="L33" s="549">
        <v>9538893713</v>
      </c>
      <c r="M33" s="361" t="s">
        <v>4126</v>
      </c>
    </row>
    <row r="34" spans="1:13">
      <c r="A34" s="4">
        <v>32</v>
      </c>
      <c r="B34" s="361" t="s">
        <v>4054</v>
      </c>
      <c r="C34" s="361" t="s">
        <v>4055</v>
      </c>
      <c r="D34" s="361" t="s">
        <v>15</v>
      </c>
      <c r="E34" s="361" t="s">
        <v>1594</v>
      </c>
      <c r="F34" s="361">
        <v>541</v>
      </c>
      <c r="G34" s="361" t="s">
        <v>4127</v>
      </c>
      <c r="H34" s="361" t="s">
        <v>981</v>
      </c>
      <c r="I34" s="361">
        <v>1985</v>
      </c>
      <c r="J34" s="361" t="s">
        <v>4128</v>
      </c>
      <c r="K34" s="548">
        <v>29552</v>
      </c>
      <c r="L34" s="549">
        <v>9538893744</v>
      </c>
      <c r="M34" s="361" t="s">
        <v>4129</v>
      </c>
    </row>
    <row r="35" spans="1:13">
      <c r="A35" s="4">
        <v>33</v>
      </c>
      <c r="B35" s="361" t="s">
        <v>4054</v>
      </c>
      <c r="C35" s="361" t="s">
        <v>4055</v>
      </c>
      <c r="D35" s="361" t="s">
        <v>15</v>
      </c>
      <c r="E35" s="361" t="s">
        <v>113</v>
      </c>
      <c r="F35" s="361">
        <v>525</v>
      </c>
      <c r="G35" s="361" t="s">
        <v>4056</v>
      </c>
      <c r="H35" s="361" t="s">
        <v>902</v>
      </c>
      <c r="I35" s="361">
        <v>3697</v>
      </c>
      <c r="J35" s="361" t="s">
        <v>4130</v>
      </c>
      <c r="K35" s="548">
        <v>39809</v>
      </c>
      <c r="L35" s="549">
        <v>9538893716</v>
      </c>
      <c r="M35" s="361" t="s">
        <v>4131</v>
      </c>
    </row>
    <row r="36" spans="1:13">
      <c r="A36" s="4">
        <v>34</v>
      </c>
      <c r="B36" s="361" t="s">
        <v>4054</v>
      </c>
      <c r="C36" s="361" t="s">
        <v>4055</v>
      </c>
      <c r="D36" s="361" t="s">
        <v>15</v>
      </c>
      <c r="E36" s="361" t="s">
        <v>56</v>
      </c>
      <c r="F36" s="361">
        <v>542</v>
      </c>
      <c r="G36" s="361" t="s">
        <v>56</v>
      </c>
      <c r="H36" s="361" t="s">
        <v>908</v>
      </c>
      <c r="I36" s="361">
        <v>4483</v>
      </c>
      <c r="J36" s="361" t="s">
        <v>56</v>
      </c>
      <c r="K36" s="548">
        <v>41264</v>
      </c>
      <c r="L36" s="549">
        <v>9538877299</v>
      </c>
      <c r="M36" s="361" t="s">
        <v>4132</v>
      </c>
    </row>
    <row r="37" spans="1:13">
      <c r="A37" s="4">
        <v>35</v>
      </c>
      <c r="B37" s="361" t="s">
        <v>4054</v>
      </c>
      <c r="C37" s="361" t="s">
        <v>4055</v>
      </c>
      <c r="D37" s="361" t="s">
        <v>15</v>
      </c>
      <c r="E37" s="361" t="s">
        <v>113</v>
      </c>
      <c r="F37" s="361">
        <v>525</v>
      </c>
      <c r="G37" s="361" t="s">
        <v>4067</v>
      </c>
      <c r="H37" s="361" t="s">
        <v>902</v>
      </c>
      <c r="I37" s="361">
        <v>2012</v>
      </c>
      <c r="J37" s="361" t="s">
        <v>4133</v>
      </c>
      <c r="K37" s="548">
        <v>29566</v>
      </c>
      <c r="L37" s="549">
        <v>9538893715</v>
      </c>
      <c r="M37" s="361" t="s">
        <v>4134</v>
      </c>
    </row>
    <row r="38" spans="1:13">
      <c r="A38" s="4">
        <v>36</v>
      </c>
      <c r="B38" s="361" t="s">
        <v>4054</v>
      </c>
      <c r="C38" s="361" t="s">
        <v>4055</v>
      </c>
      <c r="D38" s="361" t="s">
        <v>15</v>
      </c>
      <c r="E38" s="361" t="s">
        <v>1594</v>
      </c>
      <c r="F38" s="361">
        <v>541</v>
      </c>
      <c r="G38" s="361" t="s">
        <v>4127</v>
      </c>
      <c r="H38" s="361" t="s">
        <v>4062</v>
      </c>
      <c r="I38" s="361">
        <v>4376</v>
      </c>
      <c r="J38" s="361" t="s">
        <v>2182</v>
      </c>
      <c r="K38" s="548">
        <v>41103</v>
      </c>
      <c r="L38" s="549">
        <v>9538877296</v>
      </c>
      <c r="M38" s="361" t="s">
        <v>4135</v>
      </c>
    </row>
    <row r="39" spans="1:13">
      <c r="A39" s="4">
        <v>37</v>
      </c>
      <c r="B39" s="361" t="s">
        <v>4054</v>
      </c>
      <c r="C39" s="361" t="s">
        <v>4055</v>
      </c>
      <c r="D39" s="361" t="s">
        <v>15</v>
      </c>
      <c r="E39" s="361" t="s">
        <v>132</v>
      </c>
      <c r="F39" s="361">
        <v>526</v>
      </c>
      <c r="G39" s="361" t="s">
        <v>36</v>
      </c>
      <c r="H39" s="361" t="s">
        <v>981</v>
      </c>
      <c r="I39" s="361">
        <v>855</v>
      </c>
      <c r="J39" s="361" t="s">
        <v>4136</v>
      </c>
      <c r="K39" s="548">
        <v>25744</v>
      </c>
      <c r="L39" s="549">
        <v>9538893745</v>
      </c>
      <c r="M39" s="361" t="s">
        <v>4137</v>
      </c>
    </row>
    <row r="40" spans="1:13">
      <c r="A40" s="4">
        <v>38</v>
      </c>
      <c r="B40" s="361" t="s">
        <v>4054</v>
      </c>
      <c r="C40" s="361" t="s">
        <v>4055</v>
      </c>
      <c r="D40" s="361" t="s">
        <v>15</v>
      </c>
      <c r="E40" s="361" t="s">
        <v>1594</v>
      </c>
      <c r="F40" s="361">
        <v>541</v>
      </c>
      <c r="G40" s="361" t="s">
        <v>1595</v>
      </c>
      <c r="H40" s="361" t="s">
        <v>4062</v>
      </c>
      <c r="I40" s="361">
        <v>4240</v>
      </c>
      <c r="J40" s="361" t="s">
        <v>4138</v>
      </c>
      <c r="K40" s="548">
        <v>40898</v>
      </c>
      <c r="L40" s="549">
        <v>9538877295</v>
      </c>
      <c r="M40" s="361" t="s">
        <v>4139</v>
      </c>
    </row>
    <row r="41" spans="1:13">
      <c r="A41" s="4">
        <v>39</v>
      </c>
      <c r="B41" s="361" t="s">
        <v>4054</v>
      </c>
      <c r="C41" s="361" t="s">
        <v>4055</v>
      </c>
      <c r="D41" s="361" t="s">
        <v>15</v>
      </c>
      <c r="E41" s="361" t="s">
        <v>113</v>
      </c>
      <c r="F41" s="361">
        <v>525</v>
      </c>
      <c r="G41" s="361" t="s">
        <v>4056</v>
      </c>
      <c r="H41" s="361" t="s">
        <v>902</v>
      </c>
      <c r="I41" s="361">
        <v>851</v>
      </c>
      <c r="J41" s="361" t="s">
        <v>4140</v>
      </c>
      <c r="K41" s="548">
        <v>23953</v>
      </c>
      <c r="L41" s="549">
        <v>9538893717</v>
      </c>
      <c r="M41" s="361" t="s">
        <v>4141</v>
      </c>
    </row>
    <row r="42" spans="1:13">
      <c r="A42" s="4">
        <v>40</v>
      </c>
      <c r="B42" s="361" t="s">
        <v>4054</v>
      </c>
      <c r="C42" s="361" t="s">
        <v>4055</v>
      </c>
      <c r="D42" s="361" t="s">
        <v>15</v>
      </c>
      <c r="E42" s="361" t="s">
        <v>41</v>
      </c>
      <c r="F42" s="361">
        <v>544</v>
      </c>
      <c r="G42" s="361" t="s">
        <v>41</v>
      </c>
      <c r="H42" s="361" t="s">
        <v>908</v>
      </c>
      <c r="I42" s="361">
        <v>3695</v>
      </c>
      <c r="J42" s="361" t="s">
        <v>4142</v>
      </c>
      <c r="K42" s="548">
        <v>39811</v>
      </c>
      <c r="L42" s="549">
        <v>9538893732</v>
      </c>
      <c r="M42" s="361" t="s">
        <v>4143</v>
      </c>
    </row>
    <row r="43" spans="1:13">
      <c r="A43" s="4">
        <v>41</v>
      </c>
      <c r="B43" s="361" t="s">
        <v>4054</v>
      </c>
      <c r="C43" s="361" t="s">
        <v>4055</v>
      </c>
      <c r="D43" s="361" t="s">
        <v>15</v>
      </c>
      <c r="E43" s="361" t="s">
        <v>113</v>
      </c>
      <c r="F43" s="361">
        <v>525</v>
      </c>
      <c r="G43" s="361" t="s">
        <v>4056</v>
      </c>
      <c r="H43" s="361" t="s">
        <v>902</v>
      </c>
      <c r="I43" s="361">
        <v>2314</v>
      </c>
      <c r="J43" s="361" t="s">
        <v>4144</v>
      </c>
      <c r="K43" s="548">
        <v>30680</v>
      </c>
      <c r="L43" s="549">
        <v>9538877301</v>
      </c>
      <c r="M43" s="361" t="s">
        <v>4145</v>
      </c>
    </row>
    <row r="44" spans="1:13">
      <c r="A44" s="4">
        <v>42</v>
      </c>
      <c r="B44" s="361" t="s">
        <v>4054</v>
      </c>
      <c r="C44" s="361" t="s">
        <v>4055</v>
      </c>
      <c r="D44" s="361" t="s">
        <v>15</v>
      </c>
      <c r="E44" s="361" t="s">
        <v>336</v>
      </c>
      <c r="F44" s="361">
        <v>545</v>
      </c>
      <c r="G44" s="361" t="s">
        <v>17</v>
      </c>
      <c r="H44" s="361" t="s">
        <v>908</v>
      </c>
      <c r="I44" s="361">
        <v>858</v>
      </c>
      <c r="J44" s="361" t="s">
        <v>4146</v>
      </c>
      <c r="K44" s="548">
        <v>22108</v>
      </c>
      <c r="L44" s="549">
        <v>9538893736</v>
      </c>
      <c r="M44" s="361" t="s">
        <v>4147</v>
      </c>
    </row>
    <row r="45" spans="1:13">
      <c r="A45" s="4">
        <v>43</v>
      </c>
      <c r="B45" s="361" t="s">
        <v>4054</v>
      </c>
      <c r="C45" s="361" t="s">
        <v>4055</v>
      </c>
      <c r="D45" s="361" t="s">
        <v>15</v>
      </c>
      <c r="E45" s="361" t="s">
        <v>113</v>
      </c>
      <c r="F45" s="361">
        <v>525</v>
      </c>
      <c r="G45" s="361" t="s">
        <v>4056</v>
      </c>
      <c r="H45" s="361" t="s">
        <v>902</v>
      </c>
      <c r="I45" s="361">
        <v>4889</v>
      </c>
      <c r="J45" s="361" t="s">
        <v>4148</v>
      </c>
      <c r="K45" s="548">
        <v>42035</v>
      </c>
      <c r="L45" s="549">
        <v>9538877013</v>
      </c>
      <c r="M45" s="361" t="s">
        <v>4149</v>
      </c>
    </row>
    <row r="46" spans="1:13">
      <c r="A46" s="4">
        <v>44</v>
      </c>
      <c r="B46" s="361" t="s">
        <v>4054</v>
      </c>
      <c r="C46" s="361" t="s">
        <v>4055</v>
      </c>
      <c r="D46" s="361" t="s">
        <v>15</v>
      </c>
      <c r="E46" s="361" t="s">
        <v>336</v>
      </c>
      <c r="F46" s="361">
        <v>545</v>
      </c>
      <c r="G46" s="361" t="s">
        <v>1491</v>
      </c>
      <c r="H46" s="361" t="s">
        <v>4062</v>
      </c>
      <c r="I46" s="361">
        <v>2112</v>
      </c>
      <c r="J46" s="361" t="s">
        <v>1491</v>
      </c>
      <c r="K46" s="548">
        <v>29904</v>
      </c>
      <c r="L46" s="549">
        <v>9538893738</v>
      </c>
      <c r="M46" s="361" t="s">
        <v>4150</v>
      </c>
    </row>
    <row r="47" spans="1:13">
      <c r="A47" s="4">
        <v>45</v>
      </c>
      <c r="B47" s="361" t="s">
        <v>4054</v>
      </c>
      <c r="C47" s="361" t="s">
        <v>4055</v>
      </c>
      <c r="D47" s="361" t="s">
        <v>15</v>
      </c>
      <c r="E47" s="361" t="s">
        <v>113</v>
      </c>
      <c r="F47" s="361">
        <v>525</v>
      </c>
      <c r="G47" s="361" t="s">
        <v>4056</v>
      </c>
      <c r="H47" s="361" t="s">
        <v>902</v>
      </c>
      <c r="I47" s="361">
        <v>1304</v>
      </c>
      <c r="J47" s="361" t="s">
        <v>4151</v>
      </c>
      <c r="K47" s="548">
        <v>27572</v>
      </c>
      <c r="L47" s="549">
        <v>9538893719</v>
      </c>
      <c r="M47" s="361" t="s">
        <v>4152</v>
      </c>
    </row>
    <row r="48" spans="1:13">
      <c r="A48" s="4">
        <v>46</v>
      </c>
      <c r="B48" s="361" t="s">
        <v>4054</v>
      </c>
      <c r="C48" s="361" t="s">
        <v>4055</v>
      </c>
      <c r="D48" s="361" t="s">
        <v>15</v>
      </c>
      <c r="E48" s="361" t="s">
        <v>113</v>
      </c>
      <c r="F48" s="361">
        <v>525</v>
      </c>
      <c r="G48" s="361" t="s">
        <v>4056</v>
      </c>
      <c r="H48" s="361" t="s">
        <v>902</v>
      </c>
      <c r="I48" s="361">
        <v>3546</v>
      </c>
      <c r="J48" s="361" t="s">
        <v>4153</v>
      </c>
      <c r="K48" s="548">
        <v>39568</v>
      </c>
      <c r="L48" s="549">
        <v>9538893723</v>
      </c>
      <c r="M48" s="361" t="s">
        <v>4154</v>
      </c>
    </row>
    <row r="49" spans="1:13">
      <c r="A49" s="4">
        <v>47</v>
      </c>
      <c r="B49" s="361" t="s">
        <v>4054</v>
      </c>
      <c r="C49" s="361" t="s">
        <v>4055</v>
      </c>
      <c r="D49" s="361" t="s">
        <v>15</v>
      </c>
      <c r="E49" s="361" t="s">
        <v>132</v>
      </c>
      <c r="F49" s="361">
        <v>526</v>
      </c>
      <c r="G49" s="361" t="s">
        <v>4155</v>
      </c>
      <c r="H49" s="361" t="s">
        <v>981</v>
      </c>
      <c r="I49" s="361">
        <v>856</v>
      </c>
      <c r="J49" s="361" t="s">
        <v>4156</v>
      </c>
      <c r="K49" s="548">
        <v>25710</v>
      </c>
      <c r="L49" s="549">
        <v>9538893746</v>
      </c>
      <c r="M49" s="361" t="s">
        <v>4157</v>
      </c>
    </row>
    <row r="50" spans="1:13">
      <c r="A50" s="4">
        <v>48</v>
      </c>
      <c r="B50" s="361" t="s">
        <v>4054</v>
      </c>
      <c r="C50" s="361" t="s">
        <v>4055</v>
      </c>
      <c r="D50" s="361" t="s">
        <v>15</v>
      </c>
      <c r="E50" s="361" t="s">
        <v>113</v>
      </c>
      <c r="F50" s="361">
        <v>525</v>
      </c>
      <c r="G50" s="361" t="s">
        <v>4056</v>
      </c>
      <c r="H50" s="361" t="s">
        <v>902</v>
      </c>
      <c r="I50" s="361">
        <v>1200</v>
      </c>
      <c r="J50" s="361" t="s">
        <v>4158</v>
      </c>
      <c r="K50" s="548">
        <v>26884</v>
      </c>
      <c r="L50" s="549">
        <v>9538893720</v>
      </c>
      <c r="M50" s="361" t="s">
        <v>4159</v>
      </c>
    </row>
    <row r="51" spans="1:13">
      <c r="A51" s="4">
        <v>49</v>
      </c>
      <c r="B51" s="361" t="s">
        <v>4054</v>
      </c>
      <c r="C51" s="361" t="s">
        <v>4055</v>
      </c>
      <c r="D51" s="361" t="s">
        <v>15</v>
      </c>
      <c r="E51" s="361" t="s">
        <v>113</v>
      </c>
      <c r="F51" s="361">
        <v>525</v>
      </c>
      <c r="G51" s="361" t="s">
        <v>4056</v>
      </c>
      <c r="H51" s="361" t="s">
        <v>902</v>
      </c>
      <c r="I51" s="361">
        <v>4888</v>
      </c>
      <c r="J51" s="361" t="s">
        <v>4160</v>
      </c>
      <c r="K51" s="548">
        <v>41629</v>
      </c>
      <c r="L51" s="549">
        <v>9538877010</v>
      </c>
      <c r="M51" s="361" t="s">
        <v>4161</v>
      </c>
    </row>
    <row r="52" spans="1:13">
      <c r="A52" s="4">
        <v>50</v>
      </c>
      <c r="B52" s="361" t="s">
        <v>4054</v>
      </c>
      <c r="C52" s="361" t="s">
        <v>4055</v>
      </c>
      <c r="D52" s="361" t="s">
        <v>15</v>
      </c>
      <c r="E52" s="361" t="s">
        <v>113</v>
      </c>
      <c r="F52" s="361">
        <v>525</v>
      </c>
      <c r="G52" s="361" t="s">
        <v>4056</v>
      </c>
      <c r="H52" s="361" t="s">
        <v>902</v>
      </c>
      <c r="I52" s="361">
        <v>1660</v>
      </c>
      <c r="J52" s="361" t="s">
        <v>4162</v>
      </c>
      <c r="K52" s="548">
        <v>28838</v>
      </c>
      <c r="L52" s="549">
        <v>9538893721</v>
      </c>
      <c r="M52" s="361" t="s">
        <v>4163</v>
      </c>
    </row>
    <row r="53" spans="1:13">
      <c r="A53" s="4">
        <v>51</v>
      </c>
      <c r="B53" s="361" t="s">
        <v>4054</v>
      </c>
      <c r="C53" s="361" t="s">
        <v>4055</v>
      </c>
      <c r="D53" s="361" t="s">
        <v>15</v>
      </c>
      <c r="E53" s="361" t="s">
        <v>138</v>
      </c>
      <c r="F53" s="361">
        <v>631</v>
      </c>
      <c r="G53" s="361" t="s">
        <v>4164</v>
      </c>
      <c r="H53" s="361" t="s">
        <v>4062</v>
      </c>
      <c r="I53" s="361">
        <v>4481</v>
      </c>
      <c r="J53" s="361" t="s">
        <v>4165</v>
      </c>
      <c r="K53" s="548">
        <v>41228</v>
      </c>
      <c r="L53" s="549">
        <v>9538877294</v>
      </c>
      <c r="M53" s="361" t="s">
        <v>4167</v>
      </c>
    </row>
    <row r="54" spans="1:13">
      <c r="A54" s="4">
        <v>52</v>
      </c>
      <c r="B54" s="361" t="s">
        <v>4054</v>
      </c>
      <c r="C54" s="361" t="s">
        <v>4055</v>
      </c>
      <c r="D54" s="361" t="s">
        <v>15</v>
      </c>
      <c r="E54" s="361" t="s">
        <v>113</v>
      </c>
      <c r="F54" s="361">
        <v>525</v>
      </c>
      <c r="G54" s="361" t="s">
        <v>4110</v>
      </c>
      <c r="H54" s="361" t="s">
        <v>902</v>
      </c>
      <c r="I54" s="361">
        <v>3698</v>
      </c>
      <c r="J54" s="361" t="s">
        <v>4168</v>
      </c>
      <c r="K54" s="548">
        <v>39811</v>
      </c>
      <c r="L54" s="549">
        <v>9538893722</v>
      </c>
      <c r="M54" s="361" t="s">
        <v>4169</v>
      </c>
    </row>
    <row r="55" spans="1:13">
      <c r="A55" s="4">
        <v>53</v>
      </c>
      <c r="B55" s="361" t="s">
        <v>4054</v>
      </c>
      <c r="C55" s="361" t="s">
        <v>4055</v>
      </c>
      <c r="D55" s="361" t="s">
        <v>15</v>
      </c>
      <c r="E55" s="361" t="s">
        <v>113</v>
      </c>
      <c r="F55" s="361">
        <v>525</v>
      </c>
      <c r="G55" s="361" t="s">
        <v>4067</v>
      </c>
      <c r="H55" s="361" t="s">
        <v>902</v>
      </c>
      <c r="I55" s="361">
        <v>2433</v>
      </c>
      <c r="J55" s="361" t="s">
        <v>4170</v>
      </c>
      <c r="K55" s="548">
        <v>31043</v>
      </c>
      <c r="L55" s="549">
        <v>9538893724</v>
      </c>
      <c r="M55" s="361" t="s">
        <v>4171</v>
      </c>
    </row>
    <row r="56" spans="1:13">
      <c r="A56" s="4">
        <v>54</v>
      </c>
      <c r="B56" s="361" t="s">
        <v>4054</v>
      </c>
      <c r="C56" s="361" t="s">
        <v>4055</v>
      </c>
      <c r="D56" s="361" t="s">
        <v>15</v>
      </c>
      <c r="E56" s="361" t="s">
        <v>113</v>
      </c>
      <c r="F56" s="361">
        <v>525</v>
      </c>
      <c r="G56" s="361" t="s">
        <v>4056</v>
      </c>
      <c r="H56" s="361" t="s">
        <v>902</v>
      </c>
      <c r="I56" s="361">
        <v>3974</v>
      </c>
      <c r="J56" s="361" t="s">
        <v>4172</v>
      </c>
      <c r="K56" s="548">
        <v>40716</v>
      </c>
      <c r="L56" s="549">
        <v>9538893758</v>
      </c>
      <c r="M56" s="361" t="s">
        <v>4173</v>
      </c>
    </row>
    <row r="57" spans="1:13">
      <c r="A57" s="4">
        <v>55</v>
      </c>
      <c r="B57" s="361" t="s">
        <v>4054</v>
      </c>
      <c r="C57" s="361" t="s">
        <v>4055</v>
      </c>
      <c r="D57" s="361" t="s">
        <v>15</v>
      </c>
      <c r="E57" s="361" t="s">
        <v>113</v>
      </c>
      <c r="F57" s="361">
        <v>525</v>
      </c>
      <c r="G57" s="361" t="s">
        <v>4067</v>
      </c>
      <c r="H57" s="361" t="s">
        <v>902</v>
      </c>
      <c r="I57" s="361">
        <v>1240</v>
      </c>
      <c r="J57" s="361" t="s">
        <v>4174</v>
      </c>
      <c r="K57" s="548">
        <v>27215</v>
      </c>
      <c r="L57" s="549">
        <v>9538893747</v>
      </c>
      <c r="M57" s="361" t="s">
        <v>4175</v>
      </c>
    </row>
    <row r="58" spans="1:13">
      <c r="A58" s="4">
        <v>56</v>
      </c>
      <c r="B58" s="361" t="s">
        <v>4054</v>
      </c>
      <c r="C58" s="361" t="s">
        <v>4055</v>
      </c>
      <c r="D58" s="361" t="s">
        <v>15</v>
      </c>
      <c r="E58" s="361" t="s">
        <v>1364</v>
      </c>
      <c r="F58" s="361">
        <v>548</v>
      </c>
      <c r="G58" s="361" t="s">
        <v>30</v>
      </c>
      <c r="H58" s="361" t="s">
        <v>908</v>
      </c>
      <c r="I58" s="361">
        <v>3488</v>
      </c>
      <c r="J58" s="361" t="s">
        <v>4176</v>
      </c>
      <c r="K58" s="548">
        <v>39385</v>
      </c>
      <c r="L58" s="549">
        <v>9538893735</v>
      </c>
      <c r="M58" s="361" t="s">
        <v>4177</v>
      </c>
    </row>
    <row r="59" spans="1:13">
      <c r="A59" s="4">
        <v>57</v>
      </c>
      <c r="B59" s="361" t="s">
        <v>4054</v>
      </c>
      <c r="C59" s="361" t="s">
        <v>4055</v>
      </c>
      <c r="D59" s="361" t="s">
        <v>15</v>
      </c>
      <c r="E59" s="361" t="s">
        <v>113</v>
      </c>
      <c r="F59" s="361">
        <v>525</v>
      </c>
      <c r="G59" s="361" t="s">
        <v>4056</v>
      </c>
      <c r="H59" s="361" t="s">
        <v>902</v>
      </c>
      <c r="I59" s="361">
        <v>3489</v>
      </c>
      <c r="J59" s="361" t="s">
        <v>4178</v>
      </c>
      <c r="K59" s="548">
        <v>39384</v>
      </c>
      <c r="L59" s="549">
        <v>9538893726</v>
      </c>
      <c r="M59" s="361" t="s">
        <v>4179</v>
      </c>
    </row>
    <row r="60" spans="1:13">
      <c r="A60" s="4">
        <v>58</v>
      </c>
      <c r="B60" s="361" t="s">
        <v>4054</v>
      </c>
      <c r="C60" s="361" t="s">
        <v>4055</v>
      </c>
      <c r="D60" s="361" t="s">
        <v>15</v>
      </c>
      <c r="E60" s="361" t="s">
        <v>113</v>
      </c>
      <c r="F60" s="361">
        <v>525</v>
      </c>
      <c r="G60" s="361" t="s">
        <v>4056</v>
      </c>
      <c r="H60" s="361" t="s">
        <v>902</v>
      </c>
      <c r="I60" s="361">
        <v>3977</v>
      </c>
      <c r="J60" s="361" t="s">
        <v>4180</v>
      </c>
      <c r="K60" s="548">
        <v>40658</v>
      </c>
      <c r="L60" s="549">
        <v>9538873756</v>
      </c>
      <c r="M60" s="361" t="s">
        <v>4181</v>
      </c>
    </row>
    <row r="61" spans="1:13">
      <c r="A61" s="4">
        <v>59</v>
      </c>
      <c r="B61" s="361" t="s">
        <v>4054</v>
      </c>
      <c r="C61" s="361" t="s">
        <v>4055</v>
      </c>
      <c r="D61" s="361" t="s">
        <v>15</v>
      </c>
      <c r="E61" s="361" t="s">
        <v>113</v>
      </c>
      <c r="F61" s="361">
        <v>525</v>
      </c>
      <c r="G61" s="361" t="s">
        <v>4056</v>
      </c>
      <c r="H61" s="361" t="s">
        <v>902</v>
      </c>
      <c r="I61" s="361">
        <v>3694</v>
      </c>
      <c r="J61" s="361" t="s">
        <v>4182</v>
      </c>
      <c r="K61" s="548">
        <v>39809</v>
      </c>
      <c r="L61" s="549">
        <v>9538873727</v>
      </c>
      <c r="M61" s="361" t="s">
        <v>4183</v>
      </c>
    </row>
    <row r="62" spans="1:13">
      <c r="A62" s="4">
        <v>60</v>
      </c>
      <c r="B62" s="361" t="s">
        <v>4054</v>
      </c>
      <c r="C62" s="361" t="s">
        <v>4055</v>
      </c>
      <c r="D62" s="361" t="s">
        <v>15</v>
      </c>
      <c r="E62" s="361" t="s">
        <v>113</v>
      </c>
      <c r="F62" s="361">
        <v>525</v>
      </c>
      <c r="G62" s="361" t="s">
        <v>4056</v>
      </c>
      <c r="H62" s="361" t="s">
        <v>902</v>
      </c>
      <c r="I62" s="361">
        <v>3816</v>
      </c>
      <c r="J62" s="361" t="s">
        <v>29919</v>
      </c>
      <c r="K62" s="361" t="s">
        <v>29920</v>
      </c>
      <c r="L62" s="549">
        <v>9916102336</v>
      </c>
      <c r="M62" s="361" t="s">
        <v>29921</v>
      </c>
    </row>
    <row r="63" spans="1:13" ht="30">
      <c r="A63" s="4">
        <v>61</v>
      </c>
      <c r="B63" s="361" t="s">
        <v>4054</v>
      </c>
      <c r="C63" s="361" t="s">
        <v>4055</v>
      </c>
      <c r="D63" s="361" t="s">
        <v>106</v>
      </c>
      <c r="E63" s="361" t="s">
        <v>4184</v>
      </c>
      <c r="F63" s="550">
        <v>579</v>
      </c>
      <c r="G63" s="551" t="s">
        <v>4185</v>
      </c>
      <c r="H63" s="361" t="s">
        <v>78</v>
      </c>
      <c r="I63" s="362">
        <v>4391</v>
      </c>
      <c r="J63" s="551" t="s">
        <v>4185</v>
      </c>
      <c r="K63" s="552" t="s">
        <v>4186</v>
      </c>
      <c r="L63" s="361">
        <v>9538867005</v>
      </c>
      <c r="M63" s="553" t="s">
        <v>4187</v>
      </c>
    </row>
    <row r="64" spans="1:13" ht="15.75">
      <c r="A64" s="4">
        <v>62</v>
      </c>
      <c r="B64" s="361" t="s">
        <v>4054</v>
      </c>
      <c r="C64" s="361" t="s">
        <v>4055</v>
      </c>
      <c r="D64" s="361" t="s">
        <v>106</v>
      </c>
      <c r="E64" s="361" t="s">
        <v>19</v>
      </c>
      <c r="F64" s="550">
        <v>562</v>
      </c>
      <c r="G64" s="551" t="s">
        <v>4188</v>
      </c>
      <c r="H64" s="361" t="s">
        <v>78</v>
      </c>
      <c r="I64" s="362">
        <v>867</v>
      </c>
      <c r="J64" s="551" t="s">
        <v>4188</v>
      </c>
      <c r="K64" s="552" t="s">
        <v>4189</v>
      </c>
      <c r="L64" s="361">
        <v>9538867502</v>
      </c>
      <c r="M64" s="553" t="s">
        <v>4190</v>
      </c>
    </row>
    <row r="65" spans="1:13" ht="30">
      <c r="A65" s="4">
        <v>63</v>
      </c>
      <c r="B65" s="361" t="s">
        <v>4054</v>
      </c>
      <c r="C65" s="361" t="s">
        <v>4055</v>
      </c>
      <c r="D65" s="361" t="s">
        <v>106</v>
      </c>
      <c r="E65" s="361" t="s">
        <v>25</v>
      </c>
      <c r="F65" s="550">
        <v>555</v>
      </c>
      <c r="G65" s="551" t="s">
        <v>25</v>
      </c>
      <c r="H65" s="361" t="s">
        <v>67</v>
      </c>
      <c r="I65" s="362">
        <v>871</v>
      </c>
      <c r="J65" s="551" t="s">
        <v>25</v>
      </c>
      <c r="K65" s="552" t="s">
        <v>4191</v>
      </c>
      <c r="L65" s="361">
        <v>9538867501</v>
      </c>
      <c r="M65" s="553" t="s">
        <v>4192</v>
      </c>
    </row>
    <row r="66" spans="1:13" ht="30">
      <c r="A66" s="4">
        <v>64</v>
      </c>
      <c r="B66" s="361" t="s">
        <v>4054</v>
      </c>
      <c r="C66" s="361" t="s">
        <v>4055</v>
      </c>
      <c r="D66" s="361" t="s">
        <v>106</v>
      </c>
      <c r="E66" s="361" t="s">
        <v>45</v>
      </c>
      <c r="F66" s="550">
        <v>565</v>
      </c>
      <c r="G66" s="551" t="s">
        <v>45</v>
      </c>
      <c r="H66" s="361" t="s">
        <v>67</v>
      </c>
      <c r="I66" s="362">
        <v>861</v>
      </c>
      <c r="J66" s="551" t="s">
        <v>45</v>
      </c>
      <c r="K66" s="552" t="s">
        <v>4193</v>
      </c>
      <c r="L66" s="361">
        <v>9538867505</v>
      </c>
      <c r="M66" s="553" t="s">
        <v>4194</v>
      </c>
    </row>
    <row r="67" spans="1:13" ht="60">
      <c r="A67" s="4">
        <v>65</v>
      </c>
      <c r="B67" s="361" t="s">
        <v>4054</v>
      </c>
      <c r="C67" s="361" t="s">
        <v>4055</v>
      </c>
      <c r="D67" s="361" t="s">
        <v>106</v>
      </c>
      <c r="E67" s="361" t="s">
        <v>727</v>
      </c>
      <c r="F67" s="550">
        <v>558</v>
      </c>
      <c r="G67" s="551" t="s">
        <v>727</v>
      </c>
      <c r="H67" s="361" t="s">
        <v>67</v>
      </c>
      <c r="I67" s="362">
        <v>3551</v>
      </c>
      <c r="J67" s="551" t="s">
        <v>727</v>
      </c>
      <c r="K67" s="552" t="s">
        <v>4195</v>
      </c>
      <c r="L67" s="361">
        <v>9538867508</v>
      </c>
      <c r="M67" s="553" t="s">
        <v>4196</v>
      </c>
    </row>
    <row r="68" spans="1:13" ht="30">
      <c r="A68" s="4">
        <v>66</v>
      </c>
      <c r="B68" s="361" t="s">
        <v>4054</v>
      </c>
      <c r="C68" s="361" t="s">
        <v>4055</v>
      </c>
      <c r="D68" s="361" t="s">
        <v>106</v>
      </c>
      <c r="E68" s="361" t="s">
        <v>160</v>
      </c>
      <c r="F68" s="550">
        <v>557</v>
      </c>
      <c r="G68" s="551" t="s">
        <v>47</v>
      </c>
      <c r="H68" s="361" t="s">
        <v>67</v>
      </c>
      <c r="I68" s="362">
        <v>3678</v>
      </c>
      <c r="J68" s="551" t="s">
        <v>47</v>
      </c>
      <c r="K68" s="552" t="s">
        <v>4197</v>
      </c>
      <c r="L68" s="361">
        <v>9538867509</v>
      </c>
      <c r="M68" s="553" t="s">
        <v>4198</v>
      </c>
    </row>
    <row r="69" spans="1:13" ht="30">
      <c r="A69" s="4">
        <v>67</v>
      </c>
      <c r="B69" s="361" t="s">
        <v>4054</v>
      </c>
      <c r="C69" s="361" t="s">
        <v>4055</v>
      </c>
      <c r="D69" s="361" t="s">
        <v>106</v>
      </c>
      <c r="E69" s="361" t="s">
        <v>44</v>
      </c>
      <c r="F69" s="550">
        <v>566</v>
      </c>
      <c r="G69" s="551" t="s">
        <v>44</v>
      </c>
      <c r="H69" s="361" t="s">
        <v>67</v>
      </c>
      <c r="I69" s="362">
        <v>4601</v>
      </c>
      <c r="J69" s="551" t="s">
        <v>44</v>
      </c>
      <c r="K69" s="552" t="s">
        <v>4199</v>
      </c>
      <c r="L69" s="361">
        <v>9538867573</v>
      </c>
      <c r="M69" s="553" t="s">
        <v>4200</v>
      </c>
    </row>
    <row r="70" spans="1:13" ht="30">
      <c r="A70" s="4">
        <v>68</v>
      </c>
      <c r="B70" s="361" t="s">
        <v>4054</v>
      </c>
      <c r="C70" s="361" t="s">
        <v>4055</v>
      </c>
      <c r="D70" s="361" t="s">
        <v>106</v>
      </c>
      <c r="E70" s="361" t="s">
        <v>4201</v>
      </c>
      <c r="F70" s="550">
        <v>563</v>
      </c>
      <c r="G70" s="551" t="s">
        <v>4202</v>
      </c>
      <c r="H70" s="361" t="s">
        <v>78</v>
      </c>
      <c r="I70" s="362">
        <v>2168</v>
      </c>
      <c r="J70" s="551" t="s">
        <v>4202</v>
      </c>
      <c r="K70" s="552" t="s">
        <v>4203</v>
      </c>
      <c r="L70" s="361">
        <v>9538867510</v>
      </c>
      <c r="M70" s="553" t="s">
        <v>4204</v>
      </c>
    </row>
    <row r="71" spans="1:13" ht="15.75">
      <c r="A71" s="4">
        <v>69</v>
      </c>
      <c r="B71" s="361" t="s">
        <v>4054</v>
      </c>
      <c r="C71" s="361" t="s">
        <v>4055</v>
      </c>
      <c r="D71" s="361" t="s">
        <v>106</v>
      </c>
      <c r="E71" s="361" t="s">
        <v>29</v>
      </c>
      <c r="F71" s="550">
        <v>567</v>
      </c>
      <c r="G71" s="551" t="s">
        <v>29</v>
      </c>
      <c r="H71" s="361" t="s">
        <v>67</v>
      </c>
      <c r="I71" s="362">
        <v>860</v>
      </c>
      <c r="J71" s="551" t="s">
        <v>29</v>
      </c>
      <c r="K71" s="552" t="s">
        <v>4205</v>
      </c>
      <c r="L71" s="361">
        <v>9538867513</v>
      </c>
      <c r="M71" s="553" t="s">
        <v>4206</v>
      </c>
    </row>
    <row r="72" spans="1:13" ht="30">
      <c r="A72" s="4">
        <v>70</v>
      </c>
      <c r="B72" s="361" t="s">
        <v>4054</v>
      </c>
      <c r="C72" s="361" t="s">
        <v>4055</v>
      </c>
      <c r="D72" s="361" t="s">
        <v>106</v>
      </c>
      <c r="E72" s="361" t="s">
        <v>19</v>
      </c>
      <c r="F72" s="550">
        <v>562</v>
      </c>
      <c r="G72" s="551" t="s">
        <v>4207</v>
      </c>
      <c r="H72" s="361" t="s">
        <v>67</v>
      </c>
      <c r="I72" s="362">
        <v>3371</v>
      </c>
      <c r="J72" s="551" t="s">
        <v>19</v>
      </c>
      <c r="K72" s="552" t="s">
        <v>4208</v>
      </c>
      <c r="L72" s="361">
        <v>9538867514</v>
      </c>
      <c r="M72" s="553" t="s">
        <v>4209</v>
      </c>
    </row>
    <row r="73" spans="1:13" ht="30">
      <c r="A73" s="4">
        <v>71</v>
      </c>
      <c r="B73" s="361" t="s">
        <v>4054</v>
      </c>
      <c r="C73" s="361" t="s">
        <v>4055</v>
      </c>
      <c r="D73" s="361" t="s">
        <v>106</v>
      </c>
      <c r="E73" s="361" t="s">
        <v>759</v>
      </c>
      <c r="F73" s="550">
        <v>561</v>
      </c>
      <c r="G73" s="551" t="s">
        <v>759</v>
      </c>
      <c r="H73" s="361" t="s">
        <v>78</v>
      </c>
      <c r="I73" s="362">
        <v>863</v>
      </c>
      <c r="J73" s="551" t="s">
        <v>759</v>
      </c>
      <c r="K73" s="552" t="s">
        <v>4210</v>
      </c>
      <c r="L73" s="361">
        <v>9538867515</v>
      </c>
      <c r="M73" s="553" t="s">
        <v>4211</v>
      </c>
    </row>
    <row r="74" spans="1:13" ht="45">
      <c r="A74" s="4">
        <v>72</v>
      </c>
      <c r="B74" s="361" t="s">
        <v>4054</v>
      </c>
      <c r="C74" s="361" t="s">
        <v>4055</v>
      </c>
      <c r="D74" s="361" t="s">
        <v>106</v>
      </c>
      <c r="E74" s="361" t="s">
        <v>829</v>
      </c>
      <c r="F74" s="550">
        <v>560</v>
      </c>
      <c r="G74" s="551" t="s">
        <v>764</v>
      </c>
      <c r="H74" s="361" t="s">
        <v>78</v>
      </c>
      <c r="I74" s="362">
        <v>3552</v>
      </c>
      <c r="J74" s="551" t="s">
        <v>764</v>
      </c>
      <c r="K74" s="552" t="s">
        <v>4195</v>
      </c>
      <c r="L74" s="361">
        <v>9538867516</v>
      </c>
      <c r="M74" s="553" t="s">
        <v>4212</v>
      </c>
    </row>
    <row r="75" spans="1:13" ht="30">
      <c r="A75" s="4">
        <v>73</v>
      </c>
      <c r="B75" s="361" t="s">
        <v>4054</v>
      </c>
      <c r="C75" s="361" t="s">
        <v>4055</v>
      </c>
      <c r="D75" s="361" t="s">
        <v>106</v>
      </c>
      <c r="E75" s="361" t="s">
        <v>25</v>
      </c>
      <c r="F75" s="550">
        <v>555</v>
      </c>
      <c r="G75" s="551" t="s">
        <v>93</v>
      </c>
      <c r="H75" s="361" t="s">
        <v>78</v>
      </c>
      <c r="I75" s="362">
        <v>872</v>
      </c>
      <c r="J75" s="551" t="s">
        <v>93</v>
      </c>
      <c r="K75" s="552" t="s">
        <v>4213</v>
      </c>
      <c r="L75" s="361">
        <v>9513916709</v>
      </c>
      <c r="M75" s="553" t="s">
        <v>4214</v>
      </c>
    </row>
    <row r="76" spans="1:13" ht="30">
      <c r="A76" s="4">
        <v>74</v>
      </c>
      <c r="B76" s="361" t="s">
        <v>4054</v>
      </c>
      <c r="C76" s="361" t="s">
        <v>4055</v>
      </c>
      <c r="D76" s="361" t="s">
        <v>106</v>
      </c>
      <c r="E76" s="361" t="s">
        <v>4184</v>
      </c>
      <c r="F76" s="550">
        <v>579</v>
      </c>
      <c r="G76" s="551" t="s">
        <v>31</v>
      </c>
      <c r="H76" s="361" t="s">
        <v>67</v>
      </c>
      <c r="I76" s="362">
        <v>870</v>
      </c>
      <c r="J76" s="551" t="s">
        <v>31</v>
      </c>
      <c r="K76" s="552" t="s">
        <v>4215</v>
      </c>
      <c r="L76" s="361">
        <v>9538867518</v>
      </c>
      <c r="M76" s="553" t="s">
        <v>4216</v>
      </c>
    </row>
    <row r="77" spans="1:13" ht="30">
      <c r="A77" s="4">
        <v>75</v>
      </c>
      <c r="B77" s="361" t="s">
        <v>4054</v>
      </c>
      <c r="C77" s="361" t="s">
        <v>4055</v>
      </c>
      <c r="D77" s="361" t="s">
        <v>106</v>
      </c>
      <c r="E77" s="361" t="s">
        <v>776</v>
      </c>
      <c r="F77" s="550">
        <v>564</v>
      </c>
      <c r="G77" s="551" t="s">
        <v>4217</v>
      </c>
      <c r="H77" s="361" t="s">
        <v>78</v>
      </c>
      <c r="I77" s="362">
        <v>864</v>
      </c>
      <c r="J77" s="551" t="s">
        <v>4217</v>
      </c>
      <c r="K77" s="552" t="s">
        <v>4218</v>
      </c>
      <c r="L77" s="361">
        <v>9538867519</v>
      </c>
      <c r="M77" s="553" t="s">
        <v>4219</v>
      </c>
    </row>
    <row r="78" spans="1:13" ht="30">
      <c r="A78" s="4">
        <v>76</v>
      </c>
      <c r="B78" s="361" t="s">
        <v>4054</v>
      </c>
      <c r="C78" s="361" t="s">
        <v>4055</v>
      </c>
      <c r="D78" s="361" t="s">
        <v>106</v>
      </c>
      <c r="E78" s="361" t="s">
        <v>776</v>
      </c>
      <c r="F78" s="550">
        <v>564</v>
      </c>
      <c r="G78" s="551" t="s">
        <v>776</v>
      </c>
      <c r="H78" s="361" t="s">
        <v>67</v>
      </c>
      <c r="I78" s="362">
        <v>4602</v>
      </c>
      <c r="J78" s="551" t="s">
        <v>776</v>
      </c>
      <c r="K78" s="552" t="s">
        <v>4199</v>
      </c>
      <c r="L78" s="361">
        <v>9538867572</v>
      </c>
      <c r="M78" s="553" t="s">
        <v>4220</v>
      </c>
    </row>
    <row r="79" spans="1:13" ht="30">
      <c r="A79" s="4">
        <v>77</v>
      </c>
      <c r="B79" s="361" t="s">
        <v>4054</v>
      </c>
      <c r="C79" s="361" t="s">
        <v>4055</v>
      </c>
      <c r="D79" s="361" t="s">
        <v>106</v>
      </c>
      <c r="E79" s="361" t="s">
        <v>26</v>
      </c>
      <c r="F79" s="550">
        <v>559</v>
      </c>
      <c r="G79" s="551" t="s">
        <v>26</v>
      </c>
      <c r="H79" s="361" t="s">
        <v>78</v>
      </c>
      <c r="I79" s="362">
        <v>3979</v>
      </c>
      <c r="J79" s="551" t="s">
        <v>4221</v>
      </c>
      <c r="K79" s="552" t="s">
        <v>4222</v>
      </c>
      <c r="L79" s="361">
        <v>9538867538</v>
      </c>
      <c r="M79" s="553" t="s">
        <v>4223</v>
      </c>
    </row>
    <row r="80" spans="1:13" ht="15.75">
      <c r="A80" s="4">
        <v>78</v>
      </c>
      <c r="B80" s="361" t="s">
        <v>4054</v>
      </c>
      <c r="C80" s="361" t="s">
        <v>4055</v>
      </c>
      <c r="D80" s="361" t="s">
        <v>106</v>
      </c>
      <c r="E80" s="361" t="s">
        <v>4201</v>
      </c>
      <c r="F80" s="550">
        <v>563</v>
      </c>
      <c r="G80" s="551" t="s">
        <v>4224</v>
      </c>
      <c r="H80" s="361" t="s">
        <v>78</v>
      </c>
      <c r="I80" s="362">
        <v>3737</v>
      </c>
      <c r="J80" s="551" t="s">
        <v>4224</v>
      </c>
      <c r="K80" s="552" t="s">
        <v>4225</v>
      </c>
      <c r="L80" s="361">
        <v>9538867521</v>
      </c>
      <c r="M80" s="553" t="s">
        <v>4226</v>
      </c>
    </row>
    <row r="81" spans="1:13" ht="30">
      <c r="A81" s="4">
        <v>79</v>
      </c>
      <c r="B81" s="361" t="s">
        <v>4054</v>
      </c>
      <c r="C81" s="361" t="s">
        <v>4055</v>
      </c>
      <c r="D81" s="361" t="s">
        <v>106</v>
      </c>
      <c r="E81" s="361" t="s">
        <v>1606</v>
      </c>
      <c r="F81" s="550">
        <v>565</v>
      </c>
      <c r="G81" s="551" t="s">
        <v>49</v>
      </c>
      <c r="H81" s="361" t="s">
        <v>67</v>
      </c>
      <c r="I81" s="362">
        <v>2543</v>
      </c>
      <c r="J81" s="551" t="s">
        <v>49</v>
      </c>
      <c r="K81" s="552" t="s">
        <v>4227</v>
      </c>
      <c r="L81" s="361">
        <v>9538867520</v>
      </c>
      <c r="M81" s="553" t="s">
        <v>4228</v>
      </c>
    </row>
    <row r="82" spans="1:13" ht="45">
      <c r="A82" s="4">
        <v>80</v>
      </c>
      <c r="B82" s="361" t="s">
        <v>4054</v>
      </c>
      <c r="C82" s="361" t="s">
        <v>4055</v>
      </c>
      <c r="D82" s="361" t="s">
        <v>106</v>
      </c>
      <c r="E82" s="361" t="s">
        <v>19</v>
      </c>
      <c r="F82" s="550">
        <v>562</v>
      </c>
      <c r="G82" s="551" t="s">
        <v>4207</v>
      </c>
      <c r="H82" s="361" t="s">
        <v>67</v>
      </c>
      <c r="I82" s="362">
        <v>862</v>
      </c>
      <c r="J82" s="551" t="s">
        <v>106</v>
      </c>
      <c r="K82" s="552" t="s">
        <v>4229</v>
      </c>
      <c r="L82" s="361">
        <v>9538867522</v>
      </c>
      <c r="M82" s="553" t="s">
        <v>4230</v>
      </c>
    </row>
    <row r="83" spans="1:13" ht="15.75">
      <c r="A83" s="4">
        <v>81</v>
      </c>
      <c r="B83" s="361" t="s">
        <v>4054</v>
      </c>
      <c r="C83" s="361" t="s">
        <v>4055</v>
      </c>
      <c r="D83" s="361" t="s">
        <v>106</v>
      </c>
      <c r="E83" s="361" t="s">
        <v>45</v>
      </c>
      <c r="F83" s="550">
        <v>565</v>
      </c>
      <c r="G83" s="551" t="s">
        <v>1609</v>
      </c>
      <c r="H83" s="361" t="s">
        <v>72</v>
      </c>
      <c r="I83" s="362">
        <v>3053</v>
      </c>
      <c r="J83" s="551" t="s">
        <v>4231</v>
      </c>
      <c r="K83" s="552" t="s">
        <v>4232</v>
      </c>
      <c r="L83" s="361">
        <v>9199038540</v>
      </c>
      <c r="M83" s="361" t="s">
        <v>4233</v>
      </c>
    </row>
    <row r="84" spans="1:13" ht="45">
      <c r="A84" s="4">
        <v>82</v>
      </c>
      <c r="B84" s="361" t="s">
        <v>4054</v>
      </c>
      <c r="C84" s="361" t="s">
        <v>4055</v>
      </c>
      <c r="D84" s="361" t="s">
        <v>106</v>
      </c>
      <c r="E84" s="361" t="s">
        <v>149</v>
      </c>
      <c r="F84" s="550">
        <v>556</v>
      </c>
      <c r="G84" s="551" t="s">
        <v>4234</v>
      </c>
      <c r="H84" s="361" t="s">
        <v>78</v>
      </c>
      <c r="I84" s="362">
        <v>3739</v>
      </c>
      <c r="J84" s="551" t="s">
        <v>4234</v>
      </c>
      <c r="K84" s="552" t="s">
        <v>4235</v>
      </c>
      <c r="L84" s="361">
        <v>9538867524</v>
      </c>
      <c r="M84" s="553" t="s">
        <v>4236</v>
      </c>
    </row>
    <row r="85" spans="1:13" ht="15.75">
      <c r="A85" s="4">
        <v>83</v>
      </c>
      <c r="B85" s="361" t="s">
        <v>4054</v>
      </c>
      <c r="C85" s="361" t="s">
        <v>4055</v>
      </c>
      <c r="D85" s="361" t="s">
        <v>106</v>
      </c>
      <c r="E85" s="361" t="s">
        <v>19</v>
      </c>
      <c r="F85" s="550">
        <v>562</v>
      </c>
      <c r="G85" s="551" t="s">
        <v>4237</v>
      </c>
      <c r="H85" s="361" t="s">
        <v>78</v>
      </c>
      <c r="I85" s="362">
        <v>865</v>
      </c>
      <c r="J85" s="551" t="s">
        <v>4237</v>
      </c>
      <c r="K85" s="552" t="s">
        <v>4238</v>
      </c>
      <c r="L85" s="361">
        <v>9538867526</v>
      </c>
      <c r="M85" s="361" t="s">
        <v>4239</v>
      </c>
    </row>
    <row r="86" spans="1:13" ht="15.75">
      <c r="A86" s="4">
        <v>84</v>
      </c>
      <c r="B86" s="361" t="s">
        <v>4054</v>
      </c>
      <c r="C86" s="361" t="s">
        <v>4055</v>
      </c>
      <c r="D86" s="361" t="s">
        <v>106</v>
      </c>
      <c r="E86" s="361" t="s">
        <v>51</v>
      </c>
      <c r="F86" s="550">
        <v>575</v>
      </c>
      <c r="G86" s="551" t="s">
        <v>28</v>
      </c>
      <c r="H86" s="361" t="s">
        <v>67</v>
      </c>
      <c r="I86" s="362">
        <v>2778</v>
      </c>
      <c r="J86" s="551" t="s">
        <v>4240</v>
      </c>
      <c r="K86" s="552" t="s">
        <v>4241</v>
      </c>
      <c r="L86" s="361">
        <v>9538867527</v>
      </c>
      <c r="M86" s="361" t="s">
        <v>4242</v>
      </c>
    </row>
    <row r="87" spans="1:13" ht="15.75">
      <c r="A87" s="4">
        <v>85</v>
      </c>
      <c r="B87" s="361" t="s">
        <v>4054</v>
      </c>
      <c r="C87" s="361" t="s">
        <v>4055</v>
      </c>
      <c r="D87" s="361" t="s">
        <v>106</v>
      </c>
      <c r="E87" s="361" t="s">
        <v>42</v>
      </c>
      <c r="F87" s="550">
        <v>569</v>
      </c>
      <c r="G87" s="551" t="s">
        <v>2197</v>
      </c>
      <c r="H87" s="361" t="s">
        <v>78</v>
      </c>
      <c r="I87" s="362">
        <v>3152</v>
      </c>
      <c r="J87" s="551" t="s">
        <v>2197</v>
      </c>
      <c r="K87" s="552" t="s">
        <v>4243</v>
      </c>
      <c r="L87" s="361">
        <v>9538867528</v>
      </c>
      <c r="M87" s="361" t="s">
        <v>4244</v>
      </c>
    </row>
    <row r="88" spans="1:13" ht="15.75">
      <c r="A88" s="4">
        <v>86</v>
      </c>
      <c r="B88" s="361" t="s">
        <v>4054</v>
      </c>
      <c r="C88" s="361" t="s">
        <v>4055</v>
      </c>
      <c r="D88" s="361" t="s">
        <v>106</v>
      </c>
      <c r="E88" s="361" t="s">
        <v>4245</v>
      </c>
      <c r="F88" s="550">
        <v>563</v>
      </c>
      <c r="G88" s="551" t="s">
        <v>59</v>
      </c>
      <c r="H88" s="361" t="s">
        <v>78</v>
      </c>
      <c r="I88" s="362">
        <v>3738</v>
      </c>
      <c r="J88" s="551" t="s">
        <v>59</v>
      </c>
      <c r="K88" s="552" t="s">
        <v>4235</v>
      </c>
      <c r="L88" s="361">
        <v>9538867529</v>
      </c>
      <c r="M88" s="361" t="s">
        <v>4246</v>
      </c>
    </row>
    <row r="89" spans="1:13" ht="15.75">
      <c r="A89" s="4">
        <v>87</v>
      </c>
      <c r="B89" s="361" t="s">
        <v>4054</v>
      </c>
      <c r="C89" s="361" t="s">
        <v>4055</v>
      </c>
      <c r="D89" s="361" t="s">
        <v>106</v>
      </c>
      <c r="E89" s="361" t="s">
        <v>149</v>
      </c>
      <c r="F89" s="550">
        <v>556</v>
      </c>
      <c r="G89" s="551" t="s">
        <v>4247</v>
      </c>
      <c r="H89" s="361" t="s">
        <v>72</v>
      </c>
      <c r="I89" s="362">
        <v>1932</v>
      </c>
      <c r="J89" s="551" t="s">
        <v>4248</v>
      </c>
      <c r="K89" s="552" t="s">
        <v>4249</v>
      </c>
      <c r="L89" s="361">
        <v>9538893737</v>
      </c>
      <c r="M89" s="361" t="s">
        <v>4250</v>
      </c>
    </row>
    <row r="90" spans="1:13" ht="15.75">
      <c r="A90" s="4">
        <v>88</v>
      </c>
      <c r="B90" s="361" t="s">
        <v>4054</v>
      </c>
      <c r="C90" s="361" t="s">
        <v>4055</v>
      </c>
      <c r="D90" s="361" t="s">
        <v>106</v>
      </c>
      <c r="E90" s="361" t="s">
        <v>42</v>
      </c>
      <c r="F90" s="550">
        <v>569</v>
      </c>
      <c r="G90" s="551" t="s">
        <v>42</v>
      </c>
      <c r="H90" s="361" t="s">
        <v>67</v>
      </c>
      <c r="I90" s="362">
        <v>3153</v>
      </c>
      <c r="J90" s="551" t="s">
        <v>4251</v>
      </c>
      <c r="K90" s="552" t="s">
        <v>4243</v>
      </c>
      <c r="L90" s="361">
        <v>9538893731</v>
      </c>
      <c r="M90" s="361" t="s">
        <v>4252</v>
      </c>
    </row>
    <row r="91" spans="1:13" ht="15.75">
      <c r="A91" s="4">
        <v>89</v>
      </c>
      <c r="B91" s="361" t="s">
        <v>4054</v>
      </c>
      <c r="C91" s="361" t="s">
        <v>4055</v>
      </c>
      <c r="D91" s="361" t="s">
        <v>106</v>
      </c>
      <c r="E91" s="361" t="s">
        <v>829</v>
      </c>
      <c r="F91" s="550">
        <v>560</v>
      </c>
      <c r="G91" s="551" t="s">
        <v>829</v>
      </c>
      <c r="H91" s="361" t="s">
        <v>67</v>
      </c>
      <c r="I91" s="362">
        <v>3567</v>
      </c>
      <c r="J91" s="551" t="s">
        <v>829</v>
      </c>
      <c r="K91" s="552" t="s">
        <v>4195</v>
      </c>
      <c r="L91" s="361">
        <v>9538893729</v>
      </c>
      <c r="M91" s="361" t="s">
        <v>4253</v>
      </c>
    </row>
    <row r="92" spans="1:13" ht="15.75">
      <c r="A92" s="4">
        <v>90</v>
      </c>
      <c r="B92" s="361" t="s">
        <v>4054</v>
      </c>
      <c r="C92" s="361" t="s">
        <v>4055</v>
      </c>
      <c r="D92" s="361" t="s">
        <v>106</v>
      </c>
      <c r="E92" s="361" t="s">
        <v>51</v>
      </c>
      <c r="F92" s="550">
        <v>575</v>
      </c>
      <c r="G92" s="551" t="s">
        <v>28</v>
      </c>
      <c r="H92" s="361" t="s">
        <v>67</v>
      </c>
      <c r="I92" s="362">
        <v>873</v>
      </c>
      <c r="J92" s="551" t="s">
        <v>28</v>
      </c>
      <c r="K92" s="552" t="s">
        <v>4254</v>
      </c>
      <c r="L92" s="361">
        <v>9538893728</v>
      </c>
      <c r="M92" s="361" t="s">
        <v>4255</v>
      </c>
    </row>
    <row r="93" spans="1:13" ht="15.75">
      <c r="A93" s="4">
        <v>91</v>
      </c>
      <c r="B93" s="361" t="s">
        <v>4054</v>
      </c>
      <c r="C93" s="361" t="s">
        <v>4055</v>
      </c>
      <c r="D93" s="361" t="s">
        <v>106</v>
      </c>
      <c r="E93" s="361" t="s">
        <v>149</v>
      </c>
      <c r="F93" s="550">
        <v>556</v>
      </c>
      <c r="G93" s="551" t="s">
        <v>156</v>
      </c>
      <c r="H93" s="361" t="s">
        <v>78</v>
      </c>
      <c r="I93" s="362">
        <v>3677</v>
      </c>
      <c r="J93" s="551" t="s">
        <v>156</v>
      </c>
      <c r="K93" s="552" t="s">
        <v>4256</v>
      </c>
      <c r="L93" s="361">
        <v>9538867530</v>
      </c>
      <c r="M93" s="361" t="s">
        <v>4257</v>
      </c>
    </row>
    <row r="94" spans="1:13" ht="15.75">
      <c r="A94" s="4">
        <v>92</v>
      </c>
      <c r="B94" s="361" t="s">
        <v>4054</v>
      </c>
      <c r="C94" s="361" t="s">
        <v>4055</v>
      </c>
      <c r="D94" s="361" t="s">
        <v>106</v>
      </c>
      <c r="E94" s="361" t="s">
        <v>25</v>
      </c>
      <c r="F94" s="550">
        <v>555</v>
      </c>
      <c r="G94" s="551" t="s">
        <v>2919</v>
      </c>
      <c r="H94" s="361" t="s">
        <v>78</v>
      </c>
      <c r="I94" s="362">
        <v>3374</v>
      </c>
      <c r="J94" s="551" t="s">
        <v>4258</v>
      </c>
      <c r="K94" s="552" t="s">
        <v>676</v>
      </c>
      <c r="L94" s="361">
        <v>9538867532</v>
      </c>
      <c r="M94" s="361" t="s">
        <v>4259</v>
      </c>
    </row>
    <row r="95" spans="1:13" ht="15.75">
      <c r="A95" s="4">
        <v>93</v>
      </c>
      <c r="B95" s="361" t="s">
        <v>4054</v>
      </c>
      <c r="C95" s="361" t="s">
        <v>4055</v>
      </c>
      <c r="D95" s="361" t="s">
        <v>106</v>
      </c>
      <c r="E95" s="361" t="s">
        <v>759</v>
      </c>
      <c r="F95" s="550">
        <v>561</v>
      </c>
      <c r="G95" s="551" t="s">
        <v>4260</v>
      </c>
      <c r="H95" s="361" t="s">
        <v>78</v>
      </c>
      <c r="I95" s="362">
        <v>866</v>
      </c>
      <c r="J95" s="551" t="s">
        <v>4260</v>
      </c>
      <c r="K95" s="552" t="s">
        <v>4261</v>
      </c>
      <c r="L95" s="361">
        <v>9513956265</v>
      </c>
      <c r="M95" s="361" t="s">
        <v>4262</v>
      </c>
    </row>
    <row r="96" spans="1:13" ht="15.75">
      <c r="A96" s="4">
        <v>94</v>
      </c>
      <c r="B96" s="361" t="s">
        <v>4054</v>
      </c>
      <c r="C96" s="361" t="s">
        <v>4055</v>
      </c>
      <c r="D96" s="361" t="s">
        <v>106</v>
      </c>
      <c r="E96" s="361" t="s">
        <v>149</v>
      </c>
      <c r="F96" s="550">
        <v>556</v>
      </c>
      <c r="G96" s="551" t="s">
        <v>149</v>
      </c>
      <c r="H96" s="361" t="s">
        <v>67</v>
      </c>
      <c r="I96" s="362">
        <v>3375</v>
      </c>
      <c r="J96" s="551" t="s">
        <v>853</v>
      </c>
      <c r="K96" s="552" t="s">
        <v>4263</v>
      </c>
      <c r="L96" s="361">
        <v>9538867535</v>
      </c>
      <c r="M96" s="361" t="s">
        <v>4264</v>
      </c>
    </row>
    <row r="97" spans="1:13" ht="15.75">
      <c r="A97" s="4">
        <v>95</v>
      </c>
      <c r="B97" s="361" t="s">
        <v>4054</v>
      </c>
      <c r="C97" s="361" t="s">
        <v>4055</v>
      </c>
      <c r="D97" s="361" t="s">
        <v>106</v>
      </c>
      <c r="E97" s="361" t="s">
        <v>51</v>
      </c>
      <c r="F97" s="550">
        <v>575</v>
      </c>
      <c r="G97" s="551" t="s">
        <v>2145</v>
      </c>
      <c r="H97" s="361" t="s">
        <v>78</v>
      </c>
      <c r="I97" s="362">
        <v>4488</v>
      </c>
      <c r="J97" s="551" t="s">
        <v>2145</v>
      </c>
      <c r="K97" s="552" t="s">
        <v>4265</v>
      </c>
      <c r="L97" s="361">
        <v>9538877300</v>
      </c>
      <c r="M97" s="361" t="s">
        <v>4266</v>
      </c>
    </row>
    <row r="98" spans="1:13" ht="45">
      <c r="A98" s="4">
        <v>96</v>
      </c>
      <c r="B98" s="361" t="s">
        <v>4054</v>
      </c>
      <c r="C98" s="361" t="s">
        <v>4055</v>
      </c>
      <c r="D98" s="361" t="s">
        <v>106</v>
      </c>
      <c r="E98" s="361" t="s">
        <v>26</v>
      </c>
      <c r="F98" s="550">
        <v>559</v>
      </c>
      <c r="G98" s="551" t="s">
        <v>26</v>
      </c>
      <c r="H98" s="361" t="s">
        <v>67</v>
      </c>
      <c r="I98" s="362">
        <v>868</v>
      </c>
      <c r="J98" s="551" t="s">
        <v>26</v>
      </c>
      <c r="K98" s="552" t="s">
        <v>4267</v>
      </c>
      <c r="L98" s="361">
        <v>9538867537</v>
      </c>
      <c r="M98" s="553" t="s">
        <v>4268</v>
      </c>
    </row>
    <row r="99" spans="1:13" ht="15.75">
      <c r="A99" s="4">
        <v>97</v>
      </c>
      <c r="B99" s="361" t="s">
        <v>4054</v>
      </c>
      <c r="C99" s="361" t="s">
        <v>4055</v>
      </c>
      <c r="D99" s="361" t="s">
        <v>106</v>
      </c>
      <c r="E99" s="361" t="s">
        <v>776</v>
      </c>
      <c r="F99" s="550">
        <v>564</v>
      </c>
      <c r="G99" s="551" t="s">
        <v>965</v>
      </c>
      <c r="H99" s="361" t="s">
        <v>78</v>
      </c>
      <c r="I99" s="362">
        <v>3373</v>
      </c>
      <c r="J99" s="551" t="s">
        <v>965</v>
      </c>
      <c r="K99" s="552" t="s">
        <v>4269</v>
      </c>
      <c r="L99" s="361">
        <v>9538867539</v>
      </c>
      <c r="M99" s="361" t="s">
        <v>4270</v>
      </c>
    </row>
    <row r="100" spans="1:13" ht="15.75">
      <c r="A100" s="4">
        <v>98</v>
      </c>
      <c r="B100" s="361" t="s">
        <v>4054</v>
      </c>
      <c r="C100" s="361" t="s">
        <v>4055</v>
      </c>
      <c r="D100" s="361" t="s">
        <v>106</v>
      </c>
      <c r="E100" s="361" t="s">
        <v>160</v>
      </c>
      <c r="F100" s="550">
        <v>557</v>
      </c>
      <c r="G100" s="551" t="s">
        <v>791</v>
      </c>
      <c r="H100" s="361" t="s">
        <v>78</v>
      </c>
      <c r="I100" s="362">
        <v>1653</v>
      </c>
      <c r="J100" s="551" t="s">
        <v>4271</v>
      </c>
      <c r="K100" s="552" t="s">
        <v>4272</v>
      </c>
      <c r="L100" s="361">
        <v>9538867540</v>
      </c>
      <c r="M100" s="361" t="s">
        <v>4273</v>
      </c>
    </row>
    <row r="101" spans="1:13" ht="15.75">
      <c r="A101" s="4">
        <v>99</v>
      </c>
      <c r="B101" s="361" t="s">
        <v>4054</v>
      </c>
      <c r="C101" s="361" t="s">
        <v>4055</v>
      </c>
      <c r="D101" s="361" t="s">
        <v>106</v>
      </c>
      <c r="E101" s="361" t="s">
        <v>4274</v>
      </c>
      <c r="F101" s="550">
        <v>580</v>
      </c>
      <c r="G101" s="551" t="s">
        <v>3850</v>
      </c>
      <c r="H101" s="361" t="s">
        <v>78</v>
      </c>
      <c r="I101" s="362">
        <v>3550</v>
      </c>
      <c r="J101" s="551" t="s">
        <v>3850</v>
      </c>
      <c r="K101" s="552" t="s">
        <v>4195</v>
      </c>
      <c r="L101" s="361">
        <v>9538867541</v>
      </c>
      <c r="M101" s="361" t="s">
        <v>4275</v>
      </c>
    </row>
    <row r="102" spans="1:13" ht="15.75">
      <c r="A102" s="4">
        <v>100</v>
      </c>
      <c r="B102" s="361" t="s">
        <v>4054</v>
      </c>
      <c r="C102" s="361" t="s">
        <v>4055</v>
      </c>
      <c r="D102" s="361" t="s">
        <v>106</v>
      </c>
      <c r="E102" s="361" t="s">
        <v>883</v>
      </c>
      <c r="F102" s="550">
        <v>568</v>
      </c>
      <c r="G102" s="551" t="s">
        <v>883</v>
      </c>
      <c r="H102" s="361" t="s">
        <v>67</v>
      </c>
      <c r="I102" s="362">
        <v>3553</v>
      </c>
      <c r="J102" s="551" t="s">
        <v>883</v>
      </c>
      <c r="K102" s="552" t="s">
        <v>4195</v>
      </c>
      <c r="L102" s="361">
        <v>9538867542</v>
      </c>
      <c r="M102" s="361" t="s">
        <v>4276</v>
      </c>
    </row>
    <row r="103" spans="1:13" ht="15.75">
      <c r="A103" s="4">
        <v>101</v>
      </c>
      <c r="B103" s="361" t="s">
        <v>4054</v>
      </c>
      <c r="C103" s="361" t="s">
        <v>4055</v>
      </c>
      <c r="D103" s="361" t="s">
        <v>106</v>
      </c>
      <c r="E103" s="361" t="s">
        <v>4245</v>
      </c>
      <c r="F103" s="550">
        <v>563</v>
      </c>
      <c r="G103" s="551" t="s">
        <v>887</v>
      </c>
      <c r="H103" s="361" t="s">
        <v>78</v>
      </c>
      <c r="I103" s="362">
        <v>3676</v>
      </c>
      <c r="J103" s="551" t="s">
        <v>887</v>
      </c>
      <c r="K103" s="552" t="s">
        <v>432</v>
      </c>
      <c r="L103" s="361">
        <v>9538867543</v>
      </c>
      <c r="M103" s="361" t="s">
        <v>4277</v>
      </c>
    </row>
    <row r="104" spans="1:13" ht="15.75">
      <c r="A104" s="4">
        <v>102</v>
      </c>
      <c r="B104" s="361" t="s">
        <v>4054</v>
      </c>
      <c r="C104" s="361" t="s">
        <v>4055</v>
      </c>
      <c r="D104" s="361" t="s">
        <v>106</v>
      </c>
      <c r="E104" s="361" t="s">
        <v>26</v>
      </c>
      <c r="F104" s="550">
        <v>559</v>
      </c>
      <c r="G104" s="551" t="s">
        <v>4278</v>
      </c>
      <c r="H104" s="361" t="s">
        <v>78</v>
      </c>
      <c r="I104" s="362">
        <v>869</v>
      </c>
      <c r="J104" s="551" t="s">
        <v>4278</v>
      </c>
      <c r="K104" s="552" t="s">
        <v>4279</v>
      </c>
      <c r="L104" s="361">
        <v>9538867544</v>
      </c>
      <c r="M104" s="361" t="s">
        <v>4280</v>
      </c>
    </row>
    <row r="105" spans="1:13" ht="15.75">
      <c r="A105" s="4">
        <v>103</v>
      </c>
      <c r="B105" s="361" t="s">
        <v>4054</v>
      </c>
      <c r="C105" s="361" t="s">
        <v>4055</v>
      </c>
      <c r="D105" s="361" t="s">
        <v>106</v>
      </c>
      <c r="E105" s="361" t="s">
        <v>160</v>
      </c>
      <c r="F105" s="550">
        <v>557</v>
      </c>
      <c r="G105" s="551" t="s">
        <v>4281</v>
      </c>
      <c r="H105" s="361" t="s">
        <v>72</v>
      </c>
      <c r="I105" s="362">
        <v>1920</v>
      </c>
      <c r="J105" s="551" t="s">
        <v>4282</v>
      </c>
      <c r="K105" s="552" t="s">
        <v>4283</v>
      </c>
      <c r="L105" s="361">
        <v>9538867545</v>
      </c>
      <c r="M105" s="361" t="s">
        <v>4284</v>
      </c>
    </row>
    <row r="106" spans="1:13" ht="15.75">
      <c r="A106" s="4">
        <v>104</v>
      </c>
      <c r="B106" s="361" t="s">
        <v>4054</v>
      </c>
      <c r="C106" s="361" t="s">
        <v>4055</v>
      </c>
      <c r="D106" s="361" t="s">
        <v>106</v>
      </c>
      <c r="E106" s="361" t="s">
        <v>25</v>
      </c>
      <c r="F106" s="550">
        <v>555</v>
      </c>
      <c r="G106" s="551" t="s">
        <v>4285</v>
      </c>
      <c r="H106" s="361" t="s">
        <v>78</v>
      </c>
      <c r="I106" s="362">
        <v>4371</v>
      </c>
      <c r="J106" s="551" t="s">
        <v>4285</v>
      </c>
      <c r="K106" s="552" t="s">
        <v>4286</v>
      </c>
      <c r="L106" s="361">
        <v>9538867574</v>
      </c>
      <c r="M106" s="361" t="s">
        <v>4287</v>
      </c>
    </row>
    <row r="107" spans="1:13" ht="15.75">
      <c r="A107" s="4">
        <v>105</v>
      </c>
      <c r="B107" s="361" t="s">
        <v>4054</v>
      </c>
      <c r="C107" s="361" t="s">
        <v>4055</v>
      </c>
      <c r="D107" s="361" t="s">
        <v>106</v>
      </c>
      <c r="E107" s="361" t="s">
        <v>4274</v>
      </c>
      <c r="F107" s="550">
        <v>580</v>
      </c>
      <c r="G107" s="551" t="s">
        <v>1669</v>
      </c>
      <c r="H107" s="361" t="s">
        <v>67</v>
      </c>
      <c r="I107" s="362">
        <v>4603</v>
      </c>
      <c r="J107" s="551" t="s">
        <v>1669</v>
      </c>
      <c r="K107" s="552" t="s">
        <v>4199</v>
      </c>
      <c r="L107" s="361">
        <v>9538867571</v>
      </c>
      <c r="M107" s="361" t="s">
        <v>4288</v>
      </c>
    </row>
  </sheetData>
  <autoFilter ref="A2:M2"/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M33"/>
  <sheetViews>
    <sheetView workbookViewId="0">
      <selection activeCell="A2" sqref="A2:XFD2"/>
    </sheetView>
  </sheetViews>
  <sheetFormatPr defaultRowHeight="15"/>
  <cols>
    <col min="1" max="1" width="7.42578125" style="40" bestFit="1" customWidth="1"/>
    <col min="2" max="2" width="24.42578125" bestFit="1" customWidth="1"/>
    <col min="3" max="3" width="26.5703125" bestFit="1" customWidth="1"/>
    <col min="4" max="4" width="15.42578125" bestFit="1" customWidth="1"/>
    <col min="5" max="5" width="20.140625" bestFit="1" customWidth="1"/>
    <col min="6" max="6" width="14.42578125" style="40" customWidth="1"/>
    <col min="7" max="7" width="24.42578125" style="40" bestFit="1" customWidth="1"/>
    <col min="8" max="8" width="15.140625" customWidth="1"/>
    <col min="9" max="9" width="15.7109375" customWidth="1"/>
    <col min="10" max="10" width="24.42578125" bestFit="1" customWidth="1"/>
    <col min="11" max="11" width="18" bestFit="1" customWidth="1"/>
    <col min="12" max="12" width="23.28515625" style="41" bestFit="1" customWidth="1"/>
    <col min="13" max="13" width="46.140625" customWidth="1"/>
  </cols>
  <sheetData>
    <row r="1" spans="1:13">
      <c r="A1" s="675" t="s">
        <v>897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</row>
    <row r="2" spans="1:13" s="3" customFormat="1" ht="90">
      <c r="A2" s="82" t="s">
        <v>0</v>
      </c>
      <c r="B2" s="82" t="s">
        <v>1</v>
      </c>
      <c r="C2" s="82" t="s">
        <v>12</v>
      </c>
      <c r="D2" s="82" t="s">
        <v>11</v>
      </c>
      <c r="E2" s="82" t="s">
        <v>2</v>
      </c>
      <c r="F2" s="82" t="s">
        <v>3</v>
      </c>
      <c r="G2" s="82" t="s">
        <v>4</v>
      </c>
      <c r="H2" s="82" t="s">
        <v>8</v>
      </c>
      <c r="I2" s="82" t="s">
        <v>7</v>
      </c>
      <c r="J2" s="82" t="s">
        <v>5</v>
      </c>
      <c r="K2" s="82" t="s">
        <v>6</v>
      </c>
      <c r="L2" s="124" t="s">
        <v>9</v>
      </c>
      <c r="M2" s="82" t="s">
        <v>10</v>
      </c>
    </row>
    <row r="3" spans="1:13">
      <c r="A3" s="149">
        <v>1</v>
      </c>
      <c r="B3" s="149" t="s">
        <v>4289</v>
      </c>
      <c r="C3" s="81" t="s">
        <v>4290</v>
      </c>
      <c r="D3" s="149" t="s">
        <v>4291</v>
      </c>
      <c r="E3" s="150" t="s">
        <v>4245</v>
      </c>
      <c r="F3" s="149">
        <v>550</v>
      </c>
      <c r="G3" s="151" t="s">
        <v>59</v>
      </c>
      <c r="H3" s="149" t="s">
        <v>1006</v>
      </c>
      <c r="I3" s="152" t="s">
        <v>4292</v>
      </c>
      <c r="J3" s="149" t="s">
        <v>4289</v>
      </c>
      <c r="K3" s="81" t="s">
        <v>4293</v>
      </c>
      <c r="L3" s="153" t="s">
        <v>4294</v>
      </c>
      <c r="M3" s="154" t="s">
        <v>4295</v>
      </c>
    </row>
    <row r="4" spans="1:13">
      <c r="A4" s="149">
        <v>2</v>
      </c>
      <c r="B4" s="149" t="s">
        <v>4289</v>
      </c>
      <c r="C4" s="81" t="s">
        <v>4290</v>
      </c>
      <c r="D4" s="149" t="s">
        <v>4291</v>
      </c>
      <c r="E4" s="150" t="s">
        <v>149</v>
      </c>
      <c r="F4" s="149">
        <v>524</v>
      </c>
      <c r="G4" s="155" t="s">
        <v>930</v>
      </c>
      <c r="H4" s="149" t="s">
        <v>18</v>
      </c>
      <c r="I4" s="152" t="s">
        <v>4296</v>
      </c>
      <c r="J4" s="149" t="s">
        <v>4289</v>
      </c>
      <c r="K4" s="81" t="s">
        <v>4293</v>
      </c>
      <c r="L4" s="153" t="s">
        <v>4297</v>
      </c>
      <c r="M4" s="156" t="s">
        <v>4298</v>
      </c>
    </row>
    <row r="5" spans="1:13">
      <c r="A5" s="149">
        <v>3</v>
      </c>
      <c r="B5" s="149" t="s">
        <v>4289</v>
      </c>
      <c r="C5" s="81" t="s">
        <v>4290</v>
      </c>
      <c r="D5" s="149" t="s">
        <v>4291</v>
      </c>
      <c r="E5" s="150" t="s">
        <v>1326</v>
      </c>
      <c r="F5" s="149">
        <v>527</v>
      </c>
      <c r="G5" s="155" t="s">
        <v>4299</v>
      </c>
      <c r="H5" s="149" t="s">
        <v>18</v>
      </c>
      <c r="I5" s="152" t="s">
        <v>4300</v>
      </c>
      <c r="J5" s="149" t="s">
        <v>4289</v>
      </c>
      <c r="K5" s="81" t="s">
        <v>4293</v>
      </c>
      <c r="L5" s="153" t="s">
        <v>4301</v>
      </c>
      <c r="M5" s="156" t="s">
        <v>4302</v>
      </c>
    </row>
    <row r="6" spans="1:13">
      <c r="A6" s="149">
        <v>4</v>
      </c>
      <c r="B6" s="149" t="s">
        <v>4289</v>
      </c>
      <c r="C6" s="81" t="s">
        <v>4290</v>
      </c>
      <c r="D6" s="149" t="s">
        <v>4291</v>
      </c>
      <c r="E6" s="150" t="s">
        <v>46</v>
      </c>
      <c r="F6" s="149">
        <v>528</v>
      </c>
      <c r="G6" s="155" t="s">
        <v>4303</v>
      </c>
      <c r="H6" s="149" t="s">
        <v>18</v>
      </c>
      <c r="I6" s="152" t="s">
        <v>4304</v>
      </c>
      <c r="J6" s="149" t="s">
        <v>4289</v>
      </c>
      <c r="K6" s="81" t="s">
        <v>4293</v>
      </c>
      <c r="L6" s="153" t="s">
        <v>4305</v>
      </c>
      <c r="M6" s="156" t="s">
        <v>4306</v>
      </c>
    </row>
    <row r="7" spans="1:13">
      <c r="A7" s="149">
        <v>5</v>
      </c>
      <c r="B7" s="149" t="s">
        <v>4289</v>
      </c>
      <c r="C7" s="81" t="s">
        <v>4290</v>
      </c>
      <c r="D7" s="149" t="s">
        <v>4291</v>
      </c>
      <c r="E7" s="150" t="s">
        <v>727</v>
      </c>
      <c r="F7" s="149">
        <v>529</v>
      </c>
      <c r="G7" s="155" t="s">
        <v>4307</v>
      </c>
      <c r="H7" s="149" t="s">
        <v>18</v>
      </c>
      <c r="I7" s="152" t="s">
        <v>4308</v>
      </c>
      <c r="J7" s="149" t="s">
        <v>4289</v>
      </c>
      <c r="K7" s="81" t="s">
        <v>4293</v>
      </c>
      <c r="L7" s="153" t="s">
        <v>4309</v>
      </c>
      <c r="M7" s="156" t="s">
        <v>4310</v>
      </c>
    </row>
    <row r="8" spans="1:13">
      <c r="A8" s="149">
        <v>6</v>
      </c>
      <c r="B8" s="149" t="s">
        <v>4289</v>
      </c>
      <c r="C8" s="81" t="s">
        <v>4290</v>
      </c>
      <c r="D8" s="149" t="s">
        <v>4311</v>
      </c>
      <c r="E8" s="150" t="s">
        <v>4085</v>
      </c>
      <c r="F8" s="149">
        <v>531</v>
      </c>
      <c r="G8" s="155" t="s">
        <v>4312</v>
      </c>
      <c r="H8" s="149" t="s">
        <v>1006</v>
      </c>
      <c r="I8" s="152" t="s">
        <v>4313</v>
      </c>
      <c r="J8" s="149" t="s">
        <v>4289</v>
      </c>
      <c r="K8" s="81" t="s">
        <v>4293</v>
      </c>
      <c r="L8" s="153" t="s">
        <v>4314</v>
      </c>
      <c r="M8" s="156" t="s">
        <v>4315</v>
      </c>
    </row>
    <row r="9" spans="1:13">
      <c r="A9" s="149">
        <v>7</v>
      </c>
      <c r="B9" s="149" t="s">
        <v>4289</v>
      </c>
      <c r="C9" s="81" t="s">
        <v>4290</v>
      </c>
      <c r="D9" s="149" t="s">
        <v>4311</v>
      </c>
      <c r="E9" s="150" t="s">
        <v>1692</v>
      </c>
      <c r="F9" s="149">
        <v>630</v>
      </c>
      <c r="G9" s="155" t="s">
        <v>4316</v>
      </c>
      <c r="H9" s="149" t="s">
        <v>1006</v>
      </c>
      <c r="I9" s="152" t="s">
        <v>4317</v>
      </c>
      <c r="J9" s="149" t="s">
        <v>4289</v>
      </c>
      <c r="K9" s="81" t="s">
        <v>4293</v>
      </c>
      <c r="L9" s="153" t="s">
        <v>4318</v>
      </c>
      <c r="M9" s="156" t="s">
        <v>4319</v>
      </c>
    </row>
    <row r="10" spans="1:13">
      <c r="A10" s="149">
        <v>8</v>
      </c>
      <c r="B10" s="149" t="s">
        <v>4289</v>
      </c>
      <c r="C10" s="81" t="s">
        <v>4290</v>
      </c>
      <c r="D10" s="149" t="s">
        <v>4311</v>
      </c>
      <c r="E10" s="150" t="s">
        <v>1539</v>
      </c>
      <c r="F10" s="149">
        <v>532</v>
      </c>
      <c r="G10" s="155" t="s">
        <v>4320</v>
      </c>
      <c r="H10" s="149" t="s">
        <v>18</v>
      </c>
      <c r="I10" s="152" t="s">
        <v>4321</v>
      </c>
      <c r="J10" s="149" t="s">
        <v>4289</v>
      </c>
      <c r="K10" s="81" t="s">
        <v>4293</v>
      </c>
      <c r="L10" s="153" t="s">
        <v>4322</v>
      </c>
      <c r="M10" s="156" t="s">
        <v>4323</v>
      </c>
    </row>
    <row r="11" spans="1:13">
      <c r="A11" s="149">
        <v>9</v>
      </c>
      <c r="B11" s="149" t="s">
        <v>4289</v>
      </c>
      <c r="C11" s="81" t="s">
        <v>4290</v>
      </c>
      <c r="D11" s="149" t="s">
        <v>4291</v>
      </c>
      <c r="E11" s="157" t="s">
        <v>1326</v>
      </c>
      <c r="F11" s="149">
        <v>527</v>
      </c>
      <c r="G11" s="155" t="s">
        <v>4324</v>
      </c>
      <c r="H11" s="149" t="s">
        <v>18</v>
      </c>
      <c r="I11" s="152" t="s">
        <v>4325</v>
      </c>
      <c r="J11" s="149" t="s">
        <v>4289</v>
      </c>
      <c r="K11" s="81" t="s">
        <v>4293</v>
      </c>
      <c r="L11" s="153" t="s">
        <v>4326</v>
      </c>
      <c r="M11" s="156" t="s">
        <v>4327</v>
      </c>
    </row>
    <row r="12" spans="1:13">
      <c r="A12" s="149">
        <v>10</v>
      </c>
      <c r="B12" s="149" t="s">
        <v>4289</v>
      </c>
      <c r="C12" s="81" t="s">
        <v>4290</v>
      </c>
      <c r="D12" s="149" t="s">
        <v>4311</v>
      </c>
      <c r="E12" s="150" t="s">
        <v>44</v>
      </c>
      <c r="F12" s="149">
        <v>533</v>
      </c>
      <c r="G12" s="155" t="s">
        <v>4328</v>
      </c>
      <c r="H12" s="149" t="s">
        <v>18</v>
      </c>
      <c r="I12" s="152" t="s">
        <v>4329</v>
      </c>
      <c r="J12" s="149" t="s">
        <v>4289</v>
      </c>
      <c r="K12" s="81" t="s">
        <v>4293</v>
      </c>
      <c r="L12" s="153" t="s">
        <v>4330</v>
      </c>
      <c r="M12" s="156" t="s">
        <v>4331</v>
      </c>
    </row>
    <row r="13" spans="1:13">
      <c r="A13" s="149">
        <v>11</v>
      </c>
      <c r="B13" s="149" t="s">
        <v>4289</v>
      </c>
      <c r="C13" s="81" t="s">
        <v>4290</v>
      </c>
      <c r="D13" s="149" t="s">
        <v>4311</v>
      </c>
      <c r="E13" s="150" t="s">
        <v>29</v>
      </c>
      <c r="F13" s="149">
        <v>535</v>
      </c>
      <c r="G13" s="155" t="s">
        <v>4332</v>
      </c>
      <c r="H13" s="149" t="s">
        <v>18</v>
      </c>
      <c r="I13" s="152" t="s">
        <v>4333</v>
      </c>
      <c r="J13" s="149" t="s">
        <v>4289</v>
      </c>
      <c r="K13" s="81" t="s">
        <v>4293</v>
      </c>
      <c r="L13" s="153" t="s">
        <v>4334</v>
      </c>
      <c r="M13" s="156" t="s">
        <v>4335</v>
      </c>
    </row>
    <row r="14" spans="1:13">
      <c r="A14" s="149">
        <v>12</v>
      </c>
      <c r="B14" s="149" t="s">
        <v>4289</v>
      </c>
      <c r="C14" s="81" t="s">
        <v>4290</v>
      </c>
      <c r="D14" s="149" t="s">
        <v>4291</v>
      </c>
      <c r="E14" s="150" t="s">
        <v>19</v>
      </c>
      <c r="F14" s="149">
        <v>536</v>
      </c>
      <c r="G14" s="155" t="s">
        <v>1408</v>
      </c>
      <c r="H14" s="149" t="s">
        <v>18</v>
      </c>
      <c r="I14" s="152" t="s">
        <v>4336</v>
      </c>
      <c r="J14" s="149" t="s">
        <v>4289</v>
      </c>
      <c r="K14" s="81" t="s">
        <v>4293</v>
      </c>
      <c r="L14" s="153" t="s">
        <v>4337</v>
      </c>
      <c r="M14" s="156" t="s">
        <v>4338</v>
      </c>
    </row>
    <row r="15" spans="1:13">
      <c r="A15" s="149">
        <v>13</v>
      </c>
      <c r="B15" s="149" t="s">
        <v>4289</v>
      </c>
      <c r="C15" s="81" t="s">
        <v>4290</v>
      </c>
      <c r="D15" s="149" t="s">
        <v>4339</v>
      </c>
      <c r="E15" s="150" t="s">
        <v>132</v>
      </c>
      <c r="F15" s="149">
        <v>526</v>
      </c>
      <c r="G15" s="155" t="s">
        <v>4340</v>
      </c>
      <c r="H15" s="149" t="s">
        <v>1006</v>
      </c>
      <c r="I15" s="152" t="s">
        <v>4341</v>
      </c>
      <c r="J15" s="149" t="s">
        <v>4289</v>
      </c>
      <c r="K15" s="81" t="s">
        <v>4293</v>
      </c>
      <c r="L15" s="153" t="s">
        <v>4342</v>
      </c>
      <c r="M15" s="156" t="s">
        <v>4343</v>
      </c>
    </row>
    <row r="16" spans="1:13">
      <c r="A16" s="149">
        <v>14</v>
      </c>
      <c r="B16" s="149" t="s">
        <v>4289</v>
      </c>
      <c r="C16" s="81" t="s">
        <v>4290</v>
      </c>
      <c r="D16" s="149" t="s">
        <v>4291</v>
      </c>
      <c r="E16" s="150" t="s">
        <v>759</v>
      </c>
      <c r="F16" s="149">
        <v>537</v>
      </c>
      <c r="G16" s="155" t="s">
        <v>4344</v>
      </c>
      <c r="H16" s="149" t="s">
        <v>18</v>
      </c>
      <c r="I16" s="152" t="s">
        <v>4345</v>
      </c>
      <c r="J16" s="149" t="s">
        <v>4289</v>
      </c>
      <c r="K16" s="81" t="s">
        <v>4293</v>
      </c>
      <c r="L16" s="153" t="s">
        <v>4346</v>
      </c>
      <c r="M16" s="156" t="s">
        <v>4347</v>
      </c>
    </row>
    <row r="17" spans="1:13">
      <c r="A17" s="149">
        <v>15</v>
      </c>
      <c r="B17" s="149" t="s">
        <v>4289</v>
      </c>
      <c r="C17" s="81" t="s">
        <v>4290</v>
      </c>
      <c r="D17" s="149" t="s">
        <v>4291</v>
      </c>
      <c r="E17" s="150" t="s">
        <v>32</v>
      </c>
      <c r="F17" s="149">
        <v>538</v>
      </c>
      <c r="G17" s="155" t="s">
        <v>4348</v>
      </c>
      <c r="H17" s="149" t="s">
        <v>18</v>
      </c>
      <c r="I17" s="152" t="s">
        <v>4349</v>
      </c>
      <c r="J17" s="149" t="s">
        <v>4289</v>
      </c>
      <c r="K17" s="81" t="s">
        <v>4293</v>
      </c>
      <c r="L17" s="153" t="s">
        <v>4350</v>
      </c>
      <c r="M17" s="156" t="s">
        <v>4351</v>
      </c>
    </row>
    <row r="18" spans="1:13">
      <c r="A18" s="149">
        <v>16</v>
      </c>
      <c r="B18" s="149" t="s">
        <v>4289</v>
      </c>
      <c r="C18" s="81" t="s">
        <v>4290</v>
      </c>
      <c r="D18" s="149" t="s">
        <v>4311</v>
      </c>
      <c r="E18" s="150" t="s">
        <v>43</v>
      </c>
      <c r="F18" s="149">
        <v>539</v>
      </c>
      <c r="G18" s="155" t="s">
        <v>4352</v>
      </c>
      <c r="H18" s="149" t="s">
        <v>18</v>
      </c>
      <c r="I18" s="152" t="s">
        <v>4353</v>
      </c>
      <c r="J18" s="149" t="s">
        <v>4289</v>
      </c>
      <c r="K18" s="81" t="s">
        <v>4293</v>
      </c>
      <c r="L18" s="153" t="s">
        <v>4354</v>
      </c>
      <c r="M18" s="156" t="s">
        <v>4355</v>
      </c>
    </row>
    <row r="19" spans="1:13">
      <c r="A19" s="149">
        <v>17</v>
      </c>
      <c r="B19" s="149" t="s">
        <v>4289</v>
      </c>
      <c r="C19" s="81" t="s">
        <v>4290</v>
      </c>
      <c r="D19" s="149" t="s">
        <v>4291</v>
      </c>
      <c r="E19" s="150" t="s">
        <v>776</v>
      </c>
      <c r="F19" s="149">
        <v>540</v>
      </c>
      <c r="G19" s="155" t="s">
        <v>2510</v>
      </c>
      <c r="H19" s="149" t="s">
        <v>18</v>
      </c>
      <c r="I19" s="152" t="s">
        <v>4356</v>
      </c>
      <c r="J19" s="149" t="s">
        <v>4289</v>
      </c>
      <c r="K19" s="81" t="s">
        <v>4293</v>
      </c>
      <c r="L19" s="153" t="s">
        <v>4357</v>
      </c>
      <c r="M19" s="156" t="s">
        <v>4358</v>
      </c>
    </row>
    <row r="20" spans="1:13">
      <c r="A20" s="149">
        <v>18</v>
      </c>
      <c r="B20" s="149" t="s">
        <v>4289</v>
      </c>
      <c r="C20" s="81" t="s">
        <v>4290</v>
      </c>
      <c r="D20" s="149" t="s">
        <v>4311</v>
      </c>
      <c r="E20" s="150" t="s">
        <v>336</v>
      </c>
      <c r="F20" s="149">
        <v>545</v>
      </c>
      <c r="G20" s="155" t="s">
        <v>4359</v>
      </c>
      <c r="H20" s="149" t="s">
        <v>18</v>
      </c>
      <c r="I20" s="152" t="s">
        <v>4360</v>
      </c>
      <c r="J20" s="149" t="s">
        <v>4289</v>
      </c>
      <c r="K20" s="81" t="s">
        <v>4293</v>
      </c>
      <c r="L20" s="153" t="s">
        <v>4361</v>
      </c>
      <c r="M20" s="156" t="s">
        <v>4362</v>
      </c>
    </row>
    <row r="21" spans="1:13">
      <c r="A21" s="149">
        <v>19</v>
      </c>
      <c r="B21" s="149" t="s">
        <v>4289</v>
      </c>
      <c r="C21" s="81" t="s">
        <v>4290</v>
      </c>
      <c r="D21" s="149" t="s">
        <v>4311</v>
      </c>
      <c r="E21" s="150" t="s">
        <v>56</v>
      </c>
      <c r="F21" s="149">
        <v>542</v>
      </c>
      <c r="G21" s="155" t="s">
        <v>4363</v>
      </c>
      <c r="H21" s="149" t="s">
        <v>18</v>
      </c>
      <c r="I21" s="152" t="s">
        <v>4364</v>
      </c>
      <c r="J21" s="149" t="s">
        <v>4289</v>
      </c>
      <c r="K21" s="81" t="s">
        <v>4293</v>
      </c>
      <c r="L21" s="153" t="s">
        <v>4365</v>
      </c>
      <c r="M21" s="156" t="s">
        <v>4366</v>
      </c>
    </row>
    <row r="22" spans="1:13">
      <c r="A22" s="149">
        <v>20</v>
      </c>
      <c r="B22" s="149" t="s">
        <v>4289</v>
      </c>
      <c r="C22" s="81" t="s">
        <v>4290</v>
      </c>
      <c r="D22" s="149" t="s">
        <v>4291</v>
      </c>
      <c r="E22" s="150" t="s">
        <v>829</v>
      </c>
      <c r="F22" s="149">
        <v>543</v>
      </c>
      <c r="G22" s="155" t="s">
        <v>4367</v>
      </c>
      <c r="H22" s="149" t="s">
        <v>18</v>
      </c>
      <c r="I22" s="152" t="s">
        <v>4368</v>
      </c>
      <c r="J22" s="149" t="s">
        <v>4289</v>
      </c>
      <c r="K22" s="81" t="s">
        <v>4293</v>
      </c>
      <c r="L22" s="153" t="s">
        <v>4369</v>
      </c>
      <c r="M22" s="156" t="s">
        <v>4370</v>
      </c>
    </row>
    <row r="23" spans="1:13">
      <c r="A23" s="149">
        <v>21</v>
      </c>
      <c r="B23" s="149" t="s">
        <v>4289</v>
      </c>
      <c r="C23" s="81" t="s">
        <v>4290</v>
      </c>
      <c r="D23" s="149" t="s">
        <v>4311</v>
      </c>
      <c r="E23" s="150" t="s">
        <v>1594</v>
      </c>
      <c r="F23" s="149">
        <v>541</v>
      </c>
      <c r="G23" s="155" t="s">
        <v>4371</v>
      </c>
      <c r="H23" s="149" t="s">
        <v>1006</v>
      </c>
      <c r="I23" s="152" t="s">
        <v>4372</v>
      </c>
      <c r="J23" s="149" t="s">
        <v>4289</v>
      </c>
      <c r="K23" s="81" t="s">
        <v>4293</v>
      </c>
      <c r="L23" s="153" t="s">
        <v>4373</v>
      </c>
      <c r="M23" s="156" t="s">
        <v>4374</v>
      </c>
    </row>
    <row r="24" spans="1:13">
      <c r="A24" s="149">
        <v>22</v>
      </c>
      <c r="B24" s="149" t="s">
        <v>4289</v>
      </c>
      <c r="C24" s="81" t="s">
        <v>4290</v>
      </c>
      <c r="D24" s="149" t="s">
        <v>4311</v>
      </c>
      <c r="E24" s="150" t="s">
        <v>41</v>
      </c>
      <c r="F24" s="149">
        <v>544</v>
      </c>
      <c r="G24" s="155" t="s">
        <v>4375</v>
      </c>
      <c r="H24" s="149" t="s">
        <v>18</v>
      </c>
      <c r="I24" s="152" t="s">
        <v>4376</v>
      </c>
      <c r="J24" s="149" t="s">
        <v>4289</v>
      </c>
      <c r="K24" s="81" t="s">
        <v>4293</v>
      </c>
      <c r="L24" s="153" t="s">
        <v>4377</v>
      </c>
      <c r="M24" s="156" t="s">
        <v>4378</v>
      </c>
    </row>
    <row r="25" spans="1:13">
      <c r="A25" s="149">
        <v>23</v>
      </c>
      <c r="B25" s="149" t="s">
        <v>4289</v>
      </c>
      <c r="C25" s="81" t="s">
        <v>4290</v>
      </c>
      <c r="D25" s="149" t="s">
        <v>4311</v>
      </c>
      <c r="E25" s="150" t="s">
        <v>51</v>
      </c>
      <c r="F25" s="149">
        <v>534</v>
      </c>
      <c r="G25" s="155" t="s">
        <v>4379</v>
      </c>
      <c r="H25" s="149" t="s">
        <v>18</v>
      </c>
      <c r="I25" s="152" t="s">
        <v>4380</v>
      </c>
      <c r="J25" s="149" t="s">
        <v>4289</v>
      </c>
      <c r="K25" s="81" t="s">
        <v>4293</v>
      </c>
      <c r="L25" s="153" t="s">
        <v>4381</v>
      </c>
      <c r="M25" s="156" t="s">
        <v>4382</v>
      </c>
    </row>
    <row r="26" spans="1:13">
      <c r="A26" s="149">
        <v>24</v>
      </c>
      <c r="B26" s="149" t="s">
        <v>4289</v>
      </c>
      <c r="C26" s="81" t="s">
        <v>4290</v>
      </c>
      <c r="D26" s="149" t="s">
        <v>4339</v>
      </c>
      <c r="E26" s="150" t="s">
        <v>113</v>
      </c>
      <c r="F26" s="149">
        <v>525</v>
      </c>
      <c r="G26" s="155" t="s">
        <v>4383</v>
      </c>
      <c r="H26" s="149" t="s">
        <v>18</v>
      </c>
      <c r="I26" s="152" t="s">
        <v>4384</v>
      </c>
      <c r="J26" s="149" t="s">
        <v>4289</v>
      </c>
      <c r="K26" s="81" t="s">
        <v>4293</v>
      </c>
      <c r="L26" s="153" t="s">
        <v>4385</v>
      </c>
      <c r="M26" s="156" t="s">
        <v>4386</v>
      </c>
    </row>
    <row r="27" spans="1:13">
      <c r="A27" s="149">
        <v>25</v>
      </c>
      <c r="B27" s="149" t="s">
        <v>4289</v>
      </c>
      <c r="C27" s="81" t="s">
        <v>4290</v>
      </c>
      <c r="D27" s="149" t="s">
        <v>4291</v>
      </c>
      <c r="E27" s="150" t="s">
        <v>26</v>
      </c>
      <c r="F27" s="149">
        <v>546</v>
      </c>
      <c r="G27" s="155" t="s">
        <v>4387</v>
      </c>
      <c r="H27" s="149" t="s">
        <v>18</v>
      </c>
      <c r="I27" s="152" t="s">
        <v>4388</v>
      </c>
      <c r="J27" s="149" t="s">
        <v>4289</v>
      </c>
      <c r="K27" s="81" t="s">
        <v>4293</v>
      </c>
      <c r="L27" s="153" t="s">
        <v>4389</v>
      </c>
      <c r="M27" s="156" t="s">
        <v>4390</v>
      </c>
    </row>
    <row r="28" spans="1:13">
      <c r="A28" s="149">
        <v>26</v>
      </c>
      <c r="B28" s="149" t="s">
        <v>4289</v>
      </c>
      <c r="C28" s="81" t="s">
        <v>4290</v>
      </c>
      <c r="D28" s="149" t="s">
        <v>4339</v>
      </c>
      <c r="E28" s="150" t="s">
        <v>138</v>
      </c>
      <c r="F28" s="149">
        <v>631</v>
      </c>
      <c r="G28" s="155" t="s">
        <v>4391</v>
      </c>
      <c r="H28" s="149" t="s">
        <v>1006</v>
      </c>
      <c r="I28" s="152" t="s">
        <v>4392</v>
      </c>
      <c r="J28" s="149" t="s">
        <v>4289</v>
      </c>
      <c r="K28" s="81" t="s">
        <v>4293</v>
      </c>
      <c r="L28" s="153" t="s">
        <v>4393</v>
      </c>
      <c r="M28" s="156" t="s">
        <v>4394</v>
      </c>
    </row>
    <row r="29" spans="1:13">
      <c r="A29" s="149">
        <v>27</v>
      </c>
      <c r="B29" s="149" t="s">
        <v>4289</v>
      </c>
      <c r="C29" s="81" t="s">
        <v>4290</v>
      </c>
      <c r="D29" s="149" t="s">
        <v>4311</v>
      </c>
      <c r="E29" s="150" t="s">
        <v>40</v>
      </c>
      <c r="F29" s="149">
        <v>547</v>
      </c>
      <c r="G29" s="155" t="s">
        <v>4395</v>
      </c>
      <c r="H29" s="149" t="s">
        <v>18</v>
      </c>
      <c r="I29" s="152" t="s">
        <v>4396</v>
      </c>
      <c r="J29" s="149" t="s">
        <v>4289</v>
      </c>
      <c r="K29" s="81" t="s">
        <v>4293</v>
      </c>
      <c r="L29" s="153" t="s">
        <v>4397</v>
      </c>
      <c r="M29" s="156" t="s">
        <v>4398</v>
      </c>
    </row>
    <row r="30" spans="1:13">
      <c r="A30" s="149">
        <v>28</v>
      </c>
      <c r="B30" s="149" t="s">
        <v>4289</v>
      </c>
      <c r="C30" s="81" t="s">
        <v>4290</v>
      </c>
      <c r="D30" s="149" t="s">
        <v>4311</v>
      </c>
      <c r="E30" s="150" t="s">
        <v>1364</v>
      </c>
      <c r="F30" s="149">
        <v>548</v>
      </c>
      <c r="G30" s="155" t="s">
        <v>4399</v>
      </c>
      <c r="H30" s="149" t="s">
        <v>18</v>
      </c>
      <c r="I30" s="152" t="s">
        <v>4400</v>
      </c>
      <c r="J30" s="149" t="s">
        <v>4289</v>
      </c>
      <c r="K30" s="81" t="s">
        <v>4293</v>
      </c>
      <c r="L30" s="153" t="s">
        <v>4401</v>
      </c>
      <c r="M30" s="156" t="s">
        <v>4402</v>
      </c>
    </row>
    <row r="31" spans="1:13">
      <c r="A31" s="149">
        <v>29</v>
      </c>
      <c r="B31" s="149" t="s">
        <v>4289</v>
      </c>
      <c r="C31" s="81" t="s">
        <v>4290</v>
      </c>
      <c r="D31" s="149" t="s">
        <v>4311</v>
      </c>
      <c r="E31" s="150" t="s">
        <v>42</v>
      </c>
      <c r="F31" s="149">
        <v>549</v>
      </c>
      <c r="G31" s="155" t="s">
        <v>4403</v>
      </c>
      <c r="H31" s="149" t="s">
        <v>18</v>
      </c>
      <c r="I31" s="152" t="s">
        <v>4404</v>
      </c>
      <c r="J31" s="149" t="s">
        <v>4289</v>
      </c>
      <c r="K31" s="81" t="s">
        <v>4293</v>
      </c>
      <c r="L31" s="153" t="s">
        <v>4405</v>
      </c>
      <c r="M31" s="156" t="s">
        <v>4406</v>
      </c>
    </row>
    <row r="32" spans="1:13">
      <c r="A32" s="149">
        <v>30</v>
      </c>
      <c r="B32" s="149" t="s">
        <v>4289</v>
      </c>
      <c r="C32" s="81" t="s">
        <v>4290</v>
      </c>
      <c r="D32" s="149" t="s">
        <v>4291</v>
      </c>
      <c r="E32" s="150" t="s">
        <v>160</v>
      </c>
      <c r="F32" s="149">
        <v>530</v>
      </c>
      <c r="G32" s="155" t="s">
        <v>4407</v>
      </c>
      <c r="H32" s="149" t="s">
        <v>18</v>
      </c>
      <c r="I32" s="152" t="s">
        <v>4408</v>
      </c>
      <c r="J32" s="149" t="s">
        <v>4289</v>
      </c>
      <c r="K32" s="81" t="s">
        <v>4293</v>
      </c>
      <c r="L32" s="153" t="s">
        <v>4409</v>
      </c>
      <c r="M32" s="156" t="s">
        <v>4410</v>
      </c>
    </row>
    <row r="33" spans="1:13">
      <c r="A33" s="149">
        <v>31</v>
      </c>
      <c r="B33" s="149" t="s">
        <v>4289</v>
      </c>
      <c r="C33" s="81" t="s">
        <v>4290</v>
      </c>
      <c r="D33" s="149" t="s">
        <v>4291</v>
      </c>
      <c r="E33" s="150" t="s">
        <v>1669</v>
      </c>
      <c r="F33" s="149">
        <v>635</v>
      </c>
      <c r="G33" s="155" t="s">
        <v>4411</v>
      </c>
      <c r="H33" s="149" t="s">
        <v>1006</v>
      </c>
      <c r="I33" s="152" t="s">
        <v>4412</v>
      </c>
      <c r="J33" s="149" t="s">
        <v>4289</v>
      </c>
      <c r="K33" s="81" t="s">
        <v>4293</v>
      </c>
      <c r="L33" s="153" t="s">
        <v>4413</v>
      </c>
      <c r="M33" s="156" t="s">
        <v>4414</v>
      </c>
    </row>
  </sheetData>
  <autoFilter ref="A2:M2">
    <sortState ref="A3:M33">
      <sortCondition ref="B2"/>
    </sortState>
  </autoFilter>
  <mergeCells count="1">
    <mergeCell ref="A1:M1"/>
  </mergeCells>
  <conditionalFormatting sqref="G3:G14">
    <cfRule type="duplicateValues" dxfId="275" priority="7"/>
  </conditionalFormatting>
  <conditionalFormatting sqref="G3:G14">
    <cfRule type="duplicateValues" dxfId="274" priority="8"/>
  </conditionalFormatting>
  <conditionalFormatting sqref="G15:G32">
    <cfRule type="duplicateValues" dxfId="273" priority="4"/>
  </conditionalFormatting>
  <conditionalFormatting sqref="G15:G32">
    <cfRule type="duplicateValues" dxfId="272" priority="5"/>
  </conditionalFormatting>
  <conditionalFormatting sqref="G15:G32">
    <cfRule type="duplicateValues" dxfId="271" priority="6"/>
  </conditionalFormatting>
  <conditionalFormatting sqref="G33">
    <cfRule type="duplicateValues" dxfId="270" priority="1"/>
  </conditionalFormatting>
  <conditionalFormatting sqref="G33">
    <cfRule type="duplicateValues" dxfId="269" priority="2"/>
  </conditionalFormatting>
  <conditionalFormatting sqref="G33">
    <cfRule type="duplicateValues" dxfId="268" priority="3"/>
  </conditionalFormatting>
  <hyperlinks>
    <hyperlink ref="L3" r:id="rId1"/>
    <hyperlink ref="L4" r:id="rId2"/>
    <hyperlink ref="L5" r:id="rId3"/>
    <hyperlink ref="L6" r:id="rId4"/>
    <hyperlink ref="L7" r:id="rId5"/>
    <hyperlink ref="L8" r:id="rId6"/>
    <hyperlink ref="L9" r:id="rId7"/>
    <hyperlink ref="L10" r:id="rId8"/>
    <hyperlink ref="L11" r:id="rId9"/>
    <hyperlink ref="L12" r:id="rId10"/>
    <hyperlink ref="L13" r:id="rId11"/>
    <hyperlink ref="L14" r:id="rId12"/>
    <hyperlink ref="L15" r:id="rId13"/>
    <hyperlink ref="L16" r:id="rId14"/>
    <hyperlink ref="L17" r:id="rId15"/>
    <hyperlink ref="L18" r:id="rId16"/>
    <hyperlink ref="L19" r:id="rId17"/>
    <hyperlink ref="L20" r:id="rId18"/>
    <hyperlink ref="L21" r:id="rId19"/>
    <hyperlink ref="L22" r:id="rId20"/>
    <hyperlink ref="L23" r:id="rId21"/>
    <hyperlink ref="L24" r:id="rId22"/>
    <hyperlink ref="L25" r:id="rId23"/>
    <hyperlink ref="L26" r:id="rId24"/>
    <hyperlink ref="L27" r:id="rId25"/>
    <hyperlink ref="L28" r:id="rId26"/>
    <hyperlink ref="L29" r:id="rId27"/>
    <hyperlink ref="L30" r:id="rId28"/>
    <hyperlink ref="L31" r:id="rId29"/>
    <hyperlink ref="L32" r:id="rId30"/>
    <hyperlink ref="L33" r:id="rId31"/>
  </hyperlinks>
  <pageMargins left="0.7" right="0.7" top="0.75" bottom="0.75" header="0.3" footer="0.3"/>
  <drawing r:id="rId3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M89"/>
  <sheetViews>
    <sheetView zoomScale="70" zoomScaleNormal="70" workbookViewId="0">
      <pane xSplit="6" ySplit="2" topLeftCell="G60" activePane="bottomRight" state="frozen"/>
      <selection pane="topRight" activeCell="G1" sqref="G1"/>
      <selection pane="bottomLeft" activeCell="A3" sqref="A3"/>
      <selection pane="bottomRight" activeCell="G94" sqref="G94"/>
    </sheetView>
  </sheetViews>
  <sheetFormatPr defaultColWidth="9.140625" defaultRowHeight="15"/>
  <cols>
    <col min="1" max="1" width="7.42578125" style="145" bestFit="1" customWidth="1"/>
    <col min="2" max="2" width="19.28515625" style="145" bestFit="1" customWidth="1"/>
    <col min="3" max="3" width="20.28515625" style="145" bestFit="1" customWidth="1"/>
    <col min="4" max="4" width="12.28515625" style="145" bestFit="1" customWidth="1"/>
    <col min="5" max="5" width="17.42578125" style="145" bestFit="1" customWidth="1"/>
    <col min="6" max="6" width="11.42578125" style="145" bestFit="1" customWidth="1"/>
    <col min="7" max="7" width="40" style="145" bestFit="1" customWidth="1"/>
    <col min="8" max="8" width="12.7109375" style="145" bestFit="1" customWidth="1"/>
    <col min="9" max="9" width="13.5703125" style="145" bestFit="1" customWidth="1"/>
    <col min="10" max="10" width="40" style="145" bestFit="1" customWidth="1"/>
    <col min="11" max="11" width="13.140625" style="158" bestFit="1" customWidth="1"/>
    <col min="12" max="12" width="16.28515625" style="145" bestFit="1" customWidth="1"/>
    <col min="13" max="13" width="125.42578125" style="174" customWidth="1"/>
    <col min="14" max="16384" width="9.140625" style="145"/>
  </cols>
  <sheetData>
    <row r="1" spans="1:13" ht="18.75">
      <c r="A1" s="676" t="s">
        <v>897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66" t="s">
        <v>6</v>
      </c>
      <c r="L2" s="1" t="s">
        <v>9</v>
      </c>
      <c r="M2" s="42" t="s">
        <v>10</v>
      </c>
    </row>
    <row r="3" spans="1:13">
      <c r="A3" s="558">
        <v>1</v>
      </c>
      <c r="B3" s="561" t="s">
        <v>4429</v>
      </c>
      <c r="C3" s="560" t="s">
        <v>4418</v>
      </c>
      <c r="D3" s="560" t="s">
        <v>1057</v>
      </c>
      <c r="E3" s="561" t="s">
        <v>19</v>
      </c>
      <c r="F3" s="561">
        <v>536</v>
      </c>
      <c r="G3" s="561">
        <v>7423</v>
      </c>
      <c r="H3" s="561" t="s">
        <v>67</v>
      </c>
      <c r="I3" s="561">
        <v>13</v>
      </c>
      <c r="J3" s="561" t="s">
        <v>4567</v>
      </c>
      <c r="K3" s="568">
        <v>17120</v>
      </c>
      <c r="L3" s="561">
        <v>8956939431</v>
      </c>
      <c r="M3" s="570" t="s">
        <v>4566</v>
      </c>
    </row>
    <row r="4" spans="1:13">
      <c r="A4" s="559">
        <v>2</v>
      </c>
      <c r="B4" s="561" t="s">
        <v>4429</v>
      </c>
      <c r="C4" s="560" t="s">
        <v>4418</v>
      </c>
      <c r="D4" s="560" t="s">
        <v>1057</v>
      </c>
      <c r="E4" s="561" t="s">
        <v>29</v>
      </c>
      <c r="F4" s="561">
        <v>535</v>
      </c>
      <c r="G4" s="561">
        <v>5820</v>
      </c>
      <c r="H4" s="561" t="s">
        <v>78</v>
      </c>
      <c r="I4" s="561">
        <v>23</v>
      </c>
      <c r="J4" s="561" t="s">
        <v>1479</v>
      </c>
      <c r="K4" s="568">
        <v>19354</v>
      </c>
      <c r="L4" s="561">
        <v>8956939429</v>
      </c>
      <c r="M4" s="570" t="s">
        <v>4565</v>
      </c>
    </row>
    <row r="5" spans="1:13">
      <c r="A5" s="559">
        <v>3</v>
      </c>
      <c r="B5" s="561" t="s">
        <v>4429</v>
      </c>
      <c r="C5" s="560" t="s">
        <v>4418</v>
      </c>
      <c r="D5" s="560" t="s">
        <v>1057</v>
      </c>
      <c r="E5" s="561" t="s">
        <v>1326</v>
      </c>
      <c r="F5" s="561">
        <v>527</v>
      </c>
      <c r="G5" s="561">
        <v>5771</v>
      </c>
      <c r="H5" s="561" t="s">
        <v>67</v>
      </c>
      <c r="I5" s="561">
        <v>31</v>
      </c>
      <c r="J5" s="561" t="s">
        <v>4564</v>
      </c>
      <c r="K5" s="568">
        <v>20536</v>
      </c>
      <c r="L5" s="561">
        <v>8956939408</v>
      </c>
      <c r="M5" s="570" t="s">
        <v>4563</v>
      </c>
    </row>
    <row r="6" spans="1:13">
      <c r="A6" s="558">
        <v>4</v>
      </c>
      <c r="B6" s="561" t="s">
        <v>4429</v>
      </c>
      <c r="C6" s="560" t="s">
        <v>4418</v>
      </c>
      <c r="D6" s="560" t="s">
        <v>1057</v>
      </c>
      <c r="E6" s="561" t="s">
        <v>1326</v>
      </c>
      <c r="F6" s="561">
        <v>527</v>
      </c>
      <c r="G6" s="561">
        <v>5771</v>
      </c>
      <c r="H6" s="561" t="s">
        <v>67</v>
      </c>
      <c r="I6" s="561">
        <v>159</v>
      </c>
      <c r="J6" s="561" t="s">
        <v>4562</v>
      </c>
      <c r="K6" s="568">
        <v>25461</v>
      </c>
      <c r="L6" s="561">
        <v>8956939460</v>
      </c>
      <c r="M6" s="570" t="s">
        <v>4561</v>
      </c>
    </row>
    <row r="7" spans="1:13">
      <c r="A7" s="574">
        <v>5</v>
      </c>
      <c r="B7" s="575" t="s">
        <v>4429</v>
      </c>
      <c r="C7" s="574" t="s">
        <v>4428</v>
      </c>
      <c r="D7" s="574" t="s">
        <v>1057</v>
      </c>
      <c r="E7" s="575" t="s">
        <v>365</v>
      </c>
      <c r="F7" s="575">
        <v>525</v>
      </c>
      <c r="G7" s="575">
        <v>5759</v>
      </c>
      <c r="H7" s="575" t="s">
        <v>1168</v>
      </c>
      <c r="I7" s="576">
        <v>162</v>
      </c>
      <c r="J7" s="577" t="s">
        <v>910</v>
      </c>
      <c r="K7" s="578">
        <v>25490</v>
      </c>
      <c r="L7" s="575">
        <v>8956939407</v>
      </c>
      <c r="M7" s="579" t="s">
        <v>4560</v>
      </c>
    </row>
    <row r="8" spans="1:13">
      <c r="A8" s="559">
        <v>6</v>
      </c>
      <c r="B8" s="561" t="s">
        <v>4429</v>
      </c>
      <c r="C8" s="560" t="s">
        <v>4418</v>
      </c>
      <c r="D8" s="560" t="s">
        <v>1057</v>
      </c>
      <c r="E8" s="561" t="s">
        <v>1326</v>
      </c>
      <c r="F8" s="561">
        <v>527</v>
      </c>
      <c r="G8" s="561">
        <v>5771</v>
      </c>
      <c r="H8" s="561" t="s">
        <v>78</v>
      </c>
      <c r="I8" s="561">
        <v>297</v>
      </c>
      <c r="J8" s="561" t="s">
        <v>2177</v>
      </c>
      <c r="K8" s="568">
        <v>26521</v>
      </c>
      <c r="L8" s="561">
        <v>8956939441</v>
      </c>
      <c r="M8" s="570" t="s">
        <v>4559</v>
      </c>
    </row>
    <row r="9" spans="1:13">
      <c r="A9" s="558">
        <v>7</v>
      </c>
      <c r="B9" s="561" t="s">
        <v>4429</v>
      </c>
      <c r="C9" s="560" t="s">
        <v>4428</v>
      </c>
      <c r="D9" s="560" t="s">
        <v>1057</v>
      </c>
      <c r="E9" s="561" t="s">
        <v>365</v>
      </c>
      <c r="F9" s="561">
        <v>525</v>
      </c>
      <c r="G9" s="561">
        <v>5759</v>
      </c>
      <c r="H9" s="561" t="s">
        <v>1168</v>
      </c>
      <c r="I9" s="562">
        <v>304</v>
      </c>
      <c r="J9" s="563" t="s">
        <v>4558</v>
      </c>
      <c r="K9" s="568">
        <v>26562</v>
      </c>
      <c r="L9" s="561">
        <v>8956939419</v>
      </c>
      <c r="M9" s="570" t="s">
        <v>4557</v>
      </c>
    </row>
    <row r="10" spans="1:13">
      <c r="A10" s="559">
        <v>8</v>
      </c>
      <c r="B10" s="561" t="s">
        <v>4429</v>
      </c>
      <c r="C10" s="560" t="s">
        <v>4418</v>
      </c>
      <c r="D10" s="560" t="s">
        <v>1057</v>
      </c>
      <c r="E10" s="561" t="s">
        <v>160</v>
      </c>
      <c r="F10" s="561">
        <v>530</v>
      </c>
      <c r="G10" s="561">
        <v>7485</v>
      </c>
      <c r="H10" s="561" t="s">
        <v>67</v>
      </c>
      <c r="I10" s="561">
        <v>342</v>
      </c>
      <c r="J10" s="561" t="s">
        <v>4556</v>
      </c>
      <c r="K10" s="568">
        <v>26917</v>
      </c>
      <c r="L10" s="561">
        <v>8956939411</v>
      </c>
      <c r="M10" s="570" t="s">
        <v>4555</v>
      </c>
    </row>
    <row r="11" spans="1:13">
      <c r="A11" s="559">
        <v>9</v>
      </c>
      <c r="B11" s="561" t="s">
        <v>4429</v>
      </c>
      <c r="C11" s="560" t="s">
        <v>4428</v>
      </c>
      <c r="D11" s="560" t="s">
        <v>1057</v>
      </c>
      <c r="E11" s="561" t="s">
        <v>365</v>
      </c>
      <c r="F11" s="561">
        <v>525</v>
      </c>
      <c r="G11" s="561">
        <v>5759</v>
      </c>
      <c r="H11" s="561" t="s">
        <v>1168</v>
      </c>
      <c r="I11" s="562">
        <v>344</v>
      </c>
      <c r="J11" s="563" t="s">
        <v>960</v>
      </c>
      <c r="K11" s="568">
        <v>26934</v>
      </c>
      <c r="L11" s="561">
        <v>8956939446</v>
      </c>
      <c r="M11" s="570" t="s">
        <v>4554</v>
      </c>
    </row>
    <row r="12" spans="1:13">
      <c r="A12" s="558">
        <v>10</v>
      </c>
      <c r="B12" s="561" t="s">
        <v>4429</v>
      </c>
      <c r="C12" s="560" t="s">
        <v>4418</v>
      </c>
      <c r="D12" s="560" t="s">
        <v>1057</v>
      </c>
      <c r="E12" s="561" t="s">
        <v>29</v>
      </c>
      <c r="F12" s="561">
        <v>535</v>
      </c>
      <c r="G12" s="561">
        <v>5820</v>
      </c>
      <c r="H12" s="561" t="s">
        <v>67</v>
      </c>
      <c r="I12" s="561">
        <v>346</v>
      </c>
      <c r="J12" s="561" t="s">
        <v>29</v>
      </c>
      <c r="K12" s="568">
        <v>27013</v>
      </c>
      <c r="L12" s="561">
        <v>8956939422</v>
      </c>
      <c r="M12" s="570" t="s">
        <v>4553</v>
      </c>
    </row>
    <row r="13" spans="1:13">
      <c r="A13" s="559">
        <v>11</v>
      </c>
      <c r="B13" s="561" t="s">
        <v>4429</v>
      </c>
      <c r="C13" s="560" t="s">
        <v>4418</v>
      </c>
      <c r="D13" s="560" t="s">
        <v>1057</v>
      </c>
      <c r="E13" s="561" t="s">
        <v>759</v>
      </c>
      <c r="F13" s="561">
        <v>537</v>
      </c>
      <c r="G13" s="561">
        <v>5831</v>
      </c>
      <c r="H13" s="561" t="s">
        <v>67</v>
      </c>
      <c r="I13" s="561">
        <v>368</v>
      </c>
      <c r="J13" s="561" t="s">
        <v>4552</v>
      </c>
      <c r="K13" s="568">
        <v>27323</v>
      </c>
      <c r="L13" s="561">
        <v>8956939424</v>
      </c>
      <c r="M13" s="570" t="s">
        <v>4551</v>
      </c>
    </row>
    <row r="14" spans="1:13">
      <c r="A14" s="559">
        <v>12</v>
      </c>
      <c r="B14" s="561" t="s">
        <v>4429</v>
      </c>
      <c r="C14" s="560" t="s">
        <v>4418</v>
      </c>
      <c r="D14" s="560" t="s">
        <v>1057</v>
      </c>
      <c r="E14" s="561" t="s">
        <v>26</v>
      </c>
      <c r="F14" s="561">
        <v>546</v>
      </c>
      <c r="G14" s="561">
        <v>5893</v>
      </c>
      <c r="H14" s="561" t="s">
        <v>67</v>
      </c>
      <c r="I14" s="561">
        <v>380</v>
      </c>
      <c r="J14" s="561" t="s">
        <v>4550</v>
      </c>
      <c r="K14" s="568">
        <v>27383</v>
      </c>
      <c r="L14" s="561">
        <v>8956939453</v>
      </c>
      <c r="M14" s="570" t="s">
        <v>4549</v>
      </c>
    </row>
    <row r="15" spans="1:13">
      <c r="A15" s="558">
        <v>13</v>
      </c>
      <c r="B15" s="561" t="s">
        <v>4429</v>
      </c>
      <c r="C15" s="560" t="s">
        <v>4418</v>
      </c>
      <c r="D15" s="560" t="s">
        <v>1057</v>
      </c>
      <c r="E15" s="561" t="s">
        <v>4548</v>
      </c>
      <c r="F15" s="561">
        <v>534</v>
      </c>
      <c r="G15" s="561">
        <v>5815</v>
      </c>
      <c r="H15" s="561" t="s">
        <v>67</v>
      </c>
      <c r="I15" s="561">
        <v>381</v>
      </c>
      <c r="J15" s="561" t="s">
        <v>28</v>
      </c>
      <c r="K15" s="568">
        <v>27386</v>
      </c>
      <c r="L15" s="561">
        <v>8956939447</v>
      </c>
      <c r="M15" s="570" t="s">
        <v>4547</v>
      </c>
    </row>
    <row r="16" spans="1:13">
      <c r="A16" s="559">
        <v>14</v>
      </c>
      <c r="B16" s="561" t="s">
        <v>4429</v>
      </c>
      <c r="C16" s="560" t="s">
        <v>4428</v>
      </c>
      <c r="D16" s="560" t="s">
        <v>1057</v>
      </c>
      <c r="E16" s="561" t="s">
        <v>365</v>
      </c>
      <c r="F16" s="561">
        <v>525</v>
      </c>
      <c r="G16" s="561">
        <v>5759</v>
      </c>
      <c r="H16" s="561" t="s">
        <v>1168</v>
      </c>
      <c r="I16" s="562">
        <v>402</v>
      </c>
      <c r="J16" s="563" t="s">
        <v>4546</v>
      </c>
      <c r="K16" s="568">
        <v>27564</v>
      </c>
      <c r="L16" s="561">
        <v>8956939457</v>
      </c>
      <c r="M16" s="570" t="s">
        <v>4545</v>
      </c>
    </row>
    <row r="17" spans="1:13">
      <c r="A17" s="559">
        <v>15</v>
      </c>
      <c r="B17" s="561" t="s">
        <v>4429</v>
      </c>
      <c r="C17" s="560" t="s">
        <v>4428</v>
      </c>
      <c r="D17" s="560" t="s">
        <v>1057</v>
      </c>
      <c r="E17" s="561" t="s">
        <v>365</v>
      </c>
      <c r="F17" s="561">
        <v>525</v>
      </c>
      <c r="G17" s="561">
        <v>5759</v>
      </c>
      <c r="H17" s="561" t="s">
        <v>1168</v>
      </c>
      <c r="I17" s="562">
        <v>403</v>
      </c>
      <c r="J17" s="563" t="s">
        <v>4544</v>
      </c>
      <c r="K17" s="568">
        <v>27573</v>
      </c>
      <c r="L17" s="561">
        <v>8956939413</v>
      </c>
      <c r="M17" s="570" t="s">
        <v>4459</v>
      </c>
    </row>
    <row r="18" spans="1:13">
      <c r="A18" s="558">
        <v>16</v>
      </c>
      <c r="B18" s="561" t="s">
        <v>4429</v>
      </c>
      <c r="C18" s="560" t="s">
        <v>4418</v>
      </c>
      <c r="D18" s="560" t="s">
        <v>1057</v>
      </c>
      <c r="E18" s="561" t="s">
        <v>1326</v>
      </c>
      <c r="F18" s="561">
        <v>527</v>
      </c>
      <c r="G18" s="561">
        <v>5771</v>
      </c>
      <c r="H18" s="561" t="s">
        <v>78</v>
      </c>
      <c r="I18" s="561">
        <v>413</v>
      </c>
      <c r="J18" s="561" t="s">
        <v>4543</v>
      </c>
      <c r="K18" s="568">
        <v>27673</v>
      </c>
      <c r="L18" s="561">
        <v>8956939452</v>
      </c>
      <c r="M18" s="570" t="s">
        <v>4542</v>
      </c>
    </row>
    <row r="19" spans="1:13">
      <c r="A19" s="559">
        <v>17</v>
      </c>
      <c r="B19" s="561" t="s">
        <v>4429</v>
      </c>
      <c r="C19" s="560" t="s">
        <v>4418</v>
      </c>
      <c r="D19" s="560" t="s">
        <v>1057</v>
      </c>
      <c r="E19" s="561" t="s">
        <v>32</v>
      </c>
      <c r="F19" s="561">
        <v>538</v>
      </c>
      <c r="G19" s="561">
        <v>5836</v>
      </c>
      <c r="H19" s="561" t="s">
        <v>67</v>
      </c>
      <c r="I19" s="561">
        <v>425</v>
      </c>
      <c r="J19" s="561" t="s">
        <v>32</v>
      </c>
      <c r="K19" s="568">
        <v>27705</v>
      </c>
      <c r="L19" s="561">
        <v>8956939426</v>
      </c>
      <c r="M19" s="570" t="s">
        <v>4541</v>
      </c>
    </row>
    <row r="20" spans="1:13">
      <c r="A20" s="559">
        <v>18</v>
      </c>
      <c r="B20" s="561" t="s">
        <v>4429</v>
      </c>
      <c r="C20" s="560" t="s">
        <v>4428</v>
      </c>
      <c r="D20" s="560" t="s">
        <v>1057</v>
      </c>
      <c r="E20" s="561" t="s">
        <v>365</v>
      </c>
      <c r="F20" s="561">
        <v>525</v>
      </c>
      <c r="G20" s="561">
        <v>5759</v>
      </c>
      <c r="H20" s="561" t="s">
        <v>1168</v>
      </c>
      <c r="I20" s="562">
        <v>428</v>
      </c>
      <c r="J20" s="563" t="s">
        <v>4540</v>
      </c>
      <c r="K20" s="568">
        <v>27715</v>
      </c>
      <c r="L20" s="561">
        <v>8956939425</v>
      </c>
      <c r="M20" s="570" t="s">
        <v>4539</v>
      </c>
    </row>
    <row r="21" spans="1:13">
      <c r="A21" s="558">
        <v>19</v>
      </c>
      <c r="B21" s="561" t="s">
        <v>4429</v>
      </c>
      <c r="C21" s="560" t="s">
        <v>4418</v>
      </c>
      <c r="D21" s="560" t="s">
        <v>1057</v>
      </c>
      <c r="E21" s="561" t="s">
        <v>58</v>
      </c>
      <c r="F21" s="561">
        <v>550</v>
      </c>
      <c r="G21" s="561">
        <v>5918</v>
      </c>
      <c r="H21" s="561" t="s">
        <v>78</v>
      </c>
      <c r="I21" s="561">
        <v>459</v>
      </c>
      <c r="J21" s="561" t="s">
        <v>59</v>
      </c>
      <c r="K21" s="568">
        <v>28009</v>
      </c>
      <c r="L21" s="561">
        <v>8956939440</v>
      </c>
      <c r="M21" s="570" t="s">
        <v>4538</v>
      </c>
    </row>
    <row r="22" spans="1:13">
      <c r="A22" s="559">
        <v>20</v>
      </c>
      <c r="B22" s="561" t="s">
        <v>4429</v>
      </c>
      <c r="C22" s="560" t="s">
        <v>4418</v>
      </c>
      <c r="D22" s="560" t="s">
        <v>1057</v>
      </c>
      <c r="E22" s="561" t="s">
        <v>19</v>
      </c>
      <c r="F22" s="561">
        <v>536</v>
      </c>
      <c r="G22" s="561">
        <v>7423</v>
      </c>
      <c r="H22" s="561" t="s">
        <v>67</v>
      </c>
      <c r="I22" s="561">
        <v>469</v>
      </c>
      <c r="J22" s="561" t="s">
        <v>4537</v>
      </c>
      <c r="K22" s="568">
        <v>28077</v>
      </c>
      <c r="L22" s="561">
        <v>8956939423</v>
      </c>
      <c r="M22" s="570" t="s">
        <v>4536</v>
      </c>
    </row>
    <row r="23" spans="1:13">
      <c r="A23" s="559">
        <v>21</v>
      </c>
      <c r="B23" s="561" t="s">
        <v>4429</v>
      </c>
      <c r="C23" s="560" t="s">
        <v>4418</v>
      </c>
      <c r="D23" s="560" t="s">
        <v>1057</v>
      </c>
      <c r="E23" s="561" t="s">
        <v>160</v>
      </c>
      <c r="F23" s="561">
        <v>530</v>
      </c>
      <c r="G23" s="561">
        <v>7485</v>
      </c>
      <c r="H23" s="561" t="s">
        <v>72</v>
      </c>
      <c r="I23" s="561">
        <v>505</v>
      </c>
      <c r="J23" s="561" t="s">
        <v>4535</v>
      </c>
      <c r="K23" s="568">
        <v>28304</v>
      </c>
      <c r="L23" s="561">
        <v>8956939449</v>
      </c>
      <c r="M23" s="570" t="s">
        <v>4534</v>
      </c>
    </row>
    <row r="24" spans="1:13">
      <c r="A24" s="558">
        <v>22</v>
      </c>
      <c r="B24" s="561" t="s">
        <v>4429</v>
      </c>
      <c r="C24" s="560" t="s">
        <v>4418</v>
      </c>
      <c r="D24" s="560" t="s">
        <v>1057</v>
      </c>
      <c r="E24" s="561" t="s">
        <v>32</v>
      </c>
      <c r="F24" s="561">
        <v>538</v>
      </c>
      <c r="G24" s="561">
        <v>5836</v>
      </c>
      <c r="H24" s="561" t="s">
        <v>72</v>
      </c>
      <c r="I24" s="561">
        <v>512</v>
      </c>
      <c r="J24" s="561" t="s">
        <v>4533</v>
      </c>
      <c r="K24" s="568">
        <v>28333</v>
      </c>
      <c r="L24" s="561">
        <v>8956939416</v>
      </c>
      <c r="M24" s="570" t="s">
        <v>4532</v>
      </c>
    </row>
    <row r="25" spans="1:13">
      <c r="A25" s="559">
        <v>23</v>
      </c>
      <c r="B25" s="561" t="s">
        <v>4429</v>
      </c>
      <c r="C25" s="560" t="s">
        <v>4418</v>
      </c>
      <c r="D25" s="560" t="s">
        <v>1057</v>
      </c>
      <c r="E25" s="561" t="s">
        <v>46</v>
      </c>
      <c r="F25" s="561">
        <v>528</v>
      </c>
      <c r="G25" s="561">
        <v>5781</v>
      </c>
      <c r="H25" s="561" t="s">
        <v>78</v>
      </c>
      <c r="I25" s="561">
        <v>529</v>
      </c>
      <c r="J25" s="561" t="s">
        <v>49</v>
      </c>
      <c r="K25" s="568">
        <v>28443</v>
      </c>
      <c r="L25" s="561">
        <v>8956939430</v>
      </c>
      <c r="M25" s="570" t="s">
        <v>4531</v>
      </c>
    </row>
    <row r="26" spans="1:13">
      <c r="A26" s="559">
        <v>24</v>
      </c>
      <c r="B26" s="561" t="s">
        <v>4429</v>
      </c>
      <c r="C26" s="560" t="s">
        <v>4428</v>
      </c>
      <c r="D26" s="560" t="s">
        <v>1057</v>
      </c>
      <c r="E26" s="561" t="s">
        <v>365</v>
      </c>
      <c r="F26" s="561">
        <v>525</v>
      </c>
      <c r="G26" s="561">
        <v>5759</v>
      </c>
      <c r="H26" s="561" t="s">
        <v>1168</v>
      </c>
      <c r="I26" s="562">
        <v>538</v>
      </c>
      <c r="J26" s="563" t="s">
        <v>4530</v>
      </c>
      <c r="K26" s="568">
        <v>28503</v>
      </c>
      <c r="L26" s="561">
        <v>8956939414</v>
      </c>
      <c r="M26" s="570" t="s">
        <v>4529</v>
      </c>
    </row>
    <row r="27" spans="1:13">
      <c r="A27" s="558">
        <v>25</v>
      </c>
      <c r="B27" s="561" t="s">
        <v>4429</v>
      </c>
      <c r="C27" s="560" t="s">
        <v>4418</v>
      </c>
      <c r="D27" s="560" t="s">
        <v>1057</v>
      </c>
      <c r="E27" s="561" t="s">
        <v>32</v>
      </c>
      <c r="F27" s="561">
        <v>538</v>
      </c>
      <c r="G27" s="561">
        <v>5836</v>
      </c>
      <c r="H27" s="561" t="s">
        <v>72</v>
      </c>
      <c r="I27" s="561">
        <v>566</v>
      </c>
      <c r="J27" s="561" t="s">
        <v>4528</v>
      </c>
      <c r="K27" s="568">
        <v>28769</v>
      </c>
      <c r="L27" s="561">
        <v>8956939439</v>
      </c>
      <c r="M27" s="570" t="s">
        <v>4527</v>
      </c>
    </row>
    <row r="28" spans="1:13">
      <c r="A28" s="559">
        <v>26</v>
      </c>
      <c r="B28" s="561" t="s">
        <v>4429</v>
      </c>
      <c r="C28" s="560" t="s">
        <v>4418</v>
      </c>
      <c r="D28" s="560" t="s">
        <v>1057</v>
      </c>
      <c r="E28" s="561" t="s">
        <v>149</v>
      </c>
      <c r="F28" s="561">
        <v>524</v>
      </c>
      <c r="G28" s="561">
        <v>5753</v>
      </c>
      <c r="H28" s="561" t="s">
        <v>72</v>
      </c>
      <c r="I28" s="561">
        <v>758</v>
      </c>
      <c r="J28" s="561" t="s">
        <v>4526</v>
      </c>
      <c r="K28" s="568">
        <v>29890</v>
      </c>
      <c r="L28" s="561">
        <v>8956939461</v>
      </c>
      <c r="M28" s="570" t="s">
        <v>4525</v>
      </c>
    </row>
    <row r="29" spans="1:13">
      <c r="A29" s="559">
        <v>27</v>
      </c>
      <c r="B29" s="561" t="s">
        <v>4429</v>
      </c>
      <c r="C29" s="560" t="s">
        <v>4418</v>
      </c>
      <c r="D29" s="560" t="s">
        <v>1057</v>
      </c>
      <c r="E29" s="561" t="s">
        <v>1326</v>
      </c>
      <c r="F29" s="561">
        <v>527</v>
      </c>
      <c r="G29" s="561">
        <v>5771</v>
      </c>
      <c r="H29" s="561" t="s">
        <v>67</v>
      </c>
      <c r="I29" s="561">
        <v>849</v>
      </c>
      <c r="J29" s="561" t="s">
        <v>4524</v>
      </c>
      <c r="K29" s="568">
        <v>30288</v>
      </c>
      <c r="L29" s="561">
        <v>8956939455</v>
      </c>
      <c r="M29" s="570" t="s">
        <v>4523</v>
      </c>
    </row>
    <row r="30" spans="1:13">
      <c r="A30" s="558">
        <v>28</v>
      </c>
      <c r="B30" s="561" t="s">
        <v>4429</v>
      </c>
      <c r="C30" s="560" t="s">
        <v>4428</v>
      </c>
      <c r="D30" s="560" t="s">
        <v>1057</v>
      </c>
      <c r="E30" s="561" t="s">
        <v>365</v>
      </c>
      <c r="F30" s="561">
        <v>525</v>
      </c>
      <c r="G30" s="561">
        <v>5759</v>
      </c>
      <c r="H30" s="561" t="s">
        <v>1168</v>
      </c>
      <c r="I30" s="562">
        <v>942</v>
      </c>
      <c r="J30" s="563" t="s">
        <v>4522</v>
      </c>
      <c r="K30" s="568">
        <v>30966</v>
      </c>
      <c r="L30" s="561">
        <v>8956939412</v>
      </c>
      <c r="M30" s="570" t="s">
        <v>4521</v>
      </c>
    </row>
    <row r="31" spans="1:13" ht="30">
      <c r="A31" s="559">
        <v>29</v>
      </c>
      <c r="B31" s="561" t="s">
        <v>4429</v>
      </c>
      <c r="C31" s="560" t="s">
        <v>4418</v>
      </c>
      <c r="D31" s="560" t="s">
        <v>1057</v>
      </c>
      <c r="E31" s="561" t="s">
        <v>1326</v>
      </c>
      <c r="F31" s="561">
        <v>527</v>
      </c>
      <c r="G31" s="561">
        <v>5771</v>
      </c>
      <c r="H31" s="561" t="s">
        <v>67</v>
      </c>
      <c r="I31" s="561">
        <v>944</v>
      </c>
      <c r="J31" s="561" t="s">
        <v>4520</v>
      </c>
      <c r="K31" s="568">
        <v>30973</v>
      </c>
      <c r="L31" s="561">
        <v>8956939442</v>
      </c>
      <c r="M31" s="570" t="s">
        <v>4519</v>
      </c>
    </row>
    <row r="32" spans="1:13">
      <c r="A32" s="559">
        <v>30</v>
      </c>
      <c r="B32" s="561" t="s">
        <v>4429</v>
      </c>
      <c r="C32" s="560" t="s">
        <v>4428</v>
      </c>
      <c r="D32" s="560" t="s">
        <v>1057</v>
      </c>
      <c r="E32" s="561" t="s">
        <v>998</v>
      </c>
      <c r="F32" s="561">
        <v>545</v>
      </c>
      <c r="G32" s="561">
        <v>5886</v>
      </c>
      <c r="H32" s="561" t="s">
        <v>67</v>
      </c>
      <c r="I32" s="562">
        <v>948</v>
      </c>
      <c r="J32" s="563" t="s">
        <v>4518</v>
      </c>
      <c r="K32" s="568">
        <v>31015</v>
      </c>
      <c r="L32" s="561">
        <v>8956939434</v>
      </c>
      <c r="M32" s="570" t="s">
        <v>4517</v>
      </c>
    </row>
    <row r="33" spans="1:13">
      <c r="A33" s="558">
        <v>31</v>
      </c>
      <c r="B33" s="561" t="s">
        <v>4429</v>
      </c>
      <c r="C33" s="560" t="s">
        <v>4418</v>
      </c>
      <c r="D33" s="560" t="s">
        <v>1057</v>
      </c>
      <c r="E33" s="561" t="s">
        <v>46</v>
      </c>
      <c r="F33" s="561">
        <v>528</v>
      </c>
      <c r="G33" s="561">
        <v>5781</v>
      </c>
      <c r="H33" s="561" t="s">
        <v>67</v>
      </c>
      <c r="I33" s="561">
        <v>956</v>
      </c>
      <c r="J33" s="561" t="s">
        <v>45</v>
      </c>
      <c r="K33" s="568">
        <v>31135</v>
      </c>
      <c r="L33" s="561">
        <v>8956939409</v>
      </c>
      <c r="M33" s="570" t="s">
        <v>4516</v>
      </c>
    </row>
    <row r="34" spans="1:13">
      <c r="A34" s="559">
        <v>32</v>
      </c>
      <c r="B34" s="561" t="s">
        <v>4429</v>
      </c>
      <c r="C34" s="560" t="s">
        <v>4428</v>
      </c>
      <c r="D34" s="560" t="s">
        <v>1057</v>
      </c>
      <c r="E34" s="561" t="s">
        <v>365</v>
      </c>
      <c r="F34" s="561">
        <v>525</v>
      </c>
      <c r="G34" s="561">
        <v>5759</v>
      </c>
      <c r="H34" s="561" t="s">
        <v>1168</v>
      </c>
      <c r="I34" s="562">
        <v>1021</v>
      </c>
      <c r="J34" s="563" t="s">
        <v>4515</v>
      </c>
      <c r="K34" s="568">
        <v>32467</v>
      </c>
      <c r="L34" s="561">
        <v>8956939448</v>
      </c>
      <c r="M34" s="570" t="s">
        <v>4514</v>
      </c>
    </row>
    <row r="35" spans="1:13">
      <c r="A35" s="559">
        <v>33</v>
      </c>
      <c r="B35" s="561" t="s">
        <v>4429</v>
      </c>
      <c r="C35" s="560" t="s">
        <v>4418</v>
      </c>
      <c r="D35" s="560" t="s">
        <v>1057</v>
      </c>
      <c r="E35" s="561" t="s">
        <v>1326</v>
      </c>
      <c r="F35" s="561">
        <v>527</v>
      </c>
      <c r="G35" s="561">
        <v>5771</v>
      </c>
      <c r="H35" s="561" t="s">
        <v>72</v>
      </c>
      <c r="I35" s="561">
        <v>1051</v>
      </c>
      <c r="J35" s="561" t="s">
        <v>4513</v>
      </c>
      <c r="K35" s="568">
        <v>32575</v>
      </c>
      <c r="L35" s="561">
        <v>8956939437</v>
      </c>
      <c r="M35" s="570" t="s">
        <v>4512</v>
      </c>
    </row>
    <row r="36" spans="1:13">
      <c r="A36" s="558">
        <v>34</v>
      </c>
      <c r="B36" s="561" t="s">
        <v>4429</v>
      </c>
      <c r="C36" s="560" t="s">
        <v>4428</v>
      </c>
      <c r="D36" s="560" t="s">
        <v>1057</v>
      </c>
      <c r="E36" s="561" t="s">
        <v>365</v>
      </c>
      <c r="F36" s="561">
        <v>525</v>
      </c>
      <c r="G36" s="561">
        <v>5759</v>
      </c>
      <c r="H36" s="561" t="s">
        <v>1168</v>
      </c>
      <c r="I36" s="562">
        <v>1146</v>
      </c>
      <c r="J36" s="563" t="s">
        <v>529</v>
      </c>
      <c r="K36" s="568">
        <v>34789</v>
      </c>
      <c r="L36" s="561">
        <v>8956939420</v>
      </c>
      <c r="M36" s="570" t="s">
        <v>4467</v>
      </c>
    </row>
    <row r="37" spans="1:13">
      <c r="A37" s="559">
        <v>35</v>
      </c>
      <c r="B37" s="561" t="s">
        <v>4429</v>
      </c>
      <c r="C37" s="560" t="s">
        <v>4428</v>
      </c>
      <c r="D37" s="560" t="s">
        <v>1057</v>
      </c>
      <c r="E37" s="561" t="s">
        <v>365</v>
      </c>
      <c r="F37" s="561">
        <v>525</v>
      </c>
      <c r="G37" s="561">
        <v>5759</v>
      </c>
      <c r="H37" s="561" t="s">
        <v>1168</v>
      </c>
      <c r="I37" s="562">
        <v>1147</v>
      </c>
      <c r="J37" s="563" t="s">
        <v>4511</v>
      </c>
      <c r="K37" s="568">
        <v>34789</v>
      </c>
      <c r="L37" s="561">
        <v>8956939459</v>
      </c>
      <c r="M37" s="570" t="s">
        <v>4510</v>
      </c>
    </row>
    <row r="38" spans="1:13">
      <c r="A38" s="559">
        <v>36</v>
      </c>
      <c r="B38" s="561" t="s">
        <v>4429</v>
      </c>
      <c r="C38" s="560" t="s">
        <v>4428</v>
      </c>
      <c r="D38" s="560" t="s">
        <v>1057</v>
      </c>
      <c r="E38" s="561" t="s">
        <v>365</v>
      </c>
      <c r="F38" s="561">
        <v>525</v>
      </c>
      <c r="G38" s="561">
        <v>5759</v>
      </c>
      <c r="H38" s="561" t="s">
        <v>1168</v>
      </c>
      <c r="I38" s="562">
        <v>1155</v>
      </c>
      <c r="J38" s="563" t="s">
        <v>4509</v>
      </c>
      <c r="K38" s="568">
        <v>35513</v>
      </c>
      <c r="L38" s="561">
        <v>8956939433</v>
      </c>
      <c r="M38" s="570" t="s">
        <v>4508</v>
      </c>
    </row>
    <row r="39" spans="1:13">
      <c r="A39" s="558">
        <v>37</v>
      </c>
      <c r="B39" s="561" t="s">
        <v>4429</v>
      </c>
      <c r="C39" s="560" t="s">
        <v>4418</v>
      </c>
      <c r="D39" s="560" t="s">
        <v>1057</v>
      </c>
      <c r="E39" s="561" t="s">
        <v>19</v>
      </c>
      <c r="F39" s="561">
        <v>536</v>
      </c>
      <c r="G39" s="561">
        <v>7423</v>
      </c>
      <c r="H39" s="561" t="s">
        <v>67</v>
      </c>
      <c r="I39" s="561">
        <v>1179</v>
      </c>
      <c r="J39" s="561" t="s">
        <v>4507</v>
      </c>
      <c r="K39" s="568">
        <v>35982</v>
      </c>
      <c r="L39" s="561">
        <v>8956939403</v>
      </c>
      <c r="M39" s="570" t="s">
        <v>4506</v>
      </c>
    </row>
    <row r="40" spans="1:13">
      <c r="A40" s="559">
        <v>38</v>
      </c>
      <c r="B40" s="561" t="s">
        <v>4429</v>
      </c>
      <c r="C40" s="560" t="s">
        <v>4428</v>
      </c>
      <c r="D40" s="560" t="s">
        <v>1057</v>
      </c>
      <c r="E40" s="561" t="s">
        <v>4505</v>
      </c>
      <c r="F40" s="561">
        <v>548</v>
      </c>
      <c r="G40" s="561">
        <v>5905</v>
      </c>
      <c r="H40" s="561" t="s">
        <v>67</v>
      </c>
      <c r="I40" s="562">
        <v>1197</v>
      </c>
      <c r="J40" s="563" t="s">
        <v>30</v>
      </c>
      <c r="K40" s="568">
        <v>36455</v>
      </c>
      <c r="L40" s="561">
        <v>8956939462</v>
      </c>
      <c r="M40" s="570" t="s">
        <v>4504</v>
      </c>
    </row>
    <row r="41" spans="1:13">
      <c r="A41" s="559">
        <v>39</v>
      </c>
      <c r="B41" s="561" t="s">
        <v>4429</v>
      </c>
      <c r="C41" s="560" t="s">
        <v>4418</v>
      </c>
      <c r="D41" s="560" t="s">
        <v>1057</v>
      </c>
      <c r="E41" s="561" t="s">
        <v>42</v>
      </c>
      <c r="F41" s="561">
        <v>549</v>
      </c>
      <c r="G41" s="561">
        <v>7417</v>
      </c>
      <c r="H41" s="561" t="s">
        <v>67</v>
      </c>
      <c r="I41" s="561">
        <v>1263</v>
      </c>
      <c r="J41" s="561" t="s">
        <v>4503</v>
      </c>
      <c r="K41" s="568">
        <v>37873</v>
      </c>
      <c r="L41" s="561">
        <v>8956939463</v>
      </c>
      <c r="M41" s="570" t="s">
        <v>4502</v>
      </c>
    </row>
    <row r="42" spans="1:13">
      <c r="A42" s="558">
        <v>40</v>
      </c>
      <c r="B42" s="561" t="s">
        <v>4429</v>
      </c>
      <c r="C42" s="560" t="s">
        <v>4428</v>
      </c>
      <c r="D42" s="560" t="s">
        <v>1057</v>
      </c>
      <c r="E42" s="561" t="s">
        <v>365</v>
      </c>
      <c r="F42" s="561">
        <v>525</v>
      </c>
      <c r="G42" s="561">
        <v>5759</v>
      </c>
      <c r="H42" s="561" t="s">
        <v>1168</v>
      </c>
      <c r="I42" s="562">
        <v>1319</v>
      </c>
      <c r="J42" s="563" t="s">
        <v>282</v>
      </c>
      <c r="K42" s="568">
        <v>38882</v>
      </c>
      <c r="L42" s="561">
        <v>8956939465</v>
      </c>
      <c r="M42" s="570" t="s">
        <v>4501</v>
      </c>
    </row>
    <row r="43" spans="1:13">
      <c r="A43" s="559">
        <v>41</v>
      </c>
      <c r="B43" s="561" t="s">
        <v>4429</v>
      </c>
      <c r="C43" s="560" t="s">
        <v>4428</v>
      </c>
      <c r="D43" s="560" t="s">
        <v>1057</v>
      </c>
      <c r="E43" s="561" t="s">
        <v>365</v>
      </c>
      <c r="F43" s="561">
        <v>525</v>
      </c>
      <c r="G43" s="561">
        <v>5759</v>
      </c>
      <c r="H43" s="561" t="s">
        <v>1168</v>
      </c>
      <c r="I43" s="562">
        <v>1337</v>
      </c>
      <c r="J43" s="563" t="s">
        <v>4500</v>
      </c>
      <c r="K43" s="568">
        <v>39068</v>
      </c>
      <c r="L43" s="561">
        <v>8956939432</v>
      </c>
      <c r="M43" s="570" t="s">
        <v>4499</v>
      </c>
    </row>
    <row r="44" spans="1:13">
      <c r="A44" s="559">
        <v>42</v>
      </c>
      <c r="B44" s="561" t="s">
        <v>4429</v>
      </c>
      <c r="C44" s="560" t="s">
        <v>4428</v>
      </c>
      <c r="D44" s="560" t="s">
        <v>1057</v>
      </c>
      <c r="E44" s="561" t="s">
        <v>365</v>
      </c>
      <c r="F44" s="561">
        <v>525</v>
      </c>
      <c r="G44" s="561">
        <v>5759</v>
      </c>
      <c r="H44" s="561" t="s">
        <v>1168</v>
      </c>
      <c r="I44" s="562">
        <v>1374</v>
      </c>
      <c r="J44" s="563" t="s">
        <v>217</v>
      </c>
      <c r="K44" s="568">
        <v>39335</v>
      </c>
      <c r="L44" s="561">
        <v>8956939436</v>
      </c>
      <c r="M44" s="570" t="s">
        <v>4498</v>
      </c>
    </row>
    <row r="45" spans="1:13">
      <c r="A45" s="558">
        <v>43</v>
      </c>
      <c r="B45" s="561" t="s">
        <v>4429</v>
      </c>
      <c r="C45" s="560" t="s">
        <v>4428</v>
      </c>
      <c r="D45" s="560" t="s">
        <v>1057</v>
      </c>
      <c r="E45" s="561" t="s">
        <v>365</v>
      </c>
      <c r="F45" s="561">
        <v>525</v>
      </c>
      <c r="G45" s="561">
        <v>5759</v>
      </c>
      <c r="H45" s="561" t="s">
        <v>1168</v>
      </c>
      <c r="I45" s="562">
        <v>1433</v>
      </c>
      <c r="J45" s="563" t="s">
        <v>4497</v>
      </c>
      <c r="K45" s="568">
        <v>39903</v>
      </c>
      <c r="L45" s="561">
        <v>8956939406</v>
      </c>
      <c r="M45" s="570" t="s">
        <v>4496</v>
      </c>
    </row>
    <row r="46" spans="1:13">
      <c r="A46" s="559">
        <v>44</v>
      </c>
      <c r="B46" s="561" t="s">
        <v>4429</v>
      </c>
      <c r="C46" s="560" t="s">
        <v>4418</v>
      </c>
      <c r="D46" s="560" t="s">
        <v>1057</v>
      </c>
      <c r="E46" s="561" t="s">
        <v>51</v>
      </c>
      <c r="F46" s="561">
        <v>534</v>
      </c>
      <c r="G46" s="561">
        <v>5815</v>
      </c>
      <c r="H46" s="561" t="s">
        <v>72</v>
      </c>
      <c r="I46" s="561">
        <v>1445</v>
      </c>
      <c r="J46" s="561" t="s">
        <v>4495</v>
      </c>
      <c r="K46" s="568">
        <v>40084</v>
      </c>
      <c r="L46" s="561">
        <v>8956939405</v>
      </c>
      <c r="M46" s="570" t="s">
        <v>4494</v>
      </c>
    </row>
    <row r="47" spans="1:13">
      <c r="A47" s="559">
        <v>45</v>
      </c>
      <c r="B47" s="561" t="s">
        <v>4429</v>
      </c>
      <c r="C47" s="560" t="s">
        <v>4418</v>
      </c>
      <c r="D47" s="560" t="s">
        <v>1057</v>
      </c>
      <c r="E47" s="561" t="s">
        <v>51</v>
      </c>
      <c r="F47" s="561">
        <v>534</v>
      </c>
      <c r="G47" s="561">
        <v>5815</v>
      </c>
      <c r="H47" s="561" t="s">
        <v>72</v>
      </c>
      <c r="I47" s="561">
        <v>1451</v>
      </c>
      <c r="J47" s="561" t="s">
        <v>4493</v>
      </c>
      <c r="K47" s="568">
        <v>40138</v>
      </c>
      <c r="L47" s="561">
        <v>8956939401</v>
      </c>
      <c r="M47" s="570" t="s">
        <v>4492</v>
      </c>
    </row>
    <row r="48" spans="1:13">
      <c r="A48" s="558">
        <v>46</v>
      </c>
      <c r="B48" s="561" t="s">
        <v>4429</v>
      </c>
      <c r="C48" s="560" t="s">
        <v>4418</v>
      </c>
      <c r="D48" s="560" t="s">
        <v>1057</v>
      </c>
      <c r="E48" s="561" t="s">
        <v>727</v>
      </c>
      <c r="F48" s="561">
        <v>529</v>
      </c>
      <c r="G48" s="561">
        <v>5788</v>
      </c>
      <c r="H48" s="561" t="s">
        <v>67</v>
      </c>
      <c r="I48" s="561">
        <v>1483</v>
      </c>
      <c r="J48" s="561" t="s">
        <v>727</v>
      </c>
      <c r="K48" s="568">
        <v>40416</v>
      </c>
      <c r="L48" s="561">
        <v>8956939410</v>
      </c>
      <c r="M48" s="570" t="s">
        <v>4491</v>
      </c>
    </row>
    <row r="49" spans="1:13">
      <c r="A49" s="559">
        <v>47</v>
      </c>
      <c r="B49" s="561" t="s">
        <v>4429</v>
      </c>
      <c r="C49" s="560" t="s">
        <v>4418</v>
      </c>
      <c r="D49" s="560" t="s">
        <v>1057</v>
      </c>
      <c r="E49" s="561" t="s">
        <v>149</v>
      </c>
      <c r="F49" s="561">
        <v>524</v>
      </c>
      <c r="G49" s="561">
        <v>5753</v>
      </c>
      <c r="H49" s="561" t="s">
        <v>78</v>
      </c>
      <c r="I49" s="561">
        <v>1513</v>
      </c>
      <c r="J49" s="561" t="s">
        <v>1681</v>
      </c>
      <c r="K49" s="568">
        <v>40430</v>
      </c>
      <c r="L49" s="561">
        <v>8956939454</v>
      </c>
      <c r="M49" s="570" t="s">
        <v>4490</v>
      </c>
    </row>
    <row r="50" spans="1:13">
      <c r="A50" s="559">
        <v>48</v>
      </c>
      <c r="B50" s="561" t="s">
        <v>4429</v>
      </c>
      <c r="C50" s="560" t="s">
        <v>4428</v>
      </c>
      <c r="D50" s="560" t="s">
        <v>1057</v>
      </c>
      <c r="E50" s="561" t="s">
        <v>550</v>
      </c>
      <c r="F50" s="561">
        <v>541</v>
      </c>
      <c r="G50" s="561">
        <v>7488</v>
      </c>
      <c r="H50" s="561" t="s">
        <v>72</v>
      </c>
      <c r="I50" s="562">
        <v>1514</v>
      </c>
      <c r="J50" s="563" t="s">
        <v>4489</v>
      </c>
      <c r="K50" s="568">
        <v>40448</v>
      </c>
      <c r="L50" s="561">
        <v>8956939451</v>
      </c>
      <c r="M50" s="570" t="s">
        <v>4488</v>
      </c>
    </row>
    <row r="51" spans="1:13">
      <c r="A51" s="558">
        <v>49</v>
      </c>
      <c r="B51" s="561" t="s">
        <v>4429</v>
      </c>
      <c r="C51" s="560" t="s">
        <v>4428</v>
      </c>
      <c r="D51" s="560" t="s">
        <v>1057</v>
      </c>
      <c r="E51" s="561" t="s">
        <v>4463</v>
      </c>
      <c r="F51" s="561">
        <v>531</v>
      </c>
      <c r="G51" s="561">
        <v>5798</v>
      </c>
      <c r="H51" s="561" t="s">
        <v>72</v>
      </c>
      <c r="I51" s="562">
        <v>1647</v>
      </c>
      <c r="J51" s="563" t="s">
        <v>4487</v>
      </c>
      <c r="K51" s="568">
        <v>41145</v>
      </c>
      <c r="L51" s="561">
        <v>8956939445</v>
      </c>
      <c r="M51" s="570" t="s">
        <v>4486</v>
      </c>
    </row>
    <row r="52" spans="1:13">
      <c r="A52" s="559">
        <v>50</v>
      </c>
      <c r="B52" s="561" t="s">
        <v>4429</v>
      </c>
      <c r="C52" s="560" t="s">
        <v>4428</v>
      </c>
      <c r="D52" s="560" t="s">
        <v>1057</v>
      </c>
      <c r="E52" s="561" t="s">
        <v>414</v>
      </c>
      <c r="F52" s="561">
        <v>526</v>
      </c>
      <c r="G52" s="561">
        <v>5764</v>
      </c>
      <c r="H52" s="561" t="s">
        <v>72</v>
      </c>
      <c r="I52" s="562">
        <v>1654</v>
      </c>
      <c r="J52" s="563" t="s">
        <v>4485</v>
      </c>
      <c r="K52" s="568">
        <v>40919</v>
      </c>
      <c r="L52" s="561">
        <v>8956939415</v>
      </c>
      <c r="M52" s="570" t="s">
        <v>4484</v>
      </c>
    </row>
    <row r="53" spans="1:13">
      <c r="A53" s="559">
        <v>51</v>
      </c>
      <c r="B53" s="561" t="s">
        <v>4429</v>
      </c>
      <c r="C53" s="560" t="s">
        <v>4418</v>
      </c>
      <c r="D53" s="560" t="s">
        <v>1057</v>
      </c>
      <c r="E53" s="561" t="s">
        <v>149</v>
      </c>
      <c r="F53" s="561">
        <v>524</v>
      </c>
      <c r="G53" s="561">
        <v>5753</v>
      </c>
      <c r="H53" s="561" t="s">
        <v>78</v>
      </c>
      <c r="I53" s="561">
        <v>1667</v>
      </c>
      <c r="J53" s="561" t="s">
        <v>156</v>
      </c>
      <c r="K53" s="568">
        <v>41212</v>
      </c>
      <c r="L53" s="561">
        <v>8956939450</v>
      </c>
      <c r="M53" s="570" t="s">
        <v>4483</v>
      </c>
    </row>
    <row r="54" spans="1:13">
      <c r="A54" s="558">
        <v>52</v>
      </c>
      <c r="B54" s="561" t="s">
        <v>4429</v>
      </c>
      <c r="C54" s="560" t="s">
        <v>4428</v>
      </c>
      <c r="D54" s="560" t="s">
        <v>1057</v>
      </c>
      <c r="E54" s="561" t="s">
        <v>460</v>
      </c>
      <c r="F54" s="561">
        <v>539</v>
      </c>
      <c r="G54" s="561">
        <v>5846</v>
      </c>
      <c r="H54" s="561" t="s">
        <v>67</v>
      </c>
      <c r="I54" s="562">
        <v>1676</v>
      </c>
      <c r="J54" s="563" t="s">
        <v>43</v>
      </c>
      <c r="K54" s="568">
        <v>41267</v>
      </c>
      <c r="L54" s="561">
        <v>8956939427</v>
      </c>
      <c r="M54" s="570" t="s">
        <v>4482</v>
      </c>
    </row>
    <row r="55" spans="1:13">
      <c r="A55" s="559">
        <v>53</v>
      </c>
      <c r="B55" s="561" t="s">
        <v>4429</v>
      </c>
      <c r="C55" s="560" t="s">
        <v>4428</v>
      </c>
      <c r="D55" s="560" t="s">
        <v>1057</v>
      </c>
      <c r="E55" s="561" t="s">
        <v>365</v>
      </c>
      <c r="F55" s="561">
        <v>525</v>
      </c>
      <c r="G55" s="561">
        <v>5759</v>
      </c>
      <c r="H55" s="561" t="s">
        <v>72</v>
      </c>
      <c r="I55" s="562">
        <v>1682</v>
      </c>
      <c r="J55" s="563" t="s">
        <v>4481</v>
      </c>
      <c r="K55" s="568">
        <v>41302</v>
      </c>
      <c r="L55" s="561">
        <v>8956939456</v>
      </c>
      <c r="M55" s="570" t="s">
        <v>4480</v>
      </c>
    </row>
    <row r="56" spans="1:13">
      <c r="A56" s="559">
        <v>54</v>
      </c>
      <c r="B56" s="561" t="s">
        <v>4429</v>
      </c>
      <c r="C56" s="560" t="s">
        <v>4428</v>
      </c>
      <c r="D56" s="560" t="s">
        <v>1057</v>
      </c>
      <c r="E56" s="561" t="s">
        <v>414</v>
      </c>
      <c r="F56" s="561">
        <v>526</v>
      </c>
      <c r="G56" s="561">
        <v>5764</v>
      </c>
      <c r="H56" s="561" t="s">
        <v>78</v>
      </c>
      <c r="I56" s="562">
        <v>1690</v>
      </c>
      <c r="J56" s="563" t="s">
        <v>1447</v>
      </c>
      <c r="K56" s="568">
        <v>41305</v>
      </c>
      <c r="L56" s="561">
        <v>8956939402</v>
      </c>
      <c r="M56" s="570" t="s">
        <v>4479</v>
      </c>
    </row>
    <row r="57" spans="1:13">
      <c r="A57" s="558">
        <v>55</v>
      </c>
      <c r="B57" s="561" t="s">
        <v>4429</v>
      </c>
      <c r="C57" s="560" t="s">
        <v>4418</v>
      </c>
      <c r="D57" s="560" t="s">
        <v>1057</v>
      </c>
      <c r="E57" s="561" t="s">
        <v>1669</v>
      </c>
      <c r="F57" s="561">
        <v>635</v>
      </c>
      <c r="G57" s="561">
        <v>7388</v>
      </c>
      <c r="H57" s="561" t="s">
        <v>78</v>
      </c>
      <c r="I57" s="561">
        <v>1808</v>
      </c>
      <c r="J57" s="561" t="s">
        <v>4478</v>
      </c>
      <c r="K57" s="568">
        <v>41500</v>
      </c>
      <c r="L57" s="561">
        <v>8956939464</v>
      </c>
      <c r="M57" s="570" t="s">
        <v>4477</v>
      </c>
    </row>
    <row r="58" spans="1:13">
      <c r="A58" s="559">
        <v>56</v>
      </c>
      <c r="B58" s="561" t="s">
        <v>4429</v>
      </c>
      <c r="C58" s="560" t="s">
        <v>4418</v>
      </c>
      <c r="D58" s="560" t="s">
        <v>1057</v>
      </c>
      <c r="E58" s="561" t="s">
        <v>829</v>
      </c>
      <c r="F58" s="561">
        <v>543</v>
      </c>
      <c r="G58" s="561">
        <v>5875</v>
      </c>
      <c r="H58" s="561" t="s">
        <v>78</v>
      </c>
      <c r="I58" s="561">
        <v>1857</v>
      </c>
      <c r="J58" s="561" t="s">
        <v>4367</v>
      </c>
      <c r="K58" s="568">
        <v>41533</v>
      </c>
      <c r="L58" s="561">
        <v>8956939444</v>
      </c>
      <c r="M58" s="570" t="s">
        <v>4476</v>
      </c>
    </row>
    <row r="59" spans="1:13">
      <c r="A59" s="559">
        <v>57</v>
      </c>
      <c r="B59" s="561" t="s">
        <v>4429</v>
      </c>
      <c r="C59" s="560" t="s">
        <v>4418</v>
      </c>
      <c r="D59" s="560" t="s">
        <v>1057</v>
      </c>
      <c r="E59" s="561" t="s">
        <v>1003</v>
      </c>
      <c r="F59" s="561">
        <v>547</v>
      </c>
      <c r="G59" s="561">
        <v>5898</v>
      </c>
      <c r="H59" s="561" t="s">
        <v>67</v>
      </c>
      <c r="I59" s="561">
        <v>1961</v>
      </c>
      <c r="J59" s="561" t="s">
        <v>1003</v>
      </c>
      <c r="K59" s="568">
        <v>44085</v>
      </c>
      <c r="L59" s="561">
        <v>8956939458</v>
      </c>
      <c r="M59" s="570" t="s">
        <v>4475</v>
      </c>
    </row>
    <row r="60" spans="1:13">
      <c r="A60" s="558">
        <v>58</v>
      </c>
      <c r="B60" s="561" t="s">
        <v>4429</v>
      </c>
      <c r="C60" s="560" t="s">
        <v>4428</v>
      </c>
      <c r="D60" s="560" t="s">
        <v>1057</v>
      </c>
      <c r="E60" s="561" t="s">
        <v>520</v>
      </c>
      <c r="F60" s="561">
        <v>542</v>
      </c>
      <c r="G60" s="561">
        <v>5865</v>
      </c>
      <c r="H60" s="561" t="s">
        <v>67</v>
      </c>
      <c r="I60" s="562">
        <v>1979</v>
      </c>
      <c r="J60" s="563" t="s">
        <v>56</v>
      </c>
      <c r="K60" s="568">
        <v>44104</v>
      </c>
      <c r="L60" s="561">
        <v>8956939443</v>
      </c>
      <c r="M60" s="570" t="s">
        <v>4474</v>
      </c>
    </row>
    <row r="61" spans="1:13">
      <c r="A61" s="559">
        <v>59</v>
      </c>
      <c r="B61" s="561" t="s">
        <v>4429</v>
      </c>
      <c r="C61" s="560" t="s">
        <v>4418</v>
      </c>
      <c r="D61" s="560" t="s">
        <v>1057</v>
      </c>
      <c r="E61" s="561" t="s">
        <v>774</v>
      </c>
      <c r="F61" s="561">
        <v>540</v>
      </c>
      <c r="G61" s="561">
        <v>5854</v>
      </c>
      <c r="H61" s="561" t="s">
        <v>67</v>
      </c>
      <c r="I61" s="561">
        <v>2014</v>
      </c>
      <c r="J61" s="561" t="s">
        <v>774</v>
      </c>
      <c r="K61" s="568">
        <v>44260</v>
      </c>
      <c r="L61" s="561">
        <v>8956939428</v>
      </c>
      <c r="M61" s="570" t="s">
        <v>4473</v>
      </c>
    </row>
    <row r="62" spans="1:13">
      <c r="A62" s="559">
        <v>60</v>
      </c>
      <c r="B62" s="561" t="s">
        <v>4429</v>
      </c>
      <c r="C62" s="560" t="s">
        <v>4428</v>
      </c>
      <c r="D62" s="560" t="s">
        <v>1057</v>
      </c>
      <c r="E62" s="561" t="s">
        <v>1041</v>
      </c>
      <c r="F62" s="561">
        <v>532</v>
      </c>
      <c r="G62" s="561">
        <v>7379</v>
      </c>
      <c r="H62" s="561" t="s">
        <v>67</v>
      </c>
      <c r="I62" s="563">
        <v>2055</v>
      </c>
      <c r="J62" s="563" t="s">
        <v>1041</v>
      </c>
      <c r="K62" s="568">
        <v>44252</v>
      </c>
      <c r="L62" s="561">
        <v>8956939417</v>
      </c>
      <c r="M62" s="570" t="s">
        <v>4472</v>
      </c>
    </row>
    <row r="63" spans="1:13" ht="30">
      <c r="A63" s="558">
        <v>61</v>
      </c>
      <c r="B63" s="561" t="s">
        <v>4429</v>
      </c>
      <c r="C63" s="560" t="s">
        <v>4418</v>
      </c>
      <c r="D63" s="560" t="s">
        <v>1057</v>
      </c>
      <c r="E63" s="561" t="s">
        <v>741</v>
      </c>
      <c r="F63" s="561">
        <v>533</v>
      </c>
      <c r="G63" s="561">
        <v>5809</v>
      </c>
      <c r="H63" s="561" t="s">
        <v>67</v>
      </c>
      <c r="I63" s="561">
        <v>2062</v>
      </c>
      <c r="J63" s="561" t="s">
        <v>741</v>
      </c>
      <c r="K63" s="568">
        <v>44266</v>
      </c>
      <c r="L63" s="561">
        <v>8956939418</v>
      </c>
      <c r="M63" s="570" t="s">
        <v>4471</v>
      </c>
    </row>
    <row r="64" spans="1:13" ht="75">
      <c r="A64" s="559">
        <v>62</v>
      </c>
      <c r="B64" s="561" t="s">
        <v>4429</v>
      </c>
      <c r="C64" s="560" t="s">
        <v>4428</v>
      </c>
      <c r="D64" s="560" t="s">
        <v>1057</v>
      </c>
      <c r="E64" s="561" t="s">
        <v>365</v>
      </c>
      <c r="F64" s="561">
        <v>525</v>
      </c>
      <c r="G64" s="561">
        <v>5759</v>
      </c>
      <c r="H64" s="561" t="s">
        <v>1168</v>
      </c>
      <c r="I64" s="563">
        <v>2063</v>
      </c>
      <c r="J64" s="563" t="s">
        <v>4470</v>
      </c>
      <c r="K64" s="568">
        <v>44274</v>
      </c>
      <c r="L64" s="561">
        <v>8956939438</v>
      </c>
      <c r="M64" s="570" t="s">
        <v>4469</v>
      </c>
    </row>
    <row r="65" spans="1:13">
      <c r="A65" s="559">
        <v>63</v>
      </c>
      <c r="B65" s="561" t="s">
        <v>4429</v>
      </c>
      <c r="C65" s="560" t="s">
        <v>4428</v>
      </c>
      <c r="D65" s="560" t="s">
        <v>1057</v>
      </c>
      <c r="E65" s="561" t="s">
        <v>365</v>
      </c>
      <c r="F65" s="561">
        <v>525</v>
      </c>
      <c r="G65" s="561">
        <v>5759</v>
      </c>
      <c r="H65" s="561" t="s">
        <v>67</v>
      </c>
      <c r="I65" s="563">
        <v>2117</v>
      </c>
      <c r="J65" s="563" t="s">
        <v>4468</v>
      </c>
      <c r="K65" s="568">
        <v>44453</v>
      </c>
      <c r="L65" s="561">
        <v>8956939420</v>
      </c>
      <c r="M65" s="570" t="s">
        <v>4467</v>
      </c>
    </row>
    <row r="66" spans="1:13">
      <c r="A66" s="558">
        <v>64</v>
      </c>
      <c r="B66" s="561" t="s">
        <v>4429</v>
      </c>
      <c r="C66" s="560" t="s">
        <v>4428</v>
      </c>
      <c r="D66" s="560" t="s">
        <v>1057</v>
      </c>
      <c r="E66" s="561" t="s">
        <v>435</v>
      </c>
      <c r="F66" s="561">
        <v>630</v>
      </c>
      <c r="G66" s="561">
        <v>5864</v>
      </c>
      <c r="H66" s="561" t="s">
        <v>67</v>
      </c>
      <c r="I66" s="563">
        <v>2146</v>
      </c>
      <c r="J66" s="563" t="s">
        <v>435</v>
      </c>
      <c r="K66" s="568">
        <v>44497</v>
      </c>
      <c r="L66" s="561">
        <v>8956993740</v>
      </c>
      <c r="M66" s="570" t="s">
        <v>4466</v>
      </c>
    </row>
    <row r="67" spans="1:13">
      <c r="A67" s="559">
        <v>65</v>
      </c>
      <c r="B67" s="561" t="s">
        <v>4429</v>
      </c>
      <c r="C67" s="560" t="s">
        <v>4428</v>
      </c>
      <c r="D67" s="560" t="s">
        <v>1057</v>
      </c>
      <c r="E67" s="561" t="s">
        <v>139</v>
      </c>
      <c r="F67" s="561">
        <v>631</v>
      </c>
      <c r="G67" s="561">
        <v>5763</v>
      </c>
      <c r="H67" s="561" t="s">
        <v>67</v>
      </c>
      <c r="I67" s="563">
        <v>2246</v>
      </c>
      <c r="J67" s="563" t="s">
        <v>139</v>
      </c>
      <c r="K67" s="568">
        <v>44889</v>
      </c>
      <c r="L67" s="561">
        <v>8956993739</v>
      </c>
      <c r="M67" s="570" t="s">
        <v>4465</v>
      </c>
    </row>
    <row r="68" spans="1:13">
      <c r="A68" s="559">
        <v>66</v>
      </c>
      <c r="B68" s="561" t="s">
        <v>4429</v>
      </c>
      <c r="C68" s="560" t="s">
        <v>4428</v>
      </c>
      <c r="D68" s="560" t="s">
        <v>1057</v>
      </c>
      <c r="E68" s="561" t="s">
        <v>550</v>
      </c>
      <c r="F68" s="561">
        <v>541</v>
      </c>
      <c r="G68" s="561">
        <v>7488</v>
      </c>
      <c r="H68" s="561" t="s">
        <v>78</v>
      </c>
      <c r="I68" s="563">
        <v>2277</v>
      </c>
      <c r="J68" s="563" t="s">
        <v>561</v>
      </c>
      <c r="K68" s="568">
        <v>44918</v>
      </c>
      <c r="L68" s="561">
        <v>8956993741</v>
      </c>
      <c r="M68" s="570" t="s">
        <v>4464</v>
      </c>
    </row>
    <row r="69" spans="1:13" ht="15.75">
      <c r="A69" s="558">
        <v>67</v>
      </c>
      <c r="B69" s="561" t="s">
        <v>4429</v>
      </c>
      <c r="C69" s="560" t="s">
        <v>4428</v>
      </c>
      <c r="D69" s="560" t="s">
        <v>1057</v>
      </c>
      <c r="E69" s="561" t="s">
        <v>4463</v>
      </c>
      <c r="F69" s="561">
        <v>531</v>
      </c>
      <c r="G69" s="561">
        <v>5798</v>
      </c>
      <c r="H69" s="561" t="s">
        <v>78</v>
      </c>
      <c r="I69" s="563">
        <v>2288</v>
      </c>
      <c r="J69" s="563" t="s">
        <v>4462</v>
      </c>
      <c r="K69" s="568">
        <v>44918</v>
      </c>
      <c r="L69" s="561">
        <v>8956993742</v>
      </c>
      <c r="M69" s="570" t="s">
        <v>4461</v>
      </c>
    </row>
    <row r="70" spans="1:13">
      <c r="A70" s="559">
        <v>68</v>
      </c>
      <c r="B70" s="561" t="s">
        <v>4429</v>
      </c>
      <c r="C70" s="560" t="s">
        <v>4428</v>
      </c>
      <c r="D70" s="560" t="s">
        <v>1057</v>
      </c>
      <c r="E70" s="561" t="s">
        <v>365</v>
      </c>
      <c r="F70" s="561">
        <v>525</v>
      </c>
      <c r="G70" s="561">
        <v>5759</v>
      </c>
      <c r="H70" s="561" t="s">
        <v>1168</v>
      </c>
      <c r="I70" s="563">
        <v>2291</v>
      </c>
      <c r="J70" s="563" t="s">
        <v>4460</v>
      </c>
      <c r="K70" s="568">
        <v>44921</v>
      </c>
      <c r="L70" s="561">
        <v>8956993744</v>
      </c>
      <c r="M70" s="570" t="s">
        <v>4459</v>
      </c>
    </row>
    <row r="71" spans="1:13">
      <c r="A71" s="559">
        <v>69</v>
      </c>
      <c r="B71" s="561" t="s">
        <v>4429</v>
      </c>
      <c r="C71" s="560" t="s">
        <v>4428</v>
      </c>
      <c r="D71" s="560" t="s">
        <v>1057</v>
      </c>
      <c r="E71" s="561" t="s">
        <v>998</v>
      </c>
      <c r="F71" s="561">
        <v>545</v>
      </c>
      <c r="G71" s="561">
        <v>5886</v>
      </c>
      <c r="H71" s="561" t="s">
        <v>67</v>
      </c>
      <c r="I71" s="563">
        <v>2298</v>
      </c>
      <c r="J71" s="563" t="s">
        <v>4458</v>
      </c>
      <c r="K71" s="568">
        <v>44971</v>
      </c>
      <c r="L71" s="561">
        <v>8956993746</v>
      </c>
      <c r="M71" s="570" t="s">
        <v>4457</v>
      </c>
    </row>
    <row r="72" spans="1:13">
      <c r="A72" s="558">
        <v>70</v>
      </c>
      <c r="B72" s="561" t="s">
        <v>4429</v>
      </c>
      <c r="C72" s="560" t="s">
        <v>4428</v>
      </c>
      <c r="D72" s="560" t="s">
        <v>1057</v>
      </c>
      <c r="E72" s="561" t="s">
        <v>565</v>
      </c>
      <c r="F72" s="561">
        <v>544</v>
      </c>
      <c r="G72" s="561">
        <v>5879</v>
      </c>
      <c r="H72" s="561" t="s">
        <v>67</v>
      </c>
      <c r="I72" s="563">
        <v>2299</v>
      </c>
      <c r="J72" s="563" t="s">
        <v>565</v>
      </c>
      <c r="K72" s="568">
        <v>44973</v>
      </c>
      <c r="L72" s="561">
        <v>8956993745</v>
      </c>
      <c r="M72" s="570" t="s">
        <v>4456</v>
      </c>
    </row>
    <row r="73" spans="1:13">
      <c r="A73" s="559">
        <v>71</v>
      </c>
      <c r="B73" s="561" t="s">
        <v>4429</v>
      </c>
      <c r="C73" s="560" t="s">
        <v>4418</v>
      </c>
      <c r="D73" s="560" t="s">
        <v>1057</v>
      </c>
      <c r="E73" s="561" t="s">
        <v>149</v>
      </c>
      <c r="F73" s="561">
        <v>524</v>
      </c>
      <c r="G73" s="561">
        <v>5753</v>
      </c>
      <c r="H73" s="561" t="s">
        <v>67</v>
      </c>
      <c r="I73" s="561">
        <v>2303</v>
      </c>
      <c r="J73" s="561" t="s">
        <v>1889</v>
      </c>
      <c r="K73" s="568">
        <v>45105</v>
      </c>
      <c r="L73" s="561" t="s">
        <v>4455</v>
      </c>
      <c r="M73" s="570" t="s">
        <v>4454</v>
      </c>
    </row>
    <row r="74" spans="1:13">
      <c r="A74" s="559">
        <v>72</v>
      </c>
      <c r="B74" s="561" t="s">
        <v>4429</v>
      </c>
      <c r="C74" s="560" t="s">
        <v>4428</v>
      </c>
      <c r="D74" s="560" t="s">
        <v>1057</v>
      </c>
      <c r="E74" s="561" t="s">
        <v>365</v>
      </c>
      <c r="F74" s="561">
        <v>525</v>
      </c>
      <c r="G74" s="561">
        <v>5759</v>
      </c>
      <c r="H74" s="561" t="s">
        <v>67</v>
      </c>
      <c r="I74" s="563">
        <v>2388</v>
      </c>
      <c r="J74" s="563" t="s">
        <v>4453</v>
      </c>
      <c r="K74" s="568">
        <v>45099</v>
      </c>
      <c r="L74" s="561" t="s">
        <v>4448</v>
      </c>
      <c r="M74" s="570" t="s">
        <v>4447</v>
      </c>
    </row>
    <row r="75" spans="1:13">
      <c r="A75" s="559">
        <v>73</v>
      </c>
      <c r="B75" s="561" t="s">
        <v>4429</v>
      </c>
      <c r="C75" s="560" t="s">
        <v>4428</v>
      </c>
      <c r="D75" s="560" t="s">
        <v>1057</v>
      </c>
      <c r="E75" s="561" t="s">
        <v>414</v>
      </c>
      <c r="F75" s="561">
        <v>526</v>
      </c>
      <c r="G75" s="561">
        <v>5764</v>
      </c>
      <c r="H75" s="561" t="s">
        <v>72</v>
      </c>
      <c r="I75" s="563">
        <v>2389</v>
      </c>
      <c r="J75" s="563" t="s">
        <v>447</v>
      </c>
      <c r="K75" s="568">
        <v>45096</v>
      </c>
      <c r="L75" s="561" t="s">
        <v>4452</v>
      </c>
      <c r="M75" s="570" t="s">
        <v>4451</v>
      </c>
    </row>
    <row r="76" spans="1:13">
      <c r="A76" s="559">
        <v>74</v>
      </c>
      <c r="B76" s="561" t="s">
        <v>4429</v>
      </c>
      <c r="C76" s="560" t="s">
        <v>4428</v>
      </c>
      <c r="D76" s="560" t="s">
        <v>1057</v>
      </c>
      <c r="E76" s="561" t="s">
        <v>365</v>
      </c>
      <c r="F76" s="561">
        <v>525</v>
      </c>
      <c r="G76" s="561">
        <v>5759</v>
      </c>
      <c r="H76" s="561" t="s">
        <v>67</v>
      </c>
      <c r="I76" s="563">
        <v>2444</v>
      </c>
      <c r="J76" s="563" t="s">
        <v>4450</v>
      </c>
      <c r="K76" s="568">
        <v>45104</v>
      </c>
      <c r="L76" s="561" t="s">
        <v>4449</v>
      </c>
      <c r="M76" s="570" t="s">
        <v>4444</v>
      </c>
    </row>
    <row r="77" spans="1:13">
      <c r="A77" s="559">
        <v>75</v>
      </c>
      <c r="B77" s="561" t="s">
        <v>4429</v>
      </c>
      <c r="C77" s="560" t="s">
        <v>4428</v>
      </c>
      <c r="D77" s="560" t="s">
        <v>1057</v>
      </c>
      <c r="E77" s="561" t="s">
        <v>365</v>
      </c>
      <c r="F77" s="561">
        <v>525</v>
      </c>
      <c r="G77" s="561">
        <v>5759</v>
      </c>
      <c r="H77" s="561" t="s">
        <v>67</v>
      </c>
      <c r="I77" s="563">
        <v>2488</v>
      </c>
      <c r="J77" s="563" t="s">
        <v>2458</v>
      </c>
      <c r="K77" s="568">
        <v>45198</v>
      </c>
      <c r="L77" s="561" t="s">
        <v>4448</v>
      </c>
      <c r="M77" s="570" t="s">
        <v>4447</v>
      </c>
    </row>
    <row r="78" spans="1:13">
      <c r="A78" s="559">
        <v>76</v>
      </c>
      <c r="B78" s="561" t="s">
        <v>4429</v>
      </c>
      <c r="C78" s="560" t="s">
        <v>4428</v>
      </c>
      <c r="D78" s="560" t="s">
        <v>1057</v>
      </c>
      <c r="E78" s="561" t="s">
        <v>365</v>
      </c>
      <c r="F78" s="561">
        <v>525</v>
      </c>
      <c r="G78" s="561">
        <v>5759</v>
      </c>
      <c r="H78" s="561" t="s">
        <v>67</v>
      </c>
      <c r="I78" s="563">
        <v>2512</v>
      </c>
      <c r="J78" s="563" t="s">
        <v>4446</v>
      </c>
      <c r="K78" s="568">
        <v>45253</v>
      </c>
      <c r="L78" s="561" t="s">
        <v>4445</v>
      </c>
      <c r="M78" s="570" t="s">
        <v>4444</v>
      </c>
    </row>
    <row r="79" spans="1:13">
      <c r="A79" s="559">
        <v>77</v>
      </c>
      <c r="B79" s="561" t="s">
        <v>4429</v>
      </c>
      <c r="C79" s="560" t="s">
        <v>4428</v>
      </c>
      <c r="D79" s="560" t="s">
        <v>1057</v>
      </c>
      <c r="E79" s="561" t="s">
        <v>998</v>
      </c>
      <c r="F79" s="561">
        <v>545</v>
      </c>
      <c r="G79" s="561">
        <v>5886</v>
      </c>
      <c r="H79" s="561" t="s">
        <v>67</v>
      </c>
      <c r="I79" s="563">
        <v>2520</v>
      </c>
      <c r="J79" s="563" t="s">
        <v>4443</v>
      </c>
      <c r="K79" s="568">
        <v>45279</v>
      </c>
      <c r="L79" s="561" t="s">
        <v>4442</v>
      </c>
      <c r="M79" s="570" t="s">
        <v>4441</v>
      </c>
    </row>
    <row r="80" spans="1:13">
      <c r="A80" s="559">
        <v>78</v>
      </c>
      <c r="B80" s="561" t="s">
        <v>4429</v>
      </c>
      <c r="C80" s="560" t="s">
        <v>4428</v>
      </c>
      <c r="D80" s="560" t="s">
        <v>1057</v>
      </c>
      <c r="E80" s="561" t="s">
        <v>365</v>
      </c>
      <c r="F80" s="561">
        <v>525</v>
      </c>
      <c r="G80" s="561">
        <v>5759</v>
      </c>
      <c r="H80" s="561" t="s">
        <v>1168</v>
      </c>
      <c r="I80" s="563">
        <v>2530</v>
      </c>
      <c r="J80" s="563" t="s">
        <v>4440</v>
      </c>
      <c r="K80" s="568">
        <v>45289</v>
      </c>
      <c r="L80" s="561" t="s">
        <v>4439</v>
      </c>
      <c r="M80" s="570" t="s">
        <v>4438</v>
      </c>
    </row>
    <row r="81" spans="1:13">
      <c r="A81" s="559">
        <v>79</v>
      </c>
      <c r="B81" s="561" t="s">
        <v>4429</v>
      </c>
      <c r="C81" s="560" t="s">
        <v>4428</v>
      </c>
      <c r="D81" s="560" t="s">
        <v>1057</v>
      </c>
      <c r="E81" s="561" t="s">
        <v>550</v>
      </c>
      <c r="F81" s="561">
        <v>541</v>
      </c>
      <c r="G81" s="561">
        <v>7488</v>
      </c>
      <c r="H81" s="561" t="s">
        <v>78</v>
      </c>
      <c r="I81" s="563">
        <v>2531</v>
      </c>
      <c r="J81" s="563" t="s">
        <v>4437</v>
      </c>
      <c r="K81" s="568">
        <v>45278</v>
      </c>
      <c r="L81" s="561" t="s">
        <v>4436</v>
      </c>
      <c r="M81" s="570" t="s">
        <v>4435</v>
      </c>
    </row>
    <row r="82" spans="1:13">
      <c r="A82" s="559">
        <v>80</v>
      </c>
      <c r="B82" s="564" t="s">
        <v>4419</v>
      </c>
      <c r="C82" s="560" t="s">
        <v>4418</v>
      </c>
      <c r="D82" s="564" t="s">
        <v>1057</v>
      </c>
      <c r="E82" s="564" t="s">
        <v>65</v>
      </c>
      <c r="F82" s="561">
        <v>527</v>
      </c>
      <c r="G82" s="561">
        <v>5771</v>
      </c>
      <c r="H82" s="564" t="s">
        <v>18</v>
      </c>
      <c r="I82" s="565">
        <v>2536</v>
      </c>
      <c r="J82" s="565" t="s">
        <v>92</v>
      </c>
      <c r="K82" s="564" t="s">
        <v>4434</v>
      </c>
      <c r="L82" s="564">
        <v>8971276571</v>
      </c>
      <c r="M82" s="573" t="s">
        <v>4433</v>
      </c>
    </row>
    <row r="83" spans="1:13">
      <c r="A83" s="559">
        <v>81</v>
      </c>
      <c r="B83" s="564" t="s">
        <v>4419</v>
      </c>
      <c r="C83" s="560" t="s">
        <v>4418</v>
      </c>
      <c r="D83" s="564" t="s">
        <v>1057</v>
      </c>
      <c r="E83" s="564" t="s">
        <v>1267</v>
      </c>
      <c r="F83" s="561">
        <v>534</v>
      </c>
      <c r="G83" s="561">
        <v>5815</v>
      </c>
      <c r="H83" s="564" t="s">
        <v>18</v>
      </c>
      <c r="I83" s="564">
        <v>2537</v>
      </c>
      <c r="J83" s="564" t="s">
        <v>4432</v>
      </c>
      <c r="K83" s="564" t="s">
        <v>4431</v>
      </c>
      <c r="L83" s="564">
        <v>7350558675</v>
      </c>
      <c r="M83" s="571" t="s">
        <v>4430</v>
      </c>
    </row>
    <row r="84" spans="1:13">
      <c r="A84" s="559">
        <v>82</v>
      </c>
      <c r="B84" s="561" t="s">
        <v>4429</v>
      </c>
      <c r="C84" s="560" t="s">
        <v>4428</v>
      </c>
      <c r="D84" s="560" t="s">
        <v>1057</v>
      </c>
      <c r="E84" s="561" t="s">
        <v>365</v>
      </c>
      <c r="F84" s="560">
        <v>525</v>
      </c>
      <c r="G84" s="560">
        <v>5759</v>
      </c>
      <c r="H84" s="560" t="s">
        <v>1168</v>
      </c>
      <c r="I84" s="560">
        <v>2551</v>
      </c>
      <c r="J84" s="560" t="s">
        <v>4427</v>
      </c>
      <c r="K84" s="567">
        <v>45292</v>
      </c>
      <c r="L84" s="560">
        <v>6363368744</v>
      </c>
      <c r="M84" s="572" t="s">
        <v>4426</v>
      </c>
    </row>
    <row r="85" spans="1:13">
      <c r="A85" s="559">
        <v>83</v>
      </c>
      <c r="B85" s="564" t="s">
        <v>4419</v>
      </c>
      <c r="C85" s="560" t="s">
        <v>4418</v>
      </c>
      <c r="D85" s="564" t="s">
        <v>1057</v>
      </c>
      <c r="E85" s="564" t="s">
        <v>699</v>
      </c>
      <c r="F85" s="561">
        <v>536</v>
      </c>
      <c r="G85" s="561">
        <v>7423</v>
      </c>
      <c r="H85" s="564" t="s">
        <v>18</v>
      </c>
      <c r="I85" s="565">
        <v>2595</v>
      </c>
      <c r="J85" s="565" t="s">
        <v>4425</v>
      </c>
      <c r="K85" s="564" t="s">
        <v>4424</v>
      </c>
      <c r="L85" s="564">
        <v>9701706075</v>
      </c>
      <c r="M85" s="573" t="s">
        <v>4423</v>
      </c>
    </row>
    <row r="86" spans="1:13">
      <c r="A86" s="559">
        <v>84</v>
      </c>
      <c r="B86" s="564" t="s">
        <v>4419</v>
      </c>
      <c r="C86" s="560" t="s">
        <v>4418</v>
      </c>
      <c r="D86" s="564" t="s">
        <v>1057</v>
      </c>
      <c r="E86" s="566" t="s">
        <v>699</v>
      </c>
      <c r="F86" s="561">
        <v>536</v>
      </c>
      <c r="G86" s="561">
        <v>7423</v>
      </c>
      <c r="H86" s="564" t="s">
        <v>18</v>
      </c>
      <c r="I86" s="565">
        <v>2605</v>
      </c>
      <c r="J86" s="566" t="s">
        <v>4422</v>
      </c>
      <c r="K86" s="564" t="s">
        <v>4416</v>
      </c>
      <c r="L86" s="564">
        <v>9405807237</v>
      </c>
      <c r="M86" s="573" t="s">
        <v>4421</v>
      </c>
    </row>
    <row r="87" spans="1:13">
      <c r="A87" s="559">
        <v>85</v>
      </c>
      <c r="B87" s="564" t="s">
        <v>4419</v>
      </c>
      <c r="C87" s="560" t="s">
        <v>4418</v>
      </c>
      <c r="D87" s="564" t="s">
        <v>1057</v>
      </c>
      <c r="E87" s="566" t="s">
        <v>666</v>
      </c>
      <c r="F87" s="561">
        <v>549</v>
      </c>
      <c r="G87" s="561">
        <v>7417</v>
      </c>
      <c r="H87" s="564" t="s">
        <v>18</v>
      </c>
      <c r="I87" s="565">
        <v>2606</v>
      </c>
      <c r="J87" s="566" t="s">
        <v>1524</v>
      </c>
      <c r="K87" s="564" t="s">
        <v>4416</v>
      </c>
      <c r="L87" s="564">
        <v>8610422538</v>
      </c>
      <c r="M87" s="573" t="s">
        <v>4420</v>
      </c>
    </row>
    <row r="88" spans="1:13">
      <c r="A88" s="559">
        <v>86</v>
      </c>
      <c r="B88" s="564" t="s">
        <v>4419</v>
      </c>
      <c r="C88" s="560" t="s">
        <v>4418</v>
      </c>
      <c r="D88" s="564" t="s">
        <v>1057</v>
      </c>
      <c r="E88" s="564" t="s">
        <v>65</v>
      </c>
      <c r="F88" s="561">
        <v>527</v>
      </c>
      <c r="G88" s="561">
        <v>5771</v>
      </c>
      <c r="H88" s="564" t="s">
        <v>18</v>
      </c>
      <c r="I88" s="565">
        <v>2607</v>
      </c>
      <c r="J88" s="566" t="s">
        <v>4417</v>
      </c>
      <c r="K88" s="564" t="s">
        <v>4416</v>
      </c>
      <c r="L88" s="564">
        <v>9764866330</v>
      </c>
      <c r="M88" s="573" t="s">
        <v>4415</v>
      </c>
    </row>
    <row r="89" spans="1:13">
      <c r="A89" s="560">
        <v>87</v>
      </c>
      <c r="B89" s="564" t="s">
        <v>4419</v>
      </c>
      <c r="C89" s="560" t="s">
        <v>4428</v>
      </c>
      <c r="D89" s="564" t="s">
        <v>1057</v>
      </c>
      <c r="E89" s="561" t="s">
        <v>365</v>
      </c>
      <c r="F89" s="560">
        <v>525</v>
      </c>
      <c r="G89" s="560">
        <v>5759</v>
      </c>
      <c r="H89" s="564" t="s">
        <v>1168</v>
      </c>
      <c r="I89" s="560">
        <v>1934</v>
      </c>
      <c r="J89" s="560" t="s">
        <v>29922</v>
      </c>
      <c r="K89" s="567" t="s">
        <v>29923</v>
      </c>
      <c r="L89" s="560">
        <v>8292940000</v>
      </c>
      <c r="M89" s="580" t="s">
        <v>29924</v>
      </c>
    </row>
  </sheetData>
  <autoFilter ref="A2:M2"/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M15"/>
  <sheetViews>
    <sheetView workbookViewId="0">
      <selection activeCell="B3" sqref="B3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 ht="30">
      <c r="A3" s="4">
        <v>1</v>
      </c>
      <c r="B3" s="5" t="s">
        <v>4573</v>
      </c>
      <c r="C3" s="5" t="s">
        <v>4574</v>
      </c>
      <c r="D3" s="5" t="s">
        <v>4574</v>
      </c>
      <c r="E3" s="5" t="s">
        <v>1030</v>
      </c>
      <c r="F3" s="4">
        <v>538</v>
      </c>
      <c r="G3" s="4" t="s">
        <v>1030</v>
      </c>
      <c r="H3" s="5" t="s">
        <v>18</v>
      </c>
      <c r="I3" s="5">
        <v>8</v>
      </c>
      <c r="J3" s="5" t="s">
        <v>1030</v>
      </c>
      <c r="K3" s="5" t="s">
        <v>4575</v>
      </c>
      <c r="L3" s="6">
        <v>8088087772</v>
      </c>
      <c r="M3" s="129" t="s">
        <v>4576</v>
      </c>
    </row>
    <row r="4" spans="1:13" ht="30">
      <c r="A4" s="4">
        <v>2</v>
      </c>
      <c r="B4" s="5" t="s">
        <v>4573</v>
      </c>
      <c r="C4" s="5" t="s">
        <v>4574</v>
      </c>
      <c r="D4" s="5" t="s">
        <v>4574</v>
      </c>
      <c r="E4" s="5" t="s">
        <v>1030</v>
      </c>
      <c r="F4" s="4">
        <v>538</v>
      </c>
      <c r="G4" s="4" t="s">
        <v>4577</v>
      </c>
      <c r="H4" s="5" t="s">
        <v>21</v>
      </c>
      <c r="I4" s="5">
        <v>7</v>
      </c>
      <c r="J4" s="5" t="s">
        <v>4577</v>
      </c>
      <c r="K4" s="5" t="s">
        <v>4578</v>
      </c>
      <c r="L4" s="6">
        <v>9380436622</v>
      </c>
      <c r="M4" s="129" t="s">
        <v>4579</v>
      </c>
    </row>
    <row r="5" spans="1:13" ht="30">
      <c r="A5" s="4">
        <v>3</v>
      </c>
      <c r="B5" s="5" t="s">
        <v>4573</v>
      </c>
      <c r="C5" s="5" t="s">
        <v>4574</v>
      </c>
      <c r="D5" s="5" t="s">
        <v>4574</v>
      </c>
      <c r="E5" s="5" t="s">
        <v>1030</v>
      </c>
      <c r="F5" s="4">
        <v>538</v>
      </c>
      <c r="G5" s="4" t="s">
        <v>4580</v>
      </c>
      <c r="H5" s="5" t="s">
        <v>24</v>
      </c>
      <c r="I5" s="5">
        <v>10</v>
      </c>
      <c r="J5" s="5" t="s">
        <v>4580</v>
      </c>
      <c r="K5" s="5" t="s">
        <v>4581</v>
      </c>
      <c r="L5" s="6">
        <v>9886418600</v>
      </c>
      <c r="M5" s="129" t="s">
        <v>4582</v>
      </c>
    </row>
    <row r="6" spans="1:13" ht="30">
      <c r="A6" s="4">
        <v>4</v>
      </c>
      <c r="B6" s="5" t="s">
        <v>4573</v>
      </c>
      <c r="C6" s="5" t="s">
        <v>4574</v>
      </c>
      <c r="D6" s="5" t="s">
        <v>4574</v>
      </c>
      <c r="E6" s="5" t="s">
        <v>1030</v>
      </c>
      <c r="F6" s="4">
        <v>538</v>
      </c>
      <c r="G6" s="4" t="s">
        <v>4583</v>
      </c>
      <c r="H6" s="5" t="s">
        <v>21</v>
      </c>
      <c r="I6" s="5">
        <v>11</v>
      </c>
      <c r="J6" s="5" t="s">
        <v>4583</v>
      </c>
      <c r="K6" s="5" t="s">
        <v>4584</v>
      </c>
      <c r="L6" s="6">
        <v>9945454085</v>
      </c>
      <c r="M6" s="129" t="s">
        <v>4585</v>
      </c>
    </row>
    <row r="7" spans="1:13">
      <c r="A7" s="4">
        <v>5</v>
      </c>
      <c r="B7" s="5" t="s">
        <v>4573</v>
      </c>
      <c r="C7" s="5" t="s">
        <v>4574</v>
      </c>
      <c r="D7" s="5" t="s">
        <v>4574</v>
      </c>
      <c r="E7" s="5" t="s">
        <v>1030</v>
      </c>
      <c r="F7" s="4">
        <v>538</v>
      </c>
      <c r="G7" s="4" t="s">
        <v>4586</v>
      </c>
      <c r="H7" s="5" t="s">
        <v>21</v>
      </c>
      <c r="I7" s="5">
        <v>22</v>
      </c>
      <c r="J7" s="5" t="s">
        <v>4586</v>
      </c>
      <c r="K7" s="5" t="s">
        <v>4587</v>
      </c>
      <c r="L7" s="6">
        <v>9740482655</v>
      </c>
      <c r="M7" s="129" t="s">
        <v>4588</v>
      </c>
    </row>
    <row r="8" spans="1:13" ht="30">
      <c r="A8" s="4">
        <v>6</v>
      </c>
      <c r="B8" s="5" t="s">
        <v>4573</v>
      </c>
      <c r="C8" s="5" t="s">
        <v>4574</v>
      </c>
      <c r="D8" s="5" t="s">
        <v>4574</v>
      </c>
      <c r="E8" s="5" t="s">
        <v>1259</v>
      </c>
      <c r="F8" s="4">
        <v>635</v>
      </c>
      <c r="G8" s="4" t="s">
        <v>1259</v>
      </c>
      <c r="H8" s="5" t="s">
        <v>21</v>
      </c>
      <c r="I8" s="5">
        <v>3</v>
      </c>
      <c r="J8" s="5" t="s">
        <v>1259</v>
      </c>
      <c r="K8" s="5" t="s">
        <v>4589</v>
      </c>
      <c r="L8" s="6">
        <v>8310226158</v>
      </c>
      <c r="M8" s="129" t="s">
        <v>4590</v>
      </c>
    </row>
    <row r="9" spans="1:13">
      <c r="A9" s="4">
        <v>7</v>
      </c>
      <c r="B9" s="5" t="s">
        <v>4573</v>
      </c>
      <c r="C9" s="5" t="s">
        <v>4574</v>
      </c>
      <c r="D9" s="5" t="s">
        <v>4574</v>
      </c>
      <c r="E9" s="5" t="s">
        <v>1259</v>
      </c>
      <c r="F9" s="4">
        <v>635</v>
      </c>
      <c r="G9" s="4" t="s">
        <v>1260</v>
      </c>
      <c r="H9" s="5" t="s">
        <v>21</v>
      </c>
      <c r="I9" s="5">
        <v>29</v>
      </c>
      <c r="J9" s="5" t="s">
        <v>1260</v>
      </c>
      <c r="K9" s="5" t="s">
        <v>4591</v>
      </c>
      <c r="L9" s="6">
        <v>9972943565</v>
      </c>
      <c r="M9" s="129" t="s">
        <v>4592</v>
      </c>
    </row>
    <row r="10" spans="1:13" ht="30">
      <c r="A10" s="4">
        <v>8</v>
      </c>
      <c r="B10" s="5" t="s">
        <v>4573</v>
      </c>
      <c r="C10" s="5" t="s">
        <v>4574</v>
      </c>
      <c r="D10" s="5" t="s">
        <v>4574</v>
      </c>
      <c r="E10" s="5" t="s">
        <v>864</v>
      </c>
      <c r="F10" s="4">
        <v>546</v>
      </c>
      <c r="G10" s="4" t="s">
        <v>864</v>
      </c>
      <c r="H10" s="5" t="s">
        <v>18</v>
      </c>
      <c r="I10" s="5">
        <v>12</v>
      </c>
      <c r="J10" s="5" t="s">
        <v>864</v>
      </c>
      <c r="K10" s="5" t="s">
        <v>4593</v>
      </c>
      <c r="L10" s="6">
        <v>7981360817</v>
      </c>
      <c r="M10" s="129" t="s">
        <v>4594</v>
      </c>
    </row>
    <row r="11" spans="1:13">
      <c r="A11" s="4">
        <v>9</v>
      </c>
      <c r="B11" s="5" t="s">
        <v>4573</v>
      </c>
      <c r="C11" s="5" t="s">
        <v>4574</v>
      </c>
      <c r="D11" s="5" t="s">
        <v>4574</v>
      </c>
      <c r="E11" s="5" t="s">
        <v>864</v>
      </c>
      <c r="F11" s="4">
        <v>546</v>
      </c>
      <c r="G11" s="4" t="s">
        <v>4595</v>
      </c>
      <c r="H11" s="5" t="s">
        <v>24</v>
      </c>
      <c r="I11" s="5">
        <v>30</v>
      </c>
      <c r="J11" s="5" t="s">
        <v>4595</v>
      </c>
      <c r="K11" s="5" t="s">
        <v>4591</v>
      </c>
      <c r="L11" s="6">
        <v>9902219235</v>
      </c>
      <c r="M11" s="129" t="s">
        <v>4596</v>
      </c>
    </row>
    <row r="12" spans="1:13" ht="30">
      <c r="A12" s="4">
        <v>10</v>
      </c>
      <c r="B12" s="5" t="s">
        <v>4573</v>
      </c>
      <c r="C12" s="5" t="s">
        <v>4574</v>
      </c>
      <c r="D12" s="5" t="s">
        <v>4574</v>
      </c>
      <c r="E12" s="5" t="s">
        <v>864</v>
      </c>
      <c r="F12" s="4">
        <v>546</v>
      </c>
      <c r="G12" s="4" t="s">
        <v>4597</v>
      </c>
      <c r="H12" s="5" t="s">
        <v>21</v>
      </c>
      <c r="I12" s="5">
        <v>4</v>
      </c>
      <c r="J12" s="5" t="s">
        <v>4597</v>
      </c>
      <c r="K12" s="5" t="s">
        <v>4598</v>
      </c>
      <c r="L12" s="6">
        <v>9113687585</v>
      </c>
      <c r="M12" s="129" t="s">
        <v>4599</v>
      </c>
    </row>
    <row r="13" spans="1:13" ht="30">
      <c r="A13" s="4">
        <v>11</v>
      </c>
      <c r="B13" s="5" t="s">
        <v>4573</v>
      </c>
      <c r="C13" s="5" t="s">
        <v>4574</v>
      </c>
      <c r="D13" s="5" t="s">
        <v>4574</v>
      </c>
      <c r="E13" s="5" t="s">
        <v>864</v>
      </c>
      <c r="F13" s="4">
        <v>546</v>
      </c>
      <c r="G13" s="4" t="s">
        <v>4600</v>
      </c>
      <c r="H13" s="5" t="s">
        <v>21</v>
      </c>
      <c r="I13" s="5">
        <v>14</v>
      </c>
      <c r="J13" s="5" t="s">
        <v>4600</v>
      </c>
      <c r="K13" s="5" t="s">
        <v>4601</v>
      </c>
      <c r="L13" s="6">
        <v>9986254063</v>
      </c>
      <c r="M13" s="129" t="s">
        <v>4602</v>
      </c>
    </row>
    <row r="14" spans="1:13" ht="30">
      <c r="A14" s="4">
        <v>12</v>
      </c>
      <c r="B14" s="5" t="s">
        <v>4573</v>
      </c>
      <c r="C14" s="5" t="s">
        <v>4574</v>
      </c>
      <c r="D14" s="5" t="s">
        <v>4574</v>
      </c>
      <c r="E14" s="5" t="s">
        <v>864</v>
      </c>
      <c r="F14" s="4">
        <v>546</v>
      </c>
      <c r="G14" s="4" t="s">
        <v>2594</v>
      </c>
      <c r="H14" s="5" t="s">
        <v>21</v>
      </c>
      <c r="I14" s="5">
        <v>9</v>
      </c>
      <c r="J14" s="5" t="s">
        <v>2594</v>
      </c>
      <c r="K14" s="5" t="s">
        <v>4603</v>
      </c>
      <c r="L14" s="6">
        <v>9902125219</v>
      </c>
      <c r="M14" s="129" t="s">
        <v>4604</v>
      </c>
    </row>
    <row r="15" spans="1:13" ht="30">
      <c r="A15" s="4">
        <v>13</v>
      </c>
      <c r="B15" s="5" t="s">
        <v>4573</v>
      </c>
      <c r="C15" s="5" t="s">
        <v>4574</v>
      </c>
      <c r="D15" s="5" t="s">
        <v>4574</v>
      </c>
      <c r="E15" s="5" t="s">
        <v>864</v>
      </c>
      <c r="F15" s="4">
        <v>546</v>
      </c>
      <c r="G15" s="4" t="s">
        <v>4605</v>
      </c>
      <c r="H15" s="5" t="s">
        <v>21</v>
      </c>
      <c r="I15" s="5">
        <v>24</v>
      </c>
      <c r="J15" s="5" t="s">
        <v>4605</v>
      </c>
      <c r="K15" s="5" t="s">
        <v>4606</v>
      </c>
      <c r="L15" s="6">
        <v>9986518680</v>
      </c>
      <c r="M15" s="129" t="s">
        <v>4607</v>
      </c>
    </row>
  </sheetData>
  <mergeCells count="1"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M358"/>
  <sheetViews>
    <sheetView zoomScale="85" zoomScaleNormal="85" workbookViewId="0">
      <selection activeCell="D11" sqref="D11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22.85546875" style="5" bestFit="1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36.140625" style="39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42" t="s">
        <v>9</v>
      </c>
      <c r="M2" s="1" t="s">
        <v>10</v>
      </c>
    </row>
    <row r="3" spans="1:13">
      <c r="A3" s="159">
        <v>1</v>
      </c>
      <c r="B3" s="146" t="s">
        <v>4612</v>
      </c>
      <c r="C3" s="146" t="s">
        <v>1495</v>
      </c>
      <c r="D3" s="146" t="s">
        <v>1495</v>
      </c>
      <c r="E3" s="357" t="s">
        <v>113</v>
      </c>
      <c r="F3" s="358">
        <v>560211002</v>
      </c>
      <c r="G3" s="357" t="s">
        <v>4056</v>
      </c>
      <c r="H3" s="357" t="s">
        <v>114</v>
      </c>
      <c r="I3" s="358">
        <v>9</v>
      </c>
      <c r="J3" s="357" t="s">
        <v>2986</v>
      </c>
      <c r="K3" s="357" t="s">
        <v>5784</v>
      </c>
      <c r="L3" s="173" t="s">
        <v>5783</v>
      </c>
      <c r="M3" s="81" t="s">
        <v>5782</v>
      </c>
    </row>
    <row r="4" spans="1:13">
      <c r="A4" s="159">
        <v>2</v>
      </c>
      <c r="B4" s="146" t="s">
        <v>4612</v>
      </c>
      <c r="C4" s="146" t="s">
        <v>1495</v>
      </c>
      <c r="D4" s="146" t="s">
        <v>1495</v>
      </c>
      <c r="E4" s="357" t="s">
        <v>113</v>
      </c>
      <c r="F4" s="358">
        <v>560211003</v>
      </c>
      <c r="G4" s="357" t="s">
        <v>4056</v>
      </c>
      <c r="H4" s="357" t="s">
        <v>114</v>
      </c>
      <c r="I4" s="358">
        <v>52</v>
      </c>
      <c r="J4" s="357" t="s">
        <v>217</v>
      </c>
      <c r="K4" s="357" t="s">
        <v>5781</v>
      </c>
      <c r="L4" s="173" t="s">
        <v>5780</v>
      </c>
      <c r="M4" s="81" t="s">
        <v>5779</v>
      </c>
    </row>
    <row r="5" spans="1:13">
      <c r="A5" s="159">
        <v>3</v>
      </c>
      <c r="B5" s="146" t="s">
        <v>4612</v>
      </c>
      <c r="C5" s="146" t="s">
        <v>1495</v>
      </c>
      <c r="D5" s="146" t="s">
        <v>1495</v>
      </c>
      <c r="E5" s="357" t="s">
        <v>113</v>
      </c>
      <c r="F5" s="358">
        <v>560211004</v>
      </c>
      <c r="G5" s="357" t="s">
        <v>4056</v>
      </c>
      <c r="H5" s="357" t="s">
        <v>114</v>
      </c>
      <c r="I5" s="358">
        <v>65</v>
      </c>
      <c r="J5" s="357" t="s">
        <v>5778</v>
      </c>
      <c r="K5" s="357" t="s">
        <v>5777</v>
      </c>
      <c r="L5" s="173" t="s">
        <v>5776</v>
      </c>
      <c r="M5" s="81" t="s">
        <v>5775</v>
      </c>
    </row>
    <row r="6" spans="1:13">
      <c r="A6" s="159">
        <v>4</v>
      </c>
      <c r="B6" s="146" t="s">
        <v>4612</v>
      </c>
      <c r="C6" s="146" t="s">
        <v>1495</v>
      </c>
      <c r="D6" s="146" t="s">
        <v>1495</v>
      </c>
      <c r="E6" s="357" t="s">
        <v>958</v>
      </c>
      <c r="F6" s="358">
        <v>575211002</v>
      </c>
      <c r="G6" s="357" t="s">
        <v>28</v>
      </c>
      <c r="H6" s="357" t="s">
        <v>67</v>
      </c>
      <c r="I6" s="358">
        <v>77</v>
      </c>
      <c r="J6" s="357" t="s">
        <v>5774</v>
      </c>
      <c r="K6" s="357" t="s">
        <v>5773</v>
      </c>
      <c r="L6" s="173" t="s">
        <v>5772</v>
      </c>
      <c r="M6" s="81" t="s">
        <v>5771</v>
      </c>
    </row>
    <row r="7" spans="1:13">
      <c r="A7" s="159">
        <v>5</v>
      </c>
      <c r="B7" s="146" t="s">
        <v>4612</v>
      </c>
      <c r="C7" s="146" t="s">
        <v>1495</v>
      </c>
      <c r="D7" s="146" t="s">
        <v>1495</v>
      </c>
      <c r="E7" s="357" t="s">
        <v>113</v>
      </c>
      <c r="F7" s="358">
        <v>560211006</v>
      </c>
      <c r="G7" s="357" t="s">
        <v>4056</v>
      </c>
      <c r="H7" s="357" t="s">
        <v>114</v>
      </c>
      <c r="I7" s="358">
        <v>94</v>
      </c>
      <c r="J7" s="357" t="s">
        <v>5770</v>
      </c>
      <c r="K7" s="357" t="s">
        <v>5769</v>
      </c>
      <c r="L7" s="173" t="s">
        <v>5768</v>
      </c>
      <c r="M7" s="81" t="s">
        <v>5767</v>
      </c>
    </row>
    <row r="8" spans="1:13">
      <c r="A8" s="159">
        <v>6</v>
      </c>
      <c r="B8" s="146" t="s">
        <v>4612</v>
      </c>
      <c r="C8" s="146" t="s">
        <v>1495</v>
      </c>
      <c r="D8" s="146" t="s">
        <v>1495</v>
      </c>
      <c r="E8" s="357" t="s">
        <v>113</v>
      </c>
      <c r="F8" s="358">
        <v>560211005</v>
      </c>
      <c r="G8" s="357" t="s">
        <v>4056</v>
      </c>
      <c r="H8" s="357" t="s">
        <v>114</v>
      </c>
      <c r="I8" s="358">
        <v>102</v>
      </c>
      <c r="J8" s="357" t="s">
        <v>1338</v>
      </c>
      <c r="K8" s="357" t="s">
        <v>5766</v>
      </c>
      <c r="L8" s="173" t="s">
        <v>5765</v>
      </c>
      <c r="M8" s="81" t="s">
        <v>5764</v>
      </c>
    </row>
    <row r="9" spans="1:13">
      <c r="A9" s="159">
        <v>7</v>
      </c>
      <c r="B9" s="146" t="s">
        <v>4612</v>
      </c>
      <c r="C9" s="146" t="s">
        <v>1495</v>
      </c>
      <c r="D9" s="146" t="s">
        <v>1495</v>
      </c>
      <c r="E9" s="357" t="s">
        <v>113</v>
      </c>
      <c r="F9" s="358">
        <v>560211007</v>
      </c>
      <c r="G9" s="357" t="s">
        <v>4056</v>
      </c>
      <c r="H9" s="357" t="s">
        <v>114</v>
      </c>
      <c r="I9" s="358">
        <v>114</v>
      </c>
      <c r="J9" s="357" t="s">
        <v>4500</v>
      </c>
      <c r="K9" s="357" t="s">
        <v>5763</v>
      </c>
      <c r="L9" s="173" t="s">
        <v>5762</v>
      </c>
      <c r="M9" s="81" t="s">
        <v>5761</v>
      </c>
    </row>
    <row r="10" spans="1:13">
      <c r="A10" s="159">
        <v>8</v>
      </c>
      <c r="B10" s="146" t="s">
        <v>4612</v>
      </c>
      <c r="C10" s="146" t="s">
        <v>1495</v>
      </c>
      <c r="D10" s="146" t="s">
        <v>1495</v>
      </c>
      <c r="E10" s="357" t="s">
        <v>19</v>
      </c>
      <c r="F10" s="358">
        <v>580211002</v>
      </c>
      <c r="G10" s="357" t="s">
        <v>19</v>
      </c>
      <c r="H10" s="357" t="s">
        <v>67</v>
      </c>
      <c r="I10" s="358">
        <v>129</v>
      </c>
      <c r="J10" s="357" t="s">
        <v>3539</v>
      </c>
      <c r="K10" s="357" t="s">
        <v>5760</v>
      </c>
      <c r="L10" s="173" t="s">
        <v>5759</v>
      </c>
      <c r="M10" s="81" t="s">
        <v>5758</v>
      </c>
    </row>
    <row r="11" spans="1:13">
      <c r="A11" s="159">
        <v>9</v>
      </c>
      <c r="B11" s="146" t="s">
        <v>4612</v>
      </c>
      <c r="C11" s="146" t="s">
        <v>1495</v>
      </c>
      <c r="D11" s="146" t="s">
        <v>1495</v>
      </c>
      <c r="E11" s="357" t="s">
        <v>1326</v>
      </c>
      <c r="F11" s="358">
        <v>590211002</v>
      </c>
      <c r="G11" s="357" t="s">
        <v>25</v>
      </c>
      <c r="H11" s="357" t="s">
        <v>67</v>
      </c>
      <c r="I11" s="358">
        <v>138</v>
      </c>
      <c r="J11" s="357" t="s">
        <v>2873</v>
      </c>
      <c r="K11" s="357" t="s">
        <v>5757</v>
      </c>
      <c r="L11" s="173" t="s">
        <v>5756</v>
      </c>
      <c r="M11" s="81" t="s">
        <v>5755</v>
      </c>
    </row>
    <row r="12" spans="1:13">
      <c r="A12" s="159">
        <v>10</v>
      </c>
      <c r="B12" s="146" t="s">
        <v>4612</v>
      </c>
      <c r="C12" s="146" t="s">
        <v>1495</v>
      </c>
      <c r="D12" s="146" t="s">
        <v>1495</v>
      </c>
      <c r="E12" s="357" t="s">
        <v>336</v>
      </c>
      <c r="F12" s="358">
        <v>570211002</v>
      </c>
      <c r="G12" s="357" t="s">
        <v>17</v>
      </c>
      <c r="H12" s="357" t="s">
        <v>67</v>
      </c>
      <c r="I12" s="358">
        <v>151</v>
      </c>
      <c r="J12" s="357" t="s">
        <v>17</v>
      </c>
      <c r="K12" s="357" t="s">
        <v>5754</v>
      </c>
      <c r="L12" s="173" t="s">
        <v>5753</v>
      </c>
      <c r="M12" s="81" t="s">
        <v>5752</v>
      </c>
    </row>
    <row r="13" spans="1:13">
      <c r="A13" s="159">
        <v>11</v>
      </c>
      <c r="B13" s="146" t="s">
        <v>4612</v>
      </c>
      <c r="C13" s="146" t="s">
        <v>1495</v>
      </c>
      <c r="D13" s="146" t="s">
        <v>1495</v>
      </c>
      <c r="E13" s="357" t="s">
        <v>976</v>
      </c>
      <c r="F13" s="358">
        <v>576211002</v>
      </c>
      <c r="G13" s="357" t="s">
        <v>42</v>
      </c>
      <c r="H13" s="357" t="s">
        <v>67</v>
      </c>
      <c r="I13" s="358">
        <v>181</v>
      </c>
      <c r="J13" s="357" t="s">
        <v>4503</v>
      </c>
      <c r="K13" s="357" t="s">
        <v>5751</v>
      </c>
      <c r="L13" s="173" t="s">
        <v>5750</v>
      </c>
      <c r="M13" s="81" t="s">
        <v>5749</v>
      </c>
    </row>
    <row r="14" spans="1:13">
      <c r="A14" s="159">
        <v>12</v>
      </c>
      <c r="B14" s="146" t="s">
        <v>4612</v>
      </c>
      <c r="C14" s="146" t="s">
        <v>1495</v>
      </c>
      <c r="D14" s="146" t="s">
        <v>1495</v>
      </c>
      <c r="E14" s="357" t="s">
        <v>113</v>
      </c>
      <c r="F14" s="358">
        <v>560211008</v>
      </c>
      <c r="G14" s="357" t="s">
        <v>4056</v>
      </c>
      <c r="H14" s="357" t="s">
        <v>114</v>
      </c>
      <c r="I14" s="358">
        <v>194</v>
      </c>
      <c r="J14" s="357" t="s">
        <v>5748</v>
      </c>
      <c r="K14" s="357" t="s">
        <v>5747</v>
      </c>
      <c r="L14" s="173" t="s">
        <v>5746</v>
      </c>
      <c r="M14" s="81" t="s">
        <v>5745</v>
      </c>
    </row>
    <row r="15" spans="1:13">
      <c r="A15" s="159">
        <v>13</v>
      </c>
      <c r="B15" s="146" t="s">
        <v>4612</v>
      </c>
      <c r="C15" s="146" t="s">
        <v>1495</v>
      </c>
      <c r="D15" s="146" t="s">
        <v>1495</v>
      </c>
      <c r="E15" s="357" t="s">
        <v>43</v>
      </c>
      <c r="F15" s="358">
        <v>573211302</v>
      </c>
      <c r="G15" s="357" t="s">
        <v>43</v>
      </c>
      <c r="H15" s="357" t="s">
        <v>67</v>
      </c>
      <c r="I15" s="358">
        <v>203</v>
      </c>
      <c r="J15" s="357" t="s">
        <v>5744</v>
      </c>
      <c r="K15" s="357" t="s">
        <v>5743</v>
      </c>
      <c r="L15" s="173" t="s">
        <v>5742</v>
      </c>
      <c r="M15" s="81" t="s">
        <v>5741</v>
      </c>
    </row>
    <row r="16" spans="1:13">
      <c r="A16" s="159">
        <v>14</v>
      </c>
      <c r="B16" s="146" t="s">
        <v>4612</v>
      </c>
      <c r="C16" s="146" t="s">
        <v>1495</v>
      </c>
      <c r="D16" s="146" t="s">
        <v>1495</v>
      </c>
      <c r="E16" s="357" t="s">
        <v>29</v>
      </c>
      <c r="F16" s="358">
        <v>577211002</v>
      </c>
      <c r="G16" s="357" t="s">
        <v>1547</v>
      </c>
      <c r="H16" s="357" t="s">
        <v>67</v>
      </c>
      <c r="I16" s="358">
        <v>225</v>
      </c>
      <c r="J16" s="357" t="s">
        <v>5740</v>
      </c>
      <c r="K16" s="357" t="s">
        <v>5739</v>
      </c>
      <c r="L16" s="173" t="s">
        <v>5738</v>
      </c>
      <c r="M16" s="81" t="s">
        <v>5737</v>
      </c>
    </row>
    <row r="17" spans="1:13">
      <c r="A17" s="159">
        <v>15</v>
      </c>
      <c r="B17" s="146" t="s">
        <v>4612</v>
      </c>
      <c r="C17" s="146" t="s">
        <v>1495</v>
      </c>
      <c r="D17" s="146" t="s">
        <v>1495</v>
      </c>
      <c r="E17" s="357" t="s">
        <v>113</v>
      </c>
      <c r="F17" s="358">
        <v>560211009</v>
      </c>
      <c r="G17" s="357" t="s">
        <v>4056</v>
      </c>
      <c r="H17" s="357" t="s">
        <v>114</v>
      </c>
      <c r="I17" s="358">
        <v>227</v>
      </c>
      <c r="J17" s="357" t="s">
        <v>5736</v>
      </c>
      <c r="K17" s="357" t="s">
        <v>5735</v>
      </c>
      <c r="L17" s="173" t="s">
        <v>5734</v>
      </c>
      <c r="M17" s="81" t="s">
        <v>5733</v>
      </c>
    </row>
    <row r="18" spans="1:13">
      <c r="A18" s="159">
        <v>16</v>
      </c>
      <c r="B18" s="146" t="s">
        <v>4612</v>
      </c>
      <c r="C18" s="146" t="s">
        <v>1495</v>
      </c>
      <c r="D18" s="146" t="s">
        <v>1495</v>
      </c>
      <c r="E18" s="357" t="s">
        <v>113</v>
      </c>
      <c r="F18" s="358">
        <v>560211010</v>
      </c>
      <c r="G18" s="357" t="s">
        <v>4056</v>
      </c>
      <c r="H18" s="357" t="s">
        <v>114</v>
      </c>
      <c r="I18" s="358">
        <v>231</v>
      </c>
      <c r="J18" s="357" t="s">
        <v>2715</v>
      </c>
      <c r="K18" s="357" t="s">
        <v>5732</v>
      </c>
      <c r="L18" s="173" t="s">
        <v>5731</v>
      </c>
      <c r="M18" s="81" t="s">
        <v>5730</v>
      </c>
    </row>
    <row r="19" spans="1:13">
      <c r="A19" s="159">
        <v>17</v>
      </c>
      <c r="B19" s="146" t="s">
        <v>4612</v>
      </c>
      <c r="C19" s="146" t="s">
        <v>1495</v>
      </c>
      <c r="D19" s="146" t="s">
        <v>1495</v>
      </c>
      <c r="E19" s="357" t="s">
        <v>46</v>
      </c>
      <c r="F19" s="358">
        <v>583211102</v>
      </c>
      <c r="G19" s="357" t="s">
        <v>45</v>
      </c>
      <c r="H19" s="357" t="s">
        <v>67</v>
      </c>
      <c r="I19" s="358">
        <v>267</v>
      </c>
      <c r="J19" s="357" t="s">
        <v>5729</v>
      </c>
      <c r="K19" s="357" t="s">
        <v>5728</v>
      </c>
      <c r="L19" s="173" t="s">
        <v>5727</v>
      </c>
      <c r="M19" s="81" t="s">
        <v>5726</v>
      </c>
    </row>
    <row r="20" spans="1:13">
      <c r="A20" s="159">
        <v>18</v>
      </c>
      <c r="B20" s="146" t="s">
        <v>4612</v>
      </c>
      <c r="C20" s="146" t="s">
        <v>1495</v>
      </c>
      <c r="D20" s="146" t="s">
        <v>1495</v>
      </c>
      <c r="E20" s="357" t="s">
        <v>950</v>
      </c>
      <c r="F20" s="358">
        <v>581211202</v>
      </c>
      <c r="G20" s="357" t="s">
        <v>59</v>
      </c>
      <c r="H20" s="357" t="s">
        <v>78</v>
      </c>
      <c r="I20" s="358">
        <v>272</v>
      </c>
      <c r="J20" s="357" t="s">
        <v>59</v>
      </c>
      <c r="K20" s="357" t="s">
        <v>5725</v>
      </c>
      <c r="L20" s="173" t="s">
        <v>5724</v>
      </c>
      <c r="M20" s="81" t="s">
        <v>5723</v>
      </c>
    </row>
    <row r="21" spans="1:13">
      <c r="A21" s="159">
        <v>19</v>
      </c>
      <c r="B21" s="146" t="s">
        <v>4612</v>
      </c>
      <c r="C21" s="146" t="s">
        <v>1495</v>
      </c>
      <c r="D21" s="146" t="s">
        <v>1495</v>
      </c>
      <c r="E21" s="357" t="s">
        <v>113</v>
      </c>
      <c r="F21" s="358">
        <v>560211011</v>
      </c>
      <c r="G21" s="357" t="s">
        <v>4056</v>
      </c>
      <c r="H21" s="357" t="s">
        <v>114</v>
      </c>
      <c r="I21" s="358">
        <v>300</v>
      </c>
      <c r="J21" s="357" t="s">
        <v>5722</v>
      </c>
      <c r="K21" s="357" t="s">
        <v>5721</v>
      </c>
      <c r="L21" s="173" t="s">
        <v>5720</v>
      </c>
      <c r="M21" s="81" t="s">
        <v>5719</v>
      </c>
    </row>
    <row r="22" spans="1:13">
      <c r="A22" s="159">
        <v>20</v>
      </c>
      <c r="B22" s="146" t="s">
        <v>4612</v>
      </c>
      <c r="C22" s="146" t="s">
        <v>1495</v>
      </c>
      <c r="D22" s="146" t="s">
        <v>1495</v>
      </c>
      <c r="E22" s="357" t="s">
        <v>113</v>
      </c>
      <c r="F22" s="358">
        <v>560211012</v>
      </c>
      <c r="G22" s="357" t="s">
        <v>4056</v>
      </c>
      <c r="H22" s="357" t="s">
        <v>114</v>
      </c>
      <c r="I22" s="358">
        <v>333</v>
      </c>
      <c r="J22" s="357" t="s">
        <v>5718</v>
      </c>
      <c r="K22" s="357" t="s">
        <v>5717</v>
      </c>
      <c r="L22" s="173" t="s">
        <v>5716</v>
      </c>
      <c r="M22" s="81" t="s">
        <v>5715</v>
      </c>
    </row>
    <row r="23" spans="1:13">
      <c r="A23" s="159">
        <v>21</v>
      </c>
      <c r="B23" s="146" t="s">
        <v>4612</v>
      </c>
      <c r="C23" s="146" t="s">
        <v>1495</v>
      </c>
      <c r="D23" s="146" t="s">
        <v>1495</v>
      </c>
      <c r="E23" s="357" t="s">
        <v>32</v>
      </c>
      <c r="F23" s="358">
        <v>585211002</v>
      </c>
      <c r="G23" s="357" t="s">
        <v>31</v>
      </c>
      <c r="H23" s="357" t="s">
        <v>67</v>
      </c>
      <c r="I23" s="358">
        <v>342</v>
      </c>
      <c r="J23" s="357" t="s">
        <v>5714</v>
      </c>
      <c r="K23" s="357" t="s">
        <v>5713</v>
      </c>
      <c r="L23" s="173" t="s">
        <v>5712</v>
      </c>
      <c r="M23" s="81" t="s">
        <v>5711</v>
      </c>
    </row>
    <row r="24" spans="1:13">
      <c r="A24" s="159">
        <v>22</v>
      </c>
      <c r="B24" s="146" t="s">
        <v>4612</v>
      </c>
      <c r="C24" s="146" t="s">
        <v>1495</v>
      </c>
      <c r="D24" s="146" t="s">
        <v>1495</v>
      </c>
      <c r="E24" s="357" t="s">
        <v>1364</v>
      </c>
      <c r="F24" s="358">
        <v>572211002</v>
      </c>
      <c r="G24" s="357" t="s">
        <v>30</v>
      </c>
      <c r="H24" s="357" t="s">
        <v>67</v>
      </c>
      <c r="I24" s="358">
        <v>343</v>
      </c>
      <c r="J24" s="357" t="s">
        <v>5710</v>
      </c>
      <c r="K24" s="357" t="s">
        <v>5709</v>
      </c>
      <c r="L24" s="173" t="s">
        <v>5708</v>
      </c>
      <c r="M24" s="81" t="s">
        <v>5707</v>
      </c>
    </row>
    <row r="25" spans="1:13">
      <c r="A25" s="159">
        <v>23</v>
      </c>
      <c r="B25" s="146" t="s">
        <v>4612</v>
      </c>
      <c r="C25" s="146" t="s">
        <v>1495</v>
      </c>
      <c r="D25" s="146" t="s">
        <v>1495</v>
      </c>
      <c r="E25" s="357" t="s">
        <v>40</v>
      </c>
      <c r="F25" s="358">
        <v>577211202</v>
      </c>
      <c r="G25" s="357" t="s">
        <v>883</v>
      </c>
      <c r="H25" s="357" t="s">
        <v>67</v>
      </c>
      <c r="I25" s="358">
        <v>362</v>
      </c>
      <c r="J25" s="357" t="s">
        <v>5706</v>
      </c>
      <c r="K25" s="357" t="s">
        <v>5705</v>
      </c>
      <c r="L25" s="173" t="s">
        <v>5704</v>
      </c>
      <c r="M25" s="81" t="s">
        <v>5703</v>
      </c>
    </row>
    <row r="26" spans="1:13">
      <c r="A26" s="159">
        <v>24</v>
      </c>
      <c r="B26" s="146" t="s">
        <v>4612</v>
      </c>
      <c r="C26" s="146" t="s">
        <v>1495</v>
      </c>
      <c r="D26" s="146" t="s">
        <v>1495</v>
      </c>
      <c r="E26" s="357" t="s">
        <v>113</v>
      </c>
      <c r="F26" s="358">
        <v>560211013</v>
      </c>
      <c r="G26" s="357" t="s">
        <v>4056</v>
      </c>
      <c r="H26" s="357" t="s">
        <v>114</v>
      </c>
      <c r="I26" s="358">
        <v>363</v>
      </c>
      <c r="J26" s="357" t="s">
        <v>5702</v>
      </c>
      <c r="K26" s="357" t="s">
        <v>5701</v>
      </c>
      <c r="L26" s="173" t="s">
        <v>5700</v>
      </c>
      <c r="M26" s="81" t="s">
        <v>5699</v>
      </c>
    </row>
    <row r="27" spans="1:13">
      <c r="A27" s="159">
        <v>25</v>
      </c>
      <c r="B27" s="146" t="s">
        <v>4612</v>
      </c>
      <c r="C27" s="146" t="s">
        <v>1495</v>
      </c>
      <c r="D27" s="146" t="s">
        <v>1495</v>
      </c>
      <c r="E27" s="357" t="s">
        <v>26</v>
      </c>
      <c r="F27" s="358">
        <v>584211002</v>
      </c>
      <c r="G27" s="357" t="s">
        <v>26</v>
      </c>
      <c r="H27" s="357" t="s">
        <v>67</v>
      </c>
      <c r="I27" s="358">
        <v>412</v>
      </c>
      <c r="J27" s="357" t="s">
        <v>5698</v>
      </c>
      <c r="K27" s="357" t="s">
        <v>5697</v>
      </c>
      <c r="L27" s="173" t="s">
        <v>5696</v>
      </c>
      <c r="M27" s="81" t="s">
        <v>5695</v>
      </c>
    </row>
    <row r="28" spans="1:13">
      <c r="A28" s="159">
        <v>26</v>
      </c>
      <c r="B28" s="146" t="s">
        <v>4612</v>
      </c>
      <c r="C28" s="146" t="s">
        <v>1495</v>
      </c>
      <c r="D28" s="146" t="s">
        <v>1495</v>
      </c>
      <c r="E28" s="357" t="s">
        <v>759</v>
      </c>
      <c r="F28" s="358">
        <v>582211002</v>
      </c>
      <c r="G28" s="357" t="s">
        <v>759</v>
      </c>
      <c r="H28" s="357" t="s">
        <v>72</v>
      </c>
      <c r="I28" s="358">
        <v>413</v>
      </c>
      <c r="J28" s="357" t="s">
        <v>5694</v>
      </c>
      <c r="K28" s="357" t="s">
        <v>5693</v>
      </c>
      <c r="L28" s="173" t="s">
        <v>5692</v>
      </c>
      <c r="M28" s="81" t="s">
        <v>5691</v>
      </c>
    </row>
    <row r="29" spans="1:13">
      <c r="A29" s="159">
        <v>27</v>
      </c>
      <c r="B29" s="146" t="s">
        <v>4612</v>
      </c>
      <c r="C29" s="146" t="s">
        <v>1495</v>
      </c>
      <c r="D29" s="146" t="s">
        <v>1495</v>
      </c>
      <c r="E29" s="357" t="s">
        <v>149</v>
      </c>
      <c r="F29" s="358">
        <v>587211302</v>
      </c>
      <c r="G29" s="357" t="s">
        <v>1681</v>
      </c>
      <c r="H29" s="357" t="s">
        <v>78</v>
      </c>
      <c r="I29" s="358">
        <v>414</v>
      </c>
      <c r="J29" s="357" t="s">
        <v>5690</v>
      </c>
      <c r="K29" s="357" t="s">
        <v>5689</v>
      </c>
      <c r="L29" s="173" t="s">
        <v>5688</v>
      </c>
      <c r="M29" s="81" t="s">
        <v>5687</v>
      </c>
    </row>
    <row r="30" spans="1:13">
      <c r="A30" s="159">
        <v>28</v>
      </c>
      <c r="B30" s="146" t="s">
        <v>4612</v>
      </c>
      <c r="C30" s="146" t="s">
        <v>1495</v>
      </c>
      <c r="D30" s="146" t="s">
        <v>1495</v>
      </c>
      <c r="E30" s="357" t="s">
        <v>113</v>
      </c>
      <c r="F30" s="358">
        <v>560211014</v>
      </c>
      <c r="G30" s="357" t="s">
        <v>4056</v>
      </c>
      <c r="H30" s="357" t="s">
        <v>114</v>
      </c>
      <c r="I30" s="358">
        <v>468</v>
      </c>
      <c r="J30" s="357" t="s">
        <v>5686</v>
      </c>
      <c r="K30" s="357" t="s">
        <v>5685</v>
      </c>
      <c r="L30" s="173" t="s">
        <v>5684</v>
      </c>
      <c r="M30" s="81" t="s">
        <v>5683</v>
      </c>
    </row>
    <row r="31" spans="1:13">
      <c r="A31" s="159">
        <v>29</v>
      </c>
      <c r="B31" s="146" t="s">
        <v>4612</v>
      </c>
      <c r="C31" s="146" t="s">
        <v>1495</v>
      </c>
      <c r="D31" s="146" t="s">
        <v>1495</v>
      </c>
      <c r="E31" s="357" t="s">
        <v>1326</v>
      </c>
      <c r="F31" s="358">
        <v>591211502</v>
      </c>
      <c r="G31" s="357" t="s">
        <v>93</v>
      </c>
      <c r="H31" s="357" t="s">
        <v>78</v>
      </c>
      <c r="I31" s="358">
        <v>482</v>
      </c>
      <c r="J31" s="357" t="s">
        <v>5682</v>
      </c>
      <c r="K31" s="357" t="s">
        <v>5681</v>
      </c>
      <c r="L31" s="173" t="s">
        <v>5680</v>
      </c>
      <c r="M31" s="81" t="s">
        <v>5679</v>
      </c>
    </row>
    <row r="32" spans="1:13">
      <c r="A32" s="159">
        <v>30</v>
      </c>
      <c r="B32" s="146" t="s">
        <v>4612</v>
      </c>
      <c r="C32" s="146" t="s">
        <v>1495</v>
      </c>
      <c r="D32" s="146" t="s">
        <v>1495</v>
      </c>
      <c r="E32" s="357" t="s">
        <v>727</v>
      </c>
      <c r="F32" s="358">
        <v>585211102</v>
      </c>
      <c r="G32" s="357" t="s">
        <v>727</v>
      </c>
      <c r="H32" s="357" t="s">
        <v>67</v>
      </c>
      <c r="I32" s="358">
        <v>484</v>
      </c>
      <c r="J32" s="357" t="s">
        <v>5678</v>
      </c>
      <c r="K32" s="357" t="s">
        <v>5677</v>
      </c>
      <c r="L32" s="173" t="s">
        <v>5676</v>
      </c>
      <c r="M32" s="81" t="s">
        <v>5675</v>
      </c>
    </row>
    <row r="33" spans="1:13">
      <c r="A33" s="159">
        <v>31</v>
      </c>
      <c r="B33" s="146" t="s">
        <v>4612</v>
      </c>
      <c r="C33" s="146" t="s">
        <v>1495</v>
      </c>
      <c r="D33" s="146" t="s">
        <v>1495</v>
      </c>
      <c r="E33" s="357" t="s">
        <v>149</v>
      </c>
      <c r="F33" s="358">
        <v>580211501</v>
      </c>
      <c r="G33" s="357" t="s">
        <v>156</v>
      </c>
      <c r="H33" s="357" t="s">
        <v>72</v>
      </c>
      <c r="I33" s="358">
        <v>505</v>
      </c>
      <c r="J33" s="357" t="s">
        <v>5674</v>
      </c>
      <c r="K33" s="357" t="s">
        <v>5670</v>
      </c>
      <c r="L33" s="173" t="s">
        <v>5673</v>
      </c>
      <c r="M33" s="81" t="s">
        <v>5672</v>
      </c>
    </row>
    <row r="34" spans="1:13">
      <c r="A34" s="159">
        <v>32</v>
      </c>
      <c r="B34" s="146" t="s">
        <v>4612</v>
      </c>
      <c r="C34" s="146" t="s">
        <v>1495</v>
      </c>
      <c r="D34" s="146" t="s">
        <v>1495</v>
      </c>
      <c r="E34" s="357" t="s">
        <v>113</v>
      </c>
      <c r="F34" s="358">
        <v>560211015</v>
      </c>
      <c r="G34" s="357" t="s">
        <v>4056</v>
      </c>
      <c r="H34" s="357" t="s">
        <v>114</v>
      </c>
      <c r="I34" s="358">
        <v>514</v>
      </c>
      <c r="J34" s="357" t="s">
        <v>5671</v>
      </c>
      <c r="K34" s="357" t="s">
        <v>5670</v>
      </c>
      <c r="L34" s="173" t="s">
        <v>5669</v>
      </c>
      <c r="M34" s="81" t="s">
        <v>5668</v>
      </c>
    </row>
    <row r="35" spans="1:13">
      <c r="A35" s="159">
        <v>33</v>
      </c>
      <c r="B35" s="146" t="s">
        <v>4612</v>
      </c>
      <c r="C35" s="146" t="s">
        <v>1495</v>
      </c>
      <c r="D35" s="146" t="s">
        <v>1495</v>
      </c>
      <c r="E35" s="357" t="s">
        <v>160</v>
      </c>
      <c r="F35" s="358">
        <v>586211002</v>
      </c>
      <c r="G35" s="357" t="s">
        <v>47</v>
      </c>
      <c r="H35" s="357" t="s">
        <v>67</v>
      </c>
      <c r="I35" s="358">
        <v>525</v>
      </c>
      <c r="J35" s="357" t="s">
        <v>5667</v>
      </c>
      <c r="K35" s="357" t="s">
        <v>5666</v>
      </c>
      <c r="L35" s="173" t="s">
        <v>5665</v>
      </c>
      <c r="M35" s="81" t="s">
        <v>5664</v>
      </c>
    </row>
    <row r="36" spans="1:13">
      <c r="A36" s="159">
        <v>34</v>
      </c>
      <c r="B36" s="146" t="s">
        <v>4612</v>
      </c>
      <c r="C36" s="146" t="s">
        <v>1495</v>
      </c>
      <c r="D36" s="146" t="s">
        <v>1495</v>
      </c>
      <c r="E36" s="357" t="s">
        <v>1326</v>
      </c>
      <c r="F36" s="358">
        <v>591211402</v>
      </c>
      <c r="G36" s="357" t="s">
        <v>2859</v>
      </c>
      <c r="H36" s="357" t="s">
        <v>78</v>
      </c>
      <c r="I36" s="358">
        <v>526</v>
      </c>
      <c r="J36" s="357" t="s">
        <v>5663</v>
      </c>
      <c r="K36" s="357" t="s">
        <v>5662</v>
      </c>
      <c r="L36" s="173" t="s">
        <v>5661</v>
      </c>
      <c r="M36" s="81" t="s">
        <v>5660</v>
      </c>
    </row>
    <row r="37" spans="1:13">
      <c r="A37" s="159">
        <v>35</v>
      </c>
      <c r="B37" s="146" t="s">
        <v>4612</v>
      </c>
      <c r="C37" s="146" t="s">
        <v>1495</v>
      </c>
      <c r="D37" s="146" t="s">
        <v>1495</v>
      </c>
      <c r="E37" s="357" t="s">
        <v>149</v>
      </c>
      <c r="F37" s="358">
        <v>587211102</v>
      </c>
      <c r="G37" s="357" t="s">
        <v>151</v>
      </c>
      <c r="H37" s="357" t="s">
        <v>67</v>
      </c>
      <c r="I37" s="358">
        <v>527</v>
      </c>
      <c r="J37" s="357" t="s">
        <v>5659</v>
      </c>
      <c r="K37" s="357" t="s">
        <v>5658</v>
      </c>
      <c r="L37" s="173" t="s">
        <v>5657</v>
      </c>
      <c r="M37" s="81" t="s">
        <v>5656</v>
      </c>
    </row>
    <row r="38" spans="1:13">
      <c r="A38" s="159">
        <v>36</v>
      </c>
      <c r="B38" s="146" t="s">
        <v>4612</v>
      </c>
      <c r="C38" s="146" t="s">
        <v>1495</v>
      </c>
      <c r="D38" s="146" t="s">
        <v>1495</v>
      </c>
      <c r="E38" s="357" t="s">
        <v>1539</v>
      </c>
      <c r="F38" s="358">
        <v>577211102</v>
      </c>
      <c r="G38" s="357" t="s">
        <v>4090</v>
      </c>
      <c r="H38" s="357" t="s">
        <v>67</v>
      </c>
      <c r="I38" s="358">
        <v>539</v>
      </c>
      <c r="J38" s="357" t="s">
        <v>5655</v>
      </c>
      <c r="K38" s="357" t="s">
        <v>5654</v>
      </c>
      <c r="L38" s="173" t="s">
        <v>5653</v>
      </c>
      <c r="M38" s="81" t="s">
        <v>5652</v>
      </c>
    </row>
    <row r="39" spans="1:13">
      <c r="A39" s="159">
        <v>37</v>
      </c>
      <c r="B39" s="146" t="s">
        <v>4612</v>
      </c>
      <c r="C39" s="146" t="s">
        <v>1495</v>
      </c>
      <c r="D39" s="146" t="s">
        <v>1495</v>
      </c>
      <c r="E39" s="357" t="s">
        <v>113</v>
      </c>
      <c r="F39" s="358">
        <v>560211016</v>
      </c>
      <c r="G39" s="357" t="s">
        <v>4056</v>
      </c>
      <c r="H39" s="357" t="s">
        <v>114</v>
      </c>
      <c r="I39" s="358">
        <v>558</v>
      </c>
      <c r="J39" s="357" t="s">
        <v>5651</v>
      </c>
      <c r="K39" s="357" t="s">
        <v>5642</v>
      </c>
      <c r="L39" s="173" t="s">
        <v>5650</v>
      </c>
      <c r="M39" s="81" t="s">
        <v>5649</v>
      </c>
    </row>
    <row r="40" spans="1:13">
      <c r="A40" s="159">
        <v>38</v>
      </c>
      <c r="B40" s="146" t="s">
        <v>4612</v>
      </c>
      <c r="C40" s="146" t="s">
        <v>1495</v>
      </c>
      <c r="D40" s="146" t="s">
        <v>1495</v>
      </c>
      <c r="E40" s="357" t="s">
        <v>113</v>
      </c>
      <c r="F40" s="358">
        <v>560211017</v>
      </c>
      <c r="G40" s="357" t="s">
        <v>4056</v>
      </c>
      <c r="H40" s="357" t="s">
        <v>114</v>
      </c>
      <c r="I40" s="358">
        <v>559</v>
      </c>
      <c r="J40" s="357" t="s">
        <v>5648</v>
      </c>
      <c r="K40" s="357" t="s">
        <v>5642</v>
      </c>
      <c r="L40" s="173" t="s">
        <v>5647</v>
      </c>
      <c r="M40" s="81" t="s">
        <v>5646</v>
      </c>
    </row>
    <row r="41" spans="1:13">
      <c r="A41" s="159">
        <v>39</v>
      </c>
      <c r="B41" s="146" t="s">
        <v>4612</v>
      </c>
      <c r="C41" s="146" t="s">
        <v>1495</v>
      </c>
      <c r="D41" s="146" t="s">
        <v>1495</v>
      </c>
      <c r="E41" s="357" t="s">
        <v>113</v>
      </c>
      <c r="F41" s="358">
        <v>560211018</v>
      </c>
      <c r="G41" s="357" t="s">
        <v>4056</v>
      </c>
      <c r="H41" s="357" t="s">
        <v>114</v>
      </c>
      <c r="I41" s="358">
        <v>560</v>
      </c>
      <c r="J41" s="357" t="s">
        <v>232</v>
      </c>
      <c r="K41" s="357" t="s">
        <v>5642</v>
      </c>
      <c r="L41" s="173" t="s">
        <v>5645</v>
      </c>
      <c r="M41" s="81" t="s">
        <v>5644</v>
      </c>
    </row>
    <row r="42" spans="1:13">
      <c r="A42" s="159">
        <v>40</v>
      </c>
      <c r="B42" s="146" t="s">
        <v>4612</v>
      </c>
      <c r="C42" s="146" t="s">
        <v>1495</v>
      </c>
      <c r="D42" s="146" t="s">
        <v>1495</v>
      </c>
      <c r="E42" s="357" t="s">
        <v>113</v>
      </c>
      <c r="F42" s="358">
        <v>560211019</v>
      </c>
      <c r="G42" s="357" t="s">
        <v>4056</v>
      </c>
      <c r="H42" s="357" t="s">
        <v>114</v>
      </c>
      <c r="I42" s="358">
        <v>561</v>
      </c>
      <c r="J42" s="357" t="s">
        <v>5643</v>
      </c>
      <c r="K42" s="357" t="s">
        <v>5642</v>
      </c>
      <c r="L42" s="173" t="s">
        <v>5641</v>
      </c>
      <c r="M42" s="81" t="s">
        <v>5640</v>
      </c>
    </row>
    <row r="43" spans="1:13">
      <c r="A43" s="159">
        <v>41</v>
      </c>
      <c r="B43" s="146" t="s">
        <v>4612</v>
      </c>
      <c r="C43" s="146" t="s">
        <v>1495</v>
      </c>
      <c r="D43" s="146" t="s">
        <v>1495</v>
      </c>
      <c r="E43" s="357" t="s">
        <v>336</v>
      </c>
      <c r="F43" s="358">
        <v>570211003</v>
      </c>
      <c r="G43" s="357" t="s">
        <v>17</v>
      </c>
      <c r="H43" s="357" t="s">
        <v>67</v>
      </c>
      <c r="I43" s="358">
        <v>579</v>
      </c>
      <c r="J43" s="357" t="s">
        <v>5639</v>
      </c>
      <c r="K43" s="357" t="s">
        <v>5638</v>
      </c>
      <c r="L43" s="173" t="s">
        <v>5637</v>
      </c>
      <c r="M43" s="81" t="s">
        <v>5636</v>
      </c>
    </row>
    <row r="44" spans="1:13">
      <c r="A44" s="159">
        <v>42</v>
      </c>
      <c r="B44" s="146" t="s">
        <v>4612</v>
      </c>
      <c r="C44" s="146" t="s">
        <v>1495</v>
      </c>
      <c r="D44" s="146" t="s">
        <v>1495</v>
      </c>
      <c r="E44" s="357" t="s">
        <v>19</v>
      </c>
      <c r="F44" s="358">
        <v>580211302</v>
      </c>
      <c r="G44" s="357" t="s">
        <v>19</v>
      </c>
      <c r="H44" s="357" t="s">
        <v>67</v>
      </c>
      <c r="I44" s="358">
        <v>603</v>
      </c>
      <c r="J44" s="357" t="s">
        <v>5635</v>
      </c>
      <c r="K44" s="357" t="s">
        <v>5634</v>
      </c>
      <c r="L44" s="173" t="s">
        <v>5633</v>
      </c>
      <c r="M44" s="81" t="s">
        <v>5632</v>
      </c>
    </row>
    <row r="45" spans="1:13">
      <c r="A45" s="159">
        <v>43</v>
      </c>
      <c r="B45" s="146" t="s">
        <v>4612</v>
      </c>
      <c r="C45" s="146" t="s">
        <v>1495</v>
      </c>
      <c r="D45" s="146" t="s">
        <v>1495</v>
      </c>
      <c r="E45" s="357" t="s">
        <v>829</v>
      </c>
      <c r="F45" s="358">
        <v>583211302</v>
      </c>
      <c r="G45" s="357" t="s">
        <v>5613</v>
      </c>
      <c r="H45" s="357" t="s">
        <v>67</v>
      </c>
      <c r="I45" s="358">
        <v>617</v>
      </c>
      <c r="J45" s="357" t="s">
        <v>5631</v>
      </c>
      <c r="K45" s="357" t="s">
        <v>5630</v>
      </c>
      <c r="L45" s="173" t="s">
        <v>5629</v>
      </c>
      <c r="M45" s="81" t="s">
        <v>5628</v>
      </c>
    </row>
    <row r="46" spans="1:13">
      <c r="A46" s="159">
        <v>44</v>
      </c>
      <c r="B46" s="146" t="s">
        <v>4612</v>
      </c>
      <c r="C46" s="146" t="s">
        <v>1495</v>
      </c>
      <c r="D46" s="146" t="s">
        <v>1495</v>
      </c>
      <c r="E46" s="357" t="s">
        <v>1606</v>
      </c>
      <c r="F46" s="358">
        <v>583211202</v>
      </c>
      <c r="G46" s="357" t="s">
        <v>49</v>
      </c>
      <c r="H46" s="357" t="s">
        <v>67</v>
      </c>
      <c r="I46" s="358">
        <v>618</v>
      </c>
      <c r="J46" s="357" t="s">
        <v>5627</v>
      </c>
      <c r="K46" s="357" t="s">
        <v>5623</v>
      </c>
      <c r="L46" s="173" t="s">
        <v>5626</v>
      </c>
      <c r="M46" s="81" t="s">
        <v>5625</v>
      </c>
    </row>
    <row r="47" spans="1:13">
      <c r="A47" s="159">
        <v>45</v>
      </c>
      <c r="B47" s="146" t="s">
        <v>4612</v>
      </c>
      <c r="C47" s="146" t="s">
        <v>1495</v>
      </c>
      <c r="D47" s="146" t="s">
        <v>1495</v>
      </c>
      <c r="E47" s="357" t="s">
        <v>26</v>
      </c>
      <c r="F47" s="358">
        <v>584211202</v>
      </c>
      <c r="G47" s="357" t="s">
        <v>5624</v>
      </c>
      <c r="H47" s="357" t="s">
        <v>78</v>
      </c>
      <c r="I47" s="358">
        <v>619</v>
      </c>
      <c r="J47" s="357" t="s">
        <v>5624</v>
      </c>
      <c r="K47" s="357" t="s">
        <v>5623</v>
      </c>
      <c r="L47" s="173" t="s">
        <v>5622</v>
      </c>
      <c r="M47" s="81" t="s">
        <v>5621</v>
      </c>
    </row>
    <row r="48" spans="1:13">
      <c r="A48" s="159">
        <v>46</v>
      </c>
      <c r="B48" s="146" t="s">
        <v>4612</v>
      </c>
      <c r="C48" s="146" t="s">
        <v>1495</v>
      </c>
      <c r="D48" s="146" t="s">
        <v>1495</v>
      </c>
      <c r="E48" s="357" t="s">
        <v>113</v>
      </c>
      <c r="F48" s="358">
        <v>560211020</v>
      </c>
      <c r="G48" s="357" t="s">
        <v>4056</v>
      </c>
      <c r="H48" s="357" t="s">
        <v>114</v>
      </c>
      <c r="I48" s="358">
        <v>677</v>
      </c>
      <c r="J48" s="357" t="s">
        <v>2678</v>
      </c>
      <c r="K48" s="357" t="s">
        <v>5620</v>
      </c>
      <c r="L48" s="173" t="s">
        <v>5619</v>
      </c>
      <c r="M48" s="81" t="s">
        <v>5618</v>
      </c>
    </row>
    <row r="49" spans="1:13">
      <c r="A49" s="159">
        <v>47</v>
      </c>
      <c r="B49" s="146" t="s">
        <v>4612</v>
      </c>
      <c r="C49" s="146" t="s">
        <v>1495</v>
      </c>
      <c r="D49" s="146" t="s">
        <v>1495</v>
      </c>
      <c r="E49" s="357" t="s">
        <v>113</v>
      </c>
      <c r="F49" s="358">
        <v>560211021</v>
      </c>
      <c r="G49" s="357" t="s">
        <v>4056</v>
      </c>
      <c r="H49" s="357" t="s">
        <v>114</v>
      </c>
      <c r="I49" s="358">
        <v>693</v>
      </c>
      <c r="J49" s="357" t="s">
        <v>5617</v>
      </c>
      <c r="K49" s="357" t="s">
        <v>5616</v>
      </c>
      <c r="L49" s="173" t="s">
        <v>5615</v>
      </c>
      <c r="M49" s="81" t="s">
        <v>5614</v>
      </c>
    </row>
    <row r="50" spans="1:13">
      <c r="A50" s="159">
        <v>48</v>
      </c>
      <c r="B50" s="146" t="s">
        <v>4612</v>
      </c>
      <c r="C50" s="146" t="s">
        <v>1495</v>
      </c>
      <c r="D50" s="146" t="s">
        <v>1495</v>
      </c>
      <c r="E50" s="357" t="s">
        <v>829</v>
      </c>
      <c r="F50" s="358">
        <v>583211501</v>
      </c>
      <c r="G50" s="357" t="s">
        <v>5613</v>
      </c>
      <c r="H50" s="357" t="s">
        <v>72</v>
      </c>
      <c r="I50" s="358">
        <v>706</v>
      </c>
      <c r="J50" s="357" t="s">
        <v>5612</v>
      </c>
      <c r="K50" s="357" t="s">
        <v>5611</v>
      </c>
      <c r="L50" s="173" t="s">
        <v>5610</v>
      </c>
      <c r="M50" s="81" t="s">
        <v>5609</v>
      </c>
    </row>
    <row r="51" spans="1:13">
      <c r="A51" s="159">
        <v>49</v>
      </c>
      <c r="B51" s="146" t="s">
        <v>4612</v>
      </c>
      <c r="C51" s="146" t="s">
        <v>1495</v>
      </c>
      <c r="D51" s="146" t="s">
        <v>1495</v>
      </c>
      <c r="E51" s="357" t="s">
        <v>26</v>
      </c>
      <c r="F51" s="358">
        <v>584211501</v>
      </c>
      <c r="G51" s="357" t="s">
        <v>5608</v>
      </c>
      <c r="H51" s="357" t="s">
        <v>78</v>
      </c>
      <c r="I51" s="358">
        <v>709</v>
      </c>
      <c r="J51" s="357" t="s">
        <v>5607</v>
      </c>
      <c r="K51" s="357" t="s">
        <v>5606</v>
      </c>
      <c r="L51" s="173" t="s">
        <v>5605</v>
      </c>
      <c r="M51" s="81" t="s">
        <v>5604</v>
      </c>
    </row>
    <row r="52" spans="1:13">
      <c r="A52" s="159">
        <v>50</v>
      </c>
      <c r="B52" s="146" t="s">
        <v>4612</v>
      </c>
      <c r="C52" s="146" t="s">
        <v>1495</v>
      </c>
      <c r="D52" s="146" t="s">
        <v>1495</v>
      </c>
      <c r="E52" s="357" t="s">
        <v>46</v>
      </c>
      <c r="F52" s="358">
        <v>584211502</v>
      </c>
      <c r="G52" s="357" t="s">
        <v>1609</v>
      </c>
      <c r="H52" s="357" t="s">
        <v>78</v>
      </c>
      <c r="I52" s="358">
        <v>731</v>
      </c>
      <c r="J52" s="357" t="s">
        <v>5603</v>
      </c>
      <c r="K52" s="357" t="s">
        <v>5600</v>
      </c>
      <c r="L52" s="173" t="s">
        <v>5602</v>
      </c>
      <c r="M52" s="81" t="s">
        <v>5601</v>
      </c>
    </row>
    <row r="53" spans="1:13">
      <c r="A53" s="159">
        <v>51</v>
      </c>
      <c r="B53" s="146" t="s">
        <v>4612</v>
      </c>
      <c r="C53" s="146" t="s">
        <v>1495</v>
      </c>
      <c r="D53" s="146" t="s">
        <v>1495</v>
      </c>
      <c r="E53" s="357" t="s">
        <v>113</v>
      </c>
      <c r="F53" s="358">
        <v>560211022</v>
      </c>
      <c r="G53" s="357" t="s">
        <v>4056</v>
      </c>
      <c r="H53" s="357" t="s">
        <v>114</v>
      </c>
      <c r="I53" s="358">
        <v>734</v>
      </c>
      <c r="J53" s="357" t="s">
        <v>1227</v>
      </c>
      <c r="K53" s="357" t="s">
        <v>5600</v>
      </c>
      <c r="L53" s="173" t="s">
        <v>5599</v>
      </c>
      <c r="M53" s="81" t="s">
        <v>5598</v>
      </c>
    </row>
    <row r="54" spans="1:13">
      <c r="A54" s="159">
        <v>52</v>
      </c>
      <c r="B54" s="146" t="s">
        <v>4612</v>
      </c>
      <c r="C54" s="146" t="s">
        <v>1495</v>
      </c>
      <c r="D54" s="146" t="s">
        <v>1495</v>
      </c>
      <c r="E54" s="357" t="s">
        <v>950</v>
      </c>
      <c r="F54" s="358">
        <v>581211402</v>
      </c>
      <c r="G54" s="357" t="s">
        <v>887</v>
      </c>
      <c r="H54" s="357" t="s">
        <v>78</v>
      </c>
      <c r="I54" s="358">
        <v>754</v>
      </c>
      <c r="J54" s="357" t="s">
        <v>887</v>
      </c>
      <c r="K54" s="357" t="s">
        <v>5597</v>
      </c>
      <c r="L54" s="173" t="s">
        <v>5596</v>
      </c>
      <c r="M54" s="81" t="s">
        <v>5595</v>
      </c>
    </row>
    <row r="55" spans="1:13">
      <c r="A55" s="159">
        <v>53</v>
      </c>
      <c r="B55" s="146" t="s">
        <v>4612</v>
      </c>
      <c r="C55" s="146" t="s">
        <v>1495</v>
      </c>
      <c r="D55" s="146" t="s">
        <v>1495</v>
      </c>
      <c r="E55" s="357" t="s">
        <v>113</v>
      </c>
      <c r="F55" s="358">
        <v>560211023</v>
      </c>
      <c r="G55" s="357" t="s">
        <v>4056</v>
      </c>
      <c r="H55" s="357" t="s">
        <v>114</v>
      </c>
      <c r="I55" s="358">
        <v>755</v>
      </c>
      <c r="J55" s="357" t="s">
        <v>5594</v>
      </c>
      <c r="K55" s="357" t="s">
        <v>5593</v>
      </c>
      <c r="L55" s="173" t="s">
        <v>5592</v>
      </c>
      <c r="M55" s="81" t="s">
        <v>5591</v>
      </c>
    </row>
    <row r="56" spans="1:13">
      <c r="A56" s="159">
        <v>54</v>
      </c>
      <c r="B56" s="146" t="s">
        <v>4612</v>
      </c>
      <c r="C56" s="146" t="s">
        <v>1495</v>
      </c>
      <c r="D56" s="146" t="s">
        <v>1495</v>
      </c>
      <c r="E56" s="357" t="s">
        <v>958</v>
      </c>
      <c r="F56" s="358">
        <v>575211003</v>
      </c>
      <c r="G56" s="357" t="s">
        <v>28</v>
      </c>
      <c r="H56" s="357" t="s">
        <v>67</v>
      </c>
      <c r="I56" s="358">
        <v>783</v>
      </c>
      <c r="J56" s="357" t="s">
        <v>5590</v>
      </c>
      <c r="K56" s="357" t="s">
        <v>5584</v>
      </c>
      <c r="L56" s="173" t="s">
        <v>5589</v>
      </c>
      <c r="M56" s="81" t="s">
        <v>5588</v>
      </c>
    </row>
    <row r="57" spans="1:13">
      <c r="A57" s="159">
        <v>55</v>
      </c>
      <c r="B57" s="146" t="s">
        <v>4612</v>
      </c>
      <c r="C57" s="146" t="s">
        <v>1495</v>
      </c>
      <c r="D57" s="146" t="s">
        <v>1495</v>
      </c>
      <c r="E57" s="357" t="s">
        <v>113</v>
      </c>
      <c r="F57" s="358">
        <v>560211024</v>
      </c>
      <c r="G57" s="357" t="s">
        <v>4056</v>
      </c>
      <c r="H57" s="357" t="s">
        <v>114</v>
      </c>
      <c r="I57" s="358">
        <v>785</v>
      </c>
      <c r="J57" s="357" t="s">
        <v>5587</v>
      </c>
      <c r="K57" s="357" t="s">
        <v>5584</v>
      </c>
      <c r="L57" s="173" t="s">
        <v>5586</v>
      </c>
      <c r="M57" s="81" t="s">
        <v>5585</v>
      </c>
    </row>
    <row r="58" spans="1:13">
      <c r="A58" s="159">
        <v>56</v>
      </c>
      <c r="B58" s="146" t="s">
        <v>4612</v>
      </c>
      <c r="C58" s="146" t="s">
        <v>1495</v>
      </c>
      <c r="D58" s="146" t="s">
        <v>1495</v>
      </c>
      <c r="E58" s="357" t="s">
        <v>41</v>
      </c>
      <c r="F58" s="358">
        <v>571211502</v>
      </c>
      <c r="G58" s="357" t="s">
        <v>41</v>
      </c>
      <c r="H58" s="357" t="s">
        <v>67</v>
      </c>
      <c r="I58" s="358">
        <v>796</v>
      </c>
      <c r="J58" s="357" t="s">
        <v>41</v>
      </c>
      <c r="K58" s="357" t="s">
        <v>5584</v>
      </c>
      <c r="L58" s="173" t="s">
        <v>5583</v>
      </c>
      <c r="M58" s="81" t="s">
        <v>5582</v>
      </c>
    </row>
    <row r="59" spans="1:13">
      <c r="A59" s="159">
        <v>57</v>
      </c>
      <c r="B59" s="146" t="s">
        <v>4612</v>
      </c>
      <c r="C59" s="146" t="s">
        <v>1495</v>
      </c>
      <c r="D59" s="146" t="s">
        <v>1495</v>
      </c>
      <c r="E59" s="357" t="s">
        <v>56</v>
      </c>
      <c r="F59" s="358">
        <v>563211102</v>
      </c>
      <c r="G59" s="357" t="s">
        <v>56</v>
      </c>
      <c r="H59" s="357" t="s">
        <v>67</v>
      </c>
      <c r="I59" s="358">
        <v>814</v>
      </c>
      <c r="J59" s="357" t="s">
        <v>56</v>
      </c>
      <c r="K59" s="357" t="s">
        <v>4102</v>
      </c>
      <c r="L59" s="173" t="s">
        <v>5581</v>
      </c>
      <c r="M59" s="81" t="s">
        <v>5580</v>
      </c>
    </row>
    <row r="60" spans="1:13">
      <c r="A60" s="159">
        <v>58</v>
      </c>
      <c r="B60" s="146" t="s">
        <v>4612</v>
      </c>
      <c r="C60" s="146" t="s">
        <v>1495</v>
      </c>
      <c r="D60" s="146" t="s">
        <v>1495</v>
      </c>
      <c r="E60" s="357" t="s">
        <v>776</v>
      </c>
      <c r="F60" s="358">
        <v>581211102</v>
      </c>
      <c r="G60" s="357" t="s">
        <v>5579</v>
      </c>
      <c r="H60" s="357" t="s">
        <v>67</v>
      </c>
      <c r="I60" s="358">
        <v>825</v>
      </c>
      <c r="J60" s="357" t="s">
        <v>5578</v>
      </c>
      <c r="K60" s="357" t="s">
        <v>5577</v>
      </c>
      <c r="L60" s="173" t="s">
        <v>5576</v>
      </c>
      <c r="M60" s="81" t="s">
        <v>5575</v>
      </c>
    </row>
    <row r="61" spans="1:13">
      <c r="A61" s="159">
        <v>59</v>
      </c>
      <c r="B61" s="146" t="s">
        <v>4612</v>
      </c>
      <c r="C61" s="146" t="s">
        <v>1495</v>
      </c>
      <c r="D61" s="146" t="s">
        <v>1495</v>
      </c>
      <c r="E61" s="357" t="s">
        <v>138</v>
      </c>
      <c r="F61" s="358">
        <v>560211025</v>
      </c>
      <c r="G61" s="357" t="s">
        <v>4164</v>
      </c>
      <c r="H61" s="357" t="s">
        <v>72</v>
      </c>
      <c r="I61" s="358">
        <v>826</v>
      </c>
      <c r="J61" s="357" t="s">
        <v>2672</v>
      </c>
      <c r="K61" s="357" t="s">
        <v>5574</v>
      </c>
      <c r="L61" s="173" t="s">
        <v>5573</v>
      </c>
      <c r="M61" s="81" t="s">
        <v>5572</v>
      </c>
    </row>
    <row r="62" spans="1:13">
      <c r="A62" s="159">
        <v>60</v>
      </c>
      <c r="B62" s="146" t="s">
        <v>4612</v>
      </c>
      <c r="C62" s="146" t="s">
        <v>1495</v>
      </c>
      <c r="D62" s="146" t="s">
        <v>1495</v>
      </c>
      <c r="E62" s="357" t="s">
        <v>1326</v>
      </c>
      <c r="F62" s="358">
        <v>591211202</v>
      </c>
      <c r="G62" s="357" t="s">
        <v>1641</v>
      </c>
      <c r="H62" s="357" t="s">
        <v>78</v>
      </c>
      <c r="I62" s="358">
        <v>847</v>
      </c>
      <c r="J62" s="357" t="s">
        <v>1641</v>
      </c>
      <c r="K62" s="357" t="s">
        <v>5571</v>
      </c>
      <c r="L62" s="173" t="s">
        <v>5570</v>
      </c>
      <c r="M62" s="81" t="s">
        <v>5569</v>
      </c>
    </row>
    <row r="63" spans="1:13">
      <c r="A63" s="159">
        <v>61</v>
      </c>
      <c r="B63" s="146" t="s">
        <v>4612</v>
      </c>
      <c r="C63" s="146" t="s">
        <v>1495</v>
      </c>
      <c r="D63" s="146" t="s">
        <v>1495</v>
      </c>
      <c r="E63" s="357" t="s">
        <v>1333</v>
      </c>
      <c r="F63" s="358">
        <v>571211352</v>
      </c>
      <c r="G63" s="357" t="s">
        <v>1333</v>
      </c>
      <c r="H63" s="357" t="s">
        <v>78</v>
      </c>
      <c r="I63" s="358">
        <v>880</v>
      </c>
      <c r="J63" s="357" t="s">
        <v>1333</v>
      </c>
      <c r="K63" s="357" t="s">
        <v>5568</v>
      </c>
      <c r="L63" s="173" t="s">
        <v>5567</v>
      </c>
      <c r="M63" s="81" t="s">
        <v>5566</v>
      </c>
    </row>
    <row r="64" spans="1:13">
      <c r="A64" s="159">
        <v>62</v>
      </c>
      <c r="B64" s="146" t="s">
        <v>4612</v>
      </c>
      <c r="C64" s="146" t="s">
        <v>1495</v>
      </c>
      <c r="D64" s="146" t="s">
        <v>1495</v>
      </c>
      <c r="E64" s="357" t="s">
        <v>829</v>
      </c>
      <c r="F64" s="358">
        <v>583211402</v>
      </c>
      <c r="G64" s="357" t="s">
        <v>829</v>
      </c>
      <c r="H64" s="357" t="s">
        <v>78</v>
      </c>
      <c r="I64" s="358">
        <v>882</v>
      </c>
      <c r="J64" s="357" t="s">
        <v>5565</v>
      </c>
      <c r="K64" s="357" t="s">
        <v>5564</v>
      </c>
      <c r="L64" s="173" t="s">
        <v>5563</v>
      </c>
      <c r="M64" s="81" t="s">
        <v>5562</v>
      </c>
    </row>
    <row r="65" spans="1:13">
      <c r="A65" s="159">
        <v>63</v>
      </c>
      <c r="B65" s="146" t="s">
        <v>4612</v>
      </c>
      <c r="C65" s="146" t="s">
        <v>1495</v>
      </c>
      <c r="D65" s="146" t="s">
        <v>1495</v>
      </c>
      <c r="E65" s="357" t="s">
        <v>958</v>
      </c>
      <c r="F65" s="358">
        <v>575211004</v>
      </c>
      <c r="G65" s="357" t="s">
        <v>2145</v>
      </c>
      <c r="H65" s="357" t="s">
        <v>78</v>
      </c>
      <c r="I65" s="358">
        <v>1002</v>
      </c>
      <c r="J65" s="357" t="s">
        <v>5561</v>
      </c>
      <c r="K65" s="357" t="s">
        <v>5560</v>
      </c>
      <c r="L65" s="173" t="s">
        <v>5559</v>
      </c>
      <c r="M65" s="81" t="s">
        <v>5558</v>
      </c>
    </row>
    <row r="66" spans="1:13">
      <c r="A66" s="159">
        <v>64</v>
      </c>
      <c r="B66" s="146" t="s">
        <v>4612</v>
      </c>
      <c r="C66" s="146" t="s">
        <v>1495</v>
      </c>
      <c r="D66" s="146" t="s">
        <v>1495</v>
      </c>
      <c r="E66" s="357" t="s">
        <v>1594</v>
      </c>
      <c r="F66" s="358">
        <v>571211521</v>
      </c>
      <c r="G66" s="357" t="s">
        <v>4127</v>
      </c>
      <c r="H66" s="357" t="s">
        <v>78</v>
      </c>
      <c r="I66" s="358">
        <v>1010</v>
      </c>
      <c r="J66" s="357" t="s">
        <v>2182</v>
      </c>
      <c r="K66" s="357" t="s">
        <v>5557</v>
      </c>
      <c r="L66" s="173" t="s">
        <v>5556</v>
      </c>
      <c r="M66" s="81" t="s">
        <v>5555</v>
      </c>
    </row>
    <row r="67" spans="1:13">
      <c r="A67" s="159">
        <v>65</v>
      </c>
      <c r="B67" s="146" t="s">
        <v>4612</v>
      </c>
      <c r="C67" s="146" t="s">
        <v>1495</v>
      </c>
      <c r="D67" s="146" t="s">
        <v>1495</v>
      </c>
      <c r="E67" s="357" t="s">
        <v>44</v>
      </c>
      <c r="F67" s="358">
        <v>577211502</v>
      </c>
      <c r="G67" s="357" t="s">
        <v>44</v>
      </c>
      <c r="H67" s="357" t="s">
        <v>67</v>
      </c>
      <c r="I67" s="358">
        <v>1019</v>
      </c>
      <c r="J67" s="357" t="s">
        <v>44</v>
      </c>
      <c r="K67" s="357" t="s">
        <v>5554</v>
      </c>
      <c r="L67" s="173" t="s">
        <v>5553</v>
      </c>
      <c r="M67" s="81" t="s">
        <v>5552</v>
      </c>
    </row>
    <row r="68" spans="1:13">
      <c r="A68" s="159">
        <v>66</v>
      </c>
      <c r="B68" s="146" t="s">
        <v>4612</v>
      </c>
      <c r="C68" s="146" t="s">
        <v>1495</v>
      </c>
      <c r="D68" s="146" t="s">
        <v>1495</v>
      </c>
      <c r="E68" s="357" t="s">
        <v>113</v>
      </c>
      <c r="F68" s="358">
        <v>560211026</v>
      </c>
      <c r="G68" s="357" t="s">
        <v>4056</v>
      </c>
      <c r="H68" s="357" t="s">
        <v>114</v>
      </c>
      <c r="I68" s="358">
        <v>1028</v>
      </c>
      <c r="J68" s="357" t="s">
        <v>5551</v>
      </c>
      <c r="K68" s="357" t="s">
        <v>5550</v>
      </c>
      <c r="L68" s="173" t="s">
        <v>5549</v>
      </c>
      <c r="M68" s="81" t="s">
        <v>5548</v>
      </c>
    </row>
    <row r="69" spans="1:13">
      <c r="A69" s="159">
        <v>67</v>
      </c>
      <c r="B69" s="146" t="s">
        <v>4612</v>
      </c>
      <c r="C69" s="146" t="s">
        <v>1495</v>
      </c>
      <c r="D69" s="146" t="s">
        <v>1495</v>
      </c>
      <c r="E69" s="357" t="s">
        <v>113</v>
      </c>
      <c r="F69" s="358">
        <v>560211027</v>
      </c>
      <c r="G69" s="357" t="s">
        <v>4056</v>
      </c>
      <c r="H69" s="357" t="s">
        <v>114</v>
      </c>
      <c r="I69" s="358">
        <v>1097</v>
      </c>
      <c r="J69" s="357" t="s">
        <v>5547</v>
      </c>
      <c r="K69" s="357" t="s">
        <v>5546</v>
      </c>
      <c r="L69" s="173" t="s">
        <v>5545</v>
      </c>
      <c r="M69" s="81" t="s">
        <v>5544</v>
      </c>
    </row>
    <row r="70" spans="1:13">
      <c r="A70" s="159">
        <v>68</v>
      </c>
      <c r="B70" s="146" t="s">
        <v>4612</v>
      </c>
      <c r="C70" s="146" t="s">
        <v>1495</v>
      </c>
      <c r="D70" s="146" t="s">
        <v>1495</v>
      </c>
      <c r="E70" s="357" t="s">
        <v>776</v>
      </c>
      <c r="F70" s="358">
        <v>581211052</v>
      </c>
      <c r="G70" s="357" t="s">
        <v>776</v>
      </c>
      <c r="H70" s="357" t="s">
        <v>78</v>
      </c>
      <c r="I70" s="358">
        <v>1110</v>
      </c>
      <c r="J70" s="357" t="s">
        <v>776</v>
      </c>
      <c r="K70" s="357" t="s">
        <v>5543</v>
      </c>
      <c r="L70" s="173" t="s">
        <v>5542</v>
      </c>
      <c r="M70" s="81" t="s">
        <v>5541</v>
      </c>
    </row>
    <row r="71" spans="1:13">
      <c r="A71" s="159">
        <v>69</v>
      </c>
      <c r="B71" s="146" t="s">
        <v>4612</v>
      </c>
      <c r="C71" s="146" t="s">
        <v>1495</v>
      </c>
      <c r="D71" s="146" t="s">
        <v>1495</v>
      </c>
      <c r="E71" s="357" t="s">
        <v>976</v>
      </c>
      <c r="F71" s="358">
        <v>576211202</v>
      </c>
      <c r="G71" s="357" t="s">
        <v>1523</v>
      </c>
      <c r="H71" s="357" t="s">
        <v>78</v>
      </c>
      <c r="I71" s="358">
        <v>1118</v>
      </c>
      <c r="J71" s="357" t="s">
        <v>1523</v>
      </c>
      <c r="K71" s="357" t="s">
        <v>5540</v>
      </c>
      <c r="L71" s="173" t="s">
        <v>5539</v>
      </c>
      <c r="M71" s="81" t="s">
        <v>5538</v>
      </c>
    </row>
    <row r="72" spans="1:13">
      <c r="A72" s="159">
        <v>70</v>
      </c>
      <c r="B72" s="146" t="s">
        <v>4612</v>
      </c>
      <c r="C72" s="146" t="s">
        <v>1495</v>
      </c>
      <c r="D72" s="146" t="s">
        <v>1495</v>
      </c>
      <c r="E72" s="357" t="s">
        <v>1364</v>
      </c>
      <c r="F72" s="358">
        <v>572211202</v>
      </c>
      <c r="G72" s="357" t="s">
        <v>1690</v>
      </c>
      <c r="H72" s="357" t="s">
        <v>78</v>
      </c>
      <c r="I72" s="358">
        <v>1123</v>
      </c>
      <c r="J72" s="357" t="s">
        <v>1690</v>
      </c>
      <c r="K72" s="357" t="s">
        <v>5537</v>
      </c>
      <c r="L72" s="173" t="s">
        <v>5536</v>
      </c>
      <c r="M72" s="81" t="s">
        <v>5535</v>
      </c>
    </row>
    <row r="73" spans="1:13">
      <c r="A73" s="159">
        <v>71</v>
      </c>
      <c r="B73" s="146" t="s">
        <v>4612</v>
      </c>
      <c r="C73" s="146" t="s">
        <v>1495</v>
      </c>
      <c r="D73" s="146" t="s">
        <v>1495</v>
      </c>
      <c r="E73" s="357" t="s">
        <v>958</v>
      </c>
      <c r="F73" s="358">
        <v>575211005</v>
      </c>
      <c r="G73" s="357" t="s">
        <v>28</v>
      </c>
      <c r="H73" s="357" t="s">
        <v>67</v>
      </c>
      <c r="I73" s="358">
        <v>1137</v>
      </c>
      <c r="J73" s="357" t="s">
        <v>5534</v>
      </c>
      <c r="K73" s="357" t="s">
        <v>5533</v>
      </c>
      <c r="L73" s="173" t="s">
        <v>5532</v>
      </c>
      <c r="M73" s="81" t="s">
        <v>5531</v>
      </c>
    </row>
    <row r="74" spans="1:13">
      <c r="A74" s="159">
        <v>72</v>
      </c>
      <c r="B74" s="146" t="s">
        <v>4612</v>
      </c>
      <c r="C74" s="146" t="s">
        <v>1495</v>
      </c>
      <c r="D74" s="146" t="s">
        <v>1495</v>
      </c>
      <c r="E74" s="357" t="s">
        <v>113</v>
      </c>
      <c r="F74" s="358">
        <v>560211028</v>
      </c>
      <c r="G74" s="357" t="s">
        <v>4056</v>
      </c>
      <c r="H74" s="357" t="s">
        <v>114</v>
      </c>
      <c r="I74" s="358">
        <v>1151</v>
      </c>
      <c r="J74" s="357" t="s">
        <v>5530</v>
      </c>
      <c r="K74" s="357" t="s">
        <v>5526</v>
      </c>
      <c r="L74" s="173" t="s">
        <v>5529</v>
      </c>
      <c r="M74" s="81" t="s">
        <v>5528</v>
      </c>
    </row>
    <row r="75" spans="1:13">
      <c r="A75" s="159">
        <v>73</v>
      </c>
      <c r="B75" s="146" t="s">
        <v>4612</v>
      </c>
      <c r="C75" s="146" t="s">
        <v>1495</v>
      </c>
      <c r="D75" s="146" t="s">
        <v>1495</v>
      </c>
      <c r="E75" s="357" t="s">
        <v>113</v>
      </c>
      <c r="F75" s="358">
        <v>560211029</v>
      </c>
      <c r="G75" s="357" t="s">
        <v>4056</v>
      </c>
      <c r="H75" s="357" t="s">
        <v>114</v>
      </c>
      <c r="I75" s="358">
        <v>1185</v>
      </c>
      <c r="J75" s="357" t="s">
        <v>5527</v>
      </c>
      <c r="K75" s="357" t="s">
        <v>5526</v>
      </c>
      <c r="L75" s="173" t="s">
        <v>5525</v>
      </c>
      <c r="M75" s="81" t="s">
        <v>5524</v>
      </c>
    </row>
    <row r="76" spans="1:13">
      <c r="A76" s="159">
        <v>74</v>
      </c>
      <c r="B76" s="146" t="s">
        <v>4612</v>
      </c>
      <c r="C76" s="146" t="s">
        <v>1495</v>
      </c>
      <c r="D76" s="146" t="s">
        <v>1495</v>
      </c>
      <c r="E76" s="357" t="s">
        <v>1669</v>
      </c>
      <c r="F76" s="358">
        <v>585211202</v>
      </c>
      <c r="G76" s="357" t="s">
        <v>1669</v>
      </c>
      <c r="H76" s="357" t="s">
        <v>78</v>
      </c>
      <c r="I76" s="358">
        <v>1201</v>
      </c>
      <c r="J76" s="357" t="s">
        <v>1259</v>
      </c>
      <c r="K76" s="357" t="s">
        <v>5523</v>
      </c>
      <c r="L76" s="173" t="s">
        <v>5522</v>
      </c>
      <c r="M76" s="81" t="s">
        <v>5521</v>
      </c>
    </row>
    <row r="77" spans="1:13">
      <c r="A77" s="159">
        <v>75</v>
      </c>
      <c r="B77" s="146" t="s">
        <v>4612</v>
      </c>
      <c r="C77" s="146" t="s">
        <v>1495</v>
      </c>
      <c r="D77" s="146" t="s">
        <v>1495</v>
      </c>
      <c r="E77" s="357" t="s">
        <v>132</v>
      </c>
      <c r="F77" s="358">
        <v>560211031</v>
      </c>
      <c r="G77" s="357" t="s">
        <v>36</v>
      </c>
      <c r="H77" s="357" t="s">
        <v>78</v>
      </c>
      <c r="I77" s="358">
        <v>1202</v>
      </c>
      <c r="J77" s="357" t="s">
        <v>2102</v>
      </c>
      <c r="K77" s="357" t="s">
        <v>5520</v>
      </c>
      <c r="L77" s="173" t="s">
        <v>5519</v>
      </c>
      <c r="M77" s="81" t="s">
        <v>5518</v>
      </c>
    </row>
    <row r="78" spans="1:13">
      <c r="A78" s="159">
        <v>76</v>
      </c>
      <c r="B78" s="146" t="s">
        <v>4612</v>
      </c>
      <c r="C78" s="146" t="s">
        <v>1495</v>
      </c>
      <c r="D78" s="146" t="s">
        <v>1495</v>
      </c>
      <c r="E78" s="357" t="s">
        <v>1692</v>
      </c>
      <c r="F78" s="358">
        <v>563211302</v>
      </c>
      <c r="G78" s="357" t="s">
        <v>5517</v>
      </c>
      <c r="H78" s="357" t="s">
        <v>78</v>
      </c>
      <c r="I78" s="358">
        <v>1203</v>
      </c>
      <c r="J78" s="357" t="s">
        <v>532</v>
      </c>
      <c r="K78" s="357" t="s">
        <v>5516</v>
      </c>
      <c r="L78" s="173" t="s">
        <v>5515</v>
      </c>
      <c r="M78" s="81" t="s">
        <v>5514</v>
      </c>
    </row>
    <row r="79" spans="1:13">
      <c r="A79" s="159">
        <v>77</v>
      </c>
      <c r="B79" s="146" t="s">
        <v>4612</v>
      </c>
      <c r="C79" s="146" t="s">
        <v>1495</v>
      </c>
      <c r="D79" s="146" t="s">
        <v>1495</v>
      </c>
      <c r="E79" s="357" t="s">
        <v>132</v>
      </c>
      <c r="F79" s="358">
        <v>560211030</v>
      </c>
      <c r="G79" s="357" t="s">
        <v>4155</v>
      </c>
      <c r="H79" s="357" t="s">
        <v>78</v>
      </c>
      <c r="I79" s="358">
        <v>1204</v>
      </c>
      <c r="J79" s="357" t="s">
        <v>133</v>
      </c>
      <c r="K79" s="357" t="s">
        <v>5513</v>
      </c>
      <c r="L79" s="173" t="s">
        <v>5512</v>
      </c>
      <c r="M79" s="81" t="s">
        <v>5511</v>
      </c>
    </row>
    <row r="80" spans="1:13">
      <c r="A80" s="159">
        <v>78</v>
      </c>
      <c r="B80" s="146" t="s">
        <v>4612</v>
      </c>
      <c r="C80" s="146" t="s">
        <v>1495</v>
      </c>
      <c r="D80" s="146" t="s">
        <v>1495</v>
      </c>
      <c r="E80" s="357" t="s">
        <v>132</v>
      </c>
      <c r="F80" s="358">
        <v>560211038</v>
      </c>
      <c r="G80" s="357" t="s">
        <v>39</v>
      </c>
      <c r="H80" s="357" t="s">
        <v>78</v>
      </c>
      <c r="I80" s="358">
        <v>1284</v>
      </c>
      <c r="J80" s="357" t="s">
        <v>447</v>
      </c>
      <c r="K80" s="357" t="s">
        <v>5483</v>
      </c>
      <c r="L80" s="173" t="s">
        <v>5510</v>
      </c>
      <c r="M80" s="81" t="s">
        <v>5509</v>
      </c>
    </row>
    <row r="81" spans="1:13">
      <c r="A81" s="159">
        <v>79</v>
      </c>
      <c r="B81" s="146" t="s">
        <v>4612</v>
      </c>
      <c r="C81" s="146" t="s">
        <v>1495</v>
      </c>
      <c r="D81" s="146" t="s">
        <v>1495</v>
      </c>
      <c r="E81" s="357" t="s">
        <v>132</v>
      </c>
      <c r="F81" s="358">
        <v>560211037</v>
      </c>
      <c r="G81" s="357" t="s">
        <v>57</v>
      </c>
      <c r="H81" s="357" t="s">
        <v>78</v>
      </c>
      <c r="I81" s="358">
        <v>1285</v>
      </c>
      <c r="J81" s="357" t="s">
        <v>415</v>
      </c>
      <c r="K81" s="357" t="s">
        <v>5487</v>
      </c>
      <c r="L81" s="173" t="s">
        <v>5508</v>
      </c>
      <c r="M81" s="81" t="s">
        <v>5507</v>
      </c>
    </row>
    <row r="82" spans="1:13">
      <c r="A82" s="159">
        <v>80</v>
      </c>
      <c r="B82" s="146" t="s">
        <v>4612</v>
      </c>
      <c r="C82" s="146" t="s">
        <v>1495</v>
      </c>
      <c r="D82" s="146" t="s">
        <v>1495</v>
      </c>
      <c r="E82" s="357" t="s">
        <v>26</v>
      </c>
      <c r="F82" s="358">
        <v>584211503</v>
      </c>
      <c r="G82" s="357" t="s">
        <v>5506</v>
      </c>
      <c r="H82" s="357" t="s">
        <v>78</v>
      </c>
      <c r="I82" s="358">
        <v>1289</v>
      </c>
      <c r="J82" s="357" t="s">
        <v>3696</v>
      </c>
      <c r="K82" s="357" t="s">
        <v>5505</v>
      </c>
      <c r="L82" s="173" t="s">
        <v>5504</v>
      </c>
      <c r="M82" s="81" t="s">
        <v>5503</v>
      </c>
    </row>
    <row r="83" spans="1:13">
      <c r="A83" s="159">
        <v>81</v>
      </c>
      <c r="B83" s="146" t="s">
        <v>4612</v>
      </c>
      <c r="C83" s="146" t="s">
        <v>1495</v>
      </c>
      <c r="D83" s="146" t="s">
        <v>1495</v>
      </c>
      <c r="E83" s="357" t="s">
        <v>46</v>
      </c>
      <c r="F83" s="358">
        <v>583211602</v>
      </c>
      <c r="G83" s="357" t="s">
        <v>1580</v>
      </c>
      <c r="H83" s="357" t="s">
        <v>78</v>
      </c>
      <c r="I83" s="358">
        <v>1309</v>
      </c>
      <c r="J83" s="357" t="s">
        <v>1097</v>
      </c>
      <c r="K83" s="357" t="s">
        <v>5502</v>
      </c>
      <c r="L83" s="173" t="s">
        <v>5501</v>
      </c>
      <c r="M83" s="81" t="s">
        <v>5500</v>
      </c>
    </row>
    <row r="84" spans="1:13">
      <c r="A84" s="159">
        <v>82</v>
      </c>
      <c r="B84" s="146" t="s">
        <v>4612</v>
      </c>
      <c r="C84" s="146" t="s">
        <v>1495</v>
      </c>
      <c r="D84" s="146" t="s">
        <v>1495</v>
      </c>
      <c r="E84" s="357" t="s">
        <v>829</v>
      </c>
      <c r="F84" s="358">
        <v>583211503</v>
      </c>
      <c r="G84" s="357" t="s">
        <v>5499</v>
      </c>
      <c r="H84" s="357" t="s">
        <v>78</v>
      </c>
      <c r="I84" s="358">
        <v>1310</v>
      </c>
      <c r="J84" s="357" t="s">
        <v>5498</v>
      </c>
      <c r="K84" s="357" t="s">
        <v>5497</v>
      </c>
      <c r="L84" s="173" t="s">
        <v>5496</v>
      </c>
      <c r="M84" s="81" t="s">
        <v>5495</v>
      </c>
    </row>
    <row r="85" spans="1:13">
      <c r="A85" s="159">
        <v>83</v>
      </c>
      <c r="B85" s="146" t="s">
        <v>4612</v>
      </c>
      <c r="C85" s="146" t="s">
        <v>1495</v>
      </c>
      <c r="D85" s="146" t="s">
        <v>1495</v>
      </c>
      <c r="E85" s="357" t="s">
        <v>1669</v>
      </c>
      <c r="F85" s="358">
        <v>585211501</v>
      </c>
      <c r="G85" s="357" t="s">
        <v>875</v>
      </c>
      <c r="H85" s="357" t="s">
        <v>78</v>
      </c>
      <c r="I85" s="358">
        <v>1320</v>
      </c>
      <c r="J85" s="357" t="s">
        <v>1260</v>
      </c>
      <c r="K85" s="357" t="s">
        <v>5491</v>
      </c>
      <c r="L85" s="173" t="s">
        <v>5494</v>
      </c>
      <c r="M85" s="81" t="s">
        <v>5493</v>
      </c>
    </row>
    <row r="86" spans="1:13">
      <c r="A86" s="159">
        <v>84</v>
      </c>
      <c r="B86" s="146" t="s">
        <v>4612</v>
      </c>
      <c r="C86" s="146" t="s">
        <v>1495</v>
      </c>
      <c r="D86" s="146" t="s">
        <v>1495</v>
      </c>
      <c r="E86" s="357" t="s">
        <v>32</v>
      </c>
      <c r="F86" s="358">
        <v>585211402</v>
      </c>
      <c r="G86" s="357" t="s">
        <v>5492</v>
      </c>
      <c r="H86" s="357" t="s">
        <v>78</v>
      </c>
      <c r="I86" s="358">
        <v>1332</v>
      </c>
      <c r="J86" s="357" t="s">
        <v>3608</v>
      </c>
      <c r="K86" s="357" t="s">
        <v>5491</v>
      </c>
      <c r="L86" s="173" t="s">
        <v>5490</v>
      </c>
      <c r="M86" s="81" t="s">
        <v>5489</v>
      </c>
    </row>
    <row r="87" spans="1:13">
      <c r="A87" s="159">
        <v>85</v>
      </c>
      <c r="B87" s="146" t="s">
        <v>4612</v>
      </c>
      <c r="C87" s="146" t="s">
        <v>1495</v>
      </c>
      <c r="D87" s="146" t="s">
        <v>1495</v>
      </c>
      <c r="E87" s="357" t="s">
        <v>113</v>
      </c>
      <c r="F87" s="358">
        <v>560211033</v>
      </c>
      <c r="G87" s="357" t="s">
        <v>4056</v>
      </c>
      <c r="H87" s="357" t="s">
        <v>114</v>
      </c>
      <c r="I87" s="358">
        <v>1446</v>
      </c>
      <c r="J87" s="357" t="s">
        <v>5488</v>
      </c>
      <c r="K87" s="357" t="s">
        <v>5487</v>
      </c>
      <c r="L87" s="173" t="s">
        <v>5486</v>
      </c>
      <c r="M87" s="81" t="s">
        <v>5485</v>
      </c>
    </row>
    <row r="88" spans="1:13">
      <c r="A88" s="159">
        <v>86</v>
      </c>
      <c r="B88" s="146" t="s">
        <v>4612</v>
      </c>
      <c r="C88" s="146" t="s">
        <v>1495</v>
      </c>
      <c r="D88" s="146" t="s">
        <v>1495</v>
      </c>
      <c r="E88" s="357" t="s">
        <v>113</v>
      </c>
      <c r="F88" s="358">
        <v>560211032</v>
      </c>
      <c r="G88" s="357" t="s">
        <v>4056</v>
      </c>
      <c r="H88" s="357" t="s">
        <v>114</v>
      </c>
      <c r="I88" s="358">
        <v>1447</v>
      </c>
      <c r="J88" s="357" t="s">
        <v>5484</v>
      </c>
      <c r="K88" s="357" t="s">
        <v>5483</v>
      </c>
      <c r="L88" s="173" t="s">
        <v>5482</v>
      </c>
      <c r="M88" s="81" t="s">
        <v>5481</v>
      </c>
    </row>
    <row r="89" spans="1:13">
      <c r="A89" s="159">
        <v>87</v>
      </c>
      <c r="B89" s="146" t="s">
        <v>4612</v>
      </c>
      <c r="C89" s="146" t="s">
        <v>1495</v>
      </c>
      <c r="D89" s="146" t="s">
        <v>1495</v>
      </c>
      <c r="E89" s="357" t="s">
        <v>113</v>
      </c>
      <c r="F89" s="358">
        <v>560211036</v>
      </c>
      <c r="G89" s="357" t="s">
        <v>4056</v>
      </c>
      <c r="H89" s="357" t="s">
        <v>114</v>
      </c>
      <c r="I89" s="358">
        <v>1496</v>
      </c>
      <c r="J89" s="357" t="s">
        <v>5480</v>
      </c>
      <c r="K89" s="357" t="s">
        <v>5479</v>
      </c>
      <c r="L89" s="173" t="s">
        <v>5478</v>
      </c>
      <c r="M89" s="81" t="s">
        <v>5477</v>
      </c>
    </row>
    <row r="90" spans="1:13">
      <c r="A90" s="159">
        <v>88</v>
      </c>
      <c r="B90" s="146" t="s">
        <v>4612</v>
      </c>
      <c r="C90" s="146" t="s">
        <v>1495</v>
      </c>
      <c r="D90" s="146" t="s">
        <v>1495</v>
      </c>
      <c r="E90" s="357" t="s">
        <v>113</v>
      </c>
      <c r="F90" s="358">
        <v>560211035</v>
      </c>
      <c r="G90" s="357" t="s">
        <v>4056</v>
      </c>
      <c r="H90" s="357" t="s">
        <v>114</v>
      </c>
      <c r="I90" s="358">
        <v>1506</v>
      </c>
      <c r="J90" s="357" t="s">
        <v>5476</v>
      </c>
      <c r="K90" s="357" t="s">
        <v>5472</v>
      </c>
      <c r="L90" s="173" t="s">
        <v>5475</v>
      </c>
      <c r="M90" s="81" t="s">
        <v>5474</v>
      </c>
    </row>
    <row r="91" spans="1:13">
      <c r="A91" s="159">
        <v>89</v>
      </c>
      <c r="B91" s="146" t="s">
        <v>4612</v>
      </c>
      <c r="C91" s="146" t="s">
        <v>1495</v>
      </c>
      <c r="D91" s="146" t="s">
        <v>1495</v>
      </c>
      <c r="E91" s="357" t="s">
        <v>113</v>
      </c>
      <c r="F91" s="358">
        <v>560211034</v>
      </c>
      <c r="G91" s="357" t="s">
        <v>4056</v>
      </c>
      <c r="H91" s="357" t="s">
        <v>114</v>
      </c>
      <c r="I91" s="358">
        <v>1513</v>
      </c>
      <c r="J91" s="357" t="s">
        <v>5473</v>
      </c>
      <c r="K91" s="357" t="s">
        <v>5472</v>
      </c>
      <c r="L91" s="173" t="s">
        <v>5471</v>
      </c>
      <c r="M91" s="81" t="s">
        <v>5470</v>
      </c>
    </row>
    <row r="92" spans="1:13">
      <c r="A92" s="159">
        <v>90</v>
      </c>
      <c r="B92" s="146" t="s">
        <v>4612</v>
      </c>
      <c r="C92" s="146" t="s">
        <v>1495</v>
      </c>
      <c r="D92" s="146" t="s">
        <v>1495</v>
      </c>
      <c r="E92" s="357" t="s">
        <v>113</v>
      </c>
      <c r="F92" s="358">
        <v>560211039</v>
      </c>
      <c r="G92" s="357" t="s">
        <v>4056</v>
      </c>
      <c r="H92" s="357" t="s">
        <v>114</v>
      </c>
      <c r="I92" s="358">
        <v>1541</v>
      </c>
      <c r="J92" s="357" t="s">
        <v>5469</v>
      </c>
      <c r="K92" s="357" t="s">
        <v>5468</v>
      </c>
      <c r="L92" s="173" t="s">
        <v>5467</v>
      </c>
      <c r="M92" s="81" t="s">
        <v>5466</v>
      </c>
    </row>
    <row r="93" spans="1:13">
      <c r="A93" s="159">
        <v>91</v>
      </c>
      <c r="B93" s="146" t="s">
        <v>4612</v>
      </c>
      <c r="C93" s="146" t="s">
        <v>1495</v>
      </c>
      <c r="D93" s="146" t="s">
        <v>1495</v>
      </c>
      <c r="E93" s="357" t="s">
        <v>727</v>
      </c>
      <c r="F93" s="358">
        <v>585211502</v>
      </c>
      <c r="G93" s="357" t="s">
        <v>5465</v>
      </c>
      <c r="H93" s="357" t="s">
        <v>78</v>
      </c>
      <c r="I93" s="358">
        <v>1549</v>
      </c>
      <c r="J93" s="357" t="s">
        <v>1233</v>
      </c>
      <c r="K93" s="357" t="s">
        <v>5464</v>
      </c>
      <c r="L93" s="173" t="s">
        <v>5463</v>
      </c>
      <c r="M93" s="81" t="s">
        <v>5462</v>
      </c>
    </row>
    <row r="94" spans="1:13">
      <c r="A94" s="159">
        <v>92</v>
      </c>
      <c r="B94" s="146" t="s">
        <v>4612</v>
      </c>
      <c r="C94" s="146" t="s">
        <v>1495</v>
      </c>
      <c r="D94" s="146" t="s">
        <v>1495</v>
      </c>
      <c r="E94" s="357" t="s">
        <v>1333</v>
      </c>
      <c r="F94" s="358">
        <v>571211452</v>
      </c>
      <c r="G94" s="357" t="s">
        <v>5461</v>
      </c>
      <c r="H94" s="357" t="s">
        <v>78</v>
      </c>
      <c r="I94" s="358">
        <v>1554</v>
      </c>
      <c r="J94" s="357" t="s">
        <v>524</v>
      </c>
      <c r="K94" s="357" t="s">
        <v>5460</v>
      </c>
      <c r="L94" s="173" t="s">
        <v>5459</v>
      </c>
      <c r="M94" s="81" t="s">
        <v>5458</v>
      </c>
    </row>
    <row r="95" spans="1:13">
      <c r="A95" s="159">
        <v>93</v>
      </c>
      <c r="B95" s="146" t="s">
        <v>4612</v>
      </c>
      <c r="C95" s="146" t="s">
        <v>1495</v>
      </c>
      <c r="D95" s="146" t="s">
        <v>1495</v>
      </c>
      <c r="E95" s="357" t="s">
        <v>113</v>
      </c>
      <c r="F95" s="358">
        <v>560211040</v>
      </c>
      <c r="G95" s="357" t="s">
        <v>4056</v>
      </c>
      <c r="H95" s="357" t="s">
        <v>114</v>
      </c>
      <c r="I95" s="358">
        <v>1614</v>
      </c>
      <c r="J95" s="357" t="s">
        <v>691</v>
      </c>
      <c r="K95" s="357" t="s">
        <v>5457</v>
      </c>
      <c r="L95" s="173" t="s">
        <v>5456</v>
      </c>
      <c r="M95" s="81" t="s">
        <v>5455</v>
      </c>
    </row>
    <row r="96" spans="1:13">
      <c r="A96" s="159">
        <v>94</v>
      </c>
      <c r="B96" s="146" t="s">
        <v>4612</v>
      </c>
      <c r="C96" s="146" t="s">
        <v>1495</v>
      </c>
      <c r="D96" s="146" t="s">
        <v>1495</v>
      </c>
      <c r="E96" s="357" t="s">
        <v>113</v>
      </c>
      <c r="F96" s="358">
        <v>560211041</v>
      </c>
      <c r="G96" s="357" t="s">
        <v>4056</v>
      </c>
      <c r="H96" s="357" t="s">
        <v>114</v>
      </c>
      <c r="I96" s="358">
        <v>1615</v>
      </c>
      <c r="J96" s="357" t="s">
        <v>411</v>
      </c>
      <c r="K96" s="357" t="s">
        <v>5454</v>
      </c>
      <c r="L96" s="173" t="s">
        <v>5453</v>
      </c>
      <c r="M96" s="81" t="s">
        <v>5452</v>
      </c>
    </row>
    <row r="97" spans="1:13">
      <c r="A97" s="159">
        <v>95</v>
      </c>
      <c r="B97" s="146" t="s">
        <v>4612</v>
      </c>
      <c r="C97" s="146" t="s">
        <v>1495</v>
      </c>
      <c r="D97" s="146" t="s">
        <v>1495</v>
      </c>
      <c r="E97" s="357" t="s">
        <v>113</v>
      </c>
      <c r="F97" s="358">
        <v>560211042</v>
      </c>
      <c r="G97" s="357" t="s">
        <v>4056</v>
      </c>
      <c r="H97" s="357" t="s">
        <v>114</v>
      </c>
      <c r="I97" s="358">
        <v>1688</v>
      </c>
      <c r="J97" s="357" t="s">
        <v>5451</v>
      </c>
      <c r="K97" s="357" t="s">
        <v>5439</v>
      </c>
      <c r="L97" s="173" t="s">
        <v>5450</v>
      </c>
      <c r="M97" s="81" t="s">
        <v>5449</v>
      </c>
    </row>
    <row r="98" spans="1:13">
      <c r="A98" s="159">
        <v>96</v>
      </c>
      <c r="B98" s="146" t="s">
        <v>4612</v>
      </c>
      <c r="C98" s="146" t="s">
        <v>1495</v>
      </c>
      <c r="D98" s="146" t="s">
        <v>1495</v>
      </c>
      <c r="E98" s="357" t="s">
        <v>958</v>
      </c>
      <c r="F98" s="358">
        <v>575211006</v>
      </c>
      <c r="G98" s="357" t="s">
        <v>28</v>
      </c>
      <c r="H98" s="357" t="s">
        <v>67</v>
      </c>
      <c r="I98" s="358">
        <v>1689</v>
      </c>
      <c r="J98" s="357" t="s">
        <v>5448</v>
      </c>
      <c r="K98" s="357" t="s">
        <v>5447</v>
      </c>
      <c r="L98" s="173" t="s">
        <v>5446</v>
      </c>
      <c r="M98" s="81" t="s">
        <v>5445</v>
      </c>
    </row>
    <row r="99" spans="1:13">
      <c r="A99" s="159">
        <v>97</v>
      </c>
      <c r="B99" s="146" t="s">
        <v>4612</v>
      </c>
      <c r="C99" s="146" t="s">
        <v>1495</v>
      </c>
      <c r="D99" s="146" t="s">
        <v>1495</v>
      </c>
      <c r="E99" s="357" t="s">
        <v>1326</v>
      </c>
      <c r="F99" s="358">
        <v>590211003</v>
      </c>
      <c r="G99" s="357" t="s">
        <v>25</v>
      </c>
      <c r="H99" s="357" t="s">
        <v>67</v>
      </c>
      <c r="I99" s="358">
        <v>1690</v>
      </c>
      <c r="J99" s="357" t="s">
        <v>5444</v>
      </c>
      <c r="K99" s="357" t="s">
        <v>5443</v>
      </c>
      <c r="L99" s="173" t="s">
        <v>5442</v>
      </c>
      <c r="M99" s="81" t="s">
        <v>5441</v>
      </c>
    </row>
    <row r="100" spans="1:13">
      <c r="A100" s="159">
        <v>98</v>
      </c>
      <c r="B100" s="146" t="s">
        <v>4612</v>
      </c>
      <c r="C100" s="146" t="s">
        <v>1495</v>
      </c>
      <c r="D100" s="146" t="s">
        <v>1495</v>
      </c>
      <c r="E100" s="357" t="s">
        <v>113</v>
      </c>
      <c r="F100" s="358">
        <v>560211043</v>
      </c>
      <c r="G100" s="357" t="s">
        <v>4056</v>
      </c>
      <c r="H100" s="357" t="s">
        <v>114</v>
      </c>
      <c r="I100" s="358">
        <v>1770</v>
      </c>
      <c r="J100" s="357" t="s">
        <v>5440</v>
      </c>
      <c r="K100" s="357" t="s">
        <v>5439</v>
      </c>
      <c r="L100" s="173" t="s">
        <v>5438</v>
      </c>
      <c r="M100" s="81" t="s">
        <v>5437</v>
      </c>
    </row>
    <row r="101" spans="1:13">
      <c r="A101" s="159">
        <v>99</v>
      </c>
      <c r="B101" s="146" t="s">
        <v>4612</v>
      </c>
      <c r="C101" s="146" t="s">
        <v>1495</v>
      </c>
      <c r="D101" s="146" t="s">
        <v>1495</v>
      </c>
      <c r="E101" s="357" t="s">
        <v>19</v>
      </c>
      <c r="F101" s="358">
        <v>580211003</v>
      </c>
      <c r="G101" s="357" t="s">
        <v>19</v>
      </c>
      <c r="H101" s="357" t="s">
        <v>67</v>
      </c>
      <c r="I101" s="358">
        <v>1811</v>
      </c>
      <c r="J101" s="357" t="s">
        <v>5436</v>
      </c>
      <c r="K101" s="357" t="s">
        <v>5435</v>
      </c>
      <c r="L101" s="173" t="s">
        <v>5434</v>
      </c>
      <c r="M101" s="81" t="s">
        <v>5433</v>
      </c>
    </row>
    <row r="102" spans="1:13">
      <c r="A102" s="159">
        <v>100</v>
      </c>
      <c r="B102" s="146" t="s">
        <v>4612</v>
      </c>
      <c r="C102" s="146" t="s">
        <v>1495</v>
      </c>
      <c r="D102" s="146" t="s">
        <v>1495</v>
      </c>
      <c r="E102" s="357" t="s">
        <v>113</v>
      </c>
      <c r="F102" s="358">
        <v>560211044</v>
      </c>
      <c r="G102" s="357" t="s">
        <v>4056</v>
      </c>
      <c r="H102" s="357" t="s">
        <v>114</v>
      </c>
      <c r="I102" s="358">
        <v>1856</v>
      </c>
      <c r="J102" s="357" t="s">
        <v>5432</v>
      </c>
      <c r="K102" s="357" t="s">
        <v>5431</v>
      </c>
      <c r="L102" s="173" t="s">
        <v>5430</v>
      </c>
      <c r="M102" s="81" t="s">
        <v>5429</v>
      </c>
    </row>
    <row r="103" spans="1:13">
      <c r="A103" s="159">
        <v>101</v>
      </c>
      <c r="B103" s="146" t="s">
        <v>4612</v>
      </c>
      <c r="C103" s="146" t="s">
        <v>1495</v>
      </c>
      <c r="D103" s="146" t="s">
        <v>1495</v>
      </c>
      <c r="E103" s="357" t="s">
        <v>113</v>
      </c>
      <c r="F103" s="358">
        <v>560211045</v>
      </c>
      <c r="G103" s="357" t="s">
        <v>4056</v>
      </c>
      <c r="H103" s="357" t="s">
        <v>114</v>
      </c>
      <c r="I103" s="358">
        <v>1887</v>
      </c>
      <c r="J103" s="357" t="s">
        <v>5428</v>
      </c>
      <c r="K103" s="357" t="s">
        <v>5427</v>
      </c>
      <c r="L103" s="173" t="s">
        <v>5426</v>
      </c>
      <c r="M103" s="81" t="s">
        <v>5425</v>
      </c>
    </row>
    <row r="104" spans="1:13">
      <c r="A104" s="159">
        <v>102</v>
      </c>
      <c r="B104" s="146" t="s">
        <v>4612</v>
      </c>
      <c r="C104" s="146" t="s">
        <v>1495</v>
      </c>
      <c r="D104" s="146" t="s">
        <v>1495</v>
      </c>
      <c r="E104" s="357" t="s">
        <v>113</v>
      </c>
      <c r="F104" s="358">
        <v>560211046</v>
      </c>
      <c r="G104" s="357" t="s">
        <v>4056</v>
      </c>
      <c r="H104" s="357" t="s">
        <v>114</v>
      </c>
      <c r="I104" s="358">
        <v>1888</v>
      </c>
      <c r="J104" s="357" t="s">
        <v>2690</v>
      </c>
      <c r="K104" s="357" t="s">
        <v>5424</v>
      </c>
      <c r="L104" s="173" t="s">
        <v>5423</v>
      </c>
      <c r="M104" s="81" t="s">
        <v>5422</v>
      </c>
    </row>
    <row r="105" spans="1:13">
      <c r="A105" s="159">
        <v>103</v>
      </c>
      <c r="B105" s="146" t="s">
        <v>4612</v>
      </c>
      <c r="C105" s="146" t="s">
        <v>1495</v>
      </c>
      <c r="D105" s="146" t="s">
        <v>1495</v>
      </c>
      <c r="E105" s="357" t="s">
        <v>958</v>
      </c>
      <c r="F105" s="358">
        <v>575211007</v>
      </c>
      <c r="G105" s="357" t="s">
        <v>28</v>
      </c>
      <c r="H105" s="357" t="s">
        <v>78</v>
      </c>
      <c r="I105" s="358">
        <v>1901</v>
      </c>
      <c r="J105" s="357" t="s">
        <v>591</v>
      </c>
      <c r="K105" s="357" t="s">
        <v>5421</v>
      </c>
      <c r="L105" s="173" t="s">
        <v>5420</v>
      </c>
      <c r="M105" s="81" t="s">
        <v>5419</v>
      </c>
    </row>
    <row r="106" spans="1:13">
      <c r="A106" s="159">
        <v>104</v>
      </c>
      <c r="B106" s="146" t="s">
        <v>4612</v>
      </c>
      <c r="C106" s="146" t="s">
        <v>1495</v>
      </c>
      <c r="D106" s="146" t="s">
        <v>1495</v>
      </c>
      <c r="E106" s="357" t="s">
        <v>113</v>
      </c>
      <c r="F106" s="358">
        <v>560211047</v>
      </c>
      <c r="G106" s="357" t="s">
        <v>4056</v>
      </c>
      <c r="H106" s="357" t="s">
        <v>114</v>
      </c>
      <c r="I106" s="358">
        <v>1920</v>
      </c>
      <c r="J106" s="357" t="s">
        <v>3309</v>
      </c>
      <c r="K106" s="357" t="s">
        <v>5418</v>
      </c>
      <c r="L106" s="173" t="s">
        <v>5417</v>
      </c>
      <c r="M106" s="81" t="s">
        <v>5416</v>
      </c>
    </row>
    <row r="107" spans="1:13">
      <c r="A107" s="159">
        <v>105</v>
      </c>
      <c r="B107" s="146" t="s">
        <v>4612</v>
      </c>
      <c r="C107" s="146" t="s">
        <v>1495</v>
      </c>
      <c r="D107" s="146" t="s">
        <v>1495</v>
      </c>
      <c r="E107" s="357" t="s">
        <v>336</v>
      </c>
      <c r="F107" s="358">
        <v>570211004</v>
      </c>
      <c r="G107" s="357" t="s">
        <v>17</v>
      </c>
      <c r="H107" s="357" t="s">
        <v>67</v>
      </c>
      <c r="I107" s="358">
        <v>1927</v>
      </c>
      <c r="J107" s="357" t="s">
        <v>5415</v>
      </c>
      <c r="K107" s="357" t="s">
        <v>5414</v>
      </c>
      <c r="L107" s="173" t="s">
        <v>5413</v>
      </c>
      <c r="M107" s="81" t="s">
        <v>5412</v>
      </c>
    </row>
    <row r="108" spans="1:13">
      <c r="A108" s="159">
        <v>106</v>
      </c>
      <c r="B108" s="146" t="s">
        <v>4612</v>
      </c>
      <c r="C108" s="146" t="s">
        <v>1495</v>
      </c>
      <c r="D108" s="146" t="s">
        <v>1495</v>
      </c>
      <c r="E108" s="357" t="s">
        <v>1326</v>
      </c>
      <c r="F108" s="358">
        <v>591211302</v>
      </c>
      <c r="G108" s="357" t="s">
        <v>1641</v>
      </c>
      <c r="H108" s="357" t="s">
        <v>78</v>
      </c>
      <c r="I108" s="358">
        <v>1976</v>
      </c>
      <c r="J108" s="357" t="s">
        <v>855</v>
      </c>
      <c r="K108" s="357" t="s">
        <v>5411</v>
      </c>
      <c r="L108" s="173" t="s">
        <v>5410</v>
      </c>
      <c r="M108" s="81" t="s">
        <v>5409</v>
      </c>
    </row>
    <row r="109" spans="1:13">
      <c r="A109" s="159">
        <v>107</v>
      </c>
      <c r="B109" s="146" t="s">
        <v>4612</v>
      </c>
      <c r="C109" s="146" t="s">
        <v>1495</v>
      </c>
      <c r="D109" s="146" t="s">
        <v>1495</v>
      </c>
      <c r="E109" s="357" t="s">
        <v>43</v>
      </c>
      <c r="F109" s="358">
        <v>573211002</v>
      </c>
      <c r="G109" s="357" t="s">
        <v>4061</v>
      </c>
      <c r="H109" s="357" t="s">
        <v>78</v>
      </c>
      <c r="I109" s="358">
        <v>1977</v>
      </c>
      <c r="J109" s="357" t="s">
        <v>1736</v>
      </c>
      <c r="K109" s="357" t="s">
        <v>5408</v>
      </c>
      <c r="L109" s="173" t="s">
        <v>5407</v>
      </c>
      <c r="M109" s="81" t="s">
        <v>5406</v>
      </c>
    </row>
    <row r="110" spans="1:13">
      <c r="A110" s="159">
        <v>108</v>
      </c>
      <c r="B110" s="146" t="s">
        <v>4612</v>
      </c>
      <c r="C110" s="146" t="s">
        <v>1495</v>
      </c>
      <c r="D110" s="146" t="s">
        <v>1495</v>
      </c>
      <c r="E110" s="357" t="s">
        <v>1692</v>
      </c>
      <c r="F110" s="358">
        <v>562211002</v>
      </c>
      <c r="G110" s="357" t="s">
        <v>4087</v>
      </c>
      <c r="H110" s="357" t="s">
        <v>78</v>
      </c>
      <c r="I110" s="358">
        <v>1996</v>
      </c>
      <c r="J110" s="357" t="s">
        <v>5405</v>
      </c>
      <c r="K110" s="357" t="s">
        <v>5404</v>
      </c>
      <c r="L110" s="173" t="s">
        <v>5403</v>
      </c>
      <c r="M110" s="81" t="s">
        <v>5402</v>
      </c>
    </row>
    <row r="111" spans="1:13">
      <c r="A111" s="159">
        <v>109</v>
      </c>
      <c r="B111" s="146" t="s">
        <v>4612</v>
      </c>
      <c r="C111" s="146" t="s">
        <v>1495</v>
      </c>
      <c r="D111" s="146" t="s">
        <v>1495</v>
      </c>
      <c r="E111" s="357" t="s">
        <v>113</v>
      </c>
      <c r="F111" s="358">
        <v>560211048</v>
      </c>
      <c r="G111" s="357" t="s">
        <v>4056</v>
      </c>
      <c r="H111" s="357" t="s">
        <v>114</v>
      </c>
      <c r="I111" s="358">
        <v>1997</v>
      </c>
      <c r="J111" s="357" t="s">
        <v>5401</v>
      </c>
      <c r="K111" s="357" t="s">
        <v>5400</v>
      </c>
      <c r="L111" s="173" t="s">
        <v>5399</v>
      </c>
      <c r="M111" s="81" t="s">
        <v>5398</v>
      </c>
    </row>
    <row r="112" spans="1:13">
      <c r="A112" s="159">
        <v>110</v>
      </c>
      <c r="B112" s="146" t="s">
        <v>4612</v>
      </c>
      <c r="C112" s="146" t="s">
        <v>1495</v>
      </c>
      <c r="D112" s="146" t="s">
        <v>1495</v>
      </c>
      <c r="E112" s="357" t="s">
        <v>1326</v>
      </c>
      <c r="F112" s="358">
        <v>590211004</v>
      </c>
      <c r="G112" s="357" t="s">
        <v>5397</v>
      </c>
      <c r="H112" s="357" t="s">
        <v>78</v>
      </c>
      <c r="I112" s="358">
        <v>2009</v>
      </c>
      <c r="J112" s="357" t="s">
        <v>714</v>
      </c>
      <c r="K112" s="357" t="s">
        <v>5396</v>
      </c>
      <c r="L112" s="173" t="s">
        <v>5395</v>
      </c>
      <c r="M112" s="81" t="s">
        <v>5394</v>
      </c>
    </row>
    <row r="113" spans="1:13">
      <c r="A113" s="159">
        <v>111</v>
      </c>
      <c r="B113" s="146" t="s">
        <v>4612</v>
      </c>
      <c r="C113" s="146" t="s">
        <v>1495</v>
      </c>
      <c r="D113" s="146" t="s">
        <v>1495</v>
      </c>
      <c r="E113" s="357" t="s">
        <v>43</v>
      </c>
      <c r="F113" s="358">
        <v>573211052</v>
      </c>
      <c r="G113" s="357" t="s">
        <v>935</v>
      </c>
      <c r="H113" s="357" t="s">
        <v>78</v>
      </c>
      <c r="I113" s="358">
        <v>2022</v>
      </c>
      <c r="J113" s="357" t="s">
        <v>3561</v>
      </c>
      <c r="K113" s="357" t="s">
        <v>5380</v>
      </c>
      <c r="L113" s="173" t="s">
        <v>5393</v>
      </c>
      <c r="M113" s="81" t="s">
        <v>5392</v>
      </c>
    </row>
    <row r="114" spans="1:13">
      <c r="A114" s="159">
        <v>112</v>
      </c>
      <c r="B114" s="146" t="s">
        <v>4612</v>
      </c>
      <c r="C114" s="146" t="s">
        <v>1495</v>
      </c>
      <c r="D114" s="146" t="s">
        <v>1495</v>
      </c>
      <c r="E114" s="357" t="s">
        <v>149</v>
      </c>
      <c r="F114" s="358">
        <v>587211501</v>
      </c>
      <c r="G114" s="357" t="s">
        <v>156</v>
      </c>
      <c r="H114" s="357" t="s">
        <v>72</v>
      </c>
      <c r="I114" s="358">
        <v>2023</v>
      </c>
      <c r="J114" s="357" t="s">
        <v>155</v>
      </c>
      <c r="K114" s="357" t="s">
        <v>5391</v>
      </c>
      <c r="L114" s="173" t="s">
        <v>5390</v>
      </c>
      <c r="M114" s="81" t="s">
        <v>5389</v>
      </c>
    </row>
    <row r="115" spans="1:13">
      <c r="A115" s="159">
        <v>113</v>
      </c>
      <c r="B115" s="146" t="s">
        <v>4612</v>
      </c>
      <c r="C115" s="146" t="s">
        <v>1495</v>
      </c>
      <c r="D115" s="146" t="s">
        <v>1495</v>
      </c>
      <c r="E115" s="357" t="s">
        <v>40</v>
      </c>
      <c r="F115" s="358">
        <v>577211402</v>
      </c>
      <c r="G115" s="357" t="s">
        <v>5388</v>
      </c>
      <c r="H115" s="357" t="s">
        <v>78</v>
      </c>
      <c r="I115" s="358">
        <v>2024</v>
      </c>
      <c r="J115" s="357" t="s">
        <v>5387</v>
      </c>
      <c r="K115" s="357" t="s">
        <v>5372</v>
      </c>
      <c r="L115" s="173" t="s">
        <v>5386</v>
      </c>
      <c r="M115" s="81" t="s">
        <v>5385</v>
      </c>
    </row>
    <row r="116" spans="1:13">
      <c r="A116" s="159">
        <v>114</v>
      </c>
      <c r="B116" s="146" t="s">
        <v>4612</v>
      </c>
      <c r="C116" s="146" t="s">
        <v>1495</v>
      </c>
      <c r="D116" s="146" t="s">
        <v>1495</v>
      </c>
      <c r="E116" s="357" t="s">
        <v>976</v>
      </c>
      <c r="F116" s="358">
        <v>576211003</v>
      </c>
      <c r="G116" s="357" t="s">
        <v>42</v>
      </c>
      <c r="H116" s="357" t="s">
        <v>67</v>
      </c>
      <c r="I116" s="358">
        <v>2025</v>
      </c>
      <c r="J116" s="357" t="s">
        <v>5384</v>
      </c>
      <c r="K116" s="357" t="s">
        <v>5383</v>
      </c>
      <c r="L116" s="173" t="s">
        <v>5382</v>
      </c>
      <c r="M116" s="81" t="s">
        <v>5381</v>
      </c>
    </row>
    <row r="117" spans="1:13">
      <c r="A117" s="159">
        <v>115</v>
      </c>
      <c r="B117" s="146" t="s">
        <v>4612</v>
      </c>
      <c r="C117" s="146" t="s">
        <v>1495</v>
      </c>
      <c r="D117" s="146" t="s">
        <v>1495</v>
      </c>
      <c r="E117" s="357" t="s">
        <v>113</v>
      </c>
      <c r="F117" s="358">
        <v>560211049</v>
      </c>
      <c r="G117" s="357" t="s">
        <v>4056</v>
      </c>
      <c r="H117" s="357" t="s">
        <v>114</v>
      </c>
      <c r="I117" s="358">
        <v>2043</v>
      </c>
      <c r="J117" s="357" t="s">
        <v>2448</v>
      </c>
      <c r="K117" s="357" t="s">
        <v>5380</v>
      </c>
      <c r="L117" s="173" t="s">
        <v>5379</v>
      </c>
      <c r="M117" s="81" t="s">
        <v>5378</v>
      </c>
    </row>
    <row r="118" spans="1:13">
      <c r="A118" s="159">
        <v>116</v>
      </c>
      <c r="B118" s="146" t="s">
        <v>4612</v>
      </c>
      <c r="C118" s="146" t="s">
        <v>1495</v>
      </c>
      <c r="D118" s="146" t="s">
        <v>1495</v>
      </c>
      <c r="E118" s="357" t="s">
        <v>138</v>
      </c>
      <c r="F118" s="358">
        <v>571211552</v>
      </c>
      <c r="G118" s="357" t="s">
        <v>4164</v>
      </c>
      <c r="H118" s="357" t="s">
        <v>78</v>
      </c>
      <c r="I118" s="358">
        <v>2044</v>
      </c>
      <c r="J118" s="357" t="s">
        <v>139</v>
      </c>
      <c r="K118" s="357" t="s">
        <v>5377</v>
      </c>
      <c r="L118" s="173" t="s">
        <v>5376</v>
      </c>
      <c r="M118" s="81" t="s">
        <v>5375</v>
      </c>
    </row>
    <row r="119" spans="1:13">
      <c r="A119" s="159">
        <v>117</v>
      </c>
      <c r="B119" s="146" t="s">
        <v>4612</v>
      </c>
      <c r="C119" s="146" t="s">
        <v>1495</v>
      </c>
      <c r="D119" s="146" t="s">
        <v>1495</v>
      </c>
      <c r="E119" s="357" t="s">
        <v>40</v>
      </c>
      <c r="F119" s="358">
        <v>577211203</v>
      </c>
      <c r="G119" s="357" t="s">
        <v>5374</v>
      </c>
      <c r="H119" s="357" t="s">
        <v>67</v>
      </c>
      <c r="I119" s="358">
        <v>2084</v>
      </c>
      <c r="J119" s="357" t="s">
        <v>5373</v>
      </c>
      <c r="K119" s="357" t="s">
        <v>5372</v>
      </c>
      <c r="L119" s="173" t="s">
        <v>5371</v>
      </c>
      <c r="M119" s="81" t="s">
        <v>5370</v>
      </c>
    </row>
    <row r="120" spans="1:13">
      <c r="A120" s="159">
        <v>118</v>
      </c>
      <c r="B120" s="146" t="s">
        <v>4612</v>
      </c>
      <c r="C120" s="146" t="s">
        <v>1495</v>
      </c>
      <c r="D120" s="146" t="s">
        <v>1495</v>
      </c>
      <c r="E120" s="357" t="s">
        <v>776</v>
      </c>
      <c r="F120" s="358">
        <v>581211501</v>
      </c>
      <c r="G120" s="357" t="s">
        <v>5369</v>
      </c>
      <c r="H120" s="357" t="s">
        <v>72</v>
      </c>
      <c r="I120" s="358">
        <v>2116</v>
      </c>
      <c r="J120" s="357" t="s">
        <v>5368</v>
      </c>
      <c r="K120" s="357" t="s">
        <v>5367</v>
      </c>
      <c r="L120" s="173" t="s">
        <v>5366</v>
      </c>
      <c r="M120" s="81" t="s">
        <v>5365</v>
      </c>
    </row>
    <row r="121" spans="1:13">
      <c r="A121" s="159">
        <v>119</v>
      </c>
      <c r="B121" s="146" t="s">
        <v>4612</v>
      </c>
      <c r="C121" s="146" t="s">
        <v>1495</v>
      </c>
      <c r="D121" s="146" t="s">
        <v>1495</v>
      </c>
      <c r="E121" s="357" t="s">
        <v>113</v>
      </c>
      <c r="F121" s="358">
        <v>560211050</v>
      </c>
      <c r="G121" s="357" t="s">
        <v>4056</v>
      </c>
      <c r="H121" s="357" t="s">
        <v>114</v>
      </c>
      <c r="I121" s="358">
        <v>2145</v>
      </c>
      <c r="J121" s="357" t="s">
        <v>5364</v>
      </c>
      <c r="K121" s="357" t="s">
        <v>5363</v>
      </c>
      <c r="L121" s="173" t="s">
        <v>5362</v>
      </c>
      <c r="M121" s="81" t="s">
        <v>5361</v>
      </c>
    </row>
    <row r="122" spans="1:13">
      <c r="A122" s="159">
        <v>120</v>
      </c>
      <c r="B122" s="146" t="s">
        <v>4612</v>
      </c>
      <c r="C122" s="146" t="s">
        <v>1495</v>
      </c>
      <c r="D122" s="146" t="s">
        <v>1495</v>
      </c>
      <c r="E122" s="357" t="s">
        <v>29</v>
      </c>
      <c r="F122" s="358">
        <v>577211003</v>
      </c>
      <c r="G122" s="357" t="s">
        <v>1547</v>
      </c>
      <c r="H122" s="357" t="s">
        <v>67</v>
      </c>
      <c r="I122" s="358">
        <v>2155</v>
      </c>
      <c r="J122" s="357" t="s">
        <v>5360</v>
      </c>
      <c r="K122" s="357" t="s">
        <v>5359</v>
      </c>
      <c r="L122" s="173" t="s">
        <v>5358</v>
      </c>
      <c r="M122" s="81" t="s">
        <v>5357</v>
      </c>
    </row>
    <row r="123" spans="1:13">
      <c r="A123" s="159">
        <v>121</v>
      </c>
      <c r="B123" s="146" t="s">
        <v>4612</v>
      </c>
      <c r="C123" s="146" t="s">
        <v>1495</v>
      </c>
      <c r="D123" s="146" t="s">
        <v>1495</v>
      </c>
      <c r="E123" s="357" t="s">
        <v>32</v>
      </c>
      <c r="F123" s="358">
        <v>585211003</v>
      </c>
      <c r="G123" s="357" t="s">
        <v>31</v>
      </c>
      <c r="H123" s="357" t="s">
        <v>67</v>
      </c>
      <c r="I123" s="358">
        <v>2156</v>
      </c>
      <c r="J123" s="357" t="s">
        <v>5356</v>
      </c>
      <c r="K123" s="357" t="s">
        <v>5355</v>
      </c>
      <c r="L123" s="173" t="s">
        <v>5354</v>
      </c>
      <c r="M123" s="81" t="s">
        <v>5353</v>
      </c>
    </row>
    <row r="124" spans="1:13">
      <c r="A124" s="159">
        <v>122</v>
      </c>
      <c r="B124" s="146" t="s">
        <v>4612</v>
      </c>
      <c r="C124" s="146" t="s">
        <v>1495</v>
      </c>
      <c r="D124" s="146" t="s">
        <v>1495</v>
      </c>
      <c r="E124" s="357" t="s">
        <v>113</v>
      </c>
      <c r="F124" s="358">
        <v>560211051</v>
      </c>
      <c r="G124" s="357" t="s">
        <v>4056</v>
      </c>
      <c r="H124" s="357" t="s">
        <v>114</v>
      </c>
      <c r="I124" s="358">
        <v>2177</v>
      </c>
      <c r="J124" s="357" t="s">
        <v>5352</v>
      </c>
      <c r="K124" s="357" t="s">
        <v>5351</v>
      </c>
      <c r="L124" s="173" t="s">
        <v>5350</v>
      </c>
      <c r="M124" s="81" t="s">
        <v>5349</v>
      </c>
    </row>
    <row r="125" spans="1:13">
      <c r="A125" s="159">
        <v>123</v>
      </c>
      <c r="B125" s="146" t="s">
        <v>4612</v>
      </c>
      <c r="C125" s="146" t="s">
        <v>1495</v>
      </c>
      <c r="D125" s="146" t="s">
        <v>1495</v>
      </c>
      <c r="E125" s="357" t="s">
        <v>113</v>
      </c>
      <c r="F125" s="358">
        <v>560211052</v>
      </c>
      <c r="G125" s="357" t="s">
        <v>4056</v>
      </c>
      <c r="H125" s="357" t="s">
        <v>114</v>
      </c>
      <c r="I125" s="358">
        <v>2179</v>
      </c>
      <c r="J125" s="357" t="s">
        <v>3258</v>
      </c>
      <c r="K125" s="357" t="s">
        <v>5348</v>
      </c>
      <c r="L125" s="173" t="s">
        <v>5347</v>
      </c>
      <c r="M125" s="81" t="s">
        <v>5346</v>
      </c>
    </row>
    <row r="126" spans="1:13">
      <c r="A126" s="159">
        <v>124</v>
      </c>
      <c r="B126" s="146" t="s">
        <v>4612</v>
      </c>
      <c r="C126" s="146" t="s">
        <v>1495</v>
      </c>
      <c r="D126" s="146" t="s">
        <v>1495</v>
      </c>
      <c r="E126" s="357" t="s">
        <v>1594</v>
      </c>
      <c r="F126" s="358">
        <v>571211152</v>
      </c>
      <c r="G126" s="357" t="s">
        <v>1595</v>
      </c>
      <c r="H126" s="357" t="s">
        <v>78</v>
      </c>
      <c r="I126" s="358">
        <v>2204</v>
      </c>
      <c r="J126" s="357" t="s">
        <v>561</v>
      </c>
      <c r="K126" s="357" t="s">
        <v>5345</v>
      </c>
      <c r="L126" s="173" t="s">
        <v>5344</v>
      </c>
      <c r="M126" s="81" t="s">
        <v>5343</v>
      </c>
    </row>
    <row r="127" spans="1:13">
      <c r="A127" s="159">
        <v>125</v>
      </c>
      <c r="B127" s="146" t="s">
        <v>4612</v>
      </c>
      <c r="C127" s="146" t="s">
        <v>1495</v>
      </c>
      <c r="D127" s="146" t="s">
        <v>1495</v>
      </c>
      <c r="E127" s="357" t="s">
        <v>113</v>
      </c>
      <c r="F127" s="358">
        <v>560211053</v>
      </c>
      <c r="G127" s="357" t="s">
        <v>4110</v>
      </c>
      <c r="H127" s="357" t="s">
        <v>72</v>
      </c>
      <c r="I127" s="358">
        <v>2366</v>
      </c>
      <c r="J127" s="357" t="s">
        <v>5342</v>
      </c>
      <c r="K127" s="357" t="s">
        <v>5341</v>
      </c>
      <c r="L127" s="173" t="s">
        <v>5340</v>
      </c>
      <c r="M127" s="81" t="s">
        <v>5339</v>
      </c>
    </row>
    <row r="128" spans="1:13">
      <c r="A128" s="159">
        <v>126</v>
      </c>
      <c r="B128" s="146" t="s">
        <v>4612</v>
      </c>
      <c r="C128" s="146" t="s">
        <v>1495</v>
      </c>
      <c r="D128" s="146" t="s">
        <v>1495</v>
      </c>
      <c r="E128" s="357" t="s">
        <v>113</v>
      </c>
      <c r="F128" s="358">
        <v>560211054</v>
      </c>
      <c r="G128" s="357" t="s">
        <v>4056</v>
      </c>
      <c r="H128" s="357" t="s">
        <v>114</v>
      </c>
      <c r="I128" s="358">
        <v>2481</v>
      </c>
      <c r="J128" s="357" t="s">
        <v>5338</v>
      </c>
      <c r="K128" s="357" t="s">
        <v>5337</v>
      </c>
      <c r="L128" s="173" t="s">
        <v>5336</v>
      </c>
      <c r="M128" s="81" t="s">
        <v>5335</v>
      </c>
    </row>
    <row r="129" spans="1:13">
      <c r="A129" s="159">
        <v>127</v>
      </c>
      <c r="B129" s="146" t="s">
        <v>4612</v>
      </c>
      <c r="C129" s="146" t="s">
        <v>1495</v>
      </c>
      <c r="D129" s="146" t="s">
        <v>1495</v>
      </c>
      <c r="E129" s="357" t="s">
        <v>950</v>
      </c>
      <c r="F129" s="358">
        <v>581211352</v>
      </c>
      <c r="G129" s="357" t="s">
        <v>3795</v>
      </c>
      <c r="H129" s="357" t="s">
        <v>78</v>
      </c>
      <c r="I129" s="358">
        <v>2496</v>
      </c>
      <c r="J129" s="357" t="s">
        <v>3795</v>
      </c>
      <c r="K129" s="357" t="s">
        <v>5334</v>
      </c>
      <c r="L129" s="173" t="s">
        <v>5333</v>
      </c>
      <c r="M129" s="81" t="s">
        <v>5332</v>
      </c>
    </row>
    <row r="130" spans="1:13">
      <c r="A130" s="159">
        <v>128</v>
      </c>
      <c r="B130" s="146" t="s">
        <v>4612</v>
      </c>
      <c r="C130" s="146" t="s">
        <v>1495</v>
      </c>
      <c r="D130" s="146" t="s">
        <v>1495</v>
      </c>
      <c r="E130" s="357" t="s">
        <v>149</v>
      </c>
      <c r="F130" s="358">
        <v>587211502</v>
      </c>
      <c r="G130" s="357" t="s">
        <v>5331</v>
      </c>
      <c r="H130" s="357" t="s">
        <v>78</v>
      </c>
      <c r="I130" s="358">
        <v>2560</v>
      </c>
      <c r="J130" s="357" t="s">
        <v>2806</v>
      </c>
      <c r="K130" s="357" t="s">
        <v>5330</v>
      </c>
      <c r="L130" s="173" t="s">
        <v>5329</v>
      </c>
      <c r="M130" s="81" t="s">
        <v>5328</v>
      </c>
    </row>
    <row r="131" spans="1:13">
      <c r="A131" s="159">
        <v>129</v>
      </c>
      <c r="B131" s="146" t="s">
        <v>4612</v>
      </c>
      <c r="C131" s="146" t="s">
        <v>1495</v>
      </c>
      <c r="D131" s="146" t="s">
        <v>1495</v>
      </c>
      <c r="E131" s="357" t="s">
        <v>1539</v>
      </c>
      <c r="F131" s="358">
        <v>577211521</v>
      </c>
      <c r="G131" s="357" t="s">
        <v>2141</v>
      </c>
      <c r="H131" s="357" t="s">
        <v>78</v>
      </c>
      <c r="I131" s="358">
        <v>2575</v>
      </c>
      <c r="J131" s="357" t="s">
        <v>2141</v>
      </c>
      <c r="K131" s="357" t="s">
        <v>5327</v>
      </c>
      <c r="L131" s="173" t="s">
        <v>5326</v>
      </c>
      <c r="M131" s="81" t="s">
        <v>5325</v>
      </c>
    </row>
    <row r="132" spans="1:13">
      <c r="A132" s="159">
        <v>130</v>
      </c>
      <c r="B132" s="146" t="s">
        <v>4612</v>
      </c>
      <c r="C132" s="146" t="s">
        <v>1495</v>
      </c>
      <c r="D132" s="146" t="s">
        <v>1495</v>
      </c>
      <c r="E132" s="357" t="s">
        <v>113</v>
      </c>
      <c r="F132" s="358">
        <v>560211055</v>
      </c>
      <c r="G132" s="357" t="s">
        <v>4056</v>
      </c>
      <c r="H132" s="357" t="s">
        <v>114</v>
      </c>
      <c r="I132" s="358">
        <v>2596</v>
      </c>
      <c r="J132" s="357" t="s">
        <v>5324</v>
      </c>
      <c r="K132" s="357" t="s">
        <v>3798</v>
      </c>
      <c r="L132" s="173" t="s">
        <v>5323</v>
      </c>
      <c r="M132" s="81" t="s">
        <v>5322</v>
      </c>
    </row>
    <row r="133" spans="1:13">
      <c r="A133" s="159">
        <v>131</v>
      </c>
      <c r="B133" s="146" t="s">
        <v>4612</v>
      </c>
      <c r="C133" s="146" t="s">
        <v>1495</v>
      </c>
      <c r="D133" s="146" t="s">
        <v>1495</v>
      </c>
      <c r="E133" s="357" t="s">
        <v>113</v>
      </c>
      <c r="F133" s="358">
        <v>560211057</v>
      </c>
      <c r="G133" s="357" t="s">
        <v>4056</v>
      </c>
      <c r="H133" s="357" t="s">
        <v>114</v>
      </c>
      <c r="I133" s="358">
        <v>2628</v>
      </c>
      <c r="J133" s="357" t="s">
        <v>5321</v>
      </c>
      <c r="K133" s="357" t="s">
        <v>5309</v>
      </c>
      <c r="L133" s="173" t="s">
        <v>5320</v>
      </c>
      <c r="M133" s="81" t="s">
        <v>5319</v>
      </c>
    </row>
    <row r="134" spans="1:13">
      <c r="A134" s="159">
        <v>132</v>
      </c>
      <c r="B134" s="146" t="s">
        <v>4612</v>
      </c>
      <c r="C134" s="146" t="s">
        <v>1495</v>
      </c>
      <c r="D134" s="146" t="s">
        <v>1495</v>
      </c>
      <c r="E134" s="357" t="s">
        <v>113</v>
      </c>
      <c r="F134" s="358">
        <v>560211056</v>
      </c>
      <c r="G134" s="357" t="s">
        <v>1447</v>
      </c>
      <c r="H134" s="357" t="s">
        <v>78</v>
      </c>
      <c r="I134" s="358">
        <v>2629</v>
      </c>
      <c r="J134" s="357" t="s">
        <v>191</v>
      </c>
      <c r="K134" s="357" t="s">
        <v>5309</v>
      </c>
      <c r="L134" s="173" t="s">
        <v>5318</v>
      </c>
      <c r="M134" s="81" t="s">
        <v>5317</v>
      </c>
    </row>
    <row r="135" spans="1:13">
      <c r="A135" s="159">
        <v>133</v>
      </c>
      <c r="B135" s="146" t="s">
        <v>4612</v>
      </c>
      <c r="C135" s="146" t="s">
        <v>1495</v>
      </c>
      <c r="D135" s="146" t="s">
        <v>1495</v>
      </c>
      <c r="E135" s="357" t="s">
        <v>40</v>
      </c>
      <c r="F135" s="358">
        <v>577211204</v>
      </c>
      <c r="G135" s="357" t="s">
        <v>883</v>
      </c>
      <c r="H135" s="357" t="s">
        <v>67</v>
      </c>
      <c r="I135" s="358">
        <v>2668</v>
      </c>
      <c r="J135" s="357" t="s">
        <v>5316</v>
      </c>
      <c r="K135" s="357" t="s">
        <v>5309</v>
      </c>
      <c r="L135" s="173" t="s">
        <v>5315</v>
      </c>
      <c r="M135" s="81" t="s">
        <v>5314</v>
      </c>
    </row>
    <row r="136" spans="1:13">
      <c r="A136" s="159">
        <v>134</v>
      </c>
      <c r="B136" s="146" t="s">
        <v>4612</v>
      </c>
      <c r="C136" s="146" t="s">
        <v>1495</v>
      </c>
      <c r="D136" s="146" t="s">
        <v>1495</v>
      </c>
      <c r="E136" s="357" t="s">
        <v>29</v>
      </c>
      <c r="F136" s="358">
        <v>577211602</v>
      </c>
      <c r="G136" s="357" t="s">
        <v>1479</v>
      </c>
      <c r="H136" s="357" t="s">
        <v>78</v>
      </c>
      <c r="I136" s="358">
        <v>2669</v>
      </c>
      <c r="J136" s="357" t="s">
        <v>5313</v>
      </c>
      <c r="K136" s="357" t="s">
        <v>5309</v>
      </c>
      <c r="L136" s="173" t="s">
        <v>5312</v>
      </c>
      <c r="M136" s="81" t="s">
        <v>5311</v>
      </c>
    </row>
    <row r="137" spans="1:13">
      <c r="A137" s="159">
        <v>135</v>
      </c>
      <c r="B137" s="146" t="s">
        <v>4612</v>
      </c>
      <c r="C137" s="146" t="s">
        <v>1495</v>
      </c>
      <c r="D137" s="146" t="s">
        <v>1495</v>
      </c>
      <c r="E137" s="357" t="s">
        <v>958</v>
      </c>
      <c r="F137" s="358">
        <v>575211008</v>
      </c>
      <c r="G137" s="357" t="s">
        <v>28</v>
      </c>
      <c r="H137" s="357" t="s">
        <v>67</v>
      </c>
      <c r="I137" s="358">
        <v>2670</v>
      </c>
      <c r="J137" s="357" t="s">
        <v>5310</v>
      </c>
      <c r="K137" s="357" t="s">
        <v>5309</v>
      </c>
      <c r="L137" s="173" t="s">
        <v>5308</v>
      </c>
      <c r="M137" s="81" t="s">
        <v>5307</v>
      </c>
    </row>
    <row r="138" spans="1:13">
      <c r="A138" s="159">
        <v>136</v>
      </c>
      <c r="B138" s="146" t="s">
        <v>4612</v>
      </c>
      <c r="C138" s="146" t="s">
        <v>1495</v>
      </c>
      <c r="D138" s="146" t="s">
        <v>1495</v>
      </c>
      <c r="E138" s="357" t="s">
        <v>113</v>
      </c>
      <c r="F138" s="358">
        <v>560211059</v>
      </c>
      <c r="G138" s="357" t="s">
        <v>4056</v>
      </c>
      <c r="H138" s="357" t="s">
        <v>114</v>
      </c>
      <c r="I138" s="358">
        <v>2766</v>
      </c>
      <c r="J138" s="357" t="s">
        <v>5306</v>
      </c>
      <c r="K138" s="357" t="s">
        <v>2856</v>
      </c>
      <c r="L138" s="173" t="s">
        <v>5305</v>
      </c>
      <c r="M138" s="81" t="s">
        <v>5304</v>
      </c>
    </row>
    <row r="139" spans="1:13">
      <c r="A139" s="159">
        <v>137</v>
      </c>
      <c r="B139" s="146" t="s">
        <v>4612</v>
      </c>
      <c r="C139" s="146" t="s">
        <v>1495</v>
      </c>
      <c r="D139" s="146" t="s">
        <v>1495</v>
      </c>
      <c r="E139" s="357" t="s">
        <v>113</v>
      </c>
      <c r="F139" s="358">
        <v>560211058</v>
      </c>
      <c r="G139" s="357" t="s">
        <v>4056</v>
      </c>
      <c r="H139" s="357" t="s">
        <v>114</v>
      </c>
      <c r="I139" s="358">
        <v>2767</v>
      </c>
      <c r="J139" s="357" t="s">
        <v>5303</v>
      </c>
      <c r="K139" s="357" t="s">
        <v>5302</v>
      </c>
      <c r="L139" s="173" t="s">
        <v>5301</v>
      </c>
      <c r="M139" s="81" t="s">
        <v>5300</v>
      </c>
    </row>
    <row r="140" spans="1:13">
      <c r="A140" s="159">
        <v>138</v>
      </c>
      <c r="B140" s="146" t="s">
        <v>4612</v>
      </c>
      <c r="C140" s="146" t="s">
        <v>1495</v>
      </c>
      <c r="D140" s="146" t="s">
        <v>1495</v>
      </c>
      <c r="E140" s="357" t="s">
        <v>336</v>
      </c>
      <c r="F140" s="358">
        <v>570211005</v>
      </c>
      <c r="G140" s="357" t="s">
        <v>17</v>
      </c>
      <c r="H140" s="357" t="s">
        <v>67</v>
      </c>
      <c r="I140" s="358">
        <v>2788</v>
      </c>
      <c r="J140" s="357" t="s">
        <v>5299</v>
      </c>
      <c r="K140" s="357" t="s">
        <v>5298</v>
      </c>
      <c r="L140" s="173" t="s">
        <v>5297</v>
      </c>
      <c r="M140" s="81" t="s">
        <v>5296</v>
      </c>
    </row>
    <row r="141" spans="1:13">
      <c r="A141" s="159">
        <v>139</v>
      </c>
      <c r="B141" s="146" t="s">
        <v>4612</v>
      </c>
      <c r="C141" s="146" t="s">
        <v>1495</v>
      </c>
      <c r="D141" s="146" t="s">
        <v>1495</v>
      </c>
      <c r="E141" s="357" t="s">
        <v>958</v>
      </c>
      <c r="F141" s="358">
        <v>574211501</v>
      </c>
      <c r="G141" s="357" t="s">
        <v>5295</v>
      </c>
      <c r="H141" s="357" t="s">
        <v>72</v>
      </c>
      <c r="I141" s="358">
        <v>2867</v>
      </c>
      <c r="J141" s="357" t="s">
        <v>5294</v>
      </c>
      <c r="K141" s="357" t="s">
        <v>5293</v>
      </c>
      <c r="L141" s="173" t="s">
        <v>5292</v>
      </c>
      <c r="M141" s="81" t="s">
        <v>5291</v>
      </c>
    </row>
    <row r="142" spans="1:13">
      <c r="A142" s="159">
        <v>140</v>
      </c>
      <c r="B142" s="146" t="s">
        <v>4612</v>
      </c>
      <c r="C142" s="146" t="s">
        <v>1495</v>
      </c>
      <c r="D142" s="146" t="s">
        <v>1495</v>
      </c>
      <c r="E142" s="357" t="s">
        <v>44</v>
      </c>
      <c r="F142" s="358">
        <v>577211503</v>
      </c>
      <c r="G142" s="357" t="s">
        <v>744</v>
      </c>
      <c r="H142" s="357" t="s">
        <v>78</v>
      </c>
      <c r="I142" s="358">
        <v>2868</v>
      </c>
      <c r="J142" s="357" t="s">
        <v>742</v>
      </c>
      <c r="K142" s="357" t="s">
        <v>5290</v>
      </c>
      <c r="L142" s="173" t="s">
        <v>5289</v>
      </c>
      <c r="M142" s="81" t="s">
        <v>5288</v>
      </c>
    </row>
    <row r="143" spans="1:13">
      <c r="A143" s="159">
        <v>141</v>
      </c>
      <c r="B143" s="146" t="s">
        <v>4612</v>
      </c>
      <c r="C143" s="146" t="s">
        <v>1495</v>
      </c>
      <c r="D143" s="146" t="s">
        <v>1495</v>
      </c>
      <c r="E143" s="357" t="s">
        <v>19</v>
      </c>
      <c r="F143" s="358">
        <v>580211004</v>
      </c>
      <c r="G143" s="357" t="s">
        <v>19</v>
      </c>
      <c r="H143" s="357" t="s">
        <v>67</v>
      </c>
      <c r="I143" s="358">
        <v>2869</v>
      </c>
      <c r="J143" s="357" t="s">
        <v>5287</v>
      </c>
      <c r="K143" s="357" t="s">
        <v>5278</v>
      </c>
      <c r="L143" s="173" t="s">
        <v>5286</v>
      </c>
      <c r="M143" s="81" t="s">
        <v>5285</v>
      </c>
    </row>
    <row r="144" spans="1:13">
      <c r="A144" s="159">
        <v>142</v>
      </c>
      <c r="B144" s="146" t="s">
        <v>4612</v>
      </c>
      <c r="C144" s="146" t="s">
        <v>1495</v>
      </c>
      <c r="D144" s="146" t="s">
        <v>1495</v>
      </c>
      <c r="E144" s="357" t="s">
        <v>32</v>
      </c>
      <c r="F144" s="358">
        <v>585211004</v>
      </c>
      <c r="G144" s="357" t="s">
        <v>31</v>
      </c>
      <c r="H144" s="357" t="s">
        <v>67</v>
      </c>
      <c r="I144" s="358">
        <v>2870</v>
      </c>
      <c r="J144" s="357" t="s">
        <v>5284</v>
      </c>
      <c r="K144" s="357" t="s">
        <v>5283</v>
      </c>
      <c r="L144" s="173" t="s">
        <v>5282</v>
      </c>
      <c r="M144" s="81" t="s">
        <v>5281</v>
      </c>
    </row>
    <row r="145" spans="1:13">
      <c r="A145" s="159">
        <v>143</v>
      </c>
      <c r="B145" s="146" t="s">
        <v>4612</v>
      </c>
      <c r="C145" s="146" t="s">
        <v>1495</v>
      </c>
      <c r="D145" s="146" t="s">
        <v>1495</v>
      </c>
      <c r="E145" s="357" t="s">
        <v>950</v>
      </c>
      <c r="F145" s="358">
        <v>581211652</v>
      </c>
      <c r="G145" s="357" t="s">
        <v>5280</v>
      </c>
      <c r="H145" s="357" t="s">
        <v>78</v>
      </c>
      <c r="I145" s="358">
        <v>2871</v>
      </c>
      <c r="J145" s="357" t="s">
        <v>5279</v>
      </c>
      <c r="K145" s="357" t="s">
        <v>5278</v>
      </c>
      <c r="L145" s="173" t="s">
        <v>5277</v>
      </c>
      <c r="M145" s="81" t="s">
        <v>5276</v>
      </c>
    </row>
    <row r="146" spans="1:13">
      <c r="A146" s="159">
        <v>144</v>
      </c>
      <c r="B146" s="146" t="s">
        <v>4612</v>
      </c>
      <c r="C146" s="146" t="s">
        <v>1495</v>
      </c>
      <c r="D146" s="146" t="s">
        <v>1495</v>
      </c>
      <c r="E146" s="357" t="s">
        <v>26</v>
      </c>
      <c r="F146" s="358">
        <v>584211504</v>
      </c>
      <c r="G146" s="357" t="s">
        <v>5275</v>
      </c>
      <c r="H146" s="357" t="s">
        <v>78</v>
      </c>
      <c r="I146" s="358">
        <v>2872</v>
      </c>
      <c r="J146" s="357" t="s">
        <v>5274</v>
      </c>
      <c r="K146" s="357" t="s">
        <v>5262</v>
      </c>
      <c r="L146" s="173" t="s">
        <v>5273</v>
      </c>
      <c r="M146" s="81" t="s">
        <v>5272</v>
      </c>
    </row>
    <row r="147" spans="1:13">
      <c r="A147" s="159">
        <v>145</v>
      </c>
      <c r="B147" s="146" t="s">
        <v>4612</v>
      </c>
      <c r="C147" s="146" t="s">
        <v>1495</v>
      </c>
      <c r="D147" s="146" t="s">
        <v>1495</v>
      </c>
      <c r="E147" s="357" t="s">
        <v>113</v>
      </c>
      <c r="F147" s="358">
        <v>560211062</v>
      </c>
      <c r="G147" s="357" t="s">
        <v>4056</v>
      </c>
      <c r="H147" s="357" t="s">
        <v>114</v>
      </c>
      <c r="I147" s="358">
        <v>2926</v>
      </c>
      <c r="J147" s="357" t="s">
        <v>5271</v>
      </c>
      <c r="K147" s="357" t="s">
        <v>5270</v>
      </c>
      <c r="L147" s="173" t="s">
        <v>5269</v>
      </c>
      <c r="M147" s="81" t="s">
        <v>5268</v>
      </c>
    </row>
    <row r="148" spans="1:13">
      <c r="A148" s="159">
        <v>146</v>
      </c>
      <c r="B148" s="146" t="s">
        <v>4612</v>
      </c>
      <c r="C148" s="146" t="s">
        <v>1495</v>
      </c>
      <c r="D148" s="146" t="s">
        <v>1495</v>
      </c>
      <c r="E148" s="357" t="s">
        <v>113</v>
      </c>
      <c r="F148" s="358">
        <v>560211061</v>
      </c>
      <c r="G148" s="357" t="s">
        <v>4056</v>
      </c>
      <c r="H148" s="357" t="s">
        <v>114</v>
      </c>
      <c r="I148" s="358">
        <v>2927</v>
      </c>
      <c r="J148" s="357" t="s">
        <v>5267</v>
      </c>
      <c r="K148" s="357" t="s">
        <v>5266</v>
      </c>
      <c r="L148" s="173" t="s">
        <v>5265</v>
      </c>
      <c r="M148" s="81" t="s">
        <v>5264</v>
      </c>
    </row>
    <row r="149" spans="1:13">
      <c r="A149" s="159">
        <v>147</v>
      </c>
      <c r="B149" s="146" t="s">
        <v>4612</v>
      </c>
      <c r="C149" s="146" t="s">
        <v>1495</v>
      </c>
      <c r="D149" s="146" t="s">
        <v>1495</v>
      </c>
      <c r="E149" s="357" t="s">
        <v>113</v>
      </c>
      <c r="F149" s="358">
        <v>560211060</v>
      </c>
      <c r="G149" s="357" t="s">
        <v>4056</v>
      </c>
      <c r="H149" s="357" t="s">
        <v>114</v>
      </c>
      <c r="I149" s="358">
        <v>2928</v>
      </c>
      <c r="J149" s="357" t="s">
        <v>5263</v>
      </c>
      <c r="K149" s="357" t="s">
        <v>5262</v>
      </c>
      <c r="L149" s="173" t="s">
        <v>5261</v>
      </c>
      <c r="M149" s="81" t="s">
        <v>5260</v>
      </c>
    </row>
    <row r="150" spans="1:13">
      <c r="A150" s="159">
        <v>148</v>
      </c>
      <c r="B150" s="146" t="s">
        <v>4612</v>
      </c>
      <c r="C150" s="146" t="s">
        <v>1495</v>
      </c>
      <c r="D150" s="146" t="s">
        <v>1495</v>
      </c>
      <c r="E150" s="357" t="s">
        <v>1326</v>
      </c>
      <c r="F150" s="358">
        <v>590211005</v>
      </c>
      <c r="G150" s="357" t="s">
        <v>25</v>
      </c>
      <c r="H150" s="357" t="s">
        <v>67</v>
      </c>
      <c r="I150" s="358">
        <v>2941</v>
      </c>
      <c r="J150" s="357" t="s">
        <v>5259</v>
      </c>
      <c r="K150" s="357" t="s">
        <v>5251</v>
      </c>
      <c r="L150" s="173" t="s">
        <v>5258</v>
      </c>
      <c r="M150" s="81" t="s">
        <v>5257</v>
      </c>
    </row>
    <row r="151" spans="1:13">
      <c r="A151" s="159">
        <v>149</v>
      </c>
      <c r="B151" s="146" t="s">
        <v>4612</v>
      </c>
      <c r="C151" s="146" t="s">
        <v>1495</v>
      </c>
      <c r="D151" s="146" t="s">
        <v>1495</v>
      </c>
      <c r="E151" s="357" t="s">
        <v>113</v>
      </c>
      <c r="F151" s="358">
        <v>560211063</v>
      </c>
      <c r="G151" s="357" t="s">
        <v>4056</v>
      </c>
      <c r="H151" s="357" t="s">
        <v>114</v>
      </c>
      <c r="I151" s="358">
        <v>2946</v>
      </c>
      <c r="J151" s="357" t="s">
        <v>5256</v>
      </c>
      <c r="K151" s="357" t="s">
        <v>5255</v>
      </c>
      <c r="L151" s="173" t="s">
        <v>5254</v>
      </c>
      <c r="M151" s="81" t="s">
        <v>5253</v>
      </c>
    </row>
    <row r="152" spans="1:13">
      <c r="A152" s="159">
        <v>150</v>
      </c>
      <c r="B152" s="146" t="s">
        <v>4612</v>
      </c>
      <c r="C152" s="146" t="s">
        <v>1495</v>
      </c>
      <c r="D152" s="146" t="s">
        <v>1495</v>
      </c>
      <c r="E152" s="357" t="s">
        <v>113</v>
      </c>
      <c r="F152" s="358">
        <v>560211064</v>
      </c>
      <c r="G152" s="357" t="s">
        <v>4056</v>
      </c>
      <c r="H152" s="357" t="s">
        <v>114</v>
      </c>
      <c r="I152" s="358">
        <v>2969</v>
      </c>
      <c r="J152" s="357" t="s">
        <v>5252</v>
      </c>
      <c r="K152" s="357" t="s">
        <v>5251</v>
      </c>
      <c r="L152" s="173" t="s">
        <v>5250</v>
      </c>
      <c r="M152" s="81" t="s">
        <v>5249</v>
      </c>
    </row>
    <row r="153" spans="1:13">
      <c r="A153" s="159">
        <v>151</v>
      </c>
      <c r="B153" s="146" t="s">
        <v>4612</v>
      </c>
      <c r="C153" s="146" t="s">
        <v>1495</v>
      </c>
      <c r="D153" s="146" t="s">
        <v>1495</v>
      </c>
      <c r="E153" s="357" t="s">
        <v>113</v>
      </c>
      <c r="F153" s="358">
        <v>560211065</v>
      </c>
      <c r="G153" s="357" t="s">
        <v>4056</v>
      </c>
      <c r="H153" s="357" t="s">
        <v>114</v>
      </c>
      <c r="I153" s="358">
        <v>2971</v>
      </c>
      <c r="J153" s="357" t="s">
        <v>5248</v>
      </c>
      <c r="K153" s="357" t="s">
        <v>3752</v>
      </c>
      <c r="L153" s="173" t="s">
        <v>5247</v>
      </c>
      <c r="M153" s="81" t="s">
        <v>5246</v>
      </c>
    </row>
    <row r="154" spans="1:13">
      <c r="A154" s="159">
        <v>152</v>
      </c>
      <c r="B154" s="146" t="s">
        <v>4612</v>
      </c>
      <c r="C154" s="146" t="s">
        <v>1495</v>
      </c>
      <c r="D154" s="146" t="s">
        <v>1495</v>
      </c>
      <c r="E154" s="357" t="s">
        <v>113</v>
      </c>
      <c r="F154" s="358">
        <v>560211066</v>
      </c>
      <c r="G154" s="357" t="s">
        <v>4056</v>
      </c>
      <c r="H154" s="357" t="s">
        <v>114</v>
      </c>
      <c r="I154" s="358">
        <v>2980</v>
      </c>
      <c r="J154" s="357" t="s">
        <v>5245</v>
      </c>
      <c r="K154" s="357" t="s">
        <v>3107</v>
      </c>
      <c r="L154" s="173" t="s">
        <v>5244</v>
      </c>
      <c r="M154" s="81" t="s">
        <v>5243</v>
      </c>
    </row>
    <row r="155" spans="1:13">
      <c r="A155" s="159">
        <v>153</v>
      </c>
      <c r="B155" s="146" t="s">
        <v>4612</v>
      </c>
      <c r="C155" s="146" t="s">
        <v>1495</v>
      </c>
      <c r="D155" s="146" t="s">
        <v>1495</v>
      </c>
      <c r="E155" s="357" t="s">
        <v>40</v>
      </c>
      <c r="F155" s="358">
        <v>577211152</v>
      </c>
      <c r="G155" s="357" t="s">
        <v>5242</v>
      </c>
      <c r="H155" s="357" t="s">
        <v>78</v>
      </c>
      <c r="I155" s="358">
        <v>3039</v>
      </c>
      <c r="J155" s="357" t="s">
        <v>1709</v>
      </c>
      <c r="K155" s="357" t="s">
        <v>2963</v>
      </c>
      <c r="L155" s="173" t="s">
        <v>5241</v>
      </c>
      <c r="M155" s="81" t="s">
        <v>5240</v>
      </c>
    </row>
    <row r="156" spans="1:13">
      <c r="A156" s="159">
        <v>154</v>
      </c>
      <c r="B156" s="146" t="s">
        <v>4612</v>
      </c>
      <c r="C156" s="146" t="s">
        <v>1495</v>
      </c>
      <c r="D156" s="146" t="s">
        <v>1495</v>
      </c>
      <c r="E156" s="357" t="s">
        <v>113</v>
      </c>
      <c r="F156" s="358">
        <v>560211068</v>
      </c>
      <c r="G156" s="357" t="s">
        <v>4056</v>
      </c>
      <c r="H156" s="357" t="s">
        <v>114</v>
      </c>
      <c r="I156" s="358">
        <v>3050</v>
      </c>
      <c r="J156" s="357" t="s">
        <v>5239</v>
      </c>
      <c r="K156" s="357" t="s">
        <v>5238</v>
      </c>
      <c r="L156" s="173" t="s">
        <v>5237</v>
      </c>
      <c r="M156" s="81" t="s">
        <v>5236</v>
      </c>
    </row>
    <row r="157" spans="1:13">
      <c r="A157" s="159">
        <v>155</v>
      </c>
      <c r="B157" s="146" t="s">
        <v>4612</v>
      </c>
      <c r="C157" s="146" t="s">
        <v>1495</v>
      </c>
      <c r="D157" s="146" t="s">
        <v>1495</v>
      </c>
      <c r="E157" s="357" t="s">
        <v>113</v>
      </c>
      <c r="F157" s="358">
        <v>560211067</v>
      </c>
      <c r="G157" s="357" t="s">
        <v>4056</v>
      </c>
      <c r="H157" s="357" t="s">
        <v>114</v>
      </c>
      <c r="I157" s="358">
        <v>3051</v>
      </c>
      <c r="J157" s="357" t="s">
        <v>5235</v>
      </c>
      <c r="K157" s="357" t="s">
        <v>2963</v>
      </c>
      <c r="L157" s="173" t="s">
        <v>5234</v>
      </c>
      <c r="M157" s="81" t="s">
        <v>5233</v>
      </c>
    </row>
    <row r="158" spans="1:13">
      <c r="A158" s="159">
        <v>156</v>
      </c>
      <c r="B158" s="146" t="s">
        <v>4612</v>
      </c>
      <c r="C158" s="146" t="s">
        <v>1495</v>
      </c>
      <c r="D158" s="146" t="s">
        <v>1495</v>
      </c>
      <c r="E158" s="357" t="s">
        <v>976</v>
      </c>
      <c r="F158" s="358">
        <v>575211009</v>
      </c>
      <c r="G158" s="357" t="s">
        <v>3783</v>
      </c>
      <c r="H158" s="357" t="s">
        <v>78</v>
      </c>
      <c r="I158" s="358">
        <v>3066</v>
      </c>
      <c r="J158" s="357" t="s">
        <v>2195</v>
      </c>
      <c r="K158" s="357" t="s">
        <v>2938</v>
      </c>
      <c r="L158" s="173" t="s">
        <v>5232</v>
      </c>
      <c r="M158" s="81" t="s">
        <v>5231</v>
      </c>
    </row>
    <row r="159" spans="1:13">
      <c r="A159" s="159">
        <v>157</v>
      </c>
      <c r="B159" s="146" t="s">
        <v>4612</v>
      </c>
      <c r="C159" s="146" t="s">
        <v>1495</v>
      </c>
      <c r="D159" s="146" t="s">
        <v>1495</v>
      </c>
      <c r="E159" s="357" t="s">
        <v>113</v>
      </c>
      <c r="F159" s="358">
        <v>560211071</v>
      </c>
      <c r="G159" s="357" t="s">
        <v>4056</v>
      </c>
      <c r="H159" s="357" t="s">
        <v>114</v>
      </c>
      <c r="I159" s="358">
        <v>3075</v>
      </c>
      <c r="J159" s="357" t="s">
        <v>5230</v>
      </c>
      <c r="K159" s="357" t="s">
        <v>5223</v>
      </c>
      <c r="L159" s="173" t="s">
        <v>5229</v>
      </c>
      <c r="M159" s="81" t="s">
        <v>5228</v>
      </c>
    </row>
    <row r="160" spans="1:13">
      <c r="A160" s="159">
        <v>158</v>
      </c>
      <c r="B160" s="146" t="s">
        <v>4612</v>
      </c>
      <c r="C160" s="146" t="s">
        <v>1495</v>
      </c>
      <c r="D160" s="146" t="s">
        <v>1495</v>
      </c>
      <c r="E160" s="357" t="s">
        <v>113</v>
      </c>
      <c r="F160" s="358">
        <v>560211070</v>
      </c>
      <c r="G160" s="357" t="s">
        <v>4056</v>
      </c>
      <c r="H160" s="357" t="s">
        <v>114</v>
      </c>
      <c r="I160" s="358">
        <v>3077</v>
      </c>
      <c r="J160" s="357" t="s">
        <v>5227</v>
      </c>
      <c r="K160" s="357" t="s">
        <v>2963</v>
      </c>
      <c r="L160" s="173" t="s">
        <v>5226</v>
      </c>
      <c r="M160" s="81" t="s">
        <v>5225</v>
      </c>
    </row>
    <row r="161" spans="1:13">
      <c r="A161" s="159">
        <v>159</v>
      </c>
      <c r="B161" s="146" t="s">
        <v>4612</v>
      </c>
      <c r="C161" s="146" t="s">
        <v>1495</v>
      </c>
      <c r="D161" s="146" t="s">
        <v>1495</v>
      </c>
      <c r="E161" s="357" t="s">
        <v>113</v>
      </c>
      <c r="F161" s="358">
        <v>560211069</v>
      </c>
      <c r="G161" s="357" t="s">
        <v>4056</v>
      </c>
      <c r="H161" s="357" t="s">
        <v>114</v>
      </c>
      <c r="I161" s="358">
        <v>3079</v>
      </c>
      <c r="J161" s="357" t="s">
        <v>5224</v>
      </c>
      <c r="K161" s="357" t="s">
        <v>5223</v>
      </c>
      <c r="L161" s="173" t="s">
        <v>5222</v>
      </c>
      <c r="M161" s="81" t="s">
        <v>5221</v>
      </c>
    </row>
    <row r="162" spans="1:13">
      <c r="A162" s="159">
        <v>160</v>
      </c>
      <c r="B162" s="146" t="s">
        <v>4612</v>
      </c>
      <c r="C162" s="146" t="s">
        <v>1495</v>
      </c>
      <c r="D162" s="146" t="s">
        <v>1495</v>
      </c>
      <c r="E162" s="357" t="s">
        <v>113</v>
      </c>
      <c r="F162" s="358">
        <v>560211072</v>
      </c>
      <c r="G162" s="357" t="s">
        <v>4056</v>
      </c>
      <c r="H162" s="357" t="s">
        <v>114</v>
      </c>
      <c r="I162" s="358">
        <v>3093</v>
      </c>
      <c r="J162" s="357" t="s">
        <v>5220</v>
      </c>
      <c r="K162" s="357" t="s">
        <v>2963</v>
      </c>
      <c r="L162" s="173" t="s">
        <v>5219</v>
      </c>
      <c r="M162" s="81" t="s">
        <v>5218</v>
      </c>
    </row>
    <row r="163" spans="1:13">
      <c r="A163" s="159">
        <v>161</v>
      </c>
      <c r="B163" s="146" t="s">
        <v>4612</v>
      </c>
      <c r="C163" s="146" t="s">
        <v>1495</v>
      </c>
      <c r="D163" s="146" t="s">
        <v>1495</v>
      </c>
      <c r="E163" s="357" t="s">
        <v>113</v>
      </c>
      <c r="F163" s="358">
        <v>560211073</v>
      </c>
      <c r="G163" s="357" t="s">
        <v>4056</v>
      </c>
      <c r="H163" s="357" t="s">
        <v>114</v>
      </c>
      <c r="I163" s="358">
        <v>3095</v>
      </c>
      <c r="J163" s="357" t="s">
        <v>5217</v>
      </c>
      <c r="K163" s="357" t="s">
        <v>5216</v>
      </c>
      <c r="L163" s="173" t="s">
        <v>5215</v>
      </c>
      <c r="M163" s="81" t="s">
        <v>5214</v>
      </c>
    </row>
    <row r="164" spans="1:13">
      <c r="A164" s="159">
        <v>162</v>
      </c>
      <c r="B164" s="146" t="s">
        <v>4612</v>
      </c>
      <c r="C164" s="146" t="s">
        <v>1495</v>
      </c>
      <c r="D164" s="146" t="s">
        <v>1495</v>
      </c>
      <c r="E164" s="357" t="s">
        <v>113</v>
      </c>
      <c r="F164" s="358">
        <v>560211074</v>
      </c>
      <c r="G164" s="357" t="s">
        <v>4056</v>
      </c>
      <c r="H164" s="357" t="s">
        <v>114</v>
      </c>
      <c r="I164" s="358">
        <v>3126</v>
      </c>
      <c r="J164" s="357" t="s">
        <v>5213</v>
      </c>
      <c r="K164" s="357" t="s">
        <v>5194</v>
      </c>
      <c r="L164" s="173" t="s">
        <v>5212</v>
      </c>
      <c r="M164" s="81" t="s">
        <v>5211</v>
      </c>
    </row>
    <row r="165" spans="1:13">
      <c r="A165" s="159">
        <v>163</v>
      </c>
      <c r="B165" s="146" t="s">
        <v>4612</v>
      </c>
      <c r="C165" s="146" t="s">
        <v>1495</v>
      </c>
      <c r="D165" s="146" t="s">
        <v>1495</v>
      </c>
      <c r="E165" s="357" t="s">
        <v>113</v>
      </c>
      <c r="F165" s="358">
        <v>560211076</v>
      </c>
      <c r="G165" s="357" t="s">
        <v>4056</v>
      </c>
      <c r="H165" s="357" t="s">
        <v>114</v>
      </c>
      <c r="I165" s="358">
        <v>3189</v>
      </c>
      <c r="J165" s="357" t="s">
        <v>2444</v>
      </c>
      <c r="K165" s="357" t="s">
        <v>5194</v>
      </c>
      <c r="L165" s="173" t="s">
        <v>5210</v>
      </c>
      <c r="M165" s="81" t="s">
        <v>5209</v>
      </c>
    </row>
    <row r="166" spans="1:13">
      <c r="A166" s="159">
        <v>164</v>
      </c>
      <c r="B166" s="146" t="s">
        <v>4612</v>
      </c>
      <c r="C166" s="146" t="s">
        <v>1495</v>
      </c>
      <c r="D166" s="146" t="s">
        <v>1495</v>
      </c>
      <c r="E166" s="357" t="s">
        <v>113</v>
      </c>
      <c r="F166" s="358">
        <v>560211075</v>
      </c>
      <c r="G166" s="357" t="s">
        <v>4056</v>
      </c>
      <c r="H166" s="357" t="s">
        <v>114</v>
      </c>
      <c r="I166" s="358">
        <v>3190</v>
      </c>
      <c r="J166" s="357" t="s">
        <v>5208</v>
      </c>
      <c r="K166" s="357" t="s">
        <v>5194</v>
      </c>
      <c r="L166" s="173" t="s">
        <v>5207</v>
      </c>
      <c r="M166" s="81" t="s">
        <v>5206</v>
      </c>
    </row>
    <row r="167" spans="1:13">
      <c r="A167" s="159">
        <v>165</v>
      </c>
      <c r="B167" s="146" t="s">
        <v>4612</v>
      </c>
      <c r="C167" s="146" t="s">
        <v>1495</v>
      </c>
      <c r="D167" s="146" t="s">
        <v>1495</v>
      </c>
      <c r="E167" s="357" t="s">
        <v>113</v>
      </c>
      <c r="F167" s="358">
        <v>560211079</v>
      </c>
      <c r="G167" s="357" t="s">
        <v>4056</v>
      </c>
      <c r="H167" s="357" t="s">
        <v>114</v>
      </c>
      <c r="I167" s="358">
        <v>3198</v>
      </c>
      <c r="J167" s="357" t="s">
        <v>377</v>
      </c>
      <c r="K167" s="357" t="s">
        <v>5205</v>
      </c>
      <c r="L167" s="173" t="s">
        <v>5204</v>
      </c>
      <c r="M167" s="81" t="s">
        <v>5203</v>
      </c>
    </row>
    <row r="168" spans="1:13">
      <c r="A168" s="159">
        <v>166</v>
      </c>
      <c r="B168" s="146" t="s">
        <v>4612</v>
      </c>
      <c r="C168" s="146" t="s">
        <v>1495</v>
      </c>
      <c r="D168" s="146" t="s">
        <v>1495</v>
      </c>
      <c r="E168" s="357" t="s">
        <v>113</v>
      </c>
      <c r="F168" s="358">
        <v>560211078</v>
      </c>
      <c r="G168" s="357" t="s">
        <v>4056</v>
      </c>
      <c r="H168" s="357" t="s">
        <v>114</v>
      </c>
      <c r="I168" s="358">
        <v>3199</v>
      </c>
      <c r="J168" s="357" t="s">
        <v>5202</v>
      </c>
      <c r="K168" s="357" t="s">
        <v>5194</v>
      </c>
      <c r="L168" s="173" t="s">
        <v>5201</v>
      </c>
      <c r="M168" s="81" t="s">
        <v>5200</v>
      </c>
    </row>
    <row r="169" spans="1:13">
      <c r="A169" s="159">
        <v>167</v>
      </c>
      <c r="B169" s="146" t="s">
        <v>4612</v>
      </c>
      <c r="C169" s="146" t="s">
        <v>1495</v>
      </c>
      <c r="D169" s="146" t="s">
        <v>1495</v>
      </c>
      <c r="E169" s="357" t="s">
        <v>113</v>
      </c>
      <c r="F169" s="358">
        <v>560211077</v>
      </c>
      <c r="G169" s="357" t="s">
        <v>4056</v>
      </c>
      <c r="H169" s="357" t="s">
        <v>114</v>
      </c>
      <c r="I169" s="358">
        <v>3200</v>
      </c>
      <c r="J169" s="357" t="s">
        <v>5199</v>
      </c>
      <c r="K169" s="357" t="s">
        <v>5198</v>
      </c>
      <c r="L169" s="173" t="s">
        <v>5197</v>
      </c>
      <c r="M169" s="81" t="s">
        <v>5196</v>
      </c>
    </row>
    <row r="170" spans="1:13">
      <c r="A170" s="159">
        <v>168</v>
      </c>
      <c r="B170" s="146" t="s">
        <v>4612</v>
      </c>
      <c r="C170" s="146" t="s">
        <v>1495</v>
      </c>
      <c r="D170" s="146" t="s">
        <v>1495</v>
      </c>
      <c r="E170" s="357" t="s">
        <v>976</v>
      </c>
      <c r="F170" s="358">
        <v>576211004</v>
      </c>
      <c r="G170" s="357" t="s">
        <v>42</v>
      </c>
      <c r="H170" s="357" t="s">
        <v>67</v>
      </c>
      <c r="I170" s="358">
        <v>3225</v>
      </c>
      <c r="J170" s="357" t="s">
        <v>5195</v>
      </c>
      <c r="K170" s="357" t="s">
        <v>5194</v>
      </c>
      <c r="L170" s="173" t="s">
        <v>5193</v>
      </c>
      <c r="M170" s="81" t="s">
        <v>5192</v>
      </c>
    </row>
    <row r="171" spans="1:13">
      <c r="A171" s="159">
        <v>169</v>
      </c>
      <c r="B171" s="146" t="s">
        <v>4612</v>
      </c>
      <c r="C171" s="146" t="s">
        <v>1495</v>
      </c>
      <c r="D171" s="146" t="s">
        <v>1495</v>
      </c>
      <c r="E171" s="357" t="s">
        <v>976</v>
      </c>
      <c r="F171" s="358">
        <v>576211005</v>
      </c>
      <c r="G171" s="357" t="s">
        <v>42</v>
      </c>
      <c r="H171" s="357" t="s">
        <v>78</v>
      </c>
      <c r="I171" s="358">
        <v>3243</v>
      </c>
      <c r="J171" s="357" t="s">
        <v>5191</v>
      </c>
      <c r="K171" s="357" t="s">
        <v>5190</v>
      </c>
      <c r="L171" s="173" t="s">
        <v>5189</v>
      </c>
      <c r="M171" s="81" t="s">
        <v>5188</v>
      </c>
    </row>
    <row r="172" spans="1:13">
      <c r="A172" s="159">
        <v>170</v>
      </c>
      <c r="B172" s="146" t="s">
        <v>4612</v>
      </c>
      <c r="C172" s="146" t="s">
        <v>1495</v>
      </c>
      <c r="D172" s="146" t="s">
        <v>1495</v>
      </c>
      <c r="E172" s="357" t="s">
        <v>958</v>
      </c>
      <c r="F172" s="358">
        <v>575211010</v>
      </c>
      <c r="G172" s="357" t="s">
        <v>28</v>
      </c>
      <c r="H172" s="357" t="s">
        <v>67</v>
      </c>
      <c r="I172" s="358">
        <v>3244</v>
      </c>
      <c r="J172" s="357" t="s">
        <v>5187</v>
      </c>
      <c r="K172" s="357" t="s">
        <v>5160</v>
      </c>
      <c r="L172" s="173" t="s">
        <v>5186</v>
      </c>
      <c r="M172" s="81" t="s">
        <v>5185</v>
      </c>
    </row>
    <row r="173" spans="1:13">
      <c r="A173" s="159">
        <v>171</v>
      </c>
      <c r="B173" s="146" t="s">
        <v>4612</v>
      </c>
      <c r="C173" s="146" t="s">
        <v>1495</v>
      </c>
      <c r="D173" s="146" t="s">
        <v>1495</v>
      </c>
      <c r="E173" s="357" t="s">
        <v>113</v>
      </c>
      <c r="F173" s="358">
        <v>560211083</v>
      </c>
      <c r="G173" s="357" t="s">
        <v>4056</v>
      </c>
      <c r="H173" s="357" t="s">
        <v>114</v>
      </c>
      <c r="I173" s="358">
        <v>3264</v>
      </c>
      <c r="J173" s="357" t="s">
        <v>4470</v>
      </c>
      <c r="K173" s="357" t="s">
        <v>5164</v>
      </c>
      <c r="L173" s="173" t="s">
        <v>5184</v>
      </c>
      <c r="M173" s="81" t="s">
        <v>5183</v>
      </c>
    </row>
    <row r="174" spans="1:13">
      <c r="A174" s="159">
        <v>172</v>
      </c>
      <c r="B174" s="146" t="s">
        <v>4612</v>
      </c>
      <c r="C174" s="146" t="s">
        <v>1495</v>
      </c>
      <c r="D174" s="146" t="s">
        <v>1495</v>
      </c>
      <c r="E174" s="357" t="s">
        <v>113</v>
      </c>
      <c r="F174" s="358">
        <v>560211082</v>
      </c>
      <c r="G174" s="357" t="s">
        <v>4056</v>
      </c>
      <c r="H174" s="357" t="s">
        <v>114</v>
      </c>
      <c r="I174" s="358">
        <v>3265</v>
      </c>
      <c r="J174" s="357" t="s">
        <v>5182</v>
      </c>
      <c r="K174" s="357" t="s">
        <v>5160</v>
      </c>
      <c r="L174" s="173" t="s">
        <v>5181</v>
      </c>
      <c r="M174" s="81" t="s">
        <v>5180</v>
      </c>
    </row>
    <row r="175" spans="1:13">
      <c r="A175" s="159">
        <v>173</v>
      </c>
      <c r="B175" s="146" t="s">
        <v>4612</v>
      </c>
      <c r="C175" s="146" t="s">
        <v>1495</v>
      </c>
      <c r="D175" s="146" t="s">
        <v>1495</v>
      </c>
      <c r="E175" s="357" t="s">
        <v>113</v>
      </c>
      <c r="F175" s="358">
        <v>560211081</v>
      </c>
      <c r="G175" s="357" t="s">
        <v>4056</v>
      </c>
      <c r="H175" s="357" t="s">
        <v>114</v>
      </c>
      <c r="I175" s="358">
        <v>3266</v>
      </c>
      <c r="J175" s="357" t="s">
        <v>5179</v>
      </c>
      <c r="K175" s="357" t="s">
        <v>5164</v>
      </c>
      <c r="L175" s="173" t="s">
        <v>5178</v>
      </c>
      <c r="M175" s="81" t="s">
        <v>5177</v>
      </c>
    </row>
    <row r="176" spans="1:13">
      <c r="A176" s="159">
        <v>174</v>
      </c>
      <c r="B176" s="146" t="s">
        <v>4612</v>
      </c>
      <c r="C176" s="146" t="s">
        <v>1495</v>
      </c>
      <c r="D176" s="146" t="s">
        <v>1495</v>
      </c>
      <c r="E176" s="357" t="s">
        <v>113</v>
      </c>
      <c r="F176" s="358">
        <v>560211080</v>
      </c>
      <c r="G176" s="357" t="s">
        <v>4056</v>
      </c>
      <c r="H176" s="357" t="s">
        <v>114</v>
      </c>
      <c r="I176" s="358">
        <v>3267</v>
      </c>
      <c r="J176" s="357" t="s">
        <v>5176</v>
      </c>
      <c r="K176" s="357" t="s">
        <v>5160</v>
      </c>
      <c r="L176" s="173" t="s">
        <v>5175</v>
      </c>
      <c r="M176" s="81" t="s">
        <v>5174</v>
      </c>
    </row>
    <row r="177" spans="1:13">
      <c r="A177" s="159">
        <v>175</v>
      </c>
      <c r="B177" s="146" t="s">
        <v>4612</v>
      </c>
      <c r="C177" s="146" t="s">
        <v>1495</v>
      </c>
      <c r="D177" s="146" t="s">
        <v>1495</v>
      </c>
      <c r="E177" s="357" t="s">
        <v>113</v>
      </c>
      <c r="F177" s="358">
        <v>560211085</v>
      </c>
      <c r="G177" s="357" t="s">
        <v>4056</v>
      </c>
      <c r="H177" s="357" t="s">
        <v>114</v>
      </c>
      <c r="I177" s="358">
        <v>3270</v>
      </c>
      <c r="J177" s="357" t="s">
        <v>5173</v>
      </c>
      <c r="K177" s="357" t="s">
        <v>5160</v>
      </c>
      <c r="L177" s="173" t="s">
        <v>5172</v>
      </c>
      <c r="M177" s="81" t="s">
        <v>5171</v>
      </c>
    </row>
    <row r="178" spans="1:13">
      <c r="A178" s="159">
        <v>176</v>
      </c>
      <c r="B178" s="146" t="s">
        <v>4612</v>
      </c>
      <c r="C178" s="146" t="s">
        <v>1495</v>
      </c>
      <c r="D178" s="146" t="s">
        <v>1495</v>
      </c>
      <c r="E178" s="357" t="s">
        <v>113</v>
      </c>
      <c r="F178" s="358">
        <v>560211084</v>
      </c>
      <c r="G178" s="357" t="s">
        <v>4056</v>
      </c>
      <c r="H178" s="357" t="s">
        <v>114</v>
      </c>
      <c r="I178" s="358">
        <v>3271</v>
      </c>
      <c r="J178" s="357" t="s">
        <v>5170</v>
      </c>
      <c r="K178" s="357" t="s">
        <v>5160</v>
      </c>
      <c r="L178" s="173" t="s">
        <v>5169</v>
      </c>
      <c r="M178" s="81" t="s">
        <v>5168</v>
      </c>
    </row>
    <row r="179" spans="1:13">
      <c r="A179" s="159">
        <v>177</v>
      </c>
      <c r="B179" s="146" t="s">
        <v>4612</v>
      </c>
      <c r="C179" s="146" t="s">
        <v>1495</v>
      </c>
      <c r="D179" s="146" t="s">
        <v>1495</v>
      </c>
      <c r="E179" s="357" t="s">
        <v>113</v>
      </c>
      <c r="F179" s="358">
        <v>560211086</v>
      </c>
      <c r="G179" s="357" t="s">
        <v>4056</v>
      </c>
      <c r="H179" s="357" t="s">
        <v>114</v>
      </c>
      <c r="I179" s="358">
        <v>3283</v>
      </c>
      <c r="J179" s="357" t="s">
        <v>1019</v>
      </c>
      <c r="K179" s="357" t="s">
        <v>5164</v>
      </c>
      <c r="L179" s="173" t="s">
        <v>5167</v>
      </c>
      <c r="M179" s="81" t="s">
        <v>5166</v>
      </c>
    </row>
    <row r="180" spans="1:13">
      <c r="A180" s="159">
        <v>178</v>
      </c>
      <c r="B180" s="146" t="s">
        <v>4612</v>
      </c>
      <c r="C180" s="146" t="s">
        <v>1495</v>
      </c>
      <c r="D180" s="146" t="s">
        <v>1495</v>
      </c>
      <c r="E180" s="357" t="s">
        <v>113</v>
      </c>
      <c r="F180" s="358">
        <v>560211087</v>
      </c>
      <c r="G180" s="357" t="s">
        <v>4056</v>
      </c>
      <c r="H180" s="357" t="s">
        <v>114</v>
      </c>
      <c r="I180" s="358">
        <v>3310</v>
      </c>
      <c r="J180" s="357" t="s">
        <v>5165</v>
      </c>
      <c r="K180" s="357" t="s">
        <v>5164</v>
      </c>
      <c r="L180" s="173" t="s">
        <v>5163</v>
      </c>
      <c r="M180" s="81" t="s">
        <v>5162</v>
      </c>
    </row>
    <row r="181" spans="1:13">
      <c r="A181" s="159">
        <v>179</v>
      </c>
      <c r="B181" s="146" t="s">
        <v>4612</v>
      </c>
      <c r="C181" s="146" t="s">
        <v>1495</v>
      </c>
      <c r="D181" s="146" t="s">
        <v>1495</v>
      </c>
      <c r="E181" s="357" t="s">
        <v>113</v>
      </c>
      <c r="F181" s="358">
        <v>560211088</v>
      </c>
      <c r="G181" s="357" t="s">
        <v>4056</v>
      </c>
      <c r="H181" s="357" t="s">
        <v>114</v>
      </c>
      <c r="I181" s="358">
        <v>3311</v>
      </c>
      <c r="J181" s="357" t="s">
        <v>5161</v>
      </c>
      <c r="K181" s="357" t="s">
        <v>5160</v>
      </c>
      <c r="L181" s="173" t="s">
        <v>5159</v>
      </c>
      <c r="M181" s="81" t="s">
        <v>5158</v>
      </c>
    </row>
    <row r="182" spans="1:13">
      <c r="A182" s="159">
        <v>180</v>
      </c>
      <c r="B182" s="146" t="s">
        <v>4612</v>
      </c>
      <c r="C182" s="146" t="s">
        <v>1495</v>
      </c>
      <c r="D182" s="146" t="s">
        <v>1495</v>
      </c>
      <c r="E182" s="357" t="s">
        <v>43</v>
      </c>
      <c r="F182" s="358">
        <v>573211303</v>
      </c>
      <c r="G182" s="357" t="s">
        <v>43</v>
      </c>
      <c r="H182" s="357" t="s">
        <v>67</v>
      </c>
      <c r="I182" s="358">
        <v>3312</v>
      </c>
      <c r="J182" s="357" t="s">
        <v>5157</v>
      </c>
      <c r="K182" s="357" t="s">
        <v>5156</v>
      </c>
      <c r="L182" s="173" t="s">
        <v>5155</v>
      </c>
      <c r="M182" s="81" t="s">
        <v>5154</v>
      </c>
    </row>
    <row r="183" spans="1:13">
      <c r="A183" s="159">
        <v>181</v>
      </c>
      <c r="B183" s="146" t="s">
        <v>4612</v>
      </c>
      <c r="C183" s="146" t="s">
        <v>1495</v>
      </c>
      <c r="D183" s="146" t="s">
        <v>1495</v>
      </c>
      <c r="E183" s="357" t="s">
        <v>19</v>
      </c>
      <c r="F183" s="358">
        <v>580211005</v>
      </c>
      <c r="G183" s="357" t="s">
        <v>19</v>
      </c>
      <c r="H183" s="357" t="s">
        <v>67</v>
      </c>
      <c r="I183" s="358">
        <v>3313</v>
      </c>
      <c r="J183" s="357" t="s">
        <v>4422</v>
      </c>
      <c r="K183" s="357" t="s">
        <v>5153</v>
      </c>
      <c r="L183" s="173" t="s">
        <v>5152</v>
      </c>
      <c r="M183" s="81" t="s">
        <v>5151</v>
      </c>
    </row>
    <row r="184" spans="1:13">
      <c r="A184" s="159">
        <v>182</v>
      </c>
      <c r="B184" s="146" t="s">
        <v>4612</v>
      </c>
      <c r="C184" s="146" t="s">
        <v>1495</v>
      </c>
      <c r="D184" s="146" t="s">
        <v>1495</v>
      </c>
      <c r="E184" s="357" t="s">
        <v>336</v>
      </c>
      <c r="F184" s="358">
        <v>570211006</v>
      </c>
      <c r="G184" s="357" t="s">
        <v>17</v>
      </c>
      <c r="H184" s="357" t="s">
        <v>67</v>
      </c>
      <c r="I184" s="358">
        <v>3341</v>
      </c>
      <c r="J184" s="357" t="s">
        <v>5150</v>
      </c>
      <c r="K184" s="357" t="s">
        <v>5149</v>
      </c>
      <c r="L184" s="173" t="s">
        <v>5148</v>
      </c>
      <c r="M184" s="81" t="s">
        <v>5147</v>
      </c>
    </row>
    <row r="185" spans="1:13">
      <c r="A185" s="159">
        <v>183</v>
      </c>
      <c r="B185" s="146" t="s">
        <v>4612</v>
      </c>
      <c r="C185" s="146" t="s">
        <v>1495</v>
      </c>
      <c r="D185" s="146" t="s">
        <v>1495</v>
      </c>
      <c r="E185" s="357" t="s">
        <v>113</v>
      </c>
      <c r="F185" s="358">
        <v>560211090</v>
      </c>
      <c r="G185" s="357" t="s">
        <v>4056</v>
      </c>
      <c r="H185" s="357" t="s">
        <v>114</v>
      </c>
      <c r="I185" s="358">
        <v>3361</v>
      </c>
      <c r="J185" s="357" t="s">
        <v>5146</v>
      </c>
      <c r="K185" s="357" t="s">
        <v>5112</v>
      </c>
      <c r="L185" s="173" t="s">
        <v>5145</v>
      </c>
      <c r="M185" s="81" t="s">
        <v>5144</v>
      </c>
    </row>
    <row r="186" spans="1:13">
      <c r="A186" s="159">
        <v>184</v>
      </c>
      <c r="B186" s="146" t="s">
        <v>4612</v>
      </c>
      <c r="C186" s="146" t="s">
        <v>1495</v>
      </c>
      <c r="D186" s="146" t="s">
        <v>1495</v>
      </c>
      <c r="E186" s="357" t="s">
        <v>113</v>
      </c>
      <c r="F186" s="358">
        <v>560211089</v>
      </c>
      <c r="G186" s="357" t="s">
        <v>4056</v>
      </c>
      <c r="H186" s="357" t="s">
        <v>114</v>
      </c>
      <c r="I186" s="358">
        <v>3362</v>
      </c>
      <c r="J186" s="357" t="s">
        <v>5143</v>
      </c>
      <c r="K186" s="357" t="s">
        <v>5112</v>
      </c>
      <c r="L186" s="173" t="s">
        <v>5142</v>
      </c>
      <c r="M186" s="81" t="s">
        <v>5141</v>
      </c>
    </row>
    <row r="187" spans="1:13">
      <c r="A187" s="159">
        <v>185</v>
      </c>
      <c r="B187" s="146" t="s">
        <v>4612</v>
      </c>
      <c r="C187" s="146" t="s">
        <v>1495</v>
      </c>
      <c r="D187" s="146" t="s">
        <v>1495</v>
      </c>
      <c r="E187" s="357" t="s">
        <v>160</v>
      </c>
      <c r="F187" s="358">
        <v>586211003</v>
      </c>
      <c r="G187" s="357" t="s">
        <v>47</v>
      </c>
      <c r="H187" s="357" t="s">
        <v>67</v>
      </c>
      <c r="I187" s="358">
        <v>3394</v>
      </c>
      <c r="J187" s="357" t="s">
        <v>5140</v>
      </c>
      <c r="K187" s="357" t="s">
        <v>5112</v>
      </c>
      <c r="L187" s="173" t="s">
        <v>5139</v>
      </c>
      <c r="M187" s="81" t="s">
        <v>5138</v>
      </c>
    </row>
    <row r="188" spans="1:13">
      <c r="A188" s="159">
        <v>186</v>
      </c>
      <c r="B188" s="146" t="s">
        <v>4612</v>
      </c>
      <c r="C188" s="146" t="s">
        <v>1495</v>
      </c>
      <c r="D188" s="146" t="s">
        <v>1495</v>
      </c>
      <c r="E188" s="357" t="s">
        <v>46</v>
      </c>
      <c r="F188" s="358">
        <v>583211103</v>
      </c>
      <c r="G188" s="357" t="s">
        <v>45</v>
      </c>
      <c r="H188" s="357" t="s">
        <v>67</v>
      </c>
      <c r="I188" s="358">
        <v>3395</v>
      </c>
      <c r="J188" s="357" t="s">
        <v>5137</v>
      </c>
      <c r="K188" s="357" t="s">
        <v>5112</v>
      </c>
      <c r="L188" s="173" t="s">
        <v>5136</v>
      </c>
      <c r="M188" s="81" t="s">
        <v>5135</v>
      </c>
    </row>
    <row r="189" spans="1:13">
      <c r="A189" s="159">
        <v>187</v>
      </c>
      <c r="B189" s="146" t="s">
        <v>4612</v>
      </c>
      <c r="C189" s="146" t="s">
        <v>1495</v>
      </c>
      <c r="D189" s="146" t="s">
        <v>1495</v>
      </c>
      <c r="E189" s="357" t="s">
        <v>113</v>
      </c>
      <c r="F189" s="358">
        <v>560211095</v>
      </c>
      <c r="G189" s="357" t="s">
        <v>1447</v>
      </c>
      <c r="H189" s="357" t="s">
        <v>78</v>
      </c>
      <c r="I189" s="358">
        <v>3404</v>
      </c>
      <c r="J189" s="357" t="s">
        <v>5134</v>
      </c>
      <c r="K189" s="357" t="s">
        <v>5112</v>
      </c>
      <c r="L189" s="173" t="s">
        <v>5133</v>
      </c>
      <c r="M189" s="81" t="s">
        <v>5132</v>
      </c>
    </row>
    <row r="190" spans="1:13">
      <c r="A190" s="159">
        <v>188</v>
      </c>
      <c r="B190" s="146" t="s">
        <v>4612</v>
      </c>
      <c r="C190" s="146" t="s">
        <v>1495</v>
      </c>
      <c r="D190" s="146" t="s">
        <v>1495</v>
      </c>
      <c r="E190" s="357" t="s">
        <v>113</v>
      </c>
      <c r="F190" s="358">
        <v>560211093</v>
      </c>
      <c r="G190" s="357" t="s">
        <v>4056</v>
      </c>
      <c r="H190" s="357" t="s">
        <v>114</v>
      </c>
      <c r="I190" s="358">
        <v>3405</v>
      </c>
      <c r="J190" s="357" t="s">
        <v>5131</v>
      </c>
      <c r="K190" s="357" t="s">
        <v>5112</v>
      </c>
      <c r="L190" s="173" t="s">
        <v>5130</v>
      </c>
      <c r="M190" s="81" t="s">
        <v>5129</v>
      </c>
    </row>
    <row r="191" spans="1:13">
      <c r="A191" s="159">
        <v>189</v>
      </c>
      <c r="B191" s="146" t="s">
        <v>4612</v>
      </c>
      <c r="C191" s="146" t="s">
        <v>1495</v>
      </c>
      <c r="D191" s="146" t="s">
        <v>1495</v>
      </c>
      <c r="E191" s="357" t="s">
        <v>113</v>
      </c>
      <c r="F191" s="358">
        <v>560211094</v>
      </c>
      <c r="G191" s="357" t="s">
        <v>4056</v>
      </c>
      <c r="H191" s="357" t="s">
        <v>114</v>
      </c>
      <c r="I191" s="358">
        <v>3406</v>
      </c>
      <c r="J191" s="357" t="s">
        <v>5128</v>
      </c>
      <c r="K191" s="357" t="s">
        <v>5112</v>
      </c>
      <c r="L191" s="173" t="s">
        <v>5127</v>
      </c>
      <c r="M191" s="81" t="s">
        <v>5126</v>
      </c>
    </row>
    <row r="192" spans="1:13">
      <c r="A192" s="159">
        <v>190</v>
      </c>
      <c r="B192" s="146" t="s">
        <v>4612</v>
      </c>
      <c r="C192" s="146" t="s">
        <v>1495</v>
      </c>
      <c r="D192" s="146" t="s">
        <v>1495</v>
      </c>
      <c r="E192" s="357" t="s">
        <v>113</v>
      </c>
      <c r="F192" s="358">
        <v>560211091</v>
      </c>
      <c r="G192" s="357" t="s">
        <v>4056</v>
      </c>
      <c r="H192" s="357" t="s">
        <v>114</v>
      </c>
      <c r="I192" s="358">
        <v>3407</v>
      </c>
      <c r="J192" s="357" t="s">
        <v>5125</v>
      </c>
      <c r="K192" s="357" t="s">
        <v>5112</v>
      </c>
      <c r="L192" s="173" t="s">
        <v>5124</v>
      </c>
      <c r="M192" s="81" t="s">
        <v>5123</v>
      </c>
    </row>
    <row r="193" spans="1:13">
      <c r="A193" s="159">
        <v>191</v>
      </c>
      <c r="B193" s="146" t="s">
        <v>4612</v>
      </c>
      <c r="C193" s="146" t="s">
        <v>1495</v>
      </c>
      <c r="D193" s="146" t="s">
        <v>1495</v>
      </c>
      <c r="E193" s="357" t="s">
        <v>113</v>
      </c>
      <c r="F193" s="358">
        <v>560211092</v>
      </c>
      <c r="G193" s="357" t="s">
        <v>4056</v>
      </c>
      <c r="H193" s="357" t="s">
        <v>114</v>
      </c>
      <c r="I193" s="358">
        <v>3408</v>
      </c>
      <c r="J193" s="357" t="s">
        <v>5122</v>
      </c>
      <c r="K193" s="357" t="s">
        <v>5112</v>
      </c>
      <c r="L193" s="173" t="s">
        <v>5121</v>
      </c>
      <c r="M193" s="81" t="s">
        <v>5120</v>
      </c>
    </row>
    <row r="194" spans="1:13">
      <c r="A194" s="159">
        <v>192</v>
      </c>
      <c r="B194" s="146" t="s">
        <v>4612</v>
      </c>
      <c r="C194" s="146" t="s">
        <v>1495</v>
      </c>
      <c r="D194" s="146" t="s">
        <v>1495</v>
      </c>
      <c r="E194" s="357" t="s">
        <v>113</v>
      </c>
      <c r="F194" s="358">
        <v>560211096</v>
      </c>
      <c r="G194" s="357" t="s">
        <v>4056</v>
      </c>
      <c r="H194" s="357" t="s">
        <v>114</v>
      </c>
      <c r="I194" s="358">
        <v>3409</v>
      </c>
      <c r="J194" s="357" t="s">
        <v>5119</v>
      </c>
      <c r="K194" s="357" t="s">
        <v>5112</v>
      </c>
      <c r="L194" s="173" t="s">
        <v>5118</v>
      </c>
      <c r="M194" s="81" t="s">
        <v>5117</v>
      </c>
    </row>
    <row r="195" spans="1:13">
      <c r="A195" s="159">
        <v>193</v>
      </c>
      <c r="B195" s="146" t="s">
        <v>4612</v>
      </c>
      <c r="C195" s="146" t="s">
        <v>1495</v>
      </c>
      <c r="D195" s="146" t="s">
        <v>1495</v>
      </c>
      <c r="E195" s="357" t="s">
        <v>113</v>
      </c>
      <c r="F195" s="358">
        <v>560211098</v>
      </c>
      <c r="G195" s="357" t="s">
        <v>4056</v>
      </c>
      <c r="H195" s="357" t="s">
        <v>114</v>
      </c>
      <c r="I195" s="358">
        <v>3411</v>
      </c>
      <c r="J195" s="357" t="s">
        <v>5116</v>
      </c>
      <c r="K195" s="357" t="s">
        <v>5112</v>
      </c>
      <c r="L195" s="173" t="s">
        <v>5115</v>
      </c>
      <c r="M195" s="81" t="s">
        <v>5114</v>
      </c>
    </row>
    <row r="196" spans="1:13">
      <c r="A196" s="159">
        <v>194</v>
      </c>
      <c r="B196" s="146" t="s">
        <v>4612</v>
      </c>
      <c r="C196" s="146" t="s">
        <v>1495</v>
      </c>
      <c r="D196" s="146" t="s">
        <v>1495</v>
      </c>
      <c r="E196" s="357" t="s">
        <v>113</v>
      </c>
      <c r="F196" s="358">
        <v>560211097</v>
      </c>
      <c r="G196" s="357" t="s">
        <v>4056</v>
      </c>
      <c r="H196" s="357" t="s">
        <v>114</v>
      </c>
      <c r="I196" s="358">
        <v>3412</v>
      </c>
      <c r="J196" s="357" t="s">
        <v>5113</v>
      </c>
      <c r="K196" s="357" t="s">
        <v>5112</v>
      </c>
      <c r="L196" s="173" t="s">
        <v>5111</v>
      </c>
      <c r="M196" s="81" t="s">
        <v>5110</v>
      </c>
    </row>
    <row r="197" spans="1:13">
      <c r="A197" s="159">
        <v>195</v>
      </c>
      <c r="B197" s="146" t="s">
        <v>4612</v>
      </c>
      <c r="C197" s="146" t="s">
        <v>1495</v>
      </c>
      <c r="D197" s="146" t="s">
        <v>1495</v>
      </c>
      <c r="E197" s="357" t="s">
        <v>1364</v>
      </c>
      <c r="F197" s="358">
        <v>572211003</v>
      </c>
      <c r="G197" s="357" t="s">
        <v>30</v>
      </c>
      <c r="H197" s="357" t="s">
        <v>67</v>
      </c>
      <c r="I197" s="358">
        <v>3445</v>
      </c>
      <c r="J197" s="357" t="s">
        <v>5109</v>
      </c>
      <c r="K197" s="357" t="s">
        <v>3015</v>
      </c>
      <c r="L197" s="173" t="s">
        <v>5108</v>
      </c>
      <c r="M197" s="81" t="s">
        <v>5107</v>
      </c>
    </row>
    <row r="198" spans="1:13">
      <c r="A198" s="159">
        <v>196</v>
      </c>
      <c r="B198" s="146" t="s">
        <v>4612</v>
      </c>
      <c r="C198" s="146" t="s">
        <v>1495</v>
      </c>
      <c r="D198" s="146" t="s">
        <v>1495</v>
      </c>
      <c r="E198" s="357" t="s">
        <v>113</v>
      </c>
      <c r="F198" s="358">
        <v>560211099</v>
      </c>
      <c r="G198" s="357" t="s">
        <v>4056</v>
      </c>
      <c r="H198" s="357" t="s">
        <v>114</v>
      </c>
      <c r="I198" s="358">
        <v>3473</v>
      </c>
      <c r="J198" s="357" t="s">
        <v>5106</v>
      </c>
      <c r="K198" s="357" t="s">
        <v>3015</v>
      </c>
      <c r="L198" s="173" t="s">
        <v>5105</v>
      </c>
      <c r="M198" s="81" t="s">
        <v>5104</v>
      </c>
    </row>
    <row r="199" spans="1:13">
      <c r="A199" s="159">
        <v>197</v>
      </c>
      <c r="B199" s="146" t="s">
        <v>4612</v>
      </c>
      <c r="C199" s="146" t="s">
        <v>1495</v>
      </c>
      <c r="D199" s="146" t="s">
        <v>1495</v>
      </c>
      <c r="E199" s="357" t="s">
        <v>113</v>
      </c>
      <c r="F199" s="358">
        <v>560211100</v>
      </c>
      <c r="G199" s="357" t="s">
        <v>4056</v>
      </c>
      <c r="H199" s="357" t="s">
        <v>114</v>
      </c>
      <c r="I199" s="358">
        <v>3500</v>
      </c>
      <c r="J199" s="357" t="s">
        <v>5103</v>
      </c>
      <c r="K199" s="357" t="s">
        <v>3015</v>
      </c>
      <c r="L199" s="173" t="s">
        <v>5102</v>
      </c>
      <c r="M199" s="81" t="s">
        <v>5101</v>
      </c>
    </row>
    <row r="200" spans="1:13">
      <c r="A200" s="159">
        <v>198</v>
      </c>
      <c r="B200" s="146" t="s">
        <v>4612</v>
      </c>
      <c r="C200" s="146" t="s">
        <v>1495</v>
      </c>
      <c r="D200" s="146" t="s">
        <v>1495</v>
      </c>
      <c r="E200" s="357" t="s">
        <v>138</v>
      </c>
      <c r="F200" s="358">
        <v>571211602</v>
      </c>
      <c r="G200" s="357" t="s">
        <v>3733</v>
      </c>
      <c r="H200" s="357" t="s">
        <v>78</v>
      </c>
      <c r="I200" s="358">
        <v>3543</v>
      </c>
      <c r="J200" s="357" t="s">
        <v>5100</v>
      </c>
      <c r="K200" s="357" t="s">
        <v>5080</v>
      </c>
      <c r="L200" s="173" t="s">
        <v>5099</v>
      </c>
      <c r="M200" s="81" t="s">
        <v>5098</v>
      </c>
    </row>
    <row r="201" spans="1:13">
      <c r="A201" s="159">
        <v>199</v>
      </c>
      <c r="B201" s="146" t="s">
        <v>4612</v>
      </c>
      <c r="C201" s="146" t="s">
        <v>1495</v>
      </c>
      <c r="D201" s="146" t="s">
        <v>1495</v>
      </c>
      <c r="E201" s="357" t="s">
        <v>56</v>
      </c>
      <c r="F201" s="358">
        <v>563211502</v>
      </c>
      <c r="G201" s="357" t="s">
        <v>1666</v>
      </c>
      <c r="H201" s="357" t="s">
        <v>78</v>
      </c>
      <c r="I201" s="358">
        <v>3544</v>
      </c>
      <c r="J201" s="357" t="s">
        <v>1667</v>
      </c>
      <c r="K201" s="357" t="s">
        <v>5080</v>
      </c>
      <c r="L201" s="173" t="s">
        <v>5097</v>
      </c>
      <c r="M201" s="81" t="s">
        <v>5096</v>
      </c>
    </row>
    <row r="202" spans="1:13">
      <c r="A202" s="159">
        <v>200</v>
      </c>
      <c r="B202" s="146" t="s">
        <v>4612</v>
      </c>
      <c r="C202" s="146" t="s">
        <v>1495</v>
      </c>
      <c r="D202" s="146" t="s">
        <v>1495</v>
      </c>
      <c r="E202" s="357" t="s">
        <v>19</v>
      </c>
      <c r="F202" s="358">
        <v>580211303</v>
      </c>
      <c r="G202" s="357" t="s">
        <v>19</v>
      </c>
      <c r="H202" s="357" t="s">
        <v>67</v>
      </c>
      <c r="I202" s="358">
        <v>3559</v>
      </c>
      <c r="J202" s="357" t="s">
        <v>5095</v>
      </c>
      <c r="K202" s="357" t="s">
        <v>5080</v>
      </c>
      <c r="L202" s="173" t="s">
        <v>5094</v>
      </c>
      <c r="M202" s="81" t="s">
        <v>5093</v>
      </c>
    </row>
    <row r="203" spans="1:13">
      <c r="A203" s="159">
        <v>201</v>
      </c>
      <c r="B203" s="146" t="s">
        <v>4612</v>
      </c>
      <c r="C203" s="146" t="s">
        <v>1495</v>
      </c>
      <c r="D203" s="146" t="s">
        <v>1495</v>
      </c>
      <c r="E203" s="357" t="s">
        <v>113</v>
      </c>
      <c r="F203" s="358">
        <v>560211101</v>
      </c>
      <c r="G203" s="357" t="s">
        <v>4056</v>
      </c>
      <c r="H203" s="357" t="s">
        <v>114</v>
      </c>
      <c r="I203" s="358">
        <v>3567</v>
      </c>
      <c r="J203" s="357" t="s">
        <v>5092</v>
      </c>
      <c r="K203" s="357" t="s">
        <v>5080</v>
      </c>
      <c r="L203" s="173" t="s">
        <v>5091</v>
      </c>
      <c r="M203" s="81" t="s">
        <v>5090</v>
      </c>
    </row>
    <row r="204" spans="1:13">
      <c r="A204" s="159">
        <v>202</v>
      </c>
      <c r="B204" s="146" t="s">
        <v>4612</v>
      </c>
      <c r="C204" s="146" t="s">
        <v>1495</v>
      </c>
      <c r="D204" s="146" t="s">
        <v>1495</v>
      </c>
      <c r="E204" s="357" t="s">
        <v>113</v>
      </c>
      <c r="F204" s="358">
        <v>560211102</v>
      </c>
      <c r="G204" s="357" t="s">
        <v>4056</v>
      </c>
      <c r="H204" s="357" t="s">
        <v>114</v>
      </c>
      <c r="I204" s="358">
        <v>3568</v>
      </c>
      <c r="J204" s="357" t="s">
        <v>5089</v>
      </c>
      <c r="K204" s="357" t="s">
        <v>5080</v>
      </c>
      <c r="L204" s="173" t="s">
        <v>5088</v>
      </c>
      <c r="M204" s="81" t="s">
        <v>5087</v>
      </c>
    </row>
    <row r="205" spans="1:13">
      <c r="A205" s="159">
        <v>203</v>
      </c>
      <c r="B205" s="146" t="s">
        <v>4612</v>
      </c>
      <c r="C205" s="146" t="s">
        <v>1495</v>
      </c>
      <c r="D205" s="146" t="s">
        <v>1495</v>
      </c>
      <c r="E205" s="357" t="s">
        <v>113</v>
      </c>
      <c r="F205" s="358">
        <v>560211103</v>
      </c>
      <c r="G205" s="357" t="s">
        <v>4776</v>
      </c>
      <c r="H205" s="357" t="s">
        <v>78</v>
      </c>
      <c r="I205" s="358">
        <v>3569</v>
      </c>
      <c r="J205" s="357" t="s">
        <v>5086</v>
      </c>
      <c r="K205" s="357" t="s">
        <v>5080</v>
      </c>
      <c r="L205" s="173" t="s">
        <v>5085</v>
      </c>
      <c r="M205" s="81" t="s">
        <v>5084</v>
      </c>
    </row>
    <row r="206" spans="1:13">
      <c r="A206" s="159">
        <v>204</v>
      </c>
      <c r="B206" s="146" t="s">
        <v>4612</v>
      </c>
      <c r="C206" s="146" t="s">
        <v>1495</v>
      </c>
      <c r="D206" s="146" t="s">
        <v>1495</v>
      </c>
      <c r="E206" s="357" t="s">
        <v>113</v>
      </c>
      <c r="F206" s="358">
        <v>560211104</v>
      </c>
      <c r="G206" s="357" t="s">
        <v>4056</v>
      </c>
      <c r="H206" s="357" t="s">
        <v>114</v>
      </c>
      <c r="I206" s="358">
        <v>3570</v>
      </c>
      <c r="J206" s="357" t="s">
        <v>5083</v>
      </c>
      <c r="K206" s="357" t="s">
        <v>5080</v>
      </c>
      <c r="L206" s="173" t="s">
        <v>5082</v>
      </c>
      <c r="M206" s="81" t="s">
        <v>5081</v>
      </c>
    </row>
    <row r="207" spans="1:13">
      <c r="A207" s="159">
        <v>205</v>
      </c>
      <c r="B207" s="146" t="s">
        <v>4612</v>
      </c>
      <c r="C207" s="146" t="s">
        <v>1495</v>
      </c>
      <c r="D207" s="146" t="s">
        <v>1495</v>
      </c>
      <c r="E207" s="357" t="s">
        <v>336</v>
      </c>
      <c r="F207" s="358">
        <v>571211052</v>
      </c>
      <c r="G207" s="357" t="s">
        <v>2118</v>
      </c>
      <c r="H207" s="357" t="s">
        <v>78</v>
      </c>
      <c r="I207" s="358">
        <v>3571</v>
      </c>
      <c r="J207" s="357" t="s">
        <v>2369</v>
      </c>
      <c r="K207" s="357" t="s">
        <v>5080</v>
      </c>
      <c r="L207" s="173" t="s">
        <v>5079</v>
      </c>
      <c r="M207" s="81" t="s">
        <v>5078</v>
      </c>
    </row>
    <row r="208" spans="1:13">
      <c r="A208" s="159">
        <v>206</v>
      </c>
      <c r="B208" s="146" t="s">
        <v>4612</v>
      </c>
      <c r="C208" s="146" t="s">
        <v>1495</v>
      </c>
      <c r="D208" s="146" t="s">
        <v>1495</v>
      </c>
      <c r="E208" s="357" t="s">
        <v>113</v>
      </c>
      <c r="F208" s="358">
        <v>560211106</v>
      </c>
      <c r="G208" s="357" t="s">
        <v>4056</v>
      </c>
      <c r="H208" s="357" t="s">
        <v>114</v>
      </c>
      <c r="I208" s="358">
        <v>3665</v>
      </c>
      <c r="J208" s="357" t="s">
        <v>5077</v>
      </c>
      <c r="K208" s="357" t="s">
        <v>5058</v>
      </c>
      <c r="L208" s="173" t="s">
        <v>5076</v>
      </c>
      <c r="M208" s="81" t="s">
        <v>5075</v>
      </c>
    </row>
    <row r="209" spans="1:13">
      <c r="A209" s="159">
        <v>207</v>
      </c>
      <c r="B209" s="146" t="s">
        <v>4612</v>
      </c>
      <c r="C209" s="146" t="s">
        <v>1495</v>
      </c>
      <c r="D209" s="146" t="s">
        <v>1495</v>
      </c>
      <c r="E209" s="357" t="s">
        <v>19</v>
      </c>
      <c r="F209" s="358">
        <v>580211006</v>
      </c>
      <c r="G209" s="357" t="s">
        <v>19</v>
      </c>
      <c r="H209" s="357" t="s">
        <v>67</v>
      </c>
      <c r="I209" s="358">
        <v>3672</v>
      </c>
      <c r="J209" s="357" t="s">
        <v>5074</v>
      </c>
      <c r="K209" s="357" t="s">
        <v>5058</v>
      </c>
      <c r="L209" s="173" t="s">
        <v>5073</v>
      </c>
      <c r="M209" s="81" t="s">
        <v>5072</v>
      </c>
    </row>
    <row r="210" spans="1:13">
      <c r="A210" s="159">
        <v>208</v>
      </c>
      <c r="B210" s="146" t="s">
        <v>4612</v>
      </c>
      <c r="C210" s="146" t="s">
        <v>1495</v>
      </c>
      <c r="D210" s="146" t="s">
        <v>1495</v>
      </c>
      <c r="E210" s="357" t="s">
        <v>46</v>
      </c>
      <c r="F210" s="358">
        <v>583211104</v>
      </c>
      <c r="G210" s="357" t="s">
        <v>45</v>
      </c>
      <c r="H210" s="357" t="s">
        <v>67</v>
      </c>
      <c r="I210" s="358">
        <v>3673</v>
      </c>
      <c r="J210" s="357" t="s">
        <v>5071</v>
      </c>
      <c r="K210" s="357" t="s">
        <v>5058</v>
      </c>
      <c r="L210" s="173" t="s">
        <v>5070</v>
      </c>
      <c r="M210" s="81" t="s">
        <v>5069</v>
      </c>
    </row>
    <row r="211" spans="1:13">
      <c r="A211" s="159">
        <v>209</v>
      </c>
      <c r="B211" s="146" t="s">
        <v>4612</v>
      </c>
      <c r="C211" s="146" t="s">
        <v>1495</v>
      </c>
      <c r="D211" s="146" t="s">
        <v>1495</v>
      </c>
      <c r="E211" s="357" t="s">
        <v>29</v>
      </c>
      <c r="F211" s="358">
        <v>577211004</v>
      </c>
      <c r="G211" s="357" t="s">
        <v>1547</v>
      </c>
      <c r="H211" s="357" t="s">
        <v>67</v>
      </c>
      <c r="I211" s="358">
        <v>3674</v>
      </c>
      <c r="J211" s="357" t="s">
        <v>5068</v>
      </c>
      <c r="K211" s="357" t="s">
        <v>5058</v>
      </c>
      <c r="L211" s="173" t="s">
        <v>5067</v>
      </c>
      <c r="M211" s="81" t="s">
        <v>5066</v>
      </c>
    </row>
    <row r="212" spans="1:13">
      <c r="A212" s="159">
        <v>210</v>
      </c>
      <c r="B212" s="146" t="s">
        <v>4612</v>
      </c>
      <c r="C212" s="146" t="s">
        <v>1495</v>
      </c>
      <c r="D212" s="146" t="s">
        <v>1495</v>
      </c>
      <c r="E212" s="357" t="s">
        <v>336</v>
      </c>
      <c r="F212" s="358">
        <v>570211007</v>
      </c>
      <c r="G212" s="357" t="s">
        <v>17</v>
      </c>
      <c r="H212" s="357" t="s">
        <v>67</v>
      </c>
      <c r="I212" s="358">
        <v>3705</v>
      </c>
      <c r="J212" s="357" t="s">
        <v>5065</v>
      </c>
      <c r="K212" s="357" t="s">
        <v>5058</v>
      </c>
      <c r="L212" s="173" t="s">
        <v>5064</v>
      </c>
      <c r="M212" s="81" t="s">
        <v>5063</v>
      </c>
    </row>
    <row r="213" spans="1:13">
      <c r="A213" s="159">
        <v>211</v>
      </c>
      <c r="B213" s="146" t="s">
        <v>4612</v>
      </c>
      <c r="C213" s="146" t="s">
        <v>1495</v>
      </c>
      <c r="D213" s="146" t="s">
        <v>1495</v>
      </c>
      <c r="E213" s="357" t="s">
        <v>336</v>
      </c>
      <c r="F213" s="358">
        <v>570211008</v>
      </c>
      <c r="G213" s="357" t="s">
        <v>1491</v>
      </c>
      <c r="H213" s="357" t="s">
        <v>78</v>
      </c>
      <c r="I213" s="358">
        <v>3706</v>
      </c>
      <c r="J213" s="357" t="s">
        <v>5062</v>
      </c>
      <c r="K213" s="357" t="s">
        <v>5058</v>
      </c>
      <c r="L213" s="173" t="s">
        <v>5061</v>
      </c>
      <c r="M213" s="81" t="s">
        <v>5060</v>
      </c>
    </row>
    <row r="214" spans="1:13">
      <c r="A214" s="159">
        <v>212</v>
      </c>
      <c r="B214" s="146" t="s">
        <v>4612</v>
      </c>
      <c r="C214" s="146" t="s">
        <v>1495</v>
      </c>
      <c r="D214" s="146" t="s">
        <v>1495</v>
      </c>
      <c r="E214" s="357" t="s">
        <v>1326</v>
      </c>
      <c r="F214" s="358">
        <v>590211006</v>
      </c>
      <c r="G214" s="357" t="s">
        <v>25</v>
      </c>
      <c r="H214" s="357" t="s">
        <v>67</v>
      </c>
      <c r="I214" s="358">
        <v>3709</v>
      </c>
      <c r="J214" s="357" t="s">
        <v>5059</v>
      </c>
      <c r="K214" s="357" t="s">
        <v>5058</v>
      </c>
      <c r="L214" s="173" t="s">
        <v>5057</v>
      </c>
      <c r="M214" s="81" t="s">
        <v>5056</v>
      </c>
    </row>
    <row r="215" spans="1:13">
      <c r="A215" s="159">
        <v>213</v>
      </c>
      <c r="B215" s="146" t="s">
        <v>4612</v>
      </c>
      <c r="C215" s="146" t="s">
        <v>1495</v>
      </c>
      <c r="D215" s="146" t="s">
        <v>1495</v>
      </c>
      <c r="E215" s="357" t="s">
        <v>113</v>
      </c>
      <c r="F215" s="358">
        <v>560211107</v>
      </c>
      <c r="G215" s="357" t="s">
        <v>4056</v>
      </c>
      <c r="H215" s="357" t="s">
        <v>114</v>
      </c>
      <c r="I215" s="358">
        <v>3729</v>
      </c>
      <c r="J215" s="357" t="s">
        <v>5055</v>
      </c>
      <c r="K215" s="357" t="s">
        <v>5054</v>
      </c>
      <c r="L215" s="173" t="s">
        <v>5053</v>
      </c>
      <c r="M215" s="81" t="s">
        <v>5052</v>
      </c>
    </row>
    <row r="216" spans="1:13">
      <c r="A216" s="159">
        <v>214</v>
      </c>
      <c r="B216" s="146" t="s">
        <v>4612</v>
      </c>
      <c r="C216" s="146" t="s">
        <v>1495</v>
      </c>
      <c r="D216" s="146" t="s">
        <v>1495</v>
      </c>
      <c r="E216" s="357" t="s">
        <v>113</v>
      </c>
      <c r="F216" s="358">
        <v>560211108</v>
      </c>
      <c r="G216" s="357" t="s">
        <v>4056</v>
      </c>
      <c r="H216" s="357" t="s">
        <v>114</v>
      </c>
      <c r="I216" s="358">
        <v>3733</v>
      </c>
      <c r="J216" s="357" t="s">
        <v>639</v>
      </c>
      <c r="K216" s="357" t="s">
        <v>5042</v>
      </c>
      <c r="L216" s="173" t="s">
        <v>5051</v>
      </c>
      <c r="M216" s="81" t="s">
        <v>5050</v>
      </c>
    </row>
    <row r="217" spans="1:13">
      <c r="A217" s="159">
        <v>215</v>
      </c>
      <c r="B217" s="146" t="s">
        <v>4612</v>
      </c>
      <c r="C217" s="146" t="s">
        <v>1495</v>
      </c>
      <c r="D217" s="146" t="s">
        <v>1495</v>
      </c>
      <c r="E217" s="357" t="s">
        <v>113</v>
      </c>
      <c r="F217" s="358">
        <v>560211109</v>
      </c>
      <c r="G217" s="357" t="s">
        <v>4056</v>
      </c>
      <c r="H217" s="357" t="s">
        <v>114</v>
      </c>
      <c r="I217" s="358">
        <v>3749</v>
      </c>
      <c r="J217" s="357" t="s">
        <v>5049</v>
      </c>
      <c r="K217" s="357" t="s">
        <v>5042</v>
      </c>
      <c r="L217" s="173" t="s">
        <v>5048</v>
      </c>
      <c r="M217" s="81" t="s">
        <v>5047</v>
      </c>
    </row>
    <row r="218" spans="1:13">
      <c r="A218" s="159">
        <v>216</v>
      </c>
      <c r="B218" s="146" t="s">
        <v>4612</v>
      </c>
      <c r="C218" s="146" t="s">
        <v>1495</v>
      </c>
      <c r="D218" s="146" t="s">
        <v>1495</v>
      </c>
      <c r="E218" s="357" t="s">
        <v>976</v>
      </c>
      <c r="F218" s="358">
        <v>576211006</v>
      </c>
      <c r="G218" s="357" t="s">
        <v>42</v>
      </c>
      <c r="H218" s="357" t="s">
        <v>67</v>
      </c>
      <c r="I218" s="358">
        <v>3753</v>
      </c>
      <c r="J218" s="357" t="s">
        <v>5046</v>
      </c>
      <c r="K218" s="357" t="s">
        <v>5042</v>
      </c>
      <c r="L218" s="173" t="s">
        <v>5045</v>
      </c>
      <c r="M218" s="81" t="s">
        <v>5044</v>
      </c>
    </row>
    <row r="219" spans="1:13">
      <c r="A219" s="159">
        <v>217</v>
      </c>
      <c r="B219" s="146" t="s">
        <v>4612</v>
      </c>
      <c r="C219" s="146" t="s">
        <v>1495</v>
      </c>
      <c r="D219" s="146" t="s">
        <v>1495</v>
      </c>
      <c r="E219" s="357" t="s">
        <v>113</v>
      </c>
      <c r="F219" s="358">
        <v>560211110</v>
      </c>
      <c r="G219" s="357" t="s">
        <v>4056</v>
      </c>
      <c r="H219" s="357" t="s">
        <v>114</v>
      </c>
      <c r="I219" s="358">
        <v>3770</v>
      </c>
      <c r="J219" s="357" t="s">
        <v>5043</v>
      </c>
      <c r="K219" s="357" t="s">
        <v>5042</v>
      </c>
      <c r="L219" s="173" t="s">
        <v>5041</v>
      </c>
      <c r="M219" s="81" t="s">
        <v>5040</v>
      </c>
    </row>
    <row r="220" spans="1:13">
      <c r="A220" s="159">
        <v>218</v>
      </c>
      <c r="B220" s="146" t="s">
        <v>4612</v>
      </c>
      <c r="C220" s="146" t="s">
        <v>1495</v>
      </c>
      <c r="D220" s="146" t="s">
        <v>1495</v>
      </c>
      <c r="E220" s="357" t="s">
        <v>113</v>
      </c>
      <c r="F220" s="358">
        <v>560211111</v>
      </c>
      <c r="G220" s="357" t="s">
        <v>1447</v>
      </c>
      <c r="H220" s="357" t="s">
        <v>78</v>
      </c>
      <c r="I220" s="358">
        <v>3803</v>
      </c>
      <c r="J220" s="357" t="s">
        <v>503</v>
      </c>
      <c r="K220" s="357" t="s">
        <v>5039</v>
      </c>
      <c r="L220" s="173" t="s">
        <v>5038</v>
      </c>
      <c r="M220" s="81" t="s">
        <v>5037</v>
      </c>
    </row>
    <row r="221" spans="1:13">
      <c r="A221" s="159">
        <v>219</v>
      </c>
      <c r="B221" s="146" t="s">
        <v>4612</v>
      </c>
      <c r="C221" s="146" t="s">
        <v>1495</v>
      </c>
      <c r="D221" s="146" t="s">
        <v>1495</v>
      </c>
      <c r="E221" s="357" t="s">
        <v>43</v>
      </c>
      <c r="F221" s="358">
        <v>573211304</v>
      </c>
      <c r="G221" s="357" t="s">
        <v>5036</v>
      </c>
      <c r="H221" s="357" t="s">
        <v>72</v>
      </c>
      <c r="I221" s="358">
        <v>3841</v>
      </c>
      <c r="J221" s="357" t="s">
        <v>5035</v>
      </c>
      <c r="K221" s="357" t="s">
        <v>5004</v>
      </c>
      <c r="L221" s="173" t="s">
        <v>5034</v>
      </c>
      <c r="M221" s="81" t="s">
        <v>5033</v>
      </c>
    </row>
    <row r="222" spans="1:13">
      <c r="A222" s="159">
        <v>220</v>
      </c>
      <c r="B222" s="146" t="s">
        <v>4612</v>
      </c>
      <c r="C222" s="146" t="s">
        <v>1495</v>
      </c>
      <c r="D222" s="146" t="s">
        <v>1495</v>
      </c>
      <c r="E222" s="357" t="s">
        <v>44</v>
      </c>
      <c r="F222" s="358">
        <v>572211302</v>
      </c>
      <c r="G222" s="357" t="s">
        <v>2096</v>
      </c>
      <c r="H222" s="357" t="s">
        <v>78</v>
      </c>
      <c r="I222" s="358">
        <v>3842</v>
      </c>
      <c r="J222" s="357" t="s">
        <v>5032</v>
      </c>
      <c r="K222" s="357" t="s">
        <v>5004</v>
      </c>
      <c r="L222" s="173" t="s">
        <v>5031</v>
      </c>
      <c r="M222" s="81" t="s">
        <v>5030</v>
      </c>
    </row>
    <row r="223" spans="1:13">
      <c r="A223" s="159">
        <v>221</v>
      </c>
      <c r="B223" s="146" t="s">
        <v>4612</v>
      </c>
      <c r="C223" s="146" t="s">
        <v>1495</v>
      </c>
      <c r="D223" s="146" t="s">
        <v>1495</v>
      </c>
      <c r="E223" s="357" t="s">
        <v>113</v>
      </c>
      <c r="F223" s="358">
        <v>560211105</v>
      </c>
      <c r="G223" s="357" t="s">
        <v>4056</v>
      </c>
      <c r="H223" s="357" t="s">
        <v>114</v>
      </c>
      <c r="I223" s="358">
        <v>3848</v>
      </c>
      <c r="J223" s="357" t="s">
        <v>5029</v>
      </c>
      <c r="K223" s="357" t="s">
        <v>4989</v>
      </c>
      <c r="L223" s="173" t="s">
        <v>5028</v>
      </c>
      <c r="M223" s="81" t="s">
        <v>5027</v>
      </c>
    </row>
    <row r="224" spans="1:13">
      <c r="A224" s="159">
        <v>222</v>
      </c>
      <c r="B224" s="146" t="s">
        <v>4612</v>
      </c>
      <c r="C224" s="146" t="s">
        <v>1495</v>
      </c>
      <c r="D224" s="146" t="s">
        <v>1495</v>
      </c>
      <c r="E224" s="357" t="s">
        <v>976</v>
      </c>
      <c r="F224" s="358">
        <v>576211007</v>
      </c>
      <c r="G224" s="357" t="s">
        <v>42</v>
      </c>
      <c r="H224" s="357" t="s">
        <v>78</v>
      </c>
      <c r="I224" s="358">
        <v>3853</v>
      </c>
      <c r="J224" s="357" t="s">
        <v>5026</v>
      </c>
      <c r="K224" s="357" t="s">
        <v>5004</v>
      </c>
      <c r="L224" s="173" t="s">
        <v>5025</v>
      </c>
      <c r="M224" s="81" t="s">
        <v>5024</v>
      </c>
    </row>
    <row r="225" spans="1:13">
      <c r="A225" s="159">
        <v>223</v>
      </c>
      <c r="B225" s="146" t="s">
        <v>4612</v>
      </c>
      <c r="C225" s="146" t="s">
        <v>1495</v>
      </c>
      <c r="D225" s="146" t="s">
        <v>1495</v>
      </c>
      <c r="E225" s="357" t="s">
        <v>958</v>
      </c>
      <c r="F225" s="358">
        <v>574211302</v>
      </c>
      <c r="G225" s="357" t="s">
        <v>5023</v>
      </c>
      <c r="H225" s="357" t="s">
        <v>78</v>
      </c>
      <c r="I225" s="358">
        <v>3854</v>
      </c>
      <c r="J225" s="357" t="s">
        <v>5022</v>
      </c>
      <c r="K225" s="357" t="s">
        <v>5004</v>
      </c>
      <c r="L225" s="173" t="s">
        <v>5021</v>
      </c>
      <c r="M225" s="81" t="s">
        <v>5020</v>
      </c>
    </row>
    <row r="226" spans="1:13">
      <c r="A226" s="159">
        <v>224</v>
      </c>
      <c r="B226" s="146" t="s">
        <v>4612</v>
      </c>
      <c r="C226" s="146" t="s">
        <v>1495</v>
      </c>
      <c r="D226" s="146" t="s">
        <v>1495</v>
      </c>
      <c r="E226" s="357" t="s">
        <v>958</v>
      </c>
      <c r="F226" s="358">
        <v>575211011</v>
      </c>
      <c r="G226" s="357" t="s">
        <v>5019</v>
      </c>
      <c r="H226" s="357" t="s">
        <v>78</v>
      </c>
      <c r="I226" s="358">
        <v>3855</v>
      </c>
      <c r="J226" s="357" t="s">
        <v>5018</v>
      </c>
      <c r="K226" s="357" t="s">
        <v>5004</v>
      </c>
      <c r="L226" s="173" t="s">
        <v>5017</v>
      </c>
      <c r="M226" s="81" t="s">
        <v>5016</v>
      </c>
    </row>
    <row r="227" spans="1:13">
      <c r="A227" s="159">
        <v>225</v>
      </c>
      <c r="B227" s="146" t="s">
        <v>4612</v>
      </c>
      <c r="C227" s="146" t="s">
        <v>1495</v>
      </c>
      <c r="D227" s="146" t="s">
        <v>1495</v>
      </c>
      <c r="E227" s="357" t="s">
        <v>1539</v>
      </c>
      <c r="F227" s="358">
        <v>577211652</v>
      </c>
      <c r="G227" s="357" t="s">
        <v>5015</v>
      </c>
      <c r="H227" s="357" t="s">
        <v>72</v>
      </c>
      <c r="I227" s="358">
        <v>3856</v>
      </c>
      <c r="J227" s="357" t="s">
        <v>3451</v>
      </c>
      <c r="K227" s="357" t="s">
        <v>5004</v>
      </c>
      <c r="L227" s="173" t="s">
        <v>5014</v>
      </c>
      <c r="M227" s="81" t="s">
        <v>5013</v>
      </c>
    </row>
    <row r="228" spans="1:13">
      <c r="A228" s="159">
        <v>226</v>
      </c>
      <c r="B228" s="146" t="s">
        <v>4612</v>
      </c>
      <c r="C228" s="146" t="s">
        <v>1495</v>
      </c>
      <c r="D228" s="146" t="s">
        <v>1495</v>
      </c>
      <c r="E228" s="357" t="s">
        <v>46</v>
      </c>
      <c r="F228" s="358">
        <v>583211105</v>
      </c>
      <c r="G228" s="357" t="s">
        <v>1580</v>
      </c>
      <c r="H228" s="357" t="s">
        <v>78</v>
      </c>
      <c r="I228" s="358">
        <v>3870</v>
      </c>
      <c r="J228" s="357" t="s">
        <v>2850</v>
      </c>
      <c r="K228" s="357" t="s">
        <v>5004</v>
      </c>
      <c r="L228" s="173" t="s">
        <v>5012</v>
      </c>
      <c r="M228" s="81" t="s">
        <v>5011</v>
      </c>
    </row>
    <row r="229" spans="1:13">
      <c r="A229" s="159">
        <v>227</v>
      </c>
      <c r="B229" s="146" t="s">
        <v>4612</v>
      </c>
      <c r="C229" s="146" t="s">
        <v>1495</v>
      </c>
      <c r="D229" s="146" t="s">
        <v>1495</v>
      </c>
      <c r="E229" s="357" t="s">
        <v>950</v>
      </c>
      <c r="F229" s="358">
        <v>581211302</v>
      </c>
      <c r="G229" s="357" t="s">
        <v>5010</v>
      </c>
      <c r="H229" s="357" t="s">
        <v>78</v>
      </c>
      <c r="I229" s="358">
        <v>3871</v>
      </c>
      <c r="J229" s="357" t="s">
        <v>5009</v>
      </c>
      <c r="K229" s="357" t="s">
        <v>5004</v>
      </c>
      <c r="L229" s="173" t="s">
        <v>5008</v>
      </c>
      <c r="M229" s="81" t="s">
        <v>5007</v>
      </c>
    </row>
    <row r="230" spans="1:13">
      <c r="A230" s="159">
        <v>228</v>
      </c>
      <c r="B230" s="146" t="s">
        <v>4612</v>
      </c>
      <c r="C230" s="146" t="s">
        <v>1495</v>
      </c>
      <c r="D230" s="146" t="s">
        <v>1495</v>
      </c>
      <c r="E230" s="357" t="s">
        <v>1326</v>
      </c>
      <c r="F230" s="358">
        <v>591211102</v>
      </c>
      <c r="G230" s="357" t="s">
        <v>5006</v>
      </c>
      <c r="H230" s="357" t="s">
        <v>78</v>
      </c>
      <c r="I230" s="358">
        <v>3872</v>
      </c>
      <c r="J230" s="357" t="s">
        <v>5005</v>
      </c>
      <c r="K230" s="357" t="s">
        <v>5004</v>
      </c>
      <c r="L230" s="173" t="s">
        <v>5003</v>
      </c>
      <c r="M230" s="81" t="s">
        <v>5002</v>
      </c>
    </row>
    <row r="231" spans="1:13">
      <c r="A231" s="159">
        <v>229</v>
      </c>
      <c r="B231" s="146" t="s">
        <v>4612</v>
      </c>
      <c r="C231" s="146" t="s">
        <v>1495</v>
      </c>
      <c r="D231" s="146" t="s">
        <v>1495</v>
      </c>
      <c r="E231" s="357" t="s">
        <v>1539</v>
      </c>
      <c r="F231" s="358">
        <v>577211702</v>
      </c>
      <c r="G231" s="357" t="s">
        <v>5001</v>
      </c>
      <c r="H231" s="357" t="s">
        <v>72</v>
      </c>
      <c r="I231" s="358">
        <v>3906</v>
      </c>
      <c r="J231" s="357" t="s">
        <v>5001</v>
      </c>
      <c r="K231" s="357" t="s">
        <v>5000</v>
      </c>
      <c r="L231" s="173" t="s">
        <v>4999</v>
      </c>
      <c r="M231" s="81" t="s">
        <v>4998</v>
      </c>
    </row>
    <row r="232" spans="1:13">
      <c r="A232" s="159">
        <v>230</v>
      </c>
      <c r="B232" s="146" t="s">
        <v>4612</v>
      </c>
      <c r="C232" s="146" t="s">
        <v>1495</v>
      </c>
      <c r="D232" s="146" t="s">
        <v>1495</v>
      </c>
      <c r="E232" s="357" t="s">
        <v>149</v>
      </c>
      <c r="F232" s="358">
        <v>587211103</v>
      </c>
      <c r="G232" s="357" t="s">
        <v>4997</v>
      </c>
      <c r="H232" s="357" t="s">
        <v>72</v>
      </c>
      <c r="I232" s="358">
        <v>3918</v>
      </c>
      <c r="J232" s="357" t="s">
        <v>4996</v>
      </c>
      <c r="K232" s="357" t="s">
        <v>4989</v>
      </c>
      <c r="L232" s="173" t="s">
        <v>4995</v>
      </c>
      <c r="M232" s="81" t="s">
        <v>4994</v>
      </c>
    </row>
    <row r="233" spans="1:13">
      <c r="A233" s="159">
        <v>231</v>
      </c>
      <c r="B233" s="146" t="s">
        <v>4612</v>
      </c>
      <c r="C233" s="146" t="s">
        <v>1495</v>
      </c>
      <c r="D233" s="146" t="s">
        <v>1495</v>
      </c>
      <c r="E233" s="357" t="s">
        <v>1606</v>
      </c>
      <c r="F233" s="358">
        <v>583211106</v>
      </c>
      <c r="G233" s="357" t="s">
        <v>1580</v>
      </c>
      <c r="H233" s="357" t="s">
        <v>72</v>
      </c>
      <c r="I233" s="358">
        <v>3919</v>
      </c>
      <c r="J233" s="357" t="s">
        <v>4993</v>
      </c>
      <c r="K233" s="357" t="s">
        <v>4971</v>
      </c>
      <c r="L233" s="173" t="s">
        <v>4992</v>
      </c>
      <c r="M233" s="81" t="s">
        <v>4991</v>
      </c>
    </row>
    <row r="234" spans="1:13">
      <c r="A234" s="159">
        <v>232</v>
      </c>
      <c r="B234" s="146" t="s">
        <v>4612</v>
      </c>
      <c r="C234" s="146" t="s">
        <v>1495</v>
      </c>
      <c r="D234" s="146" t="s">
        <v>1495</v>
      </c>
      <c r="E234" s="357" t="s">
        <v>1606</v>
      </c>
      <c r="F234" s="358">
        <v>583211107</v>
      </c>
      <c r="G234" s="357" t="s">
        <v>49</v>
      </c>
      <c r="H234" s="357" t="s">
        <v>72</v>
      </c>
      <c r="I234" s="358">
        <v>3920</v>
      </c>
      <c r="J234" s="357" t="s">
        <v>4990</v>
      </c>
      <c r="K234" s="357" t="s">
        <v>4989</v>
      </c>
      <c r="L234" s="173" t="s">
        <v>4988</v>
      </c>
      <c r="M234" s="81" t="s">
        <v>4987</v>
      </c>
    </row>
    <row r="235" spans="1:13">
      <c r="A235" s="159">
        <v>233</v>
      </c>
      <c r="B235" s="146" t="s">
        <v>4612</v>
      </c>
      <c r="C235" s="146" t="s">
        <v>1495</v>
      </c>
      <c r="D235" s="146" t="s">
        <v>1495</v>
      </c>
      <c r="E235" s="357" t="s">
        <v>829</v>
      </c>
      <c r="F235" s="358">
        <v>583211403</v>
      </c>
      <c r="G235" s="357" t="s">
        <v>4986</v>
      </c>
      <c r="H235" s="357" t="s">
        <v>72</v>
      </c>
      <c r="I235" s="358">
        <v>3949</v>
      </c>
      <c r="J235" s="357" t="s">
        <v>4985</v>
      </c>
      <c r="K235" s="357" t="s">
        <v>4971</v>
      </c>
      <c r="L235" s="173" t="s">
        <v>4984</v>
      </c>
      <c r="M235" s="81" t="s">
        <v>4983</v>
      </c>
    </row>
    <row r="236" spans="1:13">
      <c r="A236" s="159">
        <v>234</v>
      </c>
      <c r="B236" s="146" t="s">
        <v>4612</v>
      </c>
      <c r="C236" s="146" t="s">
        <v>1495</v>
      </c>
      <c r="D236" s="146" t="s">
        <v>1495</v>
      </c>
      <c r="E236" s="357" t="s">
        <v>113</v>
      </c>
      <c r="F236" s="358">
        <v>560211114</v>
      </c>
      <c r="G236" s="357" t="s">
        <v>4067</v>
      </c>
      <c r="H236" s="357" t="s">
        <v>114</v>
      </c>
      <c r="I236" s="358">
        <v>3959</v>
      </c>
      <c r="J236" s="357" t="s">
        <v>4982</v>
      </c>
      <c r="K236" s="357" t="s">
        <v>4975</v>
      </c>
      <c r="L236" s="173" t="s">
        <v>4981</v>
      </c>
      <c r="M236" s="81" t="s">
        <v>4980</v>
      </c>
    </row>
    <row r="237" spans="1:13">
      <c r="A237" s="159">
        <v>235</v>
      </c>
      <c r="B237" s="146" t="s">
        <v>4612</v>
      </c>
      <c r="C237" s="146" t="s">
        <v>1495</v>
      </c>
      <c r="D237" s="146" t="s">
        <v>1495</v>
      </c>
      <c r="E237" s="357" t="s">
        <v>113</v>
      </c>
      <c r="F237" s="358">
        <v>560211113</v>
      </c>
      <c r="G237" s="357" t="s">
        <v>4067</v>
      </c>
      <c r="H237" s="357" t="s">
        <v>114</v>
      </c>
      <c r="I237" s="358">
        <v>3960</v>
      </c>
      <c r="J237" s="357" t="s">
        <v>4979</v>
      </c>
      <c r="K237" s="357" t="s">
        <v>4975</v>
      </c>
      <c r="L237" s="173" t="s">
        <v>4978</v>
      </c>
      <c r="M237" s="81" t="s">
        <v>4977</v>
      </c>
    </row>
    <row r="238" spans="1:13">
      <c r="A238" s="159">
        <v>236</v>
      </c>
      <c r="B238" s="146" t="s">
        <v>4612</v>
      </c>
      <c r="C238" s="146" t="s">
        <v>1495</v>
      </c>
      <c r="D238" s="146" t="s">
        <v>1495</v>
      </c>
      <c r="E238" s="357" t="s">
        <v>113</v>
      </c>
      <c r="F238" s="358">
        <v>560211112</v>
      </c>
      <c r="G238" s="357" t="s">
        <v>4067</v>
      </c>
      <c r="H238" s="357" t="s">
        <v>114</v>
      </c>
      <c r="I238" s="358">
        <v>3961</v>
      </c>
      <c r="J238" s="357" t="s">
        <v>4976</v>
      </c>
      <c r="K238" s="357" t="s">
        <v>4975</v>
      </c>
      <c r="L238" s="173" t="s">
        <v>4974</v>
      </c>
      <c r="M238" s="81" t="s">
        <v>4973</v>
      </c>
    </row>
    <row r="239" spans="1:13">
      <c r="A239" s="159">
        <v>237</v>
      </c>
      <c r="B239" s="146" t="s">
        <v>4612</v>
      </c>
      <c r="C239" s="146" t="s">
        <v>1495</v>
      </c>
      <c r="D239" s="146" t="s">
        <v>1495</v>
      </c>
      <c r="E239" s="357" t="s">
        <v>950</v>
      </c>
      <c r="F239" s="358">
        <v>581211602</v>
      </c>
      <c r="G239" s="357" t="s">
        <v>4224</v>
      </c>
      <c r="H239" s="357" t="s">
        <v>78</v>
      </c>
      <c r="I239" s="358">
        <v>3994</v>
      </c>
      <c r="J239" s="357" t="s">
        <v>4972</v>
      </c>
      <c r="K239" s="357" t="s">
        <v>4971</v>
      </c>
      <c r="L239" s="173" t="s">
        <v>4970</v>
      </c>
      <c r="M239" s="81" t="s">
        <v>4969</v>
      </c>
    </row>
    <row r="240" spans="1:13">
      <c r="A240" s="159">
        <v>238</v>
      </c>
      <c r="B240" s="146" t="s">
        <v>4612</v>
      </c>
      <c r="C240" s="146" t="s">
        <v>1495</v>
      </c>
      <c r="D240" s="146" t="s">
        <v>1495</v>
      </c>
      <c r="E240" s="357" t="s">
        <v>138</v>
      </c>
      <c r="F240" s="358">
        <v>560211115</v>
      </c>
      <c r="G240" s="357" t="s">
        <v>1598</v>
      </c>
      <c r="H240" s="357" t="s">
        <v>78</v>
      </c>
      <c r="I240" s="358">
        <v>4024</v>
      </c>
      <c r="J240" s="357" t="s">
        <v>2543</v>
      </c>
      <c r="K240" s="357" t="s">
        <v>4944</v>
      </c>
      <c r="L240" s="173" t="s">
        <v>4968</v>
      </c>
      <c r="M240" s="81" t="s">
        <v>4967</v>
      </c>
    </row>
    <row r="241" spans="1:13">
      <c r="A241" s="159">
        <v>239</v>
      </c>
      <c r="B241" s="146" t="s">
        <v>4612</v>
      </c>
      <c r="C241" s="146" t="s">
        <v>1495</v>
      </c>
      <c r="D241" s="146" t="s">
        <v>1495</v>
      </c>
      <c r="E241" s="357" t="s">
        <v>56</v>
      </c>
      <c r="F241" s="358">
        <v>563211202</v>
      </c>
      <c r="G241" s="357" t="s">
        <v>1666</v>
      </c>
      <c r="H241" s="357" t="s">
        <v>67</v>
      </c>
      <c r="I241" s="358">
        <v>4025</v>
      </c>
      <c r="J241" s="357" t="s">
        <v>4966</v>
      </c>
      <c r="K241" s="357" t="s">
        <v>4965</v>
      </c>
      <c r="L241" s="173" t="s">
        <v>4964</v>
      </c>
      <c r="M241" s="81" t="s">
        <v>4963</v>
      </c>
    </row>
    <row r="242" spans="1:13">
      <c r="A242" s="159">
        <v>240</v>
      </c>
      <c r="B242" s="146" t="s">
        <v>4612</v>
      </c>
      <c r="C242" s="146" t="s">
        <v>1495</v>
      </c>
      <c r="D242" s="146" t="s">
        <v>1495</v>
      </c>
      <c r="E242" s="357" t="s">
        <v>113</v>
      </c>
      <c r="F242" s="358">
        <v>560211116</v>
      </c>
      <c r="G242" s="357" t="s">
        <v>4056</v>
      </c>
      <c r="H242" s="357" t="s">
        <v>114</v>
      </c>
      <c r="I242" s="358">
        <v>4051</v>
      </c>
      <c r="J242" s="357" t="s">
        <v>2442</v>
      </c>
      <c r="K242" s="357" t="s">
        <v>4944</v>
      </c>
      <c r="L242" s="173" t="s">
        <v>4962</v>
      </c>
      <c r="M242" s="81" t="s">
        <v>4961</v>
      </c>
    </row>
    <row r="243" spans="1:13">
      <c r="A243" s="159">
        <v>241</v>
      </c>
      <c r="B243" s="146" t="s">
        <v>4612</v>
      </c>
      <c r="C243" s="146" t="s">
        <v>1495</v>
      </c>
      <c r="D243" s="146" t="s">
        <v>1495</v>
      </c>
      <c r="E243" s="357" t="s">
        <v>113</v>
      </c>
      <c r="F243" s="358">
        <v>560211117</v>
      </c>
      <c r="G243" s="357" t="s">
        <v>4056</v>
      </c>
      <c r="H243" s="357" t="s">
        <v>114</v>
      </c>
      <c r="I243" s="358">
        <v>4052</v>
      </c>
      <c r="J243" s="357" t="s">
        <v>2521</v>
      </c>
      <c r="K243" s="357" t="s">
        <v>4940</v>
      </c>
      <c r="L243" s="173" t="s">
        <v>4960</v>
      </c>
      <c r="M243" s="81" t="s">
        <v>4959</v>
      </c>
    </row>
    <row r="244" spans="1:13">
      <c r="A244" s="159">
        <v>242</v>
      </c>
      <c r="B244" s="146" t="s">
        <v>4612</v>
      </c>
      <c r="C244" s="146" t="s">
        <v>1495</v>
      </c>
      <c r="D244" s="146" t="s">
        <v>1495</v>
      </c>
      <c r="E244" s="357" t="s">
        <v>40</v>
      </c>
      <c r="F244" s="358">
        <v>577211452</v>
      </c>
      <c r="G244" s="357" t="s">
        <v>4958</v>
      </c>
      <c r="H244" s="357" t="s">
        <v>78</v>
      </c>
      <c r="I244" s="358">
        <v>4057</v>
      </c>
      <c r="J244" s="357" t="s">
        <v>3765</v>
      </c>
      <c r="K244" s="357" t="s">
        <v>4944</v>
      </c>
      <c r="L244" s="173" t="s">
        <v>4957</v>
      </c>
      <c r="M244" s="81" t="s">
        <v>4956</v>
      </c>
    </row>
    <row r="245" spans="1:13">
      <c r="A245" s="159">
        <v>243</v>
      </c>
      <c r="B245" s="146" t="s">
        <v>4612</v>
      </c>
      <c r="C245" s="146" t="s">
        <v>1495</v>
      </c>
      <c r="D245" s="146" t="s">
        <v>1495</v>
      </c>
      <c r="E245" s="357" t="s">
        <v>1326</v>
      </c>
      <c r="F245" s="358">
        <v>590211007</v>
      </c>
      <c r="G245" s="357" t="s">
        <v>4955</v>
      </c>
      <c r="H245" s="357" t="s">
        <v>78</v>
      </c>
      <c r="I245" s="358">
        <v>4058</v>
      </c>
      <c r="J245" s="357" t="s">
        <v>4954</v>
      </c>
      <c r="K245" s="357" t="s">
        <v>4944</v>
      </c>
      <c r="L245" s="173" t="s">
        <v>4953</v>
      </c>
      <c r="M245" s="81" t="s">
        <v>4952</v>
      </c>
    </row>
    <row r="246" spans="1:13">
      <c r="A246" s="159">
        <v>244</v>
      </c>
      <c r="B246" s="146" t="s">
        <v>4612</v>
      </c>
      <c r="C246" s="146" t="s">
        <v>1495</v>
      </c>
      <c r="D246" s="146" t="s">
        <v>1495</v>
      </c>
      <c r="E246" s="357" t="s">
        <v>26</v>
      </c>
      <c r="F246" s="358">
        <v>584211003</v>
      </c>
      <c r="G246" s="357" t="s">
        <v>26</v>
      </c>
      <c r="H246" s="357" t="s">
        <v>67</v>
      </c>
      <c r="I246" s="358">
        <v>4061</v>
      </c>
      <c r="J246" s="357" t="s">
        <v>4951</v>
      </c>
      <c r="K246" s="357" t="s">
        <v>4944</v>
      </c>
      <c r="L246" s="173" t="s">
        <v>4950</v>
      </c>
      <c r="M246" s="81" t="s">
        <v>4949</v>
      </c>
    </row>
    <row r="247" spans="1:13">
      <c r="A247" s="159">
        <v>245</v>
      </c>
      <c r="B247" s="146" t="s">
        <v>4612</v>
      </c>
      <c r="C247" s="146" t="s">
        <v>1495</v>
      </c>
      <c r="D247" s="146" t="s">
        <v>1495</v>
      </c>
      <c r="E247" s="357" t="s">
        <v>113</v>
      </c>
      <c r="F247" s="358">
        <v>560211119</v>
      </c>
      <c r="G247" s="357" t="s">
        <v>4067</v>
      </c>
      <c r="H247" s="357" t="s">
        <v>114</v>
      </c>
      <c r="I247" s="358">
        <v>4070</v>
      </c>
      <c r="J247" s="357" t="s">
        <v>4948</v>
      </c>
      <c r="K247" s="357" t="s">
        <v>4940</v>
      </c>
      <c r="L247" s="173" t="s">
        <v>4947</v>
      </c>
      <c r="M247" s="81" t="s">
        <v>4946</v>
      </c>
    </row>
    <row r="248" spans="1:13">
      <c r="A248" s="159">
        <v>246</v>
      </c>
      <c r="B248" s="146" t="s">
        <v>4612</v>
      </c>
      <c r="C248" s="146" t="s">
        <v>1495</v>
      </c>
      <c r="D248" s="146" t="s">
        <v>1495</v>
      </c>
      <c r="E248" s="357" t="s">
        <v>113</v>
      </c>
      <c r="F248" s="358">
        <v>560211118</v>
      </c>
      <c r="G248" s="357" t="s">
        <v>4067</v>
      </c>
      <c r="H248" s="357" t="s">
        <v>114</v>
      </c>
      <c r="I248" s="358">
        <v>4071</v>
      </c>
      <c r="J248" s="357" t="s">
        <v>4945</v>
      </c>
      <c r="K248" s="357" t="s">
        <v>4944</v>
      </c>
      <c r="L248" s="173" t="s">
        <v>4943</v>
      </c>
      <c r="M248" s="81" t="s">
        <v>4942</v>
      </c>
    </row>
    <row r="249" spans="1:13">
      <c r="A249" s="159">
        <v>247</v>
      </c>
      <c r="B249" s="146" t="s">
        <v>4612</v>
      </c>
      <c r="C249" s="146" t="s">
        <v>1495</v>
      </c>
      <c r="D249" s="146" t="s">
        <v>1495</v>
      </c>
      <c r="E249" s="357" t="s">
        <v>56</v>
      </c>
      <c r="F249" s="358">
        <v>563211452</v>
      </c>
      <c r="G249" s="357" t="s">
        <v>4941</v>
      </c>
      <c r="H249" s="357" t="s">
        <v>78</v>
      </c>
      <c r="I249" s="358">
        <v>4118</v>
      </c>
      <c r="J249" s="357" t="s">
        <v>582</v>
      </c>
      <c r="K249" s="357" t="s">
        <v>4940</v>
      </c>
      <c r="L249" s="173" t="s">
        <v>4939</v>
      </c>
      <c r="M249" s="81" t="s">
        <v>4938</v>
      </c>
    </row>
    <row r="250" spans="1:13">
      <c r="A250" s="159">
        <v>248</v>
      </c>
      <c r="B250" s="146" t="s">
        <v>4612</v>
      </c>
      <c r="C250" s="146" t="s">
        <v>1495</v>
      </c>
      <c r="D250" s="146" t="s">
        <v>1495</v>
      </c>
      <c r="E250" s="357" t="s">
        <v>113</v>
      </c>
      <c r="F250" s="358">
        <v>560211121</v>
      </c>
      <c r="G250" s="357" t="s">
        <v>4056</v>
      </c>
      <c r="H250" s="357" t="s">
        <v>114</v>
      </c>
      <c r="I250" s="358">
        <v>4162</v>
      </c>
      <c r="J250" s="357" t="s">
        <v>4937</v>
      </c>
      <c r="K250" s="357" t="s">
        <v>4936</v>
      </c>
      <c r="L250" s="173" t="s">
        <v>4935</v>
      </c>
      <c r="M250" s="81" t="s">
        <v>4934</v>
      </c>
    </row>
    <row r="251" spans="1:13">
      <c r="A251" s="159">
        <v>249</v>
      </c>
      <c r="B251" s="146" t="s">
        <v>4612</v>
      </c>
      <c r="C251" s="146" t="s">
        <v>1495</v>
      </c>
      <c r="D251" s="146" t="s">
        <v>1495</v>
      </c>
      <c r="E251" s="357" t="s">
        <v>113</v>
      </c>
      <c r="F251" s="358">
        <v>560211120</v>
      </c>
      <c r="G251" s="357" t="s">
        <v>4056</v>
      </c>
      <c r="H251" s="357" t="s">
        <v>114</v>
      </c>
      <c r="I251" s="358">
        <v>4163</v>
      </c>
      <c r="J251" s="357" t="s">
        <v>4933</v>
      </c>
      <c r="K251" s="357" t="s">
        <v>4929</v>
      </c>
      <c r="L251" s="173" t="s">
        <v>4932</v>
      </c>
      <c r="M251" s="81" t="s">
        <v>4931</v>
      </c>
    </row>
    <row r="252" spans="1:13">
      <c r="A252" s="159">
        <v>250</v>
      </c>
      <c r="B252" s="146" t="s">
        <v>4612</v>
      </c>
      <c r="C252" s="146" t="s">
        <v>1495</v>
      </c>
      <c r="D252" s="146" t="s">
        <v>1495</v>
      </c>
      <c r="E252" s="357" t="s">
        <v>1594</v>
      </c>
      <c r="F252" s="358">
        <v>571211202</v>
      </c>
      <c r="G252" s="357" t="s">
        <v>4930</v>
      </c>
      <c r="H252" s="357" t="s">
        <v>78</v>
      </c>
      <c r="I252" s="358">
        <v>4181</v>
      </c>
      <c r="J252" s="357" t="s">
        <v>3618</v>
      </c>
      <c r="K252" s="357" t="s">
        <v>4929</v>
      </c>
      <c r="L252" s="173" t="s">
        <v>4928</v>
      </c>
      <c r="M252" s="81" t="s">
        <v>4927</v>
      </c>
    </row>
    <row r="253" spans="1:13">
      <c r="A253" s="159">
        <v>251</v>
      </c>
      <c r="B253" s="146" t="s">
        <v>4612</v>
      </c>
      <c r="C253" s="146" t="s">
        <v>1495</v>
      </c>
      <c r="D253" s="146" t="s">
        <v>1495</v>
      </c>
      <c r="E253" s="357" t="s">
        <v>113</v>
      </c>
      <c r="F253" s="358">
        <v>560211123</v>
      </c>
      <c r="G253" s="357" t="s">
        <v>4056</v>
      </c>
      <c r="H253" s="357" t="s">
        <v>114</v>
      </c>
      <c r="I253" s="358">
        <v>4216</v>
      </c>
      <c r="J253" s="357" t="s">
        <v>4926</v>
      </c>
      <c r="K253" s="357" t="s">
        <v>4918</v>
      </c>
      <c r="L253" s="173" t="s">
        <v>4925</v>
      </c>
      <c r="M253" s="81" t="s">
        <v>4924</v>
      </c>
    </row>
    <row r="254" spans="1:13">
      <c r="A254" s="159">
        <v>252</v>
      </c>
      <c r="B254" s="146" t="s">
        <v>4612</v>
      </c>
      <c r="C254" s="146" t="s">
        <v>1495</v>
      </c>
      <c r="D254" s="146" t="s">
        <v>1495</v>
      </c>
      <c r="E254" s="357" t="s">
        <v>113</v>
      </c>
      <c r="F254" s="358">
        <v>560211124</v>
      </c>
      <c r="G254" s="357" t="s">
        <v>4056</v>
      </c>
      <c r="H254" s="357" t="s">
        <v>114</v>
      </c>
      <c r="I254" s="358">
        <v>4217</v>
      </c>
      <c r="J254" s="357" t="s">
        <v>4923</v>
      </c>
      <c r="K254" s="357" t="s">
        <v>4922</v>
      </c>
      <c r="L254" s="173" t="s">
        <v>4921</v>
      </c>
      <c r="M254" s="81" t="s">
        <v>4920</v>
      </c>
    </row>
    <row r="255" spans="1:13">
      <c r="A255" s="159">
        <v>253</v>
      </c>
      <c r="B255" s="146" t="s">
        <v>4612</v>
      </c>
      <c r="C255" s="146" t="s">
        <v>1495</v>
      </c>
      <c r="D255" s="146" t="s">
        <v>1495</v>
      </c>
      <c r="E255" s="357" t="s">
        <v>113</v>
      </c>
      <c r="F255" s="358">
        <v>560211125</v>
      </c>
      <c r="G255" s="357" t="s">
        <v>4056</v>
      </c>
      <c r="H255" s="357" t="s">
        <v>114</v>
      </c>
      <c r="I255" s="358">
        <v>4226</v>
      </c>
      <c r="J255" s="357" t="s">
        <v>4919</v>
      </c>
      <c r="K255" s="357" t="s">
        <v>4918</v>
      </c>
      <c r="L255" s="173" t="s">
        <v>4917</v>
      </c>
      <c r="M255" s="81" t="s">
        <v>4916</v>
      </c>
    </row>
    <row r="256" spans="1:13">
      <c r="A256" s="159">
        <v>254</v>
      </c>
      <c r="B256" s="146" t="s">
        <v>4612</v>
      </c>
      <c r="C256" s="146" t="s">
        <v>1495</v>
      </c>
      <c r="D256" s="146" t="s">
        <v>1495</v>
      </c>
      <c r="E256" s="357" t="s">
        <v>113</v>
      </c>
      <c r="F256" s="358">
        <v>560211126</v>
      </c>
      <c r="G256" s="357" t="s">
        <v>4056</v>
      </c>
      <c r="H256" s="357" t="s">
        <v>114</v>
      </c>
      <c r="I256" s="358">
        <v>4227</v>
      </c>
      <c r="J256" s="357" t="s">
        <v>4915</v>
      </c>
      <c r="K256" s="357" t="s">
        <v>4914</v>
      </c>
      <c r="L256" s="173" t="s">
        <v>4913</v>
      </c>
      <c r="M256" s="81" t="s">
        <v>4912</v>
      </c>
    </row>
    <row r="257" spans="1:13">
      <c r="A257" s="159">
        <v>255</v>
      </c>
      <c r="B257" s="146" t="s">
        <v>4612</v>
      </c>
      <c r="C257" s="146" t="s">
        <v>1495</v>
      </c>
      <c r="D257" s="146" t="s">
        <v>1495</v>
      </c>
      <c r="E257" s="357" t="s">
        <v>113</v>
      </c>
      <c r="F257" s="358">
        <v>560211127</v>
      </c>
      <c r="G257" s="357" t="s">
        <v>4056</v>
      </c>
      <c r="H257" s="357" t="s">
        <v>114</v>
      </c>
      <c r="I257" s="358">
        <v>4238</v>
      </c>
      <c r="J257" s="357" t="s">
        <v>1007</v>
      </c>
      <c r="K257" s="357" t="s">
        <v>4911</v>
      </c>
      <c r="L257" s="173" t="s">
        <v>4910</v>
      </c>
      <c r="M257" s="81" t="s">
        <v>4909</v>
      </c>
    </row>
    <row r="258" spans="1:13">
      <c r="A258" s="159">
        <v>256</v>
      </c>
      <c r="B258" s="146" t="s">
        <v>4612</v>
      </c>
      <c r="C258" s="146" t="s">
        <v>1495</v>
      </c>
      <c r="D258" s="146" t="s">
        <v>1495</v>
      </c>
      <c r="E258" s="357" t="s">
        <v>113</v>
      </c>
      <c r="F258" s="358">
        <v>560211130</v>
      </c>
      <c r="G258" s="357" t="s">
        <v>4056</v>
      </c>
      <c r="H258" s="357" t="s">
        <v>114</v>
      </c>
      <c r="I258" s="358">
        <v>4289</v>
      </c>
      <c r="J258" s="357" t="s">
        <v>4908</v>
      </c>
      <c r="K258" s="357" t="s">
        <v>4888</v>
      </c>
      <c r="L258" s="173" t="s">
        <v>4907</v>
      </c>
      <c r="M258" s="81" t="s">
        <v>4906</v>
      </c>
    </row>
    <row r="259" spans="1:13">
      <c r="A259" s="159">
        <v>257</v>
      </c>
      <c r="B259" s="146" t="s">
        <v>4612</v>
      </c>
      <c r="C259" s="146" t="s">
        <v>1495</v>
      </c>
      <c r="D259" s="146" t="s">
        <v>1495</v>
      </c>
      <c r="E259" s="357" t="s">
        <v>113</v>
      </c>
      <c r="F259" s="358">
        <v>560211128</v>
      </c>
      <c r="G259" s="357" t="s">
        <v>4056</v>
      </c>
      <c r="H259" s="357" t="s">
        <v>114</v>
      </c>
      <c r="I259" s="358">
        <v>4290</v>
      </c>
      <c r="J259" s="357" t="s">
        <v>4905</v>
      </c>
      <c r="K259" s="357" t="s">
        <v>4888</v>
      </c>
      <c r="L259" s="173" t="s">
        <v>4904</v>
      </c>
      <c r="M259" s="81" t="s">
        <v>4903</v>
      </c>
    </row>
    <row r="260" spans="1:13">
      <c r="A260" s="159">
        <v>258</v>
      </c>
      <c r="B260" s="146" t="s">
        <v>4612</v>
      </c>
      <c r="C260" s="146" t="s">
        <v>1495</v>
      </c>
      <c r="D260" s="146" t="s">
        <v>1495</v>
      </c>
      <c r="E260" s="357" t="s">
        <v>113</v>
      </c>
      <c r="F260" s="358">
        <v>560211129</v>
      </c>
      <c r="G260" s="357" t="s">
        <v>4056</v>
      </c>
      <c r="H260" s="357" t="s">
        <v>114</v>
      </c>
      <c r="I260" s="358">
        <v>4291</v>
      </c>
      <c r="J260" s="357" t="s">
        <v>4902</v>
      </c>
      <c r="K260" s="357" t="s">
        <v>4888</v>
      </c>
      <c r="L260" s="173" t="s">
        <v>4901</v>
      </c>
      <c r="M260" s="81" t="s">
        <v>4900</v>
      </c>
    </row>
    <row r="261" spans="1:13">
      <c r="A261" s="159">
        <v>259</v>
      </c>
      <c r="B261" s="146" t="s">
        <v>4612</v>
      </c>
      <c r="C261" s="146" t="s">
        <v>1495</v>
      </c>
      <c r="D261" s="146" t="s">
        <v>1495</v>
      </c>
      <c r="E261" s="357" t="s">
        <v>958</v>
      </c>
      <c r="F261" s="358">
        <v>575211012</v>
      </c>
      <c r="G261" s="357" t="s">
        <v>28</v>
      </c>
      <c r="H261" s="357" t="s">
        <v>67</v>
      </c>
      <c r="I261" s="358">
        <v>4315</v>
      </c>
      <c r="J261" s="357" t="s">
        <v>4899</v>
      </c>
      <c r="K261" s="357" t="s">
        <v>4888</v>
      </c>
      <c r="L261" s="173" t="s">
        <v>4898</v>
      </c>
      <c r="M261" s="81" t="s">
        <v>4897</v>
      </c>
    </row>
    <row r="262" spans="1:13">
      <c r="A262" s="159">
        <v>260</v>
      </c>
      <c r="B262" s="146" t="s">
        <v>4612</v>
      </c>
      <c r="C262" s="146" t="s">
        <v>1495</v>
      </c>
      <c r="D262" s="146" t="s">
        <v>1495</v>
      </c>
      <c r="E262" s="357" t="s">
        <v>29</v>
      </c>
      <c r="F262" s="358">
        <v>577211005</v>
      </c>
      <c r="G262" s="357" t="s">
        <v>4896</v>
      </c>
      <c r="H262" s="357" t="s">
        <v>78</v>
      </c>
      <c r="I262" s="358">
        <v>4316</v>
      </c>
      <c r="J262" s="357" t="s">
        <v>814</v>
      </c>
      <c r="K262" s="357" t="s">
        <v>4888</v>
      </c>
      <c r="L262" s="173" t="s">
        <v>4895</v>
      </c>
      <c r="M262" s="81" t="s">
        <v>4894</v>
      </c>
    </row>
    <row r="263" spans="1:13">
      <c r="A263" s="159">
        <v>261</v>
      </c>
      <c r="B263" s="146" t="s">
        <v>4612</v>
      </c>
      <c r="C263" s="146" t="s">
        <v>1495</v>
      </c>
      <c r="D263" s="146" t="s">
        <v>1495</v>
      </c>
      <c r="E263" s="357" t="s">
        <v>1326</v>
      </c>
      <c r="F263" s="358">
        <v>590211008</v>
      </c>
      <c r="G263" s="357" t="s">
        <v>25</v>
      </c>
      <c r="H263" s="357" t="s">
        <v>67</v>
      </c>
      <c r="I263" s="358">
        <v>4317</v>
      </c>
      <c r="J263" s="357" t="s">
        <v>4893</v>
      </c>
      <c r="K263" s="357" t="s">
        <v>4892</v>
      </c>
      <c r="L263" s="173" t="s">
        <v>4891</v>
      </c>
      <c r="M263" s="81" t="s">
        <v>4890</v>
      </c>
    </row>
    <row r="264" spans="1:13">
      <c r="A264" s="159">
        <v>262</v>
      </c>
      <c r="B264" s="146" t="s">
        <v>4612</v>
      </c>
      <c r="C264" s="146" t="s">
        <v>1495</v>
      </c>
      <c r="D264" s="146" t="s">
        <v>1495</v>
      </c>
      <c r="E264" s="357" t="s">
        <v>113</v>
      </c>
      <c r="F264" s="358">
        <v>560211131</v>
      </c>
      <c r="G264" s="357" t="s">
        <v>4056</v>
      </c>
      <c r="H264" s="357" t="s">
        <v>114</v>
      </c>
      <c r="I264" s="358">
        <v>4326</v>
      </c>
      <c r="J264" s="357" t="s">
        <v>4889</v>
      </c>
      <c r="K264" s="357" t="s">
        <v>4888</v>
      </c>
      <c r="L264" s="173" t="s">
        <v>4887</v>
      </c>
      <c r="M264" s="81" t="s">
        <v>4886</v>
      </c>
    </row>
    <row r="265" spans="1:13">
      <c r="A265" s="159">
        <v>263</v>
      </c>
      <c r="B265" s="146" t="s">
        <v>4612</v>
      </c>
      <c r="C265" s="146" t="s">
        <v>1495</v>
      </c>
      <c r="D265" s="146" t="s">
        <v>1495</v>
      </c>
      <c r="E265" s="357" t="s">
        <v>113</v>
      </c>
      <c r="F265" s="358">
        <v>560211132</v>
      </c>
      <c r="G265" s="357" t="s">
        <v>4056</v>
      </c>
      <c r="H265" s="357" t="s">
        <v>114</v>
      </c>
      <c r="I265" s="358">
        <v>4328</v>
      </c>
      <c r="J265" s="357" t="s">
        <v>4885</v>
      </c>
      <c r="K265" s="357" t="s">
        <v>4884</v>
      </c>
      <c r="L265" s="173" t="s">
        <v>4883</v>
      </c>
      <c r="M265" s="81" t="s">
        <v>4882</v>
      </c>
    </row>
    <row r="266" spans="1:13">
      <c r="A266" s="159">
        <v>264</v>
      </c>
      <c r="B266" s="146" t="s">
        <v>4612</v>
      </c>
      <c r="C266" s="146" t="s">
        <v>1495</v>
      </c>
      <c r="D266" s="146" t="s">
        <v>1495</v>
      </c>
      <c r="E266" s="357" t="s">
        <v>1669</v>
      </c>
      <c r="F266" s="358">
        <v>585211302</v>
      </c>
      <c r="G266" s="357" t="s">
        <v>4881</v>
      </c>
      <c r="H266" s="357" t="s">
        <v>78</v>
      </c>
      <c r="I266" s="358">
        <v>4361</v>
      </c>
      <c r="J266" s="357" t="s">
        <v>4880</v>
      </c>
      <c r="K266" s="357" t="s">
        <v>4879</v>
      </c>
      <c r="L266" s="173" t="s">
        <v>4878</v>
      </c>
      <c r="M266" s="81" t="s">
        <v>4877</v>
      </c>
    </row>
    <row r="267" spans="1:13">
      <c r="A267" s="159">
        <v>265</v>
      </c>
      <c r="B267" s="146" t="s">
        <v>4612</v>
      </c>
      <c r="C267" s="146" t="s">
        <v>1495</v>
      </c>
      <c r="D267" s="146" t="s">
        <v>1495</v>
      </c>
      <c r="E267" s="357" t="s">
        <v>336</v>
      </c>
      <c r="F267" s="358">
        <v>570211009</v>
      </c>
      <c r="G267" s="357" t="s">
        <v>17</v>
      </c>
      <c r="H267" s="357" t="s">
        <v>67</v>
      </c>
      <c r="I267" s="358">
        <v>4404</v>
      </c>
      <c r="J267" s="357" t="s">
        <v>4876</v>
      </c>
      <c r="K267" s="357" t="s">
        <v>3079</v>
      </c>
      <c r="L267" s="173" t="s">
        <v>4875</v>
      </c>
      <c r="M267" s="81" t="s">
        <v>4874</v>
      </c>
    </row>
    <row r="268" spans="1:13">
      <c r="A268" s="159">
        <v>266</v>
      </c>
      <c r="B268" s="146" t="s">
        <v>4612</v>
      </c>
      <c r="C268" s="146" t="s">
        <v>1495</v>
      </c>
      <c r="D268" s="146" t="s">
        <v>1495</v>
      </c>
      <c r="E268" s="357" t="s">
        <v>113</v>
      </c>
      <c r="F268" s="358">
        <v>560211135</v>
      </c>
      <c r="G268" s="357" t="s">
        <v>4056</v>
      </c>
      <c r="H268" s="357" t="s">
        <v>114</v>
      </c>
      <c r="I268" s="358">
        <v>4405</v>
      </c>
      <c r="J268" s="357" t="s">
        <v>4873</v>
      </c>
      <c r="K268" s="357" t="s">
        <v>3360</v>
      </c>
      <c r="L268" s="173" t="s">
        <v>4872</v>
      </c>
      <c r="M268" s="81" t="s">
        <v>4871</v>
      </c>
    </row>
    <row r="269" spans="1:13">
      <c r="A269" s="159">
        <v>267</v>
      </c>
      <c r="B269" s="146" t="s">
        <v>4612</v>
      </c>
      <c r="C269" s="146" t="s">
        <v>1495</v>
      </c>
      <c r="D269" s="146" t="s">
        <v>1495</v>
      </c>
      <c r="E269" s="357" t="s">
        <v>113</v>
      </c>
      <c r="F269" s="358">
        <v>560211134</v>
      </c>
      <c r="G269" s="357" t="s">
        <v>4056</v>
      </c>
      <c r="H269" s="357" t="s">
        <v>114</v>
      </c>
      <c r="I269" s="358">
        <v>4406</v>
      </c>
      <c r="J269" s="357" t="s">
        <v>4870</v>
      </c>
      <c r="K269" s="357" t="s">
        <v>3079</v>
      </c>
      <c r="L269" s="173" t="s">
        <v>4869</v>
      </c>
      <c r="M269" s="81" t="s">
        <v>4868</v>
      </c>
    </row>
    <row r="270" spans="1:13">
      <c r="A270" s="159">
        <v>268</v>
      </c>
      <c r="B270" s="146" t="s">
        <v>4612</v>
      </c>
      <c r="C270" s="146" t="s">
        <v>1495</v>
      </c>
      <c r="D270" s="146" t="s">
        <v>1495</v>
      </c>
      <c r="E270" s="357" t="s">
        <v>113</v>
      </c>
      <c r="F270" s="358">
        <v>560211133</v>
      </c>
      <c r="G270" s="357" t="s">
        <v>4056</v>
      </c>
      <c r="H270" s="357" t="s">
        <v>114</v>
      </c>
      <c r="I270" s="358">
        <v>4426</v>
      </c>
      <c r="J270" s="357" t="s">
        <v>4867</v>
      </c>
      <c r="K270" s="357" t="s">
        <v>3079</v>
      </c>
      <c r="L270" s="173" t="s">
        <v>4866</v>
      </c>
      <c r="M270" s="81" t="s">
        <v>4865</v>
      </c>
    </row>
    <row r="271" spans="1:13">
      <c r="A271" s="159">
        <v>269</v>
      </c>
      <c r="B271" s="146" t="s">
        <v>4612</v>
      </c>
      <c r="C271" s="146" t="s">
        <v>1495</v>
      </c>
      <c r="D271" s="146" t="s">
        <v>1495</v>
      </c>
      <c r="E271" s="357" t="s">
        <v>113</v>
      </c>
      <c r="F271" s="358">
        <v>560211136</v>
      </c>
      <c r="G271" s="357" t="s">
        <v>4056</v>
      </c>
      <c r="H271" s="357" t="s">
        <v>114</v>
      </c>
      <c r="I271" s="358">
        <v>4454</v>
      </c>
      <c r="J271" s="357" t="s">
        <v>4864</v>
      </c>
      <c r="K271" s="357" t="s">
        <v>3079</v>
      </c>
      <c r="L271" s="173" t="s">
        <v>4863</v>
      </c>
      <c r="M271" s="81" t="s">
        <v>4862</v>
      </c>
    </row>
    <row r="272" spans="1:13">
      <c r="A272" s="159">
        <v>270</v>
      </c>
      <c r="B272" s="146" t="s">
        <v>4612</v>
      </c>
      <c r="C272" s="146" t="s">
        <v>1495</v>
      </c>
      <c r="D272" s="146" t="s">
        <v>1495</v>
      </c>
      <c r="E272" s="357" t="s">
        <v>113</v>
      </c>
      <c r="F272" s="358">
        <v>560211137</v>
      </c>
      <c r="G272" s="357" t="s">
        <v>4056</v>
      </c>
      <c r="H272" s="357" t="s">
        <v>114</v>
      </c>
      <c r="I272" s="358">
        <v>4455</v>
      </c>
      <c r="J272" s="357" t="s">
        <v>4861</v>
      </c>
      <c r="K272" s="357" t="s">
        <v>4828</v>
      </c>
      <c r="L272" s="173" t="s">
        <v>4860</v>
      </c>
      <c r="M272" s="81" t="s">
        <v>4859</v>
      </c>
    </row>
    <row r="273" spans="1:13">
      <c r="A273" s="159">
        <v>271</v>
      </c>
      <c r="B273" s="146" t="s">
        <v>4612</v>
      </c>
      <c r="C273" s="146" t="s">
        <v>1495</v>
      </c>
      <c r="D273" s="146" t="s">
        <v>1495</v>
      </c>
      <c r="E273" s="357" t="s">
        <v>958</v>
      </c>
      <c r="F273" s="358">
        <v>575211013</v>
      </c>
      <c r="G273" s="357" t="s">
        <v>28</v>
      </c>
      <c r="H273" s="357" t="s">
        <v>72</v>
      </c>
      <c r="I273" s="358">
        <v>4478</v>
      </c>
      <c r="J273" s="357" t="s">
        <v>4858</v>
      </c>
      <c r="K273" s="357" t="s">
        <v>3079</v>
      </c>
      <c r="L273" s="173" t="s">
        <v>4857</v>
      </c>
      <c r="M273" s="81" t="s">
        <v>4856</v>
      </c>
    </row>
    <row r="274" spans="1:13">
      <c r="A274" s="159">
        <v>272</v>
      </c>
      <c r="B274" s="146" t="s">
        <v>4612</v>
      </c>
      <c r="C274" s="146" t="s">
        <v>1495</v>
      </c>
      <c r="D274" s="146" t="s">
        <v>1495</v>
      </c>
      <c r="E274" s="357" t="s">
        <v>727</v>
      </c>
      <c r="F274" s="358">
        <v>585211103</v>
      </c>
      <c r="G274" s="357" t="s">
        <v>727</v>
      </c>
      <c r="H274" s="357" t="s">
        <v>67</v>
      </c>
      <c r="I274" s="358">
        <v>4479</v>
      </c>
      <c r="J274" s="357" t="s">
        <v>4855</v>
      </c>
      <c r="K274" s="357" t="s">
        <v>3079</v>
      </c>
      <c r="L274" s="173" t="s">
        <v>4854</v>
      </c>
      <c r="M274" s="81" t="s">
        <v>4853</v>
      </c>
    </row>
    <row r="275" spans="1:13">
      <c r="A275" s="159">
        <v>273</v>
      </c>
      <c r="B275" s="146" t="s">
        <v>4612</v>
      </c>
      <c r="C275" s="146" t="s">
        <v>1495</v>
      </c>
      <c r="D275" s="146" t="s">
        <v>1495</v>
      </c>
      <c r="E275" s="357" t="s">
        <v>113</v>
      </c>
      <c r="F275" s="358">
        <v>560211138</v>
      </c>
      <c r="G275" s="357" t="s">
        <v>4056</v>
      </c>
      <c r="H275" s="357" t="s">
        <v>114</v>
      </c>
      <c r="I275" s="358">
        <v>4492</v>
      </c>
      <c r="J275" s="357" t="s">
        <v>4852</v>
      </c>
      <c r="K275" s="357" t="s">
        <v>3079</v>
      </c>
      <c r="L275" s="173" t="s">
        <v>4851</v>
      </c>
      <c r="M275" s="81" t="s">
        <v>4850</v>
      </c>
    </row>
    <row r="276" spans="1:13">
      <c r="A276" s="159">
        <v>274</v>
      </c>
      <c r="B276" s="146" t="s">
        <v>4612</v>
      </c>
      <c r="C276" s="146" t="s">
        <v>1495</v>
      </c>
      <c r="D276" s="146" t="s">
        <v>1495</v>
      </c>
      <c r="E276" s="357" t="s">
        <v>113</v>
      </c>
      <c r="F276" s="358">
        <v>560211139</v>
      </c>
      <c r="G276" s="357" t="s">
        <v>4056</v>
      </c>
      <c r="H276" s="357" t="s">
        <v>114</v>
      </c>
      <c r="I276" s="358">
        <v>4541</v>
      </c>
      <c r="J276" s="357" t="s">
        <v>4849</v>
      </c>
      <c r="K276" s="357" t="s">
        <v>4828</v>
      </c>
      <c r="L276" s="173" t="s">
        <v>4848</v>
      </c>
      <c r="M276" s="81" t="s">
        <v>4847</v>
      </c>
    </row>
    <row r="277" spans="1:13">
      <c r="A277" s="159">
        <v>275</v>
      </c>
      <c r="B277" s="146" t="s">
        <v>4612</v>
      </c>
      <c r="C277" s="146" t="s">
        <v>1495</v>
      </c>
      <c r="D277" s="146" t="s">
        <v>1495</v>
      </c>
      <c r="E277" s="357" t="s">
        <v>336</v>
      </c>
      <c r="F277" s="358">
        <v>570211010</v>
      </c>
      <c r="G277" s="357" t="s">
        <v>17</v>
      </c>
      <c r="H277" s="357" t="s">
        <v>67</v>
      </c>
      <c r="I277" s="358">
        <v>4543</v>
      </c>
      <c r="J277" s="357" t="s">
        <v>998</v>
      </c>
      <c r="K277" s="357" t="s">
        <v>4828</v>
      </c>
      <c r="L277" s="173" t="s">
        <v>4846</v>
      </c>
      <c r="M277" s="81" t="s">
        <v>4845</v>
      </c>
    </row>
    <row r="278" spans="1:13">
      <c r="A278" s="159">
        <v>276</v>
      </c>
      <c r="B278" s="146" t="s">
        <v>4612</v>
      </c>
      <c r="C278" s="146" t="s">
        <v>1495</v>
      </c>
      <c r="D278" s="146" t="s">
        <v>1495</v>
      </c>
      <c r="E278" s="357" t="s">
        <v>113</v>
      </c>
      <c r="F278" s="358">
        <v>560211140</v>
      </c>
      <c r="G278" s="357" t="s">
        <v>4056</v>
      </c>
      <c r="H278" s="357" t="s">
        <v>114</v>
      </c>
      <c r="I278" s="358">
        <v>4575</v>
      </c>
      <c r="J278" s="357" t="s">
        <v>4844</v>
      </c>
      <c r="K278" s="357" t="s">
        <v>4828</v>
      </c>
      <c r="L278" s="173" t="s">
        <v>4843</v>
      </c>
      <c r="M278" s="81" t="s">
        <v>4842</v>
      </c>
    </row>
    <row r="279" spans="1:13">
      <c r="A279" s="159">
        <v>277</v>
      </c>
      <c r="B279" s="146" t="s">
        <v>4612</v>
      </c>
      <c r="C279" s="146" t="s">
        <v>1495</v>
      </c>
      <c r="D279" s="146" t="s">
        <v>1495</v>
      </c>
      <c r="E279" s="357" t="s">
        <v>958</v>
      </c>
      <c r="F279" s="358">
        <v>575211014</v>
      </c>
      <c r="G279" s="357" t="s">
        <v>28</v>
      </c>
      <c r="H279" s="357" t="s">
        <v>67</v>
      </c>
      <c r="I279" s="358">
        <v>4582</v>
      </c>
      <c r="J279" s="357" t="s">
        <v>4841</v>
      </c>
      <c r="K279" s="357" t="s">
        <v>4828</v>
      </c>
      <c r="L279" s="173" t="s">
        <v>4840</v>
      </c>
      <c r="M279" s="81" t="s">
        <v>4839</v>
      </c>
    </row>
    <row r="280" spans="1:13">
      <c r="A280" s="159">
        <v>278</v>
      </c>
      <c r="B280" s="146" t="s">
        <v>4612</v>
      </c>
      <c r="C280" s="146" t="s">
        <v>1495</v>
      </c>
      <c r="D280" s="146" t="s">
        <v>1495</v>
      </c>
      <c r="E280" s="357" t="s">
        <v>132</v>
      </c>
      <c r="F280" s="358">
        <v>560211143</v>
      </c>
      <c r="G280" s="357" t="s">
        <v>4110</v>
      </c>
      <c r="H280" s="357" t="s">
        <v>72</v>
      </c>
      <c r="I280" s="358">
        <v>4628</v>
      </c>
      <c r="J280" s="357" t="s">
        <v>4838</v>
      </c>
      <c r="K280" s="357" t="s">
        <v>4828</v>
      </c>
      <c r="L280" s="173" t="s">
        <v>4837</v>
      </c>
      <c r="M280" s="81" t="s">
        <v>4836</v>
      </c>
    </row>
    <row r="281" spans="1:13">
      <c r="A281" s="159">
        <v>279</v>
      </c>
      <c r="B281" s="146" t="s">
        <v>4612</v>
      </c>
      <c r="C281" s="146" t="s">
        <v>1495</v>
      </c>
      <c r="D281" s="146" t="s">
        <v>1495</v>
      </c>
      <c r="E281" s="357" t="s">
        <v>113</v>
      </c>
      <c r="F281" s="358">
        <v>560211142</v>
      </c>
      <c r="G281" s="357" t="s">
        <v>4056</v>
      </c>
      <c r="H281" s="357" t="s">
        <v>114</v>
      </c>
      <c r="I281" s="358">
        <v>4631</v>
      </c>
      <c r="J281" s="357" t="s">
        <v>4835</v>
      </c>
      <c r="K281" s="357" t="s">
        <v>4834</v>
      </c>
      <c r="L281" s="173" t="s">
        <v>4833</v>
      </c>
      <c r="M281" s="81" t="s">
        <v>4832</v>
      </c>
    </row>
    <row r="282" spans="1:13">
      <c r="A282" s="159">
        <v>280</v>
      </c>
      <c r="B282" s="146" t="s">
        <v>4612</v>
      </c>
      <c r="C282" s="146" t="s">
        <v>1495</v>
      </c>
      <c r="D282" s="146" t="s">
        <v>1495</v>
      </c>
      <c r="E282" s="357" t="s">
        <v>113</v>
      </c>
      <c r="F282" s="358">
        <v>562211352</v>
      </c>
      <c r="G282" s="357" t="s">
        <v>1447</v>
      </c>
      <c r="H282" s="357" t="s">
        <v>78</v>
      </c>
      <c r="I282" s="358">
        <v>4632</v>
      </c>
      <c r="J282" s="357" t="s">
        <v>2046</v>
      </c>
      <c r="K282" s="357" t="s">
        <v>4828</v>
      </c>
      <c r="L282" s="173" t="s">
        <v>4831</v>
      </c>
      <c r="M282" s="81" t="s">
        <v>4830</v>
      </c>
    </row>
    <row r="283" spans="1:13">
      <c r="A283" s="159">
        <v>281</v>
      </c>
      <c r="B283" s="146" t="s">
        <v>4612</v>
      </c>
      <c r="C283" s="146" t="s">
        <v>1495</v>
      </c>
      <c r="D283" s="146" t="s">
        <v>1495</v>
      </c>
      <c r="E283" s="357" t="s">
        <v>32</v>
      </c>
      <c r="F283" s="358">
        <v>585211005</v>
      </c>
      <c r="G283" s="357" t="s">
        <v>31</v>
      </c>
      <c r="H283" s="357" t="s">
        <v>67</v>
      </c>
      <c r="I283" s="358">
        <v>4641</v>
      </c>
      <c r="J283" s="357" t="s">
        <v>4829</v>
      </c>
      <c r="K283" s="357" t="s">
        <v>4828</v>
      </c>
      <c r="L283" s="173" t="s">
        <v>4827</v>
      </c>
      <c r="M283" s="81" t="s">
        <v>4826</v>
      </c>
    </row>
    <row r="284" spans="1:13">
      <c r="A284" s="159">
        <v>282</v>
      </c>
      <c r="B284" s="146" t="s">
        <v>4612</v>
      </c>
      <c r="C284" s="146" t="s">
        <v>1495</v>
      </c>
      <c r="D284" s="146" t="s">
        <v>1495</v>
      </c>
      <c r="E284" s="357" t="s">
        <v>113</v>
      </c>
      <c r="F284" s="358">
        <v>560211141</v>
      </c>
      <c r="G284" s="357" t="s">
        <v>4056</v>
      </c>
      <c r="H284" s="357" t="s">
        <v>114</v>
      </c>
      <c r="I284" s="358">
        <v>4648</v>
      </c>
      <c r="J284" s="357" t="s">
        <v>4825</v>
      </c>
      <c r="K284" s="357" t="s">
        <v>4824</v>
      </c>
      <c r="L284" s="173" t="s">
        <v>4823</v>
      </c>
      <c r="M284" s="81" t="s">
        <v>4822</v>
      </c>
    </row>
    <row r="285" spans="1:13">
      <c r="A285" s="159">
        <v>283</v>
      </c>
      <c r="B285" s="146" t="s">
        <v>4612</v>
      </c>
      <c r="C285" s="146" t="s">
        <v>1495</v>
      </c>
      <c r="D285" s="146" t="s">
        <v>1495</v>
      </c>
      <c r="E285" s="357" t="s">
        <v>113</v>
      </c>
      <c r="F285" s="358">
        <v>560211144</v>
      </c>
      <c r="G285" s="357" t="s">
        <v>4056</v>
      </c>
      <c r="H285" s="357" t="s">
        <v>114</v>
      </c>
      <c r="I285" s="358">
        <v>4650</v>
      </c>
      <c r="J285" s="357" t="s">
        <v>1216</v>
      </c>
      <c r="K285" s="357" t="s">
        <v>4821</v>
      </c>
      <c r="L285" s="173" t="s">
        <v>4820</v>
      </c>
      <c r="M285" s="81" t="s">
        <v>4819</v>
      </c>
    </row>
    <row r="286" spans="1:13">
      <c r="A286" s="159">
        <v>284</v>
      </c>
      <c r="B286" s="146" t="s">
        <v>4612</v>
      </c>
      <c r="C286" s="146" t="s">
        <v>1495</v>
      </c>
      <c r="D286" s="146" t="s">
        <v>1495</v>
      </c>
      <c r="E286" s="357" t="s">
        <v>113</v>
      </c>
      <c r="F286" s="358">
        <v>560211145</v>
      </c>
      <c r="G286" s="357" t="s">
        <v>4056</v>
      </c>
      <c r="H286" s="357" t="s">
        <v>114</v>
      </c>
      <c r="I286" s="358">
        <v>4723</v>
      </c>
      <c r="J286" s="357" t="s">
        <v>4818</v>
      </c>
      <c r="K286" s="357" t="s">
        <v>4817</v>
      </c>
      <c r="L286" s="173" t="s">
        <v>4816</v>
      </c>
      <c r="M286" s="81" t="s">
        <v>4815</v>
      </c>
    </row>
    <row r="287" spans="1:13">
      <c r="A287" s="159">
        <v>285</v>
      </c>
      <c r="B287" s="146" t="s">
        <v>4612</v>
      </c>
      <c r="C287" s="146" t="s">
        <v>1495</v>
      </c>
      <c r="D287" s="146" t="s">
        <v>1495</v>
      </c>
      <c r="E287" s="357" t="s">
        <v>113</v>
      </c>
      <c r="F287" s="358">
        <v>560211146</v>
      </c>
      <c r="G287" s="357" t="s">
        <v>4110</v>
      </c>
      <c r="H287" s="357" t="s">
        <v>114</v>
      </c>
      <c r="I287" s="358">
        <v>4776</v>
      </c>
      <c r="J287" s="357" t="s">
        <v>4814</v>
      </c>
      <c r="K287" s="357" t="s">
        <v>4813</v>
      </c>
      <c r="L287" s="173" t="s">
        <v>4812</v>
      </c>
      <c r="M287" s="81" t="s">
        <v>4811</v>
      </c>
    </row>
    <row r="288" spans="1:13">
      <c r="A288" s="159">
        <v>286</v>
      </c>
      <c r="B288" s="146" t="s">
        <v>4612</v>
      </c>
      <c r="C288" s="146" t="s">
        <v>1495</v>
      </c>
      <c r="D288" s="146" t="s">
        <v>1495</v>
      </c>
      <c r="E288" s="357" t="s">
        <v>113</v>
      </c>
      <c r="F288" s="358">
        <v>560211148</v>
      </c>
      <c r="G288" s="357" t="s">
        <v>4056</v>
      </c>
      <c r="H288" s="357" t="s">
        <v>114</v>
      </c>
      <c r="I288" s="358">
        <v>4821</v>
      </c>
      <c r="J288" s="357" t="s">
        <v>1274</v>
      </c>
      <c r="K288" s="357" t="s">
        <v>4779</v>
      </c>
      <c r="L288" s="173" t="s">
        <v>4810</v>
      </c>
      <c r="M288" s="81" t="s">
        <v>4809</v>
      </c>
    </row>
    <row r="289" spans="1:13">
      <c r="A289" s="159">
        <v>287</v>
      </c>
      <c r="B289" s="146" t="s">
        <v>4612</v>
      </c>
      <c r="C289" s="146" t="s">
        <v>1495</v>
      </c>
      <c r="D289" s="146" t="s">
        <v>1495</v>
      </c>
      <c r="E289" s="357" t="s">
        <v>113</v>
      </c>
      <c r="F289" s="358">
        <v>560211149</v>
      </c>
      <c r="G289" s="357" t="s">
        <v>4056</v>
      </c>
      <c r="H289" s="357" t="s">
        <v>114</v>
      </c>
      <c r="I289" s="358">
        <v>4822</v>
      </c>
      <c r="J289" s="357" t="s">
        <v>4808</v>
      </c>
      <c r="K289" s="357" t="s">
        <v>4779</v>
      </c>
      <c r="L289" s="173" t="s">
        <v>4807</v>
      </c>
      <c r="M289" s="81" t="s">
        <v>4806</v>
      </c>
    </row>
    <row r="290" spans="1:13">
      <c r="A290" s="159">
        <v>288</v>
      </c>
      <c r="B290" s="146" t="s">
        <v>4612</v>
      </c>
      <c r="C290" s="146" t="s">
        <v>1495</v>
      </c>
      <c r="D290" s="146" t="s">
        <v>1495</v>
      </c>
      <c r="E290" s="357" t="s">
        <v>113</v>
      </c>
      <c r="F290" s="358">
        <v>560211147</v>
      </c>
      <c r="G290" s="357" t="s">
        <v>4056</v>
      </c>
      <c r="H290" s="357" t="s">
        <v>114</v>
      </c>
      <c r="I290" s="358">
        <v>4823</v>
      </c>
      <c r="J290" s="357" t="s">
        <v>4805</v>
      </c>
      <c r="K290" s="357" t="s">
        <v>4779</v>
      </c>
      <c r="L290" s="173" t="s">
        <v>4804</v>
      </c>
      <c r="M290" s="81" t="s">
        <v>4803</v>
      </c>
    </row>
    <row r="291" spans="1:13">
      <c r="A291" s="159">
        <v>289</v>
      </c>
      <c r="B291" s="146" t="s">
        <v>4612</v>
      </c>
      <c r="C291" s="146" t="s">
        <v>1495</v>
      </c>
      <c r="D291" s="146" t="s">
        <v>1495</v>
      </c>
      <c r="E291" s="357" t="s">
        <v>958</v>
      </c>
      <c r="F291" s="358">
        <v>575211015</v>
      </c>
      <c r="G291" s="357" t="s">
        <v>28</v>
      </c>
      <c r="H291" s="357" t="s">
        <v>78</v>
      </c>
      <c r="I291" s="358">
        <v>4830</v>
      </c>
      <c r="J291" s="357" t="s">
        <v>4802</v>
      </c>
      <c r="K291" s="357" t="s">
        <v>4801</v>
      </c>
      <c r="L291" s="173" t="s">
        <v>4800</v>
      </c>
      <c r="M291" s="81" t="s">
        <v>4799</v>
      </c>
    </row>
    <row r="292" spans="1:13">
      <c r="A292" s="159">
        <v>290</v>
      </c>
      <c r="B292" s="146" t="s">
        <v>4612</v>
      </c>
      <c r="C292" s="146" t="s">
        <v>1495</v>
      </c>
      <c r="D292" s="146" t="s">
        <v>1495</v>
      </c>
      <c r="E292" s="357" t="s">
        <v>113</v>
      </c>
      <c r="F292" s="358">
        <v>560211151</v>
      </c>
      <c r="G292" s="357" t="s">
        <v>4056</v>
      </c>
      <c r="H292" s="357" t="s">
        <v>114</v>
      </c>
      <c r="I292" s="358">
        <v>4842</v>
      </c>
      <c r="J292" s="357" t="s">
        <v>4798</v>
      </c>
      <c r="K292" s="357" t="s">
        <v>4779</v>
      </c>
      <c r="L292" s="173" t="s">
        <v>4797</v>
      </c>
      <c r="M292" s="81" t="s">
        <v>4796</v>
      </c>
    </row>
    <row r="293" spans="1:13">
      <c r="A293" s="159">
        <v>291</v>
      </c>
      <c r="B293" s="146" t="s">
        <v>4612</v>
      </c>
      <c r="C293" s="146" t="s">
        <v>1495</v>
      </c>
      <c r="D293" s="146" t="s">
        <v>1495</v>
      </c>
      <c r="E293" s="357" t="s">
        <v>113</v>
      </c>
      <c r="F293" s="358">
        <v>560211150</v>
      </c>
      <c r="G293" s="357" t="s">
        <v>4056</v>
      </c>
      <c r="H293" s="357" t="s">
        <v>114</v>
      </c>
      <c r="I293" s="358">
        <v>4846</v>
      </c>
      <c r="J293" s="357" t="s">
        <v>4795</v>
      </c>
      <c r="K293" s="357" t="s">
        <v>4779</v>
      </c>
      <c r="L293" s="173" t="s">
        <v>4794</v>
      </c>
      <c r="M293" s="81" t="s">
        <v>4793</v>
      </c>
    </row>
    <row r="294" spans="1:13">
      <c r="A294" s="159">
        <v>292</v>
      </c>
      <c r="B294" s="146" t="s">
        <v>4612</v>
      </c>
      <c r="C294" s="146" t="s">
        <v>1495</v>
      </c>
      <c r="D294" s="146" t="s">
        <v>1495</v>
      </c>
      <c r="E294" s="357" t="s">
        <v>113</v>
      </c>
      <c r="F294" s="358">
        <v>560211153</v>
      </c>
      <c r="G294" s="357" t="s">
        <v>4056</v>
      </c>
      <c r="H294" s="357" t="s">
        <v>114</v>
      </c>
      <c r="I294" s="358">
        <v>4878</v>
      </c>
      <c r="J294" s="357" t="s">
        <v>4792</v>
      </c>
      <c r="K294" s="357" t="s">
        <v>4779</v>
      </c>
      <c r="L294" s="173" t="s">
        <v>4791</v>
      </c>
      <c r="M294" s="81" t="s">
        <v>4790</v>
      </c>
    </row>
    <row r="295" spans="1:13">
      <c r="A295" s="159">
        <v>293</v>
      </c>
      <c r="B295" s="146" t="s">
        <v>4612</v>
      </c>
      <c r="C295" s="146" t="s">
        <v>1495</v>
      </c>
      <c r="D295" s="146" t="s">
        <v>1495</v>
      </c>
      <c r="E295" s="357" t="s">
        <v>113</v>
      </c>
      <c r="F295" s="358">
        <v>560211154</v>
      </c>
      <c r="G295" s="357" t="s">
        <v>4056</v>
      </c>
      <c r="H295" s="357" t="s">
        <v>114</v>
      </c>
      <c r="I295" s="358">
        <v>4879</v>
      </c>
      <c r="J295" s="357" t="s">
        <v>4789</v>
      </c>
      <c r="K295" s="357" t="s">
        <v>4779</v>
      </c>
      <c r="L295" s="173" t="s">
        <v>4788</v>
      </c>
      <c r="M295" s="81" t="s">
        <v>4787</v>
      </c>
    </row>
    <row r="296" spans="1:13">
      <c r="A296" s="159">
        <v>294</v>
      </c>
      <c r="B296" s="146" t="s">
        <v>4612</v>
      </c>
      <c r="C296" s="146" t="s">
        <v>1495</v>
      </c>
      <c r="D296" s="146" t="s">
        <v>1495</v>
      </c>
      <c r="E296" s="357" t="s">
        <v>113</v>
      </c>
      <c r="F296" s="358">
        <v>560211155</v>
      </c>
      <c r="G296" s="357" t="s">
        <v>4056</v>
      </c>
      <c r="H296" s="357" t="s">
        <v>114</v>
      </c>
      <c r="I296" s="358">
        <v>4880</v>
      </c>
      <c r="J296" s="357" t="s">
        <v>4786</v>
      </c>
      <c r="K296" s="357" t="s">
        <v>4779</v>
      </c>
      <c r="L296" s="173" t="s">
        <v>4785</v>
      </c>
      <c r="M296" s="81" t="s">
        <v>4784</v>
      </c>
    </row>
    <row r="297" spans="1:13">
      <c r="A297" s="159">
        <v>295</v>
      </c>
      <c r="B297" s="146" t="s">
        <v>4612</v>
      </c>
      <c r="C297" s="146" t="s">
        <v>1495</v>
      </c>
      <c r="D297" s="146" t="s">
        <v>1495</v>
      </c>
      <c r="E297" s="357" t="s">
        <v>113</v>
      </c>
      <c r="F297" s="358">
        <v>560211152</v>
      </c>
      <c r="G297" s="357" t="s">
        <v>4056</v>
      </c>
      <c r="H297" s="357" t="s">
        <v>114</v>
      </c>
      <c r="I297" s="358">
        <v>4885</v>
      </c>
      <c r="J297" s="357" t="s">
        <v>4783</v>
      </c>
      <c r="K297" s="357" t="s">
        <v>4779</v>
      </c>
      <c r="L297" s="173" t="s">
        <v>4782</v>
      </c>
      <c r="M297" s="81" t="s">
        <v>4781</v>
      </c>
    </row>
    <row r="298" spans="1:13">
      <c r="A298" s="159">
        <v>296</v>
      </c>
      <c r="B298" s="146" t="s">
        <v>4612</v>
      </c>
      <c r="C298" s="146" t="s">
        <v>1495</v>
      </c>
      <c r="D298" s="146" t="s">
        <v>1495</v>
      </c>
      <c r="E298" s="357" t="s">
        <v>113</v>
      </c>
      <c r="F298" s="358">
        <v>560211156</v>
      </c>
      <c r="G298" s="357" t="s">
        <v>4056</v>
      </c>
      <c r="H298" s="357" t="s">
        <v>114</v>
      </c>
      <c r="I298" s="358">
        <v>4891</v>
      </c>
      <c r="J298" s="357" t="s">
        <v>4780</v>
      </c>
      <c r="K298" s="357" t="s">
        <v>4779</v>
      </c>
      <c r="L298" s="173" t="s">
        <v>4778</v>
      </c>
      <c r="M298" s="81" t="s">
        <v>4777</v>
      </c>
    </row>
    <row r="299" spans="1:13">
      <c r="A299" s="159">
        <v>297</v>
      </c>
      <c r="B299" s="146" t="s">
        <v>4612</v>
      </c>
      <c r="C299" s="146" t="s">
        <v>1495</v>
      </c>
      <c r="D299" s="146" t="s">
        <v>1495</v>
      </c>
      <c r="E299" s="357" t="s">
        <v>132</v>
      </c>
      <c r="F299" s="358">
        <v>562211353</v>
      </c>
      <c r="G299" s="357" t="s">
        <v>4776</v>
      </c>
      <c r="H299" s="357" t="s">
        <v>72</v>
      </c>
      <c r="I299" s="358">
        <v>4923</v>
      </c>
      <c r="J299" s="357" t="s">
        <v>4775</v>
      </c>
      <c r="K299" s="357" t="s">
        <v>4774</v>
      </c>
      <c r="L299" s="173" t="s">
        <v>4773</v>
      </c>
      <c r="M299" s="81" t="s">
        <v>4772</v>
      </c>
    </row>
    <row r="300" spans="1:13">
      <c r="A300" s="159">
        <v>298</v>
      </c>
      <c r="B300" s="146" t="s">
        <v>4612</v>
      </c>
      <c r="C300" s="146" t="s">
        <v>1495</v>
      </c>
      <c r="D300" s="146" t="s">
        <v>1495</v>
      </c>
      <c r="E300" s="357" t="s">
        <v>113</v>
      </c>
      <c r="F300" s="358">
        <v>560211159</v>
      </c>
      <c r="G300" s="357" t="s">
        <v>4056</v>
      </c>
      <c r="H300" s="357" t="s">
        <v>114</v>
      </c>
      <c r="I300" s="358">
        <v>4994</v>
      </c>
      <c r="J300" s="357" t="s">
        <v>4771</v>
      </c>
      <c r="K300" s="357" t="s">
        <v>4770</v>
      </c>
      <c r="L300" s="173" t="s">
        <v>4769</v>
      </c>
      <c r="M300" s="81" t="s">
        <v>4768</v>
      </c>
    </row>
    <row r="301" spans="1:13">
      <c r="A301" s="159">
        <v>299</v>
      </c>
      <c r="B301" s="146" t="s">
        <v>4612</v>
      </c>
      <c r="C301" s="146" t="s">
        <v>1495</v>
      </c>
      <c r="D301" s="146" t="s">
        <v>1495</v>
      </c>
      <c r="E301" s="357" t="s">
        <v>958</v>
      </c>
      <c r="F301" s="358">
        <v>575211016</v>
      </c>
      <c r="G301" s="357" t="s">
        <v>28</v>
      </c>
      <c r="H301" s="357" t="s">
        <v>67</v>
      </c>
      <c r="I301" s="358">
        <v>5001</v>
      </c>
      <c r="J301" s="357" t="s">
        <v>4767</v>
      </c>
      <c r="K301" s="357" t="s">
        <v>4763</v>
      </c>
      <c r="L301" s="173" t="s">
        <v>4766</v>
      </c>
      <c r="M301" s="81" t="s">
        <v>4765</v>
      </c>
    </row>
    <row r="302" spans="1:13">
      <c r="A302" s="159">
        <v>300</v>
      </c>
      <c r="B302" s="146" t="s">
        <v>4612</v>
      </c>
      <c r="C302" s="146" t="s">
        <v>1495</v>
      </c>
      <c r="D302" s="146" t="s">
        <v>1495</v>
      </c>
      <c r="E302" s="357" t="s">
        <v>113</v>
      </c>
      <c r="F302" s="358">
        <v>560211157</v>
      </c>
      <c r="G302" s="357" t="s">
        <v>4067</v>
      </c>
      <c r="H302" s="357" t="s">
        <v>114</v>
      </c>
      <c r="I302" s="358">
        <v>5008</v>
      </c>
      <c r="J302" s="357" t="s">
        <v>4764</v>
      </c>
      <c r="K302" s="357" t="s">
        <v>4763</v>
      </c>
      <c r="L302" s="173" t="s">
        <v>4762</v>
      </c>
      <c r="M302" s="81" t="s">
        <v>4761</v>
      </c>
    </row>
    <row r="303" spans="1:13">
      <c r="A303" s="159">
        <v>301</v>
      </c>
      <c r="B303" s="146" t="s">
        <v>4612</v>
      </c>
      <c r="C303" s="146" t="s">
        <v>1495</v>
      </c>
      <c r="D303" s="146" t="s">
        <v>1495</v>
      </c>
      <c r="E303" s="357" t="s">
        <v>113</v>
      </c>
      <c r="F303" s="358">
        <v>560211160</v>
      </c>
      <c r="G303" s="357" t="s">
        <v>4067</v>
      </c>
      <c r="H303" s="357" t="s">
        <v>114</v>
      </c>
      <c r="I303" s="358">
        <v>5011</v>
      </c>
      <c r="J303" s="357" t="s">
        <v>4760</v>
      </c>
      <c r="K303" s="357" t="s">
        <v>4759</v>
      </c>
      <c r="L303" s="173" t="s">
        <v>4758</v>
      </c>
      <c r="M303" s="81" t="s">
        <v>4757</v>
      </c>
    </row>
    <row r="304" spans="1:13">
      <c r="A304" s="159">
        <v>302</v>
      </c>
      <c r="B304" s="146" t="s">
        <v>4612</v>
      </c>
      <c r="C304" s="146" t="s">
        <v>1495</v>
      </c>
      <c r="D304" s="146" t="s">
        <v>1495</v>
      </c>
      <c r="E304" s="357" t="s">
        <v>113</v>
      </c>
      <c r="F304" s="358">
        <v>560211158</v>
      </c>
      <c r="G304" s="357" t="s">
        <v>4110</v>
      </c>
      <c r="H304" s="357" t="s">
        <v>114</v>
      </c>
      <c r="I304" s="358">
        <v>5019</v>
      </c>
      <c r="J304" s="357" t="s">
        <v>4756</v>
      </c>
      <c r="K304" s="357" t="s">
        <v>4755</v>
      </c>
      <c r="L304" s="173" t="s">
        <v>4754</v>
      </c>
      <c r="M304" s="81" t="s">
        <v>4753</v>
      </c>
    </row>
    <row r="305" spans="1:13">
      <c r="A305" s="159">
        <v>303</v>
      </c>
      <c r="B305" s="146" t="s">
        <v>4612</v>
      </c>
      <c r="C305" s="146" t="s">
        <v>1495</v>
      </c>
      <c r="D305" s="146" t="s">
        <v>1495</v>
      </c>
      <c r="E305" s="357" t="s">
        <v>113</v>
      </c>
      <c r="F305" s="358">
        <v>560211162</v>
      </c>
      <c r="G305" s="357" t="s">
        <v>4056</v>
      </c>
      <c r="H305" s="357" t="s">
        <v>114</v>
      </c>
      <c r="I305" s="358">
        <v>5110</v>
      </c>
      <c r="J305" s="357" t="s">
        <v>4752</v>
      </c>
      <c r="K305" s="357" t="s">
        <v>4744</v>
      </c>
      <c r="L305" s="173" t="s">
        <v>4751</v>
      </c>
      <c r="M305" s="81" t="s">
        <v>4750</v>
      </c>
    </row>
    <row r="306" spans="1:13">
      <c r="A306" s="159">
        <v>304</v>
      </c>
      <c r="B306" s="146" t="s">
        <v>4612</v>
      </c>
      <c r="C306" s="146" t="s">
        <v>1495</v>
      </c>
      <c r="D306" s="146" t="s">
        <v>1495</v>
      </c>
      <c r="E306" s="357" t="s">
        <v>113</v>
      </c>
      <c r="F306" s="358">
        <v>560211161</v>
      </c>
      <c r="G306" s="357" t="s">
        <v>4110</v>
      </c>
      <c r="H306" s="357" t="s">
        <v>114</v>
      </c>
      <c r="I306" s="358">
        <v>5150</v>
      </c>
      <c r="J306" s="357" t="s">
        <v>4749</v>
      </c>
      <c r="K306" s="357" t="s">
        <v>4748</v>
      </c>
      <c r="L306" s="173" t="s">
        <v>4747</v>
      </c>
      <c r="M306" s="81" t="s">
        <v>4746</v>
      </c>
    </row>
    <row r="307" spans="1:13">
      <c r="A307" s="159">
        <v>305</v>
      </c>
      <c r="B307" s="146" t="s">
        <v>4612</v>
      </c>
      <c r="C307" s="146" t="s">
        <v>1495</v>
      </c>
      <c r="D307" s="146" t="s">
        <v>1495</v>
      </c>
      <c r="E307" s="357" t="s">
        <v>113</v>
      </c>
      <c r="F307" s="358">
        <v>560211163</v>
      </c>
      <c r="G307" s="357" t="s">
        <v>4056</v>
      </c>
      <c r="H307" s="357" t="s">
        <v>114</v>
      </c>
      <c r="I307" s="358">
        <v>5157</v>
      </c>
      <c r="J307" s="357" t="s">
        <v>4745</v>
      </c>
      <c r="K307" s="357" t="s">
        <v>4744</v>
      </c>
      <c r="L307" s="173" t="s">
        <v>4743</v>
      </c>
      <c r="M307" s="81" t="s">
        <v>4742</v>
      </c>
    </row>
    <row r="308" spans="1:13">
      <c r="A308" s="159">
        <v>306</v>
      </c>
      <c r="B308" s="146" t="s">
        <v>4612</v>
      </c>
      <c r="C308" s="146" t="s">
        <v>1495</v>
      </c>
      <c r="D308" s="146" t="s">
        <v>1495</v>
      </c>
      <c r="E308" s="357" t="s">
        <v>976</v>
      </c>
      <c r="F308" s="358">
        <v>576211008</v>
      </c>
      <c r="G308" s="357" t="s">
        <v>42</v>
      </c>
      <c r="H308" s="357" t="s">
        <v>72</v>
      </c>
      <c r="I308" s="358">
        <v>5199</v>
      </c>
      <c r="J308" s="357" t="s">
        <v>4741</v>
      </c>
      <c r="K308" s="357" t="s">
        <v>4740</v>
      </c>
      <c r="L308" s="173" t="s">
        <v>4739</v>
      </c>
      <c r="M308" s="81" t="s">
        <v>4738</v>
      </c>
    </row>
    <row r="309" spans="1:13">
      <c r="A309" s="159">
        <v>307</v>
      </c>
      <c r="B309" s="146" t="s">
        <v>4612</v>
      </c>
      <c r="C309" s="146" t="s">
        <v>1495</v>
      </c>
      <c r="D309" s="146" t="s">
        <v>1495</v>
      </c>
      <c r="E309" s="357" t="s">
        <v>113</v>
      </c>
      <c r="F309" s="358">
        <v>560211164</v>
      </c>
      <c r="G309" s="357" t="s">
        <v>4067</v>
      </c>
      <c r="H309" s="357" t="s">
        <v>114</v>
      </c>
      <c r="I309" s="358">
        <v>5201</v>
      </c>
      <c r="J309" s="357" t="s">
        <v>4737</v>
      </c>
      <c r="K309" s="357" t="s">
        <v>4736</v>
      </c>
      <c r="L309" s="173" t="s">
        <v>4735</v>
      </c>
      <c r="M309" s="81" t="s">
        <v>4734</v>
      </c>
    </row>
    <row r="310" spans="1:13">
      <c r="A310" s="159">
        <v>308</v>
      </c>
      <c r="B310" s="146" t="s">
        <v>4612</v>
      </c>
      <c r="C310" s="146" t="s">
        <v>1495</v>
      </c>
      <c r="D310" s="146" t="s">
        <v>1495</v>
      </c>
      <c r="E310" s="357" t="s">
        <v>976</v>
      </c>
      <c r="F310" s="358">
        <v>576211009</v>
      </c>
      <c r="G310" s="357" t="s">
        <v>42</v>
      </c>
      <c r="H310" s="357" t="s">
        <v>67</v>
      </c>
      <c r="I310" s="358">
        <v>5219</v>
      </c>
      <c r="J310" s="357" t="s">
        <v>4733</v>
      </c>
      <c r="K310" s="357" t="s">
        <v>4732</v>
      </c>
      <c r="L310" s="173" t="s">
        <v>4731</v>
      </c>
      <c r="M310" s="81" t="s">
        <v>4730</v>
      </c>
    </row>
    <row r="311" spans="1:13">
      <c r="A311" s="159">
        <v>309</v>
      </c>
      <c r="B311" s="146" t="s">
        <v>4612</v>
      </c>
      <c r="C311" s="146" t="s">
        <v>1495</v>
      </c>
      <c r="D311" s="146" t="s">
        <v>1495</v>
      </c>
      <c r="E311" s="357" t="s">
        <v>43</v>
      </c>
      <c r="F311" s="358">
        <v>573211305</v>
      </c>
      <c r="G311" s="357" t="s">
        <v>4078</v>
      </c>
      <c r="H311" s="357" t="s">
        <v>78</v>
      </c>
      <c r="I311" s="358">
        <v>5284</v>
      </c>
      <c r="J311" s="357" t="s">
        <v>4729</v>
      </c>
      <c r="K311" s="357" t="s">
        <v>4711</v>
      </c>
      <c r="L311" s="173" t="s">
        <v>4728</v>
      </c>
      <c r="M311" s="81" t="s">
        <v>4727</v>
      </c>
    </row>
    <row r="312" spans="1:13">
      <c r="A312" s="159">
        <v>310</v>
      </c>
      <c r="B312" s="146" t="s">
        <v>4612</v>
      </c>
      <c r="C312" s="146" t="s">
        <v>1495</v>
      </c>
      <c r="D312" s="146" t="s">
        <v>1495</v>
      </c>
      <c r="E312" s="357" t="s">
        <v>40</v>
      </c>
      <c r="F312" s="358">
        <v>577211205</v>
      </c>
      <c r="G312" s="357" t="s">
        <v>883</v>
      </c>
      <c r="H312" s="357" t="s">
        <v>67</v>
      </c>
      <c r="I312" s="358">
        <v>5286</v>
      </c>
      <c r="J312" s="357" t="s">
        <v>4726</v>
      </c>
      <c r="K312" s="357" t="s">
        <v>4725</v>
      </c>
      <c r="L312" s="173" t="s">
        <v>4724</v>
      </c>
      <c r="M312" s="81" t="s">
        <v>4723</v>
      </c>
    </row>
    <row r="313" spans="1:13">
      <c r="A313" s="159">
        <v>311</v>
      </c>
      <c r="B313" s="146" t="s">
        <v>4612</v>
      </c>
      <c r="C313" s="146" t="s">
        <v>1495</v>
      </c>
      <c r="D313" s="146" t="s">
        <v>1495</v>
      </c>
      <c r="E313" s="357" t="s">
        <v>776</v>
      </c>
      <c r="F313" s="358">
        <v>581211002</v>
      </c>
      <c r="G313" s="357" t="s">
        <v>4722</v>
      </c>
      <c r="H313" s="357" t="s">
        <v>78</v>
      </c>
      <c r="I313" s="358">
        <v>5314</v>
      </c>
      <c r="J313" s="357" t="s">
        <v>3573</v>
      </c>
      <c r="K313" s="357" t="s">
        <v>4711</v>
      </c>
      <c r="L313" s="173" t="s">
        <v>4721</v>
      </c>
      <c r="M313" s="81" t="s">
        <v>4720</v>
      </c>
    </row>
    <row r="314" spans="1:13">
      <c r="A314" s="159">
        <v>312</v>
      </c>
      <c r="B314" s="146" t="s">
        <v>4612</v>
      </c>
      <c r="C314" s="146" t="s">
        <v>1495</v>
      </c>
      <c r="D314" s="146" t="s">
        <v>1495</v>
      </c>
      <c r="E314" s="357" t="s">
        <v>113</v>
      </c>
      <c r="F314" s="358">
        <v>560211166</v>
      </c>
      <c r="G314" s="357" t="s">
        <v>4110</v>
      </c>
      <c r="H314" s="357" t="s">
        <v>114</v>
      </c>
      <c r="I314" s="358">
        <v>5362</v>
      </c>
      <c r="J314" s="357" t="s">
        <v>4719</v>
      </c>
      <c r="K314" s="357" t="s">
        <v>4711</v>
      </c>
      <c r="L314" s="173" t="s">
        <v>4718</v>
      </c>
      <c r="M314" s="81" t="s">
        <v>4717</v>
      </c>
    </row>
    <row r="315" spans="1:13">
      <c r="A315" s="159">
        <v>313</v>
      </c>
      <c r="B315" s="146" t="s">
        <v>4612</v>
      </c>
      <c r="C315" s="146" t="s">
        <v>1495</v>
      </c>
      <c r="D315" s="146" t="s">
        <v>1495</v>
      </c>
      <c r="E315" s="357" t="s">
        <v>113</v>
      </c>
      <c r="F315" s="358">
        <v>560211167</v>
      </c>
      <c r="G315" s="357" t="s">
        <v>4056</v>
      </c>
      <c r="H315" s="357" t="s">
        <v>114</v>
      </c>
      <c r="I315" s="358">
        <v>5369</v>
      </c>
      <c r="J315" s="357" t="s">
        <v>543</v>
      </c>
      <c r="K315" s="357" t="s">
        <v>4711</v>
      </c>
      <c r="L315" s="173" t="s">
        <v>4716</v>
      </c>
      <c r="M315" s="81" t="s">
        <v>4715</v>
      </c>
    </row>
    <row r="316" spans="1:13">
      <c r="A316" s="159">
        <v>314</v>
      </c>
      <c r="B316" s="146" t="s">
        <v>4612</v>
      </c>
      <c r="C316" s="146" t="s">
        <v>1495</v>
      </c>
      <c r="D316" s="146" t="s">
        <v>1495</v>
      </c>
      <c r="E316" s="357" t="s">
        <v>1364</v>
      </c>
      <c r="F316" s="358">
        <v>572211004</v>
      </c>
      <c r="G316" s="357" t="s">
        <v>1652</v>
      </c>
      <c r="H316" s="357" t="s">
        <v>78</v>
      </c>
      <c r="I316" s="358">
        <v>5405</v>
      </c>
      <c r="J316" s="357" t="s">
        <v>1652</v>
      </c>
      <c r="K316" s="357" t="s">
        <v>4711</v>
      </c>
      <c r="L316" s="173" t="s">
        <v>4714</v>
      </c>
      <c r="M316" s="81" t="s">
        <v>4713</v>
      </c>
    </row>
    <row r="317" spans="1:13">
      <c r="A317" s="159">
        <v>315</v>
      </c>
      <c r="B317" s="146" t="s">
        <v>4612</v>
      </c>
      <c r="C317" s="146" t="s">
        <v>1495</v>
      </c>
      <c r="D317" s="146" t="s">
        <v>1495</v>
      </c>
      <c r="E317" s="357" t="s">
        <v>113</v>
      </c>
      <c r="F317" s="358">
        <v>560211165</v>
      </c>
      <c r="G317" s="357" t="s">
        <v>4056</v>
      </c>
      <c r="H317" s="357" t="s">
        <v>114</v>
      </c>
      <c r="I317" s="358">
        <v>5411</v>
      </c>
      <c r="J317" s="357" t="s">
        <v>4712</v>
      </c>
      <c r="K317" s="357" t="s">
        <v>4711</v>
      </c>
      <c r="L317" s="173" t="s">
        <v>4710</v>
      </c>
      <c r="M317" s="81" t="s">
        <v>4709</v>
      </c>
    </row>
    <row r="318" spans="1:13">
      <c r="A318" s="159">
        <v>316</v>
      </c>
      <c r="B318" s="146" t="s">
        <v>4612</v>
      </c>
      <c r="C318" s="146" t="s">
        <v>1495</v>
      </c>
      <c r="D318" s="146" t="s">
        <v>1495</v>
      </c>
      <c r="E318" s="357" t="s">
        <v>113</v>
      </c>
      <c r="F318" s="358">
        <v>560211169</v>
      </c>
      <c r="G318" s="357" t="s">
        <v>4067</v>
      </c>
      <c r="H318" s="357" t="s">
        <v>114</v>
      </c>
      <c r="I318" s="358">
        <v>5425</v>
      </c>
      <c r="J318" s="357" t="s">
        <v>4708</v>
      </c>
      <c r="K318" s="357" t="s">
        <v>4698</v>
      </c>
      <c r="L318" s="173" t="s">
        <v>4707</v>
      </c>
      <c r="M318" s="81" t="s">
        <v>4706</v>
      </c>
    </row>
    <row r="319" spans="1:13">
      <c r="A319" s="159">
        <v>317</v>
      </c>
      <c r="B319" s="146" t="s">
        <v>4612</v>
      </c>
      <c r="C319" s="146" t="s">
        <v>1495</v>
      </c>
      <c r="D319" s="146" t="s">
        <v>1495</v>
      </c>
      <c r="E319" s="357" t="s">
        <v>1606</v>
      </c>
      <c r="F319" s="358">
        <v>583211203</v>
      </c>
      <c r="G319" s="357" t="s">
        <v>49</v>
      </c>
      <c r="H319" s="357" t="s">
        <v>67</v>
      </c>
      <c r="I319" s="358">
        <v>5434</v>
      </c>
      <c r="J319" s="357" t="s">
        <v>4705</v>
      </c>
      <c r="K319" s="357" t="s">
        <v>4698</v>
      </c>
      <c r="L319" s="173" t="s">
        <v>4704</v>
      </c>
      <c r="M319" s="81" t="s">
        <v>4703</v>
      </c>
    </row>
    <row r="320" spans="1:13">
      <c r="A320" s="159">
        <v>318</v>
      </c>
      <c r="B320" s="146" t="s">
        <v>4612</v>
      </c>
      <c r="C320" s="146" t="s">
        <v>1495</v>
      </c>
      <c r="D320" s="146" t="s">
        <v>1495</v>
      </c>
      <c r="E320" s="357" t="s">
        <v>160</v>
      </c>
      <c r="F320" s="358">
        <v>586211004</v>
      </c>
      <c r="G320" s="357" t="s">
        <v>47</v>
      </c>
      <c r="H320" s="357" t="s">
        <v>67</v>
      </c>
      <c r="I320" s="358">
        <v>5476</v>
      </c>
      <c r="J320" s="357" t="s">
        <v>4702</v>
      </c>
      <c r="K320" s="357" t="s">
        <v>4698</v>
      </c>
      <c r="L320" s="173" t="s">
        <v>4701</v>
      </c>
      <c r="M320" s="81" t="s">
        <v>4700</v>
      </c>
    </row>
    <row r="321" spans="1:13">
      <c r="A321" s="159">
        <v>319</v>
      </c>
      <c r="B321" s="146" t="s">
        <v>4612</v>
      </c>
      <c r="C321" s="146" t="s">
        <v>1495</v>
      </c>
      <c r="D321" s="146" t="s">
        <v>1495</v>
      </c>
      <c r="E321" s="357" t="s">
        <v>113</v>
      </c>
      <c r="F321" s="358">
        <v>560211170</v>
      </c>
      <c r="G321" s="357" t="s">
        <v>4067</v>
      </c>
      <c r="H321" s="357" t="s">
        <v>114</v>
      </c>
      <c r="I321" s="358">
        <v>5488</v>
      </c>
      <c r="J321" s="357" t="s">
        <v>4699</v>
      </c>
      <c r="K321" s="357" t="s">
        <v>4698</v>
      </c>
      <c r="L321" s="173" t="s">
        <v>4697</v>
      </c>
      <c r="M321" s="81" t="s">
        <v>4696</v>
      </c>
    </row>
    <row r="322" spans="1:13">
      <c r="A322" s="159">
        <v>320</v>
      </c>
      <c r="B322" s="146" t="s">
        <v>4612</v>
      </c>
      <c r="C322" s="146" t="s">
        <v>1495</v>
      </c>
      <c r="D322" s="146" t="s">
        <v>1495</v>
      </c>
      <c r="E322" s="357" t="s">
        <v>113</v>
      </c>
      <c r="F322" s="358">
        <v>560211168</v>
      </c>
      <c r="G322" s="357" t="s">
        <v>4110</v>
      </c>
      <c r="H322" s="357" t="s">
        <v>114</v>
      </c>
      <c r="I322" s="358">
        <v>5492</v>
      </c>
      <c r="J322" s="357" t="s">
        <v>4695</v>
      </c>
      <c r="K322" s="357" t="s">
        <v>4694</v>
      </c>
      <c r="L322" s="173" t="s">
        <v>4693</v>
      </c>
      <c r="M322" s="81" t="s">
        <v>4692</v>
      </c>
    </row>
    <row r="323" spans="1:13">
      <c r="A323" s="159">
        <v>321</v>
      </c>
      <c r="B323" s="146" t="s">
        <v>4612</v>
      </c>
      <c r="C323" s="146" t="s">
        <v>1495</v>
      </c>
      <c r="D323" s="146" t="s">
        <v>1495</v>
      </c>
      <c r="E323" s="357" t="s">
        <v>113</v>
      </c>
      <c r="F323" s="358">
        <v>560211202</v>
      </c>
      <c r="G323" s="357" t="s">
        <v>4110</v>
      </c>
      <c r="H323" s="357" t="s">
        <v>114</v>
      </c>
      <c r="I323" s="358">
        <v>5495</v>
      </c>
      <c r="J323" s="357" t="s">
        <v>4691</v>
      </c>
      <c r="K323" s="357" t="s">
        <v>4690</v>
      </c>
      <c r="L323" s="173" t="s">
        <v>4689</v>
      </c>
      <c r="M323" s="81" t="s">
        <v>4688</v>
      </c>
    </row>
    <row r="324" spans="1:13">
      <c r="A324" s="159">
        <v>322</v>
      </c>
      <c r="B324" s="146" t="s">
        <v>4612</v>
      </c>
      <c r="C324" s="146" t="s">
        <v>1495</v>
      </c>
      <c r="D324" s="146" t="s">
        <v>1495</v>
      </c>
      <c r="E324" s="357" t="s">
        <v>113</v>
      </c>
      <c r="F324" s="358">
        <v>560211122</v>
      </c>
      <c r="G324" s="357" t="s">
        <v>4110</v>
      </c>
      <c r="H324" s="357" t="s">
        <v>114</v>
      </c>
      <c r="I324" s="358">
        <v>5536</v>
      </c>
      <c r="J324" s="357" t="s">
        <v>4687</v>
      </c>
      <c r="K324" s="357" t="s">
        <v>4686</v>
      </c>
      <c r="L324" s="173" t="s">
        <v>4685</v>
      </c>
      <c r="M324" s="81" t="s">
        <v>4684</v>
      </c>
    </row>
    <row r="325" spans="1:13">
      <c r="A325" s="159">
        <v>323</v>
      </c>
      <c r="B325" s="146" t="s">
        <v>4612</v>
      </c>
      <c r="C325" s="146" t="s">
        <v>1495</v>
      </c>
      <c r="D325" s="146" t="s">
        <v>1495</v>
      </c>
      <c r="E325" s="357" t="s">
        <v>776</v>
      </c>
      <c r="F325" s="358">
        <v>581211003</v>
      </c>
      <c r="G325" s="357" t="s">
        <v>776</v>
      </c>
      <c r="H325" s="357" t="s">
        <v>72</v>
      </c>
      <c r="I325" s="358">
        <v>5540</v>
      </c>
      <c r="J325" s="357" t="s">
        <v>4683</v>
      </c>
      <c r="K325" s="357" t="s">
        <v>4682</v>
      </c>
      <c r="L325" s="173" t="s">
        <v>4681</v>
      </c>
      <c r="M325" s="81" t="s">
        <v>4680</v>
      </c>
    </row>
    <row r="326" spans="1:13">
      <c r="A326" s="159">
        <v>324</v>
      </c>
      <c r="B326" s="146" t="s">
        <v>4612</v>
      </c>
      <c r="C326" s="146" t="s">
        <v>1495</v>
      </c>
      <c r="D326" s="146" t="s">
        <v>1495</v>
      </c>
      <c r="E326" s="357" t="s">
        <v>976</v>
      </c>
      <c r="F326" s="358">
        <v>576211010</v>
      </c>
      <c r="G326" s="357" t="s">
        <v>1523</v>
      </c>
      <c r="H326" s="357" t="s">
        <v>72</v>
      </c>
      <c r="I326" s="358">
        <v>5549</v>
      </c>
      <c r="J326" s="357" t="s">
        <v>4679</v>
      </c>
      <c r="K326" s="357" t="s">
        <v>4678</v>
      </c>
      <c r="L326" s="173" t="s">
        <v>4677</v>
      </c>
      <c r="M326" s="81" t="s">
        <v>4676</v>
      </c>
    </row>
    <row r="327" spans="1:13">
      <c r="A327" s="159">
        <v>325</v>
      </c>
      <c r="B327" s="146" t="s">
        <v>4612</v>
      </c>
      <c r="C327" s="146" t="s">
        <v>1495</v>
      </c>
      <c r="D327" s="146" t="s">
        <v>1495</v>
      </c>
      <c r="E327" s="357" t="s">
        <v>1606</v>
      </c>
      <c r="F327" s="358">
        <v>583211003</v>
      </c>
      <c r="G327" s="357" t="s">
        <v>3822</v>
      </c>
      <c r="H327" s="357" t="s">
        <v>72</v>
      </c>
      <c r="I327" s="358">
        <v>5565</v>
      </c>
      <c r="J327" s="357" t="s">
        <v>3823</v>
      </c>
      <c r="K327" s="357" t="s">
        <v>4672</v>
      </c>
      <c r="L327" s="173" t="s">
        <v>4675</v>
      </c>
      <c r="M327" s="81" t="s">
        <v>4674</v>
      </c>
    </row>
    <row r="328" spans="1:13">
      <c r="A328" s="159">
        <v>326</v>
      </c>
      <c r="B328" s="146" t="s">
        <v>4612</v>
      </c>
      <c r="C328" s="146" t="s">
        <v>1495</v>
      </c>
      <c r="D328" s="146" t="s">
        <v>1495</v>
      </c>
      <c r="E328" s="357" t="s">
        <v>829</v>
      </c>
      <c r="F328" s="358">
        <v>583211002</v>
      </c>
      <c r="G328" s="357" t="s">
        <v>829</v>
      </c>
      <c r="H328" s="357" t="s">
        <v>72</v>
      </c>
      <c r="I328" s="358">
        <v>5566</v>
      </c>
      <c r="J328" s="357" t="s">
        <v>4673</v>
      </c>
      <c r="K328" s="357" t="s">
        <v>4672</v>
      </c>
      <c r="L328" s="173" t="s">
        <v>4671</v>
      </c>
      <c r="M328" s="81" t="s">
        <v>4670</v>
      </c>
    </row>
    <row r="329" spans="1:13">
      <c r="A329" s="159">
        <v>327</v>
      </c>
      <c r="B329" s="146" t="s">
        <v>4612</v>
      </c>
      <c r="C329" s="146" t="s">
        <v>1495</v>
      </c>
      <c r="D329" s="146" t="s">
        <v>1495</v>
      </c>
      <c r="E329" s="357" t="s">
        <v>1539</v>
      </c>
      <c r="F329" s="358">
        <v>577211006</v>
      </c>
      <c r="G329" s="357" t="s">
        <v>1702</v>
      </c>
      <c r="H329" s="357" t="s">
        <v>78</v>
      </c>
      <c r="I329" s="358">
        <v>5598</v>
      </c>
      <c r="J329" s="357" t="s">
        <v>1702</v>
      </c>
      <c r="K329" s="357" t="s">
        <v>4654</v>
      </c>
      <c r="L329" s="173" t="s">
        <v>4669</v>
      </c>
      <c r="M329" s="81" t="s">
        <v>4668</v>
      </c>
    </row>
    <row r="330" spans="1:13">
      <c r="A330" s="159">
        <v>328</v>
      </c>
      <c r="B330" s="146" t="s">
        <v>4612</v>
      </c>
      <c r="C330" s="146" t="s">
        <v>1495</v>
      </c>
      <c r="D330" s="146" t="s">
        <v>1495</v>
      </c>
      <c r="E330" s="357" t="s">
        <v>41</v>
      </c>
      <c r="F330" s="358">
        <v>571211002</v>
      </c>
      <c r="G330" s="357" t="s">
        <v>2524</v>
      </c>
      <c r="H330" s="357" t="s">
        <v>72</v>
      </c>
      <c r="I330" s="358">
        <v>5607</v>
      </c>
      <c r="J330" s="357" t="s">
        <v>4667</v>
      </c>
      <c r="K330" s="357" t="s">
        <v>4654</v>
      </c>
      <c r="L330" s="173" t="s">
        <v>4666</v>
      </c>
      <c r="M330" s="81" t="s">
        <v>4665</v>
      </c>
    </row>
    <row r="331" spans="1:13">
      <c r="A331" s="159">
        <v>329</v>
      </c>
      <c r="B331" s="146" t="s">
        <v>4612</v>
      </c>
      <c r="C331" s="146" t="s">
        <v>1495</v>
      </c>
      <c r="D331" s="146" t="s">
        <v>1495</v>
      </c>
      <c r="E331" s="357" t="s">
        <v>113</v>
      </c>
      <c r="F331" s="358">
        <v>560211171</v>
      </c>
      <c r="G331" s="357" t="s">
        <v>4110</v>
      </c>
      <c r="H331" s="357" t="s">
        <v>114</v>
      </c>
      <c r="I331" s="358">
        <v>5608</v>
      </c>
      <c r="J331" s="357" t="s">
        <v>4664</v>
      </c>
      <c r="K331" s="357" t="s">
        <v>4654</v>
      </c>
      <c r="L331" s="173" t="s">
        <v>4663</v>
      </c>
      <c r="M331" s="81" t="s">
        <v>4662</v>
      </c>
    </row>
    <row r="332" spans="1:13">
      <c r="A332" s="159">
        <v>330</v>
      </c>
      <c r="B332" s="146" t="s">
        <v>4612</v>
      </c>
      <c r="C332" s="146" t="s">
        <v>1495</v>
      </c>
      <c r="D332" s="146" t="s">
        <v>1495</v>
      </c>
      <c r="E332" s="357" t="s">
        <v>1364</v>
      </c>
      <c r="F332" s="358">
        <v>572211005</v>
      </c>
      <c r="G332" s="357" t="s">
        <v>30</v>
      </c>
      <c r="H332" s="357" t="s">
        <v>67</v>
      </c>
      <c r="I332" s="358">
        <v>5621</v>
      </c>
      <c r="J332" s="357" t="s">
        <v>4661</v>
      </c>
      <c r="K332" s="357" t="s">
        <v>4654</v>
      </c>
      <c r="L332" s="173" t="s">
        <v>4660</v>
      </c>
      <c r="M332" s="81" t="s">
        <v>4659</v>
      </c>
    </row>
    <row r="333" spans="1:13">
      <c r="A333" s="159">
        <v>331</v>
      </c>
      <c r="B333" s="146" t="s">
        <v>4612</v>
      </c>
      <c r="C333" s="146" t="s">
        <v>1495</v>
      </c>
      <c r="D333" s="146" t="s">
        <v>1495</v>
      </c>
      <c r="E333" s="357" t="s">
        <v>138</v>
      </c>
      <c r="F333" s="358">
        <v>562211003</v>
      </c>
      <c r="G333" s="357" t="s">
        <v>1598</v>
      </c>
      <c r="H333" s="357" t="s">
        <v>72</v>
      </c>
      <c r="I333" s="358">
        <v>5628</v>
      </c>
      <c r="J333" s="357" t="s">
        <v>4658</v>
      </c>
      <c r="K333" s="357" t="s">
        <v>4654</v>
      </c>
      <c r="L333" s="173" t="s">
        <v>4657</v>
      </c>
      <c r="M333" s="81" t="s">
        <v>4656</v>
      </c>
    </row>
    <row r="334" spans="1:13">
      <c r="A334" s="159">
        <v>332</v>
      </c>
      <c r="B334" s="146" t="s">
        <v>4612</v>
      </c>
      <c r="C334" s="146" t="s">
        <v>1495</v>
      </c>
      <c r="D334" s="146" t="s">
        <v>1495</v>
      </c>
      <c r="E334" s="357" t="s">
        <v>829</v>
      </c>
      <c r="F334" s="358">
        <v>583211004</v>
      </c>
      <c r="G334" s="357" t="s">
        <v>829</v>
      </c>
      <c r="H334" s="357" t="s">
        <v>78</v>
      </c>
      <c r="I334" s="358">
        <v>5640</v>
      </c>
      <c r="J334" s="357" t="s">
        <v>4655</v>
      </c>
      <c r="K334" s="357" t="s">
        <v>4654</v>
      </c>
      <c r="L334" s="173" t="s">
        <v>4653</v>
      </c>
      <c r="M334" s="81" t="s">
        <v>4652</v>
      </c>
    </row>
    <row r="335" spans="1:13">
      <c r="A335" s="159">
        <v>333</v>
      </c>
      <c r="B335" s="146" t="s">
        <v>4612</v>
      </c>
      <c r="C335" s="146" t="s">
        <v>1495</v>
      </c>
      <c r="D335" s="146" t="s">
        <v>1495</v>
      </c>
      <c r="E335" s="357" t="s">
        <v>113</v>
      </c>
      <c r="F335" s="358">
        <v>562211004</v>
      </c>
      <c r="G335" s="357" t="s">
        <v>1447</v>
      </c>
      <c r="H335" s="357" t="s">
        <v>78</v>
      </c>
      <c r="I335" s="358">
        <v>5682</v>
      </c>
      <c r="J335" s="357" t="s">
        <v>2965</v>
      </c>
      <c r="K335" s="357" t="s">
        <v>4645</v>
      </c>
      <c r="L335" s="173" t="s">
        <v>4651</v>
      </c>
      <c r="M335" s="81" t="s">
        <v>4650</v>
      </c>
    </row>
    <row r="336" spans="1:13">
      <c r="A336" s="159">
        <v>334</v>
      </c>
      <c r="B336" s="146" t="s">
        <v>4612</v>
      </c>
      <c r="C336" s="146" t="s">
        <v>1495</v>
      </c>
      <c r="D336" s="146" t="s">
        <v>1495</v>
      </c>
      <c r="E336" s="357" t="s">
        <v>113</v>
      </c>
      <c r="F336" s="358">
        <v>560211173</v>
      </c>
      <c r="G336" s="357" t="s">
        <v>4110</v>
      </c>
      <c r="H336" s="357" t="s">
        <v>114</v>
      </c>
      <c r="I336" s="358">
        <v>5689</v>
      </c>
      <c r="J336" s="357" t="s">
        <v>4649</v>
      </c>
      <c r="K336" s="357" t="s">
        <v>4645</v>
      </c>
      <c r="L336" s="173" t="s">
        <v>4648</v>
      </c>
      <c r="M336" s="81" t="s">
        <v>4647</v>
      </c>
    </row>
    <row r="337" spans="1:13">
      <c r="A337" s="159">
        <v>335</v>
      </c>
      <c r="B337" s="146" t="s">
        <v>4612</v>
      </c>
      <c r="C337" s="146" t="s">
        <v>1495</v>
      </c>
      <c r="D337" s="146" t="s">
        <v>1495</v>
      </c>
      <c r="E337" s="357" t="s">
        <v>113</v>
      </c>
      <c r="F337" s="358">
        <v>560211172</v>
      </c>
      <c r="G337" s="357" t="s">
        <v>4110</v>
      </c>
      <c r="H337" s="357" t="s">
        <v>114</v>
      </c>
      <c r="I337" s="358">
        <v>5690</v>
      </c>
      <c r="J337" s="357" t="s">
        <v>4646</v>
      </c>
      <c r="K337" s="357" t="s">
        <v>4645</v>
      </c>
      <c r="L337" s="173" t="s">
        <v>4644</v>
      </c>
      <c r="M337" s="81" t="s">
        <v>4643</v>
      </c>
    </row>
    <row r="338" spans="1:13">
      <c r="A338" s="159">
        <v>336</v>
      </c>
      <c r="B338" s="146" t="s">
        <v>4612</v>
      </c>
      <c r="C338" s="146" t="s">
        <v>1495</v>
      </c>
      <c r="D338" s="146" t="s">
        <v>1495</v>
      </c>
      <c r="E338" s="357" t="s">
        <v>19</v>
      </c>
      <c r="F338" s="358">
        <v>580211007</v>
      </c>
      <c r="G338" s="357" t="s">
        <v>19</v>
      </c>
      <c r="H338" s="357" t="s">
        <v>67</v>
      </c>
      <c r="I338" s="358" t="s">
        <v>4642</v>
      </c>
      <c r="J338" s="357" t="s">
        <v>4641</v>
      </c>
      <c r="K338" s="359">
        <v>45527</v>
      </c>
      <c r="L338" s="173" t="s">
        <v>4640</v>
      </c>
      <c r="M338" s="81" t="s">
        <v>4639</v>
      </c>
    </row>
    <row r="339" spans="1:13">
      <c r="A339" s="159">
        <v>337</v>
      </c>
      <c r="B339" s="146" t="s">
        <v>4612</v>
      </c>
      <c r="C339" s="146" t="s">
        <v>1495</v>
      </c>
      <c r="D339" s="146" t="s">
        <v>1495</v>
      </c>
      <c r="E339" s="357" t="s">
        <v>132</v>
      </c>
      <c r="F339" s="358">
        <v>562211005</v>
      </c>
      <c r="G339" s="357" t="s">
        <v>36</v>
      </c>
      <c r="H339" s="357" t="s">
        <v>72</v>
      </c>
      <c r="I339" s="358">
        <v>5757</v>
      </c>
      <c r="J339" s="357" t="s">
        <v>4638</v>
      </c>
      <c r="K339" s="359">
        <v>45553</v>
      </c>
      <c r="L339" s="173" t="s">
        <v>4637</v>
      </c>
      <c r="M339" s="81" t="s">
        <v>4636</v>
      </c>
    </row>
    <row r="340" spans="1:13">
      <c r="A340" s="159">
        <v>338</v>
      </c>
      <c r="B340" s="146" t="s">
        <v>4612</v>
      </c>
      <c r="C340" s="146" t="s">
        <v>1495</v>
      </c>
      <c r="D340" s="146" t="s">
        <v>1495</v>
      </c>
      <c r="E340" s="357" t="s">
        <v>113</v>
      </c>
      <c r="F340" s="358">
        <v>570211011</v>
      </c>
      <c r="G340" s="357" t="s">
        <v>17</v>
      </c>
      <c r="H340" s="357" t="s">
        <v>114</v>
      </c>
      <c r="I340" s="358">
        <v>5765</v>
      </c>
      <c r="J340" s="357" t="s">
        <v>4635</v>
      </c>
      <c r="K340" s="359">
        <v>45559</v>
      </c>
      <c r="L340" s="173" t="s">
        <v>4634</v>
      </c>
      <c r="M340" s="81" t="s">
        <v>4633</v>
      </c>
    </row>
    <row r="341" spans="1:13">
      <c r="A341" s="159">
        <v>339</v>
      </c>
      <c r="B341" s="146" t="s">
        <v>4612</v>
      </c>
      <c r="C341" s="146" t="s">
        <v>1495</v>
      </c>
      <c r="D341" s="146" t="s">
        <v>1495</v>
      </c>
      <c r="E341" s="357" t="s">
        <v>113</v>
      </c>
      <c r="F341" s="358">
        <v>560211174</v>
      </c>
      <c r="G341" s="357" t="s">
        <v>4110</v>
      </c>
      <c r="H341" s="357" t="s">
        <v>114</v>
      </c>
      <c r="I341" s="358">
        <v>5828</v>
      </c>
      <c r="J341" s="357" t="s">
        <v>4632</v>
      </c>
      <c r="K341" s="359">
        <v>45565</v>
      </c>
      <c r="L341" s="173" t="s">
        <v>4631</v>
      </c>
      <c r="M341" s="81" t="s">
        <v>4630</v>
      </c>
    </row>
    <row r="342" spans="1:13">
      <c r="A342" s="159">
        <v>340</v>
      </c>
      <c r="B342" s="146" t="s">
        <v>4612</v>
      </c>
      <c r="C342" s="146" t="s">
        <v>1495</v>
      </c>
      <c r="D342" s="146" t="s">
        <v>1495</v>
      </c>
      <c r="E342" s="357" t="s">
        <v>43</v>
      </c>
      <c r="F342" s="358">
        <v>585211006</v>
      </c>
      <c r="G342" s="357" t="s">
        <v>4629</v>
      </c>
      <c r="H342" s="357" t="s">
        <v>72</v>
      </c>
      <c r="I342" s="358">
        <v>5880</v>
      </c>
      <c r="J342" s="357" t="s">
        <v>4628</v>
      </c>
      <c r="K342" s="359">
        <v>45565</v>
      </c>
      <c r="L342" s="173" t="s">
        <v>4627</v>
      </c>
      <c r="M342" s="81" t="s">
        <v>4626</v>
      </c>
    </row>
    <row r="343" spans="1:13">
      <c r="A343" s="159">
        <v>341</v>
      </c>
      <c r="B343" s="146" t="s">
        <v>4612</v>
      </c>
      <c r="C343" s="146" t="s">
        <v>1495</v>
      </c>
      <c r="D343" s="146" t="s">
        <v>1495</v>
      </c>
      <c r="E343" s="357" t="s">
        <v>32</v>
      </c>
      <c r="F343" s="358">
        <v>570211012</v>
      </c>
      <c r="G343" s="357" t="s">
        <v>17</v>
      </c>
      <c r="H343" s="357" t="s">
        <v>4611</v>
      </c>
      <c r="I343" s="358">
        <v>5802</v>
      </c>
      <c r="J343" s="357" t="s">
        <v>4625</v>
      </c>
      <c r="K343" s="359">
        <v>45565</v>
      </c>
      <c r="L343" s="173" t="s">
        <v>4624</v>
      </c>
      <c r="M343" s="81" t="s">
        <v>4623</v>
      </c>
    </row>
    <row r="344" spans="1:13">
      <c r="A344" s="159">
        <v>342</v>
      </c>
      <c r="B344" s="146" t="s">
        <v>4612</v>
      </c>
      <c r="C344" s="146" t="s">
        <v>1495</v>
      </c>
      <c r="D344" s="146" t="s">
        <v>1495</v>
      </c>
      <c r="E344" s="357" t="s">
        <v>336</v>
      </c>
      <c r="F344" s="358">
        <v>560211175</v>
      </c>
      <c r="G344" s="357" t="s">
        <v>4056</v>
      </c>
      <c r="H344" s="357" t="s">
        <v>67</v>
      </c>
      <c r="I344" s="358">
        <v>5762</v>
      </c>
      <c r="J344" s="357" t="s">
        <v>4622</v>
      </c>
      <c r="K344" s="359">
        <v>45565</v>
      </c>
      <c r="L344" s="173" t="s">
        <v>4621</v>
      </c>
      <c r="M344" s="81" t="s">
        <v>4620</v>
      </c>
    </row>
    <row r="345" spans="1:13">
      <c r="A345" s="159">
        <v>343</v>
      </c>
      <c r="B345" s="146" t="s">
        <v>4612</v>
      </c>
      <c r="C345" s="146" t="s">
        <v>1495</v>
      </c>
      <c r="D345" s="146" t="s">
        <v>1495</v>
      </c>
      <c r="E345" s="357" t="s">
        <v>336</v>
      </c>
      <c r="F345" s="358">
        <v>572211006</v>
      </c>
      <c r="G345" s="357" t="s">
        <v>4619</v>
      </c>
      <c r="H345" s="357" t="s">
        <v>67</v>
      </c>
      <c r="I345" s="358">
        <v>5827</v>
      </c>
      <c r="J345" s="357" t="s">
        <v>4618</v>
      </c>
      <c r="K345" s="359">
        <v>45565</v>
      </c>
      <c r="L345" s="173" t="s">
        <v>4617</v>
      </c>
      <c r="M345" s="81" t="s">
        <v>4616</v>
      </c>
    </row>
    <row r="346" spans="1:13">
      <c r="A346" s="159">
        <v>344</v>
      </c>
      <c r="B346" s="146" t="s">
        <v>4612</v>
      </c>
      <c r="C346" s="146" t="s">
        <v>1495</v>
      </c>
      <c r="D346" s="146" t="s">
        <v>1495</v>
      </c>
      <c r="E346" s="357" t="s">
        <v>1364</v>
      </c>
      <c r="F346" s="358">
        <v>576211011</v>
      </c>
      <c r="G346" s="357" t="s">
        <v>1523</v>
      </c>
      <c r="H346" s="357" t="s">
        <v>72</v>
      </c>
      <c r="I346" s="358">
        <v>5829</v>
      </c>
      <c r="J346" s="357" t="s">
        <v>4615</v>
      </c>
      <c r="K346" s="359">
        <v>45565</v>
      </c>
      <c r="L346" s="173" t="s">
        <v>4614</v>
      </c>
      <c r="M346" s="81" t="s">
        <v>4613</v>
      </c>
    </row>
    <row r="347" spans="1:13">
      <c r="A347" s="159">
        <v>345</v>
      </c>
      <c r="B347" s="146" t="s">
        <v>4612</v>
      </c>
      <c r="C347" s="146" t="s">
        <v>1495</v>
      </c>
      <c r="D347" s="146" t="s">
        <v>1495</v>
      </c>
      <c r="E347" s="357" t="s">
        <v>42</v>
      </c>
      <c r="F347" s="358">
        <v>573211003</v>
      </c>
      <c r="G347" s="357" t="s">
        <v>43</v>
      </c>
      <c r="H347" s="357" t="s">
        <v>4611</v>
      </c>
      <c r="I347" s="358">
        <v>5879</v>
      </c>
      <c r="J347" s="357" t="s">
        <v>4610</v>
      </c>
      <c r="K347" s="359">
        <v>45565</v>
      </c>
      <c r="L347" s="173" t="s">
        <v>4609</v>
      </c>
      <c r="M347" s="81" t="s">
        <v>4608</v>
      </c>
    </row>
    <row r="348" spans="1:13">
      <c r="L348" s="170"/>
      <c r="M348" s="169"/>
    </row>
    <row r="349" spans="1:13">
      <c r="K349" s="168"/>
      <c r="L349" s="170"/>
      <c r="M349" s="169"/>
    </row>
    <row r="350" spans="1:13">
      <c r="K350" s="168"/>
    </row>
    <row r="351" spans="1:13">
      <c r="K351" s="168"/>
    </row>
    <row r="352" spans="1:13">
      <c r="K352" s="168"/>
    </row>
    <row r="353" spans="11:11">
      <c r="K353" s="168"/>
    </row>
    <row r="354" spans="11:11">
      <c r="K354" s="168"/>
    </row>
    <row r="355" spans="11:11">
      <c r="K355" s="168"/>
    </row>
    <row r="356" spans="11:11">
      <c r="K356" s="168"/>
    </row>
    <row r="357" spans="11:11">
      <c r="K357" s="168"/>
    </row>
    <row r="358" spans="11:11">
      <c r="K358" s="168"/>
    </row>
  </sheetData>
  <autoFilter ref="A2:M347"/>
  <mergeCells count="1">
    <mergeCell ref="A1:M1"/>
  </mergeCells>
  <hyperlinks>
    <hyperlink ref="L338" r:id="rId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224"/>
  <sheetViews>
    <sheetView workbookViewId="0">
      <selection activeCell="H12" sqref="H12"/>
    </sheetView>
  </sheetViews>
  <sheetFormatPr defaultRowHeight="15"/>
  <cols>
    <col min="1" max="1" width="7.42578125" style="40" bestFit="1" customWidth="1"/>
    <col min="2" max="2" width="14.5703125" bestFit="1" customWidth="1"/>
    <col min="3" max="4" width="14.5703125" customWidth="1"/>
    <col min="5" max="5" width="13" customWidth="1"/>
    <col min="6" max="6" width="14.42578125" style="40" customWidth="1"/>
    <col min="7" max="7" width="18.140625" style="40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41" customWidth="1"/>
    <col min="13" max="13" width="48" customWidth="1"/>
  </cols>
  <sheetData>
    <row r="1" spans="1:13" ht="18.75">
      <c r="A1" s="673" t="s">
        <v>6314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75" t="s">
        <v>0</v>
      </c>
      <c r="B2" s="175" t="s">
        <v>1</v>
      </c>
      <c r="C2" s="175" t="s">
        <v>12</v>
      </c>
      <c r="D2" s="175" t="s">
        <v>11</v>
      </c>
      <c r="E2" s="175" t="s">
        <v>2</v>
      </c>
      <c r="F2" s="175" t="s">
        <v>3</v>
      </c>
      <c r="G2" s="175" t="s">
        <v>4</v>
      </c>
      <c r="H2" s="175" t="s">
        <v>8</v>
      </c>
      <c r="I2" s="175" t="s">
        <v>7</v>
      </c>
      <c r="J2" s="175" t="s">
        <v>5</v>
      </c>
      <c r="K2" s="175" t="s">
        <v>6</v>
      </c>
      <c r="L2" s="176" t="s">
        <v>9</v>
      </c>
      <c r="M2" s="175" t="s">
        <v>10</v>
      </c>
    </row>
    <row r="3" spans="1:13" s="5" customFormat="1">
      <c r="A3" s="4">
        <v>1</v>
      </c>
      <c r="B3" s="5" t="s">
        <v>5788</v>
      </c>
      <c r="C3" s="5" t="s">
        <v>338</v>
      </c>
      <c r="D3" s="5" t="s">
        <v>338</v>
      </c>
      <c r="E3" s="5" t="s">
        <v>336</v>
      </c>
      <c r="F3" s="4"/>
      <c r="G3" s="4"/>
      <c r="H3" s="5" t="s">
        <v>908</v>
      </c>
      <c r="I3" s="5">
        <v>61</v>
      </c>
      <c r="J3" s="5" t="s">
        <v>6313</v>
      </c>
      <c r="K3" s="5" t="s">
        <v>6312</v>
      </c>
      <c r="L3" s="6">
        <v>7070637215</v>
      </c>
      <c r="M3" s="5" t="s">
        <v>6311</v>
      </c>
    </row>
    <row r="4" spans="1:13" s="5" customFormat="1">
      <c r="A4" s="4">
        <f t="shared" ref="A4:A67" si="0">A3+1</f>
        <v>2</v>
      </c>
      <c r="B4" s="5" t="s">
        <v>5788</v>
      </c>
      <c r="C4" s="5" t="s">
        <v>338</v>
      </c>
      <c r="D4" s="5" t="s">
        <v>338</v>
      </c>
      <c r="E4" s="5" t="s">
        <v>336</v>
      </c>
      <c r="F4" s="4"/>
      <c r="G4" s="4"/>
      <c r="H4" s="5" t="s">
        <v>908</v>
      </c>
      <c r="I4" s="5">
        <v>264</v>
      </c>
      <c r="J4" s="5" t="s">
        <v>6310</v>
      </c>
      <c r="K4" s="5" t="s">
        <v>6309</v>
      </c>
      <c r="L4" s="6">
        <v>9444715317</v>
      </c>
      <c r="M4" s="5" t="s">
        <v>6308</v>
      </c>
    </row>
    <row r="5" spans="1:13" s="5" customFormat="1">
      <c r="A5" s="4">
        <f t="shared" si="0"/>
        <v>3</v>
      </c>
      <c r="B5" s="5" t="s">
        <v>5788</v>
      </c>
      <c r="C5" s="5" t="s">
        <v>338</v>
      </c>
      <c r="D5" s="5" t="s">
        <v>338</v>
      </c>
      <c r="E5" s="5" t="s">
        <v>336</v>
      </c>
      <c r="F5" s="4"/>
      <c r="G5" s="4"/>
      <c r="H5" s="5" t="s">
        <v>908</v>
      </c>
      <c r="I5" s="5">
        <v>267</v>
      </c>
      <c r="J5" s="5" t="s">
        <v>6307</v>
      </c>
      <c r="K5" s="5" t="s">
        <v>6306</v>
      </c>
      <c r="L5" s="6">
        <v>7708817091</v>
      </c>
      <c r="M5" s="5" t="s">
        <v>6305</v>
      </c>
    </row>
    <row r="6" spans="1:13" s="5" customFormat="1">
      <c r="A6" s="4">
        <f t="shared" si="0"/>
        <v>4</v>
      </c>
      <c r="B6" s="5" t="s">
        <v>5788</v>
      </c>
      <c r="C6" s="5" t="s">
        <v>338</v>
      </c>
      <c r="D6" s="5" t="s">
        <v>338</v>
      </c>
      <c r="E6" s="5" t="s">
        <v>41</v>
      </c>
      <c r="F6" s="4"/>
      <c r="G6" s="4"/>
      <c r="H6" s="5" t="s">
        <v>981</v>
      </c>
      <c r="I6" s="5">
        <v>286</v>
      </c>
      <c r="J6" s="5" t="s">
        <v>6304</v>
      </c>
      <c r="K6" s="5" t="s">
        <v>6303</v>
      </c>
      <c r="L6" s="6">
        <v>9497128100</v>
      </c>
      <c r="M6" s="5" t="s">
        <v>6302</v>
      </c>
    </row>
    <row r="7" spans="1:13" s="5" customFormat="1">
      <c r="A7" s="4">
        <f t="shared" si="0"/>
        <v>5</v>
      </c>
      <c r="B7" s="5" t="s">
        <v>5788</v>
      </c>
      <c r="C7" s="5" t="s">
        <v>338</v>
      </c>
      <c r="D7" s="5" t="s">
        <v>338</v>
      </c>
      <c r="E7" s="5" t="s">
        <v>6207</v>
      </c>
      <c r="F7" s="4"/>
      <c r="G7" s="4"/>
      <c r="H7" s="5" t="s">
        <v>981</v>
      </c>
      <c r="I7" s="5">
        <v>309</v>
      </c>
      <c r="J7" s="5" t="s">
        <v>6301</v>
      </c>
      <c r="K7" s="5" t="s">
        <v>6300</v>
      </c>
      <c r="L7" s="6">
        <v>9032475795</v>
      </c>
      <c r="M7" s="5" t="s">
        <v>6299</v>
      </c>
    </row>
    <row r="8" spans="1:13" s="5" customFormat="1">
      <c r="A8" s="4">
        <f t="shared" si="0"/>
        <v>6</v>
      </c>
      <c r="B8" s="5" t="s">
        <v>5788</v>
      </c>
      <c r="C8" s="5" t="s">
        <v>338</v>
      </c>
      <c r="D8" s="5" t="s">
        <v>338</v>
      </c>
      <c r="E8" s="5" t="s">
        <v>41</v>
      </c>
      <c r="F8" s="4"/>
      <c r="G8" s="4"/>
      <c r="H8" s="5" t="s">
        <v>981</v>
      </c>
      <c r="I8" s="5">
        <v>310</v>
      </c>
      <c r="J8" s="5" t="s">
        <v>6298</v>
      </c>
      <c r="K8" s="5" t="s">
        <v>6297</v>
      </c>
      <c r="L8" s="6">
        <v>9497326389</v>
      </c>
      <c r="M8" s="5" t="s">
        <v>6296</v>
      </c>
    </row>
    <row r="9" spans="1:13" s="5" customFormat="1">
      <c r="A9" s="4">
        <f t="shared" si="0"/>
        <v>7</v>
      </c>
      <c r="B9" s="5" t="s">
        <v>5788</v>
      </c>
      <c r="C9" s="5" t="s">
        <v>338</v>
      </c>
      <c r="D9" s="5" t="s">
        <v>338</v>
      </c>
      <c r="E9" s="5" t="s">
        <v>336</v>
      </c>
      <c r="F9" s="4"/>
      <c r="G9" s="4"/>
      <c r="H9" s="5" t="s">
        <v>981</v>
      </c>
      <c r="I9" s="5">
        <v>313</v>
      </c>
      <c r="J9" s="5" t="s">
        <v>6295</v>
      </c>
      <c r="K9" s="5" t="s">
        <v>6294</v>
      </c>
      <c r="L9" s="6">
        <v>8895463201</v>
      </c>
      <c r="M9" s="5" t="s">
        <v>6293</v>
      </c>
    </row>
    <row r="10" spans="1:13" s="5" customFormat="1">
      <c r="A10" s="4">
        <f t="shared" si="0"/>
        <v>8</v>
      </c>
      <c r="B10" s="5" t="s">
        <v>5788</v>
      </c>
      <c r="C10" s="5" t="s">
        <v>338</v>
      </c>
      <c r="D10" s="5" t="s">
        <v>338</v>
      </c>
      <c r="E10" s="5" t="s">
        <v>30</v>
      </c>
      <c r="F10" s="4"/>
      <c r="G10" s="4"/>
      <c r="H10" s="5" t="s">
        <v>981</v>
      </c>
      <c r="I10" s="5">
        <v>317</v>
      </c>
      <c r="J10" s="5" t="s">
        <v>6292</v>
      </c>
      <c r="K10" s="5" t="s">
        <v>6291</v>
      </c>
      <c r="L10" s="6">
        <v>9449314694</v>
      </c>
      <c r="M10" s="5" t="s">
        <v>6290</v>
      </c>
    </row>
    <row r="11" spans="1:13" s="5" customFormat="1">
      <c r="A11" s="4">
        <f t="shared" si="0"/>
        <v>9</v>
      </c>
      <c r="B11" s="5" t="s">
        <v>5788</v>
      </c>
      <c r="C11" s="5" t="s">
        <v>338</v>
      </c>
      <c r="D11" s="5" t="s">
        <v>338</v>
      </c>
      <c r="E11" s="5" t="s">
        <v>41</v>
      </c>
      <c r="F11" s="4"/>
      <c r="G11" s="4"/>
      <c r="H11" s="5" t="s">
        <v>981</v>
      </c>
      <c r="I11" s="5">
        <v>347</v>
      </c>
      <c r="J11" s="5" t="s">
        <v>6289</v>
      </c>
      <c r="K11" s="5" t="s">
        <v>6288</v>
      </c>
      <c r="L11" s="6">
        <v>9944304021</v>
      </c>
      <c r="M11" s="5" t="s">
        <v>6287</v>
      </c>
    </row>
    <row r="12" spans="1:13" s="5" customFormat="1">
      <c r="A12" s="4">
        <f t="shared" si="0"/>
        <v>10</v>
      </c>
      <c r="B12" s="5" t="s">
        <v>5788</v>
      </c>
      <c r="C12" s="5" t="s">
        <v>338</v>
      </c>
      <c r="D12" s="5" t="s">
        <v>338</v>
      </c>
      <c r="E12" s="5" t="s">
        <v>336</v>
      </c>
      <c r="F12" s="4"/>
      <c r="G12" s="4"/>
      <c r="H12" s="5" t="s">
        <v>1006</v>
      </c>
      <c r="I12" s="5">
        <v>421</v>
      </c>
      <c r="J12" s="5" t="s">
        <v>6286</v>
      </c>
      <c r="K12" s="5" t="s">
        <v>6285</v>
      </c>
      <c r="L12" s="6">
        <v>6295127875</v>
      </c>
      <c r="M12" s="5" t="s">
        <v>6284</v>
      </c>
    </row>
    <row r="13" spans="1:13" s="5" customFormat="1">
      <c r="A13" s="4">
        <f t="shared" si="0"/>
        <v>11</v>
      </c>
      <c r="B13" s="5" t="s">
        <v>5788</v>
      </c>
      <c r="C13" s="5" t="s">
        <v>338</v>
      </c>
      <c r="D13" s="5" t="s">
        <v>338</v>
      </c>
      <c r="E13" s="5" t="s">
        <v>41</v>
      </c>
      <c r="F13" s="4"/>
      <c r="G13" s="4"/>
      <c r="H13" s="5" t="s">
        <v>981</v>
      </c>
      <c r="I13" s="5">
        <v>633</v>
      </c>
      <c r="J13" s="5" t="s">
        <v>6283</v>
      </c>
      <c r="K13" s="5" t="s">
        <v>6282</v>
      </c>
      <c r="L13" s="6">
        <v>8148651127</v>
      </c>
      <c r="M13" s="5" t="s">
        <v>6281</v>
      </c>
    </row>
    <row r="14" spans="1:13" s="5" customFormat="1">
      <c r="A14" s="4">
        <f t="shared" si="0"/>
        <v>12</v>
      </c>
      <c r="B14" s="5" t="s">
        <v>5788</v>
      </c>
      <c r="C14" s="5" t="s">
        <v>338</v>
      </c>
      <c r="D14" s="5" t="s">
        <v>338</v>
      </c>
      <c r="E14" s="5" t="s">
        <v>30</v>
      </c>
      <c r="F14" s="4"/>
      <c r="G14" s="4"/>
      <c r="H14" s="5" t="s">
        <v>908</v>
      </c>
      <c r="I14" s="5">
        <v>724</v>
      </c>
      <c r="J14" s="5" t="s">
        <v>659</v>
      </c>
      <c r="K14" s="5" t="s">
        <v>6280</v>
      </c>
      <c r="L14" s="6">
        <v>8106451959</v>
      </c>
      <c r="M14" s="5" t="s">
        <v>6279</v>
      </c>
    </row>
    <row r="15" spans="1:13" s="5" customFormat="1">
      <c r="A15" s="4">
        <f t="shared" si="0"/>
        <v>13</v>
      </c>
      <c r="B15" s="5" t="s">
        <v>5788</v>
      </c>
      <c r="C15" s="5" t="s">
        <v>338</v>
      </c>
      <c r="D15" s="5" t="s">
        <v>338</v>
      </c>
      <c r="E15" s="5" t="s">
        <v>336</v>
      </c>
      <c r="F15" s="4"/>
      <c r="G15" s="4"/>
      <c r="H15" s="5" t="s">
        <v>981</v>
      </c>
      <c r="I15" s="5">
        <v>730</v>
      </c>
      <c r="J15" s="5" t="s">
        <v>6278</v>
      </c>
      <c r="K15" s="5" t="s">
        <v>6277</v>
      </c>
      <c r="L15" s="6">
        <v>7010080738</v>
      </c>
      <c r="M15" s="5" t="s">
        <v>6276</v>
      </c>
    </row>
    <row r="16" spans="1:13" s="5" customFormat="1">
      <c r="A16" s="4">
        <f t="shared" si="0"/>
        <v>14</v>
      </c>
      <c r="B16" s="5" t="s">
        <v>5788</v>
      </c>
      <c r="C16" s="5" t="s">
        <v>338</v>
      </c>
      <c r="D16" s="5" t="s">
        <v>338</v>
      </c>
      <c r="E16" s="5" t="s">
        <v>336</v>
      </c>
      <c r="F16" s="4"/>
      <c r="G16" s="4"/>
      <c r="H16" s="5" t="s">
        <v>981</v>
      </c>
      <c r="I16" s="5">
        <v>731</v>
      </c>
      <c r="J16" s="5" t="s">
        <v>6275</v>
      </c>
      <c r="K16" s="5" t="s">
        <v>6274</v>
      </c>
      <c r="L16" s="6">
        <v>8148024735</v>
      </c>
      <c r="M16" s="5" t="s">
        <v>6273</v>
      </c>
    </row>
    <row r="17" spans="1:13" s="5" customFormat="1">
      <c r="A17" s="4">
        <f t="shared" si="0"/>
        <v>15</v>
      </c>
      <c r="B17" s="5" t="s">
        <v>5788</v>
      </c>
      <c r="C17" s="5" t="s">
        <v>338</v>
      </c>
      <c r="D17" s="5" t="s">
        <v>338</v>
      </c>
      <c r="E17" s="5" t="s">
        <v>30</v>
      </c>
      <c r="F17" s="4"/>
      <c r="G17" s="4"/>
      <c r="H17" s="5" t="s">
        <v>1006</v>
      </c>
      <c r="I17" s="5">
        <v>900</v>
      </c>
      <c r="J17" s="5" t="s">
        <v>1653</v>
      </c>
      <c r="K17" s="5" t="s">
        <v>6272</v>
      </c>
      <c r="L17" s="6">
        <v>9590745888</v>
      </c>
      <c r="M17" s="5" t="s">
        <v>6271</v>
      </c>
    </row>
    <row r="18" spans="1:13" s="5" customFormat="1">
      <c r="A18" s="4">
        <f t="shared" si="0"/>
        <v>16</v>
      </c>
      <c r="B18" s="5" t="s">
        <v>5788</v>
      </c>
      <c r="C18" s="5" t="s">
        <v>338</v>
      </c>
      <c r="D18" s="5" t="s">
        <v>338</v>
      </c>
      <c r="E18" s="5" t="s">
        <v>44</v>
      </c>
      <c r="F18" s="4"/>
      <c r="G18" s="4"/>
      <c r="H18" s="5" t="s">
        <v>981</v>
      </c>
      <c r="I18" s="5">
        <v>974</v>
      </c>
      <c r="J18" s="5" t="s">
        <v>6270</v>
      </c>
      <c r="K18" s="5" t="s">
        <v>6269</v>
      </c>
      <c r="L18" s="6">
        <v>7005351453</v>
      </c>
      <c r="M18" s="5" t="s">
        <v>6268</v>
      </c>
    </row>
    <row r="19" spans="1:13" s="5" customFormat="1">
      <c r="A19" s="4">
        <f t="shared" si="0"/>
        <v>17</v>
      </c>
      <c r="B19" s="5" t="s">
        <v>5788</v>
      </c>
      <c r="C19" s="5" t="s">
        <v>338</v>
      </c>
      <c r="D19" s="5" t="s">
        <v>338</v>
      </c>
      <c r="E19" s="5" t="s">
        <v>41</v>
      </c>
      <c r="F19" s="4"/>
      <c r="G19" s="4"/>
      <c r="H19" s="5" t="s">
        <v>981</v>
      </c>
      <c r="I19" s="5">
        <v>1032</v>
      </c>
      <c r="J19" s="5" t="s">
        <v>407</v>
      </c>
      <c r="K19" s="5" t="s">
        <v>6267</v>
      </c>
      <c r="L19" s="6">
        <v>8825532854</v>
      </c>
      <c r="M19" s="5" t="s">
        <v>6266</v>
      </c>
    </row>
    <row r="20" spans="1:13" s="5" customFormat="1">
      <c r="A20" s="4">
        <f t="shared" si="0"/>
        <v>18</v>
      </c>
      <c r="B20" s="5" t="s">
        <v>5788</v>
      </c>
      <c r="C20" s="5" t="s">
        <v>338</v>
      </c>
      <c r="D20" s="5" t="s">
        <v>338</v>
      </c>
      <c r="E20" s="5" t="s">
        <v>336</v>
      </c>
      <c r="F20" s="4"/>
      <c r="G20" s="4"/>
      <c r="H20" s="5" t="s">
        <v>908</v>
      </c>
      <c r="I20" s="5">
        <v>1541</v>
      </c>
      <c r="J20" s="5" t="s">
        <v>6265</v>
      </c>
      <c r="K20" s="5" t="s">
        <v>6264</v>
      </c>
      <c r="L20" s="6">
        <v>9844397101</v>
      </c>
      <c r="M20" s="5" t="s">
        <v>6263</v>
      </c>
    </row>
    <row r="21" spans="1:13" s="5" customFormat="1">
      <c r="A21" s="4">
        <f t="shared" si="0"/>
        <v>19</v>
      </c>
      <c r="B21" s="5" t="s">
        <v>5788</v>
      </c>
      <c r="C21" s="5" t="s">
        <v>338</v>
      </c>
      <c r="D21" s="5" t="s">
        <v>338</v>
      </c>
      <c r="E21" s="5" t="s">
        <v>336</v>
      </c>
      <c r="F21" s="4"/>
      <c r="G21" s="4"/>
      <c r="H21" s="5" t="s">
        <v>908</v>
      </c>
      <c r="I21" s="5">
        <v>1655</v>
      </c>
      <c r="J21" s="5" t="s">
        <v>6262</v>
      </c>
      <c r="K21" s="5" t="s">
        <v>6261</v>
      </c>
      <c r="L21" s="6">
        <v>9788329108</v>
      </c>
      <c r="M21" s="5" t="s">
        <v>6260</v>
      </c>
    </row>
    <row r="22" spans="1:13" s="5" customFormat="1">
      <c r="A22" s="4">
        <f t="shared" si="0"/>
        <v>20</v>
      </c>
      <c r="B22" s="5" t="s">
        <v>5788</v>
      </c>
      <c r="C22" s="5" t="s">
        <v>338</v>
      </c>
      <c r="D22" s="5" t="s">
        <v>338</v>
      </c>
      <c r="E22" s="5" t="s">
        <v>336</v>
      </c>
      <c r="F22" s="4"/>
      <c r="G22" s="4"/>
      <c r="H22" s="5" t="s">
        <v>908</v>
      </c>
      <c r="I22" s="5">
        <v>1777</v>
      </c>
      <c r="J22" s="5" t="s">
        <v>6259</v>
      </c>
      <c r="K22" s="5" t="s">
        <v>6258</v>
      </c>
      <c r="L22" s="6">
        <v>9449837735</v>
      </c>
      <c r="M22" s="5" t="s">
        <v>6257</v>
      </c>
    </row>
    <row r="23" spans="1:13" s="5" customFormat="1">
      <c r="A23" s="4">
        <f t="shared" si="0"/>
        <v>21</v>
      </c>
      <c r="B23" s="5" t="s">
        <v>5788</v>
      </c>
      <c r="C23" s="5" t="s">
        <v>338</v>
      </c>
      <c r="D23" s="5" t="s">
        <v>338</v>
      </c>
      <c r="E23" s="5" t="s">
        <v>336</v>
      </c>
      <c r="F23" s="4"/>
      <c r="G23" s="4"/>
      <c r="H23" s="5" t="s">
        <v>908</v>
      </c>
      <c r="I23" s="5">
        <v>1888</v>
      </c>
      <c r="J23" s="5" t="s">
        <v>6256</v>
      </c>
      <c r="K23" s="5" t="s">
        <v>628</v>
      </c>
      <c r="L23" s="6">
        <v>7259772952</v>
      </c>
      <c r="M23" s="5" t="s">
        <v>6255</v>
      </c>
    </row>
    <row r="24" spans="1:13" s="5" customFormat="1">
      <c r="A24" s="4">
        <f t="shared" si="0"/>
        <v>22</v>
      </c>
      <c r="B24" s="5" t="s">
        <v>5788</v>
      </c>
      <c r="C24" s="5" t="s">
        <v>338</v>
      </c>
      <c r="D24" s="5" t="s">
        <v>338</v>
      </c>
      <c r="E24" s="5" t="s">
        <v>4164</v>
      </c>
      <c r="F24" s="4"/>
      <c r="G24" s="4"/>
      <c r="H24" s="5" t="s">
        <v>981</v>
      </c>
      <c r="I24" s="5">
        <v>2308</v>
      </c>
      <c r="J24" s="5" t="s">
        <v>403</v>
      </c>
      <c r="K24" s="5" t="s">
        <v>6254</v>
      </c>
      <c r="L24" s="6">
        <v>9417000399</v>
      </c>
      <c r="M24" s="5" t="s">
        <v>6253</v>
      </c>
    </row>
    <row r="25" spans="1:13" s="5" customFormat="1">
      <c r="A25" s="4">
        <f t="shared" si="0"/>
        <v>23</v>
      </c>
      <c r="B25" s="5" t="s">
        <v>5788</v>
      </c>
      <c r="C25" s="5" t="s">
        <v>338</v>
      </c>
      <c r="D25" s="5" t="s">
        <v>338</v>
      </c>
      <c r="E25" s="5" t="s">
        <v>336</v>
      </c>
      <c r="F25" s="4"/>
      <c r="G25" s="4"/>
      <c r="H25" s="5" t="s">
        <v>1006</v>
      </c>
      <c r="I25" s="5">
        <v>2547</v>
      </c>
      <c r="J25" s="5" t="s">
        <v>5062</v>
      </c>
      <c r="K25" s="5" t="s">
        <v>6252</v>
      </c>
      <c r="L25" s="6">
        <v>7771887462</v>
      </c>
      <c r="M25" s="5" t="s">
        <v>6251</v>
      </c>
    </row>
    <row r="26" spans="1:13" s="5" customFormat="1">
      <c r="A26" s="4">
        <f t="shared" si="0"/>
        <v>24</v>
      </c>
      <c r="B26" s="5" t="s">
        <v>5788</v>
      </c>
      <c r="C26" s="5" t="s">
        <v>338</v>
      </c>
      <c r="D26" s="5" t="s">
        <v>338</v>
      </c>
      <c r="E26" s="5" t="s">
        <v>336</v>
      </c>
      <c r="F26" s="4"/>
      <c r="G26" s="4"/>
      <c r="H26" s="5" t="s">
        <v>981</v>
      </c>
      <c r="I26" s="5">
        <v>2566</v>
      </c>
      <c r="J26" s="5" t="s">
        <v>6250</v>
      </c>
      <c r="K26" s="5" t="s">
        <v>6245</v>
      </c>
      <c r="L26" s="6">
        <v>8281646758</v>
      </c>
      <c r="M26" s="5" t="s">
        <v>6249</v>
      </c>
    </row>
    <row r="27" spans="1:13" s="5" customFormat="1">
      <c r="A27" s="4">
        <f t="shared" si="0"/>
        <v>25</v>
      </c>
      <c r="B27" s="5" t="s">
        <v>5788</v>
      </c>
      <c r="C27" s="5" t="s">
        <v>338</v>
      </c>
      <c r="D27" s="5" t="s">
        <v>338</v>
      </c>
      <c r="E27" s="5" t="s">
        <v>336</v>
      </c>
      <c r="F27" s="4"/>
      <c r="G27" s="4"/>
      <c r="H27" s="5" t="s">
        <v>981</v>
      </c>
      <c r="I27" s="5">
        <v>2567</v>
      </c>
      <c r="J27" s="5" t="s">
        <v>6248</v>
      </c>
      <c r="K27" s="5" t="s">
        <v>6245</v>
      </c>
      <c r="L27" s="6">
        <v>8884050786</v>
      </c>
      <c r="M27" s="5" t="s">
        <v>6247</v>
      </c>
    </row>
    <row r="28" spans="1:13" s="5" customFormat="1">
      <c r="A28" s="4">
        <f t="shared" si="0"/>
        <v>26</v>
      </c>
      <c r="B28" s="5" t="s">
        <v>5788</v>
      </c>
      <c r="C28" s="5" t="s">
        <v>338</v>
      </c>
      <c r="D28" s="5" t="s">
        <v>338</v>
      </c>
      <c r="E28" s="5" t="s">
        <v>336</v>
      </c>
      <c r="F28" s="4"/>
      <c r="G28" s="4"/>
      <c r="H28" s="5" t="s">
        <v>908</v>
      </c>
      <c r="I28" s="5">
        <v>2568</v>
      </c>
      <c r="J28" s="5" t="s">
        <v>6246</v>
      </c>
      <c r="K28" s="5" t="s">
        <v>6245</v>
      </c>
      <c r="L28" s="6">
        <v>9755998915</v>
      </c>
      <c r="M28" s="5" t="s">
        <v>6244</v>
      </c>
    </row>
    <row r="29" spans="1:13" s="5" customFormat="1">
      <c r="A29" s="4">
        <f t="shared" si="0"/>
        <v>27</v>
      </c>
      <c r="B29" s="5" t="s">
        <v>5788</v>
      </c>
      <c r="C29" s="5" t="s">
        <v>338</v>
      </c>
      <c r="D29" s="5" t="s">
        <v>338</v>
      </c>
      <c r="E29" s="5" t="s">
        <v>41</v>
      </c>
      <c r="F29" s="4"/>
      <c r="G29" s="4"/>
      <c r="H29" s="5" t="s">
        <v>908</v>
      </c>
      <c r="I29" s="5">
        <v>2836</v>
      </c>
      <c r="J29" s="5" t="s">
        <v>565</v>
      </c>
      <c r="K29" s="5" t="s">
        <v>6242</v>
      </c>
      <c r="L29" s="6">
        <v>8305674777</v>
      </c>
      <c r="M29" s="5" t="s">
        <v>6243</v>
      </c>
    </row>
    <row r="30" spans="1:13" s="5" customFormat="1">
      <c r="A30" s="4">
        <f t="shared" si="0"/>
        <v>28</v>
      </c>
      <c r="B30" s="5" t="s">
        <v>5788</v>
      </c>
      <c r="C30" s="5" t="s">
        <v>338</v>
      </c>
      <c r="D30" s="5" t="s">
        <v>338</v>
      </c>
      <c r="E30" s="5" t="s">
        <v>6207</v>
      </c>
      <c r="F30" s="4"/>
      <c r="G30" s="4"/>
      <c r="H30" s="5" t="s">
        <v>1006</v>
      </c>
      <c r="I30" s="5">
        <v>2839</v>
      </c>
      <c r="J30" s="5" t="s">
        <v>524</v>
      </c>
      <c r="K30" s="5" t="s">
        <v>6242</v>
      </c>
      <c r="L30" s="6">
        <v>9698515168</v>
      </c>
      <c r="M30" s="5" t="s">
        <v>6241</v>
      </c>
    </row>
    <row r="31" spans="1:13" s="5" customFormat="1">
      <c r="A31" s="4">
        <f t="shared" si="0"/>
        <v>29</v>
      </c>
      <c r="B31" s="5" t="s">
        <v>5788</v>
      </c>
      <c r="C31" s="5" t="s">
        <v>338</v>
      </c>
      <c r="D31" s="5" t="s">
        <v>338</v>
      </c>
      <c r="E31" s="5" t="s">
        <v>6240</v>
      </c>
      <c r="F31" s="4"/>
      <c r="G31" s="4"/>
      <c r="H31" s="5" t="s">
        <v>981</v>
      </c>
      <c r="I31" s="5">
        <v>2841</v>
      </c>
      <c r="J31" s="5" t="s">
        <v>6239</v>
      </c>
      <c r="K31" s="5" t="s">
        <v>6238</v>
      </c>
      <c r="L31" s="6">
        <v>9901916442</v>
      </c>
      <c r="M31" s="5" t="s">
        <v>6237</v>
      </c>
    </row>
    <row r="32" spans="1:13" s="5" customFormat="1">
      <c r="A32" s="4">
        <f t="shared" si="0"/>
        <v>30</v>
      </c>
      <c r="B32" s="5" t="s">
        <v>5788</v>
      </c>
      <c r="C32" s="5" t="s">
        <v>338</v>
      </c>
      <c r="D32" s="5" t="s">
        <v>338</v>
      </c>
      <c r="E32" s="5" t="s">
        <v>336</v>
      </c>
      <c r="F32" s="4"/>
      <c r="G32" s="4"/>
      <c r="H32" s="5" t="s">
        <v>1006</v>
      </c>
      <c r="I32" s="5">
        <v>2938</v>
      </c>
      <c r="J32" s="5" t="s">
        <v>2369</v>
      </c>
      <c r="K32" s="5" t="s">
        <v>6236</v>
      </c>
      <c r="L32" s="6">
        <v>9994274029</v>
      </c>
      <c r="M32" s="5" t="s">
        <v>6235</v>
      </c>
    </row>
    <row r="33" spans="1:13" s="5" customFormat="1">
      <c r="A33" s="4">
        <f t="shared" si="0"/>
        <v>31</v>
      </c>
      <c r="B33" s="5" t="s">
        <v>5788</v>
      </c>
      <c r="C33" s="5" t="s">
        <v>338</v>
      </c>
      <c r="D33" s="5" t="s">
        <v>338</v>
      </c>
      <c r="E33" s="5" t="s">
        <v>336</v>
      </c>
      <c r="F33" s="4"/>
      <c r="G33" s="4"/>
      <c r="H33" s="5" t="s">
        <v>908</v>
      </c>
      <c r="I33" s="5">
        <v>2973</v>
      </c>
      <c r="J33" s="5" t="s">
        <v>6234</v>
      </c>
      <c r="K33" s="5" t="s">
        <v>6231</v>
      </c>
      <c r="L33" s="6">
        <v>9944062089</v>
      </c>
      <c r="M33" s="5" t="s">
        <v>6233</v>
      </c>
    </row>
    <row r="34" spans="1:13" s="5" customFormat="1">
      <c r="A34" s="4">
        <f t="shared" si="0"/>
        <v>32</v>
      </c>
      <c r="B34" s="5" t="s">
        <v>5788</v>
      </c>
      <c r="C34" s="5" t="s">
        <v>338</v>
      </c>
      <c r="D34" s="5" t="s">
        <v>338</v>
      </c>
      <c r="E34" s="5" t="s">
        <v>6207</v>
      </c>
      <c r="F34" s="4"/>
      <c r="G34" s="4"/>
      <c r="H34" s="5" t="s">
        <v>1006</v>
      </c>
      <c r="I34" s="5">
        <v>2976</v>
      </c>
      <c r="J34" s="5" t="s">
        <v>6232</v>
      </c>
      <c r="K34" s="5" t="s">
        <v>6231</v>
      </c>
      <c r="L34" s="6">
        <v>7010608139</v>
      </c>
      <c r="M34" s="5" t="s">
        <v>6230</v>
      </c>
    </row>
    <row r="35" spans="1:13" s="5" customFormat="1">
      <c r="A35" s="4">
        <f t="shared" si="0"/>
        <v>33</v>
      </c>
      <c r="B35" s="5" t="s">
        <v>5788</v>
      </c>
      <c r="C35" s="5" t="s">
        <v>338</v>
      </c>
      <c r="D35" s="5" t="s">
        <v>338</v>
      </c>
      <c r="E35" s="5" t="s">
        <v>336</v>
      </c>
      <c r="F35" s="4"/>
      <c r="G35" s="4"/>
      <c r="H35" s="5" t="s">
        <v>981</v>
      </c>
      <c r="I35" s="5">
        <v>3106</v>
      </c>
      <c r="J35" s="5" t="s">
        <v>6229</v>
      </c>
      <c r="K35" s="5" t="s">
        <v>6220</v>
      </c>
      <c r="L35" s="6">
        <v>9880646485</v>
      </c>
      <c r="M35" s="5" t="s">
        <v>6228</v>
      </c>
    </row>
    <row r="36" spans="1:13" s="5" customFormat="1">
      <c r="A36" s="4">
        <f t="shared" si="0"/>
        <v>34</v>
      </c>
      <c r="B36" s="5" t="s">
        <v>5788</v>
      </c>
      <c r="C36" s="5" t="s">
        <v>338</v>
      </c>
      <c r="D36" s="5" t="s">
        <v>338</v>
      </c>
      <c r="E36" s="5" t="s">
        <v>336</v>
      </c>
      <c r="F36" s="4"/>
      <c r="G36" s="4"/>
      <c r="H36" s="5" t="s">
        <v>981</v>
      </c>
      <c r="I36" s="5">
        <v>3107</v>
      </c>
      <c r="J36" s="5" t="s">
        <v>6227</v>
      </c>
      <c r="K36" s="5" t="s">
        <v>6220</v>
      </c>
      <c r="L36" s="6">
        <v>7250971344</v>
      </c>
      <c r="M36" s="5" t="s">
        <v>6226</v>
      </c>
    </row>
    <row r="37" spans="1:13" s="5" customFormat="1">
      <c r="A37" s="4">
        <f t="shared" si="0"/>
        <v>35</v>
      </c>
      <c r="B37" s="5" t="s">
        <v>5788</v>
      </c>
      <c r="C37" s="5" t="s">
        <v>338</v>
      </c>
      <c r="D37" s="5" t="s">
        <v>338</v>
      </c>
      <c r="E37" s="5" t="s">
        <v>336</v>
      </c>
      <c r="F37" s="4"/>
      <c r="G37" s="4"/>
      <c r="H37" s="5" t="s">
        <v>981</v>
      </c>
      <c r="I37" s="5">
        <v>3108</v>
      </c>
      <c r="J37" s="5" t="s">
        <v>6225</v>
      </c>
      <c r="K37" s="5" t="s">
        <v>6220</v>
      </c>
      <c r="L37" s="6">
        <v>9482242045</v>
      </c>
      <c r="M37" s="5" t="s">
        <v>6224</v>
      </c>
    </row>
    <row r="38" spans="1:13" s="5" customFormat="1">
      <c r="A38" s="4">
        <f t="shared" si="0"/>
        <v>36</v>
      </c>
      <c r="B38" s="5" t="s">
        <v>5788</v>
      </c>
      <c r="C38" s="5" t="s">
        <v>338</v>
      </c>
      <c r="D38" s="5" t="s">
        <v>338</v>
      </c>
      <c r="E38" s="5" t="s">
        <v>336</v>
      </c>
      <c r="F38" s="4"/>
      <c r="G38" s="4"/>
      <c r="H38" s="5" t="s">
        <v>981</v>
      </c>
      <c r="I38" s="5">
        <v>3109</v>
      </c>
      <c r="J38" s="5" t="s">
        <v>6223</v>
      </c>
      <c r="K38" s="5" t="s">
        <v>6220</v>
      </c>
      <c r="L38" s="6">
        <v>7677538246</v>
      </c>
      <c r="M38" s="5" t="s">
        <v>6222</v>
      </c>
    </row>
    <row r="39" spans="1:13" s="5" customFormat="1">
      <c r="A39" s="4">
        <f t="shared" si="0"/>
        <v>37</v>
      </c>
      <c r="B39" s="5" t="s">
        <v>5788</v>
      </c>
      <c r="C39" s="5" t="s">
        <v>338</v>
      </c>
      <c r="D39" s="5" t="s">
        <v>338</v>
      </c>
      <c r="E39" s="5" t="s">
        <v>336</v>
      </c>
      <c r="F39" s="4"/>
      <c r="G39" s="4"/>
      <c r="H39" s="5" t="s">
        <v>981</v>
      </c>
      <c r="I39" s="5">
        <v>3111</v>
      </c>
      <c r="J39" s="5" t="s">
        <v>6221</v>
      </c>
      <c r="K39" s="5" t="s">
        <v>6220</v>
      </c>
      <c r="L39" s="6">
        <v>7550237293</v>
      </c>
      <c r="M39" s="5" t="s">
        <v>6219</v>
      </c>
    </row>
    <row r="40" spans="1:13" s="5" customFormat="1">
      <c r="A40" s="4">
        <f t="shared" si="0"/>
        <v>38</v>
      </c>
      <c r="B40" s="5" t="s">
        <v>5788</v>
      </c>
      <c r="C40" s="5" t="s">
        <v>338</v>
      </c>
      <c r="D40" s="5" t="s">
        <v>338</v>
      </c>
      <c r="E40" s="5" t="s">
        <v>336</v>
      </c>
      <c r="F40" s="4"/>
      <c r="G40" s="4"/>
      <c r="H40" s="5" t="s">
        <v>981</v>
      </c>
      <c r="I40" s="5">
        <v>3160</v>
      </c>
      <c r="J40" s="5" t="s">
        <v>6218</v>
      </c>
      <c r="K40" s="5" t="s">
        <v>6209</v>
      </c>
      <c r="L40" s="6">
        <v>7257834639</v>
      </c>
      <c r="M40" s="5" t="s">
        <v>6217</v>
      </c>
    </row>
    <row r="41" spans="1:13" s="5" customFormat="1">
      <c r="A41" s="4">
        <f t="shared" si="0"/>
        <v>39</v>
      </c>
      <c r="B41" s="5" t="s">
        <v>5788</v>
      </c>
      <c r="C41" s="5" t="s">
        <v>338</v>
      </c>
      <c r="D41" s="5" t="s">
        <v>338</v>
      </c>
      <c r="E41" s="5" t="s">
        <v>336</v>
      </c>
      <c r="F41" s="4"/>
      <c r="G41" s="4"/>
      <c r="H41" s="5" t="s">
        <v>981</v>
      </c>
      <c r="I41" s="5">
        <v>3161</v>
      </c>
      <c r="J41" s="5" t="s">
        <v>6216</v>
      </c>
      <c r="K41" s="5" t="s">
        <v>6209</v>
      </c>
      <c r="L41" s="6">
        <v>8248486307</v>
      </c>
      <c r="M41" s="5" t="s">
        <v>6215</v>
      </c>
    </row>
    <row r="42" spans="1:13" s="5" customFormat="1">
      <c r="A42" s="4">
        <f t="shared" si="0"/>
        <v>40</v>
      </c>
      <c r="B42" s="5" t="s">
        <v>5788</v>
      </c>
      <c r="C42" s="5" t="s">
        <v>338</v>
      </c>
      <c r="D42" s="5" t="s">
        <v>338</v>
      </c>
      <c r="E42" s="5" t="s">
        <v>30</v>
      </c>
      <c r="F42" s="4"/>
      <c r="G42" s="4"/>
      <c r="H42" s="5" t="s">
        <v>981</v>
      </c>
      <c r="I42" s="5">
        <v>3196</v>
      </c>
      <c r="J42" s="5" t="s">
        <v>6214</v>
      </c>
      <c r="K42" s="5" t="s">
        <v>6209</v>
      </c>
      <c r="L42" s="6">
        <v>9566373283</v>
      </c>
      <c r="M42" s="5" t="s">
        <v>6213</v>
      </c>
    </row>
    <row r="43" spans="1:13" s="5" customFormat="1">
      <c r="A43" s="4">
        <f t="shared" si="0"/>
        <v>41</v>
      </c>
      <c r="B43" s="5" t="s">
        <v>5788</v>
      </c>
      <c r="C43" s="5" t="s">
        <v>338</v>
      </c>
      <c r="D43" s="5" t="s">
        <v>338</v>
      </c>
      <c r="E43" s="5" t="s">
        <v>30</v>
      </c>
      <c r="F43" s="4"/>
      <c r="G43" s="4"/>
      <c r="H43" s="5" t="s">
        <v>981</v>
      </c>
      <c r="I43" s="5">
        <v>3198</v>
      </c>
      <c r="J43" s="5" t="s">
        <v>6212</v>
      </c>
      <c r="K43" s="5" t="s">
        <v>6209</v>
      </c>
      <c r="L43" s="6">
        <v>7802039198</v>
      </c>
      <c r="M43" s="5" t="s">
        <v>6211</v>
      </c>
    </row>
    <row r="44" spans="1:13" s="5" customFormat="1">
      <c r="A44" s="4">
        <f t="shared" si="0"/>
        <v>42</v>
      </c>
      <c r="B44" s="5" t="s">
        <v>5788</v>
      </c>
      <c r="C44" s="5" t="s">
        <v>338</v>
      </c>
      <c r="D44" s="5" t="s">
        <v>338</v>
      </c>
      <c r="E44" s="5" t="s">
        <v>4067</v>
      </c>
      <c r="F44" s="4"/>
      <c r="G44" s="4"/>
      <c r="H44" s="5" t="s">
        <v>981</v>
      </c>
      <c r="I44" s="5">
        <v>3199</v>
      </c>
      <c r="J44" s="5" t="s">
        <v>6210</v>
      </c>
      <c r="K44" s="5" t="s">
        <v>6209</v>
      </c>
      <c r="L44" s="6">
        <v>9163285550</v>
      </c>
      <c r="M44" s="5" t="s">
        <v>6208</v>
      </c>
    </row>
    <row r="45" spans="1:13" s="5" customFormat="1">
      <c r="A45" s="4">
        <f t="shared" si="0"/>
        <v>43</v>
      </c>
      <c r="B45" s="5" t="s">
        <v>5788</v>
      </c>
      <c r="C45" s="5" t="s">
        <v>338</v>
      </c>
      <c r="D45" s="5" t="s">
        <v>338</v>
      </c>
      <c r="E45" s="5" t="s">
        <v>6207</v>
      </c>
      <c r="F45" s="4"/>
      <c r="G45" s="4"/>
      <c r="H45" s="5" t="s">
        <v>981</v>
      </c>
      <c r="I45" s="5">
        <v>3266</v>
      </c>
      <c r="J45" s="5" t="s">
        <v>6206</v>
      </c>
      <c r="K45" s="5" t="s">
        <v>6205</v>
      </c>
      <c r="L45" s="6">
        <v>9861352055</v>
      </c>
      <c r="M45" s="5" t="s">
        <v>6204</v>
      </c>
    </row>
    <row r="46" spans="1:13" s="5" customFormat="1">
      <c r="A46" s="4">
        <f t="shared" si="0"/>
        <v>44</v>
      </c>
      <c r="B46" s="5" t="s">
        <v>5788</v>
      </c>
      <c r="C46" s="5" t="s">
        <v>338</v>
      </c>
      <c r="D46" s="5" t="s">
        <v>338</v>
      </c>
      <c r="E46" s="5" t="s">
        <v>336</v>
      </c>
      <c r="F46" s="4"/>
      <c r="G46" s="4"/>
      <c r="H46" s="5" t="s">
        <v>981</v>
      </c>
      <c r="I46" s="5">
        <v>3345</v>
      </c>
      <c r="J46" s="5" t="s">
        <v>6203</v>
      </c>
      <c r="K46" s="5" t="s">
        <v>6202</v>
      </c>
      <c r="L46" s="6">
        <v>9997660015</v>
      </c>
      <c r="M46" s="5" t="s">
        <v>6201</v>
      </c>
    </row>
    <row r="47" spans="1:13" s="5" customFormat="1">
      <c r="A47" s="4">
        <f t="shared" si="0"/>
        <v>45</v>
      </c>
      <c r="B47" s="5" t="s">
        <v>5788</v>
      </c>
      <c r="C47" s="5" t="s">
        <v>338</v>
      </c>
      <c r="D47" s="5" t="s">
        <v>338</v>
      </c>
      <c r="E47" s="5" t="s">
        <v>34</v>
      </c>
      <c r="F47" s="4"/>
      <c r="G47" s="4"/>
      <c r="H47" s="5" t="s">
        <v>981</v>
      </c>
      <c r="I47" s="5">
        <v>3420</v>
      </c>
      <c r="J47" s="5" t="s">
        <v>6200</v>
      </c>
      <c r="K47" s="5" t="s">
        <v>6198</v>
      </c>
      <c r="L47" s="6">
        <v>7002578770</v>
      </c>
      <c r="M47" s="5" t="s">
        <v>6199</v>
      </c>
    </row>
    <row r="48" spans="1:13" s="5" customFormat="1">
      <c r="A48" s="4">
        <f t="shared" si="0"/>
        <v>46</v>
      </c>
      <c r="B48" s="5" t="s">
        <v>5788</v>
      </c>
      <c r="C48" s="5" t="s">
        <v>338</v>
      </c>
      <c r="D48" s="5" t="s">
        <v>338</v>
      </c>
      <c r="E48" s="5" t="s">
        <v>4164</v>
      </c>
      <c r="F48" s="4"/>
      <c r="G48" s="4"/>
      <c r="H48" s="5" t="s">
        <v>1006</v>
      </c>
      <c r="I48" s="5">
        <v>3422</v>
      </c>
      <c r="J48" s="5" t="s">
        <v>3735</v>
      </c>
      <c r="K48" s="5" t="s">
        <v>6198</v>
      </c>
      <c r="L48" s="6">
        <v>8489881707</v>
      </c>
      <c r="M48" s="5" t="s">
        <v>6197</v>
      </c>
    </row>
    <row r="49" spans="1:13" s="5" customFormat="1">
      <c r="A49" s="4">
        <f t="shared" si="0"/>
        <v>47</v>
      </c>
      <c r="B49" s="5" t="s">
        <v>5788</v>
      </c>
      <c r="C49" s="5" t="s">
        <v>338</v>
      </c>
      <c r="D49" s="5" t="s">
        <v>338</v>
      </c>
      <c r="E49" s="5" t="s">
        <v>41</v>
      </c>
      <c r="F49" s="4"/>
      <c r="G49" s="4"/>
      <c r="H49" s="5" t="s">
        <v>1006</v>
      </c>
      <c r="I49" s="5">
        <v>3533</v>
      </c>
      <c r="J49" s="5" t="s">
        <v>1700</v>
      </c>
      <c r="K49" s="5" t="s">
        <v>6192</v>
      </c>
      <c r="L49" s="6">
        <v>9710426940</v>
      </c>
      <c r="M49" s="5" t="s">
        <v>6196</v>
      </c>
    </row>
    <row r="50" spans="1:13" s="5" customFormat="1">
      <c r="A50" s="4">
        <f t="shared" si="0"/>
        <v>48</v>
      </c>
      <c r="B50" s="5" t="s">
        <v>5788</v>
      </c>
      <c r="C50" s="5" t="s">
        <v>338</v>
      </c>
      <c r="D50" s="5" t="s">
        <v>338</v>
      </c>
      <c r="E50" s="5" t="s">
        <v>336</v>
      </c>
      <c r="F50" s="4"/>
      <c r="G50" s="4"/>
      <c r="H50" s="5" t="s">
        <v>981</v>
      </c>
      <c r="I50" s="5">
        <v>3534</v>
      </c>
      <c r="J50" s="5" t="s">
        <v>6195</v>
      </c>
      <c r="K50" s="5" t="s">
        <v>6192</v>
      </c>
      <c r="L50" s="6">
        <v>7879525595</v>
      </c>
      <c r="M50" s="5" t="s">
        <v>6194</v>
      </c>
    </row>
    <row r="51" spans="1:13" s="5" customFormat="1">
      <c r="A51" s="4">
        <f t="shared" si="0"/>
        <v>49</v>
      </c>
      <c r="B51" s="5" t="s">
        <v>5788</v>
      </c>
      <c r="C51" s="5" t="s">
        <v>338</v>
      </c>
      <c r="D51" s="5" t="s">
        <v>338</v>
      </c>
      <c r="E51" s="5" t="s">
        <v>336</v>
      </c>
      <c r="F51" s="4"/>
      <c r="G51" s="4"/>
      <c r="H51" s="5" t="s">
        <v>1006</v>
      </c>
      <c r="I51" s="5">
        <v>3535</v>
      </c>
      <c r="J51" s="5" t="s">
        <v>6193</v>
      </c>
      <c r="K51" s="5" t="s">
        <v>6192</v>
      </c>
      <c r="L51" s="6">
        <v>7033937195</v>
      </c>
      <c r="M51" s="5" t="s">
        <v>6191</v>
      </c>
    </row>
    <row r="52" spans="1:13" s="5" customFormat="1">
      <c r="A52" s="4">
        <f t="shared" si="0"/>
        <v>50</v>
      </c>
      <c r="B52" s="5" t="s">
        <v>5788</v>
      </c>
      <c r="C52" s="5" t="s">
        <v>338</v>
      </c>
      <c r="D52" s="5" t="s">
        <v>338</v>
      </c>
      <c r="E52" s="5" t="s">
        <v>30</v>
      </c>
      <c r="F52" s="4"/>
      <c r="G52" s="4"/>
      <c r="H52" s="5" t="s">
        <v>1006</v>
      </c>
      <c r="I52" s="5">
        <v>3601</v>
      </c>
      <c r="J52" s="5" t="s">
        <v>2580</v>
      </c>
      <c r="K52" s="5" t="s">
        <v>6190</v>
      </c>
      <c r="L52" s="6">
        <v>8867171777</v>
      </c>
      <c r="M52" s="5" t="s">
        <v>6189</v>
      </c>
    </row>
    <row r="53" spans="1:13" s="5" customFormat="1">
      <c r="A53" s="4">
        <f t="shared" si="0"/>
        <v>51</v>
      </c>
      <c r="B53" s="5" t="s">
        <v>5788</v>
      </c>
      <c r="C53" s="5" t="s">
        <v>338</v>
      </c>
      <c r="D53" s="5" t="s">
        <v>338</v>
      </c>
      <c r="E53" s="5" t="s">
        <v>4164</v>
      </c>
      <c r="F53" s="4"/>
      <c r="G53" s="4"/>
      <c r="H53" s="5" t="s">
        <v>1006</v>
      </c>
      <c r="I53" s="5">
        <v>3602</v>
      </c>
      <c r="J53" s="5" t="s">
        <v>1686</v>
      </c>
      <c r="K53" s="5" t="s">
        <v>6188</v>
      </c>
      <c r="L53" s="6">
        <v>8860960671</v>
      </c>
      <c r="M53" s="5" t="s">
        <v>6187</v>
      </c>
    </row>
    <row r="54" spans="1:13" s="5" customFormat="1">
      <c r="A54" s="4">
        <f t="shared" si="0"/>
        <v>52</v>
      </c>
      <c r="B54" s="5" t="s">
        <v>5788</v>
      </c>
      <c r="C54" s="5" t="s">
        <v>338</v>
      </c>
      <c r="D54" s="5" t="s">
        <v>338</v>
      </c>
      <c r="E54" s="5" t="s">
        <v>336</v>
      </c>
      <c r="F54" s="4"/>
      <c r="G54" s="4"/>
      <c r="H54" s="5" t="s">
        <v>981</v>
      </c>
      <c r="I54" s="5">
        <v>3676</v>
      </c>
      <c r="J54" s="5" t="s">
        <v>6186</v>
      </c>
      <c r="K54" s="5" t="s">
        <v>6185</v>
      </c>
      <c r="L54" s="6">
        <v>7478413873</v>
      </c>
      <c r="M54" s="5" t="s">
        <v>6184</v>
      </c>
    </row>
    <row r="55" spans="1:13" s="5" customFormat="1">
      <c r="A55" s="4">
        <f t="shared" si="0"/>
        <v>53</v>
      </c>
      <c r="B55" s="5" t="s">
        <v>5788</v>
      </c>
      <c r="C55" s="5" t="s">
        <v>338</v>
      </c>
      <c r="D55" s="5" t="s">
        <v>338</v>
      </c>
      <c r="E55" s="5" t="s">
        <v>30</v>
      </c>
      <c r="F55" s="4"/>
      <c r="G55" s="4"/>
      <c r="H55" s="5" t="s">
        <v>1006</v>
      </c>
      <c r="I55" s="5">
        <v>3703</v>
      </c>
      <c r="J55" s="5" t="s">
        <v>655</v>
      </c>
      <c r="K55" s="5" t="s">
        <v>6183</v>
      </c>
      <c r="L55" s="6">
        <v>9819914831</v>
      </c>
      <c r="M55" s="5" t="s">
        <v>6182</v>
      </c>
    </row>
    <row r="56" spans="1:13" s="5" customFormat="1">
      <c r="A56" s="4">
        <f t="shared" si="0"/>
        <v>54</v>
      </c>
      <c r="B56" s="5" t="s">
        <v>5788</v>
      </c>
      <c r="C56" s="5" t="s">
        <v>338</v>
      </c>
      <c r="D56" s="5" t="s">
        <v>338</v>
      </c>
      <c r="E56" s="5" t="s">
        <v>336</v>
      </c>
      <c r="F56" s="4"/>
      <c r="G56" s="4"/>
      <c r="H56" s="5" t="s">
        <v>981</v>
      </c>
      <c r="I56" s="5">
        <v>3727</v>
      </c>
      <c r="J56" s="5" t="s">
        <v>6181</v>
      </c>
      <c r="K56" s="5" t="s">
        <v>6180</v>
      </c>
      <c r="L56" s="6">
        <v>8861154844</v>
      </c>
      <c r="M56" s="5" t="s">
        <v>6179</v>
      </c>
    </row>
    <row r="57" spans="1:13" s="5" customFormat="1">
      <c r="A57" s="4">
        <f t="shared" si="0"/>
        <v>55</v>
      </c>
      <c r="B57" s="5" t="s">
        <v>5788</v>
      </c>
      <c r="C57" s="5" t="s">
        <v>900</v>
      </c>
      <c r="D57" s="5" t="s">
        <v>900</v>
      </c>
      <c r="E57" s="5" t="s">
        <v>34</v>
      </c>
      <c r="F57" s="4">
        <v>526</v>
      </c>
      <c r="G57" s="4" t="s">
        <v>39</v>
      </c>
      <c r="H57" s="5" t="s">
        <v>21</v>
      </c>
      <c r="I57" s="5">
        <v>2224</v>
      </c>
      <c r="J57" s="5" t="s">
        <v>39</v>
      </c>
      <c r="K57" s="5" t="s">
        <v>6178</v>
      </c>
      <c r="L57" s="6">
        <v>9943576999</v>
      </c>
      <c r="M57" s="5" t="s">
        <v>6092</v>
      </c>
    </row>
    <row r="58" spans="1:13" s="5" customFormat="1">
      <c r="A58" s="4">
        <f t="shared" si="0"/>
        <v>56</v>
      </c>
      <c r="B58" s="5" t="s">
        <v>5788</v>
      </c>
      <c r="C58" s="5" t="s">
        <v>900</v>
      </c>
      <c r="D58" s="5" t="s">
        <v>900</v>
      </c>
      <c r="E58" s="5" t="s">
        <v>34</v>
      </c>
      <c r="F58" s="4">
        <v>526</v>
      </c>
      <c r="G58" s="4" t="s">
        <v>4155</v>
      </c>
      <c r="H58" s="5" t="s">
        <v>24</v>
      </c>
      <c r="I58" s="5">
        <v>2578</v>
      </c>
      <c r="J58" s="5" t="s">
        <v>6177</v>
      </c>
      <c r="K58" s="5" t="s">
        <v>6176</v>
      </c>
      <c r="L58" s="6">
        <v>9097458018</v>
      </c>
      <c r="M58" s="5" t="s">
        <v>6175</v>
      </c>
    </row>
    <row r="59" spans="1:13" s="5" customFormat="1">
      <c r="A59" s="4">
        <f t="shared" si="0"/>
        <v>57</v>
      </c>
      <c r="B59" s="5" t="s">
        <v>5788</v>
      </c>
      <c r="C59" s="5" t="s">
        <v>900</v>
      </c>
      <c r="D59" s="5" t="s">
        <v>900</v>
      </c>
      <c r="E59" s="5" t="s">
        <v>34</v>
      </c>
      <c r="F59" s="4">
        <v>526</v>
      </c>
      <c r="G59" s="4" t="s">
        <v>4155</v>
      </c>
      <c r="H59" s="5" t="s">
        <v>24</v>
      </c>
      <c r="I59" s="5">
        <v>3318</v>
      </c>
      <c r="J59" s="5" t="s">
        <v>6174</v>
      </c>
      <c r="K59" s="5" t="s">
        <v>6052</v>
      </c>
      <c r="L59" s="6">
        <v>9900252450</v>
      </c>
      <c r="M59" s="5" t="s">
        <v>6173</v>
      </c>
    </row>
    <row r="60" spans="1:13" s="5" customFormat="1">
      <c r="A60" s="4">
        <f t="shared" si="0"/>
        <v>58</v>
      </c>
      <c r="B60" s="5" t="s">
        <v>5788</v>
      </c>
      <c r="C60" s="5" t="s">
        <v>900</v>
      </c>
      <c r="D60" s="5" t="s">
        <v>900</v>
      </c>
      <c r="E60" s="5" t="s">
        <v>34</v>
      </c>
      <c r="F60" s="4">
        <v>526</v>
      </c>
      <c r="G60" s="4" t="s">
        <v>4155</v>
      </c>
      <c r="H60" s="5" t="s">
        <v>21</v>
      </c>
      <c r="I60" s="5">
        <v>3423</v>
      </c>
      <c r="J60" s="5" t="s">
        <v>4155</v>
      </c>
      <c r="K60" s="5" t="s">
        <v>6028</v>
      </c>
      <c r="L60" s="6">
        <v>8188859836</v>
      </c>
      <c r="M60" s="5" t="s">
        <v>6172</v>
      </c>
    </row>
    <row r="61" spans="1:13" s="5" customFormat="1">
      <c r="A61" s="4">
        <f t="shared" si="0"/>
        <v>59</v>
      </c>
      <c r="B61" s="5" t="s">
        <v>5788</v>
      </c>
      <c r="C61" s="5" t="s">
        <v>900</v>
      </c>
      <c r="D61" s="5" t="s">
        <v>900</v>
      </c>
      <c r="E61" s="5" t="s">
        <v>34</v>
      </c>
      <c r="F61" s="4">
        <v>526</v>
      </c>
      <c r="G61" s="4" t="s">
        <v>57</v>
      </c>
      <c r="H61" s="5" t="s">
        <v>21</v>
      </c>
      <c r="I61" s="5">
        <v>3702</v>
      </c>
      <c r="J61" s="5" t="s">
        <v>6171</v>
      </c>
      <c r="K61" s="5" t="s">
        <v>6170</v>
      </c>
      <c r="L61" s="6">
        <v>9967884037</v>
      </c>
      <c r="M61" s="5" t="s">
        <v>6169</v>
      </c>
    </row>
    <row r="62" spans="1:13" s="5" customFormat="1">
      <c r="A62" s="4">
        <f t="shared" si="0"/>
        <v>60</v>
      </c>
      <c r="B62" s="5" t="s">
        <v>5788</v>
      </c>
      <c r="C62" s="5" t="s">
        <v>900</v>
      </c>
      <c r="D62" s="5" t="s">
        <v>900</v>
      </c>
      <c r="E62" s="5" t="s">
        <v>6034</v>
      </c>
      <c r="F62" s="4">
        <v>525</v>
      </c>
      <c r="G62" s="4" t="s">
        <v>4056</v>
      </c>
      <c r="H62" s="5" t="s">
        <v>16</v>
      </c>
      <c r="I62" s="5">
        <v>11</v>
      </c>
      <c r="J62" s="5" t="s">
        <v>6168</v>
      </c>
      <c r="K62" s="5" t="s">
        <v>6167</v>
      </c>
      <c r="L62" s="6">
        <v>9891695050</v>
      </c>
      <c r="M62" s="5" t="s">
        <v>6166</v>
      </c>
    </row>
    <row r="63" spans="1:13" s="5" customFormat="1">
      <c r="A63" s="4">
        <f t="shared" si="0"/>
        <v>61</v>
      </c>
      <c r="B63" s="5" t="s">
        <v>5788</v>
      </c>
      <c r="C63" s="5" t="s">
        <v>900</v>
      </c>
      <c r="D63" s="5" t="s">
        <v>900</v>
      </c>
      <c r="E63" s="5" t="s">
        <v>6034</v>
      </c>
      <c r="F63" s="4">
        <v>525</v>
      </c>
      <c r="G63" s="4" t="s">
        <v>4110</v>
      </c>
      <c r="H63" s="5" t="s">
        <v>16</v>
      </c>
      <c r="I63" s="5">
        <v>12</v>
      </c>
      <c r="J63" s="5" t="s">
        <v>421</v>
      </c>
      <c r="K63" s="5" t="s">
        <v>6165</v>
      </c>
      <c r="L63" s="6">
        <v>9970163680</v>
      </c>
      <c r="M63" s="5" t="s">
        <v>6164</v>
      </c>
    </row>
    <row r="64" spans="1:13" s="5" customFormat="1">
      <c r="A64" s="4">
        <f t="shared" si="0"/>
        <v>62</v>
      </c>
      <c r="B64" s="5" t="s">
        <v>5788</v>
      </c>
      <c r="C64" s="5" t="s">
        <v>900</v>
      </c>
      <c r="D64" s="5" t="s">
        <v>900</v>
      </c>
      <c r="E64" s="5" t="s">
        <v>6034</v>
      </c>
      <c r="F64" s="4">
        <v>525</v>
      </c>
      <c r="G64" s="4" t="s">
        <v>4067</v>
      </c>
      <c r="H64" s="5" t="s">
        <v>16</v>
      </c>
      <c r="I64" s="5">
        <v>136</v>
      </c>
      <c r="J64" s="5" t="s">
        <v>6163</v>
      </c>
      <c r="K64" s="5" t="s">
        <v>6162</v>
      </c>
      <c r="L64" s="6">
        <v>8790162626</v>
      </c>
      <c r="M64" s="5" t="s">
        <v>6161</v>
      </c>
    </row>
    <row r="65" spans="1:13" s="5" customFormat="1">
      <c r="A65" s="4">
        <f t="shared" si="0"/>
        <v>63</v>
      </c>
      <c r="B65" s="5" t="s">
        <v>5788</v>
      </c>
      <c r="C65" s="5" t="s">
        <v>900</v>
      </c>
      <c r="D65" s="5" t="s">
        <v>900</v>
      </c>
      <c r="E65" s="5" t="s">
        <v>6034</v>
      </c>
      <c r="F65" s="4">
        <v>525</v>
      </c>
      <c r="G65" s="4" t="s">
        <v>4056</v>
      </c>
      <c r="H65" s="5" t="s">
        <v>16</v>
      </c>
      <c r="I65" s="5">
        <v>201</v>
      </c>
      <c r="J65" s="5" t="s">
        <v>6160</v>
      </c>
      <c r="K65" s="5" t="s">
        <v>6159</v>
      </c>
      <c r="L65" s="6">
        <v>8072101057</v>
      </c>
      <c r="M65" s="5" t="s">
        <v>6158</v>
      </c>
    </row>
    <row r="66" spans="1:13" s="5" customFormat="1">
      <c r="A66" s="4">
        <f t="shared" si="0"/>
        <v>64</v>
      </c>
      <c r="B66" s="5" t="s">
        <v>5788</v>
      </c>
      <c r="C66" s="5" t="s">
        <v>900</v>
      </c>
      <c r="D66" s="5" t="s">
        <v>900</v>
      </c>
      <c r="E66" s="5" t="s">
        <v>6034</v>
      </c>
      <c r="F66" s="4">
        <v>525</v>
      </c>
      <c r="G66" s="4" t="s">
        <v>4056</v>
      </c>
      <c r="H66" s="5" t="s">
        <v>16</v>
      </c>
      <c r="I66" s="5">
        <v>268</v>
      </c>
      <c r="J66" s="5" t="s">
        <v>6157</v>
      </c>
      <c r="K66" s="5" t="s">
        <v>6156</v>
      </c>
      <c r="L66" s="6">
        <v>9944776380</v>
      </c>
      <c r="M66" s="5" t="s">
        <v>6155</v>
      </c>
    </row>
    <row r="67" spans="1:13" s="5" customFormat="1">
      <c r="A67" s="4">
        <f t="shared" si="0"/>
        <v>65</v>
      </c>
      <c r="B67" s="5" t="s">
        <v>5788</v>
      </c>
      <c r="C67" s="5" t="s">
        <v>900</v>
      </c>
      <c r="D67" s="5" t="s">
        <v>900</v>
      </c>
      <c r="E67" s="5" t="s">
        <v>6034</v>
      </c>
      <c r="F67" s="4">
        <v>525</v>
      </c>
      <c r="G67" s="4" t="s">
        <v>4056</v>
      </c>
      <c r="H67" s="5" t="s">
        <v>16</v>
      </c>
      <c r="I67" s="5">
        <v>323</v>
      </c>
      <c r="J67" s="5" t="s">
        <v>6154</v>
      </c>
      <c r="K67" s="5" t="s">
        <v>6153</v>
      </c>
      <c r="L67" s="6">
        <v>8960606377</v>
      </c>
      <c r="M67" s="5" t="s">
        <v>6152</v>
      </c>
    </row>
    <row r="68" spans="1:13" s="5" customFormat="1">
      <c r="A68" s="4">
        <f t="shared" ref="A68:A131" si="1">A67+1</f>
        <v>66</v>
      </c>
      <c r="B68" s="5" t="s">
        <v>5788</v>
      </c>
      <c r="C68" s="5" t="s">
        <v>900</v>
      </c>
      <c r="D68" s="5" t="s">
        <v>900</v>
      </c>
      <c r="E68" s="5" t="s">
        <v>6034</v>
      </c>
      <c r="F68" s="4">
        <v>525</v>
      </c>
      <c r="G68" s="4" t="s">
        <v>4067</v>
      </c>
      <c r="H68" s="5" t="s">
        <v>16</v>
      </c>
      <c r="I68" s="5">
        <v>346</v>
      </c>
      <c r="J68" s="5" t="s">
        <v>1019</v>
      </c>
      <c r="K68" s="5" t="s">
        <v>6151</v>
      </c>
      <c r="L68" s="6">
        <v>7710903501</v>
      </c>
      <c r="M68" s="5" t="s">
        <v>6150</v>
      </c>
    </row>
    <row r="69" spans="1:13" s="5" customFormat="1">
      <c r="A69" s="4">
        <f t="shared" si="1"/>
        <v>67</v>
      </c>
      <c r="B69" s="5" t="s">
        <v>5788</v>
      </c>
      <c r="C69" s="5" t="s">
        <v>900</v>
      </c>
      <c r="D69" s="5" t="s">
        <v>900</v>
      </c>
      <c r="E69" s="5" t="s">
        <v>6034</v>
      </c>
      <c r="F69" s="4">
        <v>525</v>
      </c>
      <c r="G69" s="4" t="s">
        <v>4110</v>
      </c>
      <c r="H69" s="5" t="s">
        <v>16</v>
      </c>
      <c r="I69" s="5">
        <v>604</v>
      </c>
      <c r="J69" s="5" t="s">
        <v>3260</v>
      </c>
      <c r="K69" s="5" t="s">
        <v>6149</v>
      </c>
      <c r="L69" s="6">
        <v>9912230407</v>
      </c>
      <c r="M69" s="5" t="s">
        <v>6148</v>
      </c>
    </row>
    <row r="70" spans="1:13" s="5" customFormat="1">
      <c r="A70" s="4">
        <f t="shared" si="1"/>
        <v>68</v>
      </c>
      <c r="B70" s="5" t="s">
        <v>5788</v>
      </c>
      <c r="C70" s="5" t="s">
        <v>900</v>
      </c>
      <c r="D70" s="5" t="s">
        <v>900</v>
      </c>
      <c r="E70" s="5" t="s">
        <v>6034</v>
      </c>
      <c r="F70" s="4">
        <v>525</v>
      </c>
      <c r="G70" s="4" t="s">
        <v>4056</v>
      </c>
      <c r="H70" s="5" t="s">
        <v>16</v>
      </c>
      <c r="I70" s="5">
        <v>665</v>
      </c>
      <c r="J70" s="5" t="s">
        <v>6147</v>
      </c>
      <c r="K70" s="5" t="s">
        <v>6146</v>
      </c>
      <c r="L70" s="6">
        <v>7019307848</v>
      </c>
      <c r="M70" s="5" t="s">
        <v>6145</v>
      </c>
    </row>
    <row r="71" spans="1:13" s="5" customFormat="1">
      <c r="A71" s="4">
        <f t="shared" si="1"/>
        <v>69</v>
      </c>
      <c r="B71" s="5" t="s">
        <v>5788</v>
      </c>
      <c r="C71" s="5" t="s">
        <v>900</v>
      </c>
      <c r="D71" s="5" t="s">
        <v>900</v>
      </c>
      <c r="E71" s="5" t="s">
        <v>6034</v>
      </c>
      <c r="F71" s="4">
        <v>525</v>
      </c>
      <c r="G71" s="4" t="s">
        <v>4067</v>
      </c>
      <c r="H71" s="5" t="s">
        <v>16</v>
      </c>
      <c r="I71" s="5">
        <v>677</v>
      </c>
      <c r="J71" s="5" t="s">
        <v>6144</v>
      </c>
      <c r="K71" s="5" t="s">
        <v>6143</v>
      </c>
      <c r="L71" s="6">
        <v>7203044374</v>
      </c>
      <c r="M71" s="5" t="s">
        <v>6142</v>
      </c>
    </row>
    <row r="72" spans="1:13" s="5" customFormat="1">
      <c r="A72" s="4">
        <f t="shared" si="1"/>
        <v>70</v>
      </c>
      <c r="B72" s="5" t="s">
        <v>5788</v>
      </c>
      <c r="C72" s="5" t="s">
        <v>900</v>
      </c>
      <c r="D72" s="5" t="s">
        <v>900</v>
      </c>
      <c r="E72" s="5" t="s">
        <v>6034</v>
      </c>
      <c r="F72" s="4">
        <v>525</v>
      </c>
      <c r="G72" s="4" t="s">
        <v>4067</v>
      </c>
      <c r="H72" s="5" t="s">
        <v>16</v>
      </c>
      <c r="I72" s="5">
        <v>842</v>
      </c>
      <c r="J72" s="5" t="s">
        <v>5303</v>
      </c>
      <c r="K72" s="5" t="s">
        <v>6141</v>
      </c>
      <c r="L72" s="6">
        <v>8861327326</v>
      </c>
      <c r="M72" s="5" t="s">
        <v>6140</v>
      </c>
    </row>
    <row r="73" spans="1:13" s="5" customFormat="1">
      <c r="A73" s="4">
        <f t="shared" si="1"/>
        <v>71</v>
      </c>
      <c r="B73" s="5" t="s">
        <v>5788</v>
      </c>
      <c r="C73" s="5" t="s">
        <v>900</v>
      </c>
      <c r="D73" s="5" t="s">
        <v>900</v>
      </c>
      <c r="E73" s="5" t="s">
        <v>6034</v>
      </c>
      <c r="F73" s="4">
        <v>525</v>
      </c>
      <c r="G73" s="4" t="s">
        <v>4110</v>
      </c>
      <c r="H73" s="5" t="s">
        <v>16</v>
      </c>
      <c r="I73" s="5">
        <v>1061</v>
      </c>
      <c r="J73" s="5" t="s">
        <v>6139</v>
      </c>
      <c r="K73" s="5" t="s">
        <v>6138</v>
      </c>
      <c r="L73" s="6">
        <v>9841612314</v>
      </c>
      <c r="M73" s="5" t="s">
        <v>6137</v>
      </c>
    </row>
    <row r="74" spans="1:13" s="5" customFormat="1">
      <c r="A74" s="4">
        <f t="shared" si="1"/>
        <v>72</v>
      </c>
      <c r="B74" s="5" t="s">
        <v>5788</v>
      </c>
      <c r="C74" s="5" t="s">
        <v>900</v>
      </c>
      <c r="D74" s="5" t="s">
        <v>900</v>
      </c>
      <c r="E74" s="5" t="s">
        <v>6034</v>
      </c>
      <c r="F74" s="4">
        <v>525</v>
      </c>
      <c r="G74" s="4" t="s">
        <v>4056</v>
      </c>
      <c r="H74" s="5" t="s">
        <v>16</v>
      </c>
      <c r="I74" s="5">
        <v>1193</v>
      </c>
      <c r="J74" s="5" t="s">
        <v>6136</v>
      </c>
      <c r="K74" s="5" t="s">
        <v>6135</v>
      </c>
      <c r="L74" s="6">
        <v>9823018360</v>
      </c>
      <c r="M74" s="5" t="s">
        <v>6134</v>
      </c>
    </row>
    <row r="75" spans="1:13" s="5" customFormat="1">
      <c r="A75" s="4">
        <f t="shared" si="1"/>
        <v>73</v>
      </c>
      <c r="B75" s="5" t="s">
        <v>5788</v>
      </c>
      <c r="C75" s="5" t="s">
        <v>900</v>
      </c>
      <c r="D75" s="5" t="s">
        <v>900</v>
      </c>
      <c r="E75" s="5" t="s">
        <v>6034</v>
      </c>
      <c r="F75" s="4">
        <v>525</v>
      </c>
      <c r="G75" s="4" t="s">
        <v>4056</v>
      </c>
      <c r="H75" s="5" t="s">
        <v>16</v>
      </c>
      <c r="I75" s="5">
        <v>1298</v>
      </c>
      <c r="J75" s="5" t="s">
        <v>373</v>
      </c>
      <c r="K75" s="5" t="s">
        <v>6133</v>
      </c>
      <c r="L75" s="6">
        <v>9962254734</v>
      </c>
      <c r="M75" s="5" t="s">
        <v>6132</v>
      </c>
    </row>
    <row r="76" spans="1:13" s="5" customFormat="1">
      <c r="A76" s="4">
        <f t="shared" si="1"/>
        <v>74</v>
      </c>
      <c r="B76" s="5" t="s">
        <v>5788</v>
      </c>
      <c r="C76" s="5" t="s">
        <v>900</v>
      </c>
      <c r="D76" s="5" t="s">
        <v>900</v>
      </c>
      <c r="E76" s="5" t="s">
        <v>6034</v>
      </c>
      <c r="F76" s="4">
        <v>525</v>
      </c>
      <c r="G76" s="4" t="s">
        <v>4067</v>
      </c>
      <c r="H76" s="5" t="s">
        <v>16</v>
      </c>
      <c r="I76" s="5">
        <v>1302</v>
      </c>
      <c r="J76" s="5" t="s">
        <v>511</v>
      </c>
      <c r="K76" s="5" t="s">
        <v>6131</v>
      </c>
      <c r="L76" s="6">
        <v>9608416649</v>
      </c>
      <c r="M76" s="5" t="s">
        <v>6130</v>
      </c>
    </row>
    <row r="77" spans="1:13" s="5" customFormat="1">
      <c r="A77" s="4">
        <f t="shared" si="1"/>
        <v>75</v>
      </c>
      <c r="B77" s="5" t="s">
        <v>5788</v>
      </c>
      <c r="C77" s="5" t="s">
        <v>900</v>
      </c>
      <c r="D77" s="5" t="s">
        <v>900</v>
      </c>
      <c r="E77" s="5" t="s">
        <v>6034</v>
      </c>
      <c r="F77" s="4">
        <v>525</v>
      </c>
      <c r="G77" s="4" t="s">
        <v>4067</v>
      </c>
      <c r="H77" s="5" t="s">
        <v>16</v>
      </c>
      <c r="I77" s="5">
        <v>1485</v>
      </c>
      <c r="J77" s="5" t="s">
        <v>529</v>
      </c>
      <c r="K77" s="5" t="s">
        <v>6129</v>
      </c>
      <c r="L77" s="6">
        <v>8294421770</v>
      </c>
      <c r="M77" s="5" t="s">
        <v>6128</v>
      </c>
    </row>
    <row r="78" spans="1:13" s="5" customFormat="1">
      <c r="A78" s="4">
        <f t="shared" si="1"/>
        <v>76</v>
      </c>
      <c r="B78" s="5" t="s">
        <v>5788</v>
      </c>
      <c r="C78" s="5" t="s">
        <v>900</v>
      </c>
      <c r="D78" s="5" t="s">
        <v>900</v>
      </c>
      <c r="E78" s="5" t="s">
        <v>6034</v>
      </c>
      <c r="F78" s="4">
        <v>525</v>
      </c>
      <c r="G78" s="4" t="s">
        <v>4067</v>
      </c>
      <c r="H78" s="5" t="s">
        <v>16</v>
      </c>
      <c r="I78" s="5">
        <v>1524</v>
      </c>
      <c r="J78" s="5" t="s">
        <v>6127</v>
      </c>
      <c r="K78" s="5" t="s">
        <v>6126</v>
      </c>
      <c r="L78" s="6">
        <v>9629286344</v>
      </c>
      <c r="M78" s="5" t="s">
        <v>6125</v>
      </c>
    </row>
    <row r="79" spans="1:13" s="5" customFormat="1">
      <c r="A79" s="4">
        <f t="shared" si="1"/>
        <v>77</v>
      </c>
      <c r="B79" s="5" t="s">
        <v>5788</v>
      </c>
      <c r="C79" s="5" t="s">
        <v>900</v>
      </c>
      <c r="D79" s="5" t="s">
        <v>900</v>
      </c>
      <c r="E79" s="5" t="s">
        <v>6034</v>
      </c>
      <c r="F79" s="4">
        <v>525</v>
      </c>
      <c r="G79" s="4" t="s">
        <v>4056</v>
      </c>
      <c r="H79" s="5" t="s">
        <v>16</v>
      </c>
      <c r="I79" s="5">
        <v>1537</v>
      </c>
      <c r="J79" s="5" t="s">
        <v>6124</v>
      </c>
      <c r="K79" s="5" t="s">
        <v>6123</v>
      </c>
      <c r="L79" s="6">
        <v>9505885233</v>
      </c>
      <c r="M79" s="5" t="s">
        <v>6122</v>
      </c>
    </row>
    <row r="80" spans="1:13" s="5" customFormat="1">
      <c r="A80" s="4">
        <f t="shared" si="1"/>
        <v>78</v>
      </c>
      <c r="B80" s="5" t="s">
        <v>5788</v>
      </c>
      <c r="C80" s="5" t="s">
        <v>900</v>
      </c>
      <c r="D80" s="5" t="s">
        <v>900</v>
      </c>
      <c r="E80" s="5" t="s">
        <v>6034</v>
      </c>
      <c r="F80" s="4">
        <v>525</v>
      </c>
      <c r="G80" s="4" t="s">
        <v>4056</v>
      </c>
      <c r="H80" s="5" t="s">
        <v>16</v>
      </c>
      <c r="I80" s="5">
        <v>1554</v>
      </c>
      <c r="J80" s="5" t="s">
        <v>6121</v>
      </c>
      <c r="K80" s="5" t="s">
        <v>6120</v>
      </c>
      <c r="L80" s="6">
        <v>8433296689</v>
      </c>
      <c r="M80" s="5" t="s">
        <v>6119</v>
      </c>
    </row>
    <row r="81" spans="1:13" s="5" customFormat="1">
      <c r="A81" s="4">
        <f t="shared" si="1"/>
        <v>79</v>
      </c>
      <c r="B81" s="5" t="s">
        <v>5788</v>
      </c>
      <c r="C81" s="5" t="s">
        <v>900</v>
      </c>
      <c r="D81" s="5" t="s">
        <v>900</v>
      </c>
      <c r="E81" s="5" t="s">
        <v>6034</v>
      </c>
      <c r="F81" s="4">
        <v>525</v>
      </c>
      <c r="G81" s="4" t="s">
        <v>4067</v>
      </c>
      <c r="H81" s="5" t="s">
        <v>16</v>
      </c>
      <c r="I81" s="5">
        <v>1568</v>
      </c>
      <c r="J81" s="5" t="s">
        <v>4470</v>
      </c>
      <c r="K81" s="5" t="s">
        <v>6118</v>
      </c>
      <c r="L81" s="6">
        <v>9176467895</v>
      </c>
      <c r="M81" s="5" t="s">
        <v>6117</v>
      </c>
    </row>
    <row r="82" spans="1:13" s="5" customFormat="1">
      <c r="A82" s="4">
        <f t="shared" si="1"/>
        <v>80</v>
      </c>
      <c r="B82" s="5" t="s">
        <v>5788</v>
      </c>
      <c r="C82" s="5" t="s">
        <v>900</v>
      </c>
      <c r="D82" s="5" t="s">
        <v>900</v>
      </c>
      <c r="E82" s="5" t="s">
        <v>6034</v>
      </c>
      <c r="F82" s="4">
        <v>525</v>
      </c>
      <c r="G82" s="4" t="s">
        <v>4056</v>
      </c>
      <c r="H82" s="5" t="s">
        <v>16</v>
      </c>
      <c r="I82" s="5">
        <v>1578</v>
      </c>
      <c r="J82" s="5" t="s">
        <v>396</v>
      </c>
      <c r="K82" s="5" t="s">
        <v>6116</v>
      </c>
      <c r="L82" s="6">
        <v>9176467895</v>
      </c>
      <c r="M82" s="5" t="s">
        <v>6115</v>
      </c>
    </row>
    <row r="83" spans="1:13" s="5" customFormat="1">
      <c r="A83" s="4">
        <f t="shared" si="1"/>
        <v>81</v>
      </c>
      <c r="B83" s="5" t="s">
        <v>5788</v>
      </c>
      <c r="C83" s="5" t="s">
        <v>900</v>
      </c>
      <c r="D83" s="5" t="s">
        <v>900</v>
      </c>
      <c r="E83" s="5" t="s">
        <v>6034</v>
      </c>
      <c r="F83" s="4">
        <v>525</v>
      </c>
      <c r="G83" s="4" t="s">
        <v>4110</v>
      </c>
      <c r="H83" s="5" t="s">
        <v>16</v>
      </c>
      <c r="I83" s="5">
        <v>1600</v>
      </c>
      <c r="J83" s="5" t="s">
        <v>6114</v>
      </c>
      <c r="K83" s="5" t="s">
        <v>6113</v>
      </c>
      <c r="L83" s="6">
        <v>9791925971</v>
      </c>
      <c r="M83" s="5" t="s">
        <v>6112</v>
      </c>
    </row>
    <row r="84" spans="1:13" s="5" customFormat="1">
      <c r="A84" s="4">
        <f t="shared" si="1"/>
        <v>82</v>
      </c>
      <c r="B84" s="5" t="s">
        <v>5788</v>
      </c>
      <c r="C84" s="5" t="s">
        <v>900</v>
      </c>
      <c r="D84" s="5" t="s">
        <v>900</v>
      </c>
      <c r="E84" s="5" t="s">
        <v>6034</v>
      </c>
      <c r="F84" s="4">
        <v>525</v>
      </c>
      <c r="G84" s="4" t="s">
        <v>4067</v>
      </c>
      <c r="H84" s="5" t="s">
        <v>16</v>
      </c>
      <c r="I84" s="5">
        <v>1605</v>
      </c>
      <c r="J84" s="5" t="s">
        <v>2519</v>
      </c>
      <c r="K84" s="5" t="s">
        <v>6111</v>
      </c>
      <c r="L84" s="6">
        <v>7978386140</v>
      </c>
      <c r="M84" s="5" t="s">
        <v>6110</v>
      </c>
    </row>
    <row r="85" spans="1:13" s="5" customFormat="1">
      <c r="A85" s="4">
        <f t="shared" si="1"/>
        <v>83</v>
      </c>
      <c r="B85" s="5" t="s">
        <v>5788</v>
      </c>
      <c r="C85" s="5" t="s">
        <v>900</v>
      </c>
      <c r="D85" s="5" t="s">
        <v>900</v>
      </c>
      <c r="E85" s="5" t="s">
        <v>6034</v>
      </c>
      <c r="F85" s="4">
        <v>525</v>
      </c>
      <c r="G85" s="4" t="s">
        <v>4067</v>
      </c>
      <c r="H85" s="5" t="s">
        <v>16</v>
      </c>
      <c r="I85" s="5">
        <v>1610</v>
      </c>
      <c r="J85" s="5" t="s">
        <v>6109</v>
      </c>
      <c r="K85" s="5" t="s">
        <v>6108</v>
      </c>
      <c r="L85" s="6">
        <v>8220623068</v>
      </c>
      <c r="M85" s="5" t="s">
        <v>6107</v>
      </c>
    </row>
    <row r="86" spans="1:13" s="5" customFormat="1">
      <c r="A86" s="4">
        <f t="shared" si="1"/>
        <v>84</v>
      </c>
      <c r="B86" s="5" t="s">
        <v>5788</v>
      </c>
      <c r="C86" s="5" t="s">
        <v>900</v>
      </c>
      <c r="D86" s="5" t="s">
        <v>900</v>
      </c>
      <c r="E86" s="5" t="s">
        <v>6034</v>
      </c>
      <c r="F86" s="4">
        <v>525</v>
      </c>
      <c r="G86" s="4" t="s">
        <v>4067</v>
      </c>
      <c r="H86" s="5" t="s">
        <v>16</v>
      </c>
      <c r="I86" s="5">
        <v>1654</v>
      </c>
      <c r="J86" s="5" t="s">
        <v>6106</v>
      </c>
      <c r="K86" s="5" t="s">
        <v>6105</v>
      </c>
      <c r="L86" s="6">
        <v>8971620425</v>
      </c>
      <c r="M86" s="5" t="s">
        <v>6104</v>
      </c>
    </row>
    <row r="87" spans="1:13" s="5" customFormat="1">
      <c r="A87" s="4">
        <f t="shared" si="1"/>
        <v>85</v>
      </c>
      <c r="B87" s="5" t="s">
        <v>5788</v>
      </c>
      <c r="C87" s="5" t="s">
        <v>900</v>
      </c>
      <c r="D87" s="5" t="s">
        <v>900</v>
      </c>
      <c r="E87" s="5" t="s">
        <v>6034</v>
      </c>
      <c r="F87" s="4">
        <v>525</v>
      </c>
      <c r="G87" s="4" t="s">
        <v>4056</v>
      </c>
      <c r="H87" s="5" t="s">
        <v>16</v>
      </c>
      <c r="I87" s="5">
        <v>1775</v>
      </c>
      <c r="J87" s="5" t="s">
        <v>6103</v>
      </c>
      <c r="K87" s="5" t="s">
        <v>6102</v>
      </c>
      <c r="L87" s="6">
        <v>9677825326</v>
      </c>
      <c r="M87" s="5" t="s">
        <v>6101</v>
      </c>
    </row>
    <row r="88" spans="1:13" s="5" customFormat="1">
      <c r="A88" s="4">
        <f t="shared" si="1"/>
        <v>86</v>
      </c>
      <c r="B88" s="5" t="s">
        <v>5788</v>
      </c>
      <c r="C88" s="5" t="s">
        <v>900</v>
      </c>
      <c r="D88" s="5" t="s">
        <v>900</v>
      </c>
      <c r="E88" s="5" t="s">
        <v>6034</v>
      </c>
      <c r="F88" s="4">
        <v>525</v>
      </c>
      <c r="G88" s="4" t="s">
        <v>4067</v>
      </c>
      <c r="H88" s="5" t="s">
        <v>16</v>
      </c>
      <c r="I88" s="5">
        <v>1897</v>
      </c>
      <c r="J88" s="5" t="s">
        <v>6100</v>
      </c>
      <c r="K88" s="5" t="s">
        <v>6099</v>
      </c>
      <c r="L88" s="6">
        <v>7030798657</v>
      </c>
      <c r="M88" s="5" t="s">
        <v>6098</v>
      </c>
    </row>
    <row r="89" spans="1:13" s="5" customFormat="1">
      <c r="A89" s="4">
        <f t="shared" si="1"/>
        <v>87</v>
      </c>
      <c r="B89" s="5" t="s">
        <v>5788</v>
      </c>
      <c r="C89" s="5" t="s">
        <v>900</v>
      </c>
      <c r="D89" s="5" t="s">
        <v>900</v>
      </c>
      <c r="E89" s="5" t="s">
        <v>6034</v>
      </c>
      <c r="F89" s="4">
        <v>525</v>
      </c>
      <c r="G89" s="4" t="s">
        <v>4110</v>
      </c>
      <c r="H89" s="5" t="s">
        <v>16</v>
      </c>
      <c r="I89" s="5">
        <v>1900</v>
      </c>
      <c r="J89" s="5" t="s">
        <v>6097</v>
      </c>
      <c r="K89" s="5" t="s">
        <v>6096</v>
      </c>
      <c r="L89" s="6">
        <v>9884486391</v>
      </c>
      <c r="M89" s="5" t="s">
        <v>6095</v>
      </c>
    </row>
    <row r="90" spans="1:13" s="5" customFormat="1">
      <c r="A90" s="4">
        <f t="shared" si="1"/>
        <v>88</v>
      </c>
      <c r="B90" s="5" t="s">
        <v>5788</v>
      </c>
      <c r="C90" s="5" t="s">
        <v>900</v>
      </c>
      <c r="D90" s="5" t="s">
        <v>900</v>
      </c>
      <c r="E90" s="5" t="s">
        <v>6034</v>
      </c>
      <c r="F90" s="4">
        <v>525</v>
      </c>
      <c r="G90" s="4" t="s">
        <v>4056</v>
      </c>
      <c r="H90" s="5" t="s">
        <v>16</v>
      </c>
      <c r="I90" s="5">
        <v>2118</v>
      </c>
      <c r="J90" s="5" t="s">
        <v>6094</v>
      </c>
      <c r="K90" s="5" t="s">
        <v>6093</v>
      </c>
      <c r="L90" s="6">
        <v>9493578904</v>
      </c>
      <c r="M90" s="5" t="s">
        <v>6092</v>
      </c>
    </row>
    <row r="91" spans="1:13" s="5" customFormat="1">
      <c r="A91" s="4">
        <f t="shared" si="1"/>
        <v>89</v>
      </c>
      <c r="B91" s="5" t="s">
        <v>5788</v>
      </c>
      <c r="C91" s="5" t="s">
        <v>900</v>
      </c>
      <c r="D91" s="5" t="s">
        <v>900</v>
      </c>
      <c r="E91" s="5" t="s">
        <v>6034</v>
      </c>
      <c r="F91" s="4">
        <v>525</v>
      </c>
      <c r="G91" s="4" t="s">
        <v>1447</v>
      </c>
      <c r="H91" s="5" t="s">
        <v>21</v>
      </c>
      <c r="I91" s="5">
        <v>2306</v>
      </c>
      <c r="J91" s="5" t="s">
        <v>6091</v>
      </c>
      <c r="K91" s="5" t="s">
        <v>6090</v>
      </c>
      <c r="L91" s="6">
        <v>9791382823</v>
      </c>
      <c r="M91" s="5" t="s">
        <v>6089</v>
      </c>
    </row>
    <row r="92" spans="1:13" s="5" customFormat="1">
      <c r="A92" s="4">
        <f t="shared" si="1"/>
        <v>90</v>
      </c>
      <c r="B92" s="5" t="s">
        <v>5788</v>
      </c>
      <c r="C92" s="5" t="s">
        <v>900</v>
      </c>
      <c r="D92" s="5" t="s">
        <v>900</v>
      </c>
      <c r="E92" s="5" t="s">
        <v>6034</v>
      </c>
      <c r="F92" s="4">
        <v>525</v>
      </c>
      <c r="G92" s="4" t="s">
        <v>4067</v>
      </c>
      <c r="H92" s="5" t="s">
        <v>16</v>
      </c>
      <c r="I92" s="5">
        <v>2309</v>
      </c>
      <c r="J92" s="5" t="s">
        <v>6088</v>
      </c>
      <c r="K92" s="5" t="s">
        <v>6085</v>
      </c>
      <c r="L92" s="6">
        <v>8008355304</v>
      </c>
      <c r="M92" s="5" t="s">
        <v>6087</v>
      </c>
    </row>
    <row r="93" spans="1:13" s="5" customFormat="1">
      <c r="A93" s="4">
        <f t="shared" si="1"/>
        <v>91</v>
      </c>
      <c r="B93" s="5" t="s">
        <v>5788</v>
      </c>
      <c r="C93" s="5" t="s">
        <v>900</v>
      </c>
      <c r="D93" s="5" t="s">
        <v>900</v>
      </c>
      <c r="E93" s="5" t="s">
        <v>6034</v>
      </c>
      <c r="F93" s="4">
        <v>525</v>
      </c>
      <c r="G93" s="4" t="s">
        <v>4056</v>
      </c>
      <c r="H93" s="5" t="s">
        <v>16</v>
      </c>
      <c r="I93" s="5">
        <v>2310</v>
      </c>
      <c r="J93" s="5" t="s">
        <v>6086</v>
      </c>
      <c r="K93" s="5" t="s">
        <v>6085</v>
      </c>
      <c r="L93" s="6">
        <v>9704474274</v>
      </c>
      <c r="M93" s="5" t="s">
        <v>6084</v>
      </c>
    </row>
    <row r="94" spans="1:13" s="5" customFormat="1">
      <c r="A94" s="4">
        <f t="shared" si="1"/>
        <v>92</v>
      </c>
      <c r="B94" s="5" t="s">
        <v>5788</v>
      </c>
      <c r="C94" s="5" t="s">
        <v>900</v>
      </c>
      <c r="D94" s="5" t="s">
        <v>900</v>
      </c>
      <c r="E94" s="5" t="s">
        <v>6034</v>
      </c>
      <c r="F94" s="4">
        <v>525</v>
      </c>
      <c r="G94" s="4" t="s">
        <v>4067</v>
      </c>
      <c r="H94" s="5" t="s">
        <v>16</v>
      </c>
      <c r="I94" s="5">
        <v>2456</v>
      </c>
      <c r="J94" s="5" t="s">
        <v>478</v>
      </c>
      <c r="K94" s="5" t="s">
        <v>6083</v>
      </c>
      <c r="L94" s="6">
        <v>8248109307</v>
      </c>
      <c r="M94" s="5" t="s">
        <v>6082</v>
      </c>
    </row>
    <row r="95" spans="1:13" s="5" customFormat="1">
      <c r="A95" s="4">
        <f t="shared" si="1"/>
        <v>93</v>
      </c>
      <c r="B95" s="5" t="s">
        <v>5788</v>
      </c>
      <c r="C95" s="5" t="s">
        <v>900</v>
      </c>
      <c r="D95" s="5" t="s">
        <v>900</v>
      </c>
      <c r="E95" s="5" t="s">
        <v>6034</v>
      </c>
      <c r="F95" s="4">
        <v>525</v>
      </c>
      <c r="G95" s="4" t="s">
        <v>1447</v>
      </c>
      <c r="H95" s="5" t="s">
        <v>21</v>
      </c>
      <c r="I95" s="5">
        <v>2569</v>
      </c>
      <c r="J95" s="5" t="s">
        <v>2965</v>
      </c>
      <c r="K95" s="5" t="s">
        <v>6081</v>
      </c>
      <c r="L95" s="6">
        <v>7033061959</v>
      </c>
      <c r="M95" s="5" t="s">
        <v>6080</v>
      </c>
    </row>
    <row r="96" spans="1:13" s="5" customFormat="1">
      <c r="A96" s="4">
        <f t="shared" si="1"/>
        <v>94</v>
      </c>
      <c r="B96" s="5" t="s">
        <v>5788</v>
      </c>
      <c r="C96" s="5" t="s">
        <v>900</v>
      </c>
      <c r="D96" s="5" t="s">
        <v>900</v>
      </c>
      <c r="E96" s="5" t="s">
        <v>6034</v>
      </c>
      <c r="F96" s="4">
        <v>525</v>
      </c>
      <c r="G96" s="4" t="s">
        <v>4056</v>
      </c>
      <c r="H96" s="5" t="s">
        <v>16</v>
      </c>
      <c r="I96" s="5">
        <v>2633</v>
      </c>
      <c r="J96" s="5" t="s">
        <v>783</v>
      </c>
      <c r="K96" s="5" t="s">
        <v>6079</v>
      </c>
      <c r="L96" s="6">
        <v>9841389300</v>
      </c>
      <c r="M96" s="5" t="s">
        <v>6078</v>
      </c>
    </row>
    <row r="97" spans="1:13" s="5" customFormat="1">
      <c r="A97" s="4">
        <f t="shared" si="1"/>
        <v>95</v>
      </c>
      <c r="B97" s="5" t="s">
        <v>5788</v>
      </c>
      <c r="C97" s="5" t="s">
        <v>900</v>
      </c>
      <c r="D97" s="5" t="s">
        <v>900</v>
      </c>
      <c r="E97" s="5" t="s">
        <v>6034</v>
      </c>
      <c r="F97" s="4">
        <v>525</v>
      </c>
      <c r="G97" s="4" t="s">
        <v>4067</v>
      </c>
      <c r="H97" s="5" t="s">
        <v>24</v>
      </c>
      <c r="I97" s="5">
        <v>2634</v>
      </c>
      <c r="J97" s="5" t="s">
        <v>6077</v>
      </c>
      <c r="K97" s="5" t="s">
        <v>6076</v>
      </c>
      <c r="L97" s="6">
        <v>9975599872</v>
      </c>
      <c r="M97" s="5" t="s">
        <v>6077</v>
      </c>
    </row>
    <row r="98" spans="1:13" s="5" customFormat="1">
      <c r="A98" s="4">
        <f t="shared" si="1"/>
        <v>96</v>
      </c>
      <c r="B98" s="5" t="s">
        <v>5788</v>
      </c>
      <c r="C98" s="5" t="s">
        <v>900</v>
      </c>
      <c r="D98" s="5" t="s">
        <v>900</v>
      </c>
      <c r="E98" s="5" t="s">
        <v>6034</v>
      </c>
      <c r="F98" s="4">
        <v>525</v>
      </c>
      <c r="G98" s="4" t="s">
        <v>4056</v>
      </c>
      <c r="H98" s="5" t="s">
        <v>16</v>
      </c>
      <c r="I98" s="5">
        <v>2666</v>
      </c>
      <c r="J98" s="5" t="s">
        <v>6075</v>
      </c>
      <c r="K98" s="5" t="s">
        <v>6076</v>
      </c>
      <c r="L98" s="6"/>
      <c r="M98" s="5" t="s">
        <v>6075</v>
      </c>
    </row>
    <row r="99" spans="1:13" s="5" customFormat="1">
      <c r="A99" s="4">
        <f t="shared" si="1"/>
        <v>97</v>
      </c>
      <c r="B99" s="5" t="s">
        <v>5788</v>
      </c>
      <c r="C99" s="5" t="s">
        <v>900</v>
      </c>
      <c r="D99" s="5" t="s">
        <v>900</v>
      </c>
      <c r="E99" s="5" t="s">
        <v>6034</v>
      </c>
      <c r="F99" s="4">
        <v>525</v>
      </c>
      <c r="G99" s="4" t="s">
        <v>4056</v>
      </c>
      <c r="H99" s="5" t="s">
        <v>16</v>
      </c>
      <c r="I99" s="5">
        <v>2837</v>
      </c>
      <c r="J99" s="5" t="s">
        <v>6074</v>
      </c>
      <c r="K99" s="5" t="s">
        <v>6071</v>
      </c>
      <c r="L99" s="6">
        <v>8840816018</v>
      </c>
      <c r="M99" s="5" t="s">
        <v>6073</v>
      </c>
    </row>
    <row r="100" spans="1:13" s="5" customFormat="1">
      <c r="A100" s="4">
        <f t="shared" si="1"/>
        <v>98</v>
      </c>
      <c r="B100" s="5" t="s">
        <v>5788</v>
      </c>
      <c r="C100" s="5" t="s">
        <v>900</v>
      </c>
      <c r="D100" s="5" t="s">
        <v>900</v>
      </c>
      <c r="E100" s="5" t="s">
        <v>6034</v>
      </c>
      <c r="F100" s="4">
        <v>525</v>
      </c>
      <c r="G100" s="4" t="s">
        <v>4056</v>
      </c>
      <c r="H100" s="5" t="s">
        <v>16</v>
      </c>
      <c r="I100" s="5">
        <v>2838</v>
      </c>
      <c r="J100" s="5" t="s">
        <v>6072</v>
      </c>
      <c r="K100" s="5" t="s">
        <v>6071</v>
      </c>
      <c r="L100" s="6">
        <v>9943710330</v>
      </c>
      <c r="M100" s="5" t="s">
        <v>6070</v>
      </c>
    </row>
    <row r="101" spans="1:13" s="5" customFormat="1">
      <c r="A101" s="4">
        <f t="shared" si="1"/>
        <v>99</v>
      </c>
      <c r="B101" s="5" t="s">
        <v>5788</v>
      </c>
      <c r="C101" s="5" t="s">
        <v>900</v>
      </c>
      <c r="D101" s="5" t="s">
        <v>900</v>
      </c>
      <c r="E101" s="5" t="s">
        <v>6034</v>
      </c>
      <c r="F101" s="4">
        <v>525</v>
      </c>
      <c r="G101" s="4" t="s">
        <v>4056</v>
      </c>
      <c r="H101" s="5" t="s">
        <v>16</v>
      </c>
      <c r="I101" s="5">
        <v>2896</v>
      </c>
      <c r="J101" s="5" t="s">
        <v>6069</v>
      </c>
      <c r="K101" s="5" t="s">
        <v>6068</v>
      </c>
      <c r="L101" s="6">
        <v>8712225983</v>
      </c>
      <c r="M101" s="5" t="s">
        <v>6067</v>
      </c>
    </row>
    <row r="102" spans="1:13" s="5" customFormat="1">
      <c r="A102" s="4">
        <f t="shared" si="1"/>
        <v>100</v>
      </c>
      <c r="B102" s="5" t="s">
        <v>5788</v>
      </c>
      <c r="C102" s="5" t="s">
        <v>900</v>
      </c>
      <c r="D102" s="5" t="s">
        <v>900</v>
      </c>
      <c r="E102" s="5" t="s">
        <v>6034</v>
      </c>
      <c r="F102" s="4">
        <v>525</v>
      </c>
      <c r="G102" s="4" t="s">
        <v>4110</v>
      </c>
      <c r="H102" s="5" t="s">
        <v>16</v>
      </c>
      <c r="I102" s="5">
        <v>2972</v>
      </c>
      <c r="J102" s="5" t="s">
        <v>6066</v>
      </c>
      <c r="K102" s="5" t="s">
        <v>6065</v>
      </c>
      <c r="L102" s="6">
        <v>9496352420</v>
      </c>
      <c r="M102" s="5" t="s">
        <v>6064</v>
      </c>
    </row>
    <row r="103" spans="1:13" s="5" customFormat="1">
      <c r="A103" s="4">
        <f t="shared" si="1"/>
        <v>101</v>
      </c>
      <c r="B103" s="5" t="s">
        <v>5788</v>
      </c>
      <c r="C103" s="5" t="s">
        <v>900</v>
      </c>
      <c r="D103" s="5" t="s">
        <v>900</v>
      </c>
      <c r="E103" s="5" t="s">
        <v>6034</v>
      </c>
      <c r="F103" s="4">
        <v>525</v>
      </c>
      <c r="G103" s="4" t="s">
        <v>4067</v>
      </c>
      <c r="H103" s="5" t="s">
        <v>24</v>
      </c>
      <c r="I103" s="5">
        <v>3197</v>
      </c>
      <c r="J103" s="5" t="s">
        <v>6063</v>
      </c>
      <c r="K103" s="5" t="s">
        <v>6062</v>
      </c>
      <c r="L103" s="6">
        <v>9663087806</v>
      </c>
      <c r="M103" s="5" t="s">
        <v>6061</v>
      </c>
    </row>
    <row r="104" spans="1:13" s="5" customFormat="1">
      <c r="A104" s="4">
        <f t="shared" si="1"/>
        <v>102</v>
      </c>
      <c r="B104" s="5" t="s">
        <v>5788</v>
      </c>
      <c r="C104" s="5" t="s">
        <v>900</v>
      </c>
      <c r="D104" s="5" t="s">
        <v>900</v>
      </c>
      <c r="E104" s="5" t="s">
        <v>6034</v>
      </c>
      <c r="F104" s="4">
        <v>525</v>
      </c>
      <c r="G104" s="4" t="s">
        <v>4056</v>
      </c>
      <c r="H104" s="5" t="s">
        <v>24</v>
      </c>
      <c r="I104" s="5">
        <v>3264</v>
      </c>
      <c r="J104" s="5" t="s">
        <v>6060</v>
      </c>
      <c r="K104" s="5" t="s">
        <v>6055</v>
      </c>
      <c r="L104" s="6">
        <v>9519470022</v>
      </c>
      <c r="M104" s="5" t="s">
        <v>6059</v>
      </c>
    </row>
    <row r="105" spans="1:13" s="5" customFormat="1">
      <c r="A105" s="4">
        <f t="shared" si="1"/>
        <v>103</v>
      </c>
      <c r="B105" s="5" t="s">
        <v>5788</v>
      </c>
      <c r="C105" s="5" t="s">
        <v>900</v>
      </c>
      <c r="D105" s="5" t="s">
        <v>900</v>
      </c>
      <c r="E105" s="5" t="s">
        <v>6034</v>
      </c>
      <c r="F105" s="4">
        <v>525</v>
      </c>
      <c r="G105" s="4" t="s">
        <v>4056</v>
      </c>
      <c r="H105" s="5" t="s">
        <v>24</v>
      </c>
      <c r="I105" s="5">
        <v>3265</v>
      </c>
      <c r="J105" s="5" t="s">
        <v>6058</v>
      </c>
      <c r="K105" s="5" t="s">
        <v>6055</v>
      </c>
      <c r="L105" s="6">
        <v>9677090844</v>
      </c>
      <c r="M105" s="5" t="s">
        <v>6057</v>
      </c>
    </row>
    <row r="106" spans="1:13" s="5" customFormat="1">
      <c r="A106" s="4">
        <f t="shared" si="1"/>
        <v>104</v>
      </c>
      <c r="B106" s="5" t="s">
        <v>5788</v>
      </c>
      <c r="C106" s="5" t="s">
        <v>900</v>
      </c>
      <c r="D106" s="5" t="s">
        <v>900</v>
      </c>
      <c r="E106" s="5" t="s">
        <v>6034</v>
      </c>
      <c r="F106" s="4">
        <v>525</v>
      </c>
      <c r="G106" s="4" t="s">
        <v>1447</v>
      </c>
      <c r="H106" s="5" t="s">
        <v>24</v>
      </c>
      <c r="I106" s="5">
        <v>3268</v>
      </c>
      <c r="J106" s="5" t="s">
        <v>6056</v>
      </c>
      <c r="K106" s="5" t="s">
        <v>6055</v>
      </c>
      <c r="L106" s="6">
        <v>8383982856</v>
      </c>
      <c r="M106" s="5" t="s">
        <v>6054</v>
      </c>
    </row>
    <row r="107" spans="1:13" s="5" customFormat="1">
      <c r="A107" s="4">
        <f t="shared" si="1"/>
        <v>105</v>
      </c>
      <c r="B107" s="5" t="s">
        <v>5788</v>
      </c>
      <c r="C107" s="5" t="s">
        <v>900</v>
      </c>
      <c r="D107" s="5" t="s">
        <v>900</v>
      </c>
      <c r="E107" s="5" t="s">
        <v>6034</v>
      </c>
      <c r="F107" s="4">
        <v>525</v>
      </c>
      <c r="G107" s="4" t="s">
        <v>4056</v>
      </c>
      <c r="H107" s="5" t="s">
        <v>24</v>
      </c>
      <c r="I107" s="5">
        <v>3316</v>
      </c>
      <c r="J107" s="5" t="s">
        <v>6053</v>
      </c>
      <c r="K107" s="5" t="s">
        <v>6052</v>
      </c>
      <c r="L107" s="6">
        <v>8637697766</v>
      </c>
      <c r="M107" s="5" t="s">
        <v>6051</v>
      </c>
    </row>
    <row r="108" spans="1:13" s="5" customFormat="1">
      <c r="A108" s="4">
        <f t="shared" si="1"/>
        <v>106</v>
      </c>
      <c r="B108" s="5" t="s">
        <v>5788</v>
      </c>
      <c r="C108" s="5" t="s">
        <v>900</v>
      </c>
      <c r="D108" s="5" t="s">
        <v>900</v>
      </c>
      <c r="E108" s="5" t="s">
        <v>6034</v>
      </c>
      <c r="F108" s="4">
        <v>525</v>
      </c>
      <c r="G108" s="4" t="s">
        <v>4110</v>
      </c>
      <c r="H108" s="5" t="s">
        <v>16</v>
      </c>
      <c r="I108" s="5">
        <v>3395</v>
      </c>
      <c r="J108" s="5" t="s">
        <v>543</v>
      </c>
      <c r="K108" s="5" t="s">
        <v>6050</v>
      </c>
      <c r="L108" s="6">
        <v>8860960671</v>
      </c>
      <c r="M108" s="5" t="s">
        <v>6049</v>
      </c>
    </row>
    <row r="109" spans="1:13" s="5" customFormat="1">
      <c r="A109" s="4">
        <f t="shared" si="1"/>
        <v>107</v>
      </c>
      <c r="B109" s="5" t="s">
        <v>5788</v>
      </c>
      <c r="C109" s="5" t="s">
        <v>900</v>
      </c>
      <c r="D109" s="5" t="s">
        <v>900</v>
      </c>
      <c r="E109" s="5" t="s">
        <v>6034</v>
      </c>
      <c r="F109" s="4">
        <v>525</v>
      </c>
      <c r="G109" s="4" t="s">
        <v>4067</v>
      </c>
      <c r="H109" s="5" t="s">
        <v>24</v>
      </c>
      <c r="I109" s="5">
        <v>3421</v>
      </c>
      <c r="J109" s="5" t="s">
        <v>6048</v>
      </c>
      <c r="K109" s="5" t="s">
        <v>6028</v>
      </c>
      <c r="L109" s="6">
        <v>863763290</v>
      </c>
      <c r="M109" s="5" t="s">
        <v>6047</v>
      </c>
    </row>
    <row r="110" spans="1:13" s="5" customFormat="1">
      <c r="A110" s="4">
        <f t="shared" si="1"/>
        <v>108</v>
      </c>
      <c r="B110" s="5" t="s">
        <v>5788</v>
      </c>
      <c r="C110" s="5" t="s">
        <v>900</v>
      </c>
      <c r="D110" s="5" t="s">
        <v>900</v>
      </c>
      <c r="E110" s="5" t="s">
        <v>6034</v>
      </c>
      <c r="F110" s="4">
        <v>525</v>
      </c>
      <c r="G110" s="4" t="s">
        <v>4056</v>
      </c>
      <c r="H110" s="5" t="s">
        <v>16</v>
      </c>
      <c r="I110" s="5">
        <v>3603</v>
      </c>
      <c r="J110" s="5" t="s">
        <v>6046</v>
      </c>
      <c r="K110" s="5" t="s">
        <v>6045</v>
      </c>
      <c r="L110" s="6">
        <v>9944017093</v>
      </c>
      <c r="M110" s="5" t="s">
        <v>6044</v>
      </c>
    </row>
    <row r="111" spans="1:13" s="5" customFormat="1">
      <c r="A111" s="4">
        <f t="shared" si="1"/>
        <v>109</v>
      </c>
      <c r="B111" s="5" t="s">
        <v>5788</v>
      </c>
      <c r="C111" s="5" t="s">
        <v>900</v>
      </c>
      <c r="D111" s="5" t="s">
        <v>900</v>
      </c>
      <c r="E111" s="5" t="s">
        <v>6034</v>
      </c>
      <c r="F111" s="4">
        <v>525</v>
      </c>
      <c r="G111" s="4" t="s">
        <v>4067</v>
      </c>
      <c r="H111" s="5" t="s">
        <v>16</v>
      </c>
      <c r="I111" s="5">
        <v>3677</v>
      </c>
      <c r="J111" s="5" t="s">
        <v>6043</v>
      </c>
      <c r="K111" s="5" t="s">
        <v>6011</v>
      </c>
      <c r="L111" s="6">
        <v>9053150607</v>
      </c>
      <c r="M111" s="5" t="s">
        <v>6042</v>
      </c>
    </row>
    <row r="112" spans="1:13" s="5" customFormat="1">
      <c r="A112" s="4">
        <f t="shared" si="1"/>
        <v>110</v>
      </c>
      <c r="B112" s="5" t="s">
        <v>5788</v>
      </c>
      <c r="C112" s="5" t="s">
        <v>900</v>
      </c>
      <c r="D112" s="5" t="s">
        <v>900</v>
      </c>
      <c r="E112" s="5" t="s">
        <v>6034</v>
      </c>
      <c r="F112" s="4">
        <v>525</v>
      </c>
      <c r="G112" s="4" t="s">
        <v>4056</v>
      </c>
      <c r="H112" s="5" t="s">
        <v>24</v>
      </c>
      <c r="I112" s="5">
        <v>3716</v>
      </c>
      <c r="J112" s="5" t="s">
        <v>6041</v>
      </c>
      <c r="K112" s="5" t="s">
        <v>6040</v>
      </c>
      <c r="L112" s="6">
        <v>8073185398</v>
      </c>
      <c r="M112" s="5" t="s">
        <v>6039</v>
      </c>
    </row>
    <row r="113" spans="1:13" s="5" customFormat="1">
      <c r="A113" s="4">
        <f t="shared" si="1"/>
        <v>111</v>
      </c>
      <c r="B113" s="5" t="s">
        <v>5788</v>
      </c>
      <c r="C113" s="5" t="s">
        <v>900</v>
      </c>
      <c r="D113" s="5" t="s">
        <v>900</v>
      </c>
      <c r="E113" s="5" t="s">
        <v>6034</v>
      </c>
      <c r="F113" s="4">
        <v>525</v>
      </c>
      <c r="G113" s="4" t="s">
        <v>4056</v>
      </c>
      <c r="H113" s="5" t="s">
        <v>16</v>
      </c>
      <c r="I113" s="5">
        <v>3742</v>
      </c>
      <c r="J113" s="5" t="s">
        <v>627</v>
      </c>
      <c r="K113" s="5" t="s">
        <v>6033</v>
      </c>
      <c r="L113" s="6">
        <v>8341849141</v>
      </c>
      <c r="M113" s="5" t="s">
        <v>6038</v>
      </c>
    </row>
    <row r="114" spans="1:13" s="5" customFormat="1">
      <c r="A114" s="4">
        <f t="shared" si="1"/>
        <v>112</v>
      </c>
      <c r="B114" s="5" t="s">
        <v>5788</v>
      </c>
      <c r="C114" s="5" t="s">
        <v>900</v>
      </c>
      <c r="D114" s="5" t="s">
        <v>900</v>
      </c>
      <c r="E114" s="5" t="s">
        <v>6034</v>
      </c>
      <c r="F114" s="4">
        <v>525</v>
      </c>
      <c r="G114" s="4" t="s">
        <v>4067</v>
      </c>
      <c r="H114" s="5" t="s">
        <v>16</v>
      </c>
      <c r="I114" s="5">
        <v>3743</v>
      </c>
      <c r="J114" s="5" t="s">
        <v>457</v>
      </c>
      <c r="K114" s="5" t="s">
        <v>6033</v>
      </c>
      <c r="L114" s="6">
        <v>9930727033</v>
      </c>
      <c r="M114" s="5" t="s">
        <v>6037</v>
      </c>
    </row>
    <row r="115" spans="1:13" s="5" customFormat="1">
      <c r="A115" s="4">
        <f t="shared" si="1"/>
        <v>113</v>
      </c>
      <c r="B115" s="5" t="s">
        <v>5788</v>
      </c>
      <c r="C115" s="5" t="s">
        <v>900</v>
      </c>
      <c r="D115" s="5" t="s">
        <v>900</v>
      </c>
      <c r="E115" s="5" t="s">
        <v>6034</v>
      </c>
      <c r="F115" s="4">
        <v>525</v>
      </c>
      <c r="G115" s="4" t="s">
        <v>1447</v>
      </c>
      <c r="H115" s="5" t="s">
        <v>24</v>
      </c>
      <c r="I115" s="5">
        <v>3745</v>
      </c>
      <c r="J115" s="5" t="s">
        <v>6036</v>
      </c>
      <c r="K115" s="5" t="s">
        <v>6033</v>
      </c>
      <c r="L115" s="6">
        <v>7010242809</v>
      </c>
      <c r="M115" s="5" t="s">
        <v>6035</v>
      </c>
    </row>
    <row r="116" spans="1:13" s="5" customFormat="1">
      <c r="A116" s="4">
        <f t="shared" si="1"/>
        <v>114</v>
      </c>
      <c r="B116" s="5" t="s">
        <v>5788</v>
      </c>
      <c r="C116" s="5" t="s">
        <v>900</v>
      </c>
      <c r="D116" s="5" t="s">
        <v>900</v>
      </c>
      <c r="E116" s="5" t="s">
        <v>6034</v>
      </c>
      <c r="F116" s="4">
        <v>525</v>
      </c>
      <c r="G116" s="4" t="s">
        <v>4056</v>
      </c>
      <c r="H116" s="5" t="s">
        <v>16</v>
      </c>
      <c r="I116" s="5">
        <v>3746</v>
      </c>
      <c r="J116" s="5" t="s">
        <v>2458</v>
      </c>
      <c r="K116" s="5" t="s">
        <v>6033</v>
      </c>
      <c r="L116" s="6">
        <v>8110973733</v>
      </c>
      <c r="M116" s="5" t="s">
        <v>6032</v>
      </c>
    </row>
    <row r="117" spans="1:13" s="5" customFormat="1">
      <c r="A117" s="4">
        <f t="shared" si="1"/>
        <v>115</v>
      </c>
      <c r="B117" s="5" t="s">
        <v>5788</v>
      </c>
      <c r="C117" s="5" t="s">
        <v>900</v>
      </c>
      <c r="D117" s="5" t="s">
        <v>900</v>
      </c>
      <c r="E117" s="5" t="s">
        <v>1692</v>
      </c>
      <c r="F117" s="4">
        <v>630</v>
      </c>
      <c r="G117" s="4" t="s">
        <v>4087</v>
      </c>
      <c r="H117" s="5" t="s">
        <v>21</v>
      </c>
      <c r="I117" s="5">
        <v>2974</v>
      </c>
      <c r="J117" s="5" t="s">
        <v>6031</v>
      </c>
      <c r="K117" s="5" t="s">
        <v>6030</v>
      </c>
      <c r="L117" s="6">
        <v>9844345755</v>
      </c>
      <c r="M117" s="5" t="s">
        <v>6029</v>
      </c>
    </row>
    <row r="118" spans="1:13" s="5" customFormat="1">
      <c r="A118" s="4">
        <f t="shared" si="1"/>
        <v>116</v>
      </c>
      <c r="B118" s="5" t="s">
        <v>5788</v>
      </c>
      <c r="C118" s="5" t="s">
        <v>900</v>
      </c>
      <c r="D118" s="5" t="s">
        <v>900</v>
      </c>
      <c r="E118" s="5" t="s">
        <v>1692</v>
      </c>
      <c r="F118" s="4">
        <v>630</v>
      </c>
      <c r="G118" s="4" t="s">
        <v>1693</v>
      </c>
      <c r="H118" s="5" t="s">
        <v>21</v>
      </c>
      <c r="I118" s="5">
        <v>3432</v>
      </c>
      <c r="J118" s="5" t="s">
        <v>1694</v>
      </c>
      <c r="K118" s="5" t="s">
        <v>6028</v>
      </c>
      <c r="L118" s="6">
        <v>9444002809</v>
      </c>
      <c r="M118" s="5" t="s">
        <v>6027</v>
      </c>
    </row>
    <row r="119" spans="1:13" s="5" customFormat="1">
      <c r="A119" s="4">
        <f t="shared" si="1"/>
        <v>117</v>
      </c>
      <c r="B119" s="5" t="s">
        <v>5788</v>
      </c>
      <c r="C119" s="5" t="s">
        <v>900</v>
      </c>
      <c r="D119" s="5" t="s">
        <v>900</v>
      </c>
      <c r="E119" s="5" t="s">
        <v>1692</v>
      </c>
      <c r="F119" s="4">
        <v>630</v>
      </c>
      <c r="G119" s="4" t="s">
        <v>5517</v>
      </c>
      <c r="H119" s="5" t="s">
        <v>21</v>
      </c>
      <c r="I119" s="5">
        <v>3476</v>
      </c>
      <c r="J119" s="5" t="s">
        <v>532</v>
      </c>
      <c r="K119" s="5" t="s">
        <v>6015</v>
      </c>
      <c r="L119" s="6">
        <v>9150891589</v>
      </c>
      <c r="M119" s="5" t="s">
        <v>6026</v>
      </c>
    </row>
    <row r="120" spans="1:13" s="5" customFormat="1">
      <c r="A120" s="4">
        <f t="shared" si="1"/>
        <v>118</v>
      </c>
      <c r="B120" s="5" t="s">
        <v>5788</v>
      </c>
      <c r="C120" s="5" t="s">
        <v>900</v>
      </c>
      <c r="D120" s="5" t="s">
        <v>900</v>
      </c>
      <c r="E120" s="5" t="s">
        <v>1692</v>
      </c>
      <c r="F120" s="4">
        <v>630</v>
      </c>
      <c r="G120" s="4" t="s">
        <v>6025</v>
      </c>
      <c r="H120" s="5" t="s">
        <v>21</v>
      </c>
      <c r="I120" s="5">
        <v>3583</v>
      </c>
      <c r="J120" s="5" t="s">
        <v>6024</v>
      </c>
      <c r="K120" s="5" t="s">
        <v>6023</v>
      </c>
      <c r="L120" s="6">
        <v>9500327237</v>
      </c>
      <c r="M120" s="5" t="s">
        <v>6022</v>
      </c>
    </row>
    <row r="121" spans="1:13" s="5" customFormat="1">
      <c r="A121" s="4">
        <f t="shared" si="1"/>
        <v>119</v>
      </c>
      <c r="B121" s="5" t="s">
        <v>5788</v>
      </c>
      <c r="C121" s="5" t="s">
        <v>900</v>
      </c>
      <c r="D121" s="5" t="s">
        <v>900</v>
      </c>
      <c r="E121" s="5" t="s">
        <v>56</v>
      </c>
      <c r="F121" s="4">
        <v>542</v>
      </c>
      <c r="G121" s="4" t="s">
        <v>4941</v>
      </c>
      <c r="H121" s="5" t="s">
        <v>21</v>
      </c>
      <c r="I121" s="5">
        <v>2588</v>
      </c>
      <c r="J121" s="5" t="s">
        <v>4941</v>
      </c>
      <c r="K121" s="5" t="s">
        <v>6021</v>
      </c>
      <c r="L121" s="6">
        <v>9000465627</v>
      </c>
      <c r="M121" s="5" t="s">
        <v>6020</v>
      </c>
    </row>
    <row r="122" spans="1:13" s="5" customFormat="1">
      <c r="A122" s="4">
        <f t="shared" si="1"/>
        <v>120</v>
      </c>
      <c r="B122" s="5" t="s">
        <v>5788</v>
      </c>
      <c r="C122" s="5" t="s">
        <v>900</v>
      </c>
      <c r="D122" s="5" t="s">
        <v>900</v>
      </c>
      <c r="E122" s="5" t="s">
        <v>56</v>
      </c>
      <c r="F122" s="4">
        <v>542</v>
      </c>
      <c r="G122" s="4" t="s">
        <v>4941</v>
      </c>
      <c r="H122" s="5" t="s">
        <v>24</v>
      </c>
      <c r="I122" s="5">
        <v>2939</v>
      </c>
      <c r="J122" s="5" t="s">
        <v>6019</v>
      </c>
      <c r="K122" s="5" t="s">
        <v>6018</v>
      </c>
      <c r="L122" s="6">
        <v>9840429007</v>
      </c>
      <c r="M122" s="5" t="s">
        <v>6017</v>
      </c>
    </row>
    <row r="123" spans="1:13" s="5" customFormat="1">
      <c r="A123" s="4">
        <f t="shared" si="1"/>
        <v>121</v>
      </c>
      <c r="B123" s="5" t="s">
        <v>5788</v>
      </c>
      <c r="C123" s="5" t="s">
        <v>900</v>
      </c>
      <c r="D123" s="5" t="s">
        <v>900</v>
      </c>
      <c r="E123" s="5" t="s">
        <v>56</v>
      </c>
      <c r="F123" s="4">
        <v>542</v>
      </c>
      <c r="G123" s="4" t="s">
        <v>56</v>
      </c>
      <c r="H123" s="5" t="s">
        <v>24</v>
      </c>
      <c r="I123" s="5">
        <v>3477</v>
      </c>
      <c r="J123" s="5" t="s">
        <v>6016</v>
      </c>
      <c r="K123" s="5" t="s">
        <v>6015</v>
      </c>
      <c r="L123" s="6">
        <v>9670078552</v>
      </c>
      <c r="M123" s="5" t="s">
        <v>6014</v>
      </c>
    </row>
    <row r="124" spans="1:13" s="5" customFormat="1">
      <c r="A124" s="4">
        <f t="shared" si="1"/>
        <v>122</v>
      </c>
      <c r="B124" s="5" t="s">
        <v>5788</v>
      </c>
      <c r="C124" s="5" t="s">
        <v>900</v>
      </c>
      <c r="D124" s="5" t="s">
        <v>900</v>
      </c>
      <c r="E124" s="5" t="s">
        <v>56</v>
      </c>
      <c r="F124" s="4">
        <v>542</v>
      </c>
      <c r="G124" s="4" t="s">
        <v>6013</v>
      </c>
      <c r="H124" s="5" t="s">
        <v>21</v>
      </c>
      <c r="I124" s="5">
        <v>3604</v>
      </c>
      <c r="J124" s="5" t="s">
        <v>6012</v>
      </c>
      <c r="K124" s="5" t="s">
        <v>6011</v>
      </c>
      <c r="L124" s="6">
        <v>9535102702</v>
      </c>
      <c r="M124" s="5" t="s">
        <v>6010</v>
      </c>
    </row>
    <row r="125" spans="1:13" s="5" customFormat="1">
      <c r="A125" s="4">
        <f t="shared" si="1"/>
        <v>123</v>
      </c>
      <c r="B125" s="5" t="s">
        <v>5788</v>
      </c>
      <c r="C125" s="5" t="s">
        <v>900</v>
      </c>
      <c r="D125" s="5" t="s">
        <v>579</v>
      </c>
      <c r="E125" s="5" t="s">
        <v>958</v>
      </c>
      <c r="F125" s="4"/>
      <c r="G125" s="4"/>
      <c r="H125" s="5" t="s">
        <v>908</v>
      </c>
      <c r="I125" s="5">
        <v>29</v>
      </c>
      <c r="J125" s="5" t="s">
        <v>6009</v>
      </c>
      <c r="K125" s="5">
        <v>22521</v>
      </c>
      <c r="L125" s="6" t="s">
        <v>6008</v>
      </c>
      <c r="M125" s="5" t="s">
        <v>6007</v>
      </c>
    </row>
    <row r="126" spans="1:13" s="5" customFormat="1">
      <c r="A126" s="4">
        <f t="shared" si="1"/>
        <v>124</v>
      </c>
      <c r="B126" s="5" t="s">
        <v>5788</v>
      </c>
      <c r="C126" s="5" t="s">
        <v>900</v>
      </c>
      <c r="D126" s="5" t="s">
        <v>579</v>
      </c>
      <c r="E126" s="5" t="s">
        <v>958</v>
      </c>
      <c r="F126" s="4"/>
      <c r="G126" s="4"/>
      <c r="H126" s="5" t="s">
        <v>908</v>
      </c>
      <c r="I126" s="5">
        <v>54</v>
      </c>
      <c r="J126" s="5" t="s">
        <v>6006</v>
      </c>
      <c r="K126" s="5">
        <v>17863</v>
      </c>
      <c r="L126" s="6" t="s">
        <v>6005</v>
      </c>
      <c r="M126" s="5" t="s">
        <v>6004</v>
      </c>
    </row>
    <row r="127" spans="1:13" s="5" customFormat="1">
      <c r="A127" s="4">
        <f t="shared" si="1"/>
        <v>125</v>
      </c>
      <c r="B127" s="5" t="s">
        <v>5788</v>
      </c>
      <c r="C127" s="5" t="s">
        <v>900</v>
      </c>
      <c r="D127" s="5" t="s">
        <v>579</v>
      </c>
      <c r="E127" s="5" t="s">
        <v>1594</v>
      </c>
      <c r="F127" s="4"/>
      <c r="G127" s="4"/>
      <c r="H127" s="5" t="s">
        <v>981</v>
      </c>
      <c r="I127" s="5">
        <v>134</v>
      </c>
      <c r="J127" s="5" t="s">
        <v>6003</v>
      </c>
      <c r="K127" s="5">
        <v>24520</v>
      </c>
      <c r="L127" s="6" t="s">
        <v>6002</v>
      </c>
      <c r="M127" s="5" t="s">
        <v>6001</v>
      </c>
    </row>
    <row r="128" spans="1:13" s="5" customFormat="1">
      <c r="A128" s="4">
        <f t="shared" si="1"/>
        <v>126</v>
      </c>
      <c r="B128" s="5" t="s">
        <v>5788</v>
      </c>
      <c r="C128" s="5" t="s">
        <v>900</v>
      </c>
      <c r="D128" s="5" t="s">
        <v>579</v>
      </c>
      <c r="E128" s="5" t="s">
        <v>958</v>
      </c>
      <c r="F128" s="4"/>
      <c r="G128" s="4"/>
      <c r="H128" s="5" t="s">
        <v>981</v>
      </c>
      <c r="I128" s="5">
        <v>185</v>
      </c>
      <c r="J128" s="5" t="s">
        <v>6000</v>
      </c>
      <c r="K128" s="5">
        <v>25317</v>
      </c>
      <c r="L128" s="6" t="s">
        <v>5999</v>
      </c>
      <c r="M128" s="5" t="s">
        <v>5998</v>
      </c>
    </row>
    <row r="129" spans="1:13" s="5" customFormat="1">
      <c r="A129" s="4">
        <f t="shared" si="1"/>
        <v>127</v>
      </c>
      <c r="B129" s="5" t="s">
        <v>5788</v>
      </c>
      <c r="C129" s="5" t="s">
        <v>900</v>
      </c>
      <c r="D129" s="5" t="s">
        <v>579</v>
      </c>
      <c r="E129" s="5" t="s">
        <v>1594</v>
      </c>
      <c r="F129" s="4"/>
      <c r="G129" s="4"/>
      <c r="H129" s="5" t="s">
        <v>1006</v>
      </c>
      <c r="I129" s="5">
        <v>203</v>
      </c>
      <c r="J129" s="5" t="s">
        <v>1595</v>
      </c>
      <c r="K129" s="5">
        <v>25506</v>
      </c>
      <c r="L129" s="6" t="s">
        <v>5997</v>
      </c>
      <c r="M129" s="5" t="s">
        <v>5996</v>
      </c>
    </row>
    <row r="130" spans="1:13" s="5" customFormat="1">
      <c r="A130" s="4">
        <f t="shared" si="1"/>
        <v>128</v>
      </c>
      <c r="B130" s="5" t="s">
        <v>5788</v>
      </c>
      <c r="C130" s="5" t="s">
        <v>900</v>
      </c>
      <c r="D130" s="5" t="s">
        <v>579</v>
      </c>
      <c r="E130" s="5" t="s">
        <v>950</v>
      </c>
      <c r="F130" s="4"/>
      <c r="G130" s="4"/>
      <c r="H130" s="5" t="s">
        <v>981</v>
      </c>
      <c r="I130" s="5">
        <v>295</v>
      </c>
      <c r="J130" s="5" t="s">
        <v>5995</v>
      </c>
      <c r="K130" s="5">
        <v>26371</v>
      </c>
      <c r="L130" s="6" t="s">
        <v>5994</v>
      </c>
      <c r="M130" s="5" t="s">
        <v>5993</v>
      </c>
    </row>
    <row r="131" spans="1:13" s="5" customFormat="1">
      <c r="A131" s="4">
        <f t="shared" si="1"/>
        <v>129</v>
      </c>
      <c r="B131" s="5" t="s">
        <v>5788</v>
      </c>
      <c r="C131" s="5" t="s">
        <v>900</v>
      </c>
      <c r="D131" s="5" t="s">
        <v>579</v>
      </c>
      <c r="E131" s="5" t="s">
        <v>950</v>
      </c>
      <c r="F131" s="4"/>
      <c r="G131" s="4"/>
      <c r="H131" s="5" t="s">
        <v>981</v>
      </c>
      <c r="I131" s="5">
        <v>296</v>
      </c>
      <c r="J131" s="5" t="s">
        <v>5992</v>
      </c>
      <c r="K131" s="5">
        <v>26371</v>
      </c>
      <c r="L131" s="6" t="s">
        <v>5991</v>
      </c>
      <c r="M131" s="5" t="s">
        <v>5990</v>
      </c>
    </row>
    <row r="132" spans="1:13" s="5" customFormat="1">
      <c r="A132" s="4">
        <f t="shared" ref="A132:A195" si="2">A131+1</f>
        <v>130</v>
      </c>
      <c r="B132" s="5" t="s">
        <v>5788</v>
      </c>
      <c r="C132" s="5" t="s">
        <v>900</v>
      </c>
      <c r="D132" s="5" t="s">
        <v>579</v>
      </c>
      <c r="E132" s="5" t="s">
        <v>44</v>
      </c>
      <c r="F132" s="4"/>
      <c r="G132" s="4"/>
      <c r="H132" s="5" t="s">
        <v>981</v>
      </c>
      <c r="I132" s="5">
        <v>311</v>
      </c>
      <c r="J132" s="5" t="s">
        <v>5989</v>
      </c>
      <c r="K132" s="5">
        <v>26532</v>
      </c>
      <c r="L132" s="6" t="s">
        <v>5988</v>
      </c>
      <c r="M132" s="5" t="s">
        <v>5987</v>
      </c>
    </row>
    <row r="133" spans="1:13" s="5" customFormat="1">
      <c r="A133" s="4">
        <f t="shared" si="2"/>
        <v>131</v>
      </c>
      <c r="B133" s="5" t="s">
        <v>5788</v>
      </c>
      <c r="C133" s="5" t="s">
        <v>900</v>
      </c>
      <c r="D133" s="5" t="s">
        <v>579</v>
      </c>
      <c r="E133" s="5" t="s">
        <v>4090</v>
      </c>
      <c r="F133" s="4"/>
      <c r="G133" s="4"/>
      <c r="H133" s="5" t="s">
        <v>981</v>
      </c>
      <c r="I133" s="5">
        <v>312</v>
      </c>
      <c r="J133" s="5" t="s">
        <v>5986</v>
      </c>
      <c r="K133" s="5">
        <v>26532</v>
      </c>
      <c r="L133" s="6" t="s">
        <v>5985</v>
      </c>
      <c r="M133" s="5" t="s">
        <v>5984</v>
      </c>
    </row>
    <row r="134" spans="1:13" s="5" customFormat="1">
      <c r="A134" s="4">
        <f t="shared" si="2"/>
        <v>132</v>
      </c>
      <c r="B134" s="5" t="s">
        <v>5788</v>
      </c>
      <c r="C134" s="5" t="s">
        <v>900</v>
      </c>
      <c r="D134" s="5" t="s">
        <v>579</v>
      </c>
      <c r="E134" s="5" t="s">
        <v>44</v>
      </c>
      <c r="F134" s="4"/>
      <c r="G134" s="4"/>
      <c r="H134" s="5" t="s">
        <v>981</v>
      </c>
      <c r="I134" s="5">
        <v>329</v>
      </c>
      <c r="J134" s="5" t="s">
        <v>3691</v>
      </c>
      <c r="K134" s="5">
        <v>26646</v>
      </c>
      <c r="L134" s="6" t="s">
        <v>5983</v>
      </c>
      <c r="M134" s="5" t="s">
        <v>5982</v>
      </c>
    </row>
    <row r="135" spans="1:13" s="5" customFormat="1">
      <c r="A135" s="4">
        <f t="shared" si="2"/>
        <v>133</v>
      </c>
      <c r="B135" s="5" t="s">
        <v>5788</v>
      </c>
      <c r="C135" s="5" t="s">
        <v>900</v>
      </c>
      <c r="D135" s="5" t="s">
        <v>579</v>
      </c>
      <c r="E135" s="5" t="s">
        <v>4090</v>
      </c>
      <c r="F135" s="4"/>
      <c r="G135" s="4"/>
      <c r="H135" s="5" t="s">
        <v>981</v>
      </c>
      <c r="I135" s="5">
        <v>338</v>
      </c>
      <c r="J135" s="5" t="s">
        <v>5981</v>
      </c>
      <c r="K135" s="5">
        <v>26717</v>
      </c>
      <c r="L135" s="6" t="s">
        <v>5980</v>
      </c>
      <c r="M135" s="5" t="s">
        <v>5979</v>
      </c>
    </row>
    <row r="136" spans="1:13" s="5" customFormat="1">
      <c r="A136" s="4">
        <f t="shared" si="2"/>
        <v>134</v>
      </c>
      <c r="B136" s="5" t="s">
        <v>5788</v>
      </c>
      <c r="C136" s="5" t="s">
        <v>900</v>
      </c>
      <c r="D136" s="5" t="s">
        <v>579</v>
      </c>
      <c r="E136" s="5" t="s">
        <v>43</v>
      </c>
      <c r="F136" s="4"/>
      <c r="G136" s="4"/>
      <c r="H136" s="5" t="s">
        <v>908</v>
      </c>
      <c r="I136" s="5">
        <v>660</v>
      </c>
      <c r="J136" s="5" t="s">
        <v>43</v>
      </c>
      <c r="K136" s="5">
        <v>28478</v>
      </c>
      <c r="L136" s="6" t="s">
        <v>5978</v>
      </c>
      <c r="M136" s="5" t="s">
        <v>5977</v>
      </c>
    </row>
    <row r="137" spans="1:13" s="5" customFormat="1">
      <c r="A137" s="4">
        <f t="shared" si="2"/>
        <v>135</v>
      </c>
      <c r="B137" s="5" t="s">
        <v>5788</v>
      </c>
      <c r="C137" s="5" t="s">
        <v>900</v>
      </c>
      <c r="D137" s="5" t="s">
        <v>579</v>
      </c>
      <c r="E137" s="5" t="s">
        <v>883</v>
      </c>
      <c r="F137" s="4"/>
      <c r="G137" s="4"/>
      <c r="H137" s="5" t="s">
        <v>908</v>
      </c>
      <c r="I137" s="5">
        <v>690</v>
      </c>
      <c r="J137" s="5" t="s">
        <v>2532</v>
      </c>
      <c r="K137" s="5">
        <v>28687</v>
      </c>
      <c r="L137" s="6" t="s">
        <v>5976</v>
      </c>
      <c r="M137" s="5" t="s">
        <v>5975</v>
      </c>
    </row>
    <row r="138" spans="1:13" s="5" customFormat="1">
      <c r="A138" s="4">
        <f t="shared" si="2"/>
        <v>136</v>
      </c>
      <c r="B138" s="5" t="s">
        <v>5788</v>
      </c>
      <c r="C138" s="5" t="s">
        <v>900</v>
      </c>
      <c r="D138" s="5" t="s">
        <v>579</v>
      </c>
      <c r="E138" s="5" t="s">
        <v>29</v>
      </c>
      <c r="F138" s="4"/>
      <c r="G138" s="4"/>
      <c r="H138" s="5" t="s">
        <v>908</v>
      </c>
      <c r="I138" s="5">
        <v>743</v>
      </c>
      <c r="J138" s="5" t="s">
        <v>29</v>
      </c>
      <c r="K138" s="5">
        <v>29033</v>
      </c>
      <c r="L138" s="6" t="s">
        <v>5974</v>
      </c>
      <c r="M138" s="5" t="s">
        <v>5973</v>
      </c>
    </row>
    <row r="139" spans="1:13" s="5" customFormat="1">
      <c r="A139" s="4">
        <f t="shared" si="2"/>
        <v>137</v>
      </c>
      <c r="B139" s="5" t="s">
        <v>5788</v>
      </c>
      <c r="C139" s="5" t="s">
        <v>900</v>
      </c>
      <c r="D139" s="5" t="s">
        <v>579</v>
      </c>
      <c r="E139" s="5" t="s">
        <v>4090</v>
      </c>
      <c r="F139" s="4"/>
      <c r="G139" s="4"/>
      <c r="H139" s="5" t="s">
        <v>908</v>
      </c>
      <c r="I139" s="5">
        <v>838</v>
      </c>
      <c r="J139" s="5" t="s">
        <v>4090</v>
      </c>
      <c r="K139" s="5">
        <v>30410</v>
      </c>
      <c r="L139" s="6" t="s">
        <v>5972</v>
      </c>
      <c r="M139" s="5" t="s">
        <v>5971</v>
      </c>
    </row>
    <row r="140" spans="1:13" s="5" customFormat="1">
      <c r="A140" s="4">
        <f t="shared" si="2"/>
        <v>138</v>
      </c>
      <c r="B140" s="5" t="s">
        <v>5788</v>
      </c>
      <c r="C140" s="5" t="s">
        <v>900</v>
      </c>
      <c r="D140" s="5" t="s">
        <v>579</v>
      </c>
      <c r="E140" s="5" t="s">
        <v>976</v>
      </c>
      <c r="F140" s="4"/>
      <c r="G140" s="4"/>
      <c r="H140" s="5" t="s">
        <v>1006</v>
      </c>
      <c r="I140" s="5">
        <v>841</v>
      </c>
      <c r="J140" s="5" t="s">
        <v>2197</v>
      </c>
      <c r="K140" s="5">
        <v>30427</v>
      </c>
      <c r="L140" s="6" t="s">
        <v>5970</v>
      </c>
      <c r="M140" s="5" t="s">
        <v>5969</v>
      </c>
    </row>
    <row r="141" spans="1:13" s="5" customFormat="1">
      <c r="A141" s="4">
        <f t="shared" si="2"/>
        <v>139</v>
      </c>
      <c r="B141" s="5" t="s">
        <v>5788</v>
      </c>
      <c r="C141" s="5" t="s">
        <v>900</v>
      </c>
      <c r="D141" s="5" t="s">
        <v>579</v>
      </c>
      <c r="E141" s="5" t="s">
        <v>883</v>
      </c>
      <c r="F141" s="4"/>
      <c r="G141" s="4"/>
      <c r="H141" s="5" t="s">
        <v>908</v>
      </c>
      <c r="I141" s="5">
        <v>906</v>
      </c>
      <c r="J141" s="5" t="s">
        <v>883</v>
      </c>
      <c r="K141" s="5">
        <v>29503</v>
      </c>
      <c r="L141" s="6" t="s">
        <v>5968</v>
      </c>
      <c r="M141" s="5" t="s">
        <v>5967</v>
      </c>
    </row>
    <row r="142" spans="1:13" s="5" customFormat="1">
      <c r="A142" s="4">
        <f t="shared" si="2"/>
        <v>140</v>
      </c>
      <c r="B142" s="5" t="s">
        <v>5788</v>
      </c>
      <c r="C142" s="5" t="s">
        <v>900</v>
      </c>
      <c r="D142" s="5" t="s">
        <v>579</v>
      </c>
      <c r="E142" s="5" t="s">
        <v>976</v>
      </c>
      <c r="F142" s="4"/>
      <c r="G142" s="4"/>
      <c r="H142" s="5" t="s">
        <v>981</v>
      </c>
      <c r="I142" s="5">
        <v>971</v>
      </c>
      <c r="J142" s="5" t="s">
        <v>5966</v>
      </c>
      <c r="K142" s="5">
        <v>29817</v>
      </c>
      <c r="L142" s="6" t="s">
        <v>5965</v>
      </c>
      <c r="M142" s="5" t="s">
        <v>5964</v>
      </c>
    </row>
    <row r="143" spans="1:13" s="5" customFormat="1">
      <c r="A143" s="4">
        <f t="shared" si="2"/>
        <v>141</v>
      </c>
      <c r="B143" s="5" t="s">
        <v>5788</v>
      </c>
      <c r="C143" s="5" t="s">
        <v>900</v>
      </c>
      <c r="D143" s="5" t="s">
        <v>579</v>
      </c>
      <c r="E143" s="5" t="s">
        <v>976</v>
      </c>
      <c r="F143" s="4"/>
      <c r="G143" s="4"/>
      <c r="H143" s="5" t="s">
        <v>908</v>
      </c>
      <c r="I143" s="5">
        <v>1442</v>
      </c>
      <c r="J143" s="5" t="s">
        <v>42</v>
      </c>
      <c r="K143" s="5">
        <v>36005</v>
      </c>
      <c r="L143" s="6" t="s">
        <v>5963</v>
      </c>
      <c r="M143" s="5" t="s">
        <v>5962</v>
      </c>
    </row>
    <row r="144" spans="1:13" s="5" customFormat="1">
      <c r="A144" s="4">
        <f t="shared" si="2"/>
        <v>142</v>
      </c>
      <c r="B144" s="5" t="s">
        <v>5788</v>
      </c>
      <c r="C144" s="5" t="s">
        <v>900</v>
      </c>
      <c r="D144" s="5" t="s">
        <v>579</v>
      </c>
      <c r="E144" s="5" t="s">
        <v>958</v>
      </c>
      <c r="F144" s="4"/>
      <c r="G144" s="4"/>
      <c r="H144" s="5" t="s">
        <v>908</v>
      </c>
      <c r="I144" s="5">
        <v>1572</v>
      </c>
      <c r="J144" s="5" t="s">
        <v>5961</v>
      </c>
      <c r="K144" s="5">
        <v>38075</v>
      </c>
      <c r="L144" s="6" t="s">
        <v>5960</v>
      </c>
      <c r="M144" s="5" t="s">
        <v>5959</v>
      </c>
    </row>
    <row r="145" spans="1:13" s="5" customFormat="1">
      <c r="A145" s="4">
        <f t="shared" si="2"/>
        <v>143</v>
      </c>
      <c r="B145" s="5" t="s">
        <v>5788</v>
      </c>
      <c r="C145" s="5" t="s">
        <v>900</v>
      </c>
      <c r="D145" s="5" t="s">
        <v>579</v>
      </c>
      <c r="E145" s="5" t="s">
        <v>950</v>
      </c>
      <c r="F145" s="4"/>
      <c r="G145" s="4"/>
      <c r="H145" s="5" t="s">
        <v>1006</v>
      </c>
      <c r="I145" s="5">
        <v>1626</v>
      </c>
      <c r="J145" s="5" t="s">
        <v>887</v>
      </c>
      <c r="K145" s="5">
        <v>38714</v>
      </c>
      <c r="L145" s="6" t="s">
        <v>5958</v>
      </c>
      <c r="M145" s="5" t="s">
        <v>5957</v>
      </c>
    </row>
    <row r="146" spans="1:13" s="5" customFormat="1">
      <c r="A146" s="4">
        <f t="shared" si="2"/>
        <v>144</v>
      </c>
      <c r="B146" s="5" t="s">
        <v>5788</v>
      </c>
      <c r="C146" s="5" t="s">
        <v>900</v>
      </c>
      <c r="D146" s="5" t="s">
        <v>579</v>
      </c>
      <c r="E146" s="5" t="s">
        <v>958</v>
      </c>
      <c r="F146" s="4"/>
      <c r="G146" s="4"/>
      <c r="H146" s="5" t="s">
        <v>908</v>
      </c>
      <c r="I146" s="5">
        <v>1769</v>
      </c>
      <c r="J146" s="5" t="s">
        <v>5956</v>
      </c>
      <c r="K146" s="5">
        <v>39152</v>
      </c>
      <c r="L146" s="6" t="s">
        <v>5955</v>
      </c>
      <c r="M146" s="5" t="s">
        <v>5954</v>
      </c>
    </row>
    <row r="147" spans="1:13" s="5" customFormat="1">
      <c r="A147" s="4">
        <f t="shared" si="2"/>
        <v>145</v>
      </c>
      <c r="B147" s="5" t="s">
        <v>5788</v>
      </c>
      <c r="C147" s="5" t="s">
        <v>900</v>
      </c>
      <c r="D147" s="5" t="s">
        <v>579</v>
      </c>
      <c r="E147" s="5" t="s">
        <v>958</v>
      </c>
      <c r="F147" s="4"/>
      <c r="G147" s="4"/>
      <c r="H147" s="5" t="s">
        <v>908</v>
      </c>
      <c r="I147" s="5">
        <v>1770</v>
      </c>
      <c r="J147" s="5" t="s">
        <v>5953</v>
      </c>
      <c r="K147" s="5">
        <v>39152</v>
      </c>
      <c r="L147" s="6" t="s">
        <v>5952</v>
      </c>
      <c r="M147" s="5" t="s">
        <v>5951</v>
      </c>
    </row>
    <row r="148" spans="1:13" s="5" customFormat="1">
      <c r="A148" s="4">
        <f t="shared" si="2"/>
        <v>146</v>
      </c>
      <c r="B148" s="5" t="s">
        <v>5788</v>
      </c>
      <c r="C148" s="5" t="s">
        <v>900</v>
      </c>
      <c r="D148" s="5" t="s">
        <v>579</v>
      </c>
      <c r="E148" s="5" t="s">
        <v>950</v>
      </c>
      <c r="F148" s="4"/>
      <c r="G148" s="4"/>
      <c r="H148" s="5" t="s">
        <v>1006</v>
      </c>
      <c r="I148" s="5">
        <v>2293</v>
      </c>
      <c r="J148" s="5" t="s">
        <v>5010</v>
      </c>
      <c r="K148" s="5">
        <v>40584</v>
      </c>
      <c r="L148" s="6" t="s">
        <v>5950</v>
      </c>
      <c r="M148" s="5" t="s">
        <v>5949</v>
      </c>
    </row>
    <row r="149" spans="1:13" s="5" customFormat="1">
      <c r="A149" s="4">
        <f t="shared" si="2"/>
        <v>147</v>
      </c>
      <c r="B149" s="5" t="s">
        <v>5788</v>
      </c>
      <c r="C149" s="5" t="s">
        <v>900</v>
      </c>
      <c r="D149" s="5" t="s">
        <v>579</v>
      </c>
      <c r="E149" s="5" t="s">
        <v>958</v>
      </c>
      <c r="F149" s="4"/>
      <c r="G149" s="4"/>
      <c r="H149" s="5" t="s">
        <v>981</v>
      </c>
      <c r="I149" s="5">
        <v>2408</v>
      </c>
      <c r="J149" s="5" t="s">
        <v>5948</v>
      </c>
      <c r="K149" s="5">
        <v>40627</v>
      </c>
      <c r="L149" s="6" t="s">
        <v>5947</v>
      </c>
      <c r="M149" s="5" t="s">
        <v>5946</v>
      </c>
    </row>
    <row r="150" spans="1:13" s="5" customFormat="1">
      <c r="A150" s="4">
        <f t="shared" si="2"/>
        <v>148</v>
      </c>
      <c r="B150" s="5" t="s">
        <v>5788</v>
      </c>
      <c r="C150" s="5" t="s">
        <v>900</v>
      </c>
      <c r="D150" s="5" t="s">
        <v>579</v>
      </c>
      <c r="E150" s="5" t="s">
        <v>976</v>
      </c>
      <c r="F150" s="4"/>
      <c r="G150" s="4"/>
      <c r="H150" s="5" t="s">
        <v>981</v>
      </c>
      <c r="I150" s="5">
        <v>2410</v>
      </c>
      <c r="J150" s="5" t="s">
        <v>5945</v>
      </c>
      <c r="K150" s="5">
        <v>40627</v>
      </c>
      <c r="L150" s="6" t="s">
        <v>5944</v>
      </c>
      <c r="M150" s="5" t="s">
        <v>5943</v>
      </c>
    </row>
    <row r="151" spans="1:13" s="5" customFormat="1">
      <c r="A151" s="4">
        <f t="shared" si="2"/>
        <v>149</v>
      </c>
      <c r="B151" s="5" t="s">
        <v>5788</v>
      </c>
      <c r="C151" s="5" t="s">
        <v>900</v>
      </c>
      <c r="D151" s="5" t="s">
        <v>579</v>
      </c>
      <c r="E151" s="5" t="s">
        <v>958</v>
      </c>
      <c r="F151" s="4"/>
      <c r="G151" s="4"/>
      <c r="H151" s="5" t="s">
        <v>908</v>
      </c>
      <c r="I151" s="5">
        <v>2468</v>
      </c>
      <c r="J151" s="5" t="s">
        <v>2771</v>
      </c>
      <c r="K151" s="5">
        <v>40723</v>
      </c>
      <c r="L151" s="6" t="s">
        <v>5942</v>
      </c>
      <c r="M151" s="5" t="s">
        <v>5941</v>
      </c>
    </row>
    <row r="152" spans="1:13" s="5" customFormat="1">
      <c r="A152" s="4">
        <f t="shared" si="2"/>
        <v>150</v>
      </c>
      <c r="B152" s="5" t="s">
        <v>5788</v>
      </c>
      <c r="C152" s="5" t="s">
        <v>900</v>
      </c>
      <c r="D152" s="5" t="s">
        <v>579</v>
      </c>
      <c r="E152" s="5" t="s">
        <v>4090</v>
      </c>
      <c r="F152" s="4"/>
      <c r="G152" s="4"/>
      <c r="H152" s="5" t="s">
        <v>981</v>
      </c>
      <c r="I152" s="5">
        <v>2500</v>
      </c>
      <c r="J152" s="5" t="s">
        <v>5940</v>
      </c>
      <c r="K152" s="5">
        <v>40815</v>
      </c>
      <c r="L152" s="6" t="s">
        <v>5939</v>
      </c>
      <c r="M152" s="5" t="s">
        <v>5938</v>
      </c>
    </row>
    <row r="153" spans="1:13" s="5" customFormat="1">
      <c r="A153" s="4">
        <f t="shared" si="2"/>
        <v>151</v>
      </c>
      <c r="B153" s="5" t="s">
        <v>5788</v>
      </c>
      <c r="C153" s="5" t="s">
        <v>900</v>
      </c>
      <c r="D153" s="5" t="s">
        <v>579</v>
      </c>
      <c r="E153" s="5" t="s">
        <v>958</v>
      </c>
      <c r="F153" s="4"/>
      <c r="G153" s="4"/>
      <c r="H153" s="5" t="s">
        <v>981</v>
      </c>
      <c r="I153" s="5">
        <v>2501</v>
      </c>
      <c r="J153" s="5" t="s">
        <v>5937</v>
      </c>
      <c r="K153" s="5">
        <v>40815</v>
      </c>
      <c r="L153" s="6" t="s">
        <v>5936</v>
      </c>
      <c r="M153" s="5" t="s">
        <v>5935</v>
      </c>
    </row>
    <row r="154" spans="1:13" s="5" customFormat="1">
      <c r="A154" s="4">
        <f t="shared" si="2"/>
        <v>152</v>
      </c>
      <c r="B154" s="5" t="s">
        <v>5788</v>
      </c>
      <c r="C154" s="5" t="s">
        <v>900</v>
      </c>
      <c r="D154" s="5" t="s">
        <v>579</v>
      </c>
      <c r="E154" s="5" t="s">
        <v>958</v>
      </c>
      <c r="F154" s="4"/>
      <c r="G154" s="4"/>
      <c r="H154" s="5" t="s">
        <v>981</v>
      </c>
      <c r="I154" s="5">
        <v>2518</v>
      </c>
      <c r="J154" s="5" t="s">
        <v>4495</v>
      </c>
      <c r="K154" s="5">
        <v>40815</v>
      </c>
      <c r="L154" s="6" t="s">
        <v>5934</v>
      </c>
      <c r="M154" s="5" t="s">
        <v>5933</v>
      </c>
    </row>
    <row r="155" spans="1:13" s="5" customFormat="1">
      <c r="A155" s="4">
        <f t="shared" si="2"/>
        <v>153</v>
      </c>
      <c r="B155" s="5" t="s">
        <v>5788</v>
      </c>
      <c r="C155" s="5" t="s">
        <v>900</v>
      </c>
      <c r="D155" s="5" t="s">
        <v>579</v>
      </c>
      <c r="E155" s="5" t="s">
        <v>43</v>
      </c>
      <c r="F155" s="4"/>
      <c r="G155" s="4"/>
      <c r="H155" s="5" t="s">
        <v>1006</v>
      </c>
      <c r="I155" s="5">
        <v>2558</v>
      </c>
      <c r="J155" s="5" t="s">
        <v>935</v>
      </c>
      <c r="K155" s="5">
        <v>40849</v>
      </c>
      <c r="L155" s="6" t="s">
        <v>5932</v>
      </c>
      <c r="M155" s="5" t="s">
        <v>5931</v>
      </c>
    </row>
    <row r="156" spans="1:13" s="5" customFormat="1">
      <c r="A156" s="4">
        <f t="shared" si="2"/>
        <v>154</v>
      </c>
      <c r="B156" s="5" t="s">
        <v>5788</v>
      </c>
      <c r="C156" s="5" t="s">
        <v>900</v>
      </c>
      <c r="D156" s="5" t="s">
        <v>579</v>
      </c>
      <c r="E156" s="5" t="s">
        <v>883</v>
      </c>
      <c r="F156" s="4"/>
      <c r="G156" s="4"/>
      <c r="H156" s="5" t="s">
        <v>1006</v>
      </c>
      <c r="I156" s="5">
        <v>2559</v>
      </c>
      <c r="J156" s="5" t="s">
        <v>5242</v>
      </c>
      <c r="K156" s="5">
        <v>40892</v>
      </c>
      <c r="L156" s="6" t="s">
        <v>5930</v>
      </c>
      <c r="M156" s="5" t="s">
        <v>5929</v>
      </c>
    </row>
    <row r="157" spans="1:13" s="5" customFormat="1">
      <c r="A157" s="4">
        <f t="shared" si="2"/>
        <v>155</v>
      </c>
      <c r="B157" s="5" t="s">
        <v>5788</v>
      </c>
      <c r="C157" s="5" t="s">
        <v>900</v>
      </c>
      <c r="D157" s="5" t="s">
        <v>579</v>
      </c>
      <c r="E157" s="5" t="s">
        <v>1594</v>
      </c>
      <c r="F157" s="4"/>
      <c r="G157" s="4"/>
      <c r="H157" s="5" t="s">
        <v>981</v>
      </c>
      <c r="I157" s="5">
        <v>2564</v>
      </c>
      <c r="J157" s="5" t="s">
        <v>5928</v>
      </c>
      <c r="K157" s="5">
        <v>40847</v>
      </c>
      <c r="L157" s="6" t="s">
        <v>5927</v>
      </c>
      <c r="M157" s="5" t="s">
        <v>5926</v>
      </c>
    </row>
    <row r="158" spans="1:13" s="5" customFormat="1">
      <c r="A158" s="4">
        <f t="shared" si="2"/>
        <v>156</v>
      </c>
      <c r="B158" s="5" t="s">
        <v>5788</v>
      </c>
      <c r="C158" s="5" t="s">
        <v>900</v>
      </c>
      <c r="D158" s="5" t="s">
        <v>579</v>
      </c>
      <c r="E158" s="5" t="s">
        <v>958</v>
      </c>
      <c r="F158" s="4"/>
      <c r="G158" s="4"/>
      <c r="H158" s="5" t="s">
        <v>1006</v>
      </c>
      <c r="I158" s="5">
        <v>2590</v>
      </c>
      <c r="J158" s="5" t="s">
        <v>5925</v>
      </c>
      <c r="K158" s="5">
        <v>40893</v>
      </c>
      <c r="L158" s="6" t="s">
        <v>5924</v>
      </c>
      <c r="M158" s="5" t="s">
        <v>5923</v>
      </c>
    </row>
    <row r="159" spans="1:13" s="5" customFormat="1">
      <c r="A159" s="4">
        <f t="shared" si="2"/>
        <v>157</v>
      </c>
      <c r="B159" s="5" t="s">
        <v>5788</v>
      </c>
      <c r="C159" s="5" t="s">
        <v>900</v>
      </c>
      <c r="D159" s="5" t="s">
        <v>579</v>
      </c>
      <c r="E159" s="5" t="s">
        <v>976</v>
      </c>
      <c r="F159" s="4"/>
      <c r="G159" s="4"/>
      <c r="H159" s="5" t="s">
        <v>908</v>
      </c>
      <c r="I159" s="5">
        <v>2591</v>
      </c>
      <c r="J159" s="5" t="s">
        <v>5922</v>
      </c>
      <c r="K159" s="5">
        <v>40893</v>
      </c>
      <c r="L159" s="6" t="s">
        <v>5921</v>
      </c>
      <c r="M159" s="5" t="s">
        <v>5920</v>
      </c>
    </row>
    <row r="160" spans="1:13" s="5" customFormat="1">
      <c r="A160" s="4">
        <f t="shared" si="2"/>
        <v>158</v>
      </c>
      <c r="B160" s="5" t="s">
        <v>5788</v>
      </c>
      <c r="C160" s="5" t="s">
        <v>900</v>
      </c>
      <c r="D160" s="5" t="s">
        <v>579</v>
      </c>
      <c r="E160" s="5" t="s">
        <v>43</v>
      </c>
      <c r="F160" s="4"/>
      <c r="G160" s="4"/>
      <c r="H160" s="5" t="s">
        <v>1006</v>
      </c>
      <c r="I160" s="5">
        <v>2592</v>
      </c>
      <c r="J160" s="5" t="s">
        <v>4061</v>
      </c>
      <c r="K160" s="5">
        <v>40892</v>
      </c>
      <c r="L160" s="6" t="s">
        <v>5919</v>
      </c>
      <c r="M160" s="5" t="s">
        <v>5918</v>
      </c>
    </row>
    <row r="161" spans="1:13" s="5" customFormat="1">
      <c r="A161" s="4">
        <f t="shared" si="2"/>
        <v>159</v>
      </c>
      <c r="B161" s="5" t="s">
        <v>5788</v>
      </c>
      <c r="C161" s="5" t="s">
        <v>900</v>
      </c>
      <c r="D161" s="5" t="s">
        <v>579</v>
      </c>
      <c r="E161" s="5" t="s">
        <v>43</v>
      </c>
      <c r="F161" s="4"/>
      <c r="G161" s="4"/>
      <c r="H161" s="5" t="s">
        <v>1006</v>
      </c>
      <c r="I161" s="5">
        <v>2593</v>
      </c>
      <c r="J161" s="5" t="s">
        <v>5917</v>
      </c>
      <c r="K161" s="5">
        <v>40892</v>
      </c>
      <c r="L161" s="6" t="s">
        <v>5916</v>
      </c>
      <c r="M161" s="5" t="s">
        <v>5915</v>
      </c>
    </row>
    <row r="162" spans="1:13" s="5" customFormat="1">
      <c r="A162" s="4">
        <f t="shared" si="2"/>
        <v>160</v>
      </c>
      <c r="B162" s="5" t="s">
        <v>5788</v>
      </c>
      <c r="C162" s="5" t="s">
        <v>900</v>
      </c>
      <c r="D162" s="5" t="s">
        <v>579</v>
      </c>
      <c r="E162" s="5" t="s">
        <v>958</v>
      </c>
      <c r="F162" s="4"/>
      <c r="G162" s="4"/>
      <c r="H162" s="5" t="s">
        <v>1006</v>
      </c>
      <c r="I162" s="5">
        <v>2847</v>
      </c>
      <c r="J162" s="5" t="s">
        <v>5914</v>
      </c>
      <c r="K162" s="5">
        <v>40949</v>
      </c>
      <c r="L162" s="6" t="s">
        <v>5913</v>
      </c>
      <c r="M162" s="5" t="s">
        <v>5912</v>
      </c>
    </row>
    <row r="163" spans="1:13" s="5" customFormat="1">
      <c r="A163" s="4">
        <f t="shared" si="2"/>
        <v>161</v>
      </c>
      <c r="B163" s="5" t="s">
        <v>5788</v>
      </c>
      <c r="C163" s="5" t="s">
        <v>900</v>
      </c>
      <c r="D163" s="5" t="s">
        <v>579</v>
      </c>
      <c r="E163" s="5" t="s">
        <v>950</v>
      </c>
      <c r="F163" s="4"/>
      <c r="G163" s="4"/>
      <c r="H163" s="5" t="s">
        <v>1006</v>
      </c>
      <c r="I163" s="5">
        <v>2848</v>
      </c>
      <c r="J163" s="5" t="s">
        <v>4224</v>
      </c>
      <c r="K163" s="5">
        <v>40949</v>
      </c>
      <c r="L163" s="6" t="s">
        <v>5911</v>
      </c>
      <c r="M163" s="5" t="s">
        <v>5910</v>
      </c>
    </row>
    <row r="164" spans="1:13" s="5" customFormat="1">
      <c r="A164" s="4">
        <f t="shared" si="2"/>
        <v>162</v>
      </c>
      <c r="B164" s="5" t="s">
        <v>5788</v>
      </c>
      <c r="C164" s="5" t="s">
        <v>900</v>
      </c>
      <c r="D164" s="5" t="s">
        <v>579</v>
      </c>
      <c r="E164" s="5" t="s">
        <v>950</v>
      </c>
      <c r="F164" s="4"/>
      <c r="G164" s="4"/>
      <c r="H164" s="5" t="s">
        <v>1006</v>
      </c>
      <c r="I164" s="5">
        <v>2849</v>
      </c>
      <c r="J164" s="5" t="s">
        <v>5280</v>
      </c>
      <c r="K164" s="5">
        <v>40949</v>
      </c>
      <c r="L164" s="6" t="s">
        <v>5909</v>
      </c>
      <c r="M164" s="5" t="s">
        <v>5908</v>
      </c>
    </row>
    <row r="165" spans="1:13" s="5" customFormat="1">
      <c r="A165" s="4">
        <f t="shared" si="2"/>
        <v>163</v>
      </c>
      <c r="B165" s="5" t="s">
        <v>5788</v>
      </c>
      <c r="C165" s="5" t="s">
        <v>900</v>
      </c>
      <c r="D165" s="5" t="s">
        <v>579</v>
      </c>
      <c r="E165" s="5" t="s">
        <v>29</v>
      </c>
      <c r="F165" s="4"/>
      <c r="G165" s="4"/>
      <c r="H165" s="5" t="s">
        <v>1006</v>
      </c>
      <c r="I165" s="5">
        <v>2857</v>
      </c>
      <c r="J165" s="5" t="s">
        <v>1479</v>
      </c>
      <c r="K165" s="5">
        <v>40949</v>
      </c>
      <c r="L165" s="6" t="s">
        <v>5907</v>
      </c>
      <c r="M165" s="5" t="s">
        <v>5906</v>
      </c>
    </row>
    <row r="166" spans="1:13" s="5" customFormat="1">
      <c r="A166" s="4">
        <f t="shared" si="2"/>
        <v>164</v>
      </c>
      <c r="B166" s="5" t="s">
        <v>5788</v>
      </c>
      <c r="C166" s="5" t="s">
        <v>900</v>
      </c>
      <c r="D166" s="5" t="s">
        <v>579</v>
      </c>
      <c r="E166" s="5" t="s">
        <v>776</v>
      </c>
      <c r="F166" s="4"/>
      <c r="G166" s="4"/>
      <c r="H166" s="5" t="s">
        <v>1006</v>
      </c>
      <c r="I166" s="5">
        <v>2889</v>
      </c>
      <c r="J166" s="5" t="s">
        <v>776</v>
      </c>
      <c r="K166" s="5">
        <v>40949</v>
      </c>
      <c r="L166" s="6" t="s">
        <v>5905</v>
      </c>
      <c r="M166" s="5" t="s">
        <v>5904</v>
      </c>
    </row>
    <row r="167" spans="1:13" s="5" customFormat="1">
      <c r="A167" s="4">
        <f t="shared" si="2"/>
        <v>165</v>
      </c>
      <c r="B167" s="5" t="s">
        <v>5788</v>
      </c>
      <c r="C167" s="5" t="s">
        <v>900</v>
      </c>
      <c r="D167" s="5" t="s">
        <v>579</v>
      </c>
      <c r="E167" s="5" t="s">
        <v>958</v>
      </c>
      <c r="F167" s="4"/>
      <c r="G167" s="4"/>
      <c r="H167" s="5" t="s">
        <v>908</v>
      </c>
      <c r="I167" s="5">
        <v>2988</v>
      </c>
      <c r="J167" s="5" t="s">
        <v>5903</v>
      </c>
      <c r="K167" s="5">
        <v>41169</v>
      </c>
      <c r="L167" s="6" t="s">
        <v>5902</v>
      </c>
      <c r="M167" s="5" t="s">
        <v>5901</v>
      </c>
    </row>
    <row r="168" spans="1:13" s="5" customFormat="1">
      <c r="A168" s="4">
        <f t="shared" si="2"/>
        <v>166</v>
      </c>
      <c r="B168" s="5" t="s">
        <v>5788</v>
      </c>
      <c r="C168" s="5" t="s">
        <v>900</v>
      </c>
      <c r="D168" s="5" t="s">
        <v>579</v>
      </c>
      <c r="E168" s="5" t="s">
        <v>958</v>
      </c>
      <c r="F168" s="4"/>
      <c r="G168" s="4"/>
      <c r="H168" s="5" t="s">
        <v>908</v>
      </c>
      <c r="I168" s="5">
        <v>2989</v>
      </c>
      <c r="J168" s="5" t="s">
        <v>5900</v>
      </c>
      <c r="K168" s="5">
        <v>41169</v>
      </c>
      <c r="L168" s="6" t="s">
        <v>5899</v>
      </c>
      <c r="M168" s="5" t="s">
        <v>5898</v>
      </c>
    </row>
    <row r="169" spans="1:13" s="5" customFormat="1">
      <c r="A169" s="4">
        <f t="shared" si="2"/>
        <v>167</v>
      </c>
      <c r="B169" s="5" t="s">
        <v>5788</v>
      </c>
      <c r="C169" s="5" t="s">
        <v>900</v>
      </c>
      <c r="D169" s="5" t="s">
        <v>579</v>
      </c>
      <c r="E169" s="5" t="s">
        <v>44</v>
      </c>
      <c r="F169" s="4"/>
      <c r="G169" s="4"/>
      <c r="H169" s="5" t="s">
        <v>908</v>
      </c>
      <c r="I169" s="5">
        <v>3018</v>
      </c>
      <c r="J169" s="5" t="s">
        <v>44</v>
      </c>
      <c r="K169" s="5">
        <v>41192</v>
      </c>
      <c r="L169" s="6" t="s">
        <v>5897</v>
      </c>
      <c r="M169" s="5" t="s">
        <v>5896</v>
      </c>
    </row>
    <row r="170" spans="1:13" s="5" customFormat="1">
      <c r="A170" s="4">
        <f t="shared" si="2"/>
        <v>168</v>
      </c>
      <c r="B170" s="5" t="s">
        <v>5788</v>
      </c>
      <c r="C170" s="5" t="s">
        <v>900</v>
      </c>
      <c r="D170" s="5" t="s">
        <v>579</v>
      </c>
      <c r="E170" s="5" t="s">
        <v>776</v>
      </c>
      <c r="F170" s="4"/>
      <c r="G170" s="4"/>
      <c r="H170" s="5" t="s">
        <v>908</v>
      </c>
      <c r="I170" s="5">
        <v>3020</v>
      </c>
      <c r="J170" s="5" t="s">
        <v>5579</v>
      </c>
      <c r="K170" s="5">
        <v>41192</v>
      </c>
      <c r="L170" s="6" t="s">
        <v>5895</v>
      </c>
      <c r="M170" s="5" t="s">
        <v>5894</v>
      </c>
    </row>
    <row r="171" spans="1:13" s="5" customFormat="1">
      <c r="A171" s="4">
        <f t="shared" si="2"/>
        <v>169</v>
      </c>
      <c r="B171" s="5" t="s">
        <v>5788</v>
      </c>
      <c r="C171" s="5" t="s">
        <v>900</v>
      </c>
      <c r="D171" s="5" t="s">
        <v>579</v>
      </c>
      <c r="E171" s="5" t="s">
        <v>43</v>
      </c>
      <c r="F171" s="4"/>
      <c r="G171" s="4"/>
      <c r="H171" s="5" t="s">
        <v>981</v>
      </c>
      <c r="I171" s="5">
        <v>3093</v>
      </c>
      <c r="J171" s="5" t="s">
        <v>5893</v>
      </c>
      <c r="K171" s="5">
        <v>41314</v>
      </c>
      <c r="L171" s="6" t="s">
        <v>5892</v>
      </c>
      <c r="M171" s="5" t="s">
        <v>5891</v>
      </c>
    </row>
    <row r="172" spans="1:13" s="5" customFormat="1">
      <c r="A172" s="4">
        <f t="shared" si="2"/>
        <v>170</v>
      </c>
      <c r="B172" s="5" t="s">
        <v>5788</v>
      </c>
      <c r="C172" s="5" t="s">
        <v>900</v>
      </c>
      <c r="D172" s="5" t="s">
        <v>579</v>
      </c>
      <c r="E172" s="5" t="s">
        <v>4090</v>
      </c>
      <c r="F172" s="4"/>
      <c r="G172" s="4"/>
      <c r="H172" s="5" t="s">
        <v>981</v>
      </c>
      <c r="I172" s="5">
        <v>3097</v>
      </c>
      <c r="J172" s="5" t="s">
        <v>5890</v>
      </c>
      <c r="K172" s="5">
        <v>41313</v>
      </c>
      <c r="L172" s="6" t="s">
        <v>5889</v>
      </c>
      <c r="M172" s="5" t="s">
        <v>5888</v>
      </c>
    </row>
    <row r="173" spans="1:13" s="5" customFormat="1">
      <c r="A173" s="4">
        <f t="shared" si="2"/>
        <v>171</v>
      </c>
      <c r="B173" s="5" t="s">
        <v>5788</v>
      </c>
      <c r="C173" s="5" t="s">
        <v>900</v>
      </c>
      <c r="D173" s="5" t="s">
        <v>579</v>
      </c>
      <c r="E173" s="5" t="s">
        <v>950</v>
      </c>
      <c r="F173" s="4"/>
      <c r="G173" s="4"/>
      <c r="H173" s="5" t="s">
        <v>1006</v>
      </c>
      <c r="I173" s="5">
        <v>3154</v>
      </c>
      <c r="J173" s="5" t="s">
        <v>59</v>
      </c>
      <c r="K173" s="5">
        <v>41363</v>
      </c>
      <c r="L173" s="6" t="s">
        <v>5887</v>
      </c>
      <c r="M173" s="5" t="s">
        <v>5886</v>
      </c>
    </row>
    <row r="174" spans="1:13" s="5" customFormat="1">
      <c r="A174" s="4">
        <f t="shared" si="2"/>
        <v>172</v>
      </c>
      <c r="B174" s="5" t="s">
        <v>5788</v>
      </c>
      <c r="C174" s="5" t="s">
        <v>900</v>
      </c>
      <c r="D174" s="5" t="s">
        <v>579</v>
      </c>
      <c r="E174" s="5" t="s">
        <v>976</v>
      </c>
      <c r="F174" s="4"/>
      <c r="G174" s="4"/>
      <c r="H174" s="5" t="s">
        <v>1006</v>
      </c>
      <c r="I174" s="5">
        <v>3155</v>
      </c>
      <c r="J174" s="5" t="s">
        <v>1523</v>
      </c>
      <c r="K174" s="5">
        <v>41348</v>
      </c>
      <c r="L174" s="6" t="s">
        <v>5885</v>
      </c>
      <c r="M174" s="5" t="s">
        <v>5884</v>
      </c>
    </row>
    <row r="175" spans="1:13" s="5" customFormat="1">
      <c r="A175" s="4">
        <f t="shared" si="2"/>
        <v>173</v>
      </c>
      <c r="B175" s="5" t="s">
        <v>5788</v>
      </c>
      <c r="C175" s="5" t="s">
        <v>900</v>
      </c>
      <c r="D175" s="5" t="s">
        <v>579</v>
      </c>
      <c r="E175" s="5" t="s">
        <v>958</v>
      </c>
      <c r="F175" s="4"/>
      <c r="G175" s="4"/>
      <c r="H175" s="5" t="s">
        <v>908</v>
      </c>
      <c r="I175" s="5">
        <v>3202</v>
      </c>
      <c r="J175" s="5" t="s">
        <v>5883</v>
      </c>
      <c r="K175" s="5">
        <v>41360</v>
      </c>
      <c r="L175" s="6" t="s">
        <v>5882</v>
      </c>
      <c r="M175" s="5" t="s">
        <v>5881</v>
      </c>
    </row>
    <row r="176" spans="1:13" s="5" customFormat="1">
      <c r="A176" s="4">
        <f t="shared" si="2"/>
        <v>174</v>
      </c>
      <c r="B176" s="5" t="s">
        <v>5788</v>
      </c>
      <c r="C176" s="5" t="s">
        <v>900</v>
      </c>
      <c r="D176" s="5" t="s">
        <v>579</v>
      </c>
      <c r="E176" s="5" t="s">
        <v>43</v>
      </c>
      <c r="F176" s="4"/>
      <c r="G176" s="4"/>
      <c r="H176" s="5" t="s">
        <v>981</v>
      </c>
      <c r="I176" s="5">
        <v>3203</v>
      </c>
      <c r="J176" s="5" t="s">
        <v>5880</v>
      </c>
      <c r="K176" s="5">
        <v>41358</v>
      </c>
      <c r="L176" s="6" t="s">
        <v>5879</v>
      </c>
      <c r="M176" s="5" t="s">
        <v>5878</v>
      </c>
    </row>
    <row r="177" spans="1:13" s="5" customFormat="1">
      <c r="A177" s="4">
        <f t="shared" si="2"/>
        <v>175</v>
      </c>
      <c r="B177" s="5" t="s">
        <v>5788</v>
      </c>
      <c r="C177" s="5" t="s">
        <v>900</v>
      </c>
      <c r="D177" s="5" t="s">
        <v>579</v>
      </c>
      <c r="E177" s="5" t="s">
        <v>958</v>
      </c>
      <c r="F177" s="4"/>
      <c r="G177" s="4"/>
      <c r="H177" s="5" t="s">
        <v>981</v>
      </c>
      <c r="I177" s="5">
        <v>3204</v>
      </c>
      <c r="J177" s="5" t="s">
        <v>5877</v>
      </c>
      <c r="K177" s="5">
        <v>41361</v>
      </c>
      <c r="L177" s="6" t="s">
        <v>5876</v>
      </c>
      <c r="M177" s="5" t="s">
        <v>5875</v>
      </c>
    </row>
    <row r="178" spans="1:13" s="5" customFormat="1">
      <c r="A178" s="4">
        <f t="shared" si="2"/>
        <v>176</v>
      </c>
      <c r="B178" s="5" t="s">
        <v>5788</v>
      </c>
      <c r="C178" s="5" t="s">
        <v>900</v>
      </c>
      <c r="D178" s="5" t="s">
        <v>579</v>
      </c>
      <c r="E178" s="5" t="s">
        <v>958</v>
      </c>
      <c r="F178" s="4"/>
      <c r="G178" s="4"/>
      <c r="H178" s="5" t="s">
        <v>908</v>
      </c>
      <c r="I178" s="5">
        <v>3205</v>
      </c>
      <c r="J178" s="5" t="s">
        <v>5874</v>
      </c>
      <c r="K178" s="5">
        <v>41360</v>
      </c>
      <c r="L178" s="6" t="s">
        <v>5873</v>
      </c>
      <c r="M178" s="5" t="s">
        <v>5872</v>
      </c>
    </row>
    <row r="179" spans="1:13" s="5" customFormat="1">
      <c r="A179" s="4">
        <f t="shared" si="2"/>
        <v>177</v>
      </c>
      <c r="B179" s="5" t="s">
        <v>5788</v>
      </c>
      <c r="C179" s="5" t="s">
        <v>900</v>
      </c>
      <c r="D179" s="5" t="s">
        <v>579</v>
      </c>
      <c r="E179" s="5" t="s">
        <v>883</v>
      </c>
      <c r="F179" s="4"/>
      <c r="G179" s="4"/>
      <c r="H179" s="5" t="s">
        <v>1006</v>
      </c>
      <c r="I179" s="5">
        <v>3317</v>
      </c>
      <c r="J179" s="5" t="s">
        <v>5871</v>
      </c>
      <c r="K179" s="5">
        <v>41484</v>
      </c>
      <c r="L179" s="6" t="s">
        <v>5870</v>
      </c>
      <c r="M179" s="5" t="s">
        <v>5869</v>
      </c>
    </row>
    <row r="180" spans="1:13" s="5" customFormat="1">
      <c r="A180" s="4">
        <f t="shared" si="2"/>
        <v>178</v>
      </c>
      <c r="B180" s="5" t="s">
        <v>5788</v>
      </c>
      <c r="C180" s="5" t="s">
        <v>900</v>
      </c>
      <c r="D180" s="5" t="s">
        <v>579</v>
      </c>
      <c r="E180" s="5" t="s">
        <v>4090</v>
      </c>
      <c r="F180" s="4"/>
      <c r="G180" s="4"/>
      <c r="H180" s="5" t="s">
        <v>981</v>
      </c>
      <c r="I180" s="5">
        <v>3325</v>
      </c>
      <c r="J180" s="5" t="s">
        <v>5868</v>
      </c>
      <c r="K180" s="5">
        <v>41486</v>
      </c>
      <c r="L180" s="6" t="s">
        <v>5867</v>
      </c>
      <c r="M180" s="5" t="s">
        <v>5866</v>
      </c>
    </row>
    <row r="181" spans="1:13" s="5" customFormat="1">
      <c r="A181" s="4">
        <f t="shared" si="2"/>
        <v>179</v>
      </c>
      <c r="B181" s="5" t="s">
        <v>5788</v>
      </c>
      <c r="C181" s="5" t="s">
        <v>900</v>
      </c>
      <c r="D181" s="5" t="s">
        <v>579</v>
      </c>
      <c r="E181" s="5" t="s">
        <v>958</v>
      </c>
      <c r="F181" s="4"/>
      <c r="G181" s="4"/>
      <c r="H181" s="5" t="s">
        <v>1006</v>
      </c>
      <c r="I181" s="5">
        <v>3327</v>
      </c>
      <c r="J181" s="5" t="s">
        <v>5865</v>
      </c>
      <c r="K181" s="5">
        <v>41486</v>
      </c>
      <c r="L181" s="6" t="s">
        <v>5864</v>
      </c>
      <c r="M181" s="5" t="s">
        <v>5863</v>
      </c>
    </row>
    <row r="182" spans="1:13" s="5" customFormat="1">
      <c r="A182" s="4">
        <f t="shared" si="2"/>
        <v>180</v>
      </c>
      <c r="B182" s="5" t="s">
        <v>5788</v>
      </c>
      <c r="C182" s="5" t="s">
        <v>900</v>
      </c>
      <c r="D182" s="5" t="s">
        <v>579</v>
      </c>
      <c r="E182" s="5" t="s">
        <v>883</v>
      </c>
      <c r="F182" s="4"/>
      <c r="G182" s="4"/>
      <c r="H182" s="5" t="s">
        <v>908</v>
      </c>
      <c r="I182" s="5">
        <v>3593</v>
      </c>
      <c r="J182" s="5" t="s">
        <v>5862</v>
      </c>
      <c r="K182" s="5">
        <v>41706</v>
      </c>
      <c r="L182" s="6" t="s">
        <v>5861</v>
      </c>
      <c r="M182" s="5" t="s">
        <v>5860</v>
      </c>
    </row>
    <row r="183" spans="1:13" s="5" customFormat="1">
      <c r="A183" s="4">
        <f t="shared" si="2"/>
        <v>181</v>
      </c>
      <c r="B183" s="5" t="s">
        <v>5788</v>
      </c>
      <c r="C183" s="5" t="s">
        <v>900</v>
      </c>
      <c r="D183" s="5" t="s">
        <v>579</v>
      </c>
      <c r="E183" s="5" t="s">
        <v>958</v>
      </c>
      <c r="F183" s="4"/>
      <c r="G183" s="4"/>
      <c r="H183" s="5" t="s">
        <v>1006</v>
      </c>
      <c r="I183" s="5">
        <v>3723</v>
      </c>
      <c r="J183" s="5" t="s">
        <v>5859</v>
      </c>
      <c r="K183" s="5">
        <v>41971</v>
      </c>
      <c r="L183" s="6" t="s">
        <v>5858</v>
      </c>
      <c r="M183" s="5" t="s">
        <v>5857</v>
      </c>
    </row>
    <row r="184" spans="1:13" s="5" customFormat="1">
      <c r="A184" s="4">
        <f t="shared" si="2"/>
        <v>182</v>
      </c>
      <c r="B184" s="5" t="s">
        <v>5788</v>
      </c>
      <c r="C184" s="5" t="s">
        <v>900</v>
      </c>
      <c r="D184" s="5" t="s">
        <v>579</v>
      </c>
      <c r="E184" s="5" t="s">
        <v>4090</v>
      </c>
      <c r="F184" s="4"/>
      <c r="G184" s="4"/>
      <c r="H184" s="5" t="s">
        <v>1006</v>
      </c>
      <c r="I184" s="5">
        <v>3749</v>
      </c>
      <c r="J184" s="5" t="s">
        <v>2141</v>
      </c>
      <c r="K184" s="5">
        <v>42069</v>
      </c>
      <c r="L184" s="6" t="s">
        <v>5856</v>
      </c>
      <c r="M184" s="5" t="s">
        <v>5855</v>
      </c>
    </row>
    <row r="185" spans="1:13" s="5" customFormat="1">
      <c r="A185" s="4">
        <f t="shared" si="2"/>
        <v>183</v>
      </c>
      <c r="B185" s="5" t="s">
        <v>5788</v>
      </c>
      <c r="C185" s="5" t="s">
        <v>900</v>
      </c>
      <c r="D185" s="5" t="s">
        <v>5787</v>
      </c>
      <c r="E185" s="5" t="s">
        <v>699</v>
      </c>
      <c r="F185" s="4">
        <v>536</v>
      </c>
      <c r="G185" s="4" t="s">
        <v>106</v>
      </c>
      <c r="H185" s="5" t="s">
        <v>18</v>
      </c>
      <c r="I185" s="5">
        <v>126</v>
      </c>
      <c r="J185" s="5" t="s">
        <v>106</v>
      </c>
      <c r="K185" s="5">
        <v>24407</v>
      </c>
      <c r="L185" s="6">
        <v>9163690339</v>
      </c>
      <c r="M185" s="5" t="s">
        <v>5854</v>
      </c>
    </row>
    <row r="186" spans="1:13" s="5" customFormat="1">
      <c r="A186" s="4">
        <f t="shared" si="2"/>
        <v>184</v>
      </c>
      <c r="B186" s="5" t="s">
        <v>5788</v>
      </c>
      <c r="C186" s="5" t="s">
        <v>900</v>
      </c>
      <c r="D186" s="5" t="s">
        <v>5787</v>
      </c>
      <c r="E186" s="5" t="s">
        <v>699</v>
      </c>
      <c r="F186" s="4">
        <v>536</v>
      </c>
      <c r="G186" s="4" t="s">
        <v>19</v>
      </c>
      <c r="H186" s="5" t="s">
        <v>21</v>
      </c>
      <c r="I186" s="5">
        <v>308</v>
      </c>
      <c r="J186" s="5" t="s">
        <v>5853</v>
      </c>
      <c r="K186" s="5">
        <v>26522</v>
      </c>
      <c r="L186" s="6">
        <v>7259204935</v>
      </c>
      <c r="M186" s="5" t="s">
        <v>5852</v>
      </c>
    </row>
    <row r="187" spans="1:13" s="5" customFormat="1">
      <c r="A187" s="4">
        <f t="shared" si="2"/>
        <v>185</v>
      </c>
      <c r="B187" s="5" t="s">
        <v>5788</v>
      </c>
      <c r="C187" s="5" t="s">
        <v>900</v>
      </c>
      <c r="D187" s="5" t="s">
        <v>5787</v>
      </c>
      <c r="E187" s="5" t="s">
        <v>699</v>
      </c>
      <c r="F187" s="4">
        <v>536</v>
      </c>
      <c r="G187" s="4" t="s">
        <v>4237</v>
      </c>
      <c r="H187" s="5" t="s">
        <v>24</v>
      </c>
      <c r="I187" s="5">
        <v>877</v>
      </c>
      <c r="J187" s="5" t="s">
        <v>5851</v>
      </c>
      <c r="K187" s="5">
        <v>30070</v>
      </c>
      <c r="L187" s="6">
        <v>8698066302</v>
      </c>
      <c r="M187" s="5" t="s">
        <v>5850</v>
      </c>
    </row>
    <row r="188" spans="1:13" s="5" customFormat="1">
      <c r="A188" s="4">
        <f t="shared" si="2"/>
        <v>186</v>
      </c>
      <c r="B188" s="5" t="s">
        <v>5788</v>
      </c>
      <c r="C188" s="5" t="s">
        <v>900</v>
      </c>
      <c r="D188" s="5" t="s">
        <v>5787</v>
      </c>
      <c r="E188" s="5" t="s">
        <v>65</v>
      </c>
      <c r="F188" s="4">
        <v>527</v>
      </c>
      <c r="G188" s="4" t="s">
        <v>25</v>
      </c>
      <c r="H188" s="5" t="s">
        <v>18</v>
      </c>
      <c r="I188" s="5">
        <v>907</v>
      </c>
      <c r="J188" s="5" t="s">
        <v>25</v>
      </c>
      <c r="K188" s="5">
        <v>29505</v>
      </c>
      <c r="L188" s="6">
        <v>7483934439</v>
      </c>
      <c r="M188" s="5" t="s">
        <v>5849</v>
      </c>
    </row>
    <row r="189" spans="1:13" s="5" customFormat="1">
      <c r="A189" s="4">
        <f t="shared" si="2"/>
        <v>187</v>
      </c>
      <c r="B189" s="5" t="s">
        <v>5788</v>
      </c>
      <c r="C189" s="5" t="s">
        <v>900</v>
      </c>
      <c r="D189" s="5" t="s">
        <v>5787</v>
      </c>
      <c r="E189" s="5" t="s">
        <v>699</v>
      </c>
      <c r="F189" s="4">
        <v>536</v>
      </c>
      <c r="G189" s="4" t="s">
        <v>19</v>
      </c>
      <c r="H189" s="5" t="s">
        <v>18</v>
      </c>
      <c r="I189" s="5">
        <v>1053</v>
      </c>
      <c r="J189" s="5" t="s">
        <v>5848</v>
      </c>
      <c r="K189" s="5">
        <v>30875</v>
      </c>
      <c r="L189" s="6">
        <v>8088634346</v>
      </c>
      <c r="M189" s="5" t="s">
        <v>5847</v>
      </c>
    </row>
    <row r="190" spans="1:13" s="5" customFormat="1">
      <c r="A190" s="4">
        <f t="shared" si="2"/>
        <v>188</v>
      </c>
      <c r="B190" s="5" t="s">
        <v>5788</v>
      </c>
      <c r="C190" s="5" t="s">
        <v>900</v>
      </c>
      <c r="D190" s="5" t="s">
        <v>5787</v>
      </c>
      <c r="E190" s="5" t="s">
        <v>707</v>
      </c>
      <c r="F190" s="4">
        <v>528</v>
      </c>
      <c r="G190" s="4" t="s">
        <v>45</v>
      </c>
      <c r="H190" s="5" t="s">
        <v>18</v>
      </c>
      <c r="I190" s="5">
        <v>1065</v>
      </c>
      <c r="J190" s="5" t="s">
        <v>45</v>
      </c>
      <c r="K190" s="5">
        <v>30935</v>
      </c>
      <c r="L190" s="6">
        <v>9163890210</v>
      </c>
      <c r="M190" s="5" t="s">
        <v>5846</v>
      </c>
    </row>
    <row r="191" spans="1:13" s="5" customFormat="1">
      <c r="A191" s="4">
        <f t="shared" si="2"/>
        <v>189</v>
      </c>
      <c r="B191" s="5" t="s">
        <v>5788</v>
      </c>
      <c r="C191" s="5" t="s">
        <v>900</v>
      </c>
      <c r="D191" s="5" t="s">
        <v>5787</v>
      </c>
      <c r="E191" s="5" t="s">
        <v>1030</v>
      </c>
      <c r="F191" s="4">
        <v>538</v>
      </c>
      <c r="G191" s="4" t="s">
        <v>31</v>
      </c>
      <c r="H191" s="5" t="s">
        <v>18</v>
      </c>
      <c r="I191" s="5">
        <v>1244</v>
      </c>
      <c r="J191" s="5" t="s">
        <v>31</v>
      </c>
      <c r="K191" s="5">
        <v>33534</v>
      </c>
      <c r="L191" s="6">
        <v>9730308380</v>
      </c>
      <c r="M191" s="5" t="s">
        <v>5845</v>
      </c>
    </row>
    <row r="192" spans="1:13" s="5" customFormat="1">
      <c r="A192" s="4">
        <f t="shared" si="2"/>
        <v>190</v>
      </c>
      <c r="B192" s="5" t="s">
        <v>5788</v>
      </c>
      <c r="C192" s="5" t="s">
        <v>900</v>
      </c>
      <c r="D192" s="5" t="s">
        <v>5787</v>
      </c>
      <c r="E192" s="5" t="s">
        <v>65</v>
      </c>
      <c r="F192" s="4">
        <v>527</v>
      </c>
      <c r="G192" s="4" t="s">
        <v>25</v>
      </c>
      <c r="H192" s="5" t="s">
        <v>18</v>
      </c>
      <c r="I192" s="5">
        <v>1611</v>
      </c>
      <c r="J192" s="5" t="s">
        <v>5844</v>
      </c>
      <c r="K192" s="5">
        <v>38435</v>
      </c>
      <c r="L192" s="6">
        <v>8102944018</v>
      </c>
      <c r="M192" s="5" t="s">
        <v>5843</v>
      </c>
    </row>
    <row r="193" spans="1:13" s="5" customFormat="1">
      <c r="A193" s="4">
        <f t="shared" si="2"/>
        <v>191</v>
      </c>
      <c r="B193" s="5" t="s">
        <v>5788</v>
      </c>
      <c r="C193" s="5" t="s">
        <v>900</v>
      </c>
      <c r="D193" s="5" t="s">
        <v>5787</v>
      </c>
      <c r="E193" s="5" t="s">
        <v>699</v>
      </c>
      <c r="F193" s="4">
        <v>526</v>
      </c>
      <c r="G193" s="4" t="s">
        <v>19</v>
      </c>
      <c r="H193" s="5" t="s">
        <v>18</v>
      </c>
      <c r="I193" s="5">
        <v>1771</v>
      </c>
      <c r="J193" s="5" t="s">
        <v>5842</v>
      </c>
      <c r="K193" s="5">
        <v>39152</v>
      </c>
      <c r="L193" s="6">
        <v>8618520240</v>
      </c>
      <c r="M193" s="5" t="s">
        <v>5841</v>
      </c>
    </row>
    <row r="194" spans="1:13" s="5" customFormat="1">
      <c r="A194" s="4">
        <f t="shared" si="2"/>
        <v>192</v>
      </c>
      <c r="B194" s="5" t="s">
        <v>5788</v>
      </c>
      <c r="C194" s="5" t="s">
        <v>900</v>
      </c>
      <c r="D194" s="5" t="s">
        <v>5787</v>
      </c>
      <c r="E194" s="5" t="s">
        <v>864</v>
      </c>
      <c r="F194" s="4">
        <v>546</v>
      </c>
      <c r="G194" s="4" t="s">
        <v>26</v>
      </c>
      <c r="H194" s="5" t="s">
        <v>18</v>
      </c>
      <c r="I194" s="5">
        <v>2159</v>
      </c>
      <c r="J194" s="5" t="s">
        <v>26</v>
      </c>
      <c r="K194" s="5">
        <v>39979</v>
      </c>
      <c r="L194" s="6">
        <v>8017390966</v>
      </c>
      <c r="M194" s="5" t="s">
        <v>5840</v>
      </c>
    </row>
    <row r="195" spans="1:13" s="5" customFormat="1">
      <c r="A195" s="4">
        <f t="shared" si="2"/>
        <v>193</v>
      </c>
      <c r="B195" s="5" t="s">
        <v>5788</v>
      </c>
      <c r="C195" s="5" t="s">
        <v>900</v>
      </c>
      <c r="D195" s="5" t="s">
        <v>5787</v>
      </c>
      <c r="E195" s="5" t="s">
        <v>864</v>
      </c>
      <c r="F195" s="4">
        <v>546</v>
      </c>
      <c r="G195" s="4" t="s">
        <v>5275</v>
      </c>
      <c r="H195" s="5" t="s">
        <v>21</v>
      </c>
      <c r="I195" s="5">
        <v>2292</v>
      </c>
      <c r="J195" s="5" t="s">
        <v>5839</v>
      </c>
      <c r="K195" s="5">
        <v>40584</v>
      </c>
      <c r="L195" s="6">
        <v>8637262263</v>
      </c>
      <c r="M195" s="5" t="s">
        <v>5838</v>
      </c>
    </row>
    <row r="196" spans="1:13" s="5" customFormat="1">
      <c r="A196" s="4">
        <f t="shared" ref="A196:A224" si="3">A195+1</f>
        <v>194</v>
      </c>
      <c r="B196" s="5" t="s">
        <v>5788</v>
      </c>
      <c r="C196" s="5" t="s">
        <v>900</v>
      </c>
      <c r="D196" s="5" t="s">
        <v>5787</v>
      </c>
      <c r="E196" s="5" t="s">
        <v>864</v>
      </c>
      <c r="F196" s="4">
        <v>546</v>
      </c>
      <c r="G196" s="4" t="s">
        <v>5506</v>
      </c>
      <c r="H196" s="5" t="s">
        <v>21</v>
      </c>
      <c r="I196" s="5">
        <v>2294</v>
      </c>
      <c r="J196" s="5" t="s">
        <v>5506</v>
      </c>
      <c r="K196" s="5">
        <v>40584</v>
      </c>
      <c r="L196" s="6">
        <v>8822133646</v>
      </c>
      <c r="M196" s="5" t="s">
        <v>5837</v>
      </c>
    </row>
    <row r="197" spans="1:13" s="5" customFormat="1">
      <c r="A197" s="4">
        <f t="shared" si="3"/>
        <v>195</v>
      </c>
      <c r="B197" s="5" t="s">
        <v>5788</v>
      </c>
      <c r="C197" s="5" t="s">
        <v>900</v>
      </c>
      <c r="D197" s="5" t="s">
        <v>5787</v>
      </c>
      <c r="E197" s="5" t="s">
        <v>150</v>
      </c>
      <c r="F197" s="4">
        <v>524</v>
      </c>
      <c r="G197" s="4" t="s">
        <v>156</v>
      </c>
      <c r="H197" s="5" t="s">
        <v>21</v>
      </c>
      <c r="I197" s="5">
        <v>2295</v>
      </c>
      <c r="J197" s="5" t="s">
        <v>156</v>
      </c>
      <c r="K197" s="5">
        <v>40584</v>
      </c>
      <c r="L197" s="6">
        <v>9557016193</v>
      </c>
      <c r="M197" s="5" t="s">
        <v>5836</v>
      </c>
    </row>
    <row r="198" spans="1:13" s="5" customFormat="1">
      <c r="A198" s="4">
        <f t="shared" si="3"/>
        <v>196</v>
      </c>
      <c r="B198" s="5" t="s">
        <v>5788</v>
      </c>
      <c r="C198" s="5" t="s">
        <v>900</v>
      </c>
      <c r="D198" s="5" t="s">
        <v>5787</v>
      </c>
      <c r="E198" s="5" t="s">
        <v>150</v>
      </c>
      <c r="F198" s="4">
        <v>524</v>
      </c>
      <c r="G198" s="4" t="s">
        <v>151</v>
      </c>
      <c r="H198" s="5" t="s">
        <v>18</v>
      </c>
      <c r="I198" s="5">
        <v>2407</v>
      </c>
      <c r="J198" s="5" t="s">
        <v>149</v>
      </c>
      <c r="K198" s="5">
        <v>40627</v>
      </c>
      <c r="L198" s="6">
        <v>9980683181</v>
      </c>
      <c r="M198" s="5" t="s">
        <v>5835</v>
      </c>
    </row>
    <row r="199" spans="1:13" s="5" customFormat="1">
      <c r="A199" s="4">
        <f t="shared" si="3"/>
        <v>197</v>
      </c>
      <c r="B199" s="5" t="s">
        <v>5788</v>
      </c>
      <c r="C199" s="5" t="s">
        <v>900</v>
      </c>
      <c r="D199" s="5" t="s">
        <v>5787</v>
      </c>
      <c r="E199" s="5" t="s">
        <v>65</v>
      </c>
      <c r="F199" s="4">
        <v>527</v>
      </c>
      <c r="G199" s="4" t="s">
        <v>5834</v>
      </c>
      <c r="H199" s="5" t="s">
        <v>24</v>
      </c>
      <c r="I199" s="5">
        <v>2521</v>
      </c>
      <c r="J199" s="5" t="s">
        <v>5833</v>
      </c>
      <c r="K199" s="5">
        <v>40831</v>
      </c>
      <c r="L199" s="6">
        <v>8885000488</v>
      </c>
      <c r="M199" s="5" t="s">
        <v>5832</v>
      </c>
    </row>
    <row r="200" spans="1:13" s="5" customFormat="1">
      <c r="A200" s="4">
        <f t="shared" si="3"/>
        <v>198</v>
      </c>
      <c r="B200" s="5" t="s">
        <v>5788</v>
      </c>
      <c r="C200" s="5" t="s">
        <v>900</v>
      </c>
      <c r="D200" s="5" t="s">
        <v>5787</v>
      </c>
      <c r="E200" s="5" t="s">
        <v>748</v>
      </c>
      <c r="F200" s="4">
        <v>537</v>
      </c>
      <c r="G200" s="4" t="s">
        <v>5831</v>
      </c>
      <c r="H200" s="5" t="s">
        <v>21</v>
      </c>
      <c r="I200" s="5">
        <v>2650</v>
      </c>
      <c r="J200" s="5" t="s">
        <v>5830</v>
      </c>
      <c r="K200" s="5">
        <v>40908</v>
      </c>
      <c r="L200" s="6">
        <v>7042726566</v>
      </c>
      <c r="M200" s="5" t="s">
        <v>5829</v>
      </c>
    </row>
    <row r="201" spans="1:13" s="5" customFormat="1">
      <c r="A201" s="4">
        <f t="shared" si="3"/>
        <v>199</v>
      </c>
      <c r="B201" s="5" t="s">
        <v>5788</v>
      </c>
      <c r="C201" s="5" t="s">
        <v>900</v>
      </c>
      <c r="D201" s="5" t="s">
        <v>5787</v>
      </c>
      <c r="E201" s="5" t="s">
        <v>864</v>
      </c>
      <c r="F201" s="4">
        <v>546</v>
      </c>
      <c r="G201" s="4" t="s">
        <v>5608</v>
      </c>
      <c r="H201" s="5" t="s">
        <v>21</v>
      </c>
      <c r="I201" s="5">
        <v>2651</v>
      </c>
      <c r="J201" s="5" t="s">
        <v>5608</v>
      </c>
      <c r="K201" s="5">
        <v>40908</v>
      </c>
      <c r="L201" s="6">
        <v>7756964086</v>
      </c>
      <c r="M201" s="5" t="s">
        <v>5828</v>
      </c>
    </row>
    <row r="202" spans="1:13" s="5" customFormat="1">
      <c r="A202" s="4">
        <f t="shared" si="3"/>
        <v>200</v>
      </c>
      <c r="B202" s="5" t="s">
        <v>5788</v>
      </c>
      <c r="C202" s="5" t="s">
        <v>900</v>
      </c>
      <c r="D202" s="5" t="s">
        <v>5787</v>
      </c>
      <c r="E202" s="5" t="s">
        <v>699</v>
      </c>
      <c r="F202" s="4">
        <v>526</v>
      </c>
      <c r="G202" s="4" t="s">
        <v>4237</v>
      </c>
      <c r="H202" s="5" t="s">
        <v>21</v>
      </c>
      <c r="I202" s="5">
        <v>2654</v>
      </c>
      <c r="J202" s="5" t="s">
        <v>5827</v>
      </c>
      <c r="K202" s="5">
        <v>40908</v>
      </c>
      <c r="L202" s="6">
        <v>9634701306</v>
      </c>
      <c r="M202" s="5" t="s">
        <v>5826</v>
      </c>
    </row>
    <row r="203" spans="1:13" s="5" customFormat="1">
      <c r="A203" s="4">
        <f t="shared" si="3"/>
        <v>201</v>
      </c>
      <c r="B203" s="5" t="s">
        <v>5788</v>
      </c>
      <c r="C203" s="5" t="s">
        <v>900</v>
      </c>
      <c r="D203" s="5" t="s">
        <v>5787</v>
      </c>
      <c r="E203" s="5" t="s">
        <v>65</v>
      </c>
      <c r="F203" s="4">
        <v>527</v>
      </c>
      <c r="G203" s="4" t="s">
        <v>1641</v>
      </c>
      <c r="H203" s="5" t="s">
        <v>21</v>
      </c>
      <c r="I203" s="5">
        <v>2850</v>
      </c>
      <c r="J203" s="5" t="s">
        <v>5825</v>
      </c>
      <c r="K203" s="5">
        <v>40945</v>
      </c>
      <c r="L203" s="6">
        <v>9881179581</v>
      </c>
      <c r="M203" s="5" t="s">
        <v>5824</v>
      </c>
    </row>
    <row r="204" spans="1:13" s="5" customFormat="1">
      <c r="A204" s="4">
        <f t="shared" si="3"/>
        <v>202</v>
      </c>
      <c r="B204" s="5" t="s">
        <v>5788</v>
      </c>
      <c r="C204" s="5" t="s">
        <v>900</v>
      </c>
      <c r="D204" s="5" t="s">
        <v>5787</v>
      </c>
      <c r="E204" s="5" t="s">
        <v>748</v>
      </c>
      <c r="F204" s="4">
        <v>537</v>
      </c>
      <c r="G204" s="4" t="s">
        <v>759</v>
      </c>
      <c r="H204" s="5" t="s">
        <v>18</v>
      </c>
      <c r="I204" s="5">
        <v>2854</v>
      </c>
      <c r="J204" s="5" t="s">
        <v>759</v>
      </c>
      <c r="K204" s="5">
        <v>40949</v>
      </c>
      <c r="L204" s="6">
        <v>9449988892</v>
      </c>
      <c r="M204" s="5" t="s">
        <v>5823</v>
      </c>
    </row>
    <row r="205" spans="1:13" s="5" customFormat="1">
      <c r="A205" s="4">
        <f t="shared" si="3"/>
        <v>203</v>
      </c>
      <c r="B205" s="5" t="s">
        <v>5788</v>
      </c>
      <c r="C205" s="5" t="s">
        <v>900</v>
      </c>
      <c r="D205" s="5" t="s">
        <v>5787</v>
      </c>
      <c r="E205" s="5" t="s">
        <v>761</v>
      </c>
      <c r="F205" s="4">
        <v>543</v>
      </c>
      <c r="G205" s="4" t="s">
        <v>5613</v>
      </c>
      <c r="H205" s="5" t="s">
        <v>18</v>
      </c>
      <c r="I205" s="5">
        <v>2855</v>
      </c>
      <c r="J205" s="5" t="s">
        <v>764</v>
      </c>
      <c r="K205" s="5">
        <v>40949</v>
      </c>
      <c r="L205" s="6">
        <v>8160853021</v>
      </c>
      <c r="M205" s="5" t="s">
        <v>5822</v>
      </c>
    </row>
    <row r="206" spans="1:13" s="5" customFormat="1">
      <c r="A206" s="4">
        <f t="shared" si="3"/>
        <v>204</v>
      </c>
      <c r="B206" s="5" t="s">
        <v>5788</v>
      </c>
      <c r="C206" s="5" t="s">
        <v>900</v>
      </c>
      <c r="D206" s="5" t="s">
        <v>5787</v>
      </c>
      <c r="E206" s="5" t="s">
        <v>864</v>
      </c>
      <c r="F206" s="4">
        <v>546</v>
      </c>
      <c r="G206" s="4" t="s">
        <v>5624</v>
      </c>
      <c r="H206" s="5" t="s">
        <v>21</v>
      </c>
      <c r="I206" s="5">
        <v>2890</v>
      </c>
      <c r="J206" s="5" t="s">
        <v>27</v>
      </c>
      <c r="K206" s="5">
        <v>40949</v>
      </c>
      <c r="L206" s="6" t="s">
        <v>5821</v>
      </c>
      <c r="M206" s="5" t="s">
        <v>5820</v>
      </c>
    </row>
    <row r="207" spans="1:13" s="5" customFormat="1">
      <c r="A207" s="4">
        <f t="shared" si="3"/>
        <v>205</v>
      </c>
      <c r="B207" s="5" t="s">
        <v>5788</v>
      </c>
      <c r="C207" s="5" t="s">
        <v>900</v>
      </c>
      <c r="D207" s="5" t="s">
        <v>5787</v>
      </c>
      <c r="E207" s="5" t="s">
        <v>725</v>
      </c>
      <c r="F207" s="4">
        <v>529</v>
      </c>
      <c r="G207" s="4" t="s">
        <v>727</v>
      </c>
      <c r="H207" s="5" t="s">
        <v>18</v>
      </c>
      <c r="I207" s="5">
        <v>2994</v>
      </c>
      <c r="J207" s="5" t="s">
        <v>727</v>
      </c>
      <c r="K207" s="5">
        <v>41180</v>
      </c>
      <c r="L207" s="6">
        <v>8248153040</v>
      </c>
      <c r="M207" s="5" t="s">
        <v>5819</v>
      </c>
    </row>
    <row r="208" spans="1:13" s="5" customFormat="1">
      <c r="A208" s="4">
        <f t="shared" si="3"/>
        <v>206</v>
      </c>
      <c r="B208" s="5" t="s">
        <v>5788</v>
      </c>
      <c r="C208" s="5" t="s">
        <v>900</v>
      </c>
      <c r="D208" s="5" t="s">
        <v>5787</v>
      </c>
      <c r="E208" s="5" t="s">
        <v>783</v>
      </c>
      <c r="F208" s="4">
        <v>738</v>
      </c>
      <c r="G208" s="4" t="s">
        <v>49</v>
      </c>
      <c r="H208" s="5" t="s">
        <v>18</v>
      </c>
      <c r="I208" s="5">
        <v>3019</v>
      </c>
      <c r="J208" s="5" t="s">
        <v>49</v>
      </c>
      <c r="K208" s="5">
        <v>41192</v>
      </c>
      <c r="L208" s="6">
        <v>9525100123</v>
      </c>
      <c r="M208" s="5" t="s">
        <v>5818</v>
      </c>
    </row>
    <row r="209" spans="1:13" s="5" customFormat="1">
      <c r="A209" s="4">
        <f t="shared" si="3"/>
        <v>207</v>
      </c>
      <c r="B209" s="5" t="s">
        <v>5788</v>
      </c>
      <c r="C209" s="5" t="s">
        <v>900</v>
      </c>
      <c r="D209" s="5" t="s">
        <v>5787</v>
      </c>
      <c r="E209" s="5" t="s">
        <v>65</v>
      </c>
      <c r="F209" s="4">
        <v>527</v>
      </c>
      <c r="G209" s="4" t="s">
        <v>1641</v>
      </c>
      <c r="H209" s="5" t="s">
        <v>21</v>
      </c>
      <c r="I209" s="5">
        <v>3052</v>
      </c>
      <c r="J209" s="5" t="s">
        <v>5817</v>
      </c>
      <c r="K209" s="5">
        <v>41265</v>
      </c>
      <c r="L209" s="6">
        <v>9706471526</v>
      </c>
      <c r="M209" s="5" t="s">
        <v>5816</v>
      </c>
    </row>
    <row r="210" spans="1:13" s="5" customFormat="1">
      <c r="A210" s="4">
        <f t="shared" si="3"/>
        <v>208</v>
      </c>
      <c r="B210" s="5" t="s">
        <v>5788</v>
      </c>
      <c r="C210" s="5" t="s">
        <v>900</v>
      </c>
      <c r="D210" s="5" t="s">
        <v>5787</v>
      </c>
      <c r="E210" s="5" t="s">
        <v>150</v>
      </c>
      <c r="F210" s="4">
        <v>524</v>
      </c>
      <c r="G210" s="4" t="s">
        <v>156</v>
      </c>
      <c r="H210" s="5" t="s">
        <v>21</v>
      </c>
      <c r="I210" s="5">
        <v>3053</v>
      </c>
      <c r="J210" s="5" t="s">
        <v>5815</v>
      </c>
      <c r="K210" s="5">
        <v>41265</v>
      </c>
      <c r="L210" s="6">
        <v>9844703424</v>
      </c>
      <c r="M210" s="5" t="s">
        <v>5814</v>
      </c>
    </row>
    <row r="211" spans="1:13" s="5" customFormat="1">
      <c r="A211" s="4">
        <f t="shared" si="3"/>
        <v>209</v>
      </c>
      <c r="B211" s="5" t="s">
        <v>5788</v>
      </c>
      <c r="C211" s="5" t="s">
        <v>900</v>
      </c>
      <c r="D211" s="5" t="s">
        <v>5787</v>
      </c>
      <c r="E211" s="5" t="s">
        <v>65</v>
      </c>
      <c r="F211" s="4">
        <v>527</v>
      </c>
      <c r="G211" s="4" t="s">
        <v>5813</v>
      </c>
      <c r="H211" s="5" t="s">
        <v>21</v>
      </c>
      <c r="I211" s="5">
        <v>3138</v>
      </c>
      <c r="J211" s="5" t="s">
        <v>120</v>
      </c>
      <c r="K211" s="5">
        <v>41314</v>
      </c>
      <c r="L211" s="6">
        <v>9923513545</v>
      </c>
      <c r="M211" s="5" t="s">
        <v>5812</v>
      </c>
    </row>
    <row r="212" spans="1:13" s="5" customFormat="1">
      <c r="A212" s="4">
        <f t="shared" si="3"/>
        <v>210</v>
      </c>
      <c r="B212" s="5" t="s">
        <v>5788</v>
      </c>
      <c r="C212" s="5" t="s">
        <v>900</v>
      </c>
      <c r="D212" s="5" t="s">
        <v>5787</v>
      </c>
      <c r="E212" s="5" t="s">
        <v>725</v>
      </c>
      <c r="F212" s="4">
        <v>529</v>
      </c>
      <c r="G212" s="4" t="s">
        <v>5811</v>
      </c>
      <c r="H212" s="5" t="s">
        <v>21</v>
      </c>
      <c r="I212" s="5">
        <v>3200</v>
      </c>
      <c r="J212" s="5" t="s">
        <v>5811</v>
      </c>
      <c r="K212" s="5">
        <v>41360</v>
      </c>
      <c r="L212" s="6">
        <v>9410697450</v>
      </c>
      <c r="M212" s="5" t="s">
        <v>5810</v>
      </c>
    </row>
    <row r="213" spans="1:13" s="5" customFormat="1">
      <c r="A213" s="4">
        <f t="shared" si="3"/>
        <v>211</v>
      </c>
      <c r="B213" s="5" t="s">
        <v>5788</v>
      </c>
      <c r="C213" s="5" t="s">
        <v>900</v>
      </c>
      <c r="D213" s="5" t="s">
        <v>5787</v>
      </c>
      <c r="E213" s="5" t="s">
        <v>65</v>
      </c>
      <c r="F213" s="4">
        <v>527</v>
      </c>
      <c r="G213" s="4" t="s">
        <v>5809</v>
      </c>
      <c r="H213" s="5" t="s">
        <v>21</v>
      </c>
      <c r="I213" s="5">
        <v>3226</v>
      </c>
      <c r="J213" s="5" t="s">
        <v>145</v>
      </c>
      <c r="K213" s="5">
        <v>41361</v>
      </c>
      <c r="L213" s="6" t="s">
        <v>5808</v>
      </c>
      <c r="M213" s="5" t="s">
        <v>5807</v>
      </c>
    </row>
    <row r="214" spans="1:13" s="5" customFormat="1">
      <c r="A214" s="4">
        <f t="shared" si="3"/>
        <v>212</v>
      </c>
      <c r="B214" s="5" t="s">
        <v>5788</v>
      </c>
      <c r="C214" s="5" t="s">
        <v>900</v>
      </c>
      <c r="D214" s="5" t="s">
        <v>5787</v>
      </c>
      <c r="E214" s="5" t="s">
        <v>761</v>
      </c>
      <c r="F214" s="4">
        <v>543</v>
      </c>
      <c r="G214" s="4" t="s">
        <v>5613</v>
      </c>
      <c r="H214" s="5" t="s">
        <v>24</v>
      </c>
      <c r="I214" s="5">
        <v>3231</v>
      </c>
      <c r="J214" s="5" t="s">
        <v>5806</v>
      </c>
      <c r="K214" s="5">
        <v>41363</v>
      </c>
      <c r="L214" s="6">
        <v>9052354153</v>
      </c>
      <c r="M214" s="5" t="s">
        <v>5805</v>
      </c>
    </row>
    <row r="215" spans="1:13" s="5" customFormat="1">
      <c r="A215" s="4">
        <f t="shared" si="3"/>
        <v>213</v>
      </c>
      <c r="B215" s="5" t="s">
        <v>5788</v>
      </c>
      <c r="C215" s="5" t="s">
        <v>900</v>
      </c>
      <c r="D215" s="5" t="s">
        <v>5787</v>
      </c>
      <c r="E215" s="5" t="s">
        <v>65</v>
      </c>
      <c r="F215" s="4">
        <v>527</v>
      </c>
      <c r="G215" s="4" t="s">
        <v>1641</v>
      </c>
      <c r="H215" s="5" t="s">
        <v>24</v>
      </c>
      <c r="I215" s="5">
        <v>3299</v>
      </c>
      <c r="J215" s="5" t="s">
        <v>5804</v>
      </c>
      <c r="K215" s="5">
        <v>41479</v>
      </c>
      <c r="L215" s="6" t="s">
        <v>5803</v>
      </c>
      <c r="M215" s="5" t="s">
        <v>5802</v>
      </c>
    </row>
    <row r="216" spans="1:13" s="5" customFormat="1">
      <c r="A216" s="4">
        <f t="shared" si="3"/>
        <v>214</v>
      </c>
      <c r="B216" s="5" t="s">
        <v>5788</v>
      </c>
      <c r="C216" s="5" t="s">
        <v>900</v>
      </c>
      <c r="D216" s="5" t="s">
        <v>5787</v>
      </c>
      <c r="E216" s="5" t="s">
        <v>748</v>
      </c>
      <c r="F216" s="4">
        <v>537</v>
      </c>
      <c r="G216" s="4" t="s">
        <v>5801</v>
      </c>
      <c r="H216" s="5" t="s">
        <v>24</v>
      </c>
      <c r="I216" s="5">
        <v>3329</v>
      </c>
      <c r="J216" s="5" t="s">
        <v>5800</v>
      </c>
      <c r="K216" s="5">
        <v>41488</v>
      </c>
      <c r="L216" s="6">
        <v>9356894941</v>
      </c>
      <c r="M216" s="5" t="s">
        <v>5799</v>
      </c>
    </row>
    <row r="217" spans="1:13" s="5" customFormat="1">
      <c r="A217" s="4">
        <f t="shared" si="3"/>
        <v>215</v>
      </c>
      <c r="B217" s="5" t="s">
        <v>5788</v>
      </c>
      <c r="C217" s="5" t="s">
        <v>900</v>
      </c>
      <c r="D217" s="5" t="s">
        <v>5787</v>
      </c>
      <c r="E217" s="5" t="s">
        <v>748</v>
      </c>
      <c r="F217" s="4">
        <v>537</v>
      </c>
      <c r="G217" s="4" t="s">
        <v>5798</v>
      </c>
      <c r="H217" s="5" t="s">
        <v>21</v>
      </c>
      <c r="I217" s="5">
        <v>3330</v>
      </c>
      <c r="J217" s="5" t="s">
        <v>5798</v>
      </c>
      <c r="K217" s="5">
        <v>41485</v>
      </c>
      <c r="L217" s="6">
        <v>9828650123</v>
      </c>
      <c r="M217" s="5" t="s">
        <v>5797</v>
      </c>
    </row>
    <row r="218" spans="1:13" s="5" customFormat="1">
      <c r="A218" s="4">
        <f t="shared" si="3"/>
        <v>216</v>
      </c>
      <c r="B218" s="5" t="s">
        <v>5788</v>
      </c>
      <c r="C218" s="5" t="s">
        <v>900</v>
      </c>
      <c r="D218" s="5" t="s">
        <v>5787</v>
      </c>
      <c r="E218" s="5" t="s">
        <v>761</v>
      </c>
      <c r="F218" s="4">
        <v>543</v>
      </c>
      <c r="G218" s="4" t="s">
        <v>829</v>
      </c>
      <c r="H218" s="5" t="s">
        <v>21</v>
      </c>
      <c r="I218" s="5">
        <v>3413</v>
      </c>
      <c r="J218" s="5" t="s">
        <v>5565</v>
      </c>
      <c r="K218" s="5">
        <v>41591</v>
      </c>
      <c r="L218" s="6">
        <v>9980926466</v>
      </c>
      <c r="M218" s="5" t="s">
        <v>5796</v>
      </c>
    </row>
    <row r="219" spans="1:13" s="5" customFormat="1">
      <c r="A219" s="4">
        <f t="shared" si="3"/>
        <v>217</v>
      </c>
      <c r="B219" s="5" t="s">
        <v>5788</v>
      </c>
      <c r="C219" s="5" t="s">
        <v>900</v>
      </c>
      <c r="D219" s="5" t="s">
        <v>5787</v>
      </c>
      <c r="E219" s="5" t="s">
        <v>1033</v>
      </c>
      <c r="F219" s="4">
        <v>530</v>
      </c>
      <c r="G219" s="4" t="s">
        <v>791</v>
      </c>
      <c r="H219" s="5" t="s">
        <v>21</v>
      </c>
      <c r="I219" s="5">
        <v>3469</v>
      </c>
      <c r="J219" s="5" t="s">
        <v>791</v>
      </c>
      <c r="K219" s="5">
        <v>41647</v>
      </c>
      <c r="L219" s="6">
        <v>9950026099</v>
      </c>
      <c r="M219" s="5" t="s">
        <v>5795</v>
      </c>
    </row>
    <row r="220" spans="1:13" s="5" customFormat="1">
      <c r="A220" s="4">
        <f t="shared" si="3"/>
        <v>218</v>
      </c>
      <c r="B220" s="5" t="s">
        <v>5788</v>
      </c>
      <c r="C220" s="5" t="s">
        <v>900</v>
      </c>
      <c r="D220" s="5" t="s">
        <v>5787</v>
      </c>
      <c r="E220" s="5" t="s">
        <v>699</v>
      </c>
      <c r="F220" s="4">
        <v>536</v>
      </c>
      <c r="G220" s="4" t="s">
        <v>19</v>
      </c>
      <c r="H220" s="5" t="s">
        <v>18</v>
      </c>
      <c r="I220" s="5">
        <v>3577</v>
      </c>
      <c r="J220" s="5" t="s">
        <v>853</v>
      </c>
      <c r="K220" s="5">
        <v>41678</v>
      </c>
      <c r="L220" s="6">
        <v>9449988892</v>
      </c>
      <c r="M220" s="5" t="s">
        <v>5794</v>
      </c>
    </row>
    <row r="221" spans="1:13" s="5" customFormat="1">
      <c r="A221" s="4">
        <f t="shared" si="3"/>
        <v>219</v>
      </c>
      <c r="B221" s="5" t="s">
        <v>5788</v>
      </c>
      <c r="C221" s="5" t="s">
        <v>900</v>
      </c>
      <c r="D221" s="5" t="s">
        <v>5787</v>
      </c>
      <c r="E221" s="5" t="s">
        <v>65</v>
      </c>
      <c r="F221" s="4">
        <v>527</v>
      </c>
      <c r="G221" s="4" t="s">
        <v>93</v>
      </c>
      <c r="H221" s="5" t="s">
        <v>21</v>
      </c>
      <c r="I221" s="5">
        <v>3696</v>
      </c>
      <c r="J221" s="5" t="s">
        <v>93</v>
      </c>
      <c r="K221" s="5">
        <v>41841</v>
      </c>
      <c r="L221" s="6">
        <v>9887956312</v>
      </c>
      <c r="M221" s="5" t="s">
        <v>5793</v>
      </c>
    </row>
    <row r="222" spans="1:13" s="5" customFormat="1">
      <c r="A222" s="4">
        <f t="shared" si="3"/>
        <v>220</v>
      </c>
      <c r="B222" s="5" t="s">
        <v>5788</v>
      </c>
      <c r="C222" s="5" t="s">
        <v>900</v>
      </c>
      <c r="D222" s="5" t="s">
        <v>5787</v>
      </c>
      <c r="E222" s="5" t="s">
        <v>1033</v>
      </c>
      <c r="F222" s="4">
        <v>530</v>
      </c>
      <c r="G222" s="4" t="s">
        <v>160</v>
      </c>
      <c r="H222" s="5" t="s">
        <v>18</v>
      </c>
      <c r="I222" s="5">
        <v>3735</v>
      </c>
      <c r="J222" s="5" t="s">
        <v>5792</v>
      </c>
      <c r="K222" s="5">
        <v>42027</v>
      </c>
      <c r="L222" s="6">
        <v>7073801426</v>
      </c>
      <c r="M222" s="5" t="s">
        <v>5791</v>
      </c>
    </row>
    <row r="223" spans="1:13" s="5" customFormat="1">
      <c r="A223" s="4">
        <f t="shared" si="3"/>
        <v>221</v>
      </c>
      <c r="B223" s="5" t="s">
        <v>5788</v>
      </c>
      <c r="C223" s="5" t="s">
        <v>900</v>
      </c>
      <c r="D223" s="5" t="s">
        <v>5787</v>
      </c>
      <c r="E223" s="5" t="s">
        <v>748</v>
      </c>
      <c r="F223" s="4">
        <v>537</v>
      </c>
      <c r="G223" s="4" t="s">
        <v>759</v>
      </c>
      <c r="H223" s="5" t="s">
        <v>24</v>
      </c>
      <c r="I223" s="5">
        <v>3777</v>
      </c>
      <c r="J223" s="5" t="s">
        <v>5790</v>
      </c>
      <c r="K223" s="5">
        <v>42207</v>
      </c>
      <c r="L223" s="6">
        <v>9920029409</v>
      </c>
      <c r="M223" s="5" t="s">
        <v>5789</v>
      </c>
    </row>
    <row r="224" spans="1:13" s="5" customFormat="1">
      <c r="A224" s="4">
        <f t="shared" si="3"/>
        <v>222</v>
      </c>
      <c r="B224" s="5" t="s">
        <v>5788</v>
      </c>
      <c r="C224" s="5" t="s">
        <v>900</v>
      </c>
      <c r="D224" s="5" t="s">
        <v>5787</v>
      </c>
      <c r="E224" s="5" t="s">
        <v>150</v>
      </c>
      <c r="F224" s="4">
        <v>524</v>
      </c>
      <c r="G224" s="4" t="s">
        <v>151</v>
      </c>
      <c r="H224" s="5" t="s">
        <v>18</v>
      </c>
      <c r="I224" s="5">
        <v>3822</v>
      </c>
      <c r="J224" s="5" t="s">
        <v>5786</v>
      </c>
      <c r="K224" s="5">
        <v>45247</v>
      </c>
      <c r="L224" s="6">
        <v>9945707009</v>
      </c>
      <c r="M224" s="5" t="s">
        <v>5785</v>
      </c>
    </row>
  </sheetData>
  <autoFilter ref="A2:M2"/>
  <mergeCells count="1">
    <mergeCell ref="A1:M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766"/>
  <sheetViews>
    <sheetView zoomScale="70" zoomScaleNormal="70" workbookViewId="0">
      <selection activeCell="A2" sqref="A2:XFD2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8.7109375" style="5" bestFit="1" customWidth="1"/>
    <col min="6" max="6" width="20.140625" style="4" bestFit="1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5">
        <v>1</v>
      </c>
      <c r="B3" s="5" t="s">
        <v>6360</v>
      </c>
      <c r="C3" s="5" t="s">
        <v>6359</v>
      </c>
      <c r="D3" s="5" t="s">
        <v>1509</v>
      </c>
      <c r="E3" s="186" t="s">
        <v>51</v>
      </c>
      <c r="F3" s="186">
        <v>534</v>
      </c>
      <c r="G3" s="184" t="s">
        <v>5295</v>
      </c>
      <c r="H3" s="184" t="s">
        <v>72</v>
      </c>
      <c r="I3" s="184" t="s">
        <v>8491</v>
      </c>
      <c r="J3" s="184" t="s">
        <v>8490</v>
      </c>
      <c r="K3" s="7">
        <v>44965</v>
      </c>
      <c r="L3" s="5">
        <v>9481511151</v>
      </c>
      <c r="M3" s="5" t="s">
        <v>8489</v>
      </c>
    </row>
    <row r="4" spans="1:13">
      <c r="A4" s="5">
        <v>2</v>
      </c>
      <c r="B4" s="5" t="s">
        <v>6360</v>
      </c>
      <c r="C4" s="5" t="s">
        <v>6359</v>
      </c>
      <c r="D4" s="5" t="s">
        <v>32</v>
      </c>
      <c r="E4" s="186" t="s">
        <v>160</v>
      </c>
      <c r="F4" s="186">
        <v>530</v>
      </c>
      <c r="G4" s="184" t="s">
        <v>160</v>
      </c>
      <c r="H4" s="184" t="s">
        <v>67</v>
      </c>
      <c r="I4" s="184" t="s">
        <v>8488</v>
      </c>
      <c r="J4" s="184" t="s">
        <v>8487</v>
      </c>
      <c r="K4" s="7">
        <v>39534</v>
      </c>
      <c r="L4" s="5">
        <v>9082820932</v>
      </c>
      <c r="M4" s="5" t="s">
        <v>8486</v>
      </c>
    </row>
    <row r="5" spans="1:13">
      <c r="A5" s="5">
        <v>3</v>
      </c>
      <c r="B5" s="5" t="s">
        <v>6360</v>
      </c>
      <c r="C5" s="5" t="s">
        <v>6359</v>
      </c>
      <c r="D5" s="5" t="s">
        <v>1628</v>
      </c>
      <c r="E5" s="186" t="s">
        <v>149</v>
      </c>
      <c r="F5" s="186">
        <v>524</v>
      </c>
      <c r="G5" s="184" t="s">
        <v>151</v>
      </c>
      <c r="H5" s="184" t="s">
        <v>67</v>
      </c>
      <c r="I5" s="184" t="s">
        <v>8485</v>
      </c>
      <c r="J5" s="184" t="s">
        <v>8484</v>
      </c>
      <c r="K5" s="7">
        <v>37413</v>
      </c>
      <c r="L5" s="5">
        <v>8104420972</v>
      </c>
      <c r="M5" s="5" t="s">
        <v>8483</v>
      </c>
    </row>
    <row r="6" spans="1:13">
      <c r="A6" s="5">
        <v>4</v>
      </c>
      <c r="B6" s="5" t="s">
        <v>6360</v>
      </c>
      <c r="C6" s="5" t="s">
        <v>6359</v>
      </c>
      <c r="D6" s="5" t="s">
        <v>40</v>
      </c>
      <c r="E6" s="186" t="s">
        <v>29</v>
      </c>
      <c r="F6" s="186">
        <v>535</v>
      </c>
      <c r="G6" s="184" t="s">
        <v>1547</v>
      </c>
      <c r="H6" s="184" t="s">
        <v>67</v>
      </c>
      <c r="I6" s="184" t="s">
        <v>8482</v>
      </c>
      <c r="J6" s="184" t="s">
        <v>8481</v>
      </c>
      <c r="K6" s="7">
        <v>26716</v>
      </c>
      <c r="L6" s="5">
        <v>9324801212</v>
      </c>
      <c r="M6" s="5" t="s">
        <v>8480</v>
      </c>
    </row>
    <row r="7" spans="1:13">
      <c r="A7" s="5">
        <v>5</v>
      </c>
      <c r="B7" s="5" t="s">
        <v>6360</v>
      </c>
      <c r="C7" s="5" t="s">
        <v>6359</v>
      </c>
      <c r="D7" s="5" t="s">
        <v>336</v>
      </c>
      <c r="E7" s="186" t="s">
        <v>336</v>
      </c>
      <c r="F7" s="186">
        <v>545</v>
      </c>
      <c r="G7" s="184" t="s">
        <v>336</v>
      </c>
      <c r="H7" s="184" t="s">
        <v>67</v>
      </c>
      <c r="I7" s="184" t="s">
        <v>8479</v>
      </c>
      <c r="J7" s="184" t="s">
        <v>8478</v>
      </c>
      <c r="K7" s="7">
        <v>42824</v>
      </c>
      <c r="L7" s="5">
        <v>9448811588</v>
      </c>
      <c r="M7" s="5" t="s">
        <v>8477</v>
      </c>
    </row>
    <row r="8" spans="1:13">
      <c r="A8" s="5">
        <v>6</v>
      </c>
      <c r="B8" s="5" t="s">
        <v>6360</v>
      </c>
      <c r="C8" s="5" t="s">
        <v>6359</v>
      </c>
      <c r="D8" s="5" t="s">
        <v>1519</v>
      </c>
      <c r="E8" s="186" t="s">
        <v>113</v>
      </c>
      <c r="F8" s="186">
        <v>525</v>
      </c>
      <c r="G8" s="184" t="s">
        <v>1497</v>
      </c>
      <c r="H8" s="184" t="s">
        <v>1168</v>
      </c>
      <c r="I8" s="184" t="s">
        <v>8476</v>
      </c>
      <c r="J8" s="184" t="s">
        <v>8475</v>
      </c>
      <c r="K8" s="7">
        <v>31135</v>
      </c>
      <c r="L8" s="5">
        <v>9653603952</v>
      </c>
      <c r="M8" s="5" t="s">
        <v>8474</v>
      </c>
    </row>
    <row r="9" spans="1:13">
      <c r="A9" s="5">
        <v>7</v>
      </c>
      <c r="B9" s="5" t="s">
        <v>6360</v>
      </c>
      <c r="C9" s="5" t="s">
        <v>6359</v>
      </c>
      <c r="D9" s="5" t="s">
        <v>1585</v>
      </c>
      <c r="E9" s="186" t="s">
        <v>113</v>
      </c>
      <c r="F9" s="186">
        <v>525</v>
      </c>
      <c r="G9" s="184" t="s">
        <v>1497</v>
      </c>
      <c r="H9" s="184" t="s">
        <v>1168</v>
      </c>
      <c r="I9" s="184" t="s">
        <v>8473</v>
      </c>
      <c r="J9" s="184" t="s">
        <v>8472</v>
      </c>
      <c r="K9" s="7">
        <v>31282</v>
      </c>
      <c r="L9" s="5">
        <v>9663375289</v>
      </c>
      <c r="M9" s="5" t="s">
        <v>8471</v>
      </c>
    </row>
    <row r="10" spans="1:13">
      <c r="A10" s="5">
        <v>8</v>
      </c>
      <c r="B10" s="5" t="s">
        <v>6360</v>
      </c>
      <c r="C10" s="5" t="s">
        <v>6359</v>
      </c>
      <c r="D10" s="5" t="s">
        <v>40</v>
      </c>
      <c r="E10" s="186" t="s">
        <v>776</v>
      </c>
      <c r="F10" s="186">
        <v>540</v>
      </c>
      <c r="G10" s="184" t="s">
        <v>965</v>
      </c>
      <c r="H10" s="184" t="s">
        <v>72</v>
      </c>
      <c r="I10" s="184" t="s">
        <v>8470</v>
      </c>
      <c r="J10" s="184" t="s">
        <v>8469</v>
      </c>
      <c r="K10" s="7">
        <v>32023</v>
      </c>
      <c r="L10" s="5">
        <v>8756435974</v>
      </c>
      <c r="M10" s="5" t="s">
        <v>8468</v>
      </c>
    </row>
    <row r="11" spans="1:13">
      <c r="A11" s="5">
        <v>9</v>
      </c>
      <c r="B11" s="5" t="s">
        <v>6360</v>
      </c>
      <c r="C11" s="5" t="s">
        <v>6359</v>
      </c>
      <c r="D11" s="5" t="s">
        <v>40</v>
      </c>
      <c r="E11" s="186" t="s">
        <v>29</v>
      </c>
      <c r="F11" s="186">
        <v>535</v>
      </c>
      <c r="G11" s="184" t="s">
        <v>2517</v>
      </c>
      <c r="H11" s="184" t="s">
        <v>72</v>
      </c>
      <c r="I11" s="184" t="s">
        <v>8467</v>
      </c>
      <c r="J11" s="184" t="s">
        <v>8466</v>
      </c>
      <c r="K11" s="7">
        <v>32050</v>
      </c>
      <c r="L11" s="5">
        <v>9324904102</v>
      </c>
      <c r="M11" s="5" t="s">
        <v>8465</v>
      </c>
    </row>
    <row r="12" spans="1:13">
      <c r="A12" s="5">
        <v>10</v>
      </c>
      <c r="B12" s="5" t="s">
        <v>6360</v>
      </c>
      <c r="C12" s="5" t="s">
        <v>6359</v>
      </c>
      <c r="D12" s="5" t="s">
        <v>40</v>
      </c>
      <c r="E12" s="186" t="s">
        <v>776</v>
      </c>
      <c r="F12" s="186">
        <v>540</v>
      </c>
      <c r="G12" s="184" t="s">
        <v>965</v>
      </c>
      <c r="H12" s="184" t="s">
        <v>72</v>
      </c>
      <c r="I12" s="184" t="s">
        <v>8464</v>
      </c>
      <c r="J12" s="184" t="s">
        <v>8463</v>
      </c>
      <c r="K12" s="7">
        <v>41708</v>
      </c>
      <c r="L12" s="5">
        <v>9945789505</v>
      </c>
      <c r="M12" s="5" t="s">
        <v>8462</v>
      </c>
    </row>
    <row r="13" spans="1:13">
      <c r="A13" s="5">
        <v>11</v>
      </c>
      <c r="B13" s="5" t="s">
        <v>6360</v>
      </c>
      <c r="C13" s="5" t="s">
        <v>6359</v>
      </c>
      <c r="D13" s="5" t="s">
        <v>40</v>
      </c>
      <c r="E13" s="186" t="s">
        <v>40</v>
      </c>
      <c r="F13" s="186">
        <v>547</v>
      </c>
      <c r="G13" s="184" t="s">
        <v>8460</v>
      </c>
      <c r="H13" s="184" t="s">
        <v>72</v>
      </c>
      <c r="I13" s="184" t="s">
        <v>8461</v>
      </c>
      <c r="J13" s="184" t="s">
        <v>8460</v>
      </c>
      <c r="K13" s="7">
        <v>42296</v>
      </c>
      <c r="L13" s="5">
        <v>9324133782</v>
      </c>
      <c r="M13" s="5" t="s">
        <v>8459</v>
      </c>
    </row>
    <row r="14" spans="1:13">
      <c r="A14" s="5">
        <v>12</v>
      </c>
      <c r="B14" s="5" t="s">
        <v>6360</v>
      </c>
      <c r="C14" s="5" t="s">
        <v>6359</v>
      </c>
      <c r="D14" s="5" t="s">
        <v>336</v>
      </c>
      <c r="E14" s="186" t="s">
        <v>336</v>
      </c>
      <c r="F14" s="186">
        <v>545</v>
      </c>
      <c r="G14" s="184" t="s">
        <v>1491</v>
      </c>
      <c r="H14" s="184" t="s">
        <v>78</v>
      </c>
      <c r="I14" s="184" t="s">
        <v>8458</v>
      </c>
      <c r="J14" s="184" t="s">
        <v>1491</v>
      </c>
      <c r="K14" s="7">
        <v>40543</v>
      </c>
      <c r="L14" s="5">
        <v>7639226844</v>
      </c>
      <c r="M14" s="5" t="s">
        <v>8457</v>
      </c>
    </row>
    <row r="15" spans="1:13">
      <c r="A15" s="5">
        <v>13</v>
      </c>
      <c r="B15" s="5" t="s">
        <v>6360</v>
      </c>
      <c r="C15" s="5" t="s">
        <v>6359</v>
      </c>
      <c r="D15" s="5" t="s">
        <v>1509</v>
      </c>
      <c r="E15" s="186" t="s">
        <v>51</v>
      </c>
      <c r="F15" s="186">
        <v>534</v>
      </c>
      <c r="G15" s="184" t="s">
        <v>1509</v>
      </c>
      <c r="H15" s="184" t="s">
        <v>67</v>
      </c>
      <c r="I15" s="184" t="s">
        <v>8456</v>
      </c>
      <c r="J15" s="184" t="s">
        <v>8455</v>
      </c>
      <c r="K15" s="7">
        <v>43922</v>
      </c>
      <c r="L15" s="5"/>
      <c r="M15" s="5" t="s">
        <v>8454</v>
      </c>
    </row>
    <row r="16" spans="1:13">
      <c r="A16" s="5">
        <v>14</v>
      </c>
      <c r="B16" s="5" t="s">
        <v>6360</v>
      </c>
      <c r="C16" s="5" t="s">
        <v>6359</v>
      </c>
      <c r="D16" s="5" t="s">
        <v>1509</v>
      </c>
      <c r="E16" s="186" t="s">
        <v>51</v>
      </c>
      <c r="F16" s="186">
        <v>534</v>
      </c>
      <c r="G16" s="184" t="s">
        <v>1509</v>
      </c>
      <c r="H16" s="184" t="s">
        <v>67</v>
      </c>
      <c r="I16" s="184" t="s">
        <v>8453</v>
      </c>
      <c r="J16" s="184" t="s">
        <v>6006</v>
      </c>
      <c r="K16" s="7">
        <v>12735</v>
      </c>
      <c r="L16" s="5">
        <v>7008169335</v>
      </c>
      <c r="M16" s="5" t="s">
        <v>8452</v>
      </c>
    </row>
    <row r="17" spans="1:13">
      <c r="A17" s="5">
        <v>15</v>
      </c>
      <c r="B17" s="5" t="s">
        <v>6360</v>
      </c>
      <c r="C17" s="5" t="s">
        <v>6359</v>
      </c>
      <c r="D17" s="5" t="s">
        <v>336</v>
      </c>
      <c r="E17" s="186" t="s">
        <v>1594</v>
      </c>
      <c r="F17" s="186">
        <v>541</v>
      </c>
      <c r="G17" s="184" t="s">
        <v>4127</v>
      </c>
      <c r="H17" s="184" t="s">
        <v>72</v>
      </c>
      <c r="I17" s="184" t="s">
        <v>8451</v>
      </c>
      <c r="J17" s="184" t="s">
        <v>8450</v>
      </c>
      <c r="K17" s="7">
        <v>18759</v>
      </c>
      <c r="L17" s="5">
        <v>9954387342</v>
      </c>
      <c r="M17" s="5" t="s">
        <v>8449</v>
      </c>
    </row>
    <row r="18" spans="1:13">
      <c r="A18" s="5">
        <v>16</v>
      </c>
      <c r="B18" s="5" t="s">
        <v>6360</v>
      </c>
      <c r="C18" s="5" t="s">
        <v>6359</v>
      </c>
      <c r="D18" s="5" t="s">
        <v>336</v>
      </c>
      <c r="E18" s="186" t="s">
        <v>1594</v>
      </c>
      <c r="F18" s="186">
        <v>541</v>
      </c>
      <c r="G18" s="184" t="s">
        <v>4127</v>
      </c>
      <c r="H18" s="184" t="s">
        <v>78</v>
      </c>
      <c r="I18" s="184" t="s">
        <v>8448</v>
      </c>
      <c r="J18" s="184" t="s">
        <v>2182</v>
      </c>
      <c r="K18" s="7">
        <v>22048</v>
      </c>
      <c r="L18" s="5">
        <v>7373522625</v>
      </c>
      <c r="M18" s="5" t="s">
        <v>8447</v>
      </c>
    </row>
    <row r="19" spans="1:13">
      <c r="A19" s="5">
        <v>17</v>
      </c>
      <c r="B19" s="5" t="s">
        <v>6360</v>
      </c>
      <c r="C19" s="5" t="s">
        <v>6359</v>
      </c>
      <c r="D19" s="5" t="s">
        <v>1509</v>
      </c>
      <c r="E19" s="186" t="s">
        <v>51</v>
      </c>
      <c r="F19" s="186">
        <v>534</v>
      </c>
      <c r="G19" s="184" t="s">
        <v>5295</v>
      </c>
      <c r="H19" s="184" t="s">
        <v>72</v>
      </c>
      <c r="I19" s="184" t="s">
        <v>8446</v>
      </c>
      <c r="J19" s="184" t="s">
        <v>8445</v>
      </c>
      <c r="K19" s="7">
        <v>27127</v>
      </c>
      <c r="L19" s="5">
        <v>9731879318</v>
      </c>
      <c r="M19" s="5" t="s">
        <v>8444</v>
      </c>
    </row>
    <row r="20" spans="1:13">
      <c r="A20" s="5">
        <v>18</v>
      </c>
      <c r="B20" s="5" t="s">
        <v>6360</v>
      </c>
      <c r="C20" s="5" t="s">
        <v>6359</v>
      </c>
      <c r="D20" s="5" t="s">
        <v>1509</v>
      </c>
      <c r="E20" s="186" t="s">
        <v>51</v>
      </c>
      <c r="F20" s="186">
        <v>534</v>
      </c>
      <c r="G20" s="184" t="s">
        <v>1509</v>
      </c>
      <c r="H20" s="184" t="s">
        <v>67</v>
      </c>
      <c r="I20" s="184" t="s">
        <v>8443</v>
      </c>
      <c r="J20" s="184" t="s">
        <v>8442</v>
      </c>
      <c r="K20" s="7">
        <v>27745</v>
      </c>
      <c r="L20" s="5">
        <v>9666029000</v>
      </c>
      <c r="M20" s="5" t="s">
        <v>8441</v>
      </c>
    </row>
    <row r="21" spans="1:13">
      <c r="A21" s="5">
        <v>19</v>
      </c>
      <c r="B21" s="5" t="s">
        <v>6360</v>
      </c>
      <c r="C21" s="5" t="s">
        <v>6359</v>
      </c>
      <c r="D21" s="5" t="s">
        <v>1509</v>
      </c>
      <c r="E21" s="186" t="s">
        <v>51</v>
      </c>
      <c r="F21" s="186">
        <v>534</v>
      </c>
      <c r="G21" s="184" t="s">
        <v>6967</v>
      </c>
      <c r="H21" s="184" t="s">
        <v>78</v>
      </c>
      <c r="I21" s="184" t="s">
        <v>8440</v>
      </c>
      <c r="J21" s="184" t="s">
        <v>8439</v>
      </c>
      <c r="K21" s="7">
        <v>27991</v>
      </c>
      <c r="L21" s="5">
        <v>9962932041</v>
      </c>
      <c r="M21" s="5" t="s">
        <v>8438</v>
      </c>
    </row>
    <row r="22" spans="1:13">
      <c r="A22" s="5">
        <v>20</v>
      </c>
      <c r="B22" s="5" t="s">
        <v>6360</v>
      </c>
      <c r="C22" s="5" t="s">
        <v>6359</v>
      </c>
      <c r="D22" s="5" t="s">
        <v>1585</v>
      </c>
      <c r="E22" s="186" t="s">
        <v>113</v>
      </c>
      <c r="F22" s="186">
        <v>525</v>
      </c>
      <c r="G22" s="184" t="s">
        <v>1585</v>
      </c>
      <c r="H22" s="184" t="s">
        <v>1168</v>
      </c>
      <c r="I22" s="184" t="s">
        <v>8437</v>
      </c>
      <c r="J22" s="184" t="s">
        <v>8436</v>
      </c>
      <c r="K22" s="7">
        <v>38764</v>
      </c>
      <c r="L22" s="5">
        <v>9886261259</v>
      </c>
      <c r="M22" s="5" t="s">
        <v>8435</v>
      </c>
    </row>
    <row r="23" spans="1:13">
      <c r="A23" s="5">
        <v>21</v>
      </c>
      <c r="B23" s="5" t="s">
        <v>6360</v>
      </c>
      <c r="C23" s="5" t="s">
        <v>6359</v>
      </c>
      <c r="D23" s="5" t="s">
        <v>1509</v>
      </c>
      <c r="E23" s="186" t="s">
        <v>51</v>
      </c>
      <c r="F23" s="186">
        <v>534</v>
      </c>
      <c r="G23" s="184" t="s">
        <v>1509</v>
      </c>
      <c r="H23" s="184" t="s">
        <v>67</v>
      </c>
      <c r="I23" s="184" t="s">
        <v>8434</v>
      </c>
      <c r="J23" s="184" t="s">
        <v>8433</v>
      </c>
      <c r="K23" s="7">
        <v>36036</v>
      </c>
      <c r="L23" s="5">
        <v>9686152861</v>
      </c>
      <c r="M23" s="5" t="s">
        <v>8432</v>
      </c>
    </row>
    <row r="24" spans="1:13">
      <c r="A24" s="5">
        <v>22</v>
      </c>
      <c r="B24" s="5" t="s">
        <v>6360</v>
      </c>
      <c r="C24" s="5" t="s">
        <v>6359</v>
      </c>
      <c r="D24" s="5" t="s">
        <v>1585</v>
      </c>
      <c r="E24" s="186" t="s">
        <v>1692</v>
      </c>
      <c r="F24" s="186">
        <v>630</v>
      </c>
      <c r="G24" s="184" t="s">
        <v>8431</v>
      </c>
      <c r="H24" s="184" t="s">
        <v>72</v>
      </c>
      <c r="I24" s="184" t="s">
        <v>8430</v>
      </c>
      <c r="J24" s="184" t="s">
        <v>8429</v>
      </c>
      <c r="K24" s="7">
        <v>41963</v>
      </c>
      <c r="L24" s="5">
        <v>8355831562</v>
      </c>
      <c r="M24" s="5" t="s">
        <v>8428</v>
      </c>
    </row>
    <row r="25" spans="1:13">
      <c r="A25" s="5">
        <v>23</v>
      </c>
      <c r="B25" s="5" t="s">
        <v>6360</v>
      </c>
      <c r="C25" s="5" t="s">
        <v>6359</v>
      </c>
      <c r="D25" s="5" t="s">
        <v>1519</v>
      </c>
      <c r="E25" s="186" t="s">
        <v>132</v>
      </c>
      <c r="F25" s="186">
        <v>526</v>
      </c>
      <c r="G25" s="184" t="s">
        <v>1526</v>
      </c>
      <c r="H25" s="184" t="s">
        <v>72</v>
      </c>
      <c r="I25" s="184" t="s">
        <v>8427</v>
      </c>
      <c r="J25" s="184" t="s">
        <v>8426</v>
      </c>
      <c r="K25" s="7">
        <v>41509</v>
      </c>
      <c r="L25" s="5">
        <v>9653618662</v>
      </c>
      <c r="M25" s="5" t="s">
        <v>8425</v>
      </c>
    </row>
    <row r="26" spans="1:13">
      <c r="A26" s="5">
        <v>24</v>
      </c>
      <c r="B26" s="5" t="s">
        <v>6360</v>
      </c>
      <c r="C26" s="5" t="s">
        <v>6359</v>
      </c>
      <c r="D26" s="5" t="s">
        <v>1326</v>
      </c>
      <c r="E26" s="186" t="s">
        <v>1326</v>
      </c>
      <c r="F26" s="186">
        <v>527</v>
      </c>
      <c r="G26" s="184" t="s">
        <v>5809</v>
      </c>
      <c r="H26" s="184" t="s">
        <v>72</v>
      </c>
      <c r="I26" s="184" t="s">
        <v>8424</v>
      </c>
      <c r="J26" s="184" t="s">
        <v>8423</v>
      </c>
      <c r="K26" s="7">
        <v>41620</v>
      </c>
      <c r="L26" s="5">
        <v>9073400153</v>
      </c>
      <c r="M26" s="5" t="s">
        <v>8422</v>
      </c>
    </row>
    <row r="27" spans="1:13">
      <c r="A27" s="5">
        <v>25</v>
      </c>
      <c r="B27" s="5" t="s">
        <v>6360</v>
      </c>
      <c r="C27" s="5" t="s">
        <v>6359</v>
      </c>
      <c r="D27" s="5" t="s">
        <v>1519</v>
      </c>
      <c r="E27" s="186" t="s">
        <v>132</v>
      </c>
      <c r="F27" s="186">
        <v>526</v>
      </c>
      <c r="G27" s="184" t="s">
        <v>1526</v>
      </c>
      <c r="H27" s="184" t="s">
        <v>78</v>
      </c>
      <c r="I27" s="184" t="s">
        <v>8421</v>
      </c>
      <c r="J27" s="184" t="s">
        <v>160</v>
      </c>
      <c r="K27" s="7">
        <v>42086</v>
      </c>
      <c r="L27" s="5">
        <v>9321932672</v>
      </c>
      <c r="M27" s="5" t="s">
        <v>8420</v>
      </c>
    </row>
    <row r="28" spans="1:13">
      <c r="A28" s="5">
        <v>26</v>
      </c>
      <c r="B28" s="5" t="s">
        <v>6360</v>
      </c>
      <c r="C28" s="5" t="s">
        <v>6359</v>
      </c>
      <c r="D28" s="5" t="s">
        <v>40</v>
      </c>
      <c r="E28" s="186" t="s">
        <v>40</v>
      </c>
      <c r="F28" s="186">
        <v>547</v>
      </c>
      <c r="G28" s="184" t="s">
        <v>8068</v>
      </c>
      <c r="H28" s="184" t="s">
        <v>72</v>
      </c>
      <c r="I28" s="184" t="s">
        <v>8419</v>
      </c>
      <c r="J28" s="184" t="s">
        <v>8418</v>
      </c>
      <c r="K28" s="7">
        <v>42093</v>
      </c>
      <c r="L28" s="5">
        <v>9324132842</v>
      </c>
      <c r="M28" s="5" t="s">
        <v>8417</v>
      </c>
    </row>
    <row r="29" spans="1:13">
      <c r="A29" s="5">
        <v>27</v>
      </c>
      <c r="B29" s="5" t="s">
        <v>6360</v>
      </c>
      <c r="C29" s="5" t="s">
        <v>6359</v>
      </c>
      <c r="D29" s="5" t="s">
        <v>1326</v>
      </c>
      <c r="E29" s="186" t="s">
        <v>1326</v>
      </c>
      <c r="F29" s="186">
        <v>527</v>
      </c>
      <c r="G29" s="184" t="s">
        <v>1326</v>
      </c>
      <c r="H29" s="184" t="s">
        <v>67</v>
      </c>
      <c r="I29" s="184" t="s">
        <v>8416</v>
      </c>
      <c r="J29" s="184" t="s">
        <v>8415</v>
      </c>
      <c r="K29" s="7">
        <v>40877</v>
      </c>
      <c r="L29" s="5">
        <v>7619106915</v>
      </c>
      <c r="M29" s="5" t="s">
        <v>8414</v>
      </c>
    </row>
    <row r="30" spans="1:13">
      <c r="A30" s="5">
        <v>28</v>
      </c>
      <c r="B30" s="5" t="s">
        <v>6360</v>
      </c>
      <c r="C30" s="5" t="s">
        <v>6359</v>
      </c>
      <c r="D30" s="5" t="s">
        <v>1509</v>
      </c>
      <c r="E30" s="186" t="s">
        <v>51</v>
      </c>
      <c r="F30" s="186">
        <v>534</v>
      </c>
      <c r="G30" s="184" t="s">
        <v>1509</v>
      </c>
      <c r="H30" s="184" t="s">
        <v>67</v>
      </c>
      <c r="I30" s="184" t="s">
        <v>8413</v>
      </c>
      <c r="J30" s="184" t="s">
        <v>8412</v>
      </c>
      <c r="K30" s="7">
        <v>40249</v>
      </c>
      <c r="L30" s="5">
        <v>9449242800</v>
      </c>
      <c r="M30" s="5" t="s">
        <v>8411</v>
      </c>
    </row>
    <row r="31" spans="1:13">
      <c r="A31" s="5">
        <v>29</v>
      </c>
      <c r="B31" s="5" t="s">
        <v>6360</v>
      </c>
      <c r="C31" s="5" t="s">
        <v>6359</v>
      </c>
      <c r="D31" s="5" t="s">
        <v>1497</v>
      </c>
      <c r="E31" s="186" t="s">
        <v>113</v>
      </c>
      <c r="F31" s="186">
        <v>525</v>
      </c>
      <c r="G31" s="184" t="s">
        <v>1497</v>
      </c>
      <c r="H31" s="184" t="s">
        <v>1168</v>
      </c>
      <c r="I31" s="184" t="s">
        <v>8410</v>
      </c>
      <c r="J31" s="184" t="s">
        <v>8409</v>
      </c>
      <c r="K31" s="7">
        <v>38228</v>
      </c>
      <c r="L31" s="5">
        <v>9321707462</v>
      </c>
      <c r="M31" s="5" t="s">
        <v>8408</v>
      </c>
    </row>
    <row r="32" spans="1:13">
      <c r="A32" s="5">
        <v>30</v>
      </c>
      <c r="B32" s="5" t="s">
        <v>6360</v>
      </c>
      <c r="C32" s="5" t="s">
        <v>6359</v>
      </c>
      <c r="D32" s="5" t="s">
        <v>1628</v>
      </c>
      <c r="E32" s="186" t="s">
        <v>19</v>
      </c>
      <c r="F32" s="186">
        <v>536</v>
      </c>
      <c r="G32" s="184" t="s">
        <v>1628</v>
      </c>
      <c r="H32" s="184" t="s">
        <v>67</v>
      </c>
      <c r="I32" s="184" t="s">
        <v>8407</v>
      </c>
      <c r="J32" s="184" t="s">
        <v>8406</v>
      </c>
      <c r="K32" s="7">
        <v>30314</v>
      </c>
      <c r="L32" s="5">
        <v>8792360671</v>
      </c>
      <c r="M32" s="5" t="s">
        <v>8405</v>
      </c>
    </row>
    <row r="33" spans="1:13">
      <c r="A33" s="5">
        <v>31</v>
      </c>
      <c r="B33" s="5" t="s">
        <v>6360</v>
      </c>
      <c r="C33" s="5" t="s">
        <v>6359</v>
      </c>
      <c r="D33" s="5" t="s">
        <v>1519</v>
      </c>
      <c r="E33" s="186" t="s">
        <v>113</v>
      </c>
      <c r="F33" s="186">
        <v>525</v>
      </c>
      <c r="G33" s="184" t="s">
        <v>1519</v>
      </c>
      <c r="H33" s="184" t="s">
        <v>1168</v>
      </c>
      <c r="I33" s="184" t="s">
        <v>8404</v>
      </c>
      <c r="J33" s="184" t="s">
        <v>8403</v>
      </c>
      <c r="K33" s="7">
        <v>34098</v>
      </c>
      <c r="L33" s="5">
        <v>9321704502</v>
      </c>
      <c r="M33" s="5" t="s">
        <v>8402</v>
      </c>
    </row>
    <row r="34" spans="1:13">
      <c r="A34" s="5">
        <v>32</v>
      </c>
      <c r="B34" s="5" t="s">
        <v>6360</v>
      </c>
      <c r="C34" s="5" t="s">
        <v>6359</v>
      </c>
      <c r="D34" s="5" t="s">
        <v>1585</v>
      </c>
      <c r="E34" s="186" t="s">
        <v>56</v>
      </c>
      <c r="F34" s="186">
        <v>542</v>
      </c>
      <c r="G34" s="184" t="s">
        <v>1666</v>
      </c>
      <c r="H34" s="184" t="s">
        <v>78</v>
      </c>
      <c r="I34" s="184" t="s">
        <v>8401</v>
      </c>
      <c r="J34" s="184" t="s">
        <v>912</v>
      </c>
      <c r="K34" s="7">
        <v>42020</v>
      </c>
      <c r="L34" s="5">
        <v>9959955421</v>
      </c>
      <c r="M34" s="5" t="s">
        <v>8400</v>
      </c>
    </row>
    <row r="35" spans="1:13">
      <c r="A35" s="5">
        <v>33</v>
      </c>
      <c r="B35" s="5" t="s">
        <v>6360</v>
      </c>
      <c r="C35" s="5" t="s">
        <v>6359</v>
      </c>
      <c r="D35" s="5" t="s">
        <v>1519</v>
      </c>
      <c r="E35" s="186" t="s">
        <v>113</v>
      </c>
      <c r="F35" s="186">
        <v>525</v>
      </c>
      <c r="G35" s="184" t="s">
        <v>1519</v>
      </c>
      <c r="H35" s="184" t="s">
        <v>1168</v>
      </c>
      <c r="I35" s="184" t="s">
        <v>8399</v>
      </c>
      <c r="J35" s="184" t="s">
        <v>8398</v>
      </c>
      <c r="K35" s="7">
        <v>42040</v>
      </c>
      <c r="L35" s="5">
        <v>9653232122</v>
      </c>
      <c r="M35" s="5" t="s">
        <v>8397</v>
      </c>
    </row>
    <row r="36" spans="1:13">
      <c r="A36" s="5">
        <v>34</v>
      </c>
      <c r="B36" s="5" t="s">
        <v>6360</v>
      </c>
      <c r="C36" s="5" t="s">
        <v>6359</v>
      </c>
      <c r="D36" s="5" t="s">
        <v>42</v>
      </c>
      <c r="E36" s="186" t="s">
        <v>42</v>
      </c>
      <c r="F36" s="186">
        <v>549</v>
      </c>
      <c r="G36" s="184" t="s">
        <v>42</v>
      </c>
      <c r="H36" s="184" t="s">
        <v>72</v>
      </c>
      <c r="I36" s="184" t="s">
        <v>8396</v>
      </c>
      <c r="J36" s="184" t="s">
        <v>8395</v>
      </c>
      <c r="K36" s="7">
        <v>27926</v>
      </c>
      <c r="L36" s="5">
        <v>9324801892</v>
      </c>
      <c r="M36" s="5" t="s">
        <v>8394</v>
      </c>
    </row>
    <row r="37" spans="1:13">
      <c r="A37" s="5">
        <v>35</v>
      </c>
      <c r="B37" s="5" t="s">
        <v>6360</v>
      </c>
      <c r="C37" s="5" t="s">
        <v>6359</v>
      </c>
      <c r="D37" s="5" t="s">
        <v>42</v>
      </c>
      <c r="E37" s="186" t="s">
        <v>42</v>
      </c>
      <c r="F37" s="186">
        <v>549</v>
      </c>
      <c r="G37" s="184" t="s">
        <v>1523</v>
      </c>
      <c r="H37" s="184" t="s">
        <v>78</v>
      </c>
      <c r="I37" s="184" t="s">
        <v>8393</v>
      </c>
      <c r="J37" s="184" t="s">
        <v>8392</v>
      </c>
      <c r="K37" s="7">
        <v>28475</v>
      </c>
      <c r="L37" s="5">
        <v>9324502732</v>
      </c>
      <c r="M37" s="5" t="s">
        <v>8391</v>
      </c>
    </row>
    <row r="38" spans="1:13">
      <c r="A38" s="5">
        <v>36</v>
      </c>
      <c r="B38" s="5" t="s">
        <v>6360</v>
      </c>
      <c r="C38" s="5" t="s">
        <v>6359</v>
      </c>
      <c r="D38" s="5" t="s">
        <v>42</v>
      </c>
      <c r="E38" s="186" t="s">
        <v>4245</v>
      </c>
      <c r="F38" s="186">
        <v>550</v>
      </c>
      <c r="G38" s="184" t="s">
        <v>4224</v>
      </c>
      <c r="H38" s="184" t="s">
        <v>78</v>
      </c>
      <c r="I38" s="184" t="s">
        <v>8390</v>
      </c>
      <c r="J38" s="184" t="s">
        <v>8389</v>
      </c>
      <c r="K38" s="7">
        <v>31136</v>
      </c>
      <c r="L38" s="5">
        <v>9653203962</v>
      </c>
      <c r="M38" s="5" t="s">
        <v>8388</v>
      </c>
    </row>
    <row r="39" spans="1:13">
      <c r="A39" s="5">
        <v>37</v>
      </c>
      <c r="B39" s="5" t="s">
        <v>6360</v>
      </c>
      <c r="C39" s="5" t="s">
        <v>6359</v>
      </c>
      <c r="D39" s="5" t="s">
        <v>32</v>
      </c>
      <c r="E39" s="186" t="s">
        <v>26</v>
      </c>
      <c r="F39" s="186">
        <v>546</v>
      </c>
      <c r="G39" s="184" t="s">
        <v>27</v>
      </c>
      <c r="H39" s="184" t="s">
        <v>78</v>
      </c>
      <c r="I39" s="184" t="s">
        <v>8387</v>
      </c>
      <c r="J39" s="184" t="s">
        <v>8386</v>
      </c>
      <c r="K39" s="7">
        <v>42306</v>
      </c>
      <c r="L39" s="5">
        <v>8355828651</v>
      </c>
      <c r="M39" s="5" t="s">
        <v>8385</v>
      </c>
    </row>
    <row r="40" spans="1:13">
      <c r="A40" s="5">
        <v>38</v>
      </c>
      <c r="B40" s="5" t="s">
        <v>6360</v>
      </c>
      <c r="C40" s="5" t="s">
        <v>6359</v>
      </c>
      <c r="D40" s="5" t="s">
        <v>1628</v>
      </c>
      <c r="E40" s="186" t="s">
        <v>829</v>
      </c>
      <c r="F40" s="186">
        <v>543</v>
      </c>
      <c r="G40" s="184" t="s">
        <v>764</v>
      </c>
      <c r="H40" s="184" t="s">
        <v>72</v>
      </c>
      <c r="I40" s="184" t="s">
        <v>8384</v>
      </c>
      <c r="J40" s="184" t="s">
        <v>8383</v>
      </c>
      <c r="K40" s="7">
        <v>42313</v>
      </c>
      <c r="L40" s="5">
        <v>9731770190</v>
      </c>
      <c r="M40" s="5" t="s">
        <v>8382</v>
      </c>
    </row>
    <row r="41" spans="1:13">
      <c r="A41" s="5">
        <v>39</v>
      </c>
      <c r="B41" s="5" t="s">
        <v>6360</v>
      </c>
      <c r="C41" s="5" t="s">
        <v>6359</v>
      </c>
      <c r="D41" s="5" t="s">
        <v>40</v>
      </c>
      <c r="E41" s="186" t="s">
        <v>46</v>
      </c>
      <c r="F41" s="186">
        <v>528</v>
      </c>
      <c r="G41" s="184" t="s">
        <v>1609</v>
      </c>
      <c r="H41" s="184" t="s">
        <v>67</v>
      </c>
      <c r="I41" s="184" t="s">
        <v>8381</v>
      </c>
      <c r="J41" s="184" t="s">
        <v>8380</v>
      </c>
      <c r="K41" s="7">
        <v>42305</v>
      </c>
      <c r="L41" s="5">
        <v>9721452298</v>
      </c>
      <c r="M41" s="5" t="s">
        <v>8379</v>
      </c>
    </row>
    <row r="42" spans="1:13">
      <c r="A42" s="5">
        <v>40</v>
      </c>
      <c r="B42" s="5" t="s">
        <v>6360</v>
      </c>
      <c r="C42" s="5" t="s">
        <v>6359</v>
      </c>
      <c r="D42" s="5" t="s">
        <v>1497</v>
      </c>
      <c r="E42" s="186" t="s">
        <v>113</v>
      </c>
      <c r="F42" s="186">
        <v>525</v>
      </c>
      <c r="G42" s="184" t="s">
        <v>1497</v>
      </c>
      <c r="H42" s="184" t="s">
        <v>1168</v>
      </c>
      <c r="I42" s="184" t="s">
        <v>8378</v>
      </c>
      <c r="J42" s="184" t="s">
        <v>8377</v>
      </c>
      <c r="K42" s="7">
        <v>42306</v>
      </c>
      <c r="L42" s="5">
        <v>8355829271</v>
      </c>
      <c r="M42" s="5" t="s">
        <v>8376</v>
      </c>
    </row>
    <row r="43" spans="1:13">
      <c r="A43" s="5">
        <v>41</v>
      </c>
      <c r="B43" s="5" t="s">
        <v>6360</v>
      </c>
      <c r="C43" s="5" t="s">
        <v>6359</v>
      </c>
      <c r="D43" s="5" t="s">
        <v>1519</v>
      </c>
      <c r="E43" s="186" t="s">
        <v>113</v>
      </c>
      <c r="F43" s="186">
        <v>525</v>
      </c>
      <c r="G43" s="184" t="s">
        <v>1519</v>
      </c>
      <c r="H43" s="184" t="s">
        <v>1168</v>
      </c>
      <c r="I43" s="184" t="s">
        <v>8375</v>
      </c>
      <c r="J43" s="184" t="s">
        <v>8374</v>
      </c>
      <c r="K43" s="7">
        <v>42306</v>
      </c>
      <c r="L43" s="5">
        <v>9326729001</v>
      </c>
      <c r="M43" s="5" t="s">
        <v>8373</v>
      </c>
    </row>
    <row r="44" spans="1:13">
      <c r="A44" s="5">
        <v>42</v>
      </c>
      <c r="B44" s="5" t="s">
        <v>6360</v>
      </c>
      <c r="C44" s="5" t="s">
        <v>6359</v>
      </c>
      <c r="D44" s="5" t="s">
        <v>1519</v>
      </c>
      <c r="E44" s="186" t="s">
        <v>132</v>
      </c>
      <c r="F44" s="186">
        <v>526</v>
      </c>
      <c r="G44" s="184" t="s">
        <v>57</v>
      </c>
      <c r="H44" s="184" t="s">
        <v>72</v>
      </c>
      <c r="I44" s="184" t="s">
        <v>8372</v>
      </c>
      <c r="J44" s="184" t="s">
        <v>8371</v>
      </c>
      <c r="K44" s="7">
        <v>41688</v>
      </c>
      <c r="L44" s="5">
        <v>9137919682</v>
      </c>
      <c r="M44" s="5" t="s">
        <v>8370</v>
      </c>
    </row>
    <row r="45" spans="1:13">
      <c r="A45" s="5">
        <v>43</v>
      </c>
      <c r="B45" s="5" t="s">
        <v>6360</v>
      </c>
      <c r="C45" s="5" t="s">
        <v>6359</v>
      </c>
      <c r="D45" s="5" t="s">
        <v>1585</v>
      </c>
      <c r="E45" s="186" t="s">
        <v>113</v>
      </c>
      <c r="F45" s="186">
        <v>525</v>
      </c>
      <c r="G45" s="184" t="s">
        <v>1585</v>
      </c>
      <c r="H45" s="184" t="s">
        <v>1168</v>
      </c>
      <c r="I45" s="184" t="s">
        <v>8369</v>
      </c>
      <c r="J45" s="184" t="s">
        <v>8368</v>
      </c>
      <c r="K45" s="7">
        <v>39475</v>
      </c>
      <c r="L45" s="5">
        <v>9738205340</v>
      </c>
      <c r="M45" s="5" t="s">
        <v>8367</v>
      </c>
    </row>
    <row r="46" spans="1:13">
      <c r="A46" s="5">
        <v>44</v>
      </c>
      <c r="B46" s="5" t="s">
        <v>6360</v>
      </c>
      <c r="C46" s="5" t="s">
        <v>6359</v>
      </c>
      <c r="D46" s="5" t="s">
        <v>40</v>
      </c>
      <c r="E46" s="186" t="s">
        <v>776</v>
      </c>
      <c r="F46" s="186">
        <v>540</v>
      </c>
      <c r="G46" s="184" t="s">
        <v>8366</v>
      </c>
      <c r="H46" s="184" t="s">
        <v>72</v>
      </c>
      <c r="I46" s="184" t="s">
        <v>8365</v>
      </c>
      <c r="J46" s="184" t="s">
        <v>8364</v>
      </c>
      <c r="K46" s="7">
        <v>41708</v>
      </c>
      <c r="L46" s="5">
        <v>9049035931</v>
      </c>
      <c r="M46" s="5" t="s">
        <v>8363</v>
      </c>
    </row>
    <row r="47" spans="1:13">
      <c r="A47" s="5">
        <v>45</v>
      </c>
      <c r="B47" s="5" t="s">
        <v>6360</v>
      </c>
      <c r="C47" s="5" t="s">
        <v>6359</v>
      </c>
      <c r="D47" s="5" t="s">
        <v>40</v>
      </c>
      <c r="E47" s="186" t="s">
        <v>6605</v>
      </c>
      <c r="F47" s="186">
        <v>738</v>
      </c>
      <c r="G47" s="184" t="s">
        <v>1607</v>
      </c>
      <c r="H47" s="184" t="s">
        <v>67</v>
      </c>
      <c r="I47" s="184" t="s">
        <v>8362</v>
      </c>
      <c r="J47" s="184" t="s">
        <v>49</v>
      </c>
      <c r="K47" s="7">
        <v>26345</v>
      </c>
      <c r="L47" s="5">
        <v>8762606026</v>
      </c>
      <c r="M47" s="5" t="s">
        <v>8361</v>
      </c>
    </row>
    <row r="48" spans="1:13">
      <c r="A48" s="5">
        <v>46</v>
      </c>
      <c r="B48" s="5" t="s">
        <v>6360</v>
      </c>
      <c r="C48" s="5" t="s">
        <v>6359</v>
      </c>
      <c r="D48" s="5" t="s">
        <v>1497</v>
      </c>
      <c r="E48" s="186" t="s">
        <v>113</v>
      </c>
      <c r="F48" s="186">
        <v>525</v>
      </c>
      <c r="G48" s="184" t="s">
        <v>1497</v>
      </c>
      <c r="H48" s="184" t="s">
        <v>1168</v>
      </c>
      <c r="I48" s="184" t="s">
        <v>8360</v>
      </c>
      <c r="J48" s="184" t="s">
        <v>8359</v>
      </c>
      <c r="K48" s="7">
        <v>30084</v>
      </c>
      <c r="L48" s="5">
        <v>9324502731</v>
      </c>
      <c r="M48" s="5" t="s">
        <v>8358</v>
      </c>
    </row>
    <row r="49" spans="1:13">
      <c r="A49" s="5">
        <v>47</v>
      </c>
      <c r="B49" s="5" t="s">
        <v>6360</v>
      </c>
      <c r="C49" s="5" t="s">
        <v>6359</v>
      </c>
      <c r="D49" s="5" t="s">
        <v>1585</v>
      </c>
      <c r="E49" s="186" t="s">
        <v>113</v>
      </c>
      <c r="F49" s="186">
        <v>525</v>
      </c>
      <c r="G49" s="184" t="s">
        <v>1585</v>
      </c>
      <c r="H49" s="184" t="s">
        <v>1168</v>
      </c>
      <c r="I49" s="184" t="s">
        <v>8357</v>
      </c>
      <c r="J49" s="184" t="s">
        <v>252</v>
      </c>
      <c r="K49" s="7">
        <v>39536</v>
      </c>
      <c r="L49" s="5">
        <v>9486244474</v>
      </c>
      <c r="M49" s="5" t="s">
        <v>8356</v>
      </c>
    </row>
    <row r="50" spans="1:13">
      <c r="A50" s="5">
        <v>48</v>
      </c>
      <c r="B50" s="5" t="s">
        <v>6360</v>
      </c>
      <c r="C50" s="5" t="s">
        <v>6359</v>
      </c>
      <c r="D50" s="5" t="s">
        <v>336</v>
      </c>
      <c r="E50" s="186" t="s">
        <v>336</v>
      </c>
      <c r="F50" s="186">
        <v>545</v>
      </c>
      <c r="G50" s="184" t="s">
        <v>336</v>
      </c>
      <c r="H50" s="184" t="s">
        <v>67</v>
      </c>
      <c r="I50" s="184" t="s">
        <v>8355</v>
      </c>
      <c r="J50" s="184" t="s">
        <v>17</v>
      </c>
      <c r="K50" s="7">
        <v>29488</v>
      </c>
      <c r="L50" s="5">
        <v>9745832524</v>
      </c>
      <c r="M50" s="5" t="s">
        <v>8354</v>
      </c>
    </row>
    <row r="51" spans="1:13">
      <c r="A51" s="5">
        <v>49</v>
      </c>
      <c r="B51" s="5" t="s">
        <v>6360</v>
      </c>
      <c r="C51" s="5" t="s">
        <v>6359</v>
      </c>
      <c r="D51" s="5" t="s">
        <v>1519</v>
      </c>
      <c r="E51" s="186" t="s">
        <v>113</v>
      </c>
      <c r="F51" s="186">
        <v>525</v>
      </c>
      <c r="G51" s="184" t="s">
        <v>1519</v>
      </c>
      <c r="H51" s="184" t="s">
        <v>1168</v>
      </c>
      <c r="I51" s="184" t="s">
        <v>8353</v>
      </c>
      <c r="J51" s="184" t="s">
        <v>6835</v>
      </c>
      <c r="K51" s="7">
        <v>41724</v>
      </c>
      <c r="L51" s="5">
        <v>8356821501</v>
      </c>
      <c r="M51" s="5" t="s">
        <v>8352</v>
      </c>
    </row>
    <row r="52" spans="1:13">
      <c r="A52" s="5">
        <v>50</v>
      </c>
      <c r="B52" s="5" t="s">
        <v>6360</v>
      </c>
      <c r="C52" s="5" t="s">
        <v>6359</v>
      </c>
      <c r="D52" s="5" t="s">
        <v>1628</v>
      </c>
      <c r="E52" s="186" t="s">
        <v>829</v>
      </c>
      <c r="F52" s="186">
        <v>543</v>
      </c>
      <c r="G52" s="184" t="s">
        <v>829</v>
      </c>
      <c r="H52" s="184" t="s">
        <v>78</v>
      </c>
      <c r="I52" s="184" t="s">
        <v>8351</v>
      </c>
      <c r="J52" s="184" t="s">
        <v>1672</v>
      </c>
      <c r="K52" s="7">
        <v>41701</v>
      </c>
      <c r="L52" s="5">
        <v>9686652037</v>
      </c>
      <c r="M52" s="5" t="s">
        <v>8350</v>
      </c>
    </row>
    <row r="53" spans="1:13">
      <c r="A53" s="5">
        <v>51</v>
      </c>
      <c r="B53" s="5" t="s">
        <v>6360</v>
      </c>
      <c r="C53" s="5" t="s">
        <v>6359</v>
      </c>
      <c r="D53" s="5" t="s">
        <v>1585</v>
      </c>
      <c r="E53" s="186" t="s">
        <v>113</v>
      </c>
      <c r="F53" s="186">
        <v>525</v>
      </c>
      <c r="G53" s="184" t="s">
        <v>1585</v>
      </c>
      <c r="H53" s="184" t="s">
        <v>1168</v>
      </c>
      <c r="I53" s="184" t="s">
        <v>8349</v>
      </c>
      <c r="J53" s="184" t="s">
        <v>8348</v>
      </c>
      <c r="K53" s="7">
        <v>41726</v>
      </c>
      <c r="L53" s="5">
        <v>9908575775</v>
      </c>
      <c r="M53" s="5" t="s">
        <v>8347</v>
      </c>
    </row>
    <row r="54" spans="1:13">
      <c r="A54" s="5">
        <v>52</v>
      </c>
      <c r="B54" s="5" t="s">
        <v>6360</v>
      </c>
      <c r="C54" s="5" t="s">
        <v>6359</v>
      </c>
      <c r="D54" s="5" t="s">
        <v>1497</v>
      </c>
      <c r="E54" s="186" t="s">
        <v>113</v>
      </c>
      <c r="F54" s="186">
        <v>525</v>
      </c>
      <c r="G54" s="184" t="s">
        <v>1497</v>
      </c>
      <c r="H54" s="184" t="s">
        <v>1168</v>
      </c>
      <c r="I54" s="184" t="s">
        <v>8346</v>
      </c>
      <c r="J54" s="184" t="s">
        <v>8345</v>
      </c>
      <c r="K54" s="7">
        <v>39828</v>
      </c>
      <c r="L54" s="5">
        <v>9321414901</v>
      </c>
      <c r="M54" s="5" t="s">
        <v>8344</v>
      </c>
    </row>
    <row r="55" spans="1:13">
      <c r="A55" s="5">
        <v>53</v>
      </c>
      <c r="B55" s="5" t="s">
        <v>6360</v>
      </c>
      <c r="C55" s="5" t="s">
        <v>6359</v>
      </c>
      <c r="D55" s="5" t="s">
        <v>1585</v>
      </c>
      <c r="E55" s="186" t="s">
        <v>113</v>
      </c>
      <c r="F55" s="186">
        <v>525</v>
      </c>
      <c r="G55" s="184" t="s">
        <v>1585</v>
      </c>
      <c r="H55" s="184" t="s">
        <v>1168</v>
      </c>
      <c r="I55" s="184" t="s">
        <v>8343</v>
      </c>
      <c r="J55" s="184" t="s">
        <v>1378</v>
      </c>
      <c r="K55" s="7">
        <v>39828</v>
      </c>
      <c r="L55" s="5">
        <v>9742479748</v>
      </c>
      <c r="M55" s="5" t="s">
        <v>8342</v>
      </c>
    </row>
    <row r="56" spans="1:13">
      <c r="A56" s="5">
        <v>54</v>
      </c>
      <c r="B56" s="5" t="s">
        <v>6360</v>
      </c>
      <c r="C56" s="5" t="s">
        <v>6359</v>
      </c>
      <c r="D56" s="5" t="s">
        <v>1585</v>
      </c>
      <c r="E56" s="186" t="s">
        <v>113</v>
      </c>
      <c r="F56" s="186">
        <v>525</v>
      </c>
      <c r="G56" s="184" t="s">
        <v>1585</v>
      </c>
      <c r="H56" s="184" t="s">
        <v>1168</v>
      </c>
      <c r="I56" s="184" t="s">
        <v>8341</v>
      </c>
      <c r="J56" s="184" t="s">
        <v>8340</v>
      </c>
      <c r="K56" s="7">
        <v>39856</v>
      </c>
      <c r="L56" s="5">
        <v>9611656031</v>
      </c>
      <c r="M56" s="5" t="s">
        <v>8339</v>
      </c>
    </row>
    <row r="57" spans="1:13">
      <c r="A57" s="5">
        <v>55</v>
      </c>
      <c r="B57" s="5" t="s">
        <v>6360</v>
      </c>
      <c r="C57" s="5" t="s">
        <v>6359</v>
      </c>
      <c r="D57" s="5" t="s">
        <v>1519</v>
      </c>
      <c r="E57" s="186" t="s">
        <v>113</v>
      </c>
      <c r="F57" s="186">
        <v>525</v>
      </c>
      <c r="G57" s="184" t="s">
        <v>1519</v>
      </c>
      <c r="H57" s="184" t="s">
        <v>1168</v>
      </c>
      <c r="I57" s="184" t="s">
        <v>8338</v>
      </c>
      <c r="J57" s="184" t="s">
        <v>8337</v>
      </c>
      <c r="K57" s="7">
        <v>40038</v>
      </c>
      <c r="L57" s="5">
        <v>8355816601</v>
      </c>
      <c r="M57" s="5" t="s">
        <v>8336</v>
      </c>
    </row>
    <row r="58" spans="1:13">
      <c r="A58" s="5">
        <v>56</v>
      </c>
      <c r="B58" s="5" t="s">
        <v>6360</v>
      </c>
      <c r="C58" s="5" t="s">
        <v>6359</v>
      </c>
      <c r="D58" s="5" t="s">
        <v>32</v>
      </c>
      <c r="E58" s="186" t="s">
        <v>32</v>
      </c>
      <c r="F58" s="186">
        <v>538</v>
      </c>
      <c r="G58" s="184" t="s">
        <v>32</v>
      </c>
      <c r="H58" s="184" t="s">
        <v>72</v>
      </c>
      <c r="I58" s="184" t="s">
        <v>8335</v>
      </c>
      <c r="J58" s="184" t="s">
        <v>8334</v>
      </c>
      <c r="K58" s="7">
        <v>42824</v>
      </c>
      <c r="L58" s="5">
        <v>8355831211</v>
      </c>
      <c r="M58" s="5" t="s">
        <v>8333</v>
      </c>
    </row>
    <row r="59" spans="1:13">
      <c r="A59" s="5">
        <v>57</v>
      </c>
      <c r="B59" s="5" t="s">
        <v>6360</v>
      </c>
      <c r="C59" s="5" t="s">
        <v>6359</v>
      </c>
      <c r="D59" s="5" t="s">
        <v>1519</v>
      </c>
      <c r="E59" s="186" t="s">
        <v>1364</v>
      </c>
      <c r="F59" s="186">
        <v>548</v>
      </c>
      <c r="G59" s="184" t="s">
        <v>1364</v>
      </c>
      <c r="H59" s="184" t="s">
        <v>67</v>
      </c>
      <c r="I59" s="184" t="s">
        <v>8332</v>
      </c>
      <c r="J59" s="184" t="s">
        <v>30</v>
      </c>
      <c r="K59" s="7">
        <v>39751</v>
      </c>
      <c r="L59" s="5">
        <v>8156968515</v>
      </c>
      <c r="M59" s="5" t="s">
        <v>8331</v>
      </c>
    </row>
    <row r="60" spans="1:13">
      <c r="A60" s="5">
        <v>58</v>
      </c>
      <c r="B60" s="5" t="s">
        <v>6360</v>
      </c>
      <c r="C60" s="5" t="s">
        <v>6359</v>
      </c>
      <c r="D60" s="5" t="s">
        <v>1585</v>
      </c>
      <c r="E60" s="186" t="s">
        <v>113</v>
      </c>
      <c r="F60" s="186">
        <v>525</v>
      </c>
      <c r="G60" s="184" t="s">
        <v>1585</v>
      </c>
      <c r="H60" s="184" t="s">
        <v>1168</v>
      </c>
      <c r="I60" s="184" t="s">
        <v>8330</v>
      </c>
      <c r="J60" s="184" t="s">
        <v>8329</v>
      </c>
      <c r="K60" s="7">
        <v>44810</v>
      </c>
      <c r="L60" s="5">
        <v>9999904892</v>
      </c>
      <c r="M60" s="5" t="s">
        <v>8328</v>
      </c>
    </row>
    <row r="61" spans="1:13">
      <c r="A61" s="5">
        <v>59</v>
      </c>
      <c r="B61" s="5" t="s">
        <v>6360</v>
      </c>
      <c r="C61" s="5" t="s">
        <v>6359</v>
      </c>
      <c r="D61" s="5" t="s">
        <v>1497</v>
      </c>
      <c r="E61" s="186" t="s">
        <v>113</v>
      </c>
      <c r="F61" s="186">
        <v>525</v>
      </c>
      <c r="G61" s="184" t="s">
        <v>1497</v>
      </c>
      <c r="H61" s="184" t="s">
        <v>1168</v>
      </c>
      <c r="I61" s="184" t="s">
        <v>8327</v>
      </c>
      <c r="J61" s="184" t="s">
        <v>8326</v>
      </c>
      <c r="K61" s="7">
        <v>41606</v>
      </c>
      <c r="L61" s="5">
        <v>9326720731</v>
      </c>
      <c r="M61" s="5" t="s">
        <v>8325</v>
      </c>
    </row>
    <row r="62" spans="1:13">
      <c r="A62" s="5">
        <v>60</v>
      </c>
      <c r="B62" s="5" t="s">
        <v>6360</v>
      </c>
      <c r="C62" s="5" t="s">
        <v>6359</v>
      </c>
      <c r="D62" s="5" t="s">
        <v>1585</v>
      </c>
      <c r="E62" s="186" t="s">
        <v>113</v>
      </c>
      <c r="F62" s="186">
        <v>525</v>
      </c>
      <c r="G62" s="184" t="s">
        <v>1497</v>
      </c>
      <c r="H62" s="184" t="s">
        <v>1168</v>
      </c>
      <c r="I62" s="184" t="s">
        <v>8324</v>
      </c>
      <c r="J62" s="184" t="s">
        <v>8323</v>
      </c>
      <c r="K62" s="7">
        <v>41606</v>
      </c>
      <c r="L62" s="5">
        <v>9948448844</v>
      </c>
      <c r="M62" s="5" t="s">
        <v>8322</v>
      </c>
    </row>
    <row r="63" spans="1:13">
      <c r="A63" s="5">
        <v>61</v>
      </c>
      <c r="B63" s="5" t="s">
        <v>6360</v>
      </c>
      <c r="C63" s="5" t="s">
        <v>6359</v>
      </c>
      <c r="D63" s="5" t="s">
        <v>1519</v>
      </c>
      <c r="E63" s="186" t="s">
        <v>113</v>
      </c>
      <c r="F63" s="186">
        <v>525</v>
      </c>
      <c r="G63" s="184" t="s">
        <v>1585</v>
      </c>
      <c r="H63" s="184" t="s">
        <v>72</v>
      </c>
      <c r="I63" s="184" t="s">
        <v>8321</v>
      </c>
      <c r="J63" s="184" t="s">
        <v>8320</v>
      </c>
      <c r="K63" s="7">
        <v>41606</v>
      </c>
      <c r="L63" s="5">
        <v>8355820761</v>
      </c>
      <c r="M63" s="5" t="s">
        <v>8319</v>
      </c>
    </row>
    <row r="64" spans="1:13">
      <c r="A64" s="5">
        <v>62</v>
      </c>
      <c r="B64" s="5" t="s">
        <v>6360</v>
      </c>
      <c r="C64" s="5" t="s">
        <v>6359</v>
      </c>
      <c r="D64" s="5" t="s">
        <v>40</v>
      </c>
      <c r="E64" s="186" t="s">
        <v>6605</v>
      </c>
      <c r="F64" s="186">
        <v>738</v>
      </c>
      <c r="G64" s="184" t="s">
        <v>3822</v>
      </c>
      <c r="H64" s="184" t="s">
        <v>72</v>
      </c>
      <c r="I64" s="184" t="s">
        <v>8318</v>
      </c>
      <c r="J64" s="184" t="s">
        <v>3822</v>
      </c>
      <c r="K64" s="7">
        <v>41726</v>
      </c>
      <c r="L64" s="5">
        <v>9741647547</v>
      </c>
      <c r="M64" s="5" t="s">
        <v>8317</v>
      </c>
    </row>
    <row r="65" spans="1:13">
      <c r="A65" s="5">
        <v>63</v>
      </c>
      <c r="B65" s="5" t="s">
        <v>6360</v>
      </c>
      <c r="C65" s="5" t="s">
        <v>6359</v>
      </c>
      <c r="D65" s="5" t="s">
        <v>1585</v>
      </c>
      <c r="E65" s="186" t="s">
        <v>113</v>
      </c>
      <c r="F65" s="186">
        <v>525</v>
      </c>
      <c r="G65" s="184" t="s">
        <v>1497</v>
      </c>
      <c r="H65" s="184" t="s">
        <v>1168</v>
      </c>
      <c r="I65" s="184" t="s">
        <v>8316</v>
      </c>
      <c r="J65" s="184" t="s">
        <v>8315</v>
      </c>
      <c r="K65" s="7">
        <v>40598</v>
      </c>
      <c r="L65" s="5">
        <v>9400230101</v>
      </c>
      <c r="M65" s="5" t="s">
        <v>8314</v>
      </c>
    </row>
    <row r="66" spans="1:13">
      <c r="A66" s="5">
        <v>64</v>
      </c>
      <c r="B66" s="5" t="s">
        <v>6360</v>
      </c>
      <c r="C66" s="5" t="s">
        <v>6359</v>
      </c>
      <c r="D66" s="5" t="s">
        <v>1519</v>
      </c>
      <c r="E66" s="186" t="s">
        <v>113</v>
      </c>
      <c r="F66" s="186">
        <v>525</v>
      </c>
      <c r="G66" s="184" t="s">
        <v>1519</v>
      </c>
      <c r="H66" s="184" t="s">
        <v>1168</v>
      </c>
      <c r="I66" s="184" t="s">
        <v>8313</v>
      </c>
      <c r="J66" s="184" t="s">
        <v>8312</v>
      </c>
      <c r="K66" s="7">
        <v>40025</v>
      </c>
      <c r="L66" s="5">
        <v>8104416781</v>
      </c>
      <c r="M66" s="5" t="s">
        <v>8311</v>
      </c>
    </row>
    <row r="67" spans="1:13">
      <c r="A67" s="5">
        <v>65</v>
      </c>
      <c r="B67" s="5" t="s">
        <v>6360</v>
      </c>
      <c r="C67" s="5" t="s">
        <v>6359</v>
      </c>
      <c r="D67" s="5" t="s">
        <v>1519</v>
      </c>
      <c r="E67" s="186" t="s">
        <v>113</v>
      </c>
      <c r="F67" s="186">
        <v>525</v>
      </c>
      <c r="G67" s="184" t="s">
        <v>1519</v>
      </c>
      <c r="H67" s="184" t="s">
        <v>78</v>
      </c>
      <c r="I67" s="184" t="s">
        <v>8310</v>
      </c>
      <c r="J67" s="184" t="s">
        <v>8309</v>
      </c>
      <c r="K67" s="7">
        <v>40038</v>
      </c>
      <c r="L67" s="5">
        <v>9653616621</v>
      </c>
      <c r="M67" s="5" t="s">
        <v>8308</v>
      </c>
    </row>
    <row r="68" spans="1:13">
      <c r="A68" s="5">
        <v>66</v>
      </c>
      <c r="B68" s="5" t="s">
        <v>6360</v>
      </c>
      <c r="C68" s="5" t="s">
        <v>6359</v>
      </c>
      <c r="D68" s="5" t="s">
        <v>1519</v>
      </c>
      <c r="E68" s="186" t="s">
        <v>113</v>
      </c>
      <c r="F68" s="186">
        <v>525</v>
      </c>
      <c r="G68" s="184" t="s">
        <v>1519</v>
      </c>
      <c r="H68" s="184" t="s">
        <v>1168</v>
      </c>
      <c r="I68" s="184" t="s">
        <v>8307</v>
      </c>
      <c r="J68" s="184" t="s">
        <v>8306</v>
      </c>
      <c r="K68" s="7">
        <v>40038</v>
      </c>
      <c r="L68" s="5">
        <v>9326717031</v>
      </c>
      <c r="M68" s="5" t="s">
        <v>8305</v>
      </c>
    </row>
    <row r="69" spans="1:13">
      <c r="A69" s="5">
        <v>67</v>
      </c>
      <c r="B69" s="5" t="s">
        <v>6360</v>
      </c>
      <c r="C69" s="5" t="s">
        <v>6359</v>
      </c>
      <c r="D69" s="5" t="s">
        <v>1497</v>
      </c>
      <c r="E69" s="186" t="s">
        <v>113</v>
      </c>
      <c r="F69" s="186">
        <v>525</v>
      </c>
      <c r="G69" s="184" t="s">
        <v>1497</v>
      </c>
      <c r="H69" s="184" t="s">
        <v>1168</v>
      </c>
      <c r="I69" s="184" t="s">
        <v>8304</v>
      </c>
      <c r="J69" s="184" t="s">
        <v>8303</v>
      </c>
      <c r="K69" s="7">
        <v>40025</v>
      </c>
      <c r="L69" s="5">
        <v>9653616591</v>
      </c>
      <c r="M69" s="5" t="s">
        <v>8302</v>
      </c>
    </row>
    <row r="70" spans="1:13">
      <c r="A70" s="5">
        <v>68</v>
      </c>
      <c r="B70" s="5" t="s">
        <v>6360</v>
      </c>
      <c r="C70" s="5" t="s">
        <v>6359</v>
      </c>
      <c r="D70" s="5" t="s">
        <v>1585</v>
      </c>
      <c r="E70" s="186" t="s">
        <v>1692</v>
      </c>
      <c r="F70" s="186">
        <v>630</v>
      </c>
      <c r="G70" s="184" t="s">
        <v>6850</v>
      </c>
      <c r="H70" s="184" t="s">
        <v>78</v>
      </c>
      <c r="I70" s="184" t="s">
        <v>8301</v>
      </c>
      <c r="J70" s="184" t="s">
        <v>8300</v>
      </c>
      <c r="K70" s="7">
        <v>40038</v>
      </c>
      <c r="L70" s="5">
        <v>9324517081</v>
      </c>
      <c r="M70" s="5" t="s">
        <v>8299</v>
      </c>
    </row>
    <row r="71" spans="1:13">
      <c r="A71" s="5">
        <v>69</v>
      </c>
      <c r="B71" s="5" t="s">
        <v>6360</v>
      </c>
      <c r="C71" s="5" t="s">
        <v>6359</v>
      </c>
      <c r="D71" s="5" t="s">
        <v>40</v>
      </c>
      <c r="E71" s="186" t="s">
        <v>46</v>
      </c>
      <c r="F71" s="186">
        <v>528</v>
      </c>
      <c r="G71" s="184" t="s">
        <v>1609</v>
      </c>
      <c r="H71" s="184" t="s">
        <v>78</v>
      </c>
      <c r="I71" s="184" t="s">
        <v>8298</v>
      </c>
      <c r="J71" s="184" t="s">
        <v>8297</v>
      </c>
      <c r="K71" s="7">
        <v>40038</v>
      </c>
      <c r="L71" s="5">
        <v>9515291201</v>
      </c>
      <c r="M71" s="5" t="s">
        <v>8296</v>
      </c>
    </row>
    <row r="72" spans="1:13">
      <c r="A72" s="5">
        <v>70</v>
      </c>
      <c r="B72" s="5" t="s">
        <v>6360</v>
      </c>
      <c r="C72" s="5" t="s">
        <v>6359</v>
      </c>
      <c r="D72" s="5" t="s">
        <v>1497</v>
      </c>
      <c r="E72" s="186" t="s">
        <v>113</v>
      </c>
      <c r="F72" s="186">
        <v>525</v>
      </c>
      <c r="G72" s="184" t="s">
        <v>1497</v>
      </c>
      <c r="H72" s="184" t="s">
        <v>1168</v>
      </c>
      <c r="I72" s="184" t="s">
        <v>8295</v>
      </c>
      <c r="J72" s="184" t="s">
        <v>8294</v>
      </c>
      <c r="K72" s="7">
        <v>40025</v>
      </c>
      <c r="L72" s="5">
        <v>9653616961</v>
      </c>
      <c r="M72" s="5" t="s">
        <v>8293</v>
      </c>
    </row>
    <row r="73" spans="1:13">
      <c r="A73" s="5">
        <v>71</v>
      </c>
      <c r="B73" s="5" t="s">
        <v>6360</v>
      </c>
      <c r="C73" s="5" t="s">
        <v>6359</v>
      </c>
      <c r="D73" s="5" t="s">
        <v>336</v>
      </c>
      <c r="E73" s="186" t="s">
        <v>336</v>
      </c>
      <c r="F73" s="186">
        <v>545</v>
      </c>
      <c r="G73" s="184" t="s">
        <v>336</v>
      </c>
      <c r="H73" s="184" t="s">
        <v>67</v>
      </c>
      <c r="I73" s="184" t="s">
        <v>8292</v>
      </c>
      <c r="J73" s="184" t="s">
        <v>8291</v>
      </c>
      <c r="K73" s="7">
        <v>40906</v>
      </c>
      <c r="L73" s="5">
        <v>7259995881</v>
      </c>
      <c r="M73" s="5" t="s">
        <v>8290</v>
      </c>
    </row>
    <row r="74" spans="1:13">
      <c r="A74" s="5">
        <v>72</v>
      </c>
      <c r="B74" s="5" t="s">
        <v>6360</v>
      </c>
      <c r="C74" s="5" t="s">
        <v>6359</v>
      </c>
      <c r="D74" s="5" t="s">
        <v>1497</v>
      </c>
      <c r="E74" s="186" t="s">
        <v>113</v>
      </c>
      <c r="F74" s="186">
        <v>525</v>
      </c>
      <c r="G74" s="184" t="s">
        <v>1497</v>
      </c>
      <c r="H74" s="184" t="s">
        <v>72</v>
      </c>
      <c r="I74" s="184" t="s">
        <v>8289</v>
      </c>
      <c r="J74" s="184" t="s">
        <v>8288</v>
      </c>
      <c r="K74" s="7">
        <v>42459</v>
      </c>
      <c r="L74" s="5">
        <v>9137129741</v>
      </c>
      <c r="M74" s="5" t="s">
        <v>8287</v>
      </c>
    </row>
    <row r="75" spans="1:13">
      <c r="A75" s="5">
        <v>73</v>
      </c>
      <c r="B75" s="5" t="s">
        <v>6360</v>
      </c>
      <c r="C75" s="5" t="s">
        <v>6359</v>
      </c>
      <c r="D75" s="5" t="s">
        <v>336</v>
      </c>
      <c r="E75" s="186" t="s">
        <v>336</v>
      </c>
      <c r="F75" s="186">
        <v>545</v>
      </c>
      <c r="G75" s="184" t="s">
        <v>336</v>
      </c>
      <c r="H75" s="184" t="s">
        <v>67</v>
      </c>
      <c r="I75" s="184" t="s">
        <v>8286</v>
      </c>
      <c r="J75" s="184" t="s">
        <v>8285</v>
      </c>
      <c r="K75" s="7">
        <v>43922</v>
      </c>
      <c r="L75" s="5"/>
      <c r="M75" s="5" t="s">
        <v>336</v>
      </c>
    </row>
    <row r="76" spans="1:13">
      <c r="A76" s="5">
        <v>74</v>
      </c>
      <c r="B76" s="5" t="s">
        <v>6360</v>
      </c>
      <c r="C76" s="5" t="s">
        <v>6359</v>
      </c>
      <c r="D76" s="5" t="s">
        <v>1585</v>
      </c>
      <c r="E76" s="186" t="s">
        <v>113</v>
      </c>
      <c r="F76" s="186">
        <v>525</v>
      </c>
      <c r="G76" s="184" t="s">
        <v>1519</v>
      </c>
      <c r="H76" s="184" t="s">
        <v>1168</v>
      </c>
      <c r="I76" s="184" t="s">
        <v>8284</v>
      </c>
      <c r="J76" s="184" t="s">
        <v>8283</v>
      </c>
      <c r="K76" s="7">
        <v>42656</v>
      </c>
      <c r="L76" s="5">
        <v>8105422284</v>
      </c>
      <c r="M76" s="5" t="s">
        <v>8282</v>
      </c>
    </row>
    <row r="77" spans="1:13">
      <c r="A77" s="5">
        <v>75</v>
      </c>
      <c r="B77" s="5" t="s">
        <v>6360</v>
      </c>
      <c r="C77" s="5" t="s">
        <v>6359</v>
      </c>
      <c r="D77" s="5" t="s">
        <v>1519</v>
      </c>
      <c r="E77" s="186" t="s">
        <v>113</v>
      </c>
      <c r="F77" s="186">
        <v>525</v>
      </c>
      <c r="G77" s="184" t="s">
        <v>1497</v>
      </c>
      <c r="H77" s="184" t="s">
        <v>1168</v>
      </c>
      <c r="I77" s="184" t="s">
        <v>8281</v>
      </c>
      <c r="J77" s="184" t="s">
        <v>8280</v>
      </c>
      <c r="K77" s="7">
        <v>41852</v>
      </c>
      <c r="L77" s="5">
        <v>9321923291</v>
      </c>
      <c r="M77" s="5" t="s">
        <v>8279</v>
      </c>
    </row>
    <row r="78" spans="1:13">
      <c r="A78" s="5">
        <v>76</v>
      </c>
      <c r="B78" s="5" t="s">
        <v>6360</v>
      </c>
      <c r="C78" s="5" t="s">
        <v>6359</v>
      </c>
      <c r="D78" s="5" t="s">
        <v>1585</v>
      </c>
      <c r="E78" s="186" t="s">
        <v>113</v>
      </c>
      <c r="F78" s="186">
        <v>525</v>
      </c>
      <c r="G78" s="184" t="s">
        <v>1585</v>
      </c>
      <c r="H78" s="184" t="s">
        <v>1168</v>
      </c>
      <c r="I78" s="184" t="s">
        <v>8278</v>
      </c>
      <c r="J78" s="184" t="s">
        <v>8277</v>
      </c>
      <c r="K78" s="7">
        <v>41241</v>
      </c>
      <c r="L78" s="5">
        <v>7338158794</v>
      </c>
      <c r="M78" s="5" t="s">
        <v>8276</v>
      </c>
    </row>
    <row r="79" spans="1:13">
      <c r="A79" s="5">
        <v>77</v>
      </c>
      <c r="B79" s="5" t="s">
        <v>6360</v>
      </c>
      <c r="C79" s="5" t="s">
        <v>6359</v>
      </c>
      <c r="D79" s="5" t="s">
        <v>40</v>
      </c>
      <c r="E79" s="186" t="s">
        <v>40</v>
      </c>
      <c r="F79" s="186">
        <v>547</v>
      </c>
      <c r="G79" s="184" t="s">
        <v>5374</v>
      </c>
      <c r="H79" s="184" t="s">
        <v>72</v>
      </c>
      <c r="I79" s="184" t="s">
        <v>8275</v>
      </c>
      <c r="J79" s="184" t="s">
        <v>8274</v>
      </c>
      <c r="K79" s="7">
        <v>42404</v>
      </c>
      <c r="L79" s="5">
        <v>9082829821</v>
      </c>
      <c r="M79" s="5" t="s">
        <v>8273</v>
      </c>
    </row>
    <row r="80" spans="1:13">
      <c r="A80" s="5">
        <v>78</v>
      </c>
      <c r="B80" s="5" t="s">
        <v>6360</v>
      </c>
      <c r="C80" s="5" t="s">
        <v>6359</v>
      </c>
      <c r="D80" s="5" t="s">
        <v>1628</v>
      </c>
      <c r="E80" s="186" t="s">
        <v>19</v>
      </c>
      <c r="F80" s="186">
        <v>536</v>
      </c>
      <c r="G80" s="184" t="s">
        <v>1628</v>
      </c>
      <c r="H80" s="184" t="s">
        <v>67</v>
      </c>
      <c r="I80" s="184" t="s">
        <v>8272</v>
      </c>
      <c r="J80" s="184" t="s">
        <v>8271</v>
      </c>
      <c r="K80" s="7">
        <v>42370</v>
      </c>
      <c r="L80" s="5">
        <v>7259219702</v>
      </c>
      <c r="M80" s="5" t="s">
        <v>8270</v>
      </c>
    </row>
    <row r="81" spans="1:13">
      <c r="A81" s="5">
        <v>79</v>
      </c>
      <c r="B81" s="5" t="s">
        <v>6360</v>
      </c>
      <c r="C81" s="5" t="s">
        <v>6359</v>
      </c>
      <c r="D81" s="5" t="s">
        <v>1497</v>
      </c>
      <c r="E81" s="186" t="s">
        <v>113</v>
      </c>
      <c r="F81" s="186">
        <v>525</v>
      </c>
      <c r="G81" s="184" t="s">
        <v>1497</v>
      </c>
      <c r="H81" s="184" t="s">
        <v>1168</v>
      </c>
      <c r="I81" s="184" t="s">
        <v>8269</v>
      </c>
      <c r="J81" s="184" t="s">
        <v>8268</v>
      </c>
      <c r="K81" s="7">
        <v>41929</v>
      </c>
      <c r="L81" s="5">
        <v>8355809321</v>
      </c>
      <c r="M81" s="5" t="s">
        <v>8267</v>
      </c>
    </row>
    <row r="82" spans="1:13">
      <c r="A82" s="5">
        <v>80</v>
      </c>
      <c r="B82" s="5" t="s">
        <v>6360</v>
      </c>
      <c r="C82" s="5" t="s">
        <v>6359</v>
      </c>
      <c r="D82" s="5" t="s">
        <v>1497</v>
      </c>
      <c r="E82" s="186" t="s">
        <v>113</v>
      </c>
      <c r="F82" s="186">
        <v>525</v>
      </c>
      <c r="G82" s="184" t="s">
        <v>1447</v>
      </c>
      <c r="H82" s="184" t="s">
        <v>72</v>
      </c>
      <c r="I82" s="184" t="s">
        <v>8266</v>
      </c>
      <c r="J82" s="184" t="s">
        <v>2955</v>
      </c>
      <c r="K82" s="7">
        <v>41929</v>
      </c>
      <c r="L82" s="5">
        <v>8928624501</v>
      </c>
      <c r="M82" s="5" t="s">
        <v>8265</v>
      </c>
    </row>
    <row r="83" spans="1:13">
      <c r="A83" s="5">
        <v>81</v>
      </c>
      <c r="B83" s="5" t="s">
        <v>6360</v>
      </c>
      <c r="C83" s="5" t="s">
        <v>6359</v>
      </c>
      <c r="D83" s="5" t="s">
        <v>1585</v>
      </c>
      <c r="E83" s="186" t="s">
        <v>56</v>
      </c>
      <c r="F83" s="186">
        <v>542</v>
      </c>
      <c r="G83" s="184" t="s">
        <v>4941</v>
      </c>
      <c r="H83" s="184" t="s">
        <v>78</v>
      </c>
      <c r="I83" s="184" t="s">
        <v>8264</v>
      </c>
      <c r="J83" s="184" t="s">
        <v>4941</v>
      </c>
      <c r="K83" s="7">
        <v>41852</v>
      </c>
      <c r="L83" s="5">
        <v>9493464840</v>
      </c>
      <c r="M83" s="5" t="s">
        <v>8263</v>
      </c>
    </row>
    <row r="84" spans="1:13">
      <c r="A84" s="5">
        <v>82</v>
      </c>
      <c r="B84" s="5" t="s">
        <v>6360</v>
      </c>
      <c r="C84" s="5" t="s">
        <v>6359</v>
      </c>
      <c r="D84" s="5" t="s">
        <v>1519</v>
      </c>
      <c r="E84" s="186" t="s">
        <v>113</v>
      </c>
      <c r="F84" s="186">
        <v>525</v>
      </c>
      <c r="G84" s="184" t="s">
        <v>1519</v>
      </c>
      <c r="H84" s="184" t="s">
        <v>1168</v>
      </c>
      <c r="I84" s="184" t="s">
        <v>8262</v>
      </c>
      <c r="J84" s="184" t="s">
        <v>8261</v>
      </c>
      <c r="K84" s="7">
        <v>41929</v>
      </c>
      <c r="L84" s="5">
        <v>9653223631</v>
      </c>
      <c r="M84" s="5" t="s">
        <v>8260</v>
      </c>
    </row>
    <row r="85" spans="1:13">
      <c r="A85" s="5">
        <v>83</v>
      </c>
      <c r="B85" s="5" t="s">
        <v>6360</v>
      </c>
      <c r="C85" s="5" t="s">
        <v>6359</v>
      </c>
      <c r="D85" s="5" t="s">
        <v>1519</v>
      </c>
      <c r="E85" s="186" t="s">
        <v>113</v>
      </c>
      <c r="F85" s="186">
        <v>525</v>
      </c>
      <c r="G85" s="184" t="s">
        <v>1497</v>
      </c>
      <c r="H85" s="184" t="s">
        <v>1168</v>
      </c>
      <c r="I85" s="184" t="s">
        <v>8259</v>
      </c>
      <c r="J85" s="184" t="s">
        <v>8258</v>
      </c>
      <c r="K85" s="7">
        <v>41907</v>
      </c>
      <c r="L85" s="5">
        <v>8104023371</v>
      </c>
      <c r="M85" s="5" t="s">
        <v>8257</v>
      </c>
    </row>
    <row r="86" spans="1:13">
      <c r="A86" s="5">
        <v>84</v>
      </c>
      <c r="B86" s="5" t="s">
        <v>6360</v>
      </c>
      <c r="C86" s="5" t="s">
        <v>6359</v>
      </c>
      <c r="D86" s="5" t="s">
        <v>1585</v>
      </c>
      <c r="E86" s="186" t="s">
        <v>113</v>
      </c>
      <c r="F86" s="186">
        <v>525</v>
      </c>
      <c r="G86" s="184" t="s">
        <v>1585</v>
      </c>
      <c r="H86" s="184" t="s">
        <v>1168</v>
      </c>
      <c r="I86" s="184" t="s">
        <v>8256</v>
      </c>
      <c r="J86" s="184" t="s">
        <v>1457</v>
      </c>
      <c r="K86" s="7">
        <v>41967</v>
      </c>
      <c r="L86" s="5">
        <v>9884016171</v>
      </c>
      <c r="M86" s="5" t="s">
        <v>8255</v>
      </c>
    </row>
    <row r="87" spans="1:13">
      <c r="A87" s="5">
        <v>85</v>
      </c>
      <c r="B87" s="5" t="s">
        <v>6360</v>
      </c>
      <c r="C87" s="5" t="s">
        <v>6359</v>
      </c>
      <c r="D87" s="5" t="s">
        <v>1628</v>
      </c>
      <c r="E87" s="186" t="s">
        <v>829</v>
      </c>
      <c r="F87" s="186">
        <v>543</v>
      </c>
      <c r="G87" s="184" t="s">
        <v>829</v>
      </c>
      <c r="H87" s="184" t="s">
        <v>78</v>
      </c>
      <c r="I87" s="184" t="s">
        <v>8254</v>
      </c>
      <c r="J87" s="184" t="s">
        <v>829</v>
      </c>
      <c r="K87" s="7">
        <v>41236</v>
      </c>
      <c r="L87" s="5">
        <v>9972088230</v>
      </c>
      <c r="M87" s="5" t="s">
        <v>8253</v>
      </c>
    </row>
    <row r="88" spans="1:13">
      <c r="A88" s="5">
        <v>86</v>
      </c>
      <c r="B88" s="5" t="s">
        <v>6360</v>
      </c>
      <c r="C88" s="5" t="s">
        <v>6359</v>
      </c>
      <c r="D88" s="5" t="s">
        <v>1326</v>
      </c>
      <c r="E88" s="186" t="s">
        <v>1326</v>
      </c>
      <c r="F88" s="186">
        <v>527</v>
      </c>
      <c r="G88" s="184" t="s">
        <v>5809</v>
      </c>
      <c r="H88" s="184" t="s">
        <v>78</v>
      </c>
      <c r="I88" s="184" t="s">
        <v>8252</v>
      </c>
      <c r="J88" s="184" t="s">
        <v>8251</v>
      </c>
      <c r="K88" s="7">
        <v>27729</v>
      </c>
      <c r="L88" s="5">
        <v>9836820208</v>
      </c>
      <c r="M88" s="5" t="s">
        <v>8250</v>
      </c>
    </row>
    <row r="89" spans="1:13">
      <c r="A89" s="5">
        <v>87</v>
      </c>
      <c r="B89" s="5" t="s">
        <v>6360</v>
      </c>
      <c r="C89" s="5" t="s">
        <v>6359</v>
      </c>
      <c r="D89" s="5" t="s">
        <v>32</v>
      </c>
      <c r="E89" s="186" t="s">
        <v>32</v>
      </c>
      <c r="F89" s="186">
        <v>538</v>
      </c>
      <c r="G89" s="184" t="s">
        <v>5492</v>
      </c>
      <c r="H89" s="184" t="s">
        <v>78</v>
      </c>
      <c r="I89" s="184" t="s">
        <v>8249</v>
      </c>
      <c r="J89" s="184" t="s">
        <v>5492</v>
      </c>
      <c r="K89" s="7">
        <v>41589</v>
      </c>
      <c r="L89" s="5">
        <v>9137572030</v>
      </c>
      <c r="M89" s="5" t="s">
        <v>8248</v>
      </c>
    </row>
    <row r="90" spans="1:13">
      <c r="A90" s="5">
        <v>88</v>
      </c>
      <c r="B90" s="5" t="s">
        <v>6360</v>
      </c>
      <c r="C90" s="5" t="s">
        <v>6359</v>
      </c>
      <c r="D90" s="5" t="s">
        <v>32</v>
      </c>
      <c r="E90" s="186" t="s">
        <v>1669</v>
      </c>
      <c r="F90" s="186">
        <v>635</v>
      </c>
      <c r="G90" s="184" t="s">
        <v>875</v>
      </c>
      <c r="H90" s="184" t="s">
        <v>78</v>
      </c>
      <c r="I90" s="184" t="s">
        <v>8247</v>
      </c>
      <c r="J90" s="184" t="s">
        <v>8246</v>
      </c>
      <c r="K90" s="7">
        <v>41589</v>
      </c>
      <c r="L90" s="5">
        <v>8369771850</v>
      </c>
      <c r="M90" s="5" t="s">
        <v>8245</v>
      </c>
    </row>
    <row r="91" spans="1:13">
      <c r="A91" s="5">
        <v>89</v>
      </c>
      <c r="B91" s="5" t="s">
        <v>6360</v>
      </c>
      <c r="C91" s="5" t="s">
        <v>6359</v>
      </c>
      <c r="D91" s="5" t="s">
        <v>1326</v>
      </c>
      <c r="E91" s="186" t="s">
        <v>1326</v>
      </c>
      <c r="F91" s="186">
        <v>527</v>
      </c>
      <c r="G91" s="184" t="s">
        <v>1326</v>
      </c>
      <c r="H91" s="184" t="s">
        <v>67</v>
      </c>
      <c r="I91" s="184" t="s">
        <v>8244</v>
      </c>
      <c r="J91" s="184" t="s">
        <v>8243</v>
      </c>
      <c r="K91" s="7">
        <v>27729</v>
      </c>
      <c r="L91" s="5">
        <v>9900936113</v>
      </c>
      <c r="M91" s="5" t="s">
        <v>8242</v>
      </c>
    </row>
    <row r="92" spans="1:13">
      <c r="A92" s="5">
        <v>90</v>
      </c>
      <c r="B92" s="5" t="s">
        <v>6360</v>
      </c>
      <c r="C92" s="5" t="s">
        <v>6359</v>
      </c>
      <c r="D92" s="5" t="s">
        <v>32</v>
      </c>
      <c r="E92" s="186" t="s">
        <v>160</v>
      </c>
      <c r="F92" s="186">
        <v>530</v>
      </c>
      <c r="G92" s="184" t="s">
        <v>160</v>
      </c>
      <c r="H92" s="184" t="s">
        <v>72</v>
      </c>
      <c r="I92" s="184" t="s">
        <v>8241</v>
      </c>
      <c r="J92" s="184" t="s">
        <v>8240</v>
      </c>
      <c r="K92" s="7">
        <v>29937</v>
      </c>
      <c r="L92" s="5">
        <v>8369843780</v>
      </c>
      <c r="M92" s="5" t="s">
        <v>8239</v>
      </c>
    </row>
    <row r="93" spans="1:13">
      <c r="A93" s="5">
        <v>91</v>
      </c>
      <c r="B93" s="5" t="s">
        <v>6360</v>
      </c>
      <c r="C93" s="5" t="s">
        <v>6359</v>
      </c>
      <c r="D93" s="5" t="s">
        <v>32</v>
      </c>
      <c r="E93" s="186" t="s">
        <v>160</v>
      </c>
      <c r="F93" s="186">
        <v>530</v>
      </c>
      <c r="G93" s="184" t="s">
        <v>160</v>
      </c>
      <c r="H93" s="184" t="s">
        <v>67</v>
      </c>
      <c r="I93" s="184" t="s">
        <v>8238</v>
      </c>
      <c r="J93" s="184" t="s">
        <v>8237</v>
      </c>
      <c r="K93" s="7">
        <v>27729</v>
      </c>
      <c r="L93" s="5">
        <v>9372137590</v>
      </c>
      <c r="M93" s="5" t="s">
        <v>8236</v>
      </c>
    </row>
    <row r="94" spans="1:13">
      <c r="A94" s="5">
        <v>92</v>
      </c>
      <c r="B94" s="5" t="s">
        <v>6360</v>
      </c>
      <c r="C94" s="5" t="s">
        <v>6359</v>
      </c>
      <c r="D94" s="5" t="s">
        <v>32</v>
      </c>
      <c r="E94" s="186" t="s">
        <v>160</v>
      </c>
      <c r="F94" s="186">
        <v>530</v>
      </c>
      <c r="G94" s="184" t="s">
        <v>7009</v>
      </c>
      <c r="H94" s="184" t="s">
        <v>78</v>
      </c>
      <c r="I94" s="184" t="s">
        <v>8235</v>
      </c>
      <c r="J94" s="184" t="s">
        <v>7009</v>
      </c>
      <c r="K94" s="7">
        <v>39496</v>
      </c>
      <c r="L94" s="5">
        <v>9326657550</v>
      </c>
      <c r="M94" s="5" t="s">
        <v>8234</v>
      </c>
    </row>
    <row r="95" spans="1:13">
      <c r="A95" s="5">
        <v>93</v>
      </c>
      <c r="B95" s="5" t="s">
        <v>6360</v>
      </c>
      <c r="C95" s="5" t="s">
        <v>6359</v>
      </c>
      <c r="D95" s="5" t="s">
        <v>32</v>
      </c>
      <c r="E95" s="186" t="s">
        <v>26</v>
      </c>
      <c r="F95" s="186">
        <v>546</v>
      </c>
      <c r="G95" s="184" t="s">
        <v>27</v>
      </c>
      <c r="H95" s="184" t="s">
        <v>78</v>
      </c>
      <c r="I95" s="184" t="s">
        <v>8233</v>
      </c>
      <c r="J95" s="184" t="s">
        <v>27</v>
      </c>
      <c r="K95" s="7">
        <v>41954</v>
      </c>
      <c r="L95" s="5">
        <v>9137574640</v>
      </c>
      <c r="M95" s="5" t="s">
        <v>8232</v>
      </c>
    </row>
    <row r="96" spans="1:13">
      <c r="A96" s="5">
        <v>94</v>
      </c>
      <c r="B96" s="5" t="s">
        <v>6360</v>
      </c>
      <c r="C96" s="5" t="s">
        <v>6359</v>
      </c>
      <c r="D96" s="5" t="s">
        <v>32</v>
      </c>
      <c r="E96" s="186" t="s">
        <v>160</v>
      </c>
      <c r="F96" s="186">
        <v>530</v>
      </c>
      <c r="G96" s="184" t="s">
        <v>4281</v>
      </c>
      <c r="H96" s="184" t="s">
        <v>78</v>
      </c>
      <c r="I96" s="184" t="s">
        <v>8231</v>
      </c>
      <c r="J96" s="184" t="s">
        <v>8230</v>
      </c>
      <c r="K96" s="7">
        <v>41727</v>
      </c>
      <c r="L96" s="5">
        <v>9137573170</v>
      </c>
      <c r="M96" s="5" t="s">
        <v>8229</v>
      </c>
    </row>
    <row r="97" spans="1:13">
      <c r="A97" s="5">
        <v>95</v>
      </c>
      <c r="B97" s="5" t="s">
        <v>6360</v>
      </c>
      <c r="C97" s="5" t="s">
        <v>6359</v>
      </c>
      <c r="D97" s="5" t="s">
        <v>1326</v>
      </c>
      <c r="E97" s="186" t="s">
        <v>1326</v>
      </c>
      <c r="F97" s="186">
        <v>527</v>
      </c>
      <c r="G97" s="184" t="s">
        <v>1326</v>
      </c>
      <c r="H97" s="184" t="s">
        <v>67</v>
      </c>
      <c r="I97" s="184" t="s">
        <v>8228</v>
      </c>
      <c r="J97" s="184" t="s">
        <v>8227</v>
      </c>
      <c r="K97" s="7">
        <v>27729</v>
      </c>
      <c r="L97" s="5">
        <v>8971176777</v>
      </c>
      <c r="M97" s="5" t="s">
        <v>8226</v>
      </c>
    </row>
    <row r="98" spans="1:13">
      <c r="A98" s="5">
        <v>96</v>
      </c>
      <c r="B98" s="5" t="s">
        <v>6360</v>
      </c>
      <c r="C98" s="5" t="s">
        <v>6359</v>
      </c>
      <c r="D98" s="5" t="s">
        <v>1326</v>
      </c>
      <c r="E98" s="186" t="s">
        <v>1326</v>
      </c>
      <c r="F98" s="186">
        <v>527</v>
      </c>
      <c r="G98" s="184" t="s">
        <v>1326</v>
      </c>
      <c r="H98" s="184" t="s">
        <v>78</v>
      </c>
      <c r="I98" s="184" t="s">
        <v>8225</v>
      </c>
      <c r="J98" s="184" t="s">
        <v>2870</v>
      </c>
      <c r="K98" s="7">
        <v>38626</v>
      </c>
      <c r="L98" s="5">
        <v>9730999941</v>
      </c>
      <c r="M98" s="5" t="s">
        <v>8224</v>
      </c>
    </row>
    <row r="99" spans="1:13">
      <c r="A99" s="5">
        <v>97</v>
      </c>
      <c r="B99" s="5" t="s">
        <v>6360</v>
      </c>
      <c r="C99" s="5" t="s">
        <v>6359</v>
      </c>
      <c r="D99" s="5" t="s">
        <v>40</v>
      </c>
      <c r="E99" s="186" t="s">
        <v>46</v>
      </c>
      <c r="F99" s="186">
        <v>528</v>
      </c>
      <c r="G99" s="184" t="s">
        <v>46</v>
      </c>
      <c r="H99" s="184" t="s">
        <v>67</v>
      </c>
      <c r="I99" s="184" t="s">
        <v>8223</v>
      </c>
      <c r="J99" s="184" t="s">
        <v>8222</v>
      </c>
      <c r="K99" s="7">
        <v>28104</v>
      </c>
      <c r="L99" s="5">
        <v>7522952488</v>
      </c>
      <c r="M99" s="5" t="s">
        <v>8221</v>
      </c>
    </row>
    <row r="100" spans="1:13">
      <c r="A100" s="5">
        <v>98</v>
      </c>
      <c r="B100" s="5" t="s">
        <v>6360</v>
      </c>
      <c r="C100" s="5" t="s">
        <v>6359</v>
      </c>
      <c r="D100" s="5" t="s">
        <v>40</v>
      </c>
      <c r="E100" s="186" t="s">
        <v>40</v>
      </c>
      <c r="F100" s="186">
        <v>547</v>
      </c>
      <c r="G100" s="184" t="s">
        <v>5374</v>
      </c>
      <c r="H100" s="184" t="s">
        <v>67</v>
      </c>
      <c r="I100" s="184" t="s">
        <v>8220</v>
      </c>
      <c r="J100" s="184" t="s">
        <v>2532</v>
      </c>
      <c r="K100" s="7">
        <v>40493</v>
      </c>
      <c r="L100" s="5"/>
      <c r="M100" s="5" t="s">
        <v>8219</v>
      </c>
    </row>
    <row r="101" spans="1:13">
      <c r="A101" s="5">
        <v>99</v>
      </c>
      <c r="B101" s="5" t="s">
        <v>6360</v>
      </c>
      <c r="C101" s="5" t="s">
        <v>6359</v>
      </c>
      <c r="D101" s="5" t="s">
        <v>336</v>
      </c>
      <c r="E101" s="186" t="s">
        <v>776</v>
      </c>
      <c r="F101" s="186">
        <v>540</v>
      </c>
      <c r="G101" s="184" t="s">
        <v>4722</v>
      </c>
      <c r="H101" s="184" t="s">
        <v>67</v>
      </c>
      <c r="I101" s="184" t="s">
        <v>8218</v>
      </c>
      <c r="J101" s="184" t="s">
        <v>8217</v>
      </c>
      <c r="K101" s="7">
        <v>42089</v>
      </c>
      <c r="L101" s="5">
        <v>9741052520</v>
      </c>
      <c r="M101" s="5" t="s">
        <v>8216</v>
      </c>
    </row>
    <row r="102" spans="1:13">
      <c r="A102" s="5">
        <v>100</v>
      </c>
      <c r="B102" s="5" t="s">
        <v>6360</v>
      </c>
      <c r="C102" s="5" t="s">
        <v>6359</v>
      </c>
      <c r="D102" s="5" t="s">
        <v>40</v>
      </c>
      <c r="E102" s="186" t="s">
        <v>776</v>
      </c>
      <c r="F102" s="186">
        <v>540</v>
      </c>
      <c r="G102" s="184" t="s">
        <v>7458</v>
      </c>
      <c r="H102" s="184" t="s">
        <v>72</v>
      </c>
      <c r="I102" s="184" t="s">
        <v>8215</v>
      </c>
      <c r="J102" s="184" t="s">
        <v>906</v>
      </c>
      <c r="K102" s="7">
        <v>26478</v>
      </c>
      <c r="L102" s="5">
        <v>8888315248</v>
      </c>
      <c r="M102" s="5" t="s">
        <v>8214</v>
      </c>
    </row>
    <row r="103" spans="1:13">
      <c r="A103" s="5">
        <v>101</v>
      </c>
      <c r="B103" s="5" t="s">
        <v>6360</v>
      </c>
      <c r="C103" s="5" t="s">
        <v>6359</v>
      </c>
      <c r="D103" s="5" t="s">
        <v>40</v>
      </c>
      <c r="E103" s="186" t="s">
        <v>776</v>
      </c>
      <c r="F103" s="186">
        <v>540</v>
      </c>
      <c r="G103" s="184" t="s">
        <v>4722</v>
      </c>
      <c r="H103" s="184" t="s">
        <v>78</v>
      </c>
      <c r="I103" s="184" t="s">
        <v>8213</v>
      </c>
      <c r="J103" s="184" t="s">
        <v>8212</v>
      </c>
      <c r="K103" s="7">
        <v>39974</v>
      </c>
      <c r="L103" s="5">
        <v>9902504740</v>
      </c>
      <c r="M103" s="5" t="s">
        <v>8211</v>
      </c>
    </row>
    <row r="104" spans="1:13">
      <c r="A104" s="5">
        <v>102</v>
      </c>
      <c r="B104" s="5" t="s">
        <v>6360</v>
      </c>
      <c r="C104" s="5" t="s">
        <v>6359</v>
      </c>
      <c r="D104" s="5" t="s">
        <v>336</v>
      </c>
      <c r="E104" s="186" t="s">
        <v>43</v>
      </c>
      <c r="F104" s="186">
        <v>539</v>
      </c>
      <c r="G104" s="184" t="s">
        <v>43</v>
      </c>
      <c r="H104" s="184" t="s">
        <v>67</v>
      </c>
      <c r="I104" s="184" t="s">
        <v>8210</v>
      </c>
      <c r="J104" s="184" t="s">
        <v>43</v>
      </c>
      <c r="K104" s="7">
        <v>39693</v>
      </c>
      <c r="L104" s="5">
        <v>9442184792</v>
      </c>
      <c r="M104" s="5" t="s">
        <v>8209</v>
      </c>
    </row>
    <row r="105" spans="1:13">
      <c r="A105" s="5">
        <v>103</v>
      </c>
      <c r="B105" s="5" t="s">
        <v>6360</v>
      </c>
      <c r="C105" s="5" t="s">
        <v>6359</v>
      </c>
      <c r="D105" s="5" t="s">
        <v>40</v>
      </c>
      <c r="E105" s="186" t="s">
        <v>776</v>
      </c>
      <c r="F105" s="186">
        <v>540</v>
      </c>
      <c r="G105" s="184" t="s">
        <v>776</v>
      </c>
      <c r="H105" s="184" t="s">
        <v>78</v>
      </c>
      <c r="I105" s="184" t="s">
        <v>8208</v>
      </c>
      <c r="J105" s="184" t="s">
        <v>776</v>
      </c>
      <c r="K105" s="7">
        <v>40484</v>
      </c>
      <c r="L105" s="5">
        <v>9477451218</v>
      </c>
      <c r="M105" s="5" t="s">
        <v>8207</v>
      </c>
    </row>
    <row r="106" spans="1:13">
      <c r="A106" s="5">
        <v>104</v>
      </c>
      <c r="B106" s="5" t="s">
        <v>6360</v>
      </c>
      <c r="C106" s="5" t="s">
        <v>6359</v>
      </c>
      <c r="D106" s="5" t="s">
        <v>40</v>
      </c>
      <c r="E106" s="186" t="s">
        <v>776</v>
      </c>
      <c r="F106" s="186">
        <v>540</v>
      </c>
      <c r="G106" s="184" t="s">
        <v>8205</v>
      </c>
      <c r="H106" s="184" t="s">
        <v>78</v>
      </c>
      <c r="I106" s="184" t="s">
        <v>8206</v>
      </c>
      <c r="J106" s="184" t="s">
        <v>8205</v>
      </c>
      <c r="K106" s="7">
        <v>39693</v>
      </c>
      <c r="L106" s="5">
        <v>8522955887</v>
      </c>
      <c r="M106" s="5" t="s">
        <v>8204</v>
      </c>
    </row>
    <row r="107" spans="1:13">
      <c r="A107" s="5">
        <v>105</v>
      </c>
      <c r="B107" s="5" t="s">
        <v>6360</v>
      </c>
      <c r="C107" s="5" t="s">
        <v>6359</v>
      </c>
      <c r="D107" s="5" t="s">
        <v>40</v>
      </c>
      <c r="E107" s="186" t="s">
        <v>776</v>
      </c>
      <c r="F107" s="186">
        <v>540</v>
      </c>
      <c r="G107" s="184" t="s">
        <v>965</v>
      </c>
      <c r="H107" s="184" t="s">
        <v>72</v>
      </c>
      <c r="I107" s="184" t="s">
        <v>8203</v>
      </c>
      <c r="J107" s="184" t="s">
        <v>8202</v>
      </c>
      <c r="K107" s="7">
        <v>42362</v>
      </c>
      <c r="L107" s="5">
        <v>7019473419</v>
      </c>
      <c r="M107" s="5" t="s">
        <v>8201</v>
      </c>
    </row>
    <row r="108" spans="1:13">
      <c r="A108" s="5">
        <v>106</v>
      </c>
      <c r="B108" s="5" t="s">
        <v>6360</v>
      </c>
      <c r="C108" s="5" t="s">
        <v>6359</v>
      </c>
      <c r="D108" s="5" t="s">
        <v>40</v>
      </c>
      <c r="E108" s="186" t="s">
        <v>6605</v>
      </c>
      <c r="F108" s="186">
        <v>738</v>
      </c>
      <c r="G108" s="184" t="s">
        <v>1607</v>
      </c>
      <c r="H108" s="184" t="s">
        <v>67</v>
      </c>
      <c r="I108" s="184" t="s">
        <v>8200</v>
      </c>
      <c r="J108" s="184" t="s">
        <v>8199</v>
      </c>
      <c r="K108" s="7">
        <v>32470</v>
      </c>
      <c r="L108" s="5">
        <v>9620659080</v>
      </c>
      <c r="M108" s="5" t="s">
        <v>8198</v>
      </c>
    </row>
    <row r="109" spans="1:13">
      <c r="A109" s="5">
        <v>107</v>
      </c>
      <c r="B109" s="5" t="s">
        <v>6360</v>
      </c>
      <c r="C109" s="5" t="s">
        <v>6359</v>
      </c>
      <c r="D109" s="5" t="s">
        <v>42</v>
      </c>
      <c r="E109" s="186" t="s">
        <v>4245</v>
      </c>
      <c r="F109" s="186">
        <v>550</v>
      </c>
      <c r="G109" s="184" t="s">
        <v>59</v>
      </c>
      <c r="H109" s="184" t="s">
        <v>78</v>
      </c>
      <c r="I109" s="184" t="s">
        <v>8197</v>
      </c>
      <c r="J109" s="184" t="s">
        <v>59</v>
      </c>
      <c r="K109" s="7">
        <v>34059</v>
      </c>
      <c r="L109" s="5">
        <v>9137549850</v>
      </c>
      <c r="M109" s="5" t="s">
        <v>8196</v>
      </c>
    </row>
    <row r="110" spans="1:13">
      <c r="A110" s="5">
        <v>108</v>
      </c>
      <c r="B110" s="5" t="s">
        <v>6360</v>
      </c>
      <c r="C110" s="5" t="s">
        <v>6359</v>
      </c>
      <c r="D110" s="5" t="s">
        <v>42</v>
      </c>
      <c r="E110" s="186" t="s">
        <v>4245</v>
      </c>
      <c r="F110" s="186">
        <v>550</v>
      </c>
      <c r="G110" s="184" t="s">
        <v>5280</v>
      </c>
      <c r="H110" s="184" t="s">
        <v>78</v>
      </c>
      <c r="I110" s="184" t="s">
        <v>8195</v>
      </c>
      <c r="J110" s="184" t="s">
        <v>5280</v>
      </c>
      <c r="K110" s="7">
        <v>40493</v>
      </c>
      <c r="L110" s="5">
        <v>9326361910</v>
      </c>
      <c r="M110" s="5" t="s">
        <v>8194</v>
      </c>
    </row>
    <row r="111" spans="1:13">
      <c r="A111" s="5">
        <v>109</v>
      </c>
      <c r="B111" s="5" t="s">
        <v>6360</v>
      </c>
      <c r="C111" s="5" t="s">
        <v>6359</v>
      </c>
      <c r="D111" s="5" t="s">
        <v>40</v>
      </c>
      <c r="E111" s="186" t="s">
        <v>776</v>
      </c>
      <c r="F111" s="186">
        <v>540</v>
      </c>
      <c r="G111" s="184" t="s">
        <v>965</v>
      </c>
      <c r="H111" s="184" t="s">
        <v>67</v>
      </c>
      <c r="I111" s="184" t="s">
        <v>8193</v>
      </c>
      <c r="J111" s="184" t="s">
        <v>965</v>
      </c>
      <c r="K111" s="7">
        <v>27729</v>
      </c>
      <c r="L111" s="5">
        <v>9008428859</v>
      </c>
      <c r="M111" s="5" t="s">
        <v>8192</v>
      </c>
    </row>
    <row r="112" spans="1:13">
      <c r="A112" s="5">
        <v>110</v>
      </c>
      <c r="B112" s="5" t="s">
        <v>6360</v>
      </c>
      <c r="C112" s="5" t="s">
        <v>6359</v>
      </c>
      <c r="D112" s="5" t="s">
        <v>40</v>
      </c>
      <c r="E112" s="186" t="s">
        <v>40</v>
      </c>
      <c r="F112" s="186">
        <v>547</v>
      </c>
      <c r="G112" s="184" t="s">
        <v>5388</v>
      </c>
      <c r="H112" s="184" t="s">
        <v>78</v>
      </c>
      <c r="I112" s="184" t="s">
        <v>8191</v>
      </c>
      <c r="J112" s="184" t="s">
        <v>8190</v>
      </c>
      <c r="K112" s="7">
        <v>42457</v>
      </c>
      <c r="L112" s="5">
        <v>8169176600</v>
      </c>
      <c r="M112" s="5" t="s">
        <v>8189</v>
      </c>
    </row>
    <row r="113" spans="1:13">
      <c r="A113" s="5">
        <v>111</v>
      </c>
      <c r="B113" s="5" t="s">
        <v>6360</v>
      </c>
      <c r="C113" s="5" t="s">
        <v>6359</v>
      </c>
      <c r="D113" s="5" t="s">
        <v>40</v>
      </c>
      <c r="E113" s="186" t="s">
        <v>40</v>
      </c>
      <c r="F113" s="186">
        <v>547</v>
      </c>
      <c r="G113" s="184" t="s">
        <v>40</v>
      </c>
      <c r="H113" s="184" t="s">
        <v>67</v>
      </c>
      <c r="I113" s="184" t="s">
        <v>8188</v>
      </c>
      <c r="J113" s="184" t="s">
        <v>8187</v>
      </c>
      <c r="K113" s="7">
        <v>28009</v>
      </c>
      <c r="L113" s="5">
        <v>9372138940</v>
      </c>
      <c r="M113" s="5" t="s">
        <v>8186</v>
      </c>
    </row>
    <row r="114" spans="1:13">
      <c r="A114" s="5">
        <v>112</v>
      </c>
      <c r="B114" s="5" t="s">
        <v>6360</v>
      </c>
      <c r="C114" s="5" t="s">
        <v>6359</v>
      </c>
      <c r="D114" s="5" t="s">
        <v>336</v>
      </c>
      <c r="E114" s="186" t="s">
        <v>1594</v>
      </c>
      <c r="F114" s="186">
        <v>541</v>
      </c>
      <c r="G114" s="184" t="s">
        <v>4930</v>
      </c>
      <c r="H114" s="184" t="s">
        <v>78</v>
      </c>
      <c r="I114" s="184" t="s">
        <v>8185</v>
      </c>
      <c r="J114" s="184" t="s">
        <v>8184</v>
      </c>
      <c r="K114" s="7">
        <v>26516</v>
      </c>
      <c r="L114" s="5">
        <v>9731450853</v>
      </c>
      <c r="M114" s="5" t="s">
        <v>8183</v>
      </c>
    </row>
    <row r="115" spans="1:13">
      <c r="A115" s="5">
        <v>113</v>
      </c>
      <c r="B115" s="5" t="s">
        <v>6360</v>
      </c>
      <c r="C115" s="5" t="s">
        <v>6359</v>
      </c>
      <c r="D115" s="5" t="s">
        <v>336</v>
      </c>
      <c r="E115" s="186" t="s">
        <v>336</v>
      </c>
      <c r="F115" s="186">
        <v>545</v>
      </c>
      <c r="G115" s="184" t="s">
        <v>336</v>
      </c>
      <c r="H115" s="184" t="s">
        <v>67</v>
      </c>
      <c r="I115" s="184" t="s">
        <v>8182</v>
      </c>
      <c r="J115" s="184" t="s">
        <v>8181</v>
      </c>
      <c r="K115" s="7">
        <v>39693</v>
      </c>
      <c r="L115" s="5">
        <v>8147118747</v>
      </c>
      <c r="M115" s="5" t="s">
        <v>8180</v>
      </c>
    </row>
    <row r="116" spans="1:13">
      <c r="A116" s="5">
        <v>114</v>
      </c>
      <c r="B116" s="5" t="s">
        <v>6360</v>
      </c>
      <c r="C116" s="5" t="s">
        <v>6359</v>
      </c>
      <c r="D116" s="5" t="s">
        <v>1509</v>
      </c>
      <c r="E116" s="186" t="s">
        <v>51</v>
      </c>
      <c r="F116" s="186">
        <v>534</v>
      </c>
      <c r="G116" s="184" t="s">
        <v>1509</v>
      </c>
      <c r="H116" s="184" t="s">
        <v>67</v>
      </c>
      <c r="I116" s="184" t="s">
        <v>8179</v>
      </c>
      <c r="J116" s="184" t="s">
        <v>8178</v>
      </c>
      <c r="K116" s="7">
        <v>28769</v>
      </c>
      <c r="L116" s="5">
        <v>7879876757</v>
      </c>
      <c r="M116" s="5" t="s">
        <v>8177</v>
      </c>
    </row>
    <row r="117" spans="1:13">
      <c r="A117" s="5">
        <v>115</v>
      </c>
      <c r="B117" s="5" t="s">
        <v>6360</v>
      </c>
      <c r="C117" s="5" t="s">
        <v>6359</v>
      </c>
      <c r="D117" s="5" t="s">
        <v>1509</v>
      </c>
      <c r="E117" s="186" t="s">
        <v>51</v>
      </c>
      <c r="F117" s="186">
        <v>534</v>
      </c>
      <c r="G117" s="184" t="s">
        <v>1509</v>
      </c>
      <c r="H117" s="184" t="s">
        <v>67</v>
      </c>
      <c r="I117" s="184" t="s">
        <v>8176</v>
      </c>
      <c r="J117" s="184" t="s">
        <v>8175</v>
      </c>
      <c r="K117" s="7">
        <v>25512</v>
      </c>
      <c r="L117" s="5">
        <v>9597349969</v>
      </c>
      <c r="M117" s="5" t="s">
        <v>8174</v>
      </c>
    </row>
    <row r="118" spans="1:13">
      <c r="A118" s="5">
        <v>116</v>
      </c>
      <c r="B118" s="5" t="s">
        <v>6360</v>
      </c>
      <c r="C118" s="5" t="s">
        <v>6359</v>
      </c>
      <c r="D118" s="5" t="s">
        <v>42</v>
      </c>
      <c r="E118" s="186" t="s">
        <v>42</v>
      </c>
      <c r="F118" s="186">
        <v>549</v>
      </c>
      <c r="G118" s="184" t="s">
        <v>1523</v>
      </c>
      <c r="H118" s="184" t="s">
        <v>78</v>
      </c>
      <c r="I118" s="184" t="s">
        <v>8173</v>
      </c>
      <c r="J118" s="184" t="s">
        <v>8172</v>
      </c>
      <c r="K118" s="7">
        <v>41223</v>
      </c>
      <c r="L118" s="5">
        <v>8928624225</v>
      </c>
      <c r="M118" s="5" t="s">
        <v>8171</v>
      </c>
    </row>
    <row r="119" spans="1:13">
      <c r="A119" s="5">
        <v>117</v>
      </c>
      <c r="B119" s="5" t="s">
        <v>6360</v>
      </c>
      <c r="C119" s="5" t="s">
        <v>6359</v>
      </c>
      <c r="D119" s="5" t="s">
        <v>1509</v>
      </c>
      <c r="E119" s="186" t="s">
        <v>51</v>
      </c>
      <c r="F119" s="186">
        <v>534</v>
      </c>
      <c r="G119" s="184" t="s">
        <v>1509</v>
      </c>
      <c r="H119" s="184" t="s">
        <v>67</v>
      </c>
      <c r="I119" s="184" t="s">
        <v>8170</v>
      </c>
      <c r="J119" s="184" t="s">
        <v>8169</v>
      </c>
      <c r="K119" s="7">
        <v>40575</v>
      </c>
      <c r="L119" s="5">
        <v>8848176203</v>
      </c>
      <c r="M119" s="5" t="s">
        <v>8168</v>
      </c>
    </row>
    <row r="120" spans="1:13">
      <c r="A120" s="5">
        <v>118</v>
      </c>
      <c r="B120" s="5" t="s">
        <v>6360</v>
      </c>
      <c r="C120" s="5" t="s">
        <v>6359</v>
      </c>
      <c r="D120" s="5" t="s">
        <v>1509</v>
      </c>
      <c r="E120" s="186" t="s">
        <v>51</v>
      </c>
      <c r="F120" s="186">
        <v>534</v>
      </c>
      <c r="G120" s="184" t="s">
        <v>1509</v>
      </c>
      <c r="H120" s="184" t="s">
        <v>67</v>
      </c>
      <c r="I120" s="184" t="s">
        <v>8167</v>
      </c>
      <c r="J120" s="184" t="s">
        <v>8166</v>
      </c>
      <c r="K120" s="7">
        <v>42237</v>
      </c>
      <c r="L120" s="5">
        <v>9845682037</v>
      </c>
      <c r="M120" s="5" t="s">
        <v>8165</v>
      </c>
    </row>
    <row r="121" spans="1:13">
      <c r="A121" s="5">
        <v>119</v>
      </c>
      <c r="B121" s="5" t="s">
        <v>6360</v>
      </c>
      <c r="C121" s="5" t="s">
        <v>6359</v>
      </c>
      <c r="D121" s="5" t="s">
        <v>1509</v>
      </c>
      <c r="E121" s="186" t="s">
        <v>51</v>
      </c>
      <c r="F121" s="186">
        <v>534</v>
      </c>
      <c r="G121" s="184" t="s">
        <v>1509</v>
      </c>
      <c r="H121" s="184" t="s">
        <v>67</v>
      </c>
      <c r="I121" s="184" t="s">
        <v>8164</v>
      </c>
      <c r="J121" s="184" t="s">
        <v>8163</v>
      </c>
      <c r="K121" s="7">
        <v>27302</v>
      </c>
      <c r="L121" s="5">
        <v>9945844882</v>
      </c>
      <c r="M121" s="5" t="s">
        <v>8162</v>
      </c>
    </row>
    <row r="122" spans="1:13">
      <c r="A122" s="5">
        <v>120</v>
      </c>
      <c r="B122" s="5" t="s">
        <v>6360</v>
      </c>
      <c r="C122" s="5" t="s">
        <v>6359</v>
      </c>
      <c r="D122" s="5" t="s">
        <v>1509</v>
      </c>
      <c r="E122" s="186" t="s">
        <v>51</v>
      </c>
      <c r="F122" s="186">
        <v>534</v>
      </c>
      <c r="G122" s="184" t="s">
        <v>2145</v>
      </c>
      <c r="H122" s="184" t="s">
        <v>78</v>
      </c>
      <c r="I122" s="184" t="s">
        <v>8161</v>
      </c>
      <c r="J122" s="184" t="s">
        <v>2145</v>
      </c>
      <c r="K122" s="7">
        <v>40532</v>
      </c>
      <c r="L122" s="5">
        <v>7259832315</v>
      </c>
      <c r="M122" s="5" t="s">
        <v>8160</v>
      </c>
    </row>
    <row r="123" spans="1:13">
      <c r="A123" s="5">
        <v>121</v>
      </c>
      <c r="B123" s="5" t="s">
        <v>6360</v>
      </c>
      <c r="C123" s="5" t="s">
        <v>6359</v>
      </c>
      <c r="D123" s="5" t="s">
        <v>1509</v>
      </c>
      <c r="E123" s="186" t="s">
        <v>51</v>
      </c>
      <c r="F123" s="186">
        <v>534</v>
      </c>
      <c r="G123" s="184" t="s">
        <v>5023</v>
      </c>
      <c r="H123" s="184" t="s">
        <v>78</v>
      </c>
      <c r="I123" s="184" t="s">
        <v>8159</v>
      </c>
      <c r="J123" s="184" t="s">
        <v>8158</v>
      </c>
      <c r="K123" s="7">
        <v>40493</v>
      </c>
      <c r="L123" s="5">
        <v>8277141975</v>
      </c>
      <c r="M123" s="5" t="s">
        <v>8157</v>
      </c>
    </row>
    <row r="124" spans="1:13">
      <c r="A124" s="5">
        <v>122</v>
      </c>
      <c r="B124" s="5" t="s">
        <v>6360</v>
      </c>
      <c r="C124" s="5" t="s">
        <v>6359</v>
      </c>
      <c r="D124" s="5" t="s">
        <v>42</v>
      </c>
      <c r="E124" s="186" t="s">
        <v>42</v>
      </c>
      <c r="F124" s="186">
        <v>549</v>
      </c>
      <c r="G124" s="184" t="s">
        <v>42</v>
      </c>
      <c r="H124" s="184" t="s">
        <v>67</v>
      </c>
      <c r="I124" s="184" t="s">
        <v>8156</v>
      </c>
      <c r="J124" s="184" t="s">
        <v>42</v>
      </c>
      <c r="K124" s="7">
        <v>34619</v>
      </c>
      <c r="L124" s="5">
        <v>9137550240</v>
      </c>
      <c r="M124" s="5" t="s">
        <v>8155</v>
      </c>
    </row>
    <row r="125" spans="1:13">
      <c r="A125" s="5">
        <v>123</v>
      </c>
      <c r="B125" s="5" t="s">
        <v>6360</v>
      </c>
      <c r="C125" s="5" t="s">
        <v>6359</v>
      </c>
      <c r="D125" s="5" t="s">
        <v>1628</v>
      </c>
      <c r="E125" s="186" t="s">
        <v>829</v>
      </c>
      <c r="F125" s="186">
        <v>543</v>
      </c>
      <c r="G125" s="184" t="s">
        <v>764</v>
      </c>
      <c r="H125" s="184" t="s">
        <v>67</v>
      </c>
      <c r="I125" s="184" t="s">
        <v>8154</v>
      </c>
      <c r="J125" s="184" t="s">
        <v>764</v>
      </c>
      <c r="K125" s="7">
        <v>27071</v>
      </c>
      <c r="L125" s="5">
        <v>9492329716</v>
      </c>
      <c r="M125" s="5" t="s">
        <v>8153</v>
      </c>
    </row>
    <row r="126" spans="1:13">
      <c r="A126" s="5">
        <v>124</v>
      </c>
      <c r="B126" s="5" t="s">
        <v>6360</v>
      </c>
      <c r="C126" s="5" t="s">
        <v>6359</v>
      </c>
      <c r="D126" s="5" t="s">
        <v>32</v>
      </c>
      <c r="E126" s="186" t="s">
        <v>727</v>
      </c>
      <c r="F126" s="186">
        <v>529</v>
      </c>
      <c r="G126" s="184" t="s">
        <v>727</v>
      </c>
      <c r="H126" s="184" t="s">
        <v>67</v>
      </c>
      <c r="I126" s="184" t="s">
        <v>8152</v>
      </c>
      <c r="J126" s="184" t="s">
        <v>727</v>
      </c>
      <c r="K126" s="7">
        <v>27983</v>
      </c>
      <c r="L126" s="5">
        <v>9321701962</v>
      </c>
      <c r="M126" s="5" t="s">
        <v>8151</v>
      </c>
    </row>
    <row r="127" spans="1:13">
      <c r="A127" s="5">
        <v>125</v>
      </c>
      <c r="B127" s="5" t="s">
        <v>6360</v>
      </c>
      <c r="C127" s="5" t="s">
        <v>6359</v>
      </c>
      <c r="D127" s="5" t="s">
        <v>1519</v>
      </c>
      <c r="E127" s="186" t="s">
        <v>113</v>
      </c>
      <c r="F127" s="186">
        <v>525</v>
      </c>
      <c r="G127" s="184" t="s">
        <v>1519</v>
      </c>
      <c r="H127" s="184" t="s">
        <v>1168</v>
      </c>
      <c r="I127" s="184" t="s">
        <v>8150</v>
      </c>
      <c r="J127" s="184" t="s">
        <v>8149</v>
      </c>
      <c r="K127" s="7">
        <v>42306</v>
      </c>
      <c r="L127" s="5">
        <v>8355833842</v>
      </c>
      <c r="M127" s="5" t="s">
        <v>8148</v>
      </c>
    </row>
    <row r="128" spans="1:13">
      <c r="A128" s="5">
        <v>126</v>
      </c>
      <c r="B128" s="5" t="s">
        <v>6360</v>
      </c>
      <c r="C128" s="5" t="s">
        <v>6359</v>
      </c>
      <c r="D128" s="5" t="s">
        <v>1519</v>
      </c>
      <c r="E128" s="186" t="s">
        <v>113</v>
      </c>
      <c r="F128" s="186">
        <v>525</v>
      </c>
      <c r="G128" s="184" t="s">
        <v>1519</v>
      </c>
      <c r="H128" s="184" t="s">
        <v>1168</v>
      </c>
      <c r="I128" s="184" t="s">
        <v>8147</v>
      </c>
      <c r="J128" s="184" t="s">
        <v>8146</v>
      </c>
      <c r="K128" s="7">
        <v>35961</v>
      </c>
      <c r="L128" s="5">
        <v>9321705822</v>
      </c>
      <c r="M128" s="5" t="s">
        <v>8145</v>
      </c>
    </row>
    <row r="129" spans="1:13">
      <c r="A129" s="5">
        <v>127</v>
      </c>
      <c r="B129" s="5" t="s">
        <v>6360</v>
      </c>
      <c r="C129" s="5" t="s">
        <v>6359</v>
      </c>
      <c r="D129" s="5" t="s">
        <v>1497</v>
      </c>
      <c r="E129" s="186" t="s">
        <v>113</v>
      </c>
      <c r="F129" s="186">
        <v>525</v>
      </c>
      <c r="G129" s="184" t="s">
        <v>1497</v>
      </c>
      <c r="H129" s="184" t="s">
        <v>1168</v>
      </c>
      <c r="I129" s="184" t="s">
        <v>8144</v>
      </c>
      <c r="J129" s="184" t="s">
        <v>8143</v>
      </c>
      <c r="K129" s="7">
        <v>38027</v>
      </c>
      <c r="L129" s="5">
        <v>9321707042</v>
      </c>
      <c r="M129" s="5" t="s">
        <v>8142</v>
      </c>
    </row>
    <row r="130" spans="1:13">
      <c r="A130" s="5">
        <v>128</v>
      </c>
      <c r="B130" s="5" t="s">
        <v>6360</v>
      </c>
      <c r="C130" s="5" t="s">
        <v>6359</v>
      </c>
      <c r="D130" s="5" t="s">
        <v>1497</v>
      </c>
      <c r="E130" s="186" t="s">
        <v>113</v>
      </c>
      <c r="F130" s="186">
        <v>525</v>
      </c>
      <c r="G130" s="184" t="s">
        <v>1497</v>
      </c>
      <c r="H130" s="184" t="s">
        <v>72</v>
      </c>
      <c r="I130" s="184" t="s">
        <v>8141</v>
      </c>
      <c r="J130" s="184" t="s">
        <v>8140</v>
      </c>
      <c r="K130" s="7">
        <v>43922</v>
      </c>
      <c r="L130" s="5"/>
      <c r="M130" s="5" t="s">
        <v>15</v>
      </c>
    </row>
    <row r="131" spans="1:13">
      <c r="A131" s="5">
        <v>129</v>
      </c>
      <c r="B131" s="5" t="s">
        <v>6360</v>
      </c>
      <c r="C131" s="5" t="s">
        <v>6359</v>
      </c>
      <c r="D131" s="5" t="s">
        <v>1519</v>
      </c>
      <c r="E131" s="186" t="s">
        <v>1364</v>
      </c>
      <c r="F131" s="186">
        <v>548</v>
      </c>
      <c r="G131" s="184" t="s">
        <v>1652</v>
      </c>
      <c r="H131" s="184" t="s">
        <v>78</v>
      </c>
      <c r="I131" s="184" t="s">
        <v>8139</v>
      </c>
      <c r="J131" s="184" t="s">
        <v>1652</v>
      </c>
      <c r="K131" s="7">
        <v>40614</v>
      </c>
      <c r="L131" s="5">
        <v>9494748737</v>
      </c>
      <c r="M131" s="5" t="s">
        <v>8138</v>
      </c>
    </row>
    <row r="132" spans="1:13">
      <c r="A132" s="5">
        <v>130</v>
      </c>
      <c r="B132" s="5" t="s">
        <v>6360</v>
      </c>
      <c r="C132" s="5" t="s">
        <v>6359</v>
      </c>
      <c r="D132" s="5" t="s">
        <v>1509</v>
      </c>
      <c r="E132" s="186" t="s">
        <v>51</v>
      </c>
      <c r="F132" s="186">
        <v>534</v>
      </c>
      <c r="G132" s="184" t="s">
        <v>1509</v>
      </c>
      <c r="H132" s="184" t="s">
        <v>78</v>
      </c>
      <c r="I132" s="184" t="s">
        <v>8137</v>
      </c>
      <c r="J132" s="184" t="s">
        <v>8136</v>
      </c>
      <c r="K132" s="7">
        <v>40614</v>
      </c>
      <c r="L132" s="5">
        <v>9481830051</v>
      </c>
      <c r="M132" s="5" t="s">
        <v>8135</v>
      </c>
    </row>
    <row r="133" spans="1:13">
      <c r="A133" s="5">
        <v>131</v>
      </c>
      <c r="B133" s="5" t="s">
        <v>6360</v>
      </c>
      <c r="C133" s="5" t="s">
        <v>6359</v>
      </c>
      <c r="D133" s="5" t="s">
        <v>336</v>
      </c>
      <c r="E133" s="186" t="s">
        <v>4085</v>
      </c>
      <c r="F133" s="186">
        <v>531</v>
      </c>
      <c r="G133" s="184" t="s">
        <v>1333</v>
      </c>
      <c r="H133" s="184" t="s">
        <v>78</v>
      </c>
      <c r="I133" s="184" t="s">
        <v>8134</v>
      </c>
      <c r="J133" s="184" t="s">
        <v>1333</v>
      </c>
      <c r="K133" s="7">
        <v>40264</v>
      </c>
      <c r="L133" s="5">
        <v>9843997887</v>
      </c>
      <c r="M133" s="5" t="s">
        <v>8133</v>
      </c>
    </row>
    <row r="134" spans="1:13">
      <c r="A134" s="5">
        <v>132</v>
      </c>
      <c r="B134" s="5" t="s">
        <v>6360</v>
      </c>
      <c r="C134" s="5" t="s">
        <v>6359</v>
      </c>
      <c r="D134" s="5" t="s">
        <v>1497</v>
      </c>
      <c r="E134" s="186" t="s">
        <v>138</v>
      </c>
      <c r="F134" s="186">
        <v>631</v>
      </c>
      <c r="G134" s="184" t="s">
        <v>3733</v>
      </c>
      <c r="H134" s="184" t="s">
        <v>72</v>
      </c>
      <c r="I134" s="184" t="s">
        <v>8132</v>
      </c>
      <c r="J134" s="184" t="s">
        <v>8131</v>
      </c>
      <c r="K134" s="7">
        <v>41715</v>
      </c>
      <c r="L134" s="5">
        <v>8008121912</v>
      </c>
      <c r="M134" s="5" t="s">
        <v>8130</v>
      </c>
    </row>
    <row r="135" spans="1:13">
      <c r="A135" s="5">
        <v>133</v>
      </c>
      <c r="B135" s="5" t="s">
        <v>6360</v>
      </c>
      <c r="C135" s="5" t="s">
        <v>6359</v>
      </c>
      <c r="D135" s="5" t="s">
        <v>336</v>
      </c>
      <c r="E135" s="186" t="s">
        <v>1594</v>
      </c>
      <c r="F135" s="186">
        <v>541</v>
      </c>
      <c r="G135" s="184" t="s">
        <v>1595</v>
      </c>
      <c r="H135" s="184" t="s">
        <v>72</v>
      </c>
      <c r="I135" s="184" t="s">
        <v>8129</v>
      </c>
      <c r="J135" s="184" t="s">
        <v>8128</v>
      </c>
      <c r="K135" s="7">
        <v>26219</v>
      </c>
      <c r="L135" s="5">
        <v>6282202107</v>
      </c>
      <c r="M135" s="5" t="s">
        <v>8127</v>
      </c>
    </row>
    <row r="136" spans="1:13">
      <c r="A136" s="5">
        <v>134</v>
      </c>
      <c r="B136" s="5" t="s">
        <v>6360</v>
      </c>
      <c r="C136" s="5" t="s">
        <v>6359</v>
      </c>
      <c r="D136" s="5" t="s">
        <v>336</v>
      </c>
      <c r="E136" s="186" t="s">
        <v>1594</v>
      </c>
      <c r="F136" s="186">
        <v>541</v>
      </c>
      <c r="G136" s="184" t="s">
        <v>1595</v>
      </c>
      <c r="H136" s="184" t="s">
        <v>72</v>
      </c>
      <c r="I136" s="184" t="s">
        <v>8126</v>
      </c>
      <c r="J136" s="184" t="s">
        <v>8125</v>
      </c>
      <c r="K136" s="7">
        <v>26219</v>
      </c>
      <c r="L136" s="5">
        <v>9847535461</v>
      </c>
      <c r="M136" s="5" t="s">
        <v>8124</v>
      </c>
    </row>
    <row r="137" spans="1:13">
      <c r="A137" s="5">
        <v>135</v>
      </c>
      <c r="B137" s="5" t="s">
        <v>6360</v>
      </c>
      <c r="C137" s="5" t="s">
        <v>6359</v>
      </c>
      <c r="D137" s="5" t="s">
        <v>1519</v>
      </c>
      <c r="E137" s="186" t="s">
        <v>113</v>
      </c>
      <c r="F137" s="186">
        <v>525</v>
      </c>
      <c r="G137" s="184" t="s">
        <v>1519</v>
      </c>
      <c r="H137" s="184" t="s">
        <v>1168</v>
      </c>
      <c r="I137" s="184" t="s">
        <v>8123</v>
      </c>
      <c r="J137" s="184" t="s">
        <v>8122</v>
      </c>
      <c r="K137" s="7">
        <v>39960</v>
      </c>
      <c r="L137" s="5"/>
      <c r="M137" s="5" t="s">
        <v>8121</v>
      </c>
    </row>
    <row r="138" spans="1:13">
      <c r="A138" s="5">
        <v>136</v>
      </c>
      <c r="B138" s="5" t="s">
        <v>6360</v>
      </c>
      <c r="C138" s="5" t="s">
        <v>6359</v>
      </c>
      <c r="D138" s="5" t="s">
        <v>1585</v>
      </c>
      <c r="E138" s="186" t="s">
        <v>113</v>
      </c>
      <c r="F138" s="186">
        <v>525</v>
      </c>
      <c r="G138" s="184" t="s">
        <v>1585</v>
      </c>
      <c r="H138" s="184" t="s">
        <v>1168</v>
      </c>
      <c r="I138" s="184" t="s">
        <v>8120</v>
      </c>
      <c r="J138" s="184" t="s">
        <v>8119</v>
      </c>
      <c r="K138" s="7">
        <v>40264</v>
      </c>
      <c r="L138" s="5">
        <v>9653612292</v>
      </c>
      <c r="M138" s="5" t="s">
        <v>8118</v>
      </c>
    </row>
    <row r="139" spans="1:13">
      <c r="A139" s="5">
        <v>137</v>
      </c>
      <c r="B139" s="5" t="s">
        <v>6360</v>
      </c>
      <c r="C139" s="5" t="s">
        <v>6359</v>
      </c>
      <c r="D139" s="5" t="s">
        <v>1585</v>
      </c>
      <c r="E139" s="186" t="s">
        <v>113</v>
      </c>
      <c r="F139" s="186">
        <v>525</v>
      </c>
      <c r="G139" s="184" t="s">
        <v>1585</v>
      </c>
      <c r="H139" s="184" t="s">
        <v>1168</v>
      </c>
      <c r="I139" s="184" t="s">
        <v>8117</v>
      </c>
      <c r="J139" s="184" t="s">
        <v>1284</v>
      </c>
      <c r="K139" s="7">
        <v>37827</v>
      </c>
      <c r="L139" s="5">
        <v>7250932443</v>
      </c>
      <c r="M139" s="5" t="s">
        <v>8116</v>
      </c>
    </row>
    <row r="140" spans="1:13">
      <c r="A140" s="5">
        <v>138</v>
      </c>
      <c r="B140" s="5" t="s">
        <v>6360</v>
      </c>
      <c r="C140" s="5" t="s">
        <v>6359</v>
      </c>
      <c r="D140" s="5" t="s">
        <v>1585</v>
      </c>
      <c r="E140" s="186" t="s">
        <v>113</v>
      </c>
      <c r="F140" s="186">
        <v>525</v>
      </c>
      <c r="G140" s="184" t="s">
        <v>1519</v>
      </c>
      <c r="H140" s="184" t="s">
        <v>1168</v>
      </c>
      <c r="I140" s="184" t="s">
        <v>8115</v>
      </c>
      <c r="J140" s="184" t="s">
        <v>917</v>
      </c>
      <c r="K140" s="7">
        <v>28386</v>
      </c>
      <c r="L140" s="5">
        <v>8944931170</v>
      </c>
      <c r="M140" s="5" t="s">
        <v>8114</v>
      </c>
    </row>
    <row r="141" spans="1:13">
      <c r="A141" s="5">
        <v>139</v>
      </c>
      <c r="B141" s="5" t="s">
        <v>6360</v>
      </c>
      <c r="C141" s="5" t="s">
        <v>6359</v>
      </c>
      <c r="D141" s="5" t="s">
        <v>1585</v>
      </c>
      <c r="E141" s="186" t="s">
        <v>113</v>
      </c>
      <c r="F141" s="186">
        <v>525</v>
      </c>
      <c r="G141" s="184" t="s">
        <v>1519</v>
      </c>
      <c r="H141" s="184" t="s">
        <v>1168</v>
      </c>
      <c r="I141" s="184" t="s">
        <v>8113</v>
      </c>
      <c r="J141" s="184" t="s">
        <v>8112</v>
      </c>
      <c r="K141" s="7">
        <v>26717</v>
      </c>
      <c r="L141" s="5">
        <v>7341127591</v>
      </c>
      <c r="M141" s="5" t="s">
        <v>8111</v>
      </c>
    </row>
    <row r="142" spans="1:13">
      <c r="A142" s="5">
        <v>140</v>
      </c>
      <c r="B142" s="5" t="s">
        <v>6360</v>
      </c>
      <c r="C142" s="5" t="s">
        <v>6359</v>
      </c>
      <c r="D142" s="5" t="s">
        <v>1585</v>
      </c>
      <c r="E142" s="186" t="s">
        <v>113</v>
      </c>
      <c r="F142" s="186">
        <v>525</v>
      </c>
      <c r="G142" s="184" t="s">
        <v>1519</v>
      </c>
      <c r="H142" s="184" t="s">
        <v>1168</v>
      </c>
      <c r="I142" s="184" t="s">
        <v>8110</v>
      </c>
      <c r="J142" s="184" t="s">
        <v>8109</v>
      </c>
      <c r="K142" s="7">
        <v>27302</v>
      </c>
      <c r="L142" s="5"/>
      <c r="M142" s="5" t="s">
        <v>8108</v>
      </c>
    </row>
    <row r="143" spans="1:13">
      <c r="A143" s="5">
        <v>141</v>
      </c>
      <c r="B143" s="5" t="s">
        <v>6360</v>
      </c>
      <c r="C143" s="5" t="s">
        <v>6359</v>
      </c>
      <c r="D143" s="5" t="s">
        <v>336</v>
      </c>
      <c r="E143" s="186" t="s">
        <v>43</v>
      </c>
      <c r="F143" s="186">
        <v>539</v>
      </c>
      <c r="G143" s="184" t="s">
        <v>6471</v>
      </c>
      <c r="H143" s="184" t="s">
        <v>72</v>
      </c>
      <c r="I143" s="184" t="s">
        <v>8107</v>
      </c>
      <c r="J143" s="184" t="s">
        <v>8106</v>
      </c>
      <c r="K143" s="7">
        <v>27383</v>
      </c>
      <c r="L143" s="5">
        <v>8019315274</v>
      </c>
      <c r="M143" s="5" t="s">
        <v>8105</v>
      </c>
    </row>
    <row r="144" spans="1:13">
      <c r="A144" s="5">
        <v>142</v>
      </c>
      <c r="B144" s="5" t="s">
        <v>6360</v>
      </c>
      <c r="C144" s="5" t="s">
        <v>6359</v>
      </c>
      <c r="D144" s="5" t="s">
        <v>336</v>
      </c>
      <c r="E144" s="186" t="s">
        <v>43</v>
      </c>
      <c r="F144" s="186">
        <v>539</v>
      </c>
      <c r="G144" s="184" t="s">
        <v>43</v>
      </c>
      <c r="H144" s="184" t="s">
        <v>72</v>
      </c>
      <c r="I144" s="184" t="s">
        <v>8104</v>
      </c>
      <c r="J144" s="184" t="s">
        <v>8103</v>
      </c>
      <c r="K144" s="7">
        <v>27929</v>
      </c>
      <c r="L144" s="5">
        <v>7676227750</v>
      </c>
      <c r="M144" s="5" t="s">
        <v>8102</v>
      </c>
    </row>
    <row r="145" spans="1:13">
      <c r="A145" s="5">
        <v>143</v>
      </c>
      <c r="B145" s="5" t="s">
        <v>6360</v>
      </c>
      <c r="C145" s="5" t="s">
        <v>6359</v>
      </c>
      <c r="D145" s="5" t="s">
        <v>336</v>
      </c>
      <c r="E145" s="186" t="s">
        <v>1594</v>
      </c>
      <c r="F145" s="186">
        <v>541</v>
      </c>
      <c r="G145" s="184" t="s">
        <v>4930</v>
      </c>
      <c r="H145" s="184" t="s">
        <v>78</v>
      </c>
      <c r="I145" s="184" t="s">
        <v>8101</v>
      </c>
      <c r="J145" s="184" t="s">
        <v>8100</v>
      </c>
      <c r="K145" s="7">
        <v>28104</v>
      </c>
      <c r="L145" s="5">
        <v>9885586160</v>
      </c>
      <c r="M145" s="5" t="s">
        <v>8099</v>
      </c>
    </row>
    <row r="146" spans="1:13">
      <c r="A146" s="5">
        <v>144</v>
      </c>
      <c r="B146" s="5" t="s">
        <v>6360</v>
      </c>
      <c r="C146" s="5" t="s">
        <v>6359</v>
      </c>
      <c r="D146" s="5" t="s">
        <v>336</v>
      </c>
      <c r="E146" s="186" t="s">
        <v>43</v>
      </c>
      <c r="F146" s="186">
        <v>539</v>
      </c>
      <c r="G146" s="184" t="s">
        <v>4061</v>
      </c>
      <c r="H146" s="184" t="s">
        <v>72</v>
      </c>
      <c r="I146" s="184" t="s">
        <v>8098</v>
      </c>
      <c r="J146" s="184" t="s">
        <v>8097</v>
      </c>
      <c r="K146" s="7">
        <v>28107</v>
      </c>
      <c r="L146" s="5">
        <v>9985211773</v>
      </c>
      <c r="M146" s="5" t="s">
        <v>8096</v>
      </c>
    </row>
    <row r="147" spans="1:13">
      <c r="A147" s="5">
        <v>145</v>
      </c>
      <c r="B147" s="5" t="s">
        <v>6360</v>
      </c>
      <c r="C147" s="5" t="s">
        <v>6359</v>
      </c>
      <c r="D147" s="5" t="s">
        <v>336</v>
      </c>
      <c r="E147" s="186" t="s">
        <v>43</v>
      </c>
      <c r="F147" s="186">
        <v>539</v>
      </c>
      <c r="G147" s="184" t="s">
        <v>6620</v>
      </c>
      <c r="H147" s="184" t="s">
        <v>72</v>
      </c>
      <c r="I147" s="184" t="s">
        <v>8095</v>
      </c>
      <c r="J147" s="184" t="s">
        <v>8094</v>
      </c>
      <c r="K147" s="7">
        <v>28299</v>
      </c>
      <c r="L147" s="5">
        <v>9836827273</v>
      </c>
      <c r="M147" s="5" t="s">
        <v>8093</v>
      </c>
    </row>
    <row r="148" spans="1:13">
      <c r="A148" s="5">
        <v>146</v>
      </c>
      <c r="B148" s="5" t="s">
        <v>6360</v>
      </c>
      <c r="C148" s="5" t="s">
        <v>6359</v>
      </c>
      <c r="D148" s="5" t="s">
        <v>42</v>
      </c>
      <c r="E148" s="186" t="s">
        <v>42</v>
      </c>
      <c r="F148" s="186">
        <v>549</v>
      </c>
      <c r="G148" s="184" t="s">
        <v>3783</v>
      </c>
      <c r="H148" s="184" t="s">
        <v>78</v>
      </c>
      <c r="I148" s="184" t="s">
        <v>8092</v>
      </c>
      <c r="J148" s="184" t="s">
        <v>8091</v>
      </c>
      <c r="K148" s="7">
        <v>28300</v>
      </c>
      <c r="L148" s="5">
        <v>9324502452</v>
      </c>
      <c r="M148" s="5" t="s">
        <v>8090</v>
      </c>
    </row>
    <row r="149" spans="1:13">
      <c r="A149" s="5">
        <v>147</v>
      </c>
      <c r="B149" s="5" t="s">
        <v>6360</v>
      </c>
      <c r="C149" s="5" t="s">
        <v>6359</v>
      </c>
      <c r="D149" s="5" t="s">
        <v>42</v>
      </c>
      <c r="E149" s="186" t="s">
        <v>42</v>
      </c>
      <c r="F149" s="186">
        <v>549</v>
      </c>
      <c r="G149" s="184" t="s">
        <v>1523</v>
      </c>
      <c r="H149" s="184" t="s">
        <v>72</v>
      </c>
      <c r="I149" s="184" t="s">
        <v>8089</v>
      </c>
      <c r="J149" s="184" t="s">
        <v>8088</v>
      </c>
      <c r="K149" s="7">
        <v>28382</v>
      </c>
      <c r="L149" s="5">
        <v>9324802582</v>
      </c>
      <c r="M149" s="5" t="s">
        <v>8087</v>
      </c>
    </row>
    <row r="150" spans="1:13">
      <c r="A150" s="5">
        <v>148</v>
      </c>
      <c r="B150" s="5" t="s">
        <v>6360</v>
      </c>
      <c r="C150" s="5" t="s">
        <v>6359</v>
      </c>
      <c r="D150" s="5" t="s">
        <v>42</v>
      </c>
      <c r="E150" s="186" t="s">
        <v>42</v>
      </c>
      <c r="F150" s="186">
        <v>549</v>
      </c>
      <c r="G150" s="184" t="s">
        <v>42</v>
      </c>
      <c r="H150" s="184" t="s">
        <v>72</v>
      </c>
      <c r="I150" s="184" t="s">
        <v>8086</v>
      </c>
      <c r="J150" s="184" t="s">
        <v>8085</v>
      </c>
      <c r="K150" s="7">
        <v>28473</v>
      </c>
      <c r="L150" s="5">
        <v>8928492457</v>
      </c>
      <c r="M150" s="5" t="s">
        <v>8084</v>
      </c>
    </row>
    <row r="151" spans="1:13">
      <c r="A151" s="5">
        <v>149</v>
      </c>
      <c r="B151" s="5" t="s">
        <v>6360</v>
      </c>
      <c r="C151" s="5" t="s">
        <v>6359</v>
      </c>
      <c r="D151" s="5" t="s">
        <v>40</v>
      </c>
      <c r="E151" s="186" t="s">
        <v>1539</v>
      </c>
      <c r="F151" s="186">
        <v>532</v>
      </c>
      <c r="G151" s="184" t="s">
        <v>5001</v>
      </c>
      <c r="H151" s="184" t="s">
        <v>72</v>
      </c>
      <c r="I151" s="184" t="s">
        <v>8083</v>
      </c>
      <c r="J151" s="184" t="s">
        <v>8082</v>
      </c>
      <c r="K151" s="7">
        <v>28850</v>
      </c>
      <c r="L151" s="5">
        <v>8928902922</v>
      </c>
      <c r="M151" s="5" t="s">
        <v>8081</v>
      </c>
    </row>
    <row r="152" spans="1:13">
      <c r="A152" s="5">
        <v>150</v>
      </c>
      <c r="B152" s="5" t="s">
        <v>6360</v>
      </c>
      <c r="C152" s="5" t="s">
        <v>6359</v>
      </c>
      <c r="D152" s="5" t="s">
        <v>42</v>
      </c>
      <c r="E152" s="186" t="s">
        <v>42</v>
      </c>
      <c r="F152" s="186">
        <v>549</v>
      </c>
      <c r="G152" s="184" t="s">
        <v>3783</v>
      </c>
      <c r="H152" s="184" t="s">
        <v>72</v>
      </c>
      <c r="I152" s="184" t="s">
        <v>8080</v>
      </c>
      <c r="J152" s="184" t="s">
        <v>8079</v>
      </c>
      <c r="K152" s="7">
        <v>30406</v>
      </c>
      <c r="L152" s="5">
        <v>8356803512</v>
      </c>
      <c r="M152" s="5" t="s">
        <v>8078</v>
      </c>
    </row>
    <row r="153" spans="1:13">
      <c r="A153" s="5">
        <v>151</v>
      </c>
      <c r="B153" s="5" t="s">
        <v>6360</v>
      </c>
      <c r="C153" s="5" t="s">
        <v>6359</v>
      </c>
      <c r="D153" s="5" t="s">
        <v>336</v>
      </c>
      <c r="E153" s="186" t="s">
        <v>1594</v>
      </c>
      <c r="F153" s="186">
        <v>541</v>
      </c>
      <c r="G153" s="184" t="s">
        <v>4127</v>
      </c>
      <c r="H153" s="184" t="s">
        <v>72</v>
      </c>
      <c r="I153" s="184" t="s">
        <v>8077</v>
      </c>
      <c r="J153" s="184" t="s">
        <v>8076</v>
      </c>
      <c r="K153" s="7">
        <v>30513</v>
      </c>
      <c r="L153" s="5">
        <v>9353184284</v>
      </c>
      <c r="M153" s="5" t="s">
        <v>8075</v>
      </c>
    </row>
    <row r="154" spans="1:13">
      <c r="A154" s="5">
        <v>152</v>
      </c>
      <c r="B154" s="5" t="s">
        <v>6360</v>
      </c>
      <c r="C154" s="5" t="s">
        <v>6359</v>
      </c>
      <c r="D154" s="5" t="s">
        <v>40</v>
      </c>
      <c r="E154" s="186" t="s">
        <v>40</v>
      </c>
      <c r="F154" s="186">
        <v>547</v>
      </c>
      <c r="G154" s="184" t="s">
        <v>5388</v>
      </c>
      <c r="H154" s="184" t="s">
        <v>78</v>
      </c>
      <c r="I154" s="184" t="s">
        <v>8074</v>
      </c>
      <c r="J154" s="184" t="s">
        <v>8073</v>
      </c>
      <c r="K154" s="7">
        <v>30676</v>
      </c>
      <c r="L154" s="5">
        <v>9326203692</v>
      </c>
      <c r="M154" s="5" t="s">
        <v>8072</v>
      </c>
    </row>
    <row r="155" spans="1:13">
      <c r="A155" s="5">
        <v>153</v>
      </c>
      <c r="B155" s="5" t="s">
        <v>6360</v>
      </c>
      <c r="C155" s="5" t="s">
        <v>6359</v>
      </c>
      <c r="D155" s="5" t="s">
        <v>336</v>
      </c>
      <c r="E155" s="186" t="s">
        <v>43</v>
      </c>
      <c r="F155" s="186">
        <v>539</v>
      </c>
      <c r="G155" s="184" t="s">
        <v>4078</v>
      </c>
      <c r="H155" s="184" t="s">
        <v>72</v>
      </c>
      <c r="I155" s="184" t="s">
        <v>8071</v>
      </c>
      <c r="J155" s="184" t="s">
        <v>8070</v>
      </c>
      <c r="K155" s="7">
        <v>31975</v>
      </c>
      <c r="L155" s="5">
        <v>9842974809</v>
      </c>
      <c r="M155" s="5" t="s">
        <v>8069</v>
      </c>
    </row>
    <row r="156" spans="1:13">
      <c r="A156" s="5">
        <v>154</v>
      </c>
      <c r="B156" s="5" t="s">
        <v>6360</v>
      </c>
      <c r="C156" s="5" t="s">
        <v>6359</v>
      </c>
      <c r="D156" s="5" t="s">
        <v>40</v>
      </c>
      <c r="E156" s="186" t="s">
        <v>40</v>
      </c>
      <c r="F156" s="186">
        <v>547</v>
      </c>
      <c r="G156" s="184" t="s">
        <v>8068</v>
      </c>
      <c r="H156" s="184" t="s">
        <v>72</v>
      </c>
      <c r="I156" s="184" t="s">
        <v>8067</v>
      </c>
      <c r="J156" s="184" t="s">
        <v>8066</v>
      </c>
      <c r="K156" s="7">
        <v>32048</v>
      </c>
      <c r="L156" s="5">
        <v>8356804062</v>
      </c>
      <c r="M156" s="5" t="s">
        <v>8065</v>
      </c>
    </row>
    <row r="157" spans="1:13">
      <c r="A157" s="5">
        <v>155</v>
      </c>
      <c r="B157" s="5" t="s">
        <v>6360</v>
      </c>
      <c r="C157" s="5" t="s">
        <v>6359</v>
      </c>
      <c r="D157" s="5" t="s">
        <v>336</v>
      </c>
      <c r="E157" s="186" t="s">
        <v>43</v>
      </c>
      <c r="F157" s="186">
        <v>539</v>
      </c>
      <c r="G157" s="184" t="s">
        <v>43</v>
      </c>
      <c r="H157" s="184" t="s">
        <v>72</v>
      </c>
      <c r="I157" s="184" t="s">
        <v>8064</v>
      </c>
      <c r="J157" s="184" t="s">
        <v>8063</v>
      </c>
      <c r="K157" s="7">
        <v>32199</v>
      </c>
      <c r="L157" s="5">
        <v>9611969566</v>
      </c>
      <c r="M157" s="5" t="s">
        <v>8062</v>
      </c>
    </row>
    <row r="158" spans="1:13">
      <c r="A158" s="5">
        <v>156</v>
      </c>
      <c r="B158" s="5" t="s">
        <v>6360</v>
      </c>
      <c r="C158" s="5" t="s">
        <v>6359</v>
      </c>
      <c r="D158" s="5" t="s">
        <v>1497</v>
      </c>
      <c r="E158" s="186" t="s">
        <v>113</v>
      </c>
      <c r="F158" s="186">
        <v>525</v>
      </c>
      <c r="G158" s="184" t="s">
        <v>1447</v>
      </c>
      <c r="H158" s="184" t="s">
        <v>1168</v>
      </c>
      <c r="I158" s="184" t="s">
        <v>8061</v>
      </c>
      <c r="J158" s="184" t="s">
        <v>8060</v>
      </c>
      <c r="K158" s="7">
        <v>39111</v>
      </c>
      <c r="L158" s="5">
        <v>8928908812</v>
      </c>
      <c r="M158" s="5" t="s">
        <v>8059</v>
      </c>
    </row>
    <row r="159" spans="1:13">
      <c r="A159" s="5">
        <v>157</v>
      </c>
      <c r="B159" s="5" t="s">
        <v>6360</v>
      </c>
      <c r="C159" s="5" t="s">
        <v>6359</v>
      </c>
      <c r="D159" s="5" t="s">
        <v>1585</v>
      </c>
      <c r="E159" s="186" t="s">
        <v>113</v>
      </c>
      <c r="F159" s="186">
        <v>525</v>
      </c>
      <c r="G159" s="184" t="s">
        <v>1519</v>
      </c>
      <c r="H159" s="184" t="s">
        <v>1168</v>
      </c>
      <c r="I159" s="184" t="s">
        <v>8058</v>
      </c>
      <c r="J159" s="184" t="s">
        <v>4540</v>
      </c>
      <c r="K159" s="7">
        <v>43922</v>
      </c>
      <c r="L159" s="5"/>
      <c r="M159" s="5" t="s">
        <v>15</v>
      </c>
    </row>
    <row r="160" spans="1:13">
      <c r="A160" s="5">
        <v>158</v>
      </c>
      <c r="B160" s="5" t="s">
        <v>6360</v>
      </c>
      <c r="C160" s="5" t="s">
        <v>6359</v>
      </c>
      <c r="D160" s="5" t="s">
        <v>1497</v>
      </c>
      <c r="E160" s="186" t="s">
        <v>113</v>
      </c>
      <c r="F160" s="186">
        <v>525</v>
      </c>
      <c r="G160" s="184" t="s">
        <v>1447</v>
      </c>
      <c r="H160" s="184" t="s">
        <v>1168</v>
      </c>
      <c r="I160" s="184" t="s">
        <v>8057</v>
      </c>
      <c r="J160" s="184" t="s">
        <v>277</v>
      </c>
      <c r="K160" s="7">
        <v>37736</v>
      </c>
      <c r="L160" s="5">
        <v>9324911961</v>
      </c>
      <c r="M160" s="5" t="s">
        <v>8056</v>
      </c>
    </row>
    <row r="161" spans="1:13">
      <c r="A161" s="5">
        <v>159</v>
      </c>
      <c r="B161" s="5" t="s">
        <v>6360</v>
      </c>
      <c r="C161" s="5" t="s">
        <v>6359</v>
      </c>
      <c r="D161" s="5" t="s">
        <v>1519</v>
      </c>
      <c r="E161" s="186" t="s">
        <v>113</v>
      </c>
      <c r="F161" s="186">
        <v>525</v>
      </c>
      <c r="G161" s="184" t="s">
        <v>1519</v>
      </c>
      <c r="H161" s="184" t="s">
        <v>1168</v>
      </c>
      <c r="I161" s="184" t="s">
        <v>8055</v>
      </c>
      <c r="J161" s="184" t="s">
        <v>8054</v>
      </c>
      <c r="K161" s="7">
        <v>28851</v>
      </c>
      <c r="L161" s="5">
        <v>9653204941</v>
      </c>
      <c r="M161" s="5" t="s">
        <v>8053</v>
      </c>
    </row>
    <row r="162" spans="1:13">
      <c r="A162" s="5">
        <v>160</v>
      </c>
      <c r="B162" s="5" t="s">
        <v>6360</v>
      </c>
      <c r="C162" s="5" t="s">
        <v>6359</v>
      </c>
      <c r="D162" s="5" t="s">
        <v>1519</v>
      </c>
      <c r="E162" s="186" t="s">
        <v>113</v>
      </c>
      <c r="F162" s="186">
        <v>525</v>
      </c>
      <c r="G162" s="184" t="s">
        <v>1519</v>
      </c>
      <c r="H162" s="184" t="s">
        <v>1168</v>
      </c>
      <c r="I162" s="184" t="s">
        <v>8052</v>
      </c>
      <c r="J162" s="184" t="s">
        <v>282</v>
      </c>
      <c r="K162" s="7">
        <v>25135</v>
      </c>
      <c r="L162" s="5">
        <v>9324800752</v>
      </c>
      <c r="M162" s="5" t="s">
        <v>8051</v>
      </c>
    </row>
    <row r="163" spans="1:13">
      <c r="A163" s="5">
        <v>161</v>
      </c>
      <c r="B163" s="5" t="s">
        <v>6360</v>
      </c>
      <c r="C163" s="5" t="s">
        <v>6359</v>
      </c>
      <c r="D163" s="5" t="s">
        <v>1519</v>
      </c>
      <c r="E163" s="186" t="s">
        <v>113</v>
      </c>
      <c r="F163" s="186">
        <v>525</v>
      </c>
      <c r="G163" s="184" t="s">
        <v>1519</v>
      </c>
      <c r="H163" s="184" t="s">
        <v>1168</v>
      </c>
      <c r="I163" s="184" t="s">
        <v>8050</v>
      </c>
      <c r="J163" s="184" t="s">
        <v>8049</v>
      </c>
      <c r="K163" s="7">
        <v>29791</v>
      </c>
      <c r="L163" s="5">
        <v>9324803292</v>
      </c>
      <c r="M163" s="5" t="s">
        <v>8048</v>
      </c>
    </row>
    <row r="164" spans="1:13">
      <c r="A164" s="5">
        <v>162</v>
      </c>
      <c r="B164" s="5" t="s">
        <v>6360</v>
      </c>
      <c r="C164" s="5" t="s">
        <v>6359</v>
      </c>
      <c r="D164" s="5" t="s">
        <v>1585</v>
      </c>
      <c r="E164" s="186" t="s">
        <v>56</v>
      </c>
      <c r="F164" s="186">
        <v>542</v>
      </c>
      <c r="G164" s="184" t="s">
        <v>1666</v>
      </c>
      <c r="H164" s="184" t="s">
        <v>67</v>
      </c>
      <c r="I164" s="184" t="s">
        <v>8047</v>
      </c>
      <c r="J164" s="184" t="s">
        <v>8046</v>
      </c>
      <c r="K164" s="7">
        <v>27976</v>
      </c>
      <c r="L164" s="5">
        <v>8197810254</v>
      </c>
      <c r="M164" s="5" t="s">
        <v>8045</v>
      </c>
    </row>
    <row r="165" spans="1:13">
      <c r="A165" s="5">
        <v>163</v>
      </c>
      <c r="B165" s="5" t="s">
        <v>6360</v>
      </c>
      <c r="C165" s="5" t="s">
        <v>6359</v>
      </c>
      <c r="D165" s="5" t="s">
        <v>1509</v>
      </c>
      <c r="E165" s="186" t="s">
        <v>51</v>
      </c>
      <c r="F165" s="186">
        <v>534</v>
      </c>
      <c r="G165" s="184" t="s">
        <v>2145</v>
      </c>
      <c r="H165" s="184" t="s">
        <v>78</v>
      </c>
      <c r="I165" s="184" t="s">
        <v>8044</v>
      </c>
      <c r="J165" s="184" t="s">
        <v>2145</v>
      </c>
      <c r="K165" s="7">
        <v>26001</v>
      </c>
      <c r="L165" s="5">
        <v>9980928215</v>
      </c>
      <c r="M165" s="5" t="s">
        <v>8043</v>
      </c>
    </row>
    <row r="166" spans="1:13">
      <c r="A166" s="5">
        <v>164</v>
      </c>
      <c r="B166" s="5" t="s">
        <v>6360</v>
      </c>
      <c r="C166" s="5" t="s">
        <v>6359</v>
      </c>
      <c r="D166" s="5" t="s">
        <v>1519</v>
      </c>
      <c r="E166" s="186" t="s">
        <v>1364</v>
      </c>
      <c r="F166" s="186">
        <v>548</v>
      </c>
      <c r="G166" s="184" t="s">
        <v>8041</v>
      </c>
      <c r="H166" s="184" t="s">
        <v>78</v>
      </c>
      <c r="I166" s="184" t="s">
        <v>8042</v>
      </c>
      <c r="J166" s="184" t="s">
        <v>8041</v>
      </c>
      <c r="K166" s="7">
        <v>41075</v>
      </c>
      <c r="L166" s="5">
        <v>8122465040</v>
      </c>
      <c r="M166" s="5" t="s">
        <v>8040</v>
      </c>
    </row>
    <row r="167" spans="1:13">
      <c r="A167" s="5">
        <v>165</v>
      </c>
      <c r="B167" s="5" t="s">
        <v>6360</v>
      </c>
      <c r="C167" s="5" t="s">
        <v>6359</v>
      </c>
      <c r="D167" s="5" t="s">
        <v>42</v>
      </c>
      <c r="E167" s="186" t="s">
        <v>42</v>
      </c>
      <c r="F167" s="186">
        <v>549</v>
      </c>
      <c r="G167" s="184" t="s">
        <v>42</v>
      </c>
      <c r="H167" s="184" t="s">
        <v>72</v>
      </c>
      <c r="I167" s="184" t="s">
        <v>8039</v>
      </c>
      <c r="J167" s="184" t="s">
        <v>8038</v>
      </c>
      <c r="K167" s="7">
        <v>41088</v>
      </c>
      <c r="L167" s="5">
        <v>9324916382</v>
      </c>
      <c r="M167" s="5" t="s">
        <v>8037</v>
      </c>
    </row>
    <row r="168" spans="1:13">
      <c r="A168" s="5">
        <v>166</v>
      </c>
      <c r="B168" s="5" t="s">
        <v>6360</v>
      </c>
      <c r="C168" s="5" t="s">
        <v>6359</v>
      </c>
      <c r="D168" s="5" t="s">
        <v>42</v>
      </c>
      <c r="E168" s="186" t="s">
        <v>42</v>
      </c>
      <c r="F168" s="186">
        <v>549</v>
      </c>
      <c r="G168" s="184" t="s">
        <v>42</v>
      </c>
      <c r="H168" s="184" t="s">
        <v>78</v>
      </c>
      <c r="I168" s="184" t="s">
        <v>8036</v>
      </c>
      <c r="J168" s="184" t="s">
        <v>8035</v>
      </c>
      <c r="K168" s="7">
        <v>41199</v>
      </c>
      <c r="L168" s="5">
        <v>8356817052</v>
      </c>
      <c r="M168" s="5" t="s">
        <v>8034</v>
      </c>
    </row>
    <row r="169" spans="1:13">
      <c r="A169" s="5">
        <v>167</v>
      </c>
      <c r="B169" s="5" t="s">
        <v>6360</v>
      </c>
      <c r="C169" s="5" t="s">
        <v>6359</v>
      </c>
      <c r="D169" s="5" t="s">
        <v>42</v>
      </c>
      <c r="E169" s="186" t="s">
        <v>42</v>
      </c>
      <c r="F169" s="186">
        <v>549</v>
      </c>
      <c r="G169" s="184" t="s">
        <v>42</v>
      </c>
      <c r="H169" s="184" t="s">
        <v>72</v>
      </c>
      <c r="I169" s="184" t="s">
        <v>8033</v>
      </c>
      <c r="J169" s="184" t="s">
        <v>8032</v>
      </c>
      <c r="K169" s="7">
        <v>41200</v>
      </c>
      <c r="L169" s="5">
        <v>9324517072</v>
      </c>
      <c r="M169" s="5" t="s">
        <v>8031</v>
      </c>
    </row>
    <row r="170" spans="1:13">
      <c r="A170" s="5">
        <v>168</v>
      </c>
      <c r="B170" s="5" t="s">
        <v>6360</v>
      </c>
      <c r="C170" s="5" t="s">
        <v>6359</v>
      </c>
      <c r="D170" s="5" t="s">
        <v>42</v>
      </c>
      <c r="E170" s="186" t="s">
        <v>42</v>
      </c>
      <c r="F170" s="186">
        <v>549</v>
      </c>
      <c r="G170" s="184" t="s">
        <v>42</v>
      </c>
      <c r="H170" s="184" t="s">
        <v>72</v>
      </c>
      <c r="I170" s="184" t="s">
        <v>8030</v>
      </c>
      <c r="J170" s="184" t="s">
        <v>8029</v>
      </c>
      <c r="K170" s="7">
        <v>41201</v>
      </c>
      <c r="L170" s="5">
        <v>9324517092</v>
      </c>
      <c r="M170" s="5" t="s">
        <v>8028</v>
      </c>
    </row>
    <row r="171" spans="1:13">
      <c r="A171" s="5">
        <v>169</v>
      </c>
      <c r="B171" s="5" t="s">
        <v>6360</v>
      </c>
      <c r="C171" s="5" t="s">
        <v>6359</v>
      </c>
      <c r="D171" s="5" t="s">
        <v>1497</v>
      </c>
      <c r="E171" s="186" t="s">
        <v>113</v>
      </c>
      <c r="F171" s="186">
        <v>525</v>
      </c>
      <c r="G171" s="184" t="s">
        <v>1497</v>
      </c>
      <c r="H171" s="184" t="s">
        <v>1168</v>
      </c>
      <c r="I171" s="184" t="s">
        <v>8027</v>
      </c>
      <c r="J171" s="184" t="s">
        <v>8026</v>
      </c>
      <c r="K171" s="7">
        <v>39471</v>
      </c>
      <c r="L171" s="5">
        <v>9324914481</v>
      </c>
      <c r="M171" s="5" t="s">
        <v>8025</v>
      </c>
    </row>
    <row r="172" spans="1:13">
      <c r="A172" s="5">
        <v>170</v>
      </c>
      <c r="B172" s="5" t="s">
        <v>6360</v>
      </c>
      <c r="C172" s="5" t="s">
        <v>6359</v>
      </c>
      <c r="D172" s="5" t="s">
        <v>1497</v>
      </c>
      <c r="E172" s="186" t="s">
        <v>113</v>
      </c>
      <c r="F172" s="186">
        <v>525</v>
      </c>
      <c r="G172" s="184" t="s">
        <v>1497</v>
      </c>
      <c r="H172" s="184" t="s">
        <v>1168</v>
      </c>
      <c r="I172" s="184" t="s">
        <v>8024</v>
      </c>
      <c r="J172" s="184" t="s">
        <v>8023</v>
      </c>
      <c r="K172" s="7">
        <v>37456</v>
      </c>
      <c r="L172" s="5">
        <v>8356811701</v>
      </c>
      <c r="M172" s="5" t="s">
        <v>8022</v>
      </c>
    </row>
    <row r="173" spans="1:13">
      <c r="A173" s="5">
        <v>171</v>
      </c>
      <c r="B173" s="5" t="s">
        <v>6360</v>
      </c>
      <c r="C173" s="5" t="s">
        <v>6359</v>
      </c>
      <c r="D173" s="5" t="s">
        <v>32</v>
      </c>
      <c r="E173" s="186" t="s">
        <v>26</v>
      </c>
      <c r="F173" s="186">
        <v>546</v>
      </c>
      <c r="G173" s="184" t="s">
        <v>26</v>
      </c>
      <c r="H173" s="184" t="s">
        <v>67</v>
      </c>
      <c r="I173" s="184" t="s">
        <v>8021</v>
      </c>
      <c r="J173" s="184" t="s">
        <v>26</v>
      </c>
      <c r="K173" s="7">
        <v>28366</v>
      </c>
      <c r="L173" s="5">
        <v>9324804911</v>
      </c>
      <c r="M173" s="5" t="s">
        <v>8020</v>
      </c>
    </row>
    <row r="174" spans="1:13">
      <c r="A174" s="5">
        <v>172</v>
      </c>
      <c r="B174" s="5" t="s">
        <v>6360</v>
      </c>
      <c r="C174" s="5" t="s">
        <v>6359</v>
      </c>
      <c r="D174" s="5" t="s">
        <v>1509</v>
      </c>
      <c r="E174" s="186" t="s">
        <v>51</v>
      </c>
      <c r="F174" s="186">
        <v>534</v>
      </c>
      <c r="G174" s="184" t="s">
        <v>5023</v>
      </c>
      <c r="H174" s="184" t="s">
        <v>72</v>
      </c>
      <c r="I174" s="184" t="s">
        <v>8019</v>
      </c>
      <c r="J174" s="184" t="s">
        <v>8018</v>
      </c>
      <c r="K174" s="7">
        <v>41591</v>
      </c>
      <c r="L174" s="5">
        <v>9972960633</v>
      </c>
      <c r="M174" s="5" t="s">
        <v>8017</v>
      </c>
    </row>
    <row r="175" spans="1:13">
      <c r="A175" s="5">
        <v>173</v>
      </c>
      <c r="B175" s="5" t="s">
        <v>6360</v>
      </c>
      <c r="C175" s="5" t="s">
        <v>6359</v>
      </c>
      <c r="D175" s="5" t="s">
        <v>1519</v>
      </c>
      <c r="E175" s="186" t="s">
        <v>113</v>
      </c>
      <c r="F175" s="186">
        <v>525</v>
      </c>
      <c r="G175" s="184" t="s">
        <v>1519</v>
      </c>
      <c r="H175" s="184" t="s">
        <v>1168</v>
      </c>
      <c r="I175" s="184" t="s">
        <v>8016</v>
      </c>
      <c r="J175" s="184" t="s">
        <v>282</v>
      </c>
      <c r="K175" s="7">
        <v>39409</v>
      </c>
      <c r="L175" s="5">
        <v>9324914521</v>
      </c>
      <c r="M175" s="5" t="s">
        <v>8015</v>
      </c>
    </row>
    <row r="176" spans="1:13">
      <c r="A176" s="187">
        <v>174</v>
      </c>
      <c r="B176" s="187" t="s">
        <v>6360</v>
      </c>
      <c r="C176" s="5" t="s">
        <v>6359</v>
      </c>
      <c r="D176" s="5" t="s">
        <v>1497</v>
      </c>
      <c r="E176" s="190" t="s">
        <v>138</v>
      </c>
      <c r="F176" s="190">
        <v>631</v>
      </c>
      <c r="G176" s="189" t="s">
        <v>1598</v>
      </c>
      <c r="H176" s="184" t="s">
        <v>78</v>
      </c>
      <c r="I176" s="189" t="s">
        <v>8014</v>
      </c>
      <c r="J176" s="189" t="s">
        <v>3734</v>
      </c>
      <c r="K176" s="188">
        <v>39471</v>
      </c>
      <c r="L176" s="187">
        <v>9321414581</v>
      </c>
      <c r="M176" s="187" t="s">
        <v>8013</v>
      </c>
    </row>
    <row r="177" spans="1:13">
      <c r="A177" s="5">
        <v>175</v>
      </c>
      <c r="B177" s="5" t="s">
        <v>6360</v>
      </c>
      <c r="C177" s="5" t="s">
        <v>6359</v>
      </c>
      <c r="D177" s="5" t="s">
        <v>32</v>
      </c>
      <c r="E177" s="186" t="s">
        <v>32</v>
      </c>
      <c r="F177" s="186">
        <v>538</v>
      </c>
      <c r="G177" s="184" t="s">
        <v>32</v>
      </c>
      <c r="H177" s="184" t="s">
        <v>67</v>
      </c>
      <c r="I177" s="184" t="s">
        <v>8012</v>
      </c>
      <c r="J177" s="184" t="s">
        <v>31</v>
      </c>
      <c r="K177" s="7">
        <v>28644</v>
      </c>
      <c r="L177" s="5">
        <v>9653601641</v>
      </c>
      <c r="M177" s="5" t="s">
        <v>8011</v>
      </c>
    </row>
    <row r="178" spans="1:13">
      <c r="A178" s="5">
        <v>176</v>
      </c>
      <c r="B178" s="5" t="s">
        <v>6360</v>
      </c>
      <c r="C178" s="5" t="s">
        <v>6359</v>
      </c>
      <c r="D178" s="5" t="s">
        <v>1585</v>
      </c>
      <c r="E178" s="186" t="s">
        <v>113</v>
      </c>
      <c r="F178" s="186">
        <v>525</v>
      </c>
      <c r="G178" s="184" t="s">
        <v>1497</v>
      </c>
      <c r="H178" s="184" t="s">
        <v>1168</v>
      </c>
      <c r="I178" s="184" t="s">
        <v>8010</v>
      </c>
      <c r="J178" s="184" t="s">
        <v>8009</v>
      </c>
      <c r="K178" s="7">
        <v>41725</v>
      </c>
      <c r="L178" s="5" t="s">
        <v>8008</v>
      </c>
      <c r="M178" s="5" t="s">
        <v>8007</v>
      </c>
    </row>
    <row r="179" spans="1:13">
      <c r="A179" s="5">
        <v>177</v>
      </c>
      <c r="B179" s="5" t="s">
        <v>6360</v>
      </c>
      <c r="C179" s="5" t="s">
        <v>6359</v>
      </c>
      <c r="D179" s="5" t="s">
        <v>1519</v>
      </c>
      <c r="E179" s="186" t="s">
        <v>113</v>
      </c>
      <c r="F179" s="186">
        <v>525</v>
      </c>
      <c r="G179" s="184" t="s">
        <v>1519</v>
      </c>
      <c r="H179" s="184" t="s">
        <v>1168</v>
      </c>
      <c r="I179" s="184" t="s">
        <v>8006</v>
      </c>
      <c r="J179" s="184" t="s">
        <v>8005</v>
      </c>
      <c r="K179" s="7">
        <v>41701</v>
      </c>
      <c r="L179" s="5">
        <v>9324721311</v>
      </c>
      <c r="M179" s="5" t="s">
        <v>8004</v>
      </c>
    </row>
    <row r="180" spans="1:13">
      <c r="A180" s="5">
        <v>178</v>
      </c>
      <c r="B180" s="5" t="s">
        <v>6360</v>
      </c>
      <c r="C180" s="5" t="s">
        <v>6359</v>
      </c>
      <c r="D180" s="5" t="s">
        <v>1585</v>
      </c>
      <c r="E180" s="186" t="s">
        <v>113</v>
      </c>
      <c r="F180" s="186">
        <v>525</v>
      </c>
      <c r="G180" s="184" t="s">
        <v>1519</v>
      </c>
      <c r="H180" s="184" t="s">
        <v>1168</v>
      </c>
      <c r="I180" s="184" t="s">
        <v>8003</v>
      </c>
      <c r="J180" s="184" t="s">
        <v>8002</v>
      </c>
      <c r="K180" s="7">
        <v>40025</v>
      </c>
      <c r="L180" s="5">
        <v>9985289891</v>
      </c>
      <c r="M180" s="5" t="s">
        <v>8001</v>
      </c>
    </row>
    <row r="181" spans="1:13">
      <c r="A181" s="5">
        <v>179</v>
      </c>
      <c r="B181" s="5" t="s">
        <v>6360</v>
      </c>
      <c r="C181" s="5" t="s">
        <v>6359</v>
      </c>
      <c r="D181" s="5" t="s">
        <v>1326</v>
      </c>
      <c r="E181" s="186" t="s">
        <v>1326</v>
      </c>
      <c r="F181" s="186">
        <v>527</v>
      </c>
      <c r="G181" s="184" t="s">
        <v>1326</v>
      </c>
      <c r="H181" s="184" t="s">
        <v>67</v>
      </c>
      <c r="I181" s="184" t="s">
        <v>8000</v>
      </c>
      <c r="J181" s="184" t="s">
        <v>7999</v>
      </c>
      <c r="K181" s="7">
        <v>22571</v>
      </c>
      <c r="L181" s="5">
        <v>9897496454</v>
      </c>
      <c r="M181" s="5" t="s">
        <v>7998</v>
      </c>
    </row>
    <row r="182" spans="1:13">
      <c r="A182" s="5">
        <v>180</v>
      </c>
      <c r="B182" s="5" t="s">
        <v>6360</v>
      </c>
      <c r="C182" s="5" t="s">
        <v>6359</v>
      </c>
      <c r="D182" s="5" t="s">
        <v>336</v>
      </c>
      <c r="E182" s="186" t="s">
        <v>1594</v>
      </c>
      <c r="F182" s="186">
        <v>541</v>
      </c>
      <c r="G182" s="184" t="s">
        <v>1595</v>
      </c>
      <c r="H182" s="184" t="s">
        <v>72</v>
      </c>
      <c r="I182" s="184" t="s">
        <v>7997</v>
      </c>
      <c r="J182" s="184" t="s">
        <v>7996</v>
      </c>
      <c r="K182" s="7">
        <v>30481</v>
      </c>
      <c r="L182" s="5">
        <v>9425031212</v>
      </c>
      <c r="M182" s="5" t="s">
        <v>7995</v>
      </c>
    </row>
    <row r="183" spans="1:13">
      <c r="A183" s="5">
        <v>181</v>
      </c>
      <c r="B183" s="5" t="s">
        <v>6360</v>
      </c>
      <c r="C183" s="5" t="s">
        <v>6359</v>
      </c>
      <c r="D183" s="5" t="s">
        <v>1497</v>
      </c>
      <c r="E183" s="186" t="s">
        <v>138</v>
      </c>
      <c r="F183" s="186">
        <v>631</v>
      </c>
      <c r="G183" s="184" t="s">
        <v>138</v>
      </c>
      <c r="H183" s="184" t="s">
        <v>72</v>
      </c>
      <c r="I183" s="184" t="s">
        <v>7994</v>
      </c>
      <c r="J183" s="184" t="s">
        <v>7993</v>
      </c>
      <c r="K183" s="7">
        <v>41571</v>
      </c>
      <c r="L183" s="5">
        <v>9740564848</v>
      </c>
      <c r="M183" s="5" t="s">
        <v>7992</v>
      </c>
    </row>
    <row r="184" spans="1:13">
      <c r="A184" s="5">
        <v>182</v>
      </c>
      <c r="B184" s="5" t="s">
        <v>6360</v>
      </c>
      <c r="C184" s="5" t="s">
        <v>6359</v>
      </c>
      <c r="D184" s="5" t="s">
        <v>1585</v>
      </c>
      <c r="E184" s="186" t="s">
        <v>113</v>
      </c>
      <c r="F184" s="186">
        <v>525</v>
      </c>
      <c r="G184" s="184" t="s">
        <v>1519</v>
      </c>
      <c r="H184" s="184" t="s">
        <v>1168</v>
      </c>
      <c r="I184" s="184" t="s">
        <v>7991</v>
      </c>
      <c r="J184" s="184" t="s">
        <v>4497</v>
      </c>
      <c r="K184" s="7">
        <v>39335</v>
      </c>
      <c r="L184" s="5">
        <v>8297322255</v>
      </c>
      <c r="M184" s="5" t="s">
        <v>7990</v>
      </c>
    </row>
    <row r="185" spans="1:13">
      <c r="A185" s="5">
        <v>183</v>
      </c>
      <c r="B185" s="5" t="s">
        <v>6360</v>
      </c>
      <c r="C185" s="5" t="s">
        <v>6359</v>
      </c>
      <c r="D185" s="5" t="s">
        <v>1519</v>
      </c>
      <c r="E185" s="186" t="s">
        <v>113</v>
      </c>
      <c r="F185" s="186">
        <v>525</v>
      </c>
      <c r="G185" s="184" t="s">
        <v>1519</v>
      </c>
      <c r="H185" s="184" t="s">
        <v>1168</v>
      </c>
      <c r="I185" s="184" t="s">
        <v>7989</v>
      </c>
      <c r="J185" s="184" t="s">
        <v>967</v>
      </c>
      <c r="K185" s="7">
        <v>39343</v>
      </c>
      <c r="L185" s="5">
        <v>8104414331</v>
      </c>
      <c r="M185" s="5" t="s">
        <v>7988</v>
      </c>
    </row>
    <row r="186" spans="1:13">
      <c r="A186" s="5">
        <v>184</v>
      </c>
      <c r="B186" s="5" t="s">
        <v>6360</v>
      </c>
      <c r="C186" s="5" t="s">
        <v>6359</v>
      </c>
      <c r="D186" s="5" t="s">
        <v>1519</v>
      </c>
      <c r="E186" s="186" t="s">
        <v>113</v>
      </c>
      <c r="F186" s="186">
        <v>525</v>
      </c>
      <c r="G186" s="184" t="s">
        <v>1519</v>
      </c>
      <c r="H186" s="184" t="s">
        <v>1168</v>
      </c>
      <c r="I186" s="184" t="s">
        <v>7987</v>
      </c>
      <c r="J186" s="184" t="s">
        <v>7986</v>
      </c>
      <c r="K186" s="7">
        <v>39330</v>
      </c>
      <c r="L186" s="5">
        <v>8355825341</v>
      </c>
      <c r="M186" s="5" t="s">
        <v>7985</v>
      </c>
    </row>
    <row r="187" spans="1:13">
      <c r="A187" s="5">
        <v>185</v>
      </c>
      <c r="B187" s="5" t="s">
        <v>6360</v>
      </c>
      <c r="C187" s="5" t="s">
        <v>6359</v>
      </c>
      <c r="D187" s="5" t="s">
        <v>1519</v>
      </c>
      <c r="E187" s="186" t="s">
        <v>113</v>
      </c>
      <c r="F187" s="186">
        <v>525</v>
      </c>
      <c r="G187" s="184" t="s">
        <v>1497</v>
      </c>
      <c r="H187" s="184" t="s">
        <v>1168</v>
      </c>
      <c r="I187" s="184" t="s">
        <v>7984</v>
      </c>
      <c r="J187" s="184" t="s">
        <v>7983</v>
      </c>
      <c r="K187" s="7">
        <v>39339</v>
      </c>
      <c r="L187" s="5">
        <v>8928814351</v>
      </c>
      <c r="M187" s="5" t="s">
        <v>7982</v>
      </c>
    </row>
    <row r="188" spans="1:13">
      <c r="A188" s="5">
        <v>186</v>
      </c>
      <c r="B188" s="5" t="s">
        <v>6360</v>
      </c>
      <c r="C188" s="5" t="s">
        <v>6359</v>
      </c>
      <c r="D188" s="5" t="s">
        <v>1585</v>
      </c>
      <c r="E188" s="186" t="s">
        <v>113</v>
      </c>
      <c r="F188" s="186">
        <v>525</v>
      </c>
      <c r="G188" s="184" t="s">
        <v>1447</v>
      </c>
      <c r="H188" s="184" t="s">
        <v>1168</v>
      </c>
      <c r="I188" s="184" t="s">
        <v>7981</v>
      </c>
      <c r="J188" s="184" t="s">
        <v>7980</v>
      </c>
      <c r="K188" s="7">
        <v>39633</v>
      </c>
      <c r="L188" s="5">
        <v>9538685410</v>
      </c>
      <c r="M188" s="5" t="s">
        <v>7979</v>
      </c>
    </row>
    <row r="189" spans="1:13">
      <c r="A189" s="5">
        <v>187</v>
      </c>
      <c r="B189" s="5" t="s">
        <v>6360</v>
      </c>
      <c r="C189" s="5" t="s">
        <v>6359</v>
      </c>
      <c r="D189" s="5" t="s">
        <v>1497</v>
      </c>
      <c r="E189" s="186" t="s">
        <v>113</v>
      </c>
      <c r="F189" s="186">
        <v>525</v>
      </c>
      <c r="G189" s="184" t="s">
        <v>1497</v>
      </c>
      <c r="H189" s="184" t="s">
        <v>1168</v>
      </c>
      <c r="I189" s="184" t="s">
        <v>7978</v>
      </c>
      <c r="J189" s="184" t="s">
        <v>7977</v>
      </c>
      <c r="K189" s="7">
        <v>39751</v>
      </c>
      <c r="L189" s="5">
        <v>9321415821</v>
      </c>
      <c r="M189" s="5" t="s">
        <v>7976</v>
      </c>
    </row>
    <row r="190" spans="1:13">
      <c r="A190" s="5">
        <v>188</v>
      </c>
      <c r="B190" s="5" t="s">
        <v>6360</v>
      </c>
      <c r="C190" s="5" t="s">
        <v>6359</v>
      </c>
      <c r="D190" s="5" t="s">
        <v>1628</v>
      </c>
      <c r="E190" s="186" t="s">
        <v>19</v>
      </c>
      <c r="F190" s="186">
        <v>536</v>
      </c>
      <c r="G190" s="184" t="s">
        <v>1504</v>
      </c>
      <c r="H190" s="184" t="s">
        <v>1168</v>
      </c>
      <c r="I190" s="184" t="s">
        <v>7975</v>
      </c>
      <c r="J190" s="184" t="s">
        <v>7974</v>
      </c>
      <c r="K190" s="7">
        <v>44074</v>
      </c>
      <c r="L190" s="5">
        <v>9663371933</v>
      </c>
      <c r="M190" s="5" t="s">
        <v>7973</v>
      </c>
    </row>
    <row r="191" spans="1:13">
      <c r="A191" s="5">
        <v>189</v>
      </c>
      <c r="B191" s="5" t="s">
        <v>6360</v>
      </c>
      <c r="C191" s="5" t="s">
        <v>6359</v>
      </c>
      <c r="D191" s="5" t="s">
        <v>1509</v>
      </c>
      <c r="E191" s="186" t="s">
        <v>51</v>
      </c>
      <c r="F191" s="186">
        <v>534</v>
      </c>
      <c r="G191" s="184" t="s">
        <v>6526</v>
      </c>
      <c r="H191" s="184" t="s">
        <v>72</v>
      </c>
      <c r="I191" s="184" t="s">
        <v>7972</v>
      </c>
      <c r="J191" s="184" t="s">
        <v>7971</v>
      </c>
      <c r="K191" s="7">
        <v>44116</v>
      </c>
      <c r="L191" s="5">
        <v>9483358055</v>
      </c>
      <c r="M191" s="5" t="s">
        <v>7970</v>
      </c>
    </row>
    <row r="192" spans="1:13">
      <c r="A192" s="5">
        <v>190</v>
      </c>
      <c r="B192" s="5" t="s">
        <v>6360</v>
      </c>
      <c r="C192" s="5" t="s">
        <v>6359</v>
      </c>
      <c r="D192" s="5" t="s">
        <v>1519</v>
      </c>
      <c r="E192" s="186" t="s">
        <v>113</v>
      </c>
      <c r="F192" s="186">
        <v>525</v>
      </c>
      <c r="G192" s="184" t="s">
        <v>1519</v>
      </c>
      <c r="H192" s="184" t="s">
        <v>1168</v>
      </c>
      <c r="I192" s="184" t="s">
        <v>7969</v>
      </c>
      <c r="J192" s="184" t="s">
        <v>7968</v>
      </c>
      <c r="K192" s="7">
        <v>38321</v>
      </c>
      <c r="L192" s="5" t="s">
        <v>7967</v>
      </c>
      <c r="M192" s="5" t="s">
        <v>7966</v>
      </c>
    </row>
    <row r="193" spans="1:13">
      <c r="A193" s="5">
        <v>191</v>
      </c>
      <c r="B193" s="5" t="s">
        <v>6360</v>
      </c>
      <c r="C193" s="5" t="s">
        <v>6359</v>
      </c>
      <c r="D193" s="5" t="s">
        <v>336</v>
      </c>
      <c r="E193" s="186" t="s">
        <v>1594</v>
      </c>
      <c r="F193" s="186">
        <v>541</v>
      </c>
      <c r="G193" s="184" t="s">
        <v>4127</v>
      </c>
      <c r="H193" s="184" t="s">
        <v>72</v>
      </c>
      <c r="I193" s="184" t="s">
        <v>7965</v>
      </c>
      <c r="J193" s="184" t="s">
        <v>7964</v>
      </c>
      <c r="K193" s="7">
        <v>41708</v>
      </c>
      <c r="L193" s="5">
        <v>9686151516</v>
      </c>
      <c r="M193" s="5" t="s">
        <v>7963</v>
      </c>
    </row>
    <row r="194" spans="1:13">
      <c r="A194" s="5">
        <v>192</v>
      </c>
      <c r="B194" s="5" t="s">
        <v>6360</v>
      </c>
      <c r="C194" s="5" t="s">
        <v>6359</v>
      </c>
      <c r="D194" s="5" t="s">
        <v>1497</v>
      </c>
      <c r="E194" s="186" t="s">
        <v>138</v>
      </c>
      <c r="F194" s="186">
        <v>631</v>
      </c>
      <c r="G194" s="184" t="s">
        <v>3733</v>
      </c>
      <c r="H194" s="184" t="s">
        <v>72</v>
      </c>
      <c r="I194" s="184" t="s">
        <v>7962</v>
      </c>
      <c r="J194" s="184" t="s">
        <v>7961</v>
      </c>
      <c r="K194" s="7">
        <v>41715</v>
      </c>
      <c r="L194" s="5">
        <v>9642340188</v>
      </c>
      <c r="M194" s="5" t="s">
        <v>7960</v>
      </c>
    </row>
    <row r="195" spans="1:13">
      <c r="A195" s="5">
        <v>193</v>
      </c>
      <c r="B195" s="5" t="s">
        <v>6360</v>
      </c>
      <c r="C195" s="5" t="s">
        <v>6359</v>
      </c>
      <c r="D195" s="5" t="s">
        <v>1497</v>
      </c>
      <c r="E195" s="186" t="s">
        <v>138</v>
      </c>
      <c r="F195" s="186">
        <v>631</v>
      </c>
      <c r="G195" s="184" t="s">
        <v>7064</v>
      </c>
      <c r="H195" s="184" t="s">
        <v>72</v>
      </c>
      <c r="I195" s="184" t="s">
        <v>7959</v>
      </c>
      <c r="J195" s="184" t="s">
        <v>7958</v>
      </c>
      <c r="K195" s="7">
        <v>42459</v>
      </c>
      <c r="L195" s="5">
        <v>9441697915</v>
      </c>
      <c r="M195" s="5" t="s">
        <v>7957</v>
      </c>
    </row>
    <row r="196" spans="1:13">
      <c r="A196" s="5">
        <v>194</v>
      </c>
      <c r="B196" s="5" t="s">
        <v>6360</v>
      </c>
      <c r="C196" s="5" t="s">
        <v>6359</v>
      </c>
      <c r="D196" s="5" t="s">
        <v>336</v>
      </c>
      <c r="E196" s="186" t="s">
        <v>336</v>
      </c>
      <c r="F196" s="186">
        <v>545</v>
      </c>
      <c r="G196" s="184" t="s">
        <v>336</v>
      </c>
      <c r="H196" s="184" t="s">
        <v>67</v>
      </c>
      <c r="I196" s="184" t="s">
        <v>7956</v>
      </c>
      <c r="J196" s="184" t="s">
        <v>7955</v>
      </c>
      <c r="K196" s="7">
        <v>42795</v>
      </c>
      <c r="L196" s="5">
        <v>9686778012</v>
      </c>
      <c r="M196" s="5" t="s">
        <v>7954</v>
      </c>
    </row>
    <row r="197" spans="1:13">
      <c r="A197" s="5">
        <v>195</v>
      </c>
      <c r="B197" s="5" t="s">
        <v>6360</v>
      </c>
      <c r="C197" s="5" t="s">
        <v>6359</v>
      </c>
      <c r="D197" s="5" t="s">
        <v>40</v>
      </c>
      <c r="E197" s="186" t="s">
        <v>40</v>
      </c>
      <c r="F197" s="186">
        <v>547</v>
      </c>
      <c r="G197" s="184" t="s">
        <v>5388</v>
      </c>
      <c r="H197" s="184" t="s">
        <v>72</v>
      </c>
      <c r="I197" s="184" t="s">
        <v>7953</v>
      </c>
      <c r="J197" s="184" t="s">
        <v>7952</v>
      </c>
      <c r="K197" s="7">
        <v>42296</v>
      </c>
      <c r="L197" s="5">
        <v>9653233772</v>
      </c>
      <c r="M197" s="5" t="s">
        <v>7951</v>
      </c>
    </row>
    <row r="198" spans="1:13">
      <c r="A198" s="5">
        <v>196</v>
      </c>
      <c r="B198" s="5" t="s">
        <v>6360</v>
      </c>
      <c r="C198" s="5" t="s">
        <v>6359</v>
      </c>
      <c r="D198" s="5" t="s">
        <v>1519</v>
      </c>
      <c r="E198" s="186" t="s">
        <v>113</v>
      </c>
      <c r="F198" s="186">
        <v>525</v>
      </c>
      <c r="G198" s="184" t="s">
        <v>1519</v>
      </c>
      <c r="H198" s="184" t="s">
        <v>1168</v>
      </c>
      <c r="I198" s="184" t="s">
        <v>7950</v>
      </c>
      <c r="J198" s="184" t="s">
        <v>1423</v>
      </c>
      <c r="K198" s="7">
        <v>41355</v>
      </c>
      <c r="L198" s="5">
        <v>9326719941</v>
      </c>
      <c r="M198" s="5" t="s">
        <v>7949</v>
      </c>
    </row>
    <row r="199" spans="1:13">
      <c r="A199" s="5">
        <v>197</v>
      </c>
      <c r="B199" s="5" t="s">
        <v>6360</v>
      </c>
      <c r="C199" s="5" t="s">
        <v>6359</v>
      </c>
      <c r="D199" s="5" t="s">
        <v>1585</v>
      </c>
      <c r="E199" s="186" t="s">
        <v>113</v>
      </c>
      <c r="F199" s="186">
        <v>525</v>
      </c>
      <c r="G199" s="184" t="s">
        <v>1497</v>
      </c>
      <c r="H199" s="184" t="s">
        <v>1168</v>
      </c>
      <c r="I199" s="184" t="s">
        <v>7948</v>
      </c>
      <c r="J199" s="184" t="s">
        <v>7947</v>
      </c>
      <c r="K199" s="7">
        <v>41356</v>
      </c>
      <c r="L199" s="5">
        <v>7077574127</v>
      </c>
      <c r="M199" s="5" t="s">
        <v>7946</v>
      </c>
    </row>
    <row r="200" spans="1:13">
      <c r="A200" s="5">
        <v>198</v>
      </c>
      <c r="B200" s="5" t="s">
        <v>6360</v>
      </c>
      <c r="C200" s="5" t="s">
        <v>6359</v>
      </c>
      <c r="D200" s="5" t="s">
        <v>1497</v>
      </c>
      <c r="E200" s="186" t="s">
        <v>113</v>
      </c>
      <c r="F200" s="186">
        <v>525</v>
      </c>
      <c r="G200" s="184" t="s">
        <v>1497</v>
      </c>
      <c r="H200" s="184" t="s">
        <v>1168</v>
      </c>
      <c r="I200" s="184" t="s">
        <v>7945</v>
      </c>
      <c r="J200" s="184" t="s">
        <v>7944</v>
      </c>
      <c r="K200" s="7">
        <v>41359</v>
      </c>
      <c r="L200" s="5">
        <v>9372519931</v>
      </c>
      <c r="M200" s="5" t="s">
        <v>7943</v>
      </c>
    </row>
    <row r="201" spans="1:13">
      <c r="A201" s="5">
        <v>199</v>
      </c>
      <c r="B201" s="5" t="s">
        <v>6360</v>
      </c>
      <c r="C201" s="5" t="s">
        <v>6359</v>
      </c>
      <c r="D201" s="5" t="s">
        <v>1519</v>
      </c>
      <c r="E201" s="186" t="s">
        <v>1364</v>
      </c>
      <c r="F201" s="186">
        <v>548</v>
      </c>
      <c r="G201" s="184" t="s">
        <v>7941</v>
      </c>
      <c r="H201" s="184" t="s">
        <v>78</v>
      </c>
      <c r="I201" s="184" t="s">
        <v>7942</v>
      </c>
      <c r="J201" s="184" t="s">
        <v>7941</v>
      </c>
      <c r="K201" s="7">
        <v>41953</v>
      </c>
      <c r="L201" s="5">
        <v>9137122406</v>
      </c>
      <c r="M201" s="5" t="s">
        <v>7940</v>
      </c>
    </row>
    <row r="202" spans="1:13">
      <c r="A202" s="5">
        <v>200</v>
      </c>
      <c r="B202" s="5" t="s">
        <v>6360</v>
      </c>
      <c r="C202" s="5" t="s">
        <v>6359</v>
      </c>
      <c r="D202" s="5" t="s">
        <v>40</v>
      </c>
      <c r="E202" s="186" t="s">
        <v>1539</v>
      </c>
      <c r="F202" s="186">
        <v>532</v>
      </c>
      <c r="G202" s="184" t="s">
        <v>2141</v>
      </c>
      <c r="H202" s="184" t="s">
        <v>72</v>
      </c>
      <c r="I202" s="184" t="s">
        <v>7939</v>
      </c>
      <c r="J202" s="184" t="s">
        <v>7938</v>
      </c>
      <c r="K202" s="7">
        <v>41979</v>
      </c>
      <c r="L202" s="5">
        <v>9321931742</v>
      </c>
      <c r="M202" s="5" t="s">
        <v>7937</v>
      </c>
    </row>
    <row r="203" spans="1:13">
      <c r="A203" s="5">
        <v>201</v>
      </c>
      <c r="B203" s="5" t="s">
        <v>6360</v>
      </c>
      <c r="C203" s="5" t="s">
        <v>6359</v>
      </c>
      <c r="D203" s="5" t="s">
        <v>32</v>
      </c>
      <c r="E203" s="186" t="s">
        <v>32</v>
      </c>
      <c r="F203" s="186">
        <v>538</v>
      </c>
      <c r="G203" s="184" t="s">
        <v>32</v>
      </c>
      <c r="H203" s="184" t="s">
        <v>67</v>
      </c>
      <c r="I203" s="184" t="s">
        <v>7936</v>
      </c>
      <c r="J203" s="184" t="s">
        <v>7935</v>
      </c>
      <c r="K203" s="7">
        <v>40598</v>
      </c>
      <c r="L203" s="5">
        <v>9321414881</v>
      </c>
      <c r="M203" s="5" t="s">
        <v>7934</v>
      </c>
    </row>
    <row r="204" spans="1:13">
      <c r="A204" s="5">
        <v>202</v>
      </c>
      <c r="B204" s="5" t="s">
        <v>6360</v>
      </c>
      <c r="C204" s="5" t="s">
        <v>6359</v>
      </c>
      <c r="D204" s="5" t="s">
        <v>1585</v>
      </c>
      <c r="E204" s="186" t="s">
        <v>113</v>
      </c>
      <c r="F204" s="186">
        <v>525</v>
      </c>
      <c r="G204" s="184" t="s">
        <v>1585</v>
      </c>
      <c r="H204" s="184" t="s">
        <v>1168</v>
      </c>
      <c r="I204" s="184" t="s">
        <v>7933</v>
      </c>
      <c r="J204" s="184" t="s">
        <v>7932</v>
      </c>
      <c r="K204" s="7">
        <v>42306</v>
      </c>
      <c r="L204" s="5">
        <v>9037977979</v>
      </c>
      <c r="M204" s="5" t="s">
        <v>7931</v>
      </c>
    </row>
    <row r="205" spans="1:13">
      <c r="A205" s="5">
        <v>203</v>
      </c>
      <c r="B205" s="5" t="s">
        <v>6360</v>
      </c>
      <c r="C205" s="5" t="s">
        <v>6359</v>
      </c>
      <c r="D205" s="5" t="s">
        <v>1497</v>
      </c>
      <c r="E205" s="186" t="s">
        <v>113</v>
      </c>
      <c r="F205" s="186">
        <v>525</v>
      </c>
      <c r="G205" s="184" t="s">
        <v>1497</v>
      </c>
      <c r="H205" s="184" t="s">
        <v>1168</v>
      </c>
      <c r="I205" s="184" t="s">
        <v>7930</v>
      </c>
      <c r="J205" s="184" t="s">
        <v>7929</v>
      </c>
      <c r="K205" s="7">
        <v>37343</v>
      </c>
      <c r="L205" s="5">
        <v>9326211401</v>
      </c>
      <c r="M205" s="5" t="s">
        <v>7928</v>
      </c>
    </row>
    <row r="206" spans="1:13">
      <c r="A206" s="5">
        <v>204</v>
      </c>
      <c r="B206" s="5" t="s">
        <v>6360</v>
      </c>
      <c r="C206" s="5" t="s">
        <v>6359</v>
      </c>
      <c r="D206" s="5" t="s">
        <v>1497</v>
      </c>
      <c r="E206" s="186" t="s">
        <v>113</v>
      </c>
      <c r="F206" s="186">
        <v>525</v>
      </c>
      <c r="G206" s="184" t="s">
        <v>1519</v>
      </c>
      <c r="H206" s="184" t="s">
        <v>1168</v>
      </c>
      <c r="I206" s="184" t="s">
        <v>7927</v>
      </c>
      <c r="J206" s="184" t="s">
        <v>7926</v>
      </c>
      <c r="K206" s="7">
        <v>27419</v>
      </c>
      <c r="L206" s="5">
        <v>9324503921</v>
      </c>
      <c r="M206" s="5" t="s">
        <v>7925</v>
      </c>
    </row>
    <row r="207" spans="1:13">
      <c r="A207" s="5">
        <v>205</v>
      </c>
      <c r="B207" s="5" t="s">
        <v>6360</v>
      </c>
      <c r="C207" s="5" t="s">
        <v>6359</v>
      </c>
      <c r="D207" s="184" t="s">
        <v>1497</v>
      </c>
      <c r="E207" s="186" t="s">
        <v>113</v>
      </c>
      <c r="F207" s="186">
        <v>525</v>
      </c>
      <c r="G207" s="184" t="s">
        <v>1497</v>
      </c>
      <c r="H207" s="184" t="s">
        <v>1168</v>
      </c>
      <c r="I207" s="184" t="s">
        <v>7924</v>
      </c>
      <c r="J207" s="184" t="s">
        <v>7923</v>
      </c>
      <c r="K207" s="7">
        <v>43922</v>
      </c>
      <c r="L207" s="5"/>
      <c r="M207" s="5" t="s">
        <v>15</v>
      </c>
    </row>
    <row r="208" spans="1:13">
      <c r="A208" s="5">
        <v>206</v>
      </c>
      <c r="B208" s="5" t="s">
        <v>6360</v>
      </c>
      <c r="C208" s="5" t="s">
        <v>6359</v>
      </c>
      <c r="D208" s="5" t="s">
        <v>1497</v>
      </c>
      <c r="E208" s="186" t="s">
        <v>113</v>
      </c>
      <c r="F208" s="186">
        <v>525</v>
      </c>
      <c r="G208" s="184" t="s">
        <v>1497</v>
      </c>
      <c r="H208" s="184" t="s">
        <v>72</v>
      </c>
      <c r="I208" s="184" t="s">
        <v>7922</v>
      </c>
      <c r="J208" s="184" t="s">
        <v>7921</v>
      </c>
      <c r="K208" s="7">
        <v>44233</v>
      </c>
      <c r="L208" s="5">
        <v>8169030800</v>
      </c>
      <c r="M208" s="5" t="s">
        <v>7920</v>
      </c>
    </row>
    <row r="209" spans="1:13">
      <c r="A209" s="5">
        <v>207</v>
      </c>
      <c r="B209" s="5" t="s">
        <v>6360</v>
      </c>
      <c r="C209" s="5" t="s">
        <v>6359</v>
      </c>
      <c r="D209" s="5" t="s">
        <v>336</v>
      </c>
      <c r="E209" s="186" t="s">
        <v>336</v>
      </c>
      <c r="F209" s="186">
        <v>545</v>
      </c>
      <c r="G209" s="184" t="s">
        <v>336</v>
      </c>
      <c r="H209" s="184" t="s">
        <v>67</v>
      </c>
      <c r="I209" s="184" t="s">
        <v>7919</v>
      </c>
      <c r="J209" s="184" t="s">
        <v>7918</v>
      </c>
      <c r="K209" s="7">
        <v>44419</v>
      </c>
      <c r="L209" s="5">
        <v>9880065004</v>
      </c>
      <c r="M209" s="5" t="s">
        <v>7917</v>
      </c>
    </row>
    <row r="210" spans="1:13">
      <c r="A210" s="5">
        <v>208</v>
      </c>
      <c r="B210" s="5" t="s">
        <v>6360</v>
      </c>
      <c r="C210" s="5" t="s">
        <v>6359</v>
      </c>
      <c r="D210" s="5" t="s">
        <v>1497</v>
      </c>
      <c r="E210" s="186" t="s">
        <v>113</v>
      </c>
      <c r="F210" s="186">
        <v>525</v>
      </c>
      <c r="G210" s="184" t="s">
        <v>1497</v>
      </c>
      <c r="H210" s="184" t="s">
        <v>1168</v>
      </c>
      <c r="I210" s="184" t="s">
        <v>7916</v>
      </c>
      <c r="J210" s="184" t="s">
        <v>7915</v>
      </c>
      <c r="K210" s="7">
        <v>43922</v>
      </c>
      <c r="L210" s="5"/>
      <c r="M210" s="5" t="s">
        <v>15</v>
      </c>
    </row>
    <row r="211" spans="1:13">
      <c r="A211" s="5">
        <v>209</v>
      </c>
      <c r="B211" s="5" t="s">
        <v>6360</v>
      </c>
      <c r="C211" s="5" t="s">
        <v>6359</v>
      </c>
      <c r="D211" s="5" t="s">
        <v>1585</v>
      </c>
      <c r="E211" s="186" t="s">
        <v>132</v>
      </c>
      <c r="F211" s="186">
        <v>526</v>
      </c>
      <c r="G211" s="184" t="s">
        <v>1644</v>
      </c>
      <c r="H211" s="184" t="s">
        <v>78</v>
      </c>
      <c r="I211" s="184" t="s">
        <v>7914</v>
      </c>
      <c r="J211" s="184" t="s">
        <v>36</v>
      </c>
      <c r="K211" s="7">
        <v>42306</v>
      </c>
      <c r="L211" s="5"/>
      <c r="M211" s="5" t="s">
        <v>7913</v>
      </c>
    </row>
    <row r="212" spans="1:13">
      <c r="A212" s="5">
        <v>210</v>
      </c>
      <c r="B212" s="5" t="s">
        <v>6360</v>
      </c>
      <c r="C212" s="5" t="s">
        <v>6359</v>
      </c>
      <c r="D212" s="5" t="s">
        <v>1585</v>
      </c>
      <c r="E212" s="186" t="s">
        <v>113</v>
      </c>
      <c r="F212" s="186">
        <v>525</v>
      </c>
      <c r="G212" s="184" t="s">
        <v>1585</v>
      </c>
      <c r="H212" s="184" t="s">
        <v>72</v>
      </c>
      <c r="I212" s="184" t="s">
        <v>7912</v>
      </c>
      <c r="J212" s="184" t="s">
        <v>7911</v>
      </c>
      <c r="K212" s="7">
        <v>42306</v>
      </c>
      <c r="L212" s="5">
        <v>9844999917</v>
      </c>
      <c r="M212" s="5" t="s">
        <v>7910</v>
      </c>
    </row>
    <row r="213" spans="1:13">
      <c r="A213" s="5">
        <v>211</v>
      </c>
      <c r="B213" s="5" t="s">
        <v>6360</v>
      </c>
      <c r="C213" s="5" t="s">
        <v>6359</v>
      </c>
      <c r="D213" s="5" t="s">
        <v>1497</v>
      </c>
      <c r="E213" s="186" t="s">
        <v>113</v>
      </c>
      <c r="F213" s="186">
        <v>525</v>
      </c>
      <c r="G213" s="184" t="s">
        <v>1497</v>
      </c>
      <c r="H213" s="184" t="s">
        <v>1168</v>
      </c>
      <c r="I213" s="184" t="s">
        <v>7909</v>
      </c>
      <c r="J213" s="184" t="s">
        <v>7908</v>
      </c>
      <c r="K213" s="7">
        <v>42306</v>
      </c>
      <c r="L213" s="5">
        <v>8356829291</v>
      </c>
      <c r="M213" s="5" t="s">
        <v>7907</v>
      </c>
    </row>
    <row r="214" spans="1:13">
      <c r="A214" s="5">
        <v>212</v>
      </c>
      <c r="B214" s="5" t="s">
        <v>6360</v>
      </c>
      <c r="C214" s="5" t="s">
        <v>6359</v>
      </c>
      <c r="D214" s="5" t="s">
        <v>1497</v>
      </c>
      <c r="E214" s="186" t="s">
        <v>132</v>
      </c>
      <c r="F214" s="186">
        <v>526</v>
      </c>
      <c r="G214" s="184" t="s">
        <v>1644</v>
      </c>
      <c r="H214" s="184" t="s">
        <v>72</v>
      </c>
      <c r="I214" s="184" t="s">
        <v>7906</v>
      </c>
      <c r="J214" s="184" t="s">
        <v>7905</v>
      </c>
      <c r="K214" s="7">
        <v>42306</v>
      </c>
      <c r="L214" s="5">
        <v>8355829091</v>
      </c>
      <c r="M214" s="5" t="s">
        <v>7904</v>
      </c>
    </row>
    <row r="215" spans="1:13">
      <c r="A215" s="5">
        <v>213</v>
      </c>
      <c r="B215" s="5" t="s">
        <v>6360</v>
      </c>
      <c r="C215" s="5" t="s">
        <v>6359</v>
      </c>
      <c r="D215" s="5" t="s">
        <v>1628</v>
      </c>
      <c r="E215" s="186" t="s">
        <v>759</v>
      </c>
      <c r="F215" s="186">
        <v>537</v>
      </c>
      <c r="G215" s="184" t="s">
        <v>759</v>
      </c>
      <c r="H215" s="184" t="s">
        <v>67</v>
      </c>
      <c r="I215" s="184" t="s">
        <v>7903</v>
      </c>
      <c r="J215" s="184" t="s">
        <v>759</v>
      </c>
      <c r="K215" s="7">
        <v>42543</v>
      </c>
      <c r="L215" s="5">
        <v>9525672672</v>
      </c>
      <c r="M215" s="5" t="s">
        <v>7902</v>
      </c>
    </row>
    <row r="216" spans="1:13">
      <c r="A216" s="5">
        <v>214</v>
      </c>
      <c r="B216" s="5" t="s">
        <v>6360</v>
      </c>
      <c r="C216" s="5" t="s">
        <v>6359</v>
      </c>
      <c r="D216" s="5" t="s">
        <v>1628</v>
      </c>
      <c r="E216" s="186" t="s">
        <v>19</v>
      </c>
      <c r="F216" s="186">
        <v>536</v>
      </c>
      <c r="G216" s="184" t="s">
        <v>1628</v>
      </c>
      <c r="H216" s="184" t="s">
        <v>67</v>
      </c>
      <c r="I216" s="184" t="s">
        <v>7901</v>
      </c>
      <c r="J216" s="184" t="s">
        <v>7900</v>
      </c>
      <c r="K216" s="7">
        <v>29042</v>
      </c>
      <c r="L216" s="5">
        <v>9591522858</v>
      </c>
      <c r="M216" s="5" t="s">
        <v>7899</v>
      </c>
    </row>
    <row r="217" spans="1:13">
      <c r="A217" s="5">
        <v>215</v>
      </c>
      <c r="B217" s="5" t="s">
        <v>6360</v>
      </c>
      <c r="C217" s="5" t="s">
        <v>6359</v>
      </c>
      <c r="D217" s="5" t="s">
        <v>1497</v>
      </c>
      <c r="E217" s="186" t="s">
        <v>113</v>
      </c>
      <c r="F217" s="186">
        <v>525</v>
      </c>
      <c r="G217" s="184" t="s">
        <v>1519</v>
      </c>
      <c r="H217" s="184" t="s">
        <v>72</v>
      </c>
      <c r="I217" s="184" t="s">
        <v>7898</v>
      </c>
      <c r="J217" s="184" t="s">
        <v>7897</v>
      </c>
      <c r="K217" s="7">
        <v>41103</v>
      </c>
      <c r="L217" s="5">
        <v>9326718751</v>
      </c>
      <c r="M217" s="5" t="s">
        <v>7896</v>
      </c>
    </row>
    <row r="218" spans="1:13">
      <c r="A218" s="5">
        <v>216</v>
      </c>
      <c r="B218" s="5" t="s">
        <v>6360</v>
      </c>
      <c r="C218" s="5" t="s">
        <v>6359</v>
      </c>
      <c r="D218" s="5" t="s">
        <v>1326</v>
      </c>
      <c r="E218" s="186" t="s">
        <v>1326</v>
      </c>
      <c r="F218" s="186">
        <v>527</v>
      </c>
      <c r="G218" s="184" t="s">
        <v>1326</v>
      </c>
      <c r="H218" s="184" t="s">
        <v>67</v>
      </c>
      <c r="I218" s="184" t="s">
        <v>7895</v>
      </c>
      <c r="J218" s="184" t="s">
        <v>7894</v>
      </c>
      <c r="K218" s="7">
        <v>42565</v>
      </c>
      <c r="L218" s="5">
        <v>9096334689</v>
      </c>
      <c r="M218" s="5" t="s">
        <v>7893</v>
      </c>
    </row>
    <row r="219" spans="1:13">
      <c r="A219" s="5">
        <v>217</v>
      </c>
      <c r="B219" s="5" t="s">
        <v>6360</v>
      </c>
      <c r="C219" s="5" t="s">
        <v>6359</v>
      </c>
      <c r="D219" s="5" t="s">
        <v>40</v>
      </c>
      <c r="E219" s="186" t="s">
        <v>1539</v>
      </c>
      <c r="F219" s="186">
        <v>532</v>
      </c>
      <c r="G219" s="184" t="s">
        <v>5940</v>
      </c>
      <c r="H219" s="184" t="s">
        <v>72</v>
      </c>
      <c r="I219" s="184" t="s">
        <v>7892</v>
      </c>
      <c r="J219" s="184" t="s">
        <v>5940</v>
      </c>
      <c r="K219" s="7">
        <v>41319</v>
      </c>
      <c r="L219" s="5">
        <v>8356817632</v>
      </c>
      <c r="M219" s="5" t="s">
        <v>7891</v>
      </c>
    </row>
    <row r="220" spans="1:13">
      <c r="A220" s="5">
        <v>218</v>
      </c>
      <c r="B220" s="5" t="s">
        <v>6360</v>
      </c>
      <c r="C220" s="5" t="s">
        <v>6359</v>
      </c>
      <c r="D220" s="5" t="s">
        <v>1585</v>
      </c>
      <c r="E220" s="186" t="s">
        <v>1692</v>
      </c>
      <c r="F220" s="186">
        <v>630</v>
      </c>
      <c r="G220" s="184" t="s">
        <v>1693</v>
      </c>
      <c r="H220" s="184" t="s">
        <v>78</v>
      </c>
      <c r="I220" s="184" t="s">
        <v>7890</v>
      </c>
      <c r="J220" s="184" t="s">
        <v>7889</v>
      </c>
      <c r="K220" s="7">
        <v>41724</v>
      </c>
      <c r="L220" s="5">
        <v>9653230162</v>
      </c>
      <c r="M220" s="5" t="s">
        <v>7888</v>
      </c>
    </row>
    <row r="221" spans="1:13">
      <c r="A221" s="5">
        <v>219</v>
      </c>
      <c r="B221" s="5" t="s">
        <v>6360</v>
      </c>
      <c r="C221" s="5" t="s">
        <v>6359</v>
      </c>
      <c r="D221" s="5" t="s">
        <v>42</v>
      </c>
      <c r="E221" s="186" t="s">
        <v>42</v>
      </c>
      <c r="F221" s="186">
        <v>549</v>
      </c>
      <c r="G221" s="184" t="s">
        <v>1523</v>
      </c>
      <c r="H221" s="184" t="s">
        <v>72</v>
      </c>
      <c r="I221" s="184" t="s">
        <v>7887</v>
      </c>
      <c r="J221" s="184" t="s">
        <v>7886</v>
      </c>
      <c r="K221" s="7">
        <v>41836</v>
      </c>
      <c r="L221" s="5">
        <v>8928630602</v>
      </c>
      <c r="M221" s="5" t="s">
        <v>7885</v>
      </c>
    </row>
    <row r="222" spans="1:13">
      <c r="A222" s="5">
        <v>220</v>
      </c>
      <c r="B222" s="5" t="s">
        <v>6360</v>
      </c>
      <c r="C222" s="5" t="s">
        <v>6359</v>
      </c>
      <c r="D222" s="5" t="s">
        <v>1519</v>
      </c>
      <c r="E222" s="186" t="s">
        <v>132</v>
      </c>
      <c r="F222" s="186">
        <v>526</v>
      </c>
      <c r="G222" s="184" t="s">
        <v>1526</v>
      </c>
      <c r="H222" s="184" t="s">
        <v>72</v>
      </c>
      <c r="I222" s="184" t="s">
        <v>7884</v>
      </c>
      <c r="J222" s="184" t="s">
        <v>7883</v>
      </c>
      <c r="K222" s="7">
        <v>41907</v>
      </c>
      <c r="L222" s="5">
        <v>9324931102</v>
      </c>
      <c r="M222" s="5" t="s">
        <v>7882</v>
      </c>
    </row>
    <row r="223" spans="1:13">
      <c r="A223" s="187">
        <v>221</v>
      </c>
      <c r="B223" s="187" t="s">
        <v>6360</v>
      </c>
      <c r="C223" s="5" t="s">
        <v>6359</v>
      </c>
      <c r="D223" s="5" t="s">
        <v>1497</v>
      </c>
      <c r="E223" s="190" t="s">
        <v>138</v>
      </c>
      <c r="F223" s="190">
        <v>631</v>
      </c>
      <c r="G223" s="189" t="s">
        <v>1598</v>
      </c>
      <c r="H223" s="184" t="s">
        <v>78</v>
      </c>
      <c r="I223" s="189" t="s">
        <v>7881</v>
      </c>
      <c r="J223" s="189" t="s">
        <v>7880</v>
      </c>
      <c r="K223" s="188">
        <v>41932</v>
      </c>
      <c r="L223" s="187">
        <v>9995131562</v>
      </c>
      <c r="M223" s="187" t="s">
        <v>7879</v>
      </c>
    </row>
    <row r="224" spans="1:13">
      <c r="A224" s="5">
        <v>222</v>
      </c>
      <c r="B224" s="5" t="s">
        <v>6360</v>
      </c>
      <c r="C224" s="5" t="s">
        <v>6359</v>
      </c>
      <c r="D224" s="5" t="s">
        <v>40</v>
      </c>
      <c r="E224" s="186" t="s">
        <v>46</v>
      </c>
      <c r="F224" s="186">
        <v>528</v>
      </c>
      <c r="G224" s="184" t="s">
        <v>46</v>
      </c>
      <c r="H224" s="184" t="s">
        <v>67</v>
      </c>
      <c r="I224" s="184" t="s">
        <v>7878</v>
      </c>
      <c r="J224" s="184" t="s">
        <v>7877</v>
      </c>
      <c r="K224" s="7">
        <v>39051</v>
      </c>
      <c r="L224" s="5">
        <v>8884211416</v>
      </c>
      <c r="M224" s="5" t="s">
        <v>7876</v>
      </c>
    </row>
    <row r="225" spans="1:13">
      <c r="A225" s="5">
        <v>223</v>
      </c>
      <c r="B225" s="5" t="s">
        <v>6360</v>
      </c>
      <c r="C225" s="5" t="s">
        <v>6359</v>
      </c>
      <c r="D225" s="5" t="s">
        <v>1585</v>
      </c>
      <c r="E225" s="186" t="s">
        <v>113</v>
      </c>
      <c r="F225" s="186">
        <v>525</v>
      </c>
      <c r="G225" s="184" t="s">
        <v>1585</v>
      </c>
      <c r="H225" s="184" t="s">
        <v>1168</v>
      </c>
      <c r="I225" s="184" t="s">
        <v>7875</v>
      </c>
      <c r="J225" s="184" t="s">
        <v>5722</v>
      </c>
      <c r="K225" s="7">
        <v>39055</v>
      </c>
      <c r="L225" s="5">
        <v>9966769611</v>
      </c>
      <c r="M225" s="5" t="s">
        <v>7874</v>
      </c>
    </row>
    <row r="226" spans="1:13">
      <c r="A226" s="5">
        <v>224</v>
      </c>
      <c r="B226" s="5" t="s">
        <v>6360</v>
      </c>
      <c r="C226" s="5" t="s">
        <v>6359</v>
      </c>
      <c r="D226" s="5" t="s">
        <v>1585</v>
      </c>
      <c r="E226" s="186" t="s">
        <v>113</v>
      </c>
      <c r="F226" s="186">
        <v>525</v>
      </c>
      <c r="G226" s="184" t="s">
        <v>1519</v>
      </c>
      <c r="H226" s="184" t="s">
        <v>1168</v>
      </c>
      <c r="I226" s="184" t="s">
        <v>7873</v>
      </c>
      <c r="J226" s="184" t="s">
        <v>7872</v>
      </c>
      <c r="K226" s="7">
        <v>38925</v>
      </c>
      <c r="L226" s="5">
        <v>9980675100</v>
      </c>
      <c r="M226" s="5" t="s">
        <v>7871</v>
      </c>
    </row>
    <row r="227" spans="1:13">
      <c r="A227" s="5">
        <v>225</v>
      </c>
      <c r="B227" s="5" t="s">
        <v>6360</v>
      </c>
      <c r="C227" s="5" t="s">
        <v>6359</v>
      </c>
      <c r="D227" s="5" t="s">
        <v>42</v>
      </c>
      <c r="E227" s="186" t="s">
        <v>42</v>
      </c>
      <c r="F227" s="186">
        <v>549</v>
      </c>
      <c r="G227" s="184" t="s">
        <v>1523</v>
      </c>
      <c r="H227" s="184" t="s">
        <v>67</v>
      </c>
      <c r="I227" s="184" t="s">
        <v>7870</v>
      </c>
      <c r="J227" s="184" t="s">
        <v>7869</v>
      </c>
      <c r="K227" s="7">
        <v>44484</v>
      </c>
      <c r="L227" s="5">
        <v>8928624199</v>
      </c>
      <c r="M227" s="5" t="s">
        <v>7868</v>
      </c>
    </row>
    <row r="228" spans="1:13">
      <c r="A228" s="5">
        <v>226</v>
      </c>
      <c r="B228" s="5" t="s">
        <v>6360</v>
      </c>
      <c r="C228" s="5" t="s">
        <v>6359</v>
      </c>
      <c r="D228" s="5" t="s">
        <v>1326</v>
      </c>
      <c r="E228" s="186" t="s">
        <v>1326</v>
      </c>
      <c r="F228" s="186">
        <v>527</v>
      </c>
      <c r="G228" s="184" t="s">
        <v>1641</v>
      </c>
      <c r="H228" s="184" t="s">
        <v>78</v>
      </c>
      <c r="I228" s="184" t="s">
        <v>7867</v>
      </c>
      <c r="J228" s="184" t="s">
        <v>5825</v>
      </c>
      <c r="K228" s="7">
        <v>39727</v>
      </c>
      <c r="L228" s="5">
        <v>7382453798</v>
      </c>
      <c r="M228" s="5" t="s">
        <v>7866</v>
      </c>
    </row>
    <row r="229" spans="1:13">
      <c r="A229" s="5">
        <v>227</v>
      </c>
      <c r="B229" s="5" t="s">
        <v>6360</v>
      </c>
      <c r="C229" s="5" t="s">
        <v>6359</v>
      </c>
      <c r="D229" s="5" t="s">
        <v>1519</v>
      </c>
      <c r="E229" s="186" t="s">
        <v>1364</v>
      </c>
      <c r="F229" s="186">
        <v>548</v>
      </c>
      <c r="G229" s="184" t="s">
        <v>1364</v>
      </c>
      <c r="H229" s="184" t="s">
        <v>72</v>
      </c>
      <c r="I229" s="184" t="s">
        <v>7865</v>
      </c>
      <c r="J229" s="184" t="s">
        <v>7864</v>
      </c>
      <c r="K229" s="7">
        <v>41738</v>
      </c>
      <c r="L229" s="5">
        <v>9448153064</v>
      </c>
      <c r="M229" s="5" t="s">
        <v>7863</v>
      </c>
    </row>
    <row r="230" spans="1:13">
      <c r="A230" s="5">
        <v>228</v>
      </c>
      <c r="B230" s="5" t="s">
        <v>6360</v>
      </c>
      <c r="C230" s="5" t="s">
        <v>6359</v>
      </c>
      <c r="D230" s="5" t="s">
        <v>40</v>
      </c>
      <c r="E230" s="186" t="s">
        <v>29</v>
      </c>
      <c r="F230" s="186">
        <v>535</v>
      </c>
      <c r="G230" s="184" t="s">
        <v>2517</v>
      </c>
      <c r="H230" s="184" t="s">
        <v>78</v>
      </c>
      <c r="I230" s="184" t="s">
        <v>7862</v>
      </c>
      <c r="J230" s="184" t="s">
        <v>1479</v>
      </c>
      <c r="K230" s="7">
        <v>27750</v>
      </c>
      <c r="L230" s="5">
        <v>8355801812</v>
      </c>
      <c r="M230" s="5" t="s">
        <v>7861</v>
      </c>
    </row>
    <row r="231" spans="1:13">
      <c r="A231" s="5">
        <v>229</v>
      </c>
      <c r="B231" s="5" t="s">
        <v>6360</v>
      </c>
      <c r="C231" s="5" t="s">
        <v>6359</v>
      </c>
      <c r="D231" s="5" t="s">
        <v>336</v>
      </c>
      <c r="E231" s="186" t="s">
        <v>336</v>
      </c>
      <c r="F231" s="186">
        <v>545</v>
      </c>
      <c r="G231" s="184" t="s">
        <v>336</v>
      </c>
      <c r="H231" s="184" t="s">
        <v>67</v>
      </c>
      <c r="I231" s="184" t="s">
        <v>7860</v>
      </c>
      <c r="J231" s="184" t="s">
        <v>7859</v>
      </c>
      <c r="K231" s="7">
        <v>28475</v>
      </c>
      <c r="L231" s="5">
        <v>9444228240</v>
      </c>
      <c r="M231" s="5" t="s">
        <v>7858</v>
      </c>
    </row>
    <row r="232" spans="1:13">
      <c r="A232" s="5">
        <v>230</v>
      </c>
      <c r="B232" s="5" t="s">
        <v>6360</v>
      </c>
      <c r="C232" s="5" t="s">
        <v>6359</v>
      </c>
      <c r="D232" s="5" t="s">
        <v>1628</v>
      </c>
      <c r="E232" s="186" t="s">
        <v>149</v>
      </c>
      <c r="F232" s="186">
        <v>524</v>
      </c>
      <c r="G232" s="184" t="s">
        <v>151</v>
      </c>
      <c r="H232" s="184" t="s">
        <v>72</v>
      </c>
      <c r="I232" s="184" t="s">
        <v>7857</v>
      </c>
      <c r="J232" s="184" t="s">
        <v>7856</v>
      </c>
      <c r="K232" s="7">
        <v>28887</v>
      </c>
      <c r="L232" s="5">
        <v>8356802952</v>
      </c>
      <c r="M232" s="5" t="s">
        <v>7855</v>
      </c>
    </row>
    <row r="233" spans="1:13">
      <c r="A233" s="5">
        <v>231</v>
      </c>
      <c r="B233" s="5" t="s">
        <v>6360</v>
      </c>
      <c r="C233" s="5" t="s">
        <v>6359</v>
      </c>
      <c r="D233" s="5" t="s">
        <v>1519</v>
      </c>
      <c r="E233" s="186" t="s">
        <v>113</v>
      </c>
      <c r="F233" s="186">
        <v>525</v>
      </c>
      <c r="G233" s="184" t="s">
        <v>1497</v>
      </c>
      <c r="H233" s="184" t="s">
        <v>1168</v>
      </c>
      <c r="I233" s="184" t="s">
        <v>7854</v>
      </c>
      <c r="J233" s="184" t="s">
        <v>4148</v>
      </c>
      <c r="K233" s="7">
        <v>39132</v>
      </c>
      <c r="L233" s="5">
        <v>9137913521</v>
      </c>
      <c r="M233" s="5" t="s">
        <v>7853</v>
      </c>
    </row>
    <row r="234" spans="1:13">
      <c r="A234" s="5">
        <v>232</v>
      </c>
      <c r="B234" s="5" t="s">
        <v>6360</v>
      </c>
      <c r="C234" s="5" t="s">
        <v>6359</v>
      </c>
      <c r="D234" s="5" t="s">
        <v>336</v>
      </c>
      <c r="E234" s="186" t="s">
        <v>41</v>
      </c>
      <c r="F234" s="186">
        <v>544</v>
      </c>
      <c r="G234" s="184" t="s">
        <v>1699</v>
      </c>
      <c r="H234" s="184" t="s">
        <v>78</v>
      </c>
      <c r="I234" s="184" t="s">
        <v>7852</v>
      </c>
      <c r="J234" s="184" t="s">
        <v>7851</v>
      </c>
      <c r="K234" s="7">
        <v>42088</v>
      </c>
      <c r="L234" s="5">
        <v>9037489211</v>
      </c>
      <c r="M234" s="5" t="s">
        <v>7850</v>
      </c>
    </row>
    <row r="235" spans="1:13">
      <c r="A235" s="5">
        <v>233</v>
      </c>
      <c r="B235" s="5" t="s">
        <v>6360</v>
      </c>
      <c r="C235" s="5" t="s">
        <v>6359</v>
      </c>
      <c r="D235" s="5" t="s">
        <v>336</v>
      </c>
      <c r="E235" s="186" t="s">
        <v>41</v>
      </c>
      <c r="F235" s="186">
        <v>544</v>
      </c>
      <c r="G235" s="184" t="s">
        <v>7302</v>
      </c>
      <c r="H235" s="184" t="s">
        <v>78</v>
      </c>
      <c r="I235" s="184" t="s">
        <v>7849</v>
      </c>
      <c r="J235" s="184" t="s">
        <v>7302</v>
      </c>
      <c r="K235" s="7">
        <v>42093</v>
      </c>
      <c r="L235" s="5">
        <v>9611196632</v>
      </c>
      <c r="M235" s="5" t="s">
        <v>7848</v>
      </c>
    </row>
    <row r="236" spans="1:13">
      <c r="A236" s="5">
        <v>234</v>
      </c>
      <c r="B236" s="5" t="s">
        <v>6360</v>
      </c>
      <c r="C236" s="5" t="s">
        <v>6359</v>
      </c>
      <c r="D236" s="5" t="s">
        <v>1497</v>
      </c>
      <c r="E236" s="186" t="s">
        <v>113</v>
      </c>
      <c r="F236" s="186">
        <v>525</v>
      </c>
      <c r="G236" s="184" t="s">
        <v>1519</v>
      </c>
      <c r="H236" s="184" t="s">
        <v>1168</v>
      </c>
      <c r="I236" s="184" t="s">
        <v>7847</v>
      </c>
      <c r="J236" s="184" t="s">
        <v>7846</v>
      </c>
      <c r="K236" s="7">
        <v>41169</v>
      </c>
      <c r="L236" s="5">
        <v>9653616782</v>
      </c>
      <c r="M236" s="5" t="s">
        <v>7845</v>
      </c>
    </row>
    <row r="237" spans="1:13">
      <c r="A237" s="5">
        <v>235</v>
      </c>
      <c r="B237" s="5" t="s">
        <v>6360</v>
      </c>
      <c r="C237" s="5" t="s">
        <v>6359</v>
      </c>
      <c r="D237" s="5" t="s">
        <v>42</v>
      </c>
      <c r="E237" s="186" t="s">
        <v>42</v>
      </c>
      <c r="F237" s="186">
        <v>549</v>
      </c>
      <c r="G237" s="184" t="s">
        <v>3783</v>
      </c>
      <c r="H237" s="184" t="s">
        <v>72</v>
      </c>
      <c r="I237" s="184" t="s">
        <v>7844</v>
      </c>
      <c r="J237" s="184" t="s">
        <v>2082</v>
      </c>
      <c r="K237" s="7">
        <v>41283</v>
      </c>
      <c r="L237" s="5">
        <v>9137117572</v>
      </c>
      <c r="M237" s="5" t="s">
        <v>7843</v>
      </c>
    </row>
    <row r="238" spans="1:13">
      <c r="A238" s="5">
        <v>236</v>
      </c>
      <c r="B238" s="5" t="s">
        <v>6360</v>
      </c>
      <c r="C238" s="5" t="s">
        <v>6359</v>
      </c>
      <c r="D238" s="5" t="s">
        <v>1585</v>
      </c>
      <c r="E238" s="186" t="s">
        <v>113</v>
      </c>
      <c r="F238" s="186">
        <v>525</v>
      </c>
      <c r="G238" s="184" t="s">
        <v>1585</v>
      </c>
      <c r="H238" s="184" t="s">
        <v>72</v>
      </c>
      <c r="I238" s="184" t="s">
        <v>7842</v>
      </c>
      <c r="J238" s="184" t="s">
        <v>7841</v>
      </c>
      <c r="K238" s="7">
        <v>42809</v>
      </c>
      <c r="L238" s="5">
        <v>9486825528</v>
      </c>
      <c r="M238" s="5" t="s">
        <v>7840</v>
      </c>
    </row>
    <row r="239" spans="1:13">
      <c r="A239" s="5">
        <v>237</v>
      </c>
      <c r="B239" s="5" t="s">
        <v>6360</v>
      </c>
      <c r="C239" s="5" t="s">
        <v>6359</v>
      </c>
      <c r="D239" s="5" t="s">
        <v>1519</v>
      </c>
      <c r="E239" s="186" t="s">
        <v>113</v>
      </c>
      <c r="F239" s="186">
        <v>525</v>
      </c>
      <c r="G239" s="184" t="s">
        <v>1585</v>
      </c>
      <c r="H239" s="184" t="s">
        <v>1168</v>
      </c>
      <c r="I239" s="184" t="s">
        <v>7839</v>
      </c>
      <c r="J239" s="184" t="s">
        <v>7838</v>
      </c>
      <c r="K239" s="7">
        <v>40875</v>
      </c>
      <c r="L239" s="5">
        <v>8356818211</v>
      </c>
      <c r="M239" s="5" t="s">
        <v>7837</v>
      </c>
    </row>
    <row r="240" spans="1:13">
      <c r="A240" s="5">
        <v>238</v>
      </c>
      <c r="B240" s="5" t="s">
        <v>6360</v>
      </c>
      <c r="C240" s="5" t="s">
        <v>6359</v>
      </c>
      <c r="D240" s="5" t="s">
        <v>336</v>
      </c>
      <c r="E240" s="186" t="s">
        <v>4085</v>
      </c>
      <c r="F240" s="186">
        <v>531</v>
      </c>
      <c r="G240" s="184" t="s">
        <v>1661</v>
      </c>
      <c r="H240" s="184" t="s">
        <v>78</v>
      </c>
      <c r="I240" s="184" t="s">
        <v>7836</v>
      </c>
      <c r="J240" s="184" t="s">
        <v>1661</v>
      </c>
      <c r="K240" s="7">
        <v>41345</v>
      </c>
      <c r="L240" s="5">
        <v>9743898969</v>
      </c>
      <c r="M240" s="5" t="s">
        <v>7835</v>
      </c>
    </row>
    <row r="241" spans="1:13">
      <c r="A241" s="5">
        <v>239</v>
      </c>
      <c r="B241" s="5" t="s">
        <v>6360</v>
      </c>
      <c r="C241" s="5" t="s">
        <v>6359</v>
      </c>
      <c r="D241" s="5" t="s">
        <v>1509</v>
      </c>
      <c r="E241" s="186" t="s">
        <v>51</v>
      </c>
      <c r="F241" s="186">
        <v>534</v>
      </c>
      <c r="G241" s="184" t="s">
        <v>1509</v>
      </c>
      <c r="H241" s="184" t="s">
        <v>67</v>
      </c>
      <c r="I241" s="184" t="s">
        <v>7834</v>
      </c>
      <c r="J241" s="184" t="s">
        <v>7833</v>
      </c>
      <c r="K241" s="7">
        <v>41397</v>
      </c>
      <c r="L241" s="5">
        <v>9000832220</v>
      </c>
      <c r="M241" s="5" t="s">
        <v>7832</v>
      </c>
    </row>
    <row r="242" spans="1:13">
      <c r="A242" s="5">
        <v>240</v>
      </c>
      <c r="B242" s="5" t="s">
        <v>6360</v>
      </c>
      <c r="C242" s="5" t="s">
        <v>6359</v>
      </c>
      <c r="D242" s="5" t="s">
        <v>32</v>
      </c>
      <c r="E242" s="186" t="s">
        <v>26</v>
      </c>
      <c r="F242" s="186">
        <v>546</v>
      </c>
      <c r="G242" s="184" t="s">
        <v>5608</v>
      </c>
      <c r="H242" s="184" t="s">
        <v>78</v>
      </c>
      <c r="I242" s="184" t="s">
        <v>7831</v>
      </c>
      <c r="J242" s="184" t="s">
        <v>5608</v>
      </c>
      <c r="K242" s="7">
        <v>41180</v>
      </c>
      <c r="L242" s="5">
        <v>9653216962</v>
      </c>
      <c r="M242" s="5" t="s">
        <v>7830</v>
      </c>
    </row>
    <row r="243" spans="1:13">
      <c r="A243" s="5">
        <v>241</v>
      </c>
      <c r="B243" s="5" t="s">
        <v>6360</v>
      </c>
      <c r="C243" s="5" t="s">
        <v>6359</v>
      </c>
      <c r="D243" s="5" t="s">
        <v>1509</v>
      </c>
      <c r="E243" s="186" t="s">
        <v>51</v>
      </c>
      <c r="F243" s="186">
        <v>534</v>
      </c>
      <c r="G243" s="184" t="s">
        <v>7306</v>
      </c>
      <c r="H243" s="184" t="s">
        <v>72</v>
      </c>
      <c r="I243" s="184" t="s">
        <v>7829</v>
      </c>
      <c r="J243" s="184" t="s">
        <v>7828</v>
      </c>
      <c r="K243" s="7">
        <v>30406</v>
      </c>
      <c r="L243" s="5">
        <v>7829634774</v>
      </c>
      <c r="M243" s="5" t="s">
        <v>7827</v>
      </c>
    </row>
    <row r="244" spans="1:13">
      <c r="A244" s="5">
        <v>242</v>
      </c>
      <c r="B244" s="5" t="s">
        <v>6360</v>
      </c>
      <c r="C244" s="5" t="s">
        <v>6359</v>
      </c>
      <c r="D244" s="5" t="s">
        <v>1509</v>
      </c>
      <c r="E244" s="186" t="s">
        <v>51</v>
      </c>
      <c r="F244" s="186">
        <v>534</v>
      </c>
      <c r="G244" s="184" t="s">
        <v>1509</v>
      </c>
      <c r="H244" s="184" t="s">
        <v>67</v>
      </c>
      <c r="I244" s="184" t="s">
        <v>7826</v>
      </c>
      <c r="J244" s="184" t="s">
        <v>7825</v>
      </c>
      <c r="K244" s="7">
        <v>38072</v>
      </c>
      <c r="L244" s="5">
        <v>9047263223</v>
      </c>
      <c r="M244" s="5" t="s">
        <v>7824</v>
      </c>
    </row>
    <row r="245" spans="1:13">
      <c r="A245" s="5">
        <v>243</v>
      </c>
      <c r="B245" s="5" t="s">
        <v>6360</v>
      </c>
      <c r="C245" s="5" t="s">
        <v>6359</v>
      </c>
      <c r="D245" s="5" t="s">
        <v>1509</v>
      </c>
      <c r="E245" s="186" t="s">
        <v>51</v>
      </c>
      <c r="F245" s="186">
        <v>534</v>
      </c>
      <c r="G245" s="184" t="s">
        <v>1509</v>
      </c>
      <c r="H245" s="184" t="s">
        <v>67</v>
      </c>
      <c r="I245" s="184" t="s">
        <v>7823</v>
      </c>
      <c r="J245" s="184" t="s">
        <v>7822</v>
      </c>
      <c r="K245" s="7">
        <v>27746</v>
      </c>
      <c r="L245" s="5">
        <v>9611758171</v>
      </c>
      <c r="M245" s="5" t="s">
        <v>7821</v>
      </c>
    </row>
    <row r="246" spans="1:13">
      <c r="A246" s="5">
        <v>244</v>
      </c>
      <c r="B246" s="5" t="s">
        <v>6360</v>
      </c>
      <c r="C246" s="5" t="s">
        <v>6359</v>
      </c>
      <c r="D246" s="5" t="s">
        <v>1585</v>
      </c>
      <c r="E246" s="186" t="s">
        <v>113</v>
      </c>
      <c r="F246" s="186">
        <v>525</v>
      </c>
      <c r="G246" s="184" t="s">
        <v>1585</v>
      </c>
      <c r="H246" s="184" t="s">
        <v>1168</v>
      </c>
      <c r="I246" s="184" t="s">
        <v>7820</v>
      </c>
      <c r="J246" s="184" t="s">
        <v>7819</v>
      </c>
      <c r="K246" s="7">
        <v>28254</v>
      </c>
      <c r="L246" s="5">
        <v>9166903902</v>
      </c>
      <c r="M246" s="5" t="s">
        <v>7818</v>
      </c>
    </row>
    <row r="247" spans="1:13">
      <c r="A247" s="5">
        <v>245</v>
      </c>
      <c r="B247" s="5" t="s">
        <v>6360</v>
      </c>
      <c r="C247" s="5" t="s">
        <v>6359</v>
      </c>
      <c r="D247" s="5" t="s">
        <v>40</v>
      </c>
      <c r="E247" s="186" t="s">
        <v>44</v>
      </c>
      <c r="F247" s="186">
        <v>533</v>
      </c>
      <c r="G247" s="184" t="s">
        <v>44</v>
      </c>
      <c r="H247" s="184" t="s">
        <v>67</v>
      </c>
      <c r="I247" s="184" t="s">
        <v>7817</v>
      </c>
      <c r="J247" s="184" t="s">
        <v>44</v>
      </c>
      <c r="K247" s="7">
        <v>29488</v>
      </c>
      <c r="L247" s="5">
        <v>8356803182</v>
      </c>
      <c r="M247" s="5" t="s">
        <v>7816</v>
      </c>
    </row>
    <row r="248" spans="1:13">
      <c r="A248" s="5">
        <v>246</v>
      </c>
      <c r="B248" s="5" t="s">
        <v>6360</v>
      </c>
      <c r="C248" s="5" t="s">
        <v>6359</v>
      </c>
      <c r="D248" s="5" t="s">
        <v>1326</v>
      </c>
      <c r="E248" s="186" t="s">
        <v>1326</v>
      </c>
      <c r="F248" s="186">
        <v>527</v>
      </c>
      <c r="G248" s="184" t="s">
        <v>2859</v>
      </c>
      <c r="H248" s="184" t="s">
        <v>78</v>
      </c>
      <c r="I248" s="184" t="s">
        <v>7815</v>
      </c>
      <c r="J248" s="184" t="s">
        <v>2514</v>
      </c>
      <c r="K248" s="7">
        <v>29766</v>
      </c>
      <c r="L248" s="5">
        <v>8800821202</v>
      </c>
      <c r="M248" s="5" t="s">
        <v>7814</v>
      </c>
    </row>
    <row r="249" spans="1:13">
      <c r="A249" s="5">
        <v>247</v>
      </c>
      <c r="B249" s="5" t="s">
        <v>6360</v>
      </c>
      <c r="C249" s="5" t="s">
        <v>6359</v>
      </c>
      <c r="D249" s="5" t="s">
        <v>1497</v>
      </c>
      <c r="E249" s="186" t="s">
        <v>113</v>
      </c>
      <c r="F249" s="186">
        <v>525</v>
      </c>
      <c r="G249" s="184" t="s">
        <v>1497</v>
      </c>
      <c r="H249" s="184" t="s">
        <v>1168</v>
      </c>
      <c r="I249" s="184" t="s">
        <v>7813</v>
      </c>
      <c r="J249" s="184" t="s">
        <v>7812</v>
      </c>
      <c r="K249" s="7">
        <v>30468</v>
      </c>
      <c r="L249" s="5">
        <v>8355803522</v>
      </c>
      <c r="M249" s="5" t="s">
        <v>7811</v>
      </c>
    </row>
    <row r="250" spans="1:13">
      <c r="A250" s="5">
        <v>248</v>
      </c>
      <c r="B250" s="5" t="s">
        <v>6360</v>
      </c>
      <c r="C250" s="5" t="s">
        <v>6359</v>
      </c>
      <c r="D250" s="5" t="s">
        <v>1585</v>
      </c>
      <c r="E250" s="186" t="s">
        <v>113</v>
      </c>
      <c r="F250" s="186">
        <v>525</v>
      </c>
      <c r="G250" s="184" t="s">
        <v>1497</v>
      </c>
      <c r="H250" s="184" t="s">
        <v>1168</v>
      </c>
      <c r="I250" s="184" t="s">
        <v>7810</v>
      </c>
      <c r="J250" s="184" t="s">
        <v>7809</v>
      </c>
      <c r="K250" s="7">
        <v>22157</v>
      </c>
      <c r="L250" s="5">
        <v>9321900562</v>
      </c>
      <c r="M250" s="5" t="s">
        <v>7808</v>
      </c>
    </row>
    <row r="251" spans="1:13">
      <c r="A251" s="5">
        <v>249</v>
      </c>
      <c r="B251" s="5" t="s">
        <v>6360</v>
      </c>
      <c r="C251" s="5" t="s">
        <v>6359</v>
      </c>
      <c r="D251" s="5" t="s">
        <v>42</v>
      </c>
      <c r="E251" s="186" t="s">
        <v>4245</v>
      </c>
      <c r="F251" s="186">
        <v>550</v>
      </c>
      <c r="G251" s="184" t="s">
        <v>887</v>
      </c>
      <c r="H251" s="184" t="s">
        <v>78</v>
      </c>
      <c r="I251" s="184" t="s">
        <v>7807</v>
      </c>
      <c r="J251" s="184" t="s">
        <v>887</v>
      </c>
      <c r="K251" s="7">
        <v>26528</v>
      </c>
      <c r="L251" s="5">
        <v>9324801162</v>
      </c>
      <c r="M251" s="5" t="s">
        <v>7806</v>
      </c>
    </row>
    <row r="252" spans="1:13">
      <c r="A252" s="5">
        <v>250</v>
      </c>
      <c r="B252" s="5" t="s">
        <v>6360</v>
      </c>
      <c r="C252" s="5" t="s">
        <v>6359</v>
      </c>
      <c r="D252" s="5" t="s">
        <v>1509</v>
      </c>
      <c r="E252" s="186" t="s">
        <v>51</v>
      </c>
      <c r="F252" s="186">
        <v>534</v>
      </c>
      <c r="G252" s="184" t="s">
        <v>1509</v>
      </c>
      <c r="H252" s="184" t="s">
        <v>67</v>
      </c>
      <c r="I252" s="184" t="s">
        <v>7805</v>
      </c>
      <c r="J252" s="184" t="s">
        <v>7804</v>
      </c>
      <c r="K252" s="7">
        <v>26828</v>
      </c>
      <c r="L252" s="5">
        <v>9869652291</v>
      </c>
      <c r="M252" s="5" t="s">
        <v>7803</v>
      </c>
    </row>
    <row r="253" spans="1:13">
      <c r="A253" s="5">
        <v>251</v>
      </c>
      <c r="B253" s="5" t="s">
        <v>6360</v>
      </c>
      <c r="C253" s="5" t="s">
        <v>6359</v>
      </c>
      <c r="D253" s="5" t="s">
        <v>42</v>
      </c>
      <c r="E253" s="186" t="s">
        <v>42</v>
      </c>
      <c r="F253" s="186">
        <v>549</v>
      </c>
      <c r="G253" s="184" t="s">
        <v>3783</v>
      </c>
      <c r="H253" s="184" t="s">
        <v>78</v>
      </c>
      <c r="I253" s="184" t="s">
        <v>7802</v>
      </c>
      <c r="J253" s="184" t="s">
        <v>2197</v>
      </c>
      <c r="K253" s="7">
        <v>27138</v>
      </c>
      <c r="L253" s="5">
        <v>9324801482</v>
      </c>
      <c r="M253" s="5" t="s">
        <v>7801</v>
      </c>
    </row>
    <row r="254" spans="1:13">
      <c r="A254" s="5">
        <v>252</v>
      </c>
      <c r="B254" s="5" t="s">
        <v>6360</v>
      </c>
      <c r="C254" s="5" t="s">
        <v>6359</v>
      </c>
      <c r="D254" s="5" t="s">
        <v>32</v>
      </c>
      <c r="E254" s="186" t="s">
        <v>727</v>
      </c>
      <c r="F254" s="186">
        <v>529</v>
      </c>
      <c r="G254" s="184" t="s">
        <v>727</v>
      </c>
      <c r="H254" s="184" t="s">
        <v>72</v>
      </c>
      <c r="I254" s="184" t="s">
        <v>7800</v>
      </c>
      <c r="J254" s="184" t="s">
        <v>7799</v>
      </c>
      <c r="K254" s="7">
        <v>32501</v>
      </c>
      <c r="L254" s="5">
        <v>8928445013</v>
      </c>
      <c r="M254" s="5" t="s">
        <v>7798</v>
      </c>
    </row>
    <row r="255" spans="1:13">
      <c r="A255" s="5">
        <v>253</v>
      </c>
      <c r="B255" s="5" t="s">
        <v>6360</v>
      </c>
      <c r="C255" s="5" t="s">
        <v>6359</v>
      </c>
      <c r="D255" s="5" t="s">
        <v>1326</v>
      </c>
      <c r="E255" s="186" t="s">
        <v>1326</v>
      </c>
      <c r="F255" s="186">
        <v>527</v>
      </c>
      <c r="G255" s="184" t="s">
        <v>1326</v>
      </c>
      <c r="H255" s="184" t="s">
        <v>72</v>
      </c>
      <c r="I255" s="184" t="s">
        <v>7797</v>
      </c>
      <c r="J255" s="184" t="s">
        <v>7796</v>
      </c>
      <c r="K255" s="7">
        <v>41706</v>
      </c>
      <c r="L255" s="5"/>
      <c r="M255" s="5" t="s">
        <v>7795</v>
      </c>
    </row>
    <row r="256" spans="1:13">
      <c r="A256" s="5">
        <v>254</v>
      </c>
      <c r="B256" s="5" t="s">
        <v>6360</v>
      </c>
      <c r="C256" s="5" t="s">
        <v>6359</v>
      </c>
      <c r="D256" s="5" t="s">
        <v>32</v>
      </c>
      <c r="E256" s="186" t="s">
        <v>32</v>
      </c>
      <c r="F256" s="186">
        <v>538</v>
      </c>
      <c r="G256" s="184" t="s">
        <v>32</v>
      </c>
      <c r="H256" s="184" t="s">
        <v>67</v>
      </c>
      <c r="I256" s="184" t="s">
        <v>7794</v>
      </c>
      <c r="J256" s="184" t="s">
        <v>7793</v>
      </c>
      <c r="K256" s="7">
        <v>41900</v>
      </c>
      <c r="L256" s="5">
        <v>8928931042</v>
      </c>
      <c r="M256" s="5" t="s">
        <v>7792</v>
      </c>
    </row>
    <row r="257" spans="1:13">
      <c r="A257" s="5">
        <v>255</v>
      </c>
      <c r="B257" s="5" t="s">
        <v>6360</v>
      </c>
      <c r="C257" s="5" t="s">
        <v>6359</v>
      </c>
      <c r="D257" s="5" t="s">
        <v>1628</v>
      </c>
      <c r="E257" s="186" t="s">
        <v>149</v>
      </c>
      <c r="F257" s="186">
        <v>524</v>
      </c>
      <c r="G257" s="184" t="s">
        <v>2806</v>
      </c>
      <c r="H257" s="184" t="s">
        <v>78</v>
      </c>
      <c r="I257" s="184" t="s">
        <v>7791</v>
      </c>
      <c r="J257" s="184" t="s">
        <v>2806</v>
      </c>
      <c r="K257" s="7">
        <v>42074</v>
      </c>
      <c r="L257" s="5"/>
      <c r="M257" s="5" t="s">
        <v>7790</v>
      </c>
    </row>
    <row r="258" spans="1:13">
      <c r="A258" s="5">
        <v>256</v>
      </c>
      <c r="B258" s="5" t="s">
        <v>6360</v>
      </c>
      <c r="C258" s="5" t="s">
        <v>6359</v>
      </c>
      <c r="D258" s="5" t="s">
        <v>32</v>
      </c>
      <c r="E258" s="186" t="s">
        <v>32</v>
      </c>
      <c r="F258" s="186">
        <v>538</v>
      </c>
      <c r="G258" s="184" t="s">
        <v>32</v>
      </c>
      <c r="H258" s="184" t="s">
        <v>67</v>
      </c>
      <c r="I258" s="184" t="s">
        <v>7789</v>
      </c>
      <c r="J258" s="184" t="s">
        <v>7788</v>
      </c>
      <c r="K258" s="7">
        <v>42093</v>
      </c>
      <c r="L258" s="5">
        <v>9137132882</v>
      </c>
      <c r="M258" s="5" t="s">
        <v>7787</v>
      </c>
    </row>
    <row r="259" spans="1:13">
      <c r="A259" s="5">
        <v>257</v>
      </c>
      <c r="B259" s="5" t="s">
        <v>6360</v>
      </c>
      <c r="C259" s="5" t="s">
        <v>6359</v>
      </c>
      <c r="D259" s="5" t="s">
        <v>1628</v>
      </c>
      <c r="E259" s="186" t="s">
        <v>113</v>
      </c>
      <c r="F259" s="186">
        <v>525</v>
      </c>
      <c r="G259" s="184" t="s">
        <v>1585</v>
      </c>
      <c r="H259" s="184" t="s">
        <v>72</v>
      </c>
      <c r="I259" s="184" t="s">
        <v>7786</v>
      </c>
      <c r="J259" s="184" t="s">
        <v>7785</v>
      </c>
      <c r="K259" s="7">
        <v>40877</v>
      </c>
      <c r="L259" s="5">
        <v>8495995550</v>
      </c>
      <c r="M259" s="5" t="s">
        <v>7784</v>
      </c>
    </row>
    <row r="260" spans="1:13">
      <c r="A260" s="5">
        <v>258</v>
      </c>
      <c r="B260" s="5" t="s">
        <v>6360</v>
      </c>
      <c r="C260" s="5" t="s">
        <v>6359</v>
      </c>
      <c r="D260" s="5" t="s">
        <v>1509</v>
      </c>
      <c r="E260" s="186" t="s">
        <v>51</v>
      </c>
      <c r="F260" s="186">
        <v>534</v>
      </c>
      <c r="G260" s="184" t="s">
        <v>7306</v>
      </c>
      <c r="H260" s="184" t="s">
        <v>72</v>
      </c>
      <c r="I260" s="184" t="s">
        <v>7783</v>
      </c>
      <c r="J260" s="184" t="s">
        <v>7782</v>
      </c>
      <c r="K260" s="7">
        <v>28276</v>
      </c>
      <c r="L260" s="5">
        <v>9198499796</v>
      </c>
      <c r="M260" s="5" t="s">
        <v>7781</v>
      </c>
    </row>
    <row r="261" spans="1:13">
      <c r="A261" s="5">
        <v>259</v>
      </c>
      <c r="B261" s="5" t="s">
        <v>6360</v>
      </c>
      <c r="C261" s="5" t="s">
        <v>6359</v>
      </c>
      <c r="D261" s="5" t="s">
        <v>1628</v>
      </c>
      <c r="E261" s="186" t="s">
        <v>19</v>
      </c>
      <c r="F261" s="186">
        <v>536</v>
      </c>
      <c r="G261" s="184" t="s">
        <v>19</v>
      </c>
      <c r="H261" s="184" t="s">
        <v>67</v>
      </c>
      <c r="I261" s="184" t="s">
        <v>7780</v>
      </c>
      <c r="J261" s="184" t="s">
        <v>7779</v>
      </c>
      <c r="K261" s="7">
        <v>41708</v>
      </c>
      <c r="L261" s="5">
        <v>7975531421</v>
      </c>
      <c r="M261" s="5" t="s">
        <v>7778</v>
      </c>
    </row>
    <row r="262" spans="1:13">
      <c r="A262" s="5">
        <v>260</v>
      </c>
      <c r="B262" s="5" t="s">
        <v>6360</v>
      </c>
      <c r="C262" s="5" t="s">
        <v>6359</v>
      </c>
      <c r="D262" s="5" t="s">
        <v>1628</v>
      </c>
      <c r="E262" s="186" t="s">
        <v>19</v>
      </c>
      <c r="F262" s="186">
        <v>536</v>
      </c>
      <c r="G262" s="184" t="s">
        <v>19</v>
      </c>
      <c r="H262" s="184" t="s">
        <v>67</v>
      </c>
      <c r="I262" s="184" t="s">
        <v>7777</v>
      </c>
      <c r="J262" s="184" t="s">
        <v>19</v>
      </c>
      <c r="K262" s="7">
        <v>16410</v>
      </c>
      <c r="L262" s="5">
        <v>9036522763</v>
      </c>
      <c r="M262" s="5" t="s">
        <v>7776</v>
      </c>
    </row>
    <row r="263" spans="1:13">
      <c r="A263" s="5">
        <v>261</v>
      </c>
      <c r="B263" s="5" t="s">
        <v>6360</v>
      </c>
      <c r="C263" s="5" t="s">
        <v>6359</v>
      </c>
      <c r="D263" s="5" t="s">
        <v>42</v>
      </c>
      <c r="E263" s="186" t="s">
        <v>4245</v>
      </c>
      <c r="F263" s="186">
        <v>550</v>
      </c>
      <c r="G263" s="184" t="s">
        <v>3795</v>
      </c>
      <c r="H263" s="184" t="s">
        <v>78</v>
      </c>
      <c r="I263" s="184" t="s">
        <v>7775</v>
      </c>
      <c r="J263" s="184" t="s">
        <v>7774</v>
      </c>
      <c r="K263" s="7">
        <v>42070</v>
      </c>
      <c r="L263" s="5">
        <v>9321932232</v>
      </c>
      <c r="M263" s="5" t="s">
        <v>7773</v>
      </c>
    </row>
    <row r="264" spans="1:13">
      <c r="A264" s="5">
        <v>262</v>
      </c>
      <c r="B264" s="5" t="s">
        <v>6360</v>
      </c>
      <c r="C264" s="5" t="s">
        <v>6359</v>
      </c>
      <c r="D264" s="5" t="s">
        <v>40</v>
      </c>
      <c r="E264" s="186" t="s">
        <v>46</v>
      </c>
      <c r="F264" s="186">
        <v>528</v>
      </c>
      <c r="G264" s="184" t="s">
        <v>46</v>
      </c>
      <c r="H264" s="184" t="s">
        <v>78</v>
      </c>
      <c r="I264" s="184" t="s">
        <v>7772</v>
      </c>
      <c r="J264" s="184" t="s">
        <v>7771</v>
      </c>
      <c r="K264" s="7">
        <v>26977</v>
      </c>
      <c r="L264" s="5">
        <v>9949255599</v>
      </c>
      <c r="M264" s="5" t="s">
        <v>7770</v>
      </c>
    </row>
    <row r="265" spans="1:13">
      <c r="A265" s="5">
        <v>263</v>
      </c>
      <c r="B265" s="5" t="s">
        <v>6360</v>
      </c>
      <c r="C265" s="5" t="s">
        <v>6359</v>
      </c>
      <c r="D265" s="5" t="s">
        <v>40</v>
      </c>
      <c r="E265" s="186" t="s">
        <v>40</v>
      </c>
      <c r="F265" s="186">
        <v>547</v>
      </c>
      <c r="G265" s="184" t="s">
        <v>5374</v>
      </c>
      <c r="H265" s="184" t="s">
        <v>67</v>
      </c>
      <c r="I265" s="184" t="s">
        <v>7769</v>
      </c>
      <c r="J265" s="184" t="s">
        <v>7768</v>
      </c>
      <c r="K265" s="7">
        <v>14965</v>
      </c>
      <c r="L265" s="5">
        <v>9137100192</v>
      </c>
      <c r="M265" s="5" t="s">
        <v>7767</v>
      </c>
    </row>
    <row r="266" spans="1:13">
      <c r="A266" s="5">
        <v>264</v>
      </c>
      <c r="B266" s="5" t="s">
        <v>6360</v>
      </c>
      <c r="C266" s="5" t="s">
        <v>6359</v>
      </c>
      <c r="D266" s="5" t="s">
        <v>42</v>
      </c>
      <c r="E266" s="186" t="s">
        <v>42</v>
      </c>
      <c r="F266" s="186">
        <v>549</v>
      </c>
      <c r="G266" s="184" t="s">
        <v>42</v>
      </c>
      <c r="H266" s="184" t="s">
        <v>72</v>
      </c>
      <c r="I266" s="184" t="s">
        <v>7766</v>
      </c>
      <c r="J266" s="184" t="s">
        <v>7765</v>
      </c>
      <c r="K266" s="7">
        <v>28294</v>
      </c>
      <c r="L266" s="5">
        <v>9324902382</v>
      </c>
      <c r="M266" s="5" t="s">
        <v>7764</v>
      </c>
    </row>
    <row r="267" spans="1:13">
      <c r="A267" s="5">
        <v>265</v>
      </c>
      <c r="B267" s="5" t="s">
        <v>6360</v>
      </c>
      <c r="C267" s="5" t="s">
        <v>6359</v>
      </c>
      <c r="D267" s="5" t="s">
        <v>42</v>
      </c>
      <c r="E267" s="186" t="s">
        <v>42</v>
      </c>
      <c r="F267" s="186">
        <v>549</v>
      </c>
      <c r="G267" s="184" t="s">
        <v>42</v>
      </c>
      <c r="H267" s="184" t="s">
        <v>67</v>
      </c>
      <c r="I267" s="184" t="s">
        <v>7763</v>
      </c>
      <c r="J267" s="184" t="s">
        <v>7762</v>
      </c>
      <c r="K267" s="7">
        <v>38141</v>
      </c>
      <c r="L267" s="5">
        <v>9321707332</v>
      </c>
      <c r="M267" s="5" t="s">
        <v>7761</v>
      </c>
    </row>
    <row r="268" spans="1:13">
      <c r="A268" s="5">
        <v>266</v>
      </c>
      <c r="B268" s="5" t="s">
        <v>6360</v>
      </c>
      <c r="C268" s="5" t="s">
        <v>6359</v>
      </c>
      <c r="D268" s="5" t="s">
        <v>40</v>
      </c>
      <c r="E268" s="186" t="s">
        <v>1539</v>
      </c>
      <c r="F268" s="186">
        <v>532</v>
      </c>
      <c r="G268" s="184" t="s">
        <v>5015</v>
      </c>
      <c r="H268" s="184" t="s">
        <v>72</v>
      </c>
      <c r="I268" s="184" t="s">
        <v>7760</v>
      </c>
      <c r="J268" s="184" t="s">
        <v>5015</v>
      </c>
      <c r="K268" s="7">
        <v>41670</v>
      </c>
      <c r="L268" s="5">
        <v>9372719482</v>
      </c>
      <c r="M268" s="5" t="s">
        <v>7759</v>
      </c>
    </row>
    <row r="269" spans="1:13">
      <c r="A269" s="5">
        <v>267</v>
      </c>
      <c r="B269" s="5" t="s">
        <v>6360</v>
      </c>
      <c r="C269" s="5" t="s">
        <v>6359</v>
      </c>
      <c r="D269" s="5" t="s">
        <v>40</v>
      </c>
      <c r="E269" s="186" t="s">
        <v>4085</v>
      </c>
      <c r="F269" s="186">
        <v>531</v>
      </c>
      <c r="G269" s="184" t="s">
        <v>6906</v>
      </c>
      <c r="H269" s="184" t="s">
        <v>72</v>
      </c>
      <c r="I269" s="184" t="s">
        <v>7758</v>
      </c>
      <c r="J269" s="184" t="s">
        <v>7757</v>
      </c>
      <c r="K269" s="7">
        <v>26291</v>
      </c>
      <c r="L269" s="5">
        <v>9324801002</v>
      </c>
      <c r="M269" s="5" t="s">
        <v>7756</v>
      </c>
    </row>
    <row r="270" spans="1:13">
      <c r="A270" s="5">
        <v>268</v>
      </c>
      <c r="B270" s="5" t="s">
        <v>6360</v>
      </c>
      <c r="C270" s="5" t="s">
        <v>6359</v>
      </c>
      <c r="D270" s="5" t="s">
        <v>32</v>
      </c>
      <c r="E270" s="186" t="s">
        <v>160</v>
      </c>
      <c r="F270" s="186">
        <v>530</v>
      </c>
      <c r="G270" s="184" t="s">
        <v>160</v>
      </c>
      <c r="H270" s="184" t="s">
        <v>67</v>
      </c>
      <c r="I270" s="184" t="s">
        <v>7755</v>
      </c>
      <c r="J270" s="184" t="s">
        <v>7754</v>
      </c>
      <c r="K270" s="7">
        <v>42389</v>
      </c>
      <c r="L270" s="5">
        <v>9372234232</v>
      </c>
      <c r="M270" s="5" t="s">
        <v>7753</v>
      </c>
    </row>
    <row r="271" spans="1:13">
      <c r="A271" s="5">
        <v>269</v>
      </c>
      <c r="B271" s="5" t="s">
        <v>6360</v>
      </c>
      <c r="C271" s="5" t="s">
        <v>6359</v>
      </c>
      <c r="D271" s="5" t="s">
        <v>1628</v>
      </c>
      <c r="E271" s="186" t="s">
        <v>149</v>
      </c>
      <c r="F271" s="186">
        <v>524</v>
      </c>
      <c r="G271" s="184" t="s">
        <v>151</v>
      </c>
      <c r="H271" s="184" t="s">
        <v>67</v>
      </c>
      <c r="I271" s="184" t="s">
        <v>7752</v>
      </c>
      <c r="J271" s="184" t="s">
        <v>151</v>
      </c>
      <c r="K271" s="7">
        <v>29475</v>
      </c>
      <c r="L271" s="5">
        <v>9137903172</v>
      </c>
      <c r="M271" s="5" t="s">
        <v>7751</v>
      </c>
    </row>
    <row r="272" spans="1:13">
      <c r="A272" s="5">
        <v>270</v>
      </c>
      <c r="B272" s="5" t="s">
        <v>6360</v>
      </c>
      <c r="C272" s="5" t="s">
        <v>6359</v>
      </c>
      <c r="D272" s="5" t="s">
        <v>1509</v>
      </c>
      <c r="E272" s="186" t="s">
        <v>51</v>
      </c>
      <c r="F272" s="186">
        <v>534</v>
      </c>
      <c r="G272" s="184" t="s">
        <v>5019</v>
      </c>
      <c r="H272" s="184" t="s">
        <v>78</v>
      </c>
      <c r="I272" s="184" t="s">
        <v>7750</v>
      </c>
      <c r="J272" s="184" t="s">
        <v>7749</v>
      </c>
      <c r="K272" s="7">
        <v>41113</v>
      </c>
      <c r="L272" s="5">
        <v>9740332753</v>
      </c>
      <c r="M272" s="5" t="s">
        <v>7748</v>
      </c>
    </row>
    <row r="273" spans="1:13">
      <c r="A273" s="5">
        <v>271</v>
      </c>
      <c r="B273" s="5" t="s">
        <v>6360</v>
      </c>
      <c r="C273" s="5" t="s">
        <v>6359</v>
      </c>
      <c r="D273" s="5" t="s">
        <v>40</v>
      </c>
      <c r="E273" s="186" t="s">
        <v>40</v>
      </c>
      <c r="F273" s="186">
        <v>547</v>
      </c>
      <c r="G273" s="184" t="s">
        <v>40</v>
      </c>
      <c r="H273" s="184" t="s">
        <v>67</v>
      </c>
      <c r="I273" s="184" t="s">
        <v>7747</v>
      </c>
      <c r="J273" s="184" t="s">
        <v>7746</v>
      </c>
      <c r="K273" s="7">
        <v>42023</v>
      </c>
      <c r="L273" s="5">
        <v>8928932052</v>
      </c>
      <c r="M273" s="5" t="s">
        <v>7745</v>
      </c>
    </row>
    <row r="274" spans="1:13">
      <c r="A274" s="5">
        <v>272</v>
      </c>
      <c r="B274" s="5" t="s">
        <v>6360</v>
      </c>
      <c r="C274" s="5" t="s">
        <v>6359</v>
      </c>
      <c r="D274" s="5" t="s">
        <v>1509</v>
      </c>
      <c r="E274" s="186" t="s">
        <v>51</v>
      </c>
      <c r="F274" s="186">
        <v>534</v>
      </c>
      <c r="G274" s="184" t="s">
        <v>7306</v>
      </c>
      <c r="H274" s="184" t="s">
        <v>78</v>
      </c>
      <c r="I274" s="184" t="s">
        <v>7744</v>
      </c>
      <c r="J274" s="184" t="s">
        <v>2212</v>
      </c>
      <c r="K274" s="7">
        <v>36052</v>
      </c>
      <c r="L274" s="5">
        <v>7701968588</v>
      </c>
      <c r="M274" s="5" t="s">
        <v>7743</v>
      </c>
    </row>
    <row r="275" spans="1:13">
      <c r="A275" s="5">
        <v>273</v>
      </c>
      <c r="B275" s="5" t="s">
        <v>6360</v>
      </c>
      <c r="C275" s="5" t="s">
        <v>6359</v>
      </c>
      <c r="D275" s="5" t="s">
        <v>42</v>
      </c>
      <c r="E275" s="186" t="s">
        <v>4245</v>
      </c>
      <c r="F275" s="186">
        <v>550</v>
      </c>
      <c r="G275" s="184" t="s">
        <v>7741</v>
      </c>
      <c r="H275" s="184" t="s">
        <v>78</v>
      </c>
      <c r="I275" s="184" t="s">
        <v>7742</v>
      </c>
      <c r="J275" s="184" t="s">
        <v>7741</v>
      </c>
      <c r="K275" s="7">
        <v>41958</v>
      </c>
      <c r="L275" s="5">
        <v>9321931512</v>
      </c>
      <c r="M275" s="5" t="s">
        <v>7740</v>
      </c>
    </row>
    <row r="276" spans="1:13">
      <c r="A276" s="5">
        <v>274</v>
      </c>
      <c r="B276" s="5" t="s">
        <v>6360</v>
      </c>
      <c r="C276" s="5" t="s">
        <v>6359</v>
      </c>
      <c r="D276" s="5" t="s">
        <v>1628</v>
      </c>
      <c r="E276" s="186" t="s">
        <v>19</v>
      </c>
      <c r="F276" s="186">
        <v>536</v>
      </c>
      <c r="G276" s="184" t="s">
        <v>1628</v>
      </c>
      <c r="H276" s="184" t="s">
        <v>67</v>
      </c>
      <c r="I276" s="184" t="s">
        <v>7739</v>
      </c>
      <c r="J276" s="184" t="s">
        <v>7738</v>
      </c>
      <c r="K276" s="7">
        <v>35706</v>
      </c>
      <c r="L276" s="5">
        <v>9885532942</v>
      </c>
      <c r="M276" s="5" t="s">
        <v>7737</v>
      </c>
    </row>
    <row r="277" spans="1:13">
      <c r="A277" s="5">
        <v>275</v>
      </c>
      <c r="B277" s="5" t="s">
        <v>6360</v>
      </c>
      <c r="C277" s="5" t="s">
        <v>6359</v>
      </c>
      <c r="D277" s="5" t="s">
        <v>32</v>
      </c>
      <c r="E277" s="186" t="s">
        <v>727</v>
      </c>
      <c r="F277" s="186">
        <v>529</v>
      </c>
      <c r="G277" s="184" t="s">
        <v>5465</v>
      </c>
      <c r="H277" s="184" t="s">
        <v>78</v>
      </c>
      <c r="I277" s="184" t="s">
        <v>7736</v>
      </c>
      <c r="J277" s="184" t="s">
        <v>5465</v>
      </c>
      <c r="K277" s="7">
        <v>41180</v>
      </c>
      <c r="L277" s="5">
        <v>8104416932</v>
      </c>
      <c r="M277" s="5" t="s">
        <v>7735</v>
      </c>
    </row>
    <row r="278" spans="1:13">
      <c r="A278" s="5">
        <v>276</v>
      </c>
      <c r="B278" s="5" t="s">
        <v>6360</v>
      </c>
      <c r="C278" s="5" t="s">
        <v>6359</v>
      </c>
      <c r="D278" s="5" t="s">
        <v>1519</v>
      </c>
      <c r="E278" s="186" t="s">
        <v>113</v>
      </c>
      <c r="F278" s="186">
        <v>525</v>
      </c>
      <c r="G278" s="184" t="s">
        <v>1519</v>
      </c>
      <c r="H278" s="184" t="s">
        <v>1168</v>
      </c>
      <c r="I278" s="184" t="s">
        <v>7734</v>
      </c>
      <c r="J278" s="184" t="s">
        <v>7733</v>
      </c>
      <c r="K278" s="7">
        <v>37230</v>
      </c>
      <c r="L278" s="5">
        <v>9324506562</v>
      </c>
      <c r="M278" s="5" t="s">
        <v>7732</v>
      </c>
    </row>
    <row r="279" spans="1:13">
      <c r="A279" s="5">
        <v>277</v>
      </c>
      <c r="B279" s="5" t="s">
        <v>6360</v>
      </c>
      <c r="C279" s="5" t="s">
        <v>6359</v>
      </c>
      <c r="D279" s="5" t="s">
        <v>1519</v>
      </c>
      <c r="E279" s="186" t="s">
        <v>132</v>
      </c>
      <c r="F279" s="186">
        <v>526</v>
      </c>
      <c r="G279" s="184" t="s">
        <v>57</v>
      </c>
      <c r="H279" s="184" t="s">
        <v>78</v>
      </c>
      <c r="I279" s="184" t="s">
        <v>7731</v>
      </c>
      <c r="J279" s="184" t="s">
        <v>57</v>
      </c>
      <c r="K279" s="7">
        <v>38075</v>
      </c>
      <c r="L279" s="5">
        <v>8928407152</v>
      </c>
      <c r="M279" s="5" t="s">
        <v>7730</v>
      </c>
    </row>
    <row r="280" spans="1:13">
      <c r="A280" s="5">
        <v>278</v>
      </c>
      <c r="B280" s="5" t="s">
        <v>6360</v>
      </c>
      <c r="C280" s="5" t="s">
        <v>6359</v>
      </c>
      <c r="D280" s="5" t="s">
        <v>1585</v>
      </c>
      <c r="E280" s="186" t="s">
        <v>113</v>
      </c>
      <c r="F280" s="186">
        <v>525</v>
      </c>
      <c r="G280" s="184" t="s">
        <v>1585</v>
      </c>
      <c r="H280" s="184" t="s">
        <v>1168</v>
      </c>
      <c r="I280" s="184" t="s">
        <v>7729</v>
      </c>
      <c r="J280" s="184" t="s">
        <v>7728</v>
      </c>
      <c r="K280" s="7">
        <v>39105</v>
      </c>
      <c r="L280" s="5">
        <v>9542222724</v>
      </c>
      <c r="M280" s="5" t="s">
        <v>7727</v>
      </c>
    </row>
    <row r="281" spans="1:13">
      <c r="A281" s="5">
        <v>279</v>
      </c>
      <c r="B281" s="5" t="s">
        <v>6360</v>
      </c>
      <c r="C281" s="5" t="s">
        <v>6359</v>
      </c>
      <c r="D281" s="5" t="s">
        <v>1519</v>
      </c>
      <c r="E281" s="186" t="s">
        <v>113</v>
      </c>
      <c r="F281" s="186">
        <v>525</v>
      </c>
      <c r="G281" s="184" t="s">
        <v>1519</v>
      </c>
      <c r="H281" s="184" t="s">
        <v>1168</v>
      </c>
      <c r="I281" s="184" t="s">
        <v>7726</v>
      </c>
      <c r="J281" s="184" t="s">
        <v>7725</v>
      </c>
      <c r="K281" s="7">
        <v>39111</v>
      </c>
      <c r="L281" s="5">
        <v>9326208822</v>
      </c>
      <c r="M281" s="5" t="s">
        <v>7724</v>
      </c>
    </row>
    <row r="282" spans="1:13">
      <c r="A282" s="5">
        <v>280</v>
      </c>
      <c r="B282" s="5" t="s">
        <v>6360</v>
      </c>
      <c r="C282" s="5" t="s">
        <v>6359</v>
      </c>
      <c r="D282" s="5" t="s">
        <v>1628</v>
      </c>
      <c r="E282" s="186" t="s">
        <v>149</v>
      </c>
      <c r="F282" s="186">
        <v>524</v>
      </c>
      <c r="G282" s="184" t="s">
        <v>1681</v>
      </c>
      <c r="H282" s="184" t="s">
        <v>72</v>
      </c>
      <c r="I282" s="184" t="s">
        <v>7723</v>
      </c>
      <c r="J282" s="184" t="s">
        <v>7722</v>
      </c>
      <c r="K282" s="7">
        <v>32323</v>
      </c>
      <c r="L282" s="5">
        <v>8928445005</v>
      </c>
      <c r="M282" s="5" t="s">
        <v>7721</v>
      </c>
    </row>
    <row r="283" spans="1:13">
      <c r="A283" s="5">
        <v>281</v>
      </c>
      <c r="B283" s="5" t="s">
        <v>6360</v>
      </c>
      <c r="C283" s="5" t="s">
        <v>6359</v>
      </c>
      <c r="D283" s="5" t="s">
        <v>1628</v>
      </c>
      <c r="E283" s="186" t="s">
        <v>149</v>
      </c>
      <c r="F283" s="186">
        <v>524</v>
      </c>
      <c r="G283" s="184" t="s">
        <v>1681</v>
      </c>
      <c r="H283" s="184" t="s">
        <v>72</v>
      </c>
      <c r="I283" s="184" t="s">
        <v>7720</v>
      </c>
      <c r="J283" s="184" t="s">
        <v>7719</v>
      </c>
      <c r="K283" s="7">
        <v>32485</v>
      </c>
      <c r="L283" s="5">
        <v>8355804242</v>
      </c>
      <c r="M283" s="5" t="s">
        <v>7718</v>
      </c>
    </row>
    <row r="284" spans="1:13">
      <c r="A284" s="5">
        <v>282</v>
      </c>
      <c r="B284" s="5" t="s">
        <v>6360</v>
      </c>
      <c r="C284" s="5" t="s">
        <v>6359</v>
      </c>
      <c r="D284" s="5" t="s">
        <v>1585</v>
      </c>
      <c r="E284" s="186" t="s">
        <v>56</v>
      </c>
      <c r="F284" s="186">
        <v>542</v>
      </c>
      <c r="G284" s="184" t="s">
        <v>1666</v>
      </c>
      <c r="H284" s="184" t="s">
        <v>72</v>
      </c>
      <c r="I284" s="184" t="s">
        <v>7717</v>
      </c>
      <c r="J284" s="184" t="s">
        <v>7716</v>
      </c>
      <c r="K284" s="7">
        <v>32687</v>
      </c>
      <c r="L284" s="5">
        <v>9740637147</v>
      </c>
      <c r="M284" s="5" t="s">
        <v>7715</v>
      </c>
    </row>
    <row r="285" spans="1:13">
      <c r="A285" s="5">
        <v>283</v>
      </c>
      <c r="B285" s="5" t="s">
        <v>6360</v>
      </c>
      <c r="C285" s="5" t="s">
        <v>6359</v>
      </c>
      <c r="D285" s="5" t="s">
        <v>1509</v>
      </c>
      <c r="E285" s="186" t="s">
        <v>51</v>
      </c>
      <c r="F285" s="186">
        <v>534</v>
      </c>
      <c r="G285" s="184" t="s">
        <v>5295</v>
      </c>
      <c r="H285" s="184" t="s">
        <v>72</v>
      </c>
      <c r="I285" s="184" t="s">
        <v>7714</v>
      </c>
      <c r="J285" s="184" t="s">
        <v>7713</v>
      </c>
      <c r="K285" s="7">
        <v>42473</v>
      </c>
      <c r="L285" s="5">
        <v>8757212775</v>
      </c>
      <c r="M285" s="5" t="s">
        <v>7712</v>
      </c>
    </row>
    <row r="286" spans="1:13">
      <c r="A286" s="5">
        <v>284</v>
      </c>
      <c r="B286" s="5" t="s">
        <v>6360</v>
      </c>
      <c r="C286" s="5" t="s">
        <v>6359</v>
      </c>
      <c r="D286" s="5" t="s">
        <v>40</v>
      </c>
      <c r="E286" s="186" t="s">
        <v>40</v>
      </c>
      <c r="F286" s="186">
        <v>547</v>
      </c>
      <c r="G286" s="184" t="s">
        <v>40</v>
      </c>
      <c r="H286" s="184" t="s">
        <v>67</v>
      </c>
      <c r="I286" s="184" t="s">
        <v>7711</v>
      </c>
      <c r="J286" s="184" t="s">
        <v>7710</v>
      </c>
      <c r="K286" s="7">
        <v>42216</v>
      </c>
      <c r="L286" s="5">
        <v>8355833302</v>
      </c>
      <c r="M286" s="5" t="s">
        <v>7709</v>
      </c>
    </row>
    <row r="287" spans="1:13">
      <c r="A287" s="5">
        <v>285</v>
      </c>
      <c r="B287" s="5" t="s">
        <v>6360</v>
      </c>
      <c r="C287" s="5" t="s">
        <v>6359</v>
      </c>
      <c r="D287" s="5" t="s">
        <v>336</v>
      </c>
      <c r="E287" s="186" t="s">
        <v>1594</v>
      </c>
      <c r="F287" s="186">
        <v>541</v>
      </c>
      <c r="G287" s="184" t="s">
        <v>4930</v>
      </c>
      <c r="H287" s="184" t="s">
        <v>72</v>
      </c>
      <c r="I287" s="184" t="s">
        <v>7708</v>
      </c>
      <c r="J287" s="184" t="s">
        <v>7707</v>
      </c>
      <c r="K287" s="7">
        <v>42356</v>
      </c>
      <c r="L287" s="5">
        <v>9743152263</v>
      </c>
      <c r="M287" s="5" t="s">
        <v>7706</v>
      </c>
    </row>
    <row r="288" spans="1:13">
      <c r="A288" s="5">
        <v>286</v>
      </c>
      <c r="B288" s="5" t="s">
        <v>6360</v>
      </c>
      <c r="C288" s="5" t="s">
        <v>6359</v>
      </c>
      <c r="D288" s="5" t="s">
        <v>32</v>
      </c>
      <c r="E288" s="186" t="s">
        <v>160</v>
      </c>
      <c r="F288" s="186">
        <v>530</v>
      </c>
      <c r="G288" s="184" t="s">
        <v>160</v>
      </c>
      <c r="H288" s="184" t="s">
        <v>67</v>
      </c>
      <c r="I288" s="184" t="s">
        <v>7705</v>
      </c>
      <c r="J288" s="184" t="s">
        <v>47</v>
      </c>
      <c r="K288" s="7">
        <v>22571</v>
      </c>
      <c r="L288" s="5">
        <v>9324800612</v>
      </c>
      <c r="M288" s="5" t="s">
        <v>7704</v>
      </c>
    </row>
    <row r="289" spans="1:13">
      <c r="A289" s="5">
        <v>287</v>
      </c>
      <c r="B289" s="5" t="s">
        <v>6360</v>
      </c>
      <c r="C289" s="5" t="s">
        <v>6359</v>
      </c>
      <c r="D289" s="5" t="s">
        <v>1628</v>
      </c>
      <c r="E289" s="186" t="s">
        <v>759</v>
      </c>
      <c r="F289" s="186">
        <v>537</v>
      </c>
      <c r="G289" s="184" t="s">
        <v>759</v>
      </c>
      <c r="H289" s="184" t="s">
        <v>67</v>
      </c>
      <c r="I289" s="184" t="s">
        <v>7703</v>
      </c>
      <c r="J289" s="184" t="s">
        <v>759</v>
      </c>
      <c r="K289" s="7">
        <v>22571</v>
      </c>
      <c r="L289" s="5">
        <v>7760648668</v>
      </c>
      <c r="M289" s="5" t="s">
        <v>7702</v>
      </c>
    </row>
    <row r="290" spans="1:13">
      <c r="A290" s="5">
        <v>288</v>
      </c>
      <c r="B290" s="5" t="s">
        <v>6360</v>
      </c>
      <c r="C290" s="5" t="s">
        <v>6359</v>
      </c>
      <c r="D290" s="5" t="s">
        <v>42</v>
      </c>
      <c r="E290" s="186" t="s">
        <v>4245</v>
      </c>
      <c r="F290" s="186">
        <v>550</v>
      </c>
      <c r="G290" s="184" t="s">
        <v>7392</v>
      </c>
      <c r="H290" s="184" t="s">
        <v>78</v>
      </c>
      <c r="I290" s="184" t="s">
        <v>7701</v>
      </c>
      <c r="J290" s="184" t="s">
        <v>7392</v>
      </c>
      <c r="K290" s="7">
        <v>22571</v>
      </c>
      <c r="L290" s="5">
        <v>8356800632</v>
      </c>
      <c r="M290" s="5" t="s">
        <v>7700</v>
      </c>
    </row>
    <row r="291" spans="1:13">
      <c r="A291" s="5">
        <v>289</v>
      </c>
      <c r="B291" s="5" t="s">
        <v>6360</v>
      </c>
      <c r="C291" s="5" t="s">
        <v>6359</v>
      </c>
      <c r="D291" s="5" t="s">
        <v>1628</v>
      </c>
      <c r="E291" s="186" t="s">
        <v>19</v>
      </c>
      <c r="F291" s="186">
        <v>536</v>
      </c>
      <c r="G291" s="184" t="s">
        <v>1628</v>
      </c>
      <c r="H291" s="184" t="s">
        <v>67</v>
      </c>
      <c r="I291" s="184" t="s">
        <v>7699</v>
      </c>
      <c r="J291" s="184" t="s">
        <v>7698</v>
      </c>
      <c r="K291" s="7">
        <v>22571</v>
      </c>
      <c r="L291" s="5">
        <v>9035532804</v>
      </c>
      <c r="M291" s="5" t="s">
        <v>7697</v>
      </c>
    </row>
    <row r="292" spans="1:13">
      <c r="A292" s="5">
        <v>290</v>
      </c>
      <c r="B292" s="5" t="s">
        <v>6360</v>
      </c>
      <c r="C292" s="5" t="s">
        <v>6359</v>
      </c>
      <c r="D292" s="5" t="s">
        <v>1326</v>
      </c>
      <c r="E292" s="186" t="s">
        <v>1326</v>
      </c>
      <c r="F292" s="186">
        <v>527</v>
      </c>
      <c r="G292" s="184" t="s">
        <v>4955</v>
      </c>
      <c r="H292" s="184" t="s">
        <v>78</v>
      </c>
      <c r="I292" s="184" t="s">
        <v>7696</v>
      </c>
      <c r="J292" s="184" t="s">
        <v>7695</v>
      </c>
      <c r="K292" s="7">
        <v>22571</v>
      </c>
      <c r="L292" s="5">
        <v>7899724504</v>
      </c>
      <c r="M292" s="5" t="s">
        <v>7694</v>
      </c>
    </row>
    <row r="293" spans="1:13">
      <c r="A293" s="5">
        <v>291</v>
      </c>
      <c r="B293" s="5" t="s">
        <v>6360</v>
      </c>
      <c r="C293" s="5" t="s">
        <v>6359</v>
      </c>
      <c r="D293" s="5" t="s">
        <v>42</v>
      </c>
      <c r="E293" s="186" t="s">
        <v>4245</v>
      </c>
      <c r="F293" s="186">
        <v>550</v>
      </c>
      <c r="G293" s="184" t="s">
        <v>5010</v>
      </c>
      <c r="H293" s="184" t="s">
        <v>78</v>
      </c>
      <c r="I293" s="184" t="s">
        <v>7693</v>
      </c>
      <c r="J293" s="184" t="s">
        <v>5010</v>
      </c>
      <c r="K293" s="7">
        <v>22635</v>
      </c>
      <c r="L293" s="5">
        <v>9324800672</v>
      </c>
      <c r="M293" s="5" t="s">
        <v>7692</v>
      </c>
    </row>
    <row r="294" spans="1:13">
      <c r="A294" s="5">
        <v>292</v>
      </c>
      <c r="B294" s="5" t="s">
        <v>6360</v>
      </c>
      <c r="C294" s="5" t="s">
        <v>6359</v>
      </c>
      <c r="D294" s="5" t="s">
        <v>336</v>
      </c>
      <c r="E294" s="186" t="s">
        <v>43</v>
      </c>
      <c r="F294" s="186">
        <v>539</v>
      </c>
      <c r="G294" s="184" t="s">
        <v>935</v>
      </c>
      <c r="H294" s="184" t="s">
        <v>72</v>
      </c>
      <c r="I294" s="184" t="s">
        <v>7691</v>
      </c>
      <c r="J294" s="184" t="s">
        <v>7690</v>
      </c>
      <c r="K294" s="7">
        <v>25048</v>
      </c>
      <c r="L294" s="5">
        <v>8618691957</v>
      </c>
      <c r="M294" s="5" t="s">
        <v>7689</v>
      </c>
    </row>
    <row r="295" spans="1:13">
      <c r="A295" s="5">
        <v>293</v>
      </c>
      <c r="B295" s="5" t="s">
        <v>6360</v>
      </c>
      <c r="C295" s="5" t="s">
        <v>6359</v>
      </c>
      <c r="D295" s="5" t="s">
        <v>40</v>
      </c>
      <c r="E295" s="186" t="s">
        <v>29</v>
      </c>
      <c r="F295" s="186">
        <v>535</v>
      </c>
      <c r="G295" s="184" t="s">
        <v>1547</v>
      </c>
      <c r="H295" s="184" t="s">
        <v>67</v>
      </c>
      <c r="I295" s="184" t="s">
        <v>7688</v>
      </c>
      <c r="J295" s="184" t="s">
        <v>7687</v>
      </c>
      <c r="K295" s="7">
        <v>25108</v>
      </c>
      <c r="L295" s="5">
        <v>9324800732</v>
      </c>
      <c r="M295" s="5" t="s">
        <v>7686</v>
      </c>
    </row>
    <row r="296" spans="1:13">
      <c r="A296" s="5">
        <v>294</v>
      </c>
      <c r="B296" s="5" t="s">
        <v>6360</v>
      </c>
      <c r="C296" s="5" t="s">
        <v>6359</v>
      </c>
      <c r="D296" s="5" t="s">
        <v>1509</v>
      </c>
      <c r="E296" s="186" t="s">
        <v>51</v>
      </c>
      <c r="F296" s="186">
        <v>534</v>
      </c>
      <c r="G296" s="184" t="s">
        <v>1509</v>
      </c>
      <c r="H296" s="184" t="s">
        <v>67</v>
      </c>
      <c r="I296" s="184" t="s">
        <v>7685</v>
      </c>
      <c r="J296" s="184" t="s">
        <v>7684</v>
      </c>
      <c r="K296" s="7">
        <v>25518</v>
      </c>
      <c r="L296" s="5">
        <v>9884698681</v>
      </c>
      <c r="M296" s="5" t="s">
        <v>7683</v>
      </c>
    </row>
    <row r="297" spans="1:13">
      <c r="A297" s="5">
        <v>295</v>
      </c>
      <c r="B297" s="5" t="s">
        <v>6360</v>
      </c>
      <c r="C297" s="5" t="s">
        <v>6359</v>
      </c>
      <c r="D297" s="5" t="s">
        <v>40</v>
      </c>
      <c r="E297" s="186" t="s">
        <v>1539</v>
      </c>
      <c r="F297" s="186">
        <v>532</v>
      </c>
      <c r="G297" s="184" t="s">
        <v>1539</v>
      </c>
      <c r="H297" s="184" t="s">
        <v>67</v>
      </c>
      <c r="I297" s="184" t="s">
        <v>7682</v>
      </c>
      <c r="J297" s="184" t="s">
        <v>4090</v>
      </c>
      <c r="K297" s="7">
        <v>25983</v>
      </c>
      <c r="L297" s="5">
        <v>9324800812</v>
      </c>
      <c r="M297" s="5" t="s">
        <v>7681</v>
      </c>
    </row>
    <row r="298" spans="1:13">
      <c r="A298" s="5">
        <v>296</v>
      </c>
      <c r="B298" s="5" t="s">
        <v>6360</v>
      </c>
      <c r="C298" s="5" t="s">
        <v>6359</v>
      </c>
      <c r="D298" s="5" t="s">
        <v>42</v>
      </c>
      <c r="E298" s="186" t="s">
        <v>42</v>
      </c>
      <c r="F298" s="186">
        <v>549</v>
      </c>
      <c r="G298" s="184" t="s">
        <v>42</v>
      </c>
      <c r="H298" s="184" t="s">
        <v>78</v>
      </c>
      <c r="I298" s="184" t="s">
        <v>7680</v>
      </c>
      <c r="J298" s="184" t="s">
        <v>7679</v>
      </c>
      <c r="K298" s="7">
        <v>26238</v>
      </c>
      <c r="L298" s="5">
        <v>8928624254</v>
      </c>
      <c r="M298" s="5" t="s">
        <v>7678</v>
      </c>
    </row>
    <row r="299" spans="1:13">
      <c r="A299" s="5">
        <v>297</v>
      </c>
      <c r="B299" s="5" t="s">
        <v>6360</v>
      </c>
      <c r="C299" s="5" t="s">
        <v>6359</v>
      </c>
      <c r="D299" s="5" t="s">
        <v>32</v>
      </c>
      <c r="E299" s="186" t="s">
        <v>32</v>
      </c>
      <c r="F299" s="186">
        <v>538</v>
      </c>
      <c r="G299" s="184" t="s">
        <v>32</v>
      </c>
      <c r="H299" s="184" t="s">
        <v>67</v>
      </c>
      <c r="I299" s="184" t="s">
        <v>7677</v>
      </c>
      <c r="J299" s="184" t="s">
        <v>31</v>
      </c>
      <c r="K299" s="7">
        <v>26281</v>
      </c>
      <c r="L299" s="5">
        <v>9324800942</v>
      </c>
      <c r="M299" s="5" t="s">
        <v>7676</v>
      </c>
    </row>
    <row r="300" spans="1:13">
      <c r="A300" s="5">
        <v>298</v>
      </c>
      <c r="B300" s="5" t="s">
        <v>6360</v>
      </c>
      <c r="C300" s="5" t="s">
        <v>6359</v>
      </c>
      <c r="D300" s="5" t="s">
        <v>42</v>
      </c>
      <c r="E300" s="186" t="s">
        <v>42</v>
      </c>
      <c r="F300" s="186">
        <v>549</v>
      </c>
      <c r="G300" s="184" t="s">
        <v>3783</v>
      </c>
      <c r="H300" s="184" t="s">
        <v>78</v>
      </c>
      <c r="I300" s="184" t="s">
        <v>7675</v>
      </c>
      <c r="J300" s="184" t="s">
        <v>7674</v>
      </c>
      <c r="K300" s="7">
        <v>26291</v>
      </c>
      <c r="L300" s="5">
        <v>9321900982</v>
      </c>
      <c r="M300" s="5" t="s">
        <v>7673</v>
      </c>
    </row>
    <row r="301" spans="1:13">
      <c r="A301" s="5">
        <v>299</v>
      </c>
      <c r="B301" s="5" t="s">
        <v>6360</v>
      </c>
      <c r="C301" s="5" t="s">
        <v>6359</v>
      </c>
      <c r="D301" s="5" t="s">
        <v>42</v>
      </c>
      <c r="E301" s="186" t="s">
        <v>42</v>
      </c>
      <c r="F301" s="186">
        <v>549</v>
      </c>
      <c r="G301" s="184" t="s">
        <v>42</v>
      </c>
      <c r="H301" s="184" t="s">
        <v>67</v>
      </c>
      <c r="I301" s="184" t="s">
        <v>7672</v>
      </c>
      <c r="J301" s="184" t="s">
        <v>42</v>
      </c>
      <c r="K301" s="7">
        <v>2263</v>
      </c>
      <c r="L301" s="5">
        <v>8355804012</v>
      </c>
      <c r="M301" s="5" t="s">
        <v>7671</v>
      </c>
    </row>
    <row r="302" spans="1:13">
      <c r="A302" s="5">
        <v>300</v>
      </c>
      <c r="B302" s="5" t="s">
        <v>6360</v>
      </c>
      <c r="C302" s="5" t="s">
        <v>6359</v>
      </c>
      <c r="D302" s="5" t="s">
        <v>1628</v>
      </c>
      <c r="E302" s="186" t="s">
        <v>19</v>
      </c>
      <c r="F302" s="186">
        <v>536</v>
      </c>
      <c r="G302" s="184" t="s">
        <v>1628</v>
      </c>
      <c r="H302" s="184" t="s">
        <v>67</v>
      </c>
      <c r="I302" s="184" t="s">
        <v>7670</v>
      </c>
      <c r="J302" s="184" t="s">
        <v>7669</v>
      </c>
      <c r="K302" s="7">
        <v>16410</v>
      </c>
      <c r="L302" s="5">
        <v>7306794743</v>
      </c>
      <c r="M302" s="5" t="s">
        <v>7668</v>
      </c>
    </row>
    <row r="303" spans="1:13">
      <c r="A303" s="5">
        <v>301</v>
      </c>
      <c r="B303" s="5" t="s">
        <v>6360</v>
      </c>
      <c r="C303" s="5" t="s">
        <v>6359</v>
      </c>
      <c r="D303" s="5" t="s">
        <v>32</v>
      </c>
      <c r="E303" s="186" t="s">
        <v>32</v>
      </c>
      <c r="F303" s="186">
        <v>538</v>
      </c>
      <c r="G303" s="184" t="s">
        <v>32</v>
      </c>
      <c r="H303" s="184" t="s">
        <v>72</v>
      </c>
      <c r="I303" s="184" t="s">
        <v>7667</v>
      </c>
      <c r="J303" s="184" t="s">
        <v>7666</v>
      </c>
      <c r="K303" s="7">
        <v>41180</v>
      </c>
      <c r="L303" s="5">
        <v>9326716972</v>
      </c>
      <c r="M303" s="5" t="s">
        <v>7665</v>
      </c>
    </row>
    <row r="304" spans="1:13">
      <c r="A304" s="5">
        <v>302</v>
      </c>
      <c r="B304" s="5" t="s">
        <v>6360</v>
      </c>
      <c r="C304" s="5" t="s">
        <v>6359</v>
      </c>
      <c r="D304" s="5" t="s">
        <v>40</v>
      </c>
      <c r="E304" s="186" t="s">
        <v>29</v>
      </c>
      <c r="F304" s="186">
        <v>535</v>
      </c>
      <c r="G304" s="184" t="s">
        <v>1547</v>
      </c>
      <c r="H304" s="184" t="s">
        <v>72</v>
      </c>
      <c r="I304" s="184" t="s">
        <v>7664</v>
      </c>
      <c r="J304" s="184" t="s">
        <v>2815</v>
      </c>
      <c r="K304" s="7">
        <v>41054</v>
      </c>
      <c r="L304" s="5">
        <v>8356816092</v>
      </c>
      <c r="M304" s="5" t="s">
        <v>7663</v>
      </c>
    </row>
    <row r="305" spans="1:13">
      <c r="A305" s="5">
        <v>303</v>
      </c>
      <c r="B305" s="5" t="s">
        <v>6360</v>
      </c>
      <c r="C305" s="5" t="s">
        <v>6359</v>
      </c>
      <c r="D305" s="5" t="s">
        <v>336</v>
      </c>
      <c r="E305" s="186" t="s">
        <v>43</v>
      </c>
      <c r="F305" s="186">
        <v>539</v>
      </c>
      <c r="G305" s="184" t="s">
        <v>43</v>
      </c>
      <c r="H305" s="184" t="s">
        <v>72</v>
      </c>
      <c r="I305" s="184" t="s">
        <v>7662</v>
      </c>
      <c r="J305" s="184" t="s">
        <v>7661</v>
      </c>
      <c r="K305" s="7">
        <v>40982</v>
      </c>
      <c r="L305" s="5">
        <v>7019412218</v>
      </c>
      <c r="M305" s="5" t="s">
        <v>7660</v>
      </c>
    </row>
    <row r="306" spans="1:13">
      <c r="A306" s="5">
        <v>304</v>
      </c>
      <c r="B306" s="5" t="s">
        <v>6360</v>
      </c>
      <c r="C306" s="5" t="s">
        <v>6359</v>
      </c>
      <c r="D306" s="5" t="s">
        <v>1497</v>
      </c>
      <c r="E306" s="186" t="s">
        <v>138</v>
      </c>
      <c r="F306" s="186">
        <v>631</v>
      </c>
      <c r="G306" s="184" t="s">
        <v>138</v>
      </c>
      <c r="H306" s="184" t="s">
        <v>72</v>
      </c>
      <c r="I306" s="184" t="s">
        <v>7659</v>
      </c>
      <c r="J306" s="184" t="s">
        <v>7658</v>
      </c>
      <c r="K306" s="7">
        <v>41121</v>
      </c>
      <c r="L306" s="5">
        <v>9439897833</v>
      </c>
      <c r="M306" s="5" t="s">
        <v>7657</v>
      </c>
    </row>
    <row r="307" spans="1:13">
      <c r="A307" s="5">
        <v>305</v>
      </c>
      <c r="B307" s="5" t="s">
        <v>6360</v>
      </c>
      <c r="C307" s="5" t="s">
        <v>6359</v>
      </c>
      <c r="D307" s="5" t="s">
        <v>1326</v>
      </c>
      <c r="E307" s="186" t="s">
        <v>1326</v>
      </c>
      <c r="F307" s="186">
        <v>527</v>
      </c>
      <c r="G307" s="184" t="s">
        <v>1641</v>
      </c>
      <c r="H307" s="184" t="s">
        <v>72</v>
      </c>
      <c r="I307" s="184" t="s">
        <v>7656</v>
      </c>
      <c r="J307" s="184" t="s">
        <v>7655</v>
      </c>
      <c r="K307" s="7">
        <v>41121</v>
      </c>
      <c r="L307" s="5">
        <v>9449248199</v>
      </c>
      <c r="M307" s="5" t="s">
        <v>7654</v>
      </c>
    </row>
    <row r="308" spans="1:13">
      <c r="A308" s="5">
        <v>306</v>
      </c>
      <c r="B308" s="5" t="s">
        <v>6360</v>
      </c>
      <c r="C308" s="5" t="s">
        <v>6359</v>
      </c>
      <c r="D308" s="5" t="s">
        <v>1326</v>
      </c>
      <c r="E308" s="186" t="s">
        <v>1326</v>
      </c>
      <c r="F308" s="186">
        <v>527</v>
      </c>
      <c r="G308" s="184" t="s">
        <v>1326</v>
      </c>
      <c r="H308" s="184" t="s">
        <v>78</v>
      </c>
      <c r="I308" s="184" t="s">
        <v>7653</v>
      </c>
      <c r="J308" s="184" t="s">
        <v>7652</v>
      </c>
      <c r="K308" s="7">
        <v>27904</v>
      </c>
      <c r="L308" s="5">
        <v>8380083303</v>
      </c>
      <c r="M308" s="5" t="s">
        <v>7651</v>
      </c>
    </row>
    <row r="309" spans="1:13">
      <c r="A309" s="187">
        <v>307</v>
      </c>
      <c r="B309" s="187" t="s">
        <v>6360</v>
      </c>
      <c r="C309" s="5" t="s">
        <v>6359</v>
      </c>
      <c r="D309" s="5" t="s">
        <v>1326</v>
      </c>
      <c r="E309" s="190" t="s">
        <v>1326</v>
      </c>
      <c r="F309" s="190">
        <v>527</v>
      </c>
      <c r="G309" s="189" t="s">
        <v>5809</v>
      </c>
      <c r="H309" s="184" t="s">
        <v>72</v>
      </c>
      <c r="I309" s="189" t="s">
        <v>7650</v>
      </c>
      <c r="J309" s="189" t="s">
        <v>7649</v>
      </c>
      <c r="K309" s="188">
        <v>27976</v>
      </c>
      <c r="L309" s="187">
        <v>9754380253</v>
      </c>
      <c r="M309" s="187" t="s">
        <v>7648</v>
      </c>
    </row>
    <row r="310" spans="1:13">
      <c r="A310" s="5">
        <v>308</v>
      </c>
      <c r="B310" s="5" t="s">
        <v>6360</v>
      </c>
      <c r="C310" s="5" t="s">
        <v>6359</v>
      </c>
      <c r="D310" s="5" t="s">
        <v>1585</v>
      </c>
      <c r="E310" s="186" t="s">
        <v>56</v>
      </c>
      <c r="F310" s="186">
        <v>542</v>
      </c>
      <c r="G310" s="184" t="s">
        <v>7647</v>
      </c>
      <c r="H310" s="184" t="s">
        <v>72</v>
      </c>
      <c r="I310" s="184" t="s">
        <v>7646</v>
      </c>
      <c r="J310" s="184" t="s">
        <v>7645</v>
      </c>
      <c r="K310" s="7">
        <v>28301</v>
      </c>
      <c r="L310" s="5">
        <v>8129677983</v>
      </c>
      <c r="M310" s="5" t="s">
        <v>7644</v>
      </c>
    </row>
    <row r="311" spans="1:13">
      <c r="A311" s="5">
        <v>309</v>
      </c>
      <c r="B311" s="5" t="s">
        <v>6360</v>
      </c>
      <c r="C311" s="5" t="s">
        <v>6359</v>
      </c>
      <c r="D311" s="5" t="s">
        <v>1628</v>
      </c>
      <c r="E311" s="186" t="s">
        <v>19</v>
      </c>
      <c r="F311" s="186">
        <v>536</v>
      </c>
      <c r="G311" s="184" t="s">
        <v>6871</v>
      </c>
      <c r="H311" s="184" t="s">
        <v>72</v>
      </c>
      <c r="I311" s="184" t="s">
        <v>7643</v>
      </c>
      <c r="J311" s="184" t="s">
        <v>7642</v>
      </c>
      <c r="K311" s="7">
        <v>29386</v>
      </c>
      <c r="L311" s="5">
        <v>8792623237</v>
      </c>
      <c r="M311" s="5" t="s">
        <v>7641</v>
      </c>
    </row>
    <row r="312" spans="1:13">
      <c r="A312" s="5">
        <v>310</v>
      </c>
      <c r="B312" s="5" t="s">
        <v>6360</v>
      </c>
      <c r="C312" s="5" t="s">
        <v>6359</v>
      </c>
      <c r="D312" s="5" t="s">
        <v>1519</v>
      </c>
      <c r="E312" s="186" t="s">
        <v>1364</v>
      </c>
      <c r="F312" s="186">
        <v>548</v>
      </c>
      <c r="G312" s="184" t="s">
        <v>7639</v>
      </c>
      <c r="H312" s="184" t="s">
        <v>78</v>
      </c>
      <c r="I312" s="184" t="s">
        <v>7640</v>
      </c>
      <c r="J312" s="184" t="s">
        <v>7639</v>
      </c>
      <c r="K312" s="7">
        <v>41836</v>
      </c>
      <c r="L312" s="5">
        <v>7397701018</v>
      </c>
      <c r="M312" s="5" t="s">
        <v>7638</v>
      </c>
    </row>
    <row r="313" spans="1:13">
      <c r="A313" s="5">
        <v>311</v>
      </c>
      <c r="B313" s="5" t="s">
        <v>6360</v>
      </c>
      <c r="C313" s="5" t="s">
        <v>6359</v>
      </c>
      <c r="D313" s="5" t="s">
        <v>1585</v>
      </c>
      <c r="E313" s="186" t="s">
        <v>56</v>
      </c>
      <c r="F313" s="186">
        <v>542</v>
      </c>
      <c r="G313" s="184" t="s">
        <v>6013</v>
      </c>
      <c r="H313" s="184" t="s">
        <v>78</v>
      </c>
      <c r="I313" s="184" t="s">
        <v>7637</v>
      </c>
      <c r="J313" s="184" t="s">
        <v>7636</v>
      </c>
      <c r="K313" s="7">
        <v>41885</v>
      </c>
      <c r="L313" s="5">
        <v>7708556494</v>
      </c>
      <c r="M313" s="5" t="s">
        <v>7635</v>
      </c>
    </row>
    <row r="314" spans="1:13">
      <c r="A314" s="5">
        <v>312</v>
      </c>
      <c r="B314" s="5" t="s">
        <v>6360</v>
      </c>
      <c r="C314" s="5" t="s">
        <v>6359</v>
      </c>
      <c r="D314" s="5" t="s">
        <v>42</v>
      </c>
      <c r="E314" s="186" t="s">
        <v>42</v>
      </c>
      <c r="F314" s="186">
        <v>549</v>
      </c>
      <c r="G314" s="184" t="s">
        <v>42</v>
      </c>
      <c r="H314" s="184" t="s">
        <v>67</v>
      </c>
      <c r="I314" s="184" t="s">
        <v>7634</v>
      </c>
      <c r="J314" s="184" t="s">
        <v>7633</v>
      </c>
      <c r="K314" s="7">
        <v>41886</v>
      </c>
      <c r="L314" s="5">
        <v>8928130872</v>
      </c>
      <c r="M314" s="5" t="s">
        <v>7632</v>
      </c>
    </row>
    <row r="315" spans="1:13">
      <c r="A315" s="5">
        <v>313</v>
      </c>
      <c r="B315" s="5" t="s">
        <v>6360</v>
      </c>
      <c r="C315" s="5" t="s">
        <v>6359</v>
      </c>
      <c r="D315" s="5" t="s">
        <v>1497</v>
      </c>
      <c r="E315" s="186" t="s">
        <v>113</v>
      </c>
      <c r="F315" s="186">
        <v>525</v>
      </c>
      <c r="G315" s="184" t="s">
        <v>1497</v>
      </c>
      <c r="H315" s="184" t="s">
        <v>1168</v>
      </c>
      <c r="I315" s="184" t="s">
        <v>7631</v>
      </c>
      <c r="J315" s="184" t="s">
        <v>7630</v>
      </c>
      <c r="K315" s="7">
        <v>41891</v>
      </c>
      <c r="L315" s="5">
        <v>8355830912</v>
      </c>
      <c r="M315" s="5" t="s">
        <v>7629</v>
      </c>
    </row>
    <row r="316" spans="1:13">
      <c r="A316" s="5">
        <v>314</v>
      </c>
      <c r="B316" s="5" t="s">
        <v>6360</v>
      </c>
      <c r="C316" s="5" t="s">
        <v>6359</v>
      </c>
      <c r="D316" s="5" t="s">
        <v>1497</v>
      </c>
      <c r="E316" s="186" t="s">
        <v>113</v>
      </c>
      <c r="F316" s="186">
        <v>525</v>
      </c>
      <c r="G316" s="184" t="s">
        <v>1497</v>
      </c>
      <c r="H316" s="184" t="s">
        <v>72</v>
      </c>
      <c r="I316" s="184" t="s">
        <v>7628</v>
      </c>
      <c r="J316" s="184" t="s">
        <v>7627</v>
      </c>
      <c r="K316" s="7">
        <v>41907</v>
      </c>
      <c r="L316" s="5">
        <v>9410442334</v>
      </c>
      <c r="M316" s="5" t="s">
        <v>7626</v>
      </c>
    </row>
    <row r="317" spans="1:13">
      <c r="A317" s="5">
        <v>315</v>
      </c>
      <c r="B317" s="5" t="s">
        <v>6360</v>
      </c>
      <c r="C317" s="5" t="s">
        <v>6359</v>
      </c>
      <c r="D317" s="5" t="s">
        <v>42</v>
      </c>
      <c r="E317" s="186" t="s">
        <v>42</v>
      </c>
      <c r="F317" s="186">
        <v>549</v>
      </c>
      <c r="G317" s="184" t="s">
        <v>1523</v>
      </c>
      <c r="H317" s="184" t="s">
        <v>72</v>
      </c>
      <c r="I317" s="184" t="s">
        <v>7625</v>
      </c>
      <c r="J317" s="184" t="s">
        <v>7624</v>
      </c>
      <c r="K317" s="7">
        <v>41907</v>
      </c>
      <c r="L317" s="5">
        <v>8356831172</v>
      </c>
      <c r="M317" s="5" t="s">
        <v>7623</v>
      </c>
    </row>
    <row r="318" spans="1:13">
      <c r="A318" s="5">
        <v>316</v>
      </c>
      <c r="B318" s="5" t="s">
        <v>6360</v>
      </c>
      <c r="C318" s="5" t="s">
        <v>6359</v>
      </c>
      <c r="D318" s="5" t="s">
        <v>40</v>
      </c>
      <c r="E318" s="186" t="s">
        <v>1539</v>
      </c>
      <c r="F318" s="186">
        <v>532</v>
      </c>
      <c r="G318" s="184" t="s">
        <v>2261</v>
      </c>
      <c r="H318" s="184" t="s">
        <v>72</v>
      </c>
      <c r="I318" s="184" t="s">
        <v>7622</v>
      </c>
      <c r="J318" s="184" t="s">
        <v>7621</v>
      </c>
      <c r="K318" s="7">
        <v>41708</v>
      </c>
      <c r="L318" s="5">
        <v>9321929532</v>
      </c>
      <c r="M318" s="5" t="s">
        <v>7620</v>
      </c>
    </row>
    <row r="319" spans="1:13">
      <c r="A319" s="5">
        <v>317</v>
      </c>
      <c r="B319" s="5" t="s">
        <v>6360</v>
      </c>
      <c r="C319" s="5" t="s">
        <v>6359</v>
      </c>
      <c r="D319" s="5" t="s">
        <v>1509</v>
      </c>
      <c r="E319" s="186" t="s">
        <v>51</v>
      </c>
      <c r="F319" s="186">
        <v>534</v>
      </c>
      <c r="G319" s="184" t="s">
        <v>1509</v>
      </c>
      <c r="H319" s="184" t="s">
        <v>72</v>
      </c>
      <c r="I319" s="184" t="s">
        <v>7619</v>
      </c>
      <c r="J319" s="184" t="s">
        <v>7618</v>
      </c>
      <c r="K319" s="7">
        <v>41709</v>
      </c>
      <c r="L319" s="5">
        <v>9801533777</v>
      </c>
      <c r="M319" s="5" t="s">
        <v>7617</v>
      </c>
    </row>
    <row r="320" spans="1:13">
      <c r="A320" s="5">
        <v>318</v>
      </c>
      <c r="B320" s="5" t="s">
        <v>6360</v>
      </c>
      <c r="C320" s="5" t="s">
        <v>6359</v>
      </c>
      <c r="D320" s="5" t="s">
        <v>1509</v>
      </c>
      <c r="E320" s="186" t="s">
        <v>51</v>
      </c>
      <c r="F320" s="186">
        <v>534</v>
      </c>
      <c r="G320" s="184" t="s">
        <v>5019</v>
      </c>
      <c r="H320" s="184" t="s">
        <v>72</v>
      </c>
      <c r="I320" s="184" t="s">
        <v>7616</v>
      </c>
      <c r="J320" s="184" t="s">
        <v>7615</v>
      </c>
      <c r="K320" s="7">
        <v>41710</v>
      </c>
      <c r="L320" s="5">
        <v>9964667765</v>
      </c>
      <c r="M320" s="5" t="s">
        <v>7614</v>
      </c>
    </row>
    <row r="321" spans="1:13">
      <c r="A321" s="5">
        <v>319</v>
      </c>
      <c r="B321" s="5" t="s">
        <v>6360</v>
      </c>
      <c r="C321" s="5" t="s">
        <v>6359</v>
      </c>
      <c r="D321" s="5" t="s">
        <v>1519</v>
      </c>
      <c r="E321" s="186" t="s">
        <v>1364</v>
      </c>
      <c r="F321" s="186">
        <v>548</v>
      </c>
      <c r="G321" s="184" t="s">
        <v>4619</v>
      </c>
      <c r="H321" s="184" t="s">
        <v>78</v>
      </c>
      <c r="I321" s="184" t="s">
        <v>7613</v>
      </c>
      <c r="J321" s="184" t="s">
        <v>4619</v>
      </c>
      <c r="K321" s="7">
        <v>41710</v>
      </c>
      <c r="L321" s="5">
        <v>9940385100</v>
      </c>
      <c r="M321" s="5" t="s">
        <v>7612</v>
      </c>
    </row>
    <row r="322" spans="1:13">
      <c r="A322" s="5">
        <v>320</v>
      </c>
      <c r="B322" s="5" t="s">
        <v>6360</v>
      </c>
      <c r="C322" s="5" t="s">
        <v>6359</v>
      </c>
      <c r="D322" s="5" t="s">
        <v>336</v>
      </c>
      <c r="E322" s="186" t="s">
        <v>336</v>
      </c>
      <c r="F322" s="186">
        <v>545</v>
      </c>
      <c r="G322" s="184" t="s">
        <v>336</v>
      </c>
      <c r="H322" s="184" t="s">
        <v>67</v>
      </c>
      <c r="I322" s="184" t="s">
        <v>7611</v>
      </c>
      <c r="J322" s="184" t="s">
        <v>7610</v>
      </c>
      <c r="K322" s="7">
        <v>30955</v>
      </c>
      <c r="L322" s="5">
        <v>9818946006</v>
      </c>
      <c r="M322" s="5" t="s">
        <v>7609</v>
      </c>
    </row>
    <row r="323" spans="1:13">
      <c r="A323" s="5">
        <v>321</v>
      </c>
      <c r="B323" s="5" t="s">
        <v>6360</v>
      </c>
      <c r="C323" s="5" t="s">
        <v>6359</v>
      </c>
      <c r="D323" s="5" t="s">
        <v>40</v>
      </c>
      <c r="E323" s="186" t="s">
        <v>40</v>
      </c>
      <c r="F323" s="186">
        <v>547</v>
      </c>
      <c r="G323" s="184" t="s">
        <v>5242</v>
      </c>
      <c r="H323" s="184" t="s">
        <v>78</v>
      </c>
      <c r="I323" s="184" t="s">
        <v>7608</v>
      </c>
      <c r="J323" s="184" t="s">
        <v>7607</v>
      </c>
      <c r="K323" s="7">
        <v>40903</v>
      </c>
      <c r="L323" s="5">
        <v>8356815102</v>
      </c>
      <c r="M323" s="5" t="s">
        <v>7606</v>
      </c>
    </row>
    <row r="324" spans="1:13">
      <c r="A324" s="5">
        <v>322</v>
      </c>
      <c r="B324" s="5" t="s">
        <v>6360</v>
      </c>
      <c r="C324" s="5" t="s">
        <v>6359</v>
      </c>
      <c r="D324" s="5" t="s">
        <v>40</v>
      </c>
      <c r="E324" s="186" t="s">
        <v>40</v>
      </c>
      <c r="F324" s="186">
        <v>547</v>
      </c>
      <c r="G324" s="184" t="s">
        <v>5374</v>
      </c>
      <c r="H324" s="184" t="s">
        <v>72</v>
      </c>
      <c r="I324" s="184" t="s">
        <v>7605</v>
      </c>
      <c r="J324" s="184" t="s">
        <v>7604</v>
      </c>
      <c r="K324" s="7">
        <v>40980</v>
      </c>
      <c r="L324" s="5">
        <v>9321415702</v>
      </c>
      <c r="M324" s="5" t="s">
        <v>7603</v>
      </c>
    </row>
    <row r="325" spans="1:13">
      <c r="A325" s="5">
        <v>323</v>
      </c>
      <c r="B325" s="5" t="s">
        <v>6360</v>
      </c>
      <c r="C325" s="5" t="s">
        <v>6359</v>
      </c>
      <c r="D325" s="5" t="s">
        <v>1509</v>
      </c>
      <c r="E325" s="186" t="s">
        <v>51</v>
      </c>
      <c r="F325" s="186">
        <v>534</v>
      </c>
      <c r="G325" s="184" t="s">
        <v>7306</v>
      </c>
      <c r="H325" s="184" t="s">
        <v>72</v>
      </c>
      <c r="I325" s="184" t="s">
        <v>7602</v>
      </c>
      <c r="J325" s="184" t="s">
        <v>7601</v>
      </c>
      <c r="K325" s="7">
        <v>40998</v>
      </c>
      <c r="L325" s="5">
        <v>9663092837</v>
      </c>
      <c r="M325" s="5" t="s">
        <v>7600</v>
      </c>
    </row>
    <row r="326" spans="1:13">
      <c r="A326" s="5">
        <v>324</v>
      </c>
      <c r="B326" s="5" t="s">
        <v>6360</v>
      </c>
      <c r="C326" s="5" t="s">
        <v>6359</v>
      </c>
      <c r="D326" s="5" t="s">
        <v>42</v>
      </c>
      <c r="E326" s="186" t="s">
        <v>42</v>
      </c>
      <c r="F326" s="186">
        <v>549</v>
      </c>
      <c r="G326" s="184" t="s">
        <v>42</v>
      </c>
      <c r="H326" s="184" t="s">
        <v>72</v>
      </c>
      <c r="I326" s="184" t="s">
        <v>7599</v>
      </c>
      <c r="J326" s="184" t="s">
        <v>7598</v>
      </c>
      <c r="K326" s="7">
        <v>41029</v>
      </c>
      <c r="L326" s="5">
        <v>8928916072</v>
      </c>
      <c r="M326" s="5" t="s">
        <v>7597</v>
      </c>
    </row>
    <row r="327" spans="1:13">
      <c r="A327" s="5">
        <v>325</v>
      </c>
      <c r="B327" s="5" t="s">
        <v>6360</v>
      </c>
      <c r="C327" s="5" t="s">
        <v>6359</v>
      </c>
      <c r="D327" s="5" t="s">
        <v>42</v>
      </c>
      <c r="E327" s="186" t="s">
        <v>42</v>
      </c>
      <c r="F327" s="186">
        <v>549</v>
      </c>
      <c r="G327" s="184" t="s">
        <v>42</v>
      </c>
      <c r="H327" s="184" t="s">
        <v>78</v>
      </c>
      <c r="I327" s="184" t="s">
        <v>7596</v>
      </c>
      <c r="J327" s="184" t="s">
        <v>7595</v>
      </c>
      <c r="K327" s="7">
        <v>41087</v>
      </c>
      <c r="L327" s="5">
        <v>9324916282</v>
      </c>
      <c r="M327" s="5" t="s">
        <v>7594</v>
      </c>
    </row>
    <row r="328" spans="1:13">
      <c r="A328" s="5">
        <v>326</v>
      </c>
      <c r="B328" s="5" t="s">
        <v>6360</v>
      </c>
      <c r="C328" s="5" t="s">
        <v>6359</v>
      </c>
      <c r="D328" s="5" t="s">
        <v>336</v>
      </c>
      <c r="E328" s="186" t="s">
        <v>43</v>
      </c>
      <c r="F328" s="186">
        <v>539</v>
      </c>
      <c r="G328" s="184" t="s">
        <v>935</v>
      </c>
      <c r="H328" s="184" t="s">
        <v>72</v>
      </c>
      <c r="I328" s="184" t="s">
        <v>7593</v>
      </c>
      <c r="J328" s="184" t="s">
        <v>7592</v>
      </c>
      <c r="K328" s="7">
        <v>41152</v>
      </c>
      <c r="L328" s="5">
        <v>9952886885</v>
      </c>
      <c r="M328" s="5" t="s">
        <v>7591</v>
      </c>
    </row>
    <row r="329" spans="1:13">
      <c r="A329" s="5">
        <v>327</v>
      </c>
      <c r="B329" s="5" t="s">
        <v>6360</v>
      </c>
      <c r="C329" s="5" t="s">
        <v>6359</v>
      </c>
      <c r="D329" s="5" t="s">
        <v>1497</v>
      </c>
      <c r="E329" s="186" t="s">
        <v>138</v>
      </c>
      <c r="F329" s="186">
        <v>631</v>
      </c>
      <c r="G329" s="184" t="s">
        <v>3733</v>
      </c>
      <c r="H329" s="184" t="s">
        <v>72</v>
      </c>
      <c r="I329" s="184" t="s">
        <v>7590</v>
      </c>
      <c r="J329" s="184" t="s">
        <v>7589</v>
      </c>
      <c r="K329" s="7">
        <v>41486</v>
      </c>
      <c r="L329" s="5">
        <v>7093166845</v>
      </c>
      <c r="M329" s="5" t="s">
        <v>7588</v>
      </c>
    </row>
    <row r="330" spans="1:13">
      <c r="A330" s="5">
        <v>328</v>
      </c>
      <c r="B330" s="5" t="s">
        <v>6360</v>
      </c>
      <c r="C330" s="5" t="s">
        <v>6359</v>
      </c>
      <c r="D330" s="5" t="s">
        <v>1497</v>
      </c>
      <c r="E330" s="186" t="s">
        <v>113</v>
      </c>
      <c r="F330" s="186">
        <v>525</v>
      </c>
      <c r="G330" s="184" t="s">
        <v>1497</v>
      </c>
      <c r="H330" s="184" t="s">
        <v>1168</v>
      </c>
      <c r="I330" s="184" t="s">
        <v>7587</v>
      </c>
      <c r="J330" s="184" t="s">
        <v>7586</v>
      </c>
      <c r="K330" s="7">
        <v>30036</v>
      </c>
      <c r="L330" s="5">
        <v>9871199247</v>
      </c>
      <c r="M330" s="5" t="s">
        <v>7585</v>
      </c>
    </row>
    <row r="331" spans="1:13">
      <c r="A331" s="5">
        <v>329</v>
      </c>
      <c r="B331" s="5" t="s">
        <v>6360</v>
      </c>
      <c r="C331" s="5" t="s">
        <v>6359</v>
      </c>
      <c r="D331" s="5" t="s">
        <v>1585</v>
      </c>
      <c r="E331" s="186" t="s">
        <v>113</v>
      </c>
      <c r="F331" s="186">
        <v>525</v>
      </c>
      <c r="G331" s="184" t="s">
        <v>1497</v>
      </c>
      <c r="H331" s="184" t="s">
        <v>1168</v>
      </c>
      <c r="I331" s="184" t="s">
        <v>7584</v>
      </c>
      <c r="J331" s="184" t="s">
        <v>7583</v>
      </c>
      <c r="K331" s="7">
        <v>33047</v>
      </c>
      <c r="L331" s="5"/>
      <c r="M331" s="5" t="s">
        <v>7582</v>
      </c>
    </row>
    <row r="332" spans="1:13">
      <c r="A332" s="5">
        <v>330</v>
      </c>
      <c r="B332" s="5" t="s">
        <v>6360</v>
      </c>
      <c r="C332" s="5" t="s">
        <v>6359</v>
      </c>
      <c r="D332" s="5" t="s">
        <v>40</v>
      </c>
      <c r="E332" s="186" t="s">
        <v>40</v>
      </c>
      <c r="F332" s="186">
        <v>547</v>
      </c>
      <c r="G332" s="184" t="s">
        <v>40</v>
      </c>
      <c r="H332" s="184" t="s">
        <v>67</v>
      </c>
      <c r="I332" s="184" t="s">
        <v>7581</v>
      </c>
      <c r="J332" s="184" t="s">
        <v>7580</v>
      </c>
      <c r="K332" s="7">
        <v>11910</v>
      </c>
      <c r="L332" s="5">
        <v>8355834062</v>
      </c>
      <c r="M332" s="5" t="s">
        <v>7579</v>
      </c>
    </row>
    <row r="333" spans="1:13">
      <c r="A333" s="5">
        <v>331</v>
      </c>
      <c r="B333" s="5" t="s">
        <v>6360</v>
      </c>
      <c r="C333" s="5" t="s">
        <v>6359</v>
      </c>
      <c r="D333" s="5" t="s">
        <v>1585</v>
      </c>
      <c r="E333" s="186" t="s">
        <v>113</v>
      </c>
      <c r="F333" s="186">
        <v>525</v>
      </c>
      <c r="G333" s="184" t="s">
        <v>1585</v>
      </c>
      <c r="H333" s="184" t="s">
        <v>1168</v>
      </c>
      <c r="I333" s="184" t="s">
        <v>7578</v>
      </c>
      <c r="J333" s="184" t="s">
        <v>2999</v>
      </c>
      <c r="K333" s="7">
        <v>38257</v>
      </c>
      <c r="L333" s="5">
        <v>8356807512</v>
      </c>
      <c r="M333" s="5" t="s">
        <v>7577</v>
      </c>
    </row>
    <row r="334" spans="1:13">
      <c r="A334" s="5">
        <v>332</v>
      </c>
      <c r="B334" s="5" t="s">
        <v>6360</v>
      </c>
      <c r="C334" s="5" t="s">
        <v>6359</v>
      </c>
      <c r="D334" s="5" t="s">
        <v>1628</v>
      </c>
      <c r="E334" s="186" t="s">
        <v>149</v>
      </c>
      <c r="F334" s="186">
        <v>524</v>
      </c>
      <c r="G334" s="184" t="s">
        <v>156</v>
      </c>
      <c r="H334" s="184" t="s">
        <v>78</v>
      </c>
      <c r="I334" s="184" t="s">
        <v>7576</v>
      </c>
      <c r="J334" s="184" t="s">
        <v>156</v>
      </c>
      <c r="K334" s="7">
        <v>39269</v>
      </c>
      <c r="L334" s="5">
        <v>9321710192</v>
      </c>
      <c r="M334" s="5" t="s">
        <v>7575</v>
      </c>
    </row>
    <row r="335" spans="1:13">
      <c r="A335" s="5">
        <v>333</v>
      </c>
      <c r="B335" s="5" t="s">
        <v>6360</v>
      </c>
      <c r="C335" s="5" t="s">
        <v>6359</v>
      </c>
      <c r="D335" s="5" t="s">
        <v>42</v>
      </c>
      <c r="E335" s="186" t="s">
        <v>42</v>
      </c>
      <c r="F335" s="186">
        <v>549</v>
      </c>
      <c r="G335" s="184" t="s">
        <v>42</v>
      </c>
      <c r="H335" s="184" t="s">
        <v>72</v>
      </c>
      <c r="I335" s="184" t="s">
        <v>7574</v>
      </c>
      <c r="J335" s="184" t="s">
        <v>7573</v>
      </c>
      <c r="K335" s="7">
        <v>28275</v>
      </c>
      <c r="L335" s="5">
        <v>9324502292</v>
      </c>
      <c r="M335" s="5" t="s">
        <v>7572</v>
      </c>
    </row>
    <row r="336" spans="1:13">
      <c r="A336" s="5">
        <v>334</v>
      </c>
      <c r="B336" s="5" t="s">
        <v>6360</v>
      </c>
      <c r="C336" s="5" t="s">
        <v>6359</v>
      </c>
      <c r="D336" s="5" t="s">
        <v>1497</v>
      </c>
      <c r="E336" s="186" t="s">
        <v>113</v>
      </c>
      <c r="F336" s="186">
        <v>525</v>
      </c>
      <c r="G336" s="184" t="s">
        <v>1497</v>
      </c>
      <c r="H336" s="184" t="s">
        <v>1168</v>
      </c>
      <c r="I336" s="184" t="s">
        <v>7571</v>
      </c>
      <c r="J336" s="184" t="s">
        <v>7570</v>
      </c>
      <c r="K336" s="7">
        <v>28304</v>
      </c>
      <c r="L336" s="5">
        <v>9324502512</v>
      </c>
      <c r="M336" s="5" t="s">
        <v>7569</v>
      </c>
    </row>
    <row r="337" spans="1:13">
      <c r="A337" s="5">
        <v>335</v>
      </c>
      <c r="B337" s="5" t="s">
        <v>6360</v>
      </c>
      <c r="C337" s="5" t="s">
        <v>6359</v>
      </c>
      <c r="D337" s="5" t="s">
        <v>1585</v>
      </c>
      <c r="E337" s="186" t="s">
        <v>113</v>
      </c>
      <c r="F337" s="186">
        <v>525</v>
      </c>
      <c r="G337" s="184" t="s">
        <v>1497</v>
      </c>
      <c r="H337" s="184" t="s">
        <v>1168</v>
      </c>
      <c r="I337" s="184" t="s">
        <v>7568</v>
      </c>
      <c r="J337" s="184" t="s">
        <v>7567</v>
      </c>
      <c r="K337" s="7">
        <v>28592</v>
      </c>
      <c r="L337" s="5"/>
      <c r="M337" s="5" t="s">
        <v>7566</v>
      </c>
    </row>
    <row r="338" spans="1:13">
      <c r="A338" s="5">
        <v>336</v>
      </c>
      <c r="B338" s="5" t="s">
        <v>6360</v>
      </c>
      <c r="C338" s="5" t="s">
        <v>6359</v>
      </c>
      <c r="D338" s="5" t="s">
        <v>42</v>
      </c>
      <c r="E338" s="186" t="s">
        <v>42</v>
      </c>
      <c r="F338" s="186">
        <v>549</v>
      </c>
      <c r="G338" s="184" t="s">
        <v>42</v>
      </c>
      <c r="H338" s="184" t="s">
        <v>72</v>
      </c>
      <c r="I338" s="184" t="s">
        <v>7565</v>
      </c>
      <c r="J338" s="184" t="s">
        <v>7564</v>
      </c>
      <c r="K338" s="7">
        <v>40614</v>
      </c>
      <c r="L338" s="5">
        <v>9653313912</v>
      </c>
      <c r="M338" s="5" t="s">
        <v>7563</v>
      </c>
    </row>
    <row r="339" spans="1:13">
      <c r="A339" s="5">
        <v>337</v>
      </c>
      <c r="B339" s="5" t="s">
        <v>6360</v>
      </c>
      <c r="C339" s="5" t="s">
        <v>6359</v>
      </c>
      <c r="D339" s="5" t="s">
        <v>42</v>
      </c>
      <c r="E339" s="186" t="s">
        <v>42</v>
      </c>
      <c r="F339" s="186">
        <v>549</v>
      </c>
      <c r="G339" s="184" t="s">
        <v>42</v>
      </c>
      <c r="H339" s="184" t="s">
        <v>72</v>
      </c>
      <c r="I339" s="184" t="s">
        <v>7562</v>
      </c>
      <c r="J339" s="184" t="s">
        <v>7561</v>
      </c>
      <c r="K339" s="7">
        <v>43922</v>
      </c>
      <c r="L339" s="5"/>
      <c r="M339" s="5" t="s">
        <v>42</v>
      </c>
    </row>
    <row r="340" spans="1:13">
      <c r="A340" s="5">
        <v>338</v>
      </c>
      <c r="B340" s="5" t="s">
        <v>6360</v>
      </c>
      <c r="C340" s="5" t="s">
        <v>6359</v>
      </c>
      <c r="D340" s="5" t="s">
        <v>1326</v>
      </c>
      <c r="E340" s="186" t="s">
        <v>1326</v>
      </c>
      <c r="F340" s="186">
        <v>527</v>
      </c>
      <c r="G340" s="184" t="s">
        <v>2859</v>
      </c>
      <c r="H340" s="184" t="s">
        <v>72</v>
      </c>
      <c r="I340" s="184" t="s">
        <v>7560</v>
      </c>
      <c r="J340" s="184" t="s">
        <v>7559</v>
      </c>
      <c r="K340" s="7">
        <v>42074</v>
      </c>
      <c r="L340" s="5">
        <v>9958091927</v>
      </c>
      <c r="M340" s="5" t="s">
        <v>7558</v>
      </c>
    </row>
    <row r="341" spans="1:13">
      <c r="A341" s="187">
        <v>339</v>
      </c>
      <c r="B341" s="187" t="s">
        <v>6360</v>
      </c>
      <c r="C341" s="5" t="s">
        <v>6359</v>
      </c>
      <c r="D341" s="5" t="s">
        <v>1326</v>
      </c>
      <c r="E341" s="190" t="s">
        <v>1326</v>
      </c>
      <c r="F341" s="190">
        <v>527</v>
      </c>
      <c r="G341" s="189" t="s">
        <v>5809</v>
      </c>
      <c r="H341" s="184" t="s">
        <v>72</v>
      </c>
      <c r="I341" s="189" t="s">
        <v>7557</v>
      </c>
      <c r="J341" s="189" t="s">
        <v>7556</v>
      </c>
      <c r="K341" s="188">
        <v>41180</v>
      </c>
      <c r="L341" s="187">
        <v>8087726980</v>
      </c>
      <c r="M341" s="187" t="s">
        <v>7555</v>
      </c>
    </row>
    <row r="342" spans="1:13">
      <c r="A342" s="5">
        <v>340</v>
      </c>
      <c r="B342" s="5" t="s">
        <v>6360</v>
      </c>
      <c r="C342" s="5" t="s">
        <v>6359</v>
      </c>
      <c r="D342" s="5" t="s">
        <v>1497</v>
      </c>
      <c r="E342" s="186" t="s">
        <v>138</v>
      </c>
      <c r="F342" s="186">
        <v>631</v>
      </c>
      <c r="G342" s="184" t="s">
        <v>3733</v>
      </c>
      <c r="H342" s="184" t="s">
        <v>72</v>
      </c>
      <c r="I342" s="184" t="s">
        <v>7554</v>
      </c>
      <c r="J342" s="184" t="s">
        <v>7553</v>
      </c>
      <c r="K342" s="7">
        <v>41482</v>
      </c>
      <c r="L342" s="5">
        <v>8008644044</v>
      </c>
      <c r="M342" s="5" t="s">
        <v>7552</v>
      </c>
    </row>
    <row r="343" spans="1:13">
      <c r="A343" s="5">
        <v>341</v>
      </c>
      <c r="B343" s="5" t="s">
        <v>6360</v>
      </c>
      <c r="C343" s="5" t="s">
        <v>6359</v>
      </c>
      <c r="D343" s="5" t="s">
        <v>1326</v>
      </c>
      <c r="E343" s="186" t="s">
        <v>1326</v>
      </c>
      <c r="F343" s="186">
        <v>527</v>
      </c>
      <c r="G343" s="184" t="s">
        <v>2859</v>
      </c>
      <c r="H343" s="184" t="s">
        <v>72</v>
      </c>
      <c r="I343" s="184" t="s">
        <v>7551</v>
      </c>
      <c r="J343" s="184" t="s">
        <v>7550</v>
      </c>
      <c r="K343" s="7">
        <v>41570</v>
      </c>
      <c r="L343" s="5">
        <v>7411202142</v>
      </c>
      <c r="M343" s="5" t="s">
        <v>7549</v>
      </c>
    </row>
    <row r="344" spans="1:13">
      <c r="A344" s="5">
        <v>342</v>
      </c>
      <c r="B344" s="5" t="s">
        <v>6360</v>
      </c>
      <c r="C344" s="5" t="s">
        <v>6359</v>
      </c>
      <c r="D344" s="5" t="s">
        <v>32</v>
      </c>
      <c r="E344" s="186" t="s">
        <v>32</v>
      </c>
      <c r="F344" s="186">
        <v>538</v>
      </c>
      <c r="G344" s="184" t="s">
        <v>32</v>
      </c>
      <c r="H344" s="184" t="s">
        <v>67</v>
      </c>
      <c r="I344" s="184" t="s">
        <v>7548</v>
      </c>
      <c r="J344" s="184" t="s">
        <v>7547</v>
      </c>
      <c r="K344" s="7">
        <v>38764</v>
      </c>
      <c r="L344" s="5">
        <v>8356820732</v>
      </c>
      <c r="M344" s="5" t="s">
        <v>7546</v>
      </c>
    </row>
    <row r="345" spans="1:13">
      <c r="A345" s="5">
        <v>343</v>
      </c>
      <c r="B345" s="5" t="s">
        <v>6360</v>
      </c>
      <c r="C345" s="5" t="s">
        <v>6359</v>
      </c>
      <c r="D345" s="5" t="s">
        <v>1326</v>
      </c>
      <c r="E345" s="186" t="s">
        <v>1326</v>
      </c>
      <c r="F345" s="186">
        <v>527</v>
      </c>
      <c r="G345" s="184" t="s">
        <v>1641</v>
      </c>
      <c r="H345" s="184" t="s">
        <v>72</v>
      </c>
      <c r="I345" s="184" t="s">
        <v>7545</v>
      </c>
      <c r="J345" s="184" t="s">
        <v>7544</v>
      </c>
      <c r="K345" s="7">
        <v>41703</v>
      </c>
      <c r="L345" s="5">
        <v>9497892206</v>
      </c>
      <c r="M345" s="5" t="s">
        <v>7543</v>
      </c>
    </row>
    <row r="346" spans="1:13">
      <c r="A346" s="5">
        <v>344</v>
      </c>
      <c r="B346" s="5" t="s">
        <v>6360</v>
      </c>
      <c r="C346" s="5" t="s">
        <v>6359</v>
      </c>
      <c r="D346" s="5" t="s">
        <v>32</v>
      </c>
      <c r="E346" s="186" t="s">
        <v>32</v>
      </c>
      <c r="F346" s="186">
        <v>538</v>
      </c>
      <c r="G346" s="184" t="s">
        <v>32</v>
      </c>
      <c r="H346" s="184" t="s">
        <v>72</v>
      </c>
      <c r="I346" s="184" t="s">
        <v>7542</v>
      </c>
      <c r="J346" s="184" t="s">
        <v>7541</v>
      </c>
      <c r="K346" s="7">
        <v>41710</v>
      </c>
      <c r="L346" s="5">
        <v>9082830062</v>
      </c>
      <c r="M346" s="5" t="s">
        <v>7540</v>
      </c>
    </row>
    <row r="347" spans="1:13">
      <c r="A347" s="5">
        <v>345</v>
      </c>
      <c r="B347" s="5" t="s">
        <v>6360</v>
      </c>
      <c r="C347" s="5" t="s">
        <v>6359</v>
      </c>
      <c r="D347" s="5" t="s">
        <v>1326</v>
      </c>
      <c r="E347" s="186" t="s">
        <v>1326</v>
      </c>
      <c r="F347" s="186">
        <v>527</v>
      </c>
      <c r="G347" s="184" t="s">
        <v>5813</v>
      </c>
      <c r="H347" s="184" t="s">
        <v>72</v>
      </c>
      <c r="I347" s="184" t="s">
        <v>7539</v>
      </c>
      <c r="J347" s="184" t="s">
        <v>7538</v>
      </c>
      <c r="K347" s="7">
        <v>42425</v>
      </c>
      <c r="L347" s="5"/>
      <c r="M347" s="5" t="s">
        <v>7537</v>
      </c>
    </row>
    <row r="348" spans="1:13">
      <c r="A348" s="5">
        <v>346</v>
      </c>
      <c r="B348" s="5" t="s">
        <v>6360</v>
      </c>
      <c r="C348" s="5" t="s">
        <v>6359</v>
      </c>
      <c r="D348" s="5" t="s">
        <v>1497</v>
      </c>
      <c r="E348" s="186" t="s">
        <v>138</v>
      </c>
      <c r="F348" s="186">
        <v>631</v>
      </c>
      <c r="G348" s="184" t="s">
        <v>138</v>
      </c>
      <c r="H348" s="184" t="s">
        <v>72</v>
      </c>
      <c r="I348" s="184" t="s">
        <v>7536</v>
      </c>
      <c r="J348" s="184" t="s">
        <v>7535</v>
      </c>
      <c r="K348" s="7">
        <v>42639</v>
      </c>
      <c r="L348" s="5">
        <v>9744522921</v>
      </c>
      <c r="M348" s="5" t="s">
        <v>7534</v>
      </c>
    </row>
    <row r="349" spans="1:13">
      <c r="A349" s="5">
        <v>347</v>
      </c>
      <c r="B349" s="5" t="s">
        <v>6360</v>
      </c>
      <c r="C349" s="5" t="s">
        <v>6359</v>
      </c>
      <c r="D349" s="5" t="s">
        <v>40</v>
      </c>
      <c r="E349" s="186" t="s">
        <v>40</v>
      </c>
      <c r="F349" s="186">
        <v>547</v>
      </c>
      <c r="G349" s="184" t="s">
        <v>5388</v>
      </c>
      <c r="H349" s="184" t="s">
        <v>78</v>
      </c>
      <c r="I349" s="184" t="s">
        <v>7533</v>
      </c>
      <c r="J349" s="184" t="s">
        <v>7532</v>
      </c>
      <c r="K349" s="7">
        <v>39534</v>
      </c>
      <c r="L349" s="5">
        <v>8356821422</v>
      </c>
      <c r="M349" s="5" t="s">
        <v>7531</v>
      </c>
    </row>
    <row r="350" spans="1:13">
      <c r="A350" s="5">
        <v>348</v>
      </c>
      <c r="B350" s="5" t="s">
        <v>6360</v>
      </c>
      <c r="C350" s="5" t="s">
        <v>6359</v>
      </c>
      <c r="D350" s="5" t="s">
        <v>1519</v>
      </c>
      <c r="E350" s="186" t="s">
        <v>113</v>
      </c>
      <c r="F350" s="186">
        <v>525</v>
      </c>
      <c r="G350" s="184" t="s">
        <v>1497</v>
      </c>
      <c r="H350" s="184" t="s">
        <v>1168</v>
      </c>
      <c r="I350" s="184" t="s">
        <v>7530</v>
      </c>
      <c r="J350" s="184" t="s">
        <v>7529</v>
      </c>
      <c r="K350" s="7">
        <v>38764</v>
      </c>
      <c r="L350" s="5">
        <v>9653321442</v>
      </c>
      <c r="M350" s="5" t="s">
        <v>7528</v>
      </c>
    </row>
    <row r="351" spans="1:13">
      <c r="A351" s="5">
        <v>349</v>
      </c>
      <c r="B351" s="5" t="s">
        <v>6360</v>
      </c>
      <c r="C351" s="5" t="s">
        <v>6359</v>
      </c>
      <c r="D351" s="5" t="s">
        <v>1519</v>
      </c>
      <c r="E351" s="186" t="s">
        <v>113</v>
      </c>
      <c r="F351" s="186">
        <v>525</v>
      </c>
      <c r="G351" s="184" t="s">
        <v>1519</v>
      </c>
      <c r="H351" s="184" t="s">
        <v>1168</v>
      </c>
      <c r="I351" s="184" t="s">
        <v>7527</v>
      </c>
      <c r="J351" s="184" t="s">
        <v>7526</v>
      </c>
      <c r="K351" s="7">
        <v>39475</v>
      </c>
      <c r="L351" s="5"/>
      <c r="M351" s="5" t="s">
        <v>7525</v>
      </c>
    </row>
    <row r="352" spans="1:13">
      <c r="A352" s="5">
        <v>350</v>
      </c>
      <c r="B352" s="5" t="s">
        <v>6360</v>
      </c>
      <c r="C352" s="5" t="s">
        <v>6359</v>
      </c>
      <c r="D352" s="5" t="s">
        <v>336</v>
      </c>
      <c r="E352" s="186" t="s">
        <v>1594</v>
      </c>
      <c r="F352" s="186">
        <v>541</v>
      </c>
      <c r="G352" s="184" t="s">
        <v>4930</v>
      </c>
      <c r="H352" s="184" t="s">
        <v>72</v>
      </c>
      <c r="I352" s="184" t="s">
        <v>7524</v>
      </c>
      <c r="J352" s="184" t="s">
        <v>7523</v>
      </c>
      <c r="K352" s="7">
        <v>18354</v>
      </c>
      <c r="L352" s="5">
        <v>8553421267</v>
      </c>
      <c r="M352" s="5" t="s">
        <v>7522</v>
      </c>
    </row>
    <row r="353" spans="1:13">
      <c r="A353" s="5">
        <v>351</v>
      </c>
      <c r="B353" s="5" t="s">
        <v>6360</v>
      </c>
      <c r="C353" s="5" t="s">
        <v>6359</v>
      </c>
      <c r="D353" s="5" t="s">
        <v>1509</v>
      </c>
      <c r="E353" s="186" t="s">
        <v>51</v>
      </c>
      <c r="F353" s="186">
        <v>534</v>
      </c>
      <c r="G353" s="184" t="s">
        <v>7306</v>
      </c>
      <c r="H353" s="184" t="s">
        <v>78</v>
      </c>
      <c r="I353" s="184" t="s">
        <v>7521</v>
      </c>
      <c r="J353" s="184" t="s">
        <v>7520</v>
      </c>
      <c r="K353" s="7">
        <v>27682</v>
      </c>
      <c r="L353" s="5">
        <v>9456657877</v>
      </c>
      <c r="M353" s="5" t="s">
        <v>7519</v>
      </c>
    </row>
    <row r="354" spans="1:13">
      <c r="A354" s="5">
        <v>352</v>
      </c>
      <c r="B354" s="5" t="s">
        <v>6360</v>
      </c>
      <c r="C354" s="5" t="s">
        <v>6359</v>
      </c>
      <c r="D354" s="5" t="s">
        <v>40</v>
      </c>
      <c r="E354" s="186" t="s">
        <v>1539</v>
      </c>
      <c r="F354" s="186">
        <v>532</v>
      </c>
      <c r="G354" s="184" t="s">
        <v>2141</v>
      </c>
      <c r="H354" s="184" t="s">
        <v>78</v>
      </c>
      <c r="I354" s="184" t="s">
        <v>7518</v>
      </c>
      <c r="J354" s="184" t="s">
        <v>2141</v>
      </c>
      <c r="K354" s="7">
        <v>38646</v>
      </c>
      <c r="L354" s="5">
        <v>9321707872</v>
      </c>
      <c r="M354" s="5" t="s">
        <v>7517</v>
      </c>
    </row>
    <row r="355" spans="1:13">
      <c r="A355" s="5">
        <v>353</v>
      </c>
      <c r="B355" s="5" t="s">
        <v>6360</v>
      </c>
      <c r="C355" s="5" t="s">
        <v>6359</v>
      </c>
      <c r="D355" s="5" t="s">
        <v>1519</v>
      </c>
      <c r="E355" s="186" t="s">
        <v>113</v>
      </c>
      <c r="F355" s="186">
        <v>525</v>
      </c>
      <c r="G355" s="184" t="s">
        <v>1519</v>
      </c>
      <c r="H355" s="184" t="s">
        <v>1168</v>
      </c>
      <c r="I355" s="184" t="s">
        <v>7516</v>
      </c>
      <c r="J355" s="184" t="s">
        <v>7515</v>
      </c>
      <c r="K355" s="7">
        <v>38701</v>
      </c>
      <c r="L355" s="5">
        <v>8928444910</v>
      </c>
      <c r="M355" s="5" t="s">
        <v>7514</v>
      </c>
    </row>
    <row r="356" spans="1:13">
      <c r="A356" s="5">
        <v>354</v>
      </c>
      <c r="B356" s="5" t="s">
        <v>6360</v>
      </c>
      <c r="C356" s="5" t="s">
        <v>6359</v>
      </c>
      <c r="D356" s="5" t="s">
        <v>1326</v>
      </c>
      <c r="E356" s="186" t="s">
        <v>1326</v>
      </c>
      <c r="F356" s="186">
        <v>527</v>
      </c>
      <c r="G356" s="184" t="s">
        <v>7513</v>
      </c>
      <c r="H356" s="184" t="s">
        <v>72</v>
      </c>
      <c r="I356" s="184" t="s">
        <v>7512</v>
      </c>
      <c r="J356" s="184" t="s">
        <v>7511</v>
      </c>
      <c r="K356" s="7">
        <v>40996</v>
      </c>
      <c r="L356" s="5">
        <v>8861269141</v>
      </c>
      <c r="M356" s="5" t="s">
        <v>7510</v>
      </c>
    </row>
    <row r="357" spans="1:13">
      <c r="A357" s="5">
        <v>355</v>
      </c>
      <c r="B357" s="5" t="s">
        <v>6360</v>
      </c>
      <c r="C357" s="5" t="s">
        <v>6359</v>
      </c>
      <c r="D357" s="5" t="s">
        <v>40</v>
      </c>
      <c r="E357" s="186" t="s">
        <v>40</v>
      </c>
      <c r="F357" s="186">
        <v>547</v>
      </c>
      <c r="G357" s="184" t="s">
        <v>40</v>
      </c>
      <c r="H357" s="184" t="s">
        <v>72</v>
      </c>
      <c r="I357" s="184" t="s">
        <v>7509</v>
      </c>
      <c r="J357" s="184" t="s">
        <v>7508</v>
      </c>
      <c r="K357" s="7">
        <v>42565</v>
      </c>
      <c r="L357" s="5">
        <v>8355816682</v>
      </c>
      <c r="M357" s="5" t="s">
        <v>7507</v>
      </c>
    </row>
    <row r="358" spans="1:13">
      <c r="A358" s="5">
        <v>356</v>
      </c>
      <c r="B358" s="5" t="s">
        <v>6360</v>
      </c>
      <c r="C358" s="5" t="s">
        <v>6359</v>
      </c>
      <c r="D358" s="5" t="s">
        <v>40</v>
      </c>
      <c r="E358" s="186" t="s">
        <v>1539</v>
      </c>
      <c r="F358" s="186">
        <v>532</v>
      </c>
      <c r="G358" s="184" t="s">
        <v>1539</v>
      </c>
      <c r="H358" s="184" t="s">
        <v>67</v>
      </c>
      <c r="I358" s="184" t="s">
        <v>7506</v>
      </c>
      <c r="J358" s="184" t="s">
        <v>7505</v>
      </c>
      <c r="K358" s="7">
        <v>42735</v>
      </c>
      <c r="L358" s="5">
        <v>9372535152</v>
      </c>
      <c r="M358" s="5" t="s">
        <v>7504</v>
      </c>
    </row>
    <row r="359" spans="1:13">
      <c r="A359" s="5">
        <v>357</v>
      </c>
      <c r="B359" s="5" t="s">
        <v>6360</v>
      </c>
      <c r="C359" s="5" t="s">
        <v>6359</v>
      </c>
      <c r="D359" s="5" t="s">
        <v>1519</v>
      </c>
      <c r="E359" s="186" t="s">
        <v>1364</v>
      </c>
      <c r="F359" s="186">
        <v>548</v>
      </c>
      <c r="G359" s="184" t="s">
        <v>1364</v>
      </c>
      <c r="H359" s="184" t="s">
        <v>67</v>
      </c>
      <c r="I359" s="184" t="s">
        <v>7503</v>
      </c>
      <c r="J359" s="184" t="s">
        <v>30</v>
      </c>
      <c r="K359" s="7">
        <v>25883</v>
      </c>
      <c r="L359" s="5">
        <v>9942324868</v>
      </c>
      <c r="M359" s="5" t="s">
        <v>7502</v>
      </c>
    </row>
    <row r="360" spans="1:13">
      <c r="A360" s="5">
        <v>358</v>
      </c>
      <c r="B360" s="5" t="s">
        <v>6360</v>
      </c>
      <c r="C360" s="5" t="s">
        <v>6359</v>
      </c>
      <c r="D360" s="5" t="s">
        <v>1585</v>
      </c>
      <c r="E360" s="186" t="s">
        <v>56</v>
      </c>
      <c r="F360" s="186">
        <v>542</v>
      </c>
      <c r="G360" s="184" t="s">
        <v>56</v>
      </c>
      <c r="H360" s="184" t="s">
        <v>67</v>
      </c>
      <c r="I360" s="184" t="s">
        <v>7501</v>
      </c>
      <c r="J360" s="184" t="s">
        <v>56</v>
      </c>
      <c r="K360" s="7">
        <v>25910</v>
      </c>
      <c r="L360" s="5"/>
      <c r="M360" s="5" t="s">
        <v>7500</v>
      </c>
    </row>
    <row r="361" spans="1:13">
      <c r="A361" s="5">
        <v>359</v>
      </c>
      <c r="B361" s="5" t="s">
        <v>6360</v>
      </c>
      <c r="C361" s="5" t="s">
        <v>6359</v>
      </c>
      <c r="D361" s="5" t="s">
        <v>1519</v>
      </c>
      <c r="E361" s="186" t="s">
        <v>132</v>
      </c>
      <c r="F361" s="186">
        <v>526</v>
      </c>
      <c r="G361" s="184" t="s">
        <v>6437</v>
      </c>
      <c r="H361" s="184" t="s">
        <v>72</v>
      </c>
      <c r="I361" s="184" t="s">
        <v>7499</v>
      </c>
      <c r="J361" s="184" t="s">
        <v>7498</v>
      </c>
      <c r="K361" s="7">
        <v>26277</v>
      </c>
      <c r="L361" s="5" t="s">
        <v>7497</v>
      </c>
      <c r="M361" s="5" t="s">
        <v>7496</v>
      </c>
    </row>
    <row r="362" spans="1:13">
      <c r="A362" s="5">
        <v>360</v>
      </c>
      <c r="B362" s="5" t="s">
        <v>6360</v>
      </c>
      <c r="C362" s="5" t="s">
        <v>6359</v>
      </c>
      <c r="D362" s="5" t="s">
        <v>1628</v>
      </c>
      <c r="E362" s="186" t="s">
        <v>759</v>
      </c>
      <c r="F362" s="186">
        <v>537</v>
      </c>
      <c r="G362" s="184" t="s">
        <v>7495</v>
      </c>
      <c r="H362" s="184" t="s">
        <v>72</v>
      </c>
      <c r="I362" s="184" t="s">
        <v>7494</v>
      </c>
      <c r="J362" s="184" t="s">
        <v>7493</v>
      </c>
      <c r="K362" s="7">
        <v>29390</v>
      </c>
      <c r="L362" s="5">
        <v>9448591417</v>
      </c>
      <c r="M362" s="5" t="s">
        <v>7492</v>
      </c>
    </row>
    <row r="363" spans="1:13">
      <c r="A363" s="5">
        <v>361</v>
      </c>
      <c r="B363" s="5" t="s">
        <v>6360</v>
      </c>
      <c r="C363" s="5" t="s">
        <v>6359</v>
      </c>
      <c r="D363" s="5" t="s">
        <v>1326</v>
      </c>
      <c r="E363" s="186" t="s">
        <v>1326</v>
      </c>
      <c r="F363" s="186">
        <v>527</v>
      </c>
      <c r="G363" s="184" t="s">
        <v>5809</v>
      </c>
      <c r="H363" s="184" t="s">
        <v>78</v>
      </c>
      <c r="I363" s="184" t="s">
        <v>7491</v>
      </c>
      <c r="J363" s="184" t="s">
        <v>7490</v>
      </c>
      <c r="K363" s="7">
        <v>26379</v>
      </c>
      <c r="L363" s="5">
        <v>9627097044</v>
      </c>
      <c r="M363" s="5" t="s">
        <v>7489</v>
      </c>
    </row>
    <row r="364" spans="1:13">
      <c r="A364" s="5">
        <v>362</v>
      </c>
      <c r="B364" s="5" t="s">
        <v>6360</v>
      </c>
      <c r="C364" s="5" t="s">
        <v>6359</v>
      </c>
      <c r="D364" s="5" t="s">
        <v>1519</v>
      </c>
      <c r="E364" s="186" t="s">
        <v>113</v>
      </c>
      <c r="F364" s="186">
        <v>525</v>
      </c>
      <c r="G364" s="184" t="s">
        <v>1519</v>
      </c>
      <c r="H364" s="184" t="s">
        <v>1168</v>
      </c>
      <c r="I364" s="184" t="s">
        <v>7488</v>
      </c>
      <c r="J364" s="184" t="s">
        <v>7487</v>
      </c>
      <c r="K364" s="7">
        <v>26635</v>
      </c>
      <c r="L364" s="5">
        <v>8356801192</v>
      </c>
      <c r="M364" s="5" t="s">
        <v>7486</v>
      </c>
    </row>
    <row r="365" spans="1:13">
      <c r="A365" s="5">
        <v>363</v>
      </c>
      <c r="B365" s="5" t="s">
        <v>6360</v>
      </c>
      <c r="C365" s="5" t="s">
        <v>6359</v>
      </c>
      <c r="D365" s="5" t="s">
        <v>42</v>
      </c>
      <c r="E365" s="186" t="s">
        <v>42</v>
      </c>
      <c r="F365" s="186">
        <v>549</v>
      </c>
      <c r="G365" s="184" t="s">
        <v>42</v>
      </c>
      <c r="H365" s="184" t="s">
        <v>67</v>
      </c>
      <c r="I365" s="184" t="s">
        <v>7485</v>
      </c>
      <c r="J365" s="184" t="s">
        <v>3788</v>
      </c>
      <c r="K365" s="7">
        <v>26805</v>
      </c>
      <c r="L365" s="5">
        <v>9324801282</v>
      </c>
      <c r="M365" s="5" t="s">
        <v>7484</v>
      </c>
    </row>
    <row r="366" spans="1:13">
      <c r="A366" s="5">
        <v>364</v>
      </c>
      <c r="B366" s="5" t="s">
        <v>6360</v>
      </c>
      <c r="C366" s="5" t="s">
        <v>6359</v>
      </c>
      <c r="D366" s="5" t="s">
        <v>336</v>
      </c>
      <c r="E366" s="186" t="s">
        <v>41</v>
      </c>
      <c r="F366" s="186">
        <v>544</v>
      </c>
      <c r="G366" s="184" t="s">
        <v>41</v>
      </c>
      <c r="H366" s="184" t="s">
        <v>67</v>
      </c>
      <c r="I366" s="184" t="s">
        <v>7483</v>
      </c>
      <c r="J366" s="184" t="s">
        <v>41</v>
      </c>
      <c r="K366" s="7">
        <v>26984</v>
      </c>
      <c r="L366" s="5">
        <v>9480509513</v>
      </c>
      <c r="M366" s="5" t="s">
        <v>7482</v>
      </c>
    </row>
    <row r="367" spans="1:13">
      <c r="A367" s="5">
        <v>365</v>
      </c>
      <c r="B367" s="5" t="s">
        <v>6360</v>
      </c>
      <c r="C367" s="5" t="s">
        <v>6359</v>
      </c>
      <c r="D367" s="5" t="s">
        <v>1519</v>
      </c>
      <c r="E367" s="186" t="s">
        <v>113</v>
      </c>
      <c r="F367" s="186">
        <v>525</v>
      </c>
      <c r="G367" s="184" t="s">
        <v>1497</v>
      </c>
      <c r="H367" s="184" t="s">
        <v>1168</v>
      </c>
      <c r="I367" s="184" t="s">
        <v>7481</v>
      </c>
      <c r="J367" s="184" t="s">
        <v>7480</v>
      </c>
      <c r="K367" s="7">
        <v>38701</v>
      </c>
      <c r="L367" s="5">
        <v>9321707982</v>
      </c>
      <c r="M367" s="5" t="s">
        <v>7479</v>
      </c>
    </row>
    <row r="368" spans="1:13">
      <c r="A368" s="5">
        <v>366</v>
      </c>
      <c r="B368" s="5" t="s">
        <v>6360</v>
      </c>
      <c r="C368" s="5" t="s">
        <v>6359</v>
      </c>
      <c r="D368" s="5" t="s">
        <v>1509</v>
      </c>
      <c r="E368" s="186" t="s">
        <v>51</v>
      </c>
      <c r="F368" s="186">
        <v>534</v>
      </c>
      <c r="G368" s="184" t="s">
        <v>1509</v>
      </c>
      <c r="H368" s="184" t="s">
        <v>67</v>
      </c>
      <c r="I368" s="184" t="s">
        <v>7478</v>
      </c>
      <c r="J368" s="184" t="s">
        <v>7477</v>
      </c>
      <c r="K368" s="7">
        <v>42648</v>
      </c>
      <c r="L368" s="5">
        <v>8607628325</v>
      </c>
      <c r="M368" s="5" t="s">
        <v>7476</v>
      </c>
    </row>
    <row r="369" spans="1:13">
      <c r="A369" s="5">
        <v>367</v>
      </c>
      <c r="B369" s="5" t="s">
        <v>6360</v>
      </c>
      <c r="C369" s="5" t="s">
        <v>6359</v>
      </c>
      <c r="D369" s="5" t="s">
        <v>42</v>
      </c>
      <c r="E369" s="186" t="s">
        <v>4245</v>
      </c>
      <c r="F369" s="186">
        <v>550</v>
      </c>
      <c r="G369" s="184" t="s">
        <v>4224</v>
      </c>
      <c r="H369" s="184" t="s">
        <v>72</v>
      </c>
      <c r="I369" s="184" t="s">
        <v>7475</v>
      </c>
      <c r="J369" s="184" t="s">
        <v>7474</v>
      </c>
      <c r="K369" s="7">
        <v>30314</v>
      </c>
      <c r="L369" s="5">
        <v>9326203462</v>
      </c>
      <c r="M369" s="5" t="s">
        <v>7473</v>
      </c>
    </row>
    <row r="370" spans="1:13">
      <c r="A370" s="5">
        <v>368</v>
      </c>
      <c r="B370" s="5" t="s">
        <v>6360</v>
      </c>
      <c r="C370" s="5" t="s">
        <v>6359</v>
      </c>
      <c r="D370" s="5" t="s">
        <v>1326</v>
      </c>
      <c r="E370" s="186" t="s">
        <v>1326</v>
      </c>
      <c r="F370" s="186">
        <v>527</v>
      </c>
      <c r="G370" s="184" t="s">
        <v>1675</v>
      </c>
      <c r="H370" s="184" t="s">
        <v>72</v>
      </c>
      <c r="I370" s="184" t="s">
        <v>7472</v>
      </c>
      <c r="J370" s="184" t="s">
        <v>7471</v>
      </c>
      <c r="K370" s="7">
        <v>40968</v>
      </c>
      <c r="L370" s="5">
        <v>9500653508</v>
      </c>
      <c r="M370" s="5" t="s">
        <v>7470</v>
      </c>
    </row>
    <row r="371" spans="1:13">
      <c r="A371" s="5">
        <v>369</v>
      </c>
      <c r="B371" s="5" t="s">
        <v>6360</v>
      </c>
      <c r="C371" s="5" t="s">
        <v>6359</v>
      </c>
      <c r="D371" s="5" t="s">
        <v>336</v>
      </c>
      <c r="E371" s="186" t="s">
        <v>336</v>
      </c>
      <c r="F371" s="186">
        <v>545</v>
      </c>
      <c r="G371" s="184" t="s">
        <v>7469</v>
      </c>
      <c r="H371" s="184" t="s">
        <v>72</v>
      </c>
      <c r="I371" s="184" t="s">
        <v>7468</v>
      </c>
      <c r="J371" s="184" t="s">
        <v>2496</v>
      </c>
      <c r="K371" s="7">
        <v>40994</v>
      </c>
      <c r="L371" s="5">
        <v>9880647853</v>
      </c>
      <c r="M371" s="5" t="s">
        <v>7467</v>
      </c>
    </row>
    <row r="372" spans="1:13">
      <c r="A372" s="5">
        <v>370</v>
      </c>
      <c r="B372" s="5" t="s">
        <v>6360</v>
      </c>
      <c r="C372" s="5" t="s">
        <v>6359</v>
      </c>
      <c r="D372" s="5" t="s">
        <v>40</v>
      </c>
      <c r="E372" s="186" t="s">
        <v>29</v>
      </c>
      <c r="F372" s="186">
        <v>535</v>
      </c>
      <c r="G372" s="184" t="s">
        <v>1547</v>
      </c>
      <c r="H372" s="184" t="s">
        <v>72</v>
      </c>
      <c r="I372" s="184" t="s">
        <v>7466</v>
      </c>
      <c r="J372" s="184" t="s">
        <v>7465</v>
      </c>
      <c r="K372" s="7">
        <v>41180</v>
      </c>
      <c r="L372" s="5">
        <v>9653616922</v>
      </c>
      <c r="M372" s="5" t="s">
        <v>7464</v>
      </c>
    </row>
    <row r="373" spans="1:13">
      <c r="A373" s="5">
        <v>371</v>
      </c>
      <c r="B373" s="5" t="s">
        <v>6360</v>
      </c>
      <c r="C373" s="5" t="s">
        <v>6359</v>
      </c>
      <c r="D373" s="5" t="s">
        <v>40</v>
      </c>
      <c r="E373" s="186" t="s">
        <v>44</v>
      </c>
      <c r="F373" s="186">
        <v>533</v>
      </c>
      <c r="G373" s="184" t="s">
        <v>7463</v>
      </c>
      <c r="H373" s="184" t="s">
        <v>78</v>
      </c>
      <c r="I373" s="184" t="s">
        <v>7462</v>
      </c>
      <c r="J373" s="184" t="s">
        <v>7461</v>
      </c>
      <c r="K373" s="7">
        <v>41200</v>
      </c>
      <c r="L373" s="5">
        <v>9324517082</v>
      </c>
      <c r="M373" s="5" t="s">
        <v>7460</v>
      </c>
    </row>
    <row r="374" spans="1:13">
      <c r="A374" s="5">
        <v>372</v>
      </c>
      <c r="B374" s="5" t="s">
        <v>6360</v>
      </c>
      <c r="C374" s="5" t="s">
        <v>6359</v>
      </c>
      <c r="D374" s="5" t="s">
        <v>40</v>
      </c>
      <c r="E374" s="186" t="s">
        <v>776</v>
      </c>
      <c r="F374" s="186">
        <v>540</v>
      </c>
      <c r="G374" s="184" t="s">
        <v>7458</v>
      </c>
      <c r="H374" s="184" t="s">
        <v>78</v>
      </c>
      <c r="I374" s="184" t="s">
        <v>7459</v>
      </c>
      <c r="J374" s="184" t="s">
        <v>7458</v>
      </c>
      <c r="K374" s="7">
        <v>41320</v>
      </c>
      <c r="L374" s="5">
        <v>9575954969</v>
      </c>
      <c r="M374" s="5" t="s">
        <v>7457</v>
      </c>
    </row>
    <row r="375" spans="1:13">
      <c r="A375" s="5">
        <v>373</v>
      </c>
      <c r="B375" s="5" t="s">
        <v>6360</v>
      </c>
      <c r="C375" s="5" t="s">
        <v>6359</v>
      </c>
      <c r="D375" s="5" t="s">
        <v>1519</v>
      </c>
      <c r="E375" s="186" t="s">
        <v>113</v>
      </c>
      <c r="F375" s="186">
        <v>525</v>
      </c>
      <c r="G375" s="184" t="s">
        <v>1519</v>
      </c>
      <c r="H375" s="184" t="s">
        <v>1168</v>
      </c>
      <c r="I375" s="184" t="s">
        <v>7456</v>
      </c>
      <c r="J375" s="184" t="s">
        <v>7455</v>
      </c>
      <c r="K375" s="7">
        <v>38884</v>
      </c>
      <c r="L375" s="5">
        <v>8355803302</v>
      </c>
      <c r="M375" s="5" t="s">
        <v>7454</v>
      </c>
    </row>
    <row r="376" spans="1:13">
      <c r="A376" s="5">
        <v>374</v>
      </c>
      <c r="B376" s="5" t="s">
        <v>6360</v>
      </c>
      <c r="C376" s="5" t="s">
        <v>6359</v>
      </c>
      <c r="D376" s="5" t="s">
        <v>1585</v>
      </c>
      <c r="E376" s="186" t="s">
        <v>113</v>
      </c>
      <c r="F376" s="186">
        <v>525</v>
      </c>
      <c r="G376" s="184" t="s">
        <v>1585</v>
      </c>
      <c r="H376" s="184" t="s">
        <v>1168</v>
      </c>
      <c r="I376" s="184" t="s">
        <v>7453</v>
      </c>
      <c r="J376" s="184" t="s">
        <v>7452</v>
      </c>
      <c r="K376" s="7">
        <v>38807</v>
      </c>
      <c r="L376" s="5">
        <v>9969626977</v>
      </c>
      <c r="M376" s="5" t="s">
        <v>7451</v>
      </c>
    </row>
    <row r="377" spans="1:13">
      <c r="A377" s="5">
        <v>375</v>
      </c>
      <c r="B377" s="5" t="s">
        <v>6360</v>
      </c>
      <c r="C377" s="5" t="s">
        <v>6359</v>
      </c>
      <c r="D377" s="5" t="s">
        <v>42</v>
      </c>
      <c r="E377" s="186" t="s">
        <v>42</v>
      </c>
      <c r="F377" s="186">
        <v>549</v>
      </c>
      <c r="G377" s="184" t="s">
        <v>42</v>
      </c>
      <c r="H377" s="184" t="s">
        <v>78</v>
      </c>
      <c r="I377" s="184" t="s">
        <v>7450</v>
      </c>
      <c r="J377" s="184" t="s">
        <v>7449</v>
      </c>
      <c r="K377" s="7">
        <v>38583</v>
      </c>
      <c r="L377" s="5">
        <v>9326720762</v>
      </c>
      <c r="M377" s="5" t="s">
        <v>7448</v>
      </c>
    </row>
    <row r="378" spans="1:13">
      <c r="A378" s="5">
        <v>376</v>
      </c>
      <c r="B378" s="5" t="s">
        <v>6360</v>
      </c>
      <c r="C378" s="5" t="s">
        <v>6359</v>
      </c>
      <c r="D378" s="5" t="s">
        <v>42</v>
      </c>
      <c r="E378" s="186" t="s">
        <v>42</v>
      </c>
      <c r="F378" s="186">
        <v>549</v>
      </c>
      <c r="G378" s="184" t="s">
        <v>3783</v>
      </c>
      <c r="H378" s="184" t="s">
        <v>72</v>
      </c>
      <c r="I378" s="184" t="s">
        <v>7447</v>
      </c>
      <c r="J378" s="184" t="s">
        <v>7446</v>
      </c>
      <c r="K378" s="7">
        <v>38665</v>
      </c>
      <c r="L378" s="5">
        <v>9137120812</v>
      </c>
      <c r="M378" s="5" t="s">
        <v>7445</v>
      </c>
    </row>
    <row r="379" spans="1:13">
      <c r="A379" s="5">
        <v>377</v>
      </c>
      <c r="B379" s="5" t="s">
        <v>6360</v>
      </c>
      <c r="C379" s="5" t="s">
        <v>6359</v>
      </c>
      <c r="D379" s="5" t="s">
        <v>1585</v>
      </c>
      <c r="E379" s="186" t="s">
        <v>113</v>
      </c>
      <c r="F379" s="186">
        <v>525</v>
      </c>
      <c r="G379" s="184" t="s">
        <v>1585</v>
      </c>
      <c r="H379" s="184" t="s">
        <v>1168</v>
      </c>
      <c r="I379" s="184" t="s">
        <v>7444</v>
      </c>
      <c r="J379" s="184" t="s">
        <v>7443</v>
      </c>
      <c r="K379" s="7">
        <v>43922</v>
      </c>
      <c r="L379" s="5"/>
      <c r="M379" s="5" t="s">
        <v>15</v>
      </c>
    </row>
    <row r="380" spans="1:13">
      <c r="A380" s="5">
        <v>378</v>
      </c>
      <c r="B380" s="5" t="s">
        <v>6360</v>
      </c>
      <c r="C380" s="5" t="s">
        <v>6359</v>
      </c>
      <c r="D380" s="5" t="s">
        <v>1509</v>
      </c>
      <c r="E380" s="186" t="s">
        <v>51</v>
      </c>
      <c r="F380" s="186">
        <v>534</v>
      </c>
      <c r="G380" s="184" t="s">
        <v>1509</v>
      </c>
      <c r="H380" s="184" t="s">
        <v>67</v>
      </c>
      <c r="I380" s="184" t="s">
        <v>7442</v>
      </c>
      <c r="J380" s="184" t="s">
        <v>7441</v>
      </c>
      <c r="K380" s="7">
        <v>9722</v>
      </c>
      <c r="L380" s="5">
        <v>9820625246</v>
      </c>
      <c r="M380" s="5" t="s">
        <v>7440</v>
      </c>
    </row>
    <row r="381" spans="1:13">
      <c r="A381" s="5">
        <v>379</v>
      </c>
      <c r="B381" s="5" t="s">
        <v>6360</v>
      </c>
      <c r="C381" s="5" t="s">
        <v>6359</v>
      </c>
      <c r="D381" s="5" t="s">
        <v>1497</v>
      </c>
      <c r="E381" s="186" t="s">
        <v>113</v>
      </c>
      <c r="F381" s="186">
        <v>525</v>
      </c>
      <c r="G381" s="184" t="s">
        <v>1497</v>
      </c>
      <c r="H381" s="184" t="s">
        <v>1168</v>
      </c>
      <c r="I381" s="184" t="s">
        <v>7439</v>
      </c>
      <c r="J381" s="184" t="s">
        <v>7438</v>
      </c>
      <c r="K381" s="7">
        <v>23496</v>
      </c>
      <c r="L381" s="5">
        <v>9324800692</v>
      </c>
      <c r="M381" s="5" t="s">
        <v>7437</v>
      </c>
    </row>
    <row r="382" spans="1:13">
      <c r="A382" s="5">
        <v>380</v>
      </c>
      <c r="B382" s="5" t="s">
        <v>6360</v>
      </c>
      <c r="C382" s="5" t="s">
        <v>6359</v>
      </c>
      <c r="D382" s="5" t="s">
        <v>1497</v>
      </c>
      <c r="E382" s="186" t="s">
        <v>113</v>
      </c>
      <c r="F382" s="186">
        <v>525</v>
      </c>
      <c r="G382" s="184" t="s">
        <v>1497</v>
      </c>
      <c r="H382" s="184" t="s">
        <v>1168</v>
      </c>
      <c r="I382" s="184" t="s">
        <v>7436</v>
      </c>
      <c r="J382" s="184" t="s">
        <v>7435</v>
      </c>
      <c r="K382" s="7">
        <v>39314</v>
      </c>
      <c r="L382" s="5">
        <v>9653610422</v>
      </c>
      <c r="M382" s="5" t="s">
        <v>7434</v>
      </c>
    </row>
    <row r="383" spans="1:13">
      <c r="A383" s="5">
        <v>381</v>
      </c>
      <c r="B383" s="5" t="s">
        <v>6360</v>
      </c>
      <c r="C383" s="5" t="s">
        <v>6359</v>
      </c>
      <c r="D383" s="5" t="s">
        <v>42</v>
      </c>
      <c r="E383" s="186" t="s">
        <v>42</v>
      </c>
      <c r="F383" s="186">
        <v>549</v>
      </c>
      <c r="G383" s="184" t="s">
        <v>42</v>
      </c>
      <c r="H383" s="184" t="s">
        <v>67</v>
      </c>
      <c r="I383" s="184" t="s">
        <v>7433</v>
      </c>
      <c r="J383" s="184" t="s">
        <v>7432</v>
      </c>
      <c r="K383" s="7">
        <v>27500</v>
      </c>
      <c r="L383" s="5">
        <v>8355801642</v>
      </c>
      <c r="M383" s="5" t="s">
        <v>7431</v>
      </c>
    </row>
    <row r="384" spans="1:13">
      <c r="A384" s="5">
        <v>382</v>
      </c>
      <c r="B384" s="5" t="s">
        <v>6360</v>
      </c>
      <c r="C384" s="5" t="s">
        <v>6359</v>
      </c>
      <c r="D384" s="5" t="s">
        <v>336</v>
      </c>
      <c r="E384" s="186" t="s">
        <v>336</v>
      </c>
      <c r="F384" s="186">
        <v>545</v>
      </c>
      <c r="G384" s="184" t="s">
        <v>1491</v>
      </c>
      <c r="H384" s="184" t="s">
        <v>72</v>
      </c>
      <c r="I384" s="184" t="s">
        <v>7430</v>
      </c>
      <c r="J384" s="184" t="s">
        <v>7429</v>
      </c>
      <c r="K384" s="7">
        <v>27656</v>
      </c>
      <c r="L384" s="5">
        <v>9606233243</v>
      </c>
      <c r="M384" s="5" t="s">
        <v>7428</v>
      </c>
    </row>
    <row r="385" spans="1:13">
      <c r="A385" s="5">
        <v>383</v>
      </c>
      <c r="B385" s="5" t="s">
        <v>6360</v>
      </c>
      <c r="C385" s="5" t="s">
        <v>6359</v>
      </c>
      <c r="D385" s="5" t="s">
        <v>1497</v>
      </c>
      <c r="E385" s="186" t="s">
        <v>113</v>
      </c>
      <c r="F385" s="186">
        <v>525</v>
      </c>
      <c r="G385" s="184" t="s">
        <v>1497</v>
      </c>
      <c r="H385" s="184" t="s">
        <v>1168</v>
      </c>
      <c r="I385" s="184" t="s">
        <v>7427</v>
      </c>
      <c r="J385" s="184" t="s">
        <v>7426</v>
      </c>
      <c r="K385" s="7">
        <v>27745</v>
      </c>
      <c r="L385" s="5">
        <v>88161214399</v>
      </c>
      <c r="M385" s="5" t="s">
        <v>7425</v>
      </c>
    </row>
    <row r="386" spans="1:13">
      <c r="A386" s="5">
        <v>384</v>
      </c>
      <c r="B386" s="5" t="s">
        <v>6360</v>
      </c>
      <c r="C386" s="5" t="s">
        <v>6359</v>
      </c>
      <c r="D386" s="5" t="s">
        <v>42</v>
      </c>
      <c r="E386" s="186" t="s">
        <v>42</v>
      </c>
      <c r="F386" s="186">
        <v>549</v>
      </c>
      <c r="G386" s="184" t="s">
        <v>42</v>
      </c>
      <c r="H386" s="184" t="s">
        <v>72</v>
      </c>
      <c r="I386" s="184" t="s">
        <v>7424</v>
      </c>
      <c r="J386" s="184" t="s">
        <v>7423</v>
      </c>
      <c r="K386" s="7">
        <v>27746</v>
      </c>
      <c r="L386" s="5">
        <v>9324801782</v>
      </c>
      <c r="M386" s="5" t="s">
        <v>7422</v>
      </c>
    </row>
    <row r="387" spans="1:13">
      <c r="A387" s="5">
        <v>385</v>
      </c>
      <c r="B387" s="5" t="s">
        <v>6360</v>
      </c>
      <c r="C387" s="5" t="s">
        <v>6359</v>
      </c>
      <c r="D387" s="5" t="s">
        <v>336</v>
      </c>
      <c r="E387" s="186" t="s">
        <v>1594</v>
      </c>
      <c r="F387" s="186">
        <v>541</v>
      </c>
      <c r="G387" s="184" t="s">
        <v>4930</v>
      </c>
      <c r="H387" s="184" t="s">
        <v>78</v>
      </c>
      <c r="I387" s="184" t="s">
        <v>7421</v>
      </c>
      <c r="J387" s="184" t="s">
        <v>4930</v>
      </c>
      <c r="K387" s="7">
        <v>12972</v>
      </c>
      <c r="L387" s="5">
        <v>8610017843</v>
      </c>
      <c r="M387" s="5" t="s">
        <v>7420</v>
      </c>
    </row>
    <row r="388" spans="1:13">
      <c r="A388" s="5">
        <v>386</v>
      </c>
      <c r="B388" s="5" t="s">
        <v>6360</v>
      </c>
      <c r="C388" s="5" t="s">
        <v>6359</v>
      </c>
      <c r="D388" s="5" t="s">
        <v>42</v>
      </c>
      <c r="E388" s="186" t="s">
        <v>42</v>
      </c>
      <c r="F388" s="186">
        <v>549</v>
      </c>
      <c r="G388" s="184" t="s">
        <v>42</v>
      </c>
      <c r="H388" s="184" t="s">
        <v>67</v>
      </c>
      <c r="I388" s="184" t="s">
        <v>7419</v>
      </c>
      <c r="J388" s="184" t="s">
        <v>7418</v>
      </c>
      <c r="K388" s="7">
        <v>13764</v>
      </c>
      <c r="L388" s="5">
        <v>8356800172</v>
      </c>
      <c r="M388" s="5" t="s">
        <v>7417</v>
      </c>
    </row>
    <row r="389" spans="1:13">
      <c r="A389" s="5">
        <v>387</v>
      </c>
      <c r="B389" s="5" t="s">
        <v>6360</v>
      </c>
      <c r="C389" s="5" t="s">
        <v>6359</v>
      </c>
      <c r="D389" s="5" t="s">
        <v>32</v>
      </c>
      <c r="E389" s="186" t="s">
        <v>26</v>
      </c>
      <c r="F389" s="186">
        <v>546</v>
      </c>
      <c r="G389" s="184" t="s">
        <v>26</v>
      </c>
      <c r="H389" s="184" t="s">
        <v>67</v>
      </c>
      <c r="I389" s="184" t="s">
        <v>7416</v>
      </c>
      <c r="J389" s="184" t="s">
        <v>26</v>
      </c>
      <c r="K389" s="7">
        <v>20635</v>
      </c>
      <c r="L389" s="5">
        <v>8355800452</v>
      </c>
      <c r="M389" s="5" t="s">
        <v>7415</v>
      </c>
    </row>
    <row r="390" spans="1:13">
      <c r="A390" s="5">
        <v>388</v>
      </c>
      <c r="B390" s="5" t="s">
        <v>6360</v>
      </c>
      <c r="C390" s="5" t="s">
        <v>6359</v>
      </c>
      <c r="D390" s="5" t="s">
        <v>1326</v>
      </c>
      <c r="E390" s="186" t="s">
        <v>1326</v>
      </c>
      <c r="F390" s="186">
        <v>527</v>
      </c>
      <c r="G390" s="184" t="s">
        <v>1566</v>
      </c>
      <c r="H390" s="184" t="s">
        <v>78</v>
      </c>
      <c r="I390" s="184" t="s">
        <v>7414</v>
      </c>
      <c r="J390" s="184" t="s">
        <v>101</v>
      </c>
      <c r="K390" s="7">
        <v>22571</v>
      </c>
      <c r="L390" s="5">
        <v>9741408694</v>
      </c>
      <c r="M390" s="5" t="s">
        <v>7413</v>
      </c>
    </row>
    <row r="391" spans="1:13">
      <c r="A391" s="5">
        <v>389</v>
      </c>
      <c r="B391" s="5" t="s">
        <v>6360</v>
      </c>
      <c r="C391" s="5" t="s">
        <v>6359</v>
      </c>
      <c r="D391" s="5" t="s">
        <v>336</v>
      </c>
      <c r="E391" s="186" t="s">
        <v>1594</v>
      </c>
      <c r="F391" s="186">
        <v>541</v>
      </c>
      <c r="G391" s="184" t="s">
        <v>4127</v>
      </c>
      <c r="H391" s="184" t="s">
        <v>72</v>
      </c>
      <c r="I391" s="184" t="s">
        <v>7412</v>
      </c>
      <c r="J391" s="184" t="s">
        <v>7411</v>
      </c>
      <c r="K391" s="7">
        <v>25048</v>
      </c>
      <c r="L391" s="5">
        <v>9980615494</v>
      </c>
      <c r="M391" s="5" t="s">
        <v>7410</v>
      </c>
    </row>
    <row r="392" spans="1:13">
      <c r="A392" s="5">
        <v>390</v>
      </c>
      <c r="B392" s="5" t="s">
        <v>6360</v>
      </c>
      <c r="C392" s="5" t="s">
        <v>6359</v>
      </c>
      <c r="D392" s="5" t="s">
        <v>1519</v>
      </c>
      <c r="E392" s="186" t="s">
        <v>132</v>
      </c>
      <c r="F392" s="186">
        <v>526</v>
      </c>
      <c r="G392" s="184" t="s">
        <v>6437</v>
      </c>
      <c r="H392" s="184" t="s">
        <v>72</v>
      </c>
      <c r="I392" s="184" t="s">
        <v>7409</v>
      </c>
      <c r="J392" s="184" t="s">
        <v>7408</v>
      </c>
      <c r="K392" s="7">
        <v>26277</v>
      </c>
      <c r="L392" s="5">
        <v>9324800922</v>
      </c>
      <c r="M392" s="5" t="s">
        <v>7407</v>
      </c>
    </row>
    <row r="393" spans="1:13">
      <c r="A393" s="5">
        <v>391</v>
      </c>
      <c r="B393" s="5" t="s">
        <v>6360</v>
      </c>
      <c r="C393" s="5" t="s">
        <v>6359</v>
      </c>
      <c r="D393" s="5" t="s">
        <v>40</v>
      </c>
      <c r="E393" s="186" t="s">
        <v>4085</v>
      </c>
      <c r="F393" s="186">
        <v>531</v>
      </c>
      <c r="G393" s="184" t="s">
        <v>6906</v>
      </c>
      <c r="H393" s="184" t="s">
        <v>72</v>
      </c>
      <c r="I393" s="184" t="s">
        <v>7406</v>
      </c>
      <c r="J393" s="184" t="s">
        <v>7405</v>
      </c>
      <c r="K393" s="7">
        <v>26291</v>
      </c>
      <c r="L393" s="5">
        <v>9653301022</v>
      </c>
      <c r="M393" s="5" t="s">
        <v>7404</v>
      </c>
    </row>
    <row r="394" spans="1:13">
      <c r="A394" s="5">
        <v>392</v>
      </c>
      <c r="B394" s="5" t="s">
        <v>6360</v>
      </c>
      <c r="C394" s="5" t="s">
        <v>6359</v>
      </c>
      <c r="D394" s="5" t="s">
        <v>40</v>
      </c>
      <c r="E394" s="186" t="s">
        <v>29</v>
      </c>
      <c r="F394" s="186">
        <v>535</v>
      </c>
      <c r="G394" s="184" t="s">
        <v>4896</v>
      </c>
      <c r="H394" s="184" t="s">
        <v>72</v>
      </c>
      <c r="I394" s="184" t="s">
        <v>7403</v>
      </c>
      <c r="J394" s="184" t="s">
        <v>7402</v>
      </c>
      <c r="K394" s="7">
        <v>26291</v>
      </c>
      <c r="L394" s="5">
        <v>9324801032</v>
      </c>
      <c r="M394" s="5" t="s">
        <v>7401</v>
      </c>
    </row>
    <row r="395" spans="1:13">
      <c r="A395" s="5">
        <v>393</v>
      </c>
      <c r="B395" s="5" t="s">
        <v>6360</v>
      </c>
      <c r="C395" s="5" t="s">
        <v>6359</v>
      </c>
      <c r="D395" s="5" t="s">
        <v>40</v>
      </c>
      <c r="E395" s="186" t="s">
        <v>1539</v>
      </c>
      <c r="F395" s="186">
        <v>532</v>
      </c>
      <c r="G395" s="184" t="s">
        <v>2141</v>
      </c>
      <c r="H395" s="184" t="s">
        <v>72</v>
      </c>
      <c r="I395" s="184" t="s">
        <v>7400</v>
      </c>
      <c r="J395" s="184" t="s">
        <v>7399</v>
      </c>
      <c r="K395" s="7">
        <v>26291</v>
      </c>
      <c r="L395" s="5">
        <v>9321901042</v>
      </c>
      <c r="M395" s="5" t="s">
        <v>7398</v>
      </c>
    </row>
    <row r="396" spans="1:13">
      <c r="A396" s="5">
        <v>394</v>
      </c>
      <c r="B396" s="5" t="s">
        <v>6360</v>
      </c>
      <c r="C396" s="5" t="s">
        <v>6359</v>
      </c>
      <c r="D396" s="5" t="s">
        <v>42</v>
      </c>
      <c r="E396" s="186" t="s">
        <v>4245</v>
      </c>
      <c r="F396" s="186">
        <v>550</v>
      </c>
      <c r="G396" s="184" t="s">
        <v>5280</v>
      </c>
      <c r="H396" s="184" t="s">
        <v>78</v>
      </c>
      <c r="I396" s="184" t="s">
        <v>7397</v>
      </c>
      <c r="J396" s="184" t="s">
        <v>5280</v>
      </c>
      <c r="K396" s="7">
        <v>26410</v>
      </c>
      <c r="L396" s="5">
        <v>9324801112</v>
      </c>
      <c r="M396" s="5" t="s">
        <v>7396</v>
      </c>
    </row>
    <row r="397" spans="1:13">
      <c r="A397" s="5">
        <v>395</v>
      </c>
      <c r="B397" s="5" t="s">
        <v>6360</v>
      </c>
      <c r="C397" s="5" t="s">
        <v>6359</v>
      </c>
      <c r="D397" s="5" t="s">
        <v>1326</v>
      </c>
      <c r="E397" s="186" t="s">
        <v>1326</v>
      </c>
      <c r="F397" s="186">
        <v>527</v>
      </c>
      <c r="G397" s="184" t="s">
        <v>1641</v>
      </c>
      <c r="H397" s="184" t="s">
        <v>78</v>
      </c>
      <c r="I397" s="184" t="s">
        <v>7395</v>
      </c>
      <c r="J397" s="184" t="s">
        <v>7394</v>
      </c>
      <c r="K397" s="7">
        <v>26584</v>
      </c>
      <c r="L397" s="5">
        <v>7259219702</v>
      </c>
      <c r="M397" s="5" t="s">
        <v>7393</v>
      </c>
    </row>
    <row r="398" spans="1:13">
      <c r="A398" s="5">
        <v>396</v>
      </c>
      <c r="B398" s="5" t="s">
        <v>6360</v>
      </c>
      <c r="C398" s="5" t="s">
        <v>6359</v>
      </c>
      <c r="D398" s="5" t="s">
        <v>42</v>
      </c>
      <c r="E398" s="186" t="s">
        <v>4245</v>
      </c>
      <c r="F398" s="186">
        <v>550</v>
      </c>
      <c r="G398" s="184" t="s">
        <v>7392</v>
      </c>
      <c r="H398" s="184" t="s">
        <v>78</v>
      </c>
      <c r="I398" s="184" t="s">
        <v>7391</v>
      </c>
      <c r="J398" s="184" t="s">
        <v>4202</v>
      </c>
      <c r="K398" s="7">
        <v>26771</v>
      </c>
      <c r="L398" s="5">
        <v>9324801252</v>
      </c>
      <c r="M398" s="5" t="s">
        <v>7390</v>
      </c>
    </row>
    <row r="399" spans="1:13">
      <c r="A399" s="5">
        <v>397</v>
      </c>
      <c r="B399" s="5" t="s">
        <v>6360</v>
      </c>
      <c r="C399" s="5" t="s">
        <v>6359</v>
      </c>
      <c r="D399" s="5" t="s">
        <v>42</v>
      </c>
      <c r="E399" s="186" t="s">
        <v>4245</v>
      </c>
      <c r="F399" s="186">
        <v>550</v>
      </c>
      <c r="G399" s="184" t="s">
        <v>3795</v>
      </c>
      <c r="H399" s="184" t="s">
        <v>78</v>
      </c>
      <c r="I399" s="184" t="s">
        <v>7389</v>
      </c>
      <c r="J399" s="184" t="s">
        <v>3795</v>
      </c>
      <c r="K399" s="7">
        <v>27129</v>
      </c>
      <c r="L399" s="5">
        <v>9324801462</v>
      </c>
      <c r="M399" s="5" t="s">
        <v>7388</v>
      </c>
    </row>
    <row r="400" spans="1:13">
      <c r="A400" s="5">
        <v>398</v>
      </c>
      <c r="B400" s="5" t="s">
        <v>6360</v>
      </c>
      <c r="C400" s="5" t="s">
        <v>6359</v>
      </c>
      <c r="D400" s="5" t="s">
        <v>1585</v>
      </c>
      <c r="E400" s="186" t="s">
        <v>113</v>
      </c>
      <c r="F400" s="186">
        <v>525</v>
      </c>
      <c r="G400" s="184" t="s">
        <v>1585</v>
      </c>
      <c r="H400" s="184" t="s">
        <v>1168</v>
      </c>
      <c r="I400" s="184" t="s">
        <v>7387</v>
      </c>
      <c r="J400" s="184" t="s">
        <v>7386</v>
      </c>
      <c r="K400" s="7">
        <v>40264</v>
      </c>
      <c r="L400" s="5">
        <v>8459621238</v>
      </c>
      <c r="M400" s="5" t="s">
        <v>7385</v>
      </c>
    </row>
    <row r="401" spans="1:13">
      <c r="A401" s="5">
        <v>399</v>
      </c>
      <c r="B401" s="5" t="s">
        <v>6360</v>
      </c>
      <c r="C401" s="5" t="s">
        <v>6359</v>
      </c>
      <c r="D401" s="5" t="s">
        <v>1585</v>
      </c>
      <c r="E401" s="186" t="s">
        <v>113</v>
      </c>
      <c r="F401" s="186">
        <v>525</v>
      </c>
      <c r="G401" s="184" t="s">
        <v>1585</v>
      </c>
      <c r="H401" s="184" t="s">
        <v>1168</v>
      </c>
      <c r="I401" s="184" t="s">
        <v>7384</v>
      </c>
      <c r="J401" s="184" t="s">
        <v>7383</v>
      </c>
      <c r="K401" s="7">
        <v>40264</v>
      </c>
      <c r="L401" s="5" t="s">
        <v>7382</v>
      </c>
      <c r="M401" s="5" t="s">
        <v>7381</v>
      </c>
    </row>
    <row r="402" spans="1:13">
      <c r="A402" s="5">
        <v>400</v>
      </c>
      <c r="B402" s="5" t="s">
        <v>6360</v>
      </c>
      <c r="C402" s="5" t="s">
        <v>6359</v>
      </c>
      <c r="D402" s="5" t="s">
        <v>1509</v>
      </c>
      <c r="E402" s="186" t="s">
        <v>51</v>
      </c>
      <c r="F402" s="186">
        <v>534</v>
      </c>
      <c r="G402" s="184" t="s">
        <v>1509</v>
      </c>
      <c r="H402" s="184" t="s">
        <v>67</v>
      </c>
      <c r="I402" s="184" t="s">
        <v>7380</v>
      </c>
      <c r="J402" s="184" t="s">
        <v>7379</v>
      </c>
      <c r="K402" s="7">
        <v>43922</v>
      </c>
      <c r="L402" s="5"/>
      <c r="M402" s="5" t="s">
        <v>28</v>
      </c>
    </row>
    <row r="403" spans="1:13">
      <c r="A403" s="5">
        <v>401</v>
      </c>
      <c r="B403" s="5" t="s">
        <v>6360</v>
      </c>
      <c r="C403" s="5" t="s">
        <v>6359</v>
      </c>
      <c r="D403" s="5" t="s">
        <v>1519</v>
      </c>
      <c r="E403" s="186" t="s">
        <v>113</v>
      </c>
      <c r="F403" s="186">
        <v>525</v>
      </c>
      <c r="G403" s="184" t="s">
        <v>1519</v>
      </c>
      <c r="H403" s="184" t="s">
        <v>1168</v>
      </c>
      <c r="I403" s="184" t="s">
        <v>7378</v>
      </c>
      <c r="J403" s="184" t="s">
        <v>7377</v>
      </c>
      <c r="K403" s="7">
        <v>36560</v>
      </c>
      <c r="L403" s="5" t="s">
        <v>7376</v>
      </c>
      <c r="M403" s="5" t="s">
        <v>7375</v>
      </c>
    </row>
    <row r="404" spans="1:13">
      <c r="A404" s="5">
        <v>402</v>
      </c>
      <c r="B404" s="5" t="s">
        <v>6360</v>
      </c>
      <c r="C404" s="5" t="s">
        <v>6359</v>
      </c>
      <c r="D404" s="5" t="s">
        <v>336</v>
      </c>
      <c r="E404" s="186" t="s">
        <v>336</v>
      </c>
      <c r="F404" s="186">
        <v>545</v>
      </c>
      <c r="G404" s="184" t="s">
        <v>336</v>
      </c>
      <c r="H404" s="184" t="s">
        <v>67</v>
      </c>
      <c r="I404" s="184" t="s">
        <v>7374</v>
      </c>
      <c r="J404" s="184" t="s">
        <v>7373</v>
      </c>
      <c r="K404" s="7">
        <v>35992</v>
      </c>
      <c r="L404" s="5">
        <v>9008911997</v>
      </c>
      <c r="M404" s="5" t="s">
        <v>7372</v>
      </c>
    </row>
    <row r="405" spans="1:13">
      <c r="A405" s="5">
        <v>403</v>
      </c>
      <c r="B405" s="5" t="s">
        <v>6360</v>
      </c>
      <c r="C405" s="5" t="s">
        <v>6359</v>
      </c>
      <c r="D405" s="5" t="s">
        <v>1509</v>
      </c>
      <c r="E405" s="186" t="s">
        <v>51</v>
      </c>
      <c r="F405" s="186">
        <v>534</v>
      </c>
      <c r="G405" s="184" t="s">
        <v>5023</v>
      </c>
      <c r="H405" s="184" t="s">
        <v>72</v>
      </c>
      <c r="I405" s="184" t="s">
        <v>7371</v>
      </c>
      <c r="J405" s="184" t="s">
        <v>7370</v>
      </c>
      <c r="K405" s="7">
        <v>41801</v>
      </c>
      <c r="L405" s="5">
        <v>8147458707</v>
      </c>
      <c r="M405" s="5" t="s">
        <v>7369</v>
      </c>
    </row>
    <row r="406" spans="1:13">
      <c r="A406" s="5">
        <v>404</v>
      </c>
      <c r="B406" s="5" t="s">
        <v>6360</v>
      </c>
      <c r="C406" s="5" t="s">
        <v>6359</v>
      </c>
      <c r="D406" s="5" t="s">
        <v>1628</v>
      </c>
      <c r="E406" s="186" t="s">
        <v>19</v>
      </c>
      <c r="F406" s="186">
        <v>536</v>
      </c>
      <c r="G406" s="184" t="s">
        <v>19</v>
      </c>
      <c r="H406" s="184" t="s">
        <v>67</v>
      </c>
      <c r="I406" s="184" t="s">
        <v>7368</v>
      </c>
      <c r="J406" s="184" t="s">
        <v>7367</v>
      </c>
      <c r="K406" s="7">
        <v>41843</v>
      </c>
      <c r="L406" s="5">
        <v>8095535689</v>
      </c>
      <c r="M406" s="5" t="s">
        <v>7366</v>
      </c>
    </row>
    <row r="407" spans="1:13">
      <c r="A407" s="5">
        <v>405</v>
      </c>
      <c r="B407" s="5" t="s">
        <v>6360</v>
      </c>
      <c r="C407" s="5" t="s">
        <v>6359</v>
      </c>
      <c r="D407" s="5" t="s">
        <v>1509</v>
      </c>
      <c r="E407" s="186" t="s">
        <v>51</v>
      </c>
      <c r="F407" s="186">
        <v>534</v>
      </c>
      <c r="G407" s="184" t="s">
        <v>1509</v>
      </c>
      <c r="H407" s="184" t="s">
        <v>67</v>
      </c>
      <c r="I407" s="184" t="s">
        <v>7365</v>
      </c>
      <c r="J407" s="184" t="s">
        <v>7364</v>
      </c>
      <c r="K407" s="7">
        <v>40614</v>
      </c>
      <c r="L407" s="5">
        <v>9845206406</v>
      </c>
      <c r="M407" s="5" t="s">
        <v>7363</v>
      </c>
    </row>
    <row r="408" spans="1:13">
      <c r="A408" s="5">
        <v>406</v>
      </c>
      <c r="B408" s="5" t="s">
        <v>6360</v>
      </c>
      <c r="C408" s="5" t="s">
        <v>6359</v>
      </c>
      <c r="D408" s="5" t="s">
        <v>1519</v>
      </c>
      <c r="E408" s="186" t="s">
        <v>113</v>
      </c>
      <c r="F408" s="186">
        <v>525</v>
      </c>
      <c r="G408" s="184" t="s">
        <v>1497</v>
      </c>
      <c r="H408" s="184" t="s">
        <v>1168</v>
      </c>
      <c r="I408" s="184" t="s">
        <v>7362</v>
      </c>
      <c r="J408" s="184" t="s">
        <v>7361</v>
      </c>
      <c r="K408" s="7">
        <v>38227</v>
      </c>
      <c r="L408" s="5">
        <v>9321707442</v>
      </c>
      <c r="M408" s="5" t="s">
        <v>7360</v>
      </c>
    </row>
    <row r="409" spans="1:13">
      <c r="A409" s="5">
        <v>407</v>
      </c>
      <c r="B409" s="5" t="s">
        <v>6360</v>
      </c>
      <c r="C409" s="5" t="s">
        <v>6359</v>
      </c>
      <c r="D409" s="5" t="s">
        <v>1585</v>
      </c>
      <c r="E409" s="186" t="s">
        <v>113</v>
      </c>
      <c r="F409" s="186">
        <v>525</v>
      </c>
      <c r="G409" s="184" t="s">
        <v>1585</v>
      </c>
      <c r="H409" s="184" t="s">
        <v>1168</v>
      </c>
      <c r="I409" s="184" t="s">
        <v>7359</v>
      </c>
      <c r="J409" s="184" t="s">
        <v>7358</v>
      </c>
      <c r="K409" s="7">
        <v>39031</v>
      </c>
      <c r="L409" s="5">
        <v>9572730821</v>
      </c>
      <c r="M409" s="5" t="s">
        <v>7357</v>
      </c>
    </row>
    <row r="410" spans="1:13">
      <c r="A410" s="5">
        <v>408</v>
      </c>
      <c r="B410" s="5" t="s">
        <v>6360</v>
      </c>
      <c r="C410" s="5" t="s">
        <v>6359</v>
      </c>
      <c r="D410" s="5" t="s">
        <v>1497</v>
      </c>
      <c r="E410" s="186" t="s">
        <v>113</v>
      </c>
      <c r="F410" s="186">
        <v>525</v>
      </c>
      <c r="G410" s="184" t="s">
        <v>1497</v>
      </c>
      <c r="H410" s="184" t="s">
        <v>1168</v>
      </c>
      <c r="I410" s="184" t="s">
        <v>7356</v>
      </c>
      <c r="J410" s="184" t="s">
        <v>7355</v>
      </c>
      <c r="K410" s="7">
        <v>39624</v>
      </c>
      <c r="L410" s="5">
        <v>9324011022</v>
      </c>
      <c r="M410" s="5" t="s">
        <v>7354</v>
      </c>
    </row>
    <row r="411" spans="1:13">
      <c r="A411" s="5">
        <v>409</v>
      </c>
      <c r="B411" s="5" t="s">
        <v>6360</v>
      </c>
      <c r="C411" s="5" t="s">
        <v>6359</v>
      </c>
      <c r="D411" s="5" t="s">
        <v>40</v>
      </c>
      <c r="E411" s="186" t="s">
        <v>6605</v>
      </c>
      <c r="F411" s="186">
        <v>738</v>
      </c>
      <c r="G411" s="184" t="s">
        <v>1607</v>
      </c>
      <c r="H411" s="184" t="s">
        <v>67</v>
      </c>
      <c r="I411" s="184" t="s">
        <v>7353</v>
      </c>
      <c r="J411" s="184" t="s">
        <v>49</v>
      </c>
      <c r="K411" s="7">
        <v>38315</v>
      </c>
      <c r="L411" s="5">
        <v>8985674442</v>
      </c>
      <c r="M411" s="5" t="s">
        <v>7352</v>
      </c>
    </row>
    <row r="412" spans="1:13">
      <c r="A412" s="5">
        <v>410</v>
      </c>
      <c r="B412" s="5" t="s">
        <v>6360</v>
      </c>
      <c r="C412" s="5" t="s">
        <v>6359</v>
      </c>
      <c r="D412" s="5" t="s">
        <v>1628</v>
      </c>
      <c r="E412" s="186" t="s">
        <v>19</v>
      </c>
      <c r="F412" s="186">
        <v>536</v>
      </c>
      <c r="G412" s="184" t="s">
        <v>1628</v>
      </c>
      <c r="H412" s="184" t="s">
        <v>67</v>
      </c>
      <c r="I412" s="184" t="s">
        <v>7351</v>
      </c>
      <c r="J412" s="184" t="s">
        <v>7350</v>
      </c>
      <c r="K412" s="7">
        <v>39165</v>
      </c>
      <c r="L412" s="5">
        <v>9060900399</v>
      </c>
      <c r="M412" s="5" t="s">
        <v>7349</v>
      </c>
    </row>
    <row r="413" spans="1:13">
      <c r="A413" s="5">
        <v>411</v>
      </c>
      <c r="B413" s="5" t="s">
        <v>6360</v>
      </c>
      <c r="C413" s="5" t="s">
        <v>6359</v>
      </c>
      <c r="D413" s="5" t="s">
        <v>1585</v>
      </c>
      <c r="E413" s="186" t="s">
        <v>113</v>
      </c>
      <c r="F413" s="186">
        <v>525</v>
      </c>
      <c r="G413" s="184" t="s">
        <v>1585</v>
      </c>
      <c r="H413" s="184" t="s">
        <v>1168</v>
      </c>
      <c r="I413" s="184" t="s">
        <v>7348</v>
      </c>
      <c r="J413" s="184" t="s">
        <v>7347</v>
      </c>
      <c r="K413" s="7">
        <v>16013</v>
      </c>
      <c r="L413" s="5">
        <v>9400199152</v>
      </c>
      <c r="M413" s="5" t="s">
        <v>7346</v>
      </c>
    </row>
    <row r="414" spans="1:13">
      <c r="A414" s="5">
        <v>412</v>
      </c>
      <c r="B414" s="5" t="s">
        <v>6360</v>
      </c>
      <c r="C414" s="5" t="s">
        <v>6359</v>
      </c>
      <c r="D414" s="5" t="s">
        <v>1326</v>
      </c>
      <c r="E414" s="186" t="s">
        <v>1326</v>
      </c>
      <c r="F414" s="186">
        <v>527</v>
      </c>
      <c r="G414" s="184" t="s">
        <v>1675</v>
      </c>
      <c r="H414" s="184" t="s">
        <v>72</v>
      </c>
      <c r="I414" s="184" t="s">
        <v>7345</v>
      </c>
      <c r="J414" s="184" t="s">
        <v>7344</v>
      </c>
      <c r="K414" s="7">
        <v>26380</v>
      </c>
      <c r="L414" s="5">
        <v>7019992146</v>
      </c>
      <c r="M414" s="5" t="s">
        <v>7343</v>
      </c>
    </row>
    <row r="415" spans="1:13">
      <c r="A415" s="5">
        <v>413</v>
      </c>
      <c r="B415" s="5" t="s">
        <v>6360</v>
      </c>
      <c r="C415" s="5" t="s">
        <v>6359</v>
      </c>
      <c r="D415" s="5" t="s">
        <v>1509</v>
      </c>
      <c r="E415" s="186" t="s">
        <v>51</v>
      </c>
      <c r="F415" s="186">
        <v>534</v>
      </c>
      <c r="G415" s="184" t="s">
        <v>1509</v>
      </c>
      <c r="H415" s="184" t="s">
        <v>67</v>
      </c>
      <c r="I415" s="184" t="s">
        <v>7342</v>
      </c>
      <c r="J415" s="184" t="s">
        <v>7341</v>
      </c>
      <c r="K415" s="7">
        <v>26913</v>
      </c>
      <c r="L415" s="5">
        <v>9448653561</v>
      </c>
      <c r="M415" s="5" t="s">
        <v>7340</v>
      </c>
    </row>
    <row r="416" spans="1:13">
      <c r="A416" s="5">
        <v>414</v>
      </c>
      <c r="B416" s="5" t="s">
        <v>6360</v>
      </c>
      <c r="C416" s="5" t="s">
        <v>6359</v>
      </c>
      <c r="D416" s="5" t="s">
        <v>1326</v>
      </c>
      <c r="E416" s="186" t="s">
        <v>1326</v>
      </c>
      <c r="F416" s="186">
        <v>527</v>
      </c>
      <c r="G416" s="184" t="s">
        <v>5834</v>
      </c>
      <c r="H416" s="184" t="s">
        <v>72</v>
      </c>
      <c r="I416" s="184" t="s">
        <v>7339</v>
      </c>
      <c r="J416" s="184" t="s">
        <v>7338</v>
      </c>
      <c r="K416" s="7">
        <v>42641</v>
      </c>
      <c r="L416" s="5">
        <v>8121404093</v>
      </c>
      <c r="M416" s="5" t="s">
        <v>7337</v>
      </c>
    </row>
    <row r="417" spans="1:13">
      <c r="A417" s="5">
        <v>415</v>
      </c>
      <c r="B417" s="5" t="s">
        <v>6360</v>
      </c>
      <c r="C417" s="5" t="s">
        <v>6359</v>
      </c>
      <c r="D417" s="5" t="s">
        <v>32</v>
      </c>
      <c r="E417" s="186" t="s">
        <v>32</v>
      </c>
      <c r="F417" s="186">
        <v>538</v>
      </c>
      <c r="G417" s="184" t="s">
        <v>7335</v>
      </c>
      <c r="H417" s="184" t="s">
        <v>78</v>
      </c>
      <c r="I417" s="184" t="s">
        <v>7336</v>
      </c>
      <c r="J417" s="184" t="s">
        <v>7335</v>
      </c>
      <c r="K417" s="7">
        <v>42731</v>
      </c>
      <c r="L417" s="5">
        <v>9324935102</v>
      </c>
      <c r="M417" s="5" t="s">
        <v>7334</v>
      </c>
    </row>
    <row r="418" spans="1:13">
      <c r="A418" s="5">
        <v>416</v>
      </c>
      <c r="B418" s="5" t="s">
        <v>6360</v>
      </c>
      <c r="C418" s="5" t="s">
        <v>6359</v>
      </c>
      <c r="D418" s="5" t="s">
        <v>42</v>
      </c>
      <c r="E418" s="186" t="s">
        <v>42</v>
      </c>
      <c r="F418" s="186">
        <v>549</v>
      </c>
      <c r="G418" s="184" t="s">
        <v>42</v>
      </c>
      <c r="H418" s="184" t="s">
        <v>72</v>
      </c>
      <c r="I418" s="184" t="s">
        <v>7333</v>
      </c>
      <c r="J418" s="184" t="s">
        <v>7332</v>
      </c>
      <c r="K418" s="7">
        <v>41709</v>
      </c>
      <c r="L418" s="5">
        <v>9653629762</v>
      </c>
      <c r="M418" s="5" t="s">
        <v>7331</v>
      </c>
    </row>
    <row r="419" spans="1:13">
      <c r="A419" s="5">
        <v>417</v>
      </c>
      <c r="B419" s="5" t="s">
        <v>6360</v>
      </c>
      <c r="C419" s="5" t="s">
        <v>6359</v>
      </c>
      <c r="D419" s="5" t="s">
        <v>1509</v>
      </c>
      <c r="E419" s="186" t="s">
        <v>51</v>
      </c>
      <c r="F419" s="186">
        <v>534</v>
      </c>
      <c r="G419" s="184" t="s">
        <v>1509</v>
      </c>
      <c r="H419" s="184" t="s">
        <v>72</v>
      </c>
      <c r="I419" s="184" t="s">
        <v>7330</v>
      </c>
      <c r="J419" s="184" t="s">
        <v>7329</v>
      </c>
      <c r="K419" s="7">
        <v>41710</v>
      </c>
      <c r="L419" s="5">
        <v>8550076482</v>
      </c>
      <c r="M419" s="5" t="s">
        <v>7328</v>
      </c>
    </row>
    <row r="420" spans="1:13">
      <c r="A420" s="5">
        <v>418</v>
      </c>
      <c r="B420" s="5" t="s">
        <v>6360</v>
      </c>
      <c r="C420" s="5" t="s">
        <v>6359</v>
      </c>
      <c r="D420" s="5" t="s">
        <v>336</v>
      </c>
      <c r="E420" s="186" t="s">
        <v>41</v>
      </c>
      <c r="F420" s="186">
        <v>544</v>
      </c>
      <c r="G420" s="184" t="s">
        <v>7327</v>
      </c>
      <c r="H420" s="184" t="s">
        <v>78</v>
      </c>
      <c r="I420" s="184" t="s">
        <v>7326</v>
      </c>
      <c r="J420" s="184" t="s">
        <v>7325</v>
      </c>
      <c r="K420" s="7">
        <v>41820</v>
      </c>
      <c r="L420" s="5">
        <v>9986603090</v>
      </c>
      <c r="M420" s="5" t="s">
        <v>7324</v>
      </c>
    </row>
    <row r="421" spans="1:13">
      <c r="A421" s="5">
        <v>419</v>
      </c>
      <c r="B421" s="5" t="s">
        <v>6360</v>
      </c>
      <c r="C421" s="5" t="s">
        <v>6359</v>
      </c>
      <c r="D421" s="5" t="s">
        <v>1326</v>
      </c>
      <c r="E421" s="186" t="s">
        <v>1326</v>
      </c>
      <c r="F421" s="186">
        <v>527</v>
      </c>
      <c r="G421" s="184" t="s">
        <v>1326</v>
      </c>
      <c r="H421" s="184" t="s">
        <v>67</v>
      </c>
      <c r="I421" s="184" t="s">
        <v>7323</v>
      </c>
      <c r="J421" s="184" t="s">
        <v>7322</v>
      </c>
      <c r="K421" s="7">
        <v>40978</v>
      </c>
      <c r="L421" s="5">
        <v>9011053515</v>
      </c>
      <c r="M421" s="5" t="s">
        <v>7321</v>
      </c>
    </row>
    <row r="422" spans="1:13">
      <c r="A422" s="5">
        <v>420</v>
      </c>
      <c r="B422" s="5" t="s">
        <v>6360</v>
      </c>
      <c r="C422" s="5" t="s">
        <v>6359</v>
      </c>
      <c r="D422" s="5" t="s">
        <v>1519</v>
      </c>
      <c r="E422" s="186" t="s">
        <v>132</v>
      </c>
      <c r="F422" s="186">
        <v>526</v>
      </c>
      <c r="G422" s="184" t="s">
        <v>6437</v>
      </c>
      <c r="H422" s="184" t="s">
        <v>78</v>
      </c>
      <c r="I422" s="184" t="s">
        <v>7320</v>
      </c>
      <c r="J422" s="184" t="s">
        <v>6437</v>
      </c>
      <c r="K422" s="7">
        <v>21250</v>
      </c>
      <c r="L422" s="5">
        <v>8104400502</v>
      </c>
      <c r="M422" s="5" t="s">
        <v>7319</v>
      </c>
    </row>
    <row r="423" spans="1:13">
      <c r="A423" s="5">
        <v>421</v>
      </c>
      <c r="B423" s="5" t="s">
        <v>6360</v>
      </c>
      <c r="C423" s="5" t="s">
        <v>6359</v>
      </c>
      <c r="D423" s="5" t="s">
        <v>1509</v>
      </c>
      <c r="E423" s="186" t="s">
        <v>51</v>
      </c>
      <c r="F423" s="186">
        <v>534</v>
      </c>
      <c r="G423" s="184" t="s">
        <v>1509</v>
      </c>
      <c r="H423" s="184" t="s">
        <v>67</v>
      </c>
      <c r="I423" s="184" t="s">
        <v>7318</v>
      </c>
      <c r="J423" s="184" t="s">
        <v>7317</v>
      </c>
      <c r="K423" s="7">
        <v>25333</v>
      </c>
      <c r="L423" s="5">
        <v>9438842065</v>
      </c>
      <c r="M423" s="5" t="s">
        <v>7316</v>
      </c>
    </row>
    <row r="424" spans="1:13">
      <c r="A424" s="5">
        <v>422</v>
      </c>
      <c r="B424" s="5" t="s">
        <v>6360</v>
      </c>
      <c r="C424" s="5" t="s">
        <v>6359</v>
      </c>
      <c r="D424" s="5" t="s">
        <v>1509</v>
      </c>
      <c r="E424" s="186" t="s">
        <v>51</v>
      </c>
      <c r="F424" s="186">
        <v>534</v>
      </c>
      <c r="G424" s="184" t="s">
        <v>5019</v>
      </c>
      <c r="H424" s="184" t="s">
        <v>78</v>
      </c>
      <c r="I424" s="184" t="s">
        <v>7315</v>
      </c>
      <c r="J424" s="184" t="s">
        <v>7314</v>
      </c>
      <c r="K424" s="7">
        <v>28038</v>
      </c>
      <c r="L424" s="5">
        <v>9985028997</v>
      </c>
      <c r="M424" s="5" t="s">
        <v>7313</v>
      </c>
    </row>
    <row r="425" spans="1:13">
      <c r="A425" s="5">
        <v>423</v>
      </c>
      <c r="B425" s="5" t="s">
        <v>6360</v>
      </c>
      <c r="C425" s="5" t="s">
        <v>6359</v>
      </c>
      <c r="D425" s="5" t="s">
        <v>1509</v>
      </c>
      <c r="E425" s="186" t="s">
        <v>51</v>
      </c>
      <c r="F425" s="186">
        <v>534</v>
      </c>
      <c r="G425" s="184" t="s">
        <v>2145</v>
      </c>
      <c r="H425" s="184" t="s">
        <v>78</v>
      </c>
      <c r="I425" s="184" t="s">
        <v>7312</v>
      </c>
      <c r="J425" s="184" t="s">
        <v>7311</v>
      </c>
      <c r="K425" s="7">
        <v>28272</v>
      </c>
      <c r="L425" s="5">
        <v>9500403993</v>
      </c>
      <c r="M425" s="5" t="s">
        <v>7310</v>
      </c>
    </row>
    <row r="426" spans="1:13">
      <c r="A426" s="5">
        <v>424</v>
      </c>
      <c r="B426" s="5" t="s">
        <v>6360</v>
      </c>
      <c r="C426" s="5" t="s">
        <v>6359</v>
      </c>
      <c r="D426" s="5" t="s">
        <v>1585</v>
      </c>
      <c r="E426" s="186" t="s">
        <v>56</v>
      </c>
      <c r="F426" s="186">
        <v>542</v>
      </c>
      <c r="G426" s="184" t="s">
        <v>4941</v>
      </c>
      <c r="H426" s="184" t="s">
        <v>78</v>
      </c>
      <c r="I426" s="184" t="s">
        <v>7309</v>
      </c>
      <c r="J426" s="184" t="s">
        <v>7308</v>
      </c>
      <c r="K426" s="7">
        <v>32590</v>
      </c>
      <c r="L426" s="5">
        <v>9591088962</v>
      </c>
      <c r="M426" s="5" t="s">
        <v>7307</v>
      </c>
    </row>
    <row r="427" spans="1:13">
      <c r="A427" s="5">
        <v>425</v>
      </c>
      <c r="B427" s="5" t="s">
        <v>6360</v>
      </c>
      <c r="C427" s="5" t="s">
        <v>6359</v>
      </c>
      <c r="D427" s="5" t="s">
        <v>1509</v>
      </c>
      <c r="E427" s="186" t="s">
        <v>51</v>
      </c>
      <c r="F427" s="186">
        <v>534</v>
      </c>
      <c r="G427" s="184" t="s">
        <v>7306</v>
      </c>
      <c r="H427" s="184" t="s">
        <v>72</v>
      </c>
      <c r="I427" s="184" t="s">
        <v>7305</v>
      </c>
      <c r="J427" s="184" t="s">
        <v>7304</v>
      </c>
      <c r="K427" s="7">
        <v>41943</v>
      </c>
      <c r="L427" s="5">
        <v>9320814302</v>
      </c>
      <c r="M427" s="5" t="s">
        <v>7303</v>
      </c>
    </row>
    <row r="428" spans="1:13">
      <c r="A428" s="5">
        <v>426</v>
      </c>
      <c r="B428" s="5" t="s">
        <v>6360</v>
      </c>
      <c r="C428" s="5" t="s">
        <v>6359</v>
      </c>
      <c r="D428" s="5" t="s">
        <v>336</v>
      </c>
      <c r="E428" s="186" t="s">
        <v>41</v>
      </c>
      <c r="F428" s="186">
        <v>544</v>
      </c>
      <c r="G428" s="184" t="s">
        <v>7302</v>
      </c>
      <c r="H428" s="184" t="s">
        <v>72</v>
      </c>
      <c r="I428" s="184" t="s">
        <v>7301</v>
      </c>
      <c r="J428" s="184" t="s">
        <v>7300</v>
      </c>
      <c r="K428" s="7">
        <v>42359</v>
      </c>
      <c r="L428" s="5">
        <v>9959953466</v>
      </c>
      <c r="M428" s="5" t="s">
        <v>7299</v>
      </c>
    </row>
    <row r="429" spans="1:13">
      <c r="A429" s="5">
        <v>427</v>
      </c>
      <c r="B429" s="5" t="s">
        <v>6360</v>
      </c>
      <c r="C429" s="5" t="s">
        <v>6359</v>
      </c>
      <c r="D429" s="5" t="s">
        <v>32</v>
      </c>
      <c r="E429" s="186" t="s">
        <v>727</v>
      </c>
      <c r="F429" s="186">
        <v>529</v>
      </c>
      <c r="G429" s="184" t="s">
        <v>7298</v>
      </c>
      <c r="H429" s="184" t="s">
        <v>72</v>
      </c>
      <c r="I429" s="184" t="s">
        <v>7297</v>
      </c>
      <c r="J429" s="184" t="s">
        <v>7296</v>
      </c>
      <c r="K429" s="7">
        <v>40908</v>
      </c>
      <c r="L429" s="5">
        <v>8356815302</v>
      </c>
      <c r="M429" s="5" t="s">
        <v>7295</v>
      </c>
    </row>
    <row r="430" spans="1:13">
      <c r="A430" s="5">
        <v>428</v>
      </c>
      <c r="B430" s="5" t="s">
        <v>6360</v>
      </c>
      <c r="C430" s="5" t="s">
        <v>6359</v>
      </c>
      <c r="D430" s="5" t="s">
        <v>1628</v>
      </c>
      <c r="E430" s="186" t="s">
        <v>19</v>
      </c>
      <c r="F430" s="186">
        <v>536</v>
      </c>
      <c r="G430" s="184" t="s">
        <v>1628</v>
      </c>
      <c r="H430" s="184" t="s">
        <v>67</v>
      </c>
      <c r="I430" s="184" t="s">
        <v>7294</v>
      </c>
      <c r="J430" s="184" t="s">
        <v>7293</v>
      </c>
      <c r="K430" s="7">
        <v>37609</v>
      </c>
      <c r="L430" s="5">
        <v>9880455965</v>
      </c>
      <c r="M430" s="5" t="s">
        <v>7292</v>
      </c>
    </row>
    <row r="431" spans="1:13">
      <c r="A431" s="5">
        <v>429</v>
      </c>
      <c r="B431" s="5" t="s">
        <v>6360</v>
      </c>
      <c r="C431" s="5" t="s">
        <v>6359</v>
      </c>
      <c r="D431" s="5" t="s">
        <v>1497</v>
      </c>
      <c r="E431" s="186" t="s">
        <v>113</v>
      </c>
      <c r="F431" s="186">
        <v>525</v>
      </c>
      <c r="G431" s="184" t="s">
        <v>1497</v>
      </c>
      <c r="H431" s="184" t="s">
        <v>1168</v>
      </c>
      <c r="I431" s="184" t="s">
        <v>7291</v>
      </c>
      <c r="J431" s="184" t="s">
        <v>7290</v>
      </c>
      <c r="K431" s="7">
        <v>38701</v>
      </c>
      <c r="L431" s="5">
        <v>9321708002</v>
      </c>
      <c r="M431" s="5" t="s">
        <v>7289</v>
      </c>
    </row>
    <row r="432" spans="1:13">
      <c r="A432" s="5">
        <v>430</v>
      </c>
      <c r="B432" s="5" t="s">
        <v>6360</v>
      </c>
      <c r="C432" s="5" t="s">
        <v>6359</v>
      </c>
      <c r="D432" s="5" t="s">
        <v>1509</v>
      </c>
      <c r="E432" s="186" t="s">
        <v>51</v>
      </c>
      <c r="F432" s="186">
        <v>534</v>
      </c>
      <c r="G432" s="184" t="s">
        <v>1509</v>
      </c>
      <c r="H432" s="184" t="s">
        <v>72</v>
      </c>
      <c r="I432" s="184" t="s">
        <v>7288</v>
      </c>
      <c r="J432" s="184" t="s">
        <v>7287</v>
      </c>
      <c r="K432" s="7">
        <v>39548</v>
      </c>
      <c r="L432" s="5">
        <v>9699079012</v>
      </c>
      <c r="M432" s="5" t="s">
        <v>7286</v>
      </c>
    </row>
    <row r="433" spans="1:13">
      <c r="A433" s="5">
        <v>431</v>
      </c>
      <c r="B433" s="5" t="s">
        <v>6360</v>
      </c>
      <c r="C433" s="5" t="s">
        <v>6359</v>
      </c>
      <c r="D433" s="5" t="s">
        <v>1497</v>
      </c>
      <c r="E433" s="186" t="s">
        <v>113</v>
      </c>
      <c r="F433" s="186">
        <v>525</v>
      </c>
      <c r="G433" s="184" t="s">
        <v>1497</v>
      </c>
      <c r="H433" s="184" t="s">
        <v>1168</v>
      </c>
      <c r="I433" s="184" t="s">
        <v>7285</v>
      </c>
      <c r="J433" s="184" t="s">
        <v>7284</v>
      </c>
      <c r="K433" s="7">
        <v>38408</v>
      </c>
      <c r="L433" s="5">
        <v>9372520182</v>
      </c>
      <c r="M433" s="5" t="s">
        <v>7283</v>
      </c>
    </row>
    <row r="434" spans="1:13">
      <c r="A434" s="5">
        <v>432</v>
      </c>
      <c r="B434" s="5" t="s">
        <v>6360</v>
      </c>
      <c r="C434" s="5" t="s">
        <v>6359</v>
      </c>
      <c r="D434" s="5" t="s">
        <v>1628</v>
      </c>
      <c r="E434" s="186" t="s">
        <v>149</v>
      </c>
      <c r="F434" s="186">
        <v>524</v>
      </c>
      <c r="G434" s="184" t="s">
        <v>151</v>
      </c>
      <c r="H434" s="184" t="s">
        <v>67</v>
      </c>
      <c r="I434" s="184" t="s">
        <v>7282</v>
      </c>
      <c r="J434" s="184" t="s">
        <v>7281</v>
      </c>
      <c r="K434" s="7">
        <v>39534</v>
      </c>
      <c r="L434" s="5">
        <v>9653321492</v>
      </c>
      <c r="M434" s="5" t="s">
        <v>7280</v>
      </c>
    </row>
    <row r="435" spans="1:13">
      <c r="A435" s="5">
        <v>433</v>
      </c>
      <c r="B435" s="5" t="s">
        <v>6360</v>
      </c>
      <c r="C435" s="5" t="s">
        <v>6359</v>
      </c>
      <c r="D435" s="5" t="s">
        <v>40</v>
      </c>
      <c r="E435" s="186" t="s">
        <v>776</v>
      </c>
      <c r="F435" s="186">
        <v>540</v>
      </c>
      <c r="G435" s="184" t="s">
        <v>965</v>
      </c>
      <c r="H435" s="184" t="s">
        <v>67</v>
      </c>
      <c r="I435" s="184" t="s">
        <v>7279</v>
      </c>
      <c r="J435" s="184" t="s">
        <v>7278</v>
      </c>
      <c r="K435" s="7">
        <v>20320</v>
      </c>
      <c r="L435" s="5">
        <v>9964026637</v>
      </c>
      <c r="M435" s="5" t="s">
        <v>7277</v>
      </c>
    </row>
    <row r="436" spans="1:13">
      <c r="A436" s="5">
        <v>434</v>
      </c>
      <c r="B436" s="5" t="s">
        <v>6360</v>
      </c>
      <c r="C436" s="5" t="s">
        <v>6359</v>
      </c>
      <c r="D436" s="5" t="s">
        <v>1585</v>
      </c>
      <c r="E436" s="186" t="s">
        <v>113</v>
      </c>
      <c r="F436" s="186">
        <v>525</v>
      </c>
      <c r="G436" s="184" t="s">
        <v>1447</v>
      </c>
      <c r="H436" s="184" t="s">
        <v>78</v>
      </c>
      <c r="I436" s="184" t="s">
        <v>7276</v>
      </c>
      <c r="J436" s="184" t="s">
        <v>7275</v>
      </c>
      <c r="K436" s="7">
        <v>40543</v>
      </c>
      <c r="L436" s="5">
        <v>7981988297</v>
      </c>
      <c r="M436" s="5" t="s">
        <v>7274</v>
      </c>
    </row>
    <row r="437" spans="1:13">
      <c r="A437" s="5">
        <v>435</v>
      </c>
      <c r="B437" s="5" t="s">
        <v>6360</v>
      </c>
      <c r="C437" s="5" t="s">
        <v>6359</v>
      </c>
      <c r="D437" s="5" t="s">
        <v>1585</v>
      </c>
      <c r="E437" s="186" t="s">
        <v>113</v>
      </c>
      <c r="F437" s="186">
        <v>525</v>
      </c>
      <c r="G437" s="184" t="s">
        <v>1585</v>
      </c>
      <c r="H437" s="184" t="s">
        <v>1168</v>
      </c>
      <c r="I437" s="184" t="s">
        <v>7273</v>
      </c>
      <c r="J437" s="184" t="s">
        <v>7272</v>
      </c>
      <c r="K437" s="7">
        <v>43922</v>
      </c>
      <c r="L437" s="5"/>
      <c r="M437" s="5" t="s">
        <v>15</v>
      </c>
    </row>
    <row r="438" spans="1:13">
      <c r="A438" s="5">
        <v>436</v>
      </c>
      <c r="B438" s="5" t="s">
        <v>6360</v>
      </c>
      <c r="C438" s="5" t="s">
        <v>6359</v>
      </c>
      <c r="D438" s="5" t="s">
        <v>1497</v>
      </c>
      <c r="E438" s="186" t="s">
        <v>113</v>
      </c>
      <c r="F438" s="186">
        <v>525</v>
      </c>
      <c r="G438" s="184" t="s">
        <v>1497</v>
      </c>
      <c r="H438" s="184" t="s">
        <v>78</v>
      </c>
      <c r="I438" s="184" t="s">
        <v>7271</v>
      </c>
      <c r="J438" s="184" t="s">
        <v>7270</v>
      </c>
      <c r="K438" s="7">
        <v>40614</v>
      </c>
      <c r="L438" s="5">
        <v>9324913742</v>
      </c>
      <c r="M438" s="5" t="s">
        <v>7269</v>
      </c>
    </row>
    <row r="439" spans="1:13">
      <c r="A439" s="5">
        <v>437</v>
      </c>
      <c r="B439" s="5" t="s">
        <v>6360</v>
      </c>
      <c r="C439" s="5" t="s">
        <v>6359</v>
      </c>
      <c r="D439" s="5" t="s">
        <v>1509</v>
      </c>
      <c r="E439" s="186" t="s">
        <v>51</v>
      </c>
      <c r="F439" s="186">
        <v>534</v>
      </c>
      <c r="G439" s="184" t="s">
        <v>1509</v>
      </c>
      <c r="H439" s="184" t="s">
        <v>67</v>
      </c>
      <c r="I439" s="184" t="s">
        <v>7268</v>
      </c>
      <c r="J439" s="184" t="s">
        <v>7267</v>
      </c>
      <c r="K439" s="7">
        <v>34323</v>
      </c>
      <c r="L439" s="5">
        <v>7903455053</v>
      </c>
      <c r="M439" s="5" t="s">
        <v>7266</v>
      </c>
    </row>
    <row r="440" spans="1:13">
      <c r="A440" s="5">
        <v>438</v>
      </c>
      <c r="B440" s="5" t="s">
        <v>6360</v>
      </c>
      <c r="C440" s="5" t="s">
        <v>6359</v>
      </c>
      <c r="D440" s="5" t="s">
        <v>1326</v>
      </c>
      <c r="E440" s="186" t="s">
        <v>1326</v>
      </c>
      <c r="F440" s="186">
        <v>527</v>
      </c>
      <c r="G440" s="184" t="s">
        <v>1326</v>
      </c>
      <c r="H440" s="184" t="s">
        <v>67</v>
      </c>
      <c r="I440" s="184" t="s">
        <v>7265</v>
      </c>
      <c r="J440" s="184" t="s">
        <v>7264</v>
      </c>
      <c r="K440" s="7">
        <v>42080</v>
      </c>
      <c r="L440" s="5">
        <v>9632734143</v>
      </c>
      <c r="M440" s="5" t="s">
        <v>7263</v>
      </c>
    </row>
    <row r="441" spans="1:13">
      <c r="A441" s="5">
        <v>439</v>
      </c>
      <c r="B441" s="5" t="s">
        <v>6360</v>
      </c>
      <c r="C441" s="5" t="s">
        <v>6359</v>
      </c>
      <c r="D441" s="5" t="s">
        <v>1497</v>
      </c>
      <c r="E441" s="186" t="s">
        <v>113</v>
      </c>
      <c r="F441" s="186">
        <v>525</v>
      </c>
      <c r="G441" s="184" t="s">
        <v>1497</v>
      </c>
      <c r="H441" s="184" t="s">
        <v>1168</v>
      </c>
      <c r="I441" s="184" t="s">
        <v>7262</v>
      </c>
      <c r="J441" s="184" t="s">
        <v>7261</v>
      </c>
      <c r="K441" s="7">
        <v>38853</v>
      </c>
      <c r="L441" s="5">
        <v>9321708372</v>
      </c>
      <c r="M441" s="5" t="s">
        <v>7260</v>
      </c>
    </row>
    <row r="442" spans="1:13">
      <c r="A442" s="5">
        <v>440</v>
      </c>
      <c r="B442" s="5" t="s">
        <v>6360</v>
      </c>
      <c r="C442" s="5" t="s">
        <v>6359</v>
      </c>
      <c r="D442" s="5" t="s">
        <v>1497</v>
      </c>
      <c r="E442" s="186" t="s">
        <v>113</v>
      </c>
      <c r="F442" s="186">
        <v>525</v>
      </c>
      <c r="G442" s="184" t="s">
        <v>1497</v>
      </c>
      <c r="H442" s="184" t="s">
        <v>1168</v>
      </c>
      <c r="I442" s="184" t="s">
        <v>7259</v>
      </c>
      <c r="J442" s="184" t="s">
        <v>7258</v>
      </c>
      <c r="K442" s="7">
        <v>39027</v>
      </c>
      <c r="L442" s="5">
        <v>9321708662</v>
      </c>
      <c r="M442" s="5" t="s">
        <v>7257</v>
      </c>
    </row>
    <row r="443" spans="1:13">
      <c r="A443" s="5">
        <v>441</v>
      </c>
      <c r="B443" s="5" t="s">
        <v>6360</v>
      </c>
      <c r="C443" s="5" t="s">
        <v>6359</v>
      </c>
      <c r="D443" s="5" t="s">
        <v>1497</v>
      </c>
      <c r="E443" s="186" t="s">
        <v>138</v>
      </c>
      <c r="F443" s="186">
        <v>631</v>
      </c>
      <c r="G443" s="184" t="s">
        <v>138</v>
      </c>
      <c r="H443" s="184" t="s">
        <v>72</v>
      </c>
      <c r="I443" s="184" t="s">
        <v>7256</v>
      </c>
      <c r="J443" s="184" t="s">
        <v>2672</v>
      </c>
      <c r="K443" s="7">
        <v>39202</v>
      </c>
      <c r="L443" s="5">
        <v>8281034060</v>
      </c>
      <c r="M443" s="5" t="s">
        <v>7255</v>
      </c>
    </row>
    <row r="444" spans="1:13">
      <c r="A444" s="5">
        <v>442</v>
      </c>
      <c r="B444" s="5" t="s">
        <v>6360</v>
      </c>
      <c r="C444" s="5" t="s">
        <v>6359</v>
      </c>
      <c r="D444" s="5" t="s">
        <v>1497</v>
      </c>
      <c r="E444" s="186" t="s">
        <v>113</v>
      </c>
      <c r="F444" s="186">
        <v>525</v>
      </c>
      <c r="G444" s="184" t="s">
        <v>1497</v>
      </c>
      <c r="H444" s="184" t="s">
        <v>1168</v>
      </c>
      <c r="I444" s="184" t="s">
        <v>7254</v>
      </c>
      <c r="J444" s="184" t="s">
        <v>7253</v>
      </c>
      <c r="K444" s="7">
        <v>39380</v>
      </c>
      <c r="L444" s="5">
        <v>9137110462</v>
      </c>
      <c r="M444" s="5" t="s">
        <v>7252</v>
      </c>
    </row>
    <row r="445" spans="1:13">
      <c r="A445" s="5">
        <v>443</v>
      </c>
      <c r="B445" s="5" t="s">
        <v>6360</v>
      </c>
      <c r="C445" s="5" t="s">
        <v>6359</v>
      </c>
      <c r="D445" s="5" t="s">
        <v>1497</v>
      </c>
      <c r="E445" s="186" t="s">
        <v>138</v>
      </c>
      <c r="F445" s="186">
        <v>631</v>
      </c>
      <c r="G445" s="184" t="s">
        <v>3733</v>
      </c>
      <c r="H445" s="184" t="s">
        <v>78</v>
      </c>
      <c r="I445" s="184" t="s">
        <v>7251</v>
      </c>
      <c r="J445" s="184" t="s">
        <v>3733</v>
      </c>
      <c r="K445" s="7">
        <v>39538</v>
      </c>
      <c r="L445" s="5">
        <v>9744880055</v>
      </c>
      <c r="M445" s="5" t="s">
        <v>7250</v>
      </c>
    </row>
    <row r="446" spans="1:13">
      <c r="A446" s="5">
        <v>444</v>
      </c>
      <c r="B446" s="5" t="s">
        <v>6360</v>
      </c>
      <c r="C446" s="5" t="s">
        <v>6359</v>
      </c>
      <c r="D446" s="5" t="s">
        <v>1497</v>
      </c>
      <c r="E446" s="186" t="s">
        <v>138</v>
      </c>
      <c r="F446" s="186">
        <v>631</v>
      </c>
      <c r="G446" s="184" t="s">
        <v>138</v>
      </c>
      <c r="H446" s="184" t="s">
        <v>78</v>
      </c>
      <c r="I446" s="184" t="s">
        <v>7249</v>
      </c>
      <c r="J446" s="184" t="s">
        <v>138</v>
      </c>
      <c r="K446" s="7">
        <v>39554</v>
      </c>
      <c r="L446" s="5">
        <v>9446252388</v>
      </c>
      <c r="M446" s="5" t="s">
        <v>7248</v>
      </c>
    </row>
    <row r="447" spans="1:13">
      <c r="A447" s="5">
        <v>445</v>
      </c>
      <c r="B447" s="5" t="s">
        <v>6360</v>
      </c>
      <c r="C447" s="5" t="s">
        <v>6359</v>
      </c>
      <c r="D447" s="5" t="s">
        <v>1585</v>
      </c>
      <c r="E447" s="186" t="s">
        <v>1692</v>
      </c>
      <c r="F447" s="186">
        <v>630</v>
      </c>
      <c r="G447" s="184" t="s">
        <v>4113</v>
      </c>
      <c r="H447" s="184" t="s">
        <v>78</v>
      </c>
      <c r="I447" s="184" t="s">
        <v>7247</v>
      </c>
      <c r="J447" s="184" t="s">
        <v>7246</v>
      </c>
      <c r="K447" s="7">
        <v>39661</v>
      </c>
      <c r="L447" s="5">
        <v>8356811132</v>
      </c>
      <c r="M447" s="5" t="s">
        <v>7245</v>
      </c>
    </row>
    <row r="448" spans="1:13">
      <c r="A448" s="5">
        <v>446</v>
      </c>
      <c r="B448" s="5" t="s">
        <v>6360</v>
      </c>
      <c r="C448" s="5" t="s">
        <v>6359</v>
      </c>
      <c r="D448" s="5" t="s">
        <v>1585</v>
      </c>
      <c r="E448" s="186" t="s">
        <v>132</v>
      </c>
      <c r="F448" s="186">
        <v>526</v>
      </c>
      <c r="G448" s="184" t="s">
        <v>1644</v>
      </c>
      <c r="H448" s="184" t="s">
        <v>78</v>
      </c>
      <c r="I448" s="184" t="s">
        <v>7244</v>
      </c>
      <c r="J448" s="184" t="s">
        <v>1644</v>
      </c>
      <c r="K448" s="7">
        <v>39884</v>
      </c>
      <c r="L448" s="5" t="s">
        <v>7243</v>
      </c>
      <c r="M448" s="5" t="s">
        <v>7242</v>
      </c>
    </row>
    <row r="449" spans="1:13">
      <c r="A449" s="5">
        <v>447</v>
      </c>
      <c r="B449" s="5" t="s">
        <v>6360</v>
      </c>
      <c r="C449" s="5" t="s">
        <v>6359</v>
      </c>
      <c r="D449" s="5" t="s">
        <v>40</v>
      </c>
      <c r="E449" s="186" t="s">
        <v>776</v>
      </c>
      <c r="F449" s="186">
        <v>540</v>
      </c>
      <c r="G449" s="184" t="s">
        <v>776</v>
      </c>
      <c r="H449" s="184" t="s">
        <v>72</v>
      </c>
      <c r="I449" s="184" t="s">
        <v>7241</v>
      </c>
      <c r="J449" s="184" t="s">
        <v>7240</v>
      </c>
      <c r="K449" s="7">
        <v>32372</v>
      </c>
      <c r="L449" s="5">
        <v>7829932999</v>
      </c>
      <c r="M449" s="5" t="s">
        <v>7239</v>
      </c>
    </row>
    <row r="450" spans="1:13">
      <c r="A450" s="5">
        <v>448</v>
      </c>
      <c r="B450" s="5" t="s">
        <v>6360</v>
      </c>
      <c r="C450" s="5" t="s">
        <v>6359</v>
      </c>
      <c r="D450" s="5" t="s">
        <v>40</v>
      </c>
      <c r="E450" s="186" t="s">
        <v>40</v>
      </c>
      <c r="F450" s="186">
        <v>547</v>
      </c>
      <c r="G450" s="184" t="s">
        <v>5242</v>
      </c>
      <c r="H450" s="184" t="s">
        <v>72</v>
      </c>
      <c r="I450" s="184" t="s">
        <v>7238</v>
      </c>
      <c r="J450" s="184" t="s">
        <v>7237</v>
      </c>
      <c r="K450" s="7">
        <v>32494</v>
      </c>
      <c r="L450" s="5">
        <v>9966699084</v>
      </c>
      <c r="M450" s="5" t="s">
        <v>7236</v>
      </c>
    </row>
    <row r="451" spans="1:13">
      <c r="A451" s="5">
        <v>449</v>
      </c>
      <c r="B451" s="5" t="s">
        <v>6360</v>
      </c>
      <c r="C451" s="5" t="s">
        <v>6359</v>
      </c>
      <c r="D451" s="5" t="s">
        <v>1497</v>
      </c>
      <c r="E451" s="186" t="s">
        <v>113</v>
      </c>
      <c r="F451" s="186">
        <v>525</v>
      </c>
      <c r="G451" s="184" t="s">
        <v>1497</v>
      </c>
      <c r="H451" s="184" t="s">
        <v>1168</v>
      </c>
      <c r="I451" s="184" t="s">
        <v>7235</v>
      </c>
      <c r="J451" s="184" t="s">
        <v>7234</v>
      </c>
      <c r="K451" s="7">
        <v>35493</v>
      </c>
      <c r="L451" s="5">
        <v>8104405072</v>
      </c>
      <c r="M451" s="5" t="s">
        <v>7233</v>
      </c>
    </row>
    <row r="452" spans="1:13">
      <c r="A452" s="5">
        <v>450</v>
      </c>
      <c r="B452" s="5" t="s">
        <v>6360</v>
      </c>
      <c r="C452" s="5" t="s">
        <v>6359</v>
      </c>
      <c r="D452" s="5" t="s">
        <v>1519</v>
      </c>
      <c r="E452" s="186" t="s">
        <v>113</v>
      </c>
      <c r="F452" s="186">
        <v>525</v>
      </c>
      <c r="G452" s="184" t="s">
        <v>1519</v>
      </c>
      <c r="H452" s="184" t="s">
        <v>1168</v>
      </c>
      <c r="I452" s="184" t="s">
        <v>7232</v>
      </c>
      <c r="J452" s="184" t="s">
        <v>7231</v>
      </c>
      <c r="K452" s="7">
        <v>35701</v>
      </c>
      <c r="L452" s="5" t="s">
        <v>7230</v>
      </c>
      <c r="M452" s="5" t="s">
        <v>7229</v>
      </c>
    </row>
    <row r="453" spans="1:13">
      <c r="A453" s="5">
        <v>451</v>
      </c>
      <c r="B453" s="5" t="s">
        <v>6360</v>
      </c>
      <c r="C453" s="5" t="s">
        <v>6359</v>
      </c>
      <c r="D453" s="5" t="s">
        <v>1519</v>
      </c>
      <c r="E453" s="186" t="s">
        <v>113</v>
      </c>
      <c r="F453" s="186">
        <v>525</v>
      </c>
      <c r="G453" s="184" t="s">
        <v>1519</v>
      </c>
      <c r="H453" s="184" t="s">
        <v>1168</v>
      </c>
      <c r="I453" s="184" t="s">
        <v>7228</v>
      </c>
      <c r="J453" s="184" t="s">
        <v>7227</v>
      </c>
      <c r="K453" s="7">
        <v>36108</v>
      </c>
      <c r="L453" s="5" t="s">
        <v>7226</v>
      </c>
      <c r="M453" s="5" t="s">
        <v>7225</v>
      </c>
    </row>
    <row r="454" spans="1:13">
      <c r="A454" s="5">
        <v>452</v>
      </c>
      <c r="B454" s="5" t="s">
        <v>6360</v>
      </c>
      <c r="C454" s="5" t="s">
        <v>6359</v>
      </c>
      <c r="D454" s="5" t="s">
        <v>1585</v>
      </c>
      <c r="E454" s="186" t="s">
        <v>113</v>
      </c>
      <c r="F454" s="186">
        <v>525</v>
      </c>
      <c r="G454" s="184" t="s">
        <v>1585</v>
      </c>
      <c r="H454" s="184" t="s">
        <v>1168</v>
      </c>
      <c r="I454" s="184" t="s">
        <v>7224</v>
      </c>
      <c r="J454" s="184" t="s">
        <v>7223</v>
      </c>
      <c r="K454" s="7">
        <v>36449</v>
      </c>
      <c r="L454" s="5">
        <v>9734902874</v>
      </c>
      <c r="M454" s="5" t="s">
        <v>7222</v>
      </c>
    </row>
    <row r="455" spans="1:13">
      <c r="A455" s="5">
        <v>453</v>
      </c>
      <c r="B455" s="5" t="s">
        <v>6360</v>
      </c>
      <c r="C455" s="5" t="s">
        <v>6359</v>
      </c>
      <c r="D455" s="5" t="s">
        <v>42</v>
      </c>
      <c r="E455" s="186" t="s">
        <v>4245</v>
      </c>
      <c r="F455" s="186">
        <v>550</v>
      </c>
      <c r="G455" s="184" t="s">
        <v>59</v>
      </c>
      <c r="H455" s="184" t="s">
        <v>78</v>
      </c>
      <c r="I455" s="184" t="s">
        <v>7221</v>
      </c>
      <c r="J455" s="184" t="s">
        <v>7220</v>
      </c>
      <c r="K455" s="7">
        <v>39534</v>
      </c>
      <c r="L455" s="5">
        <v>9653620122</v>
      </c>
      <c r="M455" s="5" t="s">
        <v>7219</v>
      </c>
    </row>
    <row r="456" spans="1:13">
      <c r="A456" s="5">
        <v>454</v>
      </c>
      <c r="B456" s="5" t="s">
        <v>6360</v>
      </c>
      <c r="C456" s="5" t="s">
        <v>6359</v>
      </c>
      <c r="D456" s="5" t="s">
        <v>40</v>
      </c>
      <c r="E456" s="186" t="s">
        <v>727</v>
      </c>
      <c r="F456" s="186">
        <v>529</v>
      </c>
      <c r="G456" s="184" t="s">
        <v>727</v>
      </c>
      <c r="H456" s="184" t="s">
        <v>67</v>
      </c>
      <c r="I456" s="184" t="s">
        <v>7218</v>
      </c>
      <c r="J456" s="184" t="s">
        <v>7217</v>
      </c>
      <c r="K456" s="7">
        <v>38260</v>
      </c>
      <c r="L456" s="5">
        <v>8495012112</v>
      </c>
      <c r="M456" s="5" t="s">
        <v>7216</v>
      </c>
    </row>
    <row r="457" spans="1:13">
      <c r="A457" s="5">
        <v>455</v>
      </c>
      <c r="B457" s="5" t="s">
        <v>6360</v>
      </c>
      <c r="C457" s="5" t="s">
        <v>6359</v>
      </c>
      <c r="D457" s="5" t="s">
        <v>1585</v>
      </c>
      <c r="E457" s="186" t="s">
        <v>113</v>
      </c>
      <c r="F457" s="186">
        <v>525</v>
      </c>
      <c r="G457" s="184" t="s">
        <v>1585</v>
      </c>
      <c r="H457" s="184" t="s">
        <v>1168</v>
      </c>
      <c r="I457" s="184" t="s">
        <v>7215</v>
      </c>
      <c r="J457" s="184" t="s">
        <v>7214</v>
      </c>
      <c r="K457" s="7">
        <v>38290</v>
      </c>
      <c r="L457" s="5">
        <v>8053765288</v>
      </c>
      <c r="M457" s="5" t="s">
        <v>7213</v>
      </c>
    </row>
    <row r="458" spans="1:13">
      <c r="A458" s="5">
        <v>456</v>
      </c>
      <c r="B458" s="5" t="s">
        <v>6360</v>
      </c>
      <c r="C458" s="5" t="s">
        <v>6359</v>
      </c>
      <c r="D458" s="5" t="s">
        <v>1326</v>
      </c>
      <c r="E458" s="186" t="s">
        <v>1326</v>
      </c>
      <c r="F458" s="186">
        <v>527</v>
      </c>
      <c r="G458" s="184" t="s">
        <v>1326</v>
      </c>
      <c r="H458" s="184" t="s">
        <v>67</v>
      </c>
      <c r="I458" s="184" t="s">
        <v>7212</v>
      </c>
      <c r="J458" s="184" t="s">
        <v>7211</v>
      </c>
      <c r="K458" s="7">
        <v>38764</v>
      </c>
      <c r="L458" s="5">
        <v>9740496469</v>
      </c>
      <c r="M458" s="5" t="s">
        <v>7210</v>
      </c>
    </row>
    <row r="459" spans="1:13">
      <c r="A459" s="5">
        <v>457</v>
      </c>
      <c r="B459" s="5" t="s">
        <v>6360</v>
      </c>
      <c r="C459" s="5" t="s">
        <v>6359</v>
      </c>
      <c r="D459" s="5" t="s">
        <v>336</v>
      </c>
      <c r="E459" s="186" t="s">
        <v>336</v>
      </c>
      <c r="F459" s="186">
        <v>545</v>
      </c>
      <c r="G459" s="184" t="s">
        <v>336</v>
      </c>
      <c r="H459" s="184" t="s">
        <v>67</v>
      </c>
      <c r="I459" s="184" t="s">
        <v>7209</v>
      </c>
      <c r="J459" s="184" t="s">
        <v>7208</v>
      </c>
      <c r="K459" s="7">
        <v>39314</v>
      </c>
      <c r="L459" s="5">
        <v>9632132636</v>
      </c>
      <c r="M459" s="5" t="s">
        <v>7207</v>
      </c>
    </row>
    <row r="460" spans="1:13">
      <c r="A460" s="5">
        <v>458</v>
      </c>
      <c r="B460" s="5" t="s">
        <v>6360</v>
      </c>
      <c r="C460" s="5" t="s">
        <v>6359</v>
      </c>
      <c r="D460" s="5" t="s">
        <v>1585</v>
      </c>
      <c r="E460" s="186" t="s">
        <v>1692</v>
      </c>
      <c r="F460" s="186">
        <v>630</v>
      </c>
      <c r="G460" s="184" t="s">
        <v>6025</v>
      </c>
      <c r="H460" s="184" t="s">
        <v>78</v>
      </c>
      <c r="I460" s="184" t="s">
        <v>7206</v>
      </c>
      <c r="J460" s="184" t="s">
        <v>6025</v>
      </c>
      <c r="K460" s="7">
        <v>40614</v>
      </c>
      <c r="L460" s="5">
        <v>9324913752</v>
      </c>
      <c r="M460" s="5" t="s">
        <v>7205</v>
      </c>
    </row>
    <row r="461" spans="1:13">
      <c r="A461" s="5">
        <v>459</v>
      </c>
      <c r="B461" s="5" t="s">
        <v>6360</v>
      </c>
      <c r="C461" s="5" t="s">
        <v>6359</v>
      </c>
      <c r="D461" s="5" t="s">
        <v>336</v>
      </c>
      <c r="E461" s="186" t="s">
        <v>1594</v>
      </c>
      <c r="F461" s="186">
        <v>541</v>
      </c>
      <c r="G461" s="184" t="s">
        <v>1595</v>
      </c>
      <c r="H461" s="184" t="s">
        <v>72</v>
      </c>
      <c r="I461" s="184" t="s">
        <v>7204</v>
      </c>
      <c r="J461" s="184" t="s">
        <v>7203</v>
      </c>
      <c r="K461" s="7">
        <v>30483</v>
      </c>
      <c r="L461" s="5">
        <v>9304156003</v>
      </c>
      <c r="M461" s="5" t="s">
        <v>7202</v>
      </c>
    </row>
    <row r="462" spans="1:13">
      <c r="A462" s="5">
        <v>460</v>
      </c>
      <c r="B462" s="5" t="s">
        <v>6360</v>
      </c>
      <c r="C462" s="5" t="s">
        <v>6359</v>
      </c>
      <c r="D462" s="5" t="s">
        <v>1628</v>
      </c>
      <c r="E462" s="186" t="s">
        <v>149</v>
      </c>
      <c r="F462" s="186">
        <v>524</v>
      </c>
      <c r="G462" s="184" t="s">
        <v>1681</v>
      </c>
      <c r="H462" s="184" t="s">
        <v>78</v>
      </c>
      <c r="I462" s="184" t="s">
        <v>7201</v>
      </c>
      <c r="J462" s="184" t="s">
        <v>1681</v>
      </c>
      <c r="K462" s="7">
        <v>31135</v>
      </c>
      <c r="L462" s="5">
        <v>9653303942</v>
      </c>
      <c r="M462" s="5" t="s">
        <v>7200</v>
      </c>
    </row>
    <row r="463" spans="1:13">
      <c r="A463" s="5">
        <v>461</v>
      </c>
      <c r="B463" s="5" t="s">
        <v>6360</v>
      </c>
      <c r="C463" s="5" t="s">
        <v>6359</v>
      </c>
      <c r="D463" s="5" t="s">
        <v>336</v>
      </c>
      <c r="E463" s="186" t="s">
        <v>336</v>
      </c>
      <c r="F463" s="186">
        <v>545</v>
      </c>
      <c r="G463" s="184" t="s">
        <v>336</v>
      </c>
      <c r="H463" s="184" t="s">
        <v>67</v>
      </c>
      <c r="I463" s="184" t="s">
        <v>7199</v>
      </c>
      <c r="J463" s="184" t="s">
        <v>7198</v>
      </c>
      <c r="K463" s="7">
        <v>41494</v>
      </c>
      <c r="L463" s="5">
        <v>9901085811</v>
      </c>
      <c r="M463" s="5" t="s">
        <v>7197</v>
      </c>
    </row>
    <row r="464" spans="1:13">
      <c r="A464" s="5">
        <v>462</v>
      </c>
      <c r="B464" s="5" t="s">
        <v>6360</v>
      </c>
      <c r="C464" s="5" t="s">
        <v>6359</v>
      </c>
      <c r="D464" s="5" t="s">
        <v>1628</v>
      </c>
      <c r="E464" s="186" t="s">
        <v>149</v>
      </c>
      <c r="F464" s="186">
        <v>524</v>
      </c>
      <c r="G464" s="184" t="s">
        <v>735</v>
      </c>
      <c r="H464" s="184" t="s">
        <v>72</v>
      </c>
      <c r="I464" s="184" t="s">
        <v>7196</v>
      </c>
      <c r="J464" s="184" t="s">
        <v>7195</v>
      </c>
      <c r="K464" s="7">
        <v>28887</v>
      </c>
      <c r="L464" s="5">
        <v>8928902962</v>
      </c>
      <c r="M464" s="5" t="s">
        <v>7194</v>
      </c>
    </row>
    <row r="465" spans="1:13">
      <c r="A465" s="5">
        <v>463</v>
      </c>
      <c r="B465" s="5" t="s">
        <v>6360</v>
      </c>
      <c r="C465" s="5" t="s">
        <v>6359</v>
      </c>
      <c r="D465" s="5" t="s">
        <v>1519</v>
      </c>
      <c r="E465" s="186" t="s">
        <v>132</v>
      </c>
      <c r="F465" s="186">
        <v>526</v>
      </c>
      <c r="G465" s="184" t="s">
        <v>6437</v>
      </c>
      <c r="H465" s="184" t="s">
        <v>72</v>
      </c>
      <c r="I465" s="184" t="s">
        <v>7193</v>
      </c>
      <c r="J465" s="184" t="s">
        <v>7192</v>
      </c>
      <c r="K465" s="7">
        <v>32049</v>
      </c>
      <c r="L465" s="5">
        <v>9324904082</v>
      </c>
      <c r="M465" s="5" t="s">
        <v>7191</v>
      </c>
    </row>
    <row r="466" spans="1:13">
      <c r="A466" s="5">
        <v>464</v>
      </c>
      <c r="B466" s="5" t="s">
        <v>6360</v>
      </c>
      <c r="C466" s="5" t="s">
        <v>6359</v>
      </c>
      <c r="D466" s="5" t="s">
        <v>336</v>
      </c>
      <c r="E466" s="186" t="s">
        <v>41</v>
      </c>
      <c r="F466" s="186">
        <v>544</v>
      </c>
      <c r="G466" s="184" t="s">
        <v>41</v>
      </c>
      <c r="H466" s="184" t="s">
        <v>72</v>
      </c>
      <c r="I466" s="184" t="s">
        <v>7190</v>
      </c>
      <c r="J466" s="184" t="s">
        <v>1357</v>
      </c>
      <c r="K466" s="7">
        <v>31045</v>
      </c>
      <c r="L466" s="5">
        <v>9527578778</v>
      </c>
      <c r="M466" s="5" t="s">
        <v>7189</v>
      </c>
    </row>
    <row r="467" spans="1:13">
      <c r="A467" s="5">
        <v>465</v>
      </c>
      <c r="B467" s="5" t="s">
        <v>6360</v>
      </c>
      <c r="C467" s="5" t="s">
        <v>6359</v>
      </c>
      <c r="D467" s="5" t="s">
        <v>1326</v>
      </c>
      <c r="E467" s="186" t="s">
        <v>1326</v>
      </c>
      <c r="F467" s="186">
        <v>527</v>
      </c>
      <c r="G467" s="184" t="s">
        <v>93</v>
      </c>
      <c r="H467" s="184" t="s">
        <v>72</v>
      </c>
      <c r="I467" s="184" t="s">
        <v>7188</v>
      </c>
      <c r="J467" s="184" t="s">
        <v>7187</v>
      </c>
      <c r="K467" s="7">
        <v>26949</v>
      </c>
      <c r="L467" s="5">
        <v>7985644044</v>
      </c>
      <c r="M467" s="5" t="s">
        <v>7186</v>
      </c>
    </row>
    <row r="468" spans="1:13">
      <c r="A468" s="5">
        <v>466</v>
      </c>
      <c r="B468" s="5" t="s">
        <v>6360</v>
      </c>
      <c r="C468" s="5" t="s">
        <v>6359</v>
      </c>
      <c r="D468" s="5" t="s">
        <v>1497</v>
      </c>
      <c r="E468" s="186" t="s">
        <v>113</v>
      </c>
      <c r="F468" s="186">
        <v>525</v>
      </c>
      <c r="G468" s="184" t="s">
        <v>1497</v>
      </c>
      <c r="H468" s="184" t="s">
        <v>1168</v>
      </c>
      <c r="I468" s="184" t="s">
        <v>7185</v>
      </c>
      <c r="J468" s="184" t="s">
        <v>7184</v>
      </c>
      <c r="K468" s="7">
        <v>43922</v>
      </c>
      <c r="L468" s="5">
        <v>8369255990</v>
      </c>
      <c r="M468" s="5" t="s">
        <v>15</v>
      </c>
    </row>
    <row r="469" spans="1:13">
      <c r="A469" s="5">
        <v>467</v>
      </c>
      <c r="B469" s="5" t="s">
        <v>6360</v>
      </c>
      <c r="C469" s="5" t="s">
        <v>6359</v>
      </c>
      <c r="D469" s="5" t="s">
        <v>1497</v>
      </c>
      <c r="E469" s="186" t="s">
        <v>113</v>
      </c>
      <c r="F469" s="186">
        <v>525</v>
      </c>
      <c r="G469" s="184" t="s">
        <v>1497</v>
      </c>
      <c r="H469" s="184" t="s">
        <v>1168</v>
      </c>
      <c r="I469" s="184" t="s">
        <v>7183</v>
      </c>
      <c r="J469" s="184" t="s">
        <v>7182</v>
      </c>
      <c r="K469" s="7">
        <v>41727</v>
      </c>
      <c r="L469" s="5">
        <v>8169773430</v>
      </c>
      <c r="M469" s="5" t="s">
        <v>7181</v>
      </c>
    </row>
    <row r="470" spans="1:13">
      <c r="A470" s="5">
        <v>468</v>
      </c>
      <c r="B470" s="5" t="s">
        <v>6360</v>
      </c>
      <c r="C470" s="5" t="s">
        <v>6359</v>
      </c>
      <c r="D470" s="184" t="s">
        <v>1497</v>
      </c>
      <c r="E470" s="186" t="s">
        <v>113</v>
      </c>
      <c r="F470" s="186">
        <v>525</v>
      </c>
      <c r="G470" s="184" t="s">
        <v>1497</v>
      </c>
      <c r="H470" s="184" t="s">
        <v>1168</v>
      </c>
      <c r="I470" s="184" t="s">
        <v>7180</v>
      </c>
      <c r="J470" s="184" t="s">
        <v>7179</v>
      </c>
      <c r="K470" s="7">
        <v>34596</v>
      </c>
      <c r="L470" s="5"/>
      <c r="M470" s="5" t="s">
        <v>7178</v>
      </c>
    </row>
    <row r="471" spans="1:13">
      <c r="A471" s="5">
        <v>469</v>
      </c>
      <c r="B471" s="5" t="s">
        <v>6360</v>
      </c>
      <c r="C471" s="5" t="s">
        <v>6359</v>
      </c>
      <c r="D471" s="5" t="s">
        <v>40</v>
      </c>
      <c r="E471" s="186" t="s">
        <v>1539</v>
      </c>
      <c r="F471" s="186">
        <v>532</v>
      </c>
      <c r="G471" s="184" t="s">
        <v>5001</v>
      </c>
      <c r="H471" s="184" t="s">
        <v>72</v>
      </c>
      <c r="I471" s="184" t="s">
        <v>7177</v>
      </c>
      <c r="J471" s="184" t="s">
        <v>5001</v>
      </c>
      <c r="K471" s="7">
        <v>41958</v>
      </c>
      <c r="L471" s="5">
        <v>8356831532</v>
      </c>
      <c r="M471" s="5" t="s">
        <v>7176</v>
      </c>
    </row>
    <row r="472" spans="1:13">
      <c r="A472" s="5">
        <v>470</v>
      </c>
      <c r="B472" s="5" t="s">
        <v>6360</v>
      </c>
      <c r="C472" s="5" t="s">
        <v>6359</v>
      </c>
      <c r="D472" s="5" t="s">
        <v>1497</v>
      </c>
      <c r="E472" s="186" t="s">
        <v>138</v>
      </c>
      <c r="F472" s="186">
        <v>631</v>
      </c>
      <c r="G472" s="184" t="s">
        <v>7064</v>
      </c>
      <c r="H472" s="184" t="s">
        <v>72</v>
      </c>
      <c r="I472" s="184" t="s">
        <v>7175</v>
      </c>
      <c r="J472" s="184" t="s">
        <v>7174</v>
      </c>
      <c r="K472" s="7">
        <v>41977</v>
      </c>
      <c r="L472" s="5">
        <v>9321931722</v>
      </c>
      <c r="M472" s="5" t="s">
        <v>7173</v>
      </c>
    </row>
    <row r="473" spans="1:13">
      <c r="A473" s="5">
        <v>471</v>
      </c>
      <c r="B473" s="5" t="s">
        <v>6360</v>
      </c>
      <c r="C473" s="5" t="s">
        <v>6359</v>
      </c>
      <c r="D473" s="5" t="s">
        <v>40</v>
      </c>
      <c r="E473" s="186" t="s">
        <v>40</v>
      </c>
      <c r="F473" s="186">
        <v>547</v>
      </c>
      <c r="G473" s="184" t="s">
        <v>5242</v>
      </c>
      <c r="H473" s="184" t="s">
        <v>78</v>
      </c>
      <c r="I473" s="184" t="s">
        <v>7172</v>
      </c>
      <c r="J473" s="184" t="s">
        <v>7171</v>
      </c>
      <c r="K473" s="7">
        <v>42009</v>
      </c>
      <c r="L473" s="5">
        <v>8928932002</v>
      </c>
      <c r="M473" s="5" t="s">
        <v>7170</v>
      </c>
    </row>
    <row r="474" spans="1:13">
      <c r="A474" s="5">
        <v>472</v>
      </c>
      <c r="B474" s="5" t="s">
        <v>6360</v>
      </c>
      <c r="C474" s="5" t="s">
        <v>6359</v>
      </c>
      <c r="D474" s="5" t="s">
        <v>40</v>
      </c>
      <c r="E474" s="186" t="s">
        <v>1539</v>
      </c>
      <c r="F474" s="186">
        <v>532</v>
      </c>
      <c r="G474" s="184" t="s">
        <v>1539</v>
      </c>
      <c r="H474" s="184" t="s">
        <v>67</v>
      </c>
      <c r="I474" s="184" t="s">
        <v>7169</v>
      </c>
      <c r="J474" s="184" t="s">
        <v>7168</v>
      </c>
      <c r="K474" s="7">
        <v>42044</v>
      </c>
      <c r="L474" s="5">
        <v>8355832142</v>
      </c>
      <c r="M474" s="5" t="s">
        <v>7167</v>
      </c>
    </row>
    <row r="475" spans="1:13">
      <c r="A475" s="5">
        <v>473</v>
      </c>
      <c r="B475" s="5" t="s">
        <v>6360</v>
      </c>
      <c r="C475" s="5" t="s">
        <v>6359</v>
      </c>
      <c r="D475" s="5" t="s">
        <v>336</v>
      </c>
      <c r="E475" s="186" t="s">
        <v>43</v>
      </c>
      <c r="F475" s="186">
        <v>539</v>
      </c>
      <c r="G475" s="184" t="s">
        <v>4078</v>
      </c>
      <c r="H475" s="184" t="s">
        <v>78</v>
      </c>
      <c r="I475" s="184" t="s">
        <v>7166</v>
      </c>
      <c r="J475" s="184" t="s">
        <v>4078</v>
      </c>
      <c r="K475" s="7">
        <v>42068</v>
      </c>
      <c r="L475" s="5">
        <v>9688136026</v>
      </c>
      <c r="M475" s="5" t="s">
        <v>7165</v>
      </c>
    </row>
    <row r="476" spans="1:13">
      <c r="A476" s="5">
        <v>474</v>
      </c>
      <c r="B476" s="5" t="s">
        <v>6360</v>
      </c>
      <c r="C476" s="5" t="s">
        <v>6359</v>
      </c>
      <c r="D476" s="5" t="s">
        <v>336</v>
      </c>
      <c r="E476" s="186" t="s">
        <v>336</v>
      </c>
      <c r="F476" s="186">
        <v>545</v>
      </c>
      <c r="G476" s="184" t="s">
        <v>336</v>
      </c>
      <c r="H476" s="184" t="s">
        <v>67</v>
      </c>
      <c r="I476" s="184" t="s">
        <v>7164</v>
      </c>
      <c r="J476" s="184" t="s">
        <v>7163</v>
      </c>
      <c r="K476" s="7">
        <v>42093</v>
      </c>
      <c r="L476" s="5">
        <v>9590398708</v>
      </c>
      <c r="M476" s="5" t="s">
        <v>7162</v>
      </c>
    </row>
    <row r="477" spans="1:13">
      <c r="A477" s="5">
        <v>475</v>
      </c>
      <c r="B477" s="5" t="s">
        <v>6360</v>
      </c>
      <c r="C477" s="5" t="s">
        <v>6359</v>
      </c>
      <c r="D477" s="5" t="s">
        <v>40</v>
      </c>
      <c r="E477" s="186" t="s">
        <v>40</v>
      </c>
      <c r="F477" s="186">
        <v>547</v>
      </c>
      <c r="G477" s="184" t="s">
        <v>40</v>
      </c>
      <c r="H477" s="184" t="s">
        <v>67</v>
      </c>
      <c r="I477" s="184" t="s">
        <v>7161</v>
      </c>
      <c r="J477" s="184" t="s">
        <v>7160</v>
      </c>
      <c r="K477" s="7">
        <v>42208</v>
      </c>
      <c r="L477" s="5">
        <v>8928933242</v>
      </c>
      <c r="M477" s="5" t="s">
        <v>7159</v>
      </c>
    </row>
    <row r="478" spans="1:13">
      <c r="A478" s="5">
        <v>476</v>
      </c>
      <c r="B478" s="5" t="s">
        <v>6360</v>
      </c>
      <c r="C478" s="5" t="s">
        <v>6359</v>
      </c>
      <c r="D478" s="5" t="s">
        <v>336</v>
      </c>
      <c r="E478" s="186" t="s">
        <v>43</v>
      </c>
      <c r="F478" s="186">
        <v>539</v>
      </c>
      <c r="G478" s="184" t="s">
        <v>43</v>
      </c>
      <c r="H478" s="184" t="s">
        <v>67</v>
      </c>
      <c r="I478" s="184" t="s">
        <v>7158</v>
      </c>
      <c r="J478" s="184" t="s">
        <v>7157</v>
      </c>
      <c r="K478" s="7">
        <v>38764</v>
      </c>
      <c r="L478" s="5">
        <v>9776192322</v>
      </c>
      <c r="M478" s="5" t="s">
        <v>7156</v>
      </c>
    </row>
    <row r="479" spans="1:13">
      <c r="A479" s="5">
        <v>477</v>
      </c>
      <c r="B479" s="5" t="s">
        <v>6360</v>
      </c>
      <c r="C479" s="5" t="s">
        <v>6359</v>
      </c>
      <c r="D479" s="5" t="s">
        <v>336</v>
      </c>
      <c r="E479" s="186" t="s">
        <v>43</v>
      </c>
      <c r="F479" s="186">
        <v>539</v>
      </c>
      <c r="G479" s="184" t="s">
        <v>43</v>
      </c>
      <c r="H479" s="184" t="s">
        <v>67</v>
      </c>
      <c r="I479" s="184" t="s">
        <v>7155</v>
      </c>
      <c r="J479" s="184" t="s">
        <v>7154</v>
      </c>
      <c r="K479" s="7">
        <v>38320</v>
      </c>
      <c r="L479" s="5">
        <v>9538011298</v>
      </c>
      <c r="M479" s="5" t="s">
        <v>7153</v>
      </c>
    </row>
    <row r="480" spans="1:13">
      <c r="A480" s="5">
        <v>478</v>
      </c>
      <c r="B480" s="5" t="s">
        <v>6360</v>
      </c>
      <c r="C480" s="5" t="s">
        <v>6359</v>
      </c>
      <c r="D480" s="5" t="s">
        <v>1509</v>
      </c>
      <c r="E480" s="186" t="s">
        <v>51</v>
      </c>
      <c r="F480" s="186">
        <v>534</v>
      </c>
      <c r="G480" s="184" t="s">
        <v>52</v>
      </c>
      <c r="H480" s="184" t="s">
        <v>72</v>
      </c>
      <c r="I480" s="184" t="s">
        <v>7152</v>
      </c>
      <c r="J480" s="184" t="s">
        <v>7151</v>
      </c>
      <c r="K480" s="7">
        <v>41455</v>
      </c>
      <c r="L480" s="5">
        <v>9400167615</v>
      </c>
      <c r="M480" s="5" t="s">
        <v>7150</v>
      </c>
    </row>
    <row r="481" spans="1:13">
      <c r="A481" s="5">
        <v>479</v>
      </c>
      <c r="B481" s="5" t="s">
        <v>6360</v>
      </c>
      <c r="C481" s="5" t="s">
        <v>6359</v>
      </c>
      <c r="D481" s="5" t="s">
        <v>1519</v>
      </c>
      <c r="E481" s="186" t="s">
        <v>113</v>
      </c>
      <c r="F481" s="186">
        <v>525</v>
      </c>
      <c r="G481" s="184" t="s">
        <v>1519</v>
      </c>
      <c r="H481" s="184" t="s">
        <v>1168</v>
      </c>
      <c r="I481" s="184" t="s">
        <v>7149</v>
      </c>
      <c r="J481" s="184" t="s">
        <v>7148</v>
      </c>
      <c r="K481" s="7">
        <v>35631</v>
      </c>
      <c r="L481" s="5">
        <v>9372205232</v>
      </c>
      <c r="M481" s="5" t="s">
        <v>7147</v>
      </c>
    </row>
    <row r="482" spans="1:13">
      <c r="A482" s="5">
        <v>480</v>
      </c>
      <c r="B482" s="5" t="s">
        <v>6360</v>
      </c>
      <c r="C482" s="5" t="s">
        <v>6359</v>
      </c>
      <c r="D482" s="5" t="s">
        <v>336</v>
      </c>
      <c r="E482" s="186" t="s">
        <v>43</v>
      </c>
      <c r="F482" s="186">
        <v>539</v>
      </c>
      <c r="G482" s="184" t="s">
        <v>43</v>
      </c>
      <c r="H482" s="184" t="s">
        <v>72</v>
      </c>
      <c r="I482" s="184" t="s">
        <v>7146</v>
      </c>
      <c r="J482" s="184" t="s">
        <v>7145</v>
      </c>
      <c r="K482" s="7">
        <v>41907</v>
      </c>
      <c r="L482" s="5">
        <v>9745771822</v>
      </c>
      <c r="M482" s="5" t="s">
        <v>7144</v>
      </c>
    </row>
    <row r="483" spans="1:13">
      <c r="A483" s="5">
        <v>481</v>
      </c>
      <c r="B483" s="5" t="s">
        <v>6360</v>
      </c>
      <c r="C483" s="5" t="s">
        <v>6359</v>
      </c>
      <c r="D483" s="5" t="s">
        <v>1585</v>
      </c>
      <c r="E483" s="186" t="s">
        <v>56</v>
      </c>
      <c r="F483" s="186">
        <v>542</v>
      </c>
      <c r="G483" s="184" t="s">
        <v>6433</v>
      </c>
      <c r="H483" s="184" t="s">
        <v>78</v>
      </c>
      <c r="I483" s="184" t="s">
        <v>7143</v>
      </c>
      <c r="J483" s="184" t="s">
        <v>6433</v>
      </c>
      <c r="K483" s="7">
        <v>41956</v>
      </c>
      <c r="L483" s="5">
        <v>9502519467</v>
      </c>
      <c r="M483" s="5" t="s">
        <v>7142</v>
      </c>
    </row>
    <row r="484" spans="1:13">
      <c r="A484" s="5">
        <v>482</v>
      </c>
      <c r="B484" s="5" t="s">
        <v>6360</v>
      </c>
      <c r="C484" s="5" t="s">
        <v>6359</v>
      </c>
      <c r="D484" s="5" t="s">
        <v>40</v>
      </c>
      <c r="E484" s="186" t="s">
        <v>44</v>
      </c>
      <c r="F484" s="186">
        <v>533</v>
      </c>
      <c r="G484" s="184" t="s">
        <v>44</v>
      </c>
      <c r="H484" s="184" t="s">
        <v>72</v>
      </c>
      <c r="I484" s="184" t="s">
        <v>7141</v>
      </c>
      <c r="J484" s="184" t="s">
        <v>7140</v>
      </c>
      <c r="K484" s="7">
        <v>42458</v>
      </c>
      <c r="L484" s="5">
        <v>8928934472</v>
      </c>
      <c r="M484" s="5" t="s">
        <v>7139</v>
      </c>
    </row>
    <row r="485" spans="1:13">
      <c r="A485" s="5">
        <v>483</v>
      </c>
      <c r="B485" s="5" t="s">
        <v>6360</v>
      </c>
      <c r="C485" s="5" t="s">
        <v>6359</v>
      </c>
      <c r="D485" s="5" t="s">
        <v>336</v>
      </c>
      <c r="E485" s="186" t="s">
        <v>41</v>
      </c>
      <c r="F485" s="186">
        <v>544</v>
      </c>
      <c r="G485" s="184" t="s">
        <v>41</v>
      </c>
      <c r="H485" s="184" t="s">
        <v>72</v>
      </c>
      <c r="I485" s="184" t="s">
        <v>7138</v>
      </c>
      <c r="J485" s="184" t="s">
        <v>7137</v>
      </c>
      <c r="K485" s="7">
        <v>42506</v>
      </c>
      <c r="L485" s="5">
        <v>9966438139</v>
      </c>
      <c r="M485" s="5" t="s">
        <v>7136</v>
      </c>
    </row>
    <row r="486" spans="1:13">
      <c r="A486" s="5">
        <v>484</v>
      </c>
      <c r="B486" s="5" t="s">
        <v>6360</v>
      </c>
      <c r="C486" s="5" t="s">
        <v>6359</v>
      </c>
      <c r="D486" s="5" t="s">
        <v>1497</v>
      </c>
      <c r="E486" s="186" t="s">
        <v>113</v>
      </c>
      <c r="F486" s="186">
        <v>525</v>
      </c>
      <c r="G486" s="184" t="s">
        <v>1497</v>
      </c>
      <c r="H486" s="184" t="s">
        <v>78</v>
      </c>
      <c r="I486" s="184" t="s">
        <v>7135</v>
      </c>
      <c r="J486" s="184" t="s">
        <v>7134</v>
      </c>
      <c r="K486" s="7">
        <v>41655</v>
      </c>
      <c r="L486" s="5">
        <v>9321419382</v>
      </c>
      <c r="M486" s="5" t="s">
        <v>7133</v>
      </c>
    </row>
    <row r="487" spans="1:13">
      <c r="A487" s="5">
        <v>485</v>
      </c>
      <c r="B487" s="5" t="s">
        <v>6360</v>
      </c>
      <c r="C487" s="5" t="s">
        <v>6359</v>
      </c>
      <c r="D487" s="5" t="s">
        <v>42</v>
      </c>
      <c r="E487" s="186" t="s">
        <v>42</v>
      </c>
      <c r="F487" s="186">
        <v>549</v>
      </c>
      <c r="G487" s="184" t="s">
        <v>1523</v>
      </c>
      <c r="H487" s="184" t="s">
        <v>72</v>
      </c>
      <c r="I487" s="184" t="s">
        <v>7132</v>
      </c>
      <c r="J487" s="184" t="s">
        <v>7131</v>
      </c>
      <c r="K487" s="7">
        <v>41690</v>
      </c>
      <c r="L487" s="5">
        <v>8356819732</v>
      </c>
      <c r="M487" s="5" t="s">
        <v>7130</v>
      </c>
    </row>
    <row r="488" spans="1:13">
      <c r="A488" s="5">
        <v>486</v>
      </c>
      <c r="B488" s="5" t="s">
        <v>6360</v>
      </c>
      <c r="C488" s="5" t="s">
        <v>6359</v>
      </c>
      <c r="D488" s="5" t="s">
        <v>1497</v>
      </c>
      <c r="E488" s="186" t="s">
        <v>138</v>
      </c>
      <c r="F488" s="186">
        <v>631</v>
      </c>
      <c r="G488" s="184" t="s">
        <v>3733</v>
      </c>
      <c r="H488" s="184" t="s">
        <v>72</v>
      </c>
      <c r="I488" s="184" t="s">
        <v>7129</v>
      </c>
      <c r="J488" s="184" t="s">
        <v>7128</v>
      </c>
      <c r="K488" s="7">
        <v>41694</v>
      </c>
      <c r="L488" s="5">
        <v>9040575349</v>
      </c>
      <c r="M488" s="5" t="s">
        <v>7127</v>
      </c>
    </row>
    <row r="489" spans="1:13">
      <c r="A489" s="5">
        <v>487</v>
      </c>
      <c r="B489" s="5" t="s">
        <v>6360</v>
      </c>
      <c r="C489" s="5" t="s">
        <v>6359</v>
      </c>
      <c r="D489" s="5" t="s">
        <v>1509</v>
      </c>
      <c r="E489" s="186" t="s">
        <v>51</v>
      </c>
      <c r="F489" s="186">
        <v>534</v>
      </c>
      <c r="G489" s="184" t="s">
        <v>2145</v>
      </c>
      <c r="H489" s="184" t="s">
        <v>78</v>
      </c>
      <c r="I489" s="184" t="s">
        <v>7126</v>
      </c>
      <c r="J489" s="184" t="s">
        <v>7125</v>
      </c>
      <c r="K489" s="7">
        <v>38260</v>
      </c>
      <c r="L489" s="5">
        <v>7979851028</v>
      </c>
      <c r="M489" s="5" t="s">
        <v>7124</v>
      </c>
    </row>
    <row r="490" spans="1:13">
      <c r="A490" s="5">
        <v>488</v>
      </c>
      <c r="B490" s="5" t="s">
        <v>6360</v>
      </c>
      <c r="C490" s="5" t="s">
        <v>6359</v>
      </c>
      <c r="D490" s="5" t="s">
        <v>1497</v>
      </c>
      <c r="E490" s="186" t="s">
        <v>138</v>
      </c>
      <c r="F490" s="186">
        <v>631</v>
      </c>
      <c r="G490" s="184" t="s">
        <v>3733</v>
      </c>
      <c r="H490" s="184" t="s">
        <v>72</v>
      </c>
      <c r="I490" s="184" t="s">
        <v>7123</v>
      </c>
      <c r="J490" s="184" t="s">
        <v>7122</v>
      </c>
      <c r="K490" s="7">
        <v>41090</v>
      </c>
      <c r="L490" s="5">
        <v>7013138414</v>
      </c>
      <c r="M490" s="5" t="s">
        <v>7121</v>
      </c>
    </row>
    <row r="491" spans="1:13">
      <c r="A491" s="5">
        <v>489</v>
      </c>
      <c r="B491" s="5" t="s">
        <v>6360</v>
      </c>
      <c r="C491" s="5" t="s">
        <v>6359</v>
      </c>
      <c r="D491" s="5" t="s">
        <v>1628</v>
      </c>
      <c r="E491" s="186" t="s">
        <v>829</v>
      </c>
      <c r="F491" s="186">
        <v>543</v>
      </c>
      <c r="G491" s="184" t="s">
        <v>829</v>
      </c>
      <c r="H491" s="184" t="s">
        <v>72</v>
      </c>
      <c r="I491" s="184" t="s">
        <v>7120</v>
      </c>
      <c r="J491" s="184" t="s">
        <v>7119</v>
      </c>
      <c r="K491" s="7">
        <v>41486</v>
      </c>
      <c r="L491" s="5">
        <v>9916857122</v>
      </c>
      <c r="M491" s="5" t="s">
        <v>7118</v>
      </c>
    </row>
    <row r="492" spans="1:13">
      <c r="A492" s="5">
        <v>490</v>
      </c>
      <c r="B492" s="5" t="s">
        <v>6360</v>
      </c>
      <c r="C492" s="5" t="s">
        <v>6359</v>
      </c>
      <c r="D492" s="5" t="s">
        <v>1326</v>
      </c>
      <c r="E492" s="186" t="s">
        <v>1326</v>
      </c>
      <c r="F492" s="186">
        <v>527</v>
      </c>
      <c r="G492" s="184" t="s">
        <v>1326</v>
      </c>
      <c r="H492" s="184" t="s">
        <v>67</v>
      </c>
      <c r="I492" s="184" t="s">
        <v>7117</v>
      </c>
      <c r="J492" s="184" t="s">
        <v>7116</v>
      </c>
      <c r="K492" s="7">
        <v>38255</v>
      </c>
      <c r="L492" s="5">
        <v>9429297370</v>
      </c>
      <c r="M492" s="5" t="s">
        <v>7115</v>
      </c>
    </row>
    <row r="493" spans="1:13">
      <c r="A493" s="5">
        <v>491</v>
      </c>
      <c r="B493" s="5" t="s">
        <v>6360</v>
      </c>
      <c r="C493" s="5" t="s">
        <v>6359</v>
      </c>
      <c r="D493" s="5" t="s">
        <v>40</v>
      </c>
      <c r="E493" s="186" t="s">
        <v>44</v>
      </c>
      <c r="F493" s="186">
        <v>533</v>
      </c>
      <c r="G493" s="184" t="s">
        <v>744</v>
      </c>
      <c r="H493" s="184" t="s">
        <v>78</v>
      </c>
      <c r="I493" s="184" t="s">
        <v>7114</v>
      </c>
      <c r="J493" s="184" t="s">
        <v>744</v>
      </c>
      <c r="K493" s="7">
        <v>40543</v>
      </c>
      <c r="L493" s="5">
        <v>8355913202</v>
      </c>
      <c r="M493" s="5" t="s">
        <v>7113</v>
      </c>
    </row>
    <row r="494" spans="1:13">
      <c r="A494" s="5">
        <v>492</v>
      </c>
      <c r="B494" s="5" t="s">
        <v>6360</v>
      </c>
      <c r="C494" s="5" t="s">
        <v>6359</v>
      </c>
      <c r="D494" s="5" t="s">
        <v>336</v>
      </c>
      <c r="E494" s="186" t="s">
        <v>336</v>
      </c>
      <c r="F494" s="186">
        <v>545</v>
      </c>
      <c r="G494" s="184" t="s">
        <v>2118</v>
      </c>
      <c r="H494" s="184" t="s">
        <v>78</v>
      </c>
      <c r="I494" s="184" t="s">
        <v>7112</v>
      </c>
      <c r="J494" s="184" t="s">
        <v>2118</v>
      </c>
      <c r="K494" s="7">
        <v>40543</v>
      </c>
      <c r="L494" s="5">
        <v>9987014590</v>
      </c>
      <c r="M494" s="5" t="s">
        <v>7111</v>
      </c>
    </row>
    <row r="495" spans="1:13">
      <c r="A495" s="5">
        <v>493</v>
      </c>
      <c r="B495" s="5" t="s">
        <v>6360</v>
      </c>
      <c r="C495" s="5" t="s">
        <v>6359</v>
      </c>
      <c r="D495" s="5" t="s">
        <v>40</v>
      </c>
      <c r="E495" s="186" t="s">
        <v>1539</v>
      </c>
      <c r="F495" s="186">
        <v>532</v>
      </c>
      <c r="G495" s="184" t="s">
        <v>2141</v>
      </c>
      <c r="H495" s="184" t="s">
        <v>78</v>
      </c>
      <c r="I495" s="184" t="s">
        <v>7110</v>
      </c>
      <c r="J495" s="184" t="s">
        <v>7109</v>
      </c>
      <c r="K495" s="7">
        <v>41706</v>
      </c>
      <c r="L495" s="5">
        <v>9653629172</v>
      </c>
      <c r="M495" s="5" t="s">
        <v>7108</v>
      </c>
    </row>
    <row r="496" spans="1:13">
      <c r="A496" s="5">
        <v>494</v>
      </c>
      <c r="B496" s="5" t="s">
        <v>6360</v>
      </c>
      <c r="C496" s="5" t="s">
        <v>6359</v>
      </c>
      <c r="D496" s="5" t="s">
        <v>336</v>
      </c>
      <c r="E496" s="186" t="s">
        <v>1594</v>
      </c>
      <c r="F496" s="186">
        <v>541</v>
      </c>
      <c r="G496" s="184" t="s">
        <v>4127</v>
      </c>
      <c r="H496" s="184" t="s">
        <v>72</v>
      </c>
      <c r="I496" s="184" t="s">
        <v>7107</v>
      </c>
      <c r="J496" s="184" t="s">
        <v>7106</v>
      </c>
      <c r="K496" s="7">
        <v>41708</v>
      </c>
      <c r="L496" s="5">
        <v>9721526354</v>
      </c>
      <c r="M496" s="5" t="s">
        <v>7105</v>
      </c>
    </row>
    <row r="497" spans="1:13">
      <c r="A497" s="5">
        <v>495</v>
      </c>
      <c r="B497" s="5" t="s">
        <v>6360</v>
      </c>
      <c r="C497" s="5" t="s">
        <v>6359</v>
      </c>
      <c r="D497" s="5" t="s">
        <v>1497</v>
      </c>
      <c r="E497" s="186" t="s">
        <v>113</v>
      </c>
      <c r="F497" s="186">
        <v>525</v>
      </c>
      <c r="G497" s="184" t="s">
        <v>1497</v>
      </c>
      <c r="H497" s="184" t="s">
        <v>1168</v>
      </c>
      <c r="I497" s="184" t="s">
        <v>7104</v>
      </c>
      <c r="J497" s="184" t="s">
        <v>7103</v>
      </c>
      <c r="K497" s="7">
        <v>38075</v>
      </c>
      <c r="L497" s="5">
        <v>9321707142</v>
      </c>
      <c r="M497" s="5" t="s">
        <v>7102</v>
      </c>
    </row>
    <row r="498" spans="1:13">
      <c r="A498" s="5">
        <v>496</v>
      </c>
      <c r="B498" s="5" t="s">
        <v>6360</v>
      </c>
      <c r="C498" s="5" t="s">
        <v>6359</v>
      </c>
      <c r="D498" s="5" t="s">
        <v>1509</v>
      </c>
      <c r="E498" s="186" t="s">
        <v>51</v>
      </c>
      <c r="F498" s="186">
        <v>534</v>
      </c>
      <c r="G498" s="184" t="s">
        <v>1509</v>
      </c>
      <c r="H498" s="184" t="s">
        <v>67</v>
      </c>
      <c r="I498" s="184" t="s">
        <v>7101</v>
      </c>
      <c r="J498" s="184" t="s">
        <v>7100</v>
      </c>
      <c r="K498" s="7">
        <v>38133</v>
      </c>
      <c r="L498" s="5">
        <v>9844626157</v>
      </c>
      <c r="M498" s="5" t="s">
        <v>7099</v>
      </c>
    </row>
    <row r="499" spans="1:13">
      <c r="A499" s="5">
        <v>497</v>
      </c>
      <c r="B499" s="5" t="s">
        <v>6360</v>
      </c>
      <c r="C499" s="5" t="s">
        <v>6359</v>
      </c>
      <c r="D499" s="5" t="s">
        <v>40</v>
      </c>
      <c r="E499" s="186" t="s">
        <v>46</v>
      </c>
      <c r="F499" s="186">
        <v>528</v>
      </c>
      <c r="G499" s="184" t="s">
        <v>46</v>
      </c>
      <c r="H499" s="184" t="s">
        <v>78</v>
      </c>
      <c r="I499" s="184" t="s">
        <v>7098</v>
      </c>
      <c r="J499" s="184" t="s">
        <v>7097</v>
      </c>
      <c r="K499" s="7">
        <v>40539</v>
      </c>
      <c r="L499" s="5">
        <v>9731167475</v>
      </c>
      <c r="M499" s="5" t="s">
        <v>7096</v>
      </c>
    </row>
    <row r="500" spans="1:13">
      <c r="A500" s="5">
        <v>498</v>
      </c>
      <c r="B500" s="5" t="s">
        <v>6360</v>
      </c>
      <c r="C500" s="5" t="s">
        <v>6359</v>
      </c>
      <c r="D500" s="5" t="s">
        <v>42</v>
      </c>
      <c r="E500" s="186" t="s">
        <v>4245</v>
      </c>
      <c r="F500" s="186">
        <v>550</v>
      </c>
      <c r="G500" s="184" t="s">
        <v>887</v>
      </c>
      <c r="H500" s="184" t="s">
        <v>72</v>
      </c>
      <c r="I500" s="184" t="s">
        <v>7095</v>
      </c>
      <c r="J500" s="184" t="s">
        <v>7094</v>
      </c>
      <c r="K500" s="7">
        <v>40543</v>
      </c>
      <c r="L500" s="5">
        <v>8356813192</v>
      </c>
      <c r="M500" s="5" t="s">
        <v>7093</v>
      </c>
    </row>
    <row r="501" spans="1:13">
      <c r="A501" s="5">
        <v>499</v>
      </c>
      <c r="B501" s="5" t="s">
        <v>6360</v>
      </c>
      <c r="C501" s="5" t="s">
        <v>6359</v>
      </c>
      <c r="D501" s="5" t="s">
        <v>336</v>
      </c>
      <c r="E501" s="186" t="s">
        <v>41</v>
      </c>
      <c r="F501" s="186">
        <v>544</v>
      </c>
      <c r="G501" s="184" t="s">
        <v>2524</v>
      </c>
      <c r="H501" s="184" t="s">
        <v>78</v>
      </c>
      <c r="I501" s="184" t="s">
        <v>7092</v>
      </c>
      <c r="J501" s="184" t="s">
        <v>2524</v>
      </c>
      <c r="K501" s="7">
        <v>40543</v>
      </c>
      <c r="L501" s="5">
        <v>8610466472</v>
      </c>
      <c r="M501" s="5" t="s">
        <v>7091</v>
      </c>
    </row>
    <row r="502" spans="1:13">
      <c r="A502" s="5">
        <v>500</v>
      </c>
      <c r="B502" s="5" t="s">
        <v>6360</v>
      </c>
      <c r="C502" s="5" t="s">
        <v>6359</v>
      </c>
      <c r="D502" s="5" t="s">
        <v>1519</v>
      </c>
      <c r="E502" s="186" t="s">
        <v>132</v>
      </c>
      <c r="F502" s="186">
        <v>526</v>
      </c>
      <c r="G502" s="184" t="s">
        <v>6437</v>
      </c>
      <c r="H502" s="184" t="s">
        <v>78</v>
      </c>
      <c r="I502" s="184" t="s">
        <v>7090</v>
      </c>
      <c r="J502" s="184" t="s">
        <v>7089</v>
      </c>
      <c r="K502" s="7">
        <v>42306</v>
      </c>
      <c r="L502" s="5" t="s">
        <v>7088</v>
      </c>
      <c r="M502" s="5" t="s">
        <v>7087</v>
      </c>
    </row>
    <row r="503" spans="1:13">
      <c r="A503" s="5">
        <v>501</v>
      </c>
      <c r="B503" s="5" t="s">
        <v>6360</v>
      </c>
      <c r="C503" s="5" t="s">
        <v>6359</v>
      </c>
      <c r="D503" s="5" t="s">
        <v>1497</v>
      </c>
      <c r="E503" s="186" t="s">
        <v>113</v>
      </c>
      <c r="F503" s="186">
        <v>525</v>
      </c>
      <c r="G503" s="184" t="s">
        <v>1497</v>
      </c>
      <c r="H503" s="184" t="s">
        <v>72</v>
      </c>
      <c r="I503" s="184" t="s">
        <v>7086</v>
      </c>
      <c r="J503" s="184" t="s">
        <v>7085</v>
      </c>
      <c r="K503" s="7">
        <v>43922</v>
      </c>
      <c r="L503" s="5"/>
      <c r="M503" s="5" t="s">
        <v>15</v>
      </c>
    </row>
    <row r="504" spans="1:13">
      <c r="A504" s="5">
        <v>502</v>
      </c>
      <c r="B504" s="5" t="s">
        <v>6360</v>
      </c>
      <c r="C504" s="5" t="s">
        <v>6359</v>
      </c>
      <c r="D504" s="5" t="s">
        <v>1509</v>
      </c>
      <c r="E504" s="186" t="s">
        <v>51</v>
      </c>
      <c r="F504" s="186">
        <v>534</v>
      </c>
      <c r="G504" s="184" t="s">
        <v>5019</v>
      </c>
      <c r="H504" s="184" t="s">
        <v>72</v>
      </c>
      <c r="I504" s="184" t="s">
        <v>7084</v>
      </c>
      <c r="J504" s="184" t="s">
        <v>7083</v>
      </c>
      <c r="K504" s="7">
        <v>39560</v>
      </c>
      <c r="L504" s="5">
        <v>9632792557</v>
      </c>
      <c r="M504" s="5" t="s">
        <v>7082</v>
      </c>
    </row>
    <row r="505" spans="1:13">
      <c r="A505" s="5">
        <v>503</v>
      </c>
      <c r="B505" s="5" t="s">
        <v>6360</v>
      </c>
      <c r="C505" s="5" t="s">
        <v>6359</v>
      </c>
      <c r="D505" s="5" t="s">
        <v>336</v>
      </c>
      <c r="E505" s="186" t="s">
        <v>43</v>
      </c>
      <c r="F505" s="186">
        <v>539</v>
      </c>
      <c r="G505" s="184" t="s">
        <v>4061</v>
      </c>
      <c r="H505" s="184" t="s">
        <v>78</v>
      </c>
      <c r="I505" s="184" t="s">
        <v>7081</v>
      </c>
      <c r="J505" s="184" t="s">
        <v>4063</v>
      </c>
      <c r="K505" s="7">
        <v>39885</v>
      </c>
      <c r="L505" s="5">
        <v>9717780485</v>
      </c>
      <c r="M505" s="5" t="s">
        <v>7080</v>
      </c>
    </row>
    <row r="506" spans="1:13">
      <c r="A506" s="5">
        <v>504</v>
      </c>
      <c r="B506" s="5" t="s">
        <v>6360</v>
      </c>
      <c r="C506" s="5" t="s">
        <v>6359</v>
      </c>
      <c r="D506" s="5" t="s">
        <v>1509</v>
      </c>
      <c r="E506" s="186" t="s">
        <v>51</v>
      </c>
      <c r="F506" s="186">
        <v>534</v>
      </c>
      <c r="G506" s="184" t="s">
        <v>6526</v>
      </c>
      <c r="H506" s="184" t="s">
        <v>78</v>
      </c>
      <c r="I506" s="184" t="s">
        <v>7079</v>
      </c>
      <c r="J506" s="184" t="s">
        <v>7078</v>
      </c>
      <c r="K506" s="7">
        <v>39893</v>
      </c>
      <c r="L506" s="5">
        <v>9661691440</v>
      </c>
      <c r="M506" s="5" t="s">
        <v>7077</v>
      </c>
    </row>
    <row r="507" spans="1:13">
      <c r="A507" s="5">
        <v>505</v>
      </c>
      <c r="B507" s="5" t="s">
        <v>6360</v>
      </c>
      <c r="C507" s="5" t="s">
        <v>6359</v>
      </c>
      <c r="D507" s="5" t="s">
        <v>336</v>
      </c>
      <c r="E507" s="186" t="s">
        <v>43</v>
      </c>
      <c r="F507" s="186">
        <v>539</v>
      </c>
      <c r="G507" s="184" t="s">
        <v>7076</v>
      </c>
      <c r="H507" s="184" t="s">
        <v>72</v>
      </c>
      <c r="I507" s="184" t="s">
        <v>7075</v>
      </c>
      <c r="J507" s="184" t="s">
        <v>7074</v>
      </c>
      <c r="K507" s="7">
        <v>39897</v>
      </c>
      <c r="L507" s="5">
        <v>9902357001</v>
      </c>
      <c r="M507" s="5" t="s">
        <v>7073</v>
      </c>
    </row>
    <row r="508" spans="1:13">
      <c r="A508" s="5">
        <v>506</v>
      </c>
      <c r="B508" s="5" t="s">
        <v>6360</v>
      </c>
      <c r="C508" s="5" t="s">
        <v>6359</v>
      </c>
      <c r="D508" s="5" t="s">
        <v>1497</v>
      </c>
      <c r="E508" s="186" t="s">
        <v>113</v>
      </c>
      <c r="F508" s="186">
        <v>525</v>
      </c>
      <c r="G508" s="184" t="s">
        <v>1497</v>
      </c>
      <c r="H508" s="184" t="s">
        <v>72</v>
      </c>
      <c r="I508" s="184" t="s">
        <v>7072</v>
      </c>
      <c r="J508" s="184" t="s">
        <v>2955</v>
      </c>
      <c r="K508" s="7">
        <v>39951</v>
      </c>
      <c r="L508" s="5">
        <v>9326711642</v>
      </c>
      <c r="M508" s="5" t="s">
        <v>7071</v>
      </c>
    </row>
    <row r="509" spans="1:13">
      <c r="A509" s="5">
        <v>507</v>
      </c>
      <c r="B509" s="5" t="s">
        <v>6360</v>
      </c>
      <c r="C509" s="5" t="s">
        <v>6359</v>
      </c>
      <c r="D509" s="5" t="s">
        <v>1497</v>
      </c>
      <c r="E509" s="186" t="s">
        <v>138</v>
      </c>
      <c r="F509" s="186">
        <v>631</v>
      </c>
      <c r="G509" s="184" t="s">
        <v>1598</v>
      </c>
      <c r="H509" s="184" t="s">
        <v>78</v>
      </c>
      <c r="I509" s="184" t="s">
        <v>7070</v>
      </c>
      <c r="J509" s="184" t="s">
        <v>1598</v>
      </c>
      <c r="K509" s="7">
        <v>39960</v>
      </c>
      <c r="L509" s="5">
        <v>9686188421</v>
      </c>
      <c r="M509" s="5" t="s">
        <v>7069</v>
      </c>
    </row>
    <row r="510" spans="1:13">
      <c r="A510" s="5">
        <v>508</v>
      </c>
      <c r="B510" s="5" t="s">
        <v>6360</v>
      </c>
      <c r="C510" s="5" t="s">
        <v>6359</v>
      </c>
      <c r="D510" s="5" t="s">
        <v>1519</v>
      </c>
      <c r="E510" s="186" t="s">
        <v>113</v>
      </c>
      <c r="F510" s="186">
        <v>525</v>
      </c>
      <c r="G510" s="184" t="s">
        <v>1519</v>
      </c>
      <c r="H510" s="184" t="s">
        <v>72</v>
      </c>
      <c r="I510" s="184" t="s">
        <v>7068</v>
      </c>
      <c r="J510" s="184" t="s">
        <v>7067</v>
      </c>
      <c r="K510" s="7">
        <v>39987</v>
      </c>
      <c r="L510" s="5">
        <v>8356811812</v>
      </c>
      <c r="M510" s="5" t="s">
        <v>7066</v>
      </c>
    </row>
    <row r="511" spans="1:13">
      <c r="A511" s="5">
        <v>509</v>
      </c>
      <c r="B511" s="5" t="s">
        <v>6360</v>
      </c>
      <c r="C511" s="5" t="s">
        <v>6359</v>
      </c>
      <c r="D511" s="5" t="s">
        <v>1497</v>
      </c>
      <c r="E511" s="186" t="s">
        <v>138</v>
      </c>
      <c r="F511" s="186">
        <v>631</v>
      </c>
      <c r="G511" s="184" t="s">
        <v>7064</v>
      </c>
      <c r="H511" s="184" t="s">
        <v>78</v>
      </c>
      <c r="I511" s="184" t="s">
        <v>7065</v>
      </c>
      <c r="J511" s="184" t="s">
        <v>7064</v>
      </c>
      <c r="K511" s="7">
        <v>40136</v>
      </c>
      <c r="L511" s="5">
        <v>9745553963</v>
      </c>
      <c r="M511" s="5" t="s">
        <v>7063</v>
      </c>
    </row>
    <row r="512" spans="1:13">
      <c r="A512" s="5">
        <v>510</v>
      </c>
      <c r="B512" s="5" t="s">
        <v>6360</v>
      </c>
      <c r="C512" s="5" t="s">
        <v>6359</v>
      </c>
      <c r="D512" s="5" t="s">
        <v>1509</v>
      </c>
      <c r="E512" s="186" t="s">
        <v>51</v>
      </c>
      <c r="F512" s="186">
        <v>534</v>
      </c>
      <c r="G512" s="184" t="s">
        <v>5019</v>
      </c>
      <c r="H512" s="184" t="s">
        <v>78</v>
      </c>
      <c r="I512" s="184" t="s">
        <v>7062</v>
      </c>
      <c r="J512" s="184" t="s">
        <v>7061</v>
      </c>
      <c r="K512" s="7">
        <v>40249</v>
      </c>
      <c r="L512" s="5">
        <v>9703493409</v>
      </c>
      <c r="M512" s="5" t="s">
        <v>7060</v>
      </c>
    </row>
    <row r="513" spans="1:13">
      <c r="A513" s="5">
        <v>511</v>
      </c>
      <c r="B513" s="5" t="s">
        <v>6360</v>
      </c>
      <c r="C513" s="5" t="s">
        <v>6359</v>
      </c>
      <c r="D513" s="5" t="s">
        <v>1585</v>
      </c>
      <c r="E513" s="186" t="s">
        <v>56</v>
      </c>
      <c r="F513" s="186">
        <v>542</v>
      </c>
      <c r="G513" s="184" t="s">
        <v>6013</v>
      </c>
      <c r="H513" s="184" t="s">
        <v>72</v>
      </c>
      <c r="I513" s="184" t="s">
        <v>7059</v>
      </c>
      <c r="J513" s="184" t="s">
        <v>7058</v>
      </c>
      <c r="K513" s="7">
        <v>42809</v>
      </c>
      <c r="L513" s="5">
        <v>7901492733</v>
      </c>
      <c r="M513" s="5" t="s">
        <v>7057</v>
      </c>
    </row>
    <row r="514" spans="1:13">
      <c r="A514" s="5">
        <v>512</v>
      </c>
      <c r="B514" s="5" t="s">
        <v>6360</v>
      </c>
      <c r="C514" s="5" t="s">
        <v>6359</v>
      </c>
      <c r="D514" s="5" t="s">
        <v>1519</v>
      </c>
      <c r="E514" s="186" t="s">
        <v>1364</v>
      </c>
      <c r="F514" s="186">
        <v>548</v>
      </c>
      <c r="G514" s="184" t="s">
        <v>7055</v>
      </c>
      <c r="H514" s="184" t="s">
        <v>78</v>
      </c>
      <c r="I514" s="184" t="s">
        <v>7056</v>
      </c>
      <c r="J514" s="184" t="s">
        <v>7055</v>
      </c>
      <c r="K514" s="7">
        <v>42065</v>
      </c>
      <c r="L514" s="5">
        <v>9676223588</v>
      </c>
      <c r="M514" s="5" t="s">
        <v>7054</v>
      </c>
    </row>
    <row r="515" spans="1:13">
      <c r="A515" s="5">
        <v>513</v>
      </c>
      <c r="B515" s="5" t="s">
        <v>6360</v>
      </c>
      <c r="C515" s="5" t="s">
        <v>6359</v>
      </c>
      <c r="D515" s="5" t="s">
        <v>1519</v>
      </c>
      <c r="E515" s="186" t="s">
        <v>1364</v>
      </c>
      <c r="F515" s="186">
        <v>548</v>
      </c>
      <c r="G515" s="184" t="s">
        <v>7052</v>
      </c>
      <c r="H515" s="184" t="s">
        <v>78</v>
      </c>
      <c r="I515" s="184" t="s">
        <v>7053</v>
      </c>
      <c r="J515" s="184" t="s">
        <v>7052</v>
      </c>
      <c r="K515" s="7">
        <v>42086</v>
      </c>
      <c r="L515" s="5">
        <v>9741787423</v>
      </c>
      <c r="M515" s="5" t="s">
        <v>7051</v>
      </c>
    </row>
    <row r="516" spans="1:13">
      <c r="A516" s="5">
        <v>514</v>
      </c>
      <c r="B516" s="5" t="s">
        <v>6360</v>
      </c>
      <c r="C516" s="5" t="s">
        <v>6359</v>
      </c>
      <c r="D516" s="5" t="s">
        <v>1497</v>
      </c>
      <c r="E516" s="186" t="s">
        <v>113</v>
      </c>
      <c r="F516" s="186">
        <v>525</v>
      </c>
      <c r="G516" s="184" t="s">
        <v>1447</v>
      </c>
      <c r="H516" s="184" t="s">
        <v>72</v>
      </c>
      <c r="I516" s="184" t="s">
        <v>7050</v>
      </c>
      <c r="J516" s="184" t="s">
        <v>7049</v>
      </c>
      <c r="K516" s="7">
        <v>42088</v>
      </c>
      <c r="L516" s="5"/>
      <c r="M516" s="5" t="s">
        <v>7048</v>
      </c>
    </row>
    <row r="517" spans="1:13">
      <c r="A517" s="5">
        <v>515</v>
      </c>
      <c r="B517" s="5" t="s">
        <v>6360</v>
      </c>
      <c r="C517" s="5" t="s">
        <v>6359</v>
      </c>
      <c r="D517" s="5" t="s">
        <v>42</v>
      </c>
      <c r="E517" s="186" t="s">
        <v>42</v>
      </c>
      <c r="F517" s="186">
        <v>549</v>
      </c>
      <c r="G517" s="184" t="s">
        <v>3783</v>
      </c>
      <c r="H517" s="184" t="s">
        <v>78</v>
      </c>
      <c r="I517" s="184" t="s">
        <v>7047</v>
      </c>
      <c r="J517" s="184" t="s">
        <v>7046</v>
      </c>
      <c r="K517" s="7">
        <v>42263</v>
      </c>
      <c r="L517" s="5">
        <v>9137933512</v>
      </c>
      <c r="M517" s="5" t="s">
        <v>7045</v>
      </c>
    </row>
    <row r="518" spans="1:13">
      <c r="A518" s="5">
        <v>516</v>
      </c>
      <c r="B518" s="5" t="s">
        <v>6360</v>
      </c>
      <c r="C518" s="5" t="s">
        <v>6359</v>
      </c>
      <c r="D518" s="5" t="s">
        <v>1497</v>
      </c>
      <c r="E518" s="186" t="s">
        <v>113</v>
      </c>
      <c r="F518" s="186">
        <v>525</v>
      </c>
      <c r="G518" s="184" t="s">
        <v>1497</v>
      </c>
      <c r="H518" s="184" t="s">
        <v>1168</v>
      </c>
      <c r="I518" s="184" t="s">
        <v>7044</v>
      </c>
      <c r="J518" s="184" t="s">
        <v>7043</v>
      </c>
      <c r="K518" s="7">
        <v>42285</v>
      </c>
      <c r="L518" s="5">
        <v>9324933742</v>
      </c>
      <c r="M518" s="5" t="s">
        <v>7042</v>
      </c>
    </row>
    <row r="519" spans="1:13">
      <c r="A519" s="5">
        <v>517</v>
      </c>
      <c r="B519" s="5" t="s">
        <v>6360</v>
      </c>
      <c r="C519" s="5" t="s">
        <v>6359</v>
      </c>
      <c r="D519" s="5" t="s">
        <v>336</v>
      </c>
      <c r="E519" s="186" t="s">
        <v>336</v>
      </c>
      <c r="F519" s="186">
        <v>545</v>
      </c>
      <c r="G519" s="184" t="s">
        <v>336</v>
      </c>
      <c r="H519" s="184" t="s">
        <v>67</v>
      </c>
      <c r="I519" s="184" t="s">
        <v>7041</v>
      </c>
      <c r="J519" s="184" t="s">
        <v>7040</v>
      </c>
      <c r="K519" s="7">
        <v>37297</v>
      </c>
      <c r="L519" s="5">
        <v>8477007831</v>
      </c>
      <c r="M519" s="5" t="s">
        <v>7039</v>
      </c>
    </row>
    <row r="520" spans="1:13">
      <c r="A520" s="5">
        <v>518</v>
      </c>
      <c r="B520" s="5" t="s">
        <v>6360</v>
      </c>
      <c r="C520" s="5" t="s">
        <v>6359</v>
      </c>
      <c r="D520" s="5" t="s">
        <v>1519</v>
      </c>
      <c r="E520" s="186" t="s">
        <v>113</v>
      </c>
      <c r="F520" s="186">
        <v>525</v>
      </c>
      <c r="G520" s="184" t="s">
        <v>1519</v>
      </c>
      <c r="H520" s="184" t="s">
        <v>1168</v>
      </c>
      <c r="I520" s="184" t="s">
        <v>7038</v>
      </c>
      <c r="J520" s="184" t="s">
        <v>7037</v>
      </c>
      <c r="K520" s="7">
        <v>38027</v>
      </c>
      <c r="L520" s="5">
        <v>8928407022</v>
      </c>
      <c r="M520" s="5" t="s">
        <v>7036</v>
      </c>
    </row>
    <row r="521" spans="1:13">
      <c r="A521" s="5">
        <v>519</v>
      </c>
      <c r="B521" s="5" t="s">
        <v>6360</v>
      </c>
      <c r="C521" s="5" t="s">
        <v>6359</v>
      </c>
      <c r="D521" s="5" t="s">
        <v>1519</v>
      </c>
      <c r="E521" s="186" t="s">
        <v>113</v>
      </c>
      <c r="F521" s="186">
        <v>525</v>
      </c>
      <c r="G521" s="184" t="s">
        <v>1497</v>
      </c>
      <c r="H521" s="184" t="s">
        <v>1168</v>
      </c>
      <c r="I521" s="184" t="s">
        <v>7035</v>
      </c>
      <c r="J521" s="184" t="s">
        <v>7034</v>
      </c>
      <c r="K521" s="7">
        <v>38075</v>
      </c>
      <c r="L521" s="5">
        <v>8928407132</v>
      </c>
      <c r="M521" s="5" t="s">
        <v>7033</v>
      </c>
    </row>
    <row r="522" spans="1:13">
      <c r="A522" s="5">
        <v>520</v>
      </c>
      <c r="B522" s="5" t="s">
        <v>6360</v>
      </c>
      <c r="C522" s="5" t="s">
        <v>6359</v>
      </c>
      <c r="D522" s="5" t="s">
        <v>336</v>
      </c>
      <c r="E522" s="186" t="s">
        <v>336</v>
      </c>
      <c r="F522" s="186">
        <v>545</v>
      </c>
      <c r="G522" s="184" t="s">
        <v>1705</v>
      </c>
      <c r="H522" s="184" t="s">
        <v>78</v>
      </c>
      <c r="I522" s="184" t="s">
        <v>7032</v>
      </c>
      <c r="J522" s="184" t="s">
        <v>54</v>
      </c>
      <c r="K522" s="7">
        <v>38076</v>
      </c>
      <c r="L522" s="5">
        <v>9176320016</v>
      </c>
      <c r="M522" s="5" t="s">
        <v>7031</v>
      </c>
    </row>
    <row r="523" spans="1:13">
      <c r="A523" s="5">
        <v>521</v>
      </c>
      <c r="B523" s="5" t="s">
        <v>6360</v>
      </c>
      <c r="C523" s="5" t="s">
        <v>6359</v>
      </c>
      <c r="D523" s="5" t="s">
        <v>336</v>
      </c>
      <c r="E523" s="186" t="s">
        <v>41</v>
      </c>
      <c r="F523" s="186">
        <v>544</v>
      </c>
      <c r="G523" s="184" t="s">
        <v>2477</v>
      </c>
      <c r="H523" s="184" t="s">
        <v>78</v>
      </c>
      <c r="I523" s="184" t="s">
        <v>7030</v>
      </c>
      <c r="J523" s="184" t="s">
        <v>2477</v>
      </c>
      <c r="K523" s="7">
        <v>38076</v>
      </c>
      <c r="L523" s="5">
        <v>9847211989</v>
      </c>
      <c r="M523" s="5" t="s">
        <v>7029</v>
      </c>
    </row>
    <row r="524" spans="1:13">
      <c r="A524" s="5">
        <v>522</v>
      </c>
      <c r="B524" s="5" t="s">
        <v>6360</v>
      </c>
      <c r="C524" s="5" t="s">
        <v>6359</v>
      </c>
      <c r="D524" s="5" t="s">
        <v>1585</v>
      </c>
      <c r="E524" s="186" t="s">
        <v>113</v>
      </c>
      <c r="F524" s="186">
        <v>525</v>
      </c>
      <c r="G524" s="184" t="s">
        <v>1585</v>
      </c>
      <c r="H524" s="184" t="s">
        <v>1168</v>
      </c>
      <c r="I524" s="184" t="s">
        <v>7028</v>
      </c>
      <c r="J524" s="184" t="s">
        <v>7027</v>
      </c>
      <c r="K524" s="7">
        <v>38106</v>
      </c>
      <c r="L524" s="5">
        <v>8789304759</v>
      </c>
      <c r="M524" s="5" t="s">
        <v>7026</v>
      </c>
    </row>
    <row r="525" spans="1:13">
      <c r="A525" s="5">
        <v>523</v>
      </c>
      <c r="B525" s="5" t="s">
        <v>6360</v>
      </c>
      <c r="C525" s="5" t="s">
        <v>6359</v>
      </c>
      <c r="D525" s="5" t="s">
        <v>1585</v>
      </c>
      <c r="E525" s="186" t="s">
        <v>113</v>
      </c>
      <c r="F525" s="186">
        <v>525</v>
      </c>
      <c r="G525" s="184" t="s">
        <v>1585</v>
      </c>
      <c r="H525" s="184" t="s">
        <v>1168</v>
      </c>
      <c r="I525" s="184" t="s">
        <v>7025</v>
      </c>
      <c r="J525" s="184" t="s">
        <v>7024</v>
      </c>
      <c r="K525" s="7">
        <v>38228</v>
      </c>
      <c r="L525" s="5" t="s">
        <v>7023</v>
      </c>
      <c r="M525" s="5" t="s">
        <v>7022</v>
      </c>
    </row>
    <row r="526" spans="1:13">
      <c r="A526" s="5">
        <v>524</v>
      </c>
      <c r="B526" s="5" t="s">
        <v>6360</v>
      </c>
      <c r="C526" s="5" t="s">
        <v>6359</v>
      </c>
      <c r="D526" s="5" t="s">
        <v>336</v>
      </c>
      <c r="E526" s="186" t="s">
        <v>336</v>
      </c>
      <c r="F526" s="186">
        <v>545</v>
      </c>
      <c r="G526" s="184" t="s">
        <v>336</v>
      </c>
      <c r="H526" s="184" t="s">
        <v>67</v>
      </c>
      <c r="I526" s="184" t="s">
        <v>7021</v>
      </c>
      <c r="J526" s="184" t="s">
        <v>7020</v>
      </c>
      <c r="K526" s="7">
        <v>36489</v>
      </c>
      <c r="L526" s="5">
        <v>8050724873</v>
      </c>
      <c r="M526" s="5" t="s">
        <v>7019</v>
      </c>
    </row>
    <row r="527" spans="1:13">
      <c r="A527" s="5">
        <v>525</v>
      </c>
      <c r="B527" s="5" t="s">
        <v>6360</v>
      </c>
      <c r="C527" s="5" t="s">
        <v>6359</v>
      </c>
      <c r="D527" s="5" t="s">
        <v>1509</v>
      </c>
      <c r="E527" s="186" t="s">
        <v>51</v>
      </c>
      <c r="F527" s="186">
        <v>534</v>
      </c>
      <c r="G527" s="184" t="s">
        <v>52</v>
      </c>
      <c r="H527" s="184" t="s">
        <v>72</v>
      </c>
      <c r="I527" s="184" t="s">
        <v>7018</v>
      </c>
      <c r="J527" s="184" t="s">
        <v>7017</v>
      </c>
      <c r="K527" s="7">
        <v>38106</v>
      </c>
      <c r="L527" s="5">
        <v>7744010384</v>
      </c>
      <c r="M527" s="5" t="s">
        <v>7016</v>
      </c>
    </row>
    <row r="528" spans="1:13">
      <c r="A528" s="5">
        <v>526</v>
      </c>
      <c r="B528" s="5" t="s">
        <v>6360</v>
      </c>
      <c r="C528" s="5" t="s">
        <v>6359</v>
      </c>
      <c r="D528" s="5" t="s">
        <v>1628</v>
      </c>
      <c r="E528" s="186" t="s">
        <v>19</v>
      </c>
      <c r="F528" s="186">
        <v>536</v>
      </c>
      <c r="G528" s="184" t="s">
        <v>6871</v>
      </c>
      <c r="H528" s="184" t="s">
        <v>72</v>
      </c>
      <c r="I528" s="184" t="s">
        <v>7015</v>
      </c>
      <c r="J528" s="184" t="s">
        <v>7014</v>
      </c>
      <c r="K528" s="7">
        <v>41087</v>
      </c>
      <c r="L528" s="5">
        <v>7353766460</v>
      </c>
      <c r="M528" s="5" t="s">
        <v>7013</v>
      </c>
    </row>
    <row r="529" spans="1:13">
      <c r="A529" s="5">
        <v>527</v>
      </c>
      <c r="B529" s="5" t="s">
        <v>6360</v>
      </c>
      <c r="C529" s="5" t="s">
        <v>6359</v>
      </c>
      <c r="D529" s="5" t="s">
        <v>32</v>
      </c>
      <c r="E529" s="186" t="s">
        <v>26</v>
      </c>
      <c r="F529" s="186">
        <v>546</v>
      </c>
      <c r="G529" s="184" t="s">
        <v>27</v>
      </c>
      <c r="H529" s="184" t="s">
        <v>78</v>
      </c>
      <c r="I529" s="184" t="s">
        <v>7012</v>
      </c>
      <c r="J529" s="184" t="s">
        <v>27</v>
      </c>
      <c r="K529" s="7">
        <v>41180</v>
      </c>
      <c r="L529" s="5">
        <v>9321316942</v>
      </c>
      <c r="M529" s="5" t="s">
        <v>7011</v>
      </c>
    </row>
    <row r="530" spans="1:13">
      <c r="A530" s="5">
        <v>528</v>
      </c>
      <c r="B530" s="5" t="s">
        <v>6360</v>
      </c>
      <c r="C530" s="5" t="s">
        <v>6359</v>
      </c>
      <c r="D530" s="5" t="s">
        <v>32</v>
      </c>
      <c r="E530" s="186" t="s">
        <v>160</v>
      </c>
      <c r="F530" s="186">
        <v>530</v>
      </c>
      <c r="G530" s="184" t="s">
        <v>7009</v>
      </c>
      <c r="H530" s="184" t="s">
        <v>78</v>
      </c>
      <c r="I530" s="184" t="s">
        <v>7010</v>
      </c>
      <c r="J530" s="184" t="s">
        <v>7009</v>
      </c>
      <c r="K530" s="7">
        <v>41180</v>
      </c>
      <c r="L530" s="5">
        <v>9137116952</v>
      </c>
      <c r="M530" s="5" t="s">
        <v>7008</v>
      </c>
    </row>
    <row r="531" spans="1:13">
      <c r="A531" s="5">
        <v>529</v>
      </c>
      <c r="B531" s="5" t="s">
        <v>6360</v>
      </c>
      <c r="C531" s="5" t="s">
        <v>6359</v>
      </c>
      <c r="D531" s="5" t="s">
        <v>1628</v>
      </c>
      <c r="E531" s="186" t="s">
        <v>149</v>
      </c>
      <c r="F531" s="186">
        <v>524</v>
      </c>
      <c r="G531" s="184" t="s">
        <v>156</v>
      </c>
      <c r="H531" s="184" t="s">
        <v>78</v>
      </c>
      <c r="I531" s="184" t="s">
        <v>7007</v>
      </c>
      <c r="J531" s="184" t="s">
        <v>7006</v>
      </c>
      <c r="K531" s="7">
        <v>41246</v>
      </c>
      <c r="L531" s="5">
        <v>8928444963</v>
      </c>
      <c r="M531" s="5" t="s">
        <v>7005</v>
      </c>
    </row>
    <row r="532" spans="1:13">
      <c r="A532" s="5">
        <v>530</v>
      </c>
      <c r="B532" s="5" t="s">
        <v>6360</v>
      </c>
      <c r="C532" s="5" t="s">
        <v>6359</v>
      </c>
      <c r="D532" s="5" t="s">
        <v>32</v>
      </c>
      <c r="E532" s="186" t="s">
        <v>26</v>
      </c>
      <c r="F532" s="186">
        <v>546</v>
      </c>
      <c r="G532" s="184" t="s">
        <v>5275</v>
      </c>
      <c r="H532" s="184" t="s">
        <v>78</v>
      </c>
      <c r="I532" s="184" t="s">
        <v>7004</v>
      </c>
      <c r="J532" s="184" t="s">
        <v>5275</v>
      </c>
      <c r="K532" s="7">
        <v>41272</v>
      </c>
      <c r="L532" s="5">
        <v>9372417482</v>
      </c>
      <c r="M532" s="5" t="s">
        <v>7003</v>
      </c>
    </row>
    <row r="533" spans="1:13">
      <c r="A533" s="5">
        <v>531</v>
      </c>
      <c r="B533" s="5" t="s">
        <v>6360</v>
      </c>
      <c r="C533" s="5" t="s">
        <v>6359</v>
      </c>
      <c r="D533" s="5" t="s">
        <v>32</v>
      </c>
      <c r="E533" s="186" t="s">
        <v>1669</v>
      </c>
      <c r="F533" s="186">
        <v>635</v>
      </c>
      <c r="G533" s="184" t="s">
        <v>1669</v>
      </c>
      <c r="H533" s="184" t="s">
        <v>78</v>
      </c>
      <c r="I533" s="184" t="s">
        <v>7002</v>
      </c>
      <c r="J533" s="184" t="s">
        <v>4274</v>
      </c>
      <c r="K533" s="7">
        <v>41337</v>
      </c>
      <c r="L533" s="5">
        <v>9653217782</v>
      </c>
      <c r="M533" s="5" t="s">
        <v>7001</v>
      </c>
    </row>
    <row r="534" spans="1:13">
      <c r="A534" s="5">
        <v>532</v>
      </c>
      <c r="B534" s="5" t="s">
        <v>6360</v>
      </c>
      <c r="C534" s="5" t="s">
        <v>6359</v>
      </c>
      <c r="D534" s="5" t="s">
        <v>32</v>
      </c>
      <c r="E534" s="186" t="s">
        <v>1669</v>
      </c>
      <c r="F534" s="186">
        <v>635</v>
      </c>
      <c r="G534" s="184" t="s">
        <v>875</v>
      </c>
      <c r="H534" s="184" t="s">
        <v>78</v>
      </c>
      <c r="I534" s="184" t="s">
        <v>7000</v>
      </c>
      <c r="J534" s="184" t="s">
        <v>6999</v>
      </c>
      <c r="K534" s="7">
        <v>41575</v>
      </c>
      <c r="L534" s="5">
        <v>9321706852</v>
      </c>
      <c r="M534" s="5" t="s">
        <v>6998</v>
      </c>
    </row>
    <row r="535" spans="1:13">
      <c r="A535" s="5">
        <v>533</v>
      </c>
      <c r="B535" s="5" t="s">
        <v>6360</v>
      </c>
      <c r="C535" s="5" t="s">
        <v>6359</v>
      </c>
      <c r="D535" s="5" t="s">
        <v>32</v>
      </c>
      <c r="E535" s="186" t="s">
        <v>26</v>
      </c>
      <c r="F535" s="186">
        <v>546</v>
      </c>
      <c r="G535" s="184" t="s">
        <v>26</v>
      </c>
      <c r="H535" s="184" t="s">
        <v>72</v>
      </c>
      <c r="I535" s="184" t="s">
        <v>6997</v>
      </c>
      <c r="J535" s="184" t="s">
        <v>6996</v>
      </c>
      <c r="K535" s="7">
        <v>41624</v>
      </c>
      <c r="L535" s="5">
        <v>9326719102</v>
      </c>
      <c r="M535" s="5" t="s">
        <v>6995</v>
      </c>
    </row>
    <row r="536" spans="1:13">
      <c r="A536" s="5">
        <v>534</v>
      </c>
      <c r="B536" s="5" t="s">
        <v>6360</v>
      </c>
      <c r="C536" s="5" t="s">
        <v>6359</v>
      </c>
      <c r="D536" s="5" t="s">
        <v>1497</v>
      </c>
      <c r="E536" s="186" t="s">
        <v>138</v>
      </c>
      <c r="F536" s="186">
        <v>631</v>
      </c>
      <c r="G536" s="184" t="s">
        <v>3733</v>
      </c>
      <c r="H536" s="184" t="s">
        <v>72</v>
      </c>
      <c r="I536" s="184" t="s">
        <v>6994</v>
      </c>
      <c r="J536" s="184" t="s">
        <v>6993</v>
      </c>
      <c r="K536" s="7">
        <v>41694</v>
      </c>
      <c r="L536" s="5">
        <v>9642464696</v>
      </c>
      <c r="M536" s="5" t="s">
        <v>6992</v>
      </c>
    </row>
    <row r="537" spans="1:13">
      <c r="A537" s="5">
        <v>535</v>
      </c>
      <c r="B537" s="5" t="s">
        <v>6360</v>
      </c>
      <c r="C537" s="5" t="s">
        <v>6359</v>
      </c>
      <c r="D537" s="5" t="s">
        <v>1509</v>
      </c>
      <c r="E537" s="186" t="s">
        <v>51</v>
      </c>
      <c r="F537" s="186">
        <v>534</v>
      </c>
      <c r="G537" s="184" t="s">
        <v>1509</v>
      </c>
      <c r="H537" s="184" t="s">
        <v>67</v>
      </c>
      <c r="I537" s="184" t="s">
        <v>6991</v>
      </c>
      <c r="J537" s="184" t="s">
        <v>6990</v>
      </c>
      <c r="K537" s="7">
        <v>36243</v>
      </c>
      <c r="L537" s="5">
        <v>9620421848</v>
      </c>
      <c r="M537" s="5" t="s">
        <v>6989</v>
      </c>
    </row>
    <row r="538" spans="1:13">
      <c r="A538" s="5">
        <v>536</v>
      </c>
      <c r="B538" s="5" t="s">
        <v>6360</v>
      </c>
      <c r="C538" s="5" t="s">
        <v>6359</v>
      </c>
      <c r="D538" s="5" t="s">
        <v>1585</v>
      </c>
      <c r="E538" s="186" t="s">
        <v>113</v>
      </c>
      <c r="F538" s="186">
        <v>525</v>
      </c>
      <c r="G538" s="184" t="s">
        <v>1497</v>
      </c>
      <c r="H538" s="184" t="s">
        <v>72</v>
      </c>
      <c r="I538" s="184" t="s">
        <v>6988</v>
      </c>
      <c r="J538" s="184" t="s">
        <v>6987</v>
      </c>
      <c r="K538" s="7">
        <v>43922</v>
      </c>
      <c r="L538" s="5"/>
      <c r="M538" s="5" t="s">
        <v>15</v>
      </c>
    </row>
    <row r="539" spans="1:13">
      <c r="A539" s="5">
        <v>537</v>
      </c>
      <c r="B539" s="5" t="s">
        <v>6360</v>
      </c>
      <c r="C539" s="5" t="s">
        <v>6359</v>
      </c>
      <c r="D539" s="5" t="s">
        <v>1497</v>
      </c>
      <c r="E539" s="186" t="s">
        <v>113</v>
      </c>
      <c r="F539" s="186">
        <v>525</v>
      </c>
      <c r="G539" s="184" t="s">
        <v>1497</v>
      </c>
      <c r="H539" s="184" t="s">
        <v>1168</v>
      </c>
      <c r="I539" s="184" t="s">
        <v>6986</v>
      </c>
      <c r="J539" s="184" t="s">
        <v>6985</v>
      </c>
      <c r="K539" s="7">
        <v>38764</v>
      </c>
      <c r="L539" s="5">
        <v>9324621002</v>
      </c>
      <c r="M539" s="5" t="s">
        <v>6984</v>
      </c>
    </row>
    <row r="540" spans="1:13">
      <c r="A540" s="5">
        <v>538</v>
      </c>
      <c r="B540" s="5" t="s">
        <v>6360</v>
      </c>
      <c r="C540" s="5" t="s">
        <v>6359</v>
      </c>
      <c r="D540" s="5" t="s">
        <v>1519</v>
      </c>
      <c r="E540" s="186" t="s">
        <v>132</v>
      </c>
      <c r="F540" s="186">
        <v>526</v>
      </c>
      <c r="G540" s="184" t="s">
        <v>1526</v>
      </c>
      <c r="H540" s="184" t="s">
        <v>72</v>
      </c>
      <c r="I540" s="184" t="s">
        <v>6983</v>
      </c>
      <c r="J540" s="184" t="s">
        <v>3734</v>
      </c>
      <c r="K540" s="7">
        <v>41486</v>
      </c>
      <c r="L540" s="5">
        <v>8355818512</v>
      </c>
      <c r="M540" s="5" t="s">
        <v>6982</v>
      </c>
    </row>
    <row r="541" spans="1:13">
      <c r="A541" s="5">
        <v>539</v>
      </c>
      <c r="B541" s="5" t="s">
        <v>6360</v>
      </c>
      <c r="C541" s="5" t="s">
        <v>6359</v>
      </c>
      <c r="D541" s="5" t="s">
        <v>1519</v>
      </c>
      <c r="E541" s="186" t="s">
        <v>1364</v>
      </c>
      <c r="F541" s="186">
        <v>548</v>
      </c>
      <c r="G541" s="184" t="s">
        <v>1690</v>
      </c>
      <c r="H541" s="184" t="s">
        <v>72</v>
      </c>
      <c r="I541" s="184" t="s">
        <v>6981</v>
      </c>
      <c r="J541" s="184" t="s">
        <v>6980</v>
      </c>
      <c r="K541" s="7">
        <v>41708</v>
      </c>
      <c r="L541" s="5">
        <v>6303632779</v>
      </c>
      <c r="M541" s="5" t="s">
        <v>6979</v>
      </c>
    </row>
    <row r="542" spans="1:13">
      <c r="A542" s="5">
        <v>540</v>
      </c>
      <c r="B542" s="5" t="s">
        <v>6360</v>
      </c>
      <c r="C542" s="5" t="s">
        <v>6359</v>
      </c>
      <c r="D542" s="5" t="s">
        <v>336</v>
      </c>
      <c r="E542" s="186" t="s">
        <v>43</v>
      </c>
      <c r="F542" s="186">
        <v>539</v>
      </c>
      <c r="G542" s="184" t="s">
        <v>43</v>
      </c>
      <c r="H542" s="184" t="s">
        <v>67</v>
      </c>
      <c r="I542" s="184" t="s">
        <v>6978</v>
      </c>
      <c r="J542" s="184" t="s">
        <v>6977</v>
      </c>
      <c r="K542" s="7">
        <v>41708</v>
      </c>
      <c r="L542" s="5">
        <v>8105412482</v>
      </c>
      <c r="M542" s="5" t="s">
        <v>6976</v>
      </c>
    </row>
    <row r="543" spans="1:13">
      <c r="A543" s="5">
        <v>541</v>
      </c>
      <c r="B543" s="5" t="s">
        <v>6360</v>
      </c>
      <c r="C543" s="5" t="s">
        <v>6359</v>
      </c>
      <c r="D543" s="5" t="s">
        <v>1497</v>
      </c>
      <c r="E543" s="186" t="s">
        <v>113</v>
      </c>
      <c r="F543" s="186">
        <v>525</v>
      </c>
      <c r="G543" s="184" t="s">
        <v>1497</v>
      </c>
      <c r="H543" s="184" t="s">
        <v>1168</v>
      </c>
      <c r="I543" s="184" t="s">
        <v>6975</v>
      </c>
      <c r="J543" s="184" t="s">
        <v>6974</v>
      </c>
      <c r="K543" s="7">
        <v>40999</v>
      </c>
      <c r="L543" s="5">
        <v>8356816022</v>
      </c>
      <c r="M543" s="5" t="s">
        <v>6973</v>
      </c>
    </row>
    <row r="544" spans="1:13">
      <c r="A544" s="5">
        <v>542</v>
      </c>
      <c r="B544" s="5" t="s">
        <v>6360</v>
      </c>
      <c r="C544" s="5" t="s">
        <v>6359</v>
      </c>
      <c r="D544" s="5" t="s">
        <v>1509</v>
      </c>
      <c r="E544" s="186" t="s">
        <v>51</v>
      </c>
      <c r="F544" s="186">
        <v>534</v>
      </c>
      <c r="G544" s="184" t="s">
        <v>5023</v>
      </c>
      <c r="H544" s="184" t="s">
        <v>78</v>
      </c>
      <c r="I544" s="184" t="s">
        <v>6972</v>
      </c>
      <c r="J544" s="184" t="s">
        <v>2292</v>
      </c>
      <c r="K544" s="7">
        <v>26563</v>
      </c>
      <c r="L544" s="5">
        <v>9632048362</v>
      </c>
      <c r="M544" s="5" t="s">
        <v>6971</v>
      </c>
    </row>
    <row r="545" spans="1:13">
      <c r="A545" s="5">
        <v>543</v>
      </c>
      <c r="B545" s="5" t="s">
        <v>6360</v>
      </c>
      <c r="C545" s="5" t="s">
        <v>6359</v>
      </c>
      <c r="D545" s="5" t="s">
        <v>1509</v>
      </c>
      <c r="E545" s="186" t="s">
        <v>51</v>
      </c>
      <c r="F545" s="186">
        <v>534</v>
      </c>
      <c r="G545" s="184" t="s">
        <v>1509</v>
      </c>
      <c r="H545" s="184" t="s">
        <v>67</v>
      </c>
      <c r="I545" s="184" t="s">
        <v>6970</v>
      </c>
      <c r="J545" s="184" t="s">
        <v>6969</v>
      </c>
      <c r="K545" s="7">
        <v>27745</v>
      </c>
      <c r="L545" s="5">
        <v>9449037100</v>
      </c>
      <c r="M545" s="5" t="s">
        <v>6968</v>
      </c>
    </row>
    <row r="546" spans="1:13">
      <c r="A546" s="5">
        <v>544</v>
      </c>
      <c r="B546" s="5" t="s">
        <v>6360</v>
      </c>
      <c r="C546" s="5" t="s">
        <v>6359</v>
      </c>
      <c r="D546" s="5" t="s">
        <v>1509</v>
      </c>
      <c r="E546" s="186" t="s">
        <v>51</v>
      </c>
      <c r="F546" s="186">
        <v>534</v>
      </c>
      <c r="G546" s="184" t="s">
        <v>6967</v>
      </c>
      <c r="H546" s="184" t="s">
        <v>78</v>
      </c>
      <c r="I546" s="184" t="s">
        <v>6966</v>
      </c>
      <c r="J546" s="184" t="s">
        <v>6965</v>
      </c>
      <c r="K546" s="7">
        <v>28335</v>
      </c>
      <c r="L546" s="5">
        <v>8904344689</v>
      </c>
      <c r="M546" s="5" t="s">
        <v>6964</v>
      </c>
    </row>
    <row r="547" spans="1:13">
      <c r="A547" s="5">
        <v>545</v>
      </c>
      <c r="B547" s="5" t="s">
        <v>6360</v>
      </c>
      <c r="C547" s="5" t="s">
        <v>6359</v>
      </c>
      <c r="D547" s="5" t="s">
        <v>336</v>
      </c>
      <c r="E547" s="186" t="s">
        <v>336</v>
      </c>
      <c r="F547" s="186">
        <v>545</v>
      </c>
      <c r="G547" s="184" t="s">
        <v>1491</v>
      </c>
      <c r="H547" s="184" t="s">
        <v>72</v>
      </c>
      <c r="I547" s="184" t="s">
        <v>6963</v>
      </c>
      <c r="J547" s="184" t="s">
        <v>6962</v>
      </c>
      <c r="K547" s="7">
        <v>44692</v>
      </c>
      <c r="L547" s="5">
        <v>9620406540</v>
      </c>
      <c r="M547" s="5" t="s">
        <v>6961</v>
      </c>
    </row>
    <row r="548" spans="1:13">
      <c r="A548" s="5">
        <v>546</v>
      </c>
      <c r="B548" s="5" t="s">
        <v>6360</v>
      </c>
      <c r="C548" s="5" t="s">
        <v>6359</v>
      </c>
      <c r="D548" s="5" t="s">
        <v>1628</v>
      </c>
      <c r="E548" s="186" t="s">
        <v>19</v>
      </c>
      <c r="F548" s="186">
        <v>536</v>
      </c>
      <c r="G548" s="184" t="s">
        <v>1628</v>
      </c>
      <c r="H548" s="184" t="s">
        <v>67</v>
      </c>
      <c r="I548" s="184" t="s">
        <v>6960</v>
      </c>
      <c r="J548" s="184" t="s">
        <v>6959</v>
      </c>
      <c r="K548" s="7">
        <v>41708</v>
      </c>
      <c r="L548" s="5">
        <v>9448331699</v>
      </c>
      <c r="M548" s="5" t="s">
        <v>6958</v>
      </c>
    </row>
    <row r="549" spans="1:13">
      <c r="A549" s="5">
        <v>547</v>
      </c>
      <c r="B549" s="5" t="s">
        <v>6360</v>
      </c>
      <c r="C549" s="5" t="s">
        <v>6359</v>
      </c>
      <c r="D549" s="5" t="s">
        <v>336</v>
      </c>
      <c r="E549" s="186" t="s">
        <v>336</v>
      </c>
      <c r="F549" s="186">
        <v>545</v>
      </c>
      <c r="G549" s="184" t="s">
        <v>336</v>
      </c>
      <c r="H549" s="184" t="s">
        <v>67</v>
      </c>
      <c r="I549" s="184" t="s">
        <v>6957</v>
      </c>
      <c r="J549" s="184" t="s">
        <v>6956</v>
      </c>
      <c r="K549" s="7">
        <v>40264</v>
      </c>
      <c r="L549" s="5">
        <v>9535226653</v>
      </c>
      <c r="M549" s="5" t="s">
        <v>6955</v>
      </c>
    </row>
    <row r="550" spans="1:13">
      <c r="A550" s="5">
        <v>548</v>
      </c>
      <c r="B550" s="5" t="s">
        <v>6360</v>
      </c>
      <c r="C550" s="5" t="s">
        <v>6359</v>
      </c>
      <c r="D550" s="5" t="s">
        <v>336</v>
      </c>
      <c r="E550" s="186" t="s">
        <v>336</v>
      </c>
      <c r="F550" s="186">
        <v>545</v>
      </c>
      <c r="G550" s="184" t="s">
        <v>336</v>
      </c>
      <c r="H550" s="184" t="s">
        <v>67</v>
      </c>
      <c r="I550" s="184" t="s">
        <v>6954</v>
      </c>
      <c r="J550" s="184" t="s">
        <v>6953</v>
      </c>
      <c r="K550" s="7">
        <v>40264</v>
      </c>
      <c r="L550" s="5">
        <v>9916613123</v>
      </c>
      <c r="M550" s="5" t="s">
        <v>6952</v>
      </c>
    </row>
    <row r="551" spans="1:13">
      <c r="A551" s="5">
        <v>549</v>
      </c>
      <c r="B551" s="5" t="s">
        <v>6360</v>
      </c>
      <c r="C551" s="5" t="s">
        <v>6359</v>
      </c>
      <c r="D551" s="5" t="s">
        <v>40</v>
      </c>
      <c r="E551" s="186" t="s">
        <v>40</v>
      </c>
      <c r="F551" s="186">
        <v>547</v>
      </c>
      <c r="G551" s="184" t="s">
        <v>4958</v>
      </c>
      <c r="H551" s="184" t="s">
        <v>72</v>
      </c>
      <c r="I551" s="184" t="s">
        <v>6951</v>
      </c>
      <c r="J551" s="184" t="s">
        <v>6950</v>
      </c>
      <c r="K551" s="7">
        <v>42072</v>
      </c>
      <c r="L551" s="5">
        <v>9321932242</v>
      </c>
      <c r="M551" s="5" t="s">
        <v>6949</v>
      </c>
    </row>
    <row r="552" spans="1:13">
      <c r="A552" s="5">
        <v>550</v>
      </c>
      <c r="B552" s="5" t="s">
        <v>6360</v>
      </c>
      <c r="C552" s="5" t="s">
        <v>6359</v>
      </c>
      <c r="D552" s="5" t="s">
        <v>336</v>
      </c>
      <c r="E552" s="186" t="s">
        <v>336</v>
      </c>
      <c r="F552" s="186">
        <v>545</v>
      </c>
      <c r="G552" s="184" t="s">
        <v>6948</v>
      </c>
      <c r="H552" s="184" t="s">
        <v>78</v>
      </c>
      <c r="I552" s="184" t="s">
        <v>6947</v>
      </c>
      <c r="J552" s="184" t="s">
        <v>6946</v>
      </c>
      <c r="K552" s="7">
        <v>42296</v>
      </c>
      <c r="L552" s="5">
        <v>8147834070</v>
      </c>
      <c r="M552" s="5" t="s">
        <v>6945</v>
      </c>
    </row>
    <row r="553" spans="1:13">
      <c r="A553" s="5">
        <v>551</v>
      </c>
      <c r="B553" s="5" t="s">
        <v>6360</v>
      </c>
      <c r="C553" s="5" t="s">
        <v>6359</v>
      </c>
      <c r="D553" s="5" t="s">
        <v>1497</v>
      </c>
      <c r="E553" s="186" t="s">
        <v>113</v>
      </c>
      <c r="F553" s="186">
        <v>525</v>
      </c>
      <c r="G553" s="184" t="s">
        <v>1497</v>
      </c>
      <c r="H553" s="184" t="s">
        <v>1168</v>
      </c>
      <c r="I553" s="184" t="s">
        <v>6944</v>
      </c>
      <c r="J553" s="184" t="s">
        <v>6943</v>
      </c>
      <c r="K553" s="7">
        <v>39797</v>
      </c>
      <c r="L553" s="5">
        <v>9137558930</v>
      </c>
      <c r="M553" s="5" t="s">
        <v>6942</v>
      </c>
    </row>
    <row r="554" spans="1:13">
      <c r="A554" s="5">
        <v>552</v>
      </c>
      <c r="B554" s="5" t="s">
        <v>6360</v>
      </c>
      <c r="C554" s="5" t="s">
        <v>6359</v>
      </c>
      <c r="D554" s="5" t="s">
        <v>1519</v>
      </c>
      <c r="E554" s="186" t="s">
        <v>113</v>
      </c>
      <c r="F554" s="186">
        <v>525</v>
      </c>
      <c r="G554" s="184" t="s">
        <v>1519</v>
      </c>
      <c r="H554" s="184" t="s">
        <v>1168</v>
      </c>
      <c r="I554" s="184" t="s">
        <v>6941</v>
      </c>
      <c r="J554" s="184" t="s">
        <v>6940</v>
      </c>
      <c r="K554" s="7">
        <v>38966</v>
      </c>
      <c r="L554" s="5">
        <v>8369654660</v>
      </c>
      <c r="M554" s="5" t="s">
        <v>6939</v>
      </c>
    </row>
    <row r="555" spans="1:13">
      <c r="A555" s="5">
        <v>553</v>
      </c>
      <c r="B555" s="5" t="s">
        <v>6360</v>
      </c>
      <c r="C555" s="5" t="s">
        <v>6359</v>
      </c>
      <c r="D555" s="5" t="s">
        <v>1519</v>
      </c>
      <c r="E555" s="186" t="s">
        <v>113</v>
      </c>
      <c r="F555" s="186">
        <v>525</v>
      </c>
      <c r="G555" s="184" t="s">
        <v>1519</v>
      </c>
      <c r="H555" s="184" t="s">
        <v>1168</v>
      </c>
      <c r="I555" s="184" t="s">
        <v>6938</v>
      </c>
      <c r="J555" s="184" t="s">
        <v>6937</v>
      </c>
      <c r="K555" s="7">
        <v>33946</v>
      </c>
      <c r="L555" s="5">
        <v>8850449770</v>
      </c>
      <c r="M555" s="5" t="s">
        <v>6936</v>
      </c>
    </row>
    <row r="556" spans="1:13">
      <c r="A556" s="5">
        <v>554</v>
      </c>
      <c r="B556" s="5" t="s">
        <v>6360</v>
      </c>
      <c r="C556" s="5" t="s">
        <v>6359</v>
      </c>
      <c r="D556" s="5" t="s">
        <v>1519</v>
      </c>
      <c r="E556" s="186" t="s">
        <v>113</v>
      </c>
      <c r="F556" s="186">
        <v>525</v>
      </c>
      <c r="G556" s="184" t="s">
        <v>1519</v>
      </c>
      <c r="H556" s="184" t="s">
        <v>1168</v>
      </c>
      <c r="I556" s="184" t="s">
        <v>6935</v>
      </c>
      <c r="J556" s="184" t="s">
        <v>6934</v>
      </c>
      <c r="K556" s="7">
        <v>28844</v>
      </c>
      <c r="L556" s="5">
        <v>9372141490</v>
      </c>
      <c r="M556" s="5" t="s">
        <v>6933</v>
      </c>
    </row>
    <row r="557" spans="1:13">
      <c r="A557" s="5">
        <v>555</v>
      </c>
      <c r="B557" s="5" t="s">
        <v>6360</v>
      </c>
      <c r="C557" s="5" t="s">
        <v>6359</v>
      </c>
      <c r="D557" s="5" t="s">
        <v>1519</v>
      </c>
      <c r="E557" s="186" t="s">
        <v>113</v>
      </c>
      <c r="F557" s="186">
        <v>525</v>
      </c>
      <c r="G557" s="184" t="s">
        <v>1497</v>
      </c>
      <c r="H557" s="184" t="s">
        <v>1168</v>
      </c>
      <c r="I557" s="184" t="s">
        <v>6932</v>
      </c>
      <c r="J557" s="184" t="s">
        <v>6931</v>
      </c>
      <c r="K557" s="7">
        <v>39737</v>
      </c>
      <c r="L557" s="5">
        <v>8369158160</v>
      </c>
      <c r="M557" s="5" t="s">
        <v>6930</v>
      </c>
    </row>
    <row r="558" spans="1:13">
      <c r="A558" s="5">
        <v>556</v>
      </c>
      <c r="B558" s="5" t="s">
        <v>6360</v>
      </c>
      <c r="C558" s="5" t="s">
        <v>6359</v>
      </c>
      <c r="D558" s="5" t="s">
        <v>1497</v>
      </c>
      <c r="E558" s="186" t="s">
        <v>138</v>
      </c>
      <c r="F558" s="186">
        <v>631</v>
      </c>
      <c r="G558" s="184" t="s">
        <v>138</v>
      </c>
      <c r="H558" s="184" t="s">
        <v>78</v>
      </c>
      <c r="I558" s="184" t="s">
        <v>6929</v>
      </c>
      <c r="J558" s="184" t="s">
        <v>4165</v>
      </c>
      <c r="K558" s="7">
        <v>35508</v>
      </c>
      <c r="L558" s="5">
        <v>9659902475</v>
      </c>
      <c r="M558" s="5" t="s">
        <v>6928</v>
      </c>
    </row>
    <row r="559" spans="1:13">
      <c r="A559" s="5">
        <v>557</v>
      </c>
      <c r="B559" s="5" t="s">
        <v>6360</v>
      </c>
      <c r="C559" s="5" t="s">
        <v>6359</v>
      </c>
      <c r="D559" s="5" t="s">
        <v>1585</v>
      </c>
      <c r="E559" s="186" t="s">
        <v>113</v>
      </c>
      <c r="F559" s="186">
        <v>525</v>
      </c>
      <c r="G559" s="184" t="s">
        <v>1585</v>
      </c>
      <c r="H559" s="184" t="s">
        <v>1168</v>
      </c>
      <c r="I559" s="184" t="s">
        <v>6927</v>
      </c>
      <c r="J559" s="184" t="s">
        <v>6926</v>
      </c>
      <c r="K559" s="7">
        <v>28632</v>
      </c>
      <c r="L559" s="5">
        <v>9486132172</v>
      </c>
      <c r="M559" s="5" t="s">
        <v>6925</v>
      </c>
    </row>
    <row r="560" spans="1:13">
      <c r="A560" s="5">
        <v>558</v>
      </c>
      <c r="B560" s="5" t="s">
        <v>6360</v>
      </c>
      <c r="C560" s="5" t="s">
        <v>6359</v>
      </c>
      <c r="D560" s="5" t="s">
        <v>1519</v>
      </c>
      <c r="E560" s="186" t="s">
        <v>113</v>
      </c>
      <c r="F560" s="186">
        <v>525</v>
      </c>
      <c r="G560" s="184" t="s">
        <v>1519</v>
      </c>
      <c r="H560" s="184" t="s">
        <v>1168</v>
      </c>
      <c r="I560" s="184" t="s">
        <v>6924</v>
      </c>
      <c r="J560" s="184" t="s">
        <v>6923</v>
      </c>
      <c r="K560" s="7">
        <v>34622</v>
      </c>
      <c r="L560" s="5">
        <v>8169050280</v>
      </c>
      <c r="M560" s="5" t="s">
        <v>6922</v>
      </c>
    </row>
    <row r="561" spans="1:13">
      <c r="A561" s="5">
        <v>559</v>
      </c>
      <c r="B561" s="5" t="s">
        <v>6360</v>
      </c>
      <c r="C561" s="5" t="s">
        <v>6359</v>
      </c>
      <c r="D561" s="5" t="s">
        <v>1585</v>
      </c>
      <c r="E561" s="186" t="s">
        <v>113</v>
      </c>
      <c r="F561" s="186">
        <v>525</v>
      </c>
      <c r="G561" s="184" t="s">
        <v>1585</v>
      </c>
      <c r="H561" s="184" t="s">
        <v>1168</v>
      </c>
      <c r="I561" s="184" t="s">
        <v>6921</v>
      </c>
      <c r="J561" s="184" t="s">
        <v>6920</v>
      </c>
      <c r="K561" s="7">
        <v>39797</v>
      </c>
      <c r="L561" s="5">
        <v>9560814624</v>
      </c>
      <c r="M561" s="5" t="s">
        <v>6919</v>
      </c>
    </row>
    <row r="562" spans="1:13">
      <c r="A562" s="5">
        <v>560</v>
      </c>
      <c r="B562" s="5" t="s">
        <v>6360</v>
      </c>
      <c r="C562" s="5" t="s">
        <v>6359</v>
      </c>
      <c r="D562" s="5" t="s">
        <v>1519</v>
      </c>
      <c r="E562" s="186" t="s">
        <v>1364</v>
      </c>
      <c r="F562" s="186">
        <v>548</v>
      </c>
      <c r="G562" s="184" t="s">
        <v>1364</v>
      </c>
      <c r="H562" s="184" t="s">
        <v>67</v>
      </c>
      <c r="I562" s="184" t="s">
        <v>6918</v>
      </c>
      <c r="J562" s="184" t="s">
        <v>30</v>
      </c>
      <c r="K562" s="7">
        <v>35154</v>
      </c>
      <c r="L562" s="5">
        <v>8098900657</v>
      </c>
      <c r="M562" s="5" t="s">
        <v>6917</v>
      </c>
    </row>
    <row r="563" spans="1:13">
      <c r="A563" s="5">
        <v>561</v>
      </c>
      <c r="B563" s="5" t="s">
        <v>6360</v>
      </c>
      <c r="C563" s="5" t="s">
        <v>6359</v>
      </c>
      <c r="D563" s="5" t="s">
        <v>1585</v>
      </c>
      <c r="E563" s="186" t="s">
        <v>113</v>
      </c>
      <c r="F563" s="186">
        <v>525</v>
      </c>
      <c r="G563" s="184" t="s">
        <v>1585</v>
      </c>
      <c r="H563" s="184" t="s">
        <v>1168</v>
      </c>
      <c r="I563" s="184" t="s">
        <v>6916</v>
      </c>
      <c r="J563" s="184" t="s">
        <v>6915</v>
      </c>
      <c r="K563" s="7">
        <v>30952</v>
      </c>
      <c r="L563" s="5">
        <v>9446064510</v>
      </c>
      <c r="M563" s="5" t="s">
        <v>6914</v>
      </c>
    </row>
    <row r="564" spans="1:13">
      <c r="A564" s="5">
        <v>562</v>
      </c>
      <c r="B564" s="5" t="s">
        <v>6360</v>
      </c>
      <c r="C564" s="5" t="s">
        <v>6359</v>
      </c>
      <c r="D564" s="5" t="s">
        <v>1519</v>
      </c>
      <c r="E564" s="186" t="s">
        <v>113</v>
      </c>
      <c r="F564" s="186">
        <v>525</v>
      </c>
      <c r="G564" s="184" t="s">
        <v>1497</v>
      </c>
      <c r="H564" s="184" t="s">
        <v>1168</v>
      </c>
      <c r="I564" s="184" t="s">
        <v>6913</v>
      </c>
      <c r="J564" s="184" t="s">
        <v>6912</v>
      </c>
      <c r="K564" s="7">
        <v>35515</v>
      </c>
      <c r="L564" s="5">
        <v>8928444961</v>
      </c>
      <c r="M564" s="5" t="s">
        <v>6911</v>
      </c>
    </row>
    <row r="565" spans="1:13">
      <c r="A565" s="5">
        <v>563</v>
      </c>
      <c r="B565" s="5" t="s">
        <v>6360</v>
      </c>
      <c r="C565" s="5" t="s">
        <v>6359</v>
      </c>
      <c r="D565" s="5" t="s">
        <v>1519</v>
      </c>
      <c r="E565" s="186" t="s">
        <v>113</v>
      </c>
      <c r="F565" s="186">
        <v>525</v>
      </c>
      <c r="G565" s="184" t="s">
        <v>1519</v>
      </c>
      <c r="H565" s="184" t="s">
        <v>1168</v>
      </c>
      <c r="I565" s="184" t="s">
        <v>6910</v>
      </c>
      <c r="J565" s="184" t="s">
        <v>6909</v>
      </c>
      <c r="K565" s="7">
        <v>38698</v>
      </c>
      <c r="L565" s="5">
        <v>8369854320</v>
      </c>
      <c r="M565" s="5" t="s">
        <v>6908</v>
      </c>
    </row>
    <row r="566" spans="1:13">
      <c r="A566" s="5">
        <v>564</v>
      </c>
      <c r="B566" s="5" t="s">
        <v>6360</v>
      </c>
      <c r="C566" s="5" t="s">
        <v>6359</v>
      </c>
      <c r="D566" s="5" t="s">
        <v>336</v>
      </c>
      <c r="E566" s="186" t="s">
        <v>4085</v>
      </c>
      <c r="F566" s="186">
        <v>531</v>
      </c>
      <c r="G566" s="184" t="s">
        <v>6906</v>
      </c>
      <c r="H566" s="184" t="s">
        <v>72</v>
      </c>
      <c r="I566" s="184" t="s">
        <v>6907</v>
      </c>
      <c r="J566" s="184" t="s">
        <v>6906</v>
      </c>
      <c r="K566" s="7">
        <v>25429</v>
      </c>
      <c r="L566" s="5">
        <v>8762286977</v>
      </c>
      <c r="M566" s="5" t="s">
        <v>6905</v>
      </c>
    </row>
    <row r="567" spans="1:13">
      <c r="A567" s="5">
        <v>565</v>
      </c>
      <c r="B567" s="5" t="s">
        <v>6360</v>
      </c>
      <c r="C567" s="5" t="s">
        <v>6359</v>
      </c>
      <c r="D567" s="5" t="s">
        <v>1326</v>
      </c>
      <c r="E567" s="186" t="s">
        <v>1326</v>
      </c>
      <c r="F567" s="186">
        <v>527</v>
      </c>
      <c r="G567" s="184" t="s">
        <v>2859</v>
      </c>
      <c r="H567" s="184" t="s">
        <v>78</v>
      </c>
      <c r="I567" s="184" t="s">
        <v>6904</v>
      </c>
      <c r="J567" s="184" t="s">
        <v>6903</v>
      </c>
      <c r="K567" s="7">
        <v>27729</v>
      </c>
      <c r="L567" s="5">
        <v>9494519173</v>
      </c>
      <c r="M567" s="5" t="s">
        <v>6902</v>
      </c>
    </row>
    <row r="568" spans="1:13">
      <c r="A568" s="5">
        <v>566</v>
      </c>
      <c r="B568" s="5" t="s">
        <v>6360</v>
      </c>
      <c r="C568" s="5" t="s">
        <v>6359</v>
      </c>
      <c r="D568" s="5" t="s">
        <v>1326</v>
      </c>
      <c r="E568" s="186" t="s">
        <v>1326</v>
      </c>
      <c r="F568" s="186">
        <v>527</v>
      </c>
      <c r="G568" s="184" t="s">
        <v>2859</v>
      </c>
      <c r="H568" s="184" t="s">
        <v>72</v>
      </c>
      <c r="I568" s="184" t="s">
        <v>6901</v>
      </c>
      <c r="J568" s="184" t="s">
        <v>6900</v>
      </c>
      <c r="K568" s="7">
        <v>27729</v>
      </c>
      <c r="L568" s="5">
        <v>9673144008</v>
      </c>
      <c r="M568" s="5" t="s">
        <v>6899</v>
      </c>
    </row>
    <row r="569" spans="1:13">
      <c r="A569" s="5">
        <v>567</v>
      </c>
      <c r="B569" s="5" t="s">
        <v>6360</v>
      </c>
      <c r="C569" s="5" t="s">
        <v>6359</v>
      </c>
      <c r="D569" s="5" t="s">
        <v>1628</v>
      </c>
      <c r="E569" s="186" t="s">
        <v>19</v>
      </c>
      <c r="F569" s="186">
        <v>536</v>
      </c>
      <c r="G569" s="184" t="s">
        <v>6898</v>
      </c>
      <c r="H569" s="184" t="s">
        <v>78</v>
      </c>
      <c r="I569" s="184" t="s">
        <v>6897</v>
      </c>
      <c r="J569" s="184" t="s">
        <v>6896</v>
      </c>
      <c r="K569" s="7">
        <v>27330</v>
      </c>
      <c r="L569" s="5">
        <v>9443784034</v>
      </c>
      <c r="M569" s="5" t="s">
        <v>6895</v>
      </c>
    </row>
    <row r="570" spans="1:13">
      <c r="A570" s="5">
        <v>568</v>
      </c>
      <c r="B570" s="5" t="s">
        <v>6360</v>
      </c>
      <c r="C570" s="5" t="s">
        <v>6359</v>
      </c>
      <c r="D570" s="5" t="s">
        <v>1326</v>
      </c>
      <c r="E570" s="186" t="s">
        <v>1326</v>
      </c>
      <c r="F570" s="186">
        <v>527</v>
      </c>
      <c r="G570" s="184" t="s">
        <v>1326</v>
      </c>
      <c r="H570" s="184" t="s">
        <v>78</v>
      </c>
      <c r="I570" s="184" t="s">
        <v>6894</v>
      </c>
      <c r="J570" s="184" t="s">
        <v>2514</v>
      </c>
      <c r="K570" s="7">
        <v>27729</v>
      </c>
      <c r="L570" s="5">
        <v>9503781053</v>
      </c>
      <c r="M570" s="5" t="s">
        <v>6893</v>
      </c>
    </row>
    <row r="571" spans="1:13">
      <c r="A571" s="5">
        <v>569</v>
      </c>
      <c r="B571" s="5" t="s">
        <v>6360</v>
      </c>
      <c r="C571" s="5" t="s">
        <v>6359</v>
      </c>
      <c r="D571" s="5" t="s">
        <v>1628</v>
      </c>
      <c r="E571" s="186" t="s">
        <v>149</v>
      </c>
      <c r="F571" s="186">
        <v>524</v>
      </c>
      <c r="G571" s="184" t="s">
        <v>4247</v>
      </c>
      <c r="H571" s="184" t="s">
        <v>78</v>
      </c>
      <c r="I571" s="184" t="s">
        <v>6892</v>
      </c>
      <c r="J571" s="184" t="s">
        <v>4247</v>
      </c>
      <c r="K571" s="7">
        <v>27729</v>
      </c>
      <c r="L571" s="5">
        <v>8928237600</v>
      </c>
      <c r="M571" s="5" t="s">
        <v>6891</v>
      </c>
    </row>
    <row r="572" spans="1:13">
      <c r="A572" s="5">
        <v>570</v>
      </c>
      <c r="B572" s="5" t="s">
        <v>6360</v>
      </c>
      <c r="C572" s="5" t="s">
        <v>6359</v>
      </c>
      <c r="D572" s="5" t="s">
        <v>1628</v>
      </c>
      <c r="E572" s="186" t="s">
        <v>149</v>
      </c>
      <c r="F572" s="186">
        <v>524</v>
      </c>
      <c r="G572" s="184" t="s">
        <v>151</v>
      </c>
      <c r="H572" s="184" t="s">
        <v>67</v>
      </c>
      <c r="I572" s="184" t="s">
        <v>6890</v>
      </c>
      <c r="J572" s="184" t="s">
        <v>151</v>
      </c>
      <c r="K572" s="7">
        <v>39693</v>
      </c>
      <c r="L572" s="5">
        <v>8369258280</v>
      </c>
      <c r="M572" s="5" t="s">
        <v>6889</v>
      </c>
    </row>
    <row r="573" spans="1:13">
      <c r="A573" s="5">
        <v>571</v>
      </c>
      <c r="B573" s="5" t="s">
        <v>6360</v>
      </c>
      <c r="C573" s="5" t="s">
        <v>6359</v>
      </c>
      <c r="D573" s="5" t="s">
        <v>1326</v>
      </c>
      <c r="E573" s="186" t="s">
        <v>1326</v>
      </c>
      <c r="F573" s="186">
        <v>527</v>
      </c>
      <c r="G573" s="184" t="s">
        <v>1675</v>
      </c>
      <c r="H573" s="184" t="s">
        <v>78</v>
      </c>
      <c r="I573" s="184" t="s">
        <v>6888</v>
      </c>
      <c r="J573" s="184" t="s">
        <v>716</v>
      </c>
      <c r="K573" s="7">
        <v>27729</v>
      </c>
      <c r="L573" s="5">
        <v>9890000676</v>
      </c>
      <c r="M573" s="5" t="s">
        <v>6887</v>
      </c>
    </row>
    <row r="574" spans="1:13">
      <c r="A574" s="5">
        <v>572</v>
      </c>
      <c r="B574" s="5" t="s">
        <v>6360</v>
      </c>
      <c r="C574" s="5" t="s">
        <v>6359</v>
      </c>
      <c r="D574" s="5" t="s">
        <v>32</v>
      </c>
      <c r="E574" s="186" t="s">
        <v>727</v>
      </c>
      <c r="F574" s="186">
        <v>529</v>
      </c>
      <c r="G574" s="184" t="s">
        <v>727</v>
      </c>
      <c r="H574" s="184" t="s">
        <v>67</v>
      </c>
      <c r="I574" s="184" t="s">
        <v>6886</v>
      </c>
      <c r="J574" s="184" t="s">
        <v>727</v>
      </c>
      <c r="K574" s="7">
        <v>39989</v>
      </c>
      <c r="L574" s="5">
        <v>9137559940</v>
      </c>
      <c r="M574" s="5" t="s">
        <v>6885</v>
      </c>
    </row>
    <row r="575" spans="1:13">
      <c r="A575" s="5">
        <v>573</v>
      </c>
      <c r="B575" s="5" t="s">
        <v>6360</v>
      </c>
      <c r="C575" s="5" t="s">
        <v>6359</v>
      </c>
      <c r="D575" s="5" t="s">
        <v>32</v>
      </c>
      <c r="E575" s="186" t="s">
        <v>160</v>
      </c>
      <c r="F575" s="186">
        <v>530</v>
      </c>
      <c r="G575" s="184" t="s">
        <v>160</v>
      </c>
      <c r="H575" s="184" t="s">
        <v>67</v>
      </c>
      <c r="I575" s="184" t="s">
        <v>6884</v>
      </c>
      <c r="J575" s="184" t="s">
        <v>6883</v>
      </c>
      <c r="K575" s="7">
        <v>26101</v>
      </c>
      <c r="L575" s="5">
        <v>9137433190</v>
      </c>
      <c r="M575" s="5" t="s">
        <v>6882</v>
      </c>
    </row>
    <row r="576" spans="1:13">
      <c r="A576" s="5">
        <v>574</v>
      </c>
      <c r="B576" s="5" t="s">
        <v>6360</v>
      </c>
      <c r="C576" s="5" t="s">
        <v>6359</v>
      </c>
      <c r="D576" s="5" t="s">
        <v>1326</v>
      </c>
      <c r="E576" s="186" t="s">
        <v>1326</v>
      </c>
      <c r="F576" s="186">
        <v>527</v>
      </c>
      <c r="G576" s="184" t="s">
        <v>1641</v>
      </c>
      <c r="H576" s="184" t="s">
        <v>78</v>
      </c>
      <c r="I576" s="184" t="s">
        <v>6881</v>
      </c>
      <c r="J576" s="184" t="s">
        <v>1641</v>
      </c>
      <c r="K576" s="7">
        <v>27729</v>
      </c>
      <c r="L576" s="5">
        <v>8226012359</v>
      </c>
      <c r="M576" s="5" t="s">
        <v>6880</v>
      </c>
    </row>
    <row r="577" spans="1:13">
      <c r="A577" s="5">
        <v>575</v>
      </c>
      <c r="B577" s="5" t="s">
        <v>6360</v>
      </c>
      <c r="C577" s="5" t="s">
        <v>6359</v>
      </c>
      <c r="D577" s="5" t="s">
        <v>1628</v>
      </c>
      <c r="E577" s="186" t="s">
        <v>19</v>
      </c>
      <c r="F577" s="186">
        <v>536</v>
      </c>
      <c r="G577" s="184" t="s">
        <v>19</v>
      </c>
      <c r="H577" s="184" t="s">
        <v>67</v>
      </c>
      <c r="I577" s="184" t="s">
        <v>6879</v>
      </c>
      <c r="J577" s="184" t="s">
        <v>19</v>
      </c>
      <c r="K577" s="7">
        <v>27381</v>
      </c>
      <c r="L577" s="5">
        <v>8600841754</v>
      </c>
      <c r="M577" s="5" t="s">
        <v>6878</v>
      </c>
    </row>
    <row r="578" spans="1:13">
      <c r="A578" s="5">
        <v>576</v>
      </c>
      <c r="B578" s="5" t="s">
        <v>6360</v>
      </c>
      <c r="C578" s="5" t="s">
        <v>6359</v>
      </c>
      <c r="D578" s="5" t="s">
        <v>1326</v>
      </c>
      <c r="E578" s="186" t="s">
        <v>1326</v>
      </c>
      <c r="F578" s="186">
        <v>527</v>
      </c>
      <c r="G578" s="184" t="s">
        <v>93</v>
      </c>
      <c r="H578" s="184" t="s">
        <v>78</v>
      </c>
      <c r="I578" s="184" t="s">
        <v>6877</v>
      </c>
      <c r="J578" s="184" t="s">
        <v>6876</v>
      </c>
      <c r="K578" s="7">
        <v>27729</v>
      </c>
      <c r="L578" s="5">
        <v>7387776386</v>
      </c>
      <c r="M578" s="5" t="s">
        <v>6875</v>
      </c>
    </row>
    <row r="579" spans="1:13">
      <c r="A579" s="5">
        <v>577</v>
      </c>
      <c r="B579" s="5" t="s">
        <v>6360</v>
      </c>
      <c r="C579" s="5" t="s">
        <v>6359</v>
      </c>
      <c r="D579" s="5" t="s">
        <v>1326</v>
      </c>
      <c r="E579" s="186" t="s">
        <v>1326</v>
      </c>
      <c r="F579" s="186">
        <v>527</v>
      </c>
      <c r="G579" s="184" t="s">
        <v>93</v>
      </c>
      <c r="H579" s="184" t="s">
        <v>72</v>
      </c>
      <c r="I579" s="184" t="s">
        <v>6874</v>
      </c>
      <c r="J579" s="184" t="s">
        <v>6873</v>
      </c>
      <c r="K579" s="7">
        <v>27729</v>
      </c>
      <c r="L579" s="5">
        <v>8015507879</v>
      </c>
      <c r="M579" s="5" t="s">
        <v>6872</v>
      </c>
    </row>
    <row r="580" spans="1:13">
      <c r="A580" s="5">
        <v>578</v>
      </c>
      <c r="B580" s="5" t="s">
        <v>6360</v>
      </c>
      <c r="C580" s="5" t="s">
        <v>6359</v>
      </c>
      <c r="D580" s="5" t="s">
        <v>1628</v>
      </c>
      <c r="E580" s="186" t="s">
        <v>19</v>
      </c>
      <c r="F580" s="186">
        <v>536</v>
      </c>
      <c r="G580" s="184" t="s">
        <v>6871</v>
      </c>
      <c r="H580" s="184" t="s">
        <v>72</v>
      </c>
      <c r="I580" s="184" t="s">
        <v>6870</v>
      </c>
      <c r="J580" s="184" t="s">
        <v>6869</v>
      </c>
      <c r="K580" s="7">
        <v>28002</v>
      </c>
      <c r="L580" s="5">
        <v>8970261881</v>
      </c>
      <c r="M580" s="5" t="s">
        <v>6868</v>
      </c>
    </row>
    <row r="581" spans="1:13">
      <c r="A581" s="5">
        <v>579</v>
      </c>
      <c r="B581" s="5" t="s">
        <v>6360</v>
      </c>
      <c r="C581" s="5" t="s">
        <v>6359</v>
      </c>
      <c r="D581" s="5" t="s">
        <v>32</v>
      </c>
      <c r="E581" s="186" t="s">
        <v>32</v>
      </c>
      <c r="F581" s="186">
        <v>538</v>
      </c>
      <c r="G581" s="184" t="s">
        <v>32</v>
      </c>
      <c r="H581" s="184" t="s">
        <v>67</v>
      </c>
      <c r="I581" s="184" t="s">
        <v>6867</v>
      </c>
      <c r="J581" s="184" t="s">
        <v>6866</v>
      </c>
      <c r="K581" s="7">
        <v>30953</v>
      </c>
      <c r="L581" s="5">
        <v>9324502540</v>
      </c>
      <c r="M581" s="5" t="s">
        <v>6865</v>
      </c>
    </row>
    <row r="582" spans="1:13">
      <c r="A582" s="5">
        <v>580</v>
      </c>
      <c r="B582" s="5" t="s">
        <v>6360</v>
      </c>
      <c r="C582" s="5" t="s">
        <v>6359</v>
      </c>
      <c r="D582" s="5" t="s">
        <v>1628</v>
      </c>
      <c r="E582" s="186" t="s">
        <v>149</v>
      </c>
      <c r="F582" s="186">
        <v>524</v>
      </c>
      <c r="G582" s="184" t="s">
        <v>4247</v>
      </c>
      <c r="H582" s="184" t="s">
        <v>78</v>
      </c>
      <c r="I582" s="184" t="s">
        <v>6864</v>
      </c>
      <c r="J582" s="184" t="s">
        <v>6863</v>
      </c>
      <c r="K582" s="7">
        <v>27729</v>
      </c>
      <c r="L582" s="5">
        <v>9137537610</v>
      </c>
      <c r="M582" s="5" t="s">
        <v>6862</v>
      </c>
    </row>
    <row r="583" spans="1:13">
      <c r="A583" s="5">
        <v>581</v>
      </c>
      <c r="B583" s="5" t="s">
        <v>6360</v>
      </c>
      <c r="C583" s="5" t="s">
        <v>6359</v>
      </c>
      <c r="D583" s="5" t="s">
        <v>1585</v>
      </c>
      <c r="E583" s="186" t="s">
        <v>113</v>
      </c>
      <c r="F583" s="186">
        <v>525</v>
      </c>
      <c r="G583" s="184" t="s">
        <v>1585</v>
      </c>
      <c r="H583" s="184" t="s">
        <v>1168</v>
      </c>
      <c r="I583" s="184" t="s">
        <v>6861</v>
      </c>
      <c r="J583" s="184" t="s">
        <v>2980</v>
      </c>
      <c r="K583" s="7">
        <v>36353</v>
      </c>
      <c r="L583" s="5">
        <v>9000980154</v>
      </c>
      <c r="M583" s="5" t="s">
        <v>6860</v>
      </c>
    </row>
    <row r="584" spans="1:13">
      <c r="A584" s="5">
        <v>582</v>
      </c>
      <c r="B584" s="5" t="s">
        <v>6360</v>
      </c>
      <c r="C584" s="5" t="s">
        <v>6359</v>
      </c>
      <c r="D584" s="5" t="s">
        <v>1585</v>
      </c>
      <c r="E584" s="186" t="s">
        <v>113</v>
      </c>
      <c r="F584" s="186">
        <v>525</v>
      </c>
      <c r="G584" s="184" t="s">
        <v>1585</v>
      </c>
      <c r="H584" s="184" t="s">
        <v>1168</v>
      </c>
      <c r="I584" s="184" t="s">
        <v>6859</v>
      </c>
      <c r="J584" s="184" t="s">
        <v>6858</v>
      </c>
      <c r="K584" s="7">
        <v>38027</v>
      </c>
      <c r="L584" s="5">
        <v>9441028222</v>
      </c>
      <c r="M584" s="5" t="s">
        <v>6857</v>
      </c>
    </row>
    <row r="585" spans="1:13">
      <c r="A585" s="5">
        <v>583</v>
      </c>
      <c r="B585" s="5" t="s">
        <v>6360</v>
      </c>
      <c r="C585" s="5" t="s">
        <v>6359</v>
      </c>
      <c r="D585" s="5" t="s">
        <v>1519</v>
      </c>
      <c r="E585" s="186" t="s">
        <v>113</v>
      </c>
      <c r="F585" s="186">
        <v>525</v>
      </c>
      <c r="G585" s="184" t="s">
        <v>1497</v>
      </c>
      <c r="H585" s="184" t="s">
        <v>1168</v>
      </c>
      <c r="I585" s="184" t="s">
        <v>6856</v>
      </c>
      <c r="J585" s="184" t="s">
        <v>6855</v>
      </c>
      <c r="K585" s="7">
        <v>38408</v>
      </c>
      <c r="L585" s="5">
        <v>9321707722</v>
      </c>
      <c r="M585" s="5" t="s">
        <v>6854</v>
      </c>
    </row>
    <row r="586" spans="1:13">
      <c r="A586" s="5">
        <v>584</v>
      </c>
      <c r="B586" s="5" t="s">
        <v>6360</v>
      </c>
      <c r="C586" s="5" t="s">
        <v>6359</v>
      </c>
      <c r="D586" s="5" t="s">
        <v>1509</v>
      </c>
      <c r="E586" s="186" t="s">
        <v>51</v>
      </c>
      <c r="F586" s="186">
        <v>534</v>
      </c>
      <c r="G586" s="184" t="s">
        <v>1509</v>
      </c>
      <c r="H586" s="184" t="s">
        <v>67</v>
      </c>
      <c r="I586" s="184" t="s">
        <v>6853</v>
      </c>
      <c r="J586" s="184" t="s">
        <v>6852</v>
      </c>
      <c r="K586" s="7">
        <v>38686</v>
      </c>
      <c r="L586" s="5">
        <v>9850974173</v>
      </c>
      <c r="M586" s="5" t="s">
        <v>6851</v>
      </c>
    </row>
    <row r="587" spans="1:13">
      <c r="A587" s="5">
        <v>585</v>
      </c>
      <c r="B587" s="5" t="s">
        <v>6360</v>
      </c>
      <c r="C587" s="5" t="s">
        <v>6359</v>
      </c>
      <c r="D587" s="5" t="s">
        <v>1585</v>
      </c>
      <c r="E587" s="186" t="s">
        <v>1692</v>
      </c>
      <c r="F587" s="186">
        <v>630</v>
      </c>
      <c r="G587" s="184" t="s">
        <v>6850</v>
      </c>
      <c r="H587" s="184" t="s">
        <v>78</v>
      </c>
      <c r="I587" s="184" t="s">
        <v>6849</v>
      </c>
      <c r="J587" s="184" t="s">
        <v>1990</v>
      </c>
      <c r="K587" s="7">
        <v>39902</v>
      </c>
      <c r="L587" s="5">
        <v>9324911532</v>
      </c>
      <c r="M587" s="5" t="s">
        <v>6848</v>
      </c>
    </row>
    <row r="588" spans="1:13">
      <c r="A588" s="5">
        <v>586</v>
      </c>
      <c r="B588" s="5" t="s">
        <v>6360</v>
      </c>
      <c r="C588" s="5" t="s">
        <v>6359</v>
      </c>
      <c r="D588" s="5" t="s">
        <v>1509</v>
      </c>
      <c r="E588" s="186" t="s">
        <v>51</v>
      </c>
      <c r="F588" s="186">
        <v>534</v>
      </c>
      <c r="G588" s="184" t="s">
        <v>5295</v>
      </c>
      <c r="H588" s="184" t="s">
        <v>72</v>
      </c>
      <c r="I588" s="184" t="s">
        <v>6847</v>
      </c>
      <c r="J588" s="184" t="s">
        <v>2728</v>
      </c>
      <c r="K588" s="7">
        <v>39903</v>
      </c>
      <c r="L588" s="5">
        <v>9652796272</v>
      </c>
      <c r="M588" s="5" t="s">
        <v>6846</v>
      </c>
    </row>
    <row r="589" spans="1:13">
      <c r="A589" s="5">
        <v>587</v>
      </c>
      <c r="B589" s="5" t="s">
        <v>6360</v>
      </c>
      <c r="C589" s="5" t="s">
        <v>6359</v>
      </c>
      <c r="D589" s="5" t="s">
        <v>32</v>
      </c>
      <c r="E589" s="186" t="s">
        <v>1669</v>
      </c>
      <c r="F589" s="186">
        <v>635</v>
      </c>
      <c r="G589" s="184" t="s">
        <v>1669</v>
      </c>
      <c r="H589" s="184" t="s">
        <v>78</v>
      </c>
      <c r="I589" s="184" t="s">
        <v>6845</v>
      </c>
      <c r="J589" s="184" t="s">
        <v>6844</v>
      </c>
      <c r="K589" s="7">
        <v>42352</v>
      </c>
      <c r="L589" s="5">
        <v>8369575940</v>
      </c>
      <c r="M589" s="5" t="s">
        <v>6843</v>
      </c>
    </row>
    <row r="590" spans="1:13">
      <c r="A590" s="5">
        <v>588</v>
      </c>
      <c r="B590" s="5" t="s">
        <v>6360</v>
      </c>
      <c r="C590" s="5" t="s">
        <v>6359</v>
      </c>
      <c r="D590" s="5" t="s">
        <v>32</v>
      </c>
      <c r="E590" s="186" t="s">
        <v>160</v>
      </c>
      <c r="F590" s="186">
        <v>530</v>
      </c>
      <c r="G590" s="184" t="s">
        <v>791</v>
      </c>
      <c r="H590" s="184" t="s">
        <v>72</v>
      </c>
      <c r="I590" s="184" t="s">
        <v>6842</v>
      </c>
      <c r="J590" s="184" t="s">
        <v>6841</v>
      </c>
      <c r="K590" s="7">
        <v>29581</v>
      </c>
      <c r="L590" s="5">
        <v>9137842520</v>
      </c>
      <c r="M590" s="5" t="s">
        <v>6840</v>
      </c>
    </row>
    <row r="591" spans="1:13">
      <c r="A591" s="5">
        <v>589</v>
      </c>
      <c r="B591" s="5" t="s">
        <v>6360</v>
      </c>
      <c r="C591" s="5" t="s">
        <v>6359</v>
      </c>
      <c r="D591" s="5" t="s">
        <v>32</v>
      </c>
      <c r="E591" s="186" t="s">
        <v>26</v>
      </c>
      <c r="F591" s="186">
        <v>546</v>
      </c>
      <c r="G591" s="184" t="s">
        <v>5608</v>
      </c>
      <c r="H591" s="184" t="s">
        <v>72</v>
      </c>
      <c r="I591" s="184" t="s">
        <v>6839</v>
      </c>
      <c r="J591" s="184" t="s">
        <v>6838</v>
      </c>
      <c r="K591" s="7">
        <v>30037</v>
      </c>
      <c r="L591" s="5">
        <v>8369844010</v>
      </c>
      <c r="M591" s="5" t="s">
        <v>6837</v>
      </c>
    </row>
    <row r="592" spans="1:13">
      <c r="A592" s="5">
        <v>590</v>
      </c>
      <c r="B592" s="5" t="s">
        <v>6360</v>
      </c>
      <c r="C592" s="5" t="s">
        <v>6359</v>
      </c>
      <c r="D592" s="5" t="s">
        <v>1326</v>
      </c>
      <c r="E592" s="186" t="s">
        <v>1326</v>
      </c>
      <c r="F592" s="186">
        <v>527</v>
      </c>
      <c r="G592" s="184" t="s">
        <v>4955</v>
      </c>
      <c r="H592" s="184" t="s">
        <v>72</v>
      </c>
      <c r="I592" s="184" t="s">
        <v>6836</v>
      </c>
      <c r="J592" s="184" t="s">
        <v>6835</v>
      </c>
      <c r="K592" s="7">
        <v>27729</v>
      </c>
      <c r="L592" s="5">
        <v>9449042295</v>
      </c>
      <c r="M592" s="5" t="s">
        <v>6834</v>
      </c>
    </row>
    <row r="593" spans="1:13">
      <c r="A593" s="5">
        <v>591</v>
      </c>
      <c r="B593" s="5" t="s">
        <v>6360</v>
      </c>
      <c r="C593" s="5" t="s">
        <v>6359</v>
      </c>
      <c r="D593" s="5" t="s">
        <v>1326</v>
      </c>
      <c r="E593" s="186" t="s">
        <v>1326</v>
      </c>
      <c r="F593" s="186">
        <v>527</v>
      </c>
      <c r="G593" s="184" t="s">
        <v>1326</v>
      </c>
      <c r="H593" s="184" t="s">
        <v>67</v>
      </c>
      <c r="I593" s="184" t="s">
        <v>6833</v>
      </c>
      <c r="J593" s="184" t="s">
        <v>6832</v>
      </c>
      <c r="K593" s="7">
        <v>30782</v>
      </c>
      <c r="L593" s="5">
        <v>9894659744</v>
      </c>
      <c r="M593" s="5" t="s">
        <v>6831</v>
      </c>
    </row>
    <row r="594" spans="1:13">
      <c r="A594" s="5">
        <v>592</v>
      </c>
      <c r="B594" s="5" t="s">
        <v>6360</v>
      </c>
      <c r="C594" s="5" t="s">
        <v>6359</v>
      </c>
      <c r="D594" s="5" t="s">
        <v>1628</v>
      </c>
      <c r="E594" s="186" t="s">
        <v>19</v>
      </c>
      <c r="F594" s="186">
        <v>536</v>
      </c>
      <c r="G594" s="184" t="s">
        <v>1628</v>
      </c>
      <c r="H594" s="184" t="s">
        <v>67</v>
      </c>
      <c r="I594" s="184" t="s">
        <v>6830</v>
      </c>
      <c r="J594" s="184" t="s">
        <v>106</v>
      </c>
      <c r="K594" s="7">
        <v>22496</v>
      </c>
      <c r="L594" s="5">
        <v>9747664177</v>
      </c>
      <c r="M594" s="5" t="s">
        <v>6829</v>
      </c>
    </row>
    <row r="595" spans="1:13">
      <c r="A595" s="5">
        <v>593</v>
      </c>
      <c r="B595" s="5" t="s">
        <v>6360</v>
      </c>
      <c r="C595" s="5" t="s">
        <v>6359</v>
      </c>
      <c r="D595" s="5" t="s">
        <v>1326</v>
      </c>
      <c r="E595" s="186" t="s">
        <v>1326</v>
      </c>
      <c r="F595" s="186">
        <v>527</v>
      </c>
      <c r="G595" s="184" t="s">
        <v>4955</v>
      </c>
      <c r="H595" s="184" t="s">
        <v>78</v>
      </c>
      <c r="I595" s="184" t="s">
        <v>6828</v>
      </c>
      <c r="J595" s="184" t="s">
        <v>6827</v>
      </c>
      <c r="K595" s="7">
        <v>27729</v>
      </c>
      <c r="L595" s="5">
        <v>9881886839</v>
      </c>
      <c r="M595" s="5" t="s">
        <v>6826</v>
      </c>
    </row>
    <row r="596" spans="1:13">
      <c r="A596" s="5">
        <v>594</v>
      </c>
      <c r="B596" s="5" t="s">
        <v>6360</v>
      </c>
      <c r="C596" s="5" t="s">
        <v>6359</v>
      </c>
      <c r="D596" s="5" t="s">
        <v>1628</v>
      </c>
      <c r="E596" s="186" t="s">
        <v>149</v>
      </c>
      <c r="F596" s="186">
        <v>524</v>
      </c>
      <c r="G596" s="184" t="s">
        <v>5331</v>
      </c>
      <c r="H596" s="184" t="s">
        <v>78</v>
      </c>
      <c r="I596" s="184" t="s">
        <v>6825</v>
      </c>
      <c r="J596" s="184" t="s">
        <v>2806</v>
      </c>
      <c r="K596" s="7">
        <v>41725</v>
      </c>
      <c r="L596" s="5">
        <v>9137573160</v>
      </c>
      <c r="M596" s="5" t="s">
        <v>6824</v>
      </c>
    </row>
    <row r="597" spans="1:13">
      <c r="A597" s="5">
        <v>595</v>
      </c>
      <c r="B597" s="5" t="s">
        <v>6360</v>
      </c>
      <c r="C597" s="5" t="s">
        <v>6359</v>
      </c>
      <c r="D597" s="5" t="s">
        <v>32</v>
      </c>
      <c r="E597" s="186" t="s">
        <v>160</v>
      </c>
      <c r="F597" s="186">
        <v>530</v>
      </c>
      <c r="G597" s="184" t="s">
        <v>791</v>
      </c>
      <c r="H597" s="184" t="s">
        <v>78</v>
      </c>
      <c r="I597" s="184" t="s">
        <v>6823</v>
      </c>
      <c r="J597" s="184" t="s">
        <v>791</v>
      </c>
      <c r="K597" s="7">
        <v>40058</v>
      </c>
      <c r="L597" s="5">
        <v>8369360050</v>
      </c>
      <c r="M597" s="5" t="s">
        <v>6822</v>
      </c>
    </row>
    <row r="598" spans="1:13">
      <c r="A598" s="5">
        <v>596</v>
      </c>
      <c r="B598" s="5" t="s">
        <v>6360</v>
      </c>
      <c r="C598" s="5" t="s">
        <v>6359</v>
      </c>
      <c r="D598" s="5" t="s">
        <v>1628</v>
      </c>
      <c r="E598" s="186" t="s">
        <v>149</v>
      </c>
      <c r="F598" s="186">
        <v>524</v>
      </c>
      <c r="G598" s="184" t="s">
        <v>1681</v>
      </c>
      <c r="H598" s="184" t="s">
        <v>78</v>
      </c>
      <c r="I598" s="184" t="s">
        <v>6821</v>
      </c>
      <c r="J598" s="184" t="s">
        <v>1681</v>
      </c>
      <c r="K598" s="7">
        <v>40532</v>
      </c>
      <c r="L598" s="5">
        <v>9137560060</v>
      </c>
      <c r="M598" s="5" t="s">
        <v>6820</v>
      </c>
    </row>
    <row r="599" spans="1:13">
      <c r="A599" s="5">
        <v>597</v>
      </c>
      <c r="B599" s="5" t="s">
        <v>6360</v>
      </c>
      <c r="C599" s="5" t="s">
        <v>6359</v>
      </c>
      <c r="D599" s="5" t="s">
        <v>1326</v>
      </c>
      <c r="E599" s="186" t="s">
        <v>1326</v>
      </c>
      <c r="F599" s="186">
        <v>527</v>
      </c>
      <c r="G599" s="184" t="s">
        <v>1326</v>
      </c>
      <c r="H599" s="184" t="s">
        <v>67</v>
      </c>
      <c r="I599" s="184" t="s">
        <v>6819</v>
      </c>
      <c r="J599" s="184" t="s">
        <v>6818</v>
      </c>
      <c r="K599" s="7">
        <v>28281</v>
      </c>
      <c r="L599" s="5">
        <v>9850798219</v>
      </c>
      <c r="M599" s="5" t="s">
        <v>6817</v>
      </c>
    </row>
    <row r="600" spans="1:13">
      <c r="A600" s="5">
        <v>598</v>
      </c>
      <c r="B600" s="5" t="s">
        <v>6360</v>
      </c>
      <c r="C600" s="5" t="s">
        <v>6359</v>
      </c>
      <c r="D600" s="5" t="s">
        <v>1326</v>
      </c>
      <c r="E600" s="186" t="s">
        <v>1326</v>
      </c>
      <c r="F600" s="186">
        <v>527</v>
      </c>
      <c r="G600" s="184" t="s">
        <v>1326</v>
      </c>
      <c r="H600" s="184" t="s">
        <v>78</v>
      </c>
      <c r="I600" s="184" t="s">
        <v>6816</v>
      </c>
      <c r="J600" s="184" t="s">
        <v>6815</v>
      </c>
      <c r="K600" s="7">
        <v>27729</v>
      </c>
      <c r="L600" s="5"/>
      <c r="M600" s="5" t="s">
        <v>6814</v>
      </c>
    </row>
    <row r="601" spans="1:13">
      <c r="A601" s="5">
        <v>599</v>
      </c>
      <c r="B601" s="5" t="s">
        <v>6360</v>
      </c>
      <c r="C601" s="5" t="s">
        <v>6359</v>
      </c>
      <c r="D601" s="5" t="s">
        <v>32</v>
      </c>
      <c r="E601" s="186" t="s">
        <v>160</v>
      </c>
      <c r="F601" s="186">
        <v>530</v>
      </c>
      <c r="G601" s="184" t="s">
        <v>160</v>
      </c>
      <c r="H601" s="184" t="s">
        <v>72</v>
      </c>
      <c r="I601" s="184" t="s">
        <v>6813</v>
      </c>
      <c r="J601" s="184" t="s">
        <v>6812</v>
      </c>
      <c r="K601" s="7">
        <v>40999</v>
      </c>
      <c r="L601" s="5">
        <v>9137566620</v>
      </c>
      <c r="M601" s="5" t="s">
        <v>6811</v>
      </c>
    </row>
    <row r="602" spans="1:13">
      <c r="A602" s="5">
        <v>600</v>
      </c>
      <c r="B602" s="5" t="s">
        <v>6360</v>
      </c>
      <c r="C602" s="5" t="s">
        <v>6359</v>
      </c>
      <c r="D602" s="5" t="s">
        <v>1326</v>
      </c>
      <c r="E602" s="186" t="s">
        <v>1326</v>
      </c>
      <c r="F602" s="186">
        <v>527</v>
      </c>
      <c r="G602" s="184" t="s">
        <v>1326</v>
      </c>
      <c r="H602" s="184" t="s">
        <v>67</v>
      </c>
      <c r="I602" s="184" t="s">
        <v>6810</v>
      </c>
      <c r="J602" s="184" t="s">
        <v>6809</v>
      </c>
      <c r="K602" s="7">
        <v>25274</v>
      </c>
      <c r="L602" s="5">
        <v>9975322425</v>
      </c>
      <c r="M602" s="5" t="s">
        <v>6808</v>
      </c>
    </row>
    <row r="603" spans="1:13">
      <c r="A603" s="5">
        <v>601</v>
      </c>
      <c r="B603" s="5" t="s">
        <v>6360</v>
      </c>
      <c r="C603" s="5" t="s">
        <v>6359</v>
      </c>
      <c r="D603" s="5" t="s">
        <v>1628</v>
      </c>
      <c r="E603" s="186" t="s">
        <v>19</v>
      </c>
      <c r="F603" s="186">
        <v>536</v>
      </c>
      <c r="G603" s="184" t="s">
        <v>1628</v>
      </c>
      <c r="H603" s="184" t="s">
        <v>67</v>
      </c>
      <c r="I603" s="184" t="s">
        <v>6807</v>
      </c>
      <c r="J603" s="184" t="s">
        <v>6806</v>
      </c>
      <c r="K603" s="7">
        <v>39994</v>
      </c>
      <c r="L603" s="5">
        <v>9148174724</v>
      </c>
      <c r="M603" s="5" t="s">
        <v>6805</v>
      </c>
    </row>
    <row r="604" spans="1:13">
      <c r="A604" s="5">
        <v>602</v>
      </c>
      <c r="B604" s="5" t="s">
        <v>6360</v>
      </c>
      <c r="C604" s="5" t="s">
        <v>6359</v>
      </c>
      <c r="D604" s="5" t="s">
        <v>1628</v>
      </c>
      <c r="E604" s="186" t="s">
        <v>829</v>
      </c>
      <c r="F604" s="186">
        <v>543</v>
      </c>
      <c r="G604" s="184" t="s">
        <v>829</v>
      </c>
      <c r="H604" s="184" t="s">
        <v>78</v>
      </c>
      <c r="I604" s="184" t="s">
        <v>6804</v>
      </c>
      <c r="J604" s="184" t="s">
        <v>829</v>
      </c>
      <c r="K604" s="7">
        <v>39993</v>
      </c>
      <c r="L604" s="5">
        <v>9447093451</v>
      </c>
      <c r="M604" s="5" t="s">
        <v>6803</v>
      </c>
    </row>
    <row r="605" spans="1:13">
      <c r="A605" s="5">
        <v>603</v>
      </c>
      <c r="B605" s="5" t="s">
        <v>6360</v>
      </c>
      <c r="C605" s="5" t="s">
        <v>6359</v>
      </c>
      <c r="D605" s="5" t="s">
        <v>1326</v>
      </c>
      <c r="E605" s="186" t="s">
        <v>1326</v>
      </c>
      <c r="F605" s="186">
        <v>527</v>
      </c>
      <c r="G605" s="184" t="s">
        <v>5813</v>
      </c>
      <c r="H605" s="184" t="s">
        <v>78</v>
      </c>
      <c r="I605" s="184" t="s">
        <v>6802</v>
      </c>
      <c r="J605" s="184" t="s">
        <v>6801</v>
      </c>
      <c r="K605" s="7">
        <v>27729</v>
      </c>
      <c r="L605" s="5">
        <v>8328938849</v>
      </c>
      <c r="M605" s="5" t="s">
        <v>6800</v>
      </c>
    </row>
    <row r="606" spans="1:13">
      <c r="A606" s="5">
        <v>604</v>
      </c>
      <c r="B606" s="5" t="s">
        <v>6360</v>
      </c>
      <c r="C606" s="5" t="s">
        <v>6359</v>
      </c>
      <c r="D606" s="5" t="s">
        <v>1628</v>
      </c>
      <c r="E606" s="186" t="s">
        <v>759</v>
      </c>
      <c r="F606" s="186">
        <v>537</v>
      </c>
      <c r="G606" s="184" t="s">
        <v>6799</v>
      </c>
      <c r="H606" s="184" t="s">
        <v>78</v>
      </c>
      <c r="I606" s="184" t="s">
        <v>6798</v>
      </c>
      <c r="J606" s="184" t="s">
        <v>6797</v>
      </c>
      <c r="K606" s="7">
        <v>13912</v>
      </c>
      <c r="L606" s="5">
        <v>9449370327</v>
      </c>
      <c r="M606" s="5" t="s">
        <v>6796</v>
      </c>
    </row>
    <row r="607" spans="1:13">
      <c r="A607" s="5">
        <v>605</v>
      </c>
      <c r="B607" s="5" t="s">
        <v>6360</v>
      </c>
      <c r="C607" s="5" t="s">
        <v>6359</v>
      </c>
      <c r="D607" s="5" t="s">
        <v>1326</v>
      </c>
      <c r="E607" s="186" t="s">
        <v>1326</v>
      </c>
      <c r="F607" s="186">
        <v>527</v>
      </c>
      <c r="G607" s="184" t="s">
        <v>1326</v>
      </c>
      <c r="H607" s="184" t="s">
        <v>67</v>
      </c>
      <c r="I607" s="184" t="s">
        <v>6795</v>
      </c>
      <c r="J607" s="184" t="s">
        <v>6794</v>
      </c>
      <c r="K607" s="7">
        <v>27729</v>
      </c>
      <c r="L607" s="5">
        <v>9766338214</v>
      </c>
      <c r="M607" s="5" t="s">
        <v>6793</v>
      </c>
    </row>
    <row r="608" spans="1:13">
      <c r="A608" s="5">
        <v>606</v>
      </c>
      <c r="B608" s="5" t="s">
        <v>6360</v>
      </c>
      <c r="C608" s="5" t="s">
        <v>6359</v>
      </c>
      <c r="D608" s="5" t="s">
        <v>1326</v>
      </c>
      <c r="E608" s="186" t="s">
        <v>1326</v>
      </c>
      <c r="F608" s="186">
        <v>527</v>
      </c>
      <c r="G608" s="184" t="s">
        <v>1326</v>
      </c>
      <c r="H608" s="184" t="s">
        <v>67</v>
      </c>
      <c r="I608" s="184" t="s">
        <v>6792</v>
      </c>
      <c r="J608" s="184" t="s">
        <v>6791</v>
      </c>
      <c r="K608" s="7">
        <v>41180</v>
      </c>
      <c r="L608" s="5">
        <v>7903570309</v>
      </c>
      <c r="M608" s="5" t="s">
        <v>6790</v>
      </c>
    </row>
    <row r="609" spans="1:13">
      <c r="A609" s="5">
        <v>607</v>
      </c>
      <c r="B609" s="5" t="s">
        <v>6360</v>
      </c>
      <c r="C609" s="5" t="s">
        <v>6359</v>
      </c>
      <c r="D609" s="5" t="s">
        <v>1326</v>
      </c>
      <c r="E609" s="186" t="s">
        <v>1326</v>
      </c>
      <c r="F609" s="186">
        <v>527</v>
      </c>
      <c r="G609" s="184" t="s">
        <v>93</v>
      </c>
      <c r="H609" s="184" t="s">
        <v>72</v>
      </c>
      <c r="I609" s="184" t="s">
        <v>6789</v>
      </c>
      <c r="J609" s="184" t="s">
        <v>6788</v>
      </c>
      <c r="K609" s="7">
        <v>40858</v>
      </c>
      <c r="L609" s="5">
        <v>8808082979</v>
      </c>
      <c r="M609" s="5" t="s">
        <v>6787</v>
      </c>
    </row>
    <row r="610" spans="1:13">
      <c r="A610" s="5">
        <v>608</v>
      </c>
      <c r="B610" s="5" t="s">
        <v>6360</v>
      </c>
      <c r="C610" s="5" t="s">
        <v>6359</v>
      </c>
      <c r="D610" s="5" t="s">
        <v>1326</v>
      </c>
      <c r="E610" s="186" t="s">
        <v>1326</v>
      </c>
      <c r="F610" s="186">
        <v>527</v>
      </c>
      <c r="G610" s="184" t="s">
        <v>5809</v>
      </c>
      <c r="H610" s="184" t="s">
        <v>78</v>
      </c>
      <c r="I610" s="184" t="s">
        <v>6786</v>
      </c>
      <c r="J610" s="184" t="s">
        <v>6785</v>
      </c>
      <c r="K610" s="7">
        <v>26196</v>
      </c>
      <c r="L610" s="5">
        <v>9886016010</v>
      </c>
      <c r="M610" s="5" t="s">
        <v>6784</v>
      </c>
    </row>
    <row r="611" spans="1:13">
      <c r="A611" s="5">
        <v>609</v>
      </c>
      <c r="B611" s="5" t="s">
        <v>6360</v>
      </c>
      <c r="C611" s="5" t="s">
        <v>6359</v>
      </c>
      <c r="D611" s="5" t="s">
        <v>1326</v>
      </c>
      <c r="E611" s="186" t="s">
        <v>1326</v>
      </c>
      <c r="F611" s="186">
        <v>527</v>
      </c>
      <c r="G611" s="184" t="s">
        <v>1326</v>
      </c>
      <c r="H611" s="184" t="s">
        <v>67</v>
      </c>
      <c r="I611" s="184" t="s">
        <v>6783</v>
      </c>
      <c r="J611" s="184" t="s">
        <v>6782</v>
      </c>
      <c r="K611" s="7">
        <v>27589</v>
      </c>
      <c r="L611" s="5">
        <v>9041181079</v>
      </c>
      <c r="M611" s="5" t="s">
        <v>6781</v>
      </c>
    </row>
    <row r="612" spans="1:13">
      <c r="A612" s="5">
        <v>610</v>
      </c>
      <c r="B612" s="5" t="s">
        <v>6360</v>
      </c>
      <c r="C612" s="5" t="s">
        <v>6359</v>
      </c>
      <c r="D612" s="5" t="s">
        <v>32</v>
      </c>
      <c r="E612" s="186" t="s">
        <v>160</v>
      </c>
      <c r="F612" s="186">
        <v>530</v>
      </c>
      <c r="G612" s="184" t="s">
        <v>4281</v>
      </c>
      <c r="H612" s="184" t="s">
        <v>78</v>
      </c>
      <c r="I612" s="184" t="s">
        <v>6780</v>
      </c>
      <c r="J612" s="184" t="s">
        <v>4281</v>
      </c>
      <c r="K612" s="7">
        <v>40059</v>
      </c>
      <c r="L612" s="5">
        <v>9137560040</v>
      </c>
      <c r="M612" s="5" t="s">
        <v>6779</v>
      </c>
    </row>
    <row r="613" spans="1:13">
      <c r="A613" s="5">
        <v>611</v>
      </c>
      <c r="B613" s="5" t="s">
        <v>6360</v>
      </c>
      <c r="C613" s="5" t="s">
        <v>6359</v>
      </c>
      <c r="D613" s="5" t="s">
        <v>1326</v>
      </c>
      <c r="E613" s="186" t="s">
        <v>1326</v>
      </c>
      <c r="F613" s="186">
        <v>527</v>
      </c>
      <c r="G613" s="184" t="s">
        <v>5834</v>
      </c>
      <c r="H613" s="184" t="s">
        <v>72</v>
      </c>
      <c r="I613" s="184" t="s">
        <v>6778</v>
      </c>
      <c r="J613" s="184" t="s">
        <v>6777</v>
      </c>
      <c r="K613" s="7">
        <v>40858</v>
      </c>
      <c r="L613" s="5">
        <v>7983620742</v>
      </c>
      <c r="M613" s="5" t="s">
        <v>6776</v>
      </c>
    </row>
    <row r="614" spans="1:13">
      <c r="A614" s="5">
        <v>612</v>
      </c>
      <c r="B614" s="5" t="s">
        <v>6360</v>
      </c>
      <c r="C614" s="5" t="s">
        <v>6359</v>
      </c>
      <c r="D614" s="5" t="s">
        <v>1628</v>
      </c>
      <c r="E614" s="186" t="s">
        <v>149</v>
      </c>
      <c r="F614" s="186">
        <v>524</v>
      </c>
      <c r="G614" s="184" t="s">
        <v>156</v>
      </c>
      <c r="H614" s="184" t="s">
        <v>78</v>
      </c>
      <c r="I614" s="184" t="s">
        <v>6775</v>
      </c>
      <c r="J614" s="184" t="s">
        <v>156</v>
      </c>
      <c r="K614" s="7">
        <v>27729</v>
      </c>
      <c r="L614" s="5">
        <v>9137537620</v>
      </c>
      <c r="M614" s="5" t="s">
        <v>6774</v>
      </c>
    </row>
    <row r="615" spans="1:13">
      <c r="A615" s="5">
        <v>613</v>
      </c>
      <c r="B615" s="5" t="s">
        <v>6360</v>
      </c>
      <c r="C615" s="5" t="s">
        <v>6359</v>
      </c>
      <c r="D615" s="5" t="s">
        <v>32</v>
      </c>
      <c r="E615" s="186" t="s">
        <v>32</v>
      </c>
      <c r="F615" s="186">
        <v>538</v>
      </c>
      <c r="G615" s="184" t="s">
        <v>5492</v>
      </c>
      <c r="H615" s="184" t="s">
        <v>72</v>
      </c>
      <c r="I615" s="184" t="s">
        <v>6773</v>
      </c>
      <c r="J615" s="184" t="s">
        <v>6772</v>
      </c>
      <c r="K615" s="7">
        <v>42459</v>
      </c>
      <c r="L615" s="5">
        <v>8369776570</v>
      </c>
      <c r="M615" s="5" t="s">
        <v>6771</v>
      </c>
    </row>
    <row r="616" spans="1:13">
      <c r="A616" s="5">
        <v>614</v>
      </c>
      <c r="B616" s="5" t="s">
        <v>6360</v>
      </c>
      <c r="C616" s="5" t="s">
        <v>6359</v>
      </c>
      <c r="D616" s="5" t="s">
        <v>1326</v>
      </c>
      <c r="E616" s="186" t="s">
        <v>1326</v>
      </c>
      <c r="F616" s="186">
        <v>527</v>
      </c>
      <c r="G616" s="184" t="s">
        <v>2177</v>
      </c>
      <c r="H616" s="184" t="s">
        <v>78</v>
      </c>
      <c r="I616" s="184" t="s">
        <v>6770</v>
      </c>
      <c r="J616" s="184" t="s">
        <v>6769</v>
      </c>
      <c r="K616" s="7">
        <v>27729</v>
      </c>
      <c r="L616" s="5">
        <v>9437710949</v>
      </c>
      <c r="M616" s="5" t="s">
        <v>6768</v>
      </c>
    </row>
    <row r="617" spans="1:13">
      <c r="A617" s="5">
        <v>615</v>
      </c>
      <c r="B617" s="5" t="s">
        <v>6360</v>
      </c>
      <c r="C617" s="5" t="s">
        <v>6359</v>
      </c>
      <c r="D617" s="5" t="s">
        <v>1628</v>
      </c>
      <c r="E617" s="186" t="s">
        <v>759</v>
      </c>
      <c r="F617" s="186">
        <v>537</v>
      </c>
      <c r="G617" s="184" t="s">
        <v>6767</v>
      </c>
      <c r="H617" s="184" t="s">
        <v>78</v>
      </c>
      <c r="I617" s="184" t="s">
        <v>6766</v>
      </c>
      <c r="J617" s="184" t="s">
        <v>5798</v>
      </c>
      <c r="K617" s="7">
        <v>27729</v>
      </c>
      <c r="L617" s="5">
        <v>9160990991</v>
      </c>
      <c r="M617" s="5" t="s">
        <v>6765</v>
      </c>
    </row>
    <row r="618" spans="1:13">
      <c r="A618" s="5">
        <v>616</v>
      </c>
      <c r="B618" s="5" t="s">
        <v>6360</v>
      </c>
      <c r="C618" s="5" t="s">
        <v>6359</v>
      </c>
      <c r="D618" s="5" t="s">
        <v>1326</v>
      </c>
      <c r="E618" s="186" t="s">
        <v>1326</v>
      </c>
      <c r="F618" s="186">
        <v>527</v>
      </c>
      <c r="G618" s="184" t="s">
        <v>1641</v>
      </c>
      <c r="H618" s="184" t="s">
        <v>78</v>
      </c>
      <c r="I618" s="184" t="s">
        <v>6764</v>
      </c>
      <c r="J618" s="184" t="s">
        <v>101</v>
      </c>
      <c r="K618" s="7">
        <v>27729</v>
      </c>
      <c r="L618" s="5">
        <v>9620580815</v>
      </c>
      <c r="M618" s="5" t="s">
        <v>6763</v>
      </c>
    </row>
    <row r="619" spans="1:13">
      <c r="A619" s="5">
        <v>617</v>
      </c>
      <c r="B619" s="5" t="s">
        <v>6360</v>
      </c>
      <c r="C619" s="5" t="s">
        <v>6359</v>
      </c>
      <c r="D619" s="5" t="s">
        <v>1326</v>
      </c>
      <c r="E619" s="186" t="s">
        <v>1326</v>
      </c>
      <c r="F619" s="186">
        <v>527</v>
      </c>
      <c r="G619" s="184" t="s">
        <v>5813</v>
      </c>
      <c r="H619" s="184" t="s">
        <v>78</v>
      </c>
      <c r="I619" s="184" t="s">
        <v>6762</v>
      </c>
      <c r="J619" s="184" t="s">
        <v>6761</v>
      </c>
      <c r="K619" s="7">
        <v>39626</v>
      </c>
      <c r="L619" s="5"/>
      <c r="M619" s="5" t="s">
        <v>6760</v>
      </c>
    </row>
    <row r="620" spans="1:13">
      <c r="A620" s="5">
        <v>618</v>
      </c>
      <c r="B620" s="5" t="s">
        <v>6360</v>
      </c>
      <c r="C620" s="5" t="s">
        <v>6359</v>
      </c>
      <c r="D620" s="5" t="s">
        <v>1497</v>
      </c>
      <c r="E620" s="186" t="s">
        <v>113</v>
      </c>
      <c r="F620" s="186">
        <v>525</v>
      </c>
      <c r="G620" s="184" t="s">
        <v>1497</v>
      </c>
      <c r="H620" s="184" t="s">
        <v>1168</v>
      </c>
      <c r="I620" s="184" t="s">
        <v>6759</v>
      </c>
      <c r="J620" s="184" t="s">
        <v>2638</v>
      </c>
      <c r="K620" s="7">
        <v>25108</v>
      </c>
      <c r="L620" s="5">
        <v>9324800742</v>
      </c>
      <c r="M620" s="5" t="s">
        <v>6758</v>
      </c>
    </row>
    <row r="621" spans="1:13">
      <c r="A621" s="5">
        <v>619</v>
      </c>
      <c r="B621" s="5" t="s">
        <v>6360</v>
      </c>
      <c r="C621" s="5" t="s">
        <v>6359</v>
      </c>
      <c r="D621" s="5" t="s">
        <v>1585</v>
      </c>
      <c r="E621" s="186" t="s">
        <v>113</v>
      </c>
      <c r="F621" s="186">
        <v>525</v>
      </c>
      <c r="G621" s="184" t="s">
        <v>1585</v>
      </c>
      <c r="H621" s="184" t="s">
        <v>1168</v>
      </c>
      <c r="I621" s="184" t="s">
        <v>6757</v>
      </c>
      <c r="J621" s="184" t="s">
        <v>6756</v>
      </c>
      <c r="K621" s="7">
        <v>27017</v>
      </c>
      <c r="L621" s="5">
        <v>8660261032</v>
      </c>
      <c r="M621" s="5" t="s">
        <v>6755</v>
      </c>
    </row>
    <row r="622" spans="1:13">
      <c r="A622" s="5">
        <v>620</v>
      </c>
      <c r="B622" s="5" t="s">
        <v>6360</v>
      </c>
      <c r="C622" s="5" t="s">
        <v>6359</v>
      </c>
      <c r="D622" s="5" t="s">
        <v>1585</v>
      </c>
      <c r="E622" s="186" t="s">
        <v>113</v>
      </c>
      <c r="F622" s="186">
        <v>525</v>
      </c>
      <c r="G622" s="184" t="s">
        <v>1585</v>
      </c>
      <c r="H622" s="184" t="s">
        <v>1168</v>
      </c>
      <c r="I622" s="184" t="s">
        <v>6754</v>
      </c>
      <c r="J622" s="184" t="s">
        <v>6753</v>
      </c>
      <c r="K622" s="7">
        <v>27020</v>
      </c>
      <c r="L622" s="5">
        <v>9400710068</v>
      </c>
      <c r="M622" s="5" t="s">
        <v>6752</v>
      </c>
    </row>
    <row r="623" spans="1:13">
      <c r="A623" s="5">
        <v>621</v>
      </c>
      <c r="B623" s="5" t="s">
        <v>6360</v>
      </c>
      <c r="C623" s="5" t="s">
        <v>6359</v>
      </c>
      <c r="D623" s="5" t="s">
        <v>40</v>
      </c>
      <c r="E623" s="186" t="s">
        <v>40</v>
      </c>
      <c r="F623" s="186">
        <v>547</v>
      </c>
      <c r="G623" s="184" t="s">
        <v>5374</v>
      </c>
      <c r="H623" s="184" t="s">
        <v>67</v>
      </c>
      <c r="I623" s="184" t="s">
        <v>6751</v>
      </c>
      <c r="J623" s="184" t="s">
        <v>6750</v>
      </c>
      <c r="K623" s="7">
        <v>27134</v>
      </c>
      <c r="L623" s="5">
        <v>9324801472</v>
      </c>
      <c r="M623" s="5" t="s">
        <v>6749</v>
      </c>
    </row>
    <row r="624" spans="1:13">
      <c r="A624" s="5">
        <v>622</v>
      </c>
      <c r="B624" s="5" t="s">
        <v>6360</v>
      </c>
      <c r="C624" s="5" t="s">
        <v>6359</v>
      </c>
      <c r="D624" s="5" t="s">
        <v>42</v>
      </c>
      <c r="E624" s="186" t="s">
        <v>42</v>
      </c>
      <c r="F624" s="186">
        <v>549</v>
      </c>
      <c r="G624" s="184" t="s">
        <v>42</v>
      </c>
      <c r="H624" s="184" t="s">
        <v>72</v>
      </c>
      <c r="I624" s="184" t="s">
        <v>6748</v>
      </c>
      <c r="J624" s="184" t="s">
        <v>6747</v>
      </c>
      <c r="K624" s="7">
        <v>27746</v>
      </c>
      <c r="L624" s="5">
        <v>9324801792</v>
      </c>
      <c r="M624" s="5" t="s">
        <v>6746</v>
      </c>
    </row>
    <row r="625" spans="1:13">
      <c r="A625" s="5">
        <v>623</v>
      </c>
      <c r="B625" s="5" t="s">
        <v>6360</v>
      </c>
      <c r="C625" s="5" t="s">
        <v>6359</v>
      </c>
      <c r="D625" s="5" t="s">
        <v>1509</v>
      </c>
      <c r="E625" s="186" t="s">
        <v>51</v>
      </c>
      <c r="F625" s="186">
        <v>534</v>
      </c>
      <c r="G625" s="184" t="s">
        <v>5019</v>
      </c>
      <c r="H625" s="184" t="s">
        <v>78</v>
      </c>
      <c r="I625" s="184" t="s">
        <v>6745</v>
      </c>
      <c r="J625" s="184" t="s">
        <v>5865</v>
      </c>
      <c r="K625" s="7">
        <v>28060</v>
      </c>
      <c r="L625" s="5">
        <v>9573357800</v>
      </c>
      <c r="M625" s="5" t="s">
        <v>6744</v>
      </c>
    </row>
    <row r="626" spans="1:13">
      <c r="A626" s="5">
        <v>624</v>
      </c>
      <c r="B626" s="5" t="s">
        <v>6360</v>
      </c>
      <c r="C626" s="5" t="s">
        <v>6359</v>
      </c>
      <c r="D626" s="5" t="s">
        <v>42</v>
      </c>
      <c r="E626" s="186" t="s">
        <v>42</v>
      </c>
      <c r="F626" s="186">
        <v>549</v>
      </c>
      <c r="G626" s="184" t="s">
        <v>42</v>
      </c>
      <c r="H626" s="184" t="s">
        <v>72</v>
      </c>
      <c r="I626" s="184" t="s">
        <v>6743</v>
      </c>
      <c r="J626" s="184" t="s">
        <v>6742</v>
      </c>
      <c r="K626" s="7">
        <v>28083</v>
      </c>
      <c r="L626" s="5">
        <v>9324502072</v>
      </c>
      <c r="M626" s="5" t="s">
        <v>6741</v>
      </c>
    </row>
    <row r="627" spans="1:13">
      <c r="A627" s="5">
        <v>625</v>
      </c>
      <c r="B627" s="5" t="s">
        <v>6360</v>
      </c>
      <c r="C627" s="5" t="s">
        <v>6359</v>
      </c>
      <c r="D627" s="5" t="s">
        <v>40</v>
      </c>
      <c r="E627" s="186" t="s">
        <v>40</v>
      </c>
      <c r="F627" s="186">
        <v>547</v>
      </c>
      <c r="G627" s="184" t="s">
        <v>4958</v>
      </c>
      <c r="H627" s="184" t="s">
        <v>72</v>
      </c>
      <c r="I627" s="184" t="s">
        <v>6740</v>
      </c>
      <c r="J627" s="184" t="s">
        <v>6739</v>
      </c>
      <c r="K627" s="7">
        <v>28212</v>
      </c>
      <c r="L627" s="5">
        <v>9324502172</v>
      </c>
      <c r="M627" s="5" t="s">
        <v>6738</v>
      </c>
    </row>
    <row r="628" spans="1:13">
      <c r="A628" s="5">
        <v>626</v>
      </c>
      <c r="B628" s="5" t="s">
        <v>6360</v>
      </c>
      <c r="C628" s="5" t="s">
        <v>6359</v>
      </c>
      <c r="D628" s="5" t="s">
        <v>40</v>
      </c>
      <c r="E628" s="186" t="s">
        <v>40</v>
      </c>
      <c r="F628" s="186">
        <v>547</v>
      </c>
      <c r="G628" s="184" t="s">
        <v>40</v>
      </c>
      <c r="H628" s="184" t="s">
        <v>72</v>
      </c>
      <c r="I628" s="184" t="s">
        <v>6737</v>
      </c>
      <c r="J628" s="184" t="s">
        <v>6736</v>
      </c>
      <c r="K628" s="7">
        <v>28213</v>
      </c>
      <c r="L628" s="5">
        <v>9321502182</v>
      </c>
      <c r="M628" s="5" t="s">
        <v>6735</v>
      </c>
    </row>
    <row r="629" spans="1:13">
      <c r="A629" s="5">
        <v>627</v>
      </c>
      <c r="B629" s="5" t="s">
        <v>6360</v>
      </c>
      <c r="C629" s="5" t="s">
        <v>6359</v>
      </c>
      <c r="D629" s="5" t="s">
        <v>42</v>
      </c>
      <c r="E629" s="186" t="s">
        <v>42</v>
      </c>
      <c r="F629" s="186">
        <v>549</v>
      </c>
      <c r="G629" s="184" t="s">
        <v>3783</v>
      </c>
      <c r="H629" s="184" t="s">
        <v>72</v>
      </c>
      <c r="I629" s="184" t="s">
        <v>6734</v>
      </c>
      <c r="J629" s="184" t="s">
        <v>6733</v>
      </c>
      <c r="K629" s="7">
        <v>28273</v>
      </c>
      <c r="L629" s="5">
        <v>9321502252</v>
      </c>
      <c r="M629" s="5" t="s">
        <v>6732</v>
      </c>
    </row>
    <row r="630" spans="1:13">
      <c r="A630" s="5">
        <v>628</v>
      </c>
      <c r="B630" s="5" t="s">
        <v>6360</v>
      </c>
      <c r="C630" s="5" t="s">
        <v>6359</v>
      </c>
      <c r="D630" s="5" t="s">
        <v>1628</v>
      </c>
      <c r="E630" s="186" t="s">
        <v>149</v>
      </c>
      <c r="F630" s="186">
        <v>524</v>
      </c>
      <c r="G630" s="184" t="s">
        <v>735</v>
      </c>
      <c r="H630" s="184" t="s">
        <v>78</v>
      </c>
      <c r="I630" s="184" t="s">
        <v>6731</v>
      </c>
      <c r="J630" s="184" t="s">
        <v>4997</v>
      </c>
      <c r="K630" s="7">
        <v>31135</v>
      </c>
      <c r="L630" s="5">
        <v>8355803932</v>
      </c>
      <c r="M630" s="5" t="s">
        <v>6730</v>
      </c>
    </row>
    <row r="631" spans="1:13">
      <c r="A631" s="5">
        <v>629</v>
      </c>
      <c r="B631" s="5" t="s">
        <v>6360</v>
      </c>
      <c r="C631" s="5" t="s">
        <v>6359</v>
      </c>
      <c r="D631" s="5" t="s">
        <v>1497</v>
      </c>
      <c r="E631" s="186" t="s">
        <v>113</v>
      </c>
      <c r="F631" s="186">
        <v>525</v>
      </c>
      <c r="G631" s="184" t="s">
        <v>1497</v>
      </c>
      <c r="H631" s="184" t="s">
        <v>1168</v>
      </c>
      <c r="I631" s="184" t="s">
        <v>6729</v>
      </c>
      <c r="J631" s="184" t="s">
        <v>6728</v>
      </c>
      <c r="K631" s="7">
        <v>42058</v>
      </c>
      <c r="L631" s="5">
        <v>9653625701</v>
      </c>
      <c r="M631" s="5" t="s">
        <v>6727</v>
      </c>
    </row>
    <row r="632" spans="1:13">
      <c r="A632" s="5">
        <v>630</v>
      </c>
      <c r="B632" s="5" t="s">
        <v>6360</v>
      </c>
      <c r="C632" s="5" t="s">
        <v>6359</v>
      </c>
      <c r="D632" s="5" t="s">
        <v>32</v>
      </c>
      <c r="E632" s="186" t="s">
        <v>26</v>
      </c>
      <c r="F632" s="186">
        <v>546</v>
      </c>
      <c r="G632" s="184" t="s">
        <v>26</v>
      </c>
      <c r="H632" s="184" t="s">
        <v>67</v>
      </c>
      <c r="I632" s="184" t="s">
        <v>6726</v>
      </c>
      <c r="J632" s="184" t="s">
        <v>26</v>
      </c>
      <c r="K632" s="7">
        <v>42086</v>
      </c>
      <c r="L632" s="5"/>
      <c r="M632" s="5" t="s">
        <v>6725</v>
      </c>
    </row>
    <row r="633" spans="1:13">
      <c r="A633" s="5">
        <v>631</v>
      </c>
      <c r="B633" s="5" t="s">
        <v>6360</v>
      </c>
      <c r="C633" s="5" t="s">
        <v>6359</v>
      </c>
      <c r="D633" s="5" t="s">
        <v>32</v>
      </c>
      <c r="E633" s="186" t="s">
        <v>26</v>
      </c>
      <c r="F633" s="186">
        <v>546</v>
      </c>
      <c r="G633" s="184" t="s">
        <v>26</v>
      </c>
      <c r="H633" s="184" t="s">
        <v>67</v>
      </c>
      <c r="I633" s="184" t="s">
        <v>6724</v>
      </c>
      <c r="J633" s="184" t="s">
        <v>26</v>
      </c>
      <c r="K633" s="7">
        <v>25736</v>
      </c>
      <c r="L633" s="5">
        <v>9372133180</v>
      </c>
      <c r="M633" s="5" t="s">
        <v>6723</v>
      </c>
    </row>
    <row r="634" spans="1:13">
      <c r="A634" s="5">
        <v>632</v>
      </c>
      <c r="B634" s="5" t="s">
        <v>6360</v>
      </c>
      <c r="C634" s="5" t="s">
        <v>6359</v>
      </c>
      <c r="D634" s="5" t="s">
        <v>1326</v>
      </c>
      <c r="E634" s="186" t="s">
        <v>1326</v>
      </c>
      <c r="F634" s="186">
        <v>527</v>
      </c>
      <c r="G634" s="184" t="s">
        <v>5834</v>
      </c>
      <c r="H634" s="184" t="s">
        <v>72</v>
      </c>
      <c r="I634" s="184" t="s">
        <v>6722</v>
      </c>
      <c r="J634" s="184" t="s">
        <v>5834</v>
      </c>
      <c r="K634" s="7">
        <v>27729</v>
      </c>
      <c r="L634" s="5">
        <v>9731695613</v>
      </c>
      <c r="M634" s="5" t="s">
        <v>6721</v>
      </c>
    </row>
    <row r="635" spans="1:13">
      <c r="A635" s="5">
        <v>633</v>
      </c>
      <c r="B635" s="5" t="s">
        <v>6360</v>
      </c>
      <c r="C635" s="5" t="s">
        <v>6359</v>
      </c>
      <c r="D635" s="5" t="s">
        <v>1326</v>
      </c>
      <c r="E635" s="186" t="s">
        <v>1326</v>
      </c>
      <c r="F635" s="186">
        <v>527</v>
      </c>
      <c r="G635" s="184" t="s">
        <v>1326</v>
      </c>
      <c r="H635" s="184" t="s">
        <v>67</v>
      </c>
      <c r="I635" s="184" t="s">
        <v>6720</v>
      </c>
      <c r="J635" s="184" t="s">
        <v>6719</v>
      </c>
      <c r="K635" s="7">
        <v>16439</v>
      </c>
      <c r="L635" s="5">
        <v>7350012946</v>
      </c>
      <c r="M635" s="5" t="s">
        <v>6718</v>
      </c>
    </row>
    <row r="636" spans="1:13">
      <c r="A636" s="5">
        <v>634</v>
      </c>
      <c r="B636" s="5" t="s">
        <v>6360</v>
      </c>
      <c r="C636" s="5" t="s">
        <v>6359</v>
      </c>
      <c r="D636" s="5" t="s">
        <v>1326</v>
      </c>
      <c r="E636" s="186" t="s">
        <v>1326</v>
      </c>
      <c r="F636" s="186">
        <v>527</v>
      </c>
      <c r="G636" s="184" t="s">
        <v>1326</v>
      </c>
      <c r="H636" s="184" t="s">
        <v>67</v>
      </c>
      <c r="I636" s="184" t="s">
        <v>6717</v>
      </c>
      <c r="J636" s="184" t="s">
        <v>6716</v>
      </c>
      <c r="K636" s="7">
        <v>36168</v>
      </c>
      <c r="L636" s="5">
        <v>9028275730</v>
      </c>
      <c r="M636" s="5" t="s">
        <v>6715</v>
      </c>
    </row>
    <row r="637" spans="1:13">
      <c r="A637" s="5">
        <v>635</v>
      </c>
      <c r="B637" s="5" t="s">
        <v>6360</v>
      </c>
      <c r="C637" s="5" t="s">
        <v>6359</v>
      </c>
      <c r="D637" s="5" t="s">
        <v>32</v>
      </c>
      <c r="E637" s="186" t="s">
        <v>1669</v>
      </c>
      <c r="F637" s="186">
        <v>635</v>
      </c>
      <c r="G637" s="184" t="s">
        <v>1669</v>
      </c>
      <c r="H637" s="184" t="s">
        <v>72</v>
      </c>
      <c r="I637" s="184" t="s">
        <v>6714</v>
      </c>
      <c r="J637" s="184" t="s">
        <v>6713</v>
      </c>
      <c r="K637" s="7">
        <v>42814</v>
      </c>
      <c r="L637" s="5">
        <v>8169377430</v>
      </c>
      <c r="M637" s="5" t="s">
        <v>6712</v>
      </c>
    </row>
    <row r="638" spans="1:13">
      <c r="A638" s="5">
        <v>636</v>
      </c>
      <c r="B638" s="5" t="s">
        <v>6360</v>
      </c>
      <c r="C638" s="5" t="s">
        <v>6359</v>
      </c>
      <c r="D638" s="5" t="s">
        <v>1628</v>
      </c>
      <c r="E638" s="186" t="s">
        <v>149</v>
      </c>
      <c r="F638" s="186">
        <v>524</v>
      </c>
      <c r="G638" s="184" t="s">
        <v>156</v>
      </c>
      <c r="H638" s="184" t="s">
        <v>72</v>
      </c>
      <c r="I638" s="184" t="s">
        <v>6711</v>
      </c>
      <c r="J638" s="184" t="s">
        <v>6710</v>
      </c>
      <c r="K638" s="7">
        <v>26539</v>
      </c>
      <c r="L638" s="5">
        <v>9137634630</v>
      </c>
      <c r="M638" s="5" t="s">
        <v>6709</v>
      </c>
    </row>
    <row r="639" spans="1:13">
      <c r="A639" s="5">
        <v>637</v>
      </c>
      <c r="B639" s="5" t="s">
        <v>6360</v>
      </c>
      <c r="C639" s="5" t="s">
        <v>6359</v>
      </c>
      <c r="D639" s="5" t="s">
        <v>336</v>
      </c>
      <c r="E639" s="186" t="s">
        <v>41</v>
      </c>
      <c r="F639" s="186">
        <v>544</v>
      </c>
      <c r="G639" s="184" t="s">
        <v>41</v>
      </c>
      <c r="H639" s="184" t="s">
        <v>67</v>
      </c>
      <c r="I639" s="184" t="s">
        <v>6708</v>
      </c>
      <c r="J639" s="184" t="s">
        <v>41</v>
      </c>
      <c r="K639" s="7">
        <v>38253</v>
      </c>
      <c r="L639" s="5">
        <v>9605092449</v>
      </c>
      <c r="M639" s="5" t="s">
        <v>6707</v>
      </c>
    </row>
    <row r="640" spans="1:13">
      <c r="A640" s="5">
        <v>638</v>
      </c>
      <c r="B640" s="5" t="s">
        <v>6360</v>
      </c>
      <c r="C640" s="5" t="s">
        <v>6359</v>
      </c>
      <c r="D640" s="5" t="s">
        <v>32</v>
      </c>
      <c r="E640" s="186" t="s">
        <v>160</v>
      </c>
      <c r="F640" s="186">
        <v>530</v>
      </c>
      <c r="G640" s="184" t="s">
        <v>160</v>
      </c>
      <c r="H640" s="184" t="s">
        <v>67</v>
      </c>
      <c r="I640" s="184" t="s">
        <v>6706</v>
      </c>
      <c r="J640" s="184" t="s">
        <v>47</v>
      </c>
      <c r="K640" s="7">
        <v>38209</v>
      </c>
      <c r="L640" s="5">
        <v>9372212361</v>
      </c>
      <c r="M640" s="5" t="s">
        <v>6705</v>
      </c>
    </row>
    <row r="641" spans="1:13">
      <c r="A641" s="5">
        <v>639</v>
      </c>
      <c r="B641" s="5" t="s">
        <v>6360</v>
      </c>
      <c r="C641" s="5" t="s">
        <v>6359</v>
      </c>
      <c r="D641" s="5" t="s">
        <v>1519</v>
      </c>
      <c r="E641" s="186" t="s">
        <v>113</v>
      </c>
      <c r="F641" s="186">
        <v>525</v>
      </c>
      <c r="G641" s="184" t="s">
        <v>1519</v>
      </c>
      <c r="H641" s="184" t="s">
        <v>1168</v>
      </c>
      <c r="I641" s="184" t="s">
        <v>6704</v>
      </c>
      <c r="J641" s="184" t="s">
        <v>3344</v>
      </c>
      <c r="K641" s="7">
        <v>38239</v>
      </c>
      <c r="L641" s="5">
        <v>9653612411</v>
      </c>
      <c r="M641" s="5" t="s">
        <v>6703</v>
      </c>
    </row>
    <row r="642" spans="1:13">
      <c r="A642" s="5">
        <v>640</v>
      </c>
      <c r="B642" s="5" t="s">
        <v>6360</v>
      </c>
      <c r="C642" s="5" t="s">
        <v>6359</v>
      </c>
      <c r="D642" s="5" t="s">
        <v>40</v>
      </c>
      <c r="E642" s="186" t="s">
        <v>46</v>
      </c>
      <c r="F642" s="186">
        <v>528</v>
      </c>
      <c r="G642" s="184" t="s">
        <v>46</v>
      </c>
      <c r="H642" s="184" t="s">
        <v>67</v>
      </c>
      <c r="I642" s="184" t="s">
        <v>6702</v>
      </c>
      <c r="J642" s="184" t="s">
        <v>6701</v>
      </c>
      <c r="K642" s="7">
        <v>18921</v>
      </c>
      <c r="L642" s="5">
        <v>9489210730</v>
      </c>
      <c r="M642" s="5" t="s">
        <v>6700</v>
      </c>
    </row>
    <row r="643" spans="1:13">
      <c r="A643" s="5">
        <v>641</v>
      </c>
      <c r="B643" s="5" t="s">
        <v>6360</v>
      </c>
      <c r="C643" s="5" t="s">
        <v>6359</v>
      </c>
      <c r="D643" s="5" t="s">
        <v>1585</v>
      </c>
      <c r="E643" s="186" t="s">
        <v>113</v>
      </c>
      <c r="F643" s="186">
        <v>525</v>
      </c>
      <c r="G643" s="184" t="s">
        <v>1585</v>
      </c>
      <c r="H643" s="184" t="s">
        <v>1168</v>
      </c>
      <c r="I643" s="184" t="s">
        <v>6699</v>
      </c>
      <c r="J643" s="184" t="s">
        <v>4500</v>
      </c>
      <c r="K643" s="7">
        <v>31217</v>
      </c>
      <c r="L643" s="5">
        <v>9972399700</v>
      </c>
      <c r="M643" s="5" t="s">
        <v>6698</v>
      </c>
    </row>
    <row r="644" spans="1:13">
      <c r="A644" s="5">
        <v>642</v>
      </c>
      <c r="B644" s="5" t="s">
        <v>6360</v>
      </c>
      <c r="C644" s="5" t="s">
        <v>6359</v>
      </c>
      <c r="D644" s="5" t="s">
        <v>1497</v>
      </c>
      <c r="E644" s="186" t="s">
        <v>113</v>
      </c>
      <c r="F644" s="186">
        <v>525</v>
      </c>
      <c r="G644" s="184" t="s">
        <v>1497</v>
      </c>
      <c r="H644" s="184" t="s">
        <v>1168</v>
      </c>
      <c r="I644" s="184" t="s">
        <v>6697</v>
      </c>
      <c r="J644" s="184" t="s">
        <v>4509</v>
      </c>
      <c r="K644" s="7">
        <v>37827</v>
      </c>
      <c r="L644" s="5">
        <v>9324912081</v>
      </c>
      <c r="M644" s="5" t="s">
        <v>6696</v>
      </c>
    </row>
    <row r="645" spans="1:13">
      <c r="A645" s="5">
        <v>643</v>
      </c>
      <c r="B645" s="5" t="s">
        <v>6360</v>
      </c>
      <c r="C645" s="5" t="s">
        <v>6359</v>
      </c>
      <c r="D645" s="5" t="s">
        <v>1519</v>
      </c>
      <c r="E645" s="186" t="s">
        <v>113</v>
      </c>
      <c r="F645" s="186">
        <v>525</v>
      </c>
      <c r="G645" s="184" t="s">
        <v>1497</v>
      </c>
      <c r="H645" s="184" t="s">
        <v>1168</v>
      </c>
      <c r="I645" s="184" t="s">
        <v>6695</v>
      </c>
      <c r="J645" s="184" t="s">
        <v>6694</v>
      </c>
      <c r="K645" s="7">
        <v>41241</v>
      </c>
      <c r="L645" s="5">
        <v>8356819531</v>
      </c>
      <c r="M645" s="5" t="s">
        <v>6693</v>
      </c>
    </row>
    <row r="646" spans="1:13">
      <c r="A646" s="5">
        <v>644</v>
      </c>
      <c r="B646" s="5" t="s">
        <v>6360</v>
      </c>
      <c r="C646" s="5" t="s">
        <v>6359</v>
      </c>
      <c r="D646" s="5" t="s">
        <v>32</v>
      </c>
      <c r="E646" s="186" t="s">
        <v>727</v>
      </c>
      <c r="F646" s="186">
        <v>529</v>
      </c>
      <c r="G646" s="184" t="s">
        <v>727</v>
      </c>
      <c r="H646" s="184" t="s">
        <v>67</v>
      </c>
      <c r="I646" s="184" t="s">
        <v>6692</v>
      </c>
      <c r="J646" s="184" t="s">
        <v>727</v>
      </c>
      <c r="K646" s="7">
        <v>41361</v>
      </c>
      <c r="L646" s="5">
        <v>8928120221</v>
      </c>
      <c r="M646" s="5" t="s">
        <v>6691</v>
      </c>
    </row>
    <row r="647" spans="1:13">
      <c r="A647" s="5">
        <v>645</v>
      </c>
      <c r="B647" s="5" t="s">
        <v>6360</v>
      </c>
      <c r="C647" s="5" t="s">
        <v>6359</v>
      </c>
      <c r="D647" s="5" t="s">
        <v>1497</v>
      </c>
      <c r="E647" s="186" t="s">
        <v>113</v>
      </c>
      <c r="F647" s="186">
        <v>525</v>
      </c>
      <c r="G647" s="184" t="s">
        <v>1497</v>
      </c>
      <c r="H647" s="184" t="s">
        <v>1168</v>
      </c>
      <c r="I647" s="184" t="s">
        <v>6690</v>
      </c>
      <c r="J647" s="184" t="s">
        <v>6689</v>
      </c>
      <c r="K647" s="7">
        <v>43922</v>
      </c>
      <c r="L647" s="5"/>
      <c r="M647" s="5" t="s">
        <v>15</v>
      </c>
    </row>
    <row r="648" spans="1:13">
      <c r="A648" s="5">
        <v>646</v>
      </c>
      <c r="B648" s="5" t="s">
        <v>6360</v>
      </c>
      <c r="C648" s="5" t="s">
        <v>6359</v>
      </c>
      <c r="D648" s="5" t="s">
        <v>42</v>
      </c>
      <c r="E648" s="186" t="s">
        <v>42</v>
      </c>
      <c r="F648" s="186">
        <v>549</v>
      </c>
      <c r="G648" s="184" t="s">
        <v>42</v>
      </c>
      <c r="H648" s="184" t="s">
        <v>67</v>
      </c>
      <c r="I648" s="184" t="s">
        <v>6688</v>
      </c>
      <c r="J648" s="184" t="s">
        <v>6687</v>
      </c>
      <c r="K648" s="7">
        <v>39534</v>
      </c>
      <c r="L648" s="5">
        <v>9082820942</v>
      </c>
      <c r="M648" s="5" t="s">
        <v>6686</v>
      </c>
    </row>
    <row r="649" spans="1:13">
      <c r="A649" s="5">
        <v>647</v>
      </c>
      <c r="B649" s="5" t="s">
        <v>6360</v>
      </c>
      <c r="C649" s="5" t="s">
        <v>6359</v>
      </c>
      <c r="D649" s="5" t="s">
        <v>336</v>
      </c>
      <c r="E649" s="186" t="s">
        <v>41</v>
      </c>
      <c r="F649" s="186">
        <v>544</v>
      </c>
      <c r="G649" s="184" t="s">
        <v>6685</v>
      </c>
      <c r="H649" s="184" t="s">
        <v>78</v>
      </c>
      <c r="I649" s="184" t="s">
        <v>6684</v>
      </c>
      <c r="J649" s="184" t="s">
        <v>4096</v>
      </c>
      <c r="K649" s="7">
        <v>40940</v>
      </c>
      <c r="L649" s="5">
        <v>9964699119</v>
      </c>
      <c r="M649" s="5" t="s">
        <v>6683</v>
      </c>
    </row>
    <row r="650" spans="1:13">
      <c r="A650" s="5">
        <v>648</v>
      </c>
      <c r="B650" s="5" t="s">
        <v>6360</v>
      </c>
      <c r="C650" s="5" t="s">
        <v>6359</v>
      </c>
      <c r="D650" s="5" t="s">
        <v>40</v>
      </c>
      <c r="E650" s="186" t="s">
        <v>1539</v>
      </c>
      <c r="F650" s="186">
        <v>532</v>
      </c>
      <c r="G650" s="184" t="s">
        <v>2261</v>
      </c>
      <c r="H650" s="184" t="s">
        <v>72</v>
      </c>
      <c r="I650" s="184" t="s">
        <v>6682</v>
      </c>
      <c r="J650" s="184" t="s">
        <v>2261</v>
      </c>
      <c r="K650" s="7">
        <v>41827</v>
      </c>
      <c r="L650" s="5">
        <v>9137130552</v>
      </c>
      <c r="M650" s="5" t="s">
        <v>6681</v>
      </c>
    </row>
    <row r="651" spans="1:13">
      <c r="A651" s="5">
        <v>649</v>
      </c>
      <c r="B651" s="5" t="s">
        <v>6360</v>
      </c>
      <c r="C651" s="5" t="s">
        <v>6359</v>
      </c>
      <c r="D651" s="5" t="s">
        <v>1519</v>
      </c>
      <c r="E651" s="186" t="s">
        <v>132</v>
      </c>
      <c r="F651" s="186">
        <v>526</v>
      </c>
      <c r="G651" s="184" t="s">
        <v>6437</v>
      </c>
      <c r="H651" s="184" t="s">
        <v>72</v>
      </c>
      <c r="I651" s="184" t="s">
        <v>6680</v>
      </c>
      <c r="J651" s="184" t="s">
        <v>6679</v>
      </c>
      <c r="K651" s="7">
        <v>26277</v>
      </c>
      <c r="L651" s="5">
        <v>9324800932</v>
      </c>
      <c r="M651" s="5" t="s">
        <v>6678</v>
      </c>
    </row>
    <row r="652" spans="1:13">
      <c r="A652" s="5">
        <v>650</v>
      </c>
      <c r="B652" s="5" t="s">
        <v>6360</v>
      </c>
      <c r="C652" s="5" t="s">
        <v>6359</v>
      </c>
      <c r="D652" s="5" t="s">
        <v>40</v>
      </c>
      <c r="E652" s="186" t="s">
        <v>40</v>
      </c>
      <c r="F652" s="186">
        <v>547</v>
      </c>
      <c r="G652" s="184" t="s">
        <v>4958</v>
      </c>
      <c r="H652" s="184" t="s">
        <v>72</v>
      </c>
      <c r="I652" s="184" t="s">
        <v>6677</v>
      </c>
      <c r="J652" s="184" t="s">
        <v>6676</v>
      </c>
      <c r="K652" s="7">
        <v>26291</v>
      </c>
      <c r="L652" s="5">
        <v>8355812992</v>
      </c>
      <c r="M652" s="5" t="s">
        <v>6675</v>
      </c>
    </row>
    <row r="653" spans="1:13">
      <c r="A653" s="5">
        <v>651</v>
      </c>
      <c r="B653" s="5" t="s">
        <v>6360</v>
      </c>
      <c r="C653" s="5" t="s">
        <v>6359</v>
      </c>
      <c r="D653" s="5" t="s">
        <v>336</v>
      </c>
      <c r="E653" s="186" t="s">
        <v>43</v>
      </c>
      <c r="F653" s="186">
        <v>539</v>
      </c>
      <c r="G653" s="184" t="s">
        <v>4078</v>
      </c>
      <c r="H653" s="184" t="s">
        <v>72</v>
      </c>
      <c r="I653" s="184" t="s">
        <v>6674</v>
      </c>
      <c r="J653" s="184" t="s">
        <v>6673</v>
      </c>
      <c r="K653" s="7">
        <v>28107</v>
      </c>
      <c r="L653" s="5">
        <v>9449763681</v>
      </c>
      <c r="M653" s="5" t="s">
        <v>6672</v>
      </c>
    </row>
    <row r="654" spans="1:13">
      <c r="A654" s="5">
        <v>652</v>
      </c>
      <c r="B654" s="5" t="s">
        <v>6360</v>
      </c>
      <c r="C654" s="5" t="s">
        <v>6359</v>
      </c>
      <c r="D654" s="5" t="s">
        <v>42</v>
      </c>
      <c r="E654" s="186" t="s">
        <v>4245</v>
      </c>
      <c r="F654" s="186">
        <v>550</v>
      </c>
      <c r="G654" s="184" t="s">
        <v>5280</v>
      </c>
      <c r="H654" s="184" t="s">
        <v>78</v>
      </c>
      <c r="I654" s="184" t="s">
        <v>6671</v>
      </c>
      <c r="J654" s="184" t="s">
        <v>6670</v>
      </c>
      <c r="K654" s="7">
        <v>28432</v>
      </c>
      <c r="L654" s="5">
        <v>9321502632</v>
      </c>
      <c r="M654" s="5" t="s">
        <v>6669</v>
      </c>
    </row>
    <row r="655" spans="1:13">
      <c r="A655" s="5">
        <v>653</v>
      </c>
      <c r="B655" s="5" t="s">
        <v>6360</v>
      </c>
      <c r="C655" s="5" t="s">
        <v>6359</v>
      </c>
      <c r="D655" s="5" t="s">
        <v>42</v>
      </c>
      <c r="E655" s="186" t="s">
        <v>42</v>
      </c>
      <c r="F655" s="186">
        <v>549</v>
      </c>
      <c r="G655" s="184" t="s">
        <v>42</v>
      </c>
      <c r="H655" s="184" t="s">
        <v>72</v>
      </c>
      <c r="I655" s="184" t="s">
        <v>6668</v>
      </c>
      <c r="J655" s="184" t="s">
        <v>6667</v>
      </c>
      <c r="K655" s="7">
        <v>28471</v>
      </c>
      <c r="L655" s="5">
        <v>9324502692</v>
      </c>
      <c r="M655" s="5" t="s">
        <v>6666</v>
      </c>
    </row>
    <row r="656" spans="1:13">
      <c r="A656" s="5">
        <v>654</v>
      </c>
      <c r="B656" s="5" t="s">
        <v>6360</v>
      </c>
      <c r="C656" s="5" t="s">
        <v>6359</v>
      </c>
      <c r="D656" s="5" t="s">
        <v>40</v>
      </c>
      <c r="E656" s="186" t="s">
        <v>29</v>
      </c>
      <c r="F656" s="186">
        <v>535</v>
      </c>
      <c r="G656" s="184" t="s">
        <v>1547</v>
      </c>
      <c r="H656" s="184" t="s">
        <v>72</v>
      </c>
      <c r="I656" s="184" t="s">
        <v>6665</v>
      </c>
      <c r="J656" s="184" t="s">
        <v>6664</v>
      </c>
      <c r="K656" s="7">
        <v>28885</v>
      </c>
      <c r="L656" s="5">
        <v>8591402942</v>
      </c>
      <c r="M656" s="5" t="s">
        <v>6663</v>
      </c>
    </row>
    <row r="657" spans="1:13">
      <c r="A657" s="5">
        <v>655</v>
      </c>
      <c r="B657" s="5" t="s">
        <v>6360</v>
      </c>
      <c r="C657" s="5" t="s">
        <v>6359</v>
      </c>
      <c r="D657" s="5" t="s">
        <v>32</v>
      </c>
      <c r="E657" s="186" t="s">
        <v>160</v>
      </c>
      <c r="F657" s="186">
        <v>530</v>
      </c>
      <c r="G657" s="184" t="s">
        <v>6661</v>
      </c>
      <c r="H657" s="184" t="s">
        <v>78</v>
      </c>
      <c r="I657" s="184" t="s">
        <v>6662</v>
      </c>
      <c r="J657" s="184" t="s">
        <v>6661</v>
      </c>
      <c r="K657" s="7">
        <v>39681</v>
      </c>
      <c r="L657" s="5">
        <v>8928911262</v>
      </c>
      <c r="M657" s="5" t="s">
        <v>6660</v>
      </c>
    </row>
    <row r="658" spans="1:13">
      <c r="A658" s="5">
        <v>656</v>
      </c>
      <c r="B658" s="5" t="s">
        <v>6360</v>
      </c>
      <c r="C658" s="5" t="s">
        <v>6359</v>
      </c>
      <c r="D658" s="5" t="s">
        <v>1497</v>
      </c>
      <c r="E658" s="186" t="s">
        <v>113</v>
      </c>
      <c r="F658" s="186">
        <v>525</v>
      </c>
      <c r="G658" s="184" t="s">
        <v>1447</v>
      </c>
      <c r="H658" s="184" t="s">
        <v>78</v>
      </c>
      <c r="I658" s="184" t="s">
        <v>6659</v>
      </c>
      <c r="J658" s="184" t="s">
        <v>6658</v>
      </c>
      <c r="K658" s="7">
        <v>40497</v>
      </c>
      <c r="L658" s="5">
        <v>9321412882</v>
      </c>
      <c r="M658" s="5" t="s">
        <v>6657</v>
      </c>
    </row>
    <row r="659" spans="1:13">
      <c r="A659" s="5">
        <v>657</v>
      </c>
      <c r="B659" s="5" t="s">
        <v>6360</v>
      </c>
      <c r="C659" s="5" t="s">
        <v>6359</v>
      </c>
      <c r="D659" s="5" t="s">
        <v>336</v>
      </c>
      <c r="E659" s="186" t="s">
        <v>336</v>
      </c>
      <c r="F659" s="186">
        <v>545</v>
      </c>
      <c r="G659" s="184" t="s">
        <v>336</v>
      </c>
      <c r="H659" s="184" t="s">
        <v>67</v>
      </c>
      <c r="I659" s="184" t="s">
        <v>6656</v>
      </c>
      <c r="J659" s="184" t="s">
        <v>6655</v>
      </c>
      <c r="K659" s="7">
        <v>39153</v>
      </c>
      <c r="L659" s="5">
        <v>8008087650</v>
      </c>
      <c r="M659" s="5" t="s">
        <v>6654</v>
      </c>
    </row>
    <row r="660" spans="1:13">
      <c r="A660" s="5">
        <v>658</v>
      </c>
      <c r="B660" s="5" t="s">
        <v>6360</v>
      </c>
      <c r="C660" s="5" t="s">
        <v>6359</v>
      </c>
      <c r="D660" s="5" t="s">
        <v>1628</v>
      </c>
      <c r="E660" s="186" t="s">
        <v>829</v>
      </c>
      <c r="F660" s="186">
        <v>543</v>
      </c>
      <c r="G660" s="184" t="s">
        <v>829</v>
      </c>
      <c r="H660" s="184" t="s">
        <v>78</v>
      </c>
      <c r="I660" s="184" t="s">
        <v>6653</v>
      </c>
      <c r="J660" s="184" t="s">
        <v>829</v>
      </c>
      <c r="K660" s="7">
        <v>39184</v>
      </c>
      <c r="L660" s="5">
        <v>9759898130</v>
      </c>
      <c r="M660" s="5" t="s">
        <v>6652</v>
      </c>
    </row>
    <row r="661" spans="1:13">
      <c r="A661" s="5">
        <v>659</v>
      </c>
      <c r="B661" s="5" t="s">
        <v>6360</v>
      </c>
      <c r="C661" s="5" t="s">
        <v>6359</v>
      </c>
      <c r="D661" s="5" t="s">
        <v>40</v>
      </c>
      <c r="E661" s="186" t="s">
        <v>776</v>
      </c>
      <c r="F661" s="186">
        <v>540</v>
      </c>
      <c r="G661" s="184" t="s">
        <v>4722</v>
      </c>
      <c r="H661" s="184" t="s">
        <v>78</v>
      </c>
      <c r="I661" s="184" t="s">
        <v>6651</v>
      </c>
      <c r="J661" s="184" t="s">
        <v>6650</v>
      </c>
      <c r="K661" s="7">
        <v>39284</v>
      </c>
      <c r="L661" s="5">
        <v>9620204501</v>
      </c>
      <c r="M661" s="5" t="s">
        <v>6649</v>
      </c>
    </row>
    <row r="662" spans="1:13">
      <c r="A662" s="5">
        <v>660</v>
      </c>
      <c r="B662" s="5" t="s">
        <v>6360</v>
      </c>
      <c r="C662" s="5" t="s">
        <v>6359</v>
      </c>
      <c r="D662" s="5" t="s">
        <v>336</v>
      </c>
      <c r="E662" s="186" t="s">
        <v>336</v>
      </c>
      <c r="F662" s="186">
        <v>545</v>
      </c>
      <c r="G662" s="184" t="s">
        <v>1705</v>
      </c>
      <c r="H662" s="184" t="s">
        <v>72</v>
      </c>
      <c r="I662" s="184" t="s">
        <v>6648</v>
      </c>
      <c r="J662" s="184" t="s">
        <v>6647</v>
      </c>
      <c r="K662" s="7">
        <v>39581</v>
      </c>
      <c r="L662" s="5">
        <v>9742870909</v>
      </c>
      <c r="M662" s="5" t="s">
        <v>6646</v>
      </c>
    </row>
    <row r="663" spans="1:13">
      <c r="A663" s="5">
        <v>661</v>
      </c>
      <c r="B663" s="5" t="s">
        <v>6360</v>
      </c>
      <c r="C663" s="5" t="s">
        <v>6359</v>
      </c>
      <c r="D663" s="5" t="s">
        <v>1497</v>
      </c>
      <c r="E663" s="186" t="s">
        <v>113</v>
      </c>
      <c r="F663" s="186">
        <v>525</v>
      </c>
      <c r="G663" s="184" t="s">
        <v>1447</v>
      </c>
      <c r="H663" s="184" t="s">
        <v>1168</v>
      </c>
      <c r="I663" s="184" t="s">
        <v>6645</v>
      </c>
      <c r="J663" s="184" t="s">
        <v>6644</v>
      </c>
      <c r="K663" s="7">
        <v>39225</v>
      </c>
      <c r="L663" s="5">
        <v>8356813981</v>
      </c>
      <c r="M663" s="5" t="s">
        <v>6643</v>
      </c>
    </row>
    <row r="664" spans="1:13">
      <c r="A664" s="5">
        <v>662</v>
      </c>
      <c r="B664" s="5" t="s">
        <v>6360</v>
      </c>
      <c r="C664" s="5" t="s">
        <v>6359</v>
      </c>
      <c r="D664" s="5" t="s">
        <v>1585</v>
      </c>
      <c r="E664" s="186" t="s">
        <v>113</v>
      </c>
      <c r="F664" s="186">
        <v>525</v>
      </c>
      <c r="G664" s="184" t="s">
        <v>1585</v>
      </c>
      <c r="H664" s="184" t="s">
        <v>1168</v>
      </c>
      <c r="I664" s="184" t="s">
        <v>6642</v>
      </c>
      <c r="J664" s="184" t="s">
        <v>6641</v>
      </c>
      <c r="K664" s="7">
        <v>40421</v>
      </c>
      <c r="L664" s="5"/>
      <c r="M664" s="5" t="s">
        <v>6640</v>
      </c>
    </row>
    <row r="665" spans="1:13">
      <c r="A665" s="5">
        <v>663</v>
      </c>
      <c r="B665" s="5" t="s">
        <v>6360</v>
      </c>
      <c r="C665" s="5" t="s">
        <v>6359</v>
      </c>
      <c r="D665" s="5" t="s">
        <v>1326</v>
      </c>
      <c r="E665" s="186" t="s">
        <v>1326</v>
      </c>
      <c r="F665" s="186">
        <v>527</v>
      </c>
      <c r="G665" s="184" t="s">
        <v>1675</v>
      </c>
      <c r="H665" s="184" t="s">
        <v>78</v>
      </c>
      <c r="I665" s="184" t="s">
        <v>6639</v>
      </c>
      <c r="J665" s="184" t="s">
        <v>716</v>
      </c>
      <c r="K665" s="7">
        <v>40540</v>
      </c>
      <c r="L665" s="5">
        <v>7574848636</v>
      </c>
      <c r="M665" s="5" t="s">
        <v>6638</v>
      </c>
    </row>
    <row r="666" spans="1:13">
      <c r="A666" s="5">
        <v>664</v>
      </c>
      <c r="B666" s="5" t="s">
        <v>6360</v>
      </c>
      <c r="C666" s="5" t="s">
        <v>6359</v>
      </c>
      <c r="D666" s="5" t="s">
        <v>336</v>
      </c>
      <c r="E666" s="186" t="s">
        <v>1594</v>
      </c>
      <c r="F666" s="186">
        <v>541</v>
      </c>
      <c r="G666" s="184" t="s">
        <v>4930</v>
      </c>
      <c r="H666" s="184" t="s">
        <v>72</v>
      </c>
      <c r="I666" s="184" t="s">
        <v>6637</v>
      </c>
      <c r="J666" s="184" t="s">
        <v>6636</v>
      </c>
      <c r="K666" s="7">
        <v>40614</v>
      </c>
      <c r="L666" s="5">
        <v>6363629578</v>
      </c>
      <c r="M666" s="5" t="s">
        <v>6635</v>
      </c>
    </row>
    <row r="667" spans="1:13">
      <c r="A667" s="5">
        <v>665</v>
      </c>
      <c r="B667" s="5" t="s">
        <v>6360</v>
      </c>
      <c r="C667" s="5" t="s">
        <v>6359</v>
      </c>
      <c r="D667" s="5" t="s">
        <v>1497</v>
      </c>
      <c r="E667" s="186" t="s">
        <v>138</v>
      </c>
      <c r="F667" s="186">
        <v>631</v>
      </c>
      <c r="G667" s="184" t="s">
        <v>138</v>
      </c>
      <c r="H667" s="184" t="s">
        <v>72</v>
      </c>
      <c r="I667" s="184" t="s">
        <v>6634</v>
      </c>
      <c r="J667" s="184" t="s">
        <v>6633</v>
      </c>
      <c r="K667" s="7">
        <v>40877</v>
      </c>
      <c r="L667" s="5">
        <v>9544744533</v>
      </c>
      <c r="M667" s="5" t="s">
        <v>6632</v>
      </c>
    </row>
    <row r="668" spans="1:13">
      <c r="A668" s="5">
        <v>666</v>
      </c>
      <c r="B668" s="5" t="s">
        <v>6360</v>
      </c>
      <c r="C668" s="5" t="s">
        <v>6359</v>
      </c>
      <c r="D668" s="5" t="s">
        <v>1497</v>
      </c>
      <c r="E668" s="186" t="s">
        <v>113</v>
      </c>
      <c r="F668" s="186">
        <v>525</v>
      </c>
      <c r="G668" s="184" t="s">
        <v>1447</v>
      </c>
      <c r="H668" s="184" t="s">
        <v>78</v>
      </c>
      <c r="I668" s="184" t="s">
        <v>6631</v>
      </c>
      <c r="J668" s="184" t="s">
        <v>1447</v>
      </c>
      <c r="K668" s="7">
        <v>40950</v>
      </c>
      <c r="L668" s="5">
        <v>9324915412</v>
      </c>
      <c r="M668" s="5" t="s">
        <v>6630</v>
      </c>
    </row>
    <row r="669" spans="1:13">
      <c r="A669" s="5">
        <v>667</v>
      </c>
      <c r="B669" s="5" t="s">
        <v>6360</v>
      </c>
      <c r="C669" s="5" t="s">
        <v>6359</v>
      </c>
      <c r="D669" s="5" t="s">
        <v>1585</v>
      </c>
      <c r="E669" s="186" t="s">
        <v>1692</v>
      </c>
      <c r="F669" s="186">
        <v>630</v>
      </c>
      <c r="G669" s="184" t="s">
        <v>5517</v>
      </c>
      <c r="H669" s="184" t="s">
        <v>78</v>
      </c>
      <c r="I669" s="184" t="s">
        <v>6629</v>
      </c>
      <c r="J669" s="184" t="s">
        <v>5517</v>
      </c>
      <c r="K669" s="7">
        <v>40998</v>
      </c>
      <c r="L669" s="5">
        <v>8355915992</v>
      </c>
      <c r="M669" s="5" t="s">
        <v>6628</v>
      </c>
    </row>
    <row r="670" spans="1:13">
      <c r="A670" s="5">
        <v>668</v>
      </c>
      <c r="B670" s="5" t="s">
        <v>6360</v>
      </c>
      <c r="C670" s="5" t="s">
        <v>6359</v>
      </c>
      <c r="D670" s="5" t="s">
        <v>32</v>
      </c>
      <c r="E670" s="186" t="s">
        <v>32</v>
      </c>
      <c r="F670" s="186">
        <v>538</v>
      </c>
      <c r="G670" s="184" t="s">
        <v>6626</v>
      </c>
      <c r="H670" s="184" t="s">
        <v>78</v>
      </c>
      <c r="I670" s="184" t="s">
        <v>6627</v>
      </c>
      <c r="J670" s="184" t="s">
        <v>6626</v>
      </c>
      <c r="K670" s="7">
        <v>40264</v>
      </c>
      <c r="L670" s="5">
        <v>9324912182</v>
      </c>
      <c r="M670" s="5" t="s">
        <v>6625</v>
      </c>
    </row>
    <row r="671" spans="1:13">
      <c r="A671" s="5">
        <v>669</v>
      </c>
      <c r="B671" s="5" t="s">
        <v>6360</v>
      </c>
      <c r="C671" s="5" t="s">
        <v>6359</v>
      </c>
      <c r="D671" s="5" t="s">
        <v>42</v>
      </c>
      <c r="E671" s="186" t="s">
        <v>42</v>
      </c>
      <c r="F671" s="186">
        <v>549</v>
      </c>
      <c r="G671" s="184" t="s">
        <v>1523</v>
      </c>
      <c r="H671" s="184" t="s">
        <v>78</v>
      </c>
      <c r="I671" s="184" t="s">
        <v>6624</v>
      </c>
      <c r="J671" s="184" t="s">
        <v>1523</v>
      </c>
      <c r="K671" s="7">
        <v>8539</v>
      </c>
      <c r="L671" s="5"/>
      <c r="M671" s="5" t="s">
        <v>6623</v>
      </c>
    </row>
    <row r="672" spans="1:13">
      <c r="A672" s="5">
        <v>670</v>
      </c>
      <c r="B672" s="5" t="s">
        <v>6360</v>
      </c>
      <c r="C672" s="5" t="s">
        <v>6359</v>
      </c>
      <c r="D672" s="5" t="s">
        <v>336</v>
      </c>
      <c r="E672" s="186" t="s">
        <v>1594</v>
      </c>
      <c r="F672" s="186">
        <v>541</v>
      </c>
      <c r="G672" s="184" t="s">
        <v>1595</v>
      </c>
      <c r="H672" s="184" t="s">
        <v>78</v>
      </c>
      <c r="I672" s="184" t="s">
        <v>6622</v>
      </c>
      <c r="J672" s="184" t="s">
        <v>1595</v>
      </c>
      <c r="K672" s="7">
        <v>12737</v>
      </c>
      <c r="L672" s="5">
        <v>9942393121</v>
      </c>
      <c r="M672" s="5" t="s">
        <v>6621</v>
      </c>
    </row>
    <row r="673" spans="1:13">
      <c r="A673" s="5">
        <v>671</v>
      </c>
      <c r="B673" s="5" t="s">
        <v>6360</v>
      </c>
      <c r="C673" s="5" t="s">
        <v>6359</v>
      </c>
      <c r="D673" s="5" t="s">
        <v>336</v>
      </c>
      <c r="E673" s="186" t="s">
        <v>43</v>
      </c>
      <c r="F673" s="186">
        <v>539</v>
      </c>
      <c r="G673" s="184" t="s">
        <v>6620</v>
      </c>
      <c r="H673" s="184" t="s">
        <v>78</v>
      </c>
      <c r="I673" s="184" t="s">
        <v>6619</v>
      </c>
      <c r="J673" s="184" t="s">
        <v>5036</v>
      </c>
      <c r="K673" s="7">
        <v>13327</v>
      </c>
      <c r="L673" s="5">
        <v>8123177605</v>
      </c>
      <c r="M673" s="5" t="s">
        <v>6618</v>
      </c>
    </row>
    <row r="674" spans="1:13">
      <c r="A674" s="5">
        <v>672</v>
      </c>
      <c r="B674" s="5" t="s">
        <v>6360</v>
      </c>
      <c r="C674" s="5" t="s">
        <v>6359</v>
      </c>
      <c r="D674" s="5" t="s">
        <v>336</v>
      </c>
      <c r="E674" s="186" t="s">
        <v>336</v>
      </c>
      <c r="F674" s="186">
        <v>545</v>
      </c>
      <c r="G674" s="184" t="s">
        <v>336</v>
      </c>
      <c r="H674" s="184" t="s">
        <v>67</v>
      </c>
      <c r="I674" s="184" t="s">
        <v>6617</v>
      </c>
      <c r="J674" s="184" t="s">
        <v>6616</v>
      </c>
      <c r="K674" s="7">
        <v>13442</v>
      </c>
      <c r="L674" s="5">
        <v>7338313586</v>
      </c>
      <c r="M674" s="5" t="s">
        <v>6615</v>
      </c>
    </row>
    <row r="675" spans="1:13">
      <c r="A675" s="5">
        <v>673</v>
      </c>
      <c r="B675" s="5" t="s">
        <v>6360</v>
      </c>
      <c r="C675" s="5" t="s">
        <v>6359</v>
      </c>
      <c r="D675" s="5" t="s">
        <v>42</v>
      </c>
      <c r="E675" s="186" t="s">
        <v>42</v>
      </c>
      <c r="F675" s="186">
        <v>549</v>
      </c>
      <c r="G675" s="184" t="s">
        <v>42</v>
      </c>
      <c r="H675" s="184" t="s">
        <v>78</v>
      </c>
      <c r="I675" s="184" t="s">
        <v>6614</v>
      </c>
      <c r="J675" s="184" t="s">
        <v>6613</v>
      </c>
      <c r="K675" s="7">
        <v>13526</v>
      </c>
      <c r="L675" s="5">
        <v>9324985773</v>
      </c>
      <c r="M675" s="5" t="s">
        <v>6612</v>
      </c>
    </row>
    <row r="676" spans="1:13">
      <c r="A676" s="5">
        <v>674</v>
      </c>
      <c r="B676" s="5" t="s">
        <v>6360</v>
      </c>
      <c r="C676" s="5" t="s">
        <v>6359</v>
      </c>
      <c r="D676" s="5" t="s">
        <v>40</v>
      </c>
      <c r="E676" s="186" t="s">
        <v>40</v>
      </c>
      <c r="F676" s="186">
        <v>547</v>
      </c>
      <c r="G676" s="184" t="s">
        <v>4958</v>
      </c>
      <c r="H676" s="184" t="s">
        <v>78</v>
      </c>
      <c r="I676" s="184" t="s">
        <v>6611</v>
      </c>
      <c r="J676" s="184" t="s">
        <v>5871</v>
      </c>
      <c r="K676" s="7">
        <v>13835</v>
      </c>
      <c r="L676" s="5">
        <v>8356800182</v>
      </c>
      <c r="M676" s="5" t="s">
        <v>6610</v>
      </c>
    </row>
    <row r="677" spans="1:13">
      <c r="A677" s="5">
        <v>675</v>
      </c>
      <c r="B677" s="5" t="s">
        <v>6360</v>
      </c>
      <c r="C677" s="5" t="s">
        <v>6359</v>
      </c>
      <c r="D677" s="5" t="s">
        <v>336</v>
      </c>
      <c r="E677" s="186" t="s">
        <v>43</v>
      </c>
      <c r="F677" s="186">
        <v>539</v>
      </c>
      <c r="G677" s="184" t="s">
        <v>43</v>
      </c>
      <c r="H677" s="184" t="s">
        <v>67</v>
      </c>
      <c r="I677" s="184" t="s">
        <v>6609</v>
      </c>
      <c r="J677" s="184" t="s">
        <v>43</v>
      </c>
      <c r="K677" s="7">
        <v>15322</v>
      </c>
      <c r="L677" s="5">
        <v>9886616749</v>
      </c>
      <c r="M677" s="5" t="s">
        <v>6608</v>
      </c>
    </row>
    <row r="678" spans="1:13">
      <c r="A678" s="5">
        <v>676</v>
      </c>
      <c r="B678" s="5" t="s">
        <v>6360</v>
      </c>
      <c r="C678" s="5" t="s">
        <v>6359</v>
      </c>
      <c r="D678" s="5" t="s">
        <v>40</v>
      </c>
      <c r="E678" s="186" t="s">
        <v>46</v>
      </c>
      <c r="F678" s="186">
        <v>528</v>
      </c>
      <c r="G678" s="184" t="s">
        <v>46</v>
      </c>
      <c r="H678" s="184" t="s">
        <v>67</v>
      </c>
      <c r="I678" s="184" t="s">
        <v>6607</v>
      </c>
      <c r="J678" s="184" t="s">
        <v>45</v>
      </c>
      <c r="K678" s="7">
        <v>19616</v>
      </c>
      <c r="L678" s="5">
        <v>9163514125</v>
      </c>
      <c r="M678" s="5" t="s">
        <v>6606</v>
      </c>
    </row>
    <row r="679" spans="1:13">
      <c r="A679" s="5">
        <v>677</v>
      </c>
      <c r="B679" s="5" t="s">
        <v>6360</v>
      </c>
      <c r="C679" s="5" t="s">
        <v>6359</v>
      </c>
      <c r="D679" s="5" t="s">
        <v>40</v>
      </c>
      <c r="E679" s="186" t="s">
        <v>6605</v>
      </c>
      <c r="F679" s="186">
        <v>738</v>
      </c>
      <c r="G679" s="184" t="s">
        <v>6604</v>
      </c>
      <c r="H679" s="184" t="s">
        <v>78</v>
      </c>
      <c r="I679" s="184" t="s">
        <v>6603</v>
      </c>
      <c r="J679" s="184" t="s">
        <v>6602</v>
      </c>
      <c r="K679" s="7">
        <v>19623</v>
      </c>
      <c r="L679" s="5">
        <v>9699965938</v>
      </c>
      <c r="M679" s="5" t="s">
        <v>6601</v>
      </c>
    </row>
    <row r="680" spans="1:13">
      <c r="A680" s="5">
        <v>678</v>
      </c>
      <c r="B680" s="5" t="s">
        <v>6360</v>
      </c>
      <c r="C680" s="5" t="s">
        <v>6359</v>
      </c>
      <c r="D680" s="5" t="s">
        <v>42</v>
      </c>
      <c r="E680" s="186" t="s">
        <v>4245</v>
      </c>
      <c r="F680" s="186">
        <v>550</v>
      </c>
      <c r="G680" s="184" t="s">
        <v>59</v>
      </c>
      <c r="H680" s="184" t="s">
        <v>78</v>
      </c>
      <c r="I680" s="184" t="s">
        <v>6600</v>
      </c>
      <c r="J680" s="184" t="s">
        <v>59</v>
      </c>
      <c r="K680" s="7">
        <v>22024</v>
      </c>
      <c r="L680" s="5">
        <v>9326200532</v>
      </c>
      <c r="M680" s="5" t="s">
        <v>6599</v>
      </c>
    </row>
    <row r="681" spans="1:13">
      <c r="A681" s="5">
        <v>679</v>
      </c>
      <c r="B681" s="5" t="s">
        <v>6360</v>
      </c>
      <c r="C681" s="5" t="s">
        <v>6359</v>
      </c>
      <c r="D681" s="5" t="s">
        <v>1326</v>
      </c>
      <c r="E681" s="186" t="s">
        <v>1326</v>
      </c>
      <c r="F681" s="186">
        <v>527</v>
      </c>
      <c r="G681" s="184" t="s">
        <v>1326</v>
      </c>
      <c r="H681" s="184" t="s">
        <v>67</v>
      </c>
      <c r="I681" s="184" t="s">
        <v>6598</v>
      </c>
      <c r="J681" s="184" t="s">
        <v>6597</v>
      </c>
      <c r="K681" s="7">
        <v>22571</v>
      </c>
      <c r="L681" s="5">
        <v>8779971702</v>
      </c>
      <c r="M681" s="5" t="s">
        <v>6596</v>
      </c>
    </row>
    <row r="682" spans="1:13">
      <c r="A682" s="5">
        <v>680</v>
      </c>
      <c r="B682" s="5" t="s">
        <v>6360</v>
      </c>
      <c r="C682" s="5" t="s">
        <v>6359</v>
      </c>
      <c r="D682" s="5" t="s">
        <v>40</v>
      </c>
      <c r="E682" s="186" t="s">
        <v>776</v>
      </c>
      <c r="F682" s="186">
        <v>540</v>
      </c>
      <c r="G682" s="184" t="s">
        <v>776</v>
      </c>
      <c r="H682" s="184" t="s">
        <v>72</v>
      </c>
      <c r="I682" s="184" t="s">
        <v>6595</v>
      </c>
      <c r="J682" s="184" t="s">
        <v>6594</v>
      </c>
      <c r="K682" s="7">
        <v>40980</v>
      </c>
      <c r="L682" s="5">
        <v>9703130433</v>
      </c>
      <c r="M682" s="5" t="s">
        <v>6593</v>
      </c>
    </row>
    <row r="683" spans="1:13">
      <c r="A683" s="5">
        <v>681</v>
      </c>
      <c r="B683" s="5" t="s">
        <v>6360</v>
      </c>
      <c r="C683" s="5" t="s">
        <v>6359</v>
      </c>
      <c r="D683" s="5" t="s">
        <v>336</v>
      </c>
      <c r="E683" s="186" t="s">
        <v>43</v>
      </c>
      <c r="F683" s="186">
        <v>539</v>
      </c>
      <c r="G683" s="184" t="s">
        <v>4061</v>
      </c>
      <c r="H683" s="184" t="s">
        <v>72</v>
      </c>
      <c r="I683" s="184" t="s">
        <v>6592</v>
      </c>
      <c r="J683" s="184" t="s">
        <v>6591</v>
      </c>
      <c r="K683" s="7">
        <v>41074</v>
      </c>
      <c r="L683" s="5">
        <v>9845391460</v>
      </c>
      <c r="M683" s="5" t="s">
        <v>6590</v>
      </c>
    </row>
    <row r="684" spans="1:13">
      <c r="A684" s="5">
        <v>682</v>
      </c>
      <c r="B684" s="5" t="s">
        <v>6360</v>
      </c>
      <c r="C684" s="5" t="s">
        <v>6359</v>
      </c>
      <c r="D684" s="5" t="s">
        <v>1509</v>
      </c>
      <c r="E684" s="186" t="s">
        <v>51</v>
      </c>
      <c r="F684" s="186">
        <v>534</v>
      </c>
      <c r="G684" s="184" t="s">
        <v>1509</v>
      </c>
      <c r="H684" s="184" t="s">
        <v>67</v>
      </c>
      <c r="I684" s="184" t="s">
        <v>6589</v>
      </c>
      <c r="J684" s="184" t="s">
        <v>6588</v>
      </c>
      <c r="K684" s="7">
        <v>28299</v>
      </c>
      <c r="L684" s="5">
        <v>9620334430</v>
      </c>
      <c r="M684" s="5" t="s">
        <v>6587</v>
      </c>
    </row>
    <row r="685" spans="1:13">
      <c r="A685" s="5">
        <v>683</v>
      </c>
      <c r="B685" s="5" t="s">
        <v>6360</v>
      </c>
      <c r="C685" s="5" t="s">
        <v>6359</v>
      </c>
      <c r="D685" s="5" t="s">
        <v>1509</v>
      </c>
      <c r="E685" s="186" t="s">
        <v>51</v>
      </c>
      <c r="F685" s="186">
        <v>534</v>
      </c>
      <c r="G685" s="184" t="s">
        <v>1509</v>
      </c>
      <c r="H685" s="184" t="s">
        <v>67</v>
      </c>
      <c r="I685" s="184" t="s">
        <v>6586</v>
      </c>
      <c r="J685" s="184" t="s">
        <v>6585</v>
      </c>
      <c r="K685" s="7">
        <v>36024</v>
      </c>
      <c r="L685" s="5">
        <v>9741155063</v>
      </c>
      <c r="M685" s="5" t="s">
        <v>6584</v>
      </c>
    </row>
    <row r="686" spans="1:13">
      <c r="A686" s="5">
        <v>684</v>
      </c>
      <c r="B686" s="5" t="s">
        <v>6360</v>
      </c>
      <c r="C686" s="5" t="s">
        <v>6359</v>
      </c>
      <c r="D686" s="5" t="s">
        <v>336</v>
      </c>
      <c r="E686" s="186" t="s">
        <v>43</v>
      </c>
      <c r="F686" s="186">
        <v>539</v>
      </c>
      <c r="G686" s="184" t="s">
        <v>935</v>
      </c>
      <c r="H686" s="184" t="s">
        <v>78</v>
      </c>
      <c r="I686" s="184" t="s">
        <v>6583</v>
      </c>
      <c r="J686" s="184" t="s">
        <v>935</v>
      </c>
      <c r="K686" s="7">
        <v>38076</v>
      </c>
      <c r="L686" s="5">
        <v>9633177068</v>
      </c>
      <c r="M686" s="5" t="s">
        <v>6582</v>
      </c>
    </row>
    <row r="687" spans="1:13">
      <c r="A687" s="5">
        <v>685</v>
      </c>
      <c r="B687" s="5" t="s">
        <v>6360</v>
      </c>
      <c r="C687" s="5" t="s">
        <v>6359</v>
      </c>
      <c r="D687" s="5" t="s">
        <v>336</v>
      </c>
      <c r="E687" s="186" t="s">
        <v>43</v>
      </c>
      <c r="F687" s="186">
        <v>539</v>
      </c>
      <c r="G687" s="184" t="s">
        <v>43</v>
      </c>
      <c r="H687" s="184" t="s">
        <v>72</v>
      </c>
      <c r="I687" s="184" t="s">
        <v>6581</v>
      </c>
      <c r="J687" s="184" t="s">
        <v>6580</v>
      </c>
      <c r="K687" s="7">
        <v>38076</v>
      </c>
      <c r="L687" s="5">
        <v>9739804406</v>
      </c>
      <c r="M687" s="5" t="s">
        <v>6579</v>
      </c>
    </row>
    <row r="688" spans="1:13">
      <c r="A688" s="5">
        <v>686</v>
      </c>
      <c r="B688" s="5" t="s">
        <v>6360</v>
      </c>
      <c r="C688" s="5" t="s">
        <v>6359</v>
      </c>
      <c r="D688" s="5" t="s">
        <v>1509</v>
      </c>
      <c r="E688" s="186" t="s">
        <v>51</v>
      </c>
      <c r="F688" s="186">
        <v>534</v>
      </c>
      <c r="G688" s="184" t="s">
        <v>2145</v>
      </c>
      <c r="H688" s="184" t="s">
        <v>72</v>
      </c>
      <c r="I688" s="184" t="s">
        <v>6578</v>
      </c>
      <c r="J688" s="184" t="s">
        <v>6577</v>
      </c>
      <c r="K688" s="7">
        <v>38100</v>
      </c>
      <c r="L688" s="5">
        <v>9964601880</v>
      </c>
      <c r="M688" s="5" t="s">
        <v>6576</v>
      </c>
    </row>
    <row r="689" spans="1:13">
      <c r="A689" s="5">
        <v>687</v>
      </c>
      <c r="B689" s="5" t="s">
        <v>6360</v>
      </c>
      <c r="C689" s="5" t="s">
        <v>6359</v>
      </c>
      <c r="D689" s="5" t="s">
        <v>40</v>
      </c>
      <c r="E689" s="186" t="s">
        <v>40</v>
      </c>
      <c r="F689" s="186">
        <v>547</v>
      </c>
      <c r="G689" s="184" t="s">
        <v>40</v>
      </c>
      <c r="H689" s="184" t="s">
        <v>67</v>
      </c>
      <c r="I689" s="184" t="s">
        <v>6575</v>
      </c>
      <c r="J689" s="184" t="s">
        <v>6574</v>
      </c>
      <c r="K689" s="7">
        <v>31309</v>
      </c>
      <c r="L689" s="5">
        <v>8591309541</v>
      </c>
      <c r="M689" s="5" t="s">
        <v>6573</v>
      </c>
    </row>
    <row r="690" spans="1:13">
      <c r="A690" s="5">
        <v>688</v>
      </c>
      <c r="B690" s="5" t="s">
        <v>6360</v>
      </c>
      <c r="C690" s="5" t="s">
        <v>6359</v>
      </c>
      <c r="D690" s="5" t="s">
        <v>40</v>
      </c>
      <c r="E690" s="186" t="s">
        <v>1539</v>
      </c>
      <c r="F690" s="186">
        <v>532</v>
      </c>
      <c r="G690" s="184" t="s">
        <v>1702</v>
      </c>
      <c r="H690" s="184" t="s">
        <v>78</v>
      </c>
      <c r="I690" s="184" t="s">
        <v>6572</v>
      </c>
      <c r="J690" s="184" t="s">
        <v>1702</v>
      </c>
      <c r="K690" s="7">
        <v>40614</v>
      </c>
      <c r="L690" s="5">
        <v>8928445245</v>
      </c>
      <c r="M690" s="5" t="s">
        <v>6571</v>
      </c>
    </row>
    <row r="691" spans="1:13">
      <c r="A691" s="5">
        <v>689</v>
      </c>
      <c r="B691" s="5" t="s">
        <v>6360</v>
      </c>
      <c r="C691" s="5" t="s">
        <v>6359</v>
      </c>
      <c r="D691" s="5" t="s">
        <v>1497</v>
      </c>
      <c r="E691" s="186" t="s">
        <v>138</v>
      </c>
      <c r="F691" s="186">
        <v>631</v>
      </c>
      <c r="G691" s="184" t="s">
        <v>138</v>
      </c>
      <c r="H691" s="184" t="s">
        <v>72</v>
      </c>
      <c r="I691" s="184" t="s">
        <v>6570</v>
      </c>
      <c r="J691" s="184" t="s">
        <v>6569</v>
      </c>
      <c r="K691" s="7">
        <v>40877</v>
      </c>
      <c r="L691" s="5">
        <v>9964838570</v>
      </c>
      <c r="M691" s="5" t="s">
        <v>6568</v>
      </c>
    </row>
    <row r="692" spans="1:13">
      <c r="A692" s="5">
        <v>690</v>
      </c>
      <c r="B692" s="5" t="s">
        <v>6360</v>
      </c>
      <c r="C692" s="5" t="s">
        <v>6359</v>
      </c>
      <c r="D692" s="5" t="s">
        <v>1585</v>
      </c>
      <c r="E692" s="186" t="s">
        <v>113</v>
      </c>
      <c r="F692" s="186">
        <v>525</v>
      </c>
      <c r="G692" s="184" t="s">
        <v>1585</v>
      </c>
      <c r="H692" s="184" t="s">
        <v>1168</v>
      </c>
      <c r="I692" s="184" t="s">
        <v>6567</v>
      </c>
      <c r="J692" s="184" t="s">
        <v>6566</v>
      </c>
      <c r="K692" s="7">
        <v>38027</v>
      </c>
      <c r="L692" s="5">
        <v>9496933178</v>
      </c>
      <c r="M692" s="5" t="s">
        <v>6565</v>
      </c>
    </row>
    <row r="693" spans="1:13">
      <c r="A693" s="5">
        <v>691</v>
      </c>
      <c r="B693" s="5" t="s">
        <v>6360</v>
      </c>
      <c r="C693" s="5" t="s">
        <v>6359</v>
      </c>
      <c r="D693" s="5" t="s">
        <v>1519</v>
      </c>
      <c r="E693" s="186" t="s">
        <v>113</v>
      </c>
      <c r="F693" s="186">
        <v>525</v>
      </c>
      <c r="G693" s="184" t="s">
        <v>1519</v>
      </c>
      <c r="H693" s="184" t="s">
        <v>1168</v>
      </c>
      <c r="I693" s="184" t="s">
        <v>6564</v>
      </c>
      <c r="J693" s="184" t="s">
        <v>6563</v>
      </c>
      <c r="K693" s="7">
        <v>38320</v>
      </c>
      <c r="L693" s="5">
        <v>9324907632</v>
      </c>
      <c r="M693" s="5" t="s">
        <v>6562</v>
      </c>
    </row>
    <row r="694" spans="1:13">
      <c r="A694" s="5">
        <v>692</v>
      </c>
      <c r="B694" s="5" t="s">
        <v>6360</v>
      </c>
      <c r="C694" s="5" t="s">
        <v>6359</v>
      </c>
      <c r="D694" s="5" t="s">
        <v>1497</v>
      </c>
      <c r="E694" s="186" t="s">
        <v>138</v>
      </c>
      <c r="F694" s="186">
        <v>631</v>
      </c>
      <c r="G694" s="184" t="s">
        <v>138</v>
      </c>
      <c r="H694" s="184" t="s">
        <v>72</v>
      </c>
      <c r="I694" s="184" t="s">
        <v>6561</v>
      </c>
      <c r="J694" s="184" t="s">
        <v>6560</v>
      </c>
      <c r="K694" s="7">
        <v>40877</v>
      </c>
      <c r="L694" s="5">
        <v>9582840847</v>
      </c>
      <c r="M694" s="5" t="s">
        <v>6559</v>
      </c>
    </row>
    <row r="695" spans="1:13">
      <c r="A695" s="5">
        <v>693</v>
      </c>
      <c r="B695" s="5" t="s">
        <v>6360</v>
      </c>
      <c r="C695" s="5" t="s">
        <v>6359</v>
      </c>
      <c r="D695" s="5" t="s">
        <v>1497</v>
      </c>
      <c r="E695" s="186" t="s">
        <v>138</v>
      </c>
      <c r="F695" s="186">
        <v>631</v>
      </c>
      <c r="G695" s="184" t="s">
        <v>1598</v>
      </c>
      <c r="H695" s="184" t="s">
        <v>72</v>
      </c>
      <c r="I695" s="184" t="s">
        <v>6558</v>
      </c>
      <c r="J695" s="184" t="s">
        <v>6557</v>
      </c>
      <c r="K695" s="7">
        <v>40877</v>
      </c>
      <c r="L695" s="5">
        <v>9885617193</v>
      </c>
      <c r="M695" s="5" t="s">
        <v>6556</v>
      </c>
    </row>
    <row r="696" spans="1:13">
      <c r="A696" s="5">
        <v>694</v>
      </c>
      <c r="B696" s="5" t="s">
        <v>6360</v>
      </c>
      <c r="C696" s="5" t="s">
        <v>6359</v>
      </c>
      <c r="D696" s="5" t="s">
        <v>1497</v>
      </c>
      <c r="E696" s="186" t="s">
        <v>138</v>
      </c>
      <c r="F696" s="186">
        <v>631</v>
      </c>
      <c r="G696" s="184" t="s">
        <v>1598</v>
      </c>
      <c r="H696" s="184" t="s">
        <v>72</v>
      </c>
      <c r="I696" s="184" t="s">
        <v>6555</v>
      </c>
      <c r="J696" s="184" t="s">
        <v>6554</v>
      </c>
      <c r="K696" s="7">
        <v>40907</v>
      </c>
      <c r="L696" s="5">
        <v>9489790563</v>
      </c>
      <c r="M696" s="5" t="s">
        <v>6553</v>
      </c>
    </row>
    <row r="697" spans="1:13">
      <c r="A697" s="5">
        <v>695</v>
      </c>
      <c r="B697" s="5" t="s">
        <v>6360</v>
      </c>
      <c r="C697" s="5" t="s">
        <v>6359</v>
      </c>
      <c r="D697" s="5" t="s">
        <v>1326</v>
      </c>
      <c r="E697" s="186" t="s">
        <v>1326</v>
      </c>
      <c r="F697" s="186">
        <v>527</v>
      </c>
      <c r="G697" s="184" t="s">
        <v>1566</v>
      </c>
      <c r="H697" s="184" t="s">
        <v>72</v>
      </c>
      <c r="I697" s="184" t="s">
        <v>6552</v>
      </c>
      <c r="J697" s="184" t="s">
        <v>6551</v>
      </c>
      <c r="K697" s="7">
        <v>40978</v>
      </c>
      <c r="L697" s="5">
        <v>9575335656</v>
      </c>
      <c r="M697" s="5" t="s">
        <v>6550</v>
      </c>
    </row>
    <row r="698" spans="1:13">
      <c r="A698" s="5">
        <v>696</v>
      </c>
      <c r="B698" s="5" t="s">
        <v>6360</v>
      </c>
      <c r="C698" s="5" t="s">
        <v>6359</v>
      </c>
      <c r="D698" s="5" t="s">
        <v>1326</v>
      </c>
      <c r="E698" s="186" t="s">
        <v>1326</v>
      </c>
      <c r="F698" s="186">
        <v>527</v>
      </c>
      <c r="G698" s="184" t="s">
        <v>1566</v>
      </c>
      <c r="H698" s="184" t="s">
        <v>72</v>
      </c>
      <c r="I698" s="184" t="s">
        <v>6549</v>
      </c>
      <c r="J698" s="184" t="s">
        <v>6548</v>
      </c>
      <c r="K698" s="7">
        <v>40978</v>
      </c>
      <c r="L698" s="5">
        <v>7095245072</v>
      </c>
      <c r="M698" s="5" t="s">
        <v>6547</v>
      </c>
    </row>
    <row r="699" spans="1:13">
      <c r="A699" s="5">
        <v>697</v>
      </c>
      <c r="B699" s="5" t="s">
        <v>6360</v>
      </c>
      <c r="C699" s="5" t="s">
        <v>6359</v>
      </c>
      <c r="D699" s="5" t="s">
        <v>1326</v>
      </c>
      <c r="E699" s="186" t="s">
        <v>1326</v>
      </c>
      <c r="F699" s="186">
        <v>527</v>
      </c>
      <c r="G699" s="184" t="s">
        <v>5809</v>
      </c>
      <c r="H699" s="184" t="s">
        <v>72</v>
      </c>
      <c r="I699" s="184" t="s">
        <v>6546</v>
      </c>
      <c r="J699" s="184" t="s">
        <v>6545</v>
      </c>
      <c r="K699" s="7">
        <v>40996</v>
      </c>
      <c r="L699" s="5">
        <v>8275126968</v>
      </c>
      <c r="M699" s="5" t="s">
        <v>6544</v>
      </c>
    </row>
    <row r="700" spans="1:13">
      <c r="A700" s="5">
        <v>698</v>
      </c>
      <c r="B700" s="5" t="s">
        <v>6360</v>
      </c>
      <c r="C700" s="5" t="s">
        <v>6359</v>
      </c>
      <c r="D700" s="5" t="s">
        <v>1326</v>
      </c>
      <c r="E700" s="186" t="s">
        <v>1326</v>
      </c>
      <c r="F700" s="186">
        <v>527</v>
      </c>
      <c r="G700" s="184" t="s">
        <v>93</v>
      </c>
      <c r="H700" s="184" t="s">
        <v>72</v>
      </c>
      <c r="I700" s="184" t="s">
        <v>6543</v>
      </c>
      <c r="J700" s="184" t="s">
        <v>6542</v>
      </c>
      <c r="K700" s="7">
        <v>40996</v>
      </c>
      <c r="L700" s="5">
        <v>7008161991</v>
      </c>
      <c r="M700" s="5" t="s">
        <v>6541</v>
      </c>
    </row>
    <row r="701" spans="1:13">
      <c r="A701" s="5">
        <v>699</v>
      </c>
      <c r="B701" s="5" t="s">
        <v>6360</v>
      </c>
      <c r="C701" s="5" t="s">
        <v>6359</v>
      </c>
      <c r="D701" s="5" t="s">
        <v>336</v>
      </c>
      <c r="E701" s="186" t="s">
        <v>1594</v>
      </c>
      <c r="F701" s="186">
        <v>541</v>
      </c>
      <c r="G701" s="184" t="s">
        <v>4930</v>
      </c>
      <c r="H701" s="184" t="s">
        <v>72</v>
      </c>
      <c r="I701" s="184" t="s">
        <v>6540</v>
      </c>
      <c r="J701" s="184" t="s">
        <v>6539</v>
      </c>
      <c r="K701" s="7">
        <v>26219</v>
      </c>
      <c r="L701" s="5">
        <v>9048512482</v>
      </c>
      <c r="M701" s="5" t="s">
        <v>6538</v>
      </c>
    </row>
    <row r="702" spans="1:13">
      <c r="A702" s="5">
        <v>700</v>
      </c>
      <c r="B702" s="5" t="s">
        <v>6360</v>
      </c>
      <c r="C702" s="5" t="s">
        <v>6359</v>
      </c>
      <c r="D702" s="5" t="s">
        <v>336</v>
      </c>
      <c r="E702" s="186" t="s">
        <v>1594</v>
      </c>
      <c r="F702" s="186">
        <v>541</v>
      </c>
      <c r="G702" s="184" t="s">
        <v>4127</v>
      </c>
      <c r="H702" s="184" t="s">
        <v>72</v>
      </c>
      <c r="I702" s="184" t="s">
        <v>6537</v>
      </c>
      <c r="J702" s="184" t="s">
        <v>6536</v>
      </c>
      <c r="K702" s="7">
        <v>26291</v>
      </c>
      <c r="L702" s="5">
        <v>9964664879</v>
      </c>
      <c r="M702" s="5" t="s">
        <v>6535</v>
      </c>
    </row>
    <row r="703" spans="1:13">
      <c r="A703" s="5">
        <v>701</v>
      </c>
      <c r="B703" s="5" t="s">
        <v>6360</v>
      </c>
      <c r="C703" s="5" t="s">
        <v>6359</v>
      </c>
      <c r="D703" s="5" t="s">
        <v>336</v>
      </c>
      <c r="E703" s="186" t="s">
        <v>1594</v>
      </c>
      <c r="F703" s="186">
        <v>541</v>
      </c>
      <c r="G703" s="184" t="s">
        <v>4930</v>
      </c>
      <c r="H703" s="184" t="s">
        <v>72</v>
      </c>
      <c r="I703" s="184" t="s">
        <v>6534</v>
      </c>
      <c r="J703" s="184" t="s">
        <v>6533</v>
      </c>
      <c r="K703" s="7">
        <v>28039</v>
      </c>
      <c r="L703" s="5">
        <v>9159882173</v>
      </c>
      <c r="M703" s="5" t="s">
        <v>6532</v>
      </c>
    </row>
    <row r="704" spans="1:13">
      <c r="A704" s="5">
        <v>702</v>
      </c>
      <c r="B704" s="5" t="s">
        <v>6360</v>
      </c>
      <c r="C704" s="5" t="s">
        <v>6359</v>
      </c>
      <c r="D704" s="5" t="s">
        <v>40</v>
      </c>
      <c r="E704" s="186" t="s">
        <v>44</v>
      </c>
      <c r="F704" s="186">
        <v>533</v>
      </c>
      <c r="G704" s="184" t="s">
        <v>2096</v>
      </c>
      <c r="H704" s="184" t="s">
        <v>78</v>
      </c>
      <c r="I704" s="184" t="s">
        <v>6531</v>
      </c>
      <c r="J704" s="184" t="s">
        <v>2096</v>
      </c>
      <c r="K704" s="7">
        <v>41242</v>
      </c>
      <c r="L704" s="5">
        <v>9324517162</v>
      </c>
      <c r="M704" s="5" t="s">
        <v>6530</v>
      </c>
    </row>
    <row r="705" spans="1:13">
      <c r="A705" s="5">
        <v>703</v>
      </c>
      <c r="B705" s="5" t="s">
        <v>6360</v>
      </c>
      <c r="C705" s="5" t="s">
        <v>6359</v>
      </c>
      <c r="D705" s="5" t="s">
        <v>336</v>
      </c>
      <c r="E705" s="186" t="s">
        <v>1594</v>
      </c>
      <c r="F705" s="186">
        <v>541</v>
      </c>
      <c r="G705" s="184" t="s">
        <v>4930</v>
      </c>
      <c r="H705" s="184" t="s">
        <v>72</v>
      </c>
      <c r="I705" s="184" t="s">
        <v>6529</v>
      </c>
      <c r="J705" s="184" t="s">
        <v>6528</v>
      </c>
      <c r="K705" s="7">
        <v>30481</v>
      </c>
      <c r="L705" s="5">
        <v>9539936030</v>
      </c>
      <c r="M705" s="5" t="s">
        <v>6527</v>
      </c>
    </row>
    <row r="706" spans="1:13">
      <c r="A706" s="5">
        <v>704</v>
      </c>
      <c r="B706" s="5" t="s">
        <v>6360</v>
      </c>
      <c r="C706" s="5" t="s">
        <v>6359</v>
      </c>
      <c r="D706" s="5" t="s">
        <v>1509</v>
      </c>
      <c r="E706" s="186" t="s">
        <v>51</v>
      </c>
      <c r="F706" s="186">
        <v>534</v>
      </c>
      <c r="G706" s="184" t="s">
        <v>6526</v>
      </c>
      <c r="H706" s="184" t="s">
        <v>72</v>
      </c>
      <c r="I706" s="184" t="s">
        <v>6525</v>
      </c>
      <c r="J706" s="184" t="s">
        <v>6524</v>
      </c>
      <c r="K706" s="7">
        <v>40614</v>
      </c>
      <c r="L706" s="5">
        <v>9916855852</v>
      </c>
      <c r="M706" s="5" t="s">
        <v>6523</v>
      </c>
    </row>
    <row r="707" spans="1:13">
      <c r="A707" s="5">
        <v>705</v>
      </c>
      <c r="B707" s="5" t="s">
        <v>6360</v>
      </c>
      <c r="C707" s="5" t="s">
        <v>6359</v>
      </c>
      <c r="D707" s="5" t="s">
        <v>1628</v>
      </c>
      <c r="E707" s="186" t="s">
        <v>829</v>
      </c>
      <c r="F707" s="186">
        <v>543</v>
      </c>
      <c r="G707" s="184" t="s">
        <v>5499</v>
      </c>
      <c r="H707" s="184" t="s">
        <v>78</v>
      </c>
      <c r="I707" s="184" t="s">
        <v>6522</v>
      </c>
      <c r="J707" s="184" t="s">
        <v>5499</v>
      </c>
      <c r="K707" s="7">
        <v>41274</v>
      </c>
      <c r="L707" s="5">
        <v>9741598031</v>
      </c>
      <c r="M707" s="5" t="s">
        <v>6521</v>
      </c>
    </row>
    <row r="708" spans="1:13">
      <c r="A708" s="5">
        <v>706</v>
      </c>
      <c r="B708" s="5" t="s">
        <v>6360</v>
      </c>
      <c r="C708" s="5" t="s">
        <v>6359</v>
      </c>
      <c r="D708" s="5" t="s">
        <v>336</v>
      </c>
      <c r="E708" s="186" t="s">
        <v>4085</v>
      </c>
      <c r="F708" s="186">
        <v>531</v>
      </c>
      <c r="G708" s="184" t="s">
        <v>1333</v>
      </c>
      <c r="H708" s="184" t="s">
        <v>72</v>
      </c>
      <c r="I708" s="184" t="s">
        <v>6520</v>
      </c>
      <c r="J708" s="184" t="s">
        <v>6519</v>
      </c>
      <c r="K708" s="7">
        <v>41482</v>
      </c>
      <c r="L708" s="5">
        <v>9036528632</v>
      </c>
      <c r="M708" s="5" t="s">
        <v>6518</v>
      </c>
    </row>
    <row r="709" spans="1:13">
      <c r="A709" s="5">
        <v>707</v>
      </c>
      <c r="B709" s="5" t="s">
        <v>6360</v>
      </c>
      <c r="C709" s="5" t="s">
        <v>6359</v>
      </c>
      <c r="D709" s="5" t="s">
        <v>42</v>
      </c>
      <c r="E709" s="186" t="s">
        <v>42</v>
      </c>
      <c r="F709" s="186">
        <v>549</v>
      </c>
      <c r="G709" s="184" t="s">
        <v>42</v>
      </c>
      <c r="H709" s="184" t="s">
        <v>72</v>
      </c>
      <c r="I709" s="184" t="s">
        <v>6517</v>
      </c>
      <c r="J709" s="184" t="s">
        <v>6516</v>
      </c>
      <c r="K709" s="7">
        <v>28298</v>
      </c>
      <c r="L709" s="5">
        <v>9324502402</v>
      </c>
      <c r="M709" s="5" t="s">
        <v>6515</v>
      </c>
    </row>
    <row r="710" spans="1:13">
      <c r="A710" s="5">
        <v>708</v>
      </c>
      <c r="B710" s="5" t="s">
        <v>6360</v>
      </c>
      <c r="C710" s="5" t="s">
        <v>6359</v>
      </c>
      <c r="D710" s="5" t="s">
        <v>42</v>
      </c>
      <c r="E710" s="186" t="s">
        <v>42</v>
      </c>
      <c r="F710" s="186">
        <v>549</v>
      </c>
      <c r="G710" s="184" t="s">
        <v>1523</v>
      </c>
      <c r="H710" s="184" t="s">
        <v>72</v>
      </c>
      <c r="I710" s="184" t="s">
        <v>6514</v>
      </c>
      <c r="J710" s="184" t="s">
        <v>6513</v>
      </c>
      <c r="K710" s="7">
        <v>28349</v>
      </c>
      <c r="L710" s="5">
        <v>9324502562</v>
      </c>
      <c r="M710" s="5" t="s">
        <v>6512</v>
      </c>
    </row>
    <row r="711" spans="1:13">
      <c r="A711" s="5">
        <v>709</v>
      </c>
      <c r="B711" s="5" t="s">
        <v>6360</v>
      </c>
      <c r="C711" s="5" t="s">
        <v>6359</v>
      </c>
      <c r="D711" s="5" t="s">
        <v>40</v>
      </c>
      <c r="E711" s="186" t="s">
        <v>1539</v>
      </c>
      <c r="F711" s="186">
        <v>532</v>
      </c>
      <c r="G711" s="184" t="s">
        <v>1702</v>
      </c>
      <c r="H711" s="184" t="s">
        <v>72</v>
      </c>
      <c r="I711" s="184" t="s">
        <v>6511</v>
      </c>
      <c r="J711" s="184" t="s">
        <v>6510</v>
      </c>
      <c r="K711" s="7">
        <v>28851</v>
      </c>
      <c r="L711" s="5">
        <v>8356802932</v>
      </c>
      <c r="M711" s="5" t="s">
        <v>6509</v>
      </c>
    </row>
    <row r="712" spans="1:13">
      <c r="A712" s="5">
        <v>710</v>
      </c>
      <c r="B712" s="5" t="s">
        <v>6360</v>
      </c>
      <c r="C712" s="5" t="s">
        <v>6359</v>
      </c>
      <c r="D712" s="5" t="s">
        <v>1519</v>
      </c>
      <c r="E712" s="186" t="s">
        <v>132</v>
      </c>
      <c r="F712" s="186">
        <v>526</v>
      </c>
      <c r="G712" s="184" t="s">
        <v>1526</v>
      </c>
      <c r="H712" s="184" t="s">
        <v>78</v>
      </c>
      <c r="I712" s="184" t="s">
        <v>6508</v>
      </c>
      <c r="J712" s="184" t="s">
        <v>39</v>
      </c>
      <c r="K712" s="7">
        <v>38258</v>
      </c>
      <c r="L712" s="5">
        <v>9321907522</v>
      </c>
      <c r="M712" s="5" t="s">
        <v>6507</v>
      </c>
    </row>
    <row r="713" spans="1:13">
      <c r="A713" s="5">
        <v>711</v>
      </c>
      <c r="B713" s="5" t="s">
        <v>6360</v>
      </c>
      <c r="C713" s="5" t="s">
        <v>6359</v>
      </c>
      <c r="D713" s="5" t="s">
        <v>1519</v>
      </c>
      <c r="E713" s="186" t="s">
        <v>1364</v>
      </c>
      <c r="F713" s="186">
        <v>548</v>
      </c>
      <c r="G713" s="184" t="s">
        <v>1690</v>
      </c>
      <c r="H713" s="184" t="s">
        <v>78</v>
      </c>
      <c r="I713" s="184" t="s">
        <v>6506</v>
      </c>
      <c r="J713" s="184" t="s">
        <v>1690</v>
      </c>
      <c r="K713" s="7">
        <v>38294</v>
      </c>
      <c r="L713" s="5">
        <v>8762693399</v>
      </c>
      <c r="M713" s="5" t="s">
        <v>6505</v>
      </c>
    </row>
    <row r="714" spans="1:13">
      <c r="A714" s="5">
        <v>712</v>
      </c>
      <c r="B714" s="5" t="s">
        <v>6360</v>
      </c>
      <c r="C714" s="5" t="s">
        <v>6359</v>
      </c>
      <c r="D714" s="5" t="s">
        <v>1585</v>
      </c>
      <c r="E714" s="186" t="s">
        <v>113</v>
      </c>
      <c r="F714" s="186">
        <v>525</v>
      </c>
      <c r="G714" s="184" t="s">
        <v>1447</v>
      </c>
      <c r="H714" s="184" t="s">
        <v>78</v>
      </c>
      <c r="I714" s="184" t="s">
        <v>6504</v>
      </c>
      <c r="J714" s="184" t="s">
        <v>6503</v>
      </c>
      <c r="K714" s="7">
        <v>42530</v>
      </c>
      <c r="L714" s="5">
        <v>9487226626</v>
      </c>
      <c r="M714" s="5" t="s">
        <v>6502</v>
      </c>
    </row>
    <row r="715" spans="1:13">
      <c r="A715" s="5">
        <v>713</v>
      </c>
      <c r="B715" s="5" t="s">
        <v>6360</v>
      </c>
      <c r="C715" s="5" t="s">
        <v>6359</v>
      </c>
      <c r="D715" s="5" t="s">
        <v>1585</v>
      </c>
      <c r="E715" s="186" t="s">
        <v>113</v>
      </c>
      <c r="F715" s="186">
        <v>525</v>
      </c>
      <c r="G715" s="184" t="s">
        <v>1497</v>
      </c>
      <c r="H715" s="184" t="s">
        <v>1168</v>
      </c>
      <c r="I715" s="184" t="s">
        <v>6501</v>
      </c>
      <c r="J715" s="184" t="s">
        <v>6500</v>
      </c>
      <c r="K715" s="7">
        <v>21622</v>
      </c>
      <c r="L715" s="5" t="s">
        <v>6499</v>
      </c>
      <c r="M715" s="5" t="s">
        <v>6498</v>
      </c>
    </row>
    <row r="716" spans="1:13">
      <c r="A716" s="5">
        <v>714</v>
      </c>
      <c r="B716" s="5" t="s">
        <v>6360</v>
      </c>
      <c r="C716" s="5" t="s">
        <v>6359</v>
      </c>
      <c r="D716" s="5" t="s">
        <v>1497</v>
      </c>
      <c r="E716" s="186" t="s">
        <v>113</v>
      </c>
      <c r="F716" s="186">
        <v>525</v>
      </c>
      <c r="G716" s="184" t="s">
        <v>1497</v>
      </c>
      <c r="H716" s="184" t="s">
        <v>1168</v>
      </c>
      <c r="I716" s="184" t="s">
        <v>6497</v>
      </c>
      <c r="J716" s="184" t="s">
        <v>6496</v>
      </c>
      <c r="K716" s="7">
        <v>39349</v>
      </c>
      <c r="L716" s="5">
        <v>8104556520</v>
      </c>
      <c r="M716" s="5" t="s">
        <v>6495</v>
      </c>
    </row>
    <row r="717" spans="1:13">
      <c r="A717" s="5">
        <v>715</v>
      </c>
      <c r="B717" s="5" t="s">
        <v>6360</v>
      </c>
      <c r="C717" s="5" t="s">
        <v>6359</v>
      </c>
      <c r="D717" s="5" t="s">
        <v>1585</v>
      </c>
      <c r="E717" s="186" t="s">
        <v>113</v>
      </c>
      <c r="F717" s="186">
        <v>525</v>
      </c>
      <c r="G717" s="184" t="s">
        <v>1585</v>
      </c>
      <c r="H717" s="184" t="s">
        <v>1168</v>
      </c>
      <c r="I717" s="184" t="s">
        <v>6494</v>
      </c>
      <c r="J717" s="184" t="s">
        <v>6493</v>
      </c>
      <c r="K717" s="7">
        <v>25267</v>
      </c>
      <c r="L717" s="5">
        <v>8077138053</v>
      </c>
      <c r="M717" s="5" t="s">
        <v>6492</v>
      </c>
    </row>
    <row r="718" spans="1:13">
      <c r="A718" s="5">
        <v>716</v>
      </c>
      <c r="B718" s="5" t="s">
        <v>6360</v>
      </c>
      <c r="C718" s="5" t="s">
        <v>6359</v>
      </c>
      <c r="D718" s="5" t="s">
        <v>1519</v>
      </c>
      <c r="E718" s="186" t="s">
        <v>113</v>
      </c>
      <c r="F718" s="186">
        <v>525</v>
      </c>
      <c r="G718" s="184" t="s">
        <v>1519</v>
      </c>
      <c r="H718" s="184" t="s">
        <v>1168</v>
      </c>
      <c r="I718" s="184" t="s">
        <v>6491</v>
      </c>
      <c r="J718" s="184" t="s">
        <v>6490</v>
      </c>
      <c r="K718" s="7">
        <v>39346</v>
      </c>
      <c r="L718" s="5">
        <v>8369856480</v>
      </c>
      <c r="M718" s="5" t="s">
        <v>6489</v>
      </c>
    </row>
    <row r="719" spans="1:13">
      <c r="A719" s="5">
        <v>717</v>
      </c>
      <c r="B719" s="5" t="s">
        <v>6360</v>
      </c>
      <c r="C719" s="5" t="s">
        <v>6359</v>
      </c>
      <c r="D719" s="5" t="s">
        <v>1519</v>
      </c>
      <c r="E719" s="186" t="s">
        <v>113</v>
      </c>
      <c r="F719" s="186">
        <v>525</v>
      </c>
      <c r="G719" s="184" t="s">
        <v>1519</v>
      </c>
      <c r="H719" s="184" t="s">
        <v>1168</v>
      </c>
      <c r="I719" s="184" t="s">
        <v>6488</v>
      </c>
      <c r="J719" s="184" t="s">
        <v>6487</v>
      </c>
      <c r="K719" s="7">
        <v>39351</v>
      </c>
      <c r="L719" s="5">
        <v>8369356490</v>
      </c>
      <c r="M719" s="5" t="s">
        <v>6486</v>
      </c>
    </row>
    <row r="720" spans="1:13">
      <c r="A720" s="5">
        <v>718</v>
      </c>
      <c r="B720" s="5" t="s">
        <v>6360</v>
      </c>
      <c r="C720" s="5" t="s">
        <v>6359</v>
      </c>
      <c r="D720" s="5" t="s">
        <v>1585</v>
      </c>
      <c r="E720" s="186" t="s">
        <v>113</v>
      </c>
      <c r="F720" s="186">
        <v>525</v>
      </c>
      <c r="G720" s="184" t="s">
        <v>1497</v>
      </c>
      <c r="H720" s="184" t="s">
        <v>1168</v>
      </c>
      <c r="I720" s="184" t="s">
        <v>6485</v>
      </c>
      <c r="J720" s="184" t="s">
        <v>6484</v>
      </c>
      <c r="K720" s="7">
        <v>28102</v>
      </c>
      <c r="L720" s="5">
        <v>7411077471</v>
      </c>
      <c r="M720" s="5" t="s">
        <v>6483</v>
      </c>
    </row>
    <row r="721" spans="1:13">
      <c r="A721" s="5">
        <v>719</v>
      </c>
      <c r="B721" s="5" t="s">
        <v>6360</v>
      </c>
      <c r="C721" s="5" t="s">
        <v>6359</v>
      </c>
      <c r="D721" s="5" t="s">
        <v>336</v>
      </c>
      <c r="E721" s="186" t="s">
        <v>4085</v>
      </c>
      <c r="F721" s="186">
        <v>531</v>
      </c>
      <c r="G721" s="184" t="s">
        <v>1333</v>
      </c>
      <c r="H721" s="184" t="s">
        <v>78</v>
      </c>
      <c r="I721" s="184" t="s">
        <v>6482</v>
      </c>
      <c r="J721" s="184" t="s">
        <v>1333</v>
      </c>
      <c r="K721" s="7">
        <v>43922</v>
      </c>
      <c r="L721" s="5"/>
      <c r="M721" s="184" t="s">
        <v>1333</v>
      </c>
    </row>
    <row r="722" spans="1:13">
      <c r="A722" s="5">
        <v>720</v>
      </c>
      <c r="B722" s="5" t="s">
        <v>6360</v>
      </c>
      <c r="C722" s="5" t="s">
        <v>6359</v>
      </c>
      <c r="D722" s="5" t="s">
        <v>1585</v>
      </c>
      <c r="E722" s="186" t="s">
        <v>113</v>
      </c>
      <c r="F722" s="186">
        <v>525</v>
      </c>
      <c r="G722" s="184" t="s">
        <v>1497</v>
      </c>
      <c r="H722" s="184" t="s">
        <v>1168</v>
      </c>
      <c r="I722" s="184" t="s">
        <v>6481</v>
      </c>
      <c r="J722" s="184" t="s">
        <v>6480</v>
      </c>
      <c r="K722" s="7">
        <v>41325</v>
      </c>
      <c r="L722" s="5">
        <v>9716815155</v>
      </c>
      <c r="M722" s="5" t="s">
        <v>6479</v>
      </c>
    </row>
    <row r="723" spans="1:13">
      <c r="A723" s="5">
        <v>721</v>
      </c>
      <c r="B723" s="5" t="s">
        <v>6360</v>
      </c>
      <c r="C723" s="5" t="s">
        <v>6359</v>
      </c>
      <c r="D723" s="5" t="s">
        <v>1628</v>
      </c>
      <c r="E723" s="186" t="s">
        <v>829</v>
      </c>
      <c r="F723" s="186">
        <v>543</v>
      </c>
      <c r="G723" s="184" t="s">
        <v>764</v>
      </c>
      <c r="H723" s="184" t="s">
        <v>67</v>
      </c>
      <c r="I723" s="184" t="s">
        <v>6478</v>
      </c>
      <c r="J723" s="184" t="s">
        <v>764</v>
      </c>
      <c r="K723" s="7">
        <v>40264</v>
      </c>
      <c r="L723" s="5">
        <v>9611282226</v>
      </c>
      <c r="M723" s="5" t="s">
        <v>6477</v>
      </c>
    </row>
    <row r="724" spans="1:13">
      <c r="A724" s="5">
        <v>722</v>
      </c>
      <c r="B724" s="5" t="s">
        <v>6360</v>
      </c>
      <c r="C724" s="5" t="s">
        <v>6359</v>
      </c>
      <c r="D724" s="5" t="s">
        <v>40</v>
      </c>
      <c r="E724" s="186" t="s">
        <v>46</v>
      </c>
      <c r="F724" s="186">
        <v>528</v>
      </c>
      <c r="G724" s="184" t="s">
        <v>1580</v>
      </c>
      <c r="H724" s="184" t="s">
        <v>78</v>
      </c>
      <c r="I724" s="184" t="s">
        <v>6476</v>
      </c>
      <c r="J724" s="184" t="s">
        <v>1580</v>
      </c>
      <c r="K724" s="7">
        <v>40264</v>
      </c>
      <c r="L724" s="5">
        <v>9449950563</v>
      </c>
      <c r="M724" s="5" t="s">
        <v>6475</v>
      </c>
    </row>
    <row r="725" spans="1:13">
      <c r="A725" s="5">
        <v>723</v>
      </c>
      <c r="B725" s="5" t="s">
        <v>6360</v>
      </c>
      <c r="C725" s="5" t="s">
        <v>6359</v>
      </c>
      <c r="D725" s="5" t="s">
        <v>1509</v>
      </c>
      <c r="E725" s="186" t="s">
        <v>51</v>
      </c>
      <c r="F725" s="186">
        <v>534</v>
      </c>
      <c r="G725" s="184" t="s">
        <v>1509</v>
      </c>
      <c r="H725" s="184" t="s">
        <v>67</v>
      </c>
      <c r="I725" s="184" t="s">
        <v>6474</v>
      </c>
      <c r="J725" s="184" t="s">
        <v>6473</v>
      </c>
      <c r="K725" s="7">
        <v>31012</v>
      </c>
      <c r="L725" s="5"/>
      <c r="M725" s="5" t="s">
        <v>6472</v>
      </c>
    </row>
    <row r="726" spans="1:13">
      <c r="A726" s="5">
        <v>724</v>
      </c>
      <c r="B726" s="5" t="s">
        <v>6360</v>
      </c>
      <c r="C726" s="5" t="s">
        <v>6359</v>
      </c>
      <c r="D726" s="5" t="s">
        <v>336</v>
      </c>
      <c r="E726" s="186" t="s">
        <v>43</v>
      </c>
      <c r="F726" s="186">
        <v>539</v>
      </c>
      <c r="G726" s="184" t="s">
        <v>6471</v>
      </c>
      <c r="H726" s="184" t="s">
        <v>72</v>
      </c>
      <c r="I726" s="184" t="s">
        <v>6470</v>
      </c>
      <c r="J726" s="184" t="s">
        <v>6469</v>
      </c>
      <c r="K726" s="7">
        <v>32386</v>
      </c>
      <c r="L726" s="5">
        <v>9741965690</v>
      </c>
      <c r="M726" s="5" t="s">
        <v>6468</v>
      </c>
    </row>
    <row r="727" spans="1:13">
      <c r="A727" s="5">
        <v>725</v>
      </c>
      <c r="B727" s="5" t="s">
        <v>6360</v>
      </c>
      <c r="C727" s="5" t="s">
        <v>6359</v>
      </c>
      <c r="D727" s="5" t="s">
        <v>1326</v>
      </c>
      <c r="E727" s="186" t="s">
        <v>1326</v>
      </c>
      <c r="F727" s="186">
        <v>527</v>
      </c>
      <c r="G727" s="184" t="s">
        <v>1675</v>
      </c>
      <c r="H727" s="184" t="s">
        <v>72</v>
      </c>
      <c r="I727" s="184" t="s">
        <v>6467</v>
      </c>
      <c r="J727" s="184" t="s">
        <v>6466</v>
      </c>
      <c r="K727" s="7">
        <v>32468</v>
      </c>
      <c r="L727" s="5">
        <v>8431838141</v>
      </c>
      <c r="M727" s="5" t="s">
        <v>6465</v>
      </c>
    </row>
    <row r="728" spans="1:13">
      <c r="A728" s="5">
        <v>726</v>
      </c>
      <c r="B728" s="5" t="s">
        <v>6360</v>
      </c>
      <c r="C728" s="5" t="s">
        <v>6359</v>
      </c>
      <c r="D728" s="5" t="s">
        <v>336</v>
      </c>
      <c r="E728" s="186" t="s">
        <v>43</v>
      </c>
      <c r="F728" s="186">
        <v>539</v>
      </c>
      <c r="G728" s="184" t="s">
        <v>4061</v>
      </c>
      <c r="H728" s="184" t="s">
        <v>72</v>
      </c>
      <c r="I728" s="184" t="s">
        <v>6464</v>
      </c>
      <c r="J728" s="184" t="s">
        <v>6463</v>
      </c>
      <c r="K728" s="7">
        <v>41260</v>
      </c>
      <c r="L728" s="5">
        <v>8275851491</v>
      </c>
      <c r="M728" s="5" t="s">
        <v>6462</v>
      </c>
    </row>
    <row r="729" spans="1:13">
      <c r="A729" s="5">
        <v>727</v>
      </c>
      <c r="B729" s="5" t="s">
        <v>6360</v>
      </c>
      <c r="C729" s="5" t="s">
        <v>6359</v>
      </c>
      <c r="D729" s="5" t="s">
        <v>1497</v>
      </c>
      <c r="E729" s="186" t="s">
        <v>113</v>
      </c>
      <c r="F729" s="186">
        <v>525</v>
      </c>
      <c r="G729" s="184" t="s">
        <v>1447</v>
      </c>
      <c r="H729" s="184" t="s">
        <v>72</v>
      </c>
      <c r="I729" s="184" t="s">
        <v>6461</v>
      </c>
      <c r="J729" s="184" t="s">
        <v>2955</v>
      </c>
      <c r="K729" s="7">
        <v>41589</v>
      </c>
      <c r="L729" s="5">
        <v>8169172190</v>
      </c>
      <c r="M729" s="5" t="s">
        <v>6460</v>
      </c>
    </row>
    <row r="730" spans="1:13">
      <c r="A730" s="5">
        <v>728</v>
      </c>
      <c r="B730" s="5" t="s">
        <v>6360</v>
      </c>
      <c r="C730" s="5" t="s">
        <v>6359</v>
      </c>
      <c r="D730" s="5" t="s">
        <v>1497</v>
      </c>
      <c r="E730" s="186" t="s">
        <v>138</v>
      </c>
      <c r="F730" s="186">
        <v>631</v>
      </c>
      <c r="G730" s="184" t="s">
        <v>3733</v>
      </c>
      <c r="H730" s="184" t="s">
        <v>78</v>
      </c>
      <c r="I730" s="184" t="s">
        <v>6459</v>
      </c>
      <c r="J730" s="184" t="s">
        <v>6458</v>
      </c>
      <c r="K730" s="7">
        <v>43922</v>
      </c>
      <c r="L730" s="5"/>
      <c r="M730" s="5" t="s">
        <v>3733</v>
      </c>
    </row>
    <row r="731" spans="1:13">
      <c r="A731" s="5">
        <v>729</v>
      </c>
      <c r="B731" s="5" t="s">
        <v>6360</v>
      </c>
      <c r="C731" s="5" t="s">
        <v>6359</v>
      </c>
      <c r="D731" s="5" t="s">
        <v>40</v>
      </c>
      <c r="E731" s="186" t="s">
        <v>44</v>
      </c>
      <c r="F731" s="186">
        <v>533</v>
      </c>
      <c r="G731" s="184" t="s">
        <v>44</v>
      </c>
      <c r="H731" s="184" t="s">
        <v>67</v>
      </c>
      <c r="I731" s="184" t="s">
        <v>6457</v>
      </c>
      <c r="J731" s="184" t="s">
        <v>6456</v>
      </c>
      <c r="K731" s="7">
        <v>34319</v>
      </c>
      <c r="L731" s="5">
        <v>8369450090</v>
      </c>
      <c r="M731" s="5" t="s">
        <v>6455</v>
      </c>
    </row>
    <row r="732" spans="1:13">
      <c r="A732" s="5">
        <v>730</v>
      </c>
      <c r="B732" s="5" t="s">
        <v>6360</v>
      </c>
      <c r="C732" s="5" t="s">
        <v>6359</v>
      </c>
      <c r="D732" s="5" t="s">
        <v>1585</v>
      </c>
      <c r="E732" s="186" t="s">
        <v>113</v>
      </c>
      <c r="F732" s="186">
        <v>525</v>
      </c>
      <c r="G732" s="184" t="s">
        <v>1497</v>
      </c>
      <c r="H732" s="184" t="s">
        <v>1168</v>
      </c>
      <c r="I732" s="184" t="s">
        <v>6454</v>
      </c>
      <c r="J732" s="184" t="s">
        <v>6453</v>
      </c>
      <c r="K732" s="7">
        <v>27729</v>
      </c>
      <c r="L732" s="5">
        <v>9443552158</v>
      </c>
      <c r="M732" s="5" t="s">
        <v>6452</v>
      </c>
    </row>
    <row r="733" spans="1:13">
      <c r="A733" s="5">
        <v>731</v>
      </c>
      <c r="B733" s="5" t="s">
        <v>6360</v>
      </c>
      <c r="C733" s="5" t="s">
        <v>6359</v>
      </c>
      <c r="D733" s="5" t="s">
        <v>40</v>
      </c>
      <c r="E733" s="186" t="s">
        <v>29</v>
      </c>
      <c r="F733" s="186">
        <v>535</v>
      </c>
      <c r="G733" s="184" t="s">
        <v>1547</v>
      </c>
      <c r="H733" s="184" t="s">
        <v>67</v>
      </c>
      <c r="I733" s="184" t="s">
        <v>6451</v>
      </c>
      <c r="J733" s="184" t="s">
        <v>6450</v>
      </c>
      <c r="K733" s="7">
        <v>29091</v>
      </c>
      <c r="L733" s="5">
        <v>9137641740</v>
      </c>
      <c r="M733" s="5" t="s">
        <v>6449</v>
      </c>
    </row>
    <row r="734" spans="1:13">
      <c r="A734" s="5">
        <v>732</v>
      </c>
      <c r="B734" s="5" t="s">
        <v>6360</v>
      </c>
      <c r="C734" s="5" t="s">
        <v>6359</v>
      </c>
      <c r="D734" s="5" t="s">
        <v>1519</v>
      </c>
      <c r="E734" s="186" t="s">
        <v>132</v>
      </c>
      <c r="F734" s="186">
        <v>526</v>
      </c>
      <c r="G734" s="184" t="s">
        <v>1526</v>
      </c>
      <c r="H734" s="184" t="s">
        <v>78</v>
      </c>
      <c r="I734" s="184" t="s">
        <v>6448</v>
      </c>
      <c r="J734" s="184" t="s">
        <v>1526</v>
      </c>
      <c r="K734" s="7">
        <v>40235</v>
      </c>
      <c r="L734" s="5">
        <v>9187459920</v>
      </c>
      <c r="M734" s="5" t="s">
        <v>6447</v>
      </c>
    </row>
    <row r="735" spans="1:13">
      <c r="A735" s="5">
        <v>733</v>
      </c>
      <c r="B735" s="5" t="s">
        <v>6360</v>
      </c>
      <c r="C735" s="5" t="s">
        <v>6359</v>
      </c>
      <c r="D735" s="5" t="s">
        <v>1585</v>
      </c>
      <c r="E735" s="186" t="s">
        <v>113</v>
      </c>
      <c r="F735" s="186">
        <v>525</v>
      </c>
      <c r="G735" s="184" t="s">
        <v>1585</v>
      </c>
      <c r="H735" s="184" t="s">
        <v>1168</v>
      </c>
      <c r="I735" s="184" t="s">
        <v>6446</v>
      </c>
      <c r="J735" s="184" t="s">
        <v>6445</v>
      </c>
      <c r="K735" s="7">
        <v>25922</v>
      </c>
      <c r="L735" s="5">
        <v>9495956063</v>
      </c>
      <c r="M735" s="5" t="s">
        <v>6444</v>
      </c>
    </row>
    <row r="736" spans="1:13">
      <c r="A736" s="5">
        <v>734</v>
      </c>
      <c r="B736" s="5" t="s">
        <v>6360</v>
      </c>
      <c r="C736" s="5" t="s">
        <v>6359</v>
      </c>
      <c r="D736" s="5" t="s">
        <v>1585</v>
      </c>
      <c r="E736" s="186" t="s">
        <v>113</v>
      </c>
      <c r="F736" s="186">
        <v>525</v>
      </c>
      <c r="G736" s="184" t="s">
        <v>1519</v>
      </c>
      <c r="H736" s="184" t="s">
        <v>1168</v>
      </c>
      <c r="I736" s="184" t="s">
        <v>6443</v>
      </c>
      <c r="J736" s="184" t="s">
        <v>6442</v>
      </c>
      <c r="K736" s="7">
        <v>26800</v>
      </c>
      <c r="L736" s="5">
        <v>9767892174</v>
      </c>
      <c r="M736" s="5" t="s">
        <v>6441</v>
      </c>
    </row>
    <row r="737" spans="1:13">
      <c r="A737" s="5">
        <v>735</v>
      </c>
      <c r="B737" s="5" t="s">
        <v>6360</v>
      </c>
      <c r="C737" s="5" t="s">
        <v>6359</v>
      </c>
      <c r="D737" s="5" t="s">
        <v>1519</v>
      </c>
      <c r="E737" s="186" t="s">
        <v>113</v>
      </c>
      <c r="F737" s="186">
        <v>525</v>
      </c>
      <c r="G737" s="184" t="s">
        <v>1519</v>
      </c>
      <c r="H737" s="184" t="s">
        <v>1168</v>
      </c>
      <c r="I737" s="184" t="s">
        <v>6440</v>
      </c>
      <c r="J737" s="184" t="s">
        <v>6439</v>
      </c>
      <c r="K737" s="7">
        <v>39737</v>
      </c>
      <c r="L737" s="5">
        <v>9137558130</v>
      </c>
      <c r="M737" s="5" t="s">
        <v>6438</v>
      </c>
    </row>
    <row r="738" spans="1:13">
      <c r="A738" s="5">
        <v>736</v>
      </c>
      <c r="B738" s="5" t="s">
        <v>6360</v>
      </c>
      <c r="C738" s="5" t="s">
        <v>6359</v>
      </c>
      <c r="D738" s="5" t="s">
        <v>1519</v>
      </c>
      <c r="E738" s="186" t="s">
        <v>132</v>
      </c>
      <c r="F738" s="186">
        <v>526</v>
      </c>
      <c r="G738" s="184" t="s">
        <v>6437</v>
      </c>
      <c r="H738" s="184" t="s">
        <v>72</v>
      </c>
      <c r="I738" s="184" t="s">
        <v>6436</v>
      </c>
      <c r="J738" s="184" t="s">
        <v>6435</v>
      </c>
      <c r="K738" s="7">
        <v>41090</v>
      </c>
      <c r="L738" s="5">
        <v>8369067110</v>
      </c>
      <c r="M738" s="5" t="s">
        <v>6434</v>
      </c>
    </row>
    <row r="739" spans="1:13">
      <c r="A739" s="5">
        <v>737</v>
      </c>
      <c r="B739" s="5" t="s">
        <v>6360</v>
      </c>
      <c r="C739" s="5" t="s">
        <v>6359</v>
      </c>
      <c r="D739" s="5" t="s">
        <v>1585</v>
      </c>
      <c r="E739" s="186" t="s">
        <v>56</v>
      </c>
      <c r="F739" s="186">
        <v>542</v>
      </c>
      <c r="G739" s="184" t="s">
        <v>6433</v>
      </c>
      <c r="H739" s="184" t="s">
        <v>72</v>
      </c>
      <c r="I739" s="184" t="s">
        <v>6432</v>
      </c>
      <c r="J739" s="184" t="s">
        <v>6431</v>
      </c>
      <c r="K739" s="7">
        <v>26017</v>
      </c>
      <c r="L739" s="5">
        <v>8369433160</v>
      </c>
      <c r="M739" s="5" t="s">
        <v>6430</v>
      </c>
    </row>
    <row r="740" spans="1:13">
      <c r="A740" s="5">
        <v>738</v>
      </c>
      <c r="B740" s="5" t="s">
        <v>6360</v>
      </c>
      <c r="C740" s="5" t="s">
        <v>6359</v>
      </c>
      <c r="D740" s="5" t="s">
        <v>1585</v>
      </c>
      <c r="E740" s="186" t="s">
        <v>113</v>
      </c>
      <c r="F740" s="186">
        <v>525</v>
      </c>
      <c r="G740" s="184" t="s">
        <v>1585</v>
      </c>
      <c r="H740" s="184" t="s">
        <v>1168</v>
      </c>
      <c r="I740" s="184" t="s">
        <v>6429</v>
      </c>
      <c r="J740" s="184" t="s">
        <v>6428</v>
      </c>
      <c r="K740" s="7">
        <v>31016</v>
      </c>
      <c r="L740" s="5">
        <v>9956422838</v>
      </c>
      <c r="M740" s="5" t="s">
        <v>6427</v>
      </c>
    </row>
    <row r="741" spans="1:13">
      <c r="A741" s="5">
        <v>739</v>
      </c>
      <c r="B741" s="5" t="s">
        <v>6360</v>
      </c>
      <c r="C741" s="5" t="s">
        <v>6359</v>
      </c>
      <c r="D741" s="5" t="s">
        <v>1497</v>
      </c>
      <c r="E741" s="186" t="s">
        <v>113</v>
      </c>
      <c r="F741" s="186">
        <v>525</v>
      </c>
      <c r="G741" s="184" t="s">
        <v>1447</v>
      </c>
      <c r="H741" s="184" t="s">
        <v>72</v>
      </c>
      <c r="I741" s="184" t="s">
        <v>6426</v>
      </c>
      <c r="J741" s="184" t="s">
        <v>6425</v>
      </c>
      <c r="K741" s="7">
        <v>40858</v>
      </c>
      <c r="L741" s="5">
        <v>8169865690</v>
      </c>
      <c r="M741" s="5" t="s">
        <v>6424</v>
      </c>
    </row>
    <row r="742" spans="1:13">
      <c r="A742" s="5">
        <v>740</v>
      </c>
      <c r="B742" s="5" t="s">
        <v>6360</v>
      </c>
      <c r="C742" s="5" t="s">
        <v>6359</v>
      </c>
      <c r="D742" s="5" t="s">
        <v>1497</v>
      </c>
      <c r="E742" s="186" t="s">
        <v>113</v>
      </c>
      <c r="F742" s="186">
        <v>525</v>
      </c>
      <c r="G742" s="184" t="s">
        <v>1447</v>
      </c>
      <c r="H742" s="184" t="s">
        <v>72</v>
      </c>
      <c r="I742" s="184" t="s">
        <v>6423</v>
      </c>
      <c r="J742" s="184" t="s">
        <v>6422</v>
      </c>
      <c r="K742" s="7">
        <v>42590</v>
      </c>
      <c r="L742" s="5">
        <v>8169776890</v>
      </c>
      <c r="M742" s="5" t="s">
        <v>6421</v>
      </c>
    </row>
    <row r="743" spans="1:13">
      <c r="A743" s="5">
        <v>741</v>
      </c>
      <c r="B743" s="5" t="s">
        <v>6360</v>
      </c>
      <c r="C743" s="5" t="s">
        <v>6359</v>
      </c>
      <c r="D743" s="5" t="s">
        <v>1585</v>
      </c>
      <c r="E743" s="186" t="s">
        <v>113</v>
      </c>
      <c r="F743" s="186">
        <v>525</v>
      </c>
      <c r="G743" s="184" t="s">
        <v>1585</v>
      </c>
      <c r="H743" s="184" t="s">
        <v>1168</v>
      </c>
      <c r="I743" s="184" t="s">
        <v>6420</v>
      </c>
      <c r="J743" s="184" t="s">
        <v>6419</v>
      </c>
      <c r="K743" s="7">
        <v>35885</v>
      </c>
      <c r="L743" s="5">
        <v>9759324525</v>
      </c>
      <c r="M743" s="5" t="s">
        <v>6418</v>
      </c>
    </row>
    <row r="744" spans="1:13">
      <c r="A744" s="5">
        <v>742</v>
      </c>
      <c r="B744" s="5" t="s">
        <v>6360</v>
      </c>
      <c r="C744" s="5" t="s">
        <v>6359</v>
      </c>
      <c r="D744" s="5" t="s">
        <v>1497</v>
      </c>
      <c r="E744" s="186" t="s">
        <v>113</v>
      </c>
      <c r="F744" s="186">
        <v>525</v>
      </c>
      <c r="G744" s="184" t="s">
        <v>1497</v>
      </c>
      <c r="H744" s="184" t="s">
        <v>1168</v>
      </c>
      <c r="I744" s="184" t="s">
        <v>6417</v>
      </c>
      <c r="J744" s="184" t="s">
        <v>187</v>
      </c>
      <c r="K744" s="7">
        <v>38929</v>
      </c>
      <c r="L744" s="5">
        <v>8169154620</v>
      </c>
      <c r="M744" s="5" t="s">
        <v>6416</v>
      </c>
    </row>
    <row r="745" spans="1:13">
      <c r="A745" s="5">
        <v>743</v>
      </c>
      <c r="B745" s="5" t="s">
        <v>6360</v>
      </c>
      <c r="C745" s="5" t="s">
        <v>6359</v>
      </c>
      <c r="D745" s="5" t="s">
        <v>1585</v>
      </c>
      <c r="E745" s="186" t="s">
        <v>113</v>
      </c>
      <c r="F745" s="186">
        <v>525</v>
      </c>
      <c r="G745" s="184" t="s">
        <v>1585</v>
      </c>
      <c r="H745" s="184" t="s">
        <v>1168</v>
      </c>
      <c r="I745" s="184" t="s">
        <v>6415</v>
      </c>
      <c r="J745" s="184" t="s">
        <v>3260</v>
      </c>
      <c r="K745" s="7">
        <v>41180</v>
      </c>
      <c r="L745" s="5">
        <v>9446556559</v>
      </c>
      <c r="M745" s="5" t="s">
        <v>6414</v>
      </c>
    </row>
    <row r="746" spans="1:13">
      <c r="A746" s="5">
        <v>744</v>
      </c>
      <c r="B746" s="5" t="s">
        <v>6360</v>
      </c>
      <c r="C746" s="5" t="s">
        <v>6359</v>
      </c>
      <c r="D746" s="5" t="s">
        <v>1497</v>
      </c>
      <c r="E746" s="186" t="s">
        <v>113</v>
      </c>
      <c r="F746" s="186">
        <v>525</v>
      </c>
      <c r="G746" s="184" t="s">
        <v>1497</v>
      </c>
      <c r="H746" s="184" t="s">
        <v>1168</v>
      </c>
      <c r="I746" s="184" t="s">
        <v>6413</v>
      </c>
      <c r="J746" s="184" t="s">
        <v>6412</v>
      </c>
      <c r="K746" s="7">
        <v>35884</v>
      </c>
      <c r="L746" s="5">
        <v>9137552460</v>
      </c>
      <c r="M746" s="5" t="s">
        <v>6411</v>
      </c>
    </row>
    <row r="747" spans="1:13">
      <c r="A747" s="5">
        <v>745</v>
      </c>
      <c r="B747" s="5" t="s">
        <v>6360</v>
      </c>
      <c r="C747" s="5" t="s">
        <v>6359</v>
      </c>
      <c r="D747" s="5" t="s">
        <v>1497</v>
      </c>
      <c r="E747" s="186" t="s">
        <v>113</v>
      </c>
      <c r="F747" s="186">
        <v>525</v>
      </c>
      <c r="G747" s="184" t="s">
        <v>1497</v>
      </c>
      <c r="H747" s="184" t="s">
        <v>1168</v>
      </c>
      <c r="I747" s="184" t="s">
        <v>6410</v>
      </c>
      <c r="J747" s="184" t="s">
        <v>6409</v>
      </c>
      <c r="K747" s="7">
        <v>27746</v>
      </c>
      <c r="L747" s="5">
        <v>9372137940</v>
      </c>
      <c r="M747" s="5" t="s">
        <v>6408</v>
      </c>
    </row>
    <row r="748" spans="1:13">
      <c r="A748" s="5">
        <v>746</v>
      </c>
      <c r="B748" s="5" t="s">
        <v>6360</v>
      </c>
      <c r="C748" s="5" t="s">
        <v>6359</v>
      </c>
      <c r="D748" s="5" t="s">
        <v>1497</v>
      </c>
      <c r="E748" s="186" t="s">
        <v>113</v>
      </c>
      <c r="F748" s="186">
        <v>525</v>
      </c>
      <c r="G748" s="184" t="s">
        <v>1447</v>
      </c>
      <c r="H748" s="184" t="s">
        <v>1168</v>
      </c>
      <c r="I748" s="184" t="s">
        <v>6407</v>
      </c>
      <c r="J748" s="184" t="s">
        <v>6406</v>
      </c>
      <c r="K748" s="7">
        <v>29878</v>
      </c>
      <c r="L748" s="5">
        <v>9137643530</v>
      </c>
      <c r="M748" s="5" t="s">
        <v>6405</v>
      </c>
    </row>
    <row r="749" spans="1:13">
      <c r="A749" s="5">
        <v>747</v>
      </c>
      <c r="B749" s="5" t="s">
        <v>6360</v>
      </c>
      <c r="C749" s="5" t="s">
        <v>6359</v>
      </c>
      <c r="D749" s="5" t="s">
        <v>1497</v>
      </c>
      <c r="E749" s="186" t="s">
        <v>138</v>
      </c>
      <c r="F749" s="186">
        <v>631</v>
      </c>
      <c r="G749" s="184" t="s">
        <v>1598</v>
      </c>
      <c r="H749" s="184" t="s">
        <v>78</v>
      </c>
      <c r="I749" s="184" t="s">
        <v>6404</v>
      </c>
      <c r="J749" s="184" t="s">
        <v>6403</v>
      </c>
      <c r="K749" s="7">
        <v>35879</v>
      </c>
      <c r="L749" s="5">
        <v>7351002858</v>
      </c>
      <c r="M749" s="5" t="s">
        <v>6402</v>
      </c>
    </row>
    <row r="750" spans="1:13">
      <c r="A750" s="5">
        <v>748</v>
      </c>
      <c r="B750" s="5" t="s">
        <v>6360</v>
      </c>
      <c r="C750" s="5" t="s">
        <v>6359</v>
      </c>
      <c r="D750" s="5" t="s">
        <v>1585</v>
      </c>
      <c r="E750" s="186" t="s">
        <v>56</v>
      </c>
      <c r="F750" s="186">
        <v>542</v>
      </c>
      <c r="G750" s="184" t="s">
        <v>56</v>
      </c>
      <c r="H750" s="184" t="s">
        <v>67</v>
      </c>
      <c r="I750" s="184" t="s">
        <v>6401</v>
      </c>
      <c r="J750" s="184" t="s">
        <v>56</v>
      </c>
      <c r="K750" s="7">
        <v>42815</v>
      </c>
      <c r="L750" s="5">
        <v>9885365810</v>
      </c>
      <c r="M750" s="5" t="s">
        <v>6400</v>
      </c>
    </row>
    <row r="751" spans="1:13">
      <c r="A751" s="5">
        <v>749</v>
      </c>
      <c r="B751" s="5" t="s">
        <v>6360</v>
      </c>
      <c r="C751" s="5" t="s">
        <v>6359</v>
      </c>
      <c r="D751" s="5" t="s">
        <v>1585</v>
      </c>
      <c r="E751" s="186" t="s">
        <v>113</v>
      </c>
      <c r="F751" s="186">
        <v>525</v>
      </c>
      <c r="G751" s="184" t="s">
        <v>1497</v>
      </c>
      <c r="H751" s="184" t="s">
        <v>1168</v>
      </c>
      <c r="I751" s="184" t="s">
        <v>6399</v>
      </c>
      <c r="J751" s="184" t="s">
        <v>2666</v>
      </c>
      <c r="K751" s="7">
        <v>35153</v>
      </c>
      <c r="L751" s="5">
        <v>9176577716</v>
      </c>
      <c r="M751" s="5" t="s">
        <v>6398</v>
      </c>
    </row>
    <row r="752" spans="1:13">
      <c r="A752" s="5">
        <v>750</v>
      </c>
      <c r="B752" s="5" t="s">
        <v>6360</v>
      </c>
      <c r="C752" s="5" t="s">
        <v>6359</v>
      </c>
      <c r="D752" s="5" t="s">
        <v>1585</v>
      </c>
      <c r="E752" s="186" t="s">
        <v>113</v>
      </c>
      <c r="F752" s="186">
        <v>525</v>
      </c>
      <c r="G752" s="184" t="s">
        <v>1519</v>
      </c>
      <c r="H752" s="184" t="s">
        <v>1168</v>
      </c>
      <c r="I752" s="184" t="s">
        <v>6397</v>
      </c>
      <c r="J752" s="184" t="s">
        <v>2654</v>
      </c>
      <c r="K752" s="7">
        <v>28037</v>
      </c>
      <c r="L752" s="5"/>
      <c r="M752" s="5" t="s">
        <v>6396</v>
      </c>
    </row>
    <row r="753" spans="1:13">
      <c r="A753" s="5">
        <v>750</v>
      </c>
      <c r="B753" s="5" t="s">
        <v>6360</v>
      </c>
      <c r="C753" s="5" t="s">
        <v>6359</v>
      </c>
      <c r="D753" s="5" t="s">
        <v>32</v>
      </c>
      <c r="E753" s="186" t="s">
        <v>32</v>
      </c>
      <c r="F753" s="186">
        <v>538</v>
      </c>
      <c r="G753" s="184" t="s">
        <v>32</v>
      </c>
      <c r="H753" s="184" t="s">
        <v>67</v>
      </c>
      <c r="I753" s="184" t="s">
        <v>6395</v>
      </c>
      <c r="J753" s="184" t="s">
        <v>6394</v>
      </c>
    </row>
    <row r="754" spans="1:13">
      <c r="A754" s="5">
        <v>750</v>
      </c>
      <c r="B754" s="5" t="s">
        <v>6360</v>
      </c>
      <c r="C754" s="5" t="s">
        <v>6359</v>
      </c>
      <c r="D754" s="5" t="s">
        <v>1519</v>
      </c>
      <c r="E754" s="186" t="s">
        <v>113</v>
      </c>
      <c r="F754" s="186">
        <v>525</v>
      </c>
      <c r="G754" s="184" t="s">
        <v>1519</v>
      </c>
      <c r="H754" s="184" t="s">
        <v>1168</v>
      </c>
      <c r="I754" s="184" t="s">
        <v>6393</v>
      </c>
      <c r="J754" s="184" t="s">
        <v>6392</v>
      </c>
    </row>
    <row r="755" spans="1:13">
      <c r="A755" s="5">
        <v>750</v>
      </c>
      <c r="B755" s="5" t="s">
        <v>6360</v>
      </c>
      <c r="C755" s="5" t="s">
        <v>6359</v>
      </c>
      <c r="D755" s="5" t="s">
        <v>106</v>
      </c>
      <c r="E755" s="186" t="s">
        <v>19</v>
      </c>
      <c r="F755" s="186">
        <v>536</v>
      </c>
      <c r="G755" s="184" t="s">
        <v>1504</v>
      </c>
      <c r="H755" s="184" t="s">
        <v>67</v>
      </c>
      <c r="I755" s="184" t="s">
        <v>6391</v>
      </c>
      <c r="J755" s="184" t="s">
        <v>6390</v>
      </c>
    </row>
    <row r="756" spans="1:13">
      <c r="A756" s="5">
        <v>751</v>
      </c>
      <c r="B756" s="5" t="s">
        <v>6360</v>
      </c>
      <c r="C756" s="5" t="s">
        <v>6359</v>
      </c>
      <c r="D756" s="5" t="s">
        <v>1585</v>
      </c>
      <c r="E756" s="186" t="s">
        <v>56</v>
      </c>
      <c r="F756" s="186">
        <v>542</v>
      </c>
      <c r="G756" s="184" t="s">
        <v>56</v>
      </c>
      <c r="H756" s="184" t="s">
        <v>72</v>
      </c>
      <c r="I756" s="184" t="s">
        <v>6389</v>
      </c>
      <c r="J756" s="184" t="s">
        <v>6388</v>
      </c>
      <c r="K756" s="7">
        <v>41871</v>
      </c>
      <c r="L756" s="5" t="s">
        <v>6387</v>
      </c>
      <c r="M756" s="5" t="s">
        <v>6386</v>
      </c>
    </row>
    <row r="757" spans="1:13">
      <c r="A757" s="5">
        <v>752</v>
      </c>
      <c r="B757" s="5" t="s">
        <v>6360</v>
      </c>
      <c r="C757" s="5" t="s">
        <v>6359</v>
      </c>
      <c r="D757" s="5" t="s">
        <v>1497</v>
      </c>
      <c r="E757" s="186" t="s">
        <v>113</v>
      </c>
      <c r="F757" s="186">
        <v>525</v>
      </c>
      <c r="G757" s="184" t="s">
        <v>1497</v>
      </c>
      <c r="H757" s="184" t="s">
        <v>1168</v>
      </c>
      <c r="I757" s="184" t="s">
        <v>6385</v>
      </c>
      <c r="J757" s="184" t="s">
        <v>6384</v>
      </c>
      <c r="K757" s="7">
        <v>41323</v>
      </c>
      <c r="L757" s="5">
        <v>8104568860</v>
      </c>
      <c r="M757" s="5" t="s">
        <v>6383</v>
      </c>
    </row>
    <row r="758" spans="1:13">
      <c r="A758" s="5">
        <v>753</v>
      </c>
      <c r="B758" s="5" t="s">
        <v>6360</v>
      </c>
      <c r="C758" s="5" t="s">
        <v>6359</v>
      </c>
      <c r="D758" s="5" t="s">
        <v>1497</v>
      </c>
      <c r="E758" s="186" t="s">
        <v>113</v>
      </c>
      <c r="F758" s="186">
        <v>525</v>
      </c>
      <c r="G758" s="184" t="s">
        <v>1497</v>
      </c>
      <c r="H758" s="184" t="s">
        <v>1168</v>
      </c>
      <c r="I758" s="184" t="s">
        <v>6382</v>
      </c>
      <c r="J758" s="184" t="s">
        <v>6381</v>
      </c>
      <c r="K758" s="7">
        <v>39084</v>
      </c>
      <c r="L758" s="5">
        <v>9137555430</v>
      </c>
      <c r="M758" s="5" t="s">
        <v>6380</v>
      </c>
    </row>
    <row r="759" spans="1:13">
      <c r="A759" s="5">
        <v>754</v>
      </c>
      <c r="B759" s="5" t="s">
        <v>6360</v>
      </c>
      <c r="C759" s="5" t="s">
        <v>6359</v>
      </c>
      <c r="D759" s="5" t="s">
        <v>1497</v>
      </c>
      <c r="E759" s="186" t="s">
        <v>113</v>
      </c>
      <c r="F759" s="186">
        <v>525</v>
      </c>
      <c r="G759" s="184" t="s">
        <v>1497</v>
      </c>
      <c r="H759" s="184" t="s">
        <v>1168</v>
      </c>
      <c r="I759" s="184" t="s">
        <v>6379</v>
      </c>
      <c r="J759" s="184" t="s">
        <v>6378</v>
      </c>
      <c r="K759" s="7">
        <v>28114</v>
      </c>
      <c r="L759" s="5">
        <v>9324502152</v>
      </c>
      <c r="M759" s="5" t="s">
        <v>6377</v>
      </c>
    </row>
    <row r="760" spans="1:13">
      <c r="A760" s="5">
        <v>755</v>
      </c>
      <c r="B760" s="5" t="s">
        <v>6360</v>
      </c>
      <c r="C760" s="5" t="s">
        <v>6359</v>
      </c>
      <c r="D760" s="5" t="s">
        <v>1519</v>
      </c>
      <c r="E760" s="186" t="s">
        <v>113</v>
      </c>
      <c r="F760" s="186">
        <v>525</v>
      </c>
      <c r="G760" s="184" t="s">
        <v>1519</v>
      </c>
      <c r="H760" s="184" t="s">
        <v>1168</v>
      </c>
      <c r="I760" s="184" t="s">
        <v>6376</v>
      </c>
      <c r="J760" s="184" t="s">
        <v>6375</v>
      </c>
      <c r="K760" s="7">
        <v>39153</v>
      </c>
      <c r="L760" s="5">
        <v>8356808912</v>
      </c>
      <c r="M760" s="5" t="s">
        <v>6374</v>
      </c>
    </row>
    <row r="761" spans="1:13">
      <c r="A761" s="5">
        <v>756</v>
      </c>
      <c r="B761" s="5" t="s">
        <v>6360</v>
      </c>
      <c r="C761" s="5" t="s">
        <v>6359</v>
      </c>
      <c r="D761" s="5" t="s">
        <v>1497</v>
      </c>
      <c r="E761" s="186" t="s">
        <v>113</v>
      </c>
      <c r="F761" s="186">
        <v>525</v>
      </c>
      <c r="G761" s="184" t="s">
        <v>1497</v>
      </c>
      <c r="H761" s="184" t="s">
        <v>1168</v>
      </c>
      <c r="I761" s="184" t="s">
        <v>6373</v>
      </c>
      <c r="J761" s="184" t="s">
        <v>6372</v>
      </c>
      <c r="K761" s="7">
        <v>38701</v>
      </c>
      <c r="L761" s="5">
        <v>9321707992</v>
      </c>
      <c r="M761" s="5" t="s">
        <v>6371</v>
      </c>
    </row>
    <row r="762" spans="1:13">
      <c r="A762" s="5">
        <v>757</v>
      </c>
      <c r="B762" s="5" t="s">
        <v>6360</v>
      </c>
      <c r="C762" s="5" t="s">
        <v>6359</v>
      </c>
      <c r="D762" s="5" t="s">
        <v>1628</v>
      </c>
      <c r="E762" s="186" t="s">
        <v>759</v>
      </c>
      <c r="F762" s="186">
        <v>537</v>
      </c>
      <c r="G762" s="184" t="s">
        <v>5831</v>
      </c>
      <c r="H762" s="184" t="s">
        <v>78</v>
      </c>
      <c r="I762" s="184" t="s">
        <v>6370</v>
      </c>
      <c r="J762" s="184" t="s">
        <v>5830</v>
      </c>
      <c r="K762" s="7">
        <v>41897</v>
      </c>
      <c r="L762" s="5">
        <v>7411866206</v>
      </c>
      <c r="M762" s="5" t="s">
        <v>6369</v>
      </c>
    </row>
    <row r="763" spans="1:13">
      <c r="A763" s="5">
        <v>758</v>
      </c>
      <c r="B763" s="5" t="s">
        <v>6360</v>
      </c>
      <c r="C763" s="5" t="s">
        <v>6359</v>
      </c>
      <c r="D763" s="5" t="s">
        <v>1628</v>
      </c>
      <c r="E763" s="186" t="s">
        <v>759</v>
      </c>
      <c r="F763" s="186">
        <v>537</v>
      </c>
      <c r="G763" s="184" t="s">
        <v>759</v>
      </c>
      <c r="H763" s="184" t="s">
        <v>78</v>
      </c>
      <c r="I763" s="184" t="s">
        <v>6368</v>
      </c>
      <c r="J763" s="184" t="s">
        <v>6367</v>
      </c>
      <c r="K763" s="7">
        <v>41900</v>
      </c>
      <c r="L763" s="5">
        <v>8754102075</v>
      </c>
      <c r="M763" s="5" t="s">
        <v>6366</v>
      </c>
    </row>
    <row r="764" spans="1:13">
      <c r="A764" s="4">
        <v>759</v>
      </c>
      <c r="B764" s="5" t="s">
        <v>6360</v>
      </c>
      <c r="C764" s="5" t="s">
        <v>6359</v>
      </c>
      <c r="D764" s="183" t="s">
        <v>113</v>
      </c>
      <c r="E764" s="183" t="s">
        <v>113</v>
      </c>
      <c r="F764" s="185">
        <v>525</v>
      </c>
      <c r="G764" s="183" t="s">
        <v>1519</v>
      </c>
      <c r="H764" s="184" t="s">
        <v>1168</v>
      </c>
      <c r="I764" s="183" t="s">
        <v>6365</v>
      </c>
      <c r="J764" s="183" t="s">
        <v>6364</v>
      </c>
      <c r="K764" s="7">
        <v>45429</v>
      </c>
      <c r="L764">
        <v>9004244887</v>
      </c>
      <c r="M764" t="s">
        <v>6363</v>
      </c>
    </row>
    <row r="765" spans="1:13">
      <c r="A765" s="4">
        <v>760</v>
      </c>
      <c r="B765" s="5" t="s">
        <v>6360</v>
      </c>
      <c r="C765" s="5" t="s">
        <v>6359</v>
      </c>
      <c r="D765" s="183" t="s">
        <v>42</v>
      </c>
      <c r="E765" s="183" t="s">
        <v>42</v>
      </c>
      <c r="F765" s="185">
        <v>549</v>
      </c>
      <c r="G765" s="183" t="s">
        <v>3783</v>
      </c>
      <c r="H765" s="184" t="s">
        <v>78</v>
      </c>
      <c r="I765" s="183" t="s">
        <v>6362</v>
      </c>
      <c r="J765" s="183" t="s">
        <v>6361</v>
      </c>
    </row>
    <row r="766" spans="1:13">
      <c r="A766" s="4">
        <v>761</v>
      </c>
      <c r="B766" s="5" t="s">
        <v>6360</v>
      </c>
      <c r="C766" s="5" t="s">
        <v>6359</v>
      </c>
      <c r="D766" s="183" t="s">
        <v>336</v>
      </c>
      <c r="E766" s="183" t="s">
        <v>336</v>
      </c>
      <c r="F766" s="185">
        <v>545</v>
      </c>
      <c r="G766" s="183" t="s">
        <v>336</v>
      </c>
      <c r="H766" s="184" t="s">
        <v>67</v>
      </c>
      <c r="I766" s="183" t="s">
        <v>6358</v>
      </c>
      <c r="J766" s="183" t="s">
        <v>6357</v>
      </c>
      <c r="K766" s="182">
        <v>45562</v>
      </c>
      <c r="L766">
        <v>7012529671</v>
      </c>
      <c r="M766" t="s">
        <v>6356</v>
      </c>
    </row>
  </sheetData>
  <autoFilter ref="A2:M2"/>
  <mergeCells count="1">
    <mergeCell ref="A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M1649"/>
  <sheetViews>
    <sheetView zoomScale="70" zoomScaleNormal="70" workbookViewId="0">
      <selection activeCell="A2" sqref="A2:XFD2"/>
    </sheetView>
  </sheetViews>
  <sheetFormatPr defaultRowHeight="15"/>
  <cols>
    <col min="1" max="1" width="8" style="40" bestFit="1" customWidth="1"/>
    <col min="2" max="2" width="14.140625" bestFit="1" customWidth="1"/>
    <col min="3" max="3" width="26" bestFit="1" customWidth="1"/>
    <col min="4" max="4" width="37" bestFit="1" customWidth="1"/>
    <col min="5" max="5" width="20.140625" bestFit="1" customWidth="1"/>
    <col min="6" max="6" width="18.42578125" style="40" customWidth="1"/>
    <col min="7" max="7" width="21" customWidth="1"/>
    <col min="8" max="8" width="25.140625" bestFit="1" customWidth="1"/>
    <col min="9" max="9" width="18.28515625" style="40" customWidth="1"/>
    <col min="10" max="10" width="35.140625" customWidth="1"/>
    <col min="11" max="11" width="19" bestFit="1" customWidth="1"/>
    <col min="12" max="12" width="52" customWidth="1"/>
    <col min="13" max="13" width="197" bestFit="1" customWidth="1"/>
  </cols>
  <sheetData>
    <row r="1" spans="1:13" ht="18.75">
      <c r="A1" s="677" t="s">
        <v>13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</row>
    <row r="2" spans="1:13" ht="71.25">
      <c r="A2" s="191" t="s">
        <v>0</v>
      </c>
      <c r="B2" s="191" t="s">
        <v>1</v>
      </c>
      <c r="C2" s="191" t="s">
        <v>12</v>
      </c>
      <c r="D2" s="191" t="s">
        <v>11</v>
      </c>
      <c r="E2" s="191" t="s">
        <v>2</v>
      </c>
      <c r="F2" s="191" t="s">
        <v>3</v>
      </c>
      <c r="G2" s="191" t="s">
        <v>4</v>
      </c>
      <c r="H2" s="191" t="s">
        <v>8</v>
      </c>
      <c r="I2" s="191" t="s">
        <v>7</v>
      </c>
      <c r="J2" s="191" t="s">
        <v>5</v>
      </c>
      <c r="K2" s="191" t="s">
        <v>6</v>
      </c>
      <c r="L2" s="191" t="s">
        <v>9</v>
      </c>
      <c r="M2" s="191" t="s">
        <v>10</v>
      </c>
    </row>
    <row r="3" spans="1:13">
      <c r="A3" s="159">
        <v>1</v>
      </c>
      <c r="B3" s="146" t="s">
        <v>8497</v>
      </c>
      <c r="C3" s="146" t="s">
        <v>8557</v>
      </c>
      <c r="D3" s="146" t="s">
        <v>9068</v>
      </c>
      <c r="E3" s="146" t="s">
        <v>51</v>
      </c>
      <c r="F3" s="159">
        <v>534</v>
      </c>
      <c r="G3" s="146" t="s">
        <v>1509</v>
      </c>
      <c r="H3" s="146" t="s">
        <v>67</v>
      </c>
      <c r="I3" s="159">
        <v>178</v>
      </c>
      <c r="J3" s="146" t="s">
        <v>13287</v>
      </c>
      <c r="K3" s="360">
        <v>27655</v>
      </c>
      <c r="L3" s="146" t="s">
        <v>13286</v>
      </c>
      <c r="M3" s="146" t="s">
        <v>13285</v>
      </c>
    </row>
    <row r="4" spans="1:13">
      <c r="A4" s="159">
        <v>2</v>
      </c>
      <c r="B4" s="146" t="s">
        <v>8497</v>
      </c>
      <c r="C4" s="146" t="s">
        <v>8502</v>
      </c>
      <c r="D4" s="146" t="s">
        <v>8758</v>
      </c>
      <c r="E4" s="146" t="s">
        <v>1692</v>
      </c>
      <c r="F4" s="159">
        <v>630</v>
      </c>
      <c r="G4" s="146" t="s">
        <v>4113</v>
      </c>
      <c r="H4" s="146" t="s">
        <v>72</v>
      </c>
      <c r="I4" s="159">
        <v>368</v>
      </c>
      <c r="J4" s="146" t="s">
        <v>13284</v>
      </c>
      <c r="K4" s="360">
        <v>29526</v>
      </c>
      <c r="L4" s="146" t="s">
        <v>13283</v>
      </c>
      <c r="M4" s="146" t="s">
        <v>13282</v>
      </c>
    </row>
    <row r="5" spans="1:13">
      <c r="A5" s="159">
        <v>3</v>
      </c>
      <c r="B5" s="146" t="s">
        <v>8497</v>
      </c>
      <c r="C5" s="146" t="s">
        <v>8528</v>
      </c>
      <c r="D5" s="146" t="s">
        <v>9870</v>
      </c>
      <c r="E5" s="146" t="s">
        <v>4245</v>
      </c>
      <c r="F5" s="159">
        <v>550</v>
      </c>
      <c r="G5" s="146" t="s">
        <v>5280</v>
      </c>
      <c r="H5" s="146" t="s">
        <v>4611</v>
      </c>
      <c r="I5" s="159">
        <v>400</v>
      </c>
      <c r="J5" s="146" t="s">
        <v>5280</v>
      </c>
      <c r="K5" s="360">
        <v>28576</v>
      </c>
      <c r="L5" s="146" t="s">
        <v>13281</v>
      </c>
      <c r="M5" s="146" t="s">
        <v>13280</v>
      </c>
    </row>
    <row r="6" spans="1:13">
      <c r="A6" s="159">
        <v>4</v>
      </c>
      <c r="B6" s="146" t="s">
        <v>8497</v>
      </c>
      <c r="C6" s="146" t="s">
        <v>8502</v>
      </c>
      <c r="D6" s="146" t="s">
        <v>9341</v>
      </c>
      <c r="E6" s="146" t="s">
        <v>113</v>
      </c>
      <c r="F6" s="159">
        <v>525</v>
      </c>
      <c r="G6" s="146" t="s">
        <v>1497</v>
      </c>
      <c r="H6" s="146" t="s">
        <v>114</v>
      </c>
      <c r="I6" s="159">
        <v>402</v>
      </c>
      <c r="J6" s="146" t="s">
        <v>13279</v>
      </c>
      <c r="K6" s="360">
        <v>12427</v>
      </c>
      <c r="L6" s="146" t="s">
        <v>13278</v>
      </c>
      <c r="M6" s="146" t="s">
        <v>13277</v>
      </c>
    </row>
    <row r="7" spans="1:13">
      <c r="A7" s="159">
        <v>5</v>
      </c>
      <c r="B7" s="146" t="s">
        <v>8497</v>
      </c>
      <c r="C7" s="146" t="s">
        <v>8502</v>
      </c>
      <c r="D7" s="146" t="s">
        <v>9299</v>
      </c>
      <c r="E7" s="146" t="s">
        <v>113</v>
      </c>
      <c r="F7" s="159">
        <v>525</v>
      </c>
      <c r="G7" s="146" t="s">
        <v>1497</v>
      </c>
      <c r="H7" s="146" t="s">
        <v>114</v>
      </c>
      <c r="I7" s="159">
        <v>403</v>
      </c>
      <c r="J7" s="146" t="s">
        <v>13276</v>
      </c>
      <c r="K7" s="360">
        <v>20393</v>
      </c>
      <c r="L7" s="146" t="s">
        <v>13275</v>
      </c>
      <c r="M7" s="146" t="s">
        <v>13274</v>
      </c>
    </row>
    <row r="8" spans="1:13">
      <c r="A8" s="159">
        <v>6</v>
      </c>
      <c r="B8" s="146" t="s">
        <v>8497</v>
      </c>
      <c r="C8" s="146" t="s">
        <v>8502</v>
      </c>
      <c r="D8" s="146" t="s">
        <v>9341</v>
      </c>
      <c r="E8" s="146" t="s">
        <v>113</v>
      </c>
      <c r="F8" s="159">
        <v>525</v>
      </c>
      <c r="G8" s="146" t="s">
        <v>1519</v>
      </c>
      <c r="H8" s="146" t="s">
        <v>114</v>
      </c>
      <c r="I8" s="159">
        <v>404</v>
      </c>
      <c r="J8" s="146" t="s">
        <v>13273</v>
      </c>
      <c r="K8" s="360">
        <v>21314</v>
      </c>
      <c r="L8" s="146" t="s">
        <v>13272</v>
      </c>
      <c r="M8" s="146" t="s">
        <v>13271</v>
      </c>
    </row>
    <row r="9" spans="1:13">
      <c r="A9" s="159">
        <v>7</v>
      </c>
      <c r="B9" s="146" t="s">
        <v>8497</v>
      </c>
      <c r="C9" s="146" t="s">
        <v>8502</v>
      </c>
      <c r="D9" s="146" t="s">
        <v>9341</v>
      </c>
      <c r="E9" s="146" t="s">
        <v>113</v>
      </c>
      <c r="F9" s="159">
        <v>525</v>
      </c>
      <c r="G9" s="146" t="s">
        <v>1497</v>
      </c>
      <c r="H9" s="146" t="s">
        <v>114</v>
      </c>
      <c r="I9" s="159">
        <v>405</v>
      </c>
      <c r="J9" s="146" t="s">
        <v>13270</v>
      </c>
      <c r="K9" s="360">
        <v>21933</v>
      </c>
      <c r="L9" s="146" t="s">
        <v>13269</v>
      </c>
      <c r="M9" s="146" t="s">
        <v>13268</v>
      </c>
    </row>
    <row r="10" spans="1:13">
      <c r="A10" s="159">
        <v>8</v>
      </c>
      <c r="B10" s="146" t="s">
        <v>8497</v>
      </c>
      <c r="C10" s="146" t="s">
        <v>8502</v>
      </c>
      <c r="D10" s="146" t="s">
        <v>9341</v>
      </c>
      <c r="E10" s="146" t="s">
        <v>113</v>
      </c>
      <c r="F10" s="159">
        <v>525</v>
      </c>
      <c r="G10" s="146" t="s">
        <v>1497</v>
      </c>
      <c r="H10" s="146" t="s">
        <v>114</v>
      </c>
      <c r="I10" s="159">
        <v>406</v>
      </c>
      <c r="J10" s="146" t="s">
        <v>13267</v>
      </c>
      <c r="K10" s="360">
        <v>21964</v>
      </c>
      <c r="L10" s="146" t="s">
        <v>13266</v>
      </c>
      <c r="M10" s="146" t="s">
        <v>13265</v>
      </c>
    </row>
    <row r="11" spans="1:13">
      <c r="A11" s="159">
        <v>9</v>
      </c>
      <c r="B11" s="146" t="s">
        <v>8497</v>
      </c>
      <c r="C11" s="146" t="s">
        <v>8502</v>
      </c>
      <c r="D11" s="146" t="s">
        <v>9327</v>
      </c>
      <c r="E11" s="146" t="s">
        <v>113</v>
      </c>
      <c r="F11" s="159">
        <v>525</v>
      </c>
      <c r="G11" s="146" t="s">
        <v>282</v>
      </c>
      <c r="H11" s="146" t="s">
        <v>114</v>
      </c>
      <c r="I11" s="159">
        <v>407</v>
      </c>
      <c r="J11" s="146" t="s">
        <v>13264</v>
      </c>
      <c r="K11" s="360">
        <v>23148</v>
      </c>
      <c r="L11" s="146" t="s">
        <v>13263</v>
      </c>
      <c r="M11" s="146" t="s">
        <v>13262</v>
      </c>
    </row>
    <row r="12" spans="1:13">
      <c r="A12" s="159">
        <v>10</v>
      </c>
      <c r="B12" s="146" t="s">
        <v>8497</v>
      </c>
      <c r="C12" s="146" t="s">
        <v>8502</v>
      </c>
      <c r="D12" s="146" t="s">
        <v>9299</v>
      </c>
      <c r="E12" s="146" t="s">
        <v>113</v>
      </c>
      <c r="F12" s="159">
        <v>525</v>
      </c>
      <c r="G12" s="146" t="s">
        <v>1497</v>
      </c>
      <c r="H12" s="146" t="s">
        <v>114</v>
      </c>
      <c r="I12" s="159">
        <v>408</v>
      </c>
      <c r="J12" s="146" t="s">
        <v>13261</v>
      </c>
      <c r="K12" s="360">
        <v>23200</v>
      </c>
      <c r="L12" s="146" t="s">
        <v>13260</v>
      </c>
      <c r="M12" s="146" t="s">
        <v>13259</v>
      </c>
    </row>
    <row r="13" spans="1:13">
      <c r="A13" s="159">
        <v>11</v>
      </c>
      <c r="B13" s="146" t="s">
        <v>8497</v>
      </c>
      <c r="C13" s="146" t="s">
        <v>8502</v>
      </c>
      <c r="D13" s="146" t="s">
        <v>9334</v>
      </c>
      <c r="E13" s="146" t="s">
        <v>113</v>
      </c>
      <c r="F13" s="159">
        <v>525</v>
      </c>
      <c r="G13" s="146" t="s">
        <v>1519</v>
      </c>
      <c r="H13" s="146" t="s">
        <v>114</v>
      </c>
      <c r="I13" s="159">
        <v>409</v>
      </c>
      <c r="J13" s="146" t="s">
        <v>13258</v>
      </c>
      <c r="K13" s="360">
        <v>18493</v>
      </c>
      <c r="L13" s="146" t="s">
        <v>13257</v>
      </c>
      <c r="M13" s="146" t="s">
        <v>13256</v>
      </c>
    </row>
    <row r="14" spans="1:13">
      <c r="A14" s="159">
        <v>12</v>
      </c>
      <c r="B14" s="146" t="s">
        <v>8497</v>
      </c>
      <c r="C14" s="146" t="s">
        <v>8502</v>
      </c>
      <c r="D14" s="146" t="s">
        <v>9341</v>
      </c>
      <c r="E14" s="146" t="s">
        <v>113</v>
      </c>
      <c r="F14" s="159">
        <v>525</v>
      </c>
      <c r="G14" s="146" t="s">
        <v>1497</v>
      </c>
      <c r="H14" s="146" t="s">
        <v>114</v>
      </c>
      <c r="I14" s="159">
        <v>410</v>
      </c>
      <c r="J14" s="146" t="s">
        <v>13255</v>
      </c>
      <c r="K14" s="360">
        <v>17768</v>
      </c>
      <c r="L14" s="146" t="s">
        <v>13254</v>
      </c>
      <c r="M14" s="146" t="s">
        <v>13253</v>
      </c>
    </row>
    <row r="15" spans="1:13">
      <c r="A15" s="159">
        <v>13</v>
      </c>
      <c r="B15" s="146" t="s">
        <v>8497</v>
      </c>
      <c r="C15" s="146" t="s">
        <v>8502</v>
      </c>
      <c r="D15" s="146" t="s">
        <v>9334</v>
      </c>
      <c r="E15" s="146" t="s">
        <v>113</v>
      </c>
      <c r="F15" s="159">
        <v>525</v>
      </c>
      <c r="G15" s="146" t="s">
        <v>1519</v>
      </c>
      <c r="H15" s="146" t="s">
        <v>114</v>
      </c>
      <c r="I15" s="159">
        <v>411</v>
      </c>
      <c r="J15" s="146" t="s">
        <v>13252</v>
      </c>
      <c r="K15" s="360">
        <v>23221</v>
      </c>
      <c r="L15" s="146" t="s">
        <v>13251</v>
      </c>
      <c r="M15" s="146" t="s">
        <v>13250</v>
      </c>
    </row>
    <row r="16" spans="1:13">
      <c r="A16" s="159">
        <v>14</v>
      </c>
      <c r="B16" s="146" t="s">
        <v>8497</v>
      </c>
      <c r="C16" s="146" t="s">
        <v>8502</v>
      </c>
      <c r="D16" s="146" t="s">
        <v>9341</v>
      </c>
      <c r="E16" s="146" t="s">
        <v>113</v>
      </c>
      <c r="F16" s="159">
        <v>525</v>
      </c>
      <c r="G16" s="146" t="s">
        <v>1519</v>
      </c>
      <c r="H16" s="146" t="s">
        <v>114</v>
      </c>
      <c r="I16" s="159">
        <v>412</v>
      </c>
      <c r="J16" s="146" t="s">
        <v>13249</v>
      </c>
      <c r="K16" s="360">
        <v>23347</v>
      </c>
      <c r="L16" s="146" t="s">
        <v>13248</v>
      </c>
      <c r="M16" s="146" t="s">
        <v>13247</v>
      </c>
    </row>
    <row r="17" spans="1:13">
      <c r="A17" s="159">
        <v>15</v>
      </c>
      <c r="B17" s="146" t="s">
        <v>8497</v>
      </c>
      <c r="C17" s="146" t="s">
        <v>8502</v>
      </c>
      <c r="D17" s="146" t="s">
        <v>9341</v>
      </c>
      <c r="E17" s="146" t="s">
        <v>113</v>
      </c>
      <c r="F17" s="159">
        <v>525</v>
      </c>
      <c r="G17" s="146" t="s">
        <v>1497</v>
      </c>
      <c r="H17" s="146" t="s">
        <v>114</v>
      </c>
      <c r="I17" s="159">
        <v>413</v>
      </c>
      <c r="J17" s="146" t="s">
        <v>13246</v>
      </c>
      <c r="K17" s="360">
        <v>23172</v>
      </c>
      <c r="L17" s="146" t="s">
        <v>13245</v>
      </c>
      <c r="M17" s="146" t="s">
        <v>13244</v>
      </c>
    </row>
    <row r="18" spans="1:13">
      <c r="A18" s="159">
        <v>16</v>
      </c>
      <c r="B18" s="146" t="s">
        <v>8497</v>
      </c>
      <c r="C18" s="146" t="s">
        <v>8502</v>
      </c>
      <c r="D18" s="146" t="s">
        <v>9341</v>
      </c>
      <c r="E18" s="146" t="s">
        <v>113</v>
      </c>
      <c r="F18" s="159">
        <v>525</v>
      </c>
      <c r="G18" s="146" t="s">
        <v>1497</v>
      </c>
      <c r="H18" s="146" t="s">
        <v>114</v>
      </c>
      <c r="I18" s="159">
        <v>414</v>
      </c>
      <c r="J18" s="146" t="s">
        <v>13243</v>
      </c>
      <c r="K18" s="360">
        <v>22399</v>
      </c>
      <c r="L18" s="146" t="s">
        <v>13242</v>
      </c>
      <c r="M18" s="146" t="s">
        <v>13241</v>
      </c>
    </row>
    <row r="19" spans="1:13">
      <c r="A19" s="159">
        <v>17</v>
      </c>
      <c r="B19" s="146" t="s">
        <v>8497</v>
      </c>
      <c r="C19" s="146" t="s">
        <v>8502</v>
      </c>
      <c r="D19" s="146" t="s">
        <v>9295</v>
      </c>
      <c r="E19" s="146" t="s">
        <v>113</v>
      </c>
      <c r="F19" s="159">
        <v>525</v>
      </c>
      <c r="G19" s="146" t="s">
        <v>1585</v>
      </c>
      <c r="H19" s="146" t="s">
        <v>114</v>
      </c>
      <c r="I19" s="159">
        <v>415</v>
      </c>
      <c r="J19" s="146" t="s">
        <v>13240</v>
      </c>
      <c r="K19" s="360">
        <v>29432</v>
      </c>
      <c r="L19" s="146" t="s">
        <v>13239</v>
      </c>
      <c r="M19" s="146" t="s">
        <v>13238</v>
      </c>
    </row>
    <row r="20" spans="1:13">
      <c r="A20" s="159">
        <v>18</v>
      </c>
      <c r="B20" s="146" t="s">
        <v>8497</v>
      </c>
      <c r="C20" s="146" t="s">
        <v>8502</v>
      </c>
      <c r="D20" s="146" t="s">
        <v>9334</v>
      </c>
      <c r="E20" s="146" t="s">
        <v>113</v>
      </c>
      <c r="F20" s="159">
        <v>525</v>
      </c>
      <c r="G20" s="146" t="s">
        <v>1519</v>
      </c>
      <c r="H20" s="146" t="s">
        <v>114</v>
      </c>
      <c r="I20" s="159">
        <v>417</v>
      </c>
      <c r="J20" s="146" t="s">
        <v>13237</v>
      </c>
      <c r="K20" s="360">
        <v>24369</v>
      </c>
      <c r="L20" s="146" t="s">
        <v>13236</v>
      </c>
      <c r="M20" s="146" t="s">
        <v>13235</v>
      </c>
    </row>
    <row r="21" spans="1:13">
      <c r="A21" s="159">
        <v>19</v>
      </c>
      <c r="B21" s="146" t="s">
        <v>8497</v>
      </c>
      <c r="C21" s="146" t="s">
        <v>8502</v>
      </c>
      <c r="D21" s="146" t="s">
        <v>9327</v>
      </c>
      <c r="E21" s="146" t="s">
        <v>113</v>
      </c>
      <c r="F21" s="159">
        <v>525</v>
      </c>
      <c r="G21" s="146" t="s">
        <v>1519</v>
      </c>
      <c r="H21" s="146" t="s">
        <v>114</v>
      </c>
      <c r="I21" s="159">
        <v>419</v>
      </c>
      <c r="J21" s="146" t="s">
        <v>13234</v>
      </c>
      <c r="K21" s="360">
        <v>24832</v>
      </c>
      <c r="L21" s="146" t="s">
        <v>13233</v>
      </c>
      <c r="M21" s="146" t="s">
        <v>13232</v>
      </c>
    </row>
    <row r="22" spans="1:13">
      <c r="A22" s="159">
        <v>20</v>
      </c>
      <c r="B22" s="146" t="s">
        <v>8497</v>
      </c>
      <c r="C22" s="146" t="s">
        <v>8502</v>
      </c>
      <c r="D22" s="146" t="s">
        <v>9341</v>
      </c>
      <c r="E22" s="146" t="s">
        <v>113</v>
      </c>
      <c r="F22" s="159">
        <v>525</v>
      </c>
      <c r="G22" s="146" t="s">
        <v>1519</v>
      </c>
      <c r="H22" s="146" t="s">
        <v>114</v>
      </c>
      <c r="I22" s="159">
        <v>422</v>
      </c>
      <c r="J22" s="146" t="s">
        <v>13231</v>
      </c>
      <c r="K22" s="360">
        <v>25020</v>
      </c>
      <c r="L22" s="146" t="s">
        <v>13230</v>
      </c>
      <c r="M22" s="146" t="s">
        <v>13229</v>
      </c>
    </row>
    <row r="23" spans="1:13">
      <c r="A23" s="159">
        <v>21</v>
      </c>
      <c r="B23" s="146" t="s">
        <v>8497</v>
      </c>
      <c r="C23" s="146" t="s">
        <v>8502</v>
      </c>
      <c r="D23" s="146" t="s">
        <v>9334</v>
      </c>
      <c r="E23" s="146" t="s">
        <v>113</v>
      </c>
      <c r="F23" s="159">
        <v>525</v>
      </c>
      <c r="G23" s="146" t="s">
        <v>1497</v>
      </c>
      <c r="H23" s="146" t="s">
        <v>114</v>
      </c>
      <c r="I23" s="159">
        <v>423</v>
      </c>
      <c r="J23" s="146" t="s">
        <v>13228</v>
      </c>
      <c r="K23" s="360">
        <v>25051</v>
      </c>
      <c r="L23" s="146" t="s">
        <v>13227</v>
      </c>
      <c r="M23" s="146" t="s">
        <v>13226</v>
      </c>
    </row>
    <row r="24" spans="1:13">
      <c r="A24" s="159">
        <v>22</v>
      </c>
      <c r="B24" s="146" t="s">
        <v>8497</v>
      </c>
      <c r="C24" s="146" t="s">
        <v>8502</v>
      </c>
      <c r="D24" s="146" t="s">
        <v>9341</v>
      </c>
      <c r="E24" s="146" t="s">
        <v>113</v>
      </c>
      <c r="F24" s="159">
        <v>525</v>
      </c>
      <c r="G24" s="146" t="s">
        <v>1497</v>
      </c>
      <c r="H24" s="146" t="s">
        <v>114</v>
      </c>
      <c r="I24" s="159">
        <v>424</v>
      </c>
      <c r="J24" s="146" t="s">
        <v>13225</v>
      </c>
      <c r="K24" s="360">
        <v>25108</v>
      </c>
      <c r="L24" s="146" t="s">
        <v>13224</v>
      </c>
      <c r="M24" s="146" t="s">
        <v>13223</v>
      </c>
    </row>
    <row r="25" spans="1:13">
      <c r="A25" s="159">
        <v>23</v>
      </c>
      <c r="B25" s="146" t="s">
        <v>8497</v>
      </c>
      <c r="C25" s="146" t="s">
        <v>8502</v>
      </c>
      <c r="D25" s="146" t="s">
        <v>9327</v>
      </c>
      <c r="E25" s="146" t="s">
        <v>113</v>
      </c>
      <c r="F25" s="159">
        <v>525</v>
      </c>
      <c r="G25" s="146" t="s">
        <v>1519</v>
      </c>
      <c r="H25" s="146" t="s">
        <v>114</v>
      </c>
      <c r="I25" s="159">
        <v>425</v>
      </c>
      <c r="J25" s="146" t="s">
        <v>13222</v>
      </c>
      <c r="K25" s="360">
        <v>25115</v>
      </c>
      <c r="L25" s="146" t="s">
        <v>13221</v>
      </c>
      <c r="M25" s="146" t="s">
        <v>13220</v>
      </c>
    </row>
    <row r="26" spans="1:13">
      <c r="A26" s="159">
        <v>24</v>
      </c>
      <c r="B26" s="146" t="s">
        <v>8497</v>
      </c>
      <c r="C26" s="146" t="s">
        <v>8502</v>
      </c>
      <c r="D26" s="146" t="s">
        <v>8733</v>
      </c>
      <c r="E26" s="146" t="s">
        <v>138</v>
      </c>
      <c r="F26" s="159">
        <v>631</v>
      </c>
      <c r="G26" s="146" t="s">
        <v>138</v>
      </c>
      <c r="H26" s="146" t="s">
        <v>72</v>
      </c>
      <c r="I26" s="159">
        <v>426</v>
      </c>
      <c r="J26" s="146" t="s">
        <v>2672</v>
      </c>
      <c r="K26" s="360">
        <v>25189</v>
      </c>
      <c r="L26" s="146" t="s">
        <v>13219</v>
      </c>
      <c r="M26" s="146" t="s">
        <v>13218</v>
      </c>
    </row>
    <row r="27" spans="1:13">
      <c r="A27" s="159">
        <v>25</v>
      </c>
      <c r="B27" s="146" t="s">
        <v>8497</v>
      </c>
      <c r="C27" s="146" t="s">
        <v>8502</v>
      </c>
      <c r="D27" s="146" t="s">
        <v>8771</v>
      </c>
      <c r="E27" s="146" t="s">
        <v>132</v>
      </c>
      <c r="F27" s="159">
        <v>526</v>
      </c>
      <c r="G27" s="146" t="s">
        <v>1526</v>
      </c>
      <c r="H27" s="146" t="s">
        <v>72</v>
      </c>
      <c r="I27" s="159">
        <v>427</v>
      </c>
      <c r="J27" s="146" t="s">
        <v>13217</v>
      </c>
      <c r="K27" s="360">
        <v>25347</v>
      </c>
      <c r="L27" s="146" t="s">
        <v>13216</v>
      </c>
      <c r="M27" s="146" t="s">
        <v>13215</v>
      </c>
    </row>
    <row r="28" spans="1:13">
      <c r="A28" s="159">
        <v>26</v>
      </c>
      <c r="B28" s="146" t="s">
        <v>8497</v>
      </c>
      <c r="C28" s="146" t="s">
        <v>8502</v>
      </c>
      <c r="D28" s="146" t="s">
        <v>9299</v>
      </c>
      <c r="E28" s="146" t="s">
        <v>113</v>
      </c>
      <c r="F28" s="159">
        <v>525</v>
      </c>
      <c r="G28" s="146" t="s">
        <v>1497</v>
      </c>
      <c r="H28" s="146" t="s">
        <v>114</v>
      </c>
      <c r="I28" s="159">
        <v>428</v>
      </c>
      <c r="J28" s="146" t="s">
        <v>13214</v>
      </c>
      <c r="K28" s="360">
        <v>29950</v>
      </c>
      <c r="L28" s="146" t="s">
        <v>13213</v>
      </c>
      <c r="M28" s="146" t="s">
        <v>13212</v>
      </c>
    </row>
    <row r="29" spans="1:13">
      <c r="A29" s="159">
        <v>27</v>
      </c>
      <c r="B29" s="146" t="s">
        <v>8497</v>
      </c>
      <c r="C29" s="146" t="s">
        <v>8502</v>
      </c>
      <c r="D29" s="146" t="s">
        <v>9341</v>
      </c>
      <c r="E29" s="146" t="s">
        <v>113</v>
      </c>
      <c r="F29" s="159">
        <v>525</v>
      </c>
      <c r="G29" s="146" t="s">
        <v>282</v>
      </c>
      <c r="H29" s="146" t="s">
        <v>114</v>
      </c>
      <c r="I29" s="159">
        <v>429</v>
      </c>
      <c r="J29" s="146" t="s">
        <v>13211</v>
      </c>
      <c r="K29" s="360">
        <v>25335</v>
      </c>
      <c r="L29" s="146" t="s">
        <v>13210</v>
      </c>
      <c r="M29" s="146" t="s">
        <v>13209</v>
      </c>
    </row>
    <row r="30" spans="1:13">
      <c r="A30" s="159">
        <v>28</v>
      </c>
      <c r="B30" s="146" t="s">
        <v>8497</v>
      </c>
      <c r="C30" s="146" t="s">
        <v>8502</v>
      </c>
      <c r="D30" s="146" t="s">
        <v>9295</v>
      </c>
      <c r="E30" s="146" t="s">
        <v>113</v>
      </c>
      <c r="F30" s="159">
        <v>525</v>
      </c>
      <c r="G30" s="146" t="s">
        <v>1585</v>
      </c>
      <c r="H30" s="146" t="s">
        <v>114</v>
      </c>
      <c r="I30" s="159">
        <v>430</v>
      </c>
      <c r="J30" s="146" t="s">
        <v>13208</v>
      </c>
      <c r="K30" s="360">
        <v>25422</v>
      </c>
      <c r="L30" s="146" t="s">
        <v>13207</v>
      </c>
      <c r="M30" s="146" t="s">
        <v>13206</v>
      </c>
    </row>
    <row r="31" spans="1:13">
      <c r="A31" s="159">
        <v>29</v>
      </c>
      <c r="B31" s="146" t="s">
        <v>8497</v>
      </c>
      <c r="C31" s="146" t="s">
        <v>8502</v>
      </c>
      <c r="D31" s="146" t="s">
        <v>9341</v>
      </c>
      <c r="E31" s="146" t="s">
        <v>113</v>
      </c>
      <c r="F31" s="159">
        <v>525</v>
      </c>
      <c r="G31" s="146" t="s">
        <v>282</v>
      </c>
      <c r="H31" s="146" t="s">
        <v>114</v>
      </c>
      <c r="I31" s="159">
        <v>431</v>
      </c>
      <c r="J31" s="146" t="s">
        <v>13205</v>
      </c>
      <c r="K31" s="360">
        <v>25451</v>
      </c>
      <c r="L31" s="146" t="s">
        <v>13204</v>
      </c>
      <c r="M31" s="146" t="s">
        <v>13203</v>
      </c>
    </row>
    <row r="32" spans="1:13">
      <c r="A32" s="159">
        <v>30</v>
      </c>
      <c r="B32" s="146" t="s">
        <v>8497</v>
      </c>
      <c r="C32" s="146" t="s">
        <v>8502</v>
      </c>
      <c r="D32" s="146" t="s">
        <v>9327</v>
      </c>
      <c r="E32" s="146" t="s">
        <v>113</v>
      </c>
      <c r="F32" s="159">
        <v>525</v>
      </c>
      <c r="G32" s="146" t="s">
        <v>282</v>
      </c>
      <c r="H32" s="146" t="s">
        <v>114</v>
      </c>
      <c r="I32" s="159">
        <v>432</v>
      </c>
      <c r="J32" s="146" t="s">
        <v>13202</v>
      </c>
      <c r="K32" s="360">
        <v>25422</v>
      </c>
      <c r="L32" s="146" t="s">
        <v>13201</v>
      </c>
      <c r="M32" s="146" t="s">
        <v>13200</v>
      </c>
    </row>
    <row r="33" spans="1:13">
      <c r="A33" s="159">
        <v>31</v>
      </c>
      <c r="B33" s="146" t="s">
        <v>8497</v>
      </c>
      <c r="C33" s="146" t="s">
        <v>8502</v>
      </c>
      <c r="D33" s="146" t="s">
        <v>8733</v>
      </c>
      <c r="E33" s="146" t="s">
        <v>138</v>
      </c>
      <c r="F33" s="159">
        <v>631</v>
      </c>
      <c r="G33" s="146" t="s">
        <v>13199</v>
      </c>
      <c r="H33" s="146" t="s">
        <v>4611</v>
      </c>
      <c r="I33" s="159">
        <v>433</v>
      </c>
      <c r="J33" s="146" t="s">
        <v>3734</v>
      </c>
      <c r="K33" s="360">
        <v>25422</v>
      </c>
      <c r="L33" s="146" t="s">
        <v>13198</v>
      </c>
      <c r="M33" s="146" t="s">
        <v>13197</v>
      </c>
    </row>
    <row r="34" spans="1:13">
      <c r="A34" s="159">
        <v>32</v>
      </c>
      <c r="B34" s="146" t="s">
        <v>8497</v>
      </c>
      <c r="C34" s="146" t="s">
        <v>8502</v>
      </c>
      <c r="D34" s="146" t="s">
        <v>8758</v>
      </c>
      <c r="E34" s="146" t="s">
        <v>1692</v>
      </c>
      <c r="F34" s="159">
        <v>630</v>
      </c>
      <c r="G34" s="146" t="s">
        <v>4113</v>
      </c>
      <c r="H34" s="146" t="s">
        <v>72</v>
      </c>
      <c r="I34" s="159">
        <v>434</v>
      </c>
      <c r="J34" s="146" t="s">
        <v>13196</v>
      </c>
      <c r="K34" s="360">
        <v>25422</v>
      </c>
      <c r="L34" s="146" t="s">
        <v>13195</v>
      </c>
      <c r="M34" s="146" t="s">
        <v>13194</v>
      </c>
    </row>
    <row r="35" spans="1:13">
      <c r="A35" s="159">
        <v>33</v>
      </c>
      <c r="B35" s="146" t="s">
        <v>8497</v>
      </c>
      <c r="C35" s="146" t="s">
        <v>8502</v>
      </c>
      <c r="D35" s="146" t="s">
        <v>9295</v>
      </c>
      <c r="E35" s="146" t="s">
        <v>113</v>
      </c>
      <c r="F35" s="159">
        <v>525</v>
      </c>
      <c r="G35" s="146" t="s">
        <v>1585</v>
      </c>
      <c r="H35" s="146" t="s">
        <v>114</v>
      </c>
      <c r="I35" s="159">
        <v>435</v>
      </c>
      <c r="J35" s="146" t="s">
        <v>13193</v>
      </c>
      <c r="K35" s="360">
        <v>30532</v>
      </c>
      <c r="L35" s="146" t="s">
        <v>13192</v>
      </c>
      <c r="M35" s="146" t="s">
        <v>13191</v>
      </c>
    </row>
    <row r="36" spans="1:13">
      <c r="A36" s="159">
        <v>34</v>
      </c>
      <c r="B36" s="146" t="s">
        <v>8497</v>
      </c>
      <c r="C36" s="146" t="s">
        <v>8502</v>
      </c>
      <c r="D36" s="146" t="s">
        <v>8771</v>
      </c>
      <c r="E36" s="146" t="s">
        <v>132</v>
      </c>
      <c r="F36" s="159">
        <v>526</v>
      </c>
      <c r="G36" s="146" t="s">
        <v>57</v>
      </c>
      <c r="H36" s="146" t="s">
        <v>72</v>
      </c>
      <c r="I36" s="159">
        <v>436</v>
      </c>
      <c r="J36" s="146" t="s">
        <v>13190</v>
      </c>
      <c r="K36" s="360">
        <v>25653</v>
      </c>
      <c r="L36" s="146" t="s">
        <v>13189</v>
      </c>
      <c r="M36" s="146" t="s">
        <v>13188</v>
      </c>
    </row>
    <row r="37" spans="1:13">
      <c r="A37" s="159">
        <v>35</v>
      </c>
      <c r="B37" s="146" t="s">
        <v>8497</v>
      </c>
      <c r="C37" s="146" t="s">
        <v>8502</v>
      </c>
      <c r="D37" s="146" t="s">
        <v>9299</v>
      </c>
      <c r="E37" s="146" t="s">
        <v>113</v>
      </c>
      <c r="F37" s="159">
        <v>525</v>
      </c>
      <c r="G37" s="146" t="s">
        <v>1497</v>
      </c>
      <c r="H37" s="146" t="s">
        <v>114</v>
      </c>
      <c r="I37" s="159">
        <v>437</v>
      </c>
      <c r="J37" s="146" t="s">
        <v>13187</v>
      </c>
      <c r="K37" s="360">
        <v>25653</v>
      </c>
      <c r="L37" s="146" t="s">
        <v>13186</v>
      </c>
      <c r="M37" s="146" t="s">
        <v>13185</v>
      </c>
    </row>
    <row r="38" spans="1:13">
      <c r="A38" s="159">
        <v>36</v>
      </c>
      <c r="B38" s="146" t="s">
        <v>8497</v>
      </c>
      <c r="C38" s="146" t="s">
        <v>8502</v>
      </c>
      <c r="D38" s="146" t="s">
        <v>8771</v>
      </c>
      <c r="E38" s="146" t="s">
        <v>132</v>
      </c>
      <c r="F38" s="159">
        <v>526</v>
      </c>
      <c r="G38" s="146" t="s">
        <v>1526</v>
      </c>
      <c r="H38" s="146" t="s">
        <v>4611</v>
      </c>
      <c r="I38" s="159">
        <v>438</v>
      </c>
      <c r="J38" s="146" t="s">
        <v>160</v>
      </c>
      <c r="K38" s="360">
        <v>25653</v>
      </c>
      <c r="L38" s="146" t="s">
        <v>13184</v>
      </c>
      <c r="M38" s="146" t="s">
        <v>13183</v>
      </c>
    </row>
    <row r="39" spans="1:13">
      <c r="A39" s="159">
        <v>37</v>
      </c>
      <c r="B39" s="146" t="s">
        <v>8497</v>
      </c>
      <c r="C39" s="146" t="s">
        <v>8502</v>
      </c>
      <c r="D39" s="146" t="s">
        <v>9295</v>
      </c>
      <c r="E39" s="146" t="s">
        <v>113</v>
      </c>
      <c r="F39" s="159">
        <v>525</v>
      </c>
      <c r="G39" s="146" t="s">
        <v>1585</v>
      </c>
      <c r="H39" s="146" t="s">
        <v>114</v>
      </c>
      <c r="I39" s="159">
        <v>439</v>
      </c>
      <c r="J39" s="146" t="s">
        <v>13182</v>
      </c>
      <c r="K39" s="360">
        <v>25653</v>
      </c>
      <c r="L39" s="146" t="s">
        <v>13181</v>
      </c>
      <c r="M39" s="146" t="s">
        <v>13180</v>
      </c>
    </row>
    <row r="40" spans="1:13">
      <c r="A40" s="159">
        <v>38</v>
      </c>
      <c r="B40" s="146" t="s">
        <v>8497</v>
      </c>
      <c r="C40" s="146" t="s">
        <v>8502</v>
      </c>
      <c r="D40" s="146" t="s">
        <v>8733</v>
      </c>
      <c r="E40" s="146" t="s">
        <v>41</v>
      </c>
      <c r="F40" s="159">
        <v>544</v>
      </c>
      <c r="G40" s="146" t="s">
        <v>7327</v>
      </c>
      <c r="H40" s="146" t="s">
        <v>4611</v>
      </c>
      <c r="I40" s="159">
        <v>440</v>
      </c>
      <c r="J40" s="146" t="s">
        <v>13179</v>
      </c>
      <c r="K40" s="360">
        <v>25713</v>
      </c>
      <c r="L40" s="146" t="s">
        <v>13178</v>
      </c>
      <c r="M40" s="146" t="s">
        <v>13177</v>
      </c>
    </row>
    <row r="41" spans="1:13">
      <c r="A41" s="159">
        <v>39</v>
      </c>
      <c r="B41" s="146" t="s">
        <v>8497</v>
      </c>
      <c r="C41" s="146" t="s">
        <v>8528</v>
      </c>
      <c r="D41" s="146" t="s">
        <v>8527</v>
      </c>
      <c r="E41" s="146" t="s">
        <v>40</v>
      </c>
      <c r="F41" s="159">
        <v>547</v>
      </c>
      <c r="G41" s="146" t="s">
        <v>8460</v>
      </c>
      <c r="H41" s="146" t="s">
        <v>72</v>
      </c>
      <c r="I41" s="159">
        <v>441</v>
      </c>
      <c r="J41" s="146" t="s">
        <v>13176</v>
      </c>
      <c r="K41" s="360">
        <v>25713</v>
      </c>
      <c r="L41" s="146" t="s">
        <v>13175</v>
      </c>
      <c r="M41" s="146" t="s">
        <v>13174</v>
      </c>
    </row>
    <row r="42" spans="1:13">
      <c r="A42" s="159">
        <v>40</v>
      </c>
      <c r="B42" s="146" t="s">
        <v>8497</v>
      </c>
      <c r="C42" s="146" t="s">
        <v>8528</v>
      </c>
      <c r="D42" s="146" t="s">
        <v>8546</v>
      </c>
      <c r="E42" s="146" t="s">
        <v>776</v>
      </c>
      <c r="F42" s="159">
        <v>540</v>
      </c>
      <c r="G42" s="146" t="s">
        <v>8205</v>
      </c>
      <c r="H42" s="146" t="s">
        <v>4611</v>
      </c>
      <c r="I42" s="159">
        <v>442</v>
      </c>
      <c r="J42" s="146" t="s">
        <v>13173</v>
      </c>
      <c r="K42" s="360">
        <v>25796</v>
      </c>
      <c r="L42" s="146" t="s">
        <v>13172</v>
      </c>
      <c r="M42" s="146" t="s">
        <v>13171</v>
      </c>
    </row>
    <row r="43" spans="1:13">
      <c r="A43" s="159">
        <v>41</v>
      </c>
      <c r="B43" s="146" t="s">
        <v>8497</v>
      </c>
      <c r="C43" s="146" t="s">
        <v>8502</v>
      </c>
      <c r="D43" s="146" t="s">
        <v>8501</v>
      </c>
      <c r="E43" s="146" t="s">
        <v>1364</v>
      </c>
      <c r="F43" s="159">
        <v>548</v>
      </c>
      <c r="G43" s="146" t="s">
        <v>8041</v>
      </c>
      <c r="H43" s="146" t="s">
        <v>72</v>
      </c>
      <c r="I43" s="159">
        <v>443</v>
      </c>
      <c r="J43" s="146" t="s">
        <v>13170</v>
      </c>
      <c r="K43" s="360">
        <v>25713</v>
      </c>
      <c r="L43" s="146" t="s">
        <v>13169</v>
      </c>
      <c r="M43" s="146" t="s">
        <v>13168</v>
      </c>
    </row>
    <row r="44" spans="1:13">
      <c r="A44" s="159">
        <v>42</v>
      </c>
      <c r="B44" s="146" t="s">
        <v>8497</v>
      </c>
      <c r="C44" s="146" t="s">
        <v>8557</v>
      </c>
      <c r="D44" s="146" t="s">
        <v>8780</v>
      </c>
      <c r="E44" s="146" t="s">
        <v>43</v>
      </c>
      <c r="F44" s="159">
        <v>539</v>
      </c>
      <c r="G44" s="146" t="s">
        <v>6471</v>
      </c>
      <c r="H44" s="146" t="s">
        <v>72</v>
      </c>
      <c r="I44" s="159">
        <v>444</v>
      </c>
      <c r="J44" s="146" t="s">
        <v>13167</v>
      </c>
      <c r="K44" s="360">
        <v>25713</v>
      </c>
      <c r="L44" s="146" t="s">
        <v>13166</v>
      </c>
      <c r="M44" s="146" t="s">
        <v>13165</v>
      </c>
    </row>
    <row r="45" spans="1:13">
      <c r="A45" s="159">
        <v>43</v>
      </c>
      <c r="B45" s="146" t="s">
        <v>8497</v>
      </c>
      <c r="C45" s="146" t="s">
        <v>8502</v>
      </c>
      <c r="D45" s="146" t="s">
        <v>8771</v>
      </c>
      <c r="E45" s="146" t="s">
        <v>132</v>
      </c>
      <c r="F45" s="159">
        <v>526</v>
      </c>
      <c r="G45" s="146" t="s">
        <v>57</v>
      </c>
      <c r="H45" s="146" t="s">
        <v>4611</v>
      </c>
      <c r="I45" s="159">
        <v>445</v>
      </c>
      <c r="J45" s="146" t="s">
        <v>57</v>
      </c>
      <c r="K45" s="360">
        <v>25653</v>
      </c>
      <c r="L45" s="146" t="s">
        <v>13164</v>
      </c>
      <c r="M45" s="146" t="s">
        <v>13163</v>
      </c>
    </row>
    <row r="46" spans="1:13">
      <c r="A46" s="159">
        <v>44</v>
      </c>
      <c r="B46" s="146" t="s">
        <v>8497</v>
      </c>
      <c r="C46" s="146" t="s">
        <v>8496</v>
      </c>
      <c r="D46" s="146" t="s">
        <v>9532</v>
      </c>
      <c r="E46" s="146" t="s">
        <v>1326</v>
      </c>
      <c r="F46" s="159">
        <v>527</v>
      </c>
      <c r="G46" s="146" t="s">
        <v>93</v>
      </c>
      <c r="H46" s="146" t="s">
        <v>4611</v>
      </c>
      <c r="I46" s="159">
        <v>446</v>
      </c>
      <c r="J46" s="146" t="s">
        <v>12351</v>
      </c>
      <c r="K46" s="360">
        <v>25744</v>
      </c>
      <c r="L46" s="146" t="s">
        <v>13162</v>
      </c>
      <c r="M46" s="146" t="s">
        <v>13161</v>
      </c>
    </row>
    <row r="47" spans="1:13">
      <c r="A47" s="159">
        <v>45</v>
      </c>
      <c r="B47" s="146" t="s">
        <v>8497</v>
      </c>
      <c r="C47" s="146" t="s">
        <v>8496</v>
      </c>
      <c r="D47" s="146" t="s">
        <v>8810</v>
      </c>
      <c r="E47" s="146" t="s">
        <v>727</v>
      </c>
      <c r="F47" s="159">
        <v>529</v>
      </c>
      <c r="G47" s="146" t="s">
        <v>13160</v>
      </c>
      <c r="H47" s="146" t="s">
        <v>72</v>
      </c>
      <c r="I47" s="159">
        <v>447</v>
      </c>
      <c r="J47" s="146" t="s">
        <v>13159</v>
      </c>
      <c r="K47" s="360">
        <v>25925</v>
      </c>
      <c r="L47" s="146" t="s">
        <v>13158</v>
      </c>
      <c r="M47" s="146" t="s">
        <v>13157</v>
      </c>
    </row>
    <row r="48" spans="1:13">
      <c r="A48" s="159">
        <v>46</v>
      </c>
      <c r="B48" s="146" t="s">
        <v>8497</v>
      </c>
      <c r="C48" s="146" t="s">
        <v>8496</v>
      </c>
      <c r="D48" s="146" t="s">
        <v>8810</v>
      </c>
      <c r="E48" s="146" t="s">
        <v>727</v>
      </c>
      <c r="F48" s="159">
        <v>529</v>
      </c>
      <c r="G48" s="146" t="s">
        <v>727</v>
      </c>
      <c r="H48" s="146" t="s">
        <v>67</v>
      </c>
      <c r="I48" s="159">
        <v>448</v>
      </c>
      <c r="J48" s="146" t="s">
        <v>13156</v>
      </c>
      <c r="K48" s="360">
        <v>25802</v>
      </c>
      <c r="L48" s="146" t="s">
        <v>13155</v>
      </c>
      <c r="M48" s="146" t="s">
        <v>13154</v>
      </c>
    </row>
    <row r="49" spans="1:13">
      <c r="A49" s="159">
        <v>47</v>
      </c>
      <c r="B49" s="146" t="s">
        <v>8497</v>
      </c>
      <c r="C49" s="146" t="s">
        <v>8557</v>
      </c>
      <c r="D49" s="146" t="s">
        <v>8556</v>
      </c>
      <c r="E49" s="146" t="s">
        <v>1547</v>
      </c>
      <c r="F49" s="159">
        <v>535</v>
      </c>
      <c r="G49" s="146" t="s">
        <v>1547</v>
      </c>
      <c r="H49" s="146" t="s">
        <v>72</v>
      </c>
      <c r="I49" s="159">
        <v>449</v>
      </c>
      <c r="J49" s="146" t="s">
        <v>13153</v>
      </c>
      <c r="K49" s="360">
        <v>25743</v>
      </c>
      <c r="L49" s="146" t="s">
        <v>13152</v>
      </c>
      <c r="M49" s="146" t="s">
        <v>13151</v>
      </c>
    </row>
    <row r="50" spans="1:13">
      <c r="A50" s="159">
        <v>48</v>
      </c>
      <c r="B50" s="146" t="s">
        <v>8497</v>
      </c>
      <c r="C50" s="146" t="s">
        <v>8557</v>
      </c>
      <c r="D50" s="146" t="s">
        <v>8556</v>
      </c>
      <c r="E50" s="146" t="s">
        <v>44</v>
      </c>
      <c r="F50" s="159">
        <v>533</v>
      </c>
      <c r="G50" s="146" t="s">
        <v>744</v>
      </c>
      <c r="H50" s="146" t="s">
        <v>4611</v>
      </c>
      <c r="I50" s="159">
        <v>450</v>
      </c>
      <c r="J50" s="146" t="s">
        <v>13150</v>
      </c>
      <c r="K50" s="360">
        <v>25741</v>
      </c>
      <c r="L50" s="146" t="s">
        <v>13149</v>
      </c>
      <c r="M50" s="146" t="s">
        <v>13148</v>
      </c>
    </row>
    <row r="51" spans="1:13">
      <c r="A51" s="159">
        <v>49</v>
      </c>
      <c r="B51" s="146" t="s">
        <v>8497</v>
      </c>
      <c r="C51" s="146" t="s">
        <v>8557</v>
      </c>
      <c r="D51" s="146" t="s">
        <v>8556</v>
      </c>
      <c r="E51" s="146" t="s">
        <v>44</v>
      </c>
      <c r="F51" s="159">
        <v>533</v>
      </c>
      <c r="G51" s="146" t="s">
        <v>44</v>
      </c>
      <c r="H51" s="146" t="s">
        <v>72</v>
      </c>
      <c r="I51" s="159">
        <v>451</v>
      </c>
      <c r="J51" s="146" t="s">
        <v>13147</v>
      </c>
      <c r="K51" s="360">
        <v>25788</v>
      </c>
      <c r="L51" s="146" t="s">
        <v>13146</v>
      </c>
      <c r="M51" s="146" t="s">
        <v>13145</v>
      </c>
    </row>
    <row r="52" spans="1:13">
      <c r="A52" s="159">
        <v>50</v>
      </c>
      <c r="B52" s="146" t="s">
        <v>8497</v>
      </c>
      <c r="C52" s="146" t="s">
        <v>8557</v>
      </c>
      <c r="D52" s="146" t="s">
        <v>8556</v>
      </c>
      <c r="E52" s="146" t="s">
        <v>44</v>
      </c>
      <c r="F52" s="159">
        <v>533</v>
      </c>
      <c r="G52" s="146" t="s">
        <v>9046</v>
      </c>
      <c r="H52" s="146" t="s">
        <v>72</v>
      </c>
      <c r="I52" s="159">
        <v>452</v>
      </c>
      <c r="J52" s="146" t="s">
        <v>13144</v>
      </c>
      <c r="K52" s="360">
        <v>25696</v>
      </c>
      <c r="L52" s="146" t="s">
        <v>13143</v>
      </c>
      <c r="M52" s="146" t="s">
        <v>13142</v>
      </c>
    </row>
    <row r="53" spans="1:13">
      <c r="A53" s="159">
        <v>51</v>
      </c>
      <c r="B53" s="146" t="s">
        <v>8497</v>
      </c>
      <c r="C53" s="146" t="s">
        <v>8557</v>
      </c>
      <c r="D53" s="146" t="s">
        <v>8556</v>
      </c>
      <c r="E53" s="146" t="s">
        <v>44</v>
      </c>
      <c r="F53" s="159">
        <v>533</v>
      </c>
      <c r="G53" s="146" t="s">
        <v>9046</v>
      </c>
      <c r="H53" s="146" t="s">
        <v>4611</v>
      </c>
      <c r="I53" s="159">
        <v>453</v>
      </c>
      <c r="J53" s="146" t="s">
        <v>9046</v>
      </c>
      <c r="K53" s="360">
        <v>25860</v>
      </c>
      <c r="L53" s="146" t="s">
        <v>13141</v>
      </c>
      <c r="M53" s="146" t="s">
        <v>13140</v>
      </c>
    </row>
    <row r="54" spans="1:13">
      <c r="A54" s="159">
        <v>52</v>
      </c>
      <c r="B54" s="146" t="s">
        <v>8497</v>
      </c>
      <c r="C54" s="146" t="s">
        <v>8557</v>
      </c>
      <c r="D54" s="146" t="s">
        <v>9007</v>
      </c>
      <c r="E54" s="146" t="s">
        <v>1594</v>
      </c>
      <c r="F54" s="159">
        <v>541</v>
      </c>
      <c r="G54" s="146" t="s">
        <v>12299</v>
      </c>
      <c r="H54" s="146" t="s">
        <v>72</v>
      </c>
      <c r="I54" s="159">
        <v>455</v>
      </c>
      <c r="J54" s="146" t="s">
        <v>13139</v>
      </c>
      <c r="K54" s="360">
        <v>25925</v>
      </c>
      <c r="L54" s="146" t="s">
        <v>13138</v>
      </c>
      <c r="M54" s="146" t="s">
        <v>13137</v>
      </c>
    </row>
    <row r="55" spans="1:13">
      <c r="A55" s="159">
        <v>53</v>
      </c>
      <c r="B55" s="146" t="s">
        <v>8497</v>
      </c>
      <c r="C55" s="146" t="s">
        <v>8557</v>
      </c>
      <c r="D55" s="146" t="s">
        <v>9007</v>
      </c>
      <c r="E55" s="146" t="s">
        <v>1594</v>
      </c>
      <c r="F55" s="159">
        <v>541</v>
      </c>
      <c r="G55" s="146" t="s">
        <v>4930</v>
      </c>
      <c r="H55" s="146" t="s">
        <v>72</v>
      </c>
      <c r="I55" s="159">
        <v>456</v>
      </c>
      <c r="J55" s="146" t="s">
        <v>12223</v>
      </c>
      <c r="K55" s="360">
        <v>25745</v>
      </c>
      <c r="L55" s="146" t="s">
        <v>13136</v>
      </c>
      <c r="M55" s="146" t="s">
        <v>13135</v>
      </c>
    </row>
    <row r="56" spans="1:13">
      <c r="A56" s="159">
        <v>54</v>
      </c>
      <c r="B56" s="146" t="s">
        <v>8497</v>
      </c>
      <c r="C56" s="146" t="s">
        <v>8528</v>
      </c>
      <c r="D56" s="146" t="s">
        <v>8546</v>
      </c>
      <c r="E56" s="146" t="s">
        <v>776</v>
      </c>
      <c r="F56" s="159">
        <v>540</v>
      </c>
      <c r="G56" s="146" t="s">
        <v>5369</v>
      </c>
      <c r="H56" s="146" t="s">
        <v>4611</v>
      </c>
      <c r="I56" s="159">
        <v>457</v>
      </c>
      <c r="J56" s="146" t="s">
        <v>5369</v>
      </c>
      <c r="K56" s="360">
        <v>25745</v>
      </c>
      <c r="L56" s="146" t="s">
        <v>13134</v>
      </c>
      <c r="M56" s="146" t="s">
        <v>13133</v>
      </c>
    </row>
    <row r="57" spans="1:13">
      <c r="A57" s="159">
        <v>55</v>
      </c>
      <c r="B57" s="146" t="s">
        <v>8497</v>
      </c>
      <c r="C57" s="146" t="s">
        <v>8496</v>
      </c>
      <c r="D57" s="146" t="s">
        <v>8858</v>
      </c>
      <c r="E57" s="146" t="s">
        <v>759</v>
      </c>
      <c r="F57" s="159">
        <v>537</v>
      </c>
      <c r="G57" s="146" t="s">
        <v>6799</v>
      </c>
      <c r="H57" s="146" t="s">
        <v>4611</v>
      </c>
      <c r="I57" s="159">
        <v>458</v>
      </c>
      <c r="J57" s="146" t="s">
        <v>3554</v>
      </c>
      <c r="K57" s="360">
        <v>25696</v>
      </c>
      <c r="L57" s="146" t="s">
        <v>13132</v>
      </c>
      <c r="M57" s="146" t="s">
        <v>13131</v>
      </c>
    </row>
    <row r="58" spans="1:13">
      <c r="A58" s="159">
        <v>56</v>
      </c>
      <c r="B58" s="146" t="s">
        <v>8497</v>
      </c>
      <c r="C58" s="146" t="s">
        <v>8496</v>
      </c>
      <c r="D58" s="146" t="s">
        <v>8810</v>
      </c>
      <c r="E58" s="146" t="s">
        <v>32</v>
      </c>
      <c r="F58" s="159">
        <v>538</v>
      </c>
      <c r="G58" s="146" t="s">
        <v>32</v>
      </c>
      <c r="H58" s="146" t="s">
        <v>4611</v>
      </c>
      <c r="I58" s="159">
        <v>459</v>
      </c>
      <c r="J58" s="146" t="s">
        <v>13130</v>
      </c>
      <c r="K58" s="360">
        <v>25745</v>
      </c>
      <c r="L58" s="146" t="s">
        <v>13129</v>
      </c>
      <c r="M58" s="146" t="s">
        <v>13128</v>
      </c>
    </row>
    <row r="59" spans="1:13">
      <c r="A59" s="159">
        <v>57</v>
      </c>
      <c r="B59" s="146" t="s">
        <v>8497</v>
      </c>
      <c r="C59" s="146" t="s">
        <v>8502</v>
      </c>
      <c r="D59" s="146" t="s">
        <v>8733</v>
      </c>
      <c r="E59" s="146" t="s">
        <v>41</v>
      </c>
      <c r="F59" s="159">
        <v>544</v>
      </c>
      <c r="G59" s="146" t="s">
        <v>7302</v>
      </c>
      <c r="H59" s="146" t="s">
        <v>72</v>
      </c>
      <c r="I59" s="159">
        <v>460</v>
      </c>
      <c r="J59" s="146" t="s">
        <v>13127</v>
      </c>
      <c r="K59" s="360">
        <v>25727</v>
      </c>
      <c r="L59" s="146" t="s">
        <v>13126</v>
      </c>
      <c r="M59" s="146" t="s">
        <v>13125</v>
      </c>
    </row>
    <row r="60" spans="1:13">
      <c r="A60" s="159">
        <v>58</v>
      </c>
      <c r="B60" s="146" t="s">
        <v>8497</v>
      </c>
      <c r="C60" s="146" t="s">
        <v>8502</v>
      </c>
      <c r="D60" s="146" t="s">
        <v>8733</v>
      </c>
      <c r="E60" s="146" t="s">
        <v>41</v>
      </c>
      <c r="F60" s="159">
        <v>544</v>
      </c>
      <c r="G60" s="146" t="s">
        <v>7327</v>
      </c>
      <c r="H60" s="146" t="s">
        <v>4611</v>
      </c>
      <c r="I60" s="159">
        <v>461</v>
      </c>
      <c r="J60" s="146" t="s">
        <v>13124</v>
      </c>
      <c r="K60" s="360">
        <v>25653</v>
      </c>
      <c r="L60" s="146" t="s">
        <v>13123</v>
      </c>
      <c r="M60" s="146" t="s">
        <v>13122</v>
      </c>
    </row>
    <row r="61" spans="1:13">
      <c r="A61" s="159">
        <v>59</v>
      </c>
      <c r="B61" s="146" t="s">
        <v>8497</v>
      </c>
      <c r="C61" s="146" t="s">
        <v>8502</v>
      </c>
      <c r="D61" s="146" t="s">
        <v>8656</v>
      </c>
      <c r="E61" s="146" t="s">
        <v>1333</v>
      </c>
      <c r="F61" s="159">
        <v>531</v>
      </c>
      <c r="G61" s="146" t="s">
        <v>6906</v>
      </c>
      <c r="H61" s="146" t="s">
        <v>72</v>
      </c>
      <c r="I61" s="159">
        <v>462</v>
      </c>
      <c r="J61" s="146" t="s">
        <v>13121</v>
      </c>
      <c r="K61" s="360">
        <v>25727</v>
      </c>
      <c r="L61" s="146" t="s">
        <v>13120</v>
      </c>
      <c r="M61" s="146" t="s">
        <v>13119</v>
      </c>
    </row>
    <row r="62" spans="1:13">
      <c r="A62" s="159">
        <v>60</v>
      </c>
      <c r="B62" s="146" t="s">
        <v>8497</v>
      </c>
      <c r="C62" s="146" t="s">
        <v>8502</v>
      </c>
      <c r="D62" s="146" t="s">
        <v>8656</v>
      </c>
      <c r="E62" s="146" t="s">
        <v>336</v>
      </c>
      <c r="F62" s="159">
        <v>545</v>
      </c>
      <c r="G62" s="146" t="s">
        <v>1705</v>
      </c>
      <c r="H62" s="146" t="s">
        <v>72</v>
      </c>
      <c r="I62" s="159">
        <v>463</v>
      </c>
      <c r="J62" s="146" t="s">
        <v>13118</v>
      </c>
      <c r="K62" s="360">
        <v>25776</v>
      </c>
      <c r="L62" s="146" t="s">
        <v>13117</v>
      </c>
      <c r="M62" s="146" t="s">
        <v>13116</v>
      </c>
    </row>
    <row r="63" spans="1:13">
      <c r="A63" s="159">
        <v>61</v>
      </c>
      <c r="B63" s="146" t="s">
        <v>8497</v>
      </c>
      <c r="C63" s="146" t="s">
        <v>8557</v>
      </c>
      <c r="D63" s="146" t="s">
        <v>8556</v>
      </c>
      <c r="E63" s="146" t="s">
        <v>1547</v>
      </c>
      <c r="F63" s="159">
        <v>535</v>
      </c>
      <c r="G63" s="146" t="s">
        <v>11500</v>
      </c>
      <c r="H63" s="146" t="s">
        <v>4611</v>
      </c>
      <c r="I63" s="159">
        <v>464</v>
      </c>
      <c r="J63" s="146" t="s">
        <v>11500</v>
      </c>
      <c r="K63" s="360">
        <v>25727</v>
      </c>
      <c r="L63" s="146" t="s">
        <v>13115</v>
      </c>
      <c r="M63" s="146" t="s">
        <v>13114</v>
      </c>
    </row>
    <row r="64" spans="1:13">
      <c r="A64" s="159">
        <v>62</v>
      </c>
      <c r="B64" s="146" t="s">
        <v>8497</v>
      </c>
      <c r="C64" s="146" t="s">
        <v>8528</v>
      </c>
      <c r="D64" s="146" t="s">
        <v>8527</v>
      </c>
      <c r="E64" s="146" t="s">
        <v>40</v>
      </c>
      <c r="F64" s="159">
        <v>547</v>
      </c>
      <c r="G64" s="146" t="s">
        <v>8460</v>
      </c>
      <c r="H64" s="146" t="s">
        <v>72</v>
      </c>
      <c r="I64" s="159">
        <v>465</v>
      </c>
      <c r="J64" s="146" t="s">
        <v>13113</v>
      </c>
      <c r="K64" s="360">
        <v>25745</v>
      </c>
      <c r="L64" s="146" t="s">
        <v>13112</v>
      </c>
      <c r="M64" s="146" t="s">
        <v>13111</v>
      </c>
    </row>
    <row r="65" spans="1:13">
      <c r="A65" s="159">
        <v>63</v>
      </c>
      <c r="B65" s="146" t="s">
        <v>8497</v>
      </c>
      <c r="C65" s="146" t="s">
        <v>8528</v>
      </c>
      <c r="D65" s="146" t="s">
        <v>10050</v>
      </c>
      <c r="E65" s="146" t="s">
        <v>42</v>
      </c>
      <c r="F65" s="159">
        <v>549</v>
      </c>
      <c r="G65" s="146" t="s">
        <v>10062</v>
      </c>
      <c r="H65" s="146" t="s">
        <v>72</v>
      </c>
      <c r="I65" s="159">
        <v>466</v>
      </c>
      <c r="J65" s="146" t="s">
        <v>6742</v>
      </c>
      <c r="K65" s="360">
        <v>25653</v>
      </c>
      <c r="L65" s="146" t="s">
        <v>13110</v>
      </c>
      <c r="M65" s="146" t="s">
        <v>13109</v>
      </c>
    </row>
    <row r="66" spans="1:13">
      <c r="A66" s="159">
        <v>64</v>
      </c>
      <c r="B66" s="146" t="s">
        <v>8497</v>
      </c>
      <c r="C66" s="146" t="s">
        <v>8502</v>
      </c>
      <c r="D66" s="146" t="s">
        <v>8501</v>
      </c>
      <c r="E66" s="146" t="s">
        <v>1364</v>
      </c>
      <c r="F66" s="159">
        <v>548</v>
      </c>
      <c r="G66" s="146" t="s">
        <v>7941</v>
      </c>
      <c r="H66" s="146" t="s">
        <v>4611</v>
      </c>
      <c r="I66" s="159">
        <v>467</v>
      </c>
      <c r="J66" s="146" t="s">
        <v>13108</v>
      </c>
      <c r="K66" s="360">
        <v>25727</v>
      </c>
      <c r="L66" s="146" t="s">
        <v>13107</v>
      </c>
      <c r="M66" s="146" t="s">
        <v>13106</v>
      </c>
    </row>
    <row r="67" spans="1:13">
      <c r="A67" s="159">
        <v>65</v>
      </c>
      <c r="B67" s="146" t="s">
        <v>8497</v>
      </c>
      <c r="C67" s="146" t="s">
        <v>8502</v>
      </c>
      <c r="D67" s="146" t="s">
        <v>8501</v>
      </c>
      <c r="E67" s="146" t="s">
        <v>1364</v>
      </c>
      <c r="F67" s="159">
        <v>548</v>
      </c>
      <c r="G67" s="146" t="s">
        <v>8041</v>
      </c>
      <c r="H67" s="146" t="s">
        <v>72</v>
      </c>
      <c r="I67" s="159">
        <v>468</v>
      </c>
      <c r="J67" s="146" t="s">
        <v>12117</v>
      </c>
      <c r="K67" s="360">
        <v>25653</v>
      </c>
      <c r="L67" s="146" t="s">
        <v>13105</v>
      </c>
      <c r="M67" s="146" t="s">
        <v>13104</v>
      </c>
    </row>
    <row r="68" spans="1:13">
      <c r="A68" s="159">
        <v>66</v>
      </c>
      <c r="B68" s="146" t="s">
        <v>8497</v>
      </c>
      <c r="C68" s="146" t="s">
        <v>8557</v>
      </c>
      <c r="D68" s="146" t="s">
        <v>8780</v>
      </c>
      <c r="E68" s="146" t="s">
        <v>43</v>
      </c>
      <c r="F68" s="159">
        <v>539</v>
      </c>
      <c r="G68" s="146" t="s">
        <v>4078</v>
      </c>
      <c r="H68" s="146" t="s">
        <v>72</v>
      </c>
      <c r="I68" s="159">
        <v>470</v>
      </c>
      <c r="J68" s="146" t="s">
        <v>13103</v>
      </c>
      <c r="K68" s="360">
        <v>25811</v>
      </c>
      <c r="L68" s="146" t="s">
        <v>13102</v>
      </c>
      <c r="M68" s="146" t="s">
        <v>13101</v>
      </c>
    </row>
    <row r="69" spans="1:13">
      <c r="A69" s="159">
        <v>67</v>
      </c>
      <c r="B69" s="146" t="s">
        <v>8497</v>
      </c>
      <c r="C69" s="146" t="s">
        <v>8502</v>
      </c>
      <c r="D69" s="146" t="s">
        <v>9299</v>
      </c>
      <c r="E69" s="146" t="s">
        <v>113</v>
      </c>
      <c r="F69" s="159">
        <v>525</v>
      </c>
      <c r="G69" s="146" t="s">
        <v>1497</v>
      </c>
      <c r="H69" s="146" t="s">
        <v>114</v>
      </c>
      <c r="I69" s="159">
        <v>471</v>
      </c>
      <c r="J69" s="146" t="s">
        <v>13100</v>
      </c>
      <c r="K69" s="360">
        <v>25825</v>
      </c>
      <c r="L69" s="146" t="s">
        <v>13099</v>
      </c>
      <c r="M69" s="146" t="s">
        <v>13098</v>
      </c>
    </row>
    <row r="70" spans="1:13">
      <c r="A70" s="159">
        <v>68</v>
      </c>
      <c r="B70" s="146" t="s">
        <v>8497</v>
      </c>
      <c r="C70" s="146" t="s">
        <v>8502</v>
      </c>
      <c r="D70" s="146" t="s">
        <v>9299</v>
      </c>
      <c r="E70" s="146" t="s">
        <v>113</v>
      </c>
      <c r="F70" s="159">
        <v>525</v>
      </c>
      <c r="G70" s="146" t="s">
        <v>1497</v>
      </c>
      <c r="H70" s="146" t="s">
        <v>114</v>
      </c>
      <c r="I70" s="159">
        <v>472</v>
      </c>
      <c r="J70" s="146" t="s">
        <v>13097</v>
      </c>
      <c r="K70" s="360">
        <v>25925</v>
      </c>
      <c r="L70" s="146" t="s">
        <v>13096</v>
      </c>
      <c r="M70" s="146" t="s">
        <v>13095</v>
      </c>
    </row>
    <row r="71" spans="1:13">
      <c r="A71" s="159">
        <v>69</v>
      </c>
      <c r="B71" s="146" t="s">
        <v>8497</v>
      </c>
      <c r="C71" s="146" t="s">
        <v>8502</v>
      </c>
      <c r="D71" s="146" t="s">
        <v>9299</v>
      </c>
      <c r="E71" s="146" t="s">
        <v>113</v>
      </c>
      <c r="F71" s="159">
        <v>525</v>
      </c>
      <c r="G71" s="146" t="s">
        <v>1497</v>
      </c>
      <c r="H71" s="146" t="s">
        <v>114</v>
      </c>
      <c r="I71" s="159">
        <v>473</v>
      </c>
      <c r="J71" s="146" t="s">
        <v>13094</v>
      </c>
      <c r="K71" s="360">
        <v>25925</v>
      </c>
      <c r="L71" s="146" t="s">
        <v>13093</v>
      </c>
      <c r="M71" s="146" t="s">
        <v>13092</v>
      </c>
    </row>
    <row r="72" spans="1:13">
      <c r="A72" s="159">
        <v>70</v>
      </c>
      <c r="B72" s="146" t="s">
        <v>8497</v>
      </c>
      <c r="C72" s="146" t="s">
        <v>8502</v>
      </c>
      <c r="D72" s="146" t="s">
        <v>8771</v>
      </c>
      <c r="E72" s="146" t="s">
        <v>132</v>
      </c>
      <c r="F72" s="159">
        <v>526</v>
      </c>
      <c r="G72" s="146" t="s">
        <v>1526</v>
      </c>
      <c r="H72" s="146" t="s">
        <v>4611</v>
      </c>
      <c r="I72" s="159">
        <v>474</v>
      </c>
      <c r="J72" s="146" t="s">
        <v>39</v>
      </c>
      <c r="K72" s="360">
        <v>25925</v>
      </c>
      <c r="L72" s="146" t="s">
        <v>13091</v>
      </c>
      <c r="M72" s="146" t="s">
        <v>13090</v>
      </c>
    </row>
    <row r="73" spans="1:13">
      <c r="A73" s="159">
        <v>71</v>
      </c>
      <c r="B73" s="146" t="s">
        <v>8497</v>
      </c>
      <c r="C73" s="146" t="s">
        <v>8502</v>
      </c>
      <c r="D73" s="146" t="s">
        <v>8771</v>
      </c>
      <c r="E73" s="146" t="s">
        <v>132</v>
      </c>
      <c r="F73" s="159">
        <v>526</v>
      </c>
      <c r="G73" s="146" t="s">
        <v>1526</v>
      </c>
      <c r="H73" s="146" t="s">
        <v>72</v>
      </c>
      <c r="I73" s="159">
        <v>475</v>
      </c>
      <c r="J73" s="146" t="s">
        <v>13089</v>
      </c>
      <c r="K73" s="360">
        <v>25925</v>
      </c>
      <c r="L73" s="146" t="s">
        <v>13088</v>
      </c>
      <c r="M73" s="146" t="s">
        <v>13087</v>
      </c>
    </row>
    <row r="74" spans="1:13">
      <c r="A74" s="159">
        <v>72</v>
      </c>
      <c r="B74" s="146" t="s">
        <v>8497</v>
      </c>
      <c r="C74" s="146" t="s">
        <v>8502</v>
      </c>
      <c r="D74" s="146" t="s">
        <v>9327</v>
      </c>
      <c r="E74" s="146" t="s">
        <v>113</v>
      </c>
      <c r="F74" s="159">
        <v>525</v>
      </c>
      <c r="G74" s="146" t="s">
        <v>282</v>
      </c>
      <c r="H74" s="146" t="s">
        <v>4611</v>
      </c>
      <c r="I74" s="159">
        <v>476</v>
      </c>
      <c r="J74" s="146" t="s">
        <v>8309</v>
      </c>
      <c r="K74" s="360">
        <v>25925</v>
      </c>
      <c r="L74" s="146" t="s">
        <v>13086</v>
      </c>
      <c r="M74" s="146" t="s">
        <v>13085</v>
      </c>
    </row>
    <row r="75" spans="1:13">
      <c r="A75" s="159">
        <v>73</v>
      </c>
      <c r="B75" s="146" t="s">
        <v>8497</v>
      </c>
      <c r="C75" s="146" t="s">
        <v>8502</v>
      </c>
      <c r="D75" s="146" t="s">
        <v>8771</v>
      </c>
      <c r="E75" s="146" t="s">
        <v>132</v>
      </c>
      <c r="F75" s="159">
        <v>526</v>
      </c>
      <c r="G75" s="146" t="s">
        <v>57</v>
      </c>
      <c r="H75" s="146" t="s">
        <v>72</v>
      </c>
      <c r="I75" s="159">
        <v>477</v>
      </c>
      <c r="J75" s="146" t="s">
        <v>13084</v>
      </c>
      <c r="K75" s="360">
        <v>25980</v>
      </c>
      <c r="L75" s="146" t="s">
        <v>13083</v>
      </c>
      <c r="M75" s="146" t="s">
        <v>13082</v>
      </c>
    </row>
    <row r="76" spans="1:13">
      <c r="A76" s="159">
        <v>74</v>
      </c>
      <c r="B76" s="146" t="s">
        <v>8497</v>
      </c>
      <c r="C76" s="146" t="s">
        <v>8557</v>
      </c>
      <c r="D76" s="146" t="s">
        <v>8556</v>
      </c>
      <c r="E76" s="146" t="s">
        <v>1547</v>
      </c>
      <c r="F76" s="159">
        <v>535</v>
      </c>
      <c r="G76" s="146" t="s">
        <v>2517</v>
      </c>
      <c r="H76" s="146" t="s">
        <v>4611</v>
      </c>
      <c r="I76" s="159">
        <v>478</v>
      </c>
      <c r="J76" s="146" t="s">
        <v>13081</v>
      </c>
      <c r="K76" s="360">
        <v>25961</v>
      </c>
      <c r="L76" s="146" t="s">
        <v>13080</v>
      </c>
      <c r="M76" s="146" t="s">
        <v>13079</v>
      </c>
    </row>
    <row r="77" spans="1:13">
      <c r="A77" s="159">
        <v>75</v>
      </c>
      <c r="B77" s="146" t="s">
        <v>8497</v>
      </c>
      <c r="C77" s="146" t="s">
        <v>8557</v>
      </c>
      <c r="D77" s="146" t="s">
        <v>8556</v>
      </c>
      <c r="E77" s="146" t="s">
        <v>44</v>
      </c>
      <c r="F77" s="159">
        <v>533</v>
      </c>
      <c r="G77" s="146" t="s">
        <v>44</v>
      </c>
      <c r="H77" s="146" t="s">
        <v>67</v>
      </c>
      <c r="I77" s="159">
        <v>479</v>
      </c>
      <c r="J77" s="146" t="s">
        <v>44</v>
      </c>
      <c r="K77" s="360">
        <v>25961</v>
      </c>
      <c r="L77" s="146" t="s">
        <v>13078</v>
      </c>
      <c r="M77" s="146" t="s">
        <v>13077</v>
      </c>
    </row>
    <row r="78" spans="1:13">
      <c r="A78" s="159">
        <v>76</v>
      </c>
      <c r="B78" s="146" t="s">
        <v>8497</v>
      </c>
      <c r="C78" s="146" t="s">
        <v>8557</v>
      </c>
      <c r="D78" s="146" t="s">
        <v>8556</v>
      </c>
      <c r="E78" s="146" t="s">
        <v>1547</v>
      </c>
      <c r="F78" s="159">
        <v>535</v>
      </c>
      <c r="G78" s="146" t="s">
        <v>1547</v>
      </c>
      <c r="H78" s="146" t="s">
        <v>72</v>
      </c>
      <c r="I78" s="159">
        <v>480</v>
      </c>
      <c r="J78" s="146" t="s">
        <v>13076</v>
      </c>
      <c r="K78" s="360">
        <v>25925</v>
      </c>
      <c r="L78" s="146" t="s">
        <v>13075</v>
      </c>
      <c r="M78" s="146" t="s">
        <v>13074</v>
      </c>
    </row>
    <row r="79" spans="1:13">
      <c r="A79" s="159">
        <v>77</v>
      </c>
      <c r="B79" s="146" t="s">
        <v>8497</v>
      </c>
      <c r="C79" s="146" t="s">
        <v>8502</v>
      </c>
      <c r="D79" s="146" t="s">
        <v>8758</v>
      </c>
      <c r="E79" s="146" t="s">
        <v>56</v>
      </c>
      <c r="F79" s="159">
        <v>542</v>
      </c>
      <c r="G79" s="146" t="s">
        <v>11298</v>
      </c>
      <c r="H79" s="146" t="s">
        <v>72</v>
      </c>
      <c r="I79" s="159">
        <v>481</v>
      </c>
      <c r="J79" s="146" t="s">
        <v>7897</v>
      </c>
      <c r="K79" s="360">
        <v>29526</v>
      </c>
      <c r="L79" s="146" t="s">
        <v>13073</v>
      </c>
      <c r="M79" s="146" t="s">
        <v>13072</v>
      </c>
    </row>
    <row r="80" spans="1:13">
      <c r="A80" s="159">
        <v>78</v>
      </c>
      <c r="B80" s="146" t="s">
        <v>8497</v>
      </c>
      <c r="C80" s="146" t="s">
        <v>8557</v>
      </c>
      <c r="D80" s="146" t="s">
        <v>8556</v>
      </c>
      <c r="E80" s="146" t="s">
        <v>44</v>
      </c>
      <c r="F80" s="159">
        <v>533</v>
      </c>
      <c r="G80" s="146" t="s">
        <v>44</v>
      </c>
      <c r="H80" s="146" t="s">
        <v>72</v>
      </c>
      <c r="I80" s="159">
        <v>482</v>
      </c>
      <c r="J80" s="146" t="s">
        <v>13071</v>
      </c>
      <c r="K80" s="360">
        <v>25925</v>
      </c>
      <c r="L80" s="146" t="s">
        <v>13070</v>
      </c>
      <c r="M80" s="146" t="s">
        <v>13069</v>
      </c>
    </row>
    <row r="81" spans="1:13">
      <c r="A81" s="159">
        <v>79</v>
      </c>
      <c r="B81" s="146" t="s">
        <v>8497</v>
      </c>
      <c r="C81" s="146" t="s">
        <v>8557</v>
      </c>
      <c r="D81" s="146" t="s">
        <v>8556</v>
      </c>
      <c r="E81" s="146" t="s">
        <v>44</v>
      </c>
      <c r="F81" s="159">
        <v>533</v>
      </c>
      <c r="G81" s="146" t="s">
        <v>44</v>
      </c>
      <c r="H81" s="146" t="s">
        <v>72</v>
      </c>
      <c r="I81" s="159">
        <v>483</v>
      </c>
      <c r="J81" s="146" t="s">
        <v>13068</v>
      </c>
      <c r="K81" s="360">
        <v>25925</v>
      </c>
      <c r="L81" s="146" t="s">
        <v>13067</v>
      </c>
      <c r="M81" s="146" t="s">
        <v>13066</v>
      </c>
    </row>
    <row r="82" spans="1:13">
      <c r="A82" s="159">
        <v>80</v>
      </c>
      <c r="B82" s="146" t="s">
        <v>8497</v>
      </c>
      <c r="C82" s="146" t="s">
        <v>8502</v>
      </c>
      <c r="D82" s="146" t="s">
        <v>8758</v>
      </c>
      <c r="E82" s="146" t="s">
        <v>56</v>
      </c>
      <c r="F82" s="159">
        <v>542</v>
      </c>
      <c r="G82" s="146" t="s">
        <v>4941</v>
      </c>
      <c r="H82" s="146" t="s">
        <v>4611</v>
      </c>
      <c r="I82" s="159">
        <v>484</v>
      </c>
      <c r="J82" s="146" t="s">
        <v>4941</v>
      </c>
      <c r="K82" s="360">
        <v>25904</v>
      </c>
      <c r="L82" s="146" t="s">
        <v>13065</v>
      </c>
      <c r="M82" s="146" t="s">
        <v>13064</v>
      </c>
    </row>
    <row r="83" spans="1:13">
      <c r="A83" s="159">
        <v>81</v>
      </c>
      <c r="B83" s="146" t="s">
        <v>8497</v>
      </c>
      <c r="C83" s="146" t="s">
        <v>8502</v>
      </c>
      <c r="D83" s="146" t="s">
        <v>8758</v>
      </c>
      <c r="E83" s="146" t="s">
        <v>56</v>
      </c>
      <c r="F83" s="159">
        <v>542</v>
      </c>
      <c r="G83" s="146" t="s">
        <v>1666</v>
      </c>
      <c r="H83" s="146" t="s">
        <v>4611</v>
      </c>
      <c r="I83" s="159">
        <v>485</v>
      </c>
      <c r="J83" s="146" t="s">
        <v>912</v>
      </c>
      <c r="K83" s="360">
        <v>25925</v>
      </c>
      <c r="L83" s="146" t="s">
        <v>13063</v>
      </c>
      <c r="M83" s="146" t="s">
        <v>13062</v>
      </c>
    </row>
    <row r="84" spans="1:13">
      <c r="A84" s="159">
        <v>82</v>
      </c>
      <c r="B84" s="146" t="s">
        <v>8497</v>
      </c>
      <c r="C84" s="146" t="s">
        <v>8502</v>
      </c>
      <c r="D84" s="146" t="s">
        <v>8758</v>
      </c>
      <c r="E84" s="146" t="s">
        <v>1692</v>
      </c>
      <c r="F84" s="159">
        <v>630</v>
      </c>
      <c r="G84" s="146" t="s">
        <v>4113</v>
      </c>
      <c r="H84" s="146" t="s">
        <v>4611</v>
      </c>
      <c r="I84" s="159">
        <v>486</v>
      </c>
      <c r="J84" s="146" t="s">
        <v>4113</v>
      </c>
      <c r="K84" s="360">
        <v>25925</v>
      </c>
      <c r="L84" s="146" t="s">
        <v>13061</v>
      </c>
      <c r="M84" s="146" t="s">
        <v>13060</v>
      </c>
    </row>
    <row r="85" spans="1:13">
      <c r="A85" s="159">
        <v>83</v>
      </c>
      <c r="B85" s="146" t="s">
        <v>8497</v>
      </c>
      <c r="C85" s="146" t="s">
        <v>8502</v>
      </c>
      <c r="D85" s="146" t="s">
        <v>8758</v>
      </c>
      <c r="E85" s="146" t="s">
        <v>1692</v>
      </c>
      <c r="F85" s="159">
        <v>630</v>
      </c>
      <c r="G85" s="146" t="s">
        <v>6850</v>
      </c>
      <c r="H85" s="146" t="s">
        <v>4611</v>
      </c>
      <c r="I85" s="159">
        <v>487</v>
      </c>
      <c r="J85" s="146" t="s">
        <v>1990</v>
      </c>
      <c r="K85" s="360">
        <v>25925</v>
      </c>
      <c r="L85" s="146" t="s">
        <v>13059</v>
      </c>
      <c r="M85" s="146" t="s">
        <v>13058</v>
      </c>
    </row>
    <row r="86" spans="1:13">
      <c r="A86" s="159">
        <v>84</v>
      </c>
      <c r="B86" s="146" t="s">
        <v>8497</v>
      </c>
      <c r="C86" s="146" t="s">
        <v>8502</v>
      </c>
      <c r="D86" s="146" t="s">
        <v>8758</v>
      </c>
      <c r="E86" s="146" t="s">
        <v>56</v>
      </c>
      <c r="F86" s="159">
        <v>542</v>
      </c>
      <c r="G86" s="146" t="s">
        <v>4941</v>
      </c>
      <c r="H86" s="146" t="s">
        <v>72</v>
      </c>
      <c r="I86" s="159">
        <v>488</v>
      </c>
      <c r="J86" s="146" t="s">
        <v>13057</v>
      </c>
      <c r="K86" s="360">
        <v>25925</v>
      </c>
      <c r="L86" s="146" t="s">
        <v>13056</v>
      </c>
      <c r="M86" s="146" t="s">
        <v>13055</v>
      </c>
    </row>
    <row r="87" spans="1:13">
      <c r="A87" s="159">
        <v>85</v>
      </c>
      <c r="B87" s="146" t="s">
        <v>8497</v>
      </c>
      <c r="C87" s="146" t="s">
        <v>8502</v>
      </c>
      <c r="D87" s="146" t="s">
        <v>8758</v>
      </c>
      <c r="E87" s="146" t="s">
        <v>56</v>
      </c>
      <c r="F87" s="159">
        <v>542</v>
      </c>
      <c r="G87" s="146" t="s">
        <v>1666</v>
      </c>
      <c r="H87" s="146" t="s">
        <v>72</v>
      </c>
      <c r="I87" s="159">
        <v>489</v>
      </c>
      <c r="J87" s="146" t="s">
        <v>13054</v>
      </c>
      <c r="K87" s="360">
        <v>25925</v>
      </c>
      <c r="L87" s="146" t="s">
        <v>13053</v>
      </c>
      <c r="M87" s="146" t="s">
        <v>13052</v>
      </c>
    </row>
    <row r="88" spans="1:13">
      <c r="A88" s="159">
        <v>86</v>
      </c>
      <c r="B88" s="146" t="s">
        <v>8497</v>
      </c>
      <c r="C88" s="146" t="s">
        <v>8502</v>
      </c>
      <c r="D88" s="146" t="s">
        <v>8758</v>
      </c>
      <c r="E88" s="146" t="s">
        <v>1692</v>
      </c>
      <c r="F88" s="159">
        <v>630</v>
      </c>
      <c r="G88" s="146" t="s">
        <v>4113</v>
      </c>
      <c r="H88" s="146" t="s">
        <v>72</v>
      </c>
      <c r="I88" s="159">
        <v>490</v>
      </c>
      <c r="J88" s="146" t="s">
        <v>13051</v>
      </c>
      <c r="K88" s="360">
        <v>25961</v>
      </c>
      <c r="L88" s="146" t="s">
        <v>13050</v>
      </c>
      <c r="M88" s="146" t="s">
        <v>13049</v>
      </c>
    </row>
    <row r="89" spans="1:13">
      <c r="A89" s="159">
        <v>87</v>
      </c>
      <c r="B89" s="146" t="s">
        <v>8497</v>
      </c>
      <c r="C89" s="146" t="s">
        <v>8528</v>
      </c>
      <c r="D89" s="146" t="s">
        <v>8546</v>
      </c>
      <c r="E89" s="146" t="s">
        <v>776</v>
      </c>
      <c r="F89" s="159">
        <v>540</v>
      </c>
      <c r="G89" s="146" t="s">
        <v>5369</v>
      </c>
      <c r="H89" s="146" t="s">
        <v>4611</v>
      </c>
      <c r="I89" s="159">
        <v>491</v>
      </c>
      <c r="J89" s="146" t="s">
        <v>13048</v>
      </c>
      <c r="K89" s="360">
        <v>25925</v>
      </c>
      <c r="L89" s="146" t="s">
        <v>13047</v>
      </c>
      <c r="M89" s="146" t="s">
        <v>13046</v>
      </c>
    </row>
    <row r="90" spans="1:13">
      <c r="A90" s="159">
        <v>88</v>
      </c>
      <c r="B90" s="146" t="s">
        <v>8497</v>
      </c>
      <c r="C90" s="146" t="s">
        <v>8502</v>
      </c>
      <c r="D90" s="146" t="s">
        <v>9299</v>
      </c>
      <c r="E90" s="146" t="s">
        <v>113</v>
      </c>
      <c r="F90" s="159">
        <v>525</v>
      </c>
      <c r="G90" s="146" t="s">
        <v>1497</v>
      </c>
      <c r="H90" s="146" t="s">
        <v>114</v>
      </c>
      <c r="I90" s="159">
        <v>492</v>
      </c>
      <c r="J90" s="146" t="s">
        <v>13045</v>
      </c>
      <c r="K90" s="360">
        <v>31024</v>
      </c>
      <c r="L90" s="146" t="s">
        <v>13044</v>
      </c>
      <c r="M90" s="146" t="s">
        <v>13043</v>
      </c>
    </row>
    <row r="91" spans="1:13">
      <c r="A91" s="159">
        <v>89</v>
      </c>
      <c r="B91" s="146" t="s">
        <v>8497</v>
      </c>
      <c r="C91" s="146" t="s">
        <v>8502</v>
      </c>
      <c r="D91" s="146" t="s">
        <v>8758</v>
      </c>
      <c r="E91" s="146" t="s">
        <v>56</v>
      </c>
      <c r="F91" s="159">
        <v>542</v>
      </c>
      <c r="G91" s="146" t="s">
        <v>56</v>
      </c>
      <c r="H91" s="146" t="s">
        <v>72</v>
      </c>
      <c r="I91" s="159">
        <v>493</v>
      </c>
      <c r="J91" s="146" t="s">
        <v>13042</v>
      </c>
      <c r="K91" s="360">
        <v>26417</v>
      </c>
      <c r="L91" s="146" t="s">
        <v>13041</v>
      </c>
      <c r="M91" s="146" t="s">
        <v>13040</v>
      </c>
    </row>
    <row r="92" spans="1:13">
      <c r="A92" s="159">
        <v>90</v>
      </c>
      <c r="B92" s="146" t="s">
        <v>8497</v>
      </c>
      <c r="C92" s="146" t="s">
        <v>8502</v>
      </c>
      <c r="D92" s="146" t="s">
        <v>8758</v>
      </c>
      <c r="E92" s="146" t="s">
        <v>1692</v>
      </c>
      <c r="F92" s="159">
        <v>630</v>
      </c>
      <c r="G92" s="146" t="s">
        <v>5517</v>
      </c>
      <c r="H92" s="146" t="s">
        <v>72</v>
      </c>
      <c r="I92" s="159">
        <v>494</v>
      </c>
      <c r="J92" s="146" t="s">
        <v>13039</v>
      </c>
      <c r="K92" s="360">
        <v>26133</v>
      </c>
      <c r="L92" s="146" t="s">
        <v>13038</v>
      </c>
      <c r="M92" s="146" t="s">
        <v>13037</v>
      </c>
    </row>
    <row r="93" spans="1:13">
      <c r="A93" s="159">
        <v>91</v>
      </c>
      <c r="B93" s="146" t="s">
        <v>8497</v>
      </c>
      <c r="C93" s="146" t="s">
        <v>8502</v>
      </c>
      <c r="D93" s="146" t="s">
        <v>8758</v>
      </c>
      <c r="E93" s="146" t="s">
        <v>56</v>
      </c>
      <c r="F93" s="159">
        <v>542</v>
      </c>
      <c r="G93" s="146" t="s">
        <v>6013</v>
      </c>
      <c r="H93" s="146" t="s">
        <v>72</v>
      </c>
      <c r="I93" s="159">
        <v>495</v>
      </c>
      <c r="J93" s="146" t="s">
        <v>13036</v>
      </c>
      <c r="K93" s="360">
        <v>26380</v>
      </c>
      <c r="L93" s="146" t="s">
        <v>13035</v>
      </c>
      <c r="M93" s="146" t="s">
        <v>13034</v>
      </c>
    </row>
    <row r="94" spans="1:13">
      <c r="A94" s="159">
        <v>92</v>
      </c>
      <c r="B94" s="146" t="s">
        <v>8497</v>
      </c>
      <c r="C94" s="146" t="s">
        <v>8502</v>
      </c>
      <c r="D94" s="146" t="s">
        <v>8758</v>
      </c>
      <c r="E94" s="146" t="s">
        <v>1692</v>
      </c>
      <c r="F94" s="159">
        <v>630</v>
      </c>
      <c r="G94" s="146" t="s">
        <v>5517</v>
      </c>
      <c r="H94" s="146" t="s">
        <v>4611</v>
      </c>
      <c r="I94" s="159">
        <v>496</v>
      </c>
      <c r="J94" s="146" t="s">
        <v>5517</v>
      </c>
      <c r="K94" s="360">
        <v>26133</v>
      </c>
      <c r="L94" s="146" t="s">
        <v>13033</v>
      </c>
      <c r="M94" s="146" t="s">
        <v>13032</v>
      </c>
    </row>
    <row r="95" spans="1:13">
      <c r="A95" s="159">
        <v>93</v>
      </c>
      <c r="B95" s="146" t="s">
        <v>8497</v>
      </c>
      <c r="C95" s="146" t="s">
        <v>8502</v>
      </c>
      <c r="D95" s="146" t="s">
        <v>8733</v>
      </c>
      <c r="E95" s="146" t="s">
        <v>138</v>
      </c>
      <c r="F95" s="159">
        <v>631</v>
      </c>
      <c r="G95" s="146" t="s">
        <v>3733</v>
      </c>
      <c r="H95" s="146" t="s">
        <v>72</v>
      </c>
      <c r="I95" s="159">
        <v>497</v>
      </c>
      <c r="J95" s="146" t="s">
        <v>13031</v>
      </c>
      <c r="K95" s="360">
        <v>26235</v>
      </c>
      <c r="L95" s="146" t="s">
        <v>13030</v>
      </c>
      <c r="M95" s="146" t="s">
        <v>13029</v>
      </c>
    </row>
    <row r="96" spans="1:13">
      <c r="A96" s="159">
        <v>94</v>
      </c>
      <c r="B96" s="146" t="s">
        <v>8497</v>
      </c>
      <c r="C96" s="146" t="s">
        <v>8502</v>
      </c>
      <c r="D96" s="146" t="s">
        <v>8733</v>
      </c>
      <c r="E96" s="146" t="s">
        <v>138</v>
      </c>
      <c r="F96" s="159">
        <v>631</v>
      </c>
      <c r="G96" s="146" t="s">
        <v>138</v>
      </c>
      <c r="H96" s="146" t="s">
        <v>72</v>
      </c>
      <c r="I96" s="159">
        <v>498</v>
      </c>
      <c r="J96" s="146" t="s">
        <v>13028</v>
      </c>
      <c r="K96" s="360">
        <v>26256</v>
      </c>
      <c r="L96" s="146" t="s">
        <v>13027</v>
      </c>
      <c r="M96" s="146" t="s">
        <v>13026</v>
      </c>
    </row>
    <row r="97" spans="1:13">
      <c r="A97" s="159">
        <v>95</v>
      </c>
      <c r="B97" s="146" t="s">
        <v>8497</v>
      </c>
      <c r="C97" s="146" t="s">
        <v>8502</v>
      </c>
      <c r="D97" s="146" t="s">
        <v>8771</v>
      </c>
      <c r="E97" s="146" t="s">
        <v>132</v>
      </c>
      <c r="F97" s="159">
        <v>526</v>
      </c>
      <c r="G97" s="146" t="s">
        <v>1644</v>
      </c>
      <c r="H97" s="146" t="s">
        <v>72</v>
      </c>
      <c r="I97" s="159">
        <v>499</v>
      </c>
      <c r="J97" s="146" t="s">
        <v>13025</v>
      </c>
      <c r="K97" s="360">
        <v>26133</v>
      </c>
      <c r="L97" s="146" t="s">
        <v>13024</v>
      </c>
      <c r="M97" s="146" t="s">
        <v>13023</v>
      </c>
    </row>
    <row r="98" spans="1:13">
      <c r="A98" s="159">
        <v>96</v>
      </c>
      <c r="B98" s="146" t="s">
        <v>8497</v>
      </c>
      <c r="C98" s="146" t="s">
        <v>8496</v>
      </c>
      <c r="D98" s="146" t="s">
        <v>8880</v>
      </c>
      <c r="E98" s="146" t="s">
        <v>19</v>
      </c>
      <c r="F98" s="159">
        <v>536</v>
      </c>
      <c r="G98" s="146" t="s">
        <v>13022</v>
      </c>
      <c r="H98" s="146" t="s">
        <v>4611</v>
      </c>
      <c r="I98" s="159">
        <v>501</v>
      </c>
      <c r="J98" s="146" t="s">
        <v>13022</v>
      </c>
      <c r="K98" s="360">
        <v>23277</v>
      </c>
      <c r="L98" s="146" t="s">
        <v>13021</v>
      </c>
      <c r="M98" s="146" t="s">
        <v>13020</v>
      </c>
    </row>
    <row r="99" spans="1:13">
      <c r="A99" s="159">
        <v>97</v>
      </c>
      <c r="B99" s="146" t="s">
        <v>8497</v>
      </c>
      <c r="C99" s="146" t="s">
        <v>8496</v>
      </c>
      <c r="D99" s="146" t="s">
        <v>8858</v>
      </c>
      <c r="E99" s="146" t="s">
        <v>151</v>
      </c>
      <c r="F99" s="159">
        <v>524</v>
      </c>
      <c r="G99" s="146" t="s">
        <v>151</v>
      </c>
      <c r="H99" s="146" t="s">
        <v>67</v>
      </c>
      <c r="I99" s="159">
        <v>502</v>
      </c>
      <c r="J99" s="146" t="s">
        <v>151</v>
      </c>
      <c r="K99" s="360">
        <v>22329</v>
      </c>
      <c r="L99" s="146" t="s">
        <v>13019</v>
      </c>
      <c r="M99" s="146" t="s">
        <v>13018</v>
      </c>
    </row>
    <row r="100" spans="1:13">
      <c r="A100" s="159">
        <v>98</v>
      </c>
      <c r="B100" s="146" t="s">
        <v>8497</v>
      </c>
      <c r="C100" s="146" t="s">
        <v>8528</v>
      </c>
      <c r="D100" s="146" t="s">
        <v>8527</v>
      </c>
      <c r="E100" s="146" t="s">
        <v>40</v>
      </c>
      <c r="F100" s="159">
        <v>547</v>
      </c>
      <c r="G100" s="146" t="s">
        <v>5374</v>
      </c>
      <c r="H100" s="146" t="s">
        <v>67</v>
      </c>
      <c r="I100" s="159">
        <v>503</v>
      </c>
      <c r="J100" s="146" t="s">
        <v>13017</v>
      </c>
      <c r="K100" s="360">
        <v>23196</v>
      </c>
      <c r="L100" s="146" t="s">
        <v>13016</v>
      </c>
      <c r="M100" s="146" t="s">
        <v>13015</v>
      </c>
    </row>
    <row r="101" spans="1:13">
      <c r="A101" s="159">
        <v>99</v>
      </c>
      <c r="B101" s="146" t="s">
        <v>8497</v>
      </c>
      <c r="C101" s="146" t="s">
        <v>8496</v>
      </c>
      <c r="D101" s="146" t="s">
        <v>9119</v>
      </c>
      <c r="E101" s="146" t="s">
        <v>160</v>
      </c>
      <c r="F101" s="159">
        <v>530</v>
      </c>
      <c r="G101" s="146" t="s">
        <v>160</v>
      </c>
      <c r="H101" s="146" t="s">
        <v>67</v>
      </c>
      <c r="I101" s="159">
        <v>504</v>
      </c>
      <c r="J101" s="146" t="s">
        <v>9291</v>
      </c>
      <c r="K101" s="360">
        <v>21480</v>
      </c>
      <c r="L101" s="146" t="s">
        <v>13014</v>
      </c>
      <c r="M101" s="146" t="s">
        <v>13013</v>
      </c>
    </row>
    <row r="102" spans="1:13">
      <c r="A102" s="159">
        <v>100</v>
      </c>
      <c r="B102" s="146" t="s">
        <v>8497</v>
      </c>
      <c r="C102" s="146" t="s">
        <v>8496</v>
      </c>
      <c r="D102" s="146" t="s">
        <v>8495</v>
      </c>
      <c r="E102" s="146" t="s">
        <v>1326</v>
      </c>
      <c r="F102" s="159">
        <v>527</v>
      </c>
      <c r="G102" s="146" t="s">
        <v>1326</v>
      </c>
      <c r="H102" s="146" t="s">
        <v>67</v>
      </c>
      <c r="I102" s="159">
        <v>505</v>
      </c>
      <c r="J102" s="146" t="s">
        <v>13012</v>
      </c>
      <c r="K102" s="360">
        <v>14056</v>
      </c>
      <c r="L102" s="146" t="s">
        <v>13011</v>
      </c>
      <c r="M102" s="146" t="s">
        <v>13010</v>
      </c>
    </row>
    <row r="103" spans="1:13">
      <c r="A103" s="159">
        <v>101</v>
      </c>
      <c r="B103" s="146" t="s">
        <v>8497</v>
      </c>
      <c r="C103" s="146" t="s">
        <v>8496</v>
      </c>
      <c r="D103" s="146" t="s">
        <v>9032</v>
      </c>
      <c r="E103" s="146" t="s">
        <v>46</v>
      </c>
      <c r="F103" s="159">
        <v>528</v>
      </c>
      <c r="G103" s="146" t="s">
        <v>46</v>
      </c>
      <c r="H103" s="146" t="s">
        <v>67</v>
      </c>
      <c r="I103" s="159">
        <v>506</v>
      </c>
      <c r="J103" s="146" t="s">
        <v>13009</v>
      </c>
      <c r="K103" s="360">
        <v>21447</v>
      </c>
      <c r="L103" s="146" t="s">
        <v>13008</v>
      </c>
      <c r="M103" s="146" t="s">
        <v>13007</v>
      </c>
    </row>
    <row r="104" spans="1:13">
      <c r="A104" s="159">
        <v>102</v>
      </c>
      <c r="B104" s="146" t="s">
        <v>8497</v>
      </c>
      <c r="C104" s="146" t="s">
        <v>8557</v>
      </c>
      <c r="D104" s="146" t="s">
        <v>9079</v>
      </c>
      <c r="E104" s="146" t="s">
        <v>1539</v>
      </c>
      <c r="F104" s="159">
        <v>532</v>
      </c>
      <c r="G104" s="146" t="s">
        <v>1539</v>
      </c>
      <c r="H104" s="146" t="s">
        <v>67</v>
      </c>
      <c r="I104" s="159">
        <v>507</v>
      </c>
      <c r="J104" s="146" t="s">
        <v>13006</v>
      </c>
      <c r="K104" s="360">
        <v>11939</v>
      </c>
      <c r="L104" s="146" t="s">
        <v>13005</v>
      </c>
      <c r="M104" s="146" t="s">
        <v>13004</v>
      </c>
    </row>
    <row r="105" spans="1:13">
      <c r="A105" s="159">
        <v>103</v>
      </c>
      <c r="B105" s="146" t="s">
        <v>8497</v>
      </c>
      <c r="C105" s="146" t="s">
        <v>8557</v>
      </c>
      <c r="D105" s="146" t="s">
        <v>8556</v>
      </c>
      <c r="E105" s="146" t="s">
        <v>1547</v>
      </c>
      <c r="F105" s="159">
        <v>535</v>
      </c>
      <c r="G105" s="146" t="s">
        <v>1547</v>
      </c>
      <c r="H105" s="146" t="s">
        <v>67</v>
      </c>
      <c r="I105" s="159">
        <v>508</v>
      </c>
      <c r="J105" s="146" t="s">
        <v>13003</v>
      </c>
      <c r="K105" s="360">
        <v>12872</v>
      </c>
      <c r="L105" s="146" t="s">
        <v>13002</v>
      </c>
      <c r="M105" s="146" t="s">
        <v>13001</v>
      </c>
    </row>
    <row r="106" spans="1:13">
      <c r="A106" s="159">
        <v>104</v>
      </c>
      <c r="B106" s="146" t="s">
        <v>8497</v>
      </c>
      <c r="C106" s="146" t="s">
        <v>8496</v>
      </c>
      <c r="D106" s="146" t="s">
        <v>8880</v>
      </c>
      <c r="E106" s="146" t="s">
        <v>19</v>
      </c>
      <c r="F106" s="159">
        <v>536</v>
      </c>
      <c r="G106" s="146" t="s">
        <v>19</v>
      </c>
      <c r="H106" s="146" t="s">
        <v>67</v>
      </c>
      <c r="I106" s="159">
        <v>509</v>
      </c>
      <c r="J106" s="146" t="s">
        <v>13000</v>
      </c>
      <c r="K106" s="360">
        <v>13455</v>
      </c>
      <c r="L106" s="146" t="s">
        <v>12999</v>
      </c>
      <c r="M106" s="146" t="s">
        <v>12998</v>
      </c>
    </row>
    <row r="107" spans="1:13">
      <c r="A107" s="159">
        <v>105</v>
      </c>
      <c r="B107" s="146" t="s">
        <v>8497</v>
      </c>
      <c r="C107" s="146" t="s">
        <v>8496</v>
      </c>
      <c r="D107" s="146" t="s">
        <v>8880</v>
      </c>
      <c r="E107" s="146" t="s">
        <v>19</v>
      </c>
      <c r="F107" s="159">
        <v>536</v>
      </c>
      <c r="G107" s="146" t="s">
        <v>19</v>
      </c>
      <c r="H107" s="146" t="s">
        <v>67</v>
      </c>
      <c r="I107" s="159">
        <v>510</v>
      </c>
      <c r="J107" s="146" t="s">
        <v>12997</v>
      </c>
      <c r="K107" s="360">
        <v>21867</v>
      </c>
      <c r="L107" s="146" t="s">
        <v>12996</v>
      </c>
      <c r="M107" s="146" t="s">
        <v>12995</v>
      </c>
    </row>
    <row r="108" spans="1:13">
      <c r="A108" s="159">
        <v>106</v>
      </c>
      <c r="B108" s="146" t="s">
        <v>8497</v>
      </c>
      <c r="C108" s="146" t="s">
        <v>8496</v>
      </c>
      <c r="D108" s="146" t="s">
        <v>8858</v>
      </c>
      <c r="E108" s="146" t="s">
        <v>759</v>
      </c>
      <c r="F108" s="159">
        <v>537</v>
      </c>
      <c r="G108" s="146" t="s">
        <v>759</v>
      </c>
      <c r="H108" s="146" t="s">
        <v>67</v>
      </c>
      <c r="I108" s="159">
        <v>511</v>
      </c>
      <c r="J108" s="146" t="s">
        <v>759</v>
      </c>
      <c r="K108" s="360">
        <v>21471</v>
      </c>
      <c r="L108" s="146" t="s">
        <v>12994</v>
      </c>
      <c r="M108" s="146" t="s">
        <v>12993</v>
      </c>
    </row>
    <row r="109" spans="1:13">
      <c r="A109" s="159">
        <v>107</v>
      </c>
      <c r="B109" s="146" t="s">
        <v>8497</v>
      </c>
      <c r="C109" s="146" t="s">
        <v>8496</v>
      </c>
      <c r="D109" s="146" t="s">
        <v>8858</v>
      </c>
      <c r="E109" s="146" t="s">
        <v>759</v>
      </c>
      <c r="F109" s="159">
        <v>537</v>
      </c>
      <c r="G109" s="146" t="s">
        <v>5831</v>
      </c>
      <c r="H109" s="146" t="s">
        <v>4611</v>
      </c>
      <c r="I109" s="159">
        <v>512</v>
      </c>
      <c r="J109" s="146" t="s">
        <v>5830</v>
      </c>
      <c r="K109" s="360">
        <v>23322</v>
      </c>
      <c r="L109" s="146" t="s">
        <v>12992</v>
      </c>
      <c r="M109" s="146" t="s">
        <v>12991</v>
      </c>
    </row>
    <row r="110" spans="1:13">
      <c r="A110" s="159">
        <v>108</v>
      </c>
      <c r="B110" s="146" t="s">
        <v>8497</v>
      </c>
      <c r="C110" s="146" t="s">
        <v>8496</v>
      </c>
      <c r="D110" s="146" t="s">
        <v>8810</v>
      </c>
      <c r="E110" s="146" t="s">
        <v>32</v>
      </c>
      <c r="F110" s="159">
        <v>538</v>
      </c>
      <c r="G110" s="146" t="s">
        <v>32</v>
      </c>
      <c r="H110" s="146" t="s">
        <v>67</v>
      </c>
      <c r="I110" s="159">
        <v>513</v>
      </c>
      <c r="J110" s="146" t="s">
        <v>12990</v>
      </c>
      <c r="K110" s="360">
        <v>21044</v>
      </c>
      <c r="L110" s="146" t="s">
        <v>12989</v>
      </c>
      <c r="M110" s="146" t="s">
        <v>12988</v>
      </c>
    </row>
    <row r="111" spans="1:13">
      <c r="A111" s="159">
        <v>109</v>
      </c>
      <c r="B111" s="146" t="s">
        <v>8497</v>
      </c>
      <c r="C111" s="146" t="s">
        <v>8496</v>
      </c>
      <c r="D111" s="146" t="s">
        <v>8880</v>
      </c>
      <c r="E111" s="146" t="s">
        <v>19</v>
      </c>
      <c r="F111" s="159">
        <v>536</v>
      </c>
      <c r="G111" s="146" t="s">
        <v>8879</v>
      </c>
      <c r="H111" s="146" t="s">
        <v>67</v>
      </c>
      <c r="I111" s="159">
        <v>514</v>
      </c>
      <c r="J111" s="146" t="s">
        <v>12987</v>
      </c>
      <c r="K111" s="360">
        <v>12806</v>
      </c>
      <c r="L111" s="146" t="s">
        <v>12986</v>
      </c>
      <c r="M111" s="146" t="s">
        <v>12985</v>
      </c>
    </row>
    <row r="112" spans="1:13">
      <c r="A112" s="159">
        <v>110</v>
      </c>
      <c r="B112" s="146" t="s">
        <v>8497</v>
      </c>
      <c r="C112" s="146" t="s">
        <v>8502</v>
      </c>
      <c r="D112" s="146" t="s">
        <v>8733</v>
      </c>
      <c r="E112" s="146" t="s">
        <v>41</v>
      </c>
      <c r="F112" s="159">
        <v>544</v>
      </c>
      <c r="G112" s="146" t="s">
        <v>41</v>
      </c>
      <c r="H112" s="146" t="s">
        <v>67</v>
      </c>
      <c r="I112" s="159">
        <v>516</v>
      </c>
      <c r="J112" s="146" t="s">
        <v>41</v>
      </c>
      <c r="K112" s="360">
        <v>20412</v>
      </c>
      <c r="L112" s="146" t="s">
        <v>12984</v>
      </c>
      <c r="M112" s="146" t="s">
        <v>12983</v>
      </c>
    </row>
    <row r="113" spans="1:13">
      <c r="A113" s="159">
        <v>111</v>
      </c>
      <c r="B113" s="146" t="s">
        <v>8497</v>
      </c>
      <c r="C113" s="146" t="s">
        <v>8557</v>
      </c>
      <c r="D113" s="146" t="s">
        <v>9007</v>
      </c>
      <c r="E113" s="146" t="s">
        <v>1594</v>
      </c>
      <c r="F113" s="159">
        <v>541</v>
      </c>
      <c r="G113" s="146" t="s">
        <v>1595</v>
      </c>
      <c r="H113" s="146" t="s">
        <v>4611</v>
      </c>
      <c r="I113" s="159">
        <v>517</v>
      </c>
      <c r="J113" s="146" t="s">
        <v>12982</v>
      </c>
      <c r="K113" s="360">
        <v>21037</v>
      </c>
      <c r="L113" s="146" t="s">
        <v>12981</v>
      </c>
      <c r="M113" s="146" t="s">
        <v>12980</v>
      </c>
    </row>
    <row r="114" spans="1:13">
      <c r="A114" s="159">
        <v>112</v>
      </c>
      <c r="B114" s="146" t="s">
        <v>8497</v>
      </c>
      <c r="C114" s="146" t="s">
        <v>8502</v>
      </c>
      <c r="D114" s="146" t="s">
        <v>8676</v>
      </c>
      <c r="E114" s="146" t="s">
        <v>336</v>
      </c>
      <c r="F114" s="159">
        <v>545</v>
      </c>
      <c r="G114" s="146" t="s">
        <v>336</v>
      </c>
      <c r="H114" s="146" t="s">
        <v>67</v>
      </c>
      <c r="I114" s="159">
        <v>518</v>
      </c>
      <c r="J114" s="146" t="s">
        <v>12979</v>
      </c>
      <c r="K114" s="360">
        <v>17121</v>
      </c>
      <c r="L114" s="146" t="s">
        <v>12978</v>
      </c>
      <c r="M114" s="146" t="s">
        <v>12977</v>
      </c>
    </row>
    <row r="115" spans="1:13">
      <c r="A115" s="159">
        <v>113</v>
      </c>
      <c r="B115" s="146" t="s">
        <v>8497</v>
      </c>
      <c r="C115" s="146" t="s">
        <v>8496</v>
      </c>
      <c r="D115" s="146" t="s">
        <v>8582</v>
      </c>
      <c r="E115" s="146" t="s">
        <v>26</v>
      </c>
      <c r="F115" s="159">
        <v>546</v>
      </c>
      <c r="G115" s="146" t="s">
        <v>26</v>
      </c>
      <c r="H115" s="146" t="s">
        <v>67</v>
      </c>
      <c r="I115" s="159">
        <v>519</v>
      </c>
      <c r="J115" s="146" t="s">
        <v>12976</v>
      </c>
      <c r="K115" s="360">
        <v>21485</v>
      </c>
      <c r="L115" s="146" t="s">
        <v>12975</v>
      </c>
      <c r="M115" s="146" t="s">
        <v>12974</v>
      </c>
    </row>
    <row r="116" spans="1:13">
      <c r="A116" s="159">
        <v>114</v>
      </c>
      <c r="B116" s="146" t="s">
        <v>8497</v>
      </c>
      <c r="C116" s="146" t="s">
        <v>8528</v>
      </c>
      <c r="D116" s="146" t="s">
        <v>9639</v>
      </c>
      <c r="E116" s="146" t="s">
        <v>4245</v>
      </c>
      <c r="F116" s="159">
        <v>550</v>
      </c>
      <c r="G116" s="146" t="s">
        <v>887</v>
      </c>
      <c r="H116" s="146" t="s">
        <v>4611</v>
      </c>
      <c r="I116" s="159">
        <v>520</v>
      </c>
      <c r="J116" s="146" t="s">
        <v>887</v>
      </c>
      <c r="K116" s="360">
        <v>19587</v>
      </c>
      <c r="L116" s="146" t="s">
        <v>12973</v>
      </c>
      <c r="M116" s="146" t="s">
        <v>12972</v>
      </c>
    </row>
    <row r="117" spans="1:13">
      <c r="A117" s="159">
        <v>115</v>
      </c>
      <c r="B117" s="146" t="s">
        <v>8497</v>
      </c>
      <c r="C117" s="146" t="s">
        <v>8528</v>
      </c>
      <c r="D117" s="146" t="s">
        <v>8527</v>
      </c>
      <c r="E117" s="146" t="s">
        <v>40</v>
      </c>
      <c r="F117" s="159">
        <v>547</v>
      </c>
      <c r="G117" s="146" t="s">
        <v>40</v>
      </c>
      <c r="H117" s="146" t="s">
        <v>67</v>
      </c>
      <c r="I117" s="159">
        <v>521</v>
      </c>
      <c r="J117" s="146" t="s">
        <v>12971</v>
      </c>
      <c r="K117" s="360">
        <v>16721</v>
      </c>
      <c r="L117" s="146" t="s">
        <v>12970</v>
      </c>
      <c r="M117" s="146" t="s">
        <v>12969</v>
      </c>
    </row>
    <row r="118" spans="1:13">
      <c r="A118" s="159">
        <v>116</v>
      </c>
      <c r="B118" s="146" t="s">
        <v>8497</v>
      </c>
      <c r="C118" s="146" t="s">
        <v>8502</v>
      </c>
      <c r="D118" s="146" t="s">
        <v>8501</v>
      </c>
      <c r="E118" s="146" t="s">
        <v>1364</v>
      </c>
      <c r="F118" s="159">
        <v>548</v>
      </c>
      <c r="G118" s="146" t="s">
        <v>1364</v>
      </c>
      <c r="H118" s="146" t="s">
        <v>67</v>
      </c>
      <c r="I118" s="159">
        <v>522</v>
      </c>
      <c r="J118" s="146" t="s">
        <v>12968</v>
      </c>
      <c r="K118" s="360">
        <v>21129</v>
      </c>
      <c r="L118" s="146" t="s">
        <v>12967</v>
      </c>
      <c r="M118" s="146" t="s">
        <v>12966</v>
      </c>
    </row>
    <row r="119" spans="1:13">
      <c r="A119" s="159">
        <v>117</v>
      </c>
      <c r="B119" s="146" t="s">
        <v>8497</v>
      </c>
      <c r="C119" s="146" t="s">
        <v>8496</v>
      </c>
      <c r="D119" s="146" t="s">
        <v>8582</v>
      </c>
      <c r="E119" s="146" t="s">
        <v>1669</v>
      </c>
      <c r="F119" s="159">
        <v>635</v>
      </c>
      <c r="G119" s="146" t="s">
        <v>1669</v>
      </c>
      <c r="H119" s="146" t="s">
        <v>4611</v>
      </c>
      <c r="I119" s="159">
        <v>523</v>
      </c>
      <c r="J119" s="146" t="s">
        <v>4274</v>
      </c>
      <c r="K119" s="360">
        <v>25002</v>
      </c>
      <c r="L119" s="146" t="s">
        <v>12965</v>
      </c>
      <c r="M119" s="146" t="s">
        <v>12964</v>
      </c>
    </row>
    <row r="120" spans="1:13">
      <c r="A120" s="159">
        <v>118</v>
      </c>
      <c r="B120" s="146" t="s">
        <v>8497</v>
      </c>
      <c r="C120" s="146" t="s">
        <v>8528</v>
      </c>
      <c r="D120" s="146" t="s">
        <v>8527</v>
      </c>
      <c r="E120" s="146" t="s">
        <v>40</v>
      </c>
      <c r="F120" s="159">
        <v>547</v>
      </c>
      <c r="G120" s="146" t="s">
        <v>40</v>
      </c>
      <c r="H120" s="146" t="s">
        <v>67</v>
      </c>
      <c r="I120" s="159">
        <v>524</v>
      </c>
      <c r="J120" s="146" t="s">
        <v>12963</v>
      </c>
      <c r="K120" s="360">
        <v>25108</v>
      </c>
      <c r="L120" s="146" t="s">
        <v>12962</v>
      </c>
      <c r="M120" s="146" t="s">
        <v>12961</v>
      </c>
    </row>
    <row r="121" spans="1:13">
      <c r="A121" s="159">
        <v>119</v>
      </c>
      <c r="B121" s="146" t="s">
        <v>8497</v>
      </c>
      <c r="C121" s="146" t="s">
        <v>8557</v>
      </c>
      <c r="D121" s="146" t="s">
        <v>8780</v>
      </c>
      <c r="E121" s="146" t="s">
        <v>43</v>
      </c>
      <c r="F121" s="159">
        <v>539</v>
      </c>
      <c r="G121" s="146" t="s">
        <v>4078</v>
      </c>
      <c r="H121" s="146" t="s">
        <v>4611</v>
      </c>
      <c r="I121" s="159">
        <v>525</v>
      </c>
      <c r="J121" s="146" t="s">
        <v>4078</v>
      </c>
      <c r="K121" s="360">
        <v>25108</v>
      </c>
      <c r="L121" s="146" t="s">
        <v>12960</v>
      </c>
      <c r="M121" s="146" t="s">
        <v>12959</v>
      </c>
    </row>
    <row r="122" spans="1:13">
      <c r="A122" s="159">
        <v>120</v>
      </c>
      <c r="B122" s="146" t="s">
        <v>8497</v>
      </c>
      <c r="C122" s="146" t="s">
        <v>8496</v>
      </c>
      <c r="D122" s="146" t="s">
        <v>8582</v>
      </c>
      <c r="E122" s="146" t="s">
        <v>829</v>
      </c>
      <c r="F122" s="159">
        <v>543</v>
      </c>
      <c r="G122" s="146" t="s">
        <v>1672</v>
      </c>
      <c r="H122" s="146" t="s">
        <v>4611</v>
      </c>
      <c r="I122" s="159">
        <v>526</v>
      </c>
      <c r="J122" s="146" t="s">
        <v>3641</v>
      </c>
      <c r="K122" s="360">
        <v>29545</v>
      </c>
      <c r="L122" s="146" t="s">
        <v>12958</v>
      </c>
      <c r="M122" s="146" t="s">
        <v>12957</v>
      </c>
    </row>
    <row r="123" spans="1:13">
      <c r="A123" s="159">
        <v>121</v>
      </c>
      <c r="B123" s="146" t="s">
        <v>8497</v>
      </c>
      <c r="C123" s="146" t="s">
        <v>8502</v>
      </c>
      <c r="D123" s="146" t="s">
        <v>8501</v>
      </c>
      <c r="E123" s="146" t="s">
        <v>1364</v>
      </c>
      <c r="F123" s="159">
        <v>548</v>
      </c>
      <c r="G123" s="146" t="s">
        <v>1652</v>
      </c>
      <c r="H123" s="146" t="s">
        <v>4611</v>
      </c>
      <c r="I123" s="159">
        <v>527</v>
      </c>
      <c r="J123" s="146" t="s">
        <v>1652</v>
      </c>
      <c r="K123" s="360">
        <v>25108</v>
      </c>
      <c r="L123" s="146" t="s">
        <v>12956</v>
      </c>
      <c r="M123" s="146" t="s">
        <v>12955</v>
      </c>
    </row>
    <row r="124" spans="1:13">
      <c r="A124" s="159">
        <v>122</v>
      </c>
      <c r="B124" s="146" t="s">
        <v>8497</v>
      </c>
      <c r="C124" s="146" t="s">
        <v>8502</v>
      </c>
      <c r="D124" s="146" t="s">
        <v>8733</v>
      </c>
      <c r="E124" s="146" t="s">
        <v>138</v>
      </c>
      <c r="F124" s="159">
        <v>631</v>
      </c>
      <c r="G124" s="146" t="s">
        <v>3733</v>
      </c>
      <c r="H124" s="146" t="s">
        <v>72</v>
      </c>
      <c r="I124" s="159">
        <v>528</v>
      </c>
      <c r="J124" s="146" t="s">
        <v>11567</v>
      </c>
      <c r="K124" s="360">
        <v>29509</v>
      </c>
      <c r="L124" s="146" t="s">
        <v>12954</v>
      </c>
      <c r="M124" s="146" t="s">
        <v>12953</v>
      </c>
    </row>
    <row r="125" spans="1:13">
      <c r="A125" s="159">
        <v>123</v>
      </c>
      <c r="B125" s="146" t="s">
        <v>8497</v>
      </c>
      <c r="C125" s="146" t="s">
        <v>8502</v>
      </c>
      <c r="D125" s="146" t="s">
        <v>8733</v>
      </c>
      <c r="E125" s="146" t="s">
        <v>41</v>
      </c>
      <c r="F125" s="159">
        <v>544</v>
      </c>
      <c r="G125" s="146" t="s">
        <v>7302</v>
      </c>
      <c r="H125" s="146" t="s">
        <v>4611</v>
      </c>
      <c r="I125" s="159">
        <v>529</v>
      </c>
      <c r="J125" s="146" t="s">
        <v>7302</v>
      </c>
      <c r="K125" s="360">
        <v>25108</v>
      </c>
      <c r="L125" s="146" t="s">
        <v>12952</v>
      </c>
      <c r="M125" s="146" t="s">
        <v>12951</v>
      </c>
    </row>
    <row r="126" spans="1:13">
      <c r="A126" s="159">
        <v>124</v>
      </c>
      <c r="B126" s="146" t="s">
        <v>8497</v>
      </c>
      <c r="C126" s="146" t="s">
        <v>8502</v>
      </c>
      <c r="D126" s="146" t="s">
        <v>8501</v>
      </c>
      <c r="E126" s="146" t="s">
        <v>1364</v>
      </c>
      <c r="F126" s="159">
        <v>548</v>
      </c>
      <c r="G126" s="146" t="s">
        <v>11546</v>
      </c>
      <c r="H126" s="146" t="s">
        <v>4611</v>
      </c>
      <c r="I126" s="159">
        <v>530</v>
      </c>
      <c r="J126" s="146" t="s">
        <v>12950</v>
      </c>
      <c r="K126" s="360">
        <v>25108</v>
      </c>
      <c r="L126" s="146" t="s">
        <v>12949</v>
      </c>
      <c r="M126" s="146" t="s">
        <v>12948</v>
      </c>
    </row>
    <row r="127" spans="1:13">
      <c r="A127" s="159">
        <v>125</v>
      </c>
      <c r="B127" s="146" t="s">
        <v>8497</v>
      </c>
      <c r="C127" s="146" t="s">
        <v>8557</v>
      </c>
      <c r="D127" s="146" t="s">
        <v>8780</v>
      </c>
      <c r="E127" s="146" t="s">
        <v>43</v>
      </c>
      <c r="F127" s="159">
        <v>539</v>
      </c>
      <c r="G127" s="146" t="s">
        <v>43</v>
      </c>
      <c r="H127" s="146" t="s">
        <v>67</v>
      </c>
      <c r="I127" s="159">
        <v>531</v>
      </c>
      <c r="J127" s="146" t="s">
        <v>12947</v>
      </c>
      <c r="K127" s="360">
        <v>25108</v>
      </c>
      <c r="L127" s="146" t="s">
        <v>12946</v>
      </c>
      <c r="M127" s="146" t="s">
        <v>12945</v>
      </c>
    </row>
    <row r="128" spans="1:13">
      <c r="A128" s="159">
        <v>126</v>
      </c>
      <c r="B128" s="146" t="s">
        <v>8497</v>
      </c>
      <c r="C128" s="146" t="s">
        <v>8528</v>
      </c>
      <c r="D128" s="146" t="s">
        <v>8527</v>
      </c>
      <c r="E128" s="146" t="s">
        <v>40</v>
      </c>
      <c r="F128" s="159">
        <v>547</v>
      </c>
      <c r="G128" s="146" t="s">
        <v>5388</v>
      </c>
      <c r="H128" s="146" t="s">
        <v>72</v>
      </c>
      <c r="I128" s="159">
        <v>532</v>
      </c>
      <c r="J128" s="146" t="s">
        <v>12944</v>
      </c>
      <c r="K128" s="360">
        <v>25108</v>
      </c>
      <c r="L128" s="146" t="s">
        <v>12943</v>
      </c>
      <c r="M128" s="146" t="s">
        <v>12942</v>
      </c>
    </row>
    <row r="129" spans="1:13">
      <c r="A129" s="159">
        <v>127</v>
      </c>
      <c r="B129" s="146" t="s">
        <v>8497</v>
      </c>
      <c r="C129" s="146" t="s">
        <v>8502</v>
      </c>
      <c r="D129" s="146" t="s">
        <v>8501</v>
      </c>
      <c r="E129" s="146" t="s">
        <v>1364</v>
      </c>
      <c r="F129" s="159">
        <v>548</v>
      </c>
      <c r="G129" s="146" t="s">
        <v>11546</v>
      </c>
      <c r="H129" s="146" t="s">
        <v>4611</v>
      </c>
      <c r="I129" s="159">
        <v>533</v>
      </c>
      <c r="J129" s="146" t="s">
        <v>12941</v>
      </c>
      <c r="K129" s="360">
        <v>25108</v>
      </c>
      <c r="L129" s="146" t="s">
        <v>12940</v>
      </c>
      <c r="M129" s="146" t="s">
        <v>12939</v>
      </c>
    </row>
    <row r="130" spans="1:13">
      <c r="A130" s="159">
        <v>128</v>
      </c>
      <c r="B130" s="146" t="s">
        <v>8497</v>
      </c>
      <c r="C130" s="146" t="s">
        <v>8528</v>
      </c>
      <c r="D130" s="146" t="s">
        <v>8527</v>
      </c>
      <c r="E130" s="146" t="s">
        <v>40</v>
      </c>
      <c r="F130" s="159">
        <v>547</v>
      </c>
      <c r="G130" s="146" t="s">
        <v>8460</v>
      </c>
      <c r="H130" s="146" t="s">
        <v>72</v>
      </c>
      <c r="I130" s="159">
        <v>534</v>
      </c>
      <c r="J130" s="146" t="s">
        <v>6950</v>
      </c>
      <c r="K130" s="360">
        <v>25156</v>
      </c>
      <c r="L130" s="146" t="s">
        <v>12938</v>
      </c>
      <c r="M130" s="146" t="s">
        <v>12937</v>
      </c>
    </row>
    <row r="131" spans="1:13">
      <c r="A131" s="159">
        <v>129</v>
      </c>
      <c r="B131" s="146" t="s">
        <v>8497</v>
      </c>
      <c r="C131" s="146" t="s">
        <v>8496</v>
      </c>
      <c r="D131" s="146" t="s">
        <v>8495</v>
      </c>
      <c r="E131" s="146" t="s">
        <v>1326</v>
      </c>
      <c r="F131" s="159">
        <v>527</v>
      </c>
      <c r="G131" s="146" t="s">
        <v>2177</v>
      </c>
      <c r="H131" s="146" t="s">
        <v>72</v>
      </c>
      <c r="I131" s="159">
        <v>535</v>
      </c>
      <c r="J131" s="146" t="s">
        <v>12936</v>
      </c>
      <c r="K131" s="360">
        <v>25158</v>
      </c>
      <c r="L131" s="146" t="s">
        <v>12935</v>
      </c>
      <c r="M131" s="146" t="s">
        <v>12934</v>
      </c>
    </row>
    <row r="132" spans="1:13">
      <c r="A132" s="159">
        <v>130</v>
      </c>
      <c r="B132" s="146" t="s">
        <v>8497</v>
      </c>
      <c r="C132" s="146" t="s">
        <v>8496</v>
      </c>
      <c r="D132" s="146" t="s">
        <v>8858</v>
      </c>
      <c r="E132" s="146" t="s">
        <v>151</v>
      </c>
      <c r="F132" s="159">
        <v>524</v>
      </c>
      <c r="G132" s="146" t="s">
        <v>5331</v>
      </c>
      <c r="H132" s="146" t="s">
        <v>4611</v>
      </c>
      <c r="I132" s="159">
        <v>536</v>
      </c>
      <c r="J132" s="146" t="s">
        <v>12933</v>
      </c>
      <c r="K132" s="360">
        <v>25254</v>
      </c>
      <c r="L132" s="146" t="s">
        <v>12932</v>
      </c>
      <c r="M132" s="146" t="s">
        <v>12931</v>
      </c>
    </row>
    <row r="133" spans="1:13">
      <c r="A133" s="159">
        <v>131</v>
      </c>
      <c r="B133" s="146" t="s">
        <v>8497</v>
      </c>
      <c r="C133" s="146" t="s">
        <v>8496</v>
      </c>
      <c r="D133" s="146" t="s">
        <v>9032</v>
      </c>
      <c r="E133" s="146" t="s">
        <v>1606</v>
      </c>
      <c r="F133" s="159">
        <v>738</v>
      </c>
      <c r="G133" s="146" t="s">
        <v>1607</v>
      </c>
      <c r="H133" s="146" t="s">
        <v>67</v>
      </c>
      <c r="I133" s="159">
        <v>537</v>
      </c>
      <c r="J133" s="146" t="s">
        <v>1607</v>
      </c>
      <c r="K133" s="360">
        <v>25251</v>
      </c>
      <c r="L133" s="146" t="s">
        <v>12930</v>
      </c>
      <c r="M133" s="146" t="s">
        <v>12929</v>
      </c>
    </row>
    <row r="134" spans="1:13">
      <c r="A134" s="159">
        <v>132</v>
      </c>
      <c r="B134" s="146" t="s">
        <v>8497</v>
      </c>
      <c r="C134" s="146" t="s">
        <v>8502</v>
      </c>
      <c r="D134" s="146" t="s">
        <v>8676</v>
      </c>
      <c r="E134" s="146" t="s">
        <v>336</v>
      </c>
      <c r="F134" s="159">
        <v>545</v>
      </c>
      <c r="G134" s="146" t="s">
        <v>336</v>
      </c>
      <c r="H134" s="146" t="s">
        <v>67</v>
      </c>
      <c r="I134" s="159">
        <v>538</v>
      </c>
      <c r="J134" s="146" t="s">
        <v>12928</v>
      </c>
      <c r="K134" s="360">
        <v>25190</v>
      </c>
      <c r="L134" s="146" t="s">
        <v>12927</v>
      </c>
      <c r="M134" s="146" t="s">
        <v>12926</v>
      </c>
    </row>
    <row r="135" spans="1:13">
      <c r="A135" s="159">
        <v>133</v>
      </c>
      <c r="B135" s="146" t="s">
        <v>8497</v>
      </c>
      <c r="C135" s="146" t="s">
        <v>8502</v>
      </c>
      <c r="D135" s="146" t="s">
        <v>8758</v>
      </c>
      <c r="E135" s="146" t="s">
        <v>56</v>
      </c>
      <c r="F135" s="159">
        <v>542</v>
      </c>
      <c r="G135" s="146" t="s">
        <v>56</v>
      </c>
      <c r="H135" s="146" t="s">
        <v>67</v>
      </c>
      <c r="I135" s="159">
        <v>539</v>
      </c>
      <c r="J135" s="146" t="s">
        <v>56</v>
      </c>
      <c r="K135" s="360">
        <v>25190</v>
      </c>
      <c r="L135" s="146" t="s">
        <v>12925</v>
      </c>
      <c r="M135" s="146" t="s">
        <v>12924</v>
      </c>
    </row>
    <row r="136" spans="1:13">
      <c r="A136" s="159">
        <v>134</v>
      </c>
      <c r="B136" s="146" t="s">
        <v>8497</v>
      </c>
      <c r="C136" s="146" t="s">
        <v>8502</v>
      </c>
      <c r="D136" s="146" t="s">
        <v>8501</v>
      </c>
      <c r="E136" s="146" t="s">
        <v>1364</v>
      </c>
      <c r="F136" s="159">
        <v>548</v>
      </c>
      <c r="G136" s="146" t="s">
        <v>1652</v>
      </c>
      <c r="H136" s="146" t="s">
        <v>72</v>
      </c>
      <c r="I136" s="159">
        <v>540</v>
      </c>
      <c r="J136" s="146" t="s">
        <v>12923</v>
      </c>
      <c r="K136" s="360">
        <v>25303</v>
      </c>
      <c r="L136" s="146" t="s">
        <v>12922</v>
      </c>
      <c r="M136" s="146" t="s">
        <v>12921</v>
      </c>
    </row>
    <row r="137" spans="1:13">
      <c r="A137" s="159">
        <v>135</v>
      </c>
      <c r="B137" s="146" t="s">
        <v>8497</v>
      </c>
      <c r="C137" s="146" t="s">
        <v>8496</v>
      </c>
      <c r="D137" s="146" t="s">
        <v>9532</v>
      </c>
      <c r="E137" s="146" t="s">
        <v>1326</v>
      </c>
      <c r="F137" s="159">
        <v>527</v>
      </c>
      <c r="G137" s="146" t="s">
        <v>1641</v>
      </c>
      <c r="H137" s="146" t="s">
        <v>4611</v>
      </c>
      <c r="I137" s="159">
        <v>541</v>
      </c>
      <c r="J137" s="146" t="s">
        <v>5817</v>
      </c>
      <c r="K137" s="360">
        <v>25289</v>
      </c>
      <c r="L137" s="146" t="s">
        <v>12920</v>
      </c>
      <c r="M137" s="146" t="s">
        <v>12919</v>
      </c>
    </row>
    <row r="138" spans="1:13">
      <c r="A138" s="159">
        <v>136</v>
      </c>
      <c r="B138" s="146" t="s">
        <v>8497</v>
      </c>
      <c r="C138" s="146" t="s">
        <v>8557</v>
      </c>
      <c r="D138" s="146" t="s">
        <v>9007</v>
      </c>
      <c r="E138" s="146" t="s">
        <v>1594</v>
      </c>
      <c r="F138" s="159">
        <v>541</v>
      </c>
      <c r="G138" s="146" t="s">
        <v>12223</v>
      </c>
      <c r="H138" s="146" t="s">
        <v>72</v>
      </c>
      <c r="I138" s="159">
        <v>542</v>
      </c>
      <c r="J138" s="146" t="s">
        <v>12918</v>
      </c>
      <c r="K138" s="360">
        <v>25353</v>
      </c>
      <c r="L138" s="146" t="s">
        <v>12917</v>
      </c>
      <c r="M138" s="146" t="s">
        <v>12916</v>
      </c>
    </row>
    <row r="139" spans="1:13">
      <c r="A139" s="159">
        <v>137</v>
      </c>
      <c r="B139" s="146" t="s">
        <v>8497</v>
      </c>
      <c r="C139" s="146" t="s">
        <v>8557</v>
      </c>
      <c r="D139" s="146" t="s">
        <v>9007</v>
      </c>
      <c r="E139" s="146" t="s">
        <v>1594</v>
      </c>
      <c r="F139" s="159">
        <v>541</v>
      </c>
      <c r="G139" s="146" t="s">
        <v>4930</v>
      </c>
      <c r="H139" s="146" t="s">
        <v>72</v>
      </c>
      <c r="I139" s="159">
        <v>543</v>
      </c>
      <c r="J139" s="146" t="s">
        <v>12915</v>
      </c>
      <c r="K139" s="360">
        <v>25422</v>
      </c>
      <c r="L139" s="146" t="s">
        <v>12914</v>
      </c>
      <c r="M139" s="146" t="s">
        <v>12913</v>
      </c>
    </row>
    <row r="140" spans="1:13">
      <c r="A140" s="159">
        <v>138</v>
      </c>
      <c r="B140" s="146" t="s">
        <v>8497</v>
      </c>
      <c r="C140" s="146" t="s">
        <v>8557</v>
      </c>
      <c r="D140" s="146" t="s">
        <v>9079</v>
      </c>
      <c r="E140" s="146" t="s">
        <v>1539</v>
      </c>
      <c r="F140" s="159">
        <v>532</v>
      </c>
      <c r="G140" s="146" t="s">
        <v>1702</v>
      </c>
      <c r="H140" s="146" t="s">
        <v>72</v>
      </c>
      <c r="I140" s="159">
        <v>544</v>
      </c>
      <c r="J140" s="146" t="s">
        <v>12912</v>
      </c>
      <c r="K140" s="360">
        <v>25422</v>
      </c>
      <c r="L140" s="146" t="s">
        <v>12911</v>
      </c>
      <c r="M140" s="146" t="s">
        <v>12910</v>
      </c>
    </row>
    <row r="141" spans="1:13">
      <c r="A141" s="159">
        <v>139</v>
      </c>
      <c r="B141" s="146" t="s">
        <v>8497</v>
      </c>
      <c r="C141" s="146" t="s">
        <v>8496</v>
      </c>
      <c r="D141" s="146" t="s">
        <v>8582</v>
      </c>
      <c r="E141" s="146" t="s">
        <v>26</v>
      </c>
      <c r="F141" s="159">
        <v>546</v>
      </c>
      <c r="G141" s="146" t="s">
        <v>3705</v>
      </c>
      <c r="H141" s="146" t="s">
        <v>4611</v>
      </c>
      <c r="I141" s="159">
        <v>545</v>
      </c>
      <c r="J141" s="146" t="s">
        <v>3705</v>
      </c>
      <c r="K141" s="360">
        <v>25468</v>
      </c>
      <c r="L141" s="146" t="s">
        <v>12909</v>
      </c>
      <c r="M141" s="146" t="s">
        <v>12908</v>
      </c>
    </row>
    <row r="142" spans="1:13">
      <c r="A142" s="159">
        <v>140</v>
      </c>
      <c r="B142" s="146" t="s">
        <v>8497</v>
      </c>
      <c r="C142" s="146" t="s">
        <v>8496</v>
      </c>
      <c r="D142" s="146" t="s">
        <v>8582</v>
      </c>
      <c r="E142" s="146" t="s">
        <v>829</v>
      </c>
      <c r="F142" s="159">
        <v>543</v>
      </c>
      <c r="G142" s="146" t="s">
        <v>829</v>
      </c>
      <c r="H142" s="146" t="s">
        <v>4611</v>
      </c>
      <c r="I142" s="159">
        <v>546</v>
      </c>
      <c r="J142" s="146" t="s">
        <v>829</v>
      </c>
      <c r="K142" s="360">
        <v>25482</v>
      </c>
      <c r="L142" s="146" t="s">
        <v>12907</v>
      </c>
      <c r="M142" s="146" t="s">
        <v>12906</v>
      </c>
    </row>
    <row r="143" spans="1:13">
      <c r="A143" s="159">
        <v>141</v>
      </c>
      <c r="B143" s="146" t="s">
        <v>8497</v>
      </c>
      <c r="C143" s="146" t="s">
        <v>8496</v>
      </c>
      <c r="D143" s="146" t="s">
        <v>8582</v>
      </c>
      <c r="E143" s="146" t="s">
        <v>829</v>
      </c>
      <c r="F143" s="159">
        <v>543</v>
      </c>
      <c r="G143" s="146" t="s">
        <v>764</v>
      </c>
      <c r="H143" s="146" t="s">
        <v>67</v>
      </c>
      <c r="I143" s="159">
        <v>547</v>
      </c>
      <c r="J143" s="146" t="s">
        <v>764</v>
      </c>
      <c r="K143" s="360">
        <v>25422</v>
      </c>
      <c r="L143" s="146" t="s">
        <v>12905</v>
      </c>
      <c r="M143" s="146" t="s">
        <v>12904</v>
      </c>
    </row>
    <row r="144" spans="1:13">
      <c r="A144" s="159">
        <v>142</v>
      </c>
      <c r="B144" s="146" t="s">
        <v>8497</v>
      </c>
      <c r="C144" s="146" t="s">
        <v>8557</v>
      </c>
      <c r="D144" s="146" t="s">
        <v>8780</v>
      </c>
      <c r="E144" s="146" t="s">
        <v>43</v>
      </c>
      <c r="F144" s="159">
        <v>539</v>
      </c>
      <c r="G144" s="146" t="s">
        <v>43</v>
      </c>
      <c r="H144" s="146" t="s">
        <v>72</v>
      </c>
      <c r="I144" s="159">
        <v>548</v>
      </c>
      <c r="J144" s="146" t="s">
        <v>6580</v>
      </c>
      <c r="K144" s="360">
        <v>25422</v>
      </c>
      <c r="L144" s="146" t="s">
        <v>12903</v>
      </c>
      <c r="M144" s="146" t="s">
        <v>12902</v>
      </c>
    </row>
    <row r="145" spans="1:13">
      <c r="A145" s="159">
        <v>143</v>
      </c>
      <c r="B145" s="146" t="s">
        <v>8497</v>
      </c>
      <c r="C145" s="146" t="s">
        <v>8557</v>
      </c>
      <c r="D145" s="146" t="s">
        <v>8780</v>
      </c>
      <c r="E145" s="146" t="s">
        <v>43</v>
      </c>
      <c r="F145" s="159">
        <v>539</v>
      </c>
      <c r="G145" s="146" t="s">
        <v>6620</v>
      </c>
      <c r="H145" s="146" t="s">
        <v>72</v>
      </c>
      <c r="I145" s="159">
        <v>549</v>
      </c>
      <c r="J145" s="146" t="s">
        <v>12901</v>
      </c>
      <c r="K145" s="360">
        <v>25422</v>
      </c>
      <c r="L145" s="146" t="s">
        <v>12900</v>
      </c>
      <c r="M145" s="146" t="s">
        <v>12899</v>
      </c>
    </row>
    <row r="146" spans="1:13">
      <c r="A146" s="159">
        <v>144</v>
      </c>
      <c r="B146" s="146" t="s">
        <v>8497</v>
      </c>
      <c r="C146" s="146" t="s">
        <v>8557</v>
      </c>
      <c r="D146" s="146" t="s">
        <v>8780</v>
      </c>
      <c r="E146" s="146" t="s">
        <v>43</v>
      </c>
      <c r="F146" s="159">
        <v>539</v>
      </c>
      <c r="G146" s="146" t="s">
        <v>7076</v>
      </c>
      <c r="H146" s="146" t="s">
        <v>72</v>
      </c>
      <c r="I146" s="159">
        <v>550</v>
      </c>
      <c r="J146" s="146" t="s">
        <v>5880</v>
      </c>
      <c r="K146" s="360">
        <v>25422</v>
      </c>
      <c r="L146" s="146" t="s">
        <v>12898</v>
      </c>
      <c r="M146" s="146" t="s">
        <v>12897</v>
      </c>
    </row>
    <row r="147" spans="1:13">
      <c r="A147" s="159">
        <v>145</v>
      </c>
      <c r="B147" s="146" t="s">
        <v>8497</v>
      </c>
      <c r="C147" s="146" t="s">
        <v>8557</v>
      </c>
      <c r="D147" s="146" t="s">
        <v>8780</v>
      </c>
      <c r="E147" s="146" t="s">
        <v>43</v>
      </c>
      <c r="F147" s="159">
        <v>539</v>
      </c>
      <c r="G147" s="146" t="s">
        <v>4061</v>
      </c>
      <c r="H147" s="146" t="s">
        <v>72</v>
      </c>
      <c r="I147" s="159">
        <v>551</v>
      </c>
      <c r="J147" s="146" t="s">
        <v>12896</v>
      </c>
      <c r="K147" s="360">
        <v>25422</v>
      </c>
      <c r="L147" s="146" t="s">
        <v>12895</v>
      </c>
      <c r="M147" s="146" t="s">
        <v>12894</v>
      </c>
    </row>
    <row r="148" spans="1:13">
      <c r="A148" s="159">
        <v>146</v>
      </c>
      <c r="B148" s="146" t="s">
        <v>8497</v>
      </c>
      <c r="C148" s="146" t="s">
        <v>8557</v>
      </c>
      <c r="D148" s="146" t="s">
        <v>8780</v>
      </c>
      <c r="E148" s="146" t="s">
        <v>43</v>
      </c>
      <c r="F148" s="159">
        <v>539</v>
      </c>
      <c r="G148" s="146" t="s">
        <v>4078</v>
      </c>
      <c r="H148" s="146" t="s">
        <v>72</v>
      </c>
      <c r="I148" s="159">
        <v>552</v>
      </c>
      <c r="J148" s="146" t="s">
        <v>12893</v>
      </c>
      <c r="K148" s="360">
        <v>25422</v>
      </c>
      <c r="L148" s="146" t="s">
        <v>12892</v>
      </c>
      <c r="M148" s="146" t="s">
        <v>12891</v>
      </c>
    </row>
    <row r="149" spans="1:13">
      <c r="A149" s="159">
        <v>147</v>
      </c>
      <c r="B149" s="146" t="s">
        <v>8497</v>
      </c>
      <c r="C149" s="146" t="s">
        <v>8557</v>
      </c>
      <c r="D149" s="146" t="s">
        <v>9079</v>
      </c>
      <c r="E149" s="146" t="s">
        <v>1539</v>
      </c>
      <c r="F149" s="159">
        <v>532</v>
      </c>
      <c r="G149" s="146" t="s">
        <v>2141</v>
      </c>
      <c r="H149" s="146" t="s">
        <v>72</v>
      </c>
      <c r="I149" s="159">
        <v>553</v>
      </c>
      <c r="J149" s="146" t="s">
        <v>12890</v>
      </c>
      <c r="K149" s="360">
        <v>25422</v>
      </c>
      <c r="L149" s="146" t="s">
        <v>12889</v>
      </c>
      <c r="M149" s="146" t="s">
        <v>12888</v>
      </c>
    </row>
    <row r="150" spans="1:13">
      <c r="A150" s="159">
        <v>148</v>
      </c>
      <c r="B150" s="146" t="s">
        <v>8497</v>
      </c>
      <c r="C150" s="146" t="s">
        <v>8557</v>
      </c>
      <c r="D150" s="146" t="s">
        <v>9007</v>
      </c>
      <c r="E150" s="146" t="s">
        <v>1594</v>
      </c>
      <c r="F150" s="159">
        <v>541</v>
      </c>
      <c r="G150" s="146" t="s">
        <v>1595</v>
      </c>
      <c r="H150" s="146" t="s">
        <v>72</v>
      </c>
      <c r="I150" s="159">
        <v>554</v>
      </c>
      <c r="J150" s="146" t="s">
        <v>5928</v>
      </c>
      <c r="K150" s="360">
        <v>25468</v>
      </c>
      <c r="L150" s="146" t="s">
        <v>12887</v>
      </c>
      <c r="M150" s="146" t="s">
        <v>12886</v>
      </c>
    </row>
    <row r="151" spans="1:13">
      <c r="A151" s="159">
        <v>149</v>
      </c>
      <c r="B151" s="146" t="s">
        <v>8497</v>
      </c>
      <c r="C151" s="146" t="s">
        <v>8502</v>
      </c>
      <c r="D151" s="146" t="s">
        <v>8676</v>
      </c>
      <c r="E151" s="146" t="s">
        <v>336</v>
      </c>
      <c r="F151" s="159">
        <v>545</v>
      </c>
      <c r="G151" s="146" t="s">
        <v>336</v>
      </c>
      <c r="H151" s="146" t="s">
        <v>72</v>
      </c>
      <c r="I151" s="159">
        <v>555</v>
      </c>
      <c r="J151" s="146" t="s">
        <v>12885</v>
      </c>
      <c r="K151" s="360">
        <v>25468</v>
      </c>
      <c r="L151" s="146" t="s">
        <v>12884</v>
      </c>
      <c r="M151" s="146" t="s">
        <v>12883</v>
      </c>
    </row>
    <row r="152" spans="1:13">
      <c r="A152" s="159">
        <v>150</v>
      </c>
      <c r="B152" s="146" t="s">
        <v>8497</v>
      </c>
      <c r="C152" s="146" t="s">
        <v>8557</v>
      </c>
      <c r="D152" s="146" t="s">
        <v>9079</v>
      </c>
      <c r="E152" s="146" t="s">
        <v>1539</v>
      </c>
      <c r="F152" s="159">
        <v>532</v>
      </c>
      <c r="G152" s="146" t="s">
        <v>1539</v>
      </c>
      <c r="H152" s="146" t="s">
        <v>72</v>
      </c>
      <c r="I152" s="159">
        <v>556</v>
      </c>
      <c r="J152" s="146" t="s">
        <v>12882</v>
      </c>
      <c r="K152" s="360">
        <v>25468</v>
      </c>
      <c r="L152" s="146" t="s">
        <v>12881</v>
      </c>
      <c r="M152" s="146" t="s">
        <v>12880</v>
      </c>
    </row>
    <row r="153" spans="1:13">
      <c r="A153" s="159">
        <v>151</v>
      </c>
      <c r="B153" s="146" t="s">
        <v>8497</v>
      </c>
      <c r="C153" s="146" t="s">
        <v>8496</v>
      </c>
      <c r="D153" s="146" t="s">
        <v>8495</v>
      </c>
      <c r="E153" s="146" t="s">
        <v>1326</v>
      </c>
      <c r="F153" s="159">
        <v>527</v>
      </c>
      <c r="G153" s="146" t="s">
        <v>1326</v>
      </c>
      <c r="H153" s="146" t="s">
        <v>67</v>
      </c>
      <c r="I153" s="159">
        <v>558</v>
      </c>
      <c r="J153" s="146" t="s">
        <v>12879</v>
      </c>
      <c r="K153" s="360">
        <v>25652</v>
      </c>
      <c r="L153" s="146" t="s">
        <v>12878</v>
      </c>
      <c r="M153" s="146" t="s">
        <v>12877</v>
      </c>
    </row>
    <row r="154" spans="1:13">
      <c r="A154" s="159">
        <v>152</v>
      </c>
      <c r="B154" s="146" t="s">
        <v>8497</v>
      </c>
      <c r="C154" s="146" t="s">
        <v>8557</v>
      </c>
      <c r="D154" s="146" t="s">
        <v>9007</v>
      </c>
      <c r="E154" s="146" t="s">
        <v>1594</v>
      </c>
      <c r="F154" s="159">
        <v>541</v>
      </c>
      <c r="G154" s="146" t="s">
        <v>4930</v>
      </c>
      <c r="H154" s="146" t="s">
        <v>4611</v>
      </c>
      <c r="I154" s="159">
        <v>559</v>
      </c>
      <c r="J154" s="146" t="s">
        <v>4930</v>
      </c>
      <c r="K154" s="360">
        <v>25620</v>
      </c>
      <c r="L154" s="146" t="s">
        <v>12876</v>
      </c>
      <c r="M154" s="146" t="s">
        <v>12875</v>
      </c>
    </row>
    <row r="155" spans="1:13">
      <c r="A155" s="159">
        <v>153</v>
      </c>
      <c r="B155" s="146" t="s">
        <v>8497</v>
      </c>
      <c r="C155" s="146" t="s">
        <v>8528</v>
      </c>
      <c r="D155" s="146" t="s">
        <v>8527</v>
      </c>
      <c r="E155" s="146" t="s">
        <v>40</v>
      </c>
      <c r="F155" s="159">
        <v>547</v>
      </c>
      <c r="G155" s="146" t="s">
        <v>5388</v>
      </c>
      <c r="H155" s="146" t="s">
        <v>72</v>
      </c>
      <c r="I155" s="159">
        <v>560</v>
      </c>
      <c r="J155" s="146" t="s">
        <v>12874</v>
      </c>
      <c r="K155" s="360">
        <v>25653</v>
      </c>
      <c r="L155" s="146" t="s">
        <v>12873</v>
      </c>
      <c r="M155" s="146" t="s">
        <v>12872</v>
      </c>
    </row>
    <row r="156" spans="1:13">
      <c r="A156" s="159">
        <v>154</v>
      </c>
      <c r="B156" s="146" t="s">
        <v>8497</v>
      </c>
      <c r="C156" s="146" t="s">
        <v>8528</v>
      </c>
      <c r="D156" s="146" t="s">
        <v>8527</v>
      </c>
      <c r="E156" s="146" t="s">
        <v>40</v>
      </c>
      <c r="F156" s="159">
        <v>547</v>
      </c>
      <c r="G156" s="146" t="s">
        <v>40</v>
      </c>
      <c r="H156" s="146" t="s">
        <v>72</v>
      </c>
      <c r="I156" s="159">
        <v>561</v>
      </c>
      <c r="J156" s="146" t="s">
        <v>12871</v>
      </c>
      <c r="K156" s="360">
        <v>25653</v>
      </c>
      <c r="L156" s="146" t="s">
        <v>12870</v>
      </c>
      <c r="M156" s="146" t="s">
        <v>12869</v>
      </c>
    </row>
    <row r="157" spans="1:13">
      <c r="A157" s="159">
        <v>155</v>
      </c>
      <c r="B157" s="146" t="s">
        <v>8497</v>
      </c>
      <c r="C157" s="146" t="s">
        <v>8528</v>
      </c>
      <c r="D157" s="146" t="s">
        <v>8527</v>
      </c>
      <c r="E157" s="146" t="s">
        <v>40</v>
      </c>
      <c r="F157" s="159">
        <v>547</v>
      </c>
      <c r="G157" s="146" t="s">
        <v>4958</v>
      </c>
      <c r="H157" s="146" t="s">
        <v>72</v>
      </c>
      <c r="I157" s="159">
        <v>562</v>
      </c>
      <c r="J157" s="146" t="s">
        <v>12868</v>
      </c>
      <c r="K157" s="360">
        <v>25653</v>
      </c>
      <c r="L157" s="146" t="s">
        <v>12867</v>
      </c>
      <c r="M157" s="146" t="s">
        <v>12866</v>
      </c>
    </row>
    <row r="158" spans="1:13">
      <c r="A158" s="159">
        <v>156</v>
      </c>
      <c r="B158" s="146" t="s">
        <v>8497</v>
      </c>
      <c r="C158" s="146" t="s">
        <v>8557</v>
      </c>
      <c r="D158" s="146" t="s">
        <v>9007</v>
      </c>
      <c r="E158" s="146" t="s">
        <v>1594</v>
      </c>
      <c r="F158" s="159">
        <v>541</v>
      </c>
      <c r="G158" s="146" t="s">
        <v>4127</v>
      </c>
      <c r="H158" s="146" t="s">
        <v>72</v>
      </c>
      <c r="I158" s="159">
        <v>563</v>
      </c>
      <c r="J158" s="146" t="s">
        <v>8450</v>
      </c>
      <c r="K158" s="360">
        <v>25727</v>
      </c>
      <c r="L158" s="146" t="s">
        <v>12865</v>
      </c>
      <c r="M158" s="146" t="s">
        <v>12864</v>
      </c>
    </row>
    <row r="159" spans="1:13">
      <c r="A159" s="159">
        <v>157</v>
      </c>
      <c r="B159" s="146" t="s">
        <v>8497</v>
      </c>
      <c r="C159" s="146" t="s">
        <v>8528</v>
      </c>
      <c r="D159" s="146" t="s">
        <v>8546</v>
      </c>
      <c r="E159" s="146" t="s">
        <v>776</v>
      </c>
      <c r="F159" s="159">
        <v>540</v>
      </c>
      <c r="G159" s="146" t="s">
        <v>7458</v>
      </c>
      <c r="H159" s="146" t="s">
        <v>4611</v>
      </c>
      <c r="I159" s="159">
        <v>564</v>
      </c>
      <c r="J159" s="146" t="s">
        <v>12863</v>
      </c>
      <c r="K159" s="360">
        <v>25743</v>
      </c>
      <c r="L159" s="146" t="s">
        <v>12862</v>
      </c>
      <c r="M159" s="146" t="s">
        <v>12861</v>
      </c>
    </row>
    <row r="160" spans="1:13">
      <c r="A160" s="159">
        <v>158</v>
      </c>
      <c r="B160" s="146" t="s">
        <v>8497</v>
      </c>
      <c r="C160" s="146" t="s">
        <v>8502</v>
      </c>
      <c r="D160" s="146" t="s">
        <v>8676</v>
      </c>
      <c r="E160" s="146" t="s">
        <v>336</v>
      </c>
      <c r="F160" s="159">
        <v>545</v>
      </c>
      <c r="G160" s="146" t="s">
        <v>336</v>
      </c>
      <c r="H160" s="146" t="s">
        <v>67</v>
      </c>
      <c r="I160" s="159">
        <v>565</v>
      </c>
      <c r="J160" s="146" t="s">
        <v>12860</v>
      </c>
      <c r="K160" s="360">
        <v>25779</v>
      </c>
      <c r="L160" s="146" t="s">
        <v>12859</v>
      </c>
      <c r="M160" s="146" t="s">
        <v>12858</v>
      </c>
    </row>
    <row r="161" spans="1:13">
      <c r="A161" s="159">
        <v>159</v>
      </c>
      <c r="B161" s="146" t="s">
        <v>8497</v>
      </c>
      <c r="C161" s="146" t="s">
        <v>8502</v>
      </c>
      <c r="D161" s="146" t="s">
        <v>8676</v>
      </c>
      <c r="E161" s="146" t="s">
        <v>336</v>
      </c>
      <c r="F161" s="159">
        <v>545</v>
      </c>
      <c r="G161" s="146" t="s">
        <v>336</v>
      </c>
      <c r="H161" s="146" t="s">
        <v>67</v>
      </c>
      <c r="I161" s="159">
        <v>566</v>
      </c>
      <c r="J161" s="146" t="s">
        <v>12857</v>
      </c>
      <c r="K161" s="360">
        <v>25727</v>
      </c>
      <c r="L161" s="146" t="s">
        <v>12856</v>
      </c>
      <c r="M161" s="146" t="s">
        <v>12855</v>
      </c>
    </row>
    <row r="162" spans="1:13">
      <c r="A162" s="159">
        <v>160</v>
      </c>
      <c r="B162" s="146" t="s">
        <v>8497</v>
      </c>
      <c r="C162" s="146" t="s">
        <v>8496</v>
      </c>
      <c r="D162" s="146" t="s">
        <v>8880</v>
      </c>
      <c r="E162" s="146" t="s">
        <v>19</v>
      </c>
      <c r="F162" s="159">
        <v>536</v>
      </c>
      <c r="G162" s="146" t="s">
        <v>19</v>
      </c>
      <c r="H162" s="146" t="s">
        <v>67</v>
      </c>
      <c r="I162" s="159">
        <v>567</v>
      </c>
      <c r="J162" s="146" t="s">
        <v>12854</v>
      </c>
      <c r="K162" s="360">
        <v>25888</v>
      </c>
      <c r="L162" s="146" t="s">
        <v>12853</v>
      </c>
      <c r="M162" s="146" t="s">
        <v>12852</v>
      </c>
    </row>
    <row r="163" spans="1:13">
      <c r="A163" s="159">
        <v>161</v>
      </c>
      <c r="B163" s="146" t="s">
        <v>8497</v>
      </c>
      <c r="C163" s="146" t="s">
        <v>8528</v>
      </c>
      <c r="D163" s="146" t="s">
        <v>8546</v>
      </c>
      <c r="E163" s="146" t="s">
        <v>776</v>
      </c>
      <c r="F163" s="159">
        <v>540</v>
      </c>
      <c r="G163" s="146" t="s">
        <v>965</v>
      </c>
      <c r="H163" s="146" t="s">
        <v>67</v>
      </c>
      <c r="I163" s="159">
        <v>568</v>
      </c>
      <c r="J163" s="146" t="s">
        <v>965</v>
      </c>
      <c r="K163" s="360">
        <v>25888</v>
      </c>
      <c r="L163" s="146" t="s">
        <v>12851</v>
      </c>
      <c r="M163" s="146" t="s">
        <v>12850</v>
      </c>
    </row>
    <row r="164" spans="1:13">
      <c r="A164" s="159">
        <v>162</v>
      </c>
      <c r="B164" s="146" t="s">
        <v>8497</v>
      </c>
      <c r="C164" s="146" t="s">
        <v>8496</v>
      </c>
      <c r="D164" s="146" t="s">
        <v>8582</v>
      </c>
      <c r="E164" s="146" t="s">
        <v>1669</v>
      </c>
      <c r="F164" s="159">
        <v>635</v>
      </c>
      <c r="G164" s="146" t="s">
        <v>875</v>
      </c>
      <c r="H164" s="146" t="s">
        <v>4611</v>
      </c>
      <c r="I164" s="159">
        <v>569</v>
      </c>
      <c r="J164" s="146" t="s">
        <v>875</v>
      </c>
      <c r="K164" s="360">
        <v>25888</v>
      </c>
      <c r="L164" s="146" t="s">
        <v>12849</v>
      </c>
      <c r="M164" s="146" t="s">
        <v>12848</v>
      </c>
    </row>
    <row r="165" spans="1:13">
      <c r="A165" s="159">
        <v>163</v>
      </c>
      <c r="B165" s="146" t="s">
        <v>8497</v>
      </c>
      <c r="C165" s="146" t="s">
        <v>8496</v>
      </c>
      <c r="D165" s="146" t="s">
        <v>8858</v>
      </c>
      <c r="E165" s="146" t="s">
        <v>759</v>
      </c>
      <c r="F165" s="159">
        <v>537</v>
      </c>
      <c r="G165" s="146" t="s">
        <v>6799</v>
      </c>
      <c r="H165" s="146" t="s">
        <v>4611</v>
      </c>
      <c r="I165" s="159">
        <v>570</v>
      </c>
      <c r="J165" s="146" t="s">
        <v>12847</v>
      </c>
      <c r="K165" s="360">
        <v>25904</v>
      </c>
      <c r="L165" s="146" t="s">
        <v>12846</v>
      </c>
      <c r="M165" s="146" t="s">
        <v>12845</v>
      </c>
    </row>
    <row r="166" spans="1:13">
      <c r="A166" s="159">
        <v>164</v>
      </c>
      <c r="B166" s="146" t="s">
        <v>8497</v>
      </c>
      <c r="C166" s="146" t="s">
        <v>8528</v>
      </c>
      <c r="D166" s="146" t="s">
        <v>8527</v>
      </c>
      <c r="E166" s="146" t="s">
        <v>40</v>
      </c>
      <c r="F166" s="159">
        <v>547</v>
      </c>
      <c r="G166" s="146" t="s">
        <v>4958</v>
      </c>
      <c r="H166" s="146" t="s">
        <v>4611</v>
      </c>
      <c r="I166" s="159">
        <v>571</v>
      </c>
      <c r="J166" s="146" t="s">
        <v>5871</v>
      </c>
      <c r="K166" s="360">
        <v>25961</v>
      </c>
      <c r="L166" s="146" t="s">
        <v>12844</v>
      </c>
      <c r="M166" s="146" t="s">
        <v>12843</v>
      </c>
    </row>
    <row r="167" spans="1:13">
      <c r="A167" s="159">
        <v>165</v>
      </c>
      <c r="B167" s="146" t="s">
        <v>8497</v>
      </c>
      <c r="C167" s="146" t="s">
        <v>8557</v>
      </c>
      <c r="D167" s="146" t="s">
        <v>8556</v>
      </c>
      <c r="E167" s="146" t="s">
        <v>1547</v>
      </c>
      <c r="F167" s="159">
        <v>535</v>
      </c>
      <c r="G167" s="146" t="s">
        <v>4896</v>
      </c>
      <c r="H167" s="146" t="s">
        <v>4611</v>
      </c>
      <c r="I167" s="159">
        <v>572</v>
      </c>
      <c r="J167" s="146" t="s">
        <v>4896</v>
      </c>
      <c r="K167" s="360">
        <v>25925</v>
      </c>
      <c r="L167" s="146" t="s">
        <v>12842</v>
      </c>
      <c r="M167" s="146" t="s">
        <v>12841</v>
      </c>
    </row>
    <row r="168" spans="1:13">
      <c r="A168" s="159">
        <v>166</v>
      </c>
      <c r="B168" s="146" t="s">
        <v>8497</v>
      </c>
      <c r="C168" s="146" t="s">
        <v>8528</v>
      </c>
      <c r="D168" s="146" t="s">
        <v>8546</v>
      </c>
      <c r="E168" s="146" t="s">
        <v>40</v>
      </c>
      <c r="F168" s="159">
        <v>547</v>
      </c>
      <c r="G168" s="146" t="s">
        <v>8068</v>
      </c>
      <c r="H168" s="146" t="s">
        <v>4611</v>
      </c>
      <c r="I168" s="159">
        <v>573</v>
      </c>
      <c r="J168" s="146" t="s">
        <v>8068</v>
      </c>
      <c r="K168" s="360">
        <v>25925</v>
      </c>
      <c r="L168" s="146" t="s">
        <v>12840</v>
      </c>
      <c r="M168" s="146" t="s">
        <v>12839</v>
      </c>
    </row>
    <row r="169" spans="1:13">
      <c r="A169" s="159">
        <v>167</v>
      </c>
      <c r="B169" s="146" t="s">
        <v>8497</v>
      </c>
      <c r="C169" s="146" t="s">
        <v>8528</v>
      </c>
      <c r="D169" s="146" t="s">
        <v>8527</v>
      </c>
      <c r="E169" s="146" t="s">
        <v>40</v>
      </c>
      <c r="F169" s="159">
        <v>547</v>
      </c>
      <c r="G169" s="146" t="s">
        <v>5388</v>
      </c>
      <c r="H169" s="146" t="s">
        <v>4611</v>
      </c>
      <c r="I169" s="159">
        <v>574</v>
      </c>
      <c r="J169" s="146" t="s">
        <v>5388</v>
      </c>
      <c r="K169" s="360">
        <v>25925</v>
      </c>
      <c r="L169" s="146" t="s">
        <v>12838</v>
      </c>
      <c r="M169" s="146" t="s">
        <v>12837</v>
      </c>
    </row>
    <row r="170" spans="1:13">
      <c r="A170" s="159">
        <v>168</v>
      </c>
      <c r="B170" s="146" t="s">
        <v>8497</v>
      </c>
      <c r="C170" s="146" t="s">
        <v>8528</v>
      </c>
      <c r="D170" s="146" t="s">
        <v>8546</v>
      </c>
      <c r="E170" s="146" t="s">
        <v>40</v>
      </c>
      <c r="F170" s="159">
        <v>547</v>
      </c>
      <c r="G170" s="146" t="s">
        <v>1708</v>
      </c>
      <c r="H170" s="146" t="s">
        <v>4611</v>
      </c>
      <c r="I170" s="159">
        <v>575</v>
      </c>
      <c r="J170" s="146" t="s">
        <v>1708</v>
      </c>
      <c r="K170" s="360">
        <v>25925</v>
      </c>
      <c r="L170" s="146" t="s">
        <v>12836</v>
      </c>
      <c r="M170" s="146" t="s">
        <v>12835</v>
      </c>
    </row>
    <row r="171" spans="1:13">
      <c r="A171" s="159">
        <v>169</v>
      </c>
      <c r="B171" s="146" t="s">
        <v>8497</v>
      </c>
      <c r="C171" s="146" t="s">
        <v>8528</v>
      </c>
      <c r="D171" s="146" t="s">
        <v>8527</v>
      </c>
      <c r="E171" s="146" t="s">
        <v>40</v>
      </c>
      <c r="F171" s="159">
        <v>547</v>
      </c>
      <c r="G171" s="146" t="s">
        <v>4958</v>
      </c>
      <c r="H171" s="146" t="s">
        <v>72</v>
      </c>
      <c r="I171" s="159">
        <v>576</v>
      </c>
      <c r="J171" s="146" t="s">
        <v>12834</v>
      </c>
      <c r="K171" s="360">
        <v>25925</v>
      </c>
      <c r="L171" s="146" t="s">
        <v>12833</v>
      </c>
      <c r="M171" s="146" t="s">
        <v>12832</v>
      </c>
    </row>
    <row r="172" spans="1:13">
      <c r="A172" s="159">
        <v>170</v>
      </c>
      <c r="B172" s="146" t="s">
        <v>8497</v>
      </c>
      <c r="C172" s="146" t="s">
        <v>8528</v>
      </c>
      <c r="D172" s="146" t="s">
        <v>8527</v>
      </c>
      <c r="E172" s="146" t="s">
        <v>40</v>
      </c>
      <c r="F172" s="159">
        <v>547</v>
      </c>
      <c r="G172" s="146" t="s">
        <v>4958</v>
      </c>
      <c r="H172" s="146" t="s">
        <v>72</v>
      </c>
      <c r="I172" s="159">
        <v>577</v>
      </c>
      <c r="J172" s="146" t="s">
        <v>12831</v>
      </c>
      <c r="K172" s="360">
        <v>25925</v>
      </c>
      <c r="L172" s="146" t="s">
        <v>12830</v>
      </c>
      <c r="M172" s="146" t="s">
        <v>12829</v>
      </c>
    </row>
    <row r="173" spans="1:13">
      <c r="A173" s="159">
        <v>171</v>
      </c>
      <c r="B173" s="146" t="s">
        <v>8497</v>
      </c>
      <c r="C173" s="146" t="s">
        <v>8557</v>
      </c>
      <c r="D173" s="146" t="s">
        <v>8556</v>
      </c>
      <c r="E173" s="146" t="s">
        <v>1547</v>
      </c>
      <c r="F173" s="159">
        <v>535</v>
      </c>
      <c r="G173" s="146" t="s">
        <v>4896</v>
      </c>
      <c r="H173" s="146" t="s">
        <v>72</v>
      </c>
      <c r="I173" s="159">
        <v>578</v>
      </c>
      <c r="J173" s="146" t="s">
        <v>12828</v>
      </c>
      <c r="K173" s="360">
        <v>25925</v>
      </c>
      <c r="L173" s="146" t="s">
        <v>12827</v>
      </c>
      <c r="M173" s="146" t="s">
        <v>12826</v>
      </c>
    </row>
    <row r="174" spans="1:13">
      <c r="A174" s="159">
        <v>172</v>
      </c>
      <c r="B174" s="146" t="s">
        <v>8497</v>
      </c>
      <c r="C174" s="146" t="s">
        <v>8557</v>
      </c>
      <c r="D174" s="146" t="s">
        <v>8556</v>
      </c>
      <c r="E174" s="146" t="s">
        <v>1547</v>
      </c>
      <c r="F174" s="159">
        <v>535</v>
      </c>
      <c r="G174" s="146" t="s">
        <v>4896</v>
      </c>
      <c r="H174" s="146" t="s">
        <v>4611</v>
      </c>
      <c r="I174" s="159">
        <v>579</v>
      </c>
      <c r="J174" s="146" t="s">
        <v>12825</v>
      </c>
      <c r="K174" s="360">
        <v>25925</v>
      </c>
      <c r="L174" s="146" t="s">
        <v>12824</v>
      </c>
      <c r="M174" s="146" t="s">
        <v>12823</v>
      </c>
    </row>
    <row r="175" spans="1:13">
      <c r="A175" s="159">
        <v>173</v>
      </c>
      <c r="B175" s="146" t="s">
        <v>8497</v>
      </c>
      <c r="C175" s="146" t="s">
        <v>8528</v>
      </c>
      <c r="D175" s="146" t="s">
        <v>8546</v>
      </c>
      <c r="E175" s="146" t="s">
        <v>40</v>
      </c>
      <c r="F175" s="159">
        <v>547</v>
      </c>
      <c r="G175" s="146" t="s">
        <v>8068</v>
      </c>
      <c r="H175" s="146" t="s">
        <v>72</v>
      </c>
      <c r="I175" s="159">
        <v>580</v>
      </c>
      <c r="J175" s="146" t="s">
        <v>12822</v>
      </c>
      <c r="K175" s="360">
        <v>25925</v>
      </c>
      <c r="L175" s="146" t="s">
        <v>12821</v>
      </c>
      <c r="M175" s="146" t="s">
        <v>12820</v>
      </c>
    </row>
    <row r="176" spans="1:13">
      <c r="A176" s="159">
        <v>174</v>
      </c>
      <c r="B176" s="146" t="s">
        <v>8497</v>
      </c>
      <c r="C176" s="146" t="s">
        <v>8528</v>
      </c>
      <c r="D176" s="146" t="s">
        <v>8527</v>
      </c>
      <c r="E176" s="146" t="s">
        <v>40</v>
      </c>
      <c r="F176" s="159">
        <v>547</v>
      </c>
      <c r="G176" s="146" t="s">
        <v>8460</v>
      </c>
      <c r="H176" s="146" t="s">
        <v>72</v>
      </c>
      <c r="I176" s="159">
        <v>581</v>
      </c>
      <c r="J176" s="146" t="s">
        <v>12819</v>
      </c>
      <c r="K176" s="360">
        <v>25925</v>
      </c>
      <c r="L176" s="146" t="s">
        <v>12818</v>
      </c>
      <c r="M176" s="146" t="s">
        <v>12817</v>
      </c>
    </row>
    <row r="177" spans="1:13">
      <c r="A177" s="159">
        <v>175</v>
      </c>
      <c r="B177" s="146" t="s">
        <v>8497</v>
      </c>
      <c r="C177" s="146" t="s">
        <v>8528</v>
      </c>
      <c r="D177" s="146" t="s">
        <v>8527</v>
      </c>
      <c r="E177" s="146" t="s">
        <v>40</v>
      </c>
      <c r="F177" s="159">
        <v>547</v>
      </c>
      <c r="G177" s="146" t="s">
        <v>5374</v>
      </c>
      <c r="H177" s="146" t="s">
        <v>72</v>
      </c>
      <c r="I177" s="159">
        <v>582</v>
      </c>
      <c r="J177" s="146" t="s">
        <v>12816</v>
      </c>
      <c r="K177" s="360">
        <v>25925</v>
      </c>
      <c r="L177" s="146" t="s">
        <v>12815</v>
      </c>
      <c r="M177" s="146" t="s">
        <v>12814</v>
      </c>
    </row>
    <row r="178" spans="1:13">
      <c r="A178" s="159">
        <v>176</v>
      </c>
      <c r="B178" s="146" t="s">
        <v>8497</v>
      </c>
      <c r="C178" s="146" t="s">
        <v>8528</v>
      </c>
      <c r="D178" s="146" t="s">
        <v>8527</v>
      </c>
      <c r="E178" s="146" t="s">
        <v>40</v>
      </c>
      <c r="F178" s="159">
        <v>547</v>
      </c>
      <c r="G178" s="146" t="s">
        <v>5388</v>
      </c>
      <c r="H178" s="146" t="s">
        <v>72</v>
      </c>
      <c r="I178" s="159">
        <v>583</v>
      </c>
      <c r="J178" s="146" t="s">
        <v>12813</v>
      </c>
      <c r="K178" s="360">
        <v>25925</v>
      </c>
      <c r="L178" s="146" t="s">
        <v>12812</v>
      </c>
      <c r="M178" s="146" t="s">
        <v>12811</v>
      </c>
    </row>
    <row r="179" spans="1:13">
      <c r="A179" s="159">
        <v>177</v>
      </c>
      <c r="B179" s="146" t="s">
        <v>8497</v>
      </c>
      <c r="C179" s="146" t="s">
        <v>8557</v>
      </c>
      <c r="D179" s="146" t="s">
        <v>8556</v>
      </c>
      <c r="E179" s="146" t="s">
        <v>1547</v>
      </c>
      <c r="F179" s="159">
        <v>535</v>
      </c>
      <c r="G179" s="146" t="s">
        <v>11066</v>
      </c>
      <c r="H179" s="146" t="s">
        <v>72</v>
      </c>
      <c r="I179" s="159">
        <v>584</v>
      </c>
      <c r="J179" s="146" t="s">
        <v>12810</v>
      </c>
      <c r="K179" s="360">
        <v>25925</v>
      </c>
      <c r="L179" s="146" t="s">
        <v>12809</v>
      </c>
      <c r="M179" s="146" t="s">
        <v>12808</v>
      </c>
    </row>
    <row r="180" spans="1:13">
      <c r="A180" s="159">
        <v>178</v>
      </c>
      <c r="B180" s="146" t="s">
        <v>8497</v>
      </c>
      <c r="C180" s="146" t="s">
        <v>8528</v>
      </c>
      <c r="D180" s="146" t="s">
        <v>8546</v>
      </c>
      <c r="E180" s="146" t="s">
        <v>40</v>
      </c>
      <c r="F180" s="159">
        <v>547</v>
      </c>
      <c r="G180" s="146" t="s">
        <v>1708</v>
      </c>
      <c r="H180" s="146" t="s">
        <v>72</v>
      </c>
      <c r="I180" s="159">
        <v>585</v>
      </c>
      <c r="J180" s="146" t="s">
        <v>12807</v>
      </c>
      <c r="K180" s="360">
        <v>25925</v>
      </c>
      <c r="L180" s="146" t="s">
        <v>12806</v>
      </c>
      <c r="M180" s="146" t="s">
        <v>12805</v>
      </c>
    </row>
    <row r="181" spans="1:13">
      <c r="A181" s="159">
        <v>179</v>
      </c>
      <c r="B181" s="146" t="s">
        <v>8497</v>
      </c>
      <c r="C181" s="146" t="s">
        <v>8528</v>
      </c>
      <c r="D181" s="146" t="s">
        <v>8546</v>
      </c>
      <c r="E181" s="146" t="s">
        <v>776</v>
      </c>
      <c r="F181" s="159">
        <v>540</v>
      </c>
      <c r="G181" s="146" t="s">
        <v>8205</v>
      </c>
      <c r="H181" s="146" t="s">
        <v>72</v>
      </c>
      <c r="I181" s="159">
        <v>586</v>
      </c>
      <c r="J181" s="146" t="s">
        <v>12804</v>
      </c>
      <c r="K181" s="360">
        <v>26028</v>
      </c>
      <c r="L181" s="146" t="s">
        <v>12803</v>
      </c>
      <c r="M181" s="146" t="s">
        <v>12802</v>
      </c>
    </row>
    <row r="182" spans="1:13">
      <c r="A182" s="159">
        <v>180</v>
      </c>
      <c r="B182" s="146" t="s">
        <v>8497</v>
      </c>
      <c r="C182" s="146" t="s">
        <v>8502</v>
      </c>
      <c r="D182" s="146" t="s">
        <v>8501</v>
      </c>
      <c r="E182" s="146" t="s">
        <v>1364</v>
      </c>
      <c r="F182" s="159">
        <v>548</v>
      </c>
      <c r="G182" s="146" t="s">
        <v>8041</v>
      </c>
      <c r="H182" s="146" t="s">
        <v>4611</v>
      </c>
      <c r="I182" s="159">
        <v>587</v>
      </c>
      <c r="J182" s="146" t="s">
        <v>8041</v>
      </c>
      <c r="K182" s="360">
        <v>25961</v>
      </c>
      <c r="L182" s="146" t="s">
        <v>12801</v>
      </c>
      <c r="M182" s="146" t="s">
        <v>12800</v>
      </c>
    </row>
    <row r="183" spans="1:13">
      <c r="A183" s="159">
        <v>181</v>
      </c>
      <c r="B183" s="146" t="s">
        <v>8497</v>
      </c>
      <c r="C183" s="146" t="s">
        <v>8557</v>
      </c>
      <c r="D183" s="146" t="s">
        <v>8780</v>
      </c>
      <c r="E183" s="146" t="s">
        <v>43</v>
      </c>
      <c r="F183" s="159">
        <v>539</v>
      </c>
      <c r="G183" s="146" t="s">
        <v>10489</v>
      </c>
      <c r="H183" s="146" t="s">
        <v>4611</v>
      </c>
      <c r="I183" s="159">
        <v>588</v>
      </c>
      <c r="J183" s="146" t="s">
        <v>12799</v>
      </c>
      <c r="K183" s="360">
        <v>25993</v>
      </c>
      <c r="L183" s="146" t="s">
        <v>12798</v>
      </c>
      <c r="M183" s="146" t="s">
        <v>12797</v>
      </c>
    </row>
    <row r="184" spans="1:13">
      <c r="A184" s="159">
        <v>182</v>
      </c>
      <c r="B184" s="146" t="s">
        <v>8497</v>
      </c>
      <c r="C184" s="146" t="s">
        <v>8557</v>
      </c>
      <c r="D184" s="146" t="s">
        <v>9007</v>
      </c>
      <c r="E184" s="146" t="s">
        <v>1594</v>
      </c>
      <c r="F184" s="159">
        <v>541</v>
      </c>
      <c r="G184" s="146" t="s">
        <v>12223</v>
      </c>
      <c r="H184" s="146" t="s">
        <v>72</v>
      </c>
      <c r="I184" s="159">
        <v>589</v>
      </c>
      <c r="J184" s="146" t="s">
        <v>12796</v>
      </c>
      <c r="K184" s="360">
        <v>25996</v>
      </c>
      <c r="L184" s="146" t="s">
        <v>12795</v>
      </c>
      <c r="M184" s="146" t="s">
        <v>12794</v>
      </c>
    </row>
    <row r="185" spans="1:13">
      <c r="A185" s="159">
        <v>183</v>
      </c>
      <c r="B185" s="146" t="s">
        <v>8497</v>
      </c>
      <c r="C185" s="146" t="s">
        <v>8557</v>
      </c>
      <c r="D185" s="146" t="s">
        <v>8780</v>
      </c>
      <c r="E185" s="146" t="s">
        <v>43</v>
      </c>
      <c r="F185" s="159">
        <v>539</v>
      </c>
      <c r="G185" s="146" t="s">
        <v>935</v>
      </c>
      <c r="H185" s="146" t="s">
        <v>72</v>
      </c>
      <c r="I185" s="159">
        <v>590</v>
      </c>
      <c r="J185" s="146" t="s">
        <v>12793</v>
      </c>
      <c r="K185" s="360">
        <v>25979</v>
      </c>
      <c r="L185" s="146" t="s">
        <v>12792</v>
      </c>
      <c r="M185" s="146" t="s">
        <v>12791</v>
      </c>
    </row>
    <row r="186" spans="1:13">
      <c r="A186" s="159">
        <v>184</v>
      </c>
      <c r="B186" s="146" t="s">
        <v>8497</v>
      </c>
      <c r="C186" s="146" t="s">
        <v>8557</v>
      </c>
      <c r="D186" s="146" t="s">
        <v>8556</v>
      </c>
      <c r="E186" s="146" t="s">
        <v>1547</v>
      </c>
      <c r="F186" s="159">
        <v>535</v>
      </c>
      <c r="G186" s="146" t="s">
        <v>1547</v>
      </c>
      <c r="H186" s="146" t="s">
        <v>67</v>
      </c>
      <c r="I186" s="159">
        <v>591</v>
      </c>
      <c r="J186" s="146" t="s">
        <v>12790</v>
      </c>
      <c r="K186" s="360">
        <v>26065</v>
      </c>
      <c r="L186" s="146" t="s">
        <v>12789</v>
      </c>
      <c r="M186" s="146" t="s">
        <v>12788</v>
      </c>
    </row>
    <row r="187" spans="1:13">
      <c r="A187" s="159">
        <v>185</v>
      </c>
      <c r="B187" s="146" t="s">
        <v>8497</v>
      </c>
      <c r="C187" s="146" t="s">
        <v>8502</v>
      </c>
      <c r="D187" s="146" t="s">
        <v>8733</v>
      </c>
      <c r="E187" s="146" t="s">
        <v>138</v>
      </c>
      <c r="F187" s="159">
        <v>631</v>
      </c>
      <c r="G187" s="146" t="s">
        <v>3733</v>
      </c>
      <c r="H187" s="146" t="s">
        <v>4611</v>
      </c>
      <c r="I187" s="159">
        <v>592</v>
      </c>
      <c r="J187" s="146" t="s">
        <v>3733</v>
      </c>
      <c r="K187" s="360">
        <v>26227</v>
      </c>
      <c r="L187" s="146" t="s">
        <v>12787</v>
      </c>
      <c r="M187" s="146" t="s">
        <v>12786</v>
      </c>
    </row>
    <row r="188" spans="1:13">
      <c r="A188" s="159">
        <v>186</v>
      </c>
      <c r="B188" s="146" t="s">
        <v>8497</v>
      </c>
      <c r="C188" s="146" t="s">
        <v>8502</v>
      </c>
      <c r="D188" s="146" t="s">
        <v>8733</v>
      </c>
      <c r="E188" s="146" t="s">
        <v>138</v>
      </c>
      <c r="F188" s="159">
        <v>631</v>
      </c>
      <c r="G188" s="146" t="s">
        <v>138</v>
      </c>
      <c r="H188" s="146" t="s">
        <v>4611</v>
      </c>
      <c r="I188" s="159">
        <v>593</v>
      </c>
      <c r="J188" s="146" t="s">
        <v>4164</v>
      </c>
      <c r="K188" s="360">
        <v>26199</v>
      </c>
      <c r="L188" s="146" t="s">
        <v>12785</v>
      </c>
      <c r="M188" s="146" t="s">
        <v>12784</v>
      </c>
    </row>
    <row r="189" spans="1:13">
      <c r="A189" s="159">
        <v>187</v>
      </c>
      <c r="B189" s="146" t="s">
        <v>8497</v>
      </c>
      <c r="C189" s="146" t="s">
        <v>8502</v>
      </c>
      <c r="D189" s="146" t="s">
        <v>8733</v>
      </c>
      <c r="E189" s="146" t="s">
        <v>138</v>
      </c>
      <c r="F189" s="159">
        <v>631</v>
      </c>
      <c r="G189" s="146" t="s">
        <v>1598</v>
      </c>
      <c r="H189" s="146" t="s">
        <v>4611</v>
      </c>
      <c r="I189" s="159">
        <v>594</v>
      </c>
      <c r="J189" s="146" t="s">
        <v>1598</v>
      </c>
      <c r="K189" s="360">
        <v>26200</v>
      </c>
      <c r="L189" s="146" t="s">
        <v>12783</v>
      </c>
      <c r="M189" s="146" t="s">
        <v>12782</v>
      </c>
    </row>
    <row r="190" spans="1:13">
      <c r="A190" s="159">
        <v>188</v>
      </c>
      <c r="B190" s="146" t="s">
        <v>8497</v>
      </c>
      <c r="C190" s="146" t="s">
        <v>8496</v>
      </c>
      <c r="D190" s="146" t="s">
        <v>8880</v>
      </c>
      <c r="E190" s="146" t="s">
        <v>19</v>
      </c>
      <c r="F190" s="159">
        <v>536</v>
      </c>
      <c r="G190" s="146" t="s">
        <v>8879</v>
      </c>
      <c r="H190" s="146" t="s">
        <v>67</v>
      </c>
      <c r="I190" s="159">
        <v>595</v>
      </c>
      <c r="J190" s="146" t="s">
        <v>12781</v>
      </c>
      <c r="K190" s="360">
        <v>26178</v>
      </c>
      <c r="L190" s="146" t="s">
        <v>12780</v>
      </c>
      <c r="M190" s="146" t="s">
        <v>12779</v>
      </c>
    </row>
    <row r="191" spans="1:13">
      <c r="A191" s="159">
        <v>189</v>
      </c>
      <c r="B191" s="146" t="s">
        <v>8497</v>
      </c>
      <c r="C191" s="146" t="s">
        <v>8496</v>
      </c>
      <c r="D191" s="146" t="s">
        <v>8495</v>
      </c>
      <c r="E191" s="146" t="s">
        <v>1326</v>
      </c>
      <c r="F191" s="159">
        <v>527</v>
      </c>
      <c r="G191" s="146" t="s">
        <v>1326</v>
      </c>
      <c r="H191" s="146" t="s">
        <v>67</v>
      </c>
      <c r="I191" s="159">
        <v>596</v>
      </c>
      <c r="J191" s="146" t="s">
        <v>12778</v>
      </c>
      <c r="K191" s="360">
        <v>26177</v>
      </c>
      <c r="L191" s="146" t="s">
        <v>12777</v>
      </c>
      <c r="M191" s="146" t="s">
        <v>12776</v>
      </c>
    </row>
    <row r="192" spans="1:13">
      <c r="A192" s="159">
        <v>190</v>
      </c>
      <c r="B192" s="146" t="s">
        <v>8497</v>
      </c>
      <c r="C192" s="146" t="s">
        <v>8502</v>
      </c>
      <c r="D192" s="146" t="s">
        <v>8656</v>
      </c>
      <c r="E192" s="146" t="s">
        <v>336</v>
      </c>
      <c r="F192" s="159">
        <v>545</v>
      </c>
      <c r="G192" s="146" t="s">
        <v>1491</v>
      </c>
      <c r="H192" s="146" t="s">
        <v>4611</v>
      </c>
      <c r="I192" s="159">
        <v>597</v>
      </c>
      <c r="J192" s="146" t="s">
        <v>1491</v>
      </c>
      <c r="K192" s="360">
        <v>26222</v>
      </c>
      <c r="L192" s="146" t="s">
        <v>12775</v>
      </c>
      <c r="M192" s="146" t="s">
        <v>12774</v>
      </c>
    </row>
    <row r="193" spans="1:13">
      <c r="A193" s="159">
        <v>191</v>
      </c>
      <c r="B193" s="146" t="s">
        <v>8497</v>
      </c>
      <c r="C193" s="146" t="s">
        <v>8502</v>
      </c>
      <c r="D193" s="146" t="s">
        <v>8771</v>
      </c>
      <c r="E193" s="146" t="s">
        <v>132</v>
      </c>
      <c r="F193" s="159">
        <v>526</v>
      </c>
      <c r="G193" s="146" t="s">
        <v>1644</v>
      </c>
      <c r="H193" s="146" t="s">
        <v>4611</v>
      </c>
      <c r="I193" s="159">
        <v>598</v>
      </c>
      <c r="J193" s="146" t="s">
        <v>1644</v>
      </c>
      <c r="K193" s="360">
        <v>26227</v>
      </c>
      <c r="L193" s="146" t="s">
        <v>12773</v>
      </c>
      <c r="M193" s="146" t="s">
        <v>12772</v>
      </c>
    </row>
    <row r="194" spans="1:13">
      <c r="A194" s="159">
        <v>192</v>
      </c>
      <c r="B194" s="146" t="s">
        <v>8497</v>
      </c>
      <c r="C194" s="146" t="s">
        <v>8502</v>
      </c>
      <c r="D194" s="146" t="s">
        <v>8733</v>
      </c>
      <c r="E194" s="146" t="s">
        <v>138</v>
      </c>
      <c r="F194" s="159">
        <v>631</v>
      </c>
      <c r="G194" s="146" t="s">
        <v>3733</v>
      </c>
      <c r="H194" s="146" t="s">
        <v>72</v>
      </c>
      <c r="I194" s="159">
        <v>600</v>
      </c>
      <c r="J194" s="146" t="s">
        <v>7856</v>
      </c>
      <c r="K194" s="360">
        <v>29478</v>
      </c>
      <c r="L194" s="146" t="s">
        <v>12771</v>
      </c>
      <c r="M194" s="146" t="s">
        <v>12770</v>
      </c>
    </row>
    <row r="195" spans="1:13">
      <c r="A195" s="159">
        <v>193</v>
      </c>
      <c r="B195" s="146" t="s">
        <v>8497</v>
      </c>
      <c r="C195" s="146" t="s">
        <v>8528</v>
      </c>
      <c r="D195" s="146" t="s">
        <v>10055</v>
      </c>
      <c r="E195" s="146" t="s">
        <v>42</v>
      </c>
      <c r="F195" s="159">
        <v>549</v>
      </c>
      <c r="G195" s="146" t="s">
        <v>1523</v>
      </c>
      <c r="H195" s="146" t="s">
        <v>4611</v>
      </c>
      <c r="I195" s="159">
        <v>603</v>
      </c>
      <c r="J195" s="146" t="s">
        <v>1523</v>
      </c>
      <c r="K195" s="360">
        <v>10959</v>
      </c>
      <c r="L195" s="146" t="s">
        <v>12769</v>
      </c>
      <c r="M195" s="146" t="s">
        <v>12768</v>
      </c>
    </row>
    <row r="196" spans="1:13">
      <c r="A196" s="159">
        <v>194</v>
      </c>
      <c r="B196" s="146" t="s">
        <v>8497</v>
      </c>
      <c r="C196" s="146" t="s">
        <v>8528</v>
      </c>
      <c r="D196" s="146" t="s">
        <v>10055</v>
      </c>
      <c r="E196" s="146" t="s">
        <v>42</v>
      </c>
      <c r="F196" s="159">
        <v>549</v>
      </c>
      <c r="G196" s="146" t="s">
        <v>1523</v>
      </c>
      <c r="H196" s="146" t="s">
        <v>4611</v>
      </c>
      <c r="I196" s="159">
        <v>604</v>
      </c>
      <c r="J196" s="146" t="s">
        <v>12767</v>
      </c>
      <c r="K196" s="360">
        <v>10287</v>
      </c>
      <c r="L196" s="146" t="s">
        <v>12766</v>
      </c>
      <c r="M196" s="146" t="s">
        <v>12765</v>
      </c>
    </row>
    <row r="197" spans="1:13">
      <c r="A197" s="159">
        <v>195</v>
      </c>
      <c r="B197" s="146" t="s">
        <v>8497</v>
      </c>
      <c r="C197" s="146" t="s">
        <v>8528</v>
      </c>
      <c r="D197" s="146" t="s">
        <v>10055</v>
      </c>
      <c r="E197" s="146" t="s">
        <v>42</v>
      </c>
      <c r="F197" s="159">
        <v>549</v>
      </c>
      <c r="G197" s="146" t="s">
        <v>3783</v>
      </c>
      <c r="H197" s="146" t="s">
        <v>4611</v>
      </c>
      <c r="I197" s="159">
        <v>609</v>
      </c>
      <c r="J197" s="146" t="s">
        <v>2197</v>
      </c>
      <c r="K197" s="360">
        <v>9588</v>
      </c>
      <c r="L197" s="146" t="s">
        <v>12764</v>
      </c>
      <c r="M197" s="146" t="s">
        <v>12763</v>
      </c>
    </row>
    <row r="198" spans="1:13">
      <c r="A198" s="159">
        <v>196</v>
      </c>
      <c r="B198" s="146" t="s">
        <v>8497</v>
      </c>
      <c r="C198" s="146" t="s">
        <v>8557</v>
      </c>
      <c r="D198" s="146" t="s">
        <v>9068</v>
      </c>
      <c r="E198" s="146" t="s">
        <v>51</v>
      </c>
      <c r="F198" s="159">
        <v>534</v>
      </c>
      <c r="G198" s="146" t="s">
        <v>1509</v>
      </c>
      <c r="H198" s="146" t="s">
        <v>67</v>
      </c>
      <c r="I198" s="159">
        <v>611</v>
      </c>
      <c r="J198" s="146" t="s">
        <v>12762</v>
      </c>
      <c r="K198" s="360">
        <v>2374</v>
      </c>
      <c r="L198" s="146" t="s">
        <v>12761</v>
      </c>
      <c r="M198" s="146" t="s">
        <v>12760</v>
      </c>
    </row>
    <row r="199" spans="1:13">
      <c r="A199" s="159">
        <v>197</v>
      </c>
      <c r="B199" s="146" t="s">
        <v>8497</v>
      </c>
      <c r="C199" s="146" t="s">
        <v>8557</v>
      </c>
      <c r="D199" s="146" t="s">
        <v>9068</v>
      </c>
      <c r="E199" s="146" t="s">
        <v>51</v>
      </c>
      <c r="F199" s="159">
        <v>534</v>
      </c>
      <c r="G199" s="146" t="s">
        <v>1509</v>
      </c>
      <c r="H199" s="146" t="s">
        <v>67</v>
      </c>
      <c r="I199" s="159">
        <v>612</v>
      </c>
      <c r="J199" s="146" t="s">
        <v>12759</v>
      </c>
      <c r="K199" s="360">
        <v>21101</v>
      </c>
      <c r="L199" s="146" t="s">
        <v>12758</v>
      </c>
      <c r="M199" s="146" t="s">
        <v>12757</v>
      </c>
    </row>
    <row r="200" spans="1:13">
      <c r="A200" s="159">
        <v>198</v>
      </c>
      <c r="B200" s="146" t="s">
        <v>8497</v>
      </c>
      <c r="C200" s="146" t="s">
        <v>8557</v>
      </c>
      <c r="D200" s="146" t="s">
        <v>9068</v>
      </c>
      <c r="E200" s="146" t="s">
        <v>51</v>
      </c>
      <c r="F200" s="159">
        <v>534</v>
      </c>
      <c r="G200" s="146" t="s">
        <v>6967</v>
      </c>
      <c r="H200" s="146" t="s">
        <v>4611</v>
      </c>
      <c r="I200" s="159">
        <v>613</v>
      </c>
      <c r="J200" s="146" t="s">
        <v>6967</v>
      </c>
      <c r="K200" s="360">
        <v>13194</v>
      </c>
      <c r="L200" s="146" t="s">
        <v>12756</v>
      </c>
      <c r="M200" s="146" t="s">
        <v>12755</v>
      </c>
    </row>
    <row r="201" spans="1:13">
      <c r="A201" s="159">
        <v>199</v>
      </c>
      <c r="B201" s="146" t="s">
        <v>8497</v>
      </c>
      <c r="C201" s="146" t="s">
        <v>8557</v>
      </c>
      <c r="D201" s="146" t="s">
        <v>9072</v>
      </c>
      <c r="E201" s="146" t="s">
        <v>51</v>
      </c>
      <c r="F201" s="159">
        <v>534</v>
      </c>
      <c r="G201" s="146" t="s">
        <v>2145</v>
      </c>
      <c r="H201" s="146" t="s">
        <v>4611</v>
      </c>
      <c r="I201" s="159">
        <v>615</v>
      </c>
      <c r="J201" s="146" t="s">
        <v>2145</v>
      </c>
      <c r="K201" s="360">
        <v>10748</v>
      </c>
      <c r="L201" s="146" t="s">
        <v>10351</v>
      </c>
      <c r="M201" s="146" t="s">
        <v>12754</v>
      </c>
    </row>
    <row r="202" spans="1:13">
      <c r="A202" s="159">
        <v>200</v>
      </c>
      <c r="B202" s="146" t="s">
        <v>8497</v>
      </c>
      <c r="C202" s="146" t="s">
        <v>8528</v>
      </c>
      <c r="D202" s="146" t="s">
        <v>10050</v>
      </c>
      <c r="E202" s="146" t="s">
        <v>42</v>
      </c>
      <c r="F202" s="159">
        <v>549</v>
      </c>
      <c r="G202" s="146" t="s">
        <v>42</v>
      </c>
      <c r="H202" s="146" t="s">
        <v>67</v>
      </c>
      <c r="I202" s="159">
        <v>618</v>
      </c>
      <c r="J202" s="146" t="s">
        <v>12753</v>
      </c>
      <c r="K202" s="360">
        <v>10287</v>
      </c>
      <c r="L202" s="146" t="s">
        <v>12752</v>
      </c>
      <c r="M202" s="146" t="s">
        <v>12751</v>
      </c>
    </row>
    <row r="203" spans="1:13">
      <c r="A203" s="159">
        <v>201</v>
      </c>
      <c r="B203" s="146" t="s">
        <v>8497</v>
      </c>
      <c r="C203" s="146" t="s">
        <v>8528</v>
      </c>
      <c r="D203" s="146" t="s">
        <v>10050</v>
      </c>
      <c r="E203" s="146" t="s">
        <v>42</v>
      </c>
      <c r="F203" s="159">
        <v>549</v>
      </c>
      <c r="G203" s="146" t="s">
        <v>42</v>
      </c>
      <c r="H203" s="146" t="s">
        <v>67</v>
      </c>
      <c r="I203" s="159">
        <v>630</v>
      </c>
      <c r="J203" s="146" t="s">
        <v>12750</v>
      </c>
      <c r="K203" s="360">
        <v>25108</v>
      </c>
      <c r="L203" s="146" t="s">
        <v>12749</v>
      </c>
      <c r="M203" s="146" t="s">
        <v>12748</v>
      </c>
    </row>
    <row r="204" spans="1:13">
      <c r="A204" s="159">
        <v>202</v>
      </c>
      <c r="B204" s="146" t="s">
        <v>8497</v>
      </c>
      <c r="C204" s="146" t="s">
        <v>8557</v>
      </c>
      <c r="D204" s="146" t="s">
        <v>9068</v>
      </c>
      <c r="E204" s="146" t="s">
        <v>51</v>
      </c>
      <c r="F204" s="159">
        <v>534</v>
      </c>
      <c r="G204" s="146" t="s">
        <v>1509</v>
      </c>
      <c r="H204" s="146" t="s">
        <v>67</v>
      </c>
      <c r="I204" s="159">
        <v>631</v>
      </c>
      <c r="J204" s="146" t="s">
        <v>12747</v>
      </c>
      <c r="K204" s="360">
        <v>25108</v>
      </c>
      <c r="L204" s="146" t="s">
        <v>12746</v>
      </c>
      <c r="M204" s="146" t="s">
        <v>12745</v>
      </c>
    </row>
    <row r="205" spans="1:13">
      <c r="A205" s="159">
        <v>203</v>
      </c>
      <c r="B205" s="146" t="s">
        <v>8497</v>
      </c>
      <c r="C205" s="146" t="s">
        <v>8528</v>
      </c>
      <c r="D205" s="146" t="s">
        <v>10050</v>
      </c>
      <c r="E205" s="146" t="s">
        <v>42</v>
      </c>
      <c r="F205" s="159">
        <v>549</v>
      </c>
      <c r="G205" s="146" t="s">
        <v>10149</v>
      </c>
      <c r="H205" s="146" t="s">
        <v>72</v>
      </c>
      <c r="I205" s="159">
        <v>633</v>
      </c>
      <c r="J205" s="146" t="s">
        <v>12744</v>
      </c>
      <c r="K205" s="360">
        <v>25108</v>
      </c>
      <c r="L205" s="146" t="s">
        <v>12743</v>
      </c>
      <c r="M205" s="146" t="s">
        <v>12742</v>
      </c>
    </row>
    <row r="206" spans="1:13">
      <c r="A206" s="159">
        <v>204</v>
      </c>
      <c r="B206" s="146" t="s">
        <v>8497</v>
      </c>
      <c r="C206" s="146" t="s">
        <v>8557</v>
      </c>
      <c r="D206" s="146" t="s">
        <v>9068</v>
      </c>
      <c r="E206" s="146" t="s">
        <v>51</v>
      </c>
      <c r="F206" s="159">
        <v>534</v>
      </c>
      <c r="G206" s="146" t="s">
        <v>1509</v>
      </c>
      <c r="H206" s="146" t="s">
        <v>67</v>
      </c>
      <c r="I206" s="159">
        <v>634</v>
      </c>
      <c r="J206" s="146" t="s">
        <v>2771</v>
      </c>
      <c r="K206" s="360">
        <v>25108</v>
      </c>
      <c r="L206" s="146" t="s">
        <v>12741</v>
      </c>
      <c r="M206" s="146" t="s">
        <v>12740</v>
      </c>
    </row>
    <row r="207" spans="1:13">
      <c r="A207" s="159">
        <v>205</v>
      </c>
      <c r="B207" s="146" t="s">
        <v>8497</v>
      </c>
      <c r="C207" s="146" t="s">
        <v>8528</v>
      </c>
      <c r="D207" s="146" t="s">
        <v>10050</v>
      </c>
      <c r="E207" s="146" t="s">
        <v>42</v>
      </c>
      <c r="F207" s="159">
        <v>549</v>
      </c>
      <c r="G207" s="146" t="s">
        <v>42</v>
      </c>
      <c r="H207" s="146" t="s">
        <v>72</v>
      </c>
      <c r="I207" s="159">
        <v>636</v>
      </c>
      <c r="J207" s="146" t="s">
        <v>12739</v>
      </c>
      <c r="K207" s="360">
        <v>25108</v>
      </c>
      <c r="L207" s="146" t="s">
        <v>12738</v>
      </c>
      <c r="M207" s="146" t="s">
        <v>12737</v>
      </c>
    </row>
    <row r="208" spans="1:13">
      <c r="A208" s="159">
        <v>206</v>
      </c>
      <c r="B208" s="146" t="s">
        <v>8497</v>
      </c>
      <c r="C208" s="146" t="s">
        <v>8557</v>
      </c>
      <c r="D208" s="146" t="s">
        <v>9068</v>
      </c>
      <c r="E208" s="146" t="s">
        <v>51</v>
      </c>
      <c r="F208" s="159">
        <v>534</v>
      </c>
      <c r="G208" s="146" t="s">
        <v>6967</v>
      </c>
      <c r="H208" s="146" t="s">
        <v>72</v>
      </c>
      <c r="I208" s="159">
        <v>637</v>
      </c>
      <c r="J208" s="146" t="s">
        <v>12736</v>
      </c>
      <c r="K208" s="360">
        <v>25108</v>
      </c>
      <c r="L208" s="146" t="s">
        <v>12735</v>
      </c>
      <c r="M208" s="146" t="s">
        <v>12734</v>
      </c>
    </row>
    <row r="209" spans="1:13">
      <c r="A209" s="159">
        <v>207</v>
      </c>
      <c r="B209" s="146" t="s">
        <v>8497</v>
      </c>
      <c r="C209" s="146" t="s">
        <v>8528</v>
      </c>
      <c r="D209" s="146" t="s">
        <v>10055</v>
      </c>
      <c r="E209" s="146" t="s">
        <v>42</v>
      </c>
      <c r="F209" s="159">
        <v>549</v>
      </c>
      <c r="G209" s="146" t="s">
        <v>10149</v>
      </c>
      <c r="H209" s="146" t="s">
        <v>72</v>
      </c>
      <c r="I209" s="159">
        <v>638</v>
      </c>
      <c r="J209" s="146" t="s">
        <v>12733</v>
      </c>
      <c r="K209" s="360">
        <v>25108</v>
      </c>
      <c r="L209" s="146" t="s">
        <v>12732</v>
      </c>
      <c r="M209" s="146" t="s">
        <v>12731</v>
      </c>
    </row>
    <row r="210" spans="1:13">
      <c r="A210" s="159">
        <v>208</v>
      </c>
      <c r="B210" s="146" t="s">
        <v>8497</v>
      </c>
      <c r="C210" s="146" t="s">
        <v>8528</v>
      </c>
      <c r="D210" s="146" t="s">
        <v>10055</v>
      </c>
      <c r="E210" s="146" t="s">
        <v>42</v>
      </c>
      <c r="F210" s="159">
        <v>549</v>
      </c>
      <c r="G210" s="146" t="s">
        <v>10149</v>
      </c>
      <c r="H210" s="146" t="s">
        <v>72</v>
      </c>
      <c r="I210" s="159">
        <v>639</v>
      </c>
      <c r="J210" s="146" t="s">
        <v>12730</v>
      </c>
      <c r="K210" s="360">
        <v>25108</v>
      </c>
      <c r="L210" s="146" t="s">
        <v>12729</v>
      </c>
      <c r="M210" s="146" t="s">
        <v>12728</v>
      </c>
    </row>
    <row r="211" spans="1:13">
      <c r="A211" s="159">
        <v>209</v>
      </c>
      <c r="B211" s="146" t="s">
        <v>8497</v>
      </c>
      <c r="C211" s="146" t="s">
        <v>8557</v>
      </c>
      <c r="D211" s="146" t="s">
        <v>9068</v>
      </c>
      <c r="E211" s="146" t="s">
        <v>51</v>
      </c>
      <c r="F211" s="159">
        <v>534</v>
      </c>
      <c r="G211" s="146" t="s">
        <v>1509</v>
      </c>
      <c r="H211" s="146" t="s">
        <v>67</v>
      </c>
      <c r="I211" s="159">
        <v>640</v>
      </c>
      <c r="J211" s="146" t="s">
        <v>12727</v>
      </c>
      <c r="K211" s="360">
        <v>25186</v>
      </c>
      <c r="L211" s="146" t="s">
        <v>12726</v>
      </c>
      <c r="M211" s="146" t="s">
        <v>12725</v>
      </c>
    </row>
    <row r="212" spans="1:13">
      <c r="A212" s="159">
        <v>210</v>
      </c>
      <c r="B212" s="146" t="s">
        <v>8497</v>
      </c>
      <c r="C212" s="146" t="s">
        <v>8557</v>
      </c>
      <c r="D212" s="146" t="s">
        <v>9072</v>
      </c>
      <c r="E212" s="146" t="s">
        <v>51</v>
      </c>
      <c r="F212" s="159">
        <v>534</v>
      </c>
      <c r="G212" s="146" t="s">
        <v>5019</v>
      </c>
      <c r="H212" s="146" t="s">
        <v>4611</v>
      </c>
      <c r="I212" s="159">
        <v>641</v>
      </c>
      <c r="J212" s="146" t="s">
        <v>12724</v>
      </c>
      <c r="K212" s="360">
        <v>25265</v>
      </c>
      <c r="L212" s="146" t="s">
        <v>12723</v>
      </c>
      <c r="M212" s="146" t="s">
        <v>12722</v>
      </c>
    </row>
    <row r="213" spans="1:13">
      <c r="A213" s="159">
        <v>211</v>
      </c>
      <c r="B213" s="146" t="s">
        <v>8497</v>
      </c>
      <c r="C213" s="146" t="s">
        <v>8557</v>
      </c>
      <c r="D213" s="146" t="s">
        <v>9072</v>
      </c>
      <c r="E213" s="146" t="s">
        <v>51</v>
      </c>
      <c r="F213" s="159">
        <v>534</v>
      </c>
      <c r="G213" s="146" t="s">
        <v>5023</v>
      </c>
      <c r="H213" s="146" t="s">
        <v>72</v>
      </c>
      <c r="I213" s="159">
        <v>643</v>
      </c>
      <c r="J213" s="146" t="s">
        <v>12721</v>
      </c>
      <c r="K213" s="360">
        <v>25267</v>
      </c>
      <c r="L213" s="146" t="s">
        <v>12720</v>
      </c>
      <c r="M213" s="146" t="s">
        <v>12719</v>
      </c>
    </row>
    <row r="214" spans="1:13">
      <c r="A214" s="159">
        <v>212</v>
      </c>
      <c r="B214" s="146" t="s">
        <v>8497</v>
      </c>
      <c r="C214" s="146" t="s">
        <v>8557</v>
      </c>
      <c r="D214" s="146" t="s">
        <v>9068</v>
      </c>
      <c r="E214" s="146" t="s">
        <v>51</v>
      </c>
      <c r="F214" s="159">
        <v>534</v>
      </c>
      <c r="G214" s="146" t="s">
        <v>1509</v>
      </c>
      <c r="H214" s="146" t="s">
        <v>4611</v>
      </c>
      <c r="I214" s="159">
        <v>645</v>
      </c>
      <c r="J214" s="146" t="s">
        <v>12718</v>
      </c>
      <c r="K214" s="360">
        <v>25422</v>
      </c>
      <c r="L214" s="146" t="s">
        <v>12717</v>
      </c>
      <c r="M214" s="146" t="s">
        <v>12716</v>
      </c>
    </row>
    <row r="215" spans="1:13">
      <c r="A215" s="159">
        <v>213</v>
      </c>
      <c r="B215" s="146" t="s">
        <v>8497</v>
      </c>
      <c r="C215" s="146" t="s">
        <v>8528</v>
      </c>
      <c r="D215" s="146" t="s">
        <v>10055</v>
      </c>
      <c r="E215" s="146" t="s">
        <v>42</v>
      </c>
      <c r="F215" s="159">
        <v>549</v>
      </c>
      <c r="G215" s="146" t="s">
        <v>3783</v>
      </c>
      <c r="H215" s="146" t="s">
        <v>72</v>
      </c>
      <c r="I215" s="159">
        <v>646</v>
      </c>
      <c r="J215" s="146" t="s">
        <v>12715</v>
      </c>
      <c r="K215" s="360">
        <v>25468</v>
      </c>
      <c r="L215" s="146" t="s">
        <v>12714</v>
      </c>
      <c r="M215" s="146" t="s">
        <v>12713</v>
      </c>
    </row>
    <row r="216" spans="1:13">
      <c r="A216" s="159">
        <v>214</v>
      </c>
      <c r="B216" s="146" t="s">
        <v>8497</v>
      </c>
      <c r="C216" s="146" t="s">
        <v>8528</v>
      </c>
      <c r="D216" s="146" t="s">
        <v>10055</v>
      </c>
      <c r="E216" s="146" t="s">
        <v>42</v>
      </c>
      <c r="F216" s="159">
        <v>549</v>
      </c>
      <c r="G216" s="146" t="s">
        <v>3783</v>
      </c>
      <c r="H216" s="146" t="s">
        <v>72</v>
      </c>
      <c r="I216" s="159">
        <v>647</v>
      </c>
      <c r="J216" s="146" t="s">
        <v>12712</v>
      </c>
      <c r="K216" s="360">
        <v>25550</v>
      </c>
      <c r="L216" s="146" t="s">
        <v>12711</v>
      </c>
      <c r="M216" s="146" t="s">
        <v>12710</v>
      </c>
    </row>
    <row r="217" spans="1:13">
      <c r="A217" s="159">
        <v>215</v>
      </c>
      <c r="B217" s="146" t="s">
        <v>8497</v>
      </c>
      <c r="C217" s="146" t="s">
        <v>8528</v>
      </c>
      <c r="D217" s="146" t="s">
        <v>10055</v>
      </c>
      <c r="E217" s="146" t="s">
        <v>42</v>
      </c>
      <c r="F217" s="159">
        <v>549</v>
      </c>
      <c r="G217" s="146" t="s">
        <v>1523</v>
      </c>
      <c r="H217" s="146" t="s">
        <v>72</v>
      </c>
      <c r="I217" s="159">
        <v>650</v>
      </c>
      <c r="J217" s="146" t="s">
        <v>12709</v>
      </c>
      <c r="K217" s="360">
        <v>25745</v>
      </c>
      <c r="L217" s="146" t="s">
        <v>12708</v>
      </c>
      <c r="M217" s="146" t="s">
        <v>12707</v>
      </c>
    </row>
    <row r="218" spans="1:13">
      <c r="A218" s="159">
        <v>216</v>
      </c>
      <c r="B218" s="146" t="s">
        <v>8497</v>
      </c>
      <c r="C218" s="146" t="s">
        <v>8557</v>
      </c>
      <c r="D218" s="146" t="s">
        <v>9068</v>
      </c>
      <c r="E218" s="146" t="s">
        <v>51</v>
      </c>
      <c r="F218" s="159">
        <v>534</v>
      </c>
      <c r="G218" s="146" t="s">
        <v>1509</v>
      </c>
      <c r="H218" s="146" t="s">
        <v>67</v>
      </c>
      <c r="I218" s="159">
        <v>651</v>
      </c>
      <c r="J218" s="146" t="s">
        <v>12706</v>
      </c>
      <c r="K218" s="360">
        <v>26035</v>
      </c>
      <c r="L218" s="146" t="s">
        <v>12705</v>
      </c>
      <c r="M218" s="146" t="s">
        <v>12704</v>
      </c>
    </row>
    <row r="219" spans="1:13">
      <c r="A219" s="159">
        <v>217</v>
      </c>
      <c r="B219" s="146" t="s">
        <v>8497</v>
      </c>
      <c r="C219" s="146" t="s">
        <v>8557</v>
      </c>
      <c r="D219" s="146" t="s">
        <v>9068</v>
      </c>
      <c r="E219" s="146" t="s">
        <v>51</v>
      </c>
      <c r="F219" s="159">
        <v>534</v>
      </c>
      <c r="G219" s="146" t="s">
        <v>1509</v>
      </c>
      <c r="H219" s="146" t="s">
        <v>67</v>
      </c>
      <c r="I219" s="159">
        <v>652</v>
      </c>
      <c r="J219" s="146" t="s">
        <v>12703</v>
      </c>
      <c r="K219" s="360">
        <v>25925</v>
      </c>
      <c r="L219" s="146" t="s">
        <v>12702</v>
      </c>
      <c r="M219" s="146" t="s">
        <v>12701</v>
      </c>
    </row>
    <row r="220" spans="1:13">
      <c r="A220" s="159">
        <v>218</v>
      </c>
      <c r="B220" s="146" t="s">
        <v>8497</v>
      </c>
      <c r="C220" s="146" t="s">
        <v>8528</v>
      </c>
      <c r="D220" s="146" t="s">
        <v>10055</v>
      </c>
      <c r="E220" s="146" t="s">
        <v>42</v>
      </c>
      <c r="F220" s="159">
        <v>549</v>
      </c>
      <c r="G220" s="146" t="s">
        <v>1523</v>
      </c>
      <c r="H220" s="146" t="s">
        <v>72</v>
      </c>
      <c r="I220" s="159">
        <v>653</v>
      </c>
      <c r="J220" s="146" t="s">
        <v>12700</v>
      </c>
      <c r="K220" s="360">
        <v>25925</v>
      </c>
      <c r="L220" s="146" t="s">
        <v>12699</v>
      </c>
      <c r="M220" s="146" t="s">
        <v>12698</v>
      </c>
    </row>
    <row r="221" spans="1:13">
      <c r="A221" s="159">
        <v>219</v>
      </c>
      <c r="B221" s="146" t="s">
        <v>8497</v>
      </c>
      <c r="C221" s="146" t="s">
        <v>8528</v>
      </c>
      <c r="D221" s="146" t="s">
        <v>10055</v>
      </c>
      <c r="E221" s="146" t="s">
        <v>42</v>
      </c>
      <c r="F221" s="159">
        <v>549</v>
      </c>
      <c r="G221" s="146" t="s">
        <v>1523</v>
      </c>
      <c r="H221" s="146" t="s">
        <v>72</v>
      </c>
      <c r="I221" s="159">
        <v>654</v>
      </c>
      <c r="J221" s="146" t="s">
        <v>5945</v>
      </c>
      <c r="K221" s="360">
        <v>25925</v>
      </c>
      <c r="L221" s="146" t="s">
        <v>12697</v>
      </c>
      <c r="M221" s="146" t="s">
        <v>12696</v>
      </c>
    </row>
    <row r="222" spans="1:13">
      <c r="A222" s="159">
        <v>220</v>
      </c>
      <c r="B222" s="146" t="s">
        <v>8497</v>
      </c>
      <c r="C222" s="146" t="s">
        <v>8528</v>
      </c>
      <c r="D222" s="146" t="s">
        <v>10050</v>
      </c>
      <c r="E222" s="146" t="s">
        <v>42</v>
      </c>
      <c r="F222" s="159">
        <v>549</v>
      </c>
      <c r="G222" s="146" t="s">
        <v>10149</v>
      </c>
      <c r="H222" s="146" t="s">
        <v>72</v>
      </c>
      <c r="I222" s="159">
        <v>655</v>
      </c>
      <c r="J222" s="146" t="s">
        <v>12695</v>
      </c>
      <c r="K222" s="360">
        <v>25925</v>
      </c>
      <c r="L222" s="146" t="s">
        <v>12694</v>
      </c>
      <c r="M222" s="146" t="s">
        <v>12693</v>
      </c>
    </row>
    <row r="223" spans="1:13">
      <c r="A223" s="159">
        <v>221</v>
      </c>
      <c r="B223" s="146" t="s">
        <v>8497</v>
      </c>
      <c r="C223" s="146" t="s">
        <v>8528</v>
      </c>
      <c r="D223" s="146" t="s">
        <v>10050</v>
      </c>
      <c r="E223" s="146" t="s">
        <v>42</v>
      </c>
      <c r="F223" s="159">
        <v>549</v>
      </c>
      <c r="G223" s="146" t="s">
        <v>42</v>
      </c>
      <c r="H223" s="146" t="s">
        <v>67</v>
      </c>
      <c r="I223" s="159">
        <v>656</v>
      </c>
      <c r="J223" s="146" t="s">
        <v>12692</v>
      </c>
      <c r="K223" s="360">
        <v>25925</v>
      </c>
      <c r="L223" s="146" t="s">
        <v>12691</v>
      </c>
      <c r="M223" s="146" t="s">
        <v>12690</v>
      </c>
    </row>
    <row r="224" spans="1:13">
      <c r="A224" s="159">
        <v>222</v>
      </c>
      <c r="B224" s="146" t="s">
        <v>8497</v>
      </c>
      <c r="C224" s="146" t="s">
        <v>8557</v>
      </c>
      <c r="D224" s="146" t="s">
        <v>9068</v>
      </c>
      <c r="E224" s="146" t="s">
        <v>51</v>
      </c>
      <c r="F224" s="159">
        <v>534</v>
      </c>
      <c r="G224" s="146" t="s">
        <v>1509</v>
      </c>
      <c r="H224" s="146" t="s">
        <v>72</v>
      </c>
      <c r="I224" s="159">
        <v>657</v>
      </c>
      <c r="J224" s="146" t="s">
        <v>12689</v>
      </c>
      <c r="K224" s="360">
        <v>25925</v>
      </c>
      <c r="L224" s="146" t="s">
        <v>12688</v>
      </c>
      <c r="M224" s="146" t="s">
        <v>12687</v>
      </c>
    </row>
    <row r="225" spans="1:13">
      <c r="A225" s="159">
        <v>223</v>
      </c>
      <c r="B225" s="146" t="s">
        <v>8497</v>
      </c>
      <c r="C225" s="146" t="s">
        <v>8502</v>
      </c>
      <c r="D225" s="146" t="s">
        <v>8656</v>
      </c>
      <c r="E225" s="146" t="s">
        <v>336</v>
      </c>
      <c r="F225" s="159">
        <v>545</v>
      </c>
      <c r="G225" s="146" t="s">
        <v>7469</v>
      </c>
      <c r="H225" s="146" t="s">
        <v>72</v>
      </c>
      <c r="I225" s="159">
        <v>662</v>
      </c>
      <c r="J225" s="146" t="s">
        <v>12686</v>
      </c>
      <c r="K225" s="360">
        <v>26256</v>
      </c>
      <c r="L225" s="146" t="s">
        <v>12685</v>
      </c>
      <c r="M225" s="146" t="s">
        <v>12684</v>
      </c>
    </row>
    <row r="226" spans="1:13">
      <c r="A226" s="159">
        <v>224</v>
      </c>
      <c r="B226" s="146" t="s">
        <v>8497</v>
      </c>
      <c r="C226" s="146" t="s">
        <v>8502</v>
      </c>
      <c r="D226" s="146" t="s">
        <v>8758</v>
      </c>
      <c r="E226" s="146" t="s">
        <v>56</v>
      </c>
      <c r="F226" s="159">
        <v>542</v>
      </c>
      <c r="G226" s="146" t="s">
        <v>7647</v>
      </c>
      <c r="H226" s="146" t="s">
        <v>4611</v>
      </c>
      <c r="I226" s="159">
        <v>663</v>
      </c>
      <c r="J226" s="146" t="s">
        <v>12683</v>
      </c>
      <c r="K226" s="360">
        <v>26420</v>
      </c>
      <c r="L226" s="146" t="s">
        <v>12682</v>
      </c>
      <c r="M226" s="146" t="s">
        <v>12681</v>
      </c>
    </row>
    <row r="227" spans="1:13">
      <c r="A227" s="159">
        <v>225</v>
      </c>
      <c r="B227" s="146" t="s">
        <v>8497</v>
      </c>
      <c r="C227" s="146" t="s">
        <v>8502</v>
      </c>
      <c r="D227" s="146" t="s">
        <v>8771</v>
      </c>
      <c r="E227" s="146" t="s">
        <v>132</v>
      </c>
      <c r="F227" s="159">
        <v>526</v>
      </c>
      <c r="G227" s="146" t="s">
        <v>6437</v>
      </c>
      <c r="H227" s="146" t="s">
        <v>4611</v>
      </c>
      <c r="I227" s="159">
        <v>664</v>
      </c>
      <c r="J227" s="146" t="s">
        <v>134</v>
      </c>
      <c r="K227" s="360">
        <v>26256</v>
      </c>
      <c r="L227" s="146" t="s">
        <v>12680</v>
      </c>
      <c r="M227" s="146" t="s">
        <v>12679</v>
      </c>
    </row>
    <row r="228" spans="1:13">
      <c r="A228" s="159">
        <v>226</v>
      </c>
      <c r="B228" s="146" t="s">
        <v>8497</v>
      </c>
      <c r="C228" s="146" t="s">
        <v>8557</v>
      </c>
      <c r="D228" s="146" t="s">
        <v>9079</v>
      </c>
      <c r="E228" s="146" t="s">
        <v>1539</v>
      </c>
      <c r="F228" s="159">
        <v>532</v>
      </c>
      <c r="G228" s="146" t="s">
        <v>1539</v>
      </c>
      <c r="H228" s="146" t="s">
        <v>72</v>
      </c>
      <c r="I228" s="159">
        <v>666</v>
      </c>
      <c r="J228" s="146" t="s">
        <v>12678</v>
      </c>
      <c r="K228" s="360">
        <v>26452</v>
      </c>
      <c r="L228" s="146" t="s">
        <v>12677</v>
      </c>
      <c r="M228" s="146" t="s">
        <v>12676</v>
      </c>
    </row>
    <row r="229" spans="1:13">
      <c r="A229" s="159">
        <v>227</v>
      </c>
      <c r="B229" s="146" t="s">
        <v>8497</v>
      </c>
      <c r="C229" s="146" t="s">
        <v>8557</v>
      </c>
      <c r="D229" s="146" t="s">
        <v>9079</v>
      </c>
      <c r="E229" s="146" t="s">
        <v>1539</v>
      </c>
      <c r="F229" s="159">
        <v>532</v>
      </c>
      <c r="G229" s="146" t="s">
        <v>2141</v>
      </c>
      <c r="H229" s="146" t="s">
        <v>72</v>
      </c>
      <c r="I229" s="159">
        <v>667</v>
      </c>
      <c r="J229" s="146" t="s">
        <v>12675</v>
      </c>
      <c r="K229" s="360">
        <v>26360</v>
      </c>
      <c r="L229" s="146" t="s">
        <v>12674</v>
      </c>
      <c r="M229" s="146" t="s">
        <v>12673</v>
      </c>
    </row>
    <row r="230" spans="1:13">
      <c r="A230" s="159">
        <v>228</v>
      </c>
      <c r="B230" s="146" t="s">
        <v>8497</v>
      </c>
      <c r="C230" s="146" t="s">
        <v>8557</v>
      </c>
      <c r="D230" s="146" t="s">
        <v>8556</v>
      </c>
      <c r="E230" s="146" t="s">
        <v>44</v>
      </c>
      <c r="F230" s="159">
        <v>533</v>
      </c>
      <c r="G230" s="146" t="s">
        <v>9046</v>
      </c>
      <c r="H230" s="146" t="s">
        <v>72</v>
      </c>
      <c r="I230" s="159">
        <v>668</v>
      </c>
      <c r="J230" s="146" t="s">
        <v>12672</v>
      </c>
      <c r="K230" s="360">
        <v>26441</v>
      </c>
      <c r="L230" s="146" t="s">
        <v>12671</v>
      </c>
      <c r="M230" s="146" t="s">
        <v>12670</v>
      </c>
    </row>
    <row r="231" spans="1:13">
      <c r="A231" s="159">
        <v>229</v>
      </c>
      <c r="B231" s="146" t="s">
        <v>8497</v>
      </c>
      <c r="C231" s="146" t="s">
        <v>8557</v>
      </c>
      <c r="D231" s="146" t="s">
        <v>8556</v>
      </c>
      <c r="E231" s="146" t="s">
        <v>1547</v>
      </c>
      <c r="F231" s="159">
        <v>535</v>
      </c>
      <c r="G231" s="146" t="s">
        <v>9042</v>
      </c>
      <c r="H231" s="146" t="s">
        <v>72</v>
      </c>
      <c r="I231" s="159">
        <v>669</v>
      </c>
      <c r="J231" s="146" t="s">
        <v>12669</v>
      </c>
      <c r="K231" s="360">
        <v>26466</v>
      </c>
      <c r="L231" s="146" t="s">
        <v>12668</v>
      </c>
      <c r="M231" s="146" t="s">
        <v>12667</v>
      </c>
    </row>
    <row r="232" spans="1:13">
      <c r="A232" s="159">
        <v>230</v>
      </c>
      <c r="B232" s="146" t="s">
        <v>8497</v>
      </c>
      <c r="C232" s="146" t="s">
        <v>8502</v>
      </c>
      <c r="D232" s="146" t="s">
        <v>8758</v>
      </c>
      <c r="E232" s="146" t="s">
        <v>56</v>
      </c>
      <c r="F232" s="159">
        <v>542</v>
      </c>
      <c r="G232" s="146" t="s">
        <v>7647</v>
      </c>
      <c r="H232" s="146" t="s">
        <v>67</v>
      </c>
      <c r="I232" s="159">
        <v>671</v>
      </c>
      <c r="J232" s="146" t="s">
        <v>12666</v>
      </c>
      <c r="K232" s="360">
        <v>26380</v>
      </c>
      <c r="L232" s="146" t="s">
        <v>12665</v>
      </c>
      <c r="M232" s="146" t="s">
        <v>12664</v>
      </c>
    </row>
    <row r="233" spans="1:13">
      <c r="A233" s="159">
        <v>231</v>
      </c>
      <c r="B233" s="146" t="s">
        <v>8497</v>
      </c>
      <c r="C233" s="146" t="s">
        <v>8528</v>
      </c>
      <c r="D233" s="146" t="s">
        <v>9870</v>
      </c>
      <c r="E233" s="146" t="s">
        <v>4245</v>
      </c>
      <c r="F233" s="159">
        <v>550</v>
      </c>
      <c r="G233" s="146" t="s">
        <v>59</v>
      </c>
      <c r="H233" s="146" t="s">
        <v>4611</v>
      </c>
      <c r="I233" s="159">
        <v>672</v>
      </c>
      <c r="J233" s="146" t="s">
        <v>12663</v>
      </c>
      <c r="K233" s="360">
        <v>26294</v>
      </c>
      <c r="L233" s="146" t="s">
        <v>12662</v>
      </c>
      <c r="M233" s="146" t="s">
        <v>12661</v>
      </c>
    </row>
    <row r="234" spans="1:13">
      <c r="A234" s="159">
        <v>232</v>
      </c>
      <c r="B234" s="146" t="s">
        <v>8497</v>
      </c>
      <c r="C234" s="146" t="s">
        <v>8528</v>
      </c>
      <c r="D234" s="146" t="s">
        <v>9639</v>
      </c>
      <c r="E234" s="146" t="s">
        <v>4245</v>
      </c>
      <c r="F234" s="159">
        <v>550</v>
      </c>
      <c r="G234" s="146" t="s">
        <v>9886</v>
      </c>
      <c r="H234" s="146" t="s">
        <v>72</v>
      </c>
      <c r="I234" s="159">
        <v>673</v>
      </c>
      <c r="J234" s="146" t="s">
        <v>12660</v>
      </c>
      <c r="K234" s="360">
        <v>26529</v>
      </c>
      <c r="L234" s="146" t="s">
        <v>12659</v>
      </c>
      <c r="M234" s="146" t="s">
        <v>12658</v>
      </c>
    </row>
    <row r="235" spans="1:13">
      <c r="A235" s="159">
        <v>233</v>
      </c>
      <c r="B235" s="146" t="s">
        <v>8497</v>
      </c>
      <c r="C235" s="146" t="s">
        <v>8528</v>
      </c>
      <c r="D235" s="146" t="s">
        <v>9870</v>
      </c>
      <c r="E235" s="146" t="s">
        <v>4245</v>
      </c>
      <c r="F235" s="159">
        <v>550</v>
      </c>
      <c r="G235" s="146" t="s">
        <v>887</v>
      </c>
      <c r="H235" s="146" t="s">
        <v>72</v>
      </c>
      <c r="I235" s="159">
        <v>674</v>
      </c>
      <c r="J235" s="146" t="s">
        <v>12657</v>
      </c>
      <c r="K235" s="360">
        <v>26360</v>
      </c>
      <c r="L235" s="146" t="s">
        <v>12656</v>
      </c>
      <c r="M235" s="146" t="s">
        <v>12655</v>
      </c>
    </row>
    <row r="236" spans="1:13">
      <c r="A236" s="159">
        <v>234</v>
      </c>
      <c r="B236" s="146" t="s">
        <v>8497</v>
      </c>
      <c r="C236" s="146" t="s">
        <v>8528</v>
      </c>
      <c r="D236" s="146" t="s">
        <v>9639</v>
      </c>
      <c r="E236" s="146" t="s">
        <v>4245</v>
      </c>
      <c r="F236" s="159">
        <v>550</v>
      </c>
      <c r="G236" s="146" t="s">
        <v>9638</v>
      </c>
      <c r="H236" s="146" t="s">
        <v>72</v>
      </c>
      <c r="I236" s="159">
        <v>675</v>
      </c>
      <c r="J236" s="146" t="s">
        <v>12654</v>
      </c>
      <c r="K236" s="360">
        <v>26295</v>
      </c>
      <c r="L236" s="146" t="s">
        <v>12653</v>
      </c>
      <c r="M236" s="146" t="s">
        <v>12652</v>
      </c>
    </row>
    <row r="237" spans="1:13">
      <c r="A237" s="159">
        <v>235</v>
      </c>
      <c r="B237" s="146" t="s">
        <v>8497</v>
      </c>
      <c r="C237" s="146" t="s">
        <v>8496</v>
      </c>
      <c r="D237" s="146" t="s">
        <v>9532</v>
      </c>
      <c r="E237" s="146" t="s">
        <v>1326</v>
      </c>
      <c r="F237" s="159">
        <v>527</v>
      </c>
      <c r="G237" s="146" t="s">
        <v>93</v>
      </c>
      <c r="H237" s="146" t="s">
        <v>72</v>
      </c>
      <c r="I237" s="159">
        <v>676</v>
      </c>
      <c r="J237" s="146" t="s">
        <v>12651</v>
      </c>
      <c r="K237" s="360">
        <v>26295</v>
      </c>
      <c r="L237" s="146" t="s">
        <v>12650</v>
      </c>
      <c r="M237" s="146" t="s">
        <v>12649</v>
      </c>
    </row>
    <row r="238" spans="1:13">
      <c r="A238" s="159">
        <v>236</v>
      </c>
      <c r="B238" s="146" t="s">
        <v>8497</v>
      </c>
      <c r="C238" s="146" t="s">
        <v>8496</v>
      </c>
      <c r="D238" s="146" t="s">
        <v>9532</v>
      </c>
      <c r="E238" s="146" t="s">
        <v>1326</v>
      </c>
      <c r="F238" s="159">
        <v>527</v>
      </c>
      <c r="G238" s="146" t="s">
        <v>93</v>
      </c>
      <c r="H238" s="146" t="s">
        <v>72</v>
      </c>
      <c r="I238" s="159">
        <v>677</v>
      </c>
      <c r="J238" s="146" t="s">
        <v>12648</v>
      </c>
      <c r="K238" s="360">
        <v>27222</v>
      </c>
      <c r="L238" s="146" t="s">
        <v>12647</v>
      </c>
      <c r="M238" s="146" t="s">
        <v>12646</v>
      </c>
    </row>
    <row r="239" spans="1:13">
      <c r="A239" s="159">
        <v>237</v>
      </c>
      <c r="B239" s="146" t="s">
        <v>8497</v>
      </c>
      <c r="C239" s="146" t="s">
        <v>8502</v>
      </c>
      <c r="D239" s="146" t="s">
        <v>8501</v>
      </c>
      <c r="E239" s="146" t="s">
        <v>1364</v>
      </c>
      <c r="F239" s="159">
        <v>548</v>
      </c>
      <c r="G239" s="146" t="s">
        <v>8041</v>
      </c>
      <c r="H239" s="146" t="s">
        <v>72</v>
      </c>
      <c r="I239" s="159">
        <v>678</v>
      </c>
      <c r="J239" s="146" t="s">
        <v>12645</v>
      </c>
      <c r="K239" s="360">
        <v>26622</v>
      </c>
      <c r="L239" s="146" t="s">
        <v>12644</v>
      </c>
      <c r="M239" s="146" t="s">
        <v>12643</v>
      </c>
    </row>
    <row r="240" spans="1:13">
      <c r="A240" s="159">
        <v>238</v>
      </c>
      <c r="B240" s="146" t="s">
        <v>8497</v>
      </c>
      <c r="C240" s="146" t="s">
        <v>8502</v>
      </c>
      <c r="D240" s="146" t="s">
        <v>8501</v>
      </c>
      <c r="E240" s="146" t="s">
        <v>1364</v>
      </c>
      <c r="F240" s="159">
        <v>548</v>
      </c>
      <c r="G240" s="146" t="s">
        <v>8041</v>
      </c>
      <c r="H240" s="146" t="s">
        <v>72</v>
      </c>
      <c r="I240" s="159">
        <v>679</v>
      </c>
      <c r="J240" s="146" t="s">
        <v>11357</v>
      </c>
      <c r="K240" s="360">
        <v>26492</v>
      </c>
      <c r="L240" s="146" t="s">
        <v>12642</v>
      </c>
      <c r="M240" s="146" t="s">
        <v>12641</v>
      </c>
    </row>
    <row r="241" spans="1:13">
      <c r="A241" s="159">
        <v>239</v>
      </c>
      <c r="B241" s="146" t="s">
        <v>8497</v>
      </c>
      <c r="C241" s="146" t="s">
        <v>8502</v>
      </c>
      <c r="D241" s="146" t="s">
        <v>9341</v>
      </c>
      <c r="E241" s="146" t="s">
        <v>113</v>
      </c>
      <c r="F241" s="159">
        <v>525</v>
      </c>
      <c r="G241" s="146" t="s">
        <v>1585</v>
      </c>
      <c r="H241" s="146" t="s">
        <v>114</v>
      </c>
      <c r="I241" s="159">
        <v>681</v>
      </c>
      <c r="J241" s="146" t="s">
        <v>12640</v>
      </c>
      <c r="K241" s="360">
        <v>26315</v>
      </c>
      <c r="L241" s="146" t="s">
        <v>12639</v>
      </c>
      <c r="M241" s="146" t="s">
        <v>12638</v>
      </c>
    </row>
    <row r="242" spans="1:13">
      <c r="A242" s="159">
        <v>240</v>
      </c>
      <c r="B242" s="146" t="s">
        <v>8497</v>
      </c>
      <c r="C242" s="146" t="s">
        <v>8502</v>
      </c>
      <c r="D242" s="146" t="s">
        <v>9334</v>
      </c>
      <c r="E242" s="146" t="s">
        <v>113</v>
      </c>
      <c r="F242" s="159">
        <v>525</v>
      </c>
      <c r="G242" s="146" t="s">
        <v>1519</v>
      </c>
      <c r="H242" s="146" t="s">
        <v>114</v>
      </c>
      <c r="I242" s="159">
        <v>682</v>
      </c>
      <c r="J242" s="146" t="s">
        <v>12637</v>
      </c>
      <c r="K242" s="360">
        <v>26380</v>
      </c>
      <c r="L242" s="146" t="s">
        <v>12636</v>
      </c>
      <c r="M242" s="146" t="s">
        <v>12635</v>
      </c>
    </row>
    <row r="243" spans="1:13">
      <c r="A243" s="159">
        <v>241</v>
      </c>
      <c r="B243" s="146" t="s">
        <v>8497</v>
      </c>
      <c r="C243" s="146" t="s">
        <v>8502</v>
      </c>
      <c r="D243" s="146" t="s">
        <v>9327</v>
      </c>
      <c r="E243" s="146" t="s">
        <v>113</v>
      </c>
      <c r="F243" s="159">
        <v>525</v>
      </c>
      <c r="G243" s="146" t="s">
        <v>1519</v>
      </c>
      <c r="H243" s="146" t="s">
        <v>114</v>
      </c>
      <c r="I243" s="159">
        <v>683</v>
      </c>
      <c r="J243" s="146" t="s">
        <v>12634</v>
      </c>
      <c r="K243" s="360">
        <v>26304</v>
      </c>
      <c r="L243" s="146" t="s">
        <v>12633</v>
      </c>
      <c r="M243" s="146" t="s">
        <v>12632</v>
      </c>
    </row>
    <row r="244" spans="1:13">
      <c r="A244" s="159">
        <v>242</v>
      </c>
      <c r="B244" s="146" t="s">
        <v>8497</v>
      </c>
      <c r="C244" s="146" t="s">
        <v>8502</v>
      </c>
      <c r="D244" s="146" t="s">
        <v>9299</v>
      </c>
      <c r="E244" s="146" t="s">
        <v>113</v>
      </c>
      <c r="F244" s="159">
        <v>525</v>
      </c>
      <c r="G244" s="146" t="s">
        <v>1497</v>
      </c>
      <c r="H244" s="146" t="s">
        <v>114</v>
      </c>
      <c r="I244" s="159">
        <v>684</v>
      </c>
      <c r="J244" s="146" t="s">
        <v>12631</v>
      </c>
      <c r="K244" s="360">
        <v>26380</v>
      </c>
      <c r="L244" s="146" t="s">
        <v>12630</v>
      </c>
      <c r="M244" s="146" t="s">
        <v>12629</v>
      </c>
    </row>
    <row r="245" spans="1:13">
      <c r="A245" s="159">
        <v>243</v>
      </c>
      <c r="B245" s="146" t="s">
        <v>8497</v>
      </c>
      <c r="C245" s="146" t="s">
        <v>8557</v>
      </c>
      <c r="D245" s="146" t="s">
        <v>9007</v>
      </c>
      <c r="E245" s="146" t="s">
        <v>1594</v>
      </c>
      <c r="F245" s="159">
        <v>541</v>
      </c>
      <c r="G245" s="146" t="s">
        <v>4930</v>
      </c>
      <c r="H245" s="146" t="s">
        <v>72</v>
      </c>
      <c r="I245" s="159">
        <v>686</v>
      </c>
      <c r="J245" s="146" t="s">
        <v>6636</v>
      </c>
      <c r="K245" s="360">
        <v>26360</v>
      </c>
      <c r="L245" s="146" t="s">
        <v>12628</v>
      </c>
      <c r="M245" s="146" t="s">
        <v>12627</v>
      </c>
    </row>
    <row r="246" spans="1:13">
      <c r="A246" s="159">
        <v>244</v>
      </c>
      <c r="B246" s="146" t="s">
        <v>8497</v>
      </c>
      <c r="C246" s="146" t="s">
        <v>8557</v>
      </c>
      <c r="D246" s="146" t="s">
        <v>9007</v>
      </c>
      <c r="E246" s="146" t="s">
        <v>1594</v>
      </c>
      <c r="F246" s="159">
        <v>541</v>
      </c>
      <c r="G246" s="146" t="s">
        <v>4930</v>
      </c>
      <c r="H246" s="146" t="s">
        <v>72</v>
      </c>
      <c r="I246" s="159">
        <v>687</v>
      </c>
      <c r="J246" s="146" t="s">
        <v>10884</v>
      </c>
      <c r="K246" s="360">
        <v>26662</v>
      </c>
      <c r="L246" s="146" t="s">
        <v>12626</v>
      </c>
      <c r="M246" s="146" t="s">
        <v>12625</v>
      </c>
    </row>
    <row r="247" spans="1:13">
      <c r="A247" s="159">
        <v>245</v>
      </c>
      <c r="B247" s="146" t="s">
        <v>8497</v>
      </c>
      <c r="C247" s="146" t="s">
        <v>8557</v>
      </c>
      <c r="D247" s="146" t="s">
        <v>9007</v>
      </c>
      <c r="E247" s="146" t="s">
        <v>1594</v>
      </c>
      <c r="F247" s="159">
        <v>541</v>
      </c>
      <c r="G247" s="146" t="s">
        <v>12299</v>
      </c>
      <c r="H247" s="146" t="s">
        <v>72</v>
      </c>
      <c r="I247" s="159">
        <v>688</v>
      </c>
      <c r="J247" s="146" t="s">
        <v>12624</v>
      </c>
      <c r="K247" s="360">
        <v>26483</v>
      </c>
      <c r="L247" s="146" t="s">
        <v>12623</v>
      </c>
      <c r="M247" s="146" t="s">
        <v>12622</v>
      </c>
    </row>
    <row r="248" spans="1:13">
      <c r="A248" s="159">
        <v>246</v>
      </c>
      <c r="B248" s="146" t="s">
        <v>8497</v>
      </c>
      <c r="C248" s="146" t="s">
        <v>8557</v>
      </c>
      <c r="D248" s="146" t="s">
        <v>9007</v>
      </c>
      <c r="E248" s="146" t="s">
        <v>1594</v>
      </c>
      <c r="F248" s="159">
        <v>541</v>
      </c>
      <c r="G248" s="146" t="s">
        <v>12299</v>
      </c>
      <c r="H248" s="146" t="s">
        <v>4611</v>
      </c>
      <c r="I248" s="159">
        <v>689</v>
      </c>
      <c r="J248" s="146" t="s">
        <v>2182</v>
      </c>
      <c r="K248" s="360">
        <v>26294</v>
      </c>
      <c r="L248" s="146" t="s">
        <v>12621</v>
      </c>
      <c r="M248" s="146" t="s">
        <v>12620</v>
      </c>
    </row>
    <row r="249" spans="1:13">
      <c r="A249" s="159">
        <v>247</v>
      </c>
      <c r="B249" s="146" t="s">
        <v>8497</v>
      </c>
      <c r="C249" s="146" t="s">
        <v>8502</v>
      </c>
      <c r="D249" s="146" t="s">
        <v>9327</v>
      </c>
      <c r="E249" s="146" t="s">
        <v>113</v>
      </c>
      <c r="F249" s="159">
        <v>525</v>
      </c>
      <c r="G249" s="146" t="s">
        <v>1519</v>
      </c>
      <c r="H249" s="146" t="s">
        <v>114</v>
      </c>
      <c r="I249" s="159">
        <v>690</v>
      </c>
      <c r="J249" s="146" t="s">
        <v>12619</v>
      </c>
      <c r="K249" s="360">
        <v>26380</v>
      </c>
      <c r="L249" s="146" t="s">
        <v>12618</v>
      </c>
      <c r="M249" s="146" t="s">
        <v>12617</v>
      </c>
    </row>
    <row r="250" spans="1:13">
      <c r="A250" s="159">
        <v>248</v>
      </c>
      <c r="B250" s="146" t="s">
        <v>8497</v>
      </c>
      <c r="C250" s="146" t="s">
        <v>8496</v>
      </c>
      <c r="D250" s="146" t="s">
        <v>8495</v>
      </c>
      <c r="E250" s="146" t="s">
        <v>1326</v>
      </c>
      <c r="F250" s="159">
        <v>527</v>
      </c>
      <c r="G250" s="146" t="s">
        <v>5809</v>
      </c>
      <c r="H250" s="146" t="s">
        <v>4611</v>
      </c>
      <c r="I250" s="159">
        <v>691</v>
      </c>
      <c r="J250" s="146" t="s">
        <v>8251</v>
      </c>
      <c r="K250" s="360">
        <v>26401</v>
      </c>
      <c r="L250" s="146" t="s">
        <v>12616</v>
      </c>
      <c r="M250" s="146" t="s">
        <v>12615</v>
      </c>
    </row>
    <row r="251" spans="1:13">
      <c r="A251" s="159">
        <v>249</v>
      </c>
      <c r="B251" s="146" t="s">
        <v>8497</v>
      </c>
      <c r="C251" s="146" t="s">
        <v>8502</v>
      </c>
      <c r="D251" s="146" t="s">
        <v>8733</v>
      </c>
      <c r="E251" s="146" t="s">
        <v>41</v>
      </c>
      <c r="F251" s="159">
        <v>544</v>
      </c>
      <c r="G251" s="146" t="s">
        <v>7327</v>
      </c>
      <c r="H251" s="146" t="s">
        <v>4611</v>
      </c>
      <c r="I251" s="159">
        <v>693</v>
      </c>
      <c r="J251" s="146" t="s">
        <v>7325</v>
      </c>
      <c r="K251" s="360">
        <v>26630</v>
      </c>
      <c r="L251" s="146" t="s">
        <v>12614</v>
      </c>
      <c r="M251" s="146" t="s">
        <v>12613</v>
      </c>
    </row>
    <row r="252" spans="1:13">
      <c r="A252" s="159">
        <v>250</v>
      </c>
      <c r="B252" s="146" t="s">
        <v>8497</v>
      </c>
      <c r="C252" s="146" t="s">
        <v>8557</v>
      </c>
      <c r="D252" s="146" t="s">
        <v>8780</v>
      </c>
      <c r="E252" s="146" t="s">
        <v>43</v>
      </c>
      <c r="F252" s="159">
        <v>539</v>
      </c>
      <c r="G252" s="146" t="s">
        <v>6620</v>
      </c>
      <c r="H252" s="146" t="s">
        <v>4611</v>
      </c>
      <c r="I252" s="159">
        <v>694</v>
      </c>
      <c r="J252" s="146" t="s">
        <v>5036</v>
      </c>
      <c r="K252" s="360">
        <v>26380</v>
      </c>
      <c r="L252" s="146" t="s">
        <v>12612</v>
      </c>
      <c r="M252" s="146" t="s">
        <v>12611</v>
      </c>
    </row>
    <row r="253" spans="1:13">
      <c r="A253" s="159">
        <v>251</v>
      </c>
      <c r="B253" s="146" t="s">
        <v>8497</v>
      </c>
      <c r="C253" s="146" t="s">
        <v>8496</v>
      </c>
      <c r="D253" s="146" t="s">
        <v>8858</v>
      </c>
      <c r="E253" s="146" t="s">
        <v>759</v>
      </c>
      <c r="F253" s="159">
        <v>537</v>
      </c>
      <c r="G253" s="146" t="s">
        <v>6799</v>
      </c>
      <c r="H253" s="146" t="s">
        <v>72</v>
      </c>
      <c r="I253" s="159">
        <v>695</v>
      </c>
      <c r="J253" s="146" t="s">
        <v>12610</v>
      </c>
      <c r="K253" s="360">
        <v>26655</v>
      </c>
      <c r="L253" s="146" t="s">
        <v>12609</v>
      </c>
      <c r="M253" s="146" t="s">
        <v>12608</v>
      </c>
    </row>
    <row r="254" spans="1:13">
      <c r="A254" s="159">
        <v>252</v>
      </c>
      <c r="B254" s="146" t="s">
        <v>8497</v>
      </c>
      <c r="C254" s="146" t="s">
        <v>8557</v>
      </c>
      <c r="D254" s="146" t="s">
        <v>9079</v>
      </c>
      <c r="E254" s="146" t="s">
        <v>1539</v>
      </c>
      <c r="F254" s="159">
        <v>532</v>
      </c>
      <c r="G254" s="146" t="s">
        <v>2141</v>
      </c>
      <c r="H254" s="146" t="s">
        <v>4611</v>
      </c>
      <c r="I254" s="159">
        <v>696</v>
      </c>
      <c r="J254" s="146" t="s">
        <v>2141</v>
      </c>
      <c r="K254" s="360">
        <v>26499</v>
      </c>
      <c r="L254" s="146" t="s">
        <v>12607</v>
      </c>
      <c r="M254" s="146" t="s">
        <v>12606</v>
      </c>
    </row>
    <row r="255" spans="1:13">
      <c r="A255" s="159">
        <v>253</v>
      </c>
      <c r="B255" s="146" t="s">
        <v>8497</v>
      </c>
      <c r="C255" s="146" t="s">
        <v>8557</v>
      </c>
      <c r="D255" s="146" t="s">
        <v>9079</v>
      </c>
      <c r="E255" s="146" t="s">
        <v>1539</v>
      </c>
      <c r="F255" s="159">
        <v>532</v>
      </c>
      <c r="G255" s="146" t="s">
        <v>1702</v>
      </c>
      <c r="H255" s="146" t="s">
        <v>4611</v>
      </c>
      <c r="I255" s="159">
        <v>697</v>
      </c>
      <c r="J255" s="146" t="s">
        <v>1702</v>
      </c>
      <c r="K255" s="360">
        <v>26494</v>
      </c>
      <c r="L255" s="146" t="s">
        <v>12605</v>
      </c>
      <c r="M255" s="146" t="s">
        <v>12604</v>
      </c>
    </row>
    <row r="256" spans="1:13">
      <c r="A256" s="159">
        <v>254</v>
      </c>
      <c r="B256" s="146" t="s">
        <v>8497</v>
      </c>
      <c r="C256" s="146" t="s">
        <v>8557</v>
      </c>
      <c r="D256" s="146" t="s">
        <v>8556</v>
      </c>
      <c r="E256" s="146" t="s">
        <v>44</v>
      </c>
      <c r="F256" s="159">
        <v>533</v>
      </c>
      <c r="G256" s="146" t="s">
        <v>744</v>
      </c>
      <c r="H256" s="146" t="s">
        <v>4611</v>
      </c>
      <c r="I256" s="159">
        <v>698</v>
      </c>
      <c r="J256" s="146" t="s">
        <v>744</v>
      </c>
      <c r="K256" s="360">
        <v>26497</v>
      </c>
      <c r="L256" s="146" t="s">
        <v>12603</v>
      </c>
      <c r="M256" s="146" t="s">
        <v>12602</v>
      </c>
    </row>
    <row r="257" spans="1:13">
      <c r="A257" s="159">
        <v>255</v>
      </c>
      <c r="B257" s="146" t="s">
        <v>8497</v>
      </c>
      <c r="C257" s="146" t="s">
        <v>8502</v>
      </c>
      <c r="D257" s="146" t="s">
        <v>8501</v>
      </c>
      <c r="E257" s="146" t="s">
        <v>1364</v>
      </c>
      <c r="F257" s="159">
        <v>548</v>
      </c>
      <c r="G257" s="146" t="s">
        <v>1690</v>
      </c>
      <c r="H257" s="146" t="s">
        <v>4611</v>
      </c>
      <c r="I257" s="159">
        <v>699</v>
      </c>
      <c r="J257" s="146" t="s">
        <v>1690</v>
      </c>
      <c r="K257" s="360">
        <v>26494</v>
      </c>
      <c r="L257" s="146" t="s">
        <v>12601</v>
      </c>
      <c r="M257" s="146" t="s">
        <v>12600</v>
      </c>
    </row>
    <row r="258" spans="1:13">
      <c r="A258" s="159">
        <v>256</v>
      </c>
      <c r="B258" s="146" t="s">
        <v>8497</v>
      </c>
      <c r="C258" s="146" t="s">
        <v>8557</v>
      </c>
      <c r="D258" s="146" t="s">
        <v>8780</v>
      </c>
      <c r="E258" s="146" t="s">
        <v>43</v>
      </c>
      <c r="F258" s="159">
        <v>539</v>
      </c>
      <c r="G258" s="146" t="s">
        <v>935</v>
      </c>
      <c r="H258" s="146" t="s">
        <v>72</v>
      </c>
      <c r="I258" s="159">
        <v>715</v>
      </c>
      <c r="J258" s="146" t="s">
        <v>12599</v>
      </c>
      <c r="K258" s="360">
        <v>29539</v>
      </c>
      <c r="L258" s="146" t="s">
        <v>12598</v>
      </c>
      <c r="M258" s="146" t="s">
        <v>12597</v>
      </c>
    </row>
    <row r="259" spans="1:13">
      <c r="A259" s="159">
        <v>257</v>
      </c>
      <c r="B259" s="146" t="s">
        <v>8497</v>
      </c>
      <c r="C259" s="146" t="s">
        <v>8557</v>
      </c>
      <c r="D259" s="146" t="s">
        <v>9068</v>
      </c>
      <c r="E259" s="146" t="s">
        <v>51</v>
      </c>
      <c r="F259" s="159">
        <v>534</v>
      </c>
      <c r="G259" s="146" t="s">
        <v>1509</v>
      </c>
      <c r="H259" s="146" t="s">
        <v>72</v>
      </c>
      <c r="I259" s="159">
        <v>759</v>
      </c>
      <c r="J259" s="146" t="s">
        <v>7287</v>
      </c>
      <c r="K259" s="360">
        <v>26380</v>
      </c>
      <c r="L259" s="146" t="s">
        <v>12596</v>
      </c>
      <c r="M259" s="146" t="s">
        <v>12595</v>
      </c>
    </row>
    <row r="260" spans="1:13">
      <c r="A260" s="159">
        <v>258</v>
      </c>
      <c r="B260" s="146" t="s">
        <v>8497</v>
      </c>
      <c r="C260" s="146" t="s">
        <v>8528</v>
      </c>
      <c r="D260" s="146" t="s">
        <v>10050</v>
      </c>
      <c r="E260" s="146" t="s">
        <v>42</v>
      </c>
      <c r="F260" s="159">
        <v>549</v>
      </c>
      <c r="G260" s="146" t="s">
        <v>10062</v>
      </c>
      <c r="H260" s="146" t="s">
        <v>72</v>
      </c>
      <c r="I260" s="159">
        <v>760</v>
      </c>
      <c r="J260" s="146" t="s">
        <v>12594</v>
      </c>
      <c r="K260" s="360">
        <v>26492</v>
      </c>
      <c r="L260" s="146" t="s">
        <v>12593</v>
      </c>
      <c r="M260" s="146" t="s">
        <v>12592</v>
      </c>
    </row>
    <row r="261" spans="1:13">
      <c r="A261" s="159">
        <v>259</v>
      </c>
      <c r="B261" s="146" t="s">
        <v>8497</v>
      </c>
      <c r="C261" s="146" t="s">
        <v>8557</v>
      </c>
      <c r="D261" s="146" t="s">
        <v>8780</v>
      </c>
      <c r="E261" s="146" t="s">
        <v>43</v>
      </c>
      <c r="F261" s="159">
        <v>539</v>
      </c>
      <c r="G261" s="146" t="s">
        <v>7076</v>
      </c>
      <c r="H261" s="146" t="s">
        <v>72</v>
      </c>
      <c r="I261" s="159">
        <v>764</v>
      </c>
      <c r="J261" s="146" t="s">
        <v>12591</v>
      </c>
      <c r="K261" s="360">
        <v>26508</v>
      </c>
      <c r="L261" s="146" t="s">
        <v>12590</v>
      </c>
      <c r="M261" s="146" t="s">
        <v>12589</v>
      </c>
    </row>
    <row r="262" spans="1:13">
      <c r="A262" s="159">
        <v>260</v>
      </c>
      <c r="B262" s="146" t="s">
        <v>8497</v>
      </c>
      <c r="C262" s="146" t="s">
        <v>8557</v>
      </c>
      <c r="D262" s="146" t="s">
        <v>8780</v>
      </c>
      <c r="E262" s="146" t="s">
        <v>43</v>
      </c>
      <c r="F262" s="159">
        <v>539</v>
      </c>
      <c r="G262" s="146" t="s">
        <v>7076</v>
      </c>
      <c r="H262" s="146" t="s">
        <v>72</v>
      </c>
      <c r="I262" s="159">
        <v>765</v>
      </c>
      <c r="J262" s="146" t="s">
        <v>12588</v>
      </c>
      <c r="K262" s="360">
        <v>26990</v>
      </c>
      <c r="L262" s="146" t="s">
        <v>12587</v>
      </c>
      <c r="M262" s="146" t="s">
        <v>12586</v>
      </c>
    </row>
    <row r="263" spans="1:13">
      <c r="A263" s="159">
        <v>261</v>
      </c>
      <c r="B263" s="146" t="s">
        <v>8497</v>
      </c>
      <c r="C263" s="146" t="s">
        <v>8557</v>
      </c>
      <c r="D263" s="146" t="s">
        <v>8780</v>
      </c>
      <c r="E263" s="146" t="s">
        <v>43</v>
      </c>
      <c r="F263" s="159">
        <v>539</v>
      </c>
      <c r="G263" s="146" t="s">
        <v>935</v>
      </c>
      <c r="H263" s="146" t="s">
        <v>72</v>
      </c>
      <c r="I263" s="159">
        <v>766</v>
      </c>
      <c r="J263" s="146" t="s">
        <v>12585</v>
      </c>
      <c r="K263" s="360">
        <v>26573</v>
      </c>
      <c r="L263" s="146" t="s">
        <v>12584</v>
      </c>
      <c r="M263" s="146" t="s">
        <v>12583</v>
      </c>
    </row>
    <row r="264" spans="1:13">
      <c r="A264" s="159">
        <v>262</v>
      </c>
      <c r="B264" s="146" t="s">
        <v>8497</v>
      </c>
      <c r="C264" s="146" t="s">
        <v>8557</v>
      </c>
      <c r="D264" s="146" t="s">
        <v>8780</v>
      </c>
      <c r="E264" s="146" t="s">
        <v>43</v>
      </c>
      <c r="F264" s="159">
        <v>539</v>
      </c>
      <c r="G264" s="146" t="s">
        <v>935</v>
      </c>
      <c r="H264" s="146" t="s">
        <v>4611</v>
      </c>
      <c r="I264" s="159">
        <v>767</v>
      </c>
      <c r="J264" s="146" t="s">
        <v>935</v>
      </c>
      <c r="K264" s="360">
        <v>26560</v>
      </c>
      <c r="L264" s="146" t="s">
        <v>12582</v>
      </c>
      <c r="M264" s="146" t="s">
        <v>12581</v>
      </c>
    </row>
    <row r="265" spans="1:13">
      <c r="A265" s="159">
        <v>263</v>
      </c>
      <c r="B265" s="146" t="s">
        <v>8497</v>
      </c>
      <c r="C265" s="146" t="s">
        <v>8502</v>
      </c>
      <c r="D265" s="146" t="s">
        <v>9295</v>
      </c>
      <c r="E265" s="146" t="s">
        <v>113</v>
      </c>
      <c r="F265" s="159">
        <v>525</v>
      </c>
      <c r="G265" s="146" t="s">
        <v>1585</v>
      </c>
      <c r="H265" s="146" t="s">
        <v>114</v>
      </c>
      <c r="I265" s="159">
        <v>768</v>
      </c>
      <c r="J265" s="146" t="s">
        <v>302</v>
      </c>
      <c r="K265" s="360">
        <v>26459</v>
      </c>
      <c r="L265" s="146" t="s">
        <v>12580</v>
      </c>
      <c r="M265" s="146" t="s">
        <v>12579</v>
      </c>
    </row>
    <row r="266" spans="1:13">
      <c r="A266" s="159">
        <v>264</v>
      </c>
      <c r="B266" s="146" t="s">
        <v>8497</v>
      </c>
      <c r="C266" s="146" t="s">
        <v>8502</v>
      </c>
      <c r="D266" s="146" t="s">
        <v>8758</v>
      </c>
      <c r="E266" s="146" t="s">
        <v>56</v>
      </c>
      <c r="F266" s="159">
        <v>542</v>
      </c>
      <c r="G266" s="146" t="s">
        <v>6013</v>
      </c>
      <c r="H266" s="146" t="s">
        <v>4611</v>
      </c>
      <c r="I266" s="159">
        <v>769</v>
      </c>
      <c r="J266" s="146" t="s">
        <v>6013</v>
      </c>
      <c r="K266" s="360">
        <v>27367</v>
      </c>
      <c r="L266" s="146" t="s">
        <v>12578</v>
      </c>
      <c r="M266" s="146" t="s">
        <v>12577</v>
      </c>
    </row>
    <row r="267" spans="1:13">
      <c r="A267" s="159">
        <v>265</v>
      </c>
      <c r="B267" s="146" t="s">
        <v>8497</v>
      </c>
      <c r="C267" s="146" t="s">
        <v>8502</v>
      </c>
      <c r="D267" s="146" t="s">
        <v>8758</v>
      </c>
      <c r="E267" s="146" t="s">
        <v>1692</v>
      </c>
      <c r="F267" s="159">
        <v>630</v>
      </c>
      <c r="G267" s="146" t="s">
        <v>1693</v>
      </c>
      <c r="H267" s="146" t="s">
        <v>4611</v>
      </c>
      <c r="I267" s="159">
        <v>770</v>
      </c>
      <c r="J267" s="146" t="s">
        <v>1693</v>
      </c>
      <c r="K267" s="360">
        <v>26977</v>
      </c>
      <c r="L267" s="146" t="s">
        <v>12576</v>
      </c>
      <c r="M267" s="146" t="s">
        <v>12575</v>
      </c>
    </row>
    <row r="268" spans="1:13">
      <c r="A268" s="159">
        <v>266</v>
      </c>
      <c r="B268" s="146" t="s">
        <v>8497</v>
      </c>
      <c r="C268" s="146" t="s">
        <v>8557</v>
      </c>
      <c r="D268" s="146" t="s">
        <v>9072</v>
      </c>
      <c r="E268" s="146" t="s">
        <v>51</v>
      </c>
      <c r="F268" s="159">
        <v>534</v>
      </c>
      <c r="G268" s="146" t="s">
        <v>5019</v>
      </c>
      <c r="H268" s="146" t="s">
        <v>72</v>
      </c>
      <c r="I268" s="159">
        <v>771</v>
      </c>
      <c r="J268" s="146" t="s">
        <v>12574</v>
      </c>
      <c r="K268" s="360">
        <v>29812</v>
      </c>
      <c r="L268" s="146" t="s">
        <v>12573</v>
      </c>
      <c r="M268" s="146" t="s">
        <v>12572</v>
      </c>
    </row>
    <row r="269" spans="1:13">
      <c r="A269" s="159">
        <v>267</v>
      </c>
      <c r="B269" s="146" t="s">
        <v>8497</v>
      </c>
      <c r="C269" s="146" t="s">
        <v>8502</v>
      </c>
      <c r="D269" s="146" t="s">
        <v>8758</v>
      </c>
      <c r="E269" s="146" t="s">
        <v>1692</v>
      </c>
      <c r="F269" s="159">
        <v>630</v>
      </c>
      <c r="G269" s="146" t="s">
        <v>1693</v>
      </c>
      <c r="H269" s="146" t="s">
        <v>72</v>
      </c>
      <c r="I269" s="159">
        <v>772</v>
      </c>
      <c r="J269" s="146" t="s">
        <v>12571</v>
      </c>
      <c r="K269" s="360">
        <v>26628</v>
      </c>
      <c r="L269" s="146" t="s">
        <v>12570</v>
      </c>
      <c r="M269" s="146" t="s">
        <v>12569</v>
      </c>
    </row>
    <row r="270" spans="1:13">
      <c r="A270" s="159">
        <v>268</v>
      </c>
      <c r="B270" s="146" t="s">
        <v>8497</v>
      </c>
      <c r="C270" s="146" t="s">
        <v>8557</v>
      </c>
      <c r="D270" s="146" t="s">
        <v>8780</v>
      </c>
      <c r="E270" s="146" t="s">
        <v>43</v>
      </c>
      <c r="F270" s="159">
        <v>539</v>
      </c>
      <c r="G270" s="146" t="s">
        <v>7076</v>
      </c>
      <c r="H270" s="146" t="s">
        <v>4611</v>
      </c>
      <c r="I270" s="159">
        <v>782</v>
      </c>
      <c r="J270" s="146" t="s">
        <v>7076</v>
      </c>
      <c r="K270" s="360">
        <v>26735</v>
      </c>
      <c r="L270" s="146" t="s">
        <v>12568</v>
      </c>
      <c r="M270" s="146" t="s">
        <v>12567</v>
      </c>
    </row>
    <row r="271" spans="1:13">
      <c r="A271" s="159">
        <v>269</v>
      </c>
      <c r="B271" s="146" t="s">
        <v>8497</v>
      </c>
      <c r="C271" s="146" t="s">
        <v>8496</v>
      </c>
      <c r="D271" s="146" t="s">
        <v>9119</v>
      </c>
      <c r="E271" s="146" t="s">
        <v>160</v>
      </c>
      <c r="F271" s="159">
        <v>530</v>
      </c>
      <c r="G271" s="146" t="s">
        <v>9123</v>
      </c>
      <c r="H271" s="146" t="s">
        <v>4611</v>
      </c>
      <c r="I271" s="159">
        <v>783</v>
      </c>
      <c r="J271" s="146" t="s">
        <v>12566</v>
      </c>
      <c r="K271" s="360">
        <v>26989</v>
      </c>
      <c r="L271" s="146" t="s">
        <v>12565</v>
      </c>
      <c r="M271" s="146" t="s">
        <v>12564</v>
      </c>
    </row>
    <row r="272" spans="1:13">
      <c r="A272" s="159">
        <v>270</v>
      </c>
      <c r="B272" s="146" t="s">
        <v>8497</v>
      </c>
      <c r="C272" s="146" t="s">
        <v>8496</v>
      </c>
      <c r="D272" s="146" t="s">
        <v>8858</v>
      </c>
      <c r="E272" s="146" t="s">
        <v>151</v>
      </c>
      <c r="F272" s="159">
        <v>524</v>
      </c>
      <c r="G272" s="146" t="s">
        <v>156</v>
      </c>
      <c r="H272" s="146" t="s">
        <v>4611</v>
      </c>
      <c r="I272" s="159">
        <v>784</v>
      </c>
      <c r="J272" s="146" t="s">
        <v>7006</v>
      </c>
      <c r="K272" s="360">
        <v>27054</v>
      </c>
      <c r="L272" s="146" t="s">
        <v>12563</v>
      </c>
      <c r="M272" s="146" t="s">
        <v>12562</v>
      </c>
    </row>
    <row r="273" spans="1:13">
      <c r="A273" s="159">
        <v>271</v>
      </c>
      <c r="B273" s="146" t="s">
        <v>8497</v>
      </c>
      <c r="C273" s="146" t="s">
        <v>8502</v>
      </c>
      <c r="D273" s="146" t="s">
        <v>9334</v>
      </c>
      <c r="E273" s="146" t="s">
        <v>113</v>
      </c>
      <c r="F273" s="159">
        <v>525</v>
      </c>
      <c r="G273" s="146" t="s">
        <v>1519</v>
      </c>
      <c r="H273" s="146" t="s">
        <v>114</v>
      </c>
      <c r="I273" s="159">
        <v>786</v>
      </c>
      <c r="J273" s="146" t="s">
        <v>12561</v>
      </c>
      <c r="K273" s="360">
        <v>26583</v>
      </c>
      <c r="L273" s="146" t="s">
        <v>12560</v>
      </c>
      <c r="M273" s="146" t="s">
        <v>12559</v>
      </c>
    </row>
    <row r="274" spans="1:13">
      <c r="A274" s="159">
        <v>272</v>
      </c>
      <c r="B274" s="146" t="s">
        <v>8497</v>
      </c>
      <c r="C274" s="146" t="s">
        <v>8502</v>
      </c>
      <c r="D274" s="146" t="s">
        <v>9334</v>
      </c>
      <c r="E274" s="146" t="s">
        <v>113</v>
      </c>
      <c r="F274" s="159">
        <v>525</v>
      </c>
      <c r="G274" s="146" t="s">
        <v>1519</v>
      </c>
      <c r="H274" s="146" t="s">
        <v>114</v>
      </c>
      <c r="I274" s="159">
        <v>787</v>
      </c>
      <c r="J274" s="146" t="s">
        <v>12558</v>
      </c>
      <c r="K274" s="360">
        <v>26655</v>
      </c>
      <c r="L274" s="146" t="s">
        <v>12557</v>
      </c>
      <c r="M274" s="146" t="s">
        <v>12556</v>
      </c>
    </row>
    <row r="275" spans="1:13">
      <c r="A275" s="159">
        <v>273</v>
      </c>
      <c r="B275" s="146" t="s">
        <v>8497</v>
      </c>
      <c r="C275" s="146" t="s">
        <v>8502</v>
      </c>
      <c r="D275" s="146" t="s">
        <v>9341</v>
      </c>
      <c r="E275" s="146" t="s">
        <v>113</v>
      </c>
      <c r="F275" s="159">
        <v>525</v>
      </c>
      <c r="G275" s="146" t="s">
        <v>1519</v>
      </c>
      <c r="H275" s="146" t="s">
        <v>114</v>
      </c>
      <c r="I275" s="159">
        <v>788</v>
      </c>
      <c r="J275" s="146" t="s">
        <v>12555</v>
      </c>
      <c r="K275" s="360">
        <v>26606</v>
      </c>
      <c r="L275" s="146" t="s">
        <v>12554</v>
      </c>
      <c r="M275" s="146" t="s">
        <v>12553</v>
      </c>
    </row>
    <row r="276" spans="1:13">
      <c r="A276" s="159">
        <v>274</v>
      </c>
      <c r="B276" s="146" t="s">
        <v>8497</v>
      </c>
      <c r="C276" s="146" t="s">
        <v>8502</v>
      </c>
      <c r="D276" s="146" t="s">
        <v>9295</v>
      </c>
      <c r="E276" s="146" t="s">
        <v>113</v>
      </c>
      <c r="F276" s="159">
        <v>525</v>
      </c>
      <c r="G276" s="146" t="s">
        <v>1585</v>
      </c>
      <c r="H276" s="146" t="s">
        <v>114</v>
      </c>
      <c r="I276" s="159">
        <v>790</v>
      </c>
      <c r="J276" s="146" t="s">
        <v>12552</v>
      </c>
      <c r="K276" s="360">
        <v>26710</v>
      </c>
      <c r="L276" s="146" t="s">
        <v>12551</v>
      </c>
      <c r="M276" s="146" t="s">
        <v>12550</v>
      </c>
    </row>
    <row r="277" spans="1:13">
      <c r="A277" s="159">
        <v>275</v>
      </c>
      <c r="B277" s="146" t="s">
        <v>8497</v>
      </c>
      <c r="C277" s="146" t="s">
        <v>8502</v>
      </c>
      <c r="D277" s="146" t="s">
        <v>9295</v>
      </c>
      <c r="E277" s="146" t="s">
        <v>113</v>
      </c>
      <c r="F277" s="159">
        <v>525</v>
      </c>
      <c r="G277" s="146" t="s">
        <v>282</v>
      </c>
      <c r="H277" s="146" t="s">
        <v>114</v>
      </c>
      <c r="I277" s="159">
        <v>791</v>
      </c>
      <c r="J277" s="146" t="s">
        <v>12549</v>
      </c>
      <c r="K277" s="360">
        <v>26583</v>
      </c>
      <c r="L277" s="146" t="s">
        <v>12548</v>
      </c>
      <c r="M277" s="146" t="s">
        <v>12547</v>
      </c>
    </row>
    <row r="278" spans="1:13">
      <c r="A278" s="159">
        <v>276</v>
      </c>
      <c r="B278" s="146" t="s">
        <v>8497</v>
      </c>
      <c r="C278" s="146" t="s">
        <v>8502</v>
      </c>
      <c r="D278" s="146" t="s">
        <v>9341</v>
      </c>
      <c r="E278" s="146" t="s">
        <v>113</v>
      </c>
      <c r="F278" s="159">
        <v>525</v>
      </c>
      <c r="G278" s="146" t="s">
        <v>1585</v>
      </c>
      <c r="H278" s="146" t="s">
        <v>114</v>
      </c>
      <c r="I278" s="159">
        <v>792</v>
      </c>
      <c r="J278" s="146" t="s">
        <v>12546</v>
      </c>
      <c r="K278" s="360">
        <v>26583</v>
      </c>
      <c r="L278" s="146" t="s">
        <v>12545</v>
      </c>
      <c r="M278" s="146" t="s">
        <v>12544</v>
      </c>
    </row>
    <row r="279" spans="1:13">
      <c r="A279" s="159">
        <v>277</v>
      </c>
      <c r="B279" s="146" t="s">
        <v>8497</v>
      </c>
      <c r="C279" s="146" t="s">
        <v>8502</v>
      </c>
      <c r="D279" s="146" t="s">
        <v>9341</v>
      </c>
      <c r="E279" s="146" t="s">
        <v>113</v>
      </c>
      <c r="F279" s="159">
        <v>525</v>
      </c>
      <c r="G279" s="146" t="s">
        <v>282</v>
      </c>
      <c r="H279" s="146" t="s">
        <v>114</v>
      </c>
      <c r="I279" s="159">
        <v>793</v>
      </c>
      <c r="J279" s="146" t="s">
        <v>12543</v>
      </c>
      <c r="K279" s="360">
        <v>26778</v>
      </c>
      <c r="L279" s="146" t="s">
        <v>12542</v>
      </c>
      <c r="M279" s="146" t="s">
        <v>12541</v>
      </c>
    </row>
    <row r="280" spans="1:13">
      <c r="A280" s="159">
        <v>278</v>
      </c>
      <c r="B280" s="146" t="s">
        <v>8497</v>
      </c>
      <c r="C280" s="146" t="s">
        <v>8502</v>
      </c>
      <c r="D280" s="146" t="s">
        <v>9334</v>
      </c>
      <c r="E280" s="146" t="s">
        <v>113</v>
      </c>
      <c r="F280" s="159">
        <v>525</v>
      </c>
      <c r="G280" s="146" t="s">
        <v>1519</v>
      </c>
      <c r="H280" s="146" t="s">
        <v>114</v>
      </c>
      <c r="I280" s="159">
        <v>794</v>
      </c>
      <c r="J280" s="146" t="s">
        <v>12540</v>
      </c>
      <c r="K280" s="360">
        <v>26583</v>
      </c>
      <c r="L280" s="146" t="s">
        <v>12539</v>
      </c>
      <c r="M280" s="146" t="s">
        <v>12538</v>
      </c>
    </row>
    <row r="281" spans="1:13">
      <c r="A281" s="159">
        <v>279</v>
      </c>
      <c r="B281" s="146" t="s">
        <v>8497</v>
      </c>
      <c r="C281" s="146" t="s">
        <v>8502</v>
      </c>
      <c r="D281" s="146" t="s">
        <v>8656</v>
      </c>
      <c r="E281" s="146" t="s">
        <v>1333</v>
      </c>
      <c r="F281" s="159">
        <v>531</v>
      </c>
      <c r="G281" s="146" t="s">
        <v>1661</v>
      </c>
      <c r="H281" s="146" t="s">
        <v>4611</v>
      </c>
      <c r="I281" s="159">
        <v>795</v>
      </c>
      <c r="J281" s="146" t="s">
        <v>5461</v>
      </c>
      <c r="K281" s="360">
        <v>26752</v>
      </c>
      <c r="L281" s="146" t="s">
        <v>12537</v>
      </c>
      <c r="M281" s="146" t="s">
        <v>12536</v>
      </c>
    </row>
    <row r="282" spans="1:13">
      <c r="A282" s="159">
        <v>280</v>
      </c>
      <c r="B282" s="146" t="s">
        <v>8497</v>
      </c>
      <c r="C282" s="146" t="s">
        <v>8502</v>
      </c>
      <c r="D282" s="146" t="s">
        <v>8656</v>
      </c>
      <c r="E282" s="146" t="s">
        <v>336</v>
      </c>
      <c r="F282" s="159">
        <v>545</v>
      </c>
      <c r="G282" s="146" t="s">
        <v>2118</v>
      </c>
      <c r="H282" s="146" t="s">
        <v>4611</v>
      </c>
      <c r="I282" s="159">
        <v>796</v>
      </c>
      <c r="J282" s="146" t="s">
        <v>2118</v>
      </c>
      <c r="K282" s="360">
        <v>26771</v>
      </c>
      <c r="L282" s="146" t="s">
        <v>12535</v>
      </c>
      <c r="M282" s="146" t="s">
        <v>12534</v>
      </c>
    </row>
    <row r="283" spans="1:13">
      <c r="A283" s="159">
        <v>281</v>
      </c>
      <c r="B283" s="146" t="s">
        <v>8497</v>
      </c>
      <c r="C283" s="146" t="s">
        <v>8502</v>
      </c>
      <c r="D283" s="146" t="s">
        <v>8656</v>
      </c>
      <c r="E283" s="146" t="s">
        <v>1333</v>
      </c>
      <c r="F283" s="159">
        <v>531</v>
      </c>
      <c r="G283" s="146" t="s">
        <v>1333</v>
      </c>
      <c r="H283" s="146" t="s">
        <v>4611</v>
      </c>
      <c r="I283" s="159">
        <v>797</v>
      </c>
      <c r="J283" s="146" t="s">
        <v>12533</v>
      </c>
      <c r="K283" s="360">
        <v>26777</v>
      </c>
      <c r="L283" s="146" t="s">
        <v>12532</v>
      </c>
      <c r="M283" s="146" t="s">
        <v>12531</v>
      </c>
    </row>
    <row r="284" spans="1:13">
      <c r="A284" s="159">
        <v>282</v>
      </c>
      <c r="B284" s="146" t="s">
        <v>8497</v>
      </c>
      <c r="C284" s="146" t="s">
        <v>8502</v>
      </c>
      <c r="D284" s="146" t="s">
        <v>8758</v>
      </c>
      <c r="E284" s="146" t="s">
        <v>56</v>
      </c>
      <c r="F284" s="159">
        <v>542</v>
      </c>
      <c r="G284" s="146" t="s">
        <v>4941</v>
      </c>
      <c r="H284" s="146" t="s">
        <v>72</v>
      </c>
      <c r="I284" s="159">
        <v>823</v>
      </c>
      <c r="J284" s="146" t="s">
        <v>12530</v>
      </c>
      <c r="K284" s="360">
        <v>29585</v>
      </c>
      <c r="L284" s="146" t="s">
        <v>12529</v>
      </c>
      <c r="M284" s="146" t="s">
        <v>12528</v>
      </c>
    </row>
    <row r="285" spans="1:13">
      <c r="A285" s="159">
        <v>283</v>
      </c>
      <c r="B285" s="146" t="s">
        <v>8497</v>
      </c>
      <c r="C285" s="146" t="s">
        <v>8557</v>
      </c>
      <c r="D285" s="146" t="s">
        <v>8780</v>
      </c>
      <c r="E285" s="146" t="s">
        <v>43</v>
      </c>
      <c r="F285" s="159">
        <v>539</v>
      </c>
      <c r="G285" s="146" t="s">
        <v>935</v>
      </c>
      <c r="H285" s="146" t="s">
        <v>72</v>
      </c>
      <c r="I285" s="159">
        <v>824</v>
      </c>
      <c r="J285" s="146" t="s">
        <v>12527</v>
      </c>
      <c r="K285" s="360">
        <v>29581</v>
      </c>
      <c r="L285" s="146" t="s">
        <v>12526</v>
      </c>
      <c r="M285" s="146" t="s">
        <v>12525</v>
      </c>
    </row>
    <row r="286" spans="1:13">
      <c r="A286" s="159">
        <v>284</v>
      </c>
      <c r="B286" s="146" t="s">
        <v>8497</v>
      </c>
      <c r="C286" s="146" t="s">
        <v>8557</v>
      </c>
      <c r="D286" s="146" t="s">
        <v>9068</v>
      </c>
      <c r="E286" s="146" t="s">
        <v>51</v>
      </c>
      <c r="F286" s="159">
        <v>534</v>
      </c>
      <c r="G286" s="146" t="s">
        <v>1509</v>
      </c>
      <c r="H286" s="146" t="s">
        <v>67</v>
      </c>
      <c r="I286" s="159">
        <v>840</v>
      </c>
      <c r="J286" s="146" t="s">
        <v>12524</v>
      </c>
      <c r="K286" s="360">
        <v>26973</v>
      </c>
      <c r="L286" s="146" t="s">
        <v>12523</v>
      </c>
      <c r="M286" s="146" t="s">
        <v>12522</v>
      </c>
    </row>
    <row r="287" spans="1:13">
      <c r="A287" s="159">
        <v>285</v>
      </c>
      <c r="B287" s="146" t="s">
        <v>8497</v>
      </c>
      <c r="C287" s="146" t="s">
        <v>8557</v>
      </c>
      <c r="D287" s="146" t="s">
        <v>9068</v>
      </c>
      <c r="E287" s="146" t="s">
        <v>51</v>
      </c>
      <c r="F287" s="159">
        <v>534</v>
      </c>
      <c r="G287" s="146" t="s">
        <v>1509</v>
      </c>
      <c r="H287" s="146" t="s">
        <v>67</v>
      </c>
      <c r="I287" s="159">
        <v>842</v>
      </c>
      <c r="J287" s="146" t="s">
        <v>12521</v>
      </c>
      <c r="K287" s="360">
        <v>26864</v>
      </c>
      <c r="L287" s="146" t="s">
        <v>12520</v>
      </c>
      <c r="M287" s="146" t="s">
        <v>12519</v>
      </c>
    </row>
    <row r="288" spans="1:13">
      <c r="A288" s="159">
        <v>286</v>
      </c>
      <c r="B288" s="146" t="s">
        <v>8497</v>
      </c>
      <c r="C288" s="146" t="s">
        <v>8557</v>
      </c>
      <c r="D288" s="146" t="s">
        <v>9079</v>
      </c>
      <c r="E288" s="146" t="s">
        <v>1539</v>
      </c>
      <c r="F288" s="159">
        <v>532</v>
      </c>
      <c r="G288" s="146" t="s">
        <v>12518</v>
      </c>
      <c r="H288" s="146" t="s">
        <v>4611</v>
      </c>
      <c r="I288" s="159">
        <v>864</v>
      </c>
      <c r="J288" s="146" t="s">
        <v>12518</v>
      </c>
      <c r="K288" s="360">
        <v>27221</v>
      </c>
      <c r="L288" s="146" t="s">
        <v>12517</v>
      </c>
      <c r="M288" s="146" t="s">
        <v>12516</v>
      </c>
    </row>
    <row r="289" spans="1:13">
      <c r="A289" s="159">
        <v>287</v>
      </c>
      <c r="B289" s="146" t="s">
        <v>8497</v>
      </c>
      <c r="C289" s="146" t="s">
        <v>8557</v>
      </c>
      <c r="D289" s="146" t="s">
        <v>9079</v>
      </c>
      <c r="E289" s="146" t="s">
        <v>1539</v>
      </c>
      <c r="F289" s="159">
        <v>532</v>
      </c>
      <c r="G289" s="146" t="s">
        <v>2261</v>
      </c>
      <c r="H289" s="146" t="s">
        <v>4611</v>
      </c>
      <c r="I289" s="159">
        <v>865</v>
      </c>
      <c r="J289" s="146" t="s">
        <v>7621</v>
      </c>
      <c r="K289" s="360">
        <v>27386</v>
      </c>
      <c r="L289" s="146" t="s">
        <v>12515</v>
      </c>
      <c r="M289" s="146" t="s">
        <v>12514</v>
      </c>
    </row>
    <row r="290" spans="1:13">
      <c r="A290" s="159">
        <v>288</v>
      </c>
      <c r="B290" s="146" t="s">
        <v>8497</v>
      </c>
      <c r="C290" s="146" t="s">
        <v>8557</v>
      </c>
      <c r="D290" s="146" t="s">
        <v>9079</v>
      </c>
      <c r="E290" s="146" t="s">
        <v>1539</v>
      </c>
      <c r="F290" s="159">
        <v>532</v>
      </c>
      <c r="G290" s="146" t="s">
        <v>5940</v>
      </c>
      <c r="H290" s="146" t="s">
        <v>72</v>
      </c>
      <c r="I290" s="159">
        <v>866</v>
      </c>
      <c r="J290" s="146" t="s">
        <v>5940</v>
      </c>
      <c r="K290" s="360">
        <v>27222</v>
      </c>
      <c r="L290" s="146" t="s">
        <v>12513</v>
      </c>
      <c r="M290" s="146" t="s">
        <v>12512</v>
      </c>
    </row>
    <row r="291" spans="1:13">
      <c r="A291" s="159">
        <v>289</v>
      </c>
      <c r="B291" s="146" t="s">
        <v>8497</v>
      </c>
      <c r="C291" s="146" t="s">
        <v>8557</v>
      </c>
      <c r="D291" s="146" t="s">
        <v>8556</v>
      </c>
      <c r="E291" s="146" t="s">
        <v>44</v>
      </c>
      <c r="F291" s="159">
        <v>533</v>
      </c>
      <c r="G291" s="146" t="s">
        <v>2096</v>
      </c>
      <c r="H291" s="146" t="s">
        <v>4611</v>
      </c>
      <c r="I291" s="159">
        <v>867</v>
      </c>
      <c r="J291" s="146" t="s">
        <v>2096</v>
      </c>
      <c r="K291" s="360">
        <v>27655</v>
      </c>
      <c r="L291" s="146" t="s">
        <v>12511</v>
      </c>
      <c r="M291" s="146" t="s">
        <v>12510</v>
      </c>
    </row>
    <row r="292" spans="1:13">
      <c r="A292" s="159">
        <v>290</v>
      </c>
      <c r="B292" s="146" t="s">
        <v>8497</v>
      </c>
      <c r="C292" s="146" t="s">
        <v>8528</v>
      </c>
      <c r="D292" s="146" t="s">
        <v>10055</v>
      </c>
      <c r="E292" s="146" t="s">
        <v>42</v>
      </c>
      <c r="F292" s="159">
        <v>549</v>
      </c>
      <c r="G292" s="146" t="s">
        <v>3783</v>
      </c>
      <c r="H292" s="146" t="s">
        <v>72</v>
      </c>
      <c r="I292" s="159">
        <v>868</v>
      </c>
      <c r="J292" s="146" t="s">
        <v>12509</v>
      </c>
      <c r="K292" s="360">
        <v>27218</v>
      </c>
      <c r="L292" s="146" t="s">
        <v>12508</v>
      </c>
      <c r="M292" s="146" t="s">
        <v>12507</v>
      </c>
    </row>
    <row r="293" spans="1:13">
      <c r="A293" s="159">
        <v>291</v>
      </c>
      <c r="B293" s="146" t="s">
        <v>8497</v>
      </c>
      <c r="C293" s="146" t="s">
        <v>8496</v>
      </c>
      <c r="D293" s="146" t="s">
        <v>8810</v>
      </c>
      <c r="E293" s="146" t="s">
        <v>727</v>
      </c>
      <c r="F293" s="159">
        <v>529</v>
      </c>
      <c r="G293" s="146" t="s">
        <v>5811</v>
      </c>
      <c r="H293" s="146" t="s">
        <v>4611</v>
      </c>
      <c r="I293" s="159">
        <v>869</v>
      </c>
      <c r="J293" s="146" t="s">
        <v>5811</v>
      </c>
      <c r="K293" s="360">
        <v>27633</v>
      </c>
      <c r="L293" s="146" t="s">
        <v>12506</v>
      </c>
      <c r="M293" s="146" t="s">
        <v>12505</v>
      </c>
    </row>
    <row r="294" spans="1:13">
      <c r="A294" s="159">
        <v>292</v>
      </c>
      <c r="B294" s="146" t="s">
        <v>8497</v>
      </c>
      <c r="C294" s="146" t="s">
        <v>8496</v>
      </c>
      <c r="D294" s="146" t="s">
        <v>8858</v>
      </c>
      <c r="E294" s="146" t="s">
        <v>759</v>
      </c>
      <c r="F294" s="159">
        <v>537</v>
      </c>
      <c r="G294" s="146" t="s">
        <v>5831</v>
      </c>
      <c r="H294" s="146" t="s">
        <v>4611</v>
      </c>
      <c r="I294" s="159">
        <v>870</v>
      </c>
      <c r="J294" s="146" t="s">
        <v>5831</v>
      </c>
      <c r="K294" s="360">
        <v>27572</v>
      </c>
      <c r="L294" s="146" t="s">
        <v>12504</v>
      </c>
      <c r="M294" s="146" t="s">
        <v>12503</v>
      </c>
    </row>
    <row r="295" spans="1:13">
      <c r="A295" s="159">
        <v>293</v>
      </c>
      <c r="B295" s="146" t="s">
        <v>8497</v>
      </c>
      <c r="C295" s="146" t="s">
        <v>8528</v>
      </c>
      <c r="D295" s="146" t="s">
        <v>8527</v>
      </c>
      <c r="E295" s="146" t="s">
        <v>40</v>
      </c>
      <c r="F295" s="159">
        <v>547</v>
      </c>
      <c r="G295" s="146" t="s">
        <v>40</v>
      </c>
      <c r="H295" s="146" t="s">
        <v>67</v>
      </c>
      <c r="I295" s="159">
        <v>872</v>
      </c>
      <c r="J295" s="146" t="s">
        <v>12502</v>
      </c>
      <c r="K295" s="360">
        <v>27381</v>
      </c>
      <c r="L295" s="146" t="s">
        <v>12501</v>
      </c>
      <c r="M295" s="146" t="s">
        <v>12500</v>
      </c>
    </row>
    <row r="296" spans="1:13">
      <c r="A296" s="159">
        <v>294</v>
      </c>
      <c r="B296" s="146" t="s">
        <v>8497</v>
      </c>
      <c r="C296" s="146" t="s">
        <v>8496</v>
      </c>
      <c r="D296" s="146" t="s">
        <v>8810</v>
      </c>
      <c r="E296" s="146" t="s">
        <v>32</v>
      </c>
      <c r="F296" s="159">
        <v>538</v>
      </c>
      <c r="G296" s="146" t="s">
        <v>32</v>
      </c>
      <c r="H296" s="146" t="s">
        <v>67</v>
      </c>
      <c r="I296" s="159">
        <v>873</v>
      </c>
      <c r="J296" s="146" t="s">
        <v>12499</v>
      </c>
      <c r="K296" s="360">
        <v>27321</v>
      </c>
      <c r="L296" s="146" t="s">
        <v>12498</v>
      </c>
      <c r="M296" s="146" t="s">
        <v>12497</v>
      </c>
    </row>
    <row r="297" spans="1:13">
      <c r="A297" s="159">
        <v>295</v>
      </c>
      <c r="B297" s="146" t="s">
        <v>8497</v>
      </c>
      <c r="C297" s="146" t="s">
        <v>8502</v>
      </c>
      <c r="D297" s="146" t="s">
        <v>8676</v>
      </c>
      <c r="E297" s="146" t="s">
        <v>336</v>
      </c>
      <c r="F297" s="159">
        <v>545</v>
      </c>
      <c r="G297" s="146" t="s">
        <v>336</v>
      </c>
      <c r="H297" s="146" t="s">
        <v>67</v>
      </c>
      <c r="I297" s="159">
        <v>875</v>
      </c>
      <c r="J297" s="146" t="s">
        <v>12496</v>
      </c>
      <c r="K297" s="360">
        <v>27381</v>
      </c>
      <c r="L297" s="146" t="s">
        <v>12495</v>
      </c>
      <c r="M297" s="146" t="s">
        <v>12494</v>
      </c>
    </row>
    <row r="298" spans="1:13">
      <c r="A298" s="159">
        <v>296</v>
      </c>
      <c r="B298" s="146" t="s">
        <v>8497</v>
      </c>
      <c r="C298" s="146" t="s">
        <v>8502</v>
      </c>
      <c r="D298" s="146" t="s">
        <v>8676</v>
      </c>
      <c r="E298" s="146" t="s">
        <v>336</v>
      </c>
      <c r="F298" s="159">
        <v>545</v>
      </c>
      <c r="G298" s="146" t="s">
        <v>336</v>
      </c>
      <c r="H298" s="146" t="s">
        <v>67</v>
      </c>
      <c r="I298" s="159">
        <v>876</v>
      </c>
      <c r="J298" s="146" t="s">
        <v>12493</v>
      </c>
      <c r="K298" s="360">
        <v>27381</v>
      </c>
      <c r="L298" s="146" t="s">
        <v>12492</v>
      </c>
      <c r="M298" s="146" t="s">
        <v>12491</v>
      </c>
    </row>
    <row r="299" spans="1:13">
      <c r="A299" s="159">
        <v>297</v>
      </c>
      <c r="B299" s="146" t="s">
        <v>8497</v>
      </c>
      <c r="C299" s="146" t="s">
        <v>8502</v>
      </c>
      <c r="D299" s="146" t="s">
        <v>8676</v>
      </c>
      <c r="E299" s="146" t="s">
        <v>336</v>
      </c>
      <c r="F299" s="159">
        <v>545</v>
      </c>
      <c r="G299" s="146" t="s">
        <v>336</v>
      </c>
      <c r="H299" s="146" t="s">
        <v>67</v>
      </c>
      <c r="I299" s="159">
        <v>877</v>
      </c>
      <c r="J299" s="146" t="s">
        <v>12490</v>
      </c>
      <c r="K299" s="360">
        <v>27483</v>
      </c>
      <c r="L299" s="146" t="s">
        <v>12489</v>
      </c>
      <c r="M299" s="146" t="s">
        <v>12488</v>
      </c>
    </row>
    <row r="300" spans="1:13">
      <c r="A300" s="159">
        <v>298</v>
      </c>
      <c r="B300" s="146" t="s">
        <v>8497</v>
      </c>
      <c r="C300" s="146" t="s">
        <v>8502</v>
      </c>
      <c r="D300" s="146" t="s">
        <v>9334</v>
      </c>
      <c r="E300" s="146" t="s">
        <v>113</v>
      </c>
      <c r="F300" s="159">
        <v>525</v>
      </c>
      <c r="G300" s="146" t="s">
        <v>1519</v>
      </c>
      <c r="H300" s="146" t="s">
        <v>114</v>
      </c>
      <c r="I300" s="159">
        <v>882</v>
      </c>
      <c r="J300" s="146" t="s">
        <v>12487</v>
      </c>
      <c r="K300" s="360">
        <v>27655</v>
      </c>
      <c r="L300" s="146" t="s">
        <v>12486</v>
      </c>
      <c r="M300" s="146" t="s">
        <v>12485</v>
      </c>
    </row>
    <row r="301" spans="1:13">
      <c r="A301" s="159">
        <v>299</v>
      </c>
      <c r="B301" s="146" t="s">
        <v>8497</v>
      </c>
      <c r="C301" s="146" t="s">
        <v>8502</v>
      </c>
      <c r="D301" s="146" t="s">
        <v>9299</v>
      </c>
      <c r="E301" s="146" t="s">
        <v>113</v>
      </c>
      <c r="F301" s="159">
        <v>525</v>
      </c>
      <c r="G301" s="146" t="s">
        <v>1497</v>
      </c>
      <c r="H301" s="146" t="s">
        <v>114</v>
      </c>
      <c r="I301" s="159">
        <v>883</v>
      </c>
      <c r="J301" s="146" t="s">
        <v>12484</v>
      </c>
      <c r="K301" s="360">
        <v>27949</v>
      </c>
      <c r="L301" s="146" t="s">
        <v>12483</v>
      </c>
      <c r="M301" s="146" t="s">
        <v>12482</v>
      </c>
    </row>
    <row r="302" spans="1:13">
      <c r="A302" s="159">
        <v>300</v>
      </c>
      <c r="B302" s="146" t="s">
        <v>8497</v>
      </c>
      <c r="C302" s="146" t="s">
        <v>8502</v>
      </c>
      <c r="D302" s="146" t="s">
        <v>9299</v>
      </c>
      <c r="E302" s="146" t="s">
        <v>113</v>
      </c>
      <c r="F302" s="159">
        <v>525</v>
      </c>
      <c r="G302" s="146" t="s">
        <v>1497</v>
      </c>
      <c r="H302" s="146" t="s">
        <v>114</v>
      </c>
      <c r="I302" s="159">
        <v>884</v>
      </c>
      <c r="J302" s="146" t="s">
        <v>12481</v>
      </c>
      <c r="K302" s="360">
        <v>27629</v>
      </c>
      <c r="L302" s="146" t="s">
        <v>12480</v>
      </c>
      <c r="M302" s="146" t="s">
        <v>12479</v>
      </c>
    </row>
    <row r="303" spans="1:13">
      <c r="A303" s="159">
        <v>301</v>
      </c>
      <c r="B303" s="146" t="s">
        <v>8497</v>
      </c>
      <c r="C303" s="146" t="s">
        <v>8502</v>
      </c>
      <c r="D303" s="146" t="s">
        <v>9295</v>
      </c>
      <c r="E303" s="146" t="s">
        <v>113</v>
      </c>
      <c r="F303" s="159">
        <v>525</v>
      </c>
      <c r="G303" s="146" t="s">
        <v>1585</v>
      </c>
      <c r="H303" s="146" t="s">
        <v>114</v>
      </c>
      <c r="I303" s="159">
        <v>885</v>
      </c>
      <c r="J303" s="146" t="s">
        <v>12478</v>
      </c>
      <c r="K303" s="360">
        <v>27929</v>
      </c>
      <c r="L303" s="146" t="s">
        <v>12477</v>
      </c>
      <c r="M303" s="146" t="s">
        <v>12476</v>
      </c>
    </row>
    <row r="304" spans="1:13">
      <c r="A304" s="159">
        <v>302</v>
      </c>
      <c r="B304" s="146" t="s">
        <v>8497</v>
      </c>
      <c r="C304" s="146" t="s">
        <v>8502</v>
      </c>
      <c r="D304" s="146" t="s">
        <v>9334</v>
      </c>
      <c r="E304" s="146" t="s">
        <v>113</v>
      </c>
      <c r="F304" s="159">
        <v>525</v>
      </c>
      <c r="G304" s="146" t="s">
        <v>1519</v>
      </c>
      <c r="H304" s="146" t="s">
        <v>114</v>
      </c>
      <c r="I304" s="159">
        <v>886</v>
      </c>
      <c r="J304" s="146" t="s">
        <v>12475</v>
      </c>
      <c r="K304" s="360">
        <v>27484</v>
      </c>
      <c r="L304" s="146" t="s">
        <v>12474</v>
      </c>
      <c r="M304" s="146" t="s">
        <v>12473</v>
      </c>
    </row>
    <row r="305" spans="1:13">
      <c r="A305" s="159">
        <v>303</v>
      </c>
      <c r="B305" s="146" t="s">
        <v>8497</v>
      </c>
      <c r="C305" s="146" t="s">
        <v>8502</v>
      </c>
      <c r="D305" s="146" t="s">
        <v>9341</v>
      </c>
      <c r="E305" s="146" t="s">
        <v>113</v>
      </c>
      <c r="F305" s="159">
        <v>525</v>
      </c>
      <c r="G305" s="146" t="s">
        <v>1585</v>
      </c>
      <c r="H305" s="146" t="s">
        <v>114</v>
      </c>
      <c r="I305" s="159">
        <v>887</v>
      </c>
      <c r="J305" s="146" t="s">
        <v>12472</v>
      </c>
      <c r="K305" s="360">
        <v>27726</v>
      </c>
      <c r="L305" s="146" t="s">
        <v>12471</v>
      </c>
      <c r="M305" s="146" t="s">
        <v>12470</v>
      </c>
    </row>
    <row r="306" spans="1:13">
      <c r="A306" s="159">
        <v>304</v>
      </c>
      <c r="B306" s="146" t="s">
        <v>8497</v>
      </c>
      <c r="C306" s="146" t="s">
        <v>8502</v>
      </c>
      <c r="D306" s="146" t="s">
        <v>9327</v>
      </c>
      <c r="E306" s="146" t="s">
        <v>113</v>
      </c>
      <c r="F306" s="159">
        <v>525</v>
      </c>
      <c r="G306" s="146" t="s">
        <v>1519</v>
      </c>
      <c r="H306" s="146" t="s">
        <v>114</v>
      </c>
      <c r="I306" s="159">
        <v>888</v>
      </c>
      <c r="J306" s="146" t="s">
        <v>12469</v>
      </c>
      <c r="K306" s="360">
        <v>27482</v>
      </c>
      <c r="L306" s="146" t="s">
        <v>12468</v>
      </c>
      <c r="M306" s="146" t="s">
        <v>12467</v>
      </c>
    </row>
    <row r="307" spans="1:13">
      <c r="A307" s="159">
        <v>305</v>
      </c>
      <c r="B307" s="146" t="s">
        <v>8497</v>
      </c>
      <c r="C307" s="146" t="s">
        <v>8502</v>
      </c>
      <c r="D307" s="146" t="s">
        <v>8758</v>
      </c>
      <c r="E307" s="146" t="s">
        <v>1692</v>
      </c>
      <c r="F307" s="159">
        <v>630</v>
      </c>
      <c r="G307" s="146" t="s">
        <v>6025</v>
      </c>
      <c r="H307" s="146" t="s">
        <v>4611</v>
      </c>
      <c r="I307" s="159">
        <v>925</v>
      </c>
      <c r="J307" s="146" t="s">
        <v>6025</v>
      </c>
      <c r="K307" s="360">
        <v>29581</v>
      </c>
      <c r="L307" s="146" t="s">
        <v>12466</v>
      </c>
      <c r="M307" s="146" t="s">
        <v>12465</v>
      </c>
    </row>
    <row r="308" spans="1:13">
      <c r="A308" s="159">
        <v>306</v>
      </c>
      <c r="B308" s="146" t="s">
        <v>8497</v>
      </c>
      <c r="C308" s="146" t="s">
        <v>8502</v>
      </c>
      <c r="D308" s="146" t="s">
        <v>8758</v>
      </c>
      <c r="E308" s="146" t="s">
        <v>56</v>
      </c>
      <c r="F308" s="159">
        <v>542</v>
      </c>
      <c r="G308" s="146" t="s">
        <v>7647</v>
      </c>
      <c r="H308" s="146" t="s">
        <v>72</v>
      </c>
      <c r="I308" s="159">
        <v>1015</v>
      </c>
      <c r="J308" s="146" t="s">
        <v>12464</v>
      </c>
      <c r="K308" s="360">
        <v>29549</v>
      </c>
      <c r="L308" s="146" t="s">
        <v>12463</v>
      </c>
      <c r="M308" s="146" t="s">
        <v>12462</v>
      </c>
    </row>
    <row r="309" spans="1:13">
      <c r="A309" s="159">
        <v>307</v>
      </c>
      <c r="B309" s="146" t="s">
        <v>8497</v>
      </c>
      <c r="C309" s="146" t="s">
        <v>8528</v>
      </c>
      <c r="D309" s="146" t="s">
        <v>8527</v>
      </c>
      <c r="E309" s="146" t="s">
        <v>40</v>
      </c>
      <c r="F309" s="159">
        <v>547</v>
      </c>
      <c r="G309" s="146" t="s">
        <v>5374</v>
      </c>
      <c r="H309" s="146" t="s">
        <v>67</v>
      </c>
      <c r="I309" s="159">
        <v>1063</v>
      </c>
      <c r="J309" s="146" t="s">
        <v>12461</v>
      </c>
      <c r="K309" s="360">
        <v>27656</v>
      </c>
      <c r="L309" s="146" t="s">
        <v>12460</v>
      </c>
      <c r="M309" s="146" t="s">
        <v>12459</v>
      </c>
    </row>
    <row r="310" spans="1:13">
      <c r="A310" s="159">
        <v>308</v>
      </c>
      <c r="B310" s="146" t="s">
        <v>8497</v>
      </c>
      <c r="C310" s="146" t="s">
        <v>8557</v>
      </c>
      <c r="D310" s="146" t="s">
        <v>8556</v>
      </c>
      <c r="E310" s="146" t="s">
        <v>1547</v>
      </c>
      <c r="F310" s="159">
        <v>535</v>
      </c>
      <c r="G310" s="146" t="s">
        <v>1547</v>
      </c>
      <c r="H310" s="146" t="s">
        <v>67</v>
      </c>
      <c r="I310" s="159">
        <v>1064</v>
      </c>
      <c r="J310" s="146" t="s">
        <v>12458</v>
      </c>
      <c r="K310" s="360">
        <v>27754</v>
      </c>
      <c r="L310" s="146" t="s">
        <v>12457</v>
      </c>
      <c r="M310" s="146" t="s">
        <v>12456</v>
      </c>
    </row>
    <row r="311" spans="1:13">
      <c r="A311" s="159">
        <v>309</v>
      </c>
      <c r="B311" s="146" t="s">
        <v>8497</v>
      </c>
      <c r="C311" s="146" t="s">
        <v>8502</v>
      </c>
      <c r="D311" s="146" t="s">
        <v>9295</v>
      </c>
      <c r="E311" s="146" t="s">
        <v>113</v>
      </c>
      <c r="F311" s="159">
        <v>525</v>
      </c>
      <c r="G311" s="146" t="s">
        <v>1447</v>
      </c>
      <c r="H311" s="146" t="s">
        <v>72</v>
      </c>
      <c r="I311" s="159">
        <v>1065</v>
      </c>
      <c r="J311" s="146" t="s">
        <v>12455</v>
      </c>
      <c r="K311" s="360">
        <v>27655</v>
      </c>
      <c r="L311" s="146" t="s">
        <v>12454</v>
      </c>
      <c r="M311" s="146" t="s">
        <v>12453</v>
      </c>
    </row>
    <row r="312" spans="1:13">
      <c r="A312" s="159">
        <v>310</v>
      </c>
      <c r="B312" s="146" t="s">
        <v>8497</v>
      </c>
      <c r="C312" s="146" t="s">
        <v>8496</v>
      </c>
      <c r="D312" s="146" t="s">
        <v>9119</v>
      </c>
      <c r="E312" s="146" t="s">
        <v>160</v>
      </c>
      <c r="F312" s="159">
        <v>530</v>
      </c>
      <c r="G312" s="146" t="s">
        <v>826</v>
      </c>
      <c r="H312" s="146" t="s">
        <v>72</v>
      </c>
      <c r="I312" s="159">
        <v>1066</v>
      </c>
      <c r="J312" s="146" t="s">
        <v>12452</v>
      </c>
      <c r="K312" s="360">
        <v>27844</v>
      </c>
      <c r="L312" s="146" t="s">
        <v>12451</v>
      </c>
      <c r="M312" s="146" t="s">
        <v>12450</v>
      </c>
    </row>
    <row r="313" spans="1:13">
      <c r="A313" s="159">
        <v>311</v>
      </c>
      <c r="B313" s="146" t="s">
        <v>8497</v>
      </c>
      <c r="C313" s="146" t="s">
        <v>8528</v>
      </c>
      <c r="D313" s="146" t="s">
        <v>9870</v>
      </c>
      <c r="E313" s="146" t="s">
        <v>4245</v>
      </c>
      <c r="F313" s="159">
        <v>550</v>
      </c>
      <c r="G313" s="146" t="s">
        <v>4224</v>
      </c>
      <c r="H313" s="146" t="s">
        <v>4611</v>
      </c>
      <c r="I313" s="159">
        <v>1067</v>
      </c>
      <c r="J313" s="146" t="s">
        <v>8389</v>
      </c>
      <c r="K313" s="360">
        <v>27633</v>
      </c>
      <c r="L313" s="146" t="s">
        <v>12449</v>
      </c>
      <c r="M313" s="146" t="s">
        <v>12448</v>
      </c>
    </row>
    <row r="314" spans="1:13">
      <c r="A314" s="159">
        <v>312</v>
      </c>
      <c r="B314" s="146" t="s">
        <v>8497</v>
      </c>
      <c r="C314" s="146" t="s">
        <v>8528</v>
      </c>
      <c r="D314" s="146" t="s">
        <v>9639</v>
      </c>
      <c r="E314" s="146" t="s">
        <v>4245</v>
      </c>
      <c r="F314" s="159">
        <v>550</v>
      </c>
      <c r="G314" s="146" t="s">
        <v>7392</v>
      </c>
      <c r="H314" s="146" t="s">
        <v>4611</v>
      </c>
      <c r="I314" s="159">
        <v>1068</v>
      </c>
      <c r="J314" s="146" t="s">
        <v>7392</v>
      </c>
      <c r="K314" s="360">
        <v>27956</v>
      </c>
      <c r="L314" s="146" t="s">
        <v>12447</v>
      </c>
      <c r="M314" s="146" t="s">
        <v>12446</v>
      </c>
    </row>
    <row r="315" spans="1:13">
      <c r="A315" s="159">
        <v>313</v>
      </c>
      <c r="B315" s="146" t="s">
        <v>8497</v>
      </c>
      <c r="C315" s="146" t="s">
        <v>8496</v>
      </c>
      <c r="D315" s="146" t="s">
        <v>9532</v>
      </c>
      <c r="E315" s="146" t="s">
        <v>1326</v>
      </c>
      <c r="F315" s="159">
        <v>527</v>
      </c>
      <c r="G315" s="146" t="s">
        <v>2859</v>
      </c>
      <c r="H315" s="146" t="s">
        <v>4611</v>
      </c>
      <c r="I315" s="159">
        <v>1069</v>
      </c>
      <c r="J315" s="146" t="s">
        <v>2514</v>
      </c>
      <c r="K315" s="360">
        <v>27869</v>
      </c>
      <c r="L315" s="146" t="s">
        <v>12445</v>
      </c>
      <c r="M315" s="146" t="s">
        <v>12444</v>
      </c>
    </row>
    <row r="316" spans="1:13">
      <c r="A316" s="159">
        <v>314</v>
      </c>
      <c r="B316" s="146" t="s">
        <v>8497</v>
      </c>
      <c r="C316" s="146" t="s">
        <v>8557</v>
      </c>
      <c r="D316" s="146" t="s">
        <v>8556</v>
      </c>
      <c r="E316" s="146" t="s">
        <v>44</v>
      </c>
      <c r="F316" s="159">
        <v>533</v>
      </c>
      <c r="G316" s="146" t="s">
        <v>7463</v>
      </c>
      <c r="H316" s="146" t="s">
        <v>72</v>
      </c>
      <c r="I316" s="159">
        <v>1070</v>
      </c>
      <c r="J316" s="146" t="s">
        <v>12443</v>
      </c>
      <c r="K316" s="360">
        <v>29579</v>
      </c>
      <c r="L316" s="146" t="s">
        <v>12442</v>
      </c>
      <c r="M316" s="146" t="s">
        <v>12441</v>
      </c>
    </row>
    <row r="317" spans="1:13">
      <c r="A317" s="159">
        <v>315</v>
      </c>
      <c r="B317" s="146" t="s">
        <v>8497</v>
      </c>
      <c r="C317" s="146" t="s">
        <v>8496</v>
      </c>
      <c r="D317" s="146" t="s">
        <v>8810</v>
      </c>
      <c r="E317" s="146" t="s">
        <v>32</v>
      </c>
      <c r="F317" s="159">
        <v>538</v>
      </c>
      <c r="G317" s="146" t="s">
        <v>4629</v>
      </c>
      <c r="H317" s="146" t="s">
        <v>4611</v>
      </c>
      <c r="I317" s="159">
        <v>1071</v>
      </c>
      <c r="J317" s="146" t="s">
        <v>12440</v>
      </c>
      <c r="K317" s="360">
        <v>28009</v>
      </c>
      <c r="L317" s="146" t="s">
        <v>12439</v>
      </c>
      <c r="M317" s="146" t="s">
        <v>12438</v>
      </c>
    </row>
    <row r="318" spans="1:13">
      <c r="A318" s="159">
        <v>316</v>
      </c>
      <c r="B318" s="146" t="s">
        <v>8497</v>
      </c>
      <c r="C318" s="146" t="s">
        <v>8496</v>
      </c>
      <c r="D318" s="146" t="s">
        <v>8810</v>
      </c>
      <c r="E318" s="146" t="s">
        <v>32</v>
      </c>
      <c r="F318" s="159">
        <v>538</v>
      </c>
      <c r="G318" s="146" t="s">
        <v>5492</v>
      </c>
      <c r="H318" s="146" t="s">
        <v>4611</v>
      </c>
      <c r="I318" s="159">
        <v>1072</v>
      </c>
      <c r="J318" s="146" t="s">
        <v>5492</v>
      </c>
      <c r="K318" s="360">
        <v>28002</v>
      </c>
      <c r="L318" s="146" t="s">
        <v>12437</v>
      </c>
      <c r="M318" s="146" t="s">
        <v>12436</v>
      </c>
    </row>
    <row r="319" spans="1:13">
      <c r="A319" s="159">
        <v>317</v>
      </c>
      <c r="B319" s="146" t="s">
        <v>8497</v>
      </c>
      <c r="C319" s="146" t="s">
        <v>8496</v>
      </c>
      <c r="D319" s="146" t="s">
        <v>9119</v>
      </c>
      <c r="E319" s="146" t="s">
        <v>160</v>
      </c>
      <c r="F319" s="159">
        <v>530</v>
      </c>
      <c r="G319" s="146" t="s">
        <v>9123</v>
      </c>
      <c r="H319" s="146" t="s">
        <v>4611</v>
      </c>
      <c r="I319" s="159">
        <v>1073</v>
      </c>
      <c r="J319" s="146" t="s">
        <v>12435</v>
      </c>
      <c r="K319" s="360">
        <v>27939</v>
      </c>
      <c r="L319" s="146" t="s">
        <v>12434</v>
      </c>
      <c r="M319" s="146" t="s">
        <v>12433</v>
      </c>
    </row>
    <row r="320" spans="1:13">
      <c r="A320" s="159">
        <v>318</v>
      </c>
      <c r="B320" s="146" t="s">
        <v>8497</v>
      </c>
      <c r="C320" s="146" t="s">
        <v>8502</v>
      </c>
      <c r="D320" s="146" t="s">
        <v>9295</v>
      </c>
      <c r="E320" s="146" t="s">
        <v>113</v>
      </c>
      <c r="F320" s="159">
        <v>525</v>
      </c>
      <c r="G320" s="146" t="s">
        <v>1497</v>
      </c>
      <c r="H320" s="146" t="s">
        <v>114</v>
      </c>
      <c r="I320" s="159">
        <v>1074</v>
      </c>
      <c r="J320" s="146" t="s">
        <v>12432</v>
      </c>
      <c r="K320" s="360">
        <v>27655</v>
      </c>
      <c r="L320" s="146" t="s">
        <v>12431</v>
      </c>
      <c r="M320" s="146" t="s">
        <v>12430</v>
      </c>
    </row>
    <row r="321" spans="1:13">
      <c r="A321" s="159">
        <v>319</v>
      </c>
      <c r="B321" s="146" t="s">
        <v>8497</v>
      </c>
      <c r="C321" s="146" t="s">
        <v>8496</v>
      </c>
      <c r="D321" s="146" t="s">
        <v>9032</v>
      </c>
      <c r="E321" s="146" t="s">
        <v>46</v>
      </c>
      <c r="F321" s="159">
        <v>528</v>
      </c>
      <c r="G321" s="146" t="s">
        <v>1580</v>
      </c>
      <c r="H321" s="146" t="s">
        <v>72</v>
      </c>
      <c r="I321" s="159">
        <v>1079</v>
      </c>
      <c r="J321" s="146" t="s">
        <v>12429</v>
      </c>
      <c r="K321" s="360">
        <v>28180</v>
      </c>
      <c r="L321" s="146" t="s">
        <v>12428</v>
      </c>
      <c r="M321" s="146" t="s">
        <v>12427</v>
      </c>
    </row>
    <row r="322" spans="1:13">
      <c r="A322" s="159">
        <v>320</v>
      </c>
      <c r="B322" s="146" t="s">
        <v>8497</v>
      </c>
      <c r="C322" s="146" t="s">
        <v>8502</v>
      </c>
      <c r="D322" s="146" t="s">
        <v>8676</v>
      </c>
      <c r="E322" s="146" t="s">
        <v>336</v>
      </c>
      <c r="F322" s="159">
        <v>545</v>
      </c>
      <c r="G322" s="146" t="s">
        <v>336</v>
      </c>
      <c r="H322" s="146" t="s">
        <v>67</v>
      </c>
      <c r="I322" s="159">
        <v>1080</v>
      </c>
      <c r="J322" s="146" t="s">
        <v>12426</v>
      </c>
      <c r="K322" s="360">
        <v>27991</v>
      </c>
      <c r="L322" s="146" t="s">
        <v>12425</v>
      </c>
      <c r="M322" s="146" t="s">
        <v>12424</v>
      </c>
    </row>
    <row r="323" spans="1:13">
      <c r="A323" s="159">
        <v>321</v>
      </c>
      <c r="B323" s="146" t="s">
        <v>8497</v>
      </c>
      <c r="C323" s="146" t="s">
        <v>8502</v>
      </c>
      <c r="D323" s="146" t="s">
        <v>9334</v>
      </c>
      <c r="E323" s="146" t="s">
        <v>113</v>
      </c>
      <c r="F323" s="159">
        <v>525</v>
      </c>
      <c r="G323" s="146" t="s">
        <v>1519</v>
      </c>
      <c r="H323" s="146" t="s">
        <v>114</v>
      </c>
      <c r="I323" s="159">
        <v>1145</v>
      </c>
      <c r="J323" s="146" t="s">
        <v>12423</v>
      </c>
      <c r="K323" s="360">
        <v>27746</v>
      </c>
      <c r="L323" s="146" t="s">
        <v>12422</v>
      </c>
      <c r="M323" s="146" t="s">
        <v>12421</v>
      </c>
    </row>
    <row r="324" spans="1:13">
      <c r="A324" s="159">
        <v>322</v>
      </c>
      <c r="B324" s="146" t="s">
        <v>8497</v>
      </c>
      <c r="C324" s="146" t="s">
        <v>8502</v>
      </c>
      <c r="D324" s="146" t="s">
        <v>9334</v>
      </c>
      <c r="E324" s="146" t="s">
        <v>113</v>
      </c>
      <c r="F324" s="159">
        <v>525</v>
      </c>
      <c r="G324" s="146" t="s">
        <v>1497</v>
      </c>
      <c r="H324" s="146" t="s">
        <v>114</v>
      </c>
      <c r="I324" s="159">
        <v>1146</v>
      </c>
      <c r="J324" s="146" t="s">
        <v>12420</v>
      </c>
      <c r="K324" s="360">
        <v>27810</v>
      </c>
      <c r="L324" s="146" t="s">
        <v>12419</v>
      </c>
      <c r="M324" s="146" t="s">
        <v>12418</v>
      </c>
    </row>
    <row r="325" spans="1:13">
      <c r="A325" s="159">
        <v>323</v>
      </c>
      <c r="B325" s="146" t="s">
        <v>8497</v>
      </c>
      <c r="C325" s="146" t="s">
        <v>8502</v>
      </c>
      <c r="D325" s="146" t="s">
        <v>9299</v>
      </c>
      <c r="E325" s="146" t="s">
        <v>113</v>
      </c>
      <c r="F325" s="159">
        <v>525</v>
      </c>
      <c r="G325" s="146" t="s">
        <v>1497</v>
      </c>
      <c r="H325" s="146" t="s">
        <v>114</v>
      </c>
      <c r="I325" s="159">
        <v>1147</v>
      </c>
      <c r="J325" s="146" t="s">
        <v>12417</v>
      </c>
      <c r="K325" s="360">
        <v>27983</v>
      </c>
      <c r="L325" s="146" t="s">
        <v>12416</v>
      </c>
      <c r="M325" s="146" t="s">
        <v>12415</v>
      </c>
    </row>
    <row r="326" spans="1:13">
      <c r="A326" s="159">
        <v>324</v>
      </c>
      <c r="B326" s="146" t="s">
        <v>8497</v>
      </c>
      <c r="C326" s="146" t="s">
        <v>8496</v>
      </c>
      <c r="D326" s="146" t="s">
        <v>8810</v>
      </c>
      <c r="E326" s="146" t="s">
        <v>727</v>
      </c>
      <c r="F326" s="159">
        <v>529</v>
      </c>
      <c r="G326" s="146" t="s">
        <v>5465</v>
      </c>
      <c r="H326" s="146" t="s">
        <v>4611</v>
      </c>
      <c r="I326" s="159">
        <v>1156</v>
      </c>
      <c r="J326" s="146" t="s">
        <v>5465</v>
      </c>
      <c r="K326" s="360">
        <v>28118</v>
      </c>
      <c r="L326" s="146" t="s">
        <v>12414</v>
      </c>
      <c r="M326" s="146" t="s">
        <v>12413</v>
      </c>
    </row>
    <row r="327" spans="1:13">
      <c r="A327" s="159">
        <v>325</v>
      </c>
      <c r="B327" s="146" t="s">
        <v>8497</v>
      </c>
      <c r="C327" s="146" t="s">
        <v>8557</v>
      </c>
      <c r="D327" s="146" t="s">
        <v>9079</v>
      </c>
      <c r="E327" s="146" t="s">
        <v>1539</v>
      </c>
      <c r="F327" s="159">
        <v>532</v>
      </c>
      <c r="G327" s="146" t="s">
        <v>5015</v>
      </c>
      <c r="H327" s="146" t="s">
        <v>72</v>
      </c>
      <c r="I327" s="159">
        <v>1162</v>
      </c>
      <c r="J327" s="146" t="s">
        <v>5015</v>
      </c>
      <c r="K327" s="360">
        <v>28083</v>
      </c>
      <c r="L327" s="146" t="s">
        <v>12412</v>
      </c>
      <c r="M327" s="146" t="s">
        <v>12411</v>
      </c>
    </row>
    <row r="328" spans="1:13">
      <c r="A328" s="159">
        <v>326</v>
      </c>
      <c r="B328" s="146" t="s">
        <v>8497</v>
      </c>
      <c r="C328" s="146" t="s">
        <v>8557</v>
      </c>
      <c r="D328" s="146" t="s">
        <v>9068</v>
      </c>
      <c r="E328" s="146" t="s">
        <v>51</v>
      </c>
      <c r="F328" s="159">
        <v>534</v>
      </c>
      <c r="G328" s="146" t="s">
        <v>1509</v>
      </c>
      <c r="H328" s="146" t="s">
        <v>67</v>
      </c>
      <c r="I328" s="159">
        <v>1169</v>
      </c>
      <c r="J328" s="146" t="s">
        <v>12410</v>
      </c>
      <c r="K328" s="360">
        <v>28121</v>
      </c>
      <c r="L328" s="146" t="s">
        <v>12409</v>
      </c>
      <c r="M328" s="146" t="s">
        <v>12408</v>
      </c>
    </row>
    <row r="329" spans="1:13">
      <c r="A329" s="159">
        <v>327</v>
      </c>
      <c r="B329" s="146" t="s">
        <v>8497</v>
      </c>
      <c r="C329" s="146" t="s">
        <v>8502</v>
      </c>
      <c r="D329" s="146" t="s">
        <v>9299</v>
      </c>
      <c r="E329" s="146" t="s">
        <v>113</v>
      </c>
      <c r="F329" s="159">
        <v>525</v>
      </c>
      <c r="G329" s="146" t="s">
        <v>1497</v>
      </c>
      <c r="H329" s="146" t="s">
        <v>114</v>
      </c>
      <c r="I329" s="159">
        <v>1173</v>
      </c>
      <c r="J329" s="146" t="s">
        <v>12407</v>
      </c>
      <c r="K329" s="360">
        <v>28240</v>
      </c>
      <c r="L329" s="146" t="s">
        <v>12406</v>
      </c>
      <c r="M329" s="146" t="s">
        <v>12405</v>
      </c>
    </row>
    <row r="330" spans="1:13">
      <c r="A330" s="159">
        <v>328</v>
      </c>
      <c r="B330" s="146" t="s">
        <v>8497</v>
      </c>
      <c r="C330" s="146" t="s">
        <v>8502</v>
      </c>
      <c r="D330" s="146" t="s">
        <v>9334</v>
      </c>
      <c r="E330" s="146" t="s">
        <v>113</v>
      </c>
      <c r="F330" s="159">
        <v>525</v>
      </c>
      <c r="G330" s="146" t="s">
        <v>1497</v>
      </c>
      <c r="H330" s="146" t="s">
        <v>114</v>
      </c>
      <c r="I330" s="159">
        <v>1174</v>
      </c>
      <c r="J330" s="146" t="s">
        <v>12404</v>
      </c>
      <c r="K330" s="360">
        <v>28391</v>
      </c>
      <c r="L330" s="146" t="s">
        <v>12403</v>
      </c>
      <c r="M330" s="146" t="s">
        <v>12402</v>
      </c>
    </row>
    <row r="331" spans="1:13">
      <c r="A331" s="159">
        <v>329</v>
      </c>
      <c r="B331" s="146" t="s">
        <v>8497</v>
      </c>
      <c r="C331" s="146" t="s">
        <v>8502</v>
      </c>
      <c r="D331" s="146" t="s">
        <v>9341</v>
      </c>
      <c r="E331" s="146" t="s">
        <v>113</v>
      </c>
      <c r="F331" s="159">
        <v>525</v>
      </c>
      <c r="G331" s="146" t="s">
        <v>282</v>
      </c>
      <c r="H331" s="146" t="s">
        <v>114</v>
      </c>
      <c r="I331" s="159">
        <v>1175</v>
      </c>
      <c r="J331" s="146" t="s">
        <v>12401</v>
      </c>
      <c r="K331" s="360">
        <v>28166</v>
      </c>
      <c r="L331" s="146" t="s">
        <v>12400</v>
      </c>
      <c r="M331" s="146" t="s">
        <v>12399</v>
      </c>
    </row>
    <row r="332" spans="1:13">
      <c r="A332" s="159">
        <v>330</v>
      </c>
      <c r="B332" s="146" t="s">
        <v>8497</v>
      </c>
      <c r="C332" s="146" t="s">
        <v>8496</v>
      </c>
      <c r="D332" s="146" t="s">
        <v>9032</v>
      </c>
      <c r="E332" s="146" t="s">
        <v>1606</v>
      </c>
      <c r="F332" s="159">
        <v>738</v>
      </c>
      <c r="G332" s="146" t="s">
        <v>1607</v>
      </c>
      <c r="H332" s="146" t="s">
        <v>72</v>
      </c>
      <c r="I332" s="159">
        <v>1187</v>
      </c>
      <c r="J332" s="146" t="s">
        <v>12398</v>
      </c>
      <c r="K332" s="360">
        <v>28774</v>
      </c>
      <c r="L332" s="146" t="s">
        <v>12397</v>
      </c>
      <c r="M332" s="146" t="s">
        <v>12396</v>
      </c>
    </row>
    <row r="333" spans="1:13">
      <c r="A333" s="159">
        <v>331</v>
      </c>
      <c r="B333" s="146" t="s">
        <v>8497</v>
      </c>
      <c r="C333" s="146" t="s">
        <v>8496</v>
      </c>
      <c r="D333" s="146" t="s">
        <v>8810</v>
      </c>
      <c r="E333" s="146" t="s">
        <v>32</v>
      </c>
      <c r="F333" s="159">
        <v>538</v>
      </c>
      <c r="G333" s="146" t="s">
        <v>4629</v>
      </c>
      <c r="H333" s="146" t="s">
        <v>4611</v>
      </c>
      <c r="I333" s="159">
        <v>1196</v>
      </c>
      <c r="J333" s="146" t="s">
        <v>12395</v>
      </c>
      <c r="K333" s="360">
        <v>28483</v>
      </c>
      <c r="L333" s="146" t="s">
        <v>12394</v>
      </c>
      <c r="M333" s="146" t="s">
        <v>12393</v>
      </c>
    </row>
    <row r="334" spans="1:13">
      <c r="A334" s="159">
        <v>332</v>
      </c>
      <c r="B334" s="146" t="s">
        <v>8497</v>
      </c>
      <c r="C334" s="146" t="s">
        <v>8502</v>
      </c>
      <c r="D334" s="146" t="s">
        <v>9334</v>
      </c>
      <c r="E334" s="146" t="s">
        <v>113</v>
      </c>
      <c r="F334" s="159">
        <v>525</v>
      </c>
      <c r="G334" s="146" t="s">
        <v>1519</v>
      </c>
      <c r="H334" s="146" t="s">
        <v>114</v>
      </c>
      <c r="I334" s="159">
        <v>1199</v>
      </c>
      <c r="J334" s="146" t="s">
        <v>12392</v>
      </c>
      <c r="K334" s="360">
        <v>29125</v>
      </c>
      <c r="L334" s="146" t="s">
        <v>12391</v>
      </c>
      <c r="M334" s="146" t="s">
        <v>12390</v>
      </c>
    </row>
    <row r="335" spans="1:13">
      <c r="A335" s="159">
        <v>333</v>
      </c>
      <c r="B335" s="146" t="s">
        <v>8497</v>
      </c>
      <c r="C335" s="146" t="s">
        <v>8502</v>
      </c>
      <c r="D335" s="146" t="s">
        <v>9334</v>
      </c>
      <c r="E335" s="146" t="s">
        <v>113</v>
      </c>
      <c r="F335" s="159">
        <v>525</v>
      </c>
      <c r="G335" s="146" t="s">
        <v>1497</v>
      </c>
      <c r="H335" s="146" t="s">
        <v>72</v>
      </c>
      <c r="I335" s="159">
        <v>1229</v>
      </c>
      <c r="J335" s="146" t="s">
        <v>12117</v>
      </c>
      <c r="K335" s="360">
        <v>28842</v>
      </c>
      <c r="L335" s="146" t="s">
        <v>12389</v>
      </c>
      <c r="M335" s="146" t="s">
        <v>12388</v>
      </c>
    </row>
    <row r="336" spans="1:13">
      <c r="A336" s="159">
        <v>334</v>
      </c>
      <c r="B336" s="146" t="s">
        <v>8497</v>
      </c>
      <c r="C336" s="146" t="s">
        <v>8496</v>
      </c>
      <c r="D336" s="146" t="s">
        <v>8810</v>
      </c>
      <c r="E336" s="146" t="s">
        <v>727</v>
      </c>
      <c r="F336" s="159">
        <v>529</v>
      </c>
      <c r="G336" s="146" t="s">
        <v>7298</v>
      </c>
      <c r="H336" s="146" t="s">
        <v>4611</v>
      </c>
      <c r="I336" s="159">
        <v>1230</v>
      </c>
      <c r="J336" s="146" t="s">
        <v>12387</v>
      </c>
      <c r="K336" s="360">
        <v>28564</v>
      </c>
      <c r="L336" s="146" t="s">
        <v>12386</v>
      </c>
      <c r="M336" s="146" t="s">
        <v>12385</v>
      </c>
    </row>
    <row r="337" spans="1:13">
      <c r="A337" s="159">
        <v>335</v>
      </c>
      <c r="B337" s="146" t="s">
        <v>8497</v>
      </c>
      <c r="C337" s="146" t="s">
        <v>8557</v>
      </c>
      <c r="D337" s="146" t="s">
        <v>9079</v>
      </c>
      <c r="E337" s="146" t="s">
        <v>1539</v>
      </c>
      <c r="F337" s="159">
        <v>532</v>
      </c>
      <c r="G337" s="146" t="s">
        <v>5015</v>
      </c>
      <c r="H337" s="146" t="s">
        <v>72</v>
      </c>
      <c r="I337" s="159">
        <v>1245</v>
      </c>
      <c r="J337" s="146" t="s">
        <v>12384</v>
      </c>
      <c r="K337" s="360">
        <v>28421</v>
      </c>
      <c r="L337" s="146" t="s">
        <v>12383</v>
      </c>
      <c r="M337" s="146" t="s">
        <v>12382</v>
      </c>
    </row>
    <row r="338" spans="1:13">
      <c r="A338" s="159">
        <v>336</v>
      </c>
      <c r="B338" s="146" t="s">
        <v>8497</v>
      </c>
      <c r="C338" s="146" t="s">
        <v>8528</v>
      </c>
      <c r="D338" s="146" t="s">
        <v>9639</v>
      </c>
      <c r="E338" s="146" t="s">
        <v>4245</v>
      </c>
      <c r="F338" s="159">
        <v>550</v>
      </c>
      <c r="G338" s="146" t="s">
        <v>7392</v>
      </c>
      <c r="H338" s="146" t="s">
        <v>72</v>
      </c>
      <c r="I338" s="159">
        <v>1255</v>
      </c>
      <c r="J338" s="146" t="s">
        <v>12381</v>
      </c>
      <c r="K338" s="360">
        <v>28566</v>
      </c>
      <c r="L338" s="146" t="s">
        <v>12380</v>
      </c>
      <c r="M338" s="146" t="s">
        <v>12379</v>
      </c>
    </row>
    <row r="339" spans="1:13">
      <c r="A339" s="159">
        <v>337</v>
      </c>
      <c r="B339" s="146" t="s">
        <v>8497</v>
      </c>
      <c r="C339" s="146" t="s">
        <v>8557</v>
      </c>
      <c r="D339" s="146" t="s">
        <v>9007</v>
      </c>
      <c r="E339" s="146" t="s">
        <v>1594</v>
      </c>
      <c r="F339" s="159">
        <v>541</v>
      </c>
      <c r="G339" s="146" t="s">
        <v>12299</v>
      </c>
      <c r="H339" s="146" t="s">
        <v>72</v>
      </c>
      <c r="I339" s="159">
        <v>1291</v>
      </c>
      <c r="J339" s="146" t="s">
        <v>12378</v>
      </c>
      <c r="K339" s="360">
        <v>28459</v>
      </c>
      <c r="L339" s="146" t="s">
        <v>12377</v>
      </c>
      <c r="M339" s="146" t="s">
        <v>12376</v>
      </c>
    </row>
    <row r="340" spans="1:13">
      <c r="A340" s="159">
        <v>338</v>
      </c>
      <c r="B340" s="146" t="s">
        <v>8497</v>
      </c>
      <c r="C340" s="146" t="s">
        <v>8557</v>
      </c>
      <c r="D340" s="146" t="s">
        <v>8780</v>
      </c>
      <c r="E340" s="146" t="s">
        <v>43</v>
      </c>
      <c r="F340" s="159">
        <v>539</v>
      </c>
      <c r="G340" s="146" t="s">
        <v>6620</v>
      </c>
      <c r="H340" s="146" t="s">
        <v>72</v>
      </c>
      <c r="I340" s="159">
        <v>1292</v>
      </c>
      <c r="J340" s="146" t="s">
        <v>12375</v>
      </c>
      <c r="K340" s="360">
        <v>28850</v>
      </c>
      <c r="L340" s="146" t="s">
        <v>12374</v>
      </c>
      <c r="M340" s="146" t="s">
        <v>12373</v>
      </c>
    </row>
    <row r="341" spans="1:13">
      <c r="A341" s="159">
        <v>339</v>
      </c>
      <c r="B341" s="146" t="s">
        <v>8497</v>
      </c>
      <c r="C341" s="146" t="s">
        <v>8502</v>
      </c>
      <c r="D341" s="146" t="s">
        <v>8758</v>
      </c>
      <c r="E341" s="146" t="s">
        <v>1692</v>
      </c>
      <c r="F341" s="159">
        <v>630</v>
      </c>
      <c r="G341" s="146" t="s">
        <v>6850</v>
      </c>
      <c r="H341" s="146" t="s">
        <v>72</v>
      </c>
      <c r="I341" s="159">
        <v>1293</v>
      </c>
      <c r="J341" s="146" t="s">
        <v>12372</v>
      </c>
      <c r="K341" s="360">
        <v>28578</v>
      </c>
      <c r="L341" s="146" t="s">
        <v>12371</v>
      </c>
      <c r="M341" s="146" t="s">
        <v>12370</v>
      </c>
    </row>
    <row r="342" spans="1:13">
      <c r="A342" s="159">
        <v>340</v>
      </c>
      <c r="B342" s="146" t="s">
        <v>8497</v>
      </c>
      <c r="C342" s="146" t="s">
        <v>8502</v>
      </c>
      <c r="D342" s="146" t="s">
        <v>8758</v>
      </c>
      <c r="E342" s="146" t="s">
        <v>1692</v>
      </c>
      <c r="F342" s="159">
        <v>630</v>
      </c>
      <c r="G342" s="146" t="s">
        <v>8431</v>
      </c>
      <c r="H342" s="146" t="s">
        <v>72</v>
      </c>
      <c r="I342" s="159">
        <v>1294</v>
      </c>
      <c r="J342" s="146" t="s">
        <v>12369</v>
      </c>
      <c r="K342" s="360">
        <v>28478</v>
      </c>
      <c r="L342" s="146" t="s">
        <v>12368</v>
      </c>
      <c r="M342" s="146" t="s">
        <v>12367</v>
      </c>
    </row>
    <row r="343" spans="1:13">
      <c r="A343" s="159">
        <v>341</v>
      </c>
      <c r="B343" s="146" t="s">
        <v>8497</v>
      </c>
      <c r="C343" s="146" t="s">
        <v>8502</v>
      </c>
      <c r="D343" s="146" t="s">
        <v>8758</v>
      </c>
      <c r="E343" s="146" t="s">
        <v>56</v>
      </c>
      <c r="F343" s="159">
        <v>542</v>
      </c>
      <c r="G343" s="146" t="s">
        <v>56</v>
      </c>
      <c r="H343" s="146" t="s">
        <v>72</v>
      </c>
      <c r="I343" s="159">
        <v>1295</v>
      </c>
      <c r="J343" s="146" t="s">
        <v>12366</v>
      </c>
      <c r="K343" s="360">
        <v>28421</v>
      </c>
      <c r="L343" s="146" t="s">
        <v>12365</v>
      </c>
      <c r="M343" s="146" t="s">
        <v>12364</v>
      </c>
    </row>
    <row r="344" spans="1:13">
      <c r="A344" s="159">
        <v>342</v>
      </c>
      <c r="B344" s="146" t="s">
        <v>8497</v>
      </c>
      <c r="C344" s="146" t="s">
        <v>8502</v>
      </c>
      <c r="D344" s="146" t="s">
        <v>8733</v>
      </c>
      <c r="E344" s="146" t="s">
        <v>41</v>
      </c>
      <c r="F344" s="159">
        <v>544</v>
      </c>
      <c r="G344" s="146" t="s">
        <v>1699</v>
      </c>
      <c r="H344" s="146" t="s">
        <v>72</v>
      </c>
      <c r="I344" s="159">
        <v>1296</v>
      </c>
      <c r="J344" s="146" t="s">
        <v>12363</v>
      </c>
      <c r="K344" s="360">
        <v>28447</v>
      </c>
      <c r="L344" s="146" t="s">
        <v>12362</v>
      </c>
      <c r="M344" s="146" t="s">
        <v>12361</v>
      </c>
    </row>
    <row r="345" spans="1:13">
      <c r="A345" s="159">
        <v>343</v>
      </c>
      <c r="B345" s="146" t="s">
        <v>8497</v>
      </c>
      <c r="C345" s="146" t="s">
        <v>8502</v>
      </c>
      <c r="D345" s="146" t="s">
        <v>8733</v>
      </c>
      <c r="E345" s="146" t="s">
        <v>41</v>
      </c>
      <c r="F345" s="159">
        <v>544</v>
      </c>
      <c r="G345" s="146" t="s">
        <v>41</v>
      </c>
      <c r="H345" s="146" t="s">
        <v>72</v>
      </c>
      <c r="I345" s="159">
        <v>1297</v>
      </c>
      <c r="J345" s="146" t="s">
        <v>12360</v>
      </c>
      <c r="K345" s="360">
        <v>28446</v>
      </c>
      <c r="L345" s="146" t="s">
        <v>12359</v>
      </c>
      <c r="M345" s="146" t="s">
        <v>12358</v>
      </c>
    </row>
    <row r="346" spans="1:13">
      <c r="A346" s="159">
        <v>344</v>
      </c>
      <c r="B346" s="146" t="s">
        <v>8497</v>
      </c>
      <c r="C346" s="146" t="s">
        <v>8528</v>
      </c>
      <c r="D346" s="146" t="s">
        <v>9870</v>
      </c>
      <c r="E346" s="146" t="s">
        <v>4245</v>
      </c>
      <c r="F346" s="159">
        <v>550</v>
      </c>
      <c r="G346" s="146" t="s">
        <v>4224</v>
      </c>
      <c r="H346" s="146" t="s">
        <v>72</v>
      </c>
      <c r="I346" s="159">
        <v>1299</v>
      </c>
      <c r="J346" s="146" t="s">
        <v>12357</v>
      </c>
      <c r="K346" s="360">
        <v>28483</v>
      </c>
      <c r="L346" s="146" t="s">
        <v>12356</v>
      </c>
      <c r="M346" s="146" t="s">
        <v>12355</v>
      </c>
    </row>
    <row r="347" spans="1:13">
      <c r="A347" s="159">
        <v>345</v>
      </c>
      <c r="B347" s="146" t="s">
        <v>8497</v>
      </c>
      <c r="C347" s="146" t="s">
        <v>8502</v>
      </c>
      <c r="D347" s="146" t="s">
        <v>8676</v>
      </c>
      <c r="E347" s="146" t="s">
        <v>336</v>
      </c>
      <c r="F347" s="159">
        <v>545</v>
      </c>
      <c r="G347" s="146" t="s">
        <v>336</v>
      </c>
      <c r="H347" s="146" t="s">
        <v>67</v>
      </c>
      <c r="I347" s="159">
        <v>1315</v>
      </c>
      <c r="J347" s="146" t="s">
        <v>12354</v>
      </c>
      <c r="K347" s="360">
        <v>29475</v>
      </c>
      <c r="L347" s="146" t="s">
        <v>12353</v>
      </c>
      <c r="M347" s="146" t="s">
        <v>12352</v>
      </c>
    </row>
    <row r="348" spans="1:13">
      <c r="A348" s="159">
        <v>346</v>
      </c>
      <c r="B348" s="146" t="s">
        <v>8497</v>
      </c>
      <c r="C348" s="146" t="s">
        <v>8496</v>
      </c>
      <c r="D348" s="146" t="s">
        <v>9119</v>
      </c>
      <c r="E348" s="146" t="s">
        <v>160</v>
      </c>
      <c r="F348" s="159">
        <v>530</v>
      </c>
      <c r="G348" s="146" t="s">
        <v>9272</v>
      </c>
      <c r="H348" s="146" t="s">
        <v>72</v>
      </c>
      <c r="I348" s="159">
        <v>1329</v>
      </c>
      <c r="J348" s="146" t="s">
        <v>12351</v>
      </c>
      <c r="K348" s="360">
        <v>29579</v>
      </c>
      <c r="L348" s="146" t="s">
        <v>12350</v>
      </c>
      <c r="M348" s="146" t="s">
        <v>12349</v>
      </c>
    </row>
    <row r="349" spans="1:13">
      <c r="A349" s="159">
        <v>347</v>
      </c>
      <c r="B349" s="146" t="s">
        <v>8497</v>
      </c>
      <c r="C349" s="146" t="s">
        <v>8557</v>
      </c>
      <c r="D349" s="146" t="s">
        <v>9068</v>
      </c>
      <c r="E349" s="146" t="s">
        <v>51</v>
      </c>
      <c r="F349" s="159">
        <v>534</v>
      </c>
      <c r="G349" s="146" t="s">
        <v>1509</v>
      </c>
      <c r="H349" s="146" t="s">
        <v>67</v>
      </c>
      <c r="I349" s="159">
        <v>1333</v>
      </c>
      <c r="J349" s="146" t="s">
        <v>12348</v>
      </c>
      <c r="K349" s="360">
        <v>29581</v>
      </c>
      <c r="L349" s="146" t="s">
        <v>12347</v>
      </c>
      <c r="M349" s="146" t="s">
        <v>12346</v>
      </c>
    </row>
    <row r="350" spans="1:13">
      <c r="A350" s="159">
        <v>348</v>
      </c>
      <c r="B350" s="146" t="s">
        <v>8497</v>
      </c>
      <c r="C350" s="146" t="s">
        <v>8557</v>
      </c>
      <c r="D350" s="146" t="s">
        <v>9079</v>
      </c>
      <c r="E350" s="146" t="s">
        <v>1539</v>
      </c>
      <c r="F350" s="159">
        <v>532</v>
      </c>
      <c r="G350" s="146" t="s">
        <v>1702</v>
      </c>
      <c r="H350" s="146" t="s">
        <v>72</v>
      </c>
      <c r="I350" s="159">
        <v>1340</v>
      </c>
      <c r="J350" s="146" t="s">
        <v>12345</v>
      </c>
      <c r="K350" s="360">
        <v>29585</v>
      </c>
      <c r="L350" s="146" t="s">
        <v>12344</v>
      </c>
      <c r="M350" s="146" t="s">
        <v>12343</v>
      </c>
    </row>
    <row r="351" spans="1:13">
      <c r="A351" s="159">
        <v>349</v>
      </c>
      <c r="B351" s="146" t="s">
        <v>8497</v>
      </c>
      <c r="C351" s="146" t="s">
        <v>8502</v>
      </c>
      <c r="D351" s="146" t="s">
        <v>9341</v>
      </c>
      <c r="E351" s="146" t="s">
        <v>113</v>
      </c>
      <c r="F351" s="159">
        <v>525</v>
      </c>
      <c r="G351" s="146" t="s">
        <v>282</v>
      </c>
      <c r="H351" s="146" t="s">
        <v>114</v>
      </c>
      <c r="I351" s="159">
        <v>1370</v>
      </c>
      <c r="J351" s="146" t="s">
        <v>12342</v>
      </c>
      <c r="K351" s="360">
        <v>28683</v>
      </c>
      <c r="L351" s="146" t="s">
        <v>12341</v>
      </c>
      <c r="M351" s="146" t="s">
        <v>12340</v>
      </c>
    </row>
    <row r="352" spans="1:13">
      <c r="A352" s="159">
        <v>350</v>
      </c>
      <c r="B352" s="146" t="s">
        <v>8497</v>
      </c>
      <c r="C352" s="146" t="s">
        <v>8502</v>
      </c>
      <c r="D352" s="146" t="s">
        <v>9341</v>
      </c>
      <c r="E352" s="146" t="s">
        <v>113</v>
      </c>
      <c r="F352" s="159">
        <v>525</v>
      </c>
      <c r="G352" s="146" t="s">
        <v>1497</v>
      </c>
      <c r="H352" s="146" t="s">
        <v>114</v>
      </c>
      <c r="I352" s="159">
        <v>1371</v>
      </c>
      <c r="J352" s="146" t="s">
        <v>12339</v>
      </c>
      <c r="K352" s="360">
        <v>28894</v>
      </c>
      <c r="L352" s="146" t="s">
        <v>12338</v>
      </c>
      <c r="M352" s="146" t="s">
        <v>12337</v>
      </c>
    </row>
    <row r="353" spans="1:13">
      <c r="A353" s="159">
        <v>351</v>
      </c>
      <c r="B353" s="146" t="s">
        <v>8497</v>
      </c>
      <c r="C353" s="146" t="s">
        <v>8502</v>
      </c>
      <c r="D353" s="146" t="s">
        <v>9341</v>
      </c>
      <c r="E353" s="146" t="s">
        <v>113</v>
      </c>
      <c r="F353" s="159">
        <v>525</v>
      </c>
      <c r="G353" s="146" t="s">
        <v>1585</v>
      </c>
      <c r="H353" s="146" t="s">
        <v>114</v>
      </c>
      <c r="I353" s="159">
        <v>1381</v>
      </c>
      <c r="J353" s="146" t="s">
        <v>12336</v>
      </c>
      <c r="K353" s="360">
        <v>28720</v>
      </c>
      <c r="L353" s="146" t="s">
        <v>12335</v>
      </c>
      <c r="M353" s="146" t="s">
        <v>12334</v>
      </c>
    </row>
    <row r="354" spans="1:13">
      <c r="A354" s="159">
        <v>352</v>
      </c>
      <c r="B354" s="146" t="s">
        <v>8497</v>
      </c>
      <c r="C354" s="146" t="s">
        <v>8496</v>
      </c>
      <c r="D354" s="146" t="s">
        <v>8880</v>
      </c>
      <c r="E354" s="146" t="s">
        <v>19</v>
      </c>
      <c r="F354" s="159">
        <v>536</v>
      </c>
      <c r="G354" s="146" t="s">
        <v>8879</v>
      </c>
      <c r="H354" s="146" t="s">
        <v>67</v>
      </c>
      <c r="I354" s="159">
        <v>1382</v>
      </c>
      <c r="J354" s="146" t="s">
        <v>12333</v>
      </c>
      <c r="K354" s="360">
        <v>28733</v>
      </c>
      <c r="L354" s="146" t="s">
        <v>12332</v>
      </c>
      <c r="M354" s="146" t="s">
        <v>12331</v>
      </c>
    </row>
    <row r="355" spans="1:13">
      <c r="A355" s="159">
        <v>353</v>
      </c>
      <c r="B355" s="146" t="s">
        <v>8497</v>
      </c>
      <c r="C355" s="146" t="s">
        <v>8528</v>
      </c>
      <c r="D355" s="146" t="s">
        <v>10050</v>
      </c>
      <c r="E355" s="146" t="s">
        <v>42</v>
      </c>
      <c r="F355" s="159">
        <v>549</v>
      </c>
      <c r="G355" s="146" t="s">
        <v>42</v>
      </c>
      <c r="H355" s="146" t="s">
        <v>72</v>
      </c>
      <c r="I355" s="159">
        <v>1385</v>
      </c>
      <c r="J355" s="146" t="s">
        <v>12330</v>
      </c>
      <c r="K355" s="360">
        <v>28733</v>
      </c>
      <c r="L355" s="146" t="s">
        <v>12329</v>
      </c>
      <c r="M355" s="146" t="s">
        <v>12328</v>
      </c>
    </row>
    <row r="356" spans="1:13">
      <c r="A356" s="159">
        <v>354</v>
      </c>
      <c r="B356" s="146" t="s">
        <v>8497</v>
      </c>
      <c r="C356" s="146" t="s">
        <v>8557</v>
      </c>
      <c r="D356" s="146" t="s">
        <v>9068</v>
      </c>
      <c r="E356" s="146" t="s">
        <v>51</v>
      </c>
      <c r="F356" s="159">
        <v>534</v>
      </c>
      <c r="G356" s="146" t="s">
        <v>1509</v>
      </c>
      <c r="H356" s="146" t="s">
        <v>67</v>
      </c>
      <c r="I356" s="159">
        <v>1394</v>
      </c>
      <c r="J356" s="146" t="s">
        <v>12327</v>
      </c>
      <c r="K356" s="360">
        <v>28885</v>
      </c>
      <c r="L356" s="146" t="s">
        <v>12326</v>
      </c>
      <c r="M356" s="146" t="s">
        <v>12325</v>
      </c>
    </row>
    <row r="357" spans="1:13">
      <c r="A357" s="159">
        <v>355</v>
      </c>
      <c r="B357" s="146" t="s">
        <v>8497</v>
      </c>
      <c r="C357" s="146" t="s">
        <v>8496</v>
      </c>
      <c r="D357" s="146" t="s">
        <v>8582</v>
      </c>
      <c r="E357" s="146" t="s">
        <v>1669</v>
      </c>
      <c r="F357" s="159">
        <v>635</v>
      </c>
      <c r="G357" s="146" t="s">
        <v>4881</v>
      </c>
      <c r="H357" s="146" t="s">
        <v>4611</v>
      </c>
      <c r="I357" s="159">
        <v>1406</v>
      </c>
      <c r="J357" s="146" t="s">
        <v>4881</v>
      </c>
      <c r="K357" s="360">
        <v>29083</v>
      </c>
      <c r="L357" s="146" t="s">
        <v>12324</v>
      </c>
      <c r="M357" s="146" t="s">
        <v>12323</v>
      </c>
    </row>
    <row r="358" spans="1:13">
      <c r="A358" s="159">
        <v>356</v>
      </c>
      <c r="B358" s="146" t="s">
        <v>8497</v>
      </c>
      <c r="C358" s="146" t="s">
        <v>8502</v>
      </c>
      <c r="D358" s="146" t="s">
        <v>9295</v>
      </c>
      <c r="E358" s="146" t="s">
        <v>113</v>
      </c>
      <c r="F358" s="159">
        <v>525</v>
      </c>
      <c r="G358" s="146" t="s">
        <v>1447</v>
      </c>
      <c r="H358" s="146" t="s">
        <v>4611</v>
      </c>
      <c r="I358" s="159">
        <v>1420</v>
      </c>
      <c r="J358" s="146" t="s">
        <v>12322</v>
      </c>
      <c r="K358" s="360">
        <v>29906</v>
      </c>
      <c r="L358" s="146" t="s">
        <v>12321</v>
      </c>
      <c r="M358" s="146" t="s">
        <v>12320</v>
      </c>
    </row>
    <row r="359" spans="1:13">
      <c r="A359" s="159">
        <v>357</v>
      </c>
      <c r="B359" s="146" t="s">
        <v>8497</v>
      </c>
      <c r="C359" s="146" t="s">
        <v>8496</v>
      </c>
      <c r="D359" s="146" t="s">
        <v>9032</v>
      </c>
      <c r="E359" s="146" t="s">
        <v>46</v>
      </c>
      <c r="F359" s="159">
        <v>528</v>
      </c>
      <c r="G359" s="146" t="s">
        <v>46</v>
      </c>
      <c r="H359" s="146" t="s">
        <v>67</v>
      </c>
      <c r="I359" s="159">
        <v>1425</v>
      </c>
      <c r="J359" s="146" t="s">
        <v>12319</v>
      </c>
      <c r="K359" s="360">
        <v>29015</v>
      </c>
      <c r="L359" s="146" t="s">
        <v>12318</v>
      </c>
      <c r="M359" s="146" t="s">
        <v>12317</v>
      </c>
    </row>
    <row r="360" spans="1:13">
      <c r="A360" s="159">
        <v>358</v>
      </c>
      <c r="B360" s="146" t="s">
        <v>8497</v>
      </c>
      <c r="C360" s="146" t="s">
        <v>8528</v>
      </c>
      <c r="D360" s="146" t="s">
        <v>9870</v>
      </c>
      <c r="E360" s="146" t="s">
        <v>4245</v>
      </c>
      <c r="F360" s="159">
        <v>550</v>
      </c>
      <c r="G360" s="146" t="s">
        <v>3795</v>
      </c>
      <c r="H360" s="146" t="s">
        <v>72</v>
      </c>
      <c r="I360" s="159">
        <v>1450</v>
      </c>
      <c r="J360" s="146" t="s">
        <v>12316</v>
      </c>
      <c r="K360" s="360">
        <v>29911</v>
      </c>
      <c r="L360" s="146" t="s">
        <v>12315</v>
      </c>
      <c r="M360" s="146" t="s">
        <v>12314</v>
      </c>
    </row>
    <row r="361" spans="1:13">
      <c r="A361" s="159">
        <v>359</v>
      </c>
      <c r="B361" s="146" t="s">
        <v>8497</v>
      </c>
      <c r="C361" s="146" t="s">
        <v>8557</v>
      </c>
      <c r="D361" s="146" t="s">
        <v>9079</v>
      </c>
      <c r="E361" s="146" t="s">
        <v>1539</v>
      </c>
      <c r="F361" s="159">
        <v>532</v>
      </c>
      <c r="G361" s="146" t="s">
        <v>2261</v>
      </c>
      <c r="H361" s="146" t="s">
        <v>72</v>
      </c>
      <c r="I361" s="159">
        <v>1453</v>
      </c>
      <c r="J361" s="146" t="s">
        <v>2261</v>
      </c>
      <c r="K361" s="360">
        <v>29880</v>
      </c>
      <c r="L361" s="146" t="s">
        <v>12313</v>
      </c>
      <c r="M361" s="146" t="s">
        <v>12312</v>
      </c>
    </row>
    <row r="362" spans="1:13">
      <c r="A362" s="159">
        <v>360</v>
      </c>
      <c r="B362" s="146" t="s">
        <v>8497</v>
      </c>
      <c r="C362" s="146" t="s">
        <v>8502</v>
      </c>
      <c r="D362" s="146" t="s">
        <v>8758</v>
      </c>
      <c r="E362" s="146" t="s">
        <v>1692</v>
      </c>
      <c r="F362" s="159">
        <v>630</v>
      </c>
      <c r="G362" s="146" t="s">
        <v>1693</v>
      </c>
      <c r="H362" s="146" t="s">
        <v>72</v>
      </c>
      <c r="I362" s="159">
        <v>1454</v>
      </c>
      <c r="J362" s="146" t="s">
        <v>12311</v>
      </c>
      <c r="K362" s="360">
        <v>29934</v>
      </c>
      <c r="L362" s="146" t="s">
        <v>12310</v>
      </c>
      <c r="M362" s="146" t="s">
        <v>12309</v>
      </c>
    </row>
    <row r="363" spans="1:13">
      <c r="A363" s="159">
        <v>361</v>
      </c>
      <c r="B363" s="146" t="s">
        <v>8497</v>
      </c>
      <c r="C363" s="146" t="s">
        <v>8557</v>
      </c>
      <c r="D363" s="146" t="s">
        <v>9079</v>
      </c>
      <c r="E363" s="146" t="s">
        <v>1539</v>
      </c>
      <c r="F363" s="159">
        <v>532</v>
      </c>
      <c r="G363" s="146" t="s">
        <v>1539</v>
      </c>
      <c r="H363" s="146" t="s">
        <v>72</v>
      </c>
      <c r="I363" s="159">
        <v>1465</v>
      </c>
      <c r="J363" s="146" t="s">
        <v>12308</v>
      </c>
      <c r="K363" s="360">
        <v>29582</v>
      </c>
      <c r="L363" s="146" t="s">
        <v>12307</v>
      </c>
      <c r="M363" s="146" t="s">
        <v>12306</v>
      </c>
    </row>
    <row r="364" spans="1:13">
      <c r="A364" s="159">
        <v>362</v>
      </c>
      <c r="B364" s="146" t="s">
        <v>8497</v>
      </c>
      <c r="C364" s="146" t="s">
        <v>8557</v>
      </c>
      <c r="D364" s="146" t="s">
        <v>9079</v>
      </c>
      <c r="E364" s="146" t="s">
        <v>1539</v>
      </c>
      <c r="F364" s="159">
        <v>532</v>
      </c>
      <c r="G364" s="146" t="s">
        <v>1539</v>
      </c>
      <c r="H364" s="146" t="s">
        <v>72</v>
      </c>
      <c r="I364" s="159">
        <v>1467</v>
      </c>
      <c r="J364" s="146" t="s">
        <v>12305</v>
      </c>
      <c r="K364" s="360">
        <v>29632</v>
      </c>
      <c r="L364" s="146" t="s">
        <v>12304</v>
      </c>
      <c r="M364" s="146" t="s">
        <v>12303</v>
      </c>
    </row>
    <row r="365" spans="1:13">
      <c r="A365" s="159">
        <v>363</v>
      </c>
      <c r="B365" s="146" t="s">
        <v>8497</v>
      </c>
      <c r="C365" s="146" t="s">
        <v>8557</v>
      </c>
      <c r="D365" s="146" t="s">
        <v>9007</v>
      </c>
      <c r="E365" s="146" t="s">
        <v>1594</v>
      </c>
      <c r="F365" s="159">
        <v>541</v>
      </c>
      <c r="G365" s="146" t="s">
        <v>12223</v>
      </c>
      <c r="H365" s="146" t="s">
        <v>72</v>
      </c>
      <c r="I365" s="159">
        <v>1472</v>
      </c>
      <c r="J365" s="146" t="s">
        <v>12302</v>
      </c>
      <c r="K365" s="360">
        <v>29938</v>
      </c>
      <c r="L365" s="146" t="s">
        <v>12301</v>
      </c>
      <c r="M365" s="146" t="s">
        <v>12300</v>
      </c>
    </row>
    <row r="366" spans="1:13">
      <c r="A366" s="159">
        <v>364</v>
      </c>
      <c r="B366" s="146" t="s">
        <v>8497</v>
      </c>
      <c r="C366" s="146" t="s">
        <v>8557</v>
      </c>
      <c r="D366" s="146" t="s">
        <v>9007</v>
      </c>
      <c r="E366" s="146" t="s">
        <v>1594</v>
      </c>
      <c r="F366" s="159">
        <v>541</v>
      </c>
      <c r="G366" s="146" t="s">
        <v>12299</v>
      </c>
      <c r="H366" s="146" t="s">
        <v>72</v>
      </c>
      <c r="I366" s="159">
        <v>1473</v>
      </c>
      <c r="J366" s="146" t="s">
        <v>12298</v>
      </c>
      <c r="K366" s="360">
        <v>29941</v>
      </c>
      <c r="L366" s="146" t="s">
        <v>12297</v>
      </c>
      <c r="M366" s="146" t="s">
        <v>12296</v>
      </c>
    </row>
    <row r="367" spans="1:13">
      <c r="A367" s="159">
        <v>365</v>
      </c>
      <c r="B367" s="146" t="s">
        <v>8497</v>
      </c>
      <c r="C367" s="146" t="s">
        <v>8502</v>
      </c>
      <c r="D367" s="146" t="s">
        <v>8758</v>
      </c>
      <c r="E367" s="146" t="s">
        <v>1692</v>
      </c>
      <c r="F367" s="159">
        <v>630</v>
      </c>
      <c r="G367" s="146" t="s">
        <v>5517</v>
      </c>
      <c r="H367" s="146" t="s">
        <v>72</v>
      </c>
      <c r="I367" s="159">
        <v>1480</v>
      </c>
      <c r="J367" s="146" t="s">
        <v>12295</v>
      </c>
      <c r="K367" s="360">
        <v>29948</v>
      </c>
      <c r="L367" s="146" t="s">
        <v>12294</v>
      </c>
      <c r="M367" s="146" t="s">
        <v>12293</v>
      </c>
    </row>
    <row r="368" spans="1:13">
      <c r="A368" s="159">
        <v>366</v>
      </c>
      <c r="B368" s="146" t="s">
        <v>8497</v>
      </c>
      <c r="C368" s="146" t="s">
        <v>8502</v>
      </c>
      <c r="D368" s="146" t="s">
        <v>8758</v>
      </c>
      <c r="E368" s="146" t="s">
        <v>1692</v>
      </c>
      <c r="F368" s="159">
        <v>630</v>
      </c>
      <c r="G368" s="146" t="s">
        <v>5517</v>
      </c>
      <c r="H368" s="146" t="s">
        <v>72</v>
      </c>
      <c r="I368" s="159">
        <v>1481</v>
      </c>
      <c r="J368" s="146" t="s">
        <v>12292</v>
      </c>
      <c r="K368" s="360">
        <v>29948</v>
      </c>
      <c r="L368" s="146" t="s">
        <v>12291</v>
      </c>
      <c r="M368" s="146" t="s">
        <v>12290</v>
      </c>
    </row>
    <row r="369" spans="1:13">
      <c r="A369" s="159">
        <v>367</v>
      </c>
      <c r="B369" s="146" t="s">
        <v>8497</v>
      </c>
      <c r="C369" s="146" t="s">
        <v>8502</v>
      </c>
      <c r="D369" s="146" t="s">
        <v>8758</v>
      </c>
      <c r="E369" s="146" t="s">
        <v>56</v>
      </c>
      <c r="F369" s="159">
        <v>542</v>
      </c>
      <c r="G369" s="146" t="s">
        <v>6013</v>
      </c>
      <c r="H369" s="146" t="s">
        <v>72</v>
      </c>
      <c r="I369" s="159">
        <v>1482</v>
      </c>
      <c r="J369" s="146" t="s">
        <v>12289</v>
      </c>
      <c r="K369" s="360">
        <v>29948</v>
      </c>
      <c r="L369" s="146" t="s">
        <v>12288</v>
      </c>
      <c r="M369" s="146" t="s">
        <v>12287</v>
      </c>
    </row>
    <row r="370" spans="1:13">
      <c r="A370" s="159">
        <v>368</v>
      </c>
      <c r="B370" s="146" t="s">
        <v>8497</v>
      </c>
      <c r="C370" s="146" t="s">
        <v>8528</v>
      </c>
      <c r="D370" s="146" t="s">
        <v>8546</v>
      </c>
      <c r="E370" s="146" t="s">
        <v>40</v>
      </c>
      <c r="F370" s="159">
        <v>547</v>
      </c>
      <c r="G370" s="146" t="s">
        <v>1708</v>
      </c>
      <c r="H370" s="146" t="s">
        <v>72</v>
      </c>
      <c r="I370" s="159">
        <v>1502</v>
      </c>
      <c r="J370" s="146" t="s">
        <v>12286</v>
      </c>
      <c r="K370" s="360">
        <v>30125</v>
      </c>
      <c r="L370" s="146" t="s">
        <v>12285</v>
      </c>
      <c r="M370" s="146" t="s">
        <v>12284</v>
      </c>
    </row>
    <row r="371" spans="1:13">
      <c r="A371" s="159">
        <v>369</v>
      </c>
      <c r="B371" s="146" t="s">
        <v>8497</v>
      </c>
      <c r="C371" s="146" t="s">
        <v>8528</v>
      </c>
      <c r="D371" s="146" t="s">
        <v>9639</v>
      </c>
      <c r="E371" s="146" t="s">
        <v>4245</v>
      </c>
      <c r="F371" s="159">
        <v>550</v>
      </c>
      <c r="G371" s="146" t="s">
        <v>887</v>
      </c>
      <c r="H371" s="146" t="s">
        <v>72</v>
      </c>
      <c r="I371" s="159">
        <v>1508</v>
      </c>
      <c r="J371" s="146" t="s">
        <v>12283</v>
      </c>
      <c r="K371" s="360">
        <v>30305</v>
      </c>
      <c r="L371" s="146" t="s">
        <v>12282</v>
      </c>
      <c r="M371" s="146" t="s">
        <v>12281</v>
      </c>
    </row>
    <row r="372" spans="1:13">
      <c r="A372" s="159">
        <v>370</v>
      </c>
      <c r="B372" s="146" t="s">
        <v>8497</v>
      </c>
      <c r="C372" s="146" t="s">
        <v>8502</v>
      </c>
      <c r="D372" s="146" t="s">
        <v>8676</v>
      </c>
      <c r="E372" s="146" t="s">
        <v>336</v>
      </c>
      <c r="F372" s="159">
        <v>545</v>
      </c>
      <c r="G372" s="146" t="s">
        <v>336</v>
      </c>
      <c r="H372" s="146" t="s">
        <v>67</v>
      </c>
      <c r="I372" s="159">
        <v>1512</v>
      </c>
      <c r="J372" s="146" t="s">
        <v>12280</v>
      </c>
      <c r="K372" s="360">
        <v>30315</v>
      </c>
      <c r="L372" s="146" t="s">
        <v>12279</v>
      </c>
      <c r="M372" s="146" t="s">
        <v>12278</v>
      </c>
    </row>
    <row r="373" spans="1:13">
      <c r="A373" s="159">
        <v>371</v>
      </c>
      <c r="B373" s="146" t="s">
        <v>8497</v>
      </c>
      <c r="C373" s="146" t="s">
        <v>8557</v>
      </c>
      <c r="D373" s="146" t="s">
        <v>8556</v>
      </c>
      <c r="E373" s="146" t="s">
        <v>1547</v>
      </c>
      <c r="F373" s="159">
        <v>535</v>
      </c>
      <c r="G373" s="146" t="s">
        <v>1547</v>
      </c>
      <c r="H373" s="146" t="s">
        <v>67</v>
      </c>
      <c r="I373" s="159">
        <v>1513</v>
      </c>
      <c r="J373" s="146" t="s">
        <v>12277</v>
      </c>
      <c r="K373" s="360">
        <v>30307</v>
      </c>
      <c r="L373" s="146" t="s">
        <v>12276</v>
      </c>
      <c r="M373" s="146" t="s">
        <v>12275</v>
      </c>
    </row>
    <row r="374" spans="1:13">
      <c r="A374" s="159">
        <v>372</v>
      </c>
      <c r="B374" s="146" t="s">
        <v>8497</v>
      </c>
      <c r="C374" s="146" t="s">
        <v>8496</v>
      </c>
      <c r="D374" s="146" t="s">
        <v>8880</v>
      </c>
      <c r="E374" s="146" t="s">
        <v>19</v>
      </c>
      <c r="F374" s="159">
        <v>536</v>
      </c>
      <c r="G374" s="146" t="s">
        <v>19</v>
      </c>
      <c r="H374" s="146" t="s">
        <v>67</v>
      </c>
      <c r="I374" s="159">
        <v>1514</v>
      </c>
      <c r="J374" s="146" t="s">
        <v>12274</v>
      </c>
      <c r="K374" s="360">
        <v>30308</v>
      </c>
      <c r="L374" s="146" t="s">
        <v>12273</v>
      </c>
      <c r="M374" s="146" t="s">
        <v>12272</v>
      </c>
    </row>
    <row r="375" spans="1:13">
      <c r="A375" s="159">
        <v>373</v>
      </c>
      <c r="B375" s="146" t="s">
        <v>8497</v>
      </c>
      <c r="C375" s="146" t="s">
        <v>8528</v>
      </c>
      <c r="D375" s="146" t="s">
        <v>8546</v>
      </c>
      <c r="E375" s="146" t="s">
        <v>40</v>
      </c>
      <c r="F375" s="159">
        <v>547</v>
      </c>
      <c r="G375" s="146" t="s">
        <v>8068</v>
      </c>
      <c r="H375" s="146" t="s">
        <v>72</v>
      </c>
      <c r="I375" s="159">
        <v>1515</v>
      </c>
      <c r="J375" s="146" t="s">
        <v>12271</v>
      </c>
      <c r="K375" s="360">
        <v>30308</v>
      </c>
      <c r="L375" s="146" t="s">
        <v>12270</v>
      </c>
      <c r="M375" s="146" t="s">
        <v>12269</v>
      </c>
    </row>
    <row r="376" spans="1:13">
      <c r="A376" s="159">
        <v>374</v>
      </c>
      <c r="B376" s="146" t="s">
        <v>8497</v>
      </c>
      <c r="C376" s="146" t="s">
        <v>8528</v>
      </c>
      <c r="D376" s="146" t="s">
        <v>8527</v>
      </c>
      <c r="E376" s="146" t="s">
        <v>40</v>
      </c>
      <c r="F376" s="159">
        <v>547</v>
      </c>
      <c r="G376" s="146" t="s">
        <v>8460</v>
      </c>
      <c r="H376" s="146" t="s">
        <v>72</v>
      </c>
      <c r="I376" s="159">
        <v>1516</v>
      </c>
      <c r="J376" s="146" t="s">
        <v>12268</v>
      </c>
      <c r="K376" s="360">
        <v>30305</v>
      </c>
      <c r="L376" s="146" t="s">
        <v>12267</v>
      </c>
      <c r="M376" s="146" t="s">
        <v>12266</v>
      </c>
    </row>
    <row r="377" spans="1:13">
      <c r="A377" s="159">
        <v>375</v>
      </c>
      <c r="B377" s="146" t="s">
        <v>8497</v>
      </c>
      <c r="C377" s="146" t="s">
        <v>8502</v>
      </c>
      <c r="D377" s="146" t="s">
        <v>8758</v>
      </c>
      <c r="E377" s="146" t="s">
        <v>1692</v>
      </c>
      <c r="F377" s="159">
        <v>630</v>
      </c>
      <c r="G377" s="146" t="s">
        <v>6025</v>
      </c>
      <c r="H377" s="146" t="s">
        <v>72</v>
      </c>
      <c r="I377" s="159">
        <v>1519</v>
      </c>
      <c r="J377" s="146" t="s">
        <v>12265</v>
      </c>
      <c r="K377" s="360">
        <v>30308</v>
      </c>
      <c r="L377" s="146" t="s">
        <v>12264</v>
      </c>
      <c r="M377" s="146" t="s">
        <v>12263</v>
      </c>
    </row>
    <row r="378" spans="1:13">
      <c r="A378" s="159">
        <v>376</v>
      </c>
      <c r="B378" s="146" t="s">
        <v>8497</v>
      </c>
      <c r="C378" s="146" t="s">
        <v>8502</v>
      </c>
      <c r="D378" s="146" t="s">
        <v>8733</v>
      </c>
      <c r="E378" s="146" t="s">
        <v>41</v>
      </c>
      <c r="F378" s="159">
        <v>544</v>
      </c>
      <c r="G378" s="146" t="s">
        <v>6685</v>
      </c>
      <c r="H378" s="146" t="s">
        <v>72</v>
      </c>
      <c r="I378" s="159">
        <v>1521</v>
      </c>
      <c r="J378" s="146" t="s">
        <v>12262</v>
      </c>
      <c r="K378" s="360">
        <v>30315</v>
      </c>
      <c r="L378" s="146" t="s">
        <v>12261</v>
      </c>
      <c r="M378" s="146" t="s">
        <v>12260</v>
      </c>
    </row>
    <row r="379" spans="1:13">
      <c r="A379" s="159">
        <v>377</v>
      </c>
      <c r="B379" s="146" t="s">
        <v>8497</v>
      </c>
      <c r="C379" s="146" t="s">
        <v>8502</v>
      </c>
      <c r="D379" s="146" t="s">
        <v>8733</v>
      </c>
      <c r="E379" s="146" t="s">
        <v>41</v>
      </c>
      <c r="F379" s="159">
        <v>544</v>
      </c>
      <c r="G379" s="146" t="s">
        <v>6685</v>
      </c>
      <c r="H379" s="146" t="s">
        <v>72</v>
      </c>
      <c r="I379" s="159">
        <v>1522</v>
      </c>
      <c r="J379" s="146" t="s">
        <v>12259</v>
      </c>
      <c r="K379" s="360">
        <v>30315</v>
      </c>
      <c r="L379" s="146" t="s">
        <v>12258</v>
      </c>
      <c r="M379" s="146" t="s">
        <v>12257</v>
      </c>
    </row>
    <row r="380" spans="1:13">
      <c r="A380" s="159">
        <v>378</v>
      </c>
      <c r="B380" s="146" t="s">
        <v>8497</v>
      </c>
      <c r="C380" s="146" t="s">
        <v>8528</v>
      </c>
      <c r="D380" s="146" t="s">
        <v>9870</v>
      </c>
      <c r="E380" s="146" t="s">
        <v>4245</v>
      </c>
      <c r="F380" s="159">
        <v>550</v>
      </c>
      <c r="G380" s="146" t="s">
        <v>4224</v>
      </c>
      <c r="H380" s="146" t="s">
        <v>72</v>
      </c>
      <c r="I380" s="159">
        <v>1525</v>
      </c>
      <c r="J380" s="146" t="s">
        <v>12256</v>
      </c>
      <c r="K380" s="360">
        <v>30405</v>
      </c>
      <c r="L380" s="146" t="s">
        <v>12255</v>
      </c>
      <c r="M380" s="146" t="s">
        <v>12254</v>
      </c>
    </row>
    <row r="381" spans="1:13">
      <c r="A381" s="159">
        <v>379</v>
      </c>
      <c r="B381" s="146" t="s">
        <v>8497</v>
      </c>
      <c r="C381" s="146" t="s">
        <v>8557</v>
      </c>
      <c r="D381" s="146" t="s">
        <v>9079</v>
      </c>
      <c r="E381" s="146" t="s">
        <v>1539</v>
      </c>
      <c r="F381" s="159">
        <v>532</v>
      </c>
      <c r="G381" s="146" t="s">
        <v>1539</v>
      </c>
      <c r="H381" s="146" t="s">
        <v>72</v>
      </c>
      <c r="I381" s="159">
        <v>1526</v>
      </c>
      <c r="J381" s="146" t="s">
        <v>12253</v>
      </c>
      <c r="K381" s="360">
        <v>30669</v>
      </c>
      <c r="L381" s="146" t="s">
        <v>12252</v>
      </c>
      <c r="M381" s="146" t="s">
        <v>12251</v>
      </c>
    </row>
    <row r="382" spans="1:13">
      <c r="A382" s="159">
        <v>380</v>
      </c>
      <c r="B382" s="146" t="s">
        <v>8497</v>
      </c>
      <c r="C382" s="146" t="s">
        <v>8557</v>
      </c>
      <c r="D382" s="146" t="s">
        <v>9079</v>
      </c>
      <c r="E382" s="146" t="s">
        <v>1539</v>
      </c>
      <c r="F382" s="159">
        <v>532</v>
      </c>
      <c r="G382" s="146" t="s">
        <v>2141</v>
      </c>
      <c r="H382" s="146" t="s">
        <v>72</v>
      </c>
      <c r="I382" s="159">
        <v>1527</v>
      </c>
      <c r="J382" s="146" t="s">
        <v>12250</v>
      </c>
      <c r="K382" s="360">
        <v>30669</v>
      </c>
      <c r="L382" s="146" t="s">
        <v>12249</v>
      </c>
      <c r="M382" s="146" t="s">
        <v>12248</v>
      </c>
    </row>
    <row r="383" spans="1:13">
      <c r="A383" s="159">
        <v>381</v>
      </c>
      <c r="B383" s="146" t="s">
        <v>8497</v>
      </c>
      <c r="C383" s="146" t="s">
        <v>8557</v>
      </c>
      <c r="D383" s="146" t="s">
        <v>9079</v>
      </c>
      <c r="E383" s="146" t="s">
        <v>1539</v>
      </c>
      <c r="F383" s="159">
        <v>532</v>
      </c>
      <c r="G383" s="146" t="s">
        <v>5001</v>
      </c>
      <c r="H383" s="146" t="s">
        <v>72</v>
      </c>
      <c r="I383" s="159">
        <v>1528</v>
      </c>
      <c r="J383" s="146" t="s">
        <v>12247</v>
      </c>
      <c r="K383" s="360">
        <v>30854</v>
      </c>
      <c r="L383" s="146" t="s">
        <v>12246</v>
      </c>
      <c r="M383" s="146" t="s">
        <v>12245</v>
      </c>
    </row>
    <row r="384" spans="1:13">
      <c r="A384" s="159">
        <v>382</v>
      </c>
      <c r="B384" s="146" t="s">
        <v>8497</v>
      </c>
      <c r="C384" s="146" t="s">
        <v>8557</v>
      </c>
      <c r="D384" s="146" t="s">
        <v>9079</v>
      </c>
      <c r="E384" s="146" t="s">
        <v>1539</v>
      </c>
      <c r="F384" s="159">
        <v>532</v>
      </c>
      <c r="G384" s="146" t="s">
        <v>1539</v>
      </c>
      <c r="H384" s="146" t="s">
        <v>72</v>
      </c>
      <c r="I384" s="159">
        <v>1529</v>
      </c>
      <c r="J384" s="146" t="s">
        <v>12244</v>
      </c>
      <c r="K384" s="360">
        <v>30669</v>
      </c>
      <c r="L384" s="146" t="s">
        <v>12243</v>
      </c>
      <c r="M384" s="146" t="s">
        <v>12242</v>
      </c>
    </row>
    <row r="385" spans="1:13">
      <c r="A385" s="159">
        <v>383</v>
      </c>
      <c r="B385" s="146" t="s">
        <v>8497</v>
      </c>
      <c r="C385" s="146" t="s">
        <v>8557</v>
      </c>
      <c r="D385" s="146" t="s">
        <v>9079</v>
      </c>
      <c r="E385" s="146" t="s">
        <v>1539</v>
      </c>
      <c r="F385" s="159">
        <v>532</v>
      </c>
      <c r="G385" s="146" t="s">
        <v>1539</v>
      </c>
      <c r="H385" s="146" t="s">
        <v>72</v>
      </c>
      <c r="I385" s="159">
        <v>1531</v>
      </c>
      <c r="J385" s="146" t="s">
        <v>12241</v>
      </c>
      <c r="K385" s="360">
        <v>30487</v>
      </c>
      <c r="L385" s="146" t="s">
        <v>12240</v>
      </c>
      <c r="M385" s="146" t="s">
        <v>12239</v>
      </c>
    </row>
    <row r="386" spans="1:13">
      <c r="A386" s="159">
        <v>384</v>
      </c>
      <c r="B386" s="146" t="s">
        <v>8497</v>
      </c>
      <c r="C386" s="146" t="s">
        <v>8557</v>
      </c>
      <c r="D386" s="146" t="s">
        <v>9007</v>
      </c>
      <c r="E386" s="146" t="s">
        <v>1594</v>
      </c>
      <c r="F386" s="159">
        <v>541</v>
      </c>
      <c r="G386" s="146" t="s">
        <v>12223</v>
      </c>
      <c r="H386" s="146" t="s">
        <v>72</v>
      </c>
      <c r="I386" s="159">
        <v>1534</v>
      </c>
      <c r="J386" s="146" t="s">
        <v>12238</v>
      </c>
      <c r="K386" s="360">
        <v>30405</v>
      </c>
      <c r="L386" s="146" t="s">
        <v>12237</v>
      </c>
      <c r="M386" s="146" t="s">
        <v>12236</v>
      </c>
    </row>
    <row r="387" spans="1:13">
      <c r="A387" s="159">
        <v>385</v>
      </c>
      <c r="B387" s="146" t="s">
        <v>8497</v>
      </c>
      <c r="C387" s="146" t="s">
        <v>8557</v>
      </c>
      <c r="D387" s="146" t="s">
        <v>9007</v>
      </c>
      <c r="E387" s="146" t="s">
        <v>1594</v>
      </c>
      <c r="F387" s="159">
        <v>541</v>
      </c>
      <c r="G387" s="146" t="s">
        <v>1595</v>
      </c>
      <c r="H387" s="146" t="s">
        <v>72</v>
      </c>
      <c r="I387" s="159">
        <v>1537</v>
      </c>
      <c r="J387" s="146" t="s">
        <v>12235</v>
      </c>
      <c r="K387" s="360">
        <v>30435</v>
      </c>
      <c r="L387" s="146" t="s">
        <v>12234</v>
      </c>
      <c r="M387" s="146" t="s">
        <v>12233</v>
      </c>
    </row>
    <row r="388" spans="1:13">
      <c r="A388" s="159">
        <v>386</v>
      </c>
      <c r="B388" s="146" t="s">
        <v>8497</v>
      </c>
      <c r="C388" s="146" t="s">
        <v>8557</v>
      </c>
      <c r="D388" s="146" t="s">
        <v>9072</v>
      </c>
      <c r="E388" s="146" t="s">
        <v>51</v>
      </c>
      <c r="F388" s="159">
        <v>534</v>
      </c>
      <c r="G388" s="146" t="s">
        <v>5019</v>
      </c>
      <c r="H388" s="146" t="s">
        <v>72</v>
      </c>
      <c r="I388" s="159">
        <v>1549</v>
      </c>
      <c r="J388" s="146" t="s">
        <v>12232</v>
      </c>
      <c r="K388" s="360">
        <v>30615</v>
      </c>
      <c r="L388" s="146" t="s">
        <v>12231</v>
      </c>
      <c r="M388" s="146" t="s">
        <v>12230</v>
      </c>
    </row>
    <row r="389" spans="1:13">
      <c r="A389" s="159">
        <v>387</v>
      </c>
      <c r="B389" s="146" t="s">
        <v>8497</v>
      </c>
      <c r="C389" s="146" t="s">
        <v>8557</v>
      </c>
      <c r="D389" s="146" t="s">
        <v>9068</v>
      </c>
      <c r="E389" s="146" t="s">
        <v>51</v>
      </c>
      <c r="F389" s="159">
        <v>534</v>
      </c>
      <c r="G389" s="146" t="s">
        <v>1509</v>
      </c>
      <c r="H389" s="146" t="s">
        <v>67</v>
      </c>
      <c r="I389" s="159">
        <v>1553</v>
      </c>
      <c r="J389" s="146" t="s">
        <v>12229</v>
      </c>
      <c r="K389" s="360">
        <v>30578</v>
      </c>
      <c r="L389" s="146" t="s">
        <v>12228</v>
      </c>
      <c r="M389" s="146" t="s">
        <v>12227</v>
      </c>
    </row>
    <row r="390" spans="1:13">
      <c r="A390" s="159">
        <v>388</v>
      </c>
      <c r="B390" s="146" t="s">
        <v>8497</v>
      </c>
      <c r="C390" s="146" t="s">
        <v>8557</v>
      </c>
      <c r="D390" s="146" t="s">
        <v>9007</v>
      </c>
      <c r="E390" s="146" t="s">
        <v>1594</v>
      </c>
      <c r="F390" s="159">
        <v>541</v>
      </c>
      <c r="G390" s="146" t="s">
        <v>1595</v>
      </c>
      <c r="H390" s="146" t="s">
        <v>72</v>
      </c>
      <c r="I390" s="159">
        <v>1555</v>
      </c>
      <c r="J390" s="146" t="s">
        <v>12226</v>
      </c>
      <c r="K390" s="360">
        <v>30568</v>
      </c>
      <c r="L390" s="146" t="s">
        <v>12225</v>
      </c>
      <c r="M390" s="146" t="s">
        <v>12224</v>
      </c>
    </row>
    <row r="391" spans="1:13">
      <c r="A391" s="159">
        <v>389</v>
      </c>
      <c r="B391" s="146" t="s">
        <v>8497</v>
      </c>
      <c r="C391" s="146" t="s">
        <v>8557</v>
      </c>
      <c r="D391" s="146" t="s">
        <v>9007</v>
      </c>
      <c r="E391" s="146" t="s">
        <v>1594</v>
      </c>
      <c r="F391" s="159">
        <v>541</v>
      </c>
      <c r="G391" s="146" t="s">
        <v>12223</v>
      </c>
      <c r="H391" s="146" t="s">
        <v>72</v>
      </c>
      <c r="I391" s="159">
        <v>1559</v>
      </c>
      <c r="J391" s="146" t="s">
        <v>12222</v>
      </c>
      <c r="K391" s="360">
        <v>30672</v>
      </c>
      <c r="L391" s="146" t="s">
        <v>12221</v>
      </c>
      <c r="M391" s="146" t="s">
        <v>12220</v>
      </c>
    </row>
    <row r="392" spans="1:13">
      <c r="A392" s="159">
        <v>390</v>
      </c>
      <c r="B392" s="146" t="s">
        <v>8497</v>
      </c>
      <c r="C392" s="146" t="s">
        <v>8557</v>
      </c>
      <c r="D392" s="146" t="s">
        <v>8556</v>
      </c>
      <c r="E392" s="146" t="s">
        <v>1547</v>
      </c>
      <c r="F392" s="159">
        <v>535</v>
      </c>
      <c r="G392" s="146" t="s">
        <v>4896</v>
      </c>
      <c r="H392" s="146" t="s">
        <v>72</v>
      </c>
      <c r="I392" s="159">
        <v>1560</v>
      </c>
      <c r="J392" s="146" t="s">
        <v>12219</v>
      </c>
      <c r="K392" s="360">
        <v>30672</v>
      </c>
      <c r="L392" s="146" t="s">
        <v>12218</v>
      </c>
      <c r="M392" s="146" t="s">
        <v>12217</v>
      </c>
    </row>
    <row r="393" spans="1:13">
      <c r="A393" s="159">
        <v>391</v>
      </c>
      <c r="B393" s="146" t="s">
        <v>8497</v>
      </c>
      <c r="C393" s="146" t="s">
        <v>8557</v>
      </c>
      <c r="D393" s="146" t="s">
        <v>9007</v>
      </c>
      <c r="E393" s="146" t="s">
        <v>1594</v>
      </c>
      <c r="F393" s="159">
        <v>541</v>
      </c>
      <c r="G393" s="146" t="s">
        <v>4930</v>
      </c>
      <c r="H393" s="146" t="s">
        <v>72</v>
      </c>
      <c r="I393" s="159">
        <v>1573</v>
      </c>
      <c r="J393" s="146" t="s">
        <v>12216</v>
      </c>
      <c r="K393" s="360">
        <v>31033</v>
      </c>
      <c r="L393" s="146" t="s">
        <v>12215</v>
      </c>
      <c r="M393" s="146" t="s">
        <v>12214</v>
      </c>
    </row>
    <row r="394" spans="1:13">
      <c r="A394" s="159">
        <v>392</v>
      </c>
      <c r="B394" s="146" t="s">
        <v>8497</v>
      </c>
      <c r="C394" s="146" t="s">
        <v>8557</v>
      </c>
      <c r="D394" s="146" t="s">
        <v>8556</v>
      </c>
      <c r="E394" s="146" t="s">
        <v>1547</v>
      </c>
      <c r="F394" s="159">
        <v>535</v>
      </c>
      <c r="G394" s="146" t="s">
        <v>1547</v>
      </c>
      <c r="H394" s="146" t="s">
        <v>67</v>
      </c>
      <c r="I394" s="159">
        <v>1590</v>
      </c>
      <c r="J394" s="146" t="s">
        <v>12213</v>
      </c>
      <c r="K394" s="360">
        <v>30851</v>
      </c>
      <c r="L394" s="146" t="s">
        <v>12212</v>
      </c>
      <c r="M394" s="146" t="s">
        <v>12211</v>
      </c>
    </row>
    <row r="395" spans="1:13">
      <c r="A395" s="159">
        <v>393</v>
      </c>
      <c r="B395" s="146" t="s">
        <v>8497</v>
      </c>
      <c r="C395" s="146" t="s">
        <v>8557</v>
      </c>
      <c r="D395" s="146" t="s">
        <v>9072</v>
      </c>
      <c r="E395" s="146" t="s">
        <v>51</v>
      </c>
      <c r="F395" s="159">
        <v>534</v>
      </c>
      <c r="G395" s="146" t="s">
        <v>5295</v>
      </c>
      <c r="H395" s="146" t="s">
        <v>72</v>
      </c>
      <c r="I395" s="159">
        <v>1599</v>
      </c>
      <c r="J395" s="146" t="s">
        <v>12210</v>
      </c>
      <c r="K395" s="360">
        <v>30849</v>
      </c>
      <c r="L395" s="146" t="s">
        <v>12209</v>
      </c>
      <c r="M395" s="146" t="s">
        <v>12208</v>
      </c>
    </row>
    <row r="396" spans="1:13">
      <c r="A396" s="159">
        <v>394</v>
      </c>
      <c r="B396" s="146" t="s">
        <v>8497</v>
      </c>
      <c r="C396" s="146" t="s">
        <v>8557</v>
      </c>
      <c r="D396" s="146" t="s">
        <v>9072</v>
      </c>
      <c r="E396" s="146" t="s">
        <v>51</v>
      </c>
      <c r="F396" s="159">
        <v>534</v>
      </c>
      <c r="G396" s="146" t="s">
        <v>5023</v>
      </c>
      <c r="H396" s="146" t="s">
        <v>72</v>
      </c>
      <c r="I396" s="159">
        <v>1600</v>
      </c>
      <c r="J396" s="146" t="s">
        <v>12207</v>
      </c>
      <c r="K396" s="360">
        <v>30851</v>
      </c>
      <c r="L396" s="146" t="s">
        <v>12206</v>
      </c>
      <c r="M396" s="146" t="s">
        <v>12205</v>
      </c>
    </row>
    <row r="397" spans="1:13">
      <c r="A397" s="159">
        <v>395</v>
      </c>
      <c r="B397" s="146" t="s">
        <v>8497</v>
      </c>
      <c r="C397" s="146" t="s">
        <v>8557</v>
      </c>
      <c r="D397" s="146" t="s">
        <v>9068</v>
      </c>
      <c r="E397" s="146" t="s">
        <v>51</v>
      </c>
      <c r="F397" s="159">
        <v>534</v>
      </c>
      <c r="G397" s="146" t="s">
        <v>1509</v>
      </c>
      <c r="H397" s="146" t="s">
        <v>67</v>
      </c>
      <c r="I397" s="159">
        <v>1602</v>
      </c>
      <c r="J397" s="146" t="s">
        <v>12204</v>
      </c>
      <c r="K397" s="360">
        <v>30883</v>
      </c>
      <c r="L397" s="146" t="s">
        <v>12203</v>
      </c>
      <c r="M397" s="146" t="s">
        <v>12202</v>
      </c>
    </row>
    <row r="398" spans="1:13">
      <c r="A398" s="159">
        <v>396</v>
      </c>
      <c r="B398" s="146" t="s">
        <v>8497</v>
      </c>
      <c r="C398" s="146" t="s">
        <v>8502</v>
      </c>
      <c r="D398" s="146" t="s">
        <v>8676</v>
      </c>
      <c r="E398" s="146" t="s">
        <v>336</v>
      </c>
      <c r="F398" s="159">
        <v>545</v>
      </c>
      <c r="G398" s="146" t="s">
        <v>336</v>
      </c>
      <c r="H398" s="146" t="s">
        <v>67</v>
      </c>
      <c r="I398" s="159">
        <v>1614</v>
      </c>
      <c r="J398" s="146" t="s">
        <v>12201</v>
      </c>
      <c r="K398" s="360">
        <v>30897</v>
      </c>
      <c r="L398" s="146" t="s">
        <v>12200</v>
      </c>
      <c r="M398" s="146" t="s">
        <v>12199</v>
      </c>
    </row>
    <row r="399" spans="1:13">
      <c r="A399" s="159">
        <v>397</v>
      </c>
      <c r="B399" s="146" t="s">
        <v>8497</v>
      </c>
      <c r="C399" s="146" t="s">
        <v>8496</v>
      </c>
      <c r="D399" s="146" t="s">
        <v>8880</v>
      </c>
      <c r="E399" s="146" t="s">
        <v>19</v>
      </c>
      <c r="F399" s="159">
        <v>536</v>
      </c>
      <c r="G399" s="146" t="s">
        <v>8879</v>
      </c>
      <c r="H399" s="146" t="s">
        <v>67</v>
      </c>
      <c r="I399" s="159">
        <v>1628</v>
      </c>
      <c r="J399" s="146" t="s">
        <v>12198</v>
      </c>
      <c r="K399" s="360">
        <v>30952</v>
      </c>
      <c r="L399" s="146" t="s">
        <v>12197</v>
      </c>
      <c r="M399" s="146" t="s">
        <v>12196</v>
      </c>
    </row>
    <row r="400" spans="1:13">
      <c r="A400" s="159">
        <v>398</v>
      </c>
      <c r="B400" s="146" t="s">
        <v>8497</v>
      </c>
      <c r="C400" s="146" t="s">
        <v>8496</v>
      </c>
      <c r="D400" s="146" t="s">
        <v>8495</v>
      </c>
      <c r="E400" s="146" t="s">
        <v>1326</v>
      </c>
      <c r="F400" s="159">
        <v>527</v>
      </c>
      <c r="G400" s="146" t="s">
        <v>1326</v>
      </c>
      <c r="H400" s="146" t="s">
        <v>67</v>
      </c>
      <c r="I400" s="159">
        <v>1634</v>
      </c>
      <c r="J400" s="146" t="s">
        <v>12195</v>
      </c>
      <c r="K400" s="360">
        <v>31106</v>
      </c>
      <c r="L400" s="146" t="s">
        <v>12194</v>
      </c>
      <c r="M400" s="146" t="s">
        <v>12193</v>
      </c>
    </row>
    <row r="401" spans="1:13">
      <c r="A401" s="159">
        <v>399</v>
      </c>
      <c r="B401" s="146" t="s">
        <v>8497</v>
      </c>
      <c r="C401" s="146" t="s">
        <v>8557</v>
      </c>
      <c r="D401" s="146" t="s">
        <v>9007</v>
      </c>
      <c r="E401" s="146" t="s">
        <v>1594</v>
      </c>
      <c r="F401" s="159">
        <v>541</v>
      </c>
      <c r="G401" s="146" t="s">
        <v>1595</v>
      </c>
      <c r="H401" s="146" t="s">
        <v>4611</v>
      </c>
      <c r="I401" s="159">
        <v>1654</v>
      </c>
      <c r="J401" s="146" t="s">
        <v>12192</v>
      </c>
      <c r="K401" s="360">
        <v>31043</v>
      </c>
      <c r="L401" s="146" t="s">
        <v>12191</v>
      </c>
      <c r="M401" s="146" t="s">
        <v>12190</v>
      </c>
    </row>
    <row r="402" spans="1:13">
      <c r="A402" s="159">
        <v>400</v>
      </c>
      <c r="B402" s="146" t="s">
        <v>8497</v>
      </c>
      <c r="C402" s="146" t="s">
        <v>8557</v>
      </c>
      <c r="D402" s="146" t="s">
        <v>9072</v>
      </c>
      <c r="E402" s="146" t="s">
        <v>51</v>
      </c>
      <c r="F402" s="159">
        <v>534</v>
      </c>
      <c r="G402" s="146" t="s">
        <v>52</v>
      </c>
      <c r="H402" s="146" t="s">
        <v>72</v>
      </c>
      <c r="I402" s="159">
        <v>1655</v>
      </c>
      <c r="J402" s="146" t="s">
        <v>12189</v>
      </c>
      <c r="K402" s="360">
        <v>31024</v>
      </c>
      <c r="L402" s="146" t="s">
        <v>12188</v>
      </c>
      <c r="M402" s="146" t="s">
        <v>12187</v>
      </c>
    </row>
    <row r="403" spans="1:13">
      <c r="A403" s="159">
        <v>401</v>
      </c>
      <c r="B403" s="146" t="s">
        <v>8497</v>
      </c>
      <c r="C403" s="146" t="s">
        <v>8528</v>
      </c>
      <c r="D403" s="146" t="s">
        <v>8546</v>
      </c>
      <c r="E403" s="146" t="s">
        <v>40</v>
      </c>
      <c r="F403" s="159">
        <v>547</v>
      </c>
      <c r="G403" s="146" t="s">
        <v>1708</v>
      </c>
      <c r="H403" s="146" t="s">
        <v>72</v>
      </c>
      <c r="I403" s="159">
        <v>1662</v>
      </c>
      <c r="J403" s="146" t="s">
        <v>12186</v>
      </c>
      <c r="K403" s="360">
        <v>31042</v>
      </c>
      <c r="L403" s="146" t="s">
        <v>12185</v>
      </c>
      <c r="M403" s="146" t="s">
        <v>12184</v>
      </c>
    </row>
    <row r="404" spans="1:13">
      <c r="A404" s="159">
        <v>402</v>
      </c>
      <c r="B404" s="146" t="s">
        <v>8497</v>
      </c>
      <c r="C404" s="146" t="s">
        <v>8502</v>
      </c>
      <c r="D404" s="146" t="s">
        <v>9327</v>
      </c>
      <c r="E404" s="146" t="s">
        <v>113</v>
      </c>
      <c r="F404" s="159">
        <v>525</v>
      </c>
      <c r="G404" s="146" t="s">
        <v>1585</v>
      </c>
      <c r="H404" s="146" t="s">
        <v>114</v>
      </c>
      <c r="I404" s="159">
        <v>1702</v>
      </c>
      <c r="J404" s="146" t="s">
        <v>12183</v>
      </c>
      <c r="K404" s="360">
        <v>31121</v>
      </c>
      <c r="L404" s="146" t="s">
        <v>12182</v>
      </c>
      <c r="M404" s="146" t="s">
        <v>12181</v>
      </c>
    </row>
    <row r="405" spans="1:13">
      <c r="A405" s="159">
        <v>403</v>
      </c>
      <c r="B405" s="146" t="s">
        <v>8497</v>
      </c>
      <c r="C405" s="146" t="s">
        <v>8496</v>
      </c>
      <c r="D405" s="146" t="s">
        <v>8582</v>
      </c>
      <c r="E405" s="146" t="s">
        <v>26</v>
      </c>
      <c r="F405" s="159">
        <v>546</v>
      </c>
      <c r="G405" s="146" t="s">
        <v>27</v>
      </c>
      <c r="H405" s="146" t="s">
        <v>4611</v>
      </c>
      <c r="I405" s="159">
        <v>1711</v>
      </c>
      <c r="J405" s="146" t="s">
        <v>27</v>
      </c>
      <c r="K405" s="360">
        <v>31161</v>
      </c>
      <c r="L405" s="146" t="s">
        <v>12180</v>
      </c>
      <c r="M405" s="146" t="s">
        <v>12179</v>
      </c>
    </row>
    <row r="406" spans="1:13">
      <c r="A406" s="159">
        <v>404</v>
      </c>
      <c r="B406" s="146" t="s">
        <v>8497</v>
      </c>
      <c r="C406" s="146" t="s">
        <v>8557</v>
      </c>
      <c r="D406" s="146" t="s">
        <v>9007</v>
      </c>
      <c r="E406" s="146" t="s">
        <v>1594</v>
      </c>
      <c r="F406" s="159">
        <v>541</v>
      </c>
      <c r="G406" s="146" t="s">
        <v>4127</v>
      </c>
      <c r="H406" s="146" t="s">
        <v>72</v>
      </c>
      <c r="I406" s="159">
        <v>1757</v>
      </c>
      <c r="J406" s="146" t="s">
        <v>12178</v>
      </c>
      <c r="K406" s="360">
        <v>31388</v>
      </c>
      <c r="L406" s="146" t="s">
        <v>12177</v>
      </c>
      <c r="M406" s="146" t="s">
        <v>12176</v>
      </c>
    </row>
    <row r="407" spans="1:13">
      <c r="A407" s="159">
        <v>405</v>
      </c>
      <c r="B407" s="146" t="s">
        <v>8497</v>
      </c>
      <c r="C407" s="146" t="s">
        <v>8502</v>
      </c>
      <c r="D407" s="146" t="s">
        <v>8656</v>
      </c>
      <c r="E407" s="146" t="s">
        <v>1333</v>
      </c>
      <c r="F407" s="159">
        <v>531</v>
      </c>
      <c r="G407" s="146" t="s">
        <v>1333</v>
      </c>
      <c r="H407" s="146" t="s">
        <v>72</v>
      </c>
      <c r="I407" s="159">
        <v>1798</v>
      </c>
      <c r="J407" s="146" t="s">
        <v>12175</v>
      </c>
      <c r="K407" s="360">
        <v>32164</v>
      </c>
      <c r="L407" s="146" t="s">
        <v>12174</v>
      </c>
      <c r="M407" s="146" t="s">
        <v>12173</v>
      </c>
    </row>
    <row r="408" spans="1:13">
      <c r="A408" s="159">
        <v>406</v>
      </c>
      <c r="B408" s="146" t="s">
        <v>8497</v>
      </c>
      <c r="C408" s="146" t="s">
        <v>8557</v>
      </c>
      <c r="D408" s="146" t="s">
        <v>8780</v>
      </c>
      <c r="E408" s="146" t="s">
        <v>43</v>
      </c>
      <c r="F408" s="159">
        <v>539</v>
      </c>
      <c r="G408" s="146" t="s">
        <v>935</v>
      </c>
      <c r="H408" s="146" t="s">
        <v>72</v>
      </c>
      <c r="I408" s="159">
        <v>1805</v>
      </c>
      <c r="J408" s="146" t="s">
        <v>12172</v>
      </c>
      <c r="K408" s="360">
        <v>32290</v>
      </c>
      <c r="L408" s="146" t="s">
        <v>12171</v>
      </c>
      <c r="M408" s="146" t="s">
        <v>12170</v>
      </c>
    </row>
    <row r="409" spans="1:13">
      <c r="A409" s="159">
        <v>407</v>
      </c>
      <c r="B409" s="146" t="s">
        <v>8497</v>
      </c>
      <c r="C409" s="146" t="s">
        <v>8557</v>
      </c>
      <c r="D409" s="146" t="s">
        <v>8780</v>
      </c>
      <c r="E409" s="146" t="s">
        <v>43</v>
      </c>
      <c r="F409" s="159">
        <v>539</v>
      </c>
      <c r="G409" s="146" t="s">
        <v>935</v>
      </c>
      <c r="H409" s="146" t="s">
        <v>72</v>
      </c>
      <c r="I409" s="159">
        <v>1806</v>
      </c>
      <c r="J409" s="146" t="s">
        <v>3754</v>
      </c>
      <c r="K409" s="360">
        <v>32325</v>
      </c>
      <c r="L409" s="146" t="s">
        <v>12169</v>
      </c>
      <c r="M409" s="146" t="s">
        <v>12168</v>
      </c>
    </row>
    <row r="410" spans="1:13">
      <c r="A410" s="159">
        <v>408</v>
      </c>
      <c r="B410" s="146" t="s">
        <v>8497</v>
      </c>
      <c r="C410" s="146" t="s">
        <v>8557</v>
      </c>
      <c r="D410" s="146" t="s">
        <v>8780</v>
      </c>
      <c r="E410" s="146" t="s">
        <v>43</v>
      </c>
      <c r="F410" s="159">
        <v>539</v>
      </c>
      <c r="G410" s="146" t="s">
        <v>10489</v>
      </c>
      <c r="H410" s="146" t="s">
        <v>72</v>
      </c>
      <c r="I410" s="159">
        <v>1807</v>
      </c>
      <c r="J410" s="146" t="s">
        <v>12167</v>
      </c>
      <c r="K410" s="360">
        <v>32284</v>
      </c>
      <c r="L410" s="146" t="s">
        <v>12166</v>
      </c>
      <c r="M410" s="146" t="s">
        <v>12165</v>
      </c>
    </row>
    <row r="411" spans="1:13">
      <c r="A411" s="159">
        <v>409</v>
      </c>
      <c r="B411" s="146" t="s">
        <v>8497</v>
      </c>
      <c r="C411" s="146" t="s">
        <v>8557</v>
      </c>
      <c r="D411" s="146" t="s">
        <v>8780</v>
      </c>
      <c r="E411" s="146" t="s">
        <v>43</v>
      </c>
      <c r="F411" s="159">
        <v>539</v>
      </c>
      <c r="G411" s="146" t="s">
        <v>935</v>
      </c>
      <c r="H411" s="146" t="s">
        <v>72</v>
      </c>
      <c r="I411" s="159">
        <v>1808</v>
      </c>
      <c r="J411" s="146" t="s">
        <v>12164</v>
      </c>
      <c r="K411" s="360">
        <v>32325</v>
      </c>
      <c r="L411" s="146" t="s">
        <v>12163</v>
      </c>
      <c r="M411" s="146" t="s">
        <v>12162</v>
      </c>
    </row>
    <row r="412" spans="1:13">
      <c r="A412" s="159">
        <v>410</v>
      </c>
      <c r="B412" s="146" t="s">
        <v>8497</v>
      </c>
      <c r="C412" s="146" t="s">
        <v>8502</v>
      </c>
      <c r="D412" s="146" t="s">
        <v>9327</v>
      </c>
      <c r="E412" s="146" t="s">
        <v>113</v>
      </c>
      <c r="F412" s="159">
        <v>525</v>
      </c>
      <c r="G412" s="146" t="s">
        <v>282</v>
      </c>
      <c r="H412" s="146" t="s">
        <v>114</v>
      </c>
      <c r="I412" s="159">
        <v>1812</v>
      </c>
      <c r="J412" s="146" t="s">
        <v>12161</v>
      </c>
      <c r="K412" s="360">
        <v>32221</v>
      </c>
      <c r="L412" s="146" t="s">
        <v>12160</v>
      </c>
      <c r="M412" s="146" t="s">
        <v>12159</v>
      </c>
    </row>
    <row r="413" spans="1:13">
      <c r="A413" s="159">
        <v>411</v>
      </c>
      <c r="B413" s="146" t="s">
        <v>8497</v>
      </c>
      <c r="C413" s="146" t="s">
        <v>8557</v>
      </c>
      <c r="D413" s="146" t="s">
        <v>8556</v>
      </c>
      <c r="E413" s="146" t="s">
        <v>1547</v>
      </c>
      <c r="F413" s="159">
        <v>535</v>
      </c>
      <c r="G413" s="146" t="s">
        <v>1547</v>
      </c>
      <c r="H413" s="146" t="s">
        <v>67</v>
      </c>
      <c r="I413" s="159">
        <v>1813</v>
      </c>
      <c r="J413" s="146" t="s">
        <v>12158</v>
      </c>
      <c r="K413" s="360">
        <v>32213</v>
      </c>
      <c r="L413" s="146" t="s">
        <v>12157</v>
      </c>
      <c r="M413" s="146" t="s">
        <v>12156</v>
      </c>
    </row>
    <row r="414" spans="1:13">
      <c r="A414" s="159">
        <v>412</v>
      </c>
      <c r="B414" s="146" t="s">
        <v>8497</v>
      </c>
      <c r="C414" s="146" t="s">
        <v>8496</v>
      </c>
      <c r="D414" s="146" t="s">
        <v>8858</v>
      </c>
      <c r="E414" s="146" t="s">
        <v>759</v>
      </c>
      <c r="F414" s="159">
        <v>537</v>
      </c>
      <c r="G414" s="146" t="s">
        <v>6799</v>
      </c>
      <c r="H414" s="146" t="s">
        <v>72</v>
      </c>
      <c r="I414" s="159">
        <v>1814</v>
      </c>
      <c r="J414" s="146" t="s">
        <v>12155</v>
      </c>
      <c r="K414" s="360">
        <v>32318</v>
      </c>
      <c r="L414" s="146" t="s">
        <v>12154</v>
      </c>
      <c r="M414" s="146" t="s">
        <v>12153</v>
      </c>
    </row>
    <row r="415" spans="1:13">
      <c r="A415" s="159">
        <v>413</v>
      </c>
      <c r="B415" s="146" t="s">
        <v>8497</v>
      </c>
      <c r="C415" s="146" t="s">
        <v>8557</v>
      </c>
      <c r="D415" s="146" t="s">
        <v>9068</v>
      </c>
      <c r="E415" s="146" t="s">
        <v>51</v>
      </c>
      <c r="F415" s="159">
        <v>534</v>
      </c>
      <c r="G415" s="146" t="s">
        <v>1509</v>
      </c>
      <c r="H415" s="146" t="s">
        <v>67</v>
      </c>
      <c r="I415" s="159">
        <v>1819</v>
      </c>
      <c r="J415" s="146" t="s">
        <v>12152</v>
      </c>
      <c r="K415" s="360">
        <v>32272</v>
      </c>
      <c r="L415" s="146" t="s">
        <v>12151</v>
      </c>
      <c r="M415" s="146" t="s">
        <v>12150</v>
      </c>
    </row>
    <row r="416" spans="1:13">
      <c r="A416" s="159">
        <v>414</v>
      </c>
      <c r="B416" s="146" t="s">
        <v>8497</v>
      </c>
      <c r="C416" s="146" t="s">
        <v>8528</v>
      </c>
      <c r="D416" s="146" t="s">
        <v>8527</v>
      </c>
      <c r="E416" s="146" t="s">
        <v>40</v>
      </c>
      <c r="F416" s="159">
        <v>547</v>
      </c>
      <c r="G416" s="146" t="s">
        <v>40</v>
      </c>
      <c r="H416" s="146" t="s">
        <v>67</v>
      </c>
      <c r="I416" s="159">
        <v>1820</v>
      </c>
      <c r="J416" s="146" t="s">
        <v>12149</v>
      </c>
      <c r="K416" s="360">
        <v>32303</v>
      </c>
      <c r="L416" s="146" t="s">
        <v>12148</v>
      </c>
      <c r="M416" s="146" t="s">
        <v>12147</v>
      </c>
    </row>
    <row r="417" spans="1:13">
      <c r="A417" s="159">
        <v>415</v>
      </c>
      <c r="B417" s="146" t="s">
        <v>8497</v>
      </c>
      <c r="C417" s="146" t="s">
        <v>8502</v>
      </c>
      <c r="D417" s="146" t="s">
        <v>9299</v>
      </c>
      <c r="E417" s="146" t="s">
        <v>113</v>
      </c>
      <c r="F417" s="159">
        <v>525</v>
      </c>
      <c r="G417" s="146" t="s">
        <v>1497</v>
      </c>
      <c r="H417" s="146" t="s">
        <v>114</v>
      </c>
      <c r="I417" s="159">
        <v>1821</v>
      </c>
      <c r="J417" s="146" t="s">
        <v>12146</v>
      </c>
      <c r="K417" s="360">
        <v>32331</v>
      </c>
      <c r="L417" s="146" t="s">
        <v>12145</v>
      </c>
      <c r="M417" s="146" t="s">
        <v>12144</v>
      </c>
    </row>
    <row r="418" spans="1:13">
      <c r="A418" s="159">
        <v>416</v>
      </c>
      <c r="B418" s="146" t="s">
        <v>8497</v>
      </c>
      <c r="C418" s="146" t="s">
        <v>8496</v>
      </c>
      <c r="D418" s="146" t="s">
        <v>8495</v>
      </c>
      <c r="E418" s="146" t="s">
        <v>1326</v>
      </c>
      <c r="F418" s="159">
        <v>527</v>
      </c>
      <c r="G418" s="146" t="s">
        <v>1326</v>
      </c>
      <c r="H418" s="146" t="s">
        <v>67</v>
      </c>
      <c r="I418" s="159">
        <v>1829</v>
      </c>
      <c r="J418" s="146" t="s">
        <v>12143</v>
      </c>
      <c r="K418" s="360">
        <v>32346</v>
      </c>
      <c r="L418" s="146" t="s">
        <v>12142</v>
      </c>
      <c r="M418" s="146" t="s">
        <v>12141</v>
      </c>
    </row>
    <row r="419" spans="1:13">
      <c r="A419" s="159">
        <v>417</v>
      </c>
      <c r="B419" s="146" t="s">
        <v>8497</v>
      </c>
      <c r="C419" s="146" t="s">
        <v>8496</v>
      </c>
      <c r="D419" s="146" t="s">
        <v>9532</v>
      </c>
      <c r="E419" s="146" t="s">
        <v>1326</v>
      </c>
      <c r="F419" s="159">
        <v>527</v>
      </c>
      <c r="G419" s="146" t="s">
        <v>93</v>
      </c>
      <c r="H419" s="146" t="s">
        <v>72</v>
      </c>
      <c r="I419" s="159">
        <v>1832</v>
      </c>
      <c r="J419" s="146" t="s">
        <v>8618</v>
      </c>
      <c r="K419" s="360">
        <v>32466</v>
      </c>
      <c r="L419" s="146" t="s">
        <v>12140</v>
      </c>
      <c r="M419" s="146" t="s">
        <v>12139</v>
      </c>
    </row>
    <row r="420" spans="1:13">
      <c r="A420" s="159">
        <v>418</v>
      </c>
      <c r="B420" s="146" t="s">
        <v>8497</v>
      </c>
      <c r="C420" s="146" t="s">
        <v>8557</v>
      </c>
      <c r="D420" s="146" t="s">
        <v>8556</v>
      </c>
      <c r="E420" s="146" t="s">
        <v>1547</v>
      </c>
      <c r="F420" s="159">
        <v>535</v>
      </c>
      <c r="G420" s="146" t="s">
        <v>9042</v>
      </c>
      <c r="H420" s="146" t="s">
        <v>72</v>
      </c>
      <c r="I420" s="159">
        <v>1847</v>
      </c>
      <c r="J420" s="146" t="s">
        <v>12138</v>
      </c>
      <c r="K420" s="360">
        <v>32409</v>
      </c>
      <c r="L420" s="146" t="s">
        <v>12137</v>
      </c>
      <c r="M420" s="146" t="s">
        <v>12136</v>
      </c>
    </row>
    <row r="421" spans="1:13">
      <c r="A421" s="159">
        <v>419</v>
      </c>
      <c r="B421" s="146" t="s">
        <v>8497</v>
      </c>
      <c r="C421" s="146" t="s">
        <v>8496</v>
      </c>
      <c r="D421" s="146" t="s">
        <v>8858</v>
      </c>
      <c r="E421" s="146" t="s">
        <v>759</v>
      </c>
      <c r="F421" s="159">
        <v>537</v>
      </c>
      <c r="G421" s="146" t="s">
        <v>5831</v>
      </c>
      <c r="H421" s="146" t="s">
        <v>72</v>
      </c>
      <c r="I421" s="159">
        <v>1863</v>
      </c>
      <c r="J421" s="146" t="s">
        <v>12135</v>
      </c>
      <c r="K421" s="360">
        <v>32499</v>
      </c>
      <c r="L421" s="146" t="s">
        <v>12134</v>
      </c>
      <c r="M421" s="146" t="s">
        <v>12133</v>
      </c>
    </row>
    <row r="422" spans="1:13">
      <c r="A422" s="159">
        <v>420</v>
      </c>
      <c r="B422" s="146" t="s">
        <v>8497</v>
      </c>
      <c r="C422" s="146" t="s">
        <v>8528</v>
      </c>
      <c r="D422" s="146" t="s">
        <v>8546</v>
      </c>
      <c r="E422" s="146" t="s">
        <v>40</v>
      </c>
      <c r="F422" s="159">
        <v>547</v>
      </c>
      <c r="G422" s="146" t="s">
        <v>8460</v>
      </c>
      <c r="H422" s="146" t="s">
        <v>72</v>
      </c>
      <c r="I422" s="159">
        <v>1864</v>
      </c>
      <c r="J422" s="146" t="s">
        <v>12132</v>
      </c>
      <c r="K422" s="360">
        <v>32596</v>
      </c>
      <c r="L422" s="146" t="s">
        <v>12131</v>
      </c>
      <c r="M422" s="146" t="s">
        <v>12130</v>
      </c>
    </row>
    <row r="423" spans="1:13">
      <c r="A423" s="159">
        <v>421</v>
      </c>
      <c r="B423" s="146" t="s">
        <v>8497</v>
      </c>
      <c r="C423" s="146" t="s">
        <v>8502</v>
      </c>
      <c r="D423" s="146" t="s">
        <v>8501</v>
      </c>
      <c r="E423" s="146" t="s">
        <v>1364</v>
      </c>
      <c r="F423" s="159">
        <v>548</v>
      </c>
      <c r="G423" s="146" t="s">
        <v>8041</v>
      </c>
      <c r="H423" s="146" t="s">
        <v>72</v>
      </c>
      <c r="I423" s="159">
        <v>1866</v>
      </c>
      <c r="J423" s="146" t="s">
        <v>12129</v>
      </c>
      <c r="K423" s="360">
        <v>32511</v>
      </c>
      <c r="L423" s="146" t="s">
        <v>12128</v>
      </c>
      <c r="M423" s="146" t="s">
        <v>12127</v>
      </c>
    </row>
    <row r="424" spans="1:13">
      <c r="A424" s="159">
        <v>422</v>
      </c>
      <c r="B424" s="146" t="s">
        <v>8497</v>
      </c>
      <c r="C424" s="146" t="s">
        <v>8502</v>
      </c>
      <c r="D424" s="146" t="s">
        <v>8501</v>
      </c>
      <c r="E424" s="146" t="s">
        <v>1364</v>
      </c>
      <c r="F424" s="159">
        <v>548</v>
      </c>
      <c r="G424" s="146" t="s">
        <v>8041</v>
      </c>
      <c r="H424" s="146" t="s">
        <v>72</v>
      </c>
      <c r="I424" s="159">
        <v>1867</v>
      </c>
      <c r="J424" s="146" t="s">
        <v>12126</v>
      </c>
      <c r="K424" s="360">
        <v>32556</v>
      </c>
      <c r="L424" s="146" t="s">
        <v>12125</v>
      </c>
      <c r="M424" s="146" t="s">
        <v>12124</v>
      </c>
    </row>
    <row r="425" spans="1:13">
      <c r="A425" s="159">
        <v>423</v>
      </c>
      <c r="B425" s="146" t="s">
        <v>8497</v>
      </c>
      <c r="C425" s="146" t="s">
        <v>8557</v>
      </c>
      <c r="D425" s="146" t="s">
        <v>8780</v>
      </c>
      <c r="E425" s="146" t="s">
        <v>43</v>
      </c>
      <c r="F425" s="159">
        <v>539</v>
      </c>
      <c r="G425" s="146" t="s">
        <v>43</v>
      </c>
      <c r="H425" s="146" t="s">
        <v>72</v>
      </c>
      <c r="I425" s="159">
        <v>1871</v>
      </c>
      <c r="J425" s="146" t="s">
        <v>12123</v>
      </c>
      <c r="K425" s="360">
        <v>32589</v>
      </c>
      <c r="L425" s="146" t="s">
        <v>12122</v>
      </c>
      <c r="M425" s="146" t="s">
        <v>12121</v>
      </c>
    </row>
    <row r="426" spans="1:13">
      <c r="A426" s="159">
        <v>424</v>
      </c>
      <c r="B426" s="146" t="s">
        <v>8497</v>
      </c>
      <c r="C426" s="146" t="s">
        <v>8557</v>
      </c>
      <c r="D426" s="146" t="s">
        <v>8780</v>
      </c>
      <c r="E426" s="146" t="s">
        <v>43</v>
      </c>
      <c r="F426" s="159">
        <v>539</v>
      </c>
      <c r="G426" s="146" t="s">
        <v>43</v>
      </c>
      <c r="H426" s="146" t="s">
        <v>72</v>
      </c>
      <c r="I426" s="159">
        <v>1872</v>
      </c>
      <c r="J426" s="146" t="s">
        <v>12120</v>
      </c>
      <c r="K426" s="360">
        <v>32590</v>
      </c>
      <c r="L426" s="146" t="s">
        <v>12119</v>
      </c>
      <c r="M426" s="146" t="s">
        <v>12118</v>
      </c>
    </row>
    <row r="427" spans="1:13">
      <c r="A427" s="159">
        <v>425</v>
      </c>
      <c r="B427" s="146" t="s">
        <v>8497</v>
      </c>
      <c r="C427" s="146" t="s">
        <v>8502</v>
      </c>
      <c r="D427" s="146" t="s">
        <v>8771</v>
      </c>
      <c r="E427" s="146" t="s">
        <v>132</v>
      </c>
      <c r="F427" s="159">
        <v>526</v>
      </c>
      <c r="G427" s="146" t="s">
        <v>1644</v>
      </c>
      <c r="H427" s="146" t="s">
        <v>72</v>
      </c>
      <c r="I427" s="159">
        <v>1875</v>
      </c>
      <c r="J427" s="146" t="s">
        <v>12117</v>
      </c>
      <c r="K427" s="360">
        <v>32596</v>
      </c>
      <c r="L427" s="146" t="s">
        <v>12116</v>
      </c>
      <c r="M427" s="146" t="s">
        <v>12115</v>
      </c>
    </row>
    <row r="428" spans="1:13">
      <c r="A428" s="159">
        <v>426</v>
      </c>
      <c r="B428" s="146" t="s">
        <v>8497</v>
      </c>
      <c r="C428" s="146" t="s">
        <v>8528</v>
      </c>
      <c r="D428" s="146" t="s">
        <v>8546</v>
      </c>
      <c r="E428" s="146" t="s">
        <v>40</v>
      </c>
      <c r="F428" s="159">
        <v>547</v>
      </c>
      <c r="G428" s="146" t="s">
        <v>1708</v>
      </c>
      <c r="H428" s="146" t="s">
        <v>72</v>
      </c>
      <c r="I428" s="159">
        <v>1876</v>
      </c>
      <c r="J428" s="146" t="s">
        <v>12114</v>
      </c>
      <c r="K428" s="360">
        <v>32597</v>
      </c>
      <c r="L428" s="146" t="s">
        <v>12113</v>
      </c>
      <c r="M428" s="146" t="s">
        <v>12112</v>
      </c>
    </row>
    <row r="429" spans="1:13">
      <c r="A429" s="159">
        <v>427</v>
      </c>
      <c r="B429" s="146" t="s">
        <v>8497</v>
      </c>
      <c r="C429" s="146" t="s">
        <v>8502</v>
      </c>
      <c r="D429" s="146" t="s">
        <v>8733</v>
      </c>
      <c r="E429" s="146" t="s">
        <v>138</v>
      </c>
      <c r="F429" s="159">
        <v>631</v>
      </c>
      <c r="G429" s="146" t="s">
        <v>1598</v>
      </c>
      <c r="H429" s="146" t="s">
        <v>72</v>
      </c>
      <c r="I429" s="159">
        <v>1878</v>
      </c>
      <c r="J429" s="146" t="s">
        <v>12111</v>
      </c>
      <c r="K429" s="360">
        <v>32592</v>
      </c>
      <c r="L429" s="146" t="s">
        <v>12110</v>
      </c>
      <c r="M429" s="146" t="s">
        <v>12109</v>
      </c>
    </row>
    <row r="430" spans="1:13">
      <c r="A430" s="159">
        <v>428</v>
      </c>
      <c r="B430" s="146" t="s">
        <v>8497</v>
      </c>
      <c r="C430" s="146" t="s">
        <v>8502</v>
      </c>
      <c r="D430" s="146" t="s">
        <v>8501</v>
      </c>
      <c r="E430" s="146" t="s">
        <v>1364</v>
      </c>
      <c r="F430" s="159">
        <v>548</v>
      </c>
      <c r="G430" s="146" t="s">
        <v>7639</v>
      </c>
      <c r="H430" s="146" t="s">
        <v>72</v>
      </c>
      <c r="I430" s="159">
        <v>1880</v>
      </c>
      <c r="J430" s="146" t="s">
        <v>12108</v>
      </c>
      <c r="K430" s="360">
        <v>32596</v>
      </c>
      <c r="L430" s="146" t="s">
        <v>12107</v>
      </c>
      <c r="M430" s="146" t="s">
        <v>12106</v>
      </c>
    </row>
    <row r="431" spans="1:13">
      <c r="A431" s="159">
        <v>429</v>
      </c>
      <c r="B431" s="146" t="s">
        <v>8497</v>
      </c>
      <c r="C431" s="146" t="s">
        <v>8502</v>
      </c>
      <c r="D431" s="146" t="s">
        <v>8758</v>
      </c>
      <c r="E431" s="146" t="s">
        <v>56</v>
      </c>
      <c r="F431" s="159">
        <v>542</v>
      </c>
      <c r="G431" s="146" t="s">
        <v>1666</v>
      </c>
      <c r="H431" s="146" t="s">
        <v>67</v>
      </c>
      <c r="I431" s="159">
        <v>1881</v>
      </c>
      <c r="J431" s="146" t="s">
        <v>12105</v>
      </c>
      <c r="K431" s="360">
        <v>32597</v>
      </c>
      <c r="L431" s="146" t="s">
        <v>12104</v>
      </c>
      <c r="M431" s="146" t="s">
        <v>12103</v>
      </c>
    </row>
    <row r="432" spans="1:13">
      <c r="A432" s="159">
        <v>430</v>
      </c>
      <c r="B432" s="146" t="s">
        <v>8497</v>
      </c>
      <c r="C432" s="146" t="s">
        <v>8496</v>
      </c>
      <c r="D432" s="146" t="s">
        <v>9032</v>
      </c>
      <c r="E432" s="146" t="s">
        <v>1606</v>
      </c>
      <c r="F432" s="159">
        <v>738</v>
      </c>
      <c r="G432" s="146" t="s">
        <v>6604</v>
      </c>
      <c r="H432" s="146" t="s">
        <v>72</v>
      </c>
      <c r="I432" s="159">
        <v>1887</v>
      </c>
      <c r="J432" s="146" t="s">
        <v>12102</v>
      </c>
      <c r="K432" s="360">
        <v>32708</v>
      </c>
      <c r="L432" s="146" t="s">
        <v>12101</v>
      </c>
      <c r="M432" s="146" t="s">
        <v>12100</v>
      </c>
    </row>
    <row r="433" spans="1:13">
      <c r="A433" s="159">
        <v>431</v>
      </c>
      <c r="B433" s="146" t="s">
        <v>8497</v>
      </c>
      <c r="C433" s="146" t="s">
        <v>8496</v>
      </c>
      <c r="D433" s="146" t="s">
        <v>8495</v>
      </c>
      <c r="E433" s="146" t="s">
        <v>1326</v>
      </c>
      <c r="F433" s="159">
        <v>527</v>
      </c>
      <c r="G433" s="146" t="s">
        <v>2177</v>
      </c>
      <c r="H433" s="146" t="s">
        <v>72</v>
      </c>
      <c r="I433" s="159">
        <v>1893</v>
      </c>
      <c r="J433" s="146" t="s">
        <v>12099</v>
      </c>
      <c r="K433" s="360">
        <v>32687</v>
      </c>
      <c r="L433" s="146" t="s">
        <v>12098</v>
      </c>
      <c r="M433" s="146" t="s">
        <v>12097</v>
      </c>
    </row>
    <row r="434" spans="1:13">
      <c r="A434" s="159">
        <v>432</v>
      </c>
      <c r="B434" s="146" t="s">
        <v>8497</v>
      </c>
      <c r="C434" s="146" t="s">
        <v>8557</v>
      </c>
      <c r="D434" s="146" t="s">
        <v>8780</v>
      </c>
      <c r="E434" s="146" t="s">
        <v>43</v>
      </c>
      <c r="F434" s="159">
        <v>539</v>
      </c>
      <c r="G434" s="146" t="s">
        <v>43</v>
      </c>
      <c r="H434" s="146" t="s">
        <v>72</v>
      </c>
      <c r="I434" s="159">
        <v>1896</v>
      </c>
      <c r="J434" s="146" t="s">
        <v>12096</v>
      </c>
      <c r="K434" s="360">
        <v>32954</v>
      </c>
      <c r="L434" s="146" t="s">
        <v>12095</v>
      </c>
      <c r="M434" s="146" t="s">
        <v>12094</v>
      </c>
    </row>
    <row r="435" spans="1:13">
      <c r="A435" s="159">
        <v>433</v>
      </c>
      <c r="B435" s="146" t="s">
        <v>8497</v>
      </c>
      <c r="C435" s="146" t="s">
        <v>8528</v>
      </c>
      <c r="D435" s="146" t="s">
        <v>9639</v>
      </c>
      <c r="E435" s="146" t="s">
        <v>4245</v>
      </c>
      <c r="F435" s="159">
        <v>550</v>
      </c>
      <c r="G435" s="146" t="s">
        <v>9933</v>
      </c>
      <c r="H435" s="146" t="s">
        <v>72</v>
      </c>
      <c r="I435" s="159">
        <v>1897</v>
      </c>
      <c r="J435" s="146" t="s">
        <v>12093</v>
      </c>
      <c r="K435" s="360">
        <v>32781</v>
      </c>
      <c r="L435" s="146" t="s">
        <v>12092</v>
      </c>
      <c r="M435" s="146" t="s">
        <v>12091</v>
      </c>
    </row>
    <row r="436" spans="1:13">
      <c r="A436" s="159">
        <v>434</v>
      </c>
      <c r="B436" s="146" t="s">
        <v>8497</v>
      </c>
      <c r="C436" s="146" t="s">
        <v>8502</v>
      </c>
      <c r="D436" s="146" t="s">
        <v>8758</v>
      </c>
      <c r="E436" s="146" t="s">
        <v>1692</v>
      </c>
      <c r="F436" s="159">
        <v>630</v>
      </c>
      <c r="G436" s="146" t="s">
        <v>5517</v>
      </c>
      <c r="H436" s="146" t="s">
        <v>72</v>
      </c>
      <c r="I436" s="159">
        <v>1899</v>
      </c>
      <c r="J436" s="146" t="s">
        <v>12090</v>
      </c>
      <c r="K436" s="360">
        <v>32729</v>
      </c>
      <c r="L436" s="146" t="s">
        <v>12089</v>
      </c>
      <c r="M436" s="146" t="s">
        <v>12088</v>
      </c>
    </row>
    <row r="437" spans="1:13">
      <c r="A437" s="159">
        <v>435</v>
      </c>
      <c r="B437" s="146" t="s">
        <v>8497</v>
      </c>
      <c r="C437" s="146" t="s">
        <v>8502</v>
      </c>
      <c r="D437" s="146" t="s">
        <v>8501</v>
      </c>
      <c r="E437" s="146" t="s">
        <v>1364</v>
      </c>
      <c r="F437" s="159">
        <v>548</v>
      </c>
      <c r="G437" s="146" t="s">
        <v>7055</v>
      </c>
      <c r="H437" s="146" t="s">
        <v>72</v>
      </c>
      <c r="I437" s="159">
        <v>1911</v>
      </c>
      <c r="J437" s="146" t="s">
        <v>12087</v>
      </c>
      <c r="K437" s="360">
        <v>32863</v>
      </c>
      <c r="L437" s="146" t="s">
        <v>12086</v>
      </c>
      <c r="M437" s="146" t="s">
        <v>12085</v>
      </c>
    </row>
    <row r="438" spans="1:13">
      <c r="A438" s="159">
        <v>436</v>
      </c>
      <c r="B438" s="146" t="s">
        <v>8497</v>
      </c>
      <c r="C438" s="146" t="s">
        <v>8502</v>
      </c>
      <c r="D438" s="146" t="s">
        <v>8758</v>
      </c>
      <c r="E438" s="146" t="s">
        <v>56</v>
      </c>
      <c r="F438" s="159">
        <v>542</v>
      </c>
      <c r="G438" s="146" t="s">
        <v>56</v>
      </c>
      <c r="H438" s="146" t="s">
        <v>72</v>
      </c>
      <c r="I438" s="159">
        <v>1914</v>
      </c>
      <c r="J438" s="146" t="s">
        <v>12084</v>
      </c>
      <c r="K438" s="360">
        <v>32898</v>
      </c>
      <c r="L438" s="146" t="s">
        <v>12083</v>
      </c>
      <c r="M438" s="146" t="s">
        <v>12082</v>
      </c>
    </row>
    <row r="439" spans="1:13">
      <c r="A439" s="159">
        <v>437</v>
      </c>
      <c r="B439" s="146" t="s">
        <v>8497</v>
      </c>
      <c r="C439" s="146" t="s">
        <v>8502</v>
      </c>
      <c r="D439" s="146" t="s">
        <v>8733</v>
      </c>
      <c r="E439" s="146" t="s">
        <v>138</v>
      </c>
      <c r="F439" s="159">
        <v>631</v>
      </c>
      <c r="G439" s="146" t="s">
        <v>7064</v>
      </c>
      <c r="H439" s="146" t="s">
        <v>72</v>
      </c>
      <c r="I439" s="159">
        <v>1918</v>
      </c>
      <c r="J439" s="146" t="s">
        <v>12081</v>
      </c>
      <c r="K439" s="360">
        <v>32902</v>
      </c>
      <c r="L439" s="146" t="s">
        <v>12080</v>
      </c>
      <c r="M439" s="146" t="s">
        <v>12079</v>
      </c>
    </row>
    <row r="440" spans="1:13">
      <c r="A440" s="159">
        <v>438</v>
      </c>
      <c r="B440" s="146" t="s">
        <v>8497</v>
      </c>
      <c r="C440" s="146" t="s">
        <v>8502</v>
      </c>
      <c r="D440" s="146" t="s">
        <v>8771</v>
      </c>
      <c r="E440" s="146" t="s">
        <v>132</v>
      </c>
      <c r="F440" s="159">
        <v>526</v>
      </c>
      <c r="G440" s="146" t="s">
        <v>57</v>
      </c>
      <c r="H440" s="146" t="s">
        <v>72</v>
      </c>
      <c r="I440" s="159">
        <v>1919</v>
      </c>
      <c r="J440" s="146" t="s">
        <v>12078</v>
      </c>
      <c r="K440" s="360">
        <v>32900</v>
      </c>
      <c r="L440" s="146" t="s">
        <v>12077</v>
      </c>
      <c r="M440" s="146" t="s">
        <v>12076</v>
      </c>
    </row>
    <row r="441" spans="1:13">
      <c r="A441" s="159">
        <v>439</v>
      </c>
      <c r="B441" s="146" t="s">
        <v>8497</v>
      </c>
      <c r="C441" s="146" t="s">
        <v>8502</v>
      </c>
      <c r="D441" s="146" t="s">
        <v>8758</v>
      </c>
      <c r="E441" s="146" t="s">
        <v>1692</v>
      </c>
      <c r="F441" s="159">
        <v>630</v>
      </c>
      <c r="G441" s="146" t="s">
        <v>4113</v>
      </c>
      <c r="H441" s="146" t="s">
        <v>72</v>
      </c>
      <c r="I441" s="159">
        <v>1924</v>
      </c>
      <c r="J441" s="146" t="s">
        <v>12075</v>
      </c>
      <c r="K441" s="360">
        <v>32926</v>
      </c>
      <c r="L441" s="146" t="s">
        <v>12074</v>
      </c>
      <c r="M441" s="146" t="s">
        <v>12073</v>
      </c>
    </row>
    <row r="442" spans="1:13">
      <c r="A442" s="159">
        <v>440</v>
      </c>
      <c r="B442" s="146" t="s">
        <v>8497</v>
      </c>
      <c r="C442" s="146" t="s">
        <v>8502</v>
      </c>
      <c r="D442" s="146" t="s">
        <v>9341</v>
      </c>
      <c r="E442" s="146" t="s">
        <v>113</v>
      </c>
      <c r="F442" s="159">
        <v>525</v>
      </c>
      <c r="G442" s="146" t="s">
        <v>282</v>
      </c>
      <c r="H442" s="146" t="s">
        <v>114</v>
      </c>
      <c r="I442" s="159">
        <v>1927</v>
      </c>
      <c r="J442" s="146" t="s">
        <v>12072</v>
      </c>
      <c r="K442" s="360">
        <v>32919</v>
      </c>
      <c r="L442" s="146" t="s">
        <v>12071</v>
      </c>
      <c r="M442" s="146" t="s">
        <v>12070</v>
      </c>
    </row>
    <row r="443" spans="1:13">
      <c r="A443" s="159">
        <v>441</v>
      </c>
      <c r="B443" s="146" t="s">
        <v>8497</v>
      </c>
      <c r="C443" s="146" t="s">
        <v>8502</v>
      </c>
      <c r="D443" s="146" t="s">
        <v>8758</v>
      </c>
      <c r="E443" s="146" t="s">
        <v>1692</v>
      </c>
      <c r="F443" s="159">
        <v>630</v>
      </c>
      <c r="G443" s="146" t="s">
        <v>6850</v>
      </c>
      <c r="H443" s="146" t="s">
        <v>72</v>
      </c>
      <c r="I443" s="159">
        <v>1929</v>
      </c>
      <c r="J443" s="146" t="s">
        <v>12069</v>
      </c>
      <c r="K443" s="360">
        <v>32960</v>
      </c>
      <c r="L443" s="146" t="s">
        <v>12068</v>
      </c>
      <c r="M443" s="146" t="s">
        <v>12067</v>
      </c>
    </row>
    <row r="444" spans="1:13">
      <c r="A444" s="159">
        <v>442</v>
      </c>
      <c r="B444" s="146" t="s">
        <v>8497</v>
      </c>
      <c r="C444" s="146" t="s">
        <v>8496</v>
      </c>
      <c r="D444" s="146" t="s">
        <v>8810</v>
      </c>
      <c r="E444" s="146" t="s">
        <v>727</v>
      </c>
      <c r="F444" s="159">
        <v>529</v>
      </c>
      <c r="G444" s="146" t="s">
        <v>11056</v>
      </c>
      <c r="H444" s="146" t="s">
        <v>72</v>
      </c>
      <c r="I444" s="159">
        <v>1930</v>
      </c>
      <c r="J444" s="146" t="s">
        <v>12066</v>
      </c>
      <c r="K444" s="360">
        <v>32955</v>
      </c>
      <c r="L444" s="146" t="s">
        <v>12065</v>
      </c>
      <c r="M444" s="146" t="s">
        <v>12064</v>
      </c>
    </row>
    <row r="445" spans="1:13">
      <c r="A445" s="159">
        <v>443</v>
      </c>
      <c r="B445" s="146" t="s">
        <v>8497</v>
      </c>
      <c r="C445" s="146" t="s">
        <v>8502</v>
      </c>
      <c r="D445" s="146" t="s">
        <v>8733</v>
      </c>
      <c r="E445" s="146" t="s">
        <v>41</v>
      </c>
      <c r="F445" s="159">
        <v>544</v>
      </c>
      <c r="G445" s="146" t="s">
        <v>7302</v>
      </c>
      <c r="H445" s="146" t="s">
        <v>72</v>
      </c>
      <c r="I445" s="159">
        <v>1944</v>
      </c>
      <c r="J445" s="146" t="s">
        <v>12063</v>
      </c>
      <c r="K445" s="360">
        <v>33037</v>
      </c>
      <c r="L445" s="146" t="s">
        <v>12062</v>
      </c>
      <c r="M445" s="146" t="s">
        <v>12061</v>
      </c>
    </row>
    <row r="446" spans="1:13">
      <c r="A446" s="159">
        <v>444</v>
      </c>
      <c r="B446" s="146" t="s">
        <v>8497</v>
      </c>
      <c r="C446" s="146" t="s">
        <v>8496</v>
      </c>
      <c r="D446" s="146" t="s">
        <v>8810</v>
      </c>
      <c r="E446" s="146" t="s">
        <v>727</v>
      </c>
      <c r="F446" s="159">
        <v>529</v>
      </c>
      <c r="G446" s="146" t="s">
        <v>727</v>
      </c>
      <c r="H446" s="146" t="s">
        <v>72</v>
      </c>
      <c r="I446" s="159">
        <v>1945</v>
      </c>
      <c r="J446" s="146" t="s">
        <v>12060</v>
      </c>
      <c r="K446" s="360">
        <v>33050</v>
      </c>
      <c r="L446" s="146" t="s">
        <v>12059</v>
      </c>
      <c r="M446" s="146" t="s">
        <v>12058</v>
      </c>
    </row>
    <row r="447" spans="1:13">
      <c r="A447" s="159">
        <v>445</v>
      </c>
      <c r="B447" s="146" t="s">
        <v>8497</v>
      </c>
      <c r="C447" s="146" t="s">
        <v>8528</v>
      </c>
      <c r="D447" s="146" t="s">
        <v>8527</v>
      </c>
      <c r="E447" s="146" t="s">
        <v>40</v>
      </c>
      <c r="F447" s="159">
        <v>547</v>
      </c>
      <c r="G447" s="146" t="s">
        <v>5388</v>
      </c>
      <c r="H447" s="146" t="s">
        <v>72</v>
      </c>
      <c r="I447" s="159">
        <v>1949</v>
      </c>
      <c r="J447" s="146" t="s">
        <v>12057</v>
      </c>
      <c r="K447" s="360">
        <v>33142</v>
      </c>
      <c r="L447" s="146" t="s">
        <v>12056</v>
      </c>
      <c r="M447" s="146" t="s">
        <v>12055</v>
      </c>
    </row>
    <row r="448" spans="1:13">
      <c r="A448" s="159">
        <v>446</v>
      </c>
      <c r="B448" s="146" t="s">
        <v>8497</v>
      </c>
      <c r="C448" s="146" t="s">
        <v>8502</v>
      </c>
      <c r="D448" s="146" t="s">
        <v>8758</v>
      </c>
      <c r="E448" s="146" t="s">
        <v>1692</v>
      </c>
      <c r="F448" s="159">
        <v>630</v>
      </c>
      <c r="G448" s="146" t="s">
        <v>6025</v>
      </c>
      <c r="H448" s="146" t="s">
        <v>72</v>
      </c>
      <c r="I448" s="159">
        <v>1950</v>
      </c>
      <c r="J448" s="146" t="s">
        <v>12054</v>
      </c>
      <c r="K448" s="360">
        <v>33199</v>
      </c>
      <c r="L448" s="146" t="s">
        <v>12053</v>
      </c>
      <c r="M448" s="146" t="s">
        <v>12052</v>
      </c>
    </row>
    <row r="449" spans="1:13">
      <c r="A449" s="159">
        <v>447</v>
      </c>
      <c r="B449" s="146" t="s">
        <v>8497</v>
      </c>
      <c r="C449" s="146" t="s">
        <v>8502</v>
      </c>
      <c r="D449" s="146" t="s">
        <v>8501</v>
      </c>
      <c r="E449" s="146" t="s">
        <v>1364</v>
      </c>
      <c r="F449" s="159">
        <v>548</v>
      </c>
      <c r="G449" s="146" t="s">
        <v>1364</v>
      </c>
      <c r="H449" s="146" t="s">
        <v>67</v>
      </c>
      <c r="I449" s="159">
        <v>1960</v>
      </c>
      <c r="J449" s="146" t="s">
        <v>12051</v>
      </c>
      <c r="K449" s="360">
        <v>33639</v>
      </c>
      <c r="L449" s="146" t="s">
        <v>12050</v>
      </c>
      <c r="M449" s="146" t="s">
        <v>12049</v>
      </c>
    </row>
    <row r="450" spans="1:13">
      <c r="A450" s="159">
        <v>448</v>
      </c>
      <c r="B450" s="146" t="s">
        <v>8497</v>
      </c>
      <c r="C450" s="146" t="s">
        <v>8502</v>
      </c>
      <c r="D450" s="146" t="s">
        <v>9299</v>
      </c>
      <c r="E450" s="146" t="s">
        <v>113</v>
      </c>
      <c r="F450" s="159">
        <v>525</v>
      </c>
      <c r="G450" s="146" t="s">
        <v>1497</v>
      </c>
      <c r="H450" s="146" t="s">
        <v>114</v>
      </c>
      <c r="I450" s="159">
        <v>1966</v>
      </c>
      <c r="J450" s="146" t="s">
        <v>12048</v>
      </c>
      <c r="K450" s="360">
        <v>33691</v>
      </c>
      <c r="L450" s="146" t="s">
        <v>12047</v>
      </c>
      <c r="M450" s="146" t="s">
        <v>12046</v>
      </c>
    </row>
    <row r="451" spans="1:13">
      <c r="A451" s="159">
        <v>449</v>
      </c>
      <c r="B451" s="146" t="s">
        <v>8497</v>
      </c>
      <c r="C451" s="146" t="s">
        <v>8557</v>
      </c>
      <c r="D451" s="146" t="s">
        <v>9068</v>
      </c>
      <c r="E451" s="146" t="s">
        <v>51</v>
      </c>
      <c r="F451" s="159">
        <v>534</v>
      </c>
      <c r="G451" s="146" t="s">
        <v>1509</v>
      </c>
      <c r="H451" s="146" t="s">
        <v>67</v>
      </c>
      <c r="I451" s="159">
        <v>1978</v>
      </c>
      <c r="J451" s="146" t="s">
        <v>12045</v>
      </c>
      <c r="K451" s="360">
        <v>33852</v>
      </c>
      <c r="L451" s="146" t="s">
        <v>12044</v>
      </c>
      <c r="M451" s="146" t="s">
        <v>12043</v>
      </c>
    </row>
    <row r="452" spans="1:13">
      <c r="A452" s="159">
        <v>450</v>
      </c>
      <c r="B452" s="146" t="s">
        <v>8497</v>
      </c>
      <c r="C452" s="146" t="s">
        <v>8502</v>
      </c>
      <c r="D452" s="146" t="s">
        <v>9341</v>
      </c>
      <c r="E452" s="146" t="s">
        <v>113</v>
      </c>
      <c r="F452" s="159">
        <v>525</v>
      </c>
      <c r="G452" s="146" t="s">
        <v>1585</v>
      </c>
      <c r="H452" s="146" t="s">
        <v>114</v>
      </c>
      <c r="I452" s="159">
        <v>1985</v>
      </c>
      <c r="J452" s="146" t="s">
        <v>12042</v>
      </c>
      <c r="K452" s="360">
        <v>33970</v>
      </c>
      <c r="L452" s="146" t="s">
        <v>12041</v>
      </c>
      <c r="M452" s="146" t="s">
        <v>12040</v>
      </c>
    </row>
    <row r="453" spans="1:13">
      <c r="A453" s="159">
        <v>451</v>
      </c>
      <c r="B453" s="146" t="s">
        <v>8497</v>
      </c>
      <c r="C453" s="146" t="s">
        <v>8528</v>
      </c>
      <c r="D453" s="146" t="s">
        <v>10050</v>
      </c>
      <c r="E453" s="146" t="s">
        <v>42</v>
      </c>
      <c r="F453" s="159">
        <v>549</v>
      </c>
      <c r="G453" s="146" t="s">
        <v>42</v>
      </c>
      <c r="H453" s="146" t="s">
        <v>67</v>
      </c>
      <c r="I453" s="159">
        <v>1986</v>
      </c>
      <c r="J453" s="146" t="s">
        <v>12039</v>
      </c>
      <c r="K453" s="360">
        <v>33964</v>
      </c>
      <c r="L453" s="146" t="s">
        <v>12038</v>
      </c>
      <c r="M453" s="146" t="s">
        <v>12037</v>
      </c>
    </row>
    <row r="454" spans="1:13">
      <c r="A454" s="159">
        <v>452</v>
      </c>
      <c r="B454" s="146" t="s">
        <v>8497</v>
      </c>
      <c r="C454" s="146" t="s">
        <v>8496</v>
      </c>
      <c r="D454" s="146" t="s">
        <v>8880</v>
      </c>
      <c r="E454" s="146" t="s">
        <v>19</v>
      </c>
      <c r="F454" s="159">
        <v>536</v>
      </c>
      <c r="G454" s="146" t="s">
        <v>19</v>
      </c>
      <c r="H454" s="146" t="s">
        <v>67</v>
      </c>
      <c r="I454" s="159">
        <v>2241</v>
      </c>
      <c r="J454" s="146" t="s">
        <v>12036</v>
      </c>
      <c r="K454" s="360">
        <v>44018</v>
      </c>
      <c r="L454" s="146" t="s">
        <v>12035</v>
      </c>
      <c r="M454" s="146" t="s">
        <v>12034</v>
      </c>
    </row>
    <row r="455" spans="1:13">
      <c r="A455" s="159">
        <v>453</v>
      </c>
      <c r="B455" s="146" t="s">
        <v>8497</v>
      </c>
      <c r="C455" s="146" t="s">
        <v>8496</v>
      </c>
      <c r="D455" s="146" t="s">
        <v>8810</v>
      </c>
      <c r="E455" s="146" t="s">
        <v>32</v>
      </c>
      <c r="F455" s="159">
        <v>538</v>
      </c>
      <c r="G455" s="146" t="s">
        <v>32</v>
      </c>
      <c r="H455" s="146" t="s">
        <v>67</v>
      </c>
      <c r="I455" s="159">
        <v>2242</v>
      </c>
      <c r="J455" s="146" t="s">
        <v>12033</v>
      </c>
      <c r="K455" s="360">
        <v>44042</v>
      </c>
      <c r="L455" s="146" t="s">
        <v>12032</v>
      </c>
      <c r="M455" s="146" t="s">
        <v>12031</v>
      </c>
    </row>
    <row r="456" spans="1:13">
      <c r="A456" s="159">
        <v>454</v>
      </c>
      <c r="B456" s="146" t="s">
        <v>8497</v>
      </c>
      <c r="C456" s="146" t="s">
        <v>8557</v>
      </c>
      <c r="D456" s="146" t="s">
        <v>8780</v>
      </c>
      <c r="E456" s="146" t="s">
        <v>43</v>
      </c>
      <c r="F456" s="159">
        <v>539</v>
      </c>
      <c r="G456" s="146" t="s">
        <v>43</v>
      </c>
      <c r="H456" s="146" t="s">
        <v>67</v>
      </c>
      <c r="I456" s="159">
        <v>2262</v>
      </c>
      <c r="J456" s="146" t="s">
        <v>12030</v>
      </c>
      <c r="K456" s="360">
        <v>44061</v>
      </c>
      <c r="L456" s="146" t="s">
        <v>12029</v>
      </c>
      <c r="M456" s="146" t="s">
        <v>12028</v>
      </c>
    </row>
    <row r="457" spans="1:13">
      <c r="A457" s="159">
        <v>455</v>
      </c>
      <c r="B457" s="146" t="s">
        <v>8497</v>
      </c>
      <c r="C457" s="146" t="s">
        <v>8557</v>
      </c>
      <c r="D457" s="146" t="s">
        <v>9007</v>
      </c>
      <c r="E457" s="146" t="s">
        <v>1594</v>
      </c>
      <c r="F457" s="159">
        <v>541</v>
      </c>
      <c r="G457" s="146" t="s">
        <v>1595</v>
      </c>
      <c r="H457" s="146" t="s">
        <v>4611</v>
      </c>
      <c r="I457" s="159">
        <v>2263</v>
      </c>
      <c r="J457" s="146" t="s">
        <v>12027</v>
      </c>
      <c r="K457" s="360">
        <v>44013</v>
      </c>
      <c r="L457" s="146" t="s">
        <v>12026</v>
      </c>
      <c r="M457" s="146" t="s">
        <v>12025</v>
      </c>
    </row>
    <row r="458" spans="1:13">
      <c r="A458" s="159">
        <v>456</v>
      </c>
      <c r="B458" s="146" t="s">
        <v>8497</v>
      </c>
      <c r="C458" s="146" t="s">
        <v>8557</v>
      </c>
      <c r="D458" s="146" t="s">
        <v>9072</v>
      </c>
      <c r="E458" s="146" t="s">
        <v>51</v>
      </c>
      <c r="F458" s="159">
        <v>534</v>
      </c>
      <c r="G458" s="146" t="s">
        <v>2145</v>
      </c>
      <c r="H458" s="146" t="s">
        <v>4611</v>
      </c>
      <c r="I458" s="159">
        <v>2264</v>
      </c>
      <c r="J458" s="146" t="s">
        <v>12024</v>
      </c>
      <c r="K458" s="360">
        <v>44054</v>
      </c>
      <c r="L458" s="146" t="s">
        <v>12023</v>
      </c>
      <c r="M458" s="146" t="s">
        <v>12022</v>
      </c>
    </row>
    <row r="459" spans="1:13">
      <c r="A459" s="159">
        <v>457</v>
      </c>
      <c r="B459" s="146" t="s">
        <v>8497</v>
      </c>
      <c r="C459" s="146" t="s">
        <v>8557</v>
      </c>
      <c r="D459" s="146" t="s">
        <v>8556</v>
      </c>
      <c r="E459" s="146" t="s">
        <v>44</v>
      </c>
      <c r="F459" s="159">
        <v>533</v>
      </c>
      <c r="G459" s="146" t="s">
        <v>44</v>
      </c>
      <c r="H459" s="146" t="s">
        <v>67</v>
      </c>
      <c r="I459" s="159">
        <v>2265</v>
      </c>
      <c r="J459" s="146" t="s">
        <v>12021</v>
      </c>
      <c r="K459" s="360">
        <v>43994</v>
      </c>
      <c r="L459" s="146" t="s">
        <v>12020</v>
      </c>
      <c r="M459" s="146" t="s">
        <v>12019</v>
      </c>
    </row>
    <row r="460" spans="1:13">
      <c r="A460" s="159">
        <v>458</v>
      </c>
      <c r="B460" s="146" t="s">
        <v>8497</v>
      </c>
      <c r="C460" s="146" t="s">
        <v>8528</v>
      </c>
      <c r="D460" s="146" t="s">
        <v>9639</v>
      </c>
      <c r="E460" s="146" t="s">
        <v>1594</v>
      </c>
      <c r="F460" s="159">
        <v>541</v>
      </c>
      <c r="G460" s="146" t="s">
        <v>4127</v>
      </c>
      <c r="H460" s="146" t="s">
        <v>4611</v>
      </c>
      <c r="I460" s="159">
        <v>2266</v>
      </c>
      <c r="J460" s="146" t="s">
        <v>12018</v>
      </c>
      <c r="K460" s="360">
        <v>43994</v>
      </c>
      <c r="L460" s="146" t="s">
        <v>12017</v>
      </c>
      <c r="M460" s="146" t="s">
        <v>12016</v>
      </c>
    </row>
    <row r="461" spans="1:13">
      <c r="A461" s="159">
        <v>459</v>
      </c>
      <c r="B461" s="146" t="s">
        <v>8497</v>
      </c>
      <c r="C461" s="146" t="s">
        <v>8528</v>
      </c>
      <c r="D461" s="146" t="s">
        <v>10055</v>
      </c>
      <c r="E461" s="146" t="s">
        <v>1669</v>
      </c>
      <c r="F461" s="159">
        <v>635</v>
      </c>
      <c r="G461" s="146" t="s">
        <v>875</v>
      </c>
      <c r="H461" s="146" t="s">
        <v>4611</v>
      </c>
      <c r="I461" s="159">
        <v>2267</v>
      </c>
      <c r="J461" s="146" t="s">
        <v>12015</v>
      </c>
      <c r="K461" s="360">
        <v>43994</v>
      </c>
      <c r="L461" s="146" t="s">
        <v>12014</v>
      </c>
      <c r="M461" s="146" t="s">
        <v>12013</v>
      </c>
    </row>
    <row r="462" spans="1:13">
      <c r="A462" s="159">
        <v>460</v>
      </c>
      <c r="B462" s="146" t="s">
        <v>8497</v>
      </c>
      <c r="C462" s="146" t="s">
        <v>8496</v>
      </c>
      <c r="D462" s="146" t="s">
        <v>8858</v>
      </c>
      <c r="E462" s="146" t="s">
        <v>151</v>
      </c>
      <c r="F462" s="159">
        <v>524</v>
      </c>
      <c r="G462" s="146" t="s">
        <v>151</v>
      </c>
      <c r="H462" s="146" t="s">
        <v>67</v>
      </c>
      <c r="I462" s="159">
        <v>2295</v>
      </c>
      <c r="J462" s="146" t="s">
        <v>12012</v>
      </c>
      <c r="K462" s="360">
        <v>44596</v>
      </c>
      <c r="L462" s="146" t="s">
        <v>12011</v>
      </c>
      <c r="M462" s="146" t="s">
        <v>12010</v>
      </c>
    </row>
    <row r="463" spans="1:13">
      <c r="A463" s="159">
        <v>461</v>
      </c>
      <c r="B463" s="146" t="s">
        <v>8497</v>
      </c>
      <c r="C463" s="146" t="s">
        <v>8496</v>
      </c>
      <c r="D463" s="146" t="s">
        <v>9032</v>
      </c>
      <c r="E463" s="146" t="s">
        <v>46</v>
      </c>
      <c r="F463" s="159">
        <v>528</v>
      </c>
      <c r="G463" s="146" t="s">
        <v>46</v>
      </c>
      <c r="H463" s="146" t="s">
        <v>67</v>
      </c>
      <c r="I463" s="159">
        <v>2296</v>
      </c>
      <c r="J463" s="146" t="s">
        <v>12009</v>
      </c>
      <c r="K463" s="360">
        <v>44596</v>
      </c>
      <c r="L463" s="146" t="s">
        <v>12008</v>
      </c>
      <c r="M463" s="146" t="s">
        <v>12007</v>
      </c>
    </row>
    <row r="464" spans="1:13">
      <c r="A464" s="159">
        <v>462</v>
      </c>
      <c r="B464" s="146" t="s">
        <v>8497</v>
      </c>
      <c r="C464" s="146" t="s">
        <v>8496</v>
      </c>
      <c r="D464" s="146" t="s">
        <v>9119</v>
      </c>
      <c r="E464" s="146" t="s">
        <v>160</v>
      </c>
      <c r="F464" s="159">
        <v>530</v>
      </c>
      <c r="G464" s="146" t="s">
        <v>160</v>
      </c>
      <c r="H464" s="146" t="s">
        <v>67</v>
      </c>
      <c r="I464" s="159">
        <v>2297</v>
      </c>
      <c r="J464" s="146" t="s">
        <v>12006</v>
      </c>
      <c r="K464" s="360">
        <v>44596</v>
      </c>
      <c r="L464" s="146" t="s">
        <v>12005</v>
      </c>
      <c r="M464" s="146" t="s">
        <v>12004</v>
      </c>
    </row>
    <row r="465" spans="1:13">
      <c r="A465" s="159">
        <v>463</v>
      </c>
      <c r="B465" s="146" t="s">
        <v>8497</v>
      </c>
      <c r="C465" s="146" t="s">
        <v>8496</v>
      </c>
      <c r="D465" s="146" t="s">
        <v>9532</v>
      </c>
      <c r="E465" s="146" t="s">
        <v>1326</v>
      </c>
      <c r="F465" s="159">
        <v>527</v>
      </c>
      <c r="G465" s="146" t="s">
        <v>1641</v>
      </c>
      <c r="H465" s="146" t="s">
        <v>4611</v>
      </c>
      <c r="I465" s="159">
        <v>2298</v>
      </c>
      <c r="J465" s="146" t="s">
        <v>12003</v>
      </c>
      <c r="K465" s="360">
        <v>44596</v>
      </c>
      <c r="L465" s="146" t="s">
        <v>12002</v>
      </c>
      <c r="M465" s="146" t="s">
        <v>12001</v>
      </c>
    </row>
    <row r="466" spans="1:13">
      <c r="A466" s="159">
        <v>464</v>
      </c>
      <c r="B466" s="146" t="s">
        <v>8497</v>
      </c>
      <c r="C466" s="146" t="s">
        <v>8496</v>
      </c>
      <c r="D466" s="146" t="s">
        <v>8858</v>
      </c>
      <c r="E466" s="146" t="s">
        <v>759</v>
      </c>
      <c r="F466" s="159">
        <v>537</v>
      </c>
      <c r="G466" s="146" t="s">
        <v>759</v>
      </c>
      <c r="H466" s="146" t="s">
        <v>67</v>
      </c>
      <c r="I466" s="159">
        <v>2299</v>
      </c>
      <c r="J466" s="146" t="s">
        <v>12000</v>
      </c>
      <c r="K466" s="360">
        <v>44596</v>
      </c>
      <c r="L466" s="146" t="s">
        <v>11999</v>
      </c>
      <c r="M466" s="146" t="s">
        <v>11998</v>
      </c>
    </row>
    <row r="467" spans="1:13">
      <c r="A467" s="159">
        <v>465</v>
      </c>
      <c r="B467" s="146" t="s">
        <v>8497</v>
      </c>
      <c r="C467" s="146" t="s">
        <v>8502</v>
      </c>
      <c r="D467" s="146" t="s">
        <v>8676</v>
      </c>
      <c r="E467" s="146" t="s">
        <v>336</v>
      </c>
      <c r="F467" s="159">
        <v>545</v>
      </c>
      <c r="G467" s="146" t="s">
        <v>336</v>
      </c>
      <c r="H467" s="146" t="s">
        <v>67</v>
      </c>
      <c r="I467" s="159">
        <v>2334</v>
      </c>
      <c r="J467" s="146" t="s">
        <v>11997</v>
      </c>
      <c r="K467" s="360">
        <v>34076</v>
      </c>
      <c r="L467" s="146" t="s">
        <v>11996</v>
      </c>
      <c r="M467" s="146" t="s">
        <v>11995</v>
      </c>
    </row>
    <row r="468" spans="1:13">
      <c r="A468" s="159">
        <v>466</v>
      </c>
      <c r="B468" s="146" t="s">
        <v>8497</v>
      </c>
      <c r="C468" s="146" t="s">
        <v>8502</v>
      </c>
      <c r="D468" s="146" t="s">
        <v>8502</v>
      </c>
      <c r="E468" s="146" t="s">
        <v>113</v>
      </c>
      <c r="F468" s="159">
        <v>525</v>
      </c>
      <c r="G468" s="146" t="s">
        <v>1585</v>
      </c>
      <c r="H468" s="146" t="s">
        <v>114</v>
      </c>
      <c r="I468" s="159">
        <v>2366</v>
      </c>
      <c r="J468" s="146" t="s">
        <v>11994</v>
      </c>
      <c r="K468" s="360">
        <v>34449</v>
      </c>
      <c r="L468" s="146" t="s">
        <v>11993</v>
      </c>
      <c r="M468" s="146" t="s">
        <v>11992</v>
      </c>
    </row>
    <row r="469" spans="1:13">
      <c r="A469" s="159">
        <v>467</v>
      </c>
      <c r="B469" s="146" t="s">
        <v>8497</v>
      </c>
      <c r="C469" s="146" t="s">
        <v>8502</v>
      </c>
      <c r="D469" s="146" t="s">
        <v>9341</v>
      </c>
      <c r="E469" s="146" t="s">
        <v>113</v>
      </c>
      <c r="F469" s="159">
        <v>525</v>
      </c>
      <c r="G469" s="146" t="s">
        <v>1497</v>
      </c>
      <c r="H469" s="146" t="s">
        <v>114</v>
      </c>
      <c r="I469" s="159">
        <v>2373</v>
      </c>
      <c r="J469" s="146" t="s">
        <v>11991</v>
      </c>
      <c r="K469" s="360">
        <v>34543</v>
      </c>
      <c r="L469" s="146" t="s">
        <v>11990</v>
      </c>
      <c r="M469" s="146" t="s">
        <v>11989</v>
      </c>
    </row>
    <row r="470" spans="1:13">
      <c r="A470" s="159">
        <v>468</v>
      </c>
      <c r="B470" s="146" t="s">
        <v>8497</v>
      </c>
      <c r="C470" s="146" t="s">
        <v>8557</v>
      </c>
      <c r="D470" s="146" t="s">
        <v>9079</v>
      </c>
      <c r="E470" s="146" t="s">
        <v>1539</v>
      </c>
      <c r="F470" s="159">
        <v>532</v>
      </c>
      <c r="G470" s="146" t="s">
        <v>1539</v>
      </c>
      <c r="H470" s="146" t="s">
        <v>67</v>
      </c>
      <c r="I470" s="159">
        <v>2386</v>
      </c>
      <c r="J470" s="146" t="s">
        <v>11988</v>
      </c>
      <c r="K470" s="360">
        <v>34698</v>
      </c>
      <c r="L470" s="146" t="s">
        <v>11987</v>
      </c>
      <c r="M470" s="146" t="s">
        <v>11986</v>
      </c>
    </row>
    <row r="471" spans="1:13">
      <c r="A471" s="159">
        <v>469</v>
      </c>
      <c r="B471" s="146" t="s">
        <v>8497</v>
      </c>
      <c r="C471" s="146" t="s">
        <v>8496</v>
      </c>
      <c r="D471" s="146" t="s">
        <v>9119</v>
      </c>
      <c r="E471" s="146" t="s">
        <v>160</v>
      </c>
      <c r="F471" s="159">
        <v>530</v>
      </c>
      <c r="G471" s="146" t="s">
        <v>160</v>
      </c>
      <c r="H471" s="146" t="s">
        <v>67</v>
      </c>
      <c r="I471" s="159">
        <v>2391</v>
      </c>
      <c r="J471" s="146" t="s">
        <v>11985</v>
      </c>
      <c r="K471" s="360">
        <v>34772</v>
      </c>
      <c r="L471" s="146" t="s">
        <v>11984</v>
      </c>
      <c r="M471" s="146" t="s">
        <v>11983</v>
      </c>
    </row>
    <row r="472" spans="1:13">
      <c r="A472" s="159">
        <v>470</v>
      </c>
      <c r="B472" s="146" t="s">
        <v>8497</v>
      </c>
      <c r="C472" s="146" t="s">
        <v>8502</v>
      </c>
      <c r="D472" s="146" t="s">
        <v>9295</v>
      </c>
      <c r="E472" s="146" t="s">
        <v>113</v>
      </c>
      <c r="F472" s="159">
        <v>525</v>
      </c>
      <c r="G472" s="146" t="s">
        <v>1447</v>
      </c>
      <c r="H472" s="146" t="s">
        <v>4611</v>
      </c>
      <c r="I472" s="159">
        <v>2408</v>
      </c>
      <c r="J472" s="146" t="s">
        <v>11982</v>
      </c>
      <c r="K472" s="360">
        <v>34767</v>
      </c>
      <c r="L472" s="146" t="s">
        <v>11981</v>
      </c>
      <c r="M472" s="146" t="s">
        <v>11980</v>
      </c>
    </row>
    <row r="473" spans="1:13">
      <c r="A473" s="159">
        <v>471</v>
      </c>
      <c r="B473" s="146" t="s">
        <v>8497</v>
      </c>
      <c r="C473" s="146" t="s">
        <v>8502</v>
      </c>
      <c r="D473" s="146" t="s">
        <v>9295</v>
      </c>
      <c r="E473" s="146" t="s">
        <v>113</v>
      </c>
      <c r="F473" s="159">
        <v>525</v>
      </c>
      <c r="G473" s="146" t="s">
        <v>1585</v>
      </c>
      <c r="H473" s="146" t="s">
        <v>114</v>
      </c>
      <c r="I473" s="159">
        <v>2421</v>
      </c>
      <c r="J473" s="146" t="s">
        <v>11979</v>
      </c>
      <c r="K473" s="360">
        <v>34787</v>
      </c>
      <c r="L473" s="146" t="s">
        <v>11978</v>
      </c>
      <c r="M473" s="146" t="s">
        <v>11977</v>
      </c>
    </row>
    <row r="474" spans="1:13">
      <c r="A474" s="159">
        <v>472</v>
      </c>
      <c r="B474" s="146" t="s">
        <v>8497</v>
      </c>
      <c r="C474" s="146" t="s">
        <v>8502</v>
      </c>
      <c r="D474" s="146" t="s">
        <v>9299</v>
      </c>
      <c r="E474" s="146" t="s">
        <v>113</v>
      </c>
      <c r="F474" s="159">
        <v>525</v>
      </c>
      <c r="G474" s="146" t="s">
        <v>1497</v>
      </c>
      <c r="H474" s="146" t="s">
        <v>114</v>
      </c>
      <c r="I474" s="159">
        <v>2433</v>
      </c>
      <c r="J474" s="146" t="s">
        <v>11976</v>
      </c>
      <c r="K474" s="360">
        <v>34885</v>
      </c>
      <c r="L474" s="146" t="s">
        <v>11975</v>
      </c>
      <c r="M474" s="146" t="s">
        <v>11974</v>
      </c>
    </row>
    <row r="475" spans="1:13">
      <c r="A475" s="159">
        <v>473</v>
      </c>
      <c r="B475" s="146" t="s">
        <v>8497</v>
      </c>
      <c r="C475" s="146" t="s">
        <v>8557</v>
      </c>
      <c r="D475" s="146" t="s">
        <v>8780</v>
      </c>
      <c r="E475" s="146" t="s">
        <v>43</v>
      </c>
      <c r="F475" s="159">
        <v>539</v>
      </c>
      <c r="G475" s="146" t="s">
        <v>43</v>
      </c>
      <c r="H475" s="146" t="s">
        <v>67</v>
      </c>
      <c r="I475" s="159">
        <v>2438</v>
      </c>
      <c r="J475" s="146" t="s">
        <v>11973</v>
      </c>
      <c r="K475" s="360">
        <v>34916</v>
      </c>
      <c r="L475" s="146" t="s">
        <v>11972</v>
      </c>
      <c r="M475" s="146" t="s">
        <v>11971</v>
      </c>
    </row>
    <row r="476" spans="1:13">
      <c r="A476" s="159">
        <v>474</v>
      </c>
      <c r="B476" s="146" t="s">
        <v>8497</v>
      </c>
      <c r="C476" s="146" t="s">
        <v>8557</v>
      </c>
      <c r="D476" s="146" t="s">
        <v>8556</v>
      </c>
      <c r="E476" s="146" t="s">
        <v>1547</v>
      </c>
      <c r="F476" s="159">
        <v>535</v>
      </c>
      <c r="G476" s="146" t="s">
        <v>1547</v>
      </c>
      <c r="H476" s="146" t="s">
        <v>67</v>
      </c>
      <c r="I476" s="159">
        <v>2443</v>
      </c>
      <c r="J476" s="146" t="s">
        <v>11970</v>
      </c>
      <c r="K476" s="360">
        <v>34935</v>
      </c>
      <c r="L476" s="146" t="s">
        <v>11969</v>
      </c>
      <c r="M476" s="146" t="s">
        <v>11968</v>
      </c>
    </row>
    <row r="477" spans="1:13">
      <c r="A477" s="159">
        <v>475</v>
      </c>
      <c r="B477" s="146" t="s">
        <v>8497</v>
      </c>
      <c r="C477" s="146" t="s">
        <v>8502</v>
      </c>
      <c r="D477" s="146" t="s">
        <v>9334</v>
      </c>
      <c r="E477" s="146" t="s">
        <v>113</v>
      </c>
      <c r="F477" s="159">
        <v>525</v>
      </c>
      <c r="G477" s="146" t="s">
        <v>1519</v>
      </c>
      <c r="H477" s="146" t="s">
        <v>114</v>
      </c>
      <c r="I477" s="159">
        <v>2454</v>
      </c>
      <c r="J477" s="146" t="s">
        <v>11967</v>
      </c>
      <c r="K477" s="360">
        <v>35034</v>
      </c>
      <c r="L477" s="146" t="s">
        <v>11966</v>
      </c>
      <c r="M477" s="146" t="s">
        <v>11965</v>
      </c>
    </row>
    <row r="478" spans="1:13">
      <c r="A478" s="159">
        <v>476</v>
      </c>
      <c r="B478" s="146" t="s">
        <v>8497</v>
      </c>
      <c r="C478" s="146" t="s">
        <v>8502</v>
      </c>
      <c r="D478" s="146" t="s">
        <v>9327</v>
      </c>
      <c r="E478" s="146" t="s">
        <v>113</v>
      </c>
      <c r="F478" s="159">
        <v>525</v>
      </c>
      <c r="G478" s="146" t="s">
        <v>282</v>
      </c>
      <c r="H478" s="146" t="s">
        <v>114</v>
      </c>
      <c r="I478" s="159">
        <v>2456</v>
      </c>
      <c r="J478" s="146" t="s">
        <v>11964</v>
      </c>
      <c r="K478" s="360">
        <v>35138</v>
      </c>
      <c r="L478" s="146" t="s">
        <v>11963</v>
      </c>
      <c r="M478" s="146" t="s">
        <v>11962</v>
      </c>
    </row>
    <row r="479" spans="1:13">
      <c r="A479" s="159">
        <v>477</v>
      </c>
      <c r="B479" s="146" t="s">
        <v>8497</v>
      </c>
      <c r="C479" s="146" t="s">
        <v>8502</v>
      </c>
      <c r="D479" s="146" t="s">
        <v>9299</v>
      </c>
      <c r="E479" s="146" t="s">
        <v>113</v>
      </c>
      <c r="F479" s="159">
        <v>525</v>
      </c>
      <c r="G479" s="146" t="s">
        <v>1497</v>
      </c>
      <c r="H479" s="146" t="s">
        <v>114</v>
      </c>
      <c r="I479" s="159">
        <v>2476</v>
      </c>
      <c r="J479" s="146" t="s">
        <v>11961</v>
      </c>
      <c r="K479" s="360">
        <v>35155</v>
      </c>
      <c r="L479" s="146" t="s">
        <v>11960</v>
      </c>
      <c r="M479" s="146" t="s">
        <v>11959</v>
      </c>
    </row>
    <row r="480" spans="1:13">
      <c r="A480" s="159">
        <v>478</v>
      </c>
      <c r="B480" s="146" t="s">
        <v>8497</v>
      </c>
      <c r="C480" s="146" t="s">
        <v>8502</v>
      </c>
      <c r="D480" s="146" t="s">
        <v>8758</v>
      </c>
      <c r="E480" s="146" t="s">
        <v>56</v>
      </c>
      <c r="F480" s="159">
        <v>542</v>
      </c>
      <c r="G480" s="146" t="s">
        <v>4941</v>
      </c>
      <c r="H480" s="146" t="s">
        <v>4611</v>
      </c>
      <c r="I480" s="159">
        <v>2477</v>
      </c>
      <c r="J480" s="146" t="s">
        <v>11958</v>
      </c>
      <c r="K480" s="360">
        <v>35154</v>
      </c>
      <c r="L480" s="146" t="s">
        <v>11957</v>
      </c>
      <c r="M480" s="146" t="s">
        <v>11956</v>
      </c>
    </row>
    <row r="481" spans="1:13">
      <c r="A481" s="159">
        <v>479</v>
      </c>
      <c r="B481" s="146" t="s">
        <v>8497</v>
      </c>
      <c r="C481" s="146" t="s">
        <v>8557</v>
      </c>
      <c r="D481" s="146" t="s">
        <v>9072</v>
      </c>
      <c r="E481" s="146" t="s">
        <v>51</v>
      </c>
      <c r="F481" s="159">
        <v>534</v>
      </c>
      <c r="G481" s="146" t="s">
        <v>5023</v>
      </c>
      <c r="H481" s="146" t="s">
        <v>4611</v>
      </c>
      <c r="I481" s="159">
        <v>2483</v>
      </c>
      <c r="J481" s="146" t="s">
        <v>5023</v>
      </c>
      <c r="K481" s="360">
        <v>35215</v>
      </c>
      <c r="L481" s="146" t="s">
        <v>11955</v>
      </c>
      <c r="M481" s="146" t="s">
        <v>11954</v>
      </c>
    </row>
    <row r="482" spans="1:13">
      <c r="A482" s="159">
        <v>480</v>
      </c>
      <c r="B482" s="146" t="s">
        <v>8497</v>
      </c>
      <c r="C482" s="146" t="s">
        <v>8557</v>
      </c>
      <c r="D482" s="146" t="s">
        <v>8780</v>
      </c>
      <c r="E482" s="146" t="s">
        <v>43</v>
      </c>
      <c r="F482" s="159">
        <v>539</v>
      </c>
      <c r="G482" s="146" t="s">
        <v>43</v>
      </c>
      <c r="H482" s="146" t="s">
        <v>67</v>
      </c>
      <c r="I482" s="159">
        <v>2501</v>
      </c>
      <c r="J482" s="146" t="s">
        <v>11953</v>
      </c>
      <c r="K482" s="360">
        <v>35488</v>
      </c>
      <c r="L482" s="146" t="s">
        <v>11952</v>
      </c>
      <c r="M482" s="146" t="s">
        <v>11951</v>
      </c>
    </row>
    <row r="483" spans="1:13">
      <c r="A483" s="159">
        <v>481</v>
      </c>
      <c r="B483" s="146" t="s">
        <v>8497</v>
      </c>
      <c r="C483" s="146" t="s">
        <v>8528</v>
      </c>
      <c r="D483" s="146" t="s">
        <v>10055</v>
      </c>
      <c r="E483" s="146" t="s">
        <v>42</v>
      </c>
      <c r="F483" s="159">
        <v>549</v>
      </c>
      <c r="G483" s="146" t="s">
        <v>10072</v>
      </c>
      <c r="H483" s="146" t="s">
        <v>72</v>
      </c>
      <c r="I483" s="159">
        <v>2502</v>
      </c>
      <c r="J483" s="146" t="s">
        <v>2082</v>
      </c>
      <c r="K483" s="360">
        <v>35356</v>
      </c>
      <c r="L483" s="146" t="s">
        <v>11950</v>
      </c>
      <c r="M483" s="146" t="s">
        <v>11949</v>
      </c>
    </row>
    <row r="484" spans="1:13">
      <c r="A484" s="159">
        <v>482</v>
      </c>
      <c r="B484" s="146" t="s">
        <v>8497</v>
      </c>
      <c r="C484" s="146" t="s">
        <v>8502</v>
      </c>
      <c r="D484" s="146" t="s">
        <v>8676</v>
      </c>
      <c r="E484" s="146" t="s">
        <v>336</v>
      </c>
      <c r="F484" s="159">
        <v>545</v>
      </c>
      <c r="G484" s="146" t="s">
        <v>336</v>
      </c>
      <c r="H484" s="146" t="s">
        <v>67</v>
      </c>
      <c r="I484" s="159">
        <v>2510</v>
      </c>
      <c r="J484" s="146" t="s">
        <v>11948</v>
      </c>
      <c r="K484" s="360">
        <v>35460</v>
      </c>
      <c r="L484" s="146" t="s">
        <v>11947</v>
      </c>
      <c r="M484" s="146" t="s">
        <v>11946</v>
      </c>
    </row>
    <row r="485" spans="1:13">
      <c r="A485" s="159">
        <v>483</v>
      </c>
      <c r="B485" s="146" t="s">
        <v>8497</v>
      </c>
      <c r="C485" s="146" t="s">
        <v>8502</v>
      </c>
      <c r="D485" s="146" t="s">
        <v>9299</v>
      </c>
      <c r="E485" s="146" t="s">
        <v>113</v>
      </c>
      <c r="F485" s="159">
        <v>525</v>
      </c>
      <c r="G485" s="146" t="s">
        <v>1497</v>
      </c>
      <c r="H485" s="146" t="s">
        <v>114</v>
      </c>
      <c r="I485" s="159">
        <v>2512</v>
      </c>
      <c r="J485" s="146" t="s">
        <v>11945</v>
      </c>
      <c r="K485" s="360">
        <v>35502</v>
      </c>
      <c r="L485" s="146" t="s">
        <v>11944</v>
      </c>
      <c r="M485" s="146" t="s">
        <v>11943</v>
      </c>
    </row>
    <row r="486" spans="1:13">
      <c r="A486" s="159">
        <v>484</v>
      </c>
      <c r="B486" s="146" t="s">
        <v>8497</v>
      </c>
      <c r="C486" s="146" t="s">
        <v>8502</v>
      </c>
      <c r="D486" s="146" t="s">
        <v>9299</v>
      </c>
      <c r="E486" s="146" t="s">
        <v>113</v>
      </c>
      <c r="F486" s="159">
        <v>525</v>
      </c>
      <c r="G486" s="146" t="s">
        <v>1497</v>
      </c>
      <c r="H486" s="146" t="s">
        <v>114</v>
      </c>
      <c r="I486" s="159">
        <v>2513</v>
      </c>
      <c r="J486" s="146" t="s">
        <v>11942</v>
      </c>
      <c r="K486" s="360">
        <v>35465</v>
      </c>
      <c r="L486" s="146" t="s">
        <v>11941</v>
      </c>
      <c r="M486" s="146" t="s">
        <v>11940</v>
      </c>
    </row>
    <row r="487" spans="1:13">
      <c r="A487" s="159">
        <v>485</v>
      </c>
      <c r="B487" s="146" t="s">
        <v>8497</v>
      </c>
      <c r="C487" s="146" t="s">
        <v>8502</v>
      </c>
      <c r="D487" s="146" t="s">
        <v>9334</v>
      </c>
      <c r="E487" s="146" t="s">
        <v>113</v>
      </c>
      <c r="F487" s="159">
        <v>525</v>
      </c>
      <c r="G487" s="146" t="s">
        <v>1497</v>
      </c>
      <c r="H487" s="146" t="s">
        <v>114</v>
      </c>
      <c r="I487" s="159">
        <v>2529</v>
      </c>
      <c r="J487" s="146" t="s">
        <v>11939</v>
      </c>
      <c r="K487" s="360">
        <v>35431</v>
      </c>
      <c r="L487" s="146" t="s">
        <v>11938</v>
      </c>
      <c r="M487" s="146" t="s">
        <v>11937</v>
      </c>
    </row>
    <row r="488" spans="1:13">
      <c r="A488" s="159">
        <v>486</v>
      </c>
      <c r="B488" s="146" t="s">
        <v>8497</v>
      </c>
      <c r="C488" s="146" t="s">
        <v>8496</v>
      </c>
      <c r="D488" s="146" t="s">
        <v>8495</v>
      </c>
      <c r="E488" s="146" t="s">
        <v>1326</v>
      </c>
      <c r="F488" s="159">
        <v>527</v>
      </c>
      <c r="G488" s="146" t="s">
        <v>1326</v>
      </c>
      <c r="H488" s="146" t="s">
        <v>67</v>
      </c>
      <c r="I488" s="159">
        <v>2537</v>
      </c>
      <c r="J488" s="146" t="s">
        <v>11936</v>
      </c>
      <c r="K488" s="360">
        <v>35502</v>
      </c>
      <c r="L488" s="146" t="s">
        <v>11935</v>
      </c>
      <c r="M488" s="146" t="s">
        <v>11934</v>
      </c>
    </row>
    <row r="489" spans="1:13">
      <c r="A489" s="159">
        <v>487</v>
      </c>
      <c r="B489" s="146" t="s">
        <v>8497</v>
      </c>
      <c r="C489" s="146" t="s">
        <v>8496</v>
      </c>
      <c r="D489" s="146" t="s">
        <v>8880</v>
      </c>
      <c r="E489" s="146" t="s">
        <v>19</v>
      </c>
      <c r="F489" s="159">
        <v>536</v>
      </c>
      <c r="G489" s="146" t="s">
        <v>8879</v>
      </c>
      <c r="H489" s="146" t="s">
        <v>67</v>
      </c>
      <c r="I489" s="159">
        <v>2538</v>
      </c>
      <c r="J489" s="146" t="s">
        <v>11933</v>
      </c>
      <c r="K489" s="360">
        <v>35501</v>
      </c>
      <c r="L489" s="146" t="s">
        <v>11932</v>
      </c>
      <c r="M489" s="146" t="s">
        <v>11931</v>
      </c>
    </row>
    <row r="490" spans="1:13">
      <c r="A490" s="159">
        <v>488</v>
      </c>
      <c r="B490" s="146" t="s">
        <v>8497</v>
      </c>
      <c r="C490" s="146" t="s">
        <v>8502</v>
      </c>
      <c r="D490" s="146" t="s">
        <v>8501</v>
      </c>
      <c r="E490" s="146" t="s">
        <v>1364</v>
      </c>
      <c r="F490" s="159">
        <v>548</v>
      </c>
      <c r="G490" s="146" t="s">
        <v>1364</v>
      </c>
      <c r="H490" s="146" t="s">
        <v>67</v>
      </c>
      <c r="I490" s="159">
        <v>2603</v>
      </c>
      <c r="J490" s="146" t="s">
        <v>11930</v>
      </c>
      <c r="K490" s="360">
        <v>35844</v>
      </c>
      <c r="L490" s="146" t="s">
        <v>11929</v>
      </c>
      <c r="M490" s="146" t="s">
        <v>11928</v>
      </c>
    </row>
    <row r="491" spans="1:13">
      <c r="A491" s="159">
        <v>489</v>
      </c>
      <c r="B491" s="146" t="s">
        <v>8497</v>
      </c>
      <c r="C491" s="146" t="s">
        <v>8502</v>
      </c>
      <c r="D491" s="146" t="s">
        <v>9299</v>
      </c>
      <c r="E491" s="146" t="s">
        <v>113</v>
      </c>
      <c r="F491" s="159">
        <v>525</v>
      </c>
      <c r="G491" s="146" t="s">
        <v>1497</v>
      </c>
      <c r="H491" s="146" t="s">
        <v>114</v>
      </c>
      <c r="I491" s="159">
        <v>2613</v>
      </c>
      <c r="J491" s="146" t="s">
        <v>11927</v>
      </c>
      <c r="K491" s="360">
        <v>35879</v>
      </c>
      <c r="L491" s="146" t="s">
        <v>11926</v>
      </c>
      <c r="M491" s="146" t="s">
        <v>11925</v>
      </c>
    </row>
    <row r="492" spans="1:13">
      <c r="A492" s="159">
        <v>490</v>
      </c>
      <c r="B492" s="146" t="s">
        <v>8497</v>
      </c>
      <c r="C492" s="146" t="s">
        <v>8502</v>
      </c>
      <c r="D492" s="146" t="s">
        <v>9334</v>
      </c>
      <c r="E492" s="146" t="s">
        <v>113</v>
      </c>
      <c r="F492" s="159">
        <v>525</v>
      </c>
      <c r="G492" s="146" t="s">
        <v>1497</v>
      </c>
      <c r="H492" s="146" t="s">
        <v>114</v>
      </c>
      <c r="I492" s="159">
        <v>2614</v>
      </c>
      <c r="J492" s="146" t="s">
        <v>11924</v>
      </c>
      <c r="K492" s="360">
        <v>35880</v>
      </c>
      <c r="L492" s="146" t="s">
        <v>11923</v>
      </c>
      <c r="M492" s="146" t="s">
        <v>11922</v>
      </c>
    </row>
    <row r="493" spans="1:13">
      <c r="A493" s="159">
        <v>491</v>
      </c>
      <c r="B493" s="146" t="s">
        <v>8497</v>
      </c>
      <c r="C493" s="146" t="s">
        <v>8502</v>
      </c>
      <c r="D493" s="146" t="s">
        <v>9327</v>
      </c>
      <c r="E493" s="146" t="s">
        <v>113</v>
      </c>
      <c r="F493" s="159">
        <v>525</v>
      </c>
      <c r="G493" s="146" t="s">
        <v>282</v>
      </c>
      <c r="H493" s="146" t="s">
        <v>114</v>
      </c>
      <c r="I493" s="159">
        <v>2615</v>
      </c>
      <c r="J493" s="146" t="s">
        <v>11921</v>
      </c>
      <c r="K493" s="360">
        <v>36060</v>
      </c>
      <c r="L493" s="146" t="s">
        <v>11920</v>
      </c>
      <c r="M493" s="146" t="s">
        <v>11919</v>
      </c>
    </row>
    <row r="494" spans="1:13">
      <c r="A494" s="159">
        <v>492</v>
      </c>
      <c r="B494" s="146" t="s">
        <v>8497</v>
      </c>
      <c r="C494" s="146" t="s">
        <v>8502</v>
      </c>
      <c r="D494" s="146" t="s">
        <v>8502</v>
      </c>
      <c r="E494" s="146" t="s">
        <v>113</v>
      </c>
      <c r="F494" s="159">
        <v>525</v>
      </c>
      <c r="G494" s="146" t="s">
        <v>1585</v>
      </c>
      <c r="H494" s="146" t="s">
        <v>114</v>
      </c>
      <c r="I494" s="159">
        <v>2636</v>
      </c>
      <c r="J494" s="146" t="s">
        <v>11918</v>
      </c>
      <c r="K494" s="360">
        <v>36019</v>
      </c>
      <c r="L494" s="146" t="s">
        <v>11917</v>
      </c>
      <c r="M494" s="146" t="s">
        <v>11916</v>
      </c>
    </row>
    <row r="495" spans="1:13">
      <c r="A495" s="159">
        <v>493</v>
      </c>
      <c r="B495" s="146" t="s">
        <v>8497</v>
      </c>
      <c r="C495" s="146" t="s">
        <v>8502</v>
      </c>
      <c r="D495" s="146" t="s">
        <v>9334</v>
      </c>
      <c r="E495" s="146" t="s">
        <v>113</v>
      </c>
      <c r="F495" s="159">
        <v>525</v>
      </c>
      <c r="G495" s="146" t="s">
        <v>1519</v>
      </c>
      <c r="H495" s="146" t="s">
        <v>114</v>
      </c>
      <c r="I495" s="159">
        <v>2638</v>
      </c>
      <c r="J495" s="146" t="s">
        <v>11915</v>
      </c>
      <c r="K495" s="360">
        <v>35980</v>
      </c>
      <c r="L495" s="146" t="s">
        <v>11914</v>
      </c>
      <c r="M495" s="146" t="s">
        <v>11913</v>
      </c>
    </row>
    <row r="496" spans="1:13">
      <c r="A496" s="159">
        <v>494</v>
      </c>
      <c r="B496" s="146" t="s">
        <v>8497</v>
      </c>
      <c r="C496" s="146" t="s">
        <v>8502</v>
      </c>
      <c r="D496" s="146" t="s">
        <v>9299</v>
      </c>
      <c r="E496" s="146" t="s">
        <v>113</v>
      </c>
      <c r="F496" s="159">
        <v>525</v>
      </c>
      <c r="G496" s="146" t="s">
        <v>1497</v>
      </c>
      <c r="H496" s="146" t="s">
        <v>114</v>
      </c>
      <c r="I496" s="159">
        <v>2643</v>
      </c>
      <c r="J496" s="146" t="s">
        <v>11912</v>
      </c>
      <c r="K496" s="360">
        <v>36034</v>
      </c>
      <c r="L496" s="146" t="s">
        <v>11911</v>
      </c>
      <c r="M496" s="146" t="s">
        <v>11910</v>
      </c>
    </row>
    <row r="497" spans="1:13">
      <c r="A497" s="159">
        <v>495</v>
      </c>
      <c r="B497" s="146" t="s">
        <v>8497</v>
      </c>
      <c r="C497" s="146" t="s">
        <v>8502</v>
      </c>
      <c r="D497" s="146" t="s">
        <v>8676</v>
      </c>
      <c r="E497" s="146" t="s">
        <v>336</v>
      </c>
      <c r="F497" s="159">
        <v>545</v>
      </c>
      <c r="G497" s="146" t="s">
        <v>336</v>
      </c>
      <c r="H497" s="146" t="s">
        <v>67</v>
      </c>
      <c r="I497" s="159">
        <v>2655</v>
      </c>
      <c r="J497" s="146" t="s">
        <v>11909</v>
      </c>
      <c r="K497" s="360">
        <v>36061</v>
      </c>
      <c r="L497" s="146" t="s">
        <v>11908</v>
      </c>
      <c r="M497" s="146" t="s">
        <v>11907</v>
      </c>
    </row>
    <row r="498" spans="1:13">
      <c r="A498" s="159">
        <v>496</v>
      </c>
      <c r="B498" s="146" t="s">
        <v>8497</v>
      </c>
      <c r="C498" s="146" t="s">
        <v>8502</v>
      </c>
      <c r="D498" s="146" t="s">
        <v>8676</v>
      </c>
      <c r="E498" s="146" t="s">
        <v>336</v>
      </c>
      <c r="F498" s="159">
        <v>545</v>
      </c>
      <c r="G498" s="146" t="s">
        <v>336</v>
      </c>
      <c r="H498" s="146" t="s">
        <v>67</v>
      </c>
      <c r="I498" s="159">
        <v>2656</v>
      </c>
      <c r="J498" s="146" t="s">
        <v>11906</v>
      </c>
      <c r="K498" s="360">
        <v>36061</v>
      </c>
      <c r="L498" s="146" t="s">
        <v>11905</v>
      </c>
      <c r="M498" s="146" t="s">
        <v>11904</v>
      </c>
    </row>
    <row r="499" spans="1:13">
      <c r="A499" s="159">
        <v>497</v>
      </c>
      <c r="B499" s="146" t="s">
        <v>8497</v>
      </c>
      <c r="C499" s="146" t="s">
        <v>8502</v>
      </c>
      <c r="D499" s="146" t="s">
        <v>9295</v>
      </c>
      <c r="E499" s="146" t="s">
        <v>113</v>
      </c>
      <c r="F499" s="159">
        <v>525</v>
      </c>
      <c r="G499" s="146" t="s">
        <v>1497</v>
      </c>
      <c r="H499" s="146" t="s">
        <v>114</v>
      </c>
      <c r="I499" s="159">
        <v>2673</v>
      </c>
      <c r="J499" s="146" t="s">
        <v>11903</v>
      </c>
      <c r="K499" s="360">
        <v>36245</v>
      </c>
      <c r="L499" s="146" t="s">
        <v>11902</v>
      </c>
      <c r="M499" s="146" t="s">
        <v>11901</v>
      </c>
    </row>
    <row r="500" spans="1:13">
      <c r="A500" s="159">
        <v>498</v>
      </c>
      <c r="B500" s="146" t="s">
        <v>8497</v>
      </c>
      <c r="C500" s="146" t="s">
        <v>8502</v>
      </c>
      <c r="D500" s="146" t="s">
        <v>9334</v>
      </c>
      <c r="E500" s="146" t="s">
        <v>113</v>
      </c>
      <c r="F500" s="159">
        <v>525</v>
      </c>
      <c r="G500" s="146" t="s">
        <v>1519</v>
      </c>
      <c r="H500" s="146" t="s">
        <v>114</v>
      </c>
      <c r="I500" s="159">
        <v>2698</v>
      </c>
      <c r="J500" s="146" t="s">
        <v>11900</v>
      </c>
      <c r="K500" s="360">
        <v>36308</v>
      </c>
      <c r="L500" s="146" t="s">
        <v>11899</v>
      </c>
      <c r="M500" s="146" t="s">
        <v>11898</v>
      </c>
    </row>
    <row r="501" spans="1:13">
      <c r="A501" s="159">
        <v>499</v>
      </c>
      <c r="B501" s="146" t="s">
        <v>8497</v>
      </c>
      <c r="C501" s="146" t="s">
        <v>8502</v>
      </c>
      <c r="D501" s="146" t="s">
        <v>9327</v>
      </c>
      <c r="E501" s="146" t="s">
        <v>113</v>
      </c>
      <c r="F501" s="159">
        <v>525</v>
      </c>
      <c r="G501" s="146" t="s">
        <v>1519</v>
      </c>
      <c r="H501" s="146" t="s">
        <v>114</v>
      </c>
      <c r="I501" s="159">
        <v>2699</v>
      </c>
      <c r="J501" s="146" t="s">
        <v>11897</v>
      </c>
      <c r="K501" s="360">
        <v>36483</v>
      </c>
      <c r="L501" s="146" t="s">
        <v>11896</v>
      </c>
      <c r="M501" s="146" t="s">
        <v>11895</v>
      </c>
    </row>
    <row r="502" spans="1:13">
      <c r="A502" s="159">
        <v>500</v>
      </c>
      <c r="B502" s="146" t="s">
        <v>8497</v>
      </c>
      <c r="C502" s="146" t="s">
        <v>8496</v>
      </c>
      <c r="D502" s="146" t="s">
        <v>8810</v>
      </c>
      <c r="E502" s="146" t="s">
        <v>32</v>
      </c>
      <c r="F502" s="159">
        <v>538</v>
      </c>
      <c r="G502" s="146" t="s">
        <v>5492</v>
      </c>
      <c r="H502" s="146" t="s">
        <v>4611</v>
      </c>
      <c r="I502" s="159">
        <v>2718</v>
      </c>
      <c r="J502" s="146" t="s">
        <v>11894</v>
      </c>
      <c r="K502" s="360">
        <v>36972</v>
      </c>
      <c r="L502" s="146" t="s">
        <v>11893</v>
      </c>
      <c r="M502" s="146" t="s">
        <v>11892</v>
      </c>
    </row>
    <row r="503" spans="1:13">
      <c r="A503" s="159">
        <v>501</v>
      </c>
      <c r="B503" s="146" t="s">
        <v>8497</v>
      </c>
      <c r="C503" s="146" t="s">
        <v>8502</v>
      </c>
      <c r="D503" s="146" t="s">
        <v>9299</v>
      </c>
      <c r="E503" s="146" t="s">
        <v>113</v>
      </c>
      <c r="F503" s="159">
        <v>525</v>
      </c>
      <c r="G503" s="146" t="s">
        <v>1497</v>
      </c>
      <c r="H503" s="146" t="s">
        <v>114</v>
      </c>
      <c r="I503" s="159">
        <v>2725</v>
      </c>
      <c r="J503" s="146" t="s">
        <v>11891</v>
      </c>
      <c r="K503" s="360">
        <v>37298</v>
      </c>
      <c r="L503" s="146" t="s">
        <v>11890</v>
      </c>
      <c r="M503" s="146" t="s">
        <v>11889</v>
      </c>
    </row>
    <row r="504" spans="1:13">
      <c r="A504" s="159">
        <v>502</v>
      </c>
      <c r="B504" s="146" t="s">
        <v>8497</v>
      </c>
      <c r="C504" s="146" t="s">
        <v>8502</v>
      </c>
      <c r="D504" s="146" t="s">
        <v>9295</v>
      </c>
      <c r="E504" s="146" t="s">
        <v>113</v>
      </c>
      <c r="F504" s="159">
        <v>525</v>
      </c>
      <c r="G504" s="146" t="s">
        <v>1585</v>
      </c>
      <c r="H504" s="146" t="s">
        <v>114</v>
      </c>
      <c r="I504" s="159">
        <v>2727</v>
      </c>
      <c r="J504" s="146" t="s">
        <v>11888</v>
      </c>
      <c r="K504" s="360">
        <v>37448</v>
      </c>
      <c r="L504" s="146" t="s">
        <v>11887</v>
      </c>
      <c r="M504" s="146" t="s">
        <v>11886</v>
      </c>
    </row>
    <row r="505" spans="1:13">
      <c r="A505" s="159">
        <v>503</v>
      </c>
      <c r="B505" s="146" t="s">
        <v>8497</v>
      </c>
      <c r="C505" s="146" t="s">
        <v>8502</v>
      </c>
      <c r="D505" s="146" t="s">
        <v>9327</v>
      </c>
      <c r="E505" s="146" t="s">
        <v>113</v>
      </c>
      <c r="F505" s="159">
        <v>525</v>
      </c>
      <c r="G505" s="146" t="s">
        <v>1519</v>
      </c>
      <c r="H505" s="146" t="s">
        <v>114</v>
      </c>
      <c r="I505" s="159">
        <v>2737</v>
      </c>
      <c r="J505" s="146" t="s">
        <v>11885</v>
      </c>
      <c r="K505" s="360">
        <v>37448</v>
      </c>
      <c r="L505" s="146" t="s">
        <v>11884</v>
      </c>
      <c r="M505" s="146" t="s">
        <v>11883</v>
      </c>
    </row>
    <row r="506" spans="1:13">
      <c r="A506" s="159">
        <v>504</v>
      </c>
      <c r="B506" s="146" t="s">
        <v>8497</v>
      </c>
      <c r="C506" s="146" t="s">
        <v>8502</v>
      </c>
      <c r="D506" s="146" t="s">
        <v>9295</v>
      </c>
      <c r="E506" s="146" t="s">
        <v>113</v>
      </c>
      <c r="F506" s="159">
        <v>525</v>
      </c>
      <c r="G506" s="146" t="s">
        <v>1585</v>
      </c>
      <c r="H506" s="146" t="s">
        <v>114</v>
      </c>
      <c r="I506" s="159">
        <v>2739</v>
      </c>
      <c r="J506" s="146" t="s">
        <v>11882</v>
      </c>
      <c r="K506" s="360">
        <v>37518</v>
      </c>
      <c r="L506" s="146" t="s">
        <v>11881</v>
      </c>
      <c r="M506" s="146" t="s">
        <v>11880</v>
      </c>
    </row>
    <row r="507" spans="1:13">
      <c r="A507" s="159">
        <v>505</v>
      </c>
      <c r="B507" s="146" t="s">
        <v>8497</v>
      </c>
      <c r="C507" s="146" t="s">
        <v>8502</v>
      </c>
      <c r="D507" s="146" t="s">
        <v>9299</v>
      </c>
      <c r="E507" s="146" t="s">
        <v>113</v>
      </c>
      <c r="F507" s="159">
        <v>525</v>
      </c>
      <c r="G507" s="146" t="s">
        <v>1497</v>
      </c>
      <c r="H507" s="146" t="s">
        <v>114</v>
      </c>
      <c r="I507" s="159">
        <v>2753</v>
      </c>
      <c r="J507" s="146" t="s">
        <v>11879</v>
      </c>
      <c r="K507" s="360">
        <v>37792</v>
      </c>
      <c r="L507" s="146" t="s">
        <v>11878</v>
      </c>
      <c r="M507" s="146" t="s">
        <v>11877</v>
      </c>
    </row>
    <row r="508" spans="1:13">
      <c r="A508" s="159">
        <v>506</v>
      </c>
      <c r="B508" s="146" t="s">
        <v>8497</v>
      </c>
      <c r="C508" s="146" t="s">
        <v>8502</v>
      </c>
      <c r="D508" s="146" t="s">
        <v>9295</v>
      </c>
      <c r="E508" s="146" t="s">
        <v>113</v>
      </c>
      <c r="F508" s="159">
        <v>525</v>
      </c>
      <c r="G508" s="146" t="s">
        <v>1585</v>
      </c>
      <c r="H508" s="146" t="s">
        <v>114</v>
      </c>
      <c r="I508" s="159">
        <v>2757</v>
      </c>
      <c r="J508" s="146" t="s">
        <v>11876</v>
      </c>
      <c r="K508" s="360">
        <v>37913</v>
      </c>
      <c r="L508" s="146" t="s">
        <v>11875</v>
      </c>
      <c r="M508" s="146" t="s">
        <v>11874</v>
      </c>
    </row>
    <row r="509" spans="1:13">
      <c r="A509" s="159">
        <v>507</v>
      </c>
      <c r="B509" s="146" t="s">
        <v>8497</v>
      </c>
      <c r="C509" s="146" t="s">
        <v>8502</v>
      </c>
      <c r="D509" s="146" t="s">
        <v>9327</v>
      </c>
      <c r="E509" s="146" t="s">
        <v>113</v>
      </c>
      <c r="F509" s="159">
        <v>525</v>
      </c>
      <c r="G509" s="146" t="s">
        <v>1519</v>
      </c>
      <c r="H509" s="146" t="s">
        <v>114</v>
      </c>
      <c r="I509" s="159">
        <v>2760</v>
      </c>
      <c r="J509" s="146" t="s">
        <v>11873</v>
      </c>
      <c r="K509" s="360">
        <v>37874</v>
      </c>
      <c r="L509" s="146" t="s">
        <v>11872</v>
      </c>
      <c r="M509" s="146" t="s">
        <v>11871</v>
      </c>
    </row>
    <row r="510" spans="1:13">
      <c r="A510" s="159">
        <v>508</v>
      </c>
      <c r="B510" s="146" t="s">
        <v>8497</v>
      </c>
      <c r="C510" s="146" t="s">
        <v>8496</v>
      </c>
      <c r="D510" s="146" t="s">
        <v>9532</v>
      </c>
      <c r="E510" s="146" t="s">
        <v>1326</v>
      </c>
      <c r="F510" s="159">
        <v>527</v>
      </c>
      <c r="G510" s="146" t="s">
        <v>93</v>
      </c>
      <c r="H510" s="146" t="s">
        <v>4611</v>
      </c>
      <c r="I510" s="159">
        <v>2763</v>
      </c>
      <c r="J510" s="146" t="s">
        <v>93</v>
      </c>
      <c r="K510" s="360">
        <v>37974</v>
      </c>
      <c r="L510" s="146" t="s">
        <v>11870</v>
      </c>
      <c r="M510" s="146" t="s">
        <v>11869</v>
      </c>
    </row>
    <row r="511" spans="1:13">
      <c r="A511" s="159">
        <v>509</v>
      </c>
      <c r="B511" s="146" t="s">
        <v>8497</v>
      </c>
      <c r="C511" s="146" t="s">
        <v>8502</v>
      </c>
      <c r="D511" s="146" t="s">
        <v>9299</v>
      </c>
      <c r="E511" s="146" t="s">
        <v>113</v>
      </c>
      <c r="F511" s="159">
        <v>525</v>
      </c>
      <c r="G511" s="146" t="s">
        <v>1497</v>
      </c>
      <c r="H511" s="146" t="s">
        <v>114</v>
      </c>
      <c r="I511" s="159">
        <v>2778</v>
      </c>
      <c r="J511" s="146" t="s">
        <v>11868</v>
      </c>
      <c r="K511" s="360">
        <v>37963</v>
      </c>
      <c r="L511" s="146" t="s">
        <v>11867</v>
      </c>
      <c r="M511" s="146" t="s">
        <v>11866</v>
      </c>
    </row>
    <row r="512" spans="1:13">
      <c r="A512" s="159">
        <v>510</v>
      </c>
      <c r="B512" s="146" t="s">
        <v>8497</v>
      </c>
      <c r="C512" s="146" t="s">
        <v>8496</v>
      </c>
      <c r="D512" s="146" t="s">
        <v>8858</v>
      </c>
      <c r="E512" s="146" t="s">
        <v>151</v>
      </c>
      <c r="F512" s="159">
        <v>524</v>
      </c>
      <c r="G512" s="146" t="s">
        <v>156</v>
      </c>
      <c r="H512" s="146" t="s">
        <v>4611</v>
      </c>
      <c r="I512" s="159">
        <v>2796</v>
      </c>
      <c r="J512" s="146" t="s">
        <v>11865</v>
      </c>
      <c r="K512" s="360">
        <v>38071</v>
      </c>
      <c r="L512" s="146" t="s">
        <v>11864</v>
      </c>
      <c r="M512" s="146" t="s">
        <v>11863</v>
      </c>
    </row>
    <row r="513" spans="1:13">
      <c r="A513" s="159">
        <v>511</v>
      </c>
      <c r="B513" s="146" t="s">
        <v>8497</v>
      </c>
      <c r="C513" s="146" t="s">
        <v>8496</v>
      </c>
      <c r="D513" s="146" t="s">
        <v>8582</v>
      </c>
      <c r="E513" s="146" t="s">
        <v>26</v>
      </c>
      <c r="F513" s="159">
        <v>546</v>
      </c>
      <c r="G513" s="146" t="s">
        <v>26</v>
      </c>
      <c r="H513" s="146" t="s">
        <v>67</v>
      </c>
      <c r="I513" s="159">
        <v>2797</v>
      </c>
      <c r="J513" s="146" t="s">
        <v>11862</v>
      </c>
      <c r="K513" s="360">
        <v>38077</v>
      </c>
      <c r="L513" s="146" t="s">
        <v>11861</v>
      </c>
      <c r="M513" s="146" t="s">
        <v>11860</v>
      </c>
    </row>
    <row r="514" spans="1:13">
      <c r="A514" s="159">
        <v>512</v>
      </c>
      <c r="B514" s="146" t="s">
        <v>8497</v>
      </c>
      <c r="C514" s="146" t="s">
        <v>8528</v>
      </c>
      <c r="D514" s="146" t="s">
        <v>8546</v>
      </c>
      <c r="E514" s="146" t="s">
        <v>776</v>
      </c>
      <c r="F514" s="159">
        <v>540</v>
      </c>
      <c r="G514" s="146" t="s">
        <v>776</v>
      </c>
      <c r="H514" s="146" t="s">
        <v>4611</v>
      </c>
      <c r="I514" s="159">
        <v>2812</v>
      </c>
      <c r="J514" s="146" t="s">
        <v>776</v>
      </c>
      <c r="K514" s="360">
        <v>38278</v>
      </c>
      <c r="L514" s="146" t="s">
        <v>11859</v>
      </c>
      <c r="M514" s="146" t="s">
        <v>11858</v>
      </c>
    </row>
    <row r="515" spans="1:13">
      <c r="A515" s="159">
        <v>513</v>
      </c>
      <c r="B515" s="146" t="s">
        <v>8497</v>
      </c>
      <c r="C515" s="146" t="s">
        <v>8502</v>
      </c>
      <c r="D515" s="146" t="s">
        <v>9341</v>
      </c>
      <c r="E515" s="146" t="s">
        <v>113</v>
      </c>
      <c r="F515" s="159">
        <v>525</v>
      </c>
      <c r="G515" s="146" t="s">
        <v>282</v>
      </c>
      <c r="H515" s="146" t="s">
        <v>114</v>
      </c>
      <c r="I515" s="159">
        <v>2827</v>
      </c>
      <c r="J515" s="146" t="s">
        <v>11857</v>
      </c>
      <c r="K515" s="360">
        <v>38283</v>
      </c>
      <c r="L515" s="146" t="s">
        <v>11856</v>
      </c>
      <c r="M515" s="146" t="s">
        <v>11855</v>
      </c>
    </row>
    <row r="516" spans="1:13">
      <c r="A516" s="159">
        <v>514</v>
      </c>
      <c r="B516" s="146" t="s">
        <v>8497</v>
      </c>
      <c r="C516" s="146" t="s">
        <v>8502</v>
      </c>
      <c r="D516" s="146" t="s">
        <v>9341</v>
      </c>
      <c r="E516" s="146" t="s">
        <v>113</v>
      </c>
      <c r="F516" s="159">
        <v>525</v>
      </c>
      <c r="G516" s="146" t="s">
        <v>1519</v>
      </c>
      <c r="H516" s="146" t="s">
        <v>114</v>
      </c>
      <c r="I516" s="159">
        <v>2828</v>
      </c>
      <c r="J516" s="146" t="s">
        <v>11854</v>
      </c>
      <c r="K516" s="360">
        <v>38280</v>
      </c>
      <c r="L516" s="146" t="s">
        <v>11853</v>
      </c>
      <c r="M516" s="146" t="s">
        <v>11852</v>
      </c>
    </row>
    <row r="517" spans="1:13">
      <c r="A517" s="159">
        <v>515</v>
      </c>
      <c r="B517" s="146" t="s">
        <v>8497</v>
      </c>
      <c r="C517" s="146" t="s">
        <v>8502</v>
      </c>
      <c r="D517" s="146" t="s">
        <v>9334</v>
      </c>
      <c r="E517" s="146" t="s">
        <v>113</v>
      </c>
      <c r="F517" s="159">
        <v>525</v>
      </c>
      <c r="G517" s="146" t="s">
        <v>1497</v>
      </c>
      <c r="H517" s="146" t="s">
        <v>114</v>
      </c>
      <c r="I517" s="159">
        <v>2830</v>
      </c>
      <c r="J517" s="146" t="s">
        <v>11851</v>
      </c>
      <c r="K517" s="360">
        <v>38289</v>
      </c>
      <c r="L517" s="146" t="s">
        <v>11850</v>
      </c>
      <c r="M517" s="146" t="s">
        <v>11849</v>
      </c>
    </row>
    <row r="518" spans="1:13">
      <c r="A518" s="159">
        <v>516</v>
      </c>
      <c r="B518" s="146" t="s">
        <v>8497</v>
      </c>
      <c r="C518" s="146" t="s">
        <v>8502</v>
      </c>
      <c r="D518" s="146" t="s">
        <v>9327</v>
      </c>
      <c r="E518" s="146" t="s">
        <v>113</v>
      </c>
      <c r="F518" s="159">
        <v>525</v>
      </c>
      <c r="G518" s="146" t="s">
        <v>1519</v>
      </c>
      <c r="H518" s="146" t="s">
        <v>114</v>
      </c>
      <c r="I518" s="159">
        <v>2834</v>
      </c>
      <c r="J518" s="146" t="s">
        <v>11848</v>
      </c>
      <c r="K518" s="360">
        <v>38288</v>
      </c>
      <c r="L518" s="146" t="s">
        <v>11847</v>
      </c>
      <c r="M518" s="146" t="s">
        <v>11846</v>
      </c>
    </row>
    <row r="519" spans="1:13">
      <c r="A519" s="159">
        <v>517</v>
      </c>
      <c r="B519" s="146" t="s">
        <v>8497</v>
      </c>
      <c r="C519" s="146" t="s">
        <v>8502</v>
      </c>
      <c r="D519" s="146" t="s">
        <v>8676</v>
      </c>
      <c r="E519" s="146" t="s">
        <v>336</v>
      </c>
      <c r="F519" s="159">
        <v>545</v>
      </c>
      <c r="G519" s="146" t="s">
        <v>336</v>
      </c>
      <c r="H519" s="146" t="s">
        <v>67</v>
      </c>
      <c r="I519" s="159">
        <v>2849</v>
      </c>
      <c r="J519" s="146" t="s">
        <v>11845</v>
      </c>
      <c r="K519" s="360">
        <v>38808</v>
      </c>
      <c r="L519" s="146" t="s">
        <v>11844</v>
      </c>
      <c r="M519" s="146" t="s">
        <v>11843</v>
      </c>
    </row>
    <row r="520" spans="1:13">
      <c r="A520" s="159">
        <v>518</v>
      </c>
      <c r="B520" s="146" t="s">
        <v>8497</v>
      </c>
      <c r="C520" s="146" t="s">
        <v>8502</v>
      </c>
      <c r="D520" s="146" t="s">
        <v>9334</v>
      </c>
      <c r="E520" s="146" t="s">
        <v>113</v>
      </c>
      <c r="F520" s="159">
        <v>525</v>
      </c>
      <c r="G520" s="146" t="s">
        <v>1497</v>
      </c>
      <c r="H520" s="146" t="s">
        <v>114</v>
      </c>
      <c r="I520" s="159">
        <v>2850</v>
      </c>
      <c r="J520" s="146" t="s">
        <v>11842</v>
      </c>
      <c r="K520" s="360">
        <v>38603</v>
      </c>
      <c r="L520" s="146" t="s">
        <v>11841</v>
      </c>
      <c r="M520" s="146" t="s">
        <v>11840</v>
      </c>
    </row>
    <row r="521" spans="1:13">
      <c r="A521" s="159">
        <v>519</v>
      </c>
      <c r="B521" s="146" t="s">
        <v>8497</v>
      </c>
      <c r="C521" s="146" t="s">
        <v>8496</v>
      </c>
      <c r="D521" s="146" t="s">
        <v>8880</v>
      </c>
      <c r="E521" s="146" t="s">
        <v>19</v>
      </c>
      <c r="F521" s="159">
        <v>536</v>
      </c>
      <c r="G521" s="146" t="s">
        <v>8879</v>
      </c>
      <c r="H521" s="146" t="s">
        <v>67</v>
      </c>
      <c r="I521" s="159">
        <v>2853</v>
      </c>
      <c r="J521" s="146" t="s">
        <v>11839</v>
      </c>
      <c r="K521" s="360">
        <v>38855</v>
      </c>
      <c r="L521" s="146" t="s">
        <v>11838</v>
      </c>
      <c r="M521" s="146" t="s">
        <v>11837</v>
      </c>
    </row>
    <row r="522" spans="1:13">
      <c r="A522" s="159">
        <v>520</v>
      </c>
      <c r="B522" s="146" t="s">
        <v>8497</v>
      </c>
      <c r="C522" s="146" t="s">
        <v>8557</v>
      </c>
      <c r="D522" s="146" t="s">
        <v>9068</v>
      </c>
      <c r="E522" s="146" t="s">
        <v>51</v>
      </c>
      <c r="F522" s="159">
        <v>534</v>
      </c>
      <c r="G522" s="146" t="s">
        <v>1509</v>
      </c>
      <c r="H522" s="146" t="s">
        <v>67</v>
      </c>
      <c r="I522" s="159">
        <v>2858</v>
      </c>
      <c r="J522" s="146" t="s">
        <v>11836</v>
      </c>
      <c r="K522" s="360">
        <v>38677</v>
      </c>
      <c r="L522" s="146" t="s">
        <v>11835</v>
      </c>
      <c r="M522" s="146" t="s">
        <v>11834</v>
      </c>
    </row>
    <row r="523" spans="1:13">
      <c r="A523" s="159">
        <v>521</v>
      </c>
      <c r="B523" s="146" t="s">
        <v>8497</v>
      </c>
      <c r="C523" s="146" t="s">
        <v>8502</v>
      </c>
      <c r="D523" s="146" t="s">
        <v>9299</v>
      </c>
      <c r="E523" s="146" t="s">
        <v>113</v>
      </c>
      <c r="F523" s="159">
        <v>525</v>
      </c>
      <c r="G523" s="146" t="s">
        <v>1497</v>
      </c>
      <c r="H523" s="146" t="s">
        <v>114</v>
      </c>
      <c r="I523" s="159">
        <v>2885</v>
      </c>
      <c r="J523" s="146" t="s">
        <v>11833</v>
      </c>
      <c r="K523" s="360">
        <v>39006</v>
      </c>
      <c r="L523" s="146" t="s">
        <v>11832</v>
      </c>
      <c r="M523" s="146" t="s">
        <v>11831</v>
      </c>
    </row>
    <row r="524" spans="1:13">
      <c r="A524" s="159">
        <v>522</v>
      </c>
      <c r="B524" s="146" t="s">
        <v>8497</v>
      </c>
      <c r="C524" s="146" t="s">
        <v>8502</v>
      </c>
      <c r="D524" s="146" t="s">
        <v>9334</v>
      </c>
      <c r="E524" s="146" t="s">
        <v>113</v>
      </c>
      <c r="F524" s="159">
        <v>525</v>
      </c>
      <c r="G524" s="146" t="s">
        <v>1497</v>
      </c>
      <c r="H524" s="146" t="s">
        <v>114</v>
      </c>
      <c r="I524" s="159">
        <v>2890</v>
      </c>
      <c r="J524" s="146" t="s">
        <v>11830</v>
      </c>
      <c r="K524" s="360">
        <v>39039</v>
      </c>
      <c r="L524" s="146" t="s">
        <v>11829</v>
      </c>
      <c r="M524" s="146" t="s">
        <v>11828</v>
      </c>
    </row>
    <row r="525" spans="1:13">
      <c r="A525" s="159">
        <v>523</v>
      </c>
      <c r="B525" s="146" t="s">
        <v>8497</v>
      </c>
      <c r="C525" s="146" t="s">
        <v>8502</v>
      </c>
      <c r="D525" s="146" t="s">
        <v>9327</v>
      </c>
      <c r="E525" s="146" t="s">
        <v>113</v>
      </c>
      <c r="F525" s="159">
        <v>525</v>
      </c>
      <c r="G525" s="146" t="s">
        <v>1519</v>
      </c>
      <c r="H525" s="146" t="s">
        <v>114</v>
      </c>
      <c r="I525" s="159">
        <v>2891</v>
      </c>
      <c r="J525" s="146" t="s">
        <v>11827</v>
      </c>
      <c r="K525" s="360">
        <v>39083</v>
      </c>
      <c r="L525" s="146" t="s">
        <v>11826</v>
      </c>
      <c r="M525" s="146" t="s">
        <v>11825</v>
      </c>
    </row>
    <row r="526" spans="1:13">
      <c r="A526" s="159">
        <v>524</v>
      </c>
      <c r="B526" s="146" t="s">
        <v>8497</v>
      </c>
      <c r="C526" s="146" t="s">
        <v>8528</v>
      </c>
      <c r="D526" s="146" t="s">
        <v>8527</v>
      </c>
      <c r="E526" s="146" t="s">
        <v>40</v>
      </c>
      <c r="F526" s="159">
        <v>547</v>
      </c>
      <c r="G526" s="146" t="s">
        <v>40</v>
      </c>
      <c r="H526" s="146" t="s">
        <v>67</v>
      </c>
      <c r="I526" s="159">
        <v>2907</v>
      </c>
      <c r="J526" s="146" t="s">
        <v>11824</v>
      </c>
      <c r="K526" s="360">
        <v>39165</v>
      </c>
      <c r="L526" s="146" t="s">
        <v>11823</v>
      </c>
      <c r="M526" s="146" t="s">
        <v>11822</v>
      </c>
    </row>
    <row r="527" spans="1:13">
      <c r="A527" s="159">
        <v>525</v>
      </c>
      <c r="B527" s="146" t="s">
        <v>8497</v>
      </c>
      <c r="C527" s="146" t="s">
        <v>8496</v>
      </c>
      <c r="D527" s="146" t="s">
        <v>8495</v>
      </c>
      <c r="E527" s="146" t="s">
        <v>1326</v>
      </c>
      <c r="F527" s="159">
        <v>527</v>
      </c>
      <c r="G527" s="146" t="s">
        <v>1326</v>
      </c>
      <c r="H527" s="146" t="s">
        <v>67</v>
      </c>
      <c r="I527" s="159">
        <v>2912</v>
      </c>
      <c r="J527" s="146" t="s">
        <v>11821</v>
      </c>
      <c r="K527" s="360">
        <v>39165</v>
      </c>
      <c r="L527" s="146" t="s">
        <v>11820</v>
      </c>
      <c r="M527" s="146" t="s">
        <v>11819</v>
      </c>
    </row>
    <row r="528" spans="1:13">
      <c r="A528" s="159">
        <v>526</v>
      </c>
      <c r="B528" s="146" t="s">
        <v>8497</v>
      </c>
      <c r="C528" s="146" t="s">
        <v>8557</v>
      </c>
      <c r="D528" s="146" t="s">
        <v>9068</v>
      </c>
      <c r="E528" s="146" t="s">
        <v>51</v>
      </c>
      <c r="F528" s="159">
        <v>534</v>
      </c>
      <c r="G528" s="146" t="s">
        <v>1509</v>
      </c>
      <c r="H528" s="146" t="s">
        <v>67</v>
      </c>
      <c r="I528" s="159">
        <v>2928</v>
      </c>
      <c r="J528" s="146" t="s">
        <v>11818</v>
      </c>
      <c r="K528" s="360">
        <v>39288</v>
      </c>
      <c r="L528" s="146" t="s">
        <v>11817</v>
      </c>
      <c r="M528" s="146" t="s">
        <v>11816</v>
      </c>
    </row>
    <row r="529" spans="1:13">
      <c r="A529" s="159">
        <v>527</v>
      </c>
      <c r="B529" s="146" t="s">
        <v>8497</v>
      </c>
      <c r="C529" s="146" t="s">
        <v>8528</v>
      </c>
      <c r="D529" s="146" t="s">
        <v>9639</v>
      </c>
      <c r="E529" s="146" t="s">
        <v>4245</v>
      </c>
      <c r="F529" s="159">
        <v>550</v>
      </c>
      <c r="G529" s="146" t="s">
        <v>887</v>
      </c>
      <c r="H529" s="146" t="s">
        <v>4611</v>
      </c>
      <c r="I529" s="159">
        <v>2941</v>
      </c>
      <c r="J529" s="146" t="s">
        <v>11815</v>
      </c>
      <c r="K529" s="360">
        <v>39289</v>
      </c>
      <c r="L529" s="146" t="s">
        <v>11814</v>
      </c>
      <c r="M529" s="146" t="s">
        <v>11813</v>
      </c>
    </row>
    <row r="530" spans="1:13">
      <c r="A530" s="159">
        <v>528</v>
      </c>
      <c r="B530" s="146" t="s">
        <v>8497</v>
      </c>
      <c r="C530" s="146" t="s">
        <v>8496</v>
      </c>
      <c r="D530" s="146" t="s">
        <v>8880</v>
      </c>
      <c r="E530" s="146" t="s">
        <v>19</v>
      </c>
      <c r="F530" s="159">
        <v>536</v>
      </c>
      <c r="G530" s="146" t="s">
        <v>8879</v>
      </c>
      <c r="H530" s="146" t="s">
        <v>67</v>
      </c>
      <c r="I530" s="159">
        <v>2949</v>
      </c>
      <c r="J530" s="146" t="s">
        <v>11812</v>
      </c>
      <c r="K530" s="360">
        <v>39310</v>
      </c>
      <c r="L530" s="146" t="s">
        <v>11811</v>
      </c>
      <c r="M530" s="146" t="s">
        <v>11810</v>
      </c>
    </row>
    <row r="531" spans="1:13">
      <c r="A531" s="159">
        <v>529</v>
      </c>
      <c r="B531" s="146" t="s">
        <v>8497</v>
      </c>
      <c r="C531" s="146" t="s">
        <v>8502</v>
      </c>
      <c r="D531" s="146" t="s">
        <v>8656</v>
      </c>
      <c r="E531" s="146" t="s">
        <v>1333</v>
      </c>
      <c r="F531" s="159">
        <v>531</v>
      </c>
      <c r="G531" s="146" t="s">
        <v>6906</v>
      </c>
      <c r="H531" s="146" t="s">
        <v>72</v>
      </c>
      <c r="I531" s="159">
        <v>2971</v>
      </c>
      <c r="J531" s="146" t="s">
        <v>11809</v>
      </c>
      <c r="K531" s="360">
        <v>39349</v>
      </c>
      <c r="L531" s="146" t="s">
        <v>11808</v>
      </c>
      <c r="M531" s="146" t="s">
        <v>11807</v>
      </c>
    </row>
    <row r="532" spans="1:13">
      <c r="A532" s="159">
        <v>530</v>
      </c>
      <c r="B532" s="146" t="s">
        <v>8497</v>
      </c>
      <c r="C532" s="146" t="s">
        <v>8502</v>
      </c>
      <c r="D532" s="146" t="s">
        <v>9327</v>
      </c>
      <c r="E532" s="146" t="s">
        <v>113</v>
      </c>
      <c r="F532" s="159">
        <v>525</v>
      </c>
      <c r="G532" s="146" t="s">
        <v>1519</v>
      </c>
      <c r="H532" s="146" t="s">
        <v>114</v>
      </c>
      <c r="I532" s="159">
        <v>2973</v>
      </c>
      <c r="J532" s="146" t="s">
        <v>11806</v>
      </c>
      <c r="K532" s="360">
        <v>39353</v>
      </c>
      <c r="L532" s="146" t="s">
        <v>11805</v>
      </c>
      <c r="M532" s="146" t="s">
        <v>11804</v>
      </c>
    </row>
    <row r="533" spans="1:13">
      <c r="A533" s="159">
        <v>531</v>
      </c>
      <c r="B533" s="146" t="s">
        <v>8497</v>
      </c>
      <c r="C533" s="146" t="s">
        <v>8502</v>
      </c>
      <c r="D533" s="146" t="s">
        <v>8676</v>
      </c>
      <c r="E533" s="146" t="s">
        <v>336</v>
      </c>
      <c r="F533" s="159">
        <v>545</v>
      </c>
      <c r="G533" s="146" t="s">
        <v>336</v>
      </c>
      <c r="H533" s="146" t="s">
        <v>67</v>
      </c>
      <c r="I533" s="159">
        <v>2981</v>
      </c>
      <c r="J533" s="146" t="s">
        <v>11803</v>
      </c>
      <c r="K533" s="360">
        <v>39391</v>
      </c>
      <c r="L533" s="146" t="s">
        <v>11802</v>
      </c>
      <c r="M533" s="146" t="s">
        <v>11801</v>
      </c>
    </row>
    <row r="534" spans="1:13">
      <c r="A534" s="159">
        <v>532</v>
      </c>
      <c r="B534" s="146" t="s">
        <v>8497</v>
      </c>
      <c r="C534" s="146" t="s">
        <v>8557</v>
      </c>
      <c r="D534" s="146" t="s">
        <v>9072</v>
      </c>
      <c r="E534" s="146" t="s">
        <v>51</v>
      </c>
      <c r="F534" s="159">
        <v>534</v>
      </c>
      <c r="G534" s="146" t="s">
        <v>5019</v>
      </c>
      <c r="H534" s="146" t="s">
        <v>72</v>
      </c>
      <c r="I534" s="159">
        <v>2999</v>
      </c>
      <c r="J534" s="146" t="s">
        <v>11800</v>
      </c>
      <c r="K534" s="360">
        <v>39534</v>
      </c>
      <c r="L534" s="146" t="s">
        <v>11799</v>
      </c>
      <c r="M534" s="146" t="s">
        <v>11798</v>
      </c>
    </row>
    <row r="535" spans="1:13">
      <c r="A535" s="159">
        <v>533</v>
      </c>
      <c r="B535" s="146" t="s">
        <v>8497</v>
      </c>
      <c r="C535" s="146" t="s">
        <v>8502</v>
      </c>
      <c r="D535" s="146" t="s">
        <v>9295</v>
      </c>
      <c r="E535" s="146" t="s">
        <v>113</v>
      </c>
      <c r="F535" s="159">
        <v>525</v>
      </c>
      <c r="G535" s="146" t="s">
        <v>1447</v>
      </c>
      <c r="H535" s="146" t="s">
        <v>114</v>
      </c>
      <c r="I535" s="159">
        <v>3006</v>
      </c>
      <c r="J535" s="146" t="s">
        <v>11797</v>
      </c>
      <c r="K535" s="360">
        <v>39549</v>
      </c>
      <c r="L535" s="146" t="s">
        <v>11796</v>
      </c>
      <c r="M535" s="146" t="s">
        <v>11795</v>
      </c>
    </row>
    <row r="536" spans="1:13">
      <c r="A536" s="159">
        <v>534</v>
      </c>
      <c r="B536" s="146" t="s">
        <v>8497</v>
      </c>
      <c r="C536" s="146" t="s">
        <v>8502</v>
      </c>
      <c r="D536" s="146" t="s">
        <v>9295</v>
      </c>
      <c r="E536" s="146" t="s">
        <v>113</v>
      </c>
      <c r="F536" s="159">
        <v>525</v>
      </c>
      <c r="G536" s="146" t="s">
        <v>1497</v>
      </c>
      <c r="H536" s="146" t="s">
        <v>4611</v>
      </c>
      <c r="I536" s="159">
        <v>3021</v>
      </c>
      <c r="J536" s="146" t="s">
        <v>11794</v>
      </c>
      <c r="K536" s="360">
        <v>41358</v>
      </c>
      <c r="L536" s="146" t="s">
        <v>11793</v>
      </c>
      <c r="M536" s="146" t="s">
        <v>11792</v>
      </c>
    </row>
    <row r="537" spans="1:13">
      <c r="A537" s="159">
        <v>535</v>
      </c>
      <c r="B537" s="146" t="s">
        <v>8497</v>
      </c>
      <c r="C537" s="146" t="s">
        <v>8502</v>
      </c>
      <c r="D537" s="146" t="s">
        <v>8771</v>
      </c>
      <c r="E537" s="146" t="s">
        <v>132</v>
      </c>
      <c r="F537" s="159">
        <v>526</v>
      </c>
      <c r="G537" s="146" t="s">
        <v>1526</v>
      </c>
      <c r="H537" s="146" t="s">
        <v>4611</v>
      </c>
      <c r="I537" s="159">
        <v>3025</v>
      </c>
      <c r="J537" s="146" t="s">
        <v>11791</v>
      </c>
      <c r="K537" s="360">
        <v>39755</v>
      </c>
      <c r="L537" s="146" t="s">
        <v>11790</v>
      </c>
      <c r="M537" s="146" t="s">
        <v>11789</v>
      </c>
    </row>
    <row r="538" spans="1:13">
      <c r="A538" s="159">
        <v>536</v>
      </c>
      <c r="B538" s="146" t="s">
        <v>8497</v>
      </c>
      <c r="C538" s="146" t="s">
        <v>8502</v>
      </c>
      <c r="D538" s="146" t="s">
        <v>9327</v>
      </c>
      <c r="E538" s="146" t="s">
        <v>113</v>
      </c>
      <c r="F538" s="159">
        <v>525</v>
      </c>
      <c r="G538" s="146" t="s">
        <v>282</v>
      </c>
      <c r="H538" s="146" t="s">
        <v>114</v>
      </c>
      <c r="I538" s="159">
        <v>3043</v>
      </c>
      <c r="J538" s="146" t="s">
        <v>11788</v>
      </c>
      <c r="K538" s="360">
        <v>39638</v>
      </c>
      <c r="L538" s="146" t="s">
        <v>11787</v>
      </c>
      <c r="M538" s="146" t="s">
        <v>11786</v>
      </c>
    </row>
    <row r="539" spans="1:13">
      <c r="A539" s="159">
        <v>537</v>
      </c>
      <c r="B539" s="146" t="s">
        <v>8497</v>
      </c>
      <c r="C539" s="146" t="s">
        <v>8502</v>
      </c>
      <c r="D539" s="146" t="s">
        <v>9299</v>
      </c>
      <c r="E539" s="146" t="s">
        <v>113</v>
      </c>
      <c r="F539" s="159">
        <v>525</v>
      </c>
      <c r="G539" s="146" t="s">
        <v>1585</v>
      </c>
      <c r="H539" s="146" t="s">
        <v>114</v>
      </c>
      <c r="I539" s="159">
        <v>3047</v>
      </c>
      <c r="J539" s="146" t="s">
        <v>11785</v>
      </c>
      <c r="K539" s="360">
        <v>39687</v>
      </c>
      <c r="L539" s="146" t="s">
        <v>11784</v>
      </c>
      <c r="M539" s="146" t="s">
        <v>11783</v>
      </c>
    </row>
    <row r="540" spans="1:13">
      <c r="A540" s="159">
        <v>538</v>
      </c>
      <c r="B540" s="146" t="s">
        <v>8497</v>
      </c>
      <c r="C540" s="146" t="s">
        <v>8557</v>
      </c>
      <c r="D540" s="146" t="s">
        <v>9068</v>
      </c>
      <c r="E540" s="146" t="s">
        <v>51</v>
      </c>
      <c r="F540" s="159">
        <v>534</v>
      </c>
      <c r="G540" s="146" t="s">
        <v>1509</v>
      </c>
      <c r="H540" s="146" t="s">
        <v>67</v>
      </c>
      <c r="I540" s="159">
        <v>3060</v>
      </c>
      <c r="J540" s="146" t="s">
        <v>11782</v>
      </c>
      <c r="K540" s="360">
        <v>42088</v>
      </c>
      <c r="L540" s="146" t="s">
        <v>11781</v>
      </c>
      <c r="M540" s="146" t="s">
        <v>11780</v>
      </c>
    </row>
    <row r="541" spans="1:13">
      <c r="A541" s="159">
        <v>539</v>
      </c>
      <c r="B541" s="146" t="s">
        <v>8497</v>
      </c>
      <c r="C541" s="146" t="s">
        <v>8496</v>
      </c>
      <c r="D541" s="146" t="s">
        <v>8582</v>
      </c>
      <c r="E541" s="146" t="s">
        <v>26</v>
      </c>
      <c r="F541" s="159">
        <v>546</v>
      </c>
      <c r="G541" s="146" t="s">
        <v>26</v>
      </c>
      <c r="H541" s="146" t="s">
        <v>67</v>
      </c>
      <c r="I541" s="159">
        <v>3062</v>
      </c>
      <c r="J541" s="146" t="s">
        <v>11779</v>
      </c>
      <c r="K541" s="360">
        <v>39977</v>
      </c>
      <c r="L541" s="146" t="s">
        <v>11778</v>
      </c>
      <c r="M541" s="146" t="s">
        <v>11777</v>
      </c>
    </row>
    <row r="542" spans="1:13">
      <c r="A542" s="159">
        <v>540</v>
      </c>
      <c r="B542" s="146" t="s">
        <v>8497</v>
      </c>
      <c r="C542" s="146" t="s">
        <v>8528</v>
      </c>
      <c r="D542" s="146" t="s">
        <v>8527</v>
      </c>
      <c r="E542" s="146" t="s">
        <v>40</v>
      </c>
      <c r="F542" s="159">
        <v>547</v>
      </c>
      <c r="G542" s="146" t="s">
        <v>40</v>
      </c>
      <c r="H542" s="146" t="s">
        <v>67</v>
      </c>
      <c r="I542" s="159">
        <v>3066</v>
      </c>
      <c r="J542" s="146" t="s">
        <v>11776</v>
      </c>
      <c r="K542" s="360">
        <v>39745</v>
      </c>
      <c r="L542" s="146" t="s">
        <v>11775</v>
      </c>
      <c r="M542" s="146" t="s">
        <v>11774</v>
      </c>
    </row>
    <row r="543" spans="1:13">
      <c r="A543" s="159">
        <v>541</v>
      </c>
      <c r="B543" s="146" t="s">
        <v>8497</v>
      </c>
      <c r="C543" s="146" t="s">
        <v>8502</v>
      </c>
      <c r="D543" s="146" t="s">
        <v>9341</v>
      </c>
      <c r="E543" s="146" t="s">
        <v>113</v>
      </c>
      <c r="F543" s="159">
        <v>525</v>
      </c>
      <c r="G543" s="146" t="s">
        <v>1585</v>
      </c>
      <c r="H543" s="146" t="s">
        <v>114</v>
      </c>
      <c r="I543" s="159">
        <v>3073</v>
      </c>
      <c r="J543" s="146" t="s">
        <v>11773</v>
      </c>
      <c r="K543" s="360">
        <v>39690</v>
      </c>
      <c r="L543" s="146" t="s">
        <v>11772</v>
      </c>
      <c r="M543" s="146" t="s">
        <v>11771</v>
      </c>
    </row>
    <row r="544" spans="1:13">
      <c r="A544" s="159">
        <v>542</v>
      </c>
      <c r="B544" s="146" t="s">
        <v>8497</v>
      </c>
      <c r="C544" s="146" t="s">
        <v>8557</v>
      </c>
      <c r="D544" s="146" t="s">
        <v>8780</v>
      </c>
      <c r="E544" s="146" t="s">
        <v>43</v>
      </c>
      <c r="F544" s="159">
        <v>539</v>
      </c>
      <c r="G544" s="146" t="s">
        <v>43</v>
      </c>
      <c r="H544" s="146" t="s">
        <v>67</v>
      </c>
      <c r="I544" s="159">
        <v>3150</v>
      </c>
      <c r="J544" s="146" t="s">
        <v>11770</v>
      </c>
      <c r="K544" s="360">
        <v>40025</v>
      </c>
      <c r="L544" s="146" t="s">
        <v>11769</v>
      </c>
      <c r="M544" s="146" t="s">
        <v>11768</v>
      </c>
    </row>
    <row r="545" spans="1:13">
      <c r="A545" s="159">
        <v>543</v>
      </c>
      <c r="B545" s="146" t="s">
        <v>8497</v>
      </c>
      <c r="C545" s="146" t="s">
        <v>8528</v>
      </c>
      <c r="D545" s="146" t="s">
        <v>8527</v>
      </c>
      <c r="E545" s="146" t="s">
        <v>40</v>
      </c>
      <c r="F545" s="159">
        <v>547</v>
      </c>
      <c r="G545" s="146" t="s">
        <v>5388</v>
      </c>
      <c r="H545" s="146" t="s">
        <v>72</v>
      </c>
      <c r="I545" s="159">
        <v>3151</v>
      </c>
      <c r="J545" s="146" t="s">
        <v>11767</v>
      </c>
      <c r="K545" s="360">
        <v>40094</v>
      </c>
      <c r="L545" s="146" t="s">
        <v>11766</v>
      </c>
      <c r="M545" s="146" t="s">
        <v>11765</v>
      </c>
    </row>
    <row r="546" spans="1:13">
      <c r="A546" s="159">
        <v>544</v>
      </c>
      <c r="B546" s="146" t="s">
        <v>8497</v>
      </c>
      <c r="C546" s="146" t="s">
        <v>8502</v>
      </c>
      <c r="D546" s="146" t="s">
        <v>9334</v>
      </c>
      <c r="E546" s="146" t="s">
        <v>113</v>
      </c>
      <c r="F546" s="159">
        <v>525</v>
      </c>
      <c r="G546" s="146" t="s">
        <v>1519</v>
      </c>
      <c r="H546" s="146" t="s">
        <v>114</v>
      </c>
      <c r="I546" s="159">
        <v>3152</v>
      </c>
      <c r="J546" s="146" t="s">
        <v>11764</v>
      </c>
      <c r="K546" s="360">
        <v>40025</v>
      </c>
      <c r="L546" s="146" t="s">
        <v>11763</v>
      </c>
      <c r="M546" s="146" t="s">
        <v>11762</v>
      </c>
    </row>
    <row r="547" spans="1:13">
      <c r="A547" s="159">
        <v>545</v>
      </c>
      <c r="B547" s="146" t="s">
        <v>8497</v>
      </c>
      <c r="C547" s="146" t="s">
        <v>8496</v>
      </c>
      <c r="D547" s="146" t="s">
        <v>8810</v>
      </c>
      <c r="E547" s="146" t="s">
        <v>727</v>
      </c>
      <c r="F547" s="159">
        <v>529</v>
      </c>
      <c r="G547" s="146" t="s">
        <v>727</v>
      </c>
      <c r="H547" s="146" t="s">
        <v>72</v>
      </c>
      <c r="I547" s="159">
        <v>3158</v>
      </c>
      <c r="J547" s="146" t="s">
        <v>11761</v>
      </c>
      <c r="K547" s="360">
        <v>40025</v>
      </c>
      <c r="L547" s="146" t="s">
        <v>11760</v>
      </c>
      <c r="M547" s="146" t="s">
        <v>11759</v>
      </c>
    </row>
    <row r="548" spans="1:13">
      <c r="A548" s="159">
        <v>546</v>
      </c>
      <c r="B548" s="146" t="s">
        <v>8497</v>
      </c>
      <c r="C548" s="146" t="s">
        <v>8496</v>
      </c>
      <c r="D548" s="146" t="s">
        <v>8858</v>
      </c>
      <c r="E548" s="146" t="s">
        <v>151</v>
      </c>
      <c r="F548" s="159">
        <v>524</v>
      </c>
      <c r="G548" s="146" t="s">
        <v>1681</v>
      </c>
      <c r="H548" s="146" t="s">
        <v>72</v>
      </c>
      <c r="I548" s="159">
        <v>3163</v>
      </c>
      <c r="J548" s="146" t="s">
        <v>11758</v>
      </c>
      <c r="K548" s="360">
        <v>40056</v>
      </c>
      <c r="L548" s="146" t="s">
        <v>11757</v>
      </c>
      <c r="M548" s="146" t="s">
        <v>11756</v>
      </c>
    </row>
    <row r="549" spans="1:13">
      <c r="A549" s="159">
        <v>547</v>
      </c>
      <c r="B549" s="146" t="s">
        <v>8497</v>
      </c>
      <c r="C549" s="146" t="s">
        <v>8502</v>
      </c>
      <c r="D549" s="146" t="s">
        <v>8733</v>
      </c>
      <c r="E549" s="146" t="s">
        <v>41</v>
      </c>
      <c r="F549" s="159">
        <v>544</v>
      </c>
      <c r="G549" s="146" t="s">
        <v>2524</v>
      </c>
      <c r="H549" s="146" t="s">
        <v>4611</v>
      </c>
      <c r="I549" s="159">
        <v>3174</v>
      </c>
      <c r="J549" s="146" t="s">
        <v>2524</v>
      </c>
      <c r="K549" s="360">
        <v>40136</v>
      </c>
      <c r="L549" s="146" t="s">
        <v>11755</v>
      </c>
      <c r="M549" s="146" t="s">
        <v>11754</v>
      </c>
    </row>
    <row r="550" spans="1:13">
      <c r="A550" s="159">
        <v>548</v>
      </c>
      <c r="B550" s="146" t="s">
        <v>8497</v>
      </c>
      <c r="C550" s="146" t="s">
        <v>8502</v>
      </c>
      <c r="D550" s="146" t="s">
        <v>8733</v>
      </c>
      <c r="E550" s="146" t="s">
        <v>41</v>
      </c>
      <c r="F550" s="159">
        <v>544</v>
      </c>
      <c r="G550" s="146" t="s">
        <v>6685</v>
      </c>
      <c r="H550" s="146" t="s">
        <v>4611</v>
      </c>
      <c r="I550" s="159">
        <v>3175</v>
      </c>
      <c r="J550" s="146" t="s">
        <v>11753</v>
      </c>
      <c r="K550" s="360">
        <v>40094</v>
      </c>
      <c r="L550" s="146" t="s">
        <v>11752</v>
      </c>
      <c r="M550" s="146" t="s">
        <v>11751</v>
      </c>
    </row>
    <row r="551" spans="1:13">
      <c r="A551" s="159">
        <v>549</v>
      </c>
      <c r="B551" s="146" t="s">
        <v>8497</v>
      </c>
      <c r="C551" s="146" t="s">
        <v>8496</v>
      </c>
      <c r="D551" s="146" t="s">
        <v>8880</v>
      </c>
      <c r="E551" s="146" t="s">
        <v>19</v>
      </c>
      <c r="F551" s="159">
        <v>536</v>
      </c>
      <c r="G551" s="146" t="s">
        <v>8879</v>
      </c>
      <c r="H551" s="146" t="s">
        <v>67</v>
      </c>
      <c r="I551" s="159">
        <v>3192</v>
      </c>
      <c r="J551" s="146" t="s">
        <v>11750</v>
      </c>
      <c r="K551" s="360">
        <v>40039</v>
      </c>
      <c r="L551" s="146" t="s">
        <v>11749</v>
      </c>
      <c r="M551" s="146" t="s">
        <v>11748</v>
      </c>
    </row>
    <row r="552" spans="1:13">
      <c r="A552" s="159">
        <v>550</v>
      </c>
      <c r="B552" s="146" t="s">
        <v>8497</v>
      </c>
      <c r="C552" s="146" t="s">
        <v>8502</v>
      </c>
      <c r="D552" s="146" t="s">
        <v>9334</v>
      </c>
      <c r="E552" s="146" t="s">
        <v>113</v>
      </c>
      <c r="F552" s="159">
        <v>525</v>
      </c>
      <c r="G552" s="146" t="s">
        <v>1519</v>
      </c>
      <c r="H552" s="146" t="s">
        <v>114</v>
      </c>
      <c r="I552" s="159">
        <v>3194</v>
      </c>
      <c r="J552" s="146" t="s">
        <v>11747</v>
      </c>
      <c r="K552" s="360">
        <v>40094</v>
      </c>
      <c r="L552" s="146" t="s">
        <v>11746</v>
      </c>
      <c r="M552" s="146" t="s">
        <v>11745</v>
      </c>
    </row>
    <row r="553" spans="1:13">
      <c r="A553" s="159">
        <v>551</v>
      </c>
      <c r="B553" s="146" t="s">
        <v>8497</v>
      </c>
      <c r="C553" s="146" t="s">
        <v>8502</v>
      </c>
      <c r="D553" s="146" t="s">
        <v>9327</v>
      </c>
      <c r="E553" s="146" t="s">
        <v>113</v>
      </c>
      <c r="F553" s="159">
        <v>525</v>
      </c>
      <c r="G553" s="146" t="s">
        <v>282</v>
      </c>
      <c r="H553" s="146" t="s">
        <v>114</v>
      </c>
      <c r="I553" s="159">
        <v>3195</v>
      </c>
      <c r="J553" s="146" t="s">
        <v>11744</v>
      </c>
      <c r="K553" s="360">
        <v>40094</v>
      </c>
      <c r="L553" s="146" t="s">
        <v>11743</v>
      </c>
      <c r="M553" s="146" t="s">
        <v>11742</v>
      </c>
    </row>
    <row r="554" spans="1:13">
      <c r="A554" s="159">
        <v>552</v>
      </c>
      <c r="B554" s="146" t="s">
        <v>8497</v>
      </c>
      <c r="C554" s="146" t="s">
        <v>8502</v>
      </c>
      <c r="D554" s="146" t="s">
        <v>9334</v>
      </c>
      <c r="E554" s="146" t="s">
        <v>113</v>
      </c>
      <c r="F554" s="159">
        <v>525</v>
      </c>
      <c r="G554" s="146" t="s">
        <v>1519</v>
      </c>
      <c r="H554" s="146" t="s">
        <v>114</v>
      </c>
      <c r="I554" s="159">
        <v>3196</v>
      </c>
      <c r="J554" s="146" t="s">
        <v>11741</v>
      </c>
      <c r="K554" s="360">
        <v>40094</v>
      </c>
      <c r="L554" s="146" t="s">
        <v>11740</v>
      </c>
      <c r="M554" s="146" t="s">
        <v>11739</v>
      </c>
    </row>
    <row r="555" spans="1:13">
      <c r="A555" s="159">
        <v>553</v>
      </c>
      <c r="B555" s="146" t="s">
        <v>8497</v>
      </c>
      <c r="C555" s="146" t="s">
        <v>8502</v>
      </c>
      <c r="D555" s="146" t="s">
        <v>9299</v>
      </c>
      <c r="E555" s="146" t="s">
        <v>113</v>
      </c>
      <c r="F555" s="159">
        <v>525</v>
      </c>
      <c r="G555" s="146" t="s">
        <v>1497</v>
      </c>
      <c r="H555" s="146" t="s">
        <v>114</v>
      </c>
      <c r="I555" s="159">
        <v>3197</v>
      </c>
      <c r="J555" s="146" t="s">
        <v>11738</v>
      </c>
      <c r="K555" s="360">
        <v>40136</v>
      </c>
      <c r="L555" s="146" t="s">
        <v>11737</v>
      </c>
      <c r="M555" s="146" t="s">
        <v>11736</v>
      </c>
    </row>
    <row r="556" spans="1:13">
      <c r="A556" s="159">
        <v>554</v>
      </c>
      <c r="B556" s="146" t="s">
        <v>8497</v>
      </c>
      <c r="C556" s="146" t="s">
        <v>8496</v>
      </c>
      <c r="D556" s="146" t="s">
        <v>8880</v>
      </c>
      <c r="E556" s="146" t="s">
        <v>19</v>
      </c>
      <c r="F556" s="159">
        <v>536</v>
      </c>
      <c r="G556" s="146" t="s">
        <v>8879</v>
      </c>
      <c r="H556" s="146" t="s">
        <v>67</v>
      </c>
      <c r="I556" s="159">
        <v>3213</v>
      </c>
      <c r="J556" s="146" t="s">
        <v>11735</v>
      </c>
      <c r="K556" s="360">
        <v>40056</v>
      </c>
      <c r="L556" s="146" t="s">
        <v>11734</v>
      </c>
      <c r="M556" s="146" t="s">
        <v>11733</v>
      </c>
    </row>
    <row r="557" spans="1:13">
      <c r="A557" s="159">
        <v>555</v>
      </c>
      <c r="B557" s="146" t="s">
        <v>8497</v>
      </c>
      <c r="C557" s="146" t="s">
        <v>8502</v>
      </c>
      <c r="D557" s="146" t="s">
        <v>9295</v>
      </c>
      <c r="E557" s="146" t="s">
        <v>113</v>
      </c>
      <c r="F557" s="159">
        <v>525</v>
      </c>
      <c r="G557" s="146" t="s">
        <v>1585</v>
      </c>
      <c r="H557" s="146" t="s">
        <v>114</v>
      </c>
      <c r="I557" s="159">
        <v>3220</v>
      </c>
      <c r="J557" s="146" t="s">
        <v>11732</v>
      </c>
      <c r="K557" s="360">
        <v>40136</v>
      </c>
      <c r="L557" s="146" t="s">
        <v>11731</v>
      </c>
      <c r="M557" s="146" t="s">
        <v>11730</v>
      </c>
    </row>
    <row r="558" spans="1:13">
      <c r="A558" s="159">
        <v>556</v>
      </c>
      <c r="B558" s="146" t="s">
        <v>8497</v>
      </c>
      <c r="C558" s="146" t="s">
        <v>8502</v>
      </c>
      <c r="D558" s="146" t="s">
        <v>9295</v>
      </c>
      <c r="E558" s="146" t="s">
        <v>113</v>
      </c>
      <c r="F558" s="159">
        <v>525</v>
      </c>
      <c r="G558" s="146" t="s">
        <v>1447</v>
      </c>
      <c r="H558" s="146" t="s">
        <v>4611</v>
      </c>
      <c r="I558" s="159">
        <v>3221</v>
      </c>
      <c r="J558" s="146" t="s">
        <v>6091</v>
      </c>
      <c r="K558" s="360">
        <v>40094</v>
      </c>
      <c r="L558" s="146" t="s">
        <v>11729</v>
      </c>
      <c r="M558" s="146" t="s">
        <v>11728</v>
      </c>
    </row>
    <row r="559" spans="1:13">
      <c r="A559" s="159">
        <v>557</v>
      </c>
      <c r="B559" s="146" t="s">
        <v>8497</v>
      </c>
      <c r="C559" s="146" t="s">
        <v>8557</v>
      </c>
      <c r="D559" s="146" t="s">
        <v>9068</v>
      </c>
      <c r="E559" s="146" t="s">
        <v>51</v>
      </c>
      <c r="F559" s="159">
        <v>534</v>
      </c>
      <c r="G559" s="146" t="s">
        <v>1509</v>
      </c>
      <c r="H559" s="146" t="s">
        <v>67</v>
      </c>
      <c r="I559" s="159">
        <v>3226</v>
      </c>
      <c r="J559" s="146" t="s">
        <v>11727</v>
      </c>
      <c r="K559" s="360">
        <v>40056</v>
      </c>
      <c r="L559" s="146" t="s">
        <v>11726</v>
      </c>
      <c r="M559" s="146" t="s">
        <v>11725</v>
      </c>
    </row>
    <row r="560" spans="1:13">
      <c r="A560" s="159">
        <v>558</v>
      </c>
      <c r="B560" s="146" t="s">
        <v>8497</v>
      </c>
      <c r="C560" s="146" t="s">
        <v>8502</v>
      </c>
      <c r="D560" s="146" t="s">
        <v>8733</v>
      </c>
      <c r="E560" s="146" t="s">
        <v>138</v>
      </c>
      <c r="F560" s="159">
        <v>631</v>
      </c>
      <c r="G560" s="146" t="s">
        <v>7064</v>
      </c>
      <c r="H560" s="146" t="s">
        <v>72</v>
      </c>
      <c r="I560" s="159">
        <v>3244</v>
      </c>
      <c r="J560" s="146" t="s">
        <v>11724</v>
      </c>
      <c r="K560" s="360">
        <v>40136</v>
      </c>
      <c r="L560" s="146" t="s">
        <v>11723</v>
      </c>
      <c r="M560" s="146" t="s">
        <v>11722</v>
      </c>
    </row>
    <row r="561" spans="1:13">
      <c r="A561" s="159">
        <v>559</v>
      </c>
      <c r="B561" s="146" t="s">
        <v>8497</v>
      </c>
      <c r="C561" s="146" t="s">
        <v>8496</v>
      </c>
      <c r="D561" s="146" t="s">
        <v>8810</v>
      </c>
      <c r="E561" s="146" t="s">
        <v>32</v>
      </c>
      <c r="F561" s="159">
        <v>538</v>
      </c>
      <c r="G561" s="146" t="s">
        <v>32</v>
      </c>
      <c r="H561" s="146" t="s">
        <v>67</v>
      </c>
      <c r="I561" s="159">
        <v>3245</v>
      </c>
      <c r="J561" s="146" t="s">
        <v>11721</v>
      </c>
      <c r="K561" s="360">
        <v>40136</v>
      </c>
      <c r="L561" s="146" t="s">
        <v>11720</v>
      </c>
      <c r="M561" s="146" t="s">
        <v>11719</v>
      </c>
    </row>
    <row r="562" spans="1:13">
      <c r="A562" s="159">
        <v>560</v>
      </c>
      <c r="B562" s="146" t="s">
        <v>8497</v>
      </c>
      <c r="C562" s="146" t="s">
        <v>8502</v>
      </c>
      <c r="D562" s="146" t="s">
        <v>8771</v>
      </c>
      <c r="E562" s="146" t="s">
        <v>132</v>
      </c>
      <c r="F562" s="159">
        <v>526</v>
      </c>
      <c r="G562" s="146" t="s">
        <v>57</v>
      </c>
      <c r="H562" s="146" t="s">
        <v>72</v>
      </c>
      <c r="I562" s="159">
        <v>3285</v>
      </c>
      <c r="J562" s="146" t="s">
        <v>11718</v>
      </c>
      <c r="K562" s="360">
        <v>40170</v>
      </c>
      <c r="L562" s="146" t="s">
        <v>11717</v>
      </c>
      <c r="M562" s="146" t="s">
        <v>11716</v>
      </c>
    </row>
    <row r="563" spans="1:13">
      <c r="A563" s="159">
        <v>561</v>
      </c>
      <c r="B563" s="146" t="s">
        <v>8497</v>
      </c>
      <c r="C563" s="146" t="s">
        <v>8496</v>
      </c>
      <c r="D563" s="146" t="s">
        <v>8582</v>
      </c>
      <c r="E563" s="146" t="s">
        <v>26</v>
      </c>
      <c r="F563" s="159">
        <v>546</v>
      </c>
      <c r="G563" s="146" t="s">
        <v>26</v>
      </c>
      <c r="H563" s="146" t="s">
        <v>67</v>
      </c>
      <c r="I563" s="159">
        <v>3321</v>
      </c>
      <c r="J563" s="146" t="s">
        <v>11715</v>
      </c>
      <c r="K563" s="360">
        <v>40249</v>
      </c>
      <c r="L563" s="146" t="s">
        <v>11714</v>
      </c>
      <c r="M563" s="146" t="s">
        <v>11713</v>
      </c>
    </row>
    <row r="564" spans="1:13">
      <c r="A564" s="159">
        <v>562</v>
      </c>
      <c r="B564" s="146" t="s">
        <v>8497</v>
      </c>
      <c r="C564" s="146" t="s">
        <v>8502</v>
      </c>
      <c r="D564" s="146" t="s">
        <v>8733</v>
      </c>
      <c r="E564" s="146" t="s">
        <v>41</v>
      </c>
      <c r="F564" s="159">
        <v>544</v>
      </c>
      <c r="G564" s="146" t="s">
        <v>1699</v>
      </c>
      <c r="H564" s="146" t="s">
        <v>4611</v>
      </c>
      <c r="I564" s="159">
        <v>3335</v>
      </c>
      <c r="J564" s="146" t="s">
        <v>11712</v>
      </c>
      <c r="K564" s="360">
        <v>40397</v>
      </c>
      <c r="L564" s="146" t="s">
        <v>11711</v>
      </c>
      <c r="M564" s="146" t="s">
        <v>11710</v>
      </c>
    </row>
    <row r="565" spans="1:13">
      <c r="A565" s="159">
        <v>563</v>
      </c>
      <c r="B565" s="146" t="s">
        <v>8497</v>
      </c>
      <c r="C565" s="146" t="s">
        <v>8502</v>
      </c>
      <c r="D565" s="146" t="s">
        <v>8758</v>
      </c>
      <c r="E565" s="146" t="s">
        <v>56</v>
      </c>
      <c r="F565" s="159">
        <v>542</v>
      </c>
      <c r="G565" s="146" t="s">
        <v>11298</v>
      </c>
      <c r="H565" s="146" t="s">
        <v>4611</v>
      </c>
      <c r="I565" s="159">
        <v>3349</v>
      </c>
      <c r="J565" s="146" t="s">
        <v>11709</v>
      </c>
      <c r="K565" s="360">
        <v>40501</v>
      </c>
      <c r="L565" s="146" t="s">
        <v>11708</v>
      </c>
      <c r="M565" s="146" t="s">
        <v>11707</v>
      </c>
    </row>
    <row r="566" spans="1:13">
      <c r="A566" s="159">
        <v>564</v>
      </c>
      <c r="B566" s="146" t="s">
        <v>8497</v>
      </c>
      <c r="C566" s="146" t="s">
        <v>8557</v>
      </c>
      <c r="D566" s="146" t="s">
        <v>8780</v>
      </c>
      <c r="E566" s="146" t="s">
        <v>43</v>
      </c>
      <c r="F566" s="159">
        <v>539</v>
      </c>
      <c r="G566" s="146" t="s">
        <v>43</v>
      </c>
      <c r="H566" s="146" t="s">
        <v>72</v>
      </c>
      <c r="I566" s="159">
        <v>3352</v>
      </c>
      <c r="J566" s="146" t="s">
        <v>11706</v>
      </c>
      <c r="K566" s="360">
        <v>40501</v>
      </c>
      <c r="L566" s="146" t="s">
        <v>11705</v>
      </c>
      <c r="M566" s="146" t="s">
        <v>11704</v>
      </c>
    </row>
    <row r="567" spans="1:13">
      <c r="A567" s="159">
        <v>565</v>
      </c>
      <c r="B567" s="146" t="s">
        <v>8497</v>
      </c>
      <c r="C567" s="146" t="s">
        <v>8557</v>
      </c>
      <c r="D567" s="146" t="s">
        <v>9079</v>
      </c>
      <c r="E567" s="146" t="s">
        <v>1539</v>
      </c>
      <c r="F567" s="159">
        <v>532</v>
      </c>
      <c r="G567" s="146" t="s">
        <v>2141</v>
      </c>
      <c r="H567" s="146" t="s">
        <v>4611</v>
      </c>
      <c r="I567" s="159">
        <v>3356</v>
      </c>
      <c r="J567" s="146" t="s">
        <v>7109</v>
      </c>
      <c r="K567" s="360">
        <v>40501</v>
      </c>
      <c r="L567" s="146" t="s">
        <v>11703</v>
      </c>
      <c r="M567" s="146" t="s">
        <v>11702</v>
      </c>
    </row>
    <row r="568" spans="1:13">
      <c r="A568" s="159">
        <v>566</v>
      </c>
      <c r="B568" s="146" t="s">
        <v>8497</v>
      </c>
      <c r="C568" s="146" t="s">
        <v>8502</v>
      </c>
      <c r="D568" s="146" t="s">
        <v>9327</v>
      </c>
      <c r="E568" s="146" t="s">
        <v>113</v>
      </c>
      <c r="F568" s="159">
        <v>525</v>
      </c>
      <c r="G568" s="146" t="s">
        <v>282</v>
      </c>
      <c r="H568" s="146" t="s">
        <v>72</v>
      </c>
      <c r="I568" s="159">
        <v>3404</v>
      </c>
      <c r="J568" s="146" t="s">
        <v>4104</v>
      </c>
      <c r="K568" s="360">
        <v>40502</v>
      </c>
      <c r="L568" s="146" t="s">
        <v>11701</v>
      </c>
      <c r="M568" s="146" t="s">
        <v>11700</v>
      </c>
    </row>
    <row r="569" spans="1:13">
      <c r="A569" s="159">
        <v>567</v>
      </c>
      <c r="B569" s="146" t="s">
        <v>8497</v>
      </c>
      <c r="C569" s="146" t="s">
        <v>8528</v>
      </c>
      <c r="D569" s="146" t="s">
        <v>8527</v>
      </c>
      <c r="E569" s="146" t="s">
        <v>40</v>
      </c>
      <c r="F569" s="159">
        <v>547</v>
      </c>
      <c r="G569" s="146" t="s">
        <v>40</v>
      </c>
      <c r="H569" s="146" t="s">
        <v>67</v>
      </c>
      <c r="I569" s="159">
        <v>3405</v>
      </c>
      <c r="J569" s="146" t="s">
        <v>11699</v>
      </c>
      <c r="K569" s="360">
        <v>40501</v>
      </c>
      <c r="L569" s="146" t="s">
        <v>11698</v>
      </c>
      <c r="M569" s="146" t="s">
        <v>11697</v>
      </c>
    </row>
    <row r="570" spans="1:13">
      <c r="A570" s="159">
        <v>568</v>
      </c>
      <c r="B570" s="146" t="s">
        <v>8497</v>
      </c>
      <c r="C570" s="146" t="s">
        <v>8496</v>
      </c>
      <c r="D570" s="146" t="s">
        <v>8810</v>
      </c>
      <c r="E570" s="146" t="s">
        <v>727</v>
      </c>
      <c r="F570" s="159">
        <v>529</v>
      </c>
      <c r="G570" s="146" t="s">
        <v>7298</v>
      </c>
      <c r="H570" s="146" t="s">
        <v>4611</v>
      </c>
      <c r="I570" s="159">
        <v>3410</v>
      </c>
      <c r="J570" s="146" t="s">
        <v>7298</v>
      </c>
      <c r="K570" s="360">
        <v>40501</v>
      </c>
      <c r="L570" s="146" t="s">
        <v>11696</v>
      </c>
      <c r="M570" s="146" t="s">
        <v>11695</v>
      </c>
    </row>
    <row r="571" spans="1:13">
      <c r="A571" s="159">
        <v>569</v>
      </c>
      <c r="B571" s="146" t="s">
        <v>8497</v>
      </c>
      <c r="C571" s="146" t="s">
        <v>8496</v>
      </c>
      <c r="D571" s="146" t="s">
        <v>9032</v>
      </c>
      <c r="E571" s="146" t="s">
        <v>46</v>
      </c>
      <c r="F571" s="159">
        <v>528</v>
      </c>
      <c r="G571" s="146" t="s">
        <v>1609</v>
      </c>
      <c r="H571" s="146" t="s">
        <v>4611</v>
      </c>
      <c r="I571" s="159">
        <v>3434</v>
      </c>
      <c r="J571" s="146" t="s">
        <v>1609</v>
      </c>
      <c r="K571" s="360">
        <v>40501</v>
      </c>
      <c r="L571" s="146" t="s">
        <v>11694</v>
      </c>
      <c r="M571" s="146" t="s">
        <v>11693</v>
      </c>
    </row>
    <row r="572" spans="1:13">
      <c r="A572" s="159">
        <v>570</v>
      </c>
      <c r="B572" s="146" t="s">
        <v>8497</v>
      </c>
      <c r="C572" s="146" t="s">
        <v>8557</v>
      </c>
      <c r="D572" s="146" t="s">
        <v>9068</v>
      </c>
      <c r="E572" s="146" t="s">
        <v>51</v>
      </c>
      <c r="F572" s="159">
        <v>534</v>
      </c>
      <c r="G572" s="146" t="s">
        <v>1509</v>
      </c>
      <c r="H572" s="146" t="s">
        <v>72</v>
      </c>
      <c r="I572" s="159">
        <v>3448</v>
      </c>
      <c r="J572" s="146" t="s">
        <v>11692</v>
      </c>
      <c r="K572" s="360">
        <v>40501</v>
      </c>
      <c r="L572" s="146" t="s">
        <v>11691</v>
      </c>
      <c r="M572" s="146" t="s">
        <v>11690</v>
      </c>
    </row>
    <row r="573" spans="1:13">
      <c r="A573" s="159">
        <v>571</v>
      </c>
      <c r="B573" s="146" t="s">
        <v>8497</v>
      </c>
      <c r="C573" s="146" t="s">
        <v>8502</v>
      </c>
      <c r="D573" s="146" t="s">
        <v>9295</v>
      </c>
      <c r="E573" s="146" t="s">
        <v>113</v>
      </c>
      <c r="F573" s="159">
        <v>525</v>
      </c>
      <c r="G573" s="146" t="s">
        <v>1447</v>
      </c>
      <c r="H573" s="146" t="s">
        <v>4611</v>
      </c>
      <c r="I573" s="159">
        <v>3468</v>
      </c>
      <c r="J573" s="146" t="s">
        <v>11689</v>
      </c>
      <c r="K573" s="360">
        <v>40571</v>
      </c>
      <c r="L573" s="146" t="s">
        <v>11688</v>
      </c>
      <c r="M573" s="146" t="s">
        <v>11687</v>
      </c>
    </row>
    <row r="574" spans="1:13">
      <c r="A574" s="159">
        <v>572</v>
      </c>
      <c r="B574" s="146" t="s">
        <v>8497</v>
      </c>
      <c r="C574" s="146" t="s">
        <v>8502</v>
      </c>
      <c r="D574" s="146" t="s">
        <v>8501</v>
      </c>
      <c r="E574" s="146" t="s">
        <v>1364</v>
      </c>
      <c r="F574" s="159">
        <v>548</v>
      </c>
      <c r="G574" s="146" t="s">
        <v>4619</v>
      </c>
      <c r="H574" s="146" t="s">
        <v>4611</v>
      </c>
      <c r="I574" s="159">
        <v>3472</v>
      </c>
      <c r="J574" s="146" t="s">
        <v>4619</v>
      </c>
      <c r="K574" s="360">
        <v>40595</v>
      </c>
      <c r="L574" s="146" t="s">
        <v>11686</v>
      </c>
      <c r="M574" s="146" t="s">
        <v>11685</v>
      </c>
    </row>
    <row r="575" spans="1:13">
      <c r="A575" s="159">
        <v>573</v>
      </c>
      <c r="B575" s="146" t="s">
        <v>8497</v>
      </c>
      <c r="C575" s="146" t="s">
        <v>8502</v>
      </c>
      <c r="D575" s="146" t="s">
        <v>8676</v>
      </c>
      <c r="E575" s="146" t="s">
        <v>336</v>
      </c>
      <c r="F575" s="159">
        <v>545</v>
      </c>
      <c r="G575" s="146" t="s">
        <v>336</v>
      </c>
      <c r="H575" s="146" t="s">
        <v>67</v>
      </c>
      <c r="I575" s="159">
        <v>3492</v>
      </c>
      <c r="J575" s="146" t="s">
        <v>11684</v>
      </c>
      <c r="K575" s="360">
        <v>40563</v>
      </c>
      <c r="L575" s="146" t="s">
        <v>11683</v>
      </c>
      <c r="M575" s="146" t="s">
        <v>11682</v>
      </c>
    </row>
    <row r="576" spans="1:13">
      <c r="A576" s="159">
        <v>574</v>
      </c>
      <c r="B576" s="146" t="s">
        <v>8497</v>
      </c>
      <c r="C576" s="146" t="s">
        <v>8502</v>
      </c>
      <c r="D576" s="146" t="s">
        <v>8771</v>
      </c>
      <c r="E576" s="146" t="s">
        <v>132</v>
      </c>
      <c r="F576" s="159">
        <v>526</v>
      </c>
      <c r="G576" s="146" t="s">
        <v>57</v>
      </c>
      <c r="H576" s="146" t="s">
        <v>4611</v>
      </c>
      <c r="I576" s="159">
        <v>3545</v>
      </c>
      <c r="J576" s="146" t="s">
        <v>11681</v>
      </c>
      <c r="K576" s="360">
        <v>40632</v>
      </c>
      <c r="L576" s="146" t="s">
        <v>11680</v>
      </c>
      <c r="M576" s="146" t="s">
        <v>11679</v>
      </c>
    </row>
    <row r="577" spans="1:13">
      <c r="A577" s="159">
        <v>575</v>
      </c>
      <c r="B577" s="146" t="s">
        <v>8497</v>
      </c>
      <c r="C577" s="146" t="s">
        <v>8502</v>
      </c>
      <c r="D577" s="146" t="s">
        <v>8733</v>
      </c>
      <c r="E577" s="146" t="s">
        <v>138</v>
      </c>
      <c r="F577" s="159">
        <v>631</v>
      </c>
      <c r="G577" s="146" t="s">
        <v>7064</v>
      </c>
      <c r="H577" s="146" t="s">
        <v>4611</v>
      </c>
      <c r="I577" s="159">
        <v>3546</v>
      </c>
      <c r="J577" s="146" t="s">
        <v>7064</v>
      </c>
      <c r="K577" s="360">
        <v>40632</v>
      </c>
      <c r="L577" s="146" t="s">
        <v>11678</v>
      </c>
      <c r="M577" s="146" t="s">
        <v>11677</v>
      </c>
    </row>
    <row r="578" spans="1:13">
      <c r="A578" s="159">
        <v>576</v>
      </c>
      <c r="B578" s="146" t="s">
        <v>8497</v>
      </c>
      <c r="C578" s="146" t="s">
        <v>8502</v>
      </c>
      <c r="D578" s="146" t="s">
        <v>8501</v>
      </c>
      <c r="E578" s="146" t="s">
        <v>1364</v>
      </c>
      <c r="F578" s="159">
        <v>548</v>
      </c>
      <c r="G578" s="146" t="s">
        <v>7639</v>
      </c>
      <c r="H578" s="146" t="s">
        <v>4611</v>
      </c>
      <c r="I578" s="159">
        <v>3553</v>
      </c>
      <c r="J578" s="146" t="s">
        <v>7639</v>
      </c>
      <c r="K578" s="360">
        <v>41232</v>
      </c>
      <c r="L578" s="146" t="s">
        <v>11676</v>
      </c>
      <c r="M578" s="146" t="s">
        <v>11675</v>
      </c>
    </row>
    <row r="579" spans="1:13">
      <c r="A579" s="159">
        <v>577</v>
      </c>
      <c r="B579" s="146" t="s">
        <v>8497</v>
      </c>
      <c r="C579" s="146" t="s">
        <v>8502</v>
      </c>
      <c r="D579" s="146" t="s">
        <v>8501</v>
      </c>
      <c r="E579" s="146" t="s">
        <v>1364</v>
      </c>
      <c r="F579" s="159">
        <v>548</v>
      </c>
      <c r="G579" s="146" t="s">
        <v>4619</v>
      </c>
      <c r="H579" s="146" t="s">
        <v>72</v>
      </c>
      <c r="I579" s="159">
        <v>3554</v>
      </c>
      <c r="J579" s="146" t="s">
        <v>11674</v>
      </c>
      <c r="K579" s="360">
        <v>40866</v>
      </c>
      <c r="L579" s="146" t="s">
        <v>11673</v>
      </c>
      <c r="M579" s="146" t="s">
        <v>11672</v>
      </c>
    </row>
    <row r="580" spans="1:13">
      <c r="A580" s="159">
        <v>578</v>
      </c>
      <c r="B580" s="146" t="s">
        <v>8497</v>
      </c>
      <c r="C580" s="146" t="s">
        <v>8557</v>
      </c>
      <c r="D580" s="146" t="s">
        <v>9072</v>
      </c>
      <c r="E580" s="146" t="s">
        <v>51</v>
      </c>
      <c r="F580" s="159">
        <v>534</v>
      </c>
      <c r="G580" s="146" t="s">
        <v>5295</v>
      </c>
      <c r="H580" s="146" t="s">
        <v>72</v>
      </c>
      <c r="I580" s="159">
        <v>3633</v>
      </c>
      <c r="J580" s="146" t="s">
        <v>11671</v>
      </c>
      <c r="K580" s="360">
        <v>40747</v>
      </c>
      <c r="L580" s="146" t="s">
        <v>11670</v>
      </c>
      <c r="M580" s="146" t="s">
        <v>11669</v>
      </c>
    </row>
    <row r="581" spans="1:13">
      <c r="A581" s="159">
        <v>579</v>
      </c>
      <c r="B581" s="146" t="s">
        <v>8497</v>
      </c>
      <c r="C581" s="146" t="s">
        <v>8557</v>
      </c>
      <c r="D581" s="146" t="s">
        <v>9072</v>
      </c>
      <c r="E581" s="146" t="s">
        <v>51</v>
      </c>
      <c r="F581" s="159">
        <v>534</v>
      </c>
      <c r="G581" s="146" t="s">
        <v>5019</v>
      </c>
      <c r="H581" s="146" t="s">
        <v>72</v>
      </c>
      <c r="I581" s="159">
        <v>3634</v>
      </c>
      <c r="J581" s="146" t="s">
        <v>11668</v>
      </c>
      <c r="K581" s="360">
        <v>40724</v>
      </c>
      <c r="L581" s="146" t="s">
        <v>11667</v>
      </c>
      <c r="M581" s="146" t="s">
        <v>11666</v>
      </c>
    </row>
    <row r="582" spans="1:13">
      <c r="A582" s="159">
        <v>580</v>
      </c>
      <c r="B582" s="146" t="s">
        <v>8497</v>
      </c>
      <c r="C582" s="146" t="s">
        <v>8557</v>
      </c>
      <c r="D582" s="146" t="s">
        <v>9072</v>
      </c>
      <c r="E582" s="146" t="s">
        <v>51</v>
      </c>
      <c r="F582" s="159">
        <v>534</v>
      </c>
      <c r="G582" s="146" t="s">
        <v>5019</v>
      </c>
      <c r="H582" s="146" t="s">
        <v>72</v>
      </c>
      <c r="I582" s="159">
        <v>3635</v>
      </c>
      <c r="J582" s="146" t="s">
        <v>11665</v>
      </c>
      <c r="K582" s="360">
        <v>40778</v>
      </c>
      <c r="L582" s="146" t="s">
        <v>11664</v>
      </c>
      <c r="M582" s="146" t="s">
        <v>11663</v>
      </c>
    </row>
    <row r="583" spans="1:13">
      <c r="A583" s="159">
        <v>581</v>
      </c>
      <c r="B583" s="146" t="s">
        <v>8497</v>
      </c>
      <c r="C583" s="146" t="s">
        <v>8496</v>
      </c>
      <c r="D583" s="146" t="s">
        <v>8858</v>
      </c>
      <c r="E583" s="146" t="s">
        <v>759</v>
      </c>
      <c r="F583" s="159">
        <v>537</v>
      </c>
      <c r="G583" s="146" t="s">
        <v>5830</v>
      </c>
      <c r="H583" s="146" t="s">
        <v>72</v>
      </c>
      <c r="I583" s="159">
        <v>3637</v>
      </c>
      <c r="J583" s="146" t="s">
        <v>11662</v>
      </c>
      <c r="K583" s="360">
        <v>40723</v>
      </c>
      <c r="L583" s="146" t="s">
        <v>11661</v>
      </c>
      <c r="M583" s="146" t="s">
        <v>11660</v>
      </c>
    </row>
    <row r="584" spans="1:13">
      <c r="A584" s="159">
        <v>582</v>
      </c>
      <c r="B584" s="146" t="s">
        <v>8497</v>
      </c>
      <c r="C584" s="146" t="s">
        <v>8502</v>
      </c>
      <c r="D584" s="146" t="s">
        <v>8501</v>
      </c>
      <c r="E584" s="146" t="s">
        <v>1364</v>
      </c>
      <c r="F584" s="159">
        <v>548</v>
      </c>
      <c r="G584" s="146" t="s">
        <v>1652</v>
      </c>
      <c r="H584" s="146" t="s">
        <v>72</v>
      </c>
      <c r="I584" s="159">
        <v>3646</v>
      </c>
      <c r="J584" s="146" t="s">
        <v>11659</v>
      </c>
      <c r="K584" s="360">
        <v>40866</v>
      </c>
      <c r="L584" s="146" t="s">
        <v>11658</v>
      </c>
      <c r="M584" s="146" t="s">
        <v>11657</v>
      </c>
    </row>
    <row r="585" spans="1:13">
      <c r="A585" s="159">
        <v>583</v>
      </c>
      <c r="B585" s="146" t="s">
        <v>8497</v>
      </c>
      <c r="C585" s="146" t="s">
        <v>8502</v>
      </c>
      <c r="D585" s="146" t="s">
        <v>9299</v>
      </c>
      <c r="E585" s="146" t="s">
        <v>113</v>
      </c>
      <c r="F585" s="159">
        <v>525</v>
      </c>
      <c r="G585" s="146" t="s">
        <v>1497</v>
      </c>
      <c r="H585" s="146" t="s">
        <v>114</v>
      </c>
      <c r="I585" s="159">
        <v>3668</v>
      </c>
      <c r="J585" s="146" t="s">
        <v>11656</v>
      </c>
      <c r="K585" s="360">
        <v>40731</v>
      </c>
      <c r="L585" s="146" t="s">
        <v>11655</v>
      </c>
      <c r="M585" s="146" t="s">
        <v>11654</v>
      </c>
    </row>
    <row r="586" spans="1:13">
      <c r="A586" s="159">
        <v>584</v>
      </c>
      <c r="B586" s="146" t="s">
        <v>8497</v>
      </c>
      <c r="C586" s="146" t="s">
        <v>8502</v>
      </c>
      <c r="D586" s="146" t="s">
        <v>9334</v>
      </c>
      <c r="E586" s="146" t="s">
        <v>113</v>
      </c>
      <c r="F586" s="159">
        <v>525</v>
      </c>
      <c r="G586" s="146" t="s">
        <v>1519</v>
      </c>
      <c r="H586" s="146" t="s">
        <v>114</v>
      </c>
      <c r="I586" s="159">
        <v>3669</v>
      </c>
      <c r="J586" s="146" t="s">
        <v>11653</v>
      </c>
      <c r="K586" s="360">
        <v>40731</v>
      </c>
      <c r="L586" s="146" t="s">
        <v>11652</v>
      </c>
      <c r="M586" s="146" t="s">
        <v>11651</v>
      </c>
    </row>
    <row r="587" spans="1:13">
      <c r="A587" s="159">
        <v>585</v>
      </c>
      <c r="B587" s="146" t="s">
        <v>8497</v>
      </c>
      <c r="C587" s="146" t="s">
        <v>8528</v>
      </c>
      <c r="D587" s="146" t="s">
        <v>10055</v>
      </c>
      <c r="E587" s="146" t="s">
        <v>42</v>
      </c>
      <c r="F587" s="159">
        <v>549</v>
      </c>
      <c r="G587" s="146" t="s">
        <v>10054</v>
      </c>
      <c r="H587" s="146" t="s">
        <v>4611</v>
      </c>
      <c r="I587" s="159">
        <v>3678</v>
      </c>
      <c r="J587" s="146" t="s">
        <v>11650</v>
      </c>
      <c r="K587" s="360">
        <v>40866</v>
      </c>
      <c r="L587" s="146" t="s">
        <v>11649</v>
      </c>
      <c r="M587" s="146" t="s">
        <v>11648</v>
      </c>
    </row>
    <row r="588" spans="1:13">
      <c r="A588" s="159">
        <v>586</v>
      </c>
      <c r="B588" s="146" t="s">
        <v>8497</v>
      </c>
      <c r="C588" s="146" t="s">
        <v>8557</v>
      </c>
      <c r="D588" s="146" t="s">
        <v>9079</v>
      </c>
      <c r="E588" s="146" t="s">
        <v>1539</v>
      </c>
      <c r="F588" s="159">
        <v>532</v>
      </c>
      <c r="G588" s="146" t="s">
        <v>1539</v>
      </c>
      <c r="H588" s="146" t="s">
        <v>72</v>
      </c>
      <c r="I588" s="159">
        <v>3757</v>
      </c>
      <c r="J588" s="146" t="s">
        <v>11647</v>
      </c>
      <c r="K588" s="360">
        <v>40866</v>
      </c>
      <c r="L588" s="146" t="s">
        <v>11646</v>
      </c>
      <c r="M588" s="146" t="s">
        <v>11645</v>
      </c>
    </row>
    <row r="589" spans="1:13">
      <c r="A589" s="159">
        <v>587</v>
      </c>
      <c r="B589" s="146" t="s">
        <v>8497</v>
      </c>
      <c r="C589" s="146" t="s">
        <v>8557</v>
      </c>
      <c r="D589" s="146" t="s">
        <v>9079</v>
      </c>
      <c r="E589" s="146" t="s">
        <v>1539</v>
      </c>
      <c r="F589" s="159">
        <v>532</v>
      </c>
      <c r="G589" s="146" t="s">
        <v>2141</v>
      </c>
      <c r="H589" s="146" t="s">
        <v>72</v>
      </c>
      <c r="I589" s="159">
        <v>3794</v>
      </c>
      <c r="J589" s="146" t="s">
        <v>11644</v>
      </c>
      <c r="K589" s="360">
        <v>40815</v>
      </c>
      <c r="L589" s="146" t="s">
        <v>11643</v>
      </c>
      <c r="M589" s="146" t="s">
        <v>11642</v>
      </c>
    </row>
    <row r="590" spans="1:13">
      <c r="A590" s="159">
        <v>588</v>
      </c>
      <c r="B590" s="146" t="s">
        <v>8497</v>
      </c>
      <c r="C590" s="146" t="s">
        <v>8528</v>
      </c>
      <c r="D590" s="146" t="s">
        <v>8527</v>
      </c>
      <c r="E590" s="146" t="s">
        <v>40</v>
      </c>
      <c r="F590" s="159">
        <v>547</v>
      </c>
      <c r="G590" s="146" t="s">
        <v>40</v>
      </c>
      <c r="H590" s="146" t="s">
        <v>72</v>
      </c>
      <c r="I590" s="159">
        <v>3795</v>
      </c>
      <c r="J590" s="146" t="s">
        <v>11641</v>
      </c>
      <c r="K590" s="360">
        <v>40815</v>
      </c>
      <c r="L590" s="146" t="s">
        <v>11640</v>
      </c>
      <c r="M590" s="146" t="s">
        <v>11639</v>
      </c>
    </row>
    <row r="591" spans="1:13">
      <c r="A591" s="159">
        <v>589</v>
      </c>
      <c r="B591" s="146" t="s">
        <v>8497</v>
      </c>
      <c r="C591" s="146" t="s">
        <v>8528</v>
      </c>
      <c r="D591" s="146" t="s">
        <v>8527</v>
      </c>
      <c r="E591" s="146" t="s">
        <v>40</v>
      </c>
      <c r="F591" s="159">
        <v>547</v>
      </c>
      <c r="G591" s="146" t="s">
        <v>5374</v>
      </c>
      <c r="H591" s="146" t="s">
        <v>72</v>
      </c>
      <c r="I591" s="159">
        <v>3796</v>
      </c>
      <c r="J591" s="146" t="s">
        <v>11638</v>
      </c>
      <c r="K591" s="360">
        <v>40815</v>
      </c>
      <c r="L591" s="146" t="s">
        <v>11637</v>
      </c>
      <c r="M591" s="146" t="s">
        <v>11636</v>
      </c>
    </row>
    <row r="592" spans="1:13">
      <c r="A592" s="159">
        <v>590</v>
      </c>
      <c r="B592" s="146" t="s">
        <v>8497</v>
      </c>
      <c r="C592" s="146" t="s">
        <v>8528</v>
      </c>
      <c r="D592" s="146" t="s">
        <v>8527</v>
      </c>
      <c r="E592" s="146" t="s">
        <v>40</v>
      </c>
      <c r="F592" s="159">
        <v>547</v>
      </c>
      <c r="G592" s="146" t="s">
        <v>40</v>
      </c>
      <c r="H592" s="146" t="s">
        <v>72</v>
      </c>
      <c r="I592" s="159">
        <v>3797</v>
      </c>
      <c r="J592" s="146" t="s">
        <v>11635</v>
      </c>
      <c r="K592" s="360">
        <v>40815</v>
      </c>
      <c r="L592" s="146" t="s">
        <v>11634</v>
      </c>
      <c r="M592" s="146" t="s">
        <v>11633</v>
      </c>
    </row>
    <row r="593" spans="1:13">
      <c r="A593" s="159">
        <v>591</v>
      </c>
      <c r="B593" s="146" t="s">
        <v>8497</v>
      </c>
      <c r="C593" s="146" t="s">
        <v>8502</v>
      </c>
      <c r="D593" s="146" t="s">
        <v>8771</v>
      </c>
      <c r="E593" s="146" t="s">
        <v>132</v>
      </c>
      <c r="F593" s="159">
        <v>526</v>
      </c>
      <c r="G593" s="146" t="s">
        <v>1526</v>
      </c>
      <c r="H593" s="146" t="s">
        <v>72</v>
      </c>
      <c r="I593" s="159">
        <v>3800</v>
      </c>
      <c r="J593" s="146" t="s">
        <v>2779</v>
      </c>
      <c r="K593" s="360">
        <v>40799</v>
      </c>
      <c r="L593" s="146" t="s">
        <v>11632</v>
      </c>
      <c r="M593" s="146" t="s">
        <v>11631</v>
      </c>
    </row>
    <row r="594" spans="1:13">
      <c r="A594" s="159">
        <v>592</v>
      </c>
      <c r="B594" s="146" t="s">
        <v>8497</v>
      </c>
      <c r="C594" s="146" t="s">
        <v>8502</v>
      </c>
      <c r="D594" s="146" t="s">
        <v>8771</v>
      </c>
      <c r="E594" s="146" t="s">
        <v>132</v>
      </c>
      <c r="F594" s="159">
        <v>526</v>
      </c>
      <c r="G594" s="146" t="s">
        <v>1526</v>
      </c>
      <c r="H594" s="146" t="s">
        <v>72</v>
      </c>
      <c r="I594" s="159">
        <v>3825</v>
      </c>
      <c r="J594" s="146" t="s">
        <v>11630</v>
      </c>
      <c r="K594" s="360">
        <v>40815</v>
      </c>
      <c r="L594" s="146" t="s">
        <v>11629</v>
      </c>
      <c r="M594" s="146" t="s">
        <v>11628</v>
      </c>
    </row>
    <row r="595" spans="1:13">
      <c r="A595" s="159">
        <v>593</v>
      </c>
      <c r="B595" s="146" t="s">
        <v>8497</v>
      </c>
      <c r="C595" s="146" t="s">
        <v>8502</v>
      </c>
      <c r="D595" s="146" t="s">
        <v>8771</v>
      </c>
      <c r="E595" s="146" t="s">
        <v>132</v>
      </c>
      <c r="F595" s="159">
        <v>526</v>
      </c>
      <c r="G595" s="146" t="s">
        <v>6437</v>
      </c>
      <c r="H595" s="146" t="s">
        <v>72</v>
      </c>
      <c r="I595" s="159">
        <v>3826</v>
      </c>
      <c r="J595" s="146" t="s">
        <v>11627</v>
      </c>
      <c r="K595" s="360">
        <v>40815</v>
      </c>
      <c r="L595" s="146" t="s">
        <v>11626</v>
      </c>
      <c r="M595" s="146" t="s">
        <v>11625</v>
      </c>
    </row>
    <row r="596" spans="1:13">
      <c r="A596" s="159">
        <v>594</v>
      </c>
      <c r="B596" s="146" t="s">
        <v>8497</v>
      </c>
      <c r="C596" s="146" t="s">
        <v>8528</v>
      </c>
      <c r="D596" s="146" t="s">
        <v>10050</v>
      </c>
      <c r="E596" s="146" t="s">
        <v>42</v>
      </c>
      <c r="F596" s="159">
        <v>549</v>
      </c>
      <c r="G596" s="146" t="s">
        <v>10149</v>
      </c>
      <c r="H596" s="146" t="s">
        <v>72</v>
      </c>
      <c r="I596" s="159">
        <v>3833</v>
      </c>
      <c r="J596" s="146" t="s">
        <v>11624</v>
      </c>
      <c r="K596" s="360">
        <v>40824</v>
      </c>
      <c r="L596" s="146" t="s">
        <v>11623</v>
      </c>
      <c r="M596" s="146" t="s">
        <v>11622</v>
      </c>
    </row>
    <row r="597" spans="1:13">
      <c r="A597" s="159">
        <v>595</v>
      </c>
      <c r="B597" s="146" t="s">
        <v>8497</v>
      </c>
      <c r="C597" s="146" t="s">
        <v>8528</v>
      </c>
      <c r="D597" s="146" t="s">
        <v>10055</v>
      </c>
      <c r="E597" s="146" t="s">
        <v>42</v>
      </c>
      <c r="F597" s="159">
        <v>549</v>
      </c>
      <c r="G597" s="146" t="s">
        <v>1523</v>
      </c>
      <c r="H597" s="146" t="s">
        <v>72</v>
      </c>
      <c r="I597" s="159">
        <v>3834</v>
      </c>
      <c r="J597" s="146" t="s">
        <v>11621</v>
      </c>
      <c r="K597" s="360">
        <v>40824</v>
      </c>
      <c r="L597" s="146" t="s">
        <v>11620</v>
      </c>
      <c r="M597" s="146" t="s">
        <v>11619</v>
      </c>
    </row>
    <row r="598" spans="1:13">
      <c r="A598" s="159">
        <v>596</v>
      </c>
      <c r="B598" s="146" t="s">
        <v>8497</v>
      </c>
      <c r="C598" s="146" t="s">
        <v>8502</v>
      </c>
      <c r="D598" s="146" t="s">
        <v>8501</v>
      </c>
      <c r="E598" s="146" t="s">
        <v>1364</v>
      </c>
      <c r="F598" s="159">
        <v>548</v>
      </c>
      <c r="G598" s="146" t="s">
        <v>8041</v>
      </c>
      <c r="H598" s="146" t="s">
        <v>72</v>
      </c>
      <c r="I598" s="159">
        <v>3835</v>
      </c>
      <c r="J598" s="146" t="s">
        <v>11618</v>
      </c>
      <c r="K598" s="360">
        <v>40824</v>
      </c>
      <c r="L598" s="146" t="s">
        <v>11617</v>
      </c>
      <c r="M598" s="146" t="s">
        <v>11616</v>
      </c>
    </row>
    <row r="599" spans="1:13">
      <c r="A599" s="159">
        <v>597</v>
      </c>
      <c r="B599" s="146" t="s">
        <v>8497</v>
      </c>
      <c r="C599" s="146" t="s">
        <v>8502</v>
      </c>
      <c r="D599" s="146" t="s">
        <v>8733</v>
      </c>
      <c r="E599" s="146" t="s">
        <v>138</v>
      </c>
      <c r="F599" s="159">
        <v>631</v>
      </c>
      <c r="G599" s="146" t="s">
        <v>138</v>
      </c>
      <c r="H599" s="146" t="s">
        <v>72</v>
      </c>
      <c r="I599" s="159">
        <v>3836</v>
      </c>
      <c r="J599" s="146" t="s">
        <v>11615</v>
      </c>
      <c r="K599" s="360">
        <v>40866</v>
      </c>
      <c r="L599" s="146" t="s">
        <v>11614</v>
      </c>
      <c r="M599" s="146" t="s">
        <v>11613</v>
      </c>
    </row>
    <row r="600" spans="1:13">
      <c r="A600" s="159">
        <v>598</v>
      </c>
      <c r="B600" s="146" t="s">
        <v>8497</v>
      </c>
      <c r="C600" s="146" t="s">
        <v>8502</v>
      </c>
      <c r="D600" s="146" t="s">
        <v>8656</v>
      </c>
      <c r="E600" s="146" t="s">
        <v>336</v>
      </c>
      <c r="F600" s="159">
        <v>545</v>
      </c>
      <c r="G600" s="146" t="s">
        <v>7469</v>
      </c>
      <c r="H600" s="146" t="s">
        <v>72</v>
      </c>
      <c r="I600" s="159">
        <v>3837</v>
      </c>
      <c r="J600" s="146" t="s">
        <v>11612</v>
      </c>
      <c r="K600" s="360">
        <v>40824</v>
      </c>
      <c r="L600" s="146" t="s">
        <v>11611</v>
      </c>
      <c r="M600" s="146" t="s">
        <v>11610</v>
      </c>
    </row>
    <row r="601" spans="1:13">
      <c r="A601" s="159">
        <v>599</v>
      </c>
      <c r="B601" s="146" t="s">
        <v>8497</v>
      </c>
      <c r="C601" s="146" t="s">
        <v>8502</v>
      </c>
      <c r="D601" s="146" t="s">
        <v>8676</v>
      </c>
      <c r="E601" s="146" t="s">
        <v>336</v>
      </c>
      <c r="F601" s="159">
        <v>545</v>
      </c>
      <c r="G601" s="146" t="s">
        <v>336</v>
      </c>
      <c r="H601" s="146" t="s">
        <v>72</v>
      </c>
      <c r="I601" s="159">
        <v>3838</v>
      </c>
      <c r="J601" s="146" t="s">
        <v>11609</v>
      </c>
      <c r="K601" s="360">
        <v>40824</v>
      </c>
      <c r="L601" s="146" t="s">
        <v>11608</v>
      </c>
      <c r="M601" s="146" t="s">
        <v>11607</v>
      </c>
    </row>
    <row r="602" spans="1:13">
      <c r="A602" s="159">
        <v>600</v>
      </c>
      <c r="B602" s="146" t="s">
        <v>8497</v>
      </c>
      <c r="C602" s="146" t="s">
        <v>8502</v>
      </c>
      <c r="D602" s="146" t="s">
        <v>8656</v>
      </c>
      <c r="E602" s="146" t="s">
        <v>1333</v>
      </c>
      <c r="F602" s="159">
        <v>531</v>
      </c>
      <c r="G602" s="146" t="s">
        <v>1661</v>
      </c>
      <c r="H602" s="146" t="s">
        <v>72</v>
      </c>
      <c r="I602" s="159">
        <v>3839</v>
      </c>
      <c r="J602" s="146" t="s">
        <v>11606</v>
      </c>
      <c r="K602" s="360">
        <v>40866</v>
      </c>
      <c r="L602" s="146" t="s">
        <v>11605</v>
      </c>
      <c r="M602" s="146" t="s">
        <v>11604</v>
      </c>
    </row>
    <row r="603" spans="1:13">
      <c r="A603" s="159">
        <v>601</v>
      </c>
      <c r="B603" s="146" t="s">
        <v>8497</v>
      </c>
      <c r="C603" s="146" t="s">
        <v>8502</v>
      </c>
      <c r="D603" s="146" t="s">
        <v>8676</v>
      </c>
      <c r="E603" s="146" t="s">
        <v>336</v>
      </c>
      <c r="F603" s="159">
        <v>545</v>
      </c>
      <c r="G603" s="146" t="s">
        <v>336</v>
      </c>
      <c r="H603" s="146" t="s">
        <v>72</v>
      </c>
      <c r="I603" s="159">
        <v>3840</v>
      </c>
      <c r="J603" s="146" t="s">
        <v>11603</v>
      </c>
      <c r="K603" s="360">
        <v>40866</v>
      </c>
      <c r="L603" s="146" t="s">
        <v>11602</v>
      </c>
      <c r="M603" s="146" t="s">
        <v>11601</v>
      </c>
    </row>
    <row r="604" spans="1:13">
      <c r="A604" s="159">
        <v>602</v>
      </c>
      <c r="B604" s="146" t="s">
        <v>8497</v>
      </c>
      <c r="C604" s="146" t="s">
        <v>8557</v>
      </c>
      <c r="D604" s="146" t="s">
        <v>8556</v>
      </c>
      <c r="E604" s="146" t="s">
        <v>1547</v>
      </c>
      <c r="F604" s="159">
        <v>535</v>
      </c>
      <c r="G604" s="146" t="s">
        <v>9042</v>
      </c>
      <c r="H604" s="146" t="s">
        <v>72</v>
      </c>
      <c r="I604" s="159">
        <v>3841</v>
      </c>
      <c r="J604" s="146" t="s">
        <v>11600</v>
      </c>
      <c r="K604" s="360">
        <v>40824</v>
      </c>
      <c r="L604" s="146" t="s">
        <v>11599</v>
      </c>
      <c r="M604" s="146" t="s">
        <v>11598</v>
      </c>
    </row>
    <row r="605" spans="1:13">
      <c r="A605" s="159">
        <v>603</v>
      </c>
      <c r="B605" s="146" t="s">
        <v>8497</v>
      </c>
      <c r="C605" s="146" t="s">
        <v>8557</v>
      </c>
      <c r="D605" s="146" t="s">
        <v>8556</v>
      </c>
      <c r="E605" s="146" t="s">
        <v>1547</v>
      </c>
      <c r="F605" s="159">
        <v>535</v>
      </c>
      <c r="G605" s="146" t="s">
        <v>1547</v>
      </c>
      <c r="H605" s="146" t="s">
        <v>72</v>
      </c>
      <c r="I605" s="159">
        <v>3842</v>
      </c>
      <c r="J605" s="146" t="s">
        <v>11597</v>
      </c>
      <c r="K605" s="360">
        <v>40824</v>
      </c>
      <c r="L605" s="146" t="s">
        <v>11596</v>
      </c>
      <c r="M605" s="146" t="s">
        <v>11595</v>
      </c>
    </row>
    <row r="606" spans="1:13">
      <c r="A606" s="159">
        <v>604</v>
      </c>
      <c r="B606" s="146" t="s">
        <v>8497</v>
      </c>
      <c r="C606" s="146" t="s">
        <v>8557</v>
      </c>
      <c r="D606" s="146" t="s">
        <v>8556</v>
      </c>
      <c r="E606" s="146" t="s">
        <v>44</v>
      </c>
      <c r="F606" s="159">
        <v>533</v>
      </c>
      <c r="G606" s="146" t="s">
        <v>7463</v>
      </c>
      <c r="H606" s="146" t="s">
        <v>72</v>
      </c>
      <c r="I606" s="159">
        <v>3843</v>
      </c>
      <c r="J606" s="146" t="s">
        <v>11594</v>
      </c>
      <c r="K606" s="360">
        <v>40824</v>
      </c>
      <c r="L606" s="146" t="s">
        <v>11593</v>
      </c>
      <c r="M606" s="146" t="s">
        <v>11592</v>
      </c>
    </row>
    <row r="607" spans="1:13">
      <c r="A607" s="159">
        <v>605</v>
      </c>
      <c r="B607" s="146" t="s">
        <v>8497</v>
      </c>
      <c r="C607" s="146" t="s">
        <v>8496</v>
      </c>
      <c r="D607" s="146" t="s">
        <v>8582</v>
      </c>
      <c r="E607" s="146" t="s">
        <v>1669</v>
      </c>
      <c r="F607" s="159">
        <v>635</v>
      </c>
      <c r="G607" s="146" t="s">
        <v>875</v>
      </c>
      <c r="H607" s="146" t="s">
        <v>72</v>
      </c>
      <c r="I607" s="159">
        <v>3844</v>
      </c>
      <c r="J607" s="146" t="s">
        <v>11591</v>
      </c>
      <c r="K607" s="360">
        <v>40823</v>
      </c>
      <c r="L607" s="146" t="s">
        <v>11590</v>
      </c>
      <c r="M607" s="146" t="s">
        <v>11589</v>
      </c>
    </row>
    <row r="608" spans="1:13">
      <c r="A608" s="159">
        <v>606</v>
      </c>
      <c r="B608" s="146" t="s">
        <v>8497</v>
      </c>
      <c r="C608" s="146" t="s">
        <v>8502</v>
      </c>
      <c r="D608" s="146" t="s">
        <v>9327</v>
      </c>
      <c r="E608" s="146" t="s">
        <v>113</v>
      </c>
      <c r="F608" s="159">
        <v>525</v>
      </c>
      <c r="G608" s="146" t="s">
        <v>282</v>
      </c>
      <c r="H608" s="146" t="s">
        <v>114</v>
      </c>
      <c r="I608" s="159">
        <v>3846</v>
      </c>
      <c r="J608" s="146" t="s">
        <v>11588</v>
      </c>
      <c r="K608" s="360">
        <v>40969</v>
      </c>
      <c r="L608" s="146" t="s">
        <v>11587</v>
      </c>
      <c r="M608" s="146" t="s">
        <v>11586</v>
      </c>
    </row>
    <row r="609" spans="1:13">
      <c r="A609" s="159">
        <v>607</v>
      </c>
      <c r="B609" s="146" t="s">
        <v>8497</v>
      </c>
      <c r="C609" s="146" t="s">
        <v>8502</v>
      </c>
      <c r="D609" s="146" t="s">
        <v>9334</v>
      </c>
      <c r="E609" s="146" t="s">
        <v>113</v>
      </c>
      <c r="F609" s="159">
        <v>525</v>
      </c>
      <c r="G609" s="146" t="s">
        <v>1519</v>
      </c>
      <c r="H609" s="146" t="s">
        <v>114</v>
      </c>
      <c r="I609" s="159">
        <v>3847</v>
      </c>
      <c r="J609" s="146" t="s">
        <v>11585</v>
      </c>
      <c r="K609" s="360">
        <v>40866</v>
      </c>
      <c r="L609" s="146" t="s">
        <v>11584</v>
      </c>
      <c r="M609" s="146" t="s">
        <v>11583</v>
      </c>
    </row>
    <row r="610" spans="1:13">
      <c r="A610" s="159">
        <v>608</v>
      </c>
      <c r="B610" s="146" t="s">
        <v>8497</v>
      </c>
      <c r="C610" s="146" t="s">
        <v>8502</v>
      </c>
      <c r="D610" s="146" t="s">
        <v>9295</v>
      </c>
      <c r="E610" s="146" t="s">
        <v>113</v>
      </c>
      <c r="F610" s="159">
        <v>525</v>
      </c>
      <c r="G610" s="146" t="s">
        <v>1585</v>
      </c>
      <c r="H610" s="146" t="s">
        <v>114</v>
      </c>
      <c r="I610" s="159">
        <v>3848</v>
      </c>
      <c r="J610" s="146" t="s">
        <v>11582</v>
      </c>
      <c r="K610" s="360">
        <v>40866</v>
      </c>
      <c r="L610" s="146" t="s">
        <v>11581</v>
      </c>
      <c r="M610" s="146" t="s">
        <v>11580</v>
      </c>
    </row>
    <row r="611" spans="1:13">
      <c r="A611" s="159">
        <v>609</v>
      </c>
      <c r="B611" s="146" t="s">
        <v>8497</v>
      </c>
      <c r="C611" s="146" t="s">
        <v>8502</v>
      </c>
      <c r="D611" s="146" t="s">
        <v>9334</v>
      </c>
      <c r="E611" s="146" t="s">
        <v>113</v>
      </c>
      <c r="F611" s="159">
        <v>525</v>
      </c>
      <c r="G611" s="146" t="s">
        <v>1519</v>
      </c>
      <c r="H611" s="146" t="s">
        <v>114</v>
      </c>
      <c r="I611" s="159">
        <v>3849</v>
      </c>
      <c r="J611" s="146" t="s">
        <v>11579</v>
      </c>
      <c r="K611" s="360">
        <v>40866</v>
      </c>
      <c r="L611" s="146" t="s">
        <v>11578</v>
      </c>
      <c r="M611" s="146" t="s">
        <v>11577</v>
      </c>
    </row>
    <row r="612" spans="1:13">
      <c r="A612" s="159">
        <v>610</v>
      </c>
      <c r="B612" s="146" t="s">
        <v>8497</v>
      </c>
      <c r="C612" s="146" t="s">
        <v>8502</v>
      </c>
      <c r="D612" s="146" t="s">
        <v>9299</v>
      </c>
      <c r="E612" s="146" t="s">
        <v>113</v>
      </c>
      <c r="F612" s="159">
        <v>525</v>
      </c>
      <c r="G612" s="146" t="s">
        <v>1497</v>
      </c>
      <c r="H612" s="146" t="s">
        <v>114</v>
      </c>
      <c r="I612" s="159">
        <v>3850</v>
      </c>
      <c r="J612" s="146" t="s">
        <v>11576</v>
      </c>
      <c r="K612" s="360">
        <v>40866</v>
      </c>
      <c r="L612" s="146" t="s">
        <v>11575</v>
      </c>
      <c r="M612" s="146" t="s">
        <v>11574</v>
      </c>
    </row>
    <row r="613" spans="1:13">
      <c r="A613" s="159">
        <v>611</v>
      </c>
      <c r="B613" s="146" t="s">
        <v>8497</v>
      </c>
      <c r="C613" s="146" t="s">
        <v>8502</v>
      </c>
      <c r="D613" s="146" t="s">
        <v>9334</v>
      </c>
      <c r="E613" s="146" t="s">
        <v>113</v>
      </c>
      <c r="F613" s="159">
        <v>525</v>
      </c>
      <c r="G613" s="146" t="s">
        <v>1519</v>
      </c>
      <c r="H613" s="146" t="s">
        <v>4611</v>
      </c>
      <c r="I613" s="159">
        <v>3851</v>
      </c>
      <c r="J613" s="146" t="s">
        <v>11573</v>
      </c>
      <c r="K613" s="360">
        <v>40866</v>
      </c>
      <c r="L613" s="146" t="s">
        <v>11572</v>
      </c>
      <c r="M613" s="146" t="s">
        <v>11571</v>
      </c>
    </row>
    <row r="614" spans="1:13">
      <c r="A614" s="159">
        <v>612</v>
      </c>
      <c r="B614" s="146" t="s">
        <v>8497</v>
      </c>
      <c r="C614" s="146" t="s">
        <v>8502</v>
      </c>
      <c r="D614" s="146" t="s">
        <v>9295</v>
      </c>
      <c r="E614" s="146" t="s">
        <v>113</v>
      </c>
      <c r="F614" s="159">
        <v>525</v>
      </c>
      <c r="G614" s="146" t="s">
        <v>1447</v>
      </c>
      <c r="H614" s="146" t="s">
        <v>72</v>
      </c>
      <c r="I614" s="159">
        <v>3852</v>
      </c>
      <c r="J614" s="146" t="s">
        <v>11570</v>
      </c>
      <c r="K614" s="360">
        <v>40824</v>
      </c>
      <c r="L614" s="146" t="s">
        <v>11569</v>
      </c>
      <c r="M614" s="146" t="s">
        <v>11568</v>
      </c>
    </row>
    <row r="615" spans="1:13">
      <c r="A615" s="159">
        <v>613</v>
      </c>
      <c r="B615" s="146" t="s">
        <v>8497</v>
      </c>
      <c r="C615" s="146" t="s">
        <v>8502</v>
      </c>
      <c r="D615" s="146" t="s">
        <v>9295</v>
      </c>
      <c r="E615" s="146" t="s">
        <v>113</v>
      </c>
      <c r="F615" s="159">
        <v>525</v>
      </c>
      <c r="G615" s="146" t="s">
        <v>1447</v>
      </c>
      <c r="H615" s="146" t="s">
        <v>72</v>
      </c>
      <c r="I615" s="159">
        <v>3853</v>
      </c>
      <c r="J615" s="146" t="s">
        <v>11567</v>
      </c>
      <c r="K615" s="360">
        <v>40866</v>
      </c>
      <c r="L615" s="146" t="s">
        <v>11566</v>
      </c>
      <c r="M615" s="146" t="s">
        <v>11565</v>
      </c>
    </row>
    <row r="616" spans="1:13">
      <c r="A616" s="159">
        <v>614</v>
      </c>
      <c r="B616" s="146" t="s">
        <v>8497</v>
      </c>
      <c r="C616" s="146" t="s">
        <v>8502</v>
      </c>
      <c r="D616" s="146" t="s">
        <v>8758</v>
      </c>
      <c r="E616" s="146" t="s">
        <v>56</v>
      </c>
      <c r="F616" s="159">
        <v>542</v>
      </c>
      <c r="G616" s="146" t="s">
        <v>1666</v>
      </c>
      <c r="H616" s="146" t="s">
        <v>72</v>
      </c>
      <c r="I616" s="159">
        <v>3855</v>
      </c>
      <c r="J616" s="146" t="s">
        <v>11564</v>
      </c>
      <c r="K616" s="360">
        <v>40824</v>
      </c>
      <c r="L616" s="146" t="s">
        <v>11563</v>
      </c>
      <c r="M616" s="146" t="s">
        <v>11562</v>
      </c>
    </row>
    <row r="617" spans="1:13">
      <c r="A617" s="159">
        <v>615</v>
      </c>
      <c r="B617" s="146" t="s">
        <v>8497</v>
      </c>
      <c r="C617" s="146" t="s">
        <v>8502</v>
      </c>
      <c r="D617" s="146" t="s">
        <v>8501</v>
      </c>
      <c r="E617" s="146" t="s">
        <v>1364</v>
      </c>
      <c r="F617" s="159">
        <v>548</v>
      </c>
      <c r="G617" s="146" t="s">
        <v>1364</v>
      </c>
      <c r="H617" s="146" t="s">
        <v>67</v>
      </c>
      <c r="I617" s="159">
        <v>3862</v>
      </c>
      <c r="J617" s="146" t="s">
        <v>11561</v>
      </c>
      <c r="K617" s="360">
        <v>40866</v>
      </c>
      <c r="L617" s="146" t="s">
        <v>11560</v>
      </c>
      <c r="M617" s="146" t="s">
        <v>11559</v>
      </c>
    </row>
    <row r="618" spans="1:13">
      <c r="A618" s="159">
        <v>616</v>
      </c>
      <c r="B618" s="146" t="s">
        <v>8497</v>
      </c>
      <c r="C618" s="146" t="s">
        <v>8496</v>
      </c>
      <c r="D618" s="146" t="s">
        <v>9032</v>
      </c>
      <c r="E618" s="146" t="s">
        <v>46</v>
      </c>
      <c r="F618" s="159">
        <v>528</v>
      </c>
      <c r="G618" s="146" t="s">
        <v>1580</v>
      </c>
      <c r="H618" s="146" t="s">
        <v>4611</v>
      </c>
      <c r="I618" s="159">
        <v>3863</v>
      </c>
      <c r="J618" s="146" t="s">
        <v>11558</v>
      </c>
      <c r="K618" s="360">
        <v>40938</v>
      </c>
      <c r="L618" s="146" t="s">
        <v>11557</v>
      </c>
      <c r="M618" s="146" t="s">
        <v>11556</v>
      </c>
    </row>
    <row r="619" spans="1:13">
      <c r="A619" s="159">
        <v>617</v>
      </c>
      <c r="B619" s="146" t="s">
        <v>8497</v>
      </c>
      <c r="C619" s="146" t="s">
        <v>8496</v>
      </c>
      <c r="D619" s="146" t="s">
        <v>9532</v>
      </c>
      <c r="E619" s="146" t="s">
        <v>1326</v>
      </c>
      <c r="F619" s="159">
        <v>527</v>
      </c>
      <c r="G619" s="146" t="s">
        <v>2859</v>
      </c>
      <c r="H619" s="146" t="s">
        <v>72</v>
      </c>
      <c r="I619" s="159">
        <v>3864</v>
      </c>
      <c r="J619" s="146" t="s">
        <v>11555</v>
      </c>
      <c r="K619" s="360">
        <v>40866</v>
      </c>
      <c r="L619" s="146" t="s">
        <v>11554</v>
      </c>
      <c r="M619" s="146" t="s">
        <v>11553</v>
      </c>
    </row>
    <row r="620" spans="1:13">
      <c r="A620" s="159">
        <v>618</v>
      </c>
      <c r="B620" s="146" t="s">
        <v>8497</v>
      </c>
      <c r="C620" s="146" t="s">
        <v>8496</v>
      </c>
      <c r="D620" s="146" t="s">
        <v>8880</v>
      </c>
      <c r="E620" s="146" t="s">
        <v>19</v>
      </c>
      <c r="F620" s="159">
        <v>536</v>
      </c>
      <c r="G620" s="146" t="s">
        <v>8879</v>
      </c>
      <c r="H620" s="146" t="s">
        <v>67</v>
      </c>
      <c r="I620" s="159">
        <v>3865</v>
      </c>
      <c r="J620" s="146" t="s">
        <v>11552</v>
      </c>
      <c r="K620" s="360">
        <v>40866</v>
      </c>
      <c r="L620" s="146" t="s">
        <v>11551</v>
      </c>
      <c r="M620" s="146" t="s">
        <v>11550</v>
      </c>
    </row>
    <row r="621" spans="1:13">
      <c r="A621" s="159">
        <v>619</v>
      </c>
      <c r="B621" s="146" t="s">
        <v>8497</v>
      </c>
      <c r="C621" s="146" t="s">
        <v>8496</v>
      </c>
      <c r="D621" s="146" t="s">
        <v>9032</v>
      </c>
      <c r="E621" s="146" t="s">
        <v>46</v>
      </c>
      <c r="F621" s="159">
        <v>528</v>
      </c>
      <c r="G621" s="146" t="s">
        <v>46</v>
      </c>
      <c r="H621" s="146" t="s">
        <v>67</v>
      </c>
      <c r="I621" s="159">
        <v>3866</v>
      </c>
      <c r="J621" s="146" t="s">
        <v>11549</v>
      </c>
      <c r="K621" s="360">
        <v>40938</v>
      </c>
      <c r="L621" s="146" t="s">
        <v>11548</v>
      </c>
      <c r="M621" s="146" t="s">
        <v>11547</v>
      </c>
    </row>
    <row r="622" spans="1:13">
      <c r="A622" s="159">
        <v>620</v>
      </c>
      <c r="B622" s="146" t="s">
        <v>8497</v>
      </c>
      <c r="C622" s="146" t="s">
        <v>8502</v>
      </c>
      <c r="D622" s="146" t="s">
        <v>8501</v>
      </c>
      <c r="E622" s="146" t="s">
        <v>1364</v>
      </c>
      <c r="F622" s="159">
        <v>548</v>
      </c>
      <c r="G622" s="146" t="s">
        <v>11546</v>
      </c>
      <c r="H622" s="146" t="s">
        <v>72</v>
      </c>
      <c r="I622" s="159">
        <v>3867</v>
      </c>
      <c r="J622" s="146" t="s">
        <v>11545</v>
      </c>
      <c r="K622" s="360">
        <v>40866</v>
      </c>
      <c r="L622" s="146" t="s">
        <v>11544</v>
      </c>
      <c r="M622" s="146" t="s">
        <v>11543</v>
      </c>
    </row>
    <row r="623" spans="1:13">
      <c r="A623" s="159">
        <v>621</v>
      </c>
      <c r="B623" s="146" t="s">
        <v>8497</v>
      </c>
      <c r="C623" s="146" t="s">
        <v>8496</v>
      </c>
      <c r="D623" s="146" t="s">
        <v>8810</v>
      </c>
      <c r="E623" s="146" t="s">
        <v>727</v>
      </c>
      <c r="F623" s="159">
        <v>529</v>
      </c>
      <c r="G623" s="146" t="s">
        <v>11056</v>
      </c>
      <c r="H623" s="146" t="s">
        <v>4611</v>
      </c>
      <c r="I623" s="159">
        <v>3868</v>
      </c>
      <c r="J623" s="146" t="s">
        <v>11542</v>
      </c>
      <c r="K623" s="360">
        <v>40866</v>
      </c>
      <c r="L623" s="146" t="s">
        <v>11541</v>
      </c>
      <c r="M623" s="146" t="s">
        <v>11540</v>
      </c>
    </row>
    <row r="624" spans="1:13">
      <c r="A624" s="159">
        <v>622</v>
      </c>
      <c r="B624" s="146" t="s">
        <v>8497</v>
      </c>
      <c r="C624" s="146" t="s">
        <v>8502</v>
      </c>
      <c r="D624" s="146" t="s">
        <v>8656</v>
      </c>
      <c r="E624" s="146" t="s">
        <v>336</v>
      </c>
      <c r="F624" s="159">
        <v>545</v>
      </c>
      <c r="G624" s="146" t="s">
        <v>1705</v>
      </c>
      <c r="H624" s="146" t="s">
        <v>72</v>
      </c>
      <c r="I624" s="159">
        <v>3884</v>
      </c>
      <c r="J624" s="146" t="s">
        <v>11539</v>
      </c>
      <c r="K624" s="360">
        <v>40866</v>
      </c>
      <c r="L624" s="146" t="s">
        <v>11538</v>
      </c>
      <c r="M624" s="146" t="s">
        <v>11537</v>
      </c>
    </row>
    <row r="625" spans="1:13">
      <c r="A625" s="159">
        <v>623</v>
      </c>
      <c r="B625" s="146" t="s">
        <v>8497</v>
      </c>
      <c r="C625" s="146" t="s">
        <v>8557</v>
      </c>
      <c r="D625" s="146" t="s">
        <v>8780</v>
      </c>
      <c r="E625" s="146" t="s">
        <v>43</v>
      </c>
      <c r="F625" s="159">
        <v>539</v>
      </c>
      <c r="G625" s="146" t="s">
        <v>43</v>
      </c>
      <c r="H625" s="146" t="s">
        <v>67</v>
      </c>
      <c r="I625" s="159">
        <v>3885</v>
      </c>
      <c r="J625" s="146" t="s">
        <v>11536</v>
      </c>
      <c r="K625" s="360">
        <v>40866</v>
      </c>
      <c r="L625" s="146" t="s">
        <v>11535</v>
      </c>
      <c r="M625" s="146" t="s">
        <v>11534</v>
      </c>
    </row>
    <row r="626" spans="1:13">
      <c r="A626" s="159">
        <v>624</v>
      </c>
      <c r="B626" s="146" t="s">
        <v>8497</v>
      </c>
      <c r="C626" s="146" t="s">
        <v>8502</v>
      </c>
      <c r="D626" s="146" t="s">
        <v>8771</v>
      </c>
      <c r="E626" s="146" t="s">
        <v>113</v>
      </c>
      <c r="F626" s="159">
        <v>525</v>
      </c>
      <c r="G626" s="146" t="s">
        <v>1519</v>
      </c>
      <c r="H626" s="146" t="s">
        <v>4611</v>
      </c>
      <c r="I626" s="159">
        <v>3915</v>
      </c>
      <c r="J626" s="146" t="s">
        <v>11533</v>
      </c>
      <c r="K626" s="360">
        <v>40866</v>
      </c>
      <c r="L626" s="146" t="s">
        <v>11532</v>
      </c>
      <c r="M626" s="146" t="s">
        <v>11531</v>
      </c>
    </row>
    <row r="627" spans="1:13">
      <c r="A627" s="159">
        <v>625</v>
      </c>
      <c r="B627" s="146" t="s">
        <v>8497</v>
      </c>
      <c r="C627" s="146" t="s">
        <v>8528</v>
      </c>
      <c r="D627" s="146" t="s">
        <v>8527</v>
      </c>
      <c r="E627" s="146" t="s">
        <v>776</v>
      </c>
      <c r="F627" s="159">
        <v>540</v>
      </c>
      <c r="G627" s="146" t="s">
        <v>965</v>
      </c>
      <c r="H627" s="146" t="s">
        <v>67</v>
      </c>
      <c r="I627" s="159">
        <v>3921</v>
      </c>
      <c r="J627" s="146" t="s">
        <v>11530</v>
      </c>
      <c r="K627" s="360">
        <v>41123</v>
      </c>
      <c r="L627" s="146" t="s">
        <v>11529</v>
      </c>
      <c r="M627" s="146" t="s">
        <v>11528</v>
      </c>
    </row>
    <row r="628" spans="1:13">
      <c r="A628" s="159">
        <v>626</v>
      </c>
      <c r="B628" s="146" t="s">
        <v>8497</v>
      </c>
      <c r="C628" s="146" t="s">
        <v>8528</v>
      </c>
      <c r="D628" s="146" t="s">
        <v>8546</v>
      </c>
      <c r="E628" s="146" t="s">
        <v>776</v>
      </c>
      <c r="F628" s="159">
        <v>540</v>
      </c>
      <c r="G628" s="146" t="s">
        <v>8205</v>
      </c>
      <c r="H628" s="146" t="s">
        <v>72</v>
      </c>
      <c r="I628" s="159">
        <v>3939</v>
      </c>
      <c r="J628" s="146" t="s">
        <v>11527</v>
      </c>
      <c r="K628" s="360">
        <v>40997</v>
      </c>
      <c r="L628" s="146" t="s">
        <v>11526</v>
      </c>
      <c r="M628" s="146" t="s">
        <v>11525</v>
      </c>
    </row>
    <row r="629" spans="1:13">
      <c r="A629" s="159">
        <v>627</v>
      </c>
      <c r="B629" s="146" t="s">
        <v>8497</v>
      </c>
      <c r="C629" s="146" t="s">
        <v>8496</v>
      </c>
      <c r="D629" s="146" t="s">
        <v>8810</v>
      </c>
      <c r="E629" s="146" t="s">
        <v>32</v>
      </c>
      <c r="F629" s="159">
        <v>538</v>
      </c>
      <c r="G629" s="146" t="s">
        <v>32</v>
      </c>
      <c r="H629" s="146" t="s">
        <v>67</v>
      </c>
      <c r="I629" s="159">
        <v>3945</v>
      </c>
      <c r="J629" s="146" t="s">
        <v>11524</v>
      </c>
      <c r="K629" s="360">
        <v>40970</v>
      </c>
      <c r="L629" s="146" t="s">
        <v>11523</v>
      </c>
      <c r="M629" s="146" t="s">
        <v>11522</v>
      </c>
    </row>
    <row r="630" spans="1:13">
      <c r="A630" s="159">
        <v>628</v>
      </c>
      <c r="B630" s="146" t="s">
        <v>8497</v>
      </c>
      <c r="C630" s="146" t="s">
        <v>8502</v>
      </c>
      <c r="D630" s="146" t="s">
        <v>8758</v>
      </c>
      <c r="E630" s="146" t="s">
        <v>1692</v>
      </c>
      <c r="F630" s="159">
        <v>630</v>
      </c>
      <c r="G630" s="146" t="s">
        <v>6850</v>
      </c>
      <c r="H630" s="146" t="s">
        <v>72</v>
      </c>
      <c r="I630" s="159">
        <v>3946</v>
      </c>
      <c r="J630" s="146" t="s">
        <v>11521</v>
      </c>
      <c r="K630" s="360">
        <v>41169</v>
      </c>
      <c r="L630" s="146" t="s">
        <v>11520</v>
      </c>
      <c r="M630" s="146" t="s">
        <v>11519</v>
      </c>
    </row>
    <row r="631" spans="1:13">
      <c r="A631" s="159">
        <v>629</v>
      </c>
      <c r="B631" s="146" t="s">
        <v>8497</v>
      </c>
      <c r="C631" s="146" t="s">
        <v>8502</v>
      </c>
      <c r="D631" s="146" t="s">
        <v>8501</v>
      </c>
      <c r="E631" s="146" t="s">
        <v>1364</v>
      </c>
      <c r="F631" s="159">
        <v>548</v>
      </c>
      <c r="G631" s="146" t="s">
        <v>8041</v>
      </c>
      <c r="H631" s="146" t="s">
        <v>72</v>
      </c>
      <c r="I631" s="159">
        <v>3947</v>
      </c>
      <c r="J631" s="146" t="s">
        <v>11518</v>
      </c>
      <c r="K631" s="360">
        <v>41232</v>
      </c>
      <c r="L631" s="146" t="s">
        <v>11517</v>
      </c>
      <c r="M631" s="146" t="s">
        <v>11516</v>
      </c>
    </row>
    <row r="632" spans="1:13">
      <c r="A632" s="159">
        <v>630</v>
      </c>
      <c r="B632" s="146" t="s">
        <v>8497</v>
      </c>
      <c r="C632" s="146" t="s">
        <v>8557</v>
      </c>
      <c r="D632" s="146" t="s">
        <v>8780</v>
      </c>
      <c r="E632" s="146" t="s">
        <v>43</v>
      </c>
      <c r="F632" s="159">
        <v>539</v>
      </c>
      <c r="G632" s="146" t="s">
        <v>4078</v>
      </c>
      <c r="H632" s="146" t="s">
        <v>72</v>
      </c>
      <c r="I632" s="159">
        <v>3964</v>
      </c>
      <c r="J632" s="146" t="s">
        <v>11515</v>
      </c>
      <c r="K632" s="360">
        <v>40989</v>
      </c>
      <c r="L632" s="146" t="s">
        <v>11514</v>
      </c>
      <c r="M632" s="146" t="s">
        <v>11513</v>
      </c>
    </row>
    <row r="633" spans="1:13">
      <c r="A633" s="159">
        <v>631</v>
      </c>
      <c r="B633" s="146" t="s">
        <v>8497</v>
      </c>
      <c r="C633" s="146" t="s">
        <v>8502</v>
      </c>
      <c r="D633" s="146" t="s">
        <v>8676</v>
      </c>
      <c r="E633" s="146" t="s">
        <v>336</v>
      </c>
      <c r="F633" s="159">
        <v>545</v>
      </c>
      <c r="G633" s="146" t="s">
        <v>336</v>
      </c>
      <c r="H633" s="146" t="s">
        <v>67</v>
      </c>
      <c r="I633" s="159">
        <v>3974</v>
      </c>
      <c r="J633" s="146" t="s">
        <v>11512</v>
      </c>
      <c r="K633" s="360">
        <v>41011</v>
      </c>
      <c r="L633" s="146" t="s">
        <v>11511</v>
      </c>
      <c r="M633" s="146" t="s">
        <v>11510</v>
      </c>
    </row>
    <row r="634" spans="1:13">
      <c r="A634" s="159">
        <v>632</v>
      </c>
      <c r="B634" s="146" t="s">
        <v>8497</v>
      </c>
      <c r="C634" s="146" t="s">
        <v>8528</v>
      </c>
      <c r="D634" s="146" t="s">
        <v>8527</v>
      </c>
      <c r="E634" s="146" t="s">
        <v>776</v>
      </c>
      <c r="F634" s="159">
        <v>540</v>
      </c>
      <c r="G634" s="146" t="s">
        <v>965</v>
      </c>
      <c r="H634" s="146" t="s">
        <v>67</v>
      </c>
      <c r="I634" s="159">
        <v>3975</v>
      </c>
      <c r="J634" s="146" t="s">
        <v>11509</v>
      </c>
      <c r="K634" s="360">
        <v>40998</v>
      </c>
      <c r="L634" s="146" t="s">
        <v>11508</v>
      </c>
      <c r="M634" s="146" t="s">
        <v>11507</v>
      </c>
    </row>
    <row r="635" spans="1:13">
      <c r="A635" s="159">
        <v>633</v>
      </c>
      <c r="B635" s="146" t="s">
        <v>8497</v>
      </c>
      <c r="C635" s="146" t="s">
        <v>8502</v>
      </c>
      <c r="D635" s="146" t="s">
        <v>9295</v>
      </c>
      <c r="E635" s="146" t="s">
        <v>113</v>
      </c>
      <c r="F635" s="159">
        <v>525</v>
      </c>
      <c r="G635" s="146" t="s">
        <v>1585</v>
      </c>
      <c r="H635" s="146" t="s">
        <v>114</v>
      </c>
      <c r="I635" s="159">
        <v>3990</v>
      </c>
      <c r="J635" s="146" t="s">
        <v>11506</v>
      </c>
      <c r="K635" s="360">
        <v>41106</v>
      </c>
      <c r="L635" s="146" t="s">
        <v>11505</v>
      </c>
      <c r="M635" s="146" t="s">
        <v>11504</v>
      </c>
    </row>
    <row r="636" spans="1:13">
      <c r="A636" s="159">
        <v>634</v>
      </c>
      <c r="B636" s="146" t="s">
        <v>8497</v>
      </c>
      <c r="C636" s="146" t="s">
        <v>8502</v>
      </c>
      <c r="D636" s="146" t="s">
        <v>9299</v>
      </c>
      <c r="E636" s="146" t="s">
        <v>113</v>
      </c>
      <c r="F636" s="159">
        <v>525</v>
      </c>
      <c r="G636" s="146" t="s">
        <v>1497</v>
      </c>
      <c r="H636" s="146" t="s">
        <v>114</v>
      </c>
      <c r="I636" s="159">
        <v>4009</v>
      </c>
      <c r="J636" s="146" t="s">
        <v>11503</v>
      </c>
      <c r="K636" s="360">
        <v>36337</v>
      </c>
      <c r="L636" s="146" t="s">
        <v>11502</v>
      </c>
      <c r="M636" s="146" t="s">
        <v>11501</v>
      </c>
    </row>
    <row r="637" spans="1:13">
      <c r="A637" s="159">
        <v>635</v>
      </c>
      <c r="B637" s="146" t="s">
        <v>8497</v>
      </c>
      <c r="C637" s="146" t="s">
        <v>8557</v>
      </c>
      <c r="D637" s="146" t="s">
        <v>8556</v>
      </c>
      <c r="E637" s="146" t="s">
        <v>1547</v>
      </c>
      <c r="F637" s="159">
        <v>535</v>
      </c>
      <c r="G637" s="146" t="s">
        <v>11500</v>
      </c>
      <c r="H637" s="146" t="s">
        <v>72</v>
      </c>
      <c r="I637" s="159">
        <v>4011</v>
      </c>
      <c r="J637" s="146" t="s">
        <v>11499</v>
      </c>
      <c r="K637" s="360">
        <v>41169</v>
      </c>
      <c r="L637" s="146" t="s">
        <v>11498</v>
      </c>
      <c r="M637" s="146" t="s">
        <v>11497</v>
      </c>
    </row>
    <row r="638" spans="1:13">
      <c r="A638" s="159">
        <v>636</v>
      </c>
      <c r="B638" s="146" t="s">
        <v>8497</v>
      </c>
      <c r="C638" s="146" t="s">
        <v>8496</v>
      </c>
      <c r="D638" s="146" t="s">
        <v>9119</v>
      </c>
      <c r="E638" s="146" t="s">
        <v>160</v>
      </c>
      <c r="F638" s="159">
        <v>530</v>
      </c>
      <c r="G638" s="146" t="s">
        <v>9123</v>
      </c>
      <c r="H638" s="146" t="s">
        <v>72</v>
      </c>
      <c r="I638" s="159">
        <v>4024</v>
      </c>
      <c r="J638" s="146" t="s">
        <v>11496</v>
      </c>
      <c r="K638" s="360">
        <v>41180</v>
      </c>
      <c r="L638" s="146" t="s">
        <v>11495</v>
      </c>
      <c r="M638" s="146" t="s">
        <v>11494</v>
      </c>
    </row>
    <row r="639" spans="1:13">
      <c r="A639" s="159">
        <v>637</v>
      </c>
      <c r="B639" s="146" t="s">
        <v>8497</v>
      </c>
      <c r="C639" s="146" t="s">
        <v>8496</v>
      </c>
      <c r="D639" s="146" t="s">
        <v>8582</v>
      </c>
      <c r="E639" s="146" t="s">
        <v>829</v>
      </c>
      <c r="F639" s="159">
        <v>543</v>
      </c>
      <c r="G639" s="146" t="s">
        <v>829</v>
      </c>
      <c r="H639" s="146" t="s">
        <v>72</v>
      </c>
      <c r="I639" s="159">
        <v>4025</v>
      </c>
      <c r="J639" s="146" t="s">
        <v>11493</v>
      </c>
      <c r="K639" s="360">
        <v>41180</v>
      </c>
      <c r="L639" s="146" t="s">
        <v>11492</v>
      </c>
      <c r="M639" s="146" t="s">
        <v>11491</v>
      </c>
    </row>
    <row r="640" spans="1:13">
      <c r="A640" s="159">
        <v>638</v>
      </c>
      <c r="B640" s="146" t="s">
        <v>8497</v>
      </c>
      <c r="C640" s="146" t="s">
        <v>8528</v>
      </c>
      <c r="D640" s="146" t="s">
        <v>8527</v>
      </c>
      <c r="E640" s="146" t="s">
        <v>40</v>
      </c>
      <c r="F640" s="159">
        <v>547</v>
      </c>
      <c r="G640" s="146" t="s">
        <v>5374</v>
      </c>
      <c r="H640" s="146" t="s">
        <v>72</v>
      </c>
      <c r="I640" s="159">
        <v>4027</v>
      </c>
      <c r="J640" s="146" t="s">
        <v>11490</v>
      </c>
      <c r="K640" s="360">
        <v>41164</v>
      </c>
      <c r="L640" s="146" t="s">
        <v>11489</v>
      </c>
      <c r="M640" s="146" t="s">
        <v>11488</v>
      </c>
    </row>
    <row r="641" spans="1:13">
      <c r="A641" s="159">
        <v>639</v>
      </c>
      <c r="B641" s="146" t="s">
        <v>8497</v>
      </c>
      <c r="C641" s="146" t="s">
        <v>8502</v>
      </c>
      <c r="D641" s="146" t="s">
        <v>8771</v>
      </c>
      <c r="E641" s="146" t="s">
        <v>132</v>
      </c>
      <c r="F641" s="159">
        <v>526</v>
      </c>
      <c r="G641" s="146" t="s">
        <v>1526</v>
      </c>
      <c r="H641" s="146" t="s">
        <v>72</v>
      </c>
      <c r="I641" s="159">
        <v>4028</v>
      </c>
      <c r="J641" s="146" t="s">
        <v>11487</v>
      </c>
      <c r="K641" s="360">
        <v>41169</v>
      </c>
      <c r="L641" s="146" t="s">
        <v>11486</v>
      </c>
      <c r="M641" s="146" t="s">
        <v>11485</v>
      </c>
    </row>
    <row r="642" spans="1:13">
      <c r="A642" s="159">
        <v>640</v>
      </c>
      <c r="B642" s="146" t="s">
        <v>8497</v>
      </c>
      <c r="C642" s="146" t="s">
        <v>8502</v>
      </c>
      <c r="D642" s="146" t="s">
        <v>8771</v>
      </c>
      <c r="E642" s="146" t="s">
        <v>132</v>
      </c>
      <c r="F642" s="159">
        <v>526</v>
      </c>
      <c r="G642" s="146" t="s">
        <v>1644</v>
      </c>
      <c r="H642" s="146" t="s">
        <v>72</v>
      </c>
      <c r="I642" s="159">
        <v>4029</v>
      </c>
      <c r="J642" s="146" t="s">
        <v>11484</v>
      </c>
      <c r="K642" s="360">
        <v>41169</v>
      </c>
      <c r="L642" s="146" t="s">
        <v>11483</v>
      </c>
      <c r="M642" s="146" t="s">
        <v>11482</v>
      </c>
    </row>
    <row r="643" spans="1:13">
      <c r="A643" s="159">
        <v>641</v>
      </c>
      <c r="B643" s="146" t="s">
        <v>8497</v>
      </c>
      <c r="C643" s="146" t="s">
        <v>8557</v>
      </c>
      <c r="D643" s="146" t="s">
        <v>9072</v>
      </c>
      <c r="E643" s="146" t="s">
        <v>51</v>
      </c>
      <c r="F643" s="159">
        <v>534</v>
      </c>
      <c r="G643" s="146" t="s">
        <v>2145</v>
      </c>
      <c r="H643" s="146" t="s">
        <v>72</v>
      </c>
      <c r="I643" s="159">
        <v>4031</v>
      </c>
      <c r="J643" s="146" t="s">
        <v>11481</v>
      </c>
      <c r="K643" s="360">
        <v>41232</v>
      </c>
      <c r="L643" s="146" t="s">
        <v>11480</v>
      </c>
      <c r="M643" s="146" t="s">
        <v>11479</v>
      </c>
    </row>
    <row r="644" spans="1:13">
      <c r="A644" s="159">
        <v>642</v>
      </c>
      <c r="B644" s="146" t="s">
        <v>8497</v>
      </c>
      <c r="C644" s="146" t="s">
        <v>8557</v>
      </c>
      <c r="D644" s="146" t="s">
        <v>9072</v>
      </c>
      <c r="E644" s="146" t="s">
        <v>51</v>
      </c>
      <c r="F644" s="159">
        <v>534</v>
      </c>
      <c r="G644" s="146" t="s">
        <v>5019</v>
      </c>
      <c r="H644" s="146" t="s">
        <v>72</v>
      </c>
      <c r="I644" s="159">
        <v>4032</v>
      </c>
      <c r="J644" s="146" t="s">
        <v>11478</v>
      </c>
      <c r="K644" s="360">
        <v>41318</v>
      </c>
      <c r="L644" s="146" t="s">
        <v>11477</v>
      </c>
      <c r="M644" s="146" t="s">
        <v>11476</v>
      </c>
    </row>
    <row r="645" spans="1:13">
      <c r="A645" s="159">
        <v>643</v>
      </c>
      <c r="B645" s="146" t="s">
        <v>8497</v>
      </c>
      <c r="C645" s="146" t="s">
        <v>8502</v>
      </c>
      <c r="D645" s="146" t="s">
        <v>8656</v>
      </c>
      <c r="E645" s="146" t="s">
        <v>1333</v>
      </c>
      <c r="F645" s="159">
        <v>531</v>
      </c>
      <c r="G645" s="146" t="s">
        <v>6906</v>
      </c>
      <c r="H645" s="146" t="s">
        <v>72</v>
      </c>
      <c r="I645" s="159">
        <v>4039</v>
      </c>
      <c r="J645" s="146" t="s">
        <v>2524</v>
      </c>
      <c r="K645" s="360">
        <v>41179</v>
      </c>
      <c r="L645" s="146" t="s">
        <v>11475</v>
      </c>
      <c r="M645" s="146" t="s">
        <v>11474</v>
      </c>
    </row>
    <row r="646" spans="1:13">
      <c r="A646" s="159">
        <v>644</v>
      </c>
      <c r="B646" s="146" t="s">
        <v>8497</v>
      </c>
      <c r="C646" s="146" t="s">
        <v>8502</v>
      </c>
      <c r="D646" s="146" t="s">
        <v>8676</v>
      </c>
      <c r="E646" s="146" t="s">
        <v>336</v>
      </c>
      <c r="F646" s="159">
        <v>545</v>
      </c>
      <c r="G646" s="146" t="s">
        <v>336</v>
      </c>
      <c r="H646" s="146" t="s">
        <v>72</v>
      </c>
      <c r="I646" s="159">
        <v>4040</v>
      </c>
      <c r="J646" s="146" t="s">
        <v>11473</v>
      </c>
      <c r="K646" s="360">
        <v>41447</v>
      </c>
      <c r="L646" s="146" t="s">
        <v>11472</v>
      </c>
      <c r="M646" s="146" t="s">
        <v>11471</v>
      </c>
    </row>
    <row r="647" spans="1:13">
      <c r="A647" s="159">
        <v>645</v>
      </c>
      <c r="B647" s="146" t="s">
        <v>8497</v>
      </c>
      <c r="C647" s="146" t="s">
        <v>8502</v>
      </c>
      <c r="D647" s="146" t="s">
        <v>8758</v>
      </c>
      <c r="E647" s="146" t="s">
        <v>56</v>
      </c>
      <c r="F647" s="159">
        <v>542</v>
      </c>
      <c r="G647" s="146" t="s">
        <v>4941</v>
      </c>
      <c r="H647" s="146" t="s">
        <v>72</v>
      </c>
      <c r="I647" s="159">
        <v>4065</v>
      </c>
      <c r="J647" s="146" t="s">
        <v>11470</v>
      </c>
      <c r="K647" s="360">
        <v>41251</v>
      </c>
      <c r="L647" s="146" t="s">
        <v>11469</v>
      </c>
      <c r="M647" s="146" t="s">
        <v>11468</v>
      </c>
    </row>
    <row r="648" spans="1:13">
      <c r="A648" s="159">
        <v>646</v>
      </c>
      <c r="B648" s="146" t="s">
        <v>8497</v>
      </c>
      <c r="C648" s="146" t="s">
        <v>8502</v>
      </c>
      <c r="D648" s="146" t="s">
        <v>8758</v>
      </c>
      <c r="E648" s="146" t="s">
        <v>56</v>
      </c>
      <c r="F648" s="159">
        <v>542</v>
      </c>
      <c r="G648" s="146" t="s">
        <v>11298</v>
      </c>
      <c r="H648" s="146" t="s">
        <v>72</v>
      </c>
      <c r="I648" s="159">
        <v>4066</v>
      </c>
      <c r="J648" s="146" t="s">
        <v>11467</v>
      </c>
      <c r="K648" s="360">
        <v>41251</v>
      </c>
      <c r="L648" s="146" t="s">
        <v>11466</v>
      </c>
      <c r="M648" s="146" t="s">
        <v>11465</v>
      </c>
    </row>
    <row r="649" spans="1:13">
      <c r="A649" s="159">
        <v>647</v>
      </c>
      <c r="B649" s="146" t="s">
        <v>8497</v>
      </c>
      <c r="C649" s="146" t="s">
        <v>8502</v>
      </c>
      <c r="D649" s="146" t="s">
        <v>8758</v>
      </c>
      <c r="E649" s="146" t="s">
        <v>56</v>
      </c>
      <c r="F649" s="159">
        <v>542</v>
      </c>
      <c r="G649" s="146" t="s">
        <v>56</v>
      </c>
      <c r="H649" s="146" t="s">
        <v>72</v>
      </c>
      <c r="I649" s="159">
        <v>4067</v>
      </c>
      <c r="J649" s="146" t="s">
        <v>11464</v>
      </c>
      <c r="K649" s="360">
        <v>41251</v>
      </c>
      <c r="L649" s="146" t="s">
        <v>11463</v>
      </c>
      <c r="M649" s="146" t="s">
        <v>11462</v>
      </c>
    </row>
    <row r="650" spans="1:13">
      <c r="A650" s="159">
        <v>648</v>
      </c>
      <c r="B650" s="146" t="s">
        <v>8497</v>
      </c>
      <c r="C650" s="146" t="s">
        <v>8502</v>
      </c>
      <c r="D650" s="146" t="s">
        <v>8758</v>
      </c>
      <c r="E650" s="146" t="s">
        <v>56</v>
      </c>
      <c r="F650" s="159">
        <v>542</v>
      </c>
      <c r="G650" s="146" t="s">
        <v>6013</v>
      </c>
      <c r="H650" s="146" t="s">
        <v>72</v>
      </c>
      <c r="I650" s="159">
        <v>4068</v>
      </c>
      <c r="J650" s="146" t="s">
        <v>11461</v>
      </c>
      <c r="K650" s="360">
        <v>41251</v>
      </c>
      <c r="L650" s="146" t="s">
        <v>11460</v>
      </c>
      <c r="M650" s="146" t="s">
        <v>11459</v>
      </c>
    </row>
    <row r="651" spans="1:13">
      <c r="A651" s="159">
        <v>649</v>
      </c>
      <c r="B651" s="146" t="s">
        <v>8497</v>
      </c>
      <c r="C651" s="146" t="s">
        <v>8502</v>
      </c>
      <c r="D651" s="146" t="s">
        <v>8758</v>
      </c>
      <c r="E651" s="146" t="s">
        <v>1692</v>
      </c>
      <c r="F651" s="159">
        <v>630</v>
      </c>
      <c r="G651" s="146" t="s">
        <v>4113</v>
      </c>
      <c r="H651" s="146" t="s">
        <v>72</v>
      </c>
      <c r="I651" s="159">
        <v>4069</v>
      </c>
      <c r="J651" s="146" t="s">
        <v>11458</v>
      </c>
      <c r="K651" s="360">
        <v>41251</v>
      </c>
      <c r="L651" s="146" t="s">
        <v>11457</v>
      </c>
      <c r="M651" s="146" t="s">
        <v>11456</v>
      </c>
    </row>
    <row r="652" spans="1:13">
      <c r="A652" s="159">
        <v>650</v>
      </c>
      <c r="B652" s="146" t="s">
        <v>8497</v>
      </c>
      <c r="C652" s="146" t="s">
        <v>8496</v>
      </c>
      <c r="D652" s="146" t="s">
        <v>8880</v>
      </c>
      <c r="E652" s="146" t="s">
        <v>19</v>
      </c>
      <c r="F652" s="159">
        <v>536</v>
      </c>
      <c r="G652" s="146" t="s">
        <v>19</v>
      </c>
      <c r="H652" s="146" t="s">
        <v>72</v>
      </c>
      <c r="I652" s="159">
        <v>4070</v>
      </c>
      <c r="J652" s="146" t="s">
        <v>4078</v>
      </c>
      <c r="K652" s="360">
        <v>41269</v>
      </c>
      <c r="L652" s="146" t="s">
        <v>11455</v>
      </c>
      <c r="M652" s="146" t="s">
        <v>11454</v>
      </c>
    </row>
    <row r="653" spans="1:13">
      <c r="A653" s="159">
        <v>651</v>
      </c>
      <c r="B653" s="146" t="s">
        <v>8497</v>
      </c>
      <c r="C653" s="146" t="s">
        <v>8528</v>
      </c>
      <c r="D653" s="146" t="s">
        <v>8527</v>
      </c>
      <c r="E653" s="146" t="s">
        <v>40</v>
      </c>
      <c r="F653" s="159">
        <v>547</v>
      </c>
      <c r="G653" s="146" t="s">
        <v>40</v>
      </c>
      <c r="H653" s="146" t="s">
        <v>72</v>
      </c>
      <c r="I653" s="159">
        <v>4083</v>
      </c>
      <c r="J653" s="146" t="s">
        <v>11453</v>
      </c>
      <c r="K653" s="360">
        <v>41311</v>
      </c>
      <c r="L653" s="146" t="s">
        <v>11452</v>
      </c>
      <c r="M653" s="146" t="s">
        <v>11451</v>
      </c>
    </row>
    <row r="654" spans="1:13">
      <c r="A654" s="159">
        <v>652</v>
      </c>
      <c r="B654" s="146" t="s">
        <v>8497</v>
      </c>
      <c r="C654" s="146" t="s">
        <v>8496</v>
      </c>
      <c r="D654" s="146" t="s">
        <v>9032</v>
      </c>
      <c r="E654" s="146" t="s">
        <v>1606</v>
      </c>
      <c r="F654" s="159">
        <v>738</v>
      </c>
      <c r="G654" s="146" t="s">
        <v>1607</v>
      </c>
      <c r="H654" s="146" t="s">
        <v>67</v>
      </c>
      <c r="I654" s="159">
        <v>4125</v>
      </c>
      <c r="J654" s="146" t="s">
        <v>11450</v>
      </c>
      <c r="K654" s="360">
        <v>41377</v>
      </c>
      <c r="L654" s="146" t="s">
        <v>11449</v>
      </c>
      <c r="M654" s="146" t="s">
        <v>11448</v>
      </c>
    </row>
    <row r="655" spans="1:13">
      <c r="A655" s="159">
        <v>653</v>
      </c>
      <c r="B655" s="146" t="s">
        <v>8497</v>
      </c>
      <c r="C655" s="146" t="s">
        <v>8502</v>
      </c>
      <c r="D655" s="146" t="s">
        <v>9341</v>
      </c>
      <c r="E655" s="146" t="s">
        <v>113</v>
      </c>
      <c r="F655" s="159">
        <v>525</v>
      </c>
      <c r="G655" s="146" t="s">
        <v>1497</v>
      </c>
      <c r="H655" s="146" t="s">
        <v>114</v>
      </c>
      <c r="I655" s="159">
        <v>4139</v>
      </c>
      <c r="J655" s="146" t="s">
        <v>11447</v>
      </c>
      <c r="K655" s="360">
        <v>41376</v>
      </c>
      <c r="L655" s="146" t="s">
        <v>11446</v>
      </c>
      <c r="M655" s="146" t="s">
        <v>11445</v>
      </c>
    </row>
    <row r="656" spans="1:13">
      <c r="A656" s="159">
        <v>654</v>
      </c>
      <c r="B656" s="146" t="s">
        <v>8497</v>
      </c>
      <c r="C656" s="146" t="s">
        <v>8557</v>
      </c>
      <c r="D656" s="146" t="s">
        <v>9068</v>
      </c>
      <c r="E656" s="146" t="s">
        <v>51</v>
      </c>
      <c r="F656" s="159">
        <v>534</v>
      </c>
      <c r="G656" s="146" t="s">
        <v>1509</v>
      </c>
      <c r="H656" s="146" t="s">
        <v>67</v>
      </c>
      <c r="I656" s="159">
        <v>4205</v>
      </c>
      <c r="J656" s="146" t="s">
        <v>11444</v>
      </c>
      <c r="K656" s="360">
        <v>41542</v>
      </c>
      <c r="L656" s="146" t="s">
        <v>11443</v>
      </c>
      <c r="M656" s="146" t="s">
        <v>11442</v>
      </c>
    </row>
    <row r="657" spans="1:13">
      <c r="A657" s="159">
        <v>655</v>
      </c>
      <c r="B657" s="146" t="s">
        <v>8497</v>
      </c>
      <c r="C657" s="146" t="s">
        <v>8496</v>
      </c>
      <c r="D657" s="146" t="s">
        <v>8880</v>
      </c>
      <c r="E657" s="146" t="s">
        <v>19</v>
      </c>
      <c r="F657" s="159">
        <v>536</v>
      </c>
      <c r="G657" s="146" t="s">
        <v>19</v>
      </c>
      <c r="H657" s="146" t="s">
        <v>67</v>
      </c>
      <c r="I657" s="159">
        <v>4206</v>
      </c>
      <c r="J657" s="146" t="s">
        <v>11441</v>
      </c>
      <c r="K657" s="360">
        <v>40094</v>
      </c>
      <c r="L657" s="146" t="s">
        <v>11440</v>
      </c>
      <c r="M657" s="146" t="s">
        <v>11439</v>
      </c>
    </row>
    <row r="658" spans="1:13">
      <c r="A658" s="159">
        <v>656</v>
      </c>
      <c r="B658" s="146" t="s">
        <v>8497</v>
      </c>
      <c r="C658" s="146" t="s">
        <v>8496</v>
      </c>
      <c r="D658" s="146" t="s">
        <v>8582</v>
      </c>
      <c r="E658" s="146" t="s">
        <v>26</v>
      </c>
      <c r="F658" s="159">
        <v>546</v>
      </c>
      <c r="G658" s="146" t="s">
        <v>5275</v>
      </c>
      <c r="H658" s="146" t="s">
        <v>4611</v>
      </c>
      <c r="I658" s="159">
        <v>4210</v>
      </c>
      <c r="J658" s="146" t="s">
        <v>5275</v>
      </c>
      <c r="K658" s="360">
        <v>41505</v>
      </c>
      <c r="L658" s="146" t="s">
        <v>11438</v>
      </c>
      <c r="M658" s="146" t="s">
        <v>11437</v>
      </c>
    </row>
    <row r="659" spans="1:13">
      <c r="A659" s="159">
        <v>657</v>
      </c>
      <c r="B659" s="146" t="s">
        <v>8497</v>
      </c>
      <c r="C659" s="146" t="s">
        <v>8557</v>
      </c>
      <c r="D659" s="146" t="s">
        <v>9079</v>
      </c>
      <c r="E659" s="146" t="s">
        <v>1539</v>
      </c>
      <c r="F659" s="159">
        <v>532</v>
      </c>
      <c r="G659" s="146" t="s">
        <v>1539</v>
      </c>
      <c r="H659" s="146" t="s">
        <v>72</v>
      </c>
      <c r="I659" s="159">
        <v>4218</v>
      </c>
      <c r="J659" s="146" t="s">
        <v>7064</v>
      </c>
      <c r="K659" s="360">
        <v>41453</v>
      </c>
      <c r="L659" s="146" t="s">
        <v>11436</v>
      </c>
      <c r="M659" s="146" t="s">
        <v>11435</v>
      </c>
    </row>
    <row r="660" spans="1:13">
      <c r="A660" s="159">
        <v>658</v>
      </c>
      <c r="B660" s="146" t="s">
        <v>8497</v>
      </c>
      <c r="C660" s="146" t="s">
        <v>8557</v>
      </c>
      <c r="D660" s="146" t="s">
        <v>9079</v>
      </c>
      <c r="E660" s="146" t="s">
        <v>1539</v>
      </c>
      <c r="F660" s="159">
        <v>532</v>
      </c>
      <c r="G660" s="146" t="s">
        <v>1539</v>
      </c>
      <c r="H660" s="146" t="s">
        <v>72</v>
      </c>
      <c r="I660" s="159">
        <v>4219</v>
      </c>
      <c r="J660" s="146" t="s">
        <v>11434</v>
      </c>
      <c r="K660" s="360">
        <v>41453</v>
      </c>
      <c r="L660" s="146" t="s">
        <v>11433</v>
      </c>
      <c r="M660" s="146" t="s">
        <v>11432</v>
      </c>
    </row>
    <row r="661" spans="1:13">
      <c r="A661" s="159">
        <v>659</v>
      </c>
      <c r="B661" s="146" t="s">
        <v>8497</v>
      </c>
      <c r="C661" s="146" t="s">
        <v>8528</v>
      </c>
      <c r="D661" s="146" t="s">
        <v>8546</v>
      </c>
      <c r="E661" s="146" t="s">
        <v>40</v>
      </c>
      <c r="F661" s="159">
        <v>547</v>
      </c>
      <c r="G661" s="146" t="s">
        <v>8068</v>
      </c>
      <c r="H661" s="146" t="s">
        <v>72</v>
      </c>
      <c r="I661" s="159">
        <v>4220</v>
      </c>
      <c r="J661" s="146" t="s">
        <v>11431</v>
      </c>
      <c r="K661" s="360">
        <v>41449</v>
      </c>
      <c r="L661" s="146" t="s">
        <v>11430</v>
      </c>
      <c r="M661" s="146" t="s">
        <v>11429</v>
      </c>
    </row>
    <row r="662" spans="1:13">
      <c r="A662" s="159">
        <v>660</v>
      </c>
      <c r="B662" s="146" t="s">
        <v>8497</v>
      </c>
      <c r="C662" s="146" t="s">
        <v>8528</v>
      </c>
      <c r="D662" s="146" t="s">
        <v>8527</v>
      </c>
      <c r="E662" s="146" t="s">
        <v>40</v>
      </c>
      <c r="F662" s="159">
        <v>547</v>
      </c>
      <c r="G662" s="146" t="s">
        <v>40</v>
      </c>
      <c r="H662" s="146" t="s">
        <v>72</v>
      </c>
      <c r="I662" s="159">
        <v>4221</v>
      </c>
      <c r="J662" s="146" t="s">
        <v>11428</v>
      </c>
      <c r="K662" s="360">
        <v>41447</v>
      </c>
      <c r="L662" s="146" t="s">
        <v>11427</v>
      </c>
      <c r="M662" s="146" t="s">
        <v>11426</v>
      </c>
    </row>
    <row r="663" spans="1:13">
      <c r="A663" s="159">
        <v>661</v>
      </c>
      <c r="B663" s="146" t="s">
        <v>8497</v>
      </c>
      <c r="C663" s="146" t="s">
        <v>8528</v>
      </c>
      <c r="D663" s="146" t="s">
        <v>8527</v>
      </c>
      <c r="E663" s="146" t="s">
        <v>40</v>
      </c>
      <c r="F663" s="159">
        <v>547</v>
      </c>
      <c r="G663" s="146" t="s">
        <v>5374</v>
      </c>
      <c r="H663" s="146" t="s">
        <v>72</v>
      </c>
      <c r="I663" s="159">
        <v>4222</v>
      </c>
      <c r="J663" s="146" t="s">
        <v>11425</v>
      </c>
      <c r="K663" s="360">
        <v>41446</v>
      </c>
      <c r="L663" s="146" t="s">
        <v>11424</v>
      </c>
      <c r="M663" s="146" t="s">
        <v>11423</v>
      </c>
    </row>
    <row r="664" spans="1:13">
      <c r="A664" s="159">
        <v>662</v>
      </c>
      <c r="B664" s="146" t="s">
        <v>8497</v>
      </c>
      <c r="C664" s="146" t="s">
        <v>8557</v>
      </c>
      <c r="D664" s="146" t="s">
        <v>8556</v>
      </c>
      <c r="E664" s="146" t="s">
        <v>1547</v>
      </c>
      <c r="F664" s="159">
        <v>535</v>
      </c>
      <c r="G664" s="146" t="s">
        <v>4896</v>
      </c>
      <c r="H664" s="146" t="s">
        <v>72</v>
      </c>
      <c r="I664" s="159">
        <v>4240</v>
      </c>
      <c r="J664" s="146" t="s">
        <v>11422</v>
      </c>
      <c r="K664" s="360">
        <v>41486</v>
      </c>
      <c r="L664" s="146" t="s">
        <v>11421</v>
      </c>
      <c r="M664" s="146" t="s">
        <v>11420</v>
      </c>
    </row>
    <row r="665" spans="1:13">
      <c r="A665" s="159">
        <v>663</v>
      </c>
      <c r="B665" s="146" t="s">
        <v>8497</v>
      </c>
      <c r="C665" s="146" t="s">
        <v>8557</v>
      </c>
      <c r="D665" s="146" t="s">
        <v>8556</v>
      </c>
      <c r="E665" s="146" t="s">
        <v>44</v>
      </c>
      <c r="F665" s="159">
        <v>533</v>
      </c>
      <c r="G665" s="146" t="s">
        <v>11419</v>
      </c>
      <c r="H665" s="146" t="s">
        <v>4611</v>
      </c>
      <c r="I665" s="159">
        <v>4241</v>
      </c>
      <c r="J665" s="146" t="s">
        <v>11419</v>
      </c>
      <c r="K665" s="360">
        <v>41537</v>
      </c>
      <c r="L665" s="146" t="s">
        <v>11418</v>
      </c>
      <c r="M665" s="146" t="s">
        <v>11417</v>
      </c>
    </row>
    <row r="666" spans="1:13">
      <c r="A666" s="159">
        <v>664</v>
      </c>
      <c r="B666" s="146" t="s">
        <v>8497</v>
      </c>
      <c r="C666" s="146" t="s">
        <v>8528</v>
      </c>
      <c r="D666" s="146" t="s">
        <v>9639</v>
      </c>
      <c r="E666" s="146" t="s">
        <v>4245</v>
      </c>
      <c r="F666" s="159">
        <v>550</v>
      </c>
      <c r="G666" s="146" t="s">
        <v>887</v>
      </c>
      <c r="H666" s="146" t="s">
        <v>72</v>
      </c>
      <c r="I666" s="159">
        <v>4340</v>
      </c>
      <c r="J666" s="146" t="s">
        <v>11416</v>
      </c>
      <c r="K666" s="360">
        <v>41485</v>
      </c>
      <c r="L666" s="146" t="s">
        <v>11415</v>
      </c>
      <c r="M666" s="146" t="s">
        <v>11414</v>
      </c>
    </row>
    <row r="667" spans="1:13">
      <c r="A667" s="159">
        <v>665</v>
      </c>
      <c r="B667" s="146" t="s">
        <v>8497</v>
      </c>
      <c r="C667" s="146" t="s">
        <v>8557</v>
      </c>
      <c r="D667" s="146" t="s">
        <v>9072</v>
      </c>
      <c r="E667" s="146" t="s">
        <v>51</v>
      </c>
      <c r="F667" s="159">
        <v>534</v>
      </c>
      <c r="G667" s="146" t="s">
        <v>52</v>
      </c>
      <c r="H667" s="146" t="s">
        <v>72</v>
      </c>
      <c r="I667" s="159">
        <v>4341</v>
      </c>
      <c r="J667" s="146" t="s">
        <v>11413</v>
      </c>
      <c r="K667" s="360">
        <v>41543</v>
      </c>
      <c r="L667" s="146" t="s">
        <v>11412</v>
      </c>
      <c r="M667" s="146" t="s">
        <v>11411</v>
      </c>
    </row>
    <row r="668" spans="1:13">
      <c r="A668" s="159">
        <v>666</v>
      </c>
      <c r="B668" s="146" t="s">
        <v>8497</v>
      </c>
      <c r="C668" s="146" t="s">
        <v>8502</v>
      </c>
      <c r="D668" s="146" t="s">
        <v>8656</v>
      </c>
      <c r="E668" s="146" t="s">
        <v>336</v>
      </c>
      <c r="F668" s="159">
        <v>545</v>
      </c>
      <c r="G668" s="146" t="s">
        <v>8669</v>
      </c>
      <c r="H668" s="146" t="s">
        <v>4611</v>
      </c>
      <c r="I668" s="159">
        <v>4343</v>
      </c>
      <c r="J668" s="146" t="s">
        <v>11410</v>
      </c>
      <c r="K668" s="360">
        <v>41683</v>
      </c>
      <c r="L668" s="146" t="s">
        <v>11409</v>
      </c>
      <c r="M668" s="146" t="s">
        <v>11408</v>
      </c>
    </row>
    <row r="669" spans="1:13">
      <c r="A669" s="159">
        <v>667</v>
      </c>
      <c r="B669" s="146" t="s">
        <v>8497</v>
      </c>
      <c r="C669" s="146" t="s">
        <v>8502</v>
      </c>
      <c r="D669" s="146" t="s">
        <v>8656</v>
      </c>
      <c r="E669" s="146" t="s">
        <v>336</v>
      </c>
      <c r="F669" s="159">
        <v>545</v>
      </c>
      <c r="G669" s="146" t="s">
        <v>1491</v>
      </c>
      <c r="H669" s="146" t="s">
        <v>72</v>
      </c>
      <c r="I669" s="159">
        <v>4344</v>
      </c>
      <c r="J669" s="146" t="s">
        <v>11407</v>
      </c>
      <c r="K669" s="360">
        <v>41486</v>
      </c>
      <c r="L669" s="146" t="s">
        <v>11406</v>
      </c>
      <c r="M669" s="146" t="s">
        <v>11405</v>
      </c>
    </row>
    <row r="670" spans="1:13">
      <c r="A670" s="159">
        <v>668</v>
      </c>
      <c r="B670" s="146" t="s">
        <v>8497</v>
      </c>
      <c r="C670" s="146" t="s">
        <v>8557</v>
      </c>
      <c r="D670" s="146" t="s">
        <v>8780</v>
      </c>
      <c r="E670" s="146" t="s">
        <v>43</v>
      </c>
      <c r="F670" s="159">
        <v>539</v>
      </c>
      <c r="G670" s="146" t="s">
        <v>43</v>
      </c>
      <c r="H670" s="146" t="s">
        <v>72</v>
      </c>
      <c r="I670" s="159">
        <v>4345</v>
      </c>
      <c r="J670" s="146" t="s">
        <v>11404</v>
      </c>
      <c r="K670" s="360">
        <v>41486</v>
      </c>
      <c r="L670" s="146" t="s">
        <v>11403</v>
      </c>
      <c r="M670" s="146" t="s">
        <v>11402</v>
      </c>
    </row>
    <row r="671" spans="1:13">
      <c r="A671" s="159">
        <v>669</v>
      </c>
      <c r="B671" s="146" t="s">
        <v>8497</v>
      </c>
      <c r="C671" s="146" t="s">
        <v>8557</v>
      </c>
      <c r="D671" s="146" t="s">
        <v>8780</v>
      </c>
      <c r="E671" s="146" t="s">
        <v>43</v>
      </c>
      <c r="F671" s="159">
        <v>539</v>
      </c>
      <c r="G671" s="146" t="s">
        <v>43</v>
      </c>
      <c r="H671" s="146" t="s">
        <v>72</v>
      </c>
      <c r="I671" s="159">
        <v>4346</v>
      </c>
      <c r="J671" s="146" t="s">
        <v>11401</v>
      </c>
      <c r="K671" s="360">
        <v>41486</v>
      </c>
      <c r="L671" s="146" t="s">
        <v>11400</v>
      </c>
      <c r="M671" s="146" t="s">
        <v>11399</v>
      </c>
    </row>
    <row r="672" spans="1:13">
      <c r="A672" s="159">
        <v>670</v>
      </c>
      <c r="B672" s="146" t="s">
        <v>8497</v>
      </c>
      <c r="C672" s="146" t="s">
        <v>8502</v>
      </c>
      <c r="D672" s="146" t="s">
        <v>8733</v>
      </c>
      <c r="E672" s="146" t="s">
        <v>41</v>
      </c>
      <c r="F672" s="159">
        <v>544</v>
      </c>
      <c r="G672" s="146" t="s">
        <v>7327</v>
      </c>
      <c r="H672" s="146" t="s">
        <v>72</v>
      </c>
      <c r="I672" s="159">
        <v>4347</v>
      </c>
      <c r="J672" s="146" t="s">
        <v>11398</v>
      </c>
      <c r="K672" s="360">
        <v>41486</v>
      </c>
      <c r="L672" s="146" t="s">
        <v>11397</v>
      </c>
      <c r="M672" s="146" t="s">
        <v>11396</v>
      </c>
    </row>
    <row r="673" spans="1:13">
      <c r="A673" s="159">
        <v>671</v>
      </c>
      <c r="B673" s="146" t="s">
        <v>8497</v>
      </c>
      <c r="C673" s="146" t="s">
        <v>8557</v>
      </c>
      <c r="D673" s="146" t="s">
        <v>8780</v>
      </c>
      <c r="E673" s="146" t="s">
        <v>43</v>
      </c>
      <c r="F673" s="159">
        <v>539</v>
      </c>
      <c r="G673" s="146" t="s">
        <v>7076</v>
      </c>
      <c r="H673" s="146" t="s">
        <v>72</v>
      </c>
      <c r="I673" s="159">
        <v>4348</v>
      </c>
      <c r="J673" s="146" t="s">
        <v>11395</v>
      </c>
      <c r="K673" s="360">
        <v>41537</v>
      </c>
      <c r="L673" s="146" t="s">
        <v>11394</v>
      </c>
      <c r="M673" s="146" t="s">
        <v>11393</v>
      </c>
    </row>
    <row r="674" spans="1:13">
      <c r="A674" s="159">
        <v>672</v>
      </c>
      <c r="B674" s="146" t="s">
        <v>8497</v>
      </c>
      <c r="C674" s="146" t="s">
        <v>8502</v>
      </c>
      <c r="D674" s="146" t="s">
        <v>8656</v>
      </c>
      <c r="E674" s="146" t="s">
        <v>336</v>
      </c>
      <c r="F674" s="159">
        <v>545</v>
      </c>
      <c r="G674" s="146" t="s">
        <v>1705</v>
      </c>
      <c r="H674" s="146" t="s">
        <v>72</v>
      </c>
      <c r="I674" s="159">
        <v>4349</v>
      </c>
      <c r="J674" s="146" t="s">
        <v>11392</v>
      </c>
      <c r="K674" s="360">
        <v>41517</v>
      </c>
      <c r="L674" s="146" t="s">
        <v>11391</v>
      </c>
      <c r="M674" s="146" t="s">
        <v>11390</v>
      </c>
    </row>
    <row r="675" spans="1:13">
      <c r="A675" s="159">
        <v>673</v>
      </c>
      <c r="B675" s="146" t="s">
        <v>8497</v>
      </c>
      <c r="C675" s="146" t="s">
        <v>8557</v>
      </c>
      <c r="D675" s="146" t="s">
        <v>8780</v>
      </c>
      <c r="E675" s="146" t="s">
        <v>43</v>
      </c>
      <c r="F675" s="159">
        <v>539</v>
      </c>
      <c r="G675" s="146" t="s">
        <v>935</v>
      </c>
      <c r="H675" s="146" t="s">
        <v>72</v>
      </c>
      <c r="I675" s="159">
        <v>4350</v>
      </c>
      <c r="J675" s="146" t="s">
        <v>11389</v>
      </c>
      <c r="K675" s="360">
        <v>41517</v>
      </c>
      <c r="L675" s="146" t="s">
        <v>11388</v>
      </c>
      <c r="M675" s="146" t="s">
        <v>11387</v>
      </c>
    </row>
    <row r="676" spans="1:13">
      <c r="A676" s="159">
        <v>674</v>
      </c>
      <c r="B676" s="146" t="s">
        <v>8497</v>
      </c>
      <c r="C676" s="146" t="s">
        <v>8557</v>
      </c>
      <c r="D676" s="146" t="s">
        <v>8780</v>
      </c>
      <c r="E676" s="146" t="s">
        <v>43</v>
      </c>
      <c r="F676" s="159">
        <v>539</v>
      </c>
      <c r="G676" s="146" t="s">
        <v>6471</v>
      </c>
      <c r="H676" s="146" t="s">
        <v>72</v>
      </c>
      <c r="I676" s="159">
        <v>4351</v>
      </c>
      <c r="J676" s="146" t="s">
        <v>11386</v>
      </c>
      <c r="K676" s="360">
        <v>41517</v>
      </c>
      <c r="L676" s="146" t="s">
        <v>11385</v>
      </c>
      <c r="M676" s="146" t="s">
        <v>11384</v>
      </c>
    </row>
    <row r="677" spans="1:13">
      <c r="A677" s="159">
        <v>675</v>
      </c>
      <c r="B677" s="146" t="s">
        <v>8497</v>
      </c>
      <c r="C677" s="146" t="s">
        <v>8557</v>
      </c>
      <c r="D677" s="146" t="s">
        <v>8780</v>
      </c>
      <c r="E677" s="146" t="s">
        <v>43</v>
      </c>
      <c r="F677" s="159">
        <v>539</v>
      </c>
      <c r="G677" s="146" t="s">
        <v>935</v>
      </c>
      <c r="H677" s="146" t="s">
        <v>72</v>
      </c>
      <c r="I677" s="159">
        <v>4352</v>
      </c>
      <c r="J677" s="146" t="s">
        <v>11383</v>
      </c>
      <c r="K677" s="360">
        <v>41517</v>
      </c>
      <c r="L677" s="146" t="s">
        <v>11382</v>
      </c>
      <c r="M677" s="146" t="s">
        <v>11381</v>
      </c>
    </row>
    <row r="678" spans="1:13">
      <c r="A678" s="159">
        <v>676</v>
      </c>
      <c r="B678" s="146" t="s">
        <v>8497</v>
      </c>
      <c r="C678" s="146" t="s">
        <v>8502</v>
      </c>
      <c r="D678" s="146" t="s">
        <v>8733</v>
      </c>
      <c r="E678" s="146" t="s">
        <v>41</v>
      </c>
      <c r="F678" s="159">
        <v>544</v>
      </c>
      <c r="G678" s="146" t="s">
        <v>41</v>
      </c>
      <c r="H678" s="146" t="s">
        <v>72</v>
      </c>
      <c r="I678" s="159">
        <v>4353</v>
      </c>
      <c r="J678" s="146" t="s">
        <v>11380</v>
      </c>
      <c r="K678" s="360">
        <v>41517</v>
      </c>
      <c r="L678" s="146" t="s">
        <v>11379</v>
      </c>
      <c r="M678" s="146" t="s">
        <v>11378</v>
      </c>
    </row>
    <row r="679" spans="1:13">
      <c r="A679" s="159">
        <v>677</v>
      </c>
      <c r="B679" s="146" t="s">
        <v>8497</v>
      </c>
      <c r="C679" s="146" t="s">
        <v>8557</v>
      </c>
      <c r="D679" s="146" t="s">
        <v>8780</v>
      </c>
      <c r="E679" s="146" t="s">
        <v>43</v>
      </c>
      <c r="F679" s="159">
        <v>539</v>
      </c>
      <c r="G679" s="146" t="s">
        <v>4061</v>
      </c>
      <c r="H679" s="146" t="s">
        <v>72</v>
      </c>
      <c r="I679" s="159">
        <v>4354</v>
      </c>
      <c r="J679" s="146" t="s">
        <v>11377</v>
      </c>
      <c r="K679" s="360">
        <v>41537</v>
      </c>
      <c r="L679" s="146" t="s">
        <v>11376</v>
      </c>
      <c r="M679" s="146" t="s">
        <v>11375</v>
      </c>
    </row>
    <row r="680" spans="1:13">
      <c r="A680" s="159">
        <v>678</v>
      </c>
      <c r="B680" s="146" t="s">
        <v>8497</v>
      </c>
      <c r="C680" s="146" t="s">
        <v>8557</v>
      </c>
      <c r="D680" s="146" t="s">
        <v>8780</v>
      </c>
      <c r="E680" s="146" t="s">
        <v>43</v>
      </c>
      <c r="F680" s="159">
        <v>539</v>
      </c>
      <c r="G680" s="146" t="s">
        <v>4061</v>
      </c>
      <c r="H680" s="146" t="s">
        <v>72</v>
      </c>
      <c r="I680" s="159">
        <v>4355</v>
      </c>
      <c r="J680" s="146" t="s">
        <v>11374</v>
      </c>
      <c r="K680" s="360">
        <v>41517</v>
      </c>
      <c r="L680" s="146" t="s">
        <v>11373</v>
      </c>
      <c r="M680" s="146" t="s">
        <v>11372</v>
      </c>
    </row>
    <row r="681" spans="1:13">
      <c r="A681" s="159">
        <v>679</v>
      </c>
      <c r="B681" s="146" t="s">
        <v>8497</v>
      </c>
      <c r="C681" s="146" t="s">
        <v>8557</v>
      </c>
      <c r="D681" s="146" t="s">
        <v>8780</v>
      </c>
      <c r="E681" s="146" t="s">
        <v>43</v>
      </c>
      <c r="F681" s="159">
        <v>539</v>
      </c>
      <c r="G681" s="146" t="s">
        <v>4078</v>
      </c>
      <c r="H681" s="146" t="s">
        <v>72</v>
      </c>
      <c r="I681" s="159">
        <v>4356</v>
      </c>
      <c r="J681" s="146" t="s">
        <v>11371</v>
      </c>
      <c r="K681" s="360">
        <v>41537</v>
      </c>
      <c r="L681" s="146" t="s">
        <v>11370</v>
      </c>
      <c r="M681" s="146" t="s">
        <v>11369</v>
      </c>
    </row>
    <row r="682" spans="1:13">
      <c r="A682" s="159">
        <v>680</v>
      </c>
      <c r="B682" s="146" t="s">
        <v>8497</v>
      </c>
      <c r="C682" s="146" t="s">
        <v>8557</v>
      </c>
      <c r="D682" s="146" t="s">
        <v>8780</v>
      </c>
      <c r="E682" s="146" t="s">
        <v>43</v>
      </c>
      <c r="F682" s="159">
        <v>539</v>
      </c>
      <c r="G682" s="146" t="s">
        <v>4078</v>
      </c>
      <c r="H682" s="146" t="s">
        <v>72</v>
      </c>
      <c r="I682" s="159">
        <v>4357</v>
      </c>
      <c r="J682" s="146" t="s">
        <v>11368</v>
      </c>
      <c r="K682" s="360">
        <v>41537</v>
      </c>
      <c r="L682" s="146" t="s">
        <v>11367</v>
      </c>
      <c r="M682" s="146" t="s">
        <v>11366</v>
      </c>
    </row>
    <row r="683" spans="1:13">
      <c r="A683" s="159">
        <v>681</v>
      </c>
      <c r="B683" s="146" t="s">
        <v>8497</v>
      </c>
      <c r="C683" s="146" t="s">
        <v>8502</v>
      </c>
      <c r="D683" s="146" t="s">
        <v>8733</v>
      </c>
      <c r="E683" s="146" t="s">
        <v>41</v>
      </c>
      <c r="F683" s="159">
        <v>544</v>
      </c>
      <c r="G683" s="146" t="s">
        <v>1699</v>
      </c>
      <c r="H683" s="146" t="s">
        <v>72</v>
      </c>
      <c r="I683" s="159">
        <v>4358</v>
      </c>
      <c r="J683" s="146" t="s">
        <v>11365</v>
      </c>
      <c r="K683" s="360">
        <v>41517</v>
      </c>
      <c r="L683" s="146" t="s">
        <v>11364</v>
      </c>
      <c r="M683" s="146" t="s">
        <v>11363</v>
      </c>
    </row>
    <row r="684" spans="1:13">
      <c r="A684" s="159">
        <v>682</v>
      </c>
      <c r="B684" s="146" t="s">
        <v>8497</v>
      </c>
      <c r="C684" s="146" t="s">
        <v>8557</v>
      </c>
      <c r="D684" s="146" t="s">
        <v>8780</v>
      </c>
      <c r="E684" s="146" t="s">
        <v>43</v>
      </c>
      <c r="F684" s="159">
        <v>539</v>
      </c>
      <c r="G684" s="146" t="s">
        <v>6620</v>
      </c>
      <c r="H684" s="146" t="s">
        <v>72</v>
      </c>
      <c r="I684" s="159">
        <v>4359</v>
      </c>
      <c r="J684" s="146" t="s">
        <v>11362</v>
      </c>
      <c r="K684" s="360">
        <v>41537</v>
      </c>
      <c r="L684" s="146" t="s">
        <v>11361</v>
      </c>
      <c r="M684" s="146" t="s">
        <v>11360</v>
      </c>
    </row>
    <row r="685" spans="1:13">
      <c r="A685" s="159">
        <v>683</v>
      </c>
      <c r="B685" s="146" t="s">
        <v>8497</v>
      </c>
      <c r="C685" s="146" t="s">
        <v>8502</v>
      </c>
      <c r="D685" s="146" t="s">
        <v>8656</v>
      </c>
      <c r="E685" s="146" t="s">
        <v>336</v>
      </c>
      <c r="F685" s="159">
        <v>545</v>
      </c>
      <c r="G685" s="146" t="s">
        <v>1705</v>
      </c>
      <c r="H685" s="146" t="s">
        <v>72</v>
      </c>
      <c r="I685" s="159">
        <v>4360</v>
      </c>
      <c r="J685" s="146" t="s">
        <v>8097</v>
      </c>
      <c r="K685" s="360">
        <v>41517</v>
      </c>
      <c r="L685" s="146" t="s">
        <v>11359</v>
      </c>
      <c r="M685" s="146" t="s">
        <v>11358</v>
      </c>
    </row>
    <row r="686" spans="1:13">
      <c r="A686" s="159">
        <v>684</v>
      </c>
      <c r="B686" s="146" t="s">
        <v>8497</v>
      </c>
      <c r="C686" s="146" t="s">
        <v>8557</v>
      </c>
      <c r="D686" s="146" t="s">
        <v>8780</v>
      </c>
      <c r="E686" s="146" t="s">
        <v>43</v>
      </c>
      <c r="F686" s="159">
        <v>539</v>
      </c>
      <c r="G686" s="146" t="s">
        <v>935</v>
      </c>
      <c r="H686" s="146" t="s">
        <v>72</v>
      </c>
      <c r="I686" s="159">
        <v>4361</v>
      </c>
      <c r="J686" s="146" t="s">
        <v>11357</v>
      </c>
      <c r="K686" s="360">
        <v>41517</v>
      </c>
      <c r="L686" s="146" t="s">
        <v>11356</v>
      </c>
      <c r="M686" s="146" t="s">
        <v>11355</v>
      </c>
    </row>
    <row r="687" spans="1:13">
      <c r="A687" s="159">
        <v>685</v>
      </c>
      <c r="B687" s="146" t="s">
        <v>8497</v>
      </c>
      <c r="C687" s="146" t="s">
        <v>8557</v>
      </c>
      <c r="D687" s="146" t="s">
        <v>9007</v>
      </c>
      <c r="E687" s="146" t="s">
        <v>1594</v>
      </c>
      <c r="F687" s="159">
        <v>541</v>
      </c>
      <c r="G687" s="146" t="s">
        <v>4127</v>
      </c>
      <c r="H687" s="146" t="s">
        <v>72</v>
      </c>
      <c r="I687" s="159">
        <v>4362</v>
      </c>
      <c r="J687" s="146" t="s">
        <v>6471</v>
      </c>
      <c r="K687" s="360">
        <v>41537</v>
      </c>
      <c r="L687" s="146" t="s">
        <v>11354</v>
      </c>
      <c r="M687" s="146" t="s">
        <v>11353</v>
      </c>
    </row>
    <row r="688" spans="1:13">
      <c r="A688" s="159">
        <v>686</v>
      </c>
      <c r="B688" s="146" t="s">
        <v>8497</v>
      </c>
      <c r="C688" s="146" t="s">
        <v>8502</v>
      </c>
      <c r="D688" s="146" t="s">
        <v>9295</v>
      </c>
      <c r="E688" s="146" t="s">
        <v>113</v>
      </c>
      <c r="F688" s="159">
        <v>525</v>
      </c>
      <c r="G688" s="146" t="s">
        <v>1447</v>
      </c>
      <c r="H688" s="146" t="s">
        <v>72</v>
      </c>
      <c r="I688" s="159">
        <v>4389</v>
      </c>
      <c r="J688" s="146" t="s">
        <v>11352</v>
      </c>
      <c r="K688" s="360">
        <v>41542</v>
      </c>
      <c r="L688" s="146" t="s">
        <v>11351</v>
      </c>
      <c r="M688" s="146" t="s">
        <v>11350</v>
      </c>
    </row>
    <row r="689" spans="1:13">
      <c r="A689" s="159">
        <v>687</v>
      </c>
      <c r="B689" s="146" t="s">
        <v>8497</v>
      </c>
      <c r="C689" s="146" t="s">
        <v>8557</v>
      </c>
      <c r="D689" s="146" t="s">
        <v>8556</v>
      </c>
      <c r="E689" s="146" t="s">
        <v>44</v>
      </c>
      <c r="F689" s="159">
        <v>533</v>
      </c>
      <c r="G689" s="146" t="s">
        <v>44</v>
      </c>
      <c r="H689" s="146" t="s">
        <v>72</v>
      </c>
      <c r="I689" s="159">
        <v>4390</v>
      </c>
      <c r="J689" s="146" t="s">
        <v>11349</v>
      </c>
      <c r="K689" s="360">
        <v>41486</v>
      </c>
      <c r="L689" s="146" t="s">
        <v>11348</v>
      </c>
      <c r="M689" s="146" t="s">
        <v>11347</v>
      </c>
    </row>
    <row r="690" spans="1:13">
      <c r="A690" s="159">
        <v>688</v>
      </c>
      <c r="B690" s="146" t="s">
        <v>8497</v>
      </c>
      <c r="C690" s="146" t="s">
        <v>8557</v>
      </c>
      <c r="D690" s="146" t="s">
        <v>8556</v>
      </c>
      <c r="E690" s="146" t="s">
        <v>44</v>
      </c>
      <c r="F690" s="159">
        <v>533</v>
      </c>
      <c r="G690" s="146" t="s">
        <v>744</v>
      </c>
      <c r="H690" s="146" t="s">
        <v>72</v>
      </c>
      <c r="I690" s="159">
        <v>4392</v>
      </c>
      <c r="J690" s="146" t="s">
        <v>11346</v>
      </c>
      <c r="K690" s="360">
        <v>41486</v>
      </c>
      <c r="L690" s="146" t="s">
        <v>11345</v>
      </c>
      <c r="M690" s="146" t="s">
        <v>11344</v>
      </c>
    </row>
    <row r="691" spans="1:13">
      <c r="A691" s="159">
        <v>689</v>
      </c>
      <c r="B691" s="146" t="s">
        <v>8497</v>
      </c>
      <c r="C691" s="146" t="s">
        <v>8528</v>
      </c>
      <c r="D691" s="146" t="s">
        <v>8546</v>
      </c>
      <c r="E691" s="146" t="s">
        <v>776</v>
      </c>
      <c r="F691" s="159">
        <v>540</v>
      </c>
      <c r="G691" s="146" t="s">
        <v>965</v>
      </c>
      <c r="H691" s="146" t="s">
        <v>72</v>
      </c>
      <c r="I691" s="159">
        <v>4393</v>
      </c>
      <c r="J691" s="146" t="s">
        <v>11343</v>
      </c>
      <c r="K691" s="360">
        <v>41486</v>
      </c>
      <c r="L691" s="146" t="s">
        <v>11342</v>
      </c>
      <c r="M691" s="146" t="s">
        <v>11341</v>
      </c>
    </row>
    <row r="692" spans="1:13">
      <c r="A692" s="159">
        <v>690</v>
      </c>
      <c r="B692" s="146" t="s">
        <v>8497</v>
      </c>
      <c r="C692" s="146" t="s">
        <v>8502</v>
      </c>
      <c r="D692" s="146" t="s">
        <v>8771</v>
      </c>
      <c r="E692" s="146" t="s">
        <v>132</v>
      </c>
      <c r="F692" s="159">
        <v>526</v>
      </c>
      <c r="G692" s="146" t="s">
        <v>57</v>
      </c>
      <c r="H692" s="146" t="s">
        <v>72</v>
      </c>
      <c r="I692" s="159">
        <v>4419</v>
      </c>
      <c r="J692" s="146" t="s">
        <v>11340</v>
      </c>
      <c r="K692" s="360">
        <v>41486</v>
      </c>
      <c r="L692" s="146" t="s">
        <v>11339</v>
      </c>
      <c r="M692" s="146" t="s">
        <v>11338</v>
      </c>
    </row>
    <row r="693" spans="1:13">
      <c r="A693" s="159">
        <v>691</v>
      </c>
      <c r="B693" s="146" t="s">
        <v>8497</v>
      </c>
      <c r="C693" s="146" t="s">
        <v>8502</v>
      </c>
      <c r="D693" s="146" t="s">
        <v>8771</v>
      </c>
      <c r="E693" s="146" t="s">
        <v>132</v>
      </c>
      <c r="F693" s="159">
        <v>526</v>
      </c>
      <c r="G693" s="146" t="s">
        <v>57</v>
      </c>
      <c r="H693" s="146" t="s">
        <v>72</v>
      </c>
      <c r="I693" s="159">
        <v>4420</v>
      </c>
      <c r="J693" s="146" t="s">
        <v>11337</v>
      </c>
      <c r="K693" s="360">
        <v>41486</v>
      </c>
      <c r="L693" s="146" t="s">
        <v>11336</v>
      </c>
      <c r="M693" s="146" t="s">
        <v>11335</v>
      </c>
    </row>
    <row r="694" spans="1:13">
      <c r="A694" s="159">
        <v>692</v>
      </c>
      <c r="B694" s="146" t="s">
        <v>8497</v>
      </c>
      <c r="C694" s="146" t="s">
        <v>8502</v>
      </c>
      <c r="D694" s="146" t="s">
        <v>8771</v>
      </c>
      <c r="E694" s="146" t="s">
        <v>132</v>
      </c>
      <c r="F694" s="159">
        <v>526</v>
      </c>
      <c r="G694" s="146" t="s">
        <v>6437</v>
      </c>
      <c r="H694" s="146" t="s">
        <v>72</v>
      </c>
      <c r="I694" s="159">
        <v>4421</v>
      </c>
      <c r="J694" s="146" t="s">
        <v>11334</v>
      </c>
      <c r="K694" s="360">
        <v>41486</v>
      </c>
      <c r="L694" s="146" t="s">
        <v>11333</v>
      </c>
      <c r="M694" s="146" t="s">
        <v>11332</v>
      </c>
    </row>
    <row r="695" spans="1:13">
      <c r="A695" s="159">
        <v>693</v>
      </c>
      <c r="B695" s="146" t="s">
        <v>8497</v>
      </c>
      <c r="C695" s="146" t="s">
        <v>8502</v>
      </c>
      <c r="D695" s="146" t="s">
        <v>8771</v>
      </c>
      <c r="E695" s="146" t="s">
        <v>132</v>
      </c>
      <c r="F695" s="159">
        <v>526</v>
      </c>
      <c r="G695" s="146" t="s">
        <v>1644</v>
      </c>
      <c r="H695" s="146" t="s">
        <v>72</v>
      </c>
      <c r="I695" s="159">
        <v>4431</v>
      </c>
      <c r="J695" s="146" t="s">
        <v>11331</v>
      </c>
      <c r="K695" s="360">
        <v>41544</v>
      </c>
      <c r="L695" s="146" t="s">
        <v>11330</v>
      </c>
      <c r="M695" s="146" t="s">
        <v>11329</v>
      </c>
    </row>
    <row r="696" spans="1:13">
      <c r="A696" s="159">
        <v>694</v>
      </c>
      <c r="B696" s="146" t="s">
        <v>8497</v>
      </c>
      <c r="C696" s="146" t="s">
        <v>8502</v>
      </c>
      <c r="D696" s="146" t="s">
        <v>8771</v>
      </c>
      <c r="E696" s="146" t="s">
        <v>132</v>
      </c>
      <c r="F696" s="159">
        <v>526</v>
      </c>
      <c r="G696" s="146" t="s">
        <v>6437</v>
      </c>
      <c r="H696" s="146" t="s">
        <v>72</v>
      </c>
      <c r="I696" s="159">
        <v>4434</v>
      </c>
      <c r="J696" s="146" t="s">
        <v>11328</v>
      </c>
      <c r="K696" s="360">
        <v>41516</v>
      </c>
      <c r="L696" s="146" t="s">
        <v>11327</v>
      </c>
      <c r="M696" s="146" t="s">
        <v>11326</v>
      </c>
    </row>
    <row r="697" spans="1:13">
      <c r="A697" s="159">
        <v>695</v>
      </c>
      <c r="B697" s="146" t="s">
        <v>8497</v>
      </c>
      <c r="C697" s="146" t="s">
        <v>8502</v>
      </c>
      <c r="D697" s="146" t="s">
        <v>8771</v>
      </c>
      <c r="E697" s="146" t="s">
        <v>132</v>
      </c>
      <c r="F697" s="159">
        <v>526</v>
      </c>
      <c r="G697" s="146" t="s">
        <v>1526</v>
      </c>
      <c r="H697" s="146" t="s">
        <v>72</v>
      </c>
      <c r="I697" s="159">
        <v>4435</v>
      </c>
      <c r="J697" s="146" t="s">
        <v>11325</v>
      </c>
      <c r="K697" s="360">
        <v>41516</v>
      </c>
      <c r="L697" s="146" t="s">
        <v>11324</v>
      </c>
      <c r="M697" s="146" t="s">
        <v>11323</v>
      </c>
    </row>
    <row r="698" spans="1:13">
      <c r="A698" s="159">
        <v>696</v>
      </c>
      <c r="B698" s="146" t="s">
        <v>8497</v>
      </c>
      <c r="C698" s="146" t="s">
        <v>8502</v>
      </c>
      <c r="D698" s="146" t="s">
        <v>8771</v>
      </c>
      <c r="E698" s="146" t="s">
        <v>132</v>
      </c>
      <c r="F698" s="159">
        <v>526</v>
      </c>
      <c r="G698" s="146" t="s">
        <v>1644</v>
      </c>
      <c r="H698" s="146" t="s">
        <v>72</v>
      </c>
      <c r="I698" s="159">
        <v>4436</v>
      </c>
      <c r="J698" s="146" t="s">
        <v>11322</v>
      </c>
      <c r="K698" s="360">
        <v>41516</v>
      </c>
      <c r="L698" s="146" t="s">
        <v>11321</v>
      </c>
      <c r="M698" s="146" t="s">
        <v>11320</v>
      </c>
    </row>
    <row r="699" spans="1:13">
      <c r="A699" s="159">
        <v>697</v>
      </c>
      <c r="B699" s="146" t="s">
        <v>8497</v>
      </c>
      <c r="C699" s="146" t="s">
        <v>8502</v>
      </c>
      <c r="D699" s="146" t="s">
        <v>8733</v>
      </c>
      <c r="E699" s="146" t="s">
        <v>138</v>
      </c>
      <c r="F699" s="159">
        <v>631</v>
      </c>
      <c r="G699" s="146" t="s">
        <v>1598</v>
      </c>
      <c r="H699" s="146" t="s">
        <v>72</v>
      </c>
      <c r="I699" s="159">
        <v>4437</v>
      </c>
      <c r="J699" s="146" t="s">
        <v>11319</v>
      </c>
      <c r="K699" s="360">
        <v>41544</v>
      </c>
      <c r="L699" s="146" t="s">
        <v>11318</v>
      </c>
      <c r="M699" s="146" t="s">
        <v>11317</v>
      </c>
    </row>
    <row r="700" spans="1:13">
      <c r="A700" s="159">
        <v>698</v>
      </c>
      <c r="B700" s="146" t="s">
        <v>8497</v>
      </c>
      <c r="C700" s="146" t="s">
        <v>8502</v>
      </c>
      <c r="D700" s="146" t="s">
        <v>8733</v>
      </c>
      <c r="E700" s="146" t="s">
        <v>138</v>
      </c>
      <c r="F700" s="159">
        <v>631</v>
      </c>
      <c r="G700" s="146" t="s">
        <v>138</v>
      </c>
      <c r="H700" s="146" t="s">
        <v>72</v>
      </c>
      <c r="I700" s="159">
        <v>4438</v>
      </c>
      <c r="J700" s="146" t="s">
        <v>11316</v>
      </c>
      <c r="K700" s="360">
        <v>41478</v>
      </c>
      <c r="L700" s="146" t="s">
        <v>11315</v>
      </c>
      <c r="M700" s="146" t="s">
        <v>11314</v>
      </c>
    </row>
    <row r="701" spans="1:13">
      <c r="A701" s="159">
        <v>699</v>
      </c>
      <c r="B701" s="146" t="s">
        <v>8497</v>
      </c>
      <c r="C701" s="146" t="s">
        <v>8502</v>
      </c>
      <c r="D701" s="146" t="s">
        <v>8758</v>
      </c>
      <c r="E701" s="146" t="s">
        <v>1692</v>
      </c>
      <c r="F701" s="159">
        <v>630</v>
      </c>
      <c r="G701" s="146" t="s">
        <v>4113</v>
      </c>
      <c r="H701" s="146" t="s">
        <v>72</v>
      </c>
      <c r="I701" s="159">
        <v>4441</v>
      </c>
      <c r="J701" s="146" t="s">
        <v>11313</v>
      </c>
      <c r="K701" s="360">
        <v>41516</v>
      </c>
      <c r="L701" s="146" t="s">
        <v>11312</v>
      </c>
      <c r="M701" s="146" t="s">
        <v>11311</v>
      </c>
    </row>
    <row r="702" spans="1:13">
      <c r="A702" s="159">
        <v>700</v>
      </c>
      <c r="B702" s="146" t="s">
        <v>8497</v>
      </c>
      <c r="C702" s="146" t="s">
        <v>8502</v>
      </c>
      <c r="D702" s="146" t="s">
        <v>8758</v>
      </c>
      <c r="E702" s="146" t="s">
        <v>1692</v>
      </c>
      <c r="F702" s="159">
        <v>630</v>
      </c>
      <c r="G702" s="146" t="s">
        <v>1693</v>
      </c>
      <c r="H702" s="146" t="s">
        <v>72</v>
      </c>
      <c r="I702" s="159">
        <v>4444</v>
      </c>
      <c r="J702" s="146" t="s">
        <v>11310</v>
      </c>
      <c r="K702" s="360">
        <v>41516</v>
      </c>
      <c r="L702" s="146" t="s">
        <v>11309</v>
      </c>
      <c r="M702" s="146" t="s">
        <v>11308</v>
      </c>
    </row>
    <row r="703" spans="1:13">
      <c r="A703" s="159">
        <v>701</v>
      </c>
      <c r="B703" s="146" t="s">
        <v>8497</v>
      </c>
      <c r="C703" s="146" t="s">
        <v>8502</v>
      </c>
      <c r="D703" s="146" t="s">
        <v>8758</v>
      </c>
      <c r="E703" s="146" t="s">
        <v>1692</v>
      </c>
      <c r="F703" s="159">
        <v>630</v>
      </c>
      <c r="G703" s="146" t="s">
        <v>6850</v>
      </c>
      <c r="H703" s="146" t="s">
        <v>72</v>
      </c>
      <c r="I703" s="159">
        <v>4447</v>
      </c>
      <c r="J703" s="146" t="s">
        <v>11307</v>
      </c>
      <c r="K703" s="360">
        <v>41516</v>
      </c>
      <c r="L703" s="146" t="s">
        <v>11306</v>
      </c>
      <c r="M703" s="146" t="s">
        <v>11305</v>
      </c>
    </row>
    <row r="704" spans="1:13">
      <c r="A704" s="159">
        <v>702</v>
      </c>
      <c r="B704" s="146" t="s">
        <v>8497</v>
      </c>
      <c r="C704" s="146" t="s">
        <v>8502</v>
      </c>
      <c r="D704" s="146" t="s">
        <v>8758</v>
      </c>
      <c r="E704" s="146" t="s">
        <v>1692</v>
      </c>
      <c r="F704" s="159">
        <v>630</v>
      </c>
      <c r="G704" s="146" t="s">
        <v>1693</v>
      </c>
      <c r="H704" s="146" t="s">
        <v>72</v>
      </c>
      <c r="I704" s="159">
        <v>4449</v>
      </c>
      <c r="J704" s="146" t="s">
        <v>11304</v>
      </c>
      <c r="K704" s="360">
        <v>41516</v>
      </c>
      <c r="L704" s="146" t="s">
        <v>11303</v>
      </c>
      <c r="M704" s="146" t="s">
        <v>11302</v>
      </c>
    </row>
    <row r="705" spans="1:13">
      <c r="A705" s="159">
        <v>703</v>
      </c>
      <c r="B705" s="146" t="s">
        <v>8497</v>
      </c>
      <c r="C705" s="146" t="s">
        <v>8502</v>
      </c>
      <c r="D705" s="146" t="s">
        <v>8758</v>
      </c>
      <c r="E705" s="146" t="s">
        <v>56</v>
      </c>
      <c r="F705" s="159">
        <v>542</v>
      </c>
      <c r="G705" s="146" t="s">
        <v>4941</v>
      </c>
      <c r="H705" s="146" t="s">
        <v>72</v>
      </c>
      <c r="I705" s="159">
        <v>4451</v>
      </c>
      <c r="J705" s="146" t="s">
        <v>11301</v>
      </c>
      <c r="K705" s="360">
        <v>41577</v>
      </c>
      <c r="L705" s="146" t="s">
        <v>11300</v>
      </c>
      <c r="M705" s="146" t="s">
        <v>11299</v>
      </c>
    </row>
    <row r="706" spans="1:13">
      <c r="A706" s="159">
        <v>704</v>
      </c>
      <c r="B706" s="146" t="s">
        <v>8497</v>
      </c>
      <c r="C706" s="146" t="s">
        <v>8502</v>
      </c>
      <c r="D706" s="146" t="s">
        <v>8758</v>
      </c>
      <c r="E706" s="146" t="s">
        <v>56</v>
      </c>
      <c r="F706" s="159">
        <v>542</v>
      </c>
      <c r="G706" s="146" t="s">
        <v>11298</v>
      </c>
      <c r="H706" s="146" t="s">
        <v>72</v>
      </c>
      <c r="I706" s="159">
        <v>4452</v>
      </c>
      <c r="J706" s="146" t="s">
        <v>11297</v>
      </c>
      <c r="K706" s="360">
        <v>41577</v>
      </c>
      <c r="L706" s="146" t="s">
        <v>11296</v>
      </c>
      <c r="M706" s="146" t="s">
        <v>11295</v>
      </c>
    </row>
    <row r="707" spans="1:13">
      <c r="A707" s="159">
        <v>705</v>
      </c>
      <c r="B707" s="146" t="s">
        <v>8497</v>
      </c>
      <c r="C707" s="146" t="s">
        <v>8502</v>
      </c>
      <c r="D707" s="146" t="s">
        <v>8758</v>
      </c>
      <c r="E707" s="146" t="s">
        <v>56</v>
      </c>
      <c r="F707" s="159">
        <v>542</v>
      </c>
      <c r="G707" s="146" t="s">
        <v>56</v>
      </c>
      <c r="H707" s="146" t="s">
        <v>72</v>
      </c>
      <c r="I707" s="159">
        <v>4454</v>
      </c>
      <c r="J707" s="146" t="s">
        <v>11294</v>
      </c>
      <c r="K707" s="360">
        <v>41577</v>
      </c>
      <c r="L707" s="146" t="s">
        <v>11293</v>
      </c>
      <c r="M707" s="146" t="s">
        <v>11292</v>
      </c>
    </row>
    <row r="708" spans="1:13">
      <c r="A708" s="159">
        <v>706</v>
      </c>
      <c r="B708" s="146" t="s">
        <v>8497</v>
      </c>
      <c r="C708" s="146" t="s">
        <v>8502</v>
      </c>
      <c r="D708" s="146" t="s">
        <v>8758</v>
      </c>
      <c r="E708" s="146" t="s">
        <v>56</v>
      </c>
      <c r="F708" s="159">
        <v>542</v>
      </c>
      <c r="G708" s="146" t="s">
        <v>1666</v>
      </c>
      <c r="H708" s="146" t="s">
        <v>72</v>
      </c>
      <c r="I708" s="159">
        <v>4455</v>
      </c>
      <c r="J708" s="146" t="s">
        <v>11291</v>
      </c>
      <c r="K708" s="360">
        <v>41577</v>
      </c>
      <c r="L708" s="146" t="s">
        <v>11290</v>
      </c>
      <c r="M708" s="146" t="s">
        <v>11289</v>
      </c>
    </row>
    <row r="709" spans="1:13">
      <c r="A709" s="159">
        <v>707</v>
      </c>
      <c r="B709" s="146" t="s">
        <v>8497</v>
      </c>
      <c r="C709" s="146" t="s">
        <v>8502</v>
      </c>
      <c r="D709" s="146" t="s">
        <v>8733</v>
      </c>
      <c r="E709" s="146" t="s">
        <v>138</v>
      </c>
      <c r="F709" s="159">
        <v>631</v>
      </c>
      <c r="G709" s="146" t="s">
        <v>1598</v>
      </c>
      <c r="H709" s="146" t="s">
        <v>72</v>
      </c>
      <c r="I709" s="159">
        <v>4456</v>
      </c>
      <c r="J709" s="146" t="s">
        <v>11288</v>
      </c>
      <c r="K709" s="360">
        <v>41911</v>
      </c>
      <c r="L709" s="146" t="s">
        <v>11287</v>
      </c>
      <c r="M709" s="146" t="s">
        <v>11286</v>
      </c>
    </row>
    <row r="710" spans="1:13">
      <c r="A710" s="159">
        <v>708</v>
      </c>
      <c r="B710" s="146" t="s">
        <v>8497</v>
      </c>
      <c r="C710" s="146" t="s">
        <v>8502</v>
      </c>
      <c r="D710" s="146" t="s">
        <v>8733</v>
      </c>
      <c r="E710" s="146" t="s">
        <v>138</v>
      </c>
      <c r="F710" s="159">
        <v>631</v>
      </c>
      <c r="G710" s="146" t="s">
        <v>138</v>
      </c>
      <c r="H710" s="146" t="s">
        <v>72</v>
      </c>
      <c r="I710" s="159">
        <v>4457</v>
      </c>
      <c r="J710" s="146" t="s">
        <v>11285</v>
      </c>
      <c r="K710" s="360">
        <v>41962</v>
      </c>
      <c r="L710" s="146" t="s">
        <v>11284</v>
      </c>
      <c r="M710" s="146" t="s">
        <v>11283</v>
      </c>
    </row>
    <row r="711" spans="1:13">
      <c r="A711" s="159">
        <v>709</v>
      </c>
      <c r="B711" s="146" t="s">
        <v>8497</v>
      </c>
      <c r="C711" s="146" t="s">
        <v>8502</v>
      </c>
      <c r="D711" s="146" t="s">
        <v>8501</v>
      </c>
      <c r="E711" s="146" t="s">
        <v>1364</v>
      </c>
      <c r="F711" s="159">
        <v>548</v>
      </c>
      <c r="G711" s="146" t="s">
        <v>1652</v>
      </c>
      <c r="H711" s="146" t="s">
        <v>72</v>
      </c>
      <c r="I711" s="159">
        <v>4459</v>
      </c>
      <c r="J711" s="146" t="s">
        <v>11282</v>
      </c>
      <c r="K711" s="360">
        <v>41516</v>
      </c>
      <c r="L711" s="146" t="s">
        <v>11281</v>
      </c>
      <c r="M711" s="146" t="s">
        <v>11280</v>
      </c>
    </row>
    <row r="712" spans="1:13">
      <c r="A712" s="159">
        <v>710</v>
      </c>
      <c r="B712" s="146" t="s">
        <v>8497</v>
      </c>
      <c r="C712" s="146" t="s">
        <v>8502</v>
      </c>
      <c r="D712" s="146" t="s">
        <v>8501</v>
      </c>
      <c r="E712" s="146" t="s">
        <v>1364</v>
      </c>
      <c r="F712" s="159">
        <v>548</v>
      </c>
      <c r="G712" s="146" t="s">
        <v>8041</v>
      </c>
      <c r="H712" s="146" t="s">
        <v>72</v>
      </c>
      <c r="I712" s="159">
        <v>4460</v>
      </c>
      <c r="J712" s="146" t="s">
        <v>11279</v>
      </c>
      <c r="K712" s="360">
        <v>41516</v>
      </c>
      <c r="L712" s="146" t="s">
        <v>11278</v>
      </c>
      <c r="M712" s="146" t="s">
        <v>11277</v>
      </c>
    </row>
    <row r="713" spans="1:13">
      <c r="A713" s="159">
        <v>711</v>
      </c>
      <c r="B713" s="146" t="s">
        <v>8497</v>
      </c>
      <c r="C713" s="146" t="s">
        <v>8502</v>
      </c>
      <c r="D713" s="146" t="s">
        <v>8501</v>
      </c>
      <c r="E713" s="146" t="s">
        <v>1364</v>
      </c>
      <c r="F713" s="159">
        <v>548</v>
      </c>
      <c r="G713" s="146" t="s">
        <v>8041</v>
      </c>
      <c r="H713" s="146" t="s">
        <v>72</v>
      </c>
      <c r="I713" s="159">
        <v>4461</v>
      </c>
      <c r="J713" s="146" t="s">
        <v>11276</v>
      </c>
      <c r="K713" s="360">
        <v>41911</v>
      </c>
      <c r="L713" s="146" t="s">
        <v>11275</v>
      </c>
      <c r="M713" s="146" t="s">
        <v>11274</v>
      </c>
    </row>
    <row r="714" spans="1:13">
      <c r="A714" s="159">
        <v>712</v>
      </c>
      <c r="B714" s="146" t="s">
        <v>8497</v>
      </c>
      <c r="C714" s="146" t="s">
        <v>8502</v>
      </c>
      <c r="D714" s="146" t="s">
        <v>8501</v>
      </c>
      <c r="E714" s="146" t="s">
        <v>1364</v>
      </c>
      <c r="F714" s="159">
        <v>548</v>
      </c>
      <c r="G714" s="146" t="s">
        <v>7941</v>
      </c>
      <c r="H714" s="146" t="s">
        <v>72</v>
      </c>
      <c r="I714" s="159">
        <v>4462</v>
      </c>
      <c r="J714" s="146" t="s">
        <v>11273</v>
      </c>
      <c r="K714" s="360">
        <v>41962</v>
      </c>
      <c r="L714" s="146" t="s">
        <v>11272</v>
      </c>
      <c r="M714" s="146" t="s">
        <v>11271</v>
      </c>
    </row>
    <row r="715" spans="1:13">
      <c r="A715" s="159">
        <v>713</v>
      </c>
      <c r="B715" s="146" t="s">
        <v>8497</v>
      </c>
      <c r="C715" s="146" t="s">
        <v>8502</v>
      </c>
      <c r="D715" s="146" t="s">
        <v>8771</v>
      </c>
      <c r="E715" s="146" t="s">
        <v>132</v>
      </c>
      <c r="F715" s="159">
        <v>526</v>
      </c>
      <c r="G715" s="146" t="s">
        <v>57</v>
      </c>
      <c r="H715" s="146" t="s">
        <v>72</v>
      </c>
      <c r="I715" s="159">
        <v>4514</v>
      </c>
      <c r="J715" s="146" t="s">
        <v>11270</v>
      </c>
      <c r="K715" s="360">
        <v>41486</v>
      </c>
      <c r="L715" s="146" t="s">
        <v>11269</v>
      </c>
      <c r="M715" s="146" t="s">
        <v>11268</v>
      </c>
    </row>
    <row r="716" spans="1:13">
      <c r="A716" s="159">
        <v>714</v>
      </c>
      <c r="B716" s="146" t="s">
        <v>8497</v>
      </c>
      <c r="C716" s="146" t="s">
        <v>8502</v>
      </c>
      <c r="D716" s="146" t="s">
        <v>8771</v>
      </c>
      <c r="E716" s="146" t="s">
        <v>132</v>
      </c>
      <c r="F716" s="159">
        <v>526</v>
      </c>
      <c r="G716" s="146" t="s">
        <v>6437</v>
      </c>
      <c r="H716" s="146" t="s">
        <v>72</v>
      </c>
      <c r="I716" s="159">
        <v>4561</v>
      </c>
      <c r="J716" s="146" t="s">
        <v>11267</v>
      </c>
      <c r="K716" s="360">
        <v>41516</v>
      </c>
      <c r="L716" s="146" t="s">
        <v>11266</v>
      </c>
      <c r="M716" s="146" t="s">
        <v>11265</v>
      </c>
    </row>
    <row r="717" spans="1:13">
      <c r="A717" s="159">
        <v>715</v>
      </c>
      <c r="B717" s="146" t="s">
        <v>8497</v>
      </c>
      <c r="C717" s="146" t="s">
        <v>8528</v>
      </c>
      <c r="D717" s="146" t="s">
        <v>8527</v>
      </c>
      <c r="E717" s="146" t="s">
        <v>40</v>
      </c>
      <c r="F717" s="159">
        <v>547</v>
      </c>
      <c r="G717" s="146" t="s">
        <v>5388</v>
      </c>
      <c r="H717" s="146" t="s">
        <v>72</v>
      </c>
      <c r="I717" s="159">
        <v>4628</v>
      </c>
      <c r="J717" s="146" t="s">
        <v>11264</v>
      </c>
      <c r="K717" s="360">
        <v>41500</v>
      </c>
      <c r="L717" s="146" t="s">
        <v>11263</v>
      </c>
      <c r="M717" s="146" t="s">
        <v>11262</v>
      </c>
    </row>
    <row r="718" spans="1:13">
      <c r="A718" s="159">
        <v>716</v>
      </c>
      <c r="B718" s="146" t="s">
        <v>8497</v>
      </c>
      <c r="C718" s="146" t="s">
        <v>8557</v>
      </c>
      <c r="D718" s="146" t="s">
        <v>9079</v>
      </c>
      <c r="E718" s="146" t="s">
        <v>1539</v>
      </c>
      <c r="F718" s="159">
        <v>532</v>
      </c>
      <c r="G718" s="146" t="s">
        <v>1702</v>
      </c>
      <c r="H718" s="146" t="s">
        <v>72</v>
      </c>
      <c r="I718" s="159">
        <v>4629</v>
      </c>
      <c r="J718" s="146" t="s">
        <v>11261</v>
      </c>
      <c r="K718" s="360">
        <v>41500</v>
      </c>
      <c r="L718" s="146" t="s">
        <v>11260</v>
      </c>
      <c r="M718" s="146" t="s">
        <v>11259</v>
      </c>
    </row>
    <row r="719" spans="1:13">
      <c r="A719" s="159">
        <v>717</v>
      </c>
      <c r="B719" s="146" t="s">
        <v>8497</v>
      </c>
      <c r="C719" s="146" t="s">
        <v>8496</v>
      </c>
      <c r="D719" s="146" t="s">
        <v>8880</v>
      </c>
      <c r="E719" s="146" t="s">
        <v>19</v>
      </c>
      <c r="F719" s="159">
        <v>536</v>
      </c>
      <c r="G719" s="146" t="s">
        <v>19</v>
      </c>
      <c r="H719" s="146" t="s">
        <v>4611</v>
      </c>
      <c r="I719" s="159">
        <v>4637</v>
      </c>
      <c r="J719" s="146" t="s">
        <v>4188</v>
      </c>
      <c r="K719" s="360">
        <v>41516</v>
      </c>
      <c r="L719" s="146" t="s">
        <v>11258</v>
      </c>
      <c r="M719" s="146" t="s">
        <v>11257</v>
      </c>
    </row>
    <row r="720" spans="1:13">
      <c r="A720" s="159">
        <v>718</v>
      </c>
      <c r="B720" s="146" t="s">
        <v>8497</v>
      </c>
      <c r="C720" s="146" t="s">
        <v>8528</v>
      </c>
      <c r="D720" s="146" t="s">
        <v>8546</v>
      </c>
      <c r="E720" s="146" t="s">
        <v>776</v>
      </c>
      <c r="F720" s="159">
        <v>540</v>
      </c>
      <c r="G720" s="146" t="s">
        <v>8205</v>
      </c>
      <c r="H720" s="146" t="s">
        <v>4611</v>
      </c>
      <c r="I720" s="159">
        <v>4638</v>
      </c>
      <c r="J720" s="146" t="s">
        <v>8205</v>
      </c>
      <c r="K720" s="360">
        <v>41516</v>
      </c>
      <c r="L720" s="146" t="s">
        <v>11256</v>
      </c>
      <c r="M720" s="146" t="s">
        <v>11255</v>
      </c>
    </row>
    <row r="721" spans="1:13">
      <c r="A721" s="159">
        <v>719</v>
      </c>
      <c r="B721" s="146" t="s">
        <v>8497</v>
      </c>
      <c r="C721" s="146" t="s">
        <v>8496</v>
      </c>
      <c r="D721" s="146" t="s">
        <v>8495</v>
      </c>
      <c r="E721" s="146" t="s">
        <v>1326</v>
      </c>
      <c r="F721" s="159">
        <v>527</v>
      </c>
      <c r="G721" s="146" t="s">
        <v>5809</v>
      </c>
      <c r="H721" s="146" t="s">
        <v>4611</v>
      </c>
      <c r="I721" s="159">
        <v>4639</v>
      </c>
      <c r="J721" s="146" t="s">
        <v>2919</v>
      </c>
      <c r="K721" s="360">
        <v>41516</v>
      </c>
      <c r="L721" s="146" t="s">
        <v>11254</v>
      </c>
      <c r="M721" s="146" t="s">
        <v>11253</v>
      </c>
    </row>
    <row r="722" spans="1:13">
      <c r="A722" s="159">
        <v>720</v>
      </c>
      <c r="B722" s="146" t="s">
        <v>8497</v>
      </c>
      <c r="C722" s="146" t="s">
        <v>8528</v>
      </c>
      <c r="D722" s="146" t="s">
        <v>8527</v>
      </c>
      <c r="E722" s="146" t="s">
        <v>40</v>
      </c>
      <c r="F722" s="159">
        <v>547</v>
      </c>
      <c r="G722" s="146" t="s">
        <v>5388</v>
      </c>
      <c r="H722" s="146" t="s">
        <v>4611</v>
      </c>
      <c r="I722" s="159">
        <v>4648</v>
      </c>
      <c r="J722" s="146" t="s">
        <v>11252</v>
      </c>
      <c r="K722" s="360">
        <v>41597</v>
      </c>
      <c r="L722" s="146" t="s">
        <v>11251</v>
      </c>
      <c r="M722" s="146" t="s">
        <v>11250</v>
      </c>
    </row>
    <row r="723" spans="1:13">
      <c r="A723" s="159">
        <v>721</v>
      </c>
      <c r="B723" s="146" t="s">
        <v>8497</v>
      </c>
      <c r="C723" s="146" t="s">
        <v>8496</v>
      </c>
      <c r="D723" s="146" t="s">
        <v>9119</v>
      </c>
      <c r="E723" s="146" t="s">
        <v>160</v>
      </c>
      <c r="F723" s="159">
        <v>530</v>
      </c>
      <c r="G723" s="146" t="s">
        <v>11249</v>
      </c>
      <c r="H723" s="146" t="s">
        <v>4611</v>
      </c>
      <c r="I723" s="159">
        <v>4658</v>
      </c>
      <c r="J723" s="146" t="s">
        <v>11249</v>
      </c>
      <c r="K723" s="360">
        <v>41515</v>
      </c>
      <c r="L723" s="146" t="s">
        <v>11248</v>
      </c>
      <c r="M723" s="146" t="s">
        <v>11247</v>
      </c>
    </row>
    <row r="724" spans="1:13">
      <c r="A724" s="159">
        <v>722</v>
      </c>
      <c r="B724" s="146" t="s">
        <v>8497</v>
      </c>
      <c r="C724" s="146" t="s">
        <v>8496</v>
      </c>
      <c r="D724" s="146" t="s">
        <v>8810</v>
      </c>
      <c r="E724" s="146" t="s">
        <v>727</v>
      </c>
      <c r="F724" s="159">
        <v>529</v>
      </c>
      <c r="G724" s="146" t="s">
        <v>11246</v>
      </c>
      <c r="H724" s="146" t="s">
        <v>4611</v>
      </c>
      <c r="I724" s="159">
        <v>4660</v>
      </c>
      <c r="J724" s="146" t="s">
        <v>11245</v>
      </c>
      <c r="K724" s="360">
        <v>41515</v>
      </c>
      <c r="L724" s="146" t="s">
        <v>11244</v>
      </c>
      <c r="M724" s="146" t="s">
        <v>11243</v>
      </c>
    </row>
    <row r="725" spans="1:13">
      <c r="A725" s="159">
        <v>723</v>
      </c>
      <c r="B725" s="146" t="s">
        <v>8497</v>
      </c>
      <c r="C725" s="146" t="s">
        <v>8496</v>
      </c>
      <c r="D725" s="146" t="s">
        <v>8582</v>
      </c>
      <c r="E725" s="146" t="s">
        <v>1669</v>
      </c>
      <c r="F725" s="159">
        <v>635</v>
      </c>
      <c r="G725" s="146" t="s">
        <v>4881</v>
      </c>
      <c r="H725" s="146" t="s">
        <v>4611</v>
      </c>
      <c r="I725" s="159">
        <v>4661</v>
      </c>
      <c r="J725" s="146" t="s">
        <v>11242</v>
      </c>
      <c r="K725" s="360">
        <v>41536</v>
      </c>
      <c r="L725" s="146" t="s">
        <v>11241</v>
      </c>
      <c r="M725" s="146" t="s">
        <v>11240</v>
      </c>
    </row>
    <row r="726" spans="1:13">
      <c r="A726" s="159">
        <v>724</v>
      </c>
      <c r="B726" s="146" t="s">
        <v>8497</v>
      </c>
      <c r="C726" s="146" t="s">
        <v>8557</v>
      </c>
      <c r="D726" s="146" t="s">
        <v>9079</v>
      </c>
      <c r="E726" s="146" t="s">
        <v>1539</v>
      </c>
      <c r="F726" s="159">
        <v>532</v>
      </c>
      <c r="G726" s="146" t="s">
        <v>1702</v>
      </c>
      <c r="H726" s="146" t="s">
        <v>4611</v>
      </c>
      <c r="I726" s="159">
        <v>4682</v>
      </c>
      <c r="J726" s="146" t="s">
        <v>11239</v>
      </c>
      <c r="K726" s="360">
        <v>41512</v>
      </c>
      <c r="L726" s="146" t="s">
        <v>11238</v>
      </c>
      <c r="M726" s="146" t="s">
        <v>11237</v>
      </c>
    </row>
    <row r="727" spans="1:13">
      <c r="A727" s="159">
        <v>725</v>
      </c>
      <c r="B727" s="146" t="s">
        <v>8497</v>
      </c>
      <c r="C727" s="146" t="s">
        <v>8496</v>
      </c>
      <c r="D727" s="146" t="s">
        <v>9119</v>
      </c>
      <c r="E727" s="146" t="s">
        <v>160</v>
      </c>
      <c r="F727" s="159">
        <v>530</v>
      </c>
      <c r="G727" s="146" t="s">
        <v>4281</v>
      </c>
      <c r="H727" s="146" t="s">
        <v>4611</v>
      </c>
      <c r="I727" s="159">
        <v>4713</v>
      </c>
      <c r="J727" s="146" t="s">
        <v>4281</v>
      </c>
      <c r="K727" s="360">
        <v>41530</v>
      </c>
      <c r="L727" s="146" t="s">
        <v>11236</v>
      </c>
      <c r="M727" s="146" t="s">
        <v>11235</v>
      </c>
    </row>
    <row r="728" spans="1:13">
      <c r="A728" s="159">
        <v>726</v>
      </c>
      <c r="B728" s="146" t="s">
        <v>8497</v>
      </c>
      <c r="C728" s="146" t="s">
        <v>8496</v>
      </c>
      <c r="D728" s="146" t="s">
        <v>8810</v>
      </c>
      <c r="E728" s="146" t="s">
        <v>32</v>
      </c>
      <c r="F728" s="159">
        <v>538</v>
      </c>
      <c r="G728" s="146" t="s">
        <v>6626</v>
      </c>
      <c r="H728" s="146" t="s">
        <v>4611</v>
      </c>
      <c r="I728" s="159">
        <v>4714</v>
      </c>
      <c r="J728" s="146" t="s">
        <v>6626</v>
      </c>
      <c r="K728" s="360">
        <v>41530</v>
      </c>
      <c r="L728" s="146" t="s">
        <v>11234</v>
      </c>
      <c r="M728" s="146" t="s">
        <v>11233</v>
      </c>
    </row>
    <row r="729" spans="1:13">
      <c r="A729" s="159">
        <v>727</v>
      </c>
      <c r="B729" s="146" t="s">
        <v>8497</v>
      </c>
      <c r="C729" s="146" t="s">
        <v>8496</v>
      </c>
      <c r="D729" s="146" t="s">
        <v>8858</v>
      </c>
      <c r="E729" s="146" t="s">
        <v>151</v>
      </c>
      <c r="F729" s="159">
        <v>524</v>
      </c>
      <c r="G729" s="146" t="s">
        <v>735</v>
      </c>
      <c r="H729" s="146" t="s">
        <v>4611</v>
      </c>
      <c r="I729" s="159">
        <v>4715</v>
      </c>
      <c r="J729" s="146" t="s">
        <v>4997</v>
      </c>
      <c r="K729" s="360">
        <v>41536</v>
      </c>
      <c r="L729" s="146" t="s">
        <v>11232</v>
      </c>
      <c r="M729" s="146" t="s">
        <v>11231</v>
      </c>
    </row>
    <row r="730" spans="1:13">
      <c r="A730" s="159">
        <v>728</v>
      </c>
      <c r="B730" s="146" t="s">
        <v>8497</v>
      </c>
      <c r="C730" s="146" t="s">
        <v>8496</v>
      </c>
      <c r="D730" s="146" t="s">
        <v>9119</v>
      </c>
      <c r="E730" s="146" t="s">
        <v>160</v>
      </c>
      <c r="F730" s="159">
        <v>530</v>
      </c>
      <c r="G730" s="146" t="s">
        <v>826</v>
      </c>
      <c r="H730" s="146" t="s">
        <v>72</v>
      </c>
      <c r="I730" s="159">
        <v>4716</v>
      </c>
      <c r="J730" s="146" t="s">
        <v>11230</v>
      </c>
      <c r="K730" s="360">
        <v>41542</v>
      </c>
      <c r="L730" s="146" t="s">
        <v>11229</v>
      </c>
      <c r="M730" s="146" t="s">
        <v>11228</v>
      </c>
    </row>
    <row r="731" spans="1:13">
      <c r="A731" s="159">
        <v>729</v>
      </c>
      <c r="B731" s="146" t="s">
        <v>8497</v>
      </c>
      <c r="C731" s="146" t="s">
        <v>8502</v>
      </c>
      <c r="D731" s="146" t="s">
        <v>8758</v>
      </c>
      <c r="E731" s="146" t="s">
        <v>56</v>
      </c>
      <c r="F731" s="159">
        <v>542</v>
      </c>
      <c r="G731" s="146" t="s">
        <v>56</v>
      </c>
      <c r="H731" s="146" t="s">
        <v>72</v>
      </c>
      <c r="I731" s="159">
        <v>4732</v>
      </c>
      <c r="J731" s="146" t="s">
        <v>6388</v>
      </c>
      <c r="K731" s="360">
        <v>41577</v>
      </c>
      <c r="L731" s="146" t="s">
        <v>11227</v>
      </c>
      <c r="M731" s="146" t="s">
        <v>11226</v>
      </c>
    </row>
    <row r="732" spans="1:13">
      <c r="A732" s="159">
        <v>730</v>
      </c>
      <c r="B732" s="146" t="s">
        <v>8497</v>
      </c>
      <c r="C732" s="146" t="s">
        <v>8502</v>
      </c>
      <c r="D732" s="146" t="s">
        <v>8501</v>
      </c>
      <c r="E732" s="146" t="s">
        <v>1364</v>
      </c>
      <c r="F732" s="159">
        <v>548</v>
      </c>
      <c r="G732" s="146" t="s">
        <v>7055</v>
      </c>
      <c r="H732" s="146" t="s">
        <v>4611</v>
      </c>
      <c r="I732" s="159">
        <v>4733</v>
      </c>
      <c r="J732" s="146" t="s">
        <v>7055</v>
      </c>
      <c r="K732" s="360">
        <v>41597</v>
      </c>
      <c r="L732" s="146" t="s">
        <v>11225</v>
      </c>
      <c r="M732" s="146" t="s">
        <v>11224</v>
      </c>
    </row>
    <row r="733" spans="1:13">
      <c r="A733" s="159">
        <v>731</v>
      </c>
      <c r="B733" s="146" t="s">
        <v>8497</v>
      </c>
      <c r="C733" s="146" t="s">
        <v>8502</v>
      </c>
      <c r="D733" s="146" t="s">
        <v>8771</v>
      </c>
      <c r="E733" s="146" t="s">
        <v>132</v>
      </c>
      <c r="F733" s="159">
        <v>526</v>
      </c>
      <c r="G733" s="146" t="s">
        <v>57</v>
      </c>
      <c r="H733" s="146" t="s">
        <v>4611</v>
      </c>
      <c r="I733" s="159">
        <v>4734</v>
      </c>
      <c r="J733" s="146" t="s">
        <v>11223</v>
      </c>
      <c r="K733" s="360">
        <v>41544</v>
      </c>
      <c r="L733" s="146" t="s">
        <v>11222</v>
      </c>
      <c r="M733" s="146" t="s">
        <v>11221</v>
      </c>
    </row>
    <row r="734" spans="1:13">
      <c r="A734" s="159">
        <v>732</v>
      </c>
      <c r="B734" s="146" t="s">
        <v>8497</v>
      </c>
      <c r="C734" s="146" t="s">
        <v>8557</v>
      </c>
      <c r="D734" s="146" t="s">
        <v>8556</v>
      </c>
      <c r="E734" s="146" t="s">
        <v>1547</v>
      </c>
      <c r="F734" s="159">
        <v>535</v>
      </c>
      <c r="G734" s="146" t="s">
        <v>2517</v>
      </c>
      <c r="H734" s="146" t="s">
        <v>4611</v>
      </c>
      <c r="I734" s="159">
        <v>4737</v>
      </c>
      <c r="J734" s="146" t="s">
        <v>11220</v>
      </c>
      <c r="K734" s="360">
        <v>41537</v>
      </c>
      <c r="L734" s="146" t="s">
        <v>11219</v>
      </c>
      <c r="M734" s="146" t="s">
        <v>11218</v>
      </c>
    </row>
    <row r="735" spans="1:13">
      <c r="A735" s="159">
        <v>733</v>
      </c>
      <c r="B735" s="146" t="s">
        <v>8497</v>
      </c>
      <c r="C735" s="146" t="s">
        <v>8496</v>
      </c>
      <c r="D735" s="146" t="s">
        <v>8495</v>
      </c>
      <c r="E735" s="146" t="s">
        <v>1326</v>
      </c>
      <c r="F735" s="159">
        <v>527</v>
      </c>
      <c r="G735" s="146" t="s">
        <v>1675</v>
      </c>
      <c r="H735" s="146" t="s">
        <v>4611</v>
      </c>
      <c r="I735" s="159">
        <v>4738</v>
      </c>
      <c r="J735" s="146" t="s">
        <v>716</v>
      </c>
      <c r="K735" s="360">
        <v>41575</v>
      </c>
      <c r="L735" s="146" t="s">
        <v>11217</v>
      </c>
      <c r="M735" s="146" t="s">
        <v>11216</v>
      </c>
    </row>
    <row r="736" spans="1:13">
      <c r="A736" s="159">
        <v>734</v>
      </c>
      <c r="B736" s="146" t="s">
        <v>8497</v>
      </c>
      <c r="C736" s="146" t="s">
        <v>8557</v>
      </c>
      <c r="D736" s="146" t="s">
        <v>8556</v>
      </c>
      <c r="E736" s="146" t="s">
        <v>1547</v>
      </c>
      <c r="F736" s="159">
        <v>535</v>
      </c>
      <c r="G736" s="146" t="s">
        <v>4896</v>
      </c>
      <c r="H736" s="146" t="s">
        <v>72</v>
      </c>
      <c r="I736" s="159">
        <v>4739</v>
      </c>
      <c r="J736" s="146" t="s">
        <v>11215</v>
      </c>
      <c r="K736" s="360">
        <v>41537</v>
      </c>
      <c r="L736" s="146" t="s">
        <v>11214</v>
      </c>
      <c r="M736" s="146" t="s">
        <v>11213</v>
      </c>
    </row>
    <row r="737" spans="1:13">
      <c r="A737" s="159">
        <v>735</v>
      </c>
      <c r="B737" s="146" t="s">
        <v>8497</v>
      </c>
      <c r="C737" s="146" t="s">
        <v>8557</v>
      </c>
      <c r="D737" s="146" t="s">
        <v>8556</v>
      </c>
      <c r="E737" s="146" t="s">
        <v>44</v>
      </c>
      <c r="F737" s="159">
        <v>533</v>
      </c>
      <c r="G737" s="146" t="s">
        <v>744</v>
      </c>
      <c r="H737" s="146" t="s">
        <v>72</v>
      </c>
      <c r="I737" s="159">
        <v>4741</v>
      </c>
      <c r="J737" s="146" t="s">
        <v>11212</v>
      </c>
      <c r="K737" s="360">
        <v>41597</v>
      </c>
      <c r="L737" s="146" t="s">
        <v>11211</v>
      </c>
      <c r="M737" s="146" t="s">
        <v>11210</v>
      </c>
    </row>
    <row r="738" spans="1:13">
      <c r="A738" s="159">
        <v>736</v>
      </c>
      <c r="B738" s="146" t="s">
        <v>8497</v>
      </c>
      <c r="C738" s="146" t="s">
        <v>8528</v>
      </c>
      <c r="D738" s="146" t="s">
        <v>8546</v>
      </c>
      <c r="E738" s="146" t="s">
        <v>40</v>
      </c>
      <c r="F738" s="159">
        <v>547</v>
      </c>
      <c r="G738" s="146" t="s">
        <v>8068</v>
      </c>
      <c r="H738" s="146" t="s">
        <v>72</v>
      </c>
      <c r="I738" s="159">
        <v>4767</v>
      </c>
      <c r="J738" s="146" t="s">
        <v>11209</v>
      </c>
      <c r="K738" s="360">
        <v>41544</v>
      </c>
      <c r="L738" s="146" t="s">
        <v>11208</v>
      </c>
      <c r="M738" s="146" t="s">
        <v>11207</v>
      </c>
    </row>
    <row r="739" spans="1:13">
      <c r="A739" s="159">
        <v>737</v>
      </c>
      <c r="B739" s="146" t="s">
        <v>8497</v>
      </c>
      <c r="C739" s="146" t="s">
        <v>8502</v>
      </c>
      <c r="D739" s="146" t="s">
        <v>9295</v>
      </c>
      <c r="E739" s="146" t="s">
        <v>113</v>
      </c>
      <c r="F739" s="159">
        <v>525</v>
      </c>
      <c r="G739" s="146" t="s">
        <v>1447</v>
      </c>
      <c r="H739" s="146" t="s">
        <v>114</v>
      </c>
      <c r="I739" s="159">
        <v>4785</v>
      </c>
      <c r="J739" s="146" t="s">
        <v>11206</v>
      </c>
      <c r="K739" s="360">
        <v>41962</v>
      </c>
      <c r="L739" s="146" t="s">
        <v>11205</v>
      </c>
      <c r="M739" s="146" t="s">
        <v>11204</v>
      </c>
    </row>
    <row r="740" spans="1:13">
      <c r="A740" s="159">
        <v>738</v>
      </c>
      <c r="B740" s="146" t="s">
        <v>8497</v>
      </c>
      <c r="C740" s="146" t="s">
        <v>8502</v>
      </c>
      <c r="D740" s="146" t="s">
        <v>9295</v>
      </c>
      <c r="E740" s="146" t="s">
        <v>113</v>
      </c>
      <c r="F740" s="159">
        <v>525</v>
      </c>
      <c r="G740" s="146" t="s">
        <v>1585</v>
      </c>
      <c r="H740" s="146" t="s">
        <v>114</v>
      </c>
      <c r="I740" s="159">
        <v>4786</v>
      </c>
      <c r="J740" s="146" t="s">
        <v>11203</v>
      </c>
      <c r="K740" s="360">
        <v>42327</v>
      </c>
      <c r="L740" s="146" t="s">
        <v>11202</v>
      </c>
      <c r="M740" s="146" t="s">
        <v>11201</v>
      </c>
    </row>
    <row r="741" spans="1:13">
      <c r="A741" s="159">
        <v>739</v>
      </c>
      <c r="B741" s="146" t="s">
        <v>8497</v>
      </c>
      <c r="C741" s="146" t="s">
        <v>8502</v>
      </c>
      <c r="D741" s="146" t="s">
        <v>9327</v>
      </c>
      <c r="E741" s="146" t="s">
        <v>113</v>
      </c>
      <c r="F741" s="159">
        <v>525</v>
      </c>
      <c r="G741" s="146" t="s">
        <v>282</v>
      </c>
      <c r="H741" s="146" t="s">
        <v>114</v>
      </c>
      <c r="I741" s="159">
        <v>4787</v>
      </c>
      <c r="J741" s="146" t="s">
        <v>11200</v>
      </c>
      <c r="K741" s="360">
        <v>42327</v>
      </c>
      <c r="L741" s="146" t="s">
        <v>11199</v>
      </c>
      <c r="M741" s="146" t="s">
        <v>11198</v>
      </c>
    </row>
    <row r="742" spans="1:13">
      <c r="A742" s="159">
        <v>740</v>
      </c>
      <c r="B742" s="146" t="s">
        <v>8497</v>
      </c>
      <c r="C742" s="146" t="s">
        <v>8502</v>
      </c>
      <c r="D742" s="146" t="s">
        <v>9327</v>
      </c>
      <c r="E742" s="146" t="s">
        <v>113</v>
      </c>
      <c r="F742" s="159">
        <v>525</v>
      </c>
      <c r="G742" s="146" t="s">
        <v>282</v>
      </c>
      <c r="H742" s="146" t="s">
        <v>72</v>
      </c>
      <c r="I742" s="159">
        <v>4788</v>
      </c>
      <c r="J742" s="146" t="s">
        <v>11197</v>
      </c>
      <c r="K742" s="360">
        <v>42327</v>
      </c>
      <c r="L742" s="146" t="s">
        <v>11196</v>
      </c>
      <c r="M742" s="146" t="s">
        <v>11195</v>
      </c>
    </row>
    <row r="743" spans="1:13">
      <c r="A743" s="159">
        <v>741</v>
      </c>
      <c r="B743" s="146" t="s">
        <v>8497</v>
      </c>
      <c r="C743" s="146" t="s">
        <v>8502</v>
      </c>
      <c r="D743" s="146" t="s">
        <v>9295</v>
      </c>
      <c r="E743" s="146" t="s">
        <v>113</v>
      </c>
      <c r="F743" s="159">
        <v>525</v>
      </c>
      <c r="G743" s="146" t="s">
        <v>1447</v>
      </c>
      <c r="H743" s="146" t="s">
        <v>4611</v>
      </c>
      <c r="I743" s="159">
        <v>4789</v>
      </c>
      <c r="J743" s="146" t="s">
        <v>11194</v>
      </c>
      <c r="K743" s="360">
        <v>41820</v>
      </c>
      <c r="L743" s="146" t="s">
        <v>11193</v>
      </c>
      <c r="M743" s="146" t="s">
        <v>11192</v>
      </c>
    </row>
    <row r="744" spans="1:13">
      <c r="A744" s="159">
        <v>742</v>
      </c>
      <c r="B744" s="146" t="s">
        <v>8497</v>
      </c>
      <c r="C744" s="146" t="s">
        <v>8502</v>
      </c>
      <c r="D744" s="146" t="s">
        <v>8656</v>
      </c>
      <c r="E744" s="146" t="s">
        <v>336</v>
      </c>
      <c r="F744" s="159">
        <v>545</v>
      </c>
      <c r="G744" s="146" t="s">
        <v>6948</v>
      </c>
      <c r="H744" s="146" t="s">
        <v>4611</v>
      </c>
      <c r="I744" s="159">
        <v>4791</v>
      </c>
      <c r="J744" s="146" t="s">
        <v>6948</v>
      </c>
      <c r="K744" s="360">
        <v>41606</v>
      </c>
      <c r="L744" s="146" t="s">
        <v>11191</v>
      </c>
      <c r="M744" s="146" t="s">
        <v>11190</v>
      </c>
    </row>
    <row r="745" spans="1:13">
      <c r="A745" s="159">
        <v>743</v>
      </c>
      <c r="B745" s="146" t="s">
        <v>8497</v>
      </c>
      <c r="C745" s="146" t="s">
        <v>8502</v>
      </c>
      <c r="D745" s="146" t="s">
        <v>8656</v>
      </c>
      <c r="E745" s="146" t="s">
        <v>1333</v>
      </c>
      <c r="F745" s="159">
        <v>531</v>
      </c>
      <c r="G745" s="146" t="s">
        <v>2480</v>
      </c>
      <c r="H745" s="146" t="s">
        <v>4611</v>
      </c>
      <c r="I745" s="159">
        <v>4792</v>
      </c>
      <c r="J745" s="146" t="s">
        <v>2480</v>
      </c>
      <c r="K745" s="360">
        <v>41709</v>
      </c>
      <c r="L745" s="146" t="s">
        <v>11189</v>
      </c>
      <c r="M745" s="146" t="s">
        <v>11188</v>
      </c>
    </row>
    <row r="746" spans="1:13">
      <c r="A746" s="159">
        <v>744</v>
      </c>
      <c r="B746" s="146" t="s">
        <v>8497</v>
      </c>
      <c r="C746" s="146" t="s">
        <v>8502</v>
      </c>
      <c r="D746" s="146" t="s">
        <v>8656</v>
      </c>
      <c r="E746" s="146" t="s">
        <v>336</v>
      </c>
      <c r="F746" s="159">
        <v>545</v>
      </c>
      <c r="G746" s="146" t="s">
        <v>1705</v>
      </c>
      <c r="H746" s="146" t="s">
        <v>4611</v>
      </c>
      <c r="I746" s="159">
        <v>4793</v>
      </c>
      <c r="J746" s="146" t="s">
        <v>54</v>
      </c>
      <c r="K746" s="360">
        <v>41603</v>
      </c>
      <c r="L746" s="146" t="s">
        <v>11187</v>
      </c>
      <c r="M746" s="146" t="s">
        <v>11186</v>
      </c>
    </row>
    <row r="747" spans="1:13">
      <c r="A747" s="159">
        <v>745</v>
      </c>
      <c r="B747" s="146" t="s">
        <v>8497</v>
      </c>
      <c r="C747" s="146" t="s">
        <v>8502</v>
      </c>
      <c r="D747" s="146" t="s">
        <v>9299</v>
      </c>
      <c r="E747" s="146" t="s">
        <v>113</v>
      </c>
      <c r="F747" s="159">
        <v>525</v>
      </c>
      <c r="G747" s="146" t="s">
        <v>1497</v>
      </c>
      <c r="H747" s="146" t="s">
        <v>114</v>
      </c>
      <c r="I747" s="159">
        <v>4798</v>
      </c>
      <c r="J747" s="146" t="s">
        <v>11185</v>
      </c>
      <c r="K747" s="360">
        <v>41962</v>
      </c>
      <c r="L747" s="146" t="s">
        <v>11184</v>
      </c>
      <c r="M747" s="146" t="s">
        <v>11183</v>
      </c>
    </row>
    <row r="748" spans="1:13">
      <c r="A748" s="159">
        <v>746</v>
      </c>
      <c r="B748" s="146" t="s">
        <v>8497</v>
      </c>
      <c r="C748" s="146" t="s">
        <v>8502</v>
      </c>
      <c r="D748" s="146" t="s">
        <v>9299</v>
      </c>
      <c r="E748" s="146" t="s">
        <v>113</v>
      </c>
      <c r="F748" s="159">
        <v>525</v>
      </c>
      <c r="G748" s="146" t="s">
        <v>1497</v>
      </c>
      <c r="H748" s="146" t="s">
        <v>4611</v>
      </c>
      <c r="I748" s="159">
        <v>4799</v>
      </c>
      <c r="J748" s="146" t="s">
        <v>7134</v>
      </c>
      <c r="K748" s="360">
        <v>41962</v>
      </c>
      <c r="L748" s="146" t="s">
        <v>11182</v>
      </c>
      <c r="M748" s="146" t="s">
        <v>11181</v>
      </c>
    </row>
    <row r="749" spans="1:13">
      <c r="A749" s="159">
        <v>747</v>
      </c>
      <c r="B749" s="146" t="s">
        <v>8497</v>
      </c>
      <c r="C749" s="146" t="s">
        <v>8557</v>
      </c>
      <c r="D749" s="146" t="s">
        <v>9068</v>
      </c>
      <c r="E749" s="146" t="s">
        <v>51</v>
      </c>
      <c r="F749" s="159">
        <v>534</v>
      </c>
      <c r="G749" s="146" t="s">
        <v>1509</v>
      </c>
      <c r="H749" s="146" t="s">
        <v>67</v>
      </c>
      <c r="I749" s="159">
        <v>4818</v>
      </c>
      <c r="J749" s="146" t="s">
        <v>11180</v>
      </c>
      <c r="K749" s="360">
        <v>41597</v>
      </c>
      <c r="L749" s="146" t="s">
        <v>11179</v>
      </c>
      <c r="M749" s="146" t="s">
        <v>11178</v>
      </c>
    </row>
    <row r="750" spans="1:13">
      <c r="A750" s="159">
        <v>748</v>
      </c>
      <c r="B750" s="146" t="s">
        <v>8497</v>
      </c>
      <c r="C750" s="146" t="s">
        <v>8528</v>
      </c>
      <c r="D750" s="146" t="s">
        <v>8527</v>
      </c>
      <c r="E750" s="146" t="s">
        <v>40</v>
      </c>
      <c r="F750" s="159">
        <v>547</v>
      </c>
      <c r="G750" s="146" t="s">
        <v>8460</v>
      </c>
      <c r="H750" s="146" t="s">
        <v>72</v>
      </c>
      <c r="I750" s="159">
        <v>4835</v>
      </c>
      <c r="J750" s="146" t="s">
        <v>11177</v>
      </c>
      <c r="K750" s="360">
        <v>41572</v>
      </c>
      <c r="L750" s="146" t="s">
        <v>11176</v>
      </c>
      <c r="M750" s="146" t="s">
        <v>11175</v>
      </c>
    </row>
    <row r="751" spans="1:13">
      <c r="A751" s="159">
        <v>749</v>
      </c>
      <c r="B751" s="146" t="s">
        <v>8497</v>
      </c>
      <c r="C751" s="146" t="s">
        <v>8557</v>
      </c>
      <c r="D751" s="146" t="s">
        <v>9079</v>
      </c>
      <c r="E751" s="146" t="s">
        <v>1539</v>
      </c>
      <c r="F751" s="159">
        <v>532</v>
      </c>
      <c r="G751" s="146" t="s">
        <v>2141</v>
      </c>
      <c r="H751" s="146" t="s">
        <v>72</v>
      </c>
      <c r="I751" s="159">
        <v>4836</v>
      </c>
      <c r="J751" s="146" t="s">
        <v>11174</v>
      </c>
      <c r="K751" s="360">
        <v>41572</v>
      </c>
      <c r="L751" s="146" t="s">
        <v>11173</v>
      </c>
      <c r="M751" s="146" t="s">
        <v>11172</v>
      </c>
    </row>
    <row r="752" spans="1:13">
      <c r="A752" s="159">
        <v>750</v>
      </c>
      <c r="B752" s="146" t="s">
        <v>8497</v>
      </c>
      <c r="C752" s="146" t="s">
        <v>8528</v>
      </c>
      <c r="D752" s="146" t="s">
        <v>8527</v>
      </c>
      <c r="E752" s="146" t="s">
        <v>40</v>
      </c>
      <c r="F752" s="159">
        <v>547</v>
      </c>
      <c r="G752" s="146" t="s">
        <v>5374</v>
      </c>
      <c r="H752" s="146" t="s">
        <v>67</v>
      </c>
      <c r="I752" s="159">
        <v>4837</v>
      </c>
      <c r="J752" s="146" t="s">
        <v>11171</v>
      </c>
      <c r="K752" s="360">
        <v>41575</v>
      </c>
      <c r="L752" s="146" t="s">
        <v>11170</v>
      </c>
      <c r="M752" s="146" t="s">
        <v>11169</v>
      </c>
    </row>
    <row r="753" spans="1:13">
      <c r="A753" s="159">
        <v>751</v>
      </c>
      <c r="B753" s="146" t="s">
        <v>8497</v>
      </c>
      <c r="C753" s="146" t="s">
        <v>8502</v>
      </c>
      <c r="D753" s="146" t="s">
        <v>8676</v>
      </c>
      <c r="E753" s="146" t="s">
        <v>336</v>
      </c>
      <c r="F753" s="159">
        <v>545</v>
      </c>
      <c r="G753" s="146" t="s">
        <v>336</v>
      </c>
      <c r="H753" s="146" t="s">
        <v>67</v>
      </c>
      <c r="I753" s="159">
        <v>4838</v>
      </c>
      <c r="J753" s="146" t="s">
        <v>11168</v>
      </c>
      <c r="K753" s="360">
        <v>41597</v>
      </c>
      <c r="L753" s="146" t="s">
        <v>11167</v>
      </c>
      <c r="M753" s="146" t="s">
        <v>11166</v>
      </c>
    </row>
    <row r="754" spans="1:13">
      <c r="A754" s="159">
        <v>752</v>
      </c>
      <c r="B754" s="146" t="s">
        <v>8497</v>
      </c>
      <c r="C754" s="146" t="s">
        <v>8557</v>
      </c>
      <c r="D754" s="146" t="s">
        <v>9079</v>
      </c>
      <c r="E754" s="146" t="s">
        <v>1539</v>
      </c>
      <c r="F754" s="159">
        <v>532</v>
      </c>
      <c r="G754" s="146" t="s">
        <v>1539</v>
      </c>
      <c r="H754" s="146" t="s">
        <v>67</v>
      </c>
      <c r="I754" s="159">
        <v>4870</v>
      </c>
      <c r="J754" s="146" t="s">
        <v>11165</v>
      </c>
      <c r="K754" s="360">
        <v>41591</v>
      </c>
      <c r="L754" s="146" t="s">
        <v>11164</v>
      </c>
      <c r="M754" s="146" t="s">
        <v>11163</v>
      </c>
    </row>
    <row r="755" spans="1:13">
      <c r="A755" s="159">
        <v>753</v>
      </c>
      <c r="B755" s="146" t="s">
        <v>8497</v>
      </c>
      <c r="C755" s="146" t="s">
        <v>8502</v>
      </c>
      <c r="D755" s="146" t="s">
        <v>8771</v>
      </c>
      <c r="E755" s="146" t="s">
        <v>132</v>
      </c>
      <c r="F755" s="159">
        <v>526</v>
      </c>
      <c r="G755" s="146" t="s">
        <v>57</v>
      </c>
      <c r="H755" s="146" t="s">
        <v>72</v>
      </c>
      <c r="I755" s="159">
        <v>4894</v>
      </c>
      <c r="J755" s="146" t="s">
        <v>11162</v>
      </c>
      <c r="K755" s="360">
        <v>41603</v>
      </c>
      <c r="L755" s="146" t="s">
        <v>11161</v>
      </c>
      <c r="M755" s="146" t="s">
        <v>11160</v>
      </c>
    </row>
    <row r="756" spans="1:13">
      <c r="A756" s="159">
        <v>754</v>
      </c>
      <c r="B756" s="146" t="s">
        <v>8497</v>
      </c>
      <c r="C756" s="146" t="s">
        <v>8502</v>
      </c>
      <c r="D756" s="146" t="s">
        <v>8502</v>
      </c>
      <c r="E756" s="146" t="s">
        <v>336</v>
      </c>
      <c r="F756" s="159">
        <v>545</v>
      </c>
      <c r="G756" s="146" t="s">
        <v>336</v>
      </c>
      <c r="H756" s="146" t="s">
        <v>67</v>
      </c>
      <c r="I756" s="159">
        <v>4966</v>
      </c>
      <c r="J756" s="146" t="s">
        <v>11159</v>
      </c>
      <c r="K756" s="360">
        <v>41585</v>
      </c>
      <c r="L756" s="146" t="s">
        <v>11158</v>
      </c>
      <c r="M756" s="146" t="s">
        <v>11157</v>
      </c>
    </row>
    <row r="757" spans="1:13">
      <c r="A757" s="159">
        <v>755</v>
      </c>
      <c r="B757" s="146" t="s">
        <v>8497</v>
      </c>
      <c r="C757" s="146" t="s">
        <v>8557</v>
      </c>
      <c r="D757" s="146" t="s">
        <v>9079</v>
      </c>
      <c r="E757" s="146" t="s">
        <v>1539</v>
      </c>
      <c r="F757" s="159">
        <v>532</v>
      </c>
      <c r="G757" s="146" t="s">
        <v>1539</v>
      </c>
      <c r="H757" s="146" t="s">
        <v>67</v>
      </c>
      <c r="I757" s="159">
        <v>5007</v>
      </c>
      <c r="J757" s="146" t="s">
        <v>11156</v>
      </c>
      <c r="K757" s="360">
        <v>41597</v>
      </c>
      <c r="L757" s="146" t="s">
        <v>11155</v>
      </c>
      <c r="M757" s="146" t="s">
        <v>11154</v>
      </c>
    </row>
    <row r="758" spans="1:13">
      <c r="A758" s="159">
        <v>756</v>
      </c>
      <c r="B758" s="146" t="s">
        <v>8497</v>
      </c>
      <c r="C758" s="146" t="s">
        <v>8502</v>
      </c>
      <c r="D758" s="146" t="s">
        <v>9327</v>
      </c>
      <c r="E758" s="146" t="s">
        <v>113</v>
      </c>
      <c r="F758" s="159">
        <v>525</v>
      </c>
      <c r="G758" s="146" t="s">
        <v>282</v>
      </c>
      <c r="H758" s="146" t="s">
        <v>114</v>
      </c>
      <c r="I758" s="159">
        <v>5036</v>
      </c>
      <c r="J758" s="146" t="s">
        <v>11153</v>
      </c>
      <c r="K758" s="360">
        <v>41659</v>
      </c>
      <c r="L758" s="146" t="s">
        <v>11152</v>
      </c>
      <c r="M758" s="146" t="s">
        <v>11151</v>
      </c>
    </row>
    <row r="759" spans="1:13">
      <c r="A759" s="159">
        <v>757</v>
      </c>
      <c r="B759" s="146" t="s">
        <v>8497</v>
      </c>
      <c r="C759" s="146" t="s">
        <v>8502</v>
      </c>
      <c r="D759" s="146" t="s">
        <v>8501</v>
      </c>
      <c r="E759" s="146" t="s">
        <v>1364</v>
      </c>
      <c r="F759" s="159">
        <v>548</v>
      </c>
      <c r="G759" s="146" t="s">
        <v>1364</v>
      </c>
      <c r="H759" s="146" t="s">
        <v>67</v>
      </c>
      <c r="I759" s="159">
        <v>5075</v>
      </c>
      <c r="J759" s="146" t="s">
        <v>11150</v>
      </c>
      <c r="K759" s="360">
        <v>41597</v>
      </c>
      <c r="L759" s="146" t="s">
        <v>11149</v>
      </c>
      <c r="M759" s="146" t="s">
        <v>11148</v>
      </c>
    </row>
    <row r="760" spans="1:13">
      <c r="A760" s="159">
        <v>758</v>
      </c>
      <c r="B760" s="146" t="s">
        <v>8497</v>
      </c>
      <c r="C760" s="146" t="s">
        <v>8502</v>
      </c>
      <c r="D760" s="146" t="s">
        <v>8758</v>
      </c>
      <c r="E760" s="146" t="s">
        <v>56</v>
      </c>
      <c r="F760" s="159">
        <v>542</v>
      </c>
      <c r="G760" s="146" t="s">
        <v>56</v>
      </c>
      <c r="H760" s="146" t="s">
        <v>67</v>
      </c>
      <c r="I760" s="159">
        <v>5076</v>
      </c>
      <c r="J760" s="146" t="s">
        <v>11147</v>
      </c>
      <c r="K760" s="360">
        <v>41694</v>
      </c>
      <c r="L760" s="146" t="s">
        <v>11146</v>
      </c>
      <c r="M760" s="146" t="s">
        <v>11145</v>
      </c>
    </row>
    <row r="761" spans="1:13">
      <c r="A761" s="159">
        <v>759</v>
      </c>
      <c r="B761" s="146" t="s">
        <v>8497</v>
      </c>
      <c r="C761" s="146" t="s">
        <v>8502</v>
      </c>
      <c r="D761" s="146" t="s">
        <v>8501</v>
      </c>
      <c r="E761" s="146" t="s">
        <v>1364</v>
      </c>
      <c r="F761" s="159">
        <v>548</v>
      </c>
      <c r="G761" s="146" t="s">
        <v>1364</v>
      </c>
      <c r="H761" s="146" t="s">
        <v>67</v>
      </c>
      <c r="I761" s="159">
        <v>5106</v>
      </c>
      <c r="J761" s="146" t="s">
        <v>11144</v>
      </c>
      <c r="K761" s="360">
        <v>41663</v>
      </c>
      <c r="L761" s="146" t="s">
        <v>11143</v>
      </c>
      <c r="M761" s="146" t="s">
        <v>11142</v>
      </c>
    </row>
    <row r="762" spans="1:13">
      <c r="A762" s="159">
        <v>760</v>
      </c>
      <c r="B762" s="146" t="s">
        <v>8497</v>
      </c>
      <c r="C762" s="146" t="s">
        <v>8496</v>
      </c>
      <c r="D762" s="146" t="s">
        <v>8810</v>
      </c>
      <c r="E762" s="146" t="s">
        <v>32</v>
      </c>
      <c r="F762" s="159">
        <v>538</v>
      </c>
      <c r="G762" s="146" t="s">
        <v>4185</v>
      </c>
      <c r="H762" s="146" t="s">
        <v>72</v>
      </c>
      <c r="I762" s="159">
        <v>5109</v>
      </c>
      <c r="J762" s="146" t="s">
        <v>11141</v>
      </c>
      <c r="K762" s="360">
        <v>41608</v>
      </c>
      <c r="L762" s="146" t="s">
        <v>11140</v>
      </c>
      <c r="M762" s="146" t="s">
        <v>11139</v>
      </c>
    </row>
    <row r="763" spans="1:13">
      <c r="A763" s="159">
        <v>761</v>
      </c>
      <c r="B763" s="146" t="s">
        <v>8497</v>
      </c>
      <c r="C763" s="146" t="s">
        <v>8502</v>
      </c>
      <c r="D763" s="146" t="s">
        <v>8501</v>
      </c>
      <c r="E763" s="146" t="s">
        <v>1364</v>
      </c>
      <c r="F763" s="159">
        <v>548</v>
      </c>
      <c r="G763" s="146" t="s">
        <v>1364</v>
      </c>
      <c r="H763" s="146" t="s">
        <v>67</v>
      </c>
      <c r="I763" s="159">
        <v>5141</v>
      </c>
      <c r="J763" s="146" t="s">
        <v>11138</v>
      </c>
      <c r="K763" s="360">
        <v>41663</v>
      </c>
      <c r="L763" s="146" t="s">
        <v>11137</v>
      </c>
      <c r="M763" s="146" t="s">
        <v>11136</v>
      </c>
    </row>
    <row r="764" spans="1:13">
      <c r="A764" s="159">
        <v>762</v>
      </c>
      <c r="B764" s="146" t="s">
        <v>8497</v>
      </c>
      <c r="C764" s="146" t="s">
        <v>8502</v>
      </c>
      <c r="D764" s="146" t="s">
        <v>8676</v>
      </c>
      <c r="E764" s="146" t="s">
        <v>336</v>
      </c>
      <c r="F764" s="159">
        <v>545</v>
      </c>
      <c r="G764" s="146" t="s">
        <v>336</v>
      </c>
      <c r="H764" s="146" t="s">
        <v>67</v>
      </c>
      <c r="I764" s="159">
        <v>5151</v>
      </c>
      <c r="J764" s="146" t="s">
        <v>11135</v>
      </c>
      <c r="K764" s="360">
        <v>41683</v>
      </c>
      <c r="L764" s="146" t="s">
        <v>11134</v>
      </c>
      <c r="M764" s="146" t="s">
        <v>11133</v>
      </c>
    </row>
    <row r="765" spans="1:13">
      <c r="A765" s="159">
        <v>763</v>
      </c>
      <c r="B765" s="146" t="s">
        <v>8497</v>
      </c>
      <c r="C765" s="146" t="s">
        <v>8557</v>
      </c>
      <c r="D765" s="146" t="s">
        <v>9072</v>
      </c>
      <c r="E765" s="146" t="s">
        <v>51</v>
      </c>
      <c r="F765" s="159">
        <v>534</v>
      </c>
      <c r="G765" s="146" t="s">
        <v>5295</v>
      </c>
      <c r="H765" s="146" t="s">
        <v>4611</v>
      </c>
      <c r="I765" s="159">
        <v>5156</v>
      </c>
      <c r="J765" s="146" t="s">
        <v>8136</v>
      </c>
      <c r="K765" s="360">
        <v>41638</v>
      </c>
      <c r="L765" s="146" t="s">
        <v>11132</v>
      </c>
      <c r="M765" s="146" t="s">
        <v>11131</v>
      </c>
    </row>
    <row r="766" spans="1:13">
      <c r="A766" s="159">
        <v>764</v>
      </c>
      <c r="B766" s="146" t="s">
        <v>8497</v>
      </c>
      <c r="C766" s="146" t="s">
        <v>8528</v>
      </c>
      <c r="D766" s="146" t="s">
        <v>10050</v>
      </c>
      <c r="E766" s="146" t="s">
        <v>42</v>
      </c>
      <c r="F766" s="159">
        <v>549</v>
      </c>
      <c r="G766" s="146" t="s">
        <v>42</v>
      </c>
      <c r="H766" s="146" t="s">
        <v>67</v>
      </c>
      <c r="I766" s="159">
        <v>5209</v>
      </c>
      <c r="J766" s="146" t="s">
        <v>11130</v>
      </c>
      <c r="K766" s="360">
        <v>41711</v>
      </c>
      <c r="L766" s="146" t="s">
        <v>11129</v>
      </c>
      <c r="M766" s="146" t="s">
        <v>11128</v>
      </c>
    </row>
    <row r="767" spans="1:13">
      <c r="A767" s="159">
        <v>765</v>
      </c>
      <c r="B767" s="146" t="s">
        <v>8497</v>
      </c>
      <c r="C767" s="146" t="s">
        <v>8528</v>
      </c>
      <c r="D767" s="146" t="s">
        <v>8527</v>
      </c>
      <c r="E767" s="146" t="s">
        <v>40</v>
      </c>
      <c r="F767" s="159">
        <v>547</v>
      </c>
      <c r="G767" s="146" t="s">
        <v>40</v>
      </c>
      <c r="H767" s="146" t="s">
        <v>67</v>
      </c>
      <c r="I767" s="159">
        <v>5236</v>
      </c>
      <c r="J767" s="146" t="s">
        <v>11127</v>
      </c>
      <c r="K767" s="360">
        <v>41716</v>
      </c>
      <c r="L767" s="146" t="s">
        <v>11126</v>
      </c>
      <c r="M767" s="146" t="s">
        <v>11125</v>
      </c>
    </row>
    <row r="768" spans="1:13">
      <c r="A768" s="159">
        <v>766</v>
      </c>
      <c r="B768" s="146" t="s">
        <v>8497</v>
      </c>
      <c r="C768" s="146" t="s">
        <v>8528</v>
      </c>
      <c r="D768" s="146" t="s">
        <v>8527</v>
      </c>
      <c r="E768" s="146" t="s">
        <v>40</v>
      </c>
      <c r="F768" s="159">
        <v>547</v>
      </c>
      <c r="G768" s="146" t="s">
        <v>40</v>
      </c>
      <c r="H768" s="146" t="s">
        <v>67</v>
      </c>
      <c r="I768" s="159">
        <v>5237</v>
      </c>
      <c r="J768" s="146" t="s">
        <v>11124</v>
      </c>
      <c r="K768" s="360">
        <v>41719</v>
      </c>
      <c r="L768" s="146" t="s">
        <v>11123</v>
      </c>
      <c r="M768" s="146" t="s">
        <v>11122</v>
      </c>
    </row>
    <row r="769" spans="1:13">
      <c r="A769" s="159">
        <v>767</v>
      </c>
      <c r="B769" s="146" t="s">
        <v>8497</v>
      </c>
      <c r="C769" s="146" t="s">
        <v>8502</v>
      </c>
      <c r="D769" s="146" t="s">
        <v>8676</v>
      </c>
      <c r="E769" s="146" t="s">
        <v>336</v>
      </c>
      <c r="F769" s="159">
        <v>545</v>
      </c>
      <c r="G769" s="146" t="s">
        <v>336</v>
      </c>
      <c r="H769" s="146" t="s">
        <v>67</v>
      </c>
      <c r="I769" s="159">
        <v>5250</v>
      </c>
      <c r="J769" s="146" t="s">
        <v>11121</v>
      </c>
      <c r="K769" s="360">
        <v>41820</v>
      </c>
      <c r="L769" s="146" t="s">
        <v>11120</v>
      </c>
      <c r="M769" s="146" t="s">
        <v>11119</v>
      </c>
    </row>
    <row r="770" spans="1:13">
      <c r="A770" s="159">
        <v>768</v>
      </c>
      <c r="B770" s="146" t="s">
        <v>8497</v>
      </c>
      <c r="C770" s="146" t="s">
        <v>8502</v>
      </c>
      <c r="D770" s="146" t="s">
        <v>8733</v>
      </c>
      <c r="E770" s="146" t="s">
        <v>41</v>
      </c>
      <c r="F770" s="159">
        <v>544</v>
      </c>
      <c r="G770" s="146" t="s">
        <v>41</v>
      </c>
      <c r="H770" s="146" t="s">
        <v>67</v>
      </c>
      <c r="I770" s="159">
        <v>5251</v>
      </c>
      <c r="J770" s="146" t="s">
        <v>11118</v>
      </c>
      <c r="K770" s="360">
        <v>41715</v>
      </c>
      <c r="L770" s="146" t="s">
        <v>11117</v>
      </c>
      <c r="M770" s="146" t="s">
        <v>11116</v>
      </c>
    </row>
    <row r="771" spans="1:13">
      <c r="A771" s="159">
        <v>769</v>
      </c>
      <c r="B771" s="146" t="s">
        <v>8497</v>
      </c>
      <c r="C771" s="146" t="s">
        <v>8528</v>
      </c>
      <c r="D771" s="146" t="s">
        <v>10055</v>
      </c>
      <c r="E771" s="146" t="s">
        <v>42</v>
      </c>
      <c r="F771" s="159">
        <v>549</v>
      </c>
      <c r="G771" s="146" t="s">
        <v>3783</v>
      </c>
      <c r="H771" s="146" t="s">
        <v>4611</v>
      </c>
      <c r="I771" s="159">
        <v>5266</v>
      </c>
      <c r="J771" s="146" t="s">
        <v>11115</v>
      </c>
      <c r="K771" s="360">
        <v>41818</v>
      </c>
      <c r="L771" s="146" t="s">
        <v>11114</v>
      </c>
      <c r="M771" s="146" t="s">
        <v>11113</v>
      </c>
    </row>
    <row r="772" spans="1:13">
      <c r="A772" s="159">
        <v>770</v>
      </c>
      <c r="B772" s="146" t="s">
        <v>8497</v>
      </c>
      <c r="C772" s="146" t="s">
        <v>8557</v>
      </c>
      <c r="D772" s="146" t="s">
        <v>9072</v>
      </c>
      <c r="E772" s="146" t="s">
        <v>51</v>
      </c>
      <c r="F772" s="159">
        <v>534</v>
      </c>
      <c r="G772" s="146" t="s">
        <v>5019</v>
      </c>
      <c r="H772" s="146" t="s">
        <v>72</v>
      </c>
      <c r="I772" s="159">
        <v>5267</v>
      </c>
      <c r="J772" s="146" t="s">
        <v>11112</v>
      </c>
      <c r="K772" s="360">
        <v>41718</v>
      </c>
      <c r="L772" s="146" t="s">
        <v>11111</v>
      </c>
      <c r="M772" s="146" t="s">
        <v>11110</v>
      </c>
    </row>
    <row r="773" spans="1:13">
      <c r="A773" s="159">
        <v>771</v>
      </c>
      <c r="B773" s="146" t="s">
        <v>8497</v>
      </c>
      <c r="C773" s="146" t="s">
        <v>8557</v>
      </c>
      <c r="D773" s="146" t="s">
        <v>9068</v>
      </c>
      <c r="E773" s="146" t="s">
        <v>51</v>
      </c>
      <c r="F773" s="159">
        <v>534</v>
      </c>
      <c r="G773" s="146" t="s">
        <v>7306</v>
      </c>
      <c r="H773" s="146" t="s">
        <v>72</v>
      </c>
      <c r="I773" s="159">
        <v>5268</v>
      </c>
      <c r="J773" s="146" t="s">
        <v>11109</v>
      </c>
      <c r="K773" s="360">
        <v>41820</v>
      </c>
      <c r="L773" s="146" t="s">
        <v>11108</v>
      </c>
      <c r="M773" s="146" t="s">
        <v>11107</v>
      </c>
    </row>
    <row r="774" spans="1:13">
      <c r="A774" s="159">
        <v>772</v>
      </c>
      <c r="B774" s="146" t="s">
        <v>8497</v>
      </c>
      <c r="C774" s="146" t="s">
        <v>8502</v>
      </c>
      <c r="D774" s="146" t="s">
        <v>8501</v>
      </c>
      <c r="E774" s="146" t="s">
        <v>1364</v>
      </c>
      <c r="F774" s="159">
        <v>548</v>
      </c>
      <c r="G774" s="146" t="s">
        <v>1364</v>
      </c>
      <c r="H774" s="146" t="s">
        <v>67</v>
      </c>
      <c r="I774" s="159">
        <v>5289</v>
      </c>
      <c r="J774" s="146" t="s">
        <v>11106</v>
      </c>
      <c r="K774" s="360">
        <v>41775</v>
      </c>
      <c r="L774" s="146" t="s">
        <v>11105</v>
      </c>
      <c r="M774" s="146" t="s">
        <v>11104</v>
      </c>
    </row>
    <row r="775" spans="1:13">
      <c r="A775" s="159">
        <v>773</v>
      </c>
      <c r="B775" s="146" t="s">
        <v>8497</v>
      </c>
      <c r="C775" s="146" t="s">
        <v>8496</v>
      </c>
      <c r="D775" s="146" t="s">
        <v>8495</v>
      </c>
      <c r="E775" s="146" t="s">
        <v>1326</v>
      </c>
      <c r="F775" s="159">
        <v>527</v>
      </c>
      <c r="G775" s="146" t="s">
        <v>1326</v>
      </c>
      <c r="H775" s="146" t="s">
        <v>67</v>
      </c>
      <c r="I775" s="159">
        <v>5299</v>
      </c>
      <c r="J775" s="146" t="s">
        <v>11103</v>
      </c>
      <c r="K775" s="360">
        <v>28842</v>
      </c>
      <c r="L775" s="146" t="s">
        <v>11102</v>
      </c>
      <c r="M775" s="146" t="s">
        <v>11101</v>
      </c>
    </row>
    <row r="776" spans="1:13">
      <c r="A776" s="159">
        <v>774</v>
      </c>
      <c r="B776" s="146" t="s">
        <v>8497</v>
      </c>
      <c r="C776" s="146" t="s">
        <v>8502</v>
      </c>
      <c r="D776" s="146" t="s">
        <v>8733</v>
      </c>
      <c r="E776" s="146" t="s">
        <v>41</v>
      </c>
      <c r="F776" s="159">
        <v>544</v>
      </c>
      <c r="G776" s="146" t="s">
        <v>41</v>
      </c>
      <c r="H776" s="146" t="s">
        <v>67</v>
      </c>
      <c r="I776" s="159">
        <v>5300</v>
      </c>
      <c r="J776" s="146" t="s">
        <v>11100</v>
      </c>
      <c r="K776" s="360">
        <v>42088</v>
      </c>
      <c r="L776" s="146" t="s">
        <v>11099</v>
      </c>
      <c r="M776" s="146" t="s">
        <v>10704</v>
      </c>
    </row>
    <row r="777" spans="1:13">
      <c r="A777" s="159">
        <v>775</v>
      </c>
      <c r="B777" s="146" t="s">
        <v>8497</v>
      </c>
      <c r="C777" s="146" t="s">
        <v>8557</v>
      </c>
      <c r="D777" s="146" t="s">
        <v>9068</v>
      </c>
      <c r="E777" s="146" t="s">
        <v>51</v>
      </c>
      <c r="F777" s="159">
        <v>534</v>
      </c>
      <c r="G777" s="146" t="s">
        <v>1509</v>
      </c>
      <c r="H777" s="146" t="s">
        <v>72</v>
      </c>
      <c r="I777" s="159">
        <v>5302</v>
      </c>
      <c r="J777" s="146" t="s">
        <v>11098</v>
      </c>
      <c r="K777" s="360">
        <v>41892</v>
      </c>
      <c r="L777" s="146" t="s">
        <v>11097</v>
      </c>
      <c r="M777" s="146" t="s">
        <v>11096</v>
      </c>
    </row>
    <row r="778" spans="1:13">
      <c r="A778" s="159">
        <v>776</v>
      </c>
      <c r="B778" s="146" t="s">
        <v>8497</v>
      </c>
      <c r="C778" s="146" t="s">
        <v>8557</v>
      </c>
      <c r="D778" s="146" t="s">
        <v>9072</v>
      </c>
      <c r="E778" s="146" t="s">
        <v>51</v>
      </c>
      <c r="F778" s="159">
        <v>534</v>
      </c>
      <c r="G778" s="146" t="s">
        <v>5019</v>
      </c>
      <c r="H778" s="146" t="s">
        <v>4611</v>
      </c>
      <c r="I778" s="159">
        <v>5303</v>
      </c>
      <c r="J778" s="146" t="s">
        <v>11095</v>
      </c>
      <c r="K778" s="360">
        <v>42020</v>
      </c>
      <c r="L778" s="146" t="s">
        <v>11094</v>
      </c>
      <c r="M778" s="146" t="s">
        <v>11093</v>
      </c>
    </row>
    <row r="779" spans="1:13">
      <c r="A779" s="159">
        <v>777</v>
      </c>
      <c r="B779" s="146" t="s">
        <v>8497</v>
      </c>
      <c r="C779" s="146" t="s">
        <v>8528</v>
      </c>
      <c r="D779" s="146" t="s">
        <v>10050</v>
      </c>
      <c r="E779" s="146" t="s">
        <v>42</v>
      </c>
      <c r="F779" s="159">
        <v>549</v>
      </c>
      <c r="G779" s="146" t="s">
        <v>10062</v>
      </c>
      <c r="H779" s="146" t="s">
        <v>72</v>
      </c>
      <c r="I779" s="159">
        <v>5322</v>
      </c>
      <c r="J779" s="146" t="s">
        <v>11092</v>
      </c>
      <c r="K779" s="360">
        <v>41895</v>
      </c>
      <c r="L779" s="146" t="s">
        <v>11091</v>
      </c>
      <c r="M779" s="146" t="s">
        <v>11090</v>
      </c>
    </row>
    <row r="780" spans="1:13">
      <c r="A780" s="159">
        <v>778</v>
      </c>
      <c r="B780" s="146" t="s">
        <v>8497</v>
      </c>
      <c r="C780" s="146" t="s">
        <v>8528</v>
      </c>
      <c r="D780" s="146" t="s">
        <v>8546</v>
      </c>
      <c r="E780" s="146" t="s">
        <v>776</v>
      </c>
      <c r="F780" s="159">
        <v>540</v>
      </c>
      <c r="G780" s="146" t="s">
        <v>11089</v>
      </c>
      <c r="H780" s="146" t="s">
        <v>72</v>
      </c>
      <c r="I780" s="159">
        <v>5332</v>
      </c>
      <c r="J780" s="146" t="s">
        <v>11088</v>
      </c>
      <c r="K780" s="360">
        <v>41839</v>
      </c>
      <c r="L780" s="146" t="s">
        <v>11087</v>
      </c>
      <c r="M780" s="146" t="s">
        <v>11086</v>
      </c>
    </row>
    <row r="781" spans="1:13">
      <c r="A781" s="159">
        <v>779</v>
      </c>
      <c r="B781" s="146" t="s">
        <v>8497</v>
      </c>
      <c r="C781" s="146" t="s">
        <v>8528</v>
      </c>
      <c r="D781" s="146" t="s">
        <v>8546</v>
      </c>
      <c r="E781" s="146" t="s">
        <v>776</v>
      </c>
      <c r="F781" s="159">
        <v>540</v>
      </c>
      <c r="G781" s="146" t="s">
        <v>8205</v>
      </c>
      <c r="H781" s="146" t="s">
        <v>72</v>
      </c>
      <c r="I781" s="159">
        <v>5333</v>
      </c>
      <c r="J781" s="146" t="s">
        <v>11085</v>
      </c>
      <c r="K781" s="360">
        <v>41820</v>
      </c>
      <c r="L781" s="146" t="s">
        <v>11084</v>
      </c>
      <c r="M781" s="146" t="s">
        <v>11083</v>
      </c>
    </row>
    <row r="782" spans="1:13">
      <c r="A782" s="159">
        <v>780</v>
      </c>
      <c r="B782" s="146" t="s">
        <v>8497</v>
      </c>
      <c r="C782" s="146" t="s">
        <v>8557</v>
      </c>
      <c r="D782" s="146" t="s">
        <v>8556</v>
      </c>
      <c r="E782" s="146" t="s">
        <v>44</v>
      </c>
      <c r="F782" s="159">
        <v>533</v>
      </c>
      <c r="G782" s="146" t="s">
        <v>9046</v>
      </c>
      <c r="H782" s="146" t="s">
        <v>72</v>
      </c>
      <c r="I782" s="159">
        <v>5334</v>
      </c>
      <c r="J782" s="146" t="s">
        <v>11082</v>
      </c>
      <c r="K782" s="360">
        <v>41839</v>
      </c>
      <c r="L782" s="146" t="s">
        <v>11081</v>
      </c>
      <c r="M782" s="146" t="s">
        <v>11080</v>
      </c>
    </row>
    <row r="783" spans="1:13">
      <c r="A783" s="159">
        <v>781</v>
      </c>
      <c r="B783" s="146" t="s">
        <v>8497</v>
      </c>
      <c r="C783" s="146" t="s">
        <v>8496</v>
      </c>
      <c r="D783" s="146" t="s">
        <v>9532</v>
      </c>
      <c r="E783" s="146" t="s">
        <v>1326</v>
      </c>
      <c r="F783" s="159">
        <v>527</v>
      </c>
      <c r="G783" s="146" t="s">
        <v>93</v>
      </c>
      <c r="H783" s="146" t="s">
        <v>72</v>
      </c>
      <c r="I783" s="159">
        <v>5335</v>
      </c>
      <c r="J783" s="146" t="s">
        <v>11079</v>
      </c>
      <c r="K783" s="360">
        <v>41879</v>
      </c>
      <c r="L783" s="146" t="s">
        <v>11078</v>
      </c>
      <c r="M783" s="146" t="s">
        <v>11077</v>
      </c>
    </row>
    <row r="784" spans="1:13">
      <c r="A784" s="159">
        <v>782</v>
      </c>
      <c r="B784" s="146" t="s">
        <v>8497</v>
      </c>
      <c r="C784" s="146" t="s">
        <v>8496</v>
      </c>
      <c r="D784" s="146" t="s">
        <v>9532</v>
      </c>
      <c r="E784" s="146" t="s">
        <v>1326</v>
      </c>
      <c r="F784" s="159">
        <v>527</v>
      </c>
      <c r="G784" s="146" t="s">
        <v>93</v>
      </c>
      <c r="H784" s="146" t="s">
        <v>72</v>
      </c>
      <c r="I784" s="159">
        <v>5336</v>
      </c>
      <c r="J784" s="146" t="s">
        <v>11076</v>
      </c>
      <c r="K784" s="360">
        <v>41879</v>
      </c>
      <c r="L784" s="146" t="s">
        <v>11075</v>
      </c>
      <c r="M784" s="146" t="s">
        <v>11074</v>
      </c>
    </row>
    <row r="785" spans="1:13">
      <c r="A785" s="159">
        <v>783</v>
      </c>
      <c r="B785" s="146" t="s">
        <v>8497</v>
      </c>
      <c r="C785" s="146" t="s">
        <v>8557</v>
      </c>
      <c r="D785" s="146" t="s">
        <v>8556</v>
      </c>
      <c r="E785" s="146" t="s">
        <v>44</v>
      </c>
      <c r="F785" s="159">
        <v>533</v>
      </c>
      <c r="G785" s="146" t="s">
        <v>44</v>
      </c>
      <c r="H785" s="146" t="s">
        <v>67</v>
      </c>
      <c r="I785" s="159">
        <v>5338</v>
      </c>
      <c r="J785" s="146" t="s">
        <v>11073</v>
      </c>
      <c r="K785" s="360">
        <v>41820</v>
      </c>
      <c r="L785" s="146" t="s">
        <v>11072</v>
      </c>
      <c r="M785" s="146" t="s">
        <v>11071</v>
      </c>
    </row>
    <row r="786" spans="1:13">
      <c r="A786" s="159">
        <v>784</v>
      </c>
      <c r="B786" s="146" t="s">
        <v>8497</v>
      </c>
      <c r="C786" s="146" t="s">
        <v>8496</v>
      </c>
      <c r="D786" s="146" t="s">
        <v>8880</v>
      </c>
      <c r="E786" s="146" t="s">
        <v>19</v>
      </c>
      <c r="F786" s="159">
        <v>536</v>
      </c>
      <c r="G786" s="146" t="s">
        <v>4237</v>
      </c>
      <c r="H786" s="146" t="s">
        <v>4611</v>
      </c>
      <c r="I786" s="159">
        <v>5339</v>
      </c>
      <c r="J786" s="146" t="s">
        <v>4237</v>
      </c>
      <c r="K786" s="360">
        <v>41839</v>
      </c>
      <c r="L786" s="146" t="s">
        <v>11070</v>
      </c>
      <c r="M786" s="146" t="s">
        <v>11069</v>
      </c>
    </row>
    <row r="787" spans="1:13">
      <c r="A787" s="159">
        <v>785</v>
      </c>
      <c r="B787" s="146" t="s">
        <v>8497</v>
      </c>
      <c r="C787" s="146" t="s">
        <v>8496</v>
      </c>
      <c r="D787" s="146" t="s">
        <v>9532</v>
      </c>
      <c r="E787" s="146" t="s">
        <v>1326</v>
      </c>
      <c r="F787" s="159">
        <v>527</v>
      </c>
      <c r="G787" s="146" t="s">
        <v>1641</v>
      </c>
      <c r="H787" s="146" t="s">
        <v>4611</v>
      </c>
      <c r="I787" s="159">
        <v>5340</v>
      </c>
      <c r="J787" s="146" t="s">
        <v>1641</v>
      </c>
      <c r="K787" s="360">
        <v>41879</v>
      </c>
      <c r="L787" s="146" t="s">
        <v>11068</v>
      </c>
      <c r="M787" s="146" t="s">
        <v>11067</v>
      </c>
    </row>
    <row r="788" spans="1:13">
      <c r="A788" s="159">
        <v>786</v>
      </c>
      <c r="B788" s="146" t="s">
        <v>8497</v>
      </c>
      <c r="C788" s="146" t="s">
        <v>8557</v>
      </c>
      <c r="D788" s="146" t="s">
        <v>8556</v>
      </c>
      <c r="E788" s="146" t="s">
        <v>1547</v>
      </c>
      <c r="F788" s="159">
        <v>535</v>
      </c>
      <c r="G788" s="146" t="s">
        <v>11066</v>
      </c>
      <c r="H788" s="146" t="s">
        <v>72</v>
      </c>
      <c r="I788" s="159">
        <v>5341</v>
      </c>
      <c r="J788" s="146" t="s">
        <v>11065</v>
      </c>
      <c r="K788" s="360">
        <v>41879</v>
      </c>
      <c r="L788" s="146" t="s">
        <v>11064</v>
      </c>
      <c r="M788" s="146" t="s">
        <v>11063</v>
      </c>
    </row>
    <row r="789" spans="1:13">
      <c r="A789" s="159">
        <v>787</v>
      </c>
      <c r="B789" s="146" t="s">
        <v>8497</v>
      </c>
      <c r="C789" s="146" t="s">
        <v>8496</v>
      </c>
      <c r="D789" s="146" t="s">
        <v>8810</v>
      </c>
      <c r="E789" s="146" t="s">
        <v>727</v>
      </c>
      <c r="F789" s="159">
        <v>529</v>
      </c>
      <c r="G789" s="146" t="s">
        <v>727</v>
      </c>
      <c r="H789" s="146" t="s">
        <v>67</v>
      </c>
      <c r="I789" s="159">
        <v>5344</v>
      </c>
      <c r="J789" s="146" t="s">
        <v>11062</v>
      </c>
      <c r="K789" s="360">
        <v>41962</v>
      </c>
      <c r="L789" s="146" t="s">
        <v>11061</v>
      </c>
      <c r="M789" s="146" t="s">
        <v>11060</v>
      </c>
    </row>
    <row r="790" spans="1:13">
      <c r="A790" s="159">
        <v>788</v>
      </c>
      <c r="B790" s="146" t="s">
        <v>8497</v>
      </c>
      <c r="C790" s="146" t="s">
        <v>8496</v>
      </c>
      <c r="D790" s="146" t="s">
        <v>8858</v>
      </c>
      <c r="E790" s="146" t="s">
        <v>151</v>
      </c>
      <c r="F790" s="159">
        <v>524</v>
      </c>
      <c r="G790" s="146" t="s">
        <v>5331</v>
      </c>
      <c r="H790" s="146" t="s">
        <v>72</v>
      </c>
      <c r="I790" s="159">
        <v>5346</v>
      </c>
      <c r="J790" s="146" t="s">
        <v>11059</v>
      </c>
      <c r="K790" s="360">
        <v>41820</v>
      </c>
      <c r="L790" s="146" t="s">
        <v>11058</v>
      </c>
      <c r="M790" s="146" t="s">
        <v>11057</v>
      </c>
    </row>
    <row r="791" spans="1:13">
      <c r="A791" s="159">
        <v>789</v>
      </c>
      <c r="B791" s="146" t="s">
        <v>8497</v>
      </c>
      <c r="C791" s="146" t="s">
        <v>8496</v>
      </c>
      <c r="D791" s="146" t="s">
        <v>8810</v>
      </c>
      <c r="E791" s="146" t="s">
        <v>727</v>
      </c>
      <c r="F791" s="159">
        <v>529</v>
      </c>
      <c r="G791" s="146" t="s">
        <v>11056</v>
      </c>
      <c r="H791" s="146" t="s">
        <v>72</v>
      </c>
      <c r="I791" s="159">
        <v>5347</v>
      </c>
      <c r="J791" s="146" t="s">
        <v>11055</v>
      </c>
      <c r="K791" s="360">
        <v>41813</v>
      </c>
      <c r="L791" s="146" t="s">
        <v>11054</v>
      </c>
      <c r="M791" s="146" t="s">
        <v>11053</v>
      </c>
    </row>
    <row r="792" spans="1:13">
      <c r="A792" s="159">
        <v>790</v>
      </c>
      <c r="B792" s="146" t="s">
        <v>8497</v>
      </c>
      <c r="C792" s="146" t="s">
        <v>8496</v>
      </c>
      <c r="D792" s="146" t="s">
        <v>8810</v>
      </c>
      <c r="E792" s="146" t="s">
        <v>32</v>
      </c>
      <c r="F792" s="159">
        <v>538</v>
      </c>
      <c r="G792" s="146" t="s">
        <v>4629</v>
      </c>
      <c r="H792" s="146" t="s">
        <v>72</v>
      </c>
      <c r="I792" s="159">
        <v>5348</v>
      </c>
      <c r="J792" s="146" t="s">
        <v>11052</v>
      </c>
      <c r="K792" s="360">
        <v>41815</v>
      </c>
      <c r="L792" s="146" t="s">
        <v>11051</v>
      </c>
      <c r="M792" s="146" t="s">
        <v>11050</v>
      </c>
    </row>
    <row r="793" spans="1:13">
      <c r="A793" s="159">
        <v>791</v>
      </c>
      <c r="B793" s="146" t="s">
        <v>8497</v>
      </c>
      <c r="C793" s="146" t="s">
        <v>8496</v>
      </c>
      <c r="D793" s="146" t="s">
        <v>8582</v>
      </c>
      <c r="E793" s="146" t="s">
        <v>26</v>
      </c>
      <c r="F793" s="159">
        <v>546</v>
      </c>
      <c r="G793" s="146" t="s">
        <v>27</v>
      </c>
      <c r="H793" s="146" t="s">
        <v>72</v>
      </c>
      <c r="I793" s="159">
        <v>5349</v>
      </c>
      <c r="J793" s="146" t="s">
        <v>11049</v>
      </c>
      <c r="K793" s="360">
        <v>41820</v>
      </c>
      <c r="L793" s="146" t="s">
        <v>11048</v>
      </c>
      <c r="M793" s="146" t="s">
        <v>11047</v>
      </c>
    </row>
    <row r="794" spans="1:13">
      <c r="A794" s="159">
        <v>792</v>
      </c>
      <c r="B794" s="146" t="s">
        <v>8497</v>
      </c>
      <c r="C794" s="146" t="s">
        <v>8496</v>
      </c>
      <c r="D794" s="146" t="s">
        <v>8582</v>
      </c>
      <c r="E794" s="146" t="s">
        <v>26</v>
      </c>
      <c r="F794" s="159">
        <v>546</v>
      </c>
      <c r="G794" s="146" t="s">
        <v>3705</v>
      </c>
      <c r="H794" s="146" t="s">
        <v>72</v>
      </c>
      <c r="I794" s="159">
        <v>5350</v>
      </c>
      <c r="J794" s="146" t="s">
        <v>11046</v>
      </c>
      <c r="K794" s="360">
        <v>41820</v>
      </c>
      <c r="L794" s="146" t="s">
        <v>11045</v>
      </c>
      <c r="M794" s="146" t="s">
        <v>11044</v>
      </c>
    </row>
    <row r="795" spans="1:13">
      <c r="A795" s="159">
        <v>793</v>
      </c>
      <c r="B795" s="146" t="s">
        <v>8497</v>
      </c>
      <c r="C795" s="146" t="s">
        <v>8502</v>
      </c>
      <c r="D795" s="146" t="s">
        <v>9327</v>
      </c>
      <c r="E795" s="146" t="s">
        <v>113</v>
      </c>
      <c r="F795" s="159">
        <v>525</v>
      </c>
      <c r="G795" s="146" t="s">
        <v>282</v>
      </c>
      <c r="H795" s="146" t="s">
        <v>72</v>
      </c>
      <c r="I795" s="159">
        <v>5370</v>
      </c>
      <c r="J795" s="146" t="s">
        <v>11043</v>
      </c>
      <c r="K795" s="360">
        <v>41839</v>
      </c>
      <c r="L795" s="146" t="s">
        <v>11042</v>
      </c>
      <c r="M795" s="146" t="s">
        <v>11041</v>
      </c>
    </row>
    <row r="796" spans="1:13">
      <c r="A796" s="159">
        <v>794</v>
      </c>
      <c r="B796" s="146" t="s">
        <v>8497</v>
      </c>
      <c r="C796" s="146" t="s">
        <v>8528</v>
      </c>
      <c r="D796" s="146" t="s">
        <v>8527</v>
      </c>
      <c r="E796" s="146" t="s">
        <v>40</v>
      </c>
      <c r="F796" s="159">
        <v>547</v>
      </c>
      <c r="G796" s="146" t="s">
        <v>8460</v>
      </c>
      <c r="H796" s="146" t="s">
        <v>72</v>
      </c>
      <c r="I796" s="159">
        <v>5387</v>
      </c>
      <c r="J796" s="146" t="s">
        <v>11040</v>
      </c>
      <c r="K796" s="360">
        <v>41820</v>
      </c>
      <c r="L796" s="146" t="s">
        <v>11039</v>
      </c>
      <c r="M796" s="146" t="s">
        <v>11038</v>
      </c>
    </row>
    <row r="797" spans="1:13">
      <c r="A797" s="159">
        <v>795</v>
      </c>
      <c r="B797" s="146" t="s">
        <v>8497</v>
      </c>
      <c r="C797" s="146" t="s">
        <v>8528</v>
      </c>
      <c r="D797" s="146" t="s">
        <v>8546</v>
      </c>
      <c r="E797" s="146" t="s">
        <v>40</v>
      </c>
      <c r="F797" s="159">
        <v>547</v>
      </c>
      <c r="G797" s="146" t="s">
        <v>1708</v>
      </c>
      <c r="H797" s="146" t="s">
        <v>72</v>
      </c>
      <c r="I797" s="159">
        <v>5388</v>
      </c>
      <c r="J797" s="146" t="s">
        <v>11037</v>
      </c>
      <c r="K797" s="360">
        <v>41839</v>
      </c>
      <c r="L797" s="146" t="s">
        <v>11036</v>
      </c>
      <c r="M797" s="146" t="s">
        <v>11035</v>
      </c>
    </row>
    <row r="798" spans="1:13">
      <c r="A798" s="159">
        <v>796</v>
      </c>
      <c r="B798" s="146" t="s">
        <v>8497</v>
      </c>
      <c r="C798" s="146" t="s">
        <v>8557</v>
      </c>
      <c r="D798" s="146" t="s">
        <v>9079</v>
      </c>
      <c r="E798" s="146" t="s">
        <v>1539</v>
      </c>
      <c r="F798" s="159">
        <v>532</v>
      </c>
      <c r="G798" s="146" t="s">
        <v>1539</v>
      </c>
      <c r="H798" s="146" t="s">
        <v>72</v>
      </c>
      <c r="I798" s="159">
        <v>5389</v>
      </c>
      <c r="J798" s="146" t="s">
        <v>11034</v>
      </c>
      <c r="K798" s="360">
        <v>41839</v>
      </c>
      <c r="L798" s="146" t="s">
        <v>11033</v>
      </c>
      <c r="M798" s="146" t="s">
        <v>11032</v>
      </c>
    </row>
    <row r="799" spans="1:13">
      <c r="A799" s="159">
        <v>797</v>
      </c>
      <c r="B799" s="146" t="s">
        <v>8497</v>
      </c>
      <c r="C799" s="146" t="s">
        <v>8528</v>
      </c>
      <c r="D799" s="146" t="s">
        <v>8527</v>
      </c>
      <c r="E799" s="146" t="s">
        <v>40</v>
      </c>
      <c r="F799" s="159">
        <v>547</v>
      </c>
      <c r="G799" s="146" t="s">
        <v>4958</v>
      </c>
      <c r="H799" s="146" t="s">
        <v>72</v>
      </c>
      <c r="I799" s="159">
        <v>5390</v>
      </c>
      <c r="J799" s="146" t="s">
        <v>11031</v>
      </c>
      <c r="K799" s="360">
        <v>41820</v>
      </c>
      <c r="L799" s="146" t="s">
        <v>11030</v>
      </c>
      <c r="M799" s="146" t="s">
        <v>11029</v>
      </c>
    </row>
    <row r="800" spans="1:13">
      <c r="A800" s="159">
        <v>798</v>
      </c>
      <c r="B800" s="146" t="s">
        <v>8497</v>
      </c>
      <c r="C800" s="146" t="s">
        <v>8557</v>
      </c>
      <c r="D800" s="146" t="s">
        <v>9079</v>
      </c>
      <c r="E800" s="146" t="s">
        <v>1539</v>
      </c>
      <c r="F800" s="159">
        <v>532</v>
      </c>
      <c r="G800" s="146" t="s">
        <v>2261</v>
      </c>
      <c r="H800" s="146" t="s">
        <v>72</v>
      </c>
      <c r="I800" s="159">
        <v>5391</v>
      </c>
      <c r="J800" s="146" t="s">
        <v>10790</v>
      </c>
      <c r="K800" s="360">
        <v>41839</v>
      </c>
      <c r="L800" s="146" t="s">
        <v>11028</v>
      </c>
      <c r="M800" s="146" t="s">
        <v>11027</v>
      </c>
    </row>
    <row r="801" spans="1:13">
      <c r="A801" s="159">
        <v>799</v>
      </c>
      <c r="B801" s="146" t="s">
        <v>8497</v>
      </c>
      <c r="C801" s="146" t="s">
        <v>8557</v>
      </c>
      <c r="D801" s="146" t="s">
        <v>9079</v>
      </c>
      <c r="E801" s="146" t="s">
        <v>1539</v>
      </c>
      <c r="F801" s="159">
        <v>532</v>
      </c>
      <c r="G801" s="146" t="s">
        <v>1539</v>
      </c>
      <c r="H801" s="146" t="s">
        <v>72</v>
      </c>
      <c r="I801" s="159">
        <v>5392</v>
      </c>
      <c r="J801" s="146" t="s">
        <v>11026</v>
      </c>
      <c r="K801" s="360">
        <v>41839</v>
      </c>
      <c r="L801" s="146" t="s">
        <v>11025</v>
      </c>
      <c r="M801" s="146" t="s">
        <v>11024</v>
      </c>
    </row>
    <row r="802" spans="1:13">
      <c r="A802" s="159">
        <v>800</v>
      </c>
      <c r="B802" s="146" t="s">
        <v>8497</v>
      </c>
      <c r="C802" s="146" t="s">
        <v>8557</v>
      </c>
      <c r="D802" s="146" t="s">
        <v>9079</v>
      </c>
      <c r="E802" s="146" t="s">
        <v>1539</v>
      </c>
      <c r="F802" s="159">
        <v>532</v>
      </c>
      <c r="G802" s="146" t="s">
        <v>2141</v>
      </c>
      <c r="H802" s="146" t="s">
        <v>72</v>
      </c>
      <c r="I802" s="159">
        <v>5394</v>
      </c>
      <c r="J802" s="146" t="s">
        <v>11023</v>
      </c>
      <c r="K802" s="360">
        <v>41820</v>
      </c>
      <c r="L802" s="146" t="s">
        <v>11022</v>
      </c>
      <c r="M802" s="146" t="s">
        <v>11021</v>
      </c>
    </row>
    <row r="803" spans="1:13">
      <c r="A803" s="159">
        <v>801</v>
      </c>
      <c r="B803" s="146" t="s">
        <v>8497</v>
      </c>
      <c r="C803" s="146" t="s">
        <v>8528</v>
      </c>
      <c r="D803" s="146" t="s">
        <v>8527</v>
      </c>
      <c r="E803" s="146" t="s">
        <v>40</v>
      </c>
      <c r="F803" s="159">
        <v>547</v>
      </c>
      <c r="G803" s="146" t="s">
        <v>40</v>
      </c>
      <c r="H803" s="146" t="s">
        <v>72</v>
      </c>
      <c r="I803" s="159">
        <v>5396</v>
      </c>
      <c r="J803" s="146" t="s">
        <v>11020</v>
      </c>
      <c r="K803" s="360">
        <v>41820</v>
      </c>
      <c r="L803" s="146" t="s">
        <v>11019</v>
      </c>
      <c r="M803" s="146" t="s">
        <v>11018</v>
      </c>
    </row>
    <row r="804" spans="1:13">
      <c r="A804" s="159">
        <v>802</v>
      </c>
      <c r="B804" s="146" t="s">
        <v>8497</v>
      </c>
      <c r="C804" s="146" t="s">
        <v>8557</v>
      </c>
      <c r="D804" s="146" t="s">
        <v>9079</v>
      </c>
      <c r="E804" s="146" t="s">
        <v>1539</v>
      </c>
      <c r="F804" s="159">
        <v>532</v>
      </c>
      <c r="G804" s="146" t="s">
        <v>2141</v>
      </c>
      <c r="H804" s="146" t="s">
        <v>72</v>
      </c>
      <c r="I804" s="159">
        <v>5398</v>
      </c>
      <c r="J804" s="146" t="s">
        <v>11017</v>
      </c>
      <c r="K804" s="360">
        <v>42459</v>
      </c>
      <c r="L804" s="146" t="s">
        <v>11016</v>
      </c>
      <c r="M804" s="146" t="s">
        <v>11015</v>
      </c>
    </row>
    <row r="805" spans="1:13">
      <c r="A805" s="159">
        <v>803</v>
      </c>
      <c r="B805" s="146" t="s">
        <v>8497</v>
      </c>
      <c r="C805" s="146" t="s">
        <v>8557</v>
      </c>
      <c r="D805" s="146" t="s">
        <v>8780</v>
      </c>
      <c r="E805" s="146" t="s">
        <v>43</v>
      </c>
      <c r="F805" s="159">
        <v>539</v>
      </c>
      <c r="G805" s="146" t="s">
        <v>43</v>
      </c>
      <c r="H805" s="146" t="s">
        <v>72</v>
      </c>
      <c r="I805" s="159">
        <v>5430</v>
      </c>
      <c r="J805" s="146" t="s">
        <v>11014</v>
      </c>
      <c r="K805" s="360">
        <v>41816</v>
      </c>
      <c r="L805" s="146" t="s">
        <v>11013</v>
      </c>
      <c r="M805" s="146" t="s">
        <v>11012</v>
      </c>
    </row>
    <row r="806" spans="1:13">
      <c r="A806" s="159">
        <v>804</v>
      </c>
      <c r="B806" s="146" t="s">
        <v>8497</v>
      </c>
      <c r="C806" s="146" t="s">
        <v>8502</v>
      </c>
      <c r="D806" s="146" t="s">
        <v>8733</v>
      </c>
      <c r="E806" s="146" t="s">
        <v>41</v>
      </c>
      <c r="F806" s="159">
        <v>544</v>
      </c>
      <c r="G806" s="146" t="s">
        <v>7302</v>
      </c>
      <c r="H806" s="146" t="s">
        <v>72</v>
      </c>
      <c r="I806" s="159">
        <v>5431</v>
      </c>
      <c r="J806" s="146" t="s">
        <v>11011</v>
      </c>
      <c r="K806" s="360">
        <v>41816</v>
      </c>
      <c r="L806" s="146" t="s">
        <v>11010</v>
      </c>
      <c r="M806" s="146" t="s">
        <v>11009</v>
      </c>
    </row>
    <row r="807" spans="1:13">
      <c r="A807" s="159">
        <v>805</v>
      </c>
      <c r="B807" s="146" t="s">
        <v>8497</v>
      </c>
      <c r="C807" s="146" t="s">
        <v>8502</v>
      </c>
      <c r="D807" s="146" t="s">
        <v>8656</v>
      </c>
      <c r="E807" s="146" t="s">
        <v>1333</v>
      </c>
      <c r="F807" s="159">
        <v>531</v>
      </c>
      <c r="G807" s="146" t="s">
        <v>1333</v>
      </c>
      <c r="H807" s="146" t="s">
        <v>72</v>
      </c>
      <c r="I807" s="159">
        <v>5432</v>
      </c>
      <c r="J807" s="146" t="s">
        <v>11008</v>
      </c>
      <c r="K807" s="360">
        <v>41816</v>
      </c>
      <c r="L807" s="146" t="s">
        <v>11007</v>
      </c>
      <c r="M807" s="146" t="s">
        <v>11006</v>
      </c>
    </row>
    <row r="808" spans="1:13">
      <c r="A808" s="159">
        <v>806</v>
      </c>
      <c r="B808" s="146" t="s">
        <v>8497</v>
      </c>
      <c r="C808" s="146" t="s">
        <v>8502</v>
      </c>
      <c r="D808" s="146" t="s">
        <v>8656</v>
      </c>
      <c r="E808" s="146" t="s">
        <v>336</v>
      </c>
      <c r="F808" s="159">
        <v>545</v>
      </c>
      <c r="G808" s="146" t="s">
        <v>1491</v>
      </c>
      <c r="H808" s="146" t="s">
        <v>72</v>
      </c>
      <c r="I808" s="159">
        <v>5433</v>
      </c>
      <c r="J808" s="146" t="s">
        <v>11005</v>
      </c>
      <c r="K808" s="360">
        <v>41816</v>
      </c>
      <c r="L808" s="146" t="s">
        <v>11004</v>
      </c>
      <c r="M808" s="146" t="s">
        <v>11003</v>
      </c>
    </row>
    <row r="809" spans="1:13">
      <c r="A809" s="159">
        <v>807</v>
      </c>
      <c r="B809" s="146" t="s">
        <v>8497</v>
      </c>
      <c r="C809" s="146" t="s">
        <v>8557</v>
      </c>
      <c r="D809" s="146" t="s">
        <v>8780</v>
      </c>
      <c r="E809" s="146" t="s">
        <v>43</v>
      </c>
      <c r="F809" s="159">
        <v>539</v>
      </c>
      <c r="G809" s="146" t="s">
        <v>4078</v>
      </c>
      <c r="H809" s="146" t="s">
        <v>72</v>
      </c>
      <c r="I809" s="159">
        <v>5448</v>
      </c>
      <c r="J809" s="146" t="s">
        <v>11002</v>
      </c>
      <c r="K809" s="360">
        <v>41839</v>
      </c>
      <c r="L809" s="146" t="s">
        <v>11001</v>
      </c>
      <c r="M809" s="146" t="s">
        <v>11000</v>
      </c>
    </row>
    <row r="810" spans="1:13">
      <c r="A810" s="159">
        <v>808</v>
      </c>
      <c r="B810" s="146" t="s">
        <v>8497</v>
      </c>
      <c r="C810" s="146" t="s">
        <v>8557</v>
      </c>
      <c r="D810" s="146" t="s">
        <v>8780</v>
      </c>
      <c r="E810" s="146" t="s">
        <v>43</v>
      </c>
      <c r="F810" s="159">
        <v>539</v>
      </c>
      <c r="G810" s="146" t="s">
        <v>935</v>
      </c>
      <c r="H810" s="146" t="s">
        <v>72</v>
      </c>
      <c r="I810" s="159">
        <v>5450</v>
      </c>
      <c r="J810" s="146" t="s">
        <v>10999</v>
      </c>
      <c r="K810" s="360">
        <v>41820</v>
      </c>
      <c r="L810" s="146" t="s">
        <v>10998</v>
      </c>
      <c r="M810" s="146" t="s">
        <v>10997</v>
      </c>
    </row>
    <row r="811" spans="1:13">
      <c r="A811" s="159">
        <v>809</v>
      </c>
      <c r="B811" s="146" t="s">
        <v>8497</v>
      </c>
      <c r="C811" s="146" t="s">
        <v>8557</v>
      </c>
      <c r="D811" s="146" t="s">
        <v>8780</v>
      </c>
      <c r="E811" s="146" t="s">
        <v>43</v>
      </c>
      <c r="F811" s="159">
        <v>539</v>
      </c>
      <c r="G811" s="146" t="s">
        <v>43</v>
      </c>
      <c r="H811" s="146" t="s">
        <v>72</v>
      </c>
      <c r="I811" s="159">
        <v>5451</v>
      </c>
      <c r="J811" s="146" t="s">
        <v>10996</v>
      </c>
      <c r="K811" s="360">
        <v>41820</v>
      </c>
      <c r="L811" s="146" t="s">
        <v>10995</v>
      </c>
      <c r="M811" s="146" t="s">
        <v>10994</v>
      </c>
    </row>
    <row r="812" spans="1:13">
      <c r="A812" s="159">
        <v>810</v>
      </c>
      <c r="B812" s="146" t="s">
        <v>8497</v>
      </c>
      <c r="C812" s="146" t="s">
        <v>8502</v>
      </c>
      <c r="D812" s="146" t="s">
        <v>8733</v>
      </c>
      <c r="E812" s="146" t="s">
        <v>41</v>
      </c>
      <c r="F812" s="159">
        <v>544</v>
      </c>
      <c r="G812" s="146" t="s">
        <v>7327</v>
      </c>
      <c r="H812" s="146" t="s">
        <v>72</v>
      </c>
      <c r="I812" s="159">
        <v>5452</v>
      </c>
      <c r="J812" s="146" t="s">
        <v>10993</v>
      </c>
      <c r="K812" s="360">
        <v>41816</v>
      </c>
      <c r="L812" s="146" t="s">
        <v>10992</v>
      </c>
      <c r="M812" s="146" t="s">
        <v>10991</v>
      </c>
    </row>
    <row r="813" spans="1:13">
      <c r="A813" s="159">
        <v>811</v>
      </c>
      <c r="B813" s="146" t="s">
        <v>8497</v>
      </c>
      <c r="C813" s="146" t="s">
        <v>8502</v>
      </c>
      <c r="D813" s="146" t="s">
        <v>8771</v>
      </c>
      <c r="E813" s="146" t="s">
        <v>132</v>
      </c>
      <c r="F813" s="159">
        <v>526</v>
      </c>
      <c r="G813" s="146" t="s">
        <v>1526</v>
      </c>
      <c r="H813" s="146" t="s">
        <v>72</v>
      </c>
      <c r="I813" s="159">
        <v>5453</v>
      </c>
      <c r="J813" s="146" t="s">
        <v>10990</v>
      </c>
      <c r="K813" s="360">
        <v>41820</v>
      </c>
      <c r="L813" s="146" t="s">
        <v>10989</v>
      </c>
      <c r="M813" s="146" t="s">
        <v>10988</v>
      </c>
    </row>
    <row r="814" spans="1:13">
      <c r="A814" s="159">
        <v>812</v>
      </c>
      <c r="B814" s="146" t="s">
        <v>8497</v>
      </c>
      <c r="C814" s="146" t="s">
        <v>8502</v>
      </c>
      <c r="D814" s="146" t="s">
        <v>8771</v>
      </c>
      <c r="E814" s="146" t="s">
        <v>132</v>
      </c>
      <c r="F814" s="159">
        <v>526</v>
      </c>
      <c r="G814" s="146" t="s">
        <v>57</v>
      </c>
      <c r="H814" s="146" t="s">
        <v>72</v>
      </c>
      <c r="I814" s="159">
        <v>5454</v>
      </c>
      <c r="J814" s="146" t="s">
        <v>10987</v>
      </c>
      <c r="K814" s="360">
        <v>41820</v>
      </c>
      <c r="L814" s="146" t="s">
        <v>10986</v>
      </c>
      <c r="M814" s="146" t="s">
        <v>10985</v>
      </c>
    </row>
    <row r="815" spans="1:13">
      <c r="A815" s="159">
        <v>813</v>
      </c>
      <c r="B815" s="146" t="s">
        <v>8497</v>
      </c>
      <c r="C815" s="146" t="s">
        <v>8502</v>
      </c>
      <c r="D815" s="146" t="s">
        <v>8758</v>
      </c>
      <c r="E815" s="146" t="s">
        <v>56</v>
      </c>
      <c r="F815" s="159">
        <v>542</v>
      </c>
      <c r="G815" s="146" t="s">
        <v>4941</v>
      </c>
      <c r="H815" s="146" t="s">
        <v>72</v>
      </c>
      <c r="I815" s="159">
        <v>5455</v>
      </c>
      <c r="J815" s="146" t="s">
        <v>10984</v>
      </c>
      <c r="K815" s="360">
        <v>41820</v>
      </c>
      <c r="L815" s="146" t="s">
        <v>10983</v>
      </c>
      <c r="M815" s="146" t="s">
        <v>10982</v>
      </c>
    </row>
    <row r="816" spans="1:13">
      <c r="A816" s="159">
        <v>814</v>
      </c>
      <c r="B816" s="146" t="s">
        <v>8497</v>
      </c>
      <c r="C816" s="146" t="s">
        <v>8502</v>
      </c>
      <c r="D816" s="146" t="s">
        <v>8758</v>
      </c>
      <c r="E816" s="146" t="s">
        <v>56</v>
      </c>
      <c r="F816" s="159">
        <v>542</v>
      </c>
      <c r="G816" s="146" t="s">
        <v>4941</v>
      </c>
      <c r="H816" s="146" t="s">
        <v>72</v>
      </c>
      <c r="I816" s="159">
        <v>5456</v>
      </c>
      <c r="J816" s="146" t="s">
        <v>10981</v>
      </c>
      <c r="K816" s="360">
        <v>41820</v>
      </c>
      <c r="L816" s="146" t="s">
        <v>10980</v>
      </c>
      <c r="M816" s="146" t="s">
        <v>10979</v>
      </c>
    </row>
    <row r="817" spans="1:13">
      <c r="A817" s="159">
        <v>815</v>
      </c>
      <c r="B817" s="146" t="s">
        <v>8497</v>
      </c>
      <c r="C817" s="146" t="s">
        <v>8502</v>
      </c>
      <c r="D817" s="146" t="s">
        <v>8758</v>
      </c>
      <c r="E817" s="146" t="s">
        <v>56</v>
      </c>
      <c r="F817" s="159">
        <v>542</v>
      </c>
      <c r="G817" s="146" t="s">
        <v>1666</v>
      </c>
      <c r="H817" s="146" t="s">
        <v>72</v>
      </c>
      <c r="I817" s="159">
        <v>5457</v>
      </c>
      <c r="J817" s="146" t="s">
        <v>10978</v>
      </c>
      <c r="K817" s="360">
        <v>41820</v>
      </c>
      <c r="L817" s="146" t="s">
        <v>10977</v>
      </c>
      <c r="M817" s="146" t="s">
        <v>10976</v>
      </c>
    </row>
    <row r="818" spans="1:13">
      <c r="A818" s="159">
        <v>816</v>
      </c>
      <c r="B818" s="146" t="s">
        <v>8497</v>
      </c>
      <c r="C818" s="146" t="s">
        <v>8502</v>
      </c>
      <c r="D818" s="146" t="s">
        <v>8771</v>
      </c>
      <c r="E818" s="146" t="s">
        <v>132</v>
      </c>
      <c r="F818" s="159">
        <v>526</v>
      </c>
      <c r="G818" s="146" t="s">
        <v>1526</v>
      </c>
      <c r="H818" s="146" t="s">
        <v>72</v>
      </c>
      <c r="I818" s="159">
        <v>5470</v>
      </c>
      <c r="J818" s="146" t="s">
        <v>10975</v>
      </c>
      <c r="K818" s="360">
        <v>41820</v>
      </c>
      <c r="L818" s="146" t="s">
        <v>10974</v>
      </c>
      <c r="M818" s="146" t="s">
        <v>10973</v>
      </c>
    </row>
    <row r="819" spans="1:13">
      <c r="A819" s="159">
        <v>817</v>
      </c>
      <c r="B819" s="146" t="s">
        <v>8497</v>
      </c>
      <c r="C819" s="146" t="s">
        <v>8557</v>
      </c>
      <c r="D819" s="146" t="s">
        <v>9079</v>
      </c>
      <c r="E819" s="146" t="s">
        <v>1539</v>
      </c>
      <c r="F819" s="159">
        <v>532</v>
      </c>
      <c r="G819" s="146" t="s">
        <v>5015</v>
      </c>
      <c r="H819" s="146" t="s">
        <v>72</v>
      </c>
      <c r="I819" s="159">
        <v>5536</v>
      </c>
      <c r="J819" s="146" t="s">
        <v>10972</v>
      </c>
      <c r="K819" s="360">
        <v>41839</v>
      </c>
      <c r="L819" s="146" t="s">
        <v>10971</v>
      </c>
      <c r="M819" s="146" t="s">
        <v>10970</v>
      </c>
    </row>
    <row r="820" spans="1:13">
      <c r="A820" s="159">
        <v>818</v>
      </c>
      <c r="B820" s="146" t="s">
        <v>8497</v>
      </c>
      <c r="C820" s="146" t="s">
        <v>8502</v>
      </c>
      <c r="D820" s="146" t="s">
        <v>8501</v>
      </c>
      <c r="E820" s="146" t="s">
        <v>1364</v>
      </c>
      <c r="F820" s="159">
        <v>548</v>
      </c>
      <c r="G820" s="146" t="s">
        <v>1364</v>
      </c>
      <c r="H820" s="146" t="s">
        <v>67</v>
      </c>
      <c r="I820" s="159">
        <v>5558</v>
      </c>
      <c r="J820" s="146" t="s">
        <v>10969</v>
      </c>
      <c r="K820" s="360">
        <v>41820</v>
      </c>
      <c r="L820" s="146" t="s">
        <v>10968</v>
      </c>
      <c r="M820" s="146" t="s">
        <v>10967</v>
      </c>
    </row>
    <row r="821" spans="1:13">
      <c r="A821" s="159">
        <v>819</v>
      </c>
      <c r="B821" s="146" t="s">
        <v>8497</v>
      </c>
      <c r="C821" s="146" t="s">
        <v>8557</v>
      </c>
      <c r="D821" s="146" t="s">
        <v>9079</v>
      </c>
      <c r="E821" s="146" t="s">
        <v>1539</v>
      </c>
      <c r="F821" s="159">
        <v>532</v>
      </c>
      <c r="G821" s="146" t="s">
        <v>5001</v>
      </c>
      <c r="H821" s="146" t="s">
        <v>72</v>
      </c>
      <c r="I821" s="159">
        <v>5571</v>
      </c>
      <c r="J821" s="146" t="s">
        <v>10966</v>
      </c>
      <c r="K821" s="360">
        <v>41820</v>
      </c>
      <c r="L821" s="146" t="s">
        <v>10965</v>
      </c>
      <c r="M821" s="146" t="s">
        <v>10964</v>
      </c>
    </row>
    <row r="822" spans="1:13">
      <c r="A822" s="159">
        <v>820</v>
      </c>
      <c r="B822" s="146" t="s">
        <v>8497</v>
      </c>
      <c r="C822" s="146" t="s">
        <v>8502</v>
      </c>
      <c r="D822" s="146" t="s">
        <v>8733</v>
      </c>
      <c r="E822" s="146" t="s">
        <v>138</v>
      </c>
      <c r="F822" s="159">
        <v>631</v>
      </c>
      <c r="G822" s="146" t="s">
        <v>138</v>
      </c>
      <c r="H822" s="146" t="s">
        <v>72</v>
      </c>
      <c r="I822" s="159">
        <v>5573</v>
      </c>
      <c r="J822" s="146" t="s">
        <v>10963</v>
      </c>
      <c r="K822" s="360">
        <v>41820</v>
      </c>
      <c r="L822" s="146" t="s">
        <v>10962</v>
      </c>
      <c r="M822" s="146" t="s">
        <v>10961</v>
      </c>
    </row>
    <row r="823" spans="1:13">
      <c r="A823" s="159">
        <v>821</v>
      </c>
      <c r="B823" s="146" t="s">
        <v>8497</v>
      </c>
      <c r="C823" s="146" t="s">
        <v>8502</v>
      </c>
      <c r="D823" s="146" t="s">
        <v>8771</v>
      </c>
      <c r="E823" s="146" t="s">
        <v>132</v>
      </c>
      <c r="F823" s="159">
        <v>526</v>
      </c>
      <c r="G823" s="146" t="s">
        <v>1644</v>
      </c>
      <c r="H823" s="146" t="s">
        <v>4611</v>
      </c>
      <c r="I823" s="159">
        <v>5580</v>
      </c>
      <c r="J823" s="146" t="s">
        <v>10960</v>
      </c>
      <c r="K823" s="360">
        <v>41820</v>
      </c>
      <c r="L823" s="146" t="s">
        <v>10959</v>
      </c>
      <c r="M823" s="146" t="s">
        <v>10958</v>
      </c>
    </row>
    <row r="824" spans="1:13">
      <c r="A824" s="159">
        <v>822</v>
      </c>
      <c r="B824" s="146" t="s">
        <v>8497</v>
      </c>
      <c r="C824" s="146" t="s">
        <v>8557</v>
      </c>
      <c r="D824" s="146" t="s">
        <v>8780</v>
      </c>
      <c r="E824" s="146" t="s">
        <v>43</v>
      </c>
      <c r="F824" s="159">
        <v>539</v>
      </c>
      <c r="G824" s="146" t="s">
        <v>935</v>
      </c>
      <c r="H824" s="146" t="s">
        <v>72</v>
      </c>
      <c r="I824" s="159">
        <v>5582</v>
      </c>
      <c r="J824" s="146" t="s">
        <v>10957</v>
      </c>
      <c r="K824" s="360">
        <v>41820</v>
      </c>
      <c r="L824" s="146" t="s">
        <v>10956</v>
      </c>
      <c r="M824" s="146" t="s">
        <v>10955</v>
      </c>
    </row>
    <row r="825" spans="1:13">
      <c r="A825" s="159">
        <v>823</v>
      </c>
      <c r="B825" s="146" t="s">
        <v>8497</v>
      </c>
      <c r="C825" s="146" t="s">
        <v>8502</v>
      </c>
      <c r="D825" s="146" t="s">
        <v>8733</v>
      </c>
      <c r="E825" s="146" t="s">
        <v>41</v>
      </c>
      <c r="F825" s="159">
        <v>544</v>
      </c>
      <c r="G825" s="146" t="s">
        <v>7327</v>
      </c>
      <c r="H825" s="146" t="s">
        <v>72</v>
      </c>
      <c r="I825" s="159">
        <v>5584</v>
      </c>
      <c r="J825" s="146" t="s">
        <v>10954</v>
      </c>
      <c r="K825" s="360">
        <v>41839</v>
      </c>
      <c r="L825" s="146" t="s">
        <v>10953</v>
      </c>
      <c r="M825" s="146" t="s">
        <v>10952</v>
      </c>
    </row>
    <row r="826" spans="1:13">
      <c r="A826" s="159">
        <v>824</v>
      </c>
      <c r="B826" s="146" t="s">
        <v>8497</v>
      </c>
      <c r="C826" s="146" t="s">
        <v>8557</v>
      </c>
      <c r="D826" s="146" t="s">
        <v>8780</v>
      </c>
      <c r="E826" s="146" t="s">
        <v>43</v>
      </c>
      <c r="F826" s="159">
        <v>539</v>
      </c>
      <c r="G826" s="146" t="s">
        <v>4061</v>
      </c>
      <c r="H826" s="146" t="s">
        <v>72</v>
      </c>
      <c r="I826" s="159">
        <v>5591</v>
      </c>
      <c r="J826" s="146" t="s">
        <v>10951</v>
      </c>
      <c r="K826" s="360">
        <v>41839</v>
      </c>
      <c r="L826" s="146" t="s">
        <v>10950</v>
      </c>
      <c r="M826" s="146" t="s">
        <v>10949</v>
      </c>
    </row>
    <row r="827" spans="1:13">
      <c r="A827" s="159">
        <v>825</v>
      </c>
      <c r="B827" s="146" t="s">
        <v>8497</v>
      </c>
      <c r="C827" s="146" t="s">
        <v>8502</v>
      </c>
      <c r="D827" s="146" t="s">
        <v>9327</v>
      </c>
      <c r="E827" s="146" t="s">
        <v>113</v>
      </c>
      <c r="F827" s="159">
        <v>525</v>
      </c>
      <c r="G827" s="146" t="s">
        <v>1519</v>
      </c>
      <c r="H827" s="146" t="s">
        <v>114</v>
      </c>
      <c r="I827" s="159">
        <v>5597</v>
      </c>
      <c r="J827" s="146" t="s">
        <v>10948</v>
      </c>
      <c r="K827" s="360">
        <v>41839</v>
      </c>
      <c r="L827" s="146" t="s">
        <v>10947</v>
      </c>
      <c r="M827" s="146" t="s">
        <v>10946</v>
      </c>
    </row>
    <row r="828" spans="1:13">
      <c r="A828" s="159">
        <v>826</v>
      </c>
      <c r="B828" s="146" t="s">
        <v>8497</v>
      </c>
      <c r="C828" s="146" t="s">
        <v>8557</v>
      </c>
      <c r="D828" s="146" t="s">
        <v>8780</v>
      </c>
      <c r="E828" s="146" t="s">
        <v>43</v>
      </c>
      <c r="F828" s="159">
        <v>539</v>
      </c>
      <c r="G828" s="146" t="s">
        <v>4078</v>
      </c>
      <c r="H828" s="146" t="s">
        <v>72</v>
      </c>
      <c r="I828" s="159">
        <v>5620</v>
      </c>
      <c r="J828" s="146" t="s">
        <v>10945</v>
      </c>
      <c r="K828" s="360">
        <v>41839</v>
      </c>
      <c r="L828" s="146" t="s">
        <v>10944</v>
      </c>
      <c r="M828" s="146" t="s">
        <v>10943</v>
      </c>
    </row>
    <row r="829" spans="1:13">
      <c r="A829" s="159">
        <v>827</v>
      </c>
      <c r="B829" s="146" t="s">
        <v>8497</v>
      </c>
      <c r="C829" s="146" t="s">
        <v>8557</v>
      </c>
      <c r="D829" s="146" t="s">
        <v>8780</v>
      </c>
      <c r="E829" s="146" t="s">
        <v>43</v>
      </c>
      <c r="F829" s="159">
        <v>539</v>
      </c>
      <c r="G829" s="146" t="s">
        <v>4078</v>
      </c>
      <c r="H829" s="146" t="s">
        <v>72</v>
      </c>
      <c r="I829" s="159">
        <v>5621</v>
      </c>
      <c r="J829" s="146" t="s">
        <v>10942</v>
      </c>
      <c r="K829" s="360">
        <v>41839</v>
      </c>
      <c r="L829" s="146" t="s">
        <v>10941</v>
      </c>
      <c r="M829" s="146" t="s">
        <v>10940</v>
      </c>
    </row>
    <row r="830" spans="1:13">
      <c r="A830" s="159">
        <v>828</v>
      </c>
      <c r="B830" s="146" t="s">
        <v>8497</v>
      </c>
      <c r="C830" s="146" t="s">
        <v>8557</v>
      </c>
      <c r="D830" s="146" t="s">
        <v>8780</v>
      </c>
      <c r="E830" s="146" t="s">
        <v>43</v>
      </c>
      <c r="F830" s="159">
        <v>539</v>
      </c>
      <c r="G830" s="146" t="s">
        <v>4078</v>
      </c>
      <c r="H830" s="146" t="s">
        <v>72</v>
      </c>
      <c r="I830" s="159">
        <v>5628</v>
      </c>
      <c r="J830" s="146" t="s">
        <v>10939</v>
      </c>
      <c r="K830" s="360">
        <v>41839</v>
      </c>
      <c r="L830" s="146" t="s">
        <v>10938</v>
      </c>
      <c r="M830" s="146" t="s">
        <v>10937</v>
      </c>
    </row>
    <row r="831" spans="1:13">
      <c r="A831" s="159">
        <v>829</v>
      </c>
      <c r="B831" s="146" t="s">
        <v>8497</v>
      </c>
      <c r="C831" s="146" t="s">
        <v>8557</v>
      </c>
      <c r="D831" s="146" t="s">
        <v>8780</v>
      </c>
      <c r="E831" s="146" t="s">
        <v>43</v>
      </c>
      <c r="F831" s="159">
        <v>539</v>
      </c>
      <c r="G831" s="146" t="s">
        <v>4078</v>
      </c>
      <c r="H831" s="146" t="s">
        <v>72</v>
      </c>
      <c r="I831" s="159">
        <v>5629</v>
      </c>
      <c r="J831" s="146" t="s">
        <v>10936</v>
      </c>
      <c r="K831" s="360">
        <v>41839</v>
      </c>
      <c r="L831" s="146" t="s">
        <v>10935</v>
      </c>
      <c r="M831" s="146" t="s">
        <v>10934</v>
      </c>
    </row>
    <row r="832" spans="1:13">
      <c r="A832" s="159">
        <v>830</v>
      </c>
      <c r="B832" s="146" t="s">
        <v>8497</v>
      </c>
      <c r="C832" s="146" t="s">
        <v>8502</v>
      </c>
      <c r="D832" s="146" t="s">
        <v>8758</v>
      </c>
      <c r="E832" s="146" t="s">
        <v>1692</v>
      </c>
      <c r="F832" s="159">
        <v>630</v>
      </c>
      <c r="G832" s="146" t="s">
        <v>6850</v>
      </c>
      <c r="H832" s="146" t="s">
        <v>4611</v>
      </c>
      <c r="I832" s="159">
        <v>5640</v>
      </c>
      <c r="J832" s="146" t="s">
        <v>10933</v>
      </c>
      <c r="K832" s="360">
        <v>41839</v>
      </c>
      <c r="L832" s="146" t="s">
        <v>10932</v>
      </c>
      <c r="M832" s="146" t="s">
        <v>10931</v>
      </c>
    </row>
    <row r="833" spans="1:13">
      <c r="A833" s="159">
        <v>831</v>
      </c>
      <c r="B833" s="146" t="s">
        <v>8497</v>
      </c>
      <c r="C833" s="146" t="s">
        <v>8496</v>
      </c>
      <c r="D833" s="146" t="s">
        <v>8495</v>
      </c>
      <c r="E833" s="146" t="s">
        <v>1326</v>
      </c>
      <c r="F833" s="159">
        <v>527</v>
      </c>
      <c r="G833" s="146" t="s">
        <v>2177</v>
      </c>
      <c r="H833" s="146" t="s">
        <v>4611</v>
      </c>
      <c r="I833" s="159">
        <v>5752</v>
      </c>
      <c r="J833" s="146" t="s">
        <v>2177</v>
      </c>
      <c r="K833" s="360">
        <v>41908</v>
      </c>
      <c r="L833" s="146" t="s">
        <v>10930</v>
      </c>
      <c r="M833" s="146" t="s">
        <v>10929</v>
      </c>
    </row>
    <row r="834" spans="1:13">
      <c r="A834" s="159">
        <v>832</v>
      </c>
      <c r="B834" s="146" t="s">
        <v>8497</v>
      </c>
      <c r="C834" s="146" t="s">
        <v>8496</v>
      </c>
      <c r="D834" s="146" t="s">
        <v>8582</v>
      </c>
      <c r="E834" s="146" t="s">
        <v>26</v>
      </c>
      <c r="F834" s="159">
        <v>546</v>
      </c>
      <c r="G834" s="146" t="s">
        <v>5608</v>
      </c>
      <c r="H834" s="146" t="s">
        <v>4611</v>
      </c>
      <c r="I834" s="159">
        <v>5782</v>
      </c>
      <c r="J834" s="146" t="s">
        <v>5608</v>
      </c>
      <c r="K834" s="360">
        <v>41912</v>
      </c>
      <c r="L834" s="146" t="s">
        <v>10928</v>
      </c>
      <c r="M834" s="146" t="s">
        <v>10927</v>
      </c>
    </row>
    <row r="835" spans="1:13">
      <c r="A835" s="159">
        <v>833</v>
      </c>
      <c r="B835" s="146" t="s">
        <v>8497</v>
      </c>
      <c r="C835" s="146" t="s">
        <v>8496</v>
      </c>
      <c r="D835" s="146" t="s">
        <v>8810</v>
      </c>
      <c r="E835" s="146" t="s">
        <v>32</v>
      </c>
      <c r="F835" s="159">
        <v>538</v>
      </c>
      <c r="G835" s="146" t="s">
        <v>32</v>
      </c>
      <c r="H835" s="146" t="s">
        <v>67</v>
      </c>
      <c r="I835" s="159">
        <v>5783</v>
      </c>
      <c r="J835" s="146" t="s">
        <v>10926</v>
      </c>
      <c r="K835" s="360">
        <v>41912</v>
      </c>
      <c r="L835" s="146" t="s">
        <v>10925</v>
      </c>
      <c r="M835" s="146" t="s">
        <v>10924</v>
      </c>
    </row>
    <row r="836" spans="1:13">
      <c r="A836" s="159">
        <v>834</v>
      </c>
      <c r="B836" s="146" t="s">
        <v>8497</v>
      </c>
      <c r="C836" s="146" t="s">
        <v>8557</v>
      </c>
      <c r="D836" s="146" t="s">
        <v>8556</v>
      </c>
      <c r="E836" s="146" t="s">
        <v>1547</v>
      </c>
      <c r="F836" s="159">
        <v>535</v>
      </c>
      <c r="G836" s="146" t="s">
        <v>2517</v>
      </c>
      <c r="H836" s="146" t="s">
        <v>4611</v>
      </c>
      <c r="I836" s="159">
        <v>5847</v>
      </c>
      <c r="J836" s="146" t="s">
        <v>10923</v>
      </c>
      <c r="K836" s="360">
        <v>41908</v>
      </c>
      <c r="L836" s="146" t="s">
        <v>10922</v>
      </c>
      <c r="M836" s="146" t="s">
        <v>10921</v>
      </c>
    </row>
    <row r="837" spans="1:13">
      <c r="A837" s="159">
        <v>835</v>
      </c>
      <c r="B837" s="146" t="s">
        <v>8497</v>
      </c>
      <c r="C837" s="146" t="s">
        <v>8496</v>
      </c>
      <c r="D837" s="146" t="s">
        <v>9532</v>
      </c>
      <c r="E837" s="146" t="s">
        <v>1326</v>
      </c>
      <c r="F837" s="159">
        <v>527</v>
      </c>
      <c r="G837" s="146" t="s">
        <v>2859</v>
      </c>
      <c r="H837" s="146" t="s">
        <v>4611</v>
      </c>
      <c r="I837" s="159">
        <v>5848</v>
      </c>
      <c r="J837" s="146" t="s">
        <v>2861</v>
      </c>
      <c r="K837" s="360">
        <v>41908</v>
      </c>
      <c r="L837" s="146" t="s">
        <v>10920</v>
      </c>
      <c r="M837" s="146" t="s">
        <v>10919</v>
      </c>
    </row>
    <row r="838" spans="1:13">
      <c r="A838" s="159">
        <v>836</v>
      </c>
      <c r="B838" s="146" t="s">
        <v>8497</v>
      </c>
      <c r="C838" s="146" t="s">
        <v>8502</v>
      </c>
      <c r="D838" s="146" t="s">
        <v>8501</v>
      </c>
      <c r="E838" s="146" t="s">
        <v>1364</v>
      </c>
      <c r="F838" s="159">
        <v>548</v>
      </c>
      <c r="G838" s="146" t="s">
        <v>7941</v>
      </c>
      <c r="H838" s="146" t="s">
        <v>4611</v>
      </c>
      <c r="I838" s="159">
        <v>5882</v>
      </c>
      <c r="J838" s="146" t="s">
        <v>7941</v>
      </c>
      <c r="K838" s="360">
        <v>41901</v>
      </c>
      <c r="L838" s="146" t="s">
        <v>10918</v>
      </c>
      <c r="M838" s="146" t="s">
        <v>10917</v>
      </c>
    </row>
    <row r="839" spans="1:13">
      <c r="A839" s="159">
        <v>837</v>
      </c>
      <c r="B839" s="146" t="s">
        <v>8497</v>
      </c>
      <c r="C839" s="146" t="s">
        <v>8502</v>
      </c>
      <c r="D839" s="146" t="s">
        <v>8501</v>
      </c>
      <c r="E839" s="146" t="s">
        <v>1364</v>
      </c>
      <c r="F839" s="159">
        <v>548</v>
      </c>
      <c r="G839" s="146" t="s">
        <v>7052</v>
      </c>
      <c r="H839" s="146" t="s">
        <v>4611</v>
      </c>
      <c r="I839" s="159">
        <v>5904</v>
      </c>
      <c r="J839" s="146" t="s">
        <v>7052</v>
      </c>
      <c r="K839" s="360">
        <v>41901</v>
      </c>
      <c r="L839" s="146" t="s">
        <v>10916</v>
      </c>
      <c r="M839" s="146" t="s">
        <v>10915</v>
      </c>
    </row>
    <row r="840" spans="1:13">
      <c r="A840" s="159">
        <v>838</v>
      </c>
      <c r="B840" s="146" t="s">
        <v>8497</v>
      </c>
      <c r="C840" s="146" t="s">
        <v>8502</v>
      </c>
      <c r="D840" s="146" t="s">
        <v>9327</v>
      </c>
      <c r="E840" s="146" t="s">
        <v>113</v>
      </c>
      <c r="F840" s="159">
        <v>525</v>
      </c>
      <c r="G840" s="146" t="s">
        <v>1585</v>
      </c>
      <c r="H840" s="146" t="s">
        <v>114</v>
      </c>
      <c r="I840" s="159">
        <v>5910</v>
      </c>
      <c r="J840" s="146" t="s">
        <v>10914</v>
      </c>
      <c r="K840" s="360">
        <v>41912</v>
      </c>
      <c r="L840" s="146" t="s">
        <v>10913</v>
      </c>
      <c r="M840" s="146" t="s">
        <v>10912</v>
      </c>
    </row>
    <row r="841" spans="1:13">
      <c r="A841" s="159">
        <v>839</v>
      </c>
      <c r="B841" s="146" t="s">
        <v>8497</v>
      </c>
      <c r="C841" s="146" t="s">
        <v>8502</v>
      </c>
      <c r="D841" s="146" t="s">
        <v>9295</v>
      </c>
      <c r="E841" s="146" t="s">
        <v>113</v>
      </c>
      <c r="F841" s="159">
        <v>525</v>
      </c>
      <c r="G841" s="146" t="s">
        <v>1447</v>
      </c>
      <c r="H841" s="146" t="s">
        <v>72</v>
      </c>
      <c r="I841" s="159">
        <v>5911</v>
      </c>
      <c r="J841" s="146" t="s">
        <v>10911</v>
      </c>
      <c r="K841" s="360">
        <v>41912</v>
      </c>
      <c r="L841" s="146" t="s">
        <v>10910</v>
      </c>
      <c r="M841" s="146" t="s">
        <v>10909</v>
      </c>
    </row>
    <row r="842" spans="1:13">
      <c r="A842" s="159">
        <v>840</v>
      </c>
      <c r="B842" s="146" t="s">
        <v>8497</v>
      </c>
      <c r="C842" s="146" t="s">
        <v>8557</v>
      </c>
      <c r="D842" s="146" t="s">
        <v>9068</v>
      </c>
      <c r="E842" s="146" t="s">
        <v>51</v>
      </c>
      <c r="F842" s="159">
        <v>534</v>
      </c>
      <c r="G842" s="146" t="s">
        <v>1509</v>
      </c>
      <c r="H842" s="146" t="s">
        <v>67</v>
      </c>
      <c r="I842" s="159">
        <v>5942</v>
      </c>
      <c r="J842" s="146" t="s">
        <v>10908</v>
      </c>
      <c r="K842" s="360">
        <v>42093</v>
      </c>
      <c r="L842" s="146" t="s">
        <v>10907</v>
      </c>
      <c r="M842" s="146" t="s">
        <v>10906</v>
      </c>
    </row>
    <row r="843" spans="1:13">
      <c r="A843" s="159">
        <v>841</v>
      </c>
      <c r="B843" s="146" t="s">
        <v>8497</v>
      </c>
      <c r="C843" s="146" t="s">
        <v>8557</v>
      </c>
      <c r="D843" s="146" t="s">
        <v>9079</v>
      </c>
      <c r="E843" s="146" t="s">
        <v>1539</v>
      </c>
      <c r="F843" s="159">
        <v>532</v>
      </c>
      <c r="G843" s="146" t="s">
        <v>2141</v>
      </c>
      <c r="H843" s="146" t="s">
        <v>4611</v>
      </c>
      <c r="I843" s="159">
        <v>5944</v>
      </c>
      <c r="J843" s="146" t="s">
        <v>10905</v>
      </c>
      <c r="K843" s="360">
        <v>42026</v>
      </c>
      <c r="L843" s="146" t="s">
        <v>10904</v>
      </c>
      <c r="M843" s="146" t="s">
        <v>10903</v>
      </c>
    </row>
    <row r="844" spans="1:13">
      <c r="A844" s="159">
        <v>842</v>
      </c>
      <c r="B844" s="146" t="s">
        <v>8497</v>
      </c>
      <c r="C844" s="146" t="s">
        <v>8528</v>
      </c>
      <c r="D844" s="146" t="s">
        <v>8527</v>
      </c>
      <c r="E844" s="146" t="s">
        <v>40</v>
      </c>
      <c r="F844" s="159">
        <v>547</v>
      </c>
      <c r="G844" s="146" t="s">
        <v>5374</v>
      </c>
      <c r="H844" s="146" t="s">
        <v>67</v>
      </c>
      <c r="I844" s="159">
        <v>5945</v>
      </c>
      <c r="J844" s="146" t="s">
        <v>10902</v>
      </c>
      <c r="K844" s="360">
        <v>41911</v>
      </c>
      <c r="L844" s="146" t="s">
        <v>10901</v>
      </c>
      <c r="M844" s="146" t="s">
        <v>10900</v>
      </c>
    </row>
    <row r="845" spans="1:13">
      <c r="A845" s="159">
        <v>843</v>
      </c>
      <c r="B845" s="146" t="s">
        <v>8497</v>
      </c>
      <c r="C845" s="146" t="s">
        <v>8528</v>
      </c>
      <c r="D845" s="146" t="s">
        <v>8527</v>
      </c>
      <c r="E845" s="146" t="s">
        <v>40</v>
      </c>
      <c r="F845" s="159">
        <v>547</v>
      </c>
      <c r="G845" s="146" t="s">
        <v>40</v>
      </c>
      <c r="H845" s="146" t="s">
        <v>67</v>
      </c>
      <c r="I845" s="159">
        <v>5946</v>
      </c>
      <c r="J845" s="146" t="s">
        <v>10899</v>
      </c>
      <c r="K845" s="360">
        <v>41911</v>
      </c>
      <c r="L845" s="146" t="s">
        <v>10898</v>
      </c>
      <c r="M845" s="146" t="s">
        <v>10897</v>
      </c>
    </row>
    <row r="846" spans="1:13">
      <c r="A846" s="159">
        <v>844</v>
      </c>
      <c r="B846" s="146" t="s">
        <v>8497</v>
      </c>
      <c r="C846" s="146" t="s">
        <v>8502</v>
      </c>
      <c r="D846" s="146" t="s">
        <v>8501</v>
      </c>
      <c r="E846" s="146" t="s">
        <v>1364</v>
      </c>
      <c r="F846" s="159">
        <v>548</v>
      </c>
      <c r="G846" s="146" t="s">
        <v>1690</v>
      </c>
      <c r="H846" s="146" t="s">
        <v>72</v>
      </c>
      <c r="I846" s="159">
        <v>5952</v>
      </c>
      <c r="J846" s="146" t="s">
        <v>10896</v>
      </c>
      <c r="K846" s="360">
        <v>41911</v>
      </c>
      <c r="L846" s="146" t="s">
        <v>10895</v>
      </c>
      <c r="M846" s="146" t="s">
        <v>10894</v>
      </c>
    </row>
    <row r="847" spans="1:13">
      <c r="A847" s="159">
        <v>845</v>
      </c>
      <c r="B847" s="146" t="s">
        <v>8497</v>
      </c>
      <c r="C847" s="146" t="s">
        <v>8502</v>
      </c>
      <c r="D847" s="146" t="s">
        <v>8733</v>
      </c>
      <c r="E847" s="146" t="s">
        <v>138</v>
      </c>
      <c r="F847" s="159">
        <v>631</v>
      </c>
      <c r="G847" s="146" t="s">
        <v>7064</v>
      </c>
      <c r="H847" s="146" t="s">
        <v>72</v>
      </c>
      <c r="I847" s="159">
        <v>5953</v>
      </c>
      <c r="J847" s="146" t="s">
        <v>10893</v>
      </c>
      <c r="K847" s="360">
        <v>41911</v>
      </c>
      <c r="L847" s="146" t="s">
        <v>10892</v>
      </c>
      <c r="M847" s="146" t="s">
        <v>10891</v>
      </c>
    </row>
    <row r="848" spans="1:13">
      <c r="A848" s="159">
        <v>846</v>
      </c>
      <c r="B848" s="146" t="s">
        <v>8497</v>
      </c>
      <c r="C848" s="146" t="s">
        <v>8557</v>
      </c>
      <c r="D848" s="146" t="s">
        <v>8556</v>
      </c>
      <c r="E848" s="146" t="s">
        <v>1547</v>
      </c>
      <c r="F848" s="159">
        <v>535</v>
      </c>
      <c r="G848" s="146" t="s">
        <v>1547</v>
      </c>
      <c r="H848" s="146" t="s">
        <v>67</v>
      </c>
      <c r="I848" s="159">
        <v>6037</v>
      </c>
      <c r="J848" s="146" t="s">
        <v>10890</v>
      </c>
      <c r="K848" s="360">
        <v>42824</v>
      </c>
      <c r="L848" s="146" t="s">
        <v>10889</v>
      </c>
      <c r="M848" s="146" t="s">
        <v>10888</v>
      </c>
    </row>
    <row r="849" spans="1:13">
      <c r="A849" s="159">
        <v>847</v>
      </c>
      <c r="B849" s="146" t="s">
        <v>8497</v>
      </c>
      <c r="C849" s="146" t="s">
        <v>8496</v>
      </c>
      <c r="D849" s="146" t="s">
        <v>8810</v>
      </c>
      <c r="E849" s="146" t="s">
        <v>32</v>
      </c>
      <c r="F849" s="159">
        <v>538</v>
      </c>
      <c r="G849" s="146" t="s">
        <v>32</v>
      </c>
      <c r="H849" s="146" t="s">
        <v>67</v>
      </c>
      <c r="I849" s="159">
        <v>6050</v>
      </c>
      <c r="J849" s="146" t="s">
        <v>10887</v>
      </c>
      <c r="K849" s="360">
        <v>41962</v>
      </c>
      <c r="L849" s="146" t="s">
        <v>10886</v>
      </c>
      <c r="M849" s="146" t="s">
        <v>10885</v>
      </c>
    </row>
    <row r="850" spans="1:13">
      <c r="A850" s="159">
        <v>848</v>
      </c>
      <c r="B850" s="146" t="s">
        <v>8497</v>
      </c>
      <c r="C850" s="146" t="s">
        <v>8528</v>
      </c>
      <c r="D850" s="146" t="s">
        <v>10055</v>
      </c>
      <c r="E850" s="146" t="s">
        <v>42</v>
      </c>
      <c r="F850" s="159">
        <v>549</v>
      </c>
      <c r="G850" s="146" t="s">
        <v>1523</v>
      </c>
      <c r="H850" s="146" t="s">
        <v>72</v>
      </c>
      <c r="I850" s="159">
        <v>6147</v>
      </c>
      <c r="J850" s="146" t="s">
        <v>10884</v>
      </c>
      <c r="K850" s="360">
        <v>42303</v>
      </c>
      <c r="L850" s="146" t="s">
        <v>10883</v>
      </c>
      <c r="M850" s="146" t="s">
        <v>10882</v>
      </c>
    </row>
    <row r="851" spans="1:13">
      <c r="A851" s="159">
        <v>849</v>
      </c>
      <c r="B851" s="146" t="s">
        <v>8497</v>
      </c>
      <c r="C851" s="146" t="s">
        <v>8557</v>
      </c>
      <c r="D851" s="146" t="s">
        <v>8556</v>
      </c>
      <c r="E851" s="146" t="s">
        <v>44</v>
      </c>
      <c r="F851" s="159">
        <v>533</v>
      </c>
      <c r="G851" s="146" t="s">
        <v>744</v>
      </c>
      <c r="H851" s="146" t="s">
        <v>4611</v>
      </c>
      <c r="I851" s="159">
        <v>6168</v>
      </c>
      <c r="J851" s="146" t="s">
        <v>10881</v>
      </c>
      <c r="K851" s="360">
        <v>42241</v>
      </c>
      <c r="L851" s="146" t="s">
        <v>10880</v>
      </c>
      <c r="M851" s="146" t="s">
        <v>10879</v>
      </c>
    </row>
    <row r="852" spans="1:13">
      <c r="A852" s="159">
        <v>850</v>
      </c>
      <c r="B852" s="146" t="s">
        <v>8497</v>
      </c>
      <c r="C852" s="146" t="s">
        <v>8502</v>
      </c>
      <c r="D852" s="146" t="s">
        <v>8501</v>
      </c>
      <c r="E852" s="146" t="s">
        <v>1364</v>
      </c>
      <c r="F852" s="159">
        <v>548</v>
      </c>
      <c r="G852" s="146" t="s">
        <v>1364</v>
      </c>
      <c r="H852" s="146" t="s">
        <v>72</v>
      </c>
      <c r="I852" s="159">
        <v>6179</v>
      </c>
      <c r="J852" s="146" t="s">
        <v>10878</v>
      </c>
      <c r="K852" s="360">
        <v>42270</v>
      </c>
      <c r="L852" s="146" t="s">
        <v>10877</v>
      </c>
      <c r="M852" s="146" t="s">
        <v>10876</v>
      </c>
    </row>
    <row r="853" spans="1:13">
      <c r="A853" s="159">
        <v>851</v>
      </c>
      <c r="B853" s="146" t="s">
        <v>8497</v>
      </c>
      <c r="C853" s="146" t="s">
        <v>8528</v>
      </c>
      <c r="D853" s="146" t="s">
        <v>10055</v>
      </c>
      <c r="E853" s="146" t="s">
        <v>42</v>
      </c>
      <c r="F853" s="159">
        <v>549</v>
      </c>
      <c r="G853" s="146" t="s">
        <v>1523</v>
      </c>
      <c r="H853" s="146" t="s">
        <v>72</v>
      </c>
      <c r="I853" s="159">
        <v>6187</v>
      </c>
      <c r="J853" s="146" t="s">
        <v>10875</v>
      </c>
      <c r="K853" s="360">
        <v>42327</v>
      </c>
      <c r="L853" s="146" t="s">
        <v>10874</v>
      </c>
      <c r="M853" s="146" t="s">
        <v>10873</v>
      </c>
    </row>
    <row r="854" spans="1:13">
      <c r="A854" s="159">
        <v>852</v>
      </c>
      <c r="B854" s="146" t="s">
        <v>8497</v>
      </c>
      <c r="C854" s="146" t="s">
        <v>8557</v>
      </c>
      <c r="D854" s="146" t="s">
        <v>9079</v>
      </c>
      <c r="E854" s="146" t="s">
        <v>1539</v>
      </c>
      <c r="F854" s="159">
        <v>532</v>
      </c>
      <c r="G854" s="146" t="s">
        <v>1539</v>
      </c>
      <c r="H854" s="146" t="s">
        <v>67</v>
      </c>
      <c r="I854" s="159">
        <v>6201</v>
      </c>
      <c r="J854" s="146" t="s">
        <v>10872</v>
      </c>
      <c r="K854" s="360">
        <v>42327</v>
      </c>
      <c r="L854" s="146" t="s">
        <v>10871</v>
      </c>
      <c r="M854" s="146" t="s">
        <v>10870</v>
      </c>
    </row>
    <row r="855" spans="1:13">
      <c r="A855" s="159">
        <v>853</v>
      </c>
      <c r="B855" s="146" t="s">
        <v>8497</v>
      </c>
      <c r="C855" s="146" t="s">
        <v>8502</v>
      </c>
      <c r="D855" s="146" t="s">
        <v>8501</v>
      </c>
      <c r="E855" s="146" t="s">
        <v>1364</v>
      </c>
      <c r="F855" s="159">
        <v>548</v>
      </c>
      <c r="G855" s="146" t="s">
        <v>7639</v>
      </c>
      <c r="H855" s="146" t="s">
        <v>72</v>
      </c>
      <c r="I855" s="159">
        <v>6216</v>
      </c>
      <c r="J855" s="146" t="s">
        <v>10869</v>
      </c>
      <c r="K855" s="360">
        <v>42327</v>
      </c>
      <c r="L855" s="146" t="s">
        <v>10868</v>
      </c>
      <c r="M855" s="146" t="s">
        <v>10867</v>
      </c>
    </row>
    <row r="856" spans="1:13">
      <c r="A856" s="159">
        <v>854</v>
      </c>
      <c r="B856" s="146" t="s">
        <v>8497</v>
      </c>
      <c r="C856" s="146" t="s">
        <v>8502</v>
      </c>
      <c r="D856" s="146" t="s">
        <v>8501</v>
      </c>
      <c r="E856" s="146" t="s">
        <v>1364</v>
      </c>
      <c r="F856" s="159">
        <v>548</v>
      </c>
      <c r="G856" s="146" t="s">
        <v>7052</v>
      </c>
      <c r="H856" s="146" t="s">
        <v>72</v>
      </c>
      <c r="I856" s="159">
        <v>6218</v>
      </c>
      <c r="J856" s="146" t="s">
        <v>10866</v>
      </c>
      <c r="K856" s="360">
        <v>42327</v>
      </c>
      <c r="L856" s="146" t="s">
        <v>10865</v>
      </c>
      <c r="M856" s="146" t="s">
        <v>10864</v>
      </c>
    </row>
    <row r="857" spans="1:13">
      <c r="A857" s="159">
        <v>855</v>
      </c>
      <c r="B857" s="146" t="s">
        <v>8497</v>
      </c>
      <c r="C857" s="146" t="s">
        <v>8528</v>
      </c>
      <c r="D857" s="146" t="s">
        <v>9639</v>
      </c>
      <c r="E857" s="146" t="s">
        <v>4245</v>
      </c>
      <c r="F857" s="159">
        <v>550</v>
      </c>
      <c r="G857" s="146" t="s">
        <v>9933</v>
      </c>
      <c r="H857" s="146" t="s">
        <v>72</v>
      </c>
      <c r="I857" s="159">
        <v>6246</v>
      </c>
      <c r="J857" s="146" t="s">
        <v>10863</v>
      </c>
      <c r="K857" s="360">
        <v>42443</v>
      </c>
      <c r="L857" s="146" t="s">
        <v>10862</v>
      </c>
      <c r="M857" s="146" t="s">
        <v>10861</v>
      </c>
    </row>
    <row r="858" spans="1:13">
      <c r="A858" s="159">
        <v>856</v>
      </c>
      <c r="B858" s="146" t="s">
        <v>8497</v>
      </c>
      <c r="C858" s="146" t="s">
        <v>8496</v>
      </c>
      <c r="D858" s="146" t="s">
        <v>9532</v>
      </c>
      <c r="E858" s="146" t="s">
        <v>1326</v>
      </c>
      <c r="F858" s="159">
        <v>527</v>
      </c>
      <c r="G858" s="146" t="s">
        <v>93</v>
      </c>
      <c r="H858" s="146" t="s">
        <v>72</v>
      </c>
      <c r="I858" s="159">
        <v>6250</v>
      </c>
      <c r="J858" s="146" t="s">
        <v>10860</v>
      </c>
      <c r="K858" s="360">
        <v>42457</v>
      </c>
      <c r="L858" s="146" t="s">
        <v>10859</v>
      </c>
      <c r="M858" s="146" t="s">
        <v>10858</v>
      </c>
    </row>
    <row r="859" spans="1:13">
      <c r="A859" s="159">
        <v>857</v>
      </c>
      <c r="B859" s="146" t="s">
        <v>8497</v>
      </c>
      <c r="C859" s="146" t="s">
        <v>8557</v>
      </c>
      <c r="D859" s="146" t="s">
        <v>9072</v>
      </c>
      <c r="E859" s="146" t="s">
        <v>51</v>
      </c>
      <c r="F859" s="159">
        <v>534</v>
      </c>
      <c r="G859" s="146" t="s">
        <v>2145</v>
      </c>
      <c r="H859" s="146" t="s">
        <v>72</v>
      </c>
      <c r="I859" s="159">
        <v>6252</v>
      </c>
      <c r="J859" s="146" t="s">
        <v>10857</v>
      </c>
      <c r="K859" s="360">
        <v>42550</v>
      </c>
      <c r="L859" s="146" t="s">
        <v>10856</v>
      </c>
      <c r="M859" s="146" t="s">
        <v>10855</v>
      </c>
    </row>
    <row r="860" spans="1:13">
      <c r="A860" s="159">
        <v>858</v>
      </c>
      <c r="B860" s="146" t="s">
        <v>8497</v>
      </c>
      <c r="C860" s="146" t="s">
        <v>8502</v>
      </c>
      <c r="D860" s="146" t="s">
        <v>8771</v>
      </c>
      <c r="E860" s="146" t="s">
        <v>132</v>
      </c>
      <c r="F860" s="159">
        <v>526</v>
      </c>
      <c r="G860" s="146" t="s">
        <v>57</v>
      </c>
      <c r="H860" s="146" t="s">
        <v>72</v>
      </c>
      <c r="I860" s="159">
        <v>6254</v>
      </c>
      <c r="J860" s="146" t="s">
        <v>10854</v>
      </c>
      <c r="K860" s="360">
        <v>42431</v>
      </c>
      <c r="L860" s="146" t="s">
        <v>10853</v>
      </c>
      <c r="M860" s="146" t="s">
        <v>10852</v>
      </c>
    </row>
    <row r="861" spans="1:13">
      <c r="A861" s="159">
        <v>859</v>
      </c>
      <c r="B861" s="146" t="s">
        <v>8497</v>
      </c>
      <c r="C861" s="146" t="s">
        <v>8502</v>
      </c>
      <c r="D861" s="146" t="s">
        <v>8771</v>
      </c>
      <c r="E861" s="146" t="s">
        <v>132</v>
      </c>
      <c r="F861" s="159">
        <v>526</v>
      </c>
      <c r="G861" s="146" t="s">
        <v>1644</v>
      </c>
      <c r="H861" s="146" t="s">
        <v>72</v>
      </c>
      <c r="I861" s="159">
        <v>6255</v>
      </c>
      <c r="J861" s="146" t="s">
        <v>10851</v>
      </c>
      <c r="K861" s="360">
        <v>42434</v>
      </c>
      <c r="L861" s="146" t="s">
        <v>10850</v>
      </c>
      <c r="M861" s="146" t="s">
        <v>10849</v>
      </c>
    </row>
    <row r="862" spans="1:13">
      <c r="A862" s="159">
        <v>860</v>
      </c>
      <c r="B862" s="146" t="s">
        <v>8497</v>
      </c>
      <c r="C862" s="146" t="s">
        <v>8502</v>
      </c>
      <c r="D862" s="146" t="s">
        <v>8676</v>
      </c>
      <c r="E862" s="146" t="s">
        <v>336</v>
      </c>
      <c r="F862" s="159">
        <v>545</v>
      </c>
      <c r="G862" s="146" t="s">
        <v>336</v>
      </c>
      <c r="H862" s="146" t="s">
        <v>72</v>
      </c>
      <c r="I862" s="159">
        <v>6265</v>
      </c>
      <c r="J862" s="146" t="s">
        <v>10848</v>
      </c>
      <c r="K862" s="360">
        <v>42453</v>
      </c>
      <c r="L862" s="146" t="s">
        <v>10847</v>
      </c>
      <c r="M862" s="146" t="s">
        <v>10846</v>
      </c>
    </row>
    <row r="863" spans="1:13">
      <c r="A863" s="159">
        <v>861</v>
      </c>
      <c r="B863" s="146" t="s">
        <v>8497</v>
      </c>
      <c r="C863" s="146" t="s">
        <v>8502</v>
      </c>
      <c r="D863" s="146" t="s">
        <v>8656</v>
      </c>
      <c r="E863" s="146" t="s">
        <v>336</v>
      </c>
      <c r="F863" s="159">
        <v>545</v>
      </c>
      <c r="G863" s="146" t="s">
        <v>8669</v>
      </c>
      <c r="H863" s="146" t="s">
        <v>72</v>
      </c>
      <c r="I863" s="159">
        <v>6266</v>
      </c>
      <c r="J863" s="146" t="s">
        <v>10845</v>
      </c>
      <c r="K863" s="360">
        <v>42457</v>
      </c>
      <c r="L863" s="146" t="s">
        <v>10844</v>
      </c>
      <c r="M863" s="146" t="s">
        <v>10843</v>
      </c>
    </row>
    <row r="864" spans="1:13">
      <c r="A864" s="159">
        <v>862</v>
      </c>
      <c r="B864" s="146" t="s">
        <v>8497</v>
      </c>
      <c r="C864" s="146" t="s">
        <v>8502</v>
      </c>
      <c r="D864" s="146" t="s">
        <v>8656</v>
      </c>
      <c r="E864" s="146" t="s">
        <v>336</v>
      </c>
      <c r="F864" s="159">
        <v>545</v>
      </c>
      <c r="G864" s="146" t="s">
        <v>6948</v>
      </c>
      <c r="H864" s="146" t="s">
        <v>72</v>
      </c>
      <c r="I864" s="159">
        <v>6267</v>
      </c>
      <c r="J864" s="146" t="s">
        <v>10842</v>
      </c>
      <c r="K864" s="360">
        <v>42457</v>
      </c>
      <c r="L864" s="146" t="s">
        <v>10841</v>
      </c>
      <c r="M864" s="146" t="s">
        <v>10840</v>
      </c>
    </row>
    <row r="865" spans="1:13">
      <c r="A865" s="159">
        <v>863</v>
      </c>
      <c r="B865" s="146" t="s">
        <v>8497</v>
      </c>
      <c r="C865" s="146" t="s">
        <v>8502</v>
      </c>
      <c r="D865" s="146" t="s">
        <v>8656</v>
      </c>
      <c r="E865" s="146" t="s">
        <v>336</v>
      </c>
      <c r="F865" s="159">
        <v>545</v>
      </c>
      <c r="G865" s="146" t="s">
        <v>8669</v>
      </c>
      <c r="H865" s="146" t="s">
        <v>72</v>
      </c>
      <c r="I865" s="159">
        <v>6268</v>
      </c>
      <c r="J865" s="146" t="s">
        <v>10839</v>
      </c>
      <c r="K865" s="360">
        <v>42459</v>
      </c>
      <c r="L865" s="146" t="s">
        <v>10838</v>
      </c>
      <c r="M865" s="146" t="s">
        <v>10837</v>
      </c>
    </row>
    <row r="866" spans="1:13">
      <c r="A866" s="159">
        <v>864</v>
      </c>
      <c r="B866" s="146" t="s">
        <v>8497</v>
      </c>
      <c r="C866" s="146" t="s">
        <v>8502</v>
      </c>
      <c r="D866" s="146" t="s">
        <v>8676</v>
      </c>
      <c r="E866" s="146" t="s">
        <v>336</v>
      </c>
      <c r="F866" s="159">
        <v>545</v>
      </c>
      <c r="G866" s="146" t="s">
        <v>336</v>
      </c>
      <c r="H866" s="146" t="s">
        <v>72</v>
      </c>
      <c r="I866" s="159">
        <v>6269</v>
      </c>
      <c r="J866" s="146" t="s">
        <v>10836</v>
      </c>
      <c r="K866" s="360">
        <v>42457</v>
      </c>
      <c r="L866" s="146" t="s">
        <v>10835</v>
      </c>
      <c r="M866" s="146" t="s">
        <v>10834</v>
      </c>
    </row>
    <row r="867" spans="1:13">
      <c r="A867" s="159">
        <v>865</v>
      </c>
      <c r="B867" s="146" t="s">
        <v>8497</v>
      </c>
      <c r="C867" s="146" t="s">
        <v>8502</v>
      </c>
      <c r="D867" s="146" t="s">
        <v>8771</v>
      </c>
      <c r="E867" s="146" t="s">
        <v>132</v>
      </c>
      <c r="F867" s="159">
        <v>526</v>
      </c>
      <c r="G867" s="146" t="s">
        <v>57</v>
      </c>
      <c r="H867" s="146" t="s">
        <v>72</v>
      </c>
      <c r="I867" s="159">
        <v>6272</v>
      </c>
      <c r="J867" s="146" t="s">
        <v>10833</v>
      </c>
      <c r="K867" s="360">
        <v>42457</v>
      </c>
      <c r="L867" s="146" t="s">
        <v>10832</v>
      </c>
      <c r="M867" s="146" t="s">
        <v>10831</v>
      </c>
    </row>
    <row r="868" spans="1:13">
      <c r="A868" s="159">
        <v>866</v>
      </c>
      <c r="B868" s="146" t="s">
        <v>8497</v>
      </c>
      <c r="C868" s="146" t="s">
        <v>8502</v>
      </c>
      <c r="D868" s="146" t="s">
        <v>8758</v>
      </c>
      <c r="E868" s="146" t="s">
        <v>1692</v>
      </c>
      <c r="F868" s="159">
        <v>630</v>
      </c>
      <c r="G868" s="146" t="s">
        <v>6850</v>
      </c>
      <c r="H868" s="146" t="s">
        <v>72</v>
      </c>
      <c r="I868" s="159">
        <v>6273</v>
      </c>
      <c r="J868" s="146" t="s">
        <v>10830</v>
      </c>
      <c r="K868" s="360">
        <v>42457</v>
      </c>
      <c r="L868" s="146" t="s">
        <v>10829</v>
      </c>
      <c r="M868" s="146" t="s">
        <v>10828</v>
      </c>
    </row>
    <row r="869" spans="1:13">
      <c r="A869" s="159">
        <v>867</v>
      </c>
      <c r="B869" s="146" t="s">
        <v>8497</v>
      </c>
      <c r="C869" s="146" t="s">
        <v>8557</v>
      </c>
      <c r="D869" s="146" t="s">
        <v>8557</v>
      </c>
      <c r="E869" s="146" t="s">
        <v>51</v>
      </c>
      <c r="F869" s="159">
        <v>534</v>
      </c>
      <c r="G869" s="146" t="s">
        <v>1509</v>
      </c>
      <c r="H869" s="146" t="s">
        <v>67</v>
      </c>
      <c r="I869" s="159">
        <v>6296</v>
      </c>
      <c r="J869" s="146" t="s">
        <v>10827</v>
      </c>
      <c r="K869" s="360">
        <v>42614</v>
      </c>
      <c r="L869" s="146" t="s">
        <v>10826</v>
      </c>
      <c r="M869" s="146" t="s">
        <v>10825</v>
      </c>
    </row>
    <row r="870" spans="1:13">
      <c r="A870" s="159">
        <v>868</v>
      </c>
      <c r="B870" s="146" t="s">
        <v>8497</v>
      </c>
      <c r="C870" s="146" t="s">
        <v>8502</v>
      </c>
      <c r="D870" s="146" t="s">
        <v>8502</v>
      </c>
      <c r="E870" s="146" t="s">
        <v>113</v>
      </c>
      <c r="F870" s="159">
        <v>525</v>
      </c>
      <c r="G870" s="146" t="s">
        <v>1585</v>
      </c>
      <c r="H870" s="146" t="s">
        <v>114</v>
      </c>
      <c r="I870" s="159">
        <v>6298</v>
      </c>
      <c r="J870" s="146" t="s">
        <v>10824</v>
      </c>
      <c r="K870" s="360">
        <v>42614</v>
      </c>
      <c r="L870" s="146" t="s">
        <v>10823</v>
      </c>
      <c r="M870" s="146" t="s">
        <v>10822</v>
      </c>
    </row>
    <row r="871" spans="1:13">
      <c r="A871" s="159">
        <v>869</v>
      </c>
      <c r="B871" s="146" t="s">
        <v>8497</v>
      </c>
      <c r="C871" s="146" t="s">
        <v>8528</v>
      </c>
      <c r="D871" s="146" t="s">
        <v>10050</v>
      </c>
      <c r="E871" s="146" t="s">
        <v>1669</v>
      </c>
      <c r="F871" s="159">
        <v>635</v>
      </c>
      <c r="G871" s="146" t="s">
        <v>875</v>
      </c>
      <c r="H871" s="146" t="s">
        <v>67</v>
      </c>
      <c r="I871" s="159">
        <v>6307</v>
      </c>
      <c r="J871" s="146" t="s">
        <v>10821</v>
      </c>
      <c r="K871" s="360">
        <v>42664</v>
      </c>
      <c r="L871" s="146" t="s">
        <v>10820</v>
      </c>
      <c r="M871" s="146" t="s">
        <v>10819</v>
      </c>
    </row>
    <row r="872" spans="1:13">
      <c r="A872" s="159">
        <v>870</v>
      </c>
      <c r="B872" s="146" t="s">
        <v>8497</v>
      </c>
      <c r="C872" s="146" t="s">
        <v>8528</v>
      </c>
      <c r="D872" s="146" t="s">
        <v>8527</v>
      </c>
      <c r="E872" s="146" t="s">
        <v>40</v>
      </c>
      <c r="F872" s="159">
        <v>547</v>
      </c>
      <c r="G872" s="146" t="s">
        <v>40</v>
      </c>
      <c r="H872" s="146" t="s">
        <v>67</v>
      </c>
      <c r="I872" s="159">
        <v>6322</v>
      </c>
      <c r="J872" s="146" t="s">
        <v>10818</v>
      </c>
      <c r="K872" s="360">
        <v>42693</v>
      </c>
      <c r="L872" s="146" t="s">
        <v>10817</v>
      </c>
      <c r="M872" s="146" t="s">
        <v>10816</v>
      </c>
    </row>
    <row r="873" spans="1:13">
      <c r="A873" s="159">
        <v>871</v>
      </c>
      <c r="B873" s="146" t="s">
        <v>8497</v>
      </c>
      <c r="C873" s="146" t="s">
        <v>8557</v>
      </c>
      <c r="D873" s="146" t="s">
        <v>8780</v>
      </c>
      <c r="E873" s="146" t="s">
        <v>43</v>
      </c>
      <c r="F873" s="159">
        <v>539</v>
      </c>
      <c r="G873" s="146" t="s">
        <v>6471</v>
      </c>
      <c r="H873" s="146" t="s">
        <v>72</v>
      </c>
      <c r="I873" s="159">
        <v>6323</v>
      </c>
      <c r="J873" s="146" t="s">
        <v>6471</v>
      </c>
      <c r="K873" s="360">
        <v>42693</v>
      </c>
      <c r="L873" s="146" t="s">
        <v>10815</v>
      </c>
      <c r="M873" s="146" t="s">
        <v>10814</v>
      </c>
    </row>
    <row r="874" spans="1:13">
      <c r="A874" s="159">
        <v>872</v>
      </c>
      <c r="B874" s="146" t="s">
        <v>8497</v>
      </c>
      <c r="C874" s="146" t="s">
        <v>8502</v>
      </c>
      <c r="D874" s="146" t="s">
        <v>9341</v>
      </c>
      <c r="E874" s="146" t="s">
        <v>113</v>
      </c>
      <c r="F874" s="159">
        <v>525</v>
      </c>
      <c r="G874" s="146" t="s">
        <v>1519</v>
      </c>
      <c r="H874" s="146" t="s">
        <v>114</v>
      </c>
      <c r="I874" s="159">
        <v>6349</v>
      </c>
      <c r="J874" s="146" t="s">
        <v>10813</v>
      </c>
      <c r="K874" s="360">
        <v>42693</v>
      </c>
      <c r="L874" s="146" t="s">
        <v>10812</v>
      </c>
      <c r="M874" s="146" t="s">
        <v>10811</v>
      </c>
    </row>
    <row r="875" spans="1:13">
      <c r="A875" s="159">
        <v>873</v>
      </c>
      <c r="B875" s="146" t="s">
        <v>8497</v>
      </c>
      <c r="C875" s="146" t="s">
        <v>8496</v>
      </c>
      <c r="D875" s="146" t="s">
        <v>8810</v>
      </c>
      <c r="E875" s="146" t="s">
        <v>32</v>
      </c>
      <c r="F875" s="159">
        <v>538</v>
      </c>
      <c r="G875" s="146" t="s">
        <v>7335</v>
      </c>
      <c r="H875" s="146" t="s">
        <v>4611</v>
      </c>
      <c r="I875" s="159">
        <v>6351</v>
      </c>
      <c r="J875" s="146" t="s">
        <v>7335</v>
      </c>
      <c r="K875" s="360">
        <v>42706</v>
      </c>
      <c r="L875" s="146" t="s">
        <v>10810</v>
      </c>
      <c r="M875" s="146" t="s">
        <v>10809</v>
      </c>
    </row>
    <row r="876" spans="1:13">
      <c r="A876" s="159">
        <v>874</v>
      </c>
      <c r="B876" s="146" t="s">
        <v>8497</v>
      </c>
      <c r="C876" s="146" t="s">
        <v>8557</v>
      </c>
      <c r="D876" s="146" t="s">
        <v>8556</v>
      </c>
      <c r="E876" s="146" t="s">
        <v>44</v>
      </c>
      <c r="F876" s="159">
        <v>533</v>
      </c>
      <c r="G876" s="146" t="s">
        <v>44</v>
      </c>
      <c r="H876" s="146" t="s">
        <v>67</v>
      </c>
      <c r="I876" s="159">
        <v>6353</v>
      </c>
      <c r="J876" s="146" t="s">
        <v>10808</v>
      </c>
      <c r="K876" s="360">
        <v>42693</v>
      </c>
      <c r="L876" s="146" t="s">
        <v>10807</v>
      </c>
      <c r="M876" s="146" t="s">
        <v>10806</v>
      </c>
    </row>
    <row r="877" spans="1:13">
      <c r="A877" s="159">
        <v>875</v>
      </c>
      <c r="B877" s="146" t="s">
        <v>8497</v>
      </c>
      <c r="C877" s="146" t="s">
        <v>8502</v>
      </c>
      <c r="D877" s="146" t="s">
        <v>9341</v>
      </c>
      <c r="E877" s="146" t="s">
        <v>113</v>
      </c>
      <c r="F877" s="159">
        <v>525</v>
      </c>
      <c r="G877" s="146" t="s">
        <v>1585</v>
      </c>
      <c r="H877" s="146" t="s">
        <v>114</v>
      </c>
      <c r="I877" s="159">
        <v>6356</v>
      </c>
      <c r="J877" s="146" t="s">
        <v>10805</v>
      </c>
      <c r="K877" s="360">
        <v>42943</v>
      </c>
      <c r="L877" s="146" t="s">
        <v>10804</v>
      </c>
      <c r="M877" s="146" t="s">
        <v>10803</v>
      </c>
    </row>
    <row r="878" spans="1:13">
      <c r="A878" s="159">
        <v>876</v>
      </c>
      <c r="B878" s="146" t="s">
        <v>8497</v>
      </c>
      <c r="C878" s="146" t="s">
        <v>8502</v>
      </c>
      <c r="D878" s="146" t="s">
        <v>9299</v>
      </c>
      <c r="E878" s="146" t="s">
        <v>113</v>
      </c>
      <c r="F878" s="159">
        <v>525</v>
      </c>
      <c r="G878" s="146" t="s">
        <v>1497</v>
      </c>
      <c r="H878" s="146" t="s">
        <v>114</v>
      </c>
      <c r="I878" s="159">
        <v>6357</v>
      </c>
      <c r="J878" s="146" t="s">
        <v>10802</v>
      </c>
      <c r="K878" s="360">
        <v>42824</v>
      </c>
      <c r="L878" s="146" t="s">
        <v>10801</v>
      </c>
      <c r="M878" s="146" t="s">
        <v>10800</v>
      </c>
    </row>
    <row r="879" spans="1:13">
      <c r="A879" s="159">
        <v>877</v>
      </c>
      <c r="B879" s="146" t="s">
        <v>8497</v>
      </c>
      <c r="C879" s="146" t="s">
        <v>8502</v>
      </c>
      <c r="D879" s="146" t="s">
        <v>9327</v>
      </c>
      <c r="E879" s="146" t="s">
        <v>113</v>
      </c>
      <c r="F879" s="159">
        <v>525</v>
      </c>
      <c r="G879" s="146" t="s">
        <v>1519</v>
      </c>
      <c r="H879" s="146" t="s">
        <v>114</v>
      </c>
      <c r="I879" s="159">
        <v>6363</v>
      </c>
      <c r="J879" s="146" t="s">
        <v>10799</v>
      </c>
      <c r="K879" s="360">
        <v>43349</v>
      </c>
      <c r="L879" s="146" t="s">
        <v>10798</v>
      </c>
      <c r="M879" s="146" t="s">
        <v>10797</v>
      </c>
    </row>
    <row r="880" spans="1:13">
      <c r="A880" s="159">
        <v>878</v>
      </c>
      <c r="B880" s="146" t="s">
        <v>8497</v>
      </c>
      <c r="C880" s="146" t="s">
        <v>8557</v>
      </c>
      <c r="D880" s="146" t="s">
        <v>9072</v>
      </c>
      <c r="E880" s="146" t="s">
        <v>51</v>
      </c>
      <c r="F880" s="159">
        <v>534</v>
      </c>
      <c r="G880" s="146" t="s">
        <v>5295</v>
      </c>
      <c r="H880" s="146" t="s">
        <v>72</v>
      </c>
      <c r="I880" s="159">
        <v>6423</v>
      </c>
      <c r="J880" s="146" t="s">
        <v>10796</v>
      </c>
      <c r="K880" s="360">
        <v>42758</v>
      </c>
      <c r="L880" s="146" t="s">
        <v>10795</v>
      </c>
      <c r="M880" s="146" t="s">
        <v>10794</v>
      </c>
    </row>
    <row r="881" spans="1:13">
      <c r="A881" s="159">
        <v>879</v>
      </c>
      <c r="B881" s="146" t="s">
        <v>8497</v>
      </c>
      <c r="C881" s="146" t="s">
        <v>8557</v>
      </c>
      <c r="D881" s="146" t="s">
        <v>9079</v>
      </c>
      <c r="E881" s="146" t="s">
        <v>1539</v>
      </c>
      <c r="F881" s="159">
        <v>532</v>
      </c>
      <c r="G881" s="146" t="s">
        <v>5015</v>
      </c>
      <c r="H881" s="146" t="s">
        <v>72</v>
      </c>
      <c r="I881" s="159">
        <v>6453</v>
      </c>
      <c r="J881" s="146" t="s">
        <v>10793</v>
      </c>
      <c r="K881" s="360">
        <v>42693</v>
      </c>
      <c r="L881" s="146" t="s">
        <v>10792</v>
      </c>
      <c r="M881" s="146" t="s">
        <v>10791</v>
      </c>
    </row>
    <row r="882" spans="1:13">
      <c r="A882" s="159">
        <v>880</v>
      </c>
      <c r="B882" s="146" t="s">
        <v>8497</v>
      </c>
      <c r="C882" s="146" t="s">
        <v>8502</v>
      </c>
      <c r="D882" s="146" t="s">
        <v>8656</v>
      </c>
      <c r="E882" s="146" t="s">
        <v>336</v>
      </c>
      <c r="F882" s="159">
        <v>545</v>
      </c>
      <c r="G882" s="146" t="s">
        <v>7469</v>
      </c>
      <c r="H882" s="146" t="s">
        <v>4611</v>
      </c>
      <c r="I882" s="159">
        <v>6584</v>
      </c>
      <c r="J882" s="146" t="s">
        <v>10790</v>
      </c>
      <c r="K882" s="360">
        <v>45226</v>
      </c>
      <c r="L882" s="146" t="s">
        <v>10789</v>
      </c>
      <c r="M882" s="146" t="s">
        <v>10788</v>
      </c>
    </row>
    <row r="883" spans="1:13">
      <c r="A883" s="159">
        <v>881</v>
      </c>
      <c r="B883" s="146" t="s">
        <v>8497</v>
      </c>
      <c r="C883" s="146" t="s">
        <v>8496</v>
      </c>
      <c r="D883" s="146" t="s">
        <v>8810</v>
      </c>
      <c r="E883" s="146" t="s">
        <v>32</v>
      </c>
      <c r="F883" s="159">
        <v>538</v>
      </c>
      <c r="G883" s="146" t="s">
        <v>10787</v>
      </c>
      <c r="H883" s="146" t="s">
        <v>4611</v>
      </c>
      <c r="I883" s="159">
        <v>6589</v>
      </c>
      <c r="J883" s="146" t="s">
        <v>10787</v>
      </c>
      <c r="K883" s="360">
        <v>45206</v>
      </c>
      <c r="L883" s="146" t="s">
        <v>10786</v>
      </c>
      <c r="M883" s="146" t="s">
        <v>10785</v>
      </c>
    </row>
    <row r="884" spans="1:13">
      <c r="A884" s="159">
        <v>882</v>
      </c>
      <c r="B884" s="146" t="s">
        <v>8497</v>
      </c>
      <c r="C884" s="146" t="s">
        <v>8502</v>
      </c>
      <c r="D884" s="146" t="s">
        <v>8656</v>
      </c>
      <c r="E884" s="146" t="s">
        <v>336</v>
      </c>
      <c r="F884" s="159">
        <v>545</v>
      </c>
      <c r="G884" s="146" t="s">
        <v>2118</v>
      </c>
      <c r="H884" s="146" t="s">
        <v>72</v>
      </c>
      <c r="I884" s="159">
        <v>6595</v>
      </c>
      <c r="J884" s="146" t="s">
        <v>10784</v>
      </c>
      <c r="K884" s="360">
        <v>45226</v>
      </c>
      <c r="L884" s="146" t="s">
        <v>10783</v>
      </c>
      <c r="M884" s="146" t="s">
        <v>10782</v>
      </c>
    </row>
    <row r="885" spans="1:13">
      <c r="A885" s="159">
        <v>883</v>
      </c>
      <c r="B885" s="146" t="s">
        <v>8497</v>
      </c>
      <c r="C885" s="146" t="s">
        <v>8502</v>
      </c>
      <c r="D885" s="146" t="s">
        <v>8676</v>
      </c>
      <c r="E885" s="146" t="s">
        <v>336</v>
      </c>
      <c r="F885" s="159">
        <v>545</v>
      </c>
      <c r="G885" s="146" t="s">
        <v>336</v>
      </c>
      <c r="H885" s="146" t="s">
        <v>67</v>
      </c>
      <c r="I885" s="159">
        <v>6642</v>
      </c>
      <c r="J885" s="146" t="s">
        <v>10781</v>
      </c>
      <c r="K885" s="360">
        <v>42824</v>
      </c>
      <c r="L885" s="146" t="s">
        <v>10780</v>
      </c>
      <c r="M885" s="146" t="s">
        <v>10779</v>
      </c>
    </row>
    <row r="886" spans="1:13">
      <c r="A886" s="159">
        <v>884</v>
      </c>
      <c r="B886" s="146" t="s">
        <v>8497</v>
      </c>
      <c r="C886" s="146" t="s">
        <v>8557</v>
      </c>
      <c r="D886" s="146" t="s">
        <v>8556</v>
      </c>
      <c r="E886" s="146" t="s">
        <v>1547</v>
      </c>
      <c r="F886" s="159">
        <v>535</v>
      </c>
      <c r="G886" s="146" t="s">
        <v>1547</v>
      </c>
      <c r="H886" s="146" t="s">
        <v>67</v>
      </c>
      <c r="I886" s="159">
        <v>6647</v>
      </c>
      <c r="J886" s="146" t="s">
        <v>10778</v>
      </c>
      <c r="K886" s="360">
        <v>42824</v>
      </c>
      <c r="L886" s="146" t="s">
        <v>10777</v>
      </c>
      <c r="M886" s="146" t="s">
        <v>10776</v>
      </c>
    </row>
    <row r="887" spans="1:13">
      <c r="A887" s="159">
        <v>885</v>
      </c>
      <c r="B887" s="146" t="s">
        <v>8497</v>
      </c>
      <c r="C887" s="146" t="s">
        <v>8557</v>
      </c>
      <c r="D887" s="146" t="s">
        <v>8556</v>
      </c>
      <c r="E887" s="146" t="s">
        <v>1547</v>
      </c>
      <c r="F887" s="159">
        <v>535</v>
      </c>
      <c r="G887" s="146" t="s">
        <v>1547</v>
      </c>
      <c r="H887" s="146" t="s">
        <v>67</v>
      </c>
      <c r="I887" s="159">
        <v>6648</v>
      </c>
      <c r="J887" s="146" t="s">
        <v>10775</v>
      </c>
      <c r="K887" s="360">
        <v>42824</v>
      </c>
      <c r="L887" s="146" t="s">
        <v>10774</v>
      </c>
      <c r="M887" s="146" t="s">
        <v>10773</v>
      </c>
    </row>
    <row r="888" spans="1:13">
      <c r="A888" s="159">
        <v>886</v>
      </c>
      <c r="B888" s="146" t="s">
        <v>8497</v>
      </c>
      <c r="C888" s="146" t="s">
        <v>8502</v>
      </c>
      <c r="D888" s="146" t="s">
        <v>9295</v>
      </c>
      <c r="E888" s="146" t="s">
        <v>113</v>
      </c>
      <c r="F888" s="159">
        <v>525</v>
      </c>
      <c r="G888" s="146" t="s">
        <v>1585</v>
      </c>
      <c r="H888" s="146" t="s">
        <v>114</v>
      </c>
      <c r="I888" s="159">
        <v>6672</v>
      </c>
      <c r="J888" s="146" t="s">
        <v>10772</v>
      </c>
      <c r="K888" s="360">
        <v>42825</v>
      </c>
      <c r="L888" s="146" t="s">
        <v>10771</v>
      </c>
      <c r="M888" s="146" t="s">
        <v>10770</v>
      </c>
    </row>
    <row r="889" spans="1:13">
      <c r="A889" s="159">
        <v>887</v>
      </c>
      <c r="B889" s="146" t="s">
        <v>8497</v>
      </c>
      <c r="C889" s="146" t="s">
        <v>8496</v>
      </c>
      <c r="D889" s="146" t="s">
        <v>8495</v>
      </c>
      <c r="E889" s="146" t="s">
        <v>1326</v>
      </c>
      <c r="F889" s="159">
        <v>527</v>
      </c>
      <c r="G889" s="146" t="s">
        <v>1326</v>
      </c>
      <c r="H889" s="146" t="s">
        <v>67</v>
      </c>
      <c r="I889" s="159">
        <v>6685</v>
      </c>
      <c r="J889" s="146" t="s">
        <v>10769</v>
      </c>
      <c r="K889" s="360">
        <v>42936</v>
      </c>
      <c r="L889" s="146" t="s">
        <v>10768</v>
      </c>
      <c r="M889" s="146" t="s">
        <v>10767</v>
      </c>
    </row>
    <row r="890" spans="1:13">
      <c r="A890" s="159">
        <v>888</v>
      </c>
      <c r="B890" s="146" t="s">
        <v>8497</v>
      </c>
      <c r="C890" s="146" t="s">
        <v>8528</v>
      </c>
      <c r="D890" s="146" t="s">
        <v>10055</v>
      </c>
      <c r="E890" s="146" t="s">
        <v>42</v>
      </c>
      <c r="F890" s="159">
        <v>549</v>
      </c>
      <c r="G890" s="146" t="s">
        <v>1523</v>
      </c>
      <c r="H890" s="146" t="s">
        <v>72</v>
      </c>
      <c r="I890" s="159">
        <v>6737</v>
      </c>
      <c r="J890" s="146" t="s">
        <v>10766</v>
      </c>
      <c r="K890" s="360">
        <v>43057</v>
      </c>
      <c r="L890" s="146" t="s">
        <v>10765</v>
      </c>
      <c r="M890" s="146" t="s">
        <v>10764</v>
      </c>
    </row>
    <row r="891" spans="1:13">
      <c r="A891" s="159">
        <v>889</v>
      </c>
      <c r="B891" s="146" t="s">
        <v>8497</v>
      </c>
      <c r="C891" s="146" t="s">
        <v>8502</v>
      </c>
      <c r="D891" s="146" t="s">
        <v>8771</v>
      </c>
      <c r="E891" s="146" t="s">
        <v>132</v>
      </c>
      <c r="F891" s="159">
        <v>526</v>
      </c>
      <c r="G891" s="146" t="s">
        <v>57</v>
      </c>
      <c r="H891" s="146" t="s">
        <v>72</v>
      </c>
      <c r="I891" s="159">
        <v>6748</v>
      </c>
      <c r="J891" s="146" t="s">
        <v>10763</v>
      </c>
      <c r="K891" s="360">
        <v>43076</v>
      </c>
      <c r="L891" s="146" t="s">
        <v>10762</v>
      </c>
      <c r="M891" s="146" t="s">
        <v>10761</v>
      </c>
    </row>
    <row r="892" spans="1:13">
      <c r="A892" s="159">
        <v>890</v>
      </c>
      <c r="B892" s="146" t="s">
        <v>8497</v>
      </c>
      <c r="C892" s="146" t="s">
        <v>8502</v>
      </c>
      <c r="D892" s="146" t="s">
        <v>9341</v>
      </c>
      <c r="E892" s="146" t="s">
        <v>113</v>
      </c>
      <c r="F892" s="159">
        <v>525</v>
      </c>
      <c r="G892" s="146" t="s">
        <v>1519</v>
      </c>
      <c r="H892" s="146" t="s">
        <v>114</v>
      </c>
      <c r="I892" s="159">
        <v>6781</v>
      </c>
      <c r="J892" s="146" t="s">
        <v>10760</v>
      </c>
      <c r="K892" s="360">
        <v>40136</v>
      </c>
      <c r="L892" s="146" t="s">
        <v>10759</v>
      </c>
      <c r="M892" s="146" t="s">
        <v>10758</v>
      </c>
    </row>
    <row r="893" spans="1:13">
      <c r="A893" s="159">
        <v>891</v>
      </c>
      <c r="B893" s="146" t="s">
        <v>8497</v>
      </c>
      <c r="C893" s="146" t="s">
        <v>8496</v>
      </c>
      <c r="D893" s="146" t="s">
        <v>8582</v>
      </c>
      <c r="E893" s="146" t="s">
        <v>1669</v>
      </c>
      <c r="F893" s="159">
        <v>635</v>
      </c>
      <c r="G893" s="146" t="s">
        <v>875</v>
      </c>
      <c r="H893" s="146" t="s">
        <v>72</v>
      </c>
      <c r="I893" s="159">
        <v>6811</v>
      </c>
      <c r="J893" s="146" t="s">
        <v>10757</v>
      </c>
      <c r="K893" s="360">
        <v>43551</v>
      </c>
      <c r="L893" s="146" t="s">
        <v>10756</v>
      </c>
      <c r="M893" s="146" t="s">
        <v>10755</v>
      </c>
    </row>
    <row r="894" spans="1:13">
      <c r="A894" s="159">
        <v>892</v>
      </c>
      <c r="B894" s="146" t="s">
        <v>8497</v>
      </c>
      <c r="C894" s="146" t="s">
        <v>8557</v>
      </c>
      <c r="D894" s="146" t="s">
        <v>9079</v>
      </c>
      <c r="E894" s="146" t="s">
        <v>1539</v>
      </c>
      <c r="F894" s="159">
        <v>532</v>
      </c>
      <c r="G894" s="146" t="s">
        <v>1539</v>
      </c>
      <c r="H894" s="146" t="s">
        <v>67</v>
      </c>
      <c r="I894" s="159">
        <v>6837</v>
      </c>
      <c r="J894" s="146" t="s">
        <v>10754</v>
      </c>
      <c r="K894" s="360">
        <v>43788</v>
      </c>
      <c r="L894" s="146" t="s">
        <v>10753</v>
      </c>
      <c r="M894" s="146" t="s">
        <v>10752</v>
      </c>
    </row>
    <row r="895" spans="1:13">
      <c r="A895" s="159">
        <v>893</v>
      </c>
      <c r="B895" s="146" t="s">
        <v>8497</v>
      </c>
      <c r="C895" s="146" t="s">
        <v>8496</v>
      </c>
      <c r="D895" s="146" t="s">
        <v>8582</v>
      </c>
      <c r="E895" s="146" t="s">
        <v>26</v>
      </c>
      <c r="F895" s="159">
        <v>546</v>
      </c>
      <c r="G895" s="146" t="s">
        <v>26</v>
      </c>
      <c r="H895" s="146" t="s">
        <v>67</v>
      </c>
      <c r="I895" s="159">
        <v>6981</v>
      </c>
      <c r="J895" s="146" t="s">
        <v>10751</v>
      </c>
      <c r="K895" s="360">
        <v>44596</v>
      </c>
      <c r="L895" s="146" t="s">
        <v>10750</v>
      </c>
      <c r="M895" s="146" t="s">
        <v>10749</v>
      </c>
    </row>
    <row r="896" spans="1:13">
      <c r="A896" s="159">
        <v>894</v>
      </c>
      <c r="B896" s="146" t="s">
        <v>8497</v>
      </c>
      <c r="C896" s="146" t="s">
        <v>8496</v>
      </c>
      <c r="D896" s="146" t="s">
        <v>8496</v>
      </c>
      <c r="E896" s="146" t="s">
        <v>19</v>
      </c>
      <c r="F896" s="159">
        <v>536</v>
      </c>
      <c r="G896" s="146" t="s">
        <v>8879</v>
      </c>
      <c r="H896" s="146" t="s">
        <v>67</v>
      </c>
      <c r="I896" s="159">
        <v>6991</v>
      </c>
      <c r="J896" s="146" t="s">
        <v>10748</v>
      </c>
      <c r="K896" s="360">
        <v>44272</v>
      </c>
      <c r="L896" s="146" t="s">
        <v>10747</v>
      </c>
      <c r="M896" s="146" t="s">
        <v>10746</v>
      </c>
    </row>
    <row r="897" spans="1:13">
      <c r="A897" s="159">
        <v>895</v>
      </c>
      <c r="B897" s="146" t="s">
        <v>8497</v>
      </c>
      <c r="C897" s="146" t="s">
        <v>8502</v>
      </c>
      <c r="D897" s="146" t="s">
        <v>8502</v>
      </c>
      <c r="E897" s="146" t="s">
        <v>113</v>
      </c>
      <c r="F897" s="159">
        <v>525</v>
      </c>
      <c r="G897" s="146" t="s">
        <v>1497</v>
      </c>
      <c r="H897" s="146" t="s">
        <v>114</v>
      </c>
      <c r="I897" s="159">
        <v>6992</v>
      </c>
      <c r="J897" s="146" t="s">
        <v>10745</v>
      </c>
      <c r="K897" s="360">
        <v>44273</v>
      </c>
      <c r="L897" s="146" t="s">
        <v>10744</v>
      </c>
      <c r="M897" s="146" t="s">
        <v>10743</v>
      </c>
    </row>
    <row r="898" spans="1:13">
      <c r="A898" s="159">
        <v>896</v>
      </c>
      <c r="B898" s="146" t="s">
        <v>8497</v>
      </c>
      <c r="C898" s="146" t="s">
        <v>8502</v>
      </c>
      <c r="D898" s="146" t="s">
        <v>8502</v>
      </c>
      <c r="E898" s="146" t="s">
        <v>113</v>
      </c>
      <c r="F898" s="159">
        <v>525</v>
      </c>
      <c r="G898" s="146" t="s">
        <v>1497</v>
      </c>
      <c r="H898" s="146" t="s">
        <v>114</v>
      </c>
      <c r="I898" s="159">
        <v>6993</v>
      </c>
      <c r="J898" s="146" t="s">
        <v>10742</v>
      </c>
      <c r="K898" s="360">
        <v>44273</v>
      </c>
      <c r="L898" s="146" t="s">
        <v>10741</v>
      </c>
      <c r="M898" s="146" t="s">
        <v>10740</v>
      </c>
    </row>
    <row r="899" spans="1:13">
      <c r="A899" s="159">
        <v>897</v>
      </c>
      <c r="B899" s="146" t="s">
        <v>8497</v>
      </c>
      <c r="C899" s="146" t="s">
        <v>8528</v>
      </c>
      <c r="D899" s="146" t="s">
        <v>8528</v>
      </c>
      <c r="E899" s="146" t="s">
        <v>42</v>
      </c>
      <c r="F899" s="159">
        <v>549</v>
      </c>
      <c r="G899" s="146" t="s">
        <v>42</v>
      </c>
      <c r="H899" s="146" t="s">
        <v>67</v>
      </c>
      <c r="I899" s="159">
        <v>7027</v>
      </c>
      <c r="J899" s="146" t="s">
        <v>10739</v>
      </c>
      <c r="K899" s="360">
        <v>44270</v>
      </c>
      <c r="L899" s="146" t="s">
        <v>10738</v>
      </c>
      <c r="M899" s="146" t="s">
        <v>10737</v>
      </c>
    </row>
    <row r="900" spans="1:13">
      <c r="A900" s="159">
        <v>898</v>
      </c>
      <c r="B900" s="146" t="s">
        <v>8497</v>
      </c>
      <c r="C900" s="146" t="s">
        <v>8502</v>
      </c>
      <c r="D900" s="146" t="s">
        <v>8758</v>
      </c>
      <c r="E900" s="146" t="s">
        <v>1692</v>
      </c>
      <c r="F900" s="159">
        <v>630</v>
      </c>
      <c r="G900" s="146" t="s">
        <v>5517</v>
      </c>
      <c r="H900" s="146" t="s">
        <v>67</v>
      </c>
      <c r="I900" s="159">
        <v>7043</v>
      </c>
      <c r="J900" s="146" t="s">
        <v>10736</v>
      </c>
      <c r="K900" s="360">
        <v>44321</v>
      </c>
      <c r="L900" s="146" t="s">
        <v>10735</v>
      </c>
      <c r="M900" s="146" t="s">
        <v>10734</v>
      </c>
    </row>
    <row r="901" spans="1:13">
      <c r="A901" s="159">
        <v>899</v>
      </c>
      <c r="B901" s="146" t="s">
        <v>8497</v>
      </c>
      <c r="C901" s="146" t="s">
        <v>8502</v>
      </c>
      <c r="D901" s="146" t="s">
        <v>8733</v>
      </c>
      <c r="E901" s="146" t="s">
        <v>41</v>
      </c>
      <c r="F901" s="159">
        <v>544</v>
      </c>
      <c r="G901" s="146" t="s">
        <v>41</v>
      </c>
      <c r="H901" s="146" t="s">
        <v>67</v>
      </c>
      <c r="I901" s="159">
        <v>7044</v>
      </c>
      <c r="J901" s="146" t="s">
        <v>10733</v>
      </c>
      <c r="K901" s="360">
        <v>44321</v>
      </c>
      <c r="L901" s="146" t="s">
        <v>10732</v>
      </c>
      <c r="M901" s="146" t="s">
        <v>10731</v>
      </c>
    </row>
    <row r="902" spans="1:13">
      <c r="A902" s="159">
        <v>900</v>
      </c>
      <c r="B902" s="146" t="s">
        <v>8497</v>
      </c>
      <c r="C902" s="146" t="s">
        <v>8496</v>
      </c>
      <c r="D902" s="146" t="s">
        <v>8582</v>
      </c>
      <c r="E902" s="146" t="s">
        <v>829</v>
      </c>
      <c r="F902" s="159">
        <v>543</v>
      </c>
      <c r="G902" s="146" t="s">
        <v>829</v>
      </c>
      <c r="H902" s="146" t="s">
        <v>4611</v>
      </c>
      <c r="I902" s="159">
        <v>7055</v>
      </c>
      <c r="J902" s="146" t="s">
        <v>10730</v>
      </c>
      <c r="K902" s="360">
        <v>44362</v>
      </c>
      <c r="L902" s="146" t="s">
        <v>10729</v>
      </c>
      <c r="M902" s="146" t="s">
        <v>10728</v>
      </c>
    </row>
    <row r="903" spans="1:13">
      <c r="A903" s="159">
        <v>901</v>
      </c>
      <c r="B903" s="146" t="s">
        <v>8497</v>
      </c>
      <c r="C903" s="146" t="s">
        <v>8496</v>
      </c>
      <c r="D903" s="146" t="s">
        <v>8810</v>
      </c>
      <c r="E903" s="146" t="s">
        <v>727</v>
      </c>
      <c r="F903" s="159">
        <v>529</v>
      </c>
      <c r="G903" s="146" t="s">
        <v>727</v>
      </c>
      <c r="H903" s="146" t="s">
        <v>67</v>
      </c>
      <c r="I903" s="159">
        <v>7056</v>
      </c>
      <c r="J903" s="146" t="s">
        <v>10727</v>
      </c>
      <c r="K903" s="360">
        <v>44362</v>
      </c>
      <c r="L903" s="146" t="s">
        <v>10726</v>
      </c>
      <c r="M903" s="146" t="s">
        <v>10725</v>
      </c>
    </row>
    <row r="904" spans="1:13">
      <c r="A904" s="159">
        <v>902</v>
      </c>
      <c r="B904" s="146" t="s">
        <v>8497</v>
      </c>
      <c r="C904" s="146" t="s">
        <v>8496</v>
      </c>
      <c r="D904" s="146" t="s">
        <v>9032</v>
      </c>
      <c r="E904" s="146" t="s">
        <v>1606</v>
      </c>
      <c r="F904" s="159">
        <v>738</v>
      </c>
      <c r="G904" s="146" t="s">
        <v>1607</v>
      </c>
      <c r="H904" s="146" t="s">
        <v>67</v>
      </c>
      <c r="I904" s="159">
        <v>7057</v>
      </c>
      <c r="J904" s="146" t="s">
        <v>10724</v>
      </c>
      <c r="K904" s="360">
        <v>44362</v>
      </c>
      <c r="L904" s="146" t="s">
        <v>10723</v>
      </c>
      <c r="M904" s="146" t="s">
        <v>10722</v>
      </c>
    </row>
    <row r="905" spans="1:13">
      <c r="A905" s="159">
        <v>903</v>
      </c>
      <c r="B905" s="146" t="s">
        <v>8497</v>
      </c>
      <c r="C905" s="146" t="s">
        <v>8502</v>
      </c>
      <c r="D905" s="146" t="s">
        <v>9295</v>
      </c>
      <c r="E905" s="146" t="s">
        <v>113</v>
      </c>
      <c r="F905" s="159">
        <v>525</v>
      </c>
      <c r="G905" s="146" t="s">
        <v>1585</v>
      </c>
      <c r="H905" s="146" t="s">
        <v>114</v>
      </c>
      <c r="I905" s="159">
        <v>7087</v>
      </c>
      <c r="J905" s="146" t="s">
        <v>10721</v>
      </c>
      <c r="K905" s="360">
        <v>44386</v>
      </c>
      <c r="L905" s="146" t="s">
        <v>10720</v>
      </c>
      <c r="M905" s="146" t="s">
        <v>10719</v>
      </c>
    </row>
    <row r="906" spans="1:13">
      <c r="A906" s="159">
        <v>904</v>
      </c>
      <c r="B906" s="146" t="s">
        <v>8497</v>
      </c>
      <c r="C906" s="146" t="s">
        <v>8502</v>
      </c>
      <c r="D906" s="146" t="s">
        <v>9327</v>
      </c>
      <c r="E906" s="146" t="s">
        <v>113</v>
      </c>
      <c r="F906" s="159">
        <v>525</v>
      </c>
      <c r="G906" s="146" t="s">
        <v>1519</v>
      </c>
      <c r="H906" s="146" t="s">
        <v>114</v>
      </c>
      <c r="I906" s="159">
        <v>7088</v>
      </c>
      <c r="J906" s="146" t="s">
        <v>10718</v>
      </c>
      <c r="K906" s="360">
        <v>44386</v>
      </c>
      <c r="L906" s="146" t="s">
        <v>10717</v>
      </c>
      <c r="M906" s="146" t="s">
        <v>10716</v>
      </c>
    </row>
    <row r="907" spans="1:13">
      <c r="A907" s="159">
        <v>905</v>
      </c>
      <c r="B907" s="146" t="s">
        <v>8497</v>
      </c>
      <c r="C907" s="146" t="s">
        <v>8502</v>
      </c>
      <c r="D907" s="146" t="s">
        <v>8758</v>
      </c>
      <c r="E907" s="146" t="s">
        <v>56</v>
      </c>
      <c r="F907" s="159">
        <v>542</v>
      </c>
      <c r="G907" s="146" t="s">
        <v>4941</v>
      </c>
      <c r="H907" s="146" t="s">
        <v>4611</v>
      </c>
      <c r="I907" s="159">
        <v>7089</v>
      </c>
      <c r="J907" s="146" t="s">
        <v>10715</v>
      </c>
      <c r="K907" s="360">
        <v>44793</v>
      </c>
      <c r="L907" s="146" t="s">
        <v>10714</v>
      </c>
      <c r="M907" s="146" t="s">
        <v>10713</v>
      </c>
    </row>
    <row r="908" spans="1:13">
      <c r="A908" s="159">
        <v>906</v>
      </c>
      <c r="B908" s="146" t="s">
        <v>8497</v>
      </c>
      <c r="C908" s="146" t="s">
        <v>8502</v>
      </c>
      <c r="D908" s="146" t="s">
        <v>9299</v>
      </c>
      <c r="E908" s="146" t="s">
        <v>113</v>
      </c>
      <c r="F908" s="159">
        <v>525</v>
      </c>
      <c r="G908" s="146" t="s">
        <v>1497</v>
      </c>
      <c r="H908" s="146" t="s">
        <v>114</v>
      </c>
      <c r="I908" s="159">
        <v>7090</v>
      </c>
      <c r="J908" s="146" t="s">
        <v>10712</v>
      </c>
      <c r="K908" s="360">
        <v>44386</v>
      </c>
      <c r="L908" s="146" t="s">
        <v>10711</v>
      </c>
      <c r="M908" s="146" t="s">
        <v>10710</v>
      </c>
    </row>
    <row r="909" spans="1:13">
      <c r="A909" s="159">
        <v>907</v>
      </c>
      <c r="B909" s="146" t="s">
        <v>8497</v>
      </c>
      <c r="C909" s="146" t="s">
        <v>8502</v>
      </c>
      <c r="D909" s="146" t="s">
        <v>9334</v>
      </c>
      <c r="E909" s="146" t="s">
        <v>113</v>
      </c>
      <c r="F909" s="159">
        <v>525</v>
      </c>
      <c r="G909" s="146" t="s">
        <v>1497</v>
      </c>
      <c r="H909" s="146" t="s">
        <v>114</v>
      </c>
      <c r="I909" s="159">
        <v>7091</v>
      </c>
      <c r="J909" s="146" t="s">
        <v>10709</v>
      </c>
      <c r="K909" s="360">
        <v>44386</v>
      </c>
      <c r="L909" s="146" t="s">
        <v>10708</v>
      </c>
      <c r="M909" s="146" t="s">
        <v>10707</v>
      </c>
    </row>
    <row r="910" spans="1:13">
      <c r="A910" s="159">
        <v>908</v>
      </c>
      <c r="B910" s="146" t="s">
        <v>8497</v>
      </c>
      <c r="C910" s="146" t="s">
        <v>8502</v>
      </c>
      <c r="D910" s="146" t="s">
        <v>8733</v>
      </c>
      <c r="E910" s="146" t="s">
        <v>41</v>
      </c>
      <c r="F910" s="159">
        <v>544</v>
      </c>
      <c r="G910" s="146" t="s">
        <v>41</v>
      </c>
      <c r="H910" s="146" t="s">
        <v>67</v>
      </c>
      <c r="I910" s="159">
        <v>7092</v>
      </c>
      <c r="J910" s="146" t="s">
        <v>10706</v>
      </c>
      <c r="K910" s="360">
        <v>44793</v>
      </c>
      <c r="L910" s="146" t="s">
        <v>10705</v>
      </c>
      <c r="M910" s="146" t="s">
        <v>10704</v>
      </c>
    </row>
    <row r="911" spans="1:13">
      <c r="A911" s="159">
        <v>909</v>
      </c>
      <c r="B911" s="146" t="s">
        <v>8497</v>
      </c>
      <c r="C911" s="146" t="s">
        <v>8502</v>
      </c>
      <c r="D911" s="146" t="s">
        <v>8501</v>
      </c>
      <c r="E911" s="146" t="s">
        <v>1364</v>
      </c>
      <c r="F911" s="159">
        <v>548</v>
      </c>
      <c r="G911" s="146" t="s">
        <v>1364</v>
      </c>
      <c r="H911" s="146" t="s">
        <v>67</v>
      </c>
      <c r="I911" s="159">
        <v>7094</v>
      </c>
      <c r="J911" s="146" t="s">
        <v>10703</v>
      </c>
      <c r="K911" s="360">
        <v>44386</v>
      </c>
      <c r="L911" s="146" t="s">
        <v>10702</v>
      </c>
      <c r="M911" s="146" t="s">
        <v>10666</v>
      </c>
    </row>
    <row r="912" spans="1:13">
      <c r="A912" s="159">
        <v>910</v>
      </c>
      <c r="B912" s="146" t="s">
        <v>8497</v>
      </c>
      <c r="C912" s="146" t="s">
        <v>8496</v>
      </c>
      <c r="D912" s="146" t="s">
        <v>9032</v>
      </c>
      <c r="E912" s="146" t="s">
        <v>46</v>
      </c>
      <c r="F912" s="159">
        <v>528</v>
      </c>
      <c r="G912" s="146" t="s">
        <v>46</v>
      </c>
      <c r="H912" s="146" t="s">
        <v>67</v>
      </c>
      <c r="I912" s="159">
        <v>7142</v>
      </c>
      <c r="J912" s="146" t="s">
        <v>10701</v>
      </c>
      <c r="K912" s="360">
        <v>44566</v>
      </c>
      <c r="L912" s="146" t="s">
        <v>10700</v>
      </c>
      <c r="M912" s="146" t="s">
        <v>10699</v>
      </c>
    </row>
    <row r="913" spans="1:13">
      <c r="A913" s="159">
        <v>911</v>
      </c>
      <c r="B913" s="146" t="s">
        <v>8497</v>
      </c>
      <c r="C913" s="146" t="s">
        <v>8496</v>
      </c>
      <c r="D913" s="146" t="s">
        <v>8495</v>
      </c>
      <c r="E913" s="146" t="s">
        <v>1326</v>
      </c>
      <c r="F913" s="159">
        <v>527</v>
      </c>
      <c r="G913" s="146" t="s">
        <v>1326</v>
      </c>
      <c r="H913" s="146" t="s">
        <v>67</v>
      </c>
      <c r="I913" s="159">
        <v>7143</v>
      </c>
      <c r="J913" s="146" t="s">
        <v>10698</v>
      </c>
      <c r="K913" s="360">
        <v>44566</v>
      </c>
      <c r="L913" s="146" t="s">
        <v>10697</v>
      </c>
      <c r="M913" s="146" t="s">
        <v>10696</v>
      </c>
    </row>
    <row r="914" spans="1:13">
      <c r="A914" s="159">
        <v>912</v>
      </c>
      <c r="B914" s="146" t="s">
        <v>8497</v>
      </c>
      <c r="C914" s="146" t="s">
        <v>8496</v>
      </c>
      <c r="D914" s="146" t="s">
        <v>8582</v>
      </c>
      <c r="E914" s="146" t="s">
        <v>26</v>
      </c>
      <c r="F914" s="159">
        <v>546</v>
      </c>
      <c r="G914" s="146" t="s">
        <v>26</v>
      </c>
      <c r="H914" s="146" t="s">
        <v>67</v>
      </c>
      <c r="I914" s="159">
        <v>7146</v>
      </c>
      <c r="J914" s="146" t="s">
        <v>10695</v>
      </c>
      <c r="K914" s="360">
        <v>44768</v>
      </c>
      <c r="L914" s="146" t="s">
        <v>10694</v>
      </c>
      <c r="M914" s="146" t="s">
        <v>10693</v>
      </c>
    </row>
    <row r="915" spans="1:13">
      <c r="A915" s="159">
        <v>913</v>
      </c>
      <c r="B915" s="146" t="s">
        <v>8497</v>
      </c>
      <c r="C915" s="146" t="s">
        <v>8557</v>
      </c>
      <c r="D915" s="146" t="s">
        <v>9079</v>
      </c>
      <c r="E915" s="146" t="s">
        <v>1539</v>
      </c>
      <c r="F915" s="159">
        <v>532</v>
      </c>
      <c r="G915" s="146" t="s">
        <v>1539</v>
      </c>
      <c r="H915" s="146" t="s">
        <v>67</v>
      </c>
      <c r="I915" s="159">
        <v>7189</v>
      </c>
      <c r="J915" s="146" t="s">
        <v>10692</v>
      </c>
      <c r="K915" s="360">
        <v>44378</v>
      </c>
      <c r="L915" s="146" t="s">
        <v>10691</v>
      </c>
      <c r="M915" s="146" t="s">
        <v>10690</v>
      </c>
    </row>
    <row r="916" spans="1:13">
      <c r="A916" s="159">
        <v>914</v>
      </c>
      <c r="B916" s="146" t="s">
        <v>8497</v>
      </c>
      <c r="C916" s="146" t="s">
        <v>8557</v>
      </c>
      <c r="D916" s="146" t="s">
        <v>8780</v>
      </c>
      <c r="E916" s="146" t="s">
        <v>43</v>
      </c>
      <c r="F916" s="159">
        <v>539</v>
      </c>
      <c r="G916" s="146" t="s">
        <v>43</v>
      </c>
      <c r="H916" s="146" t="s">
        <v>67</v>
      </c>
      <c r="I916" s="159">
        <v>7190</v>
      </c>
      <c r="J916" s="146" t="s">
        <v>10689</v>
      </c>
      <c r="K916" s="360">
        <v>44378</v>
      </c>
      <c r="L916" s="146" t="s">
        <v>10688</v>
      </c>
      <c r="M916" s="146" t="s">
        <v>10687</v>
      </c>
    </row>
    <row r="917" spans="1:13">
      <c r="A917" s="159">
        <v>915</v>
      </c>
      <c r="B917" s="146" t="s">
        <v>8497</v>
      </c>
      <c r="C917" s="146" t="s">
        <v>8557</v>
      </c>
      <c r="D917" s="146" t="s">
        <v>9068</v>
      </c>
      <c r="E917" s="146" t="s">
        <v>51</v>
      </c>
      <c r="F917" s="159">
        <v>534</v>
      </c>
      <c r="G917" s="146" t="s">
        <v>1509</v>
      </c>
      <c r="H917" s="146" t="s">
        <v>67</v>
      </c>
      <c r="I917" s="159">
        <v>7192</v>
      </c>
      <c r="J917" s="146" t="s">
        <v>10686</v>
      </c>
      <c r="K917" s="360">
        <v>44378</v>
      </c>
      <c r="L917" s="146" t="s">
        <v>10685</v>
      </c>
      <c r="M917" s="146" t="s">
        <v>10684</v>
      </c>
    </row>
    <row r="918" spans="1:13">
      <c r="A918" s="159">
        <v>916</v>
      </c>
      <c r="B918" s="146" t="s">
        <v>8497</v>
      </c>
      <c r="C918" s="146" t="s">
        <v>8557</v>
      </c>
      <c r="D918" s="146" t="s">
        <v>8556</v>
      </c>
      <c r="E918" s="146" t="s">
        <v>1547</v>
      </c>
      <c r="F918" s="159">
        <v>535</v>
      </c>
      <c r="G918" s="146" t="s">
        <v>1547</v>
      </c>
      <c r="H918" s="146" t="s">
        <v>67</v>
      </c>
      <c r="I918" s="159">
        <v>7194</v>
      </c>
      <c r="J918" s="146" t="s">
        <v>10683</v>
      </c>
      <c r="K918" s="360">
        <v>44552</v>
      </c>
      <c r="L918" s="146" t="s">
        <v>10682</v>
      </c>
      <c r="M918" s="146" t="s">
        <v>10681</v>
      </c>
    </row>
    <row r="919" spans="1:13">
      <c r="A919" s="159">
        <v>917</v>
      </c>
      <c r="B919" s="146" t="s">
        <v>8497</v>
      </c>
      <c r="C919" s="146" t="s">
        <v>8528</v>
      </c>
      <c r="D919" s="146" t="s">
        <v>10050</v>
      </c>
      <c r="E919" s="146" t="s">
        <v>1669</v>
      </c>
      <c r="F919" s="159">
        <v>635</v>
      </c>
      <c r="G919" s="146" t="s">
        <v>875</v>
      </c>
      <c r="H919" s="146" t="s">
        <v>67</v>
      </c>
      <c r="I919" s="159">
        <v>7196</v>
      </c>
      <c r="J919" s="146" t="s">
        <v>10680</v>
      </c>
      <c r="K919" s="360">
        <v>44552</v>
      </c>
      <c r="L919" s="146" t="s">
        <v>10679</v>
      </c>
      <c r="M919" s="146" t="s">
        <v>10678</v>
      </c>
    </row>
    <row r="920" spans="1:13">
      <c r="A920" s="159">
        <v>918</v>
      </c>
      <c r="B920" s="146" t="s">
        <v>8497</v>
      </c>
      <c r="C920" s="146" t="s">
        <v>8528</v>
      </c>
      <c r="D920" s="146" t="s">
        <v>10055</v>
      </c>
      <c r="E920" s="146" t="s">
        <v>1669</v>
      </c>
      <c r="F920" s="159">
        <v>635</v>
      </c>
      <c r="G920" s="146" t="s">
        <v>875</v>
      </c>
      <c r="H920" s="146" t="s">
        <v>67</v>
      </c>
      <c r="I920" s="159">
        <v>7197</v>
      </c>
      <c r="J920" s="146" t="s">
        <v>10677</v>
      </c>
      <c r="K920" s="360">
        <v>44762</v>
      </c>
      <c r="L920" s="146" t="s">
        <v>10676</v>
      </c>
      <c r="M920" s="146" t="s">
        <v>10675</v>
      </c>
    </row>
    <row r="921" spans="1:13">
      <c r="A921" s="159">
        <v>919</v>
      </c>
      <c r="B921" s="146" t="s">
        <v>8497</v>
      </c>
      <c r="C921" s="146" t="s">
        <v>8496</v>
      </c>
      <c r="D921" s="146" t="s">
        <v>8496</v>
      </c>
      <c r="E921" s="146" t="s">
        <v>19</v>
      </c>
      <c r="F921" s="159">
        <v>536</v>
      </c>
      <c r="G921" s="146" t="s">
        <v>8879</v>
      </c>
      <c r="H921" s="146" t="s">
        <v>67</v>
      </c>
      <c r="I921" s="159">
        <v>7261</v>
      </c>
      <c r="J921" s="146" t="s">
        <v>10674</v>
      </c>
      <c r="K921" s="360">
        <v>44453</v>
      </c>
      <c r="L921" s="146" t="s">
        <v>10673</v>
      </c>
      <c r="M921" s="146" t="s">
        <v>10672</v>
      </c>
    </row>
    <row r="922" spans="1:13">
      <c r="A922" s="159">
        <v>920</v>
      </c>
      <c r="B922" s="146" t="s">
        <v>8497</v>
      </c>
      <c r="C922" s="146" t="s">
        <v>8502</v>
      </c>
      <c r="D922" s="146" t="s">
        <v>8733</v>
      </c>
      <c r="E922" s="146" t="s">
        <v>41</v>
      </c>
      <c r="F922" s="159">
        <v>544</v>
      </c>
      <c r="G922" s="146" t="s">
        <v>41</v>
      </c>
      <c r="H922" s="146" t="s">
        <v>67</v>
      </c>
      <c r="I922" s="159">
        <v>7266</v>
      </c>
      <c r="J922" s="146" t="s">
        <v>10671</v>
      </c>
      <c r="K922" s="360">
        <v>44523</v>
      </c>
      <c r="L922" s="146" t="s">
        <v>10670</v>
      </c>
      <c r="M922" s="146" t="s">
        <v>10669</v>
      </c>
    </row>
    <row r="923" spans="1:13">
      <c r="A923" s="159">
        <v>921</v>
      </c>
      <c r="B923" s="146" t="s">
        <v>8497</v>
      </c>
      <c r="C923" s="146" t="s">
        <v>8502</v>
      </c>
      <c r="D923" s="146" t="s">
        <v>8501</v>
      </c>
      <c r="E923" s="146" t="s">
        <v>1364</v>
      </c>
      <c r="F923" s="159">
        <v>548</v>
      </c>
      <c r="G923" s="146" t="s">
        <v>1364</v>
      </c>
      <c r="H923" s="146" t="s">
        <v>67</v>
      </c>
      <c r="I923" s="159">
        <v>7267</v>
      </c>
      <c r="J923" s="146" t="s">
        <v>10668</v>
      </c>
      <c r="K923" s="360">
        <v>44523</v>
      </c>
      <c r="L923" s="146" t="s">
        <v>10667</v>
      </c>
      <c r="M923" s="146" t="s">
        <v>10666</v>
      </c>
    </row>
    <row r="924" spans="1:13">
      <c r="A924" s="159">
        <v>922</v>
      </c>
      <c r="B924" s="146" t="s">
        <v>8497</v>
      </c>
      <c r="C924" s="146" t="s">
        <v>8496</v>
      </c>
      <c r="D924" s="146" t="s">
        <v>8582</v>
      </c>
      <c r="E924" s="146" t="s">
        <v>26</v>
      </c>
      <c r="F924" s="159">
        <v>546</v>
      </c>
      <c r="G924" s="146" t="s">
        <v>26</v>
      </c>
      <c r="H924" s="146" t="s">
        <v>67</v>
      </c>
      <c r="I924" s="159">
        <v>7272</v>
      </c>
      <c r="J924" s="146" t="s">
        <v>10665</v>
      </c>
      <c r="K924" s="360">
        <v>44526</v>
      </c>
      <c r="L924" s="146" t="s">
        <v>10664</v>
      </c>
      <c r="M924" s="146" t="s">
        <v>10663</v>
      </c>
    </row>
    <row r="925" spans="1:13">
      <c r="A925" s="159">
        <v>923</v>
      </c>
      <c r="B925" s="146" t="s">
        <v>8497</v>
      </c>
      <c r="C925" s="146" t="s">
        <v>8496</v>
      </c>
      <c r="D925" s="146" t="s">
        <v>9119</v>
      </c>
      <c r="E925" s="146" t="s">
        <v>160</v>
      </c>
      <c r="F925" s="159">
        <v>530</v>
      </c>
      <c r="G925" s="146" t="s">
        <v>160</v>
      </c>
      <c r="H925" s="146" t="s">
        <v>67</v>
      </c>
      <c r="I925" s="159">
        <v>7273</v>
      </c>
      <c r="J925" s="146" t="s">
        <v>10662</v>
      </c>
      <c r="K925" s="360">
        <v>44530</v>
      </c>
      <c r="L925" s="146" t="s">
        <v>10661</v>
      </c>
      <c r="M925" s="146" t="s">
        <v>10660</v>
      </c>
    </row>
    <row r="926" spans="1:13">
      <c r="A926" s="159">
        <v>924</v>
      </c>
      <c r="B926" s="146" t="s">
        <v>8497</v>
      </c>
      <c r="C926" s="146" t="s">
        <v>8557</v>
      </c>
      <c r="D926" s="146" t="s">
        <v>8556</v>
      </c>
      <c r="E926" s="146" t="s">
        <v>1547</v>
      </c>
      <c r="F926" s="159">
        <v>535</v>
      </c>
      <c r="G926" s="146" t="s">
        <v>1547</v>
      </c>
      <c r="H926" s="146" t="s">
        <v>67</v>
      </c>
      <c r="I926" s="159">
        <v>7276</v>
      </c>
      <c r="J926" s="146" t="s">
        <v>10659</v>
      </c>
      <c r="K926" s="360">
        <v>44499</v>
      </c>
      <c r="L926" s="146" t="s">
        <v>10658</v>
      </c>
      <c r="M926" s="146" t="s">
        <v>10657</v>
      </c>
    </row>
    <row r="927" spans="1:13">
      <c r="A927" s="159">
        <v>925</v>
      </c>
      <c r="B927" s="146" t="s">
        <v>8497</v>
      </c>
      <c r="C927" s="146" t="s">
        <v>8528</v>
      </c>
      <c r="D927" s="146" t="s">
        <v>8528</v>
      </c>
      <c r="E927" s="146" t="s">
        <v>42</v>
      </c>
      <c r="F927" s="159">
        <v>549</v>
      </c>
      <c r="G927" s="146" t="s">
        <v>42</v>
      </c>
      <c r="H927" s="146" t="s">
        <v>67</v>
      </c>
      <c r="I927" s="159">
        <v>7280</v>
      </c>
      <c r="J927" s="146" t="s">
        <v>10656</v>
      </c>
      <c r="K927" s="360">
        <v>44498</v>
      </c>
      <c r="L927" s="146" t="s">
        <v>10655</v>
      </c>
      <c r="M927" s="146" t="s">
        <v>10654</v>
      </c>
    </row>
    <row r="928" spans="1:13">
      <c r="A928" s="159">
        <v>926</v>
      </c>
      <c r="B928" s="146" t="s">
        <v>8497</v>
      </c>
      <c r="C928" s="146" t="s">
        <v>8502</v>
      </c>
      <c r="D928" s="146" t="s">
        <v>9341</v>
      </c>
      <c r="E928" s="146" t="s">
        <v>113</v>
      </c>
      <c r="F928" s="159">
        <v>525</v>
      </c>
      <c r="G928" s="146" t="s">
        <v>1497</v>
      </c>
      <c r="H928" s="146" t="s">
        <v>114</v>
      </c>
      <c r="I928" s="159">
        <v>7295</v>
      </c>
      <c r="J928" s="146" t="s">
        <v>10653</v>
      </c>
      <c r="K928" s="360">
        <v>44638</v>
      </c>
      <c r="L928" s="146" t="s">
        <v>10652</v>
      </c>
      <c r="M928" s="146" t="s">
        <v>10651</v>
      </c>
    </row>
    <row r="929" spans="1:13">
      <c r="A929" s="159">
        <v>927</v>
      </c>
      <c r="B929" s="146" t="s">
        <v>8497</v>
      </c>
      <c r="C929" s="146" t="s">
        <v>8502</v>
      </c>
      <c r="D929" s="146" t="s">
        <v>8733</v>
      </c>
      <c r="E929" s="146" t="s">
        <v>138</v>
      </c>
      <c r="F929" s="159">
        <v>631</v>
      </c>
      <c r="G929" s="146" t="s">
        <v>138</v>
      </c>
      <c r="H929" s="146" t="s">
        <v>72</v>
      </c>
      <c r="I929" s="159">
        <v>7297</v>
      </c>
      <c r="J929" s="146" t="s">
        <v>10650</v>
      </c>
      <c r="K929" s="360">
        <v>44680</v>
      </c>
      <c r="L929" s="146" t="s">
        <v>10649</v>
      </c>
      <c r="M929" s="146" t="s">
        <v>10648</v>
      </c>
    </row>
    <row r="930" spans="1:13">
      <c r="A930" s="159">
        <v>928</v>
      </c>
      <c r="B930" s="146" t="s">
        <v>8497</v>
      </c>
      <c r="C930" s="146" t="s">
        <v>8528</v>
      </c>
      <c r="D930" s="146" t="s">
        <v>8527</v>
      </c>
      <c r="E930" s="146" t="s">
        <v>40</v>
      </c>
      <c r="F930" s="159">
        <v>547</v>
      </c>
      <c r="G930" s="146" t="s">
        <v>40</v>
      </c>
      <c r="H930" s="146" t="s">
        <v>72</v>
      </c>
      <c r="I930" s="159">
        <v>7314</v>
      </c>
      <c r="J930" s="146" t="s">
        <v>10647</v>
      </c>
      <c r="K930" s="360">
        <v>44805</v>
      </c>
      <c r="L930" s="146" t="s">
        <v>10646</v>
      </c>
      <c r="M930" s="146" t="s">
        <v>10645</v>
      </c>
    </row>
    <row r="931" spans="1:13">
      <c r="A931" s="159">
        <v>929</v>
      </c>
      <c r="B931" s="146" t="s">
        <v>8497</v>
      </c>
      <c r="C931" s="146" t="s">
        <v>8502</v>
      </c>
      <c r="D931" s="146" t="s">
        <v>8771</v>
      </c>
      <c r="E931" s="146" t="s">
        <v>132</v>
      </c>
      <c r="F931" s="159">
        <v>526</v>
      </c>
      <c r="G931" s="146" t="s">
        <v>1526</v>
      </c>
      <c r="H931" s="146" t="s">
        <v>4611</v>
      </c>
      <c r="I931" s="159">
        <v>7319</v>
      </c>
      <c r="J931" s="146" t="s">
        <v>10644</v>
      </c>
      <c r="K931" s="360">
        <v>44788</v>
      </c>
      <c r="L931" s="146" t="s">
        <v>10643</v>
      </c>
      <c r="M931" s="146" t="s">
        <v>10642</v>
      </c>
    </row>
    <row r="932" spans="1:13">
      <c r="A932" s="159">
        <v>930</v>
      </c>
      <c r="B932" s="146" t="s">
        <v>8497</v>
      </c>
      <c r="C932" s="146" t="s">
        <v>8496</v>
      </c>
      <c r="D932" s="146" t="s">
        <v>8582</v>
      </c>
      <c r="E932" s="146" t="s">
        <v>26</v>
      </c>
      <c r="F932" s="159">
        <v>546</v>
      </c>
      <c r="G932" s="146" t="s">
        <v>26</v>
      </c>
      <c r="H932" s="146" t="s">
        <v>67</v>
      </c>
      <c r="I932" s="159">
        <v>7324</v>
      </c>
      <c r="J932" s="146" t="s">
        <v>10641</v>
      </c>
      <c r="K932" s="360">
        <v>44771</v>
      </c>
      <c r="L932" s="146" t="s">
        <v>10640</v>
      </c>
      <c r="M932" s="146" t="s">
        <v>10639</v>
      </c>
    </row>
    <row r="933" spans="1:13">
      <c r="A933" s="159">
        <v>931</v>
      </c>
      <c r="B933" s="146" t="s">
        <v>8497</v>
      </c>
      <c r="C933" s="146" t="s">
        <v>8528</v>
      </c>
      <c r="D933" s="146" t="s">
        <v>8527</v>
      </c>
      <c r="E933" s="146" t="s">
        <v>40</v>
      </c>
      <c r="F933" s="159">
        <v>547</v>
      </c>
      <c r="G933" s="146" t="s">
        <v>5388</v>
      </c>
      <c r="H933" s="146" t="s">
        <v>72</v>
      </c>
      <c r="I933" s="159">
        <v>7326</v>
      </c>
      <c r="J933" s="146" t="s">
        <v>10638</v>
      </c>
      <c r="K933" s="360">
        <v>44830</v>
      </c>
      <c r="L933" s="146" t="s">
        <v>10637</v>
      </c>
      <c r="M933" s="146" t="s">
        <v>10636</v>
      </c>
    </row>
    <row r="934" spans="1:13">
      <c r="A934" s="159">
        <v>932</v>
      </c>
      <c r="B934" s="146" t="s">
        <v>8497</v>
      </c>
      <c r="C934" s="146" t="s">
        <v>8557</v>
      </c>
      <c r="D934" s="146" t="s">
        <v>9068</v>
      </c>
      <c r="E934" s="146" t="s">
        <v>51</v>
      </c>
      <c r="F934" s="159">
        <v>534</v>
      </c>
      <c r="G934" s="146" t="s">
        <v>1509</v>
      </c>
      <c r="H934" s="146" t="s">
        <v>67</v>
      </c>
      <c r="I934" s="159">
        <v>7327</v>
      </c>
      <c r="J934" s="146" t="s">
        <v>10635</v>
      </c>
      <c r="K934" s="360">
        <v>44900</v>
      </c>
      <c r="L934" s="146" t="s">
        <v>10634</v>
      </c>
      <c r="M934" s="146" t="s">
        <v>10633</v>
      </c>
    </row>
    <row r="935" spans="1:13">
      <c r="A935" s="159">
        <v>933</v>
      </c>
      <c r="B935" s="146" t="s">
        <v>8497</v>
      </c>
      <c r="C935" s="146" t="s">
        <v>8502</v>
      </c>
      <c r="D935" s="146" t="s">
        <v>9334</v>
      </c>
      <c r="E935" s="146" t="s">
        <v>113</v>
      </c>
      <c r="F935" s="159">
        <v>525</v>
      </c>
      <c r="G935" s="146" t="s">
        <v>1497</v>
      </c>
      <c r="H935" s="146" t="s">
        <v>114</v>
      </c>
      <c r="I935" s="159">
        <v>7328</v>
      </c>
      <c r="J935" s="146" t="s">
        <v>10632</v>
      </c>
      <c r="K935" s="360">
        <v>44826</v>
      </c>
      <c r="L935" s="146" t="s">
        <v>10631</v>
      </c>
      <c r="M935" s="146" t="s">
        <v>10630</v>
      </c>
    </row>
    <row r="936" spans="1:13">
      <c r="A936" s="159">
        <v>934</v>
      </c>
      <c r="B936" s="146" t="s">
        <v>8497</v>
      </c>
      <c r="C936" s="146" t="s">
        <v>8528</v>
      </c>
      <c r="D936" s="146" t="s">
        <v>9870</v>
      </c>
      <c r="E936" s="146" t="s">
        <v>4245</v>
      </c>
      <c r="F936" s="159">
        <v>550</v>
      </c>
      <c r="G936" s="146" t="s">
        <v>59</v>
      </c>
      <c r="H936" s="146" t="s">
        <v>4611</v>
      </c>
      <c r="I936" s="159">
        <v>7329</v>
      </c>
      <c r="J936" s="146" t="s">
        <v>10629</v>
      </c>
      <c r="K936" s="360">
        <v>44847</v>
      </c>
      <c r="L936" s="146" t="s">
        <v>10628</v>
      </c>
      <c r="M936" s="146" t="s">
        <v>10627</v>
      </c>
    </row>
    <row r="937" spans="1:13">
      <c r="A937" s="159">
        <v>935</v>
      </c>
      <c r="B937" s="146" t="s">
        <v>8497</v>
      </c>
      <c r="C937" s="146" t="s">
        <v>8502</v>
      </c>
      <c r="D937" s="146" t="s">
        <v>9295</v>
      </c>
      <c r="E937" s="146" t="s">
        <v>113</v>
      </c>
      <c r="F937" s="159">
        <v>525</v>
      </c>
      <c r="G937" s="146" t="s">
        <v>1447</v>
      </c>
      <c r="H937" s="146" t="s">
        <v>72</v>
      </c>
      <c r="I937" s="159">
        <v>7339</v>
      </c>
      <c r="J937" s="146" t="s">
        <v>10626</v>
      </c>
      <c r="K937" s="360">
        <v>44909</v>
      </c>
      <c r="L937" s="146" t="s">
        <v>10625</v>
      </c>
      <c r="M937" s="146" t="s">
        <v>10624</v>
      </c>
    </row>
    <row r="938" spans="1:13">
      <c r="A938" s="159">
        <v>936</v>
      </c>
      <c r="B938" s="146" t="s">
        <v>8497</v>
      </c>
      <c r="C938" s="146" t="s">
        <v>8496</v>
      </c>
      <c r="D938" s="146" t="s">
        <v>9032</v>
      </c>
      <c r="E938" s="146" t="s">
        <v>1606</v>
      </c>
      <c r="F938" s="159">
        <v>738</v>
      </c>
      <c r="G938" s="146" t="s">
        <v>1607</v>
      </c>
      <c r="H938" s="146" t="s">
        <v>72</v>
      </c>
      <c r="I938" s="159">
        <v>7426</v>
      </c>
      <c r="J938" s="146" t="s">
        <v>10623</v>
      </c>
      <c r="K938" s="360">
        <v>45196</v>
      </c>
      <c r="L938" s="146" t="s">
        <v>10622</v>
      </c>
      <c r="M938" s="146" t="s">
        <v>10621</v>
      </c>
    </row>
    <row r="939" spans="1:13">
      <c r="A939" s="159">
        <v>937</v>
      </c>
      <c r="B939" s="146" t="s">
        <v>8497</v>
      </c>
      <c r="C939" s="146" t="s">
        <v>8496</v>
      </c>
      <c r="D939" s="146" t="s">
        <v>8810</v>
      </c>
      <c r="E939" s="146" t="s">
        <v>32</v>
      </c>
      <c r="F939" s="159">
        <v>538</v>
      </c>
      <c r="G939" s="146" t="s">
        <v>7335</v>
      </c>
      <c r="H939" s="146" t="s">
        <v>72</v>
      </c>
      <c r="I939" s="159">
        <v>7427</v>
      </c>
      <c r="J939" s="146" t="s">
        <v>10620</v>
      </c>
      <c r="K939" s="360">
        <v>45196</v>
      </c>
      <c r="L939" s="146" t="s">
        <v>10619</v>
      </c>
      <c r="M939" s="146" t="s">
        <v>10618</v>
      </c>
    </row>
    <row r="940" spans="1:13">
      <c r="A940" s="159">
        <v>938</v>
      </c>
      <c r="B940" s="146" t="s">
        <v>8497</v>
      </c>
      <c r="C940" s="146" t="s">
        <v>8557</v>
      </c>
      <c r="D940" s="146" t="s">
        <v>9068</v>
      </c>
      <c r="E940" s="146" t="s">
        <v>51</v>
      </c>
      <c r="F940" s="159">
        <v>534</v>
      </c>
      <c r="G940" s="146" t="s">
        <v>1509</v>
      </c>
      <c r="H940" s="146" t="s">
        <v>67</v>
      </c>
      <c r="I940" s="159">
        <v>7459</v>
      </c>
      <c r="J940" s="146" t="s">
        <v>10617</v>
      </c>
      <c r="K940" s="360">
        <v>45226</v>
      </c>
      <c r="L940" s="146" t="s">
        <v>10616</v>
      </c>
      <c r="M940" s="146" t="s">
        <v>10615</v>
      </c>
    </row>
    <row r="941" spans="1:13">
      <c r="A941" s="159">
        <v>939</v>
      </c>
      <c r="B941" s="146" t="s">
        <v>8497</v>
      </c>
      <c r="C941" s="146" t="s">
        <v>8557</v>
      </c>
      <c r="D941" s="146" t="s">
        <v>9068</v>
      </c>
      <c r="E941" s="146" t="s">
        <v>51</v>
      </c>
      <c r="F941" s="159">
        <v>534</v>
      </c>
      <c r="G941" s="146" t="s">
        <v>1509</v>
      </c>
      <c r="H941" s="146" t="s">
        <v>67</v>
      </c>
      <c r="I941" s="159">
        <v>7460</v>
      </c>
      <c r="J941" s="146" t="s">
        <v>10614</v>
      </c>
      <c r="K941" s="360">
        <v>45226</v>
      </c>
      <c r="L941" s="146" t="s">
        <v>10613</v>
      </c>
      <c r="M941" s="146" t="s">
        <v>10612</v>
      </c>
    </row>
    <row r="942" spans="1:13">
      <c r="A942" s="159">
        <v>940</v>
      </c>
      <c r="B942" s="146" t="s">
        <v>8497</v>
      </c>
      <c r="C942" s="146" t="s">
        <v>8528</v>
      </c>
      <c r="D942" s="146" t="s">
        <v>9639</v>
      </c>
      <c r="E942" s="146" t="s">
        <v>4245</v>
      </c>
      <c r="F942" s="159">
        <v>550</v>
      </c>
      <c r="G942" s="146" t="s">
        <v>9886</v>
      </c>
      <c r="H942" s="146" t="s">
        <v>72</v>
      </c>
      <c r="I942" s="159">
        <v>7462</v>
      </c>
      <c r="J942" s="146" t="s">
        <v>10611</v>
      </c>
      <c r="K942" s="360">
        <v>45212</v>
      </c>
      <c r="L942" s="146" t="s">
        <v>10610</v>
      </c>
      <c r="M942" s="146" t="s">
        <v>10609</v>
      </c>
    </row>
    <row r="943" spans="1:13">
      <c r="A943" s="159">
        <v>941</v>
      </c>
      <c r="B943" s="146" t="s">
        <v>8497</v>
      </c>
      <c r="C943" s="146" t="s">
        <v>8502</v>
      </c>
      <c r="D943" s="146" t="s">
        <v>8501</v>
      </c>
      <c r="E943" s="146" t="s">
        <v>1364</v>
      </c>
      <c r="F943" s="159">
        <v>548</v>
      </c>
      <c r="G943" s="146" t="s">
        <v>1364</v>
      </c>
      <c r="H943" s="146" t="s">
        <v>67</v>
      </c>
      <c r="I943" s="159">
        <v>7478</v>
      </c>
      <c r="J943" s="146" t="s">
        <v>10608</v>
      </c>
      <c r="K943" s="360">
        <v>45226</v>
      </c>
      <c r="L943" s="146" t="s">
        <v>10607</v>
      </c>
      <c r="M943" s="146" t="s">
        <v>10606</v>
      </c>
    </row>
    <row r="944" spans="1:13">
      <c r="A944" s="159">
        <v>942</v>
      </c>
      <c r="B944" s="146" t="s">
        <v>8497</v>
      </c>
      <c r="C944" s="146" t="s">
        <v>8502</v>
      </c>
      <c r="D944" s="146" t="s">
        <v>8501</v>
      </c>
      <c r="E944" s="146" t="s">
        <v>1364</v>
      </c>
      <c r="F944" s="159">
        <v>548</v>
      </c>
      <c r="G944" s="146" t="s">
        <v>1364</v>
      </c>
      <c r="H944" s="146" t="s">
        <v>72</v>
      </c>
      <c r="I944" s="159">
        <v>7479</v>
      </c>
      <c r="J944" s="146" t="s">
        <v>10605</v>
      </c>
      <c r="K944" s="360">
        <v>45226</v>
      </c>
      <c r="L944" s="146" t="s">
        <v>10604</v>
      </c>
      <c r="M944" s="146" t="s">
        <v>10603</v>
      </c>
    </row>
    <row r="945" spans="1:13">
      <c r="A945" s="159">
        <v>943</v>
      </c>
      <c r="B945" s="146" t="s">
        <v>8497</v>
      </c>
      <c r="C945" s="146" t="s">
        <v>8502</v>
      </c>
      <c r="D945" s="146" t="s">
        <v>8501</v>
      </c>
      <c r="E945" s="146" t="s">
        <v>1364</v>
      </c>
      <c r="F945" s="159">
        <v>548</v>
      </c>
      <c r="G945" s="146" t="s">
        <v>1364</v>
      </c>
      <c r="H945" s="146" t="s">
        <v>67</v>
      </c>
      <c r="I945" s="159">
        <v>7480</v>
      </c>
      <c r="J945" s="146" t="s">
        <v>10602</v>
      </c>
      <c r="K945" s="360">
        <v>45288</v>
      </c>
      <c r="L945" s="146" t="s">
        <v>10601</v>
      </c>
      <c r="M945" s="146" t="s">
        <v>10600</v>
      </c>
    </row>
    <row r="946" spans="1:13">
      <c r="A946" s="159">
        <v>944</v>
      </c>
      <c r="B946" s="146" t="s">
        <v>8497</v>
      </c>
      <c r="C946" s="146" t="s">
        <v>8528</v>
      </c>
      <c r="D946" s="146" t="s">
        <v>9870</v>
      </c>
      <c r="E946" s="146" t="s">
        <v>4245</v>
      </c>
      <c r="F946" s="159">
        <v>550</v>
      </c>
      <c r="G946" s="146" t="s">
        <v>3795</v>
      </c>
      <c r="H946" s="146" t="s">
        <v>72</v>
      </c>
      <c r="I946" s="159">
        <v>7543</v>
      </c>
      <c r="J946" s="146" t="s">
        <v>5001</v>
      </c>
      <c r="K946" s="360">
        <v>45288</v>
      </c>
      <c r="L946" s="146" t="s">
        <v>10599</v>
      </c>
      <c r="M946" s="146" t="s">
        <v>10598</v>
      </c>
    </row>
    <row r="947" spans="1:13">
      <c r="A947" s="159">
        <v>945</v>
      </c>
      <c r="B947" s="146" t="s">
        <v>8497</v>
      </c>
      <c r="C947" s="146" t="s">
        <v>8502</v>
      </c>
      <c r="D947" s="146" t="s">
        <v>8771</v>
      </c>
      <c r="E947" s="146" t="s">
        <v>132</v>
      </c>
      <c r="F947" s="159">
        <v>526</v>
      </c>
      <c r="G947" s="146" t="s">
        <v>6437</v>
      </c>
      <c r="H947" s="146" t="s">
        <v>72</v>
      </c>
      <c r="I947" s="159">
        <v>7565</v>
      </c>
      <c r="J947" s="146" t="s">
        <v>10597</v>
      </c>
      <c r="K947" s="360">
        <v>45520</v>
      </c>
      <c r="L947" s="146">
        <v>9743185700</v>
      </c>
      <c r="M947" s="146" t="s">
        <v>10596</v>
      </c>
    </row>
    <row r="948" spans="1:13">
      <c r="A948" s="159">
        <v>946</v>
      </c>
      <c r="B948" s="146" t="s">
        <v>8497</v>
      </c>
      <c r="C948" s="146" t="s">
        <v>8496</v>
      </c>
      <c r="D948" s="146" t="s">
        <v>8858</v>
      </c>
      <c r="E948" s="146" t="s">
        <v>151</v>
      </c>
      <c r="F948" s="159">
        <v>524</v>
      </c>
      <c r="G948" s="146" t="s">
        <v>151</v>
      </c>
      <c r="H948" s="146" t="s">
        <v>67</v>
      </c>
      <c r="I948" s="159">
        <v>7574</v>
      </c>
      <c r="J948" s="146" t="s">
        <v>10595</v>
      </c>
      <c r="K948" s="360">
        <v>45420</v>
      </c>
      <c r="L948" s="146" t="s">
        <v>10594</v>
      </c>
      <c r="M948" s="146" t="s">
        <v>10593</v>
      </c>
    </row>
    <row r="949" spans="1:13">
      <c r="A949" s="159">
        <v>947</v>
      </c>
      <c r="B949" s="146" t="s">
        <v>8497</v>
      </c>
      <c r="C949" s="146" t="s">
        <v>8496</v>
      </c>
      <c r="D949" s="146" t="s">
        <v>9119</v>
      </c>
      <c r="E949" s="146" t="s">
        <v>160</v>
      </c>
      <c r="F949" s="159">
        <v>530</v>
      </c>
      <c r="G949" s="146" t="s">
        <v>160</v>
      </c>
      <c r="H949" s="146" t="s">
        <v>67</v>
      </c>
      <c r="I949" s="159">
        <v>7576</v>
      </c>
      <c r="J949" s="146" t="s">
        <v>10592</v>
      </c>
      <c r="K949" s="360">
        <v>45434</v>
      </c>
      <c r="L949" s="146" t="s">
        <v>10591</v>
      </c>
      <c r="M949" s="146" t="s">
        <v>10590</v>
      </c>
    </row>
    <row r="950" spans="1:13">
      <c r="A950" s="159">
        <v>948</v>
      </c>
      <c r="B950" s="146" t="s">
        <v>8497</v>
      </c>
      <c r="C950" s="146" t="s">
        <v>8496</v>
      </c>
      <c r="D950" s="146" t="s">
        <v>9532</v>
      </c>
      <c r="E950" s="146" t="s">
        <v>1326</v>
      </c>
      <c r="F950" s="159">
        <v>527</v>
      </c>
      <c r="G950" s="146" t="s">
        <v>1641</v>
      </c>
      <c r="H950" s="146" t="s">
        <v>4611</v>
      </c>
      <c r="I950" s="159">
        <v>7577</v>
      </c>
      <c r="J950" s="146" t="s">
        <v>10589</v>
      </c>
      <c r="K950" s="360">
        <v>45434</v>
      </c>
      <c r="L950" s="146">
        <v>7996692614</v>
      </c>
      <c r="M950" s="146" t="s">
        <v>10588</v>
      </c>
    </row>
    <row r="951" spans="1:13">
      <c r="A951" s="159">
        <v>949</v>
      </c>
      <c r="B951" s="146" t="s">
        <v>8497</v>
      </c>
      <c r="C951" s="146" t="s">
        <v>8557</v>
      </c>
      <c r="D951" s="146" t="s">
        <v>9068</v>
      </c>
      <c r="E951" s="146" t="s">
        <v>51</v>
      </c>
      <c r="F951" s="159">
        <v>534</v>
      </c>
      <c r="G951" s="146" t="s">
        <v>1509</v>
      </c>
      <c r="H951" s="146" t="s">
        <v>67</v>
      </c>
      <c r="I951" s="159">
        <v>7582</v>
      </c>
      <c r="J951" s="146" t="s">
        <v>10587</v>
      </c>
      <c r="K951" s="360">
        <v>45383</v>
      </c>
      <c r="L951" s="146" t="s">
        <v>10586</v>
      </c>
      <c r="M951" s="146" t="s">
        <v>10585</v>
      </c>
    </row>
    <row r="952" spans="1:13">
      <c r="A952" s="159">
        <v>950</v>
      </c>
      <c r="B952" s="146" t="s">
        <v>8497</v>
      </c>
      <c r="C952" s="146" t="s">
        <v>8528</v>
      </c>
      <c r="D952" s="146" t="s">
        <v>8546</v>
      </c>
      <c r="E952" s="146" t="s">
        <v>776</v>
      </c>
      <c r="F952" s="159">
        <v>540</v>
      </c>
      <c r="G952" s="146" t="s">
        <v>7458</v>
      </c>
      <c r="H952" s="146" t="s">
        <v>4611</v>
      </c>
      <c r="I952" s="159">
        <v>7585</v>
      </c>
      <c r="J952" s="146" t="s">
        <v>10584</v>
      </c>
      <c r="K952" s="360">
        <v>45383</v>
      </c>
      <c r="L952" s="146">
        <v>9632458396</v>
      </c>
      <c r="M952" s="146" t="s">
        <v>10583</v>
      </c>
    </row>
    <row r="953" spans="1:13">
      <c r="A953" s="159">
        <v>951</v>
      </c>
      <c r="B953" s="146" t="s">
        <v>8497</v>
      </c>
      <c r="C953" s="146" t="s">
        <v>8528</v>
      </c>
      <c r="D953" s="146" t="s">
        <v>9870</v>
      </c>
      <c r="E953" s="146" t="s">
        <v>1594</v>
      </c>
      <c r="F953" s="159">
        <v>541</v>
      </c>
      <c r="G953" s="146" t="s">
        <v>4127</v>
      </c>
      <c r="H953" s="146" t="s">
        <v>4611</v>
      </c>
      <c r="I953" s="159">
        <v>7586</v>
      </c>
      <c r="J953" s="146" t="s">
        <v>10582</v>
      </c>
      <c r="K953" s="360">
        <v>45383</v>
      </c>
      <c r="L953" s="146" t="s">
        <v>10581</v>
      </c>
      <c r="M953" s="146" t="s">
        <v>10580</v>
      </c>
    </row>
    <row r="954" spans="1:13">
      <c r="A954" s="159">
        <v>952</v>
      </c>
      <c r="B954" s="146" t="s">
        <v>8497</v>
      </c>
      <c r="C954" s="146" t="s">
        <v>8502</v>
      </c>
      <c r="D954" s="146" t="s">
        <v>8758</v>
      </c>
      <c r="E954" s="146" t="s">
        <v>1692</v>
      </c>
      <c r="F954" s="159">
        <v>630</v>
      </c>
      <c r="G954" s="146" t="s">
        <v>5517</v>
      </c>
      <c r="H954" s="146" t="s">
        <v>4611</v>
      </c>
      <c r="I954" s="159">
        <v>7657</v>
      </c>
      <c r="J954" s="146" t="s">
        <v>10579</v>
      </c>
      <c r="K954" s="360">
        <v>45521</v>
      </c>
      <c r="L954" s="146">
        <v>9642135604</v>
      </c>
      <c r="M954" s="146" t="s">
        <v>10578</v>
      </c>
    </row>
    <row r="955" spans="1:13">
      <c r="A955" s="159">
        <v>953</v>
      </c>
      <c r="B955" s="146" t="s">
        <v>8497</v>
      </c>
      <c r="C955" s="146" t="s">
        <v>8528</v>
      </c>
      <c r="D955" s="146" t="s">
        <v>8546</v>
      </c>
      <c r="E955" s="146" t="s">
        <v>776</v>
      </c>
      <c r="F955" s="159">
        <v>540</v>
      </c>
      <c r="G955" s="146" t="s">
        <v>776</v>
      </c>
      <c r="H955" s="146" t="s">
        <v>4611</v>
      </c>
      <c r="I955" s="159">
        <v>7664</v>
      </c>
      <c r="J955" s="146" t="s">
        <v>4217</v>
      </c>
      <c r="K955" s="360">
        <v>45565</v>
      </c>
      <c r="L955" s="146">
        <v>6366978314</v>
      </c>
      <c r="M955" s="146" t="s">
        <v>10577</v>
      </c>
    </row>
    <row r="956" spans="1:13">
      <c r="A956" s="159">
        <v>954</v>
      </c>
      <c r="B956" s="146" t="s">
        <v>8497</v>
      </c>
      <c r="C956" s="146" t="s">
        <v>8502</v>
      </c>
      <c r="D956" s="146" t="s">
        <v>9341</v>
      </c>
      <c r="E956" s="146" t="s">
        <v>113</v>
      </c>
      <c r="F956" s="159">
        <v>525</v>
      </c>
      <c r="G956" s="146" t="s">
        <v>1497</v>
      </c>
      <c r="H956" s="146" t="s">
        <v>114</v>
      </c>
      <c r="I956" s="159">
        <v>8401</v>
      </c>
      <c r="J956" s="146" t="s">
        <v>10576</v>
      </c>
      <c r="K956" s="360">
        <v>40136</v>
      </c>
      <c r="L956" s="146" t="s">
        <v>10575</v>
      </c>
      <c r="M956" s="146" t="s">
        <v>10574</v>
      </c>
    </row>
    <row r="957" spans="1:13">
      <c r="A957" s="159">
        <v>955</v>
      </c>
      <c r="B957" s="146" t="s">
        <v>8497</v>
      </c>
      <c r="C957" s="146" t="s">
        <v>8557</v>
      </c>
      <c r="D957" s="146" t="s">
        <v>8556</v>
      </c>
      <c r="E957" s="146" t="s">
        <v>1547</v>
      </c>
      <c r="F957" s="159">
        <v>535</v>
      </c>
      <c r="G957" s="146" t="s">
        <v>1547</v>
      </c>
      <c r="H957" s="146" t="s">
        <v>67</v>
      </c>
      <c r="I957" s="159">
        <v>8406</v>
      </c>
      <c r="J957" s="146" t="s">
        <v>10573</v>
      </c>
      <c r="K957" s="360">
        <v>40136</v>
      </c>
      <c r="L957" s="146" t="s">
        <v>10572</v>
      </c>
      <c r="M957" s="146" t="s">
        <v>10571</v>
      </c>
    </row>
    <row r="958" spans="1:13">
      <c r="A958" s="159">
        <v>956</v>
      </c>
      <c r="B958" s="146" t="s">
        <v>8497</v>
      </c>
      <c r="C958" s="146" t="s">
        <v>8502</v>
      </c>
      <c r="D958" s="146" t="s">
        <v>9341</v>
      </c>
      <c r="E958" s="146" t="s">
        <v>113</v>
      </c>
      <c r="F958" s="159">
        <v>525</v>
      </c>
      <c r="G958" s="146" t="s">
        <v>1497</v>
      </c>
      <c r="H958" s="146" t="s">
        <v>114</v>
      </c>
      <c r="I958" s="159">
        <v>8409</v>
      </c>
      <c r="J958" s="146" t="s">
        <v>10570</v>
      </c>
      <c r="K958" s="360">
        <v>40170</v>
      </c>
      <c r="L958" s="146" t="s">
        <v>10569</v>
      </c>
      <c r="M958" s="146" t="s">
        <v>10568</v>
      </c>
    </row>
    <row r="959" spans="1:13">
      <c r="A959" s="159">
        <v>957</v>
      </c>
      <c r="B959" s="146" t="s">
        <v>8497</v>
      </c>
      <c r="C959" s="146" t="s">
        <v>8502</v>
      </c>
      <c r="D959" s="146" t="s">
        <v>9334</v>
      </c>
      <c r="E959" s="146" t="s">
        <v>113</v>
      </c>
      <c r="F959" s="159">
        <v>525</v>
      </c>
      <c r="G959" s="146" t="s">
        <v>1497</v>
      </c>
      <c r="H959" s="146" t="s">
        <v>114</v>
      </c>
      <c r="I959" s="159">
        <v>8411</v>
      </c>
      <c r="J959" s="146" t="s">
        <v>10567</v>
      </c>
      <c r="K959" s="360">
        <v>40136</v>
      </c>
      <c r="L959" s="146" t="s">
        <v>10566</v>
      </c>
      <c r="M959" s="146" t="s">
        <v>10565</v>
      </c>
    </row>
    <row r="960" spans="1:13">
      <c r="A960" s="159">
        <v>958</v>
      </c>
      <c r="B960" s="146" t="s">
        <v>8497</v>
      </c>
      <c r="C960" s="146" t="s">
        <v>8502</v>
      </c>
      <c r="D960" s="146" t="s">
        <v>9295</v>
      </c>
      <c r="E960" s="146" t="s">
        <v>113</v>
      </c>
      <c r="F960" s="159">
        <v>525</v>
      </c>
      <c r="G960" s="146" t="s">
        <v>1585</v>
      </c>
      <c r="H960" s="146" t="s">
        <v>114</v>
      </c>
      <c r="I960" s="159">
        <v>8412</v>
      </c>
      <c r="J960" s="146" t="s">
        <v>10564</v>
      </c>
      <c r="K960" s="360">
        <v>40136</v>
      </c>
      <c r="L960" s="146" t="s">
        <v>10563</v>
      </c>
      <c r="M960" s="146" t="s">
        <v>10562</v>
      </c>
    </row>
    <row r="961" spans="1:13">
      <c r="A961" s="159">
        <v>959</v>
      </c>
      <c r="B961" s="146" t="s">
        <v>8497</v>
      </c>
      <c r="C961" s="146" t="s">
        <v>8502</v>
      </c>
      <c r="D961" s="146" t="s">
        <v>9299</v>
      </c>
      <c r="E961" s="146" t="s">
        <v>113</v>
      </c>
      <c r="F961" s="159">
        <v>525</v>
      </c>
      <c r="G961" s="146" t="s">
        <v>1497</v>
      </c>
      <c r="H961" s="146" t="s">
        <v>114</v>
      </c>
      <c r="I961" s="159">
        <v>8414</v>
      </c>
      <c r="J961" s="146" t="s">
        <v>10561</v>
      </c>
      <c r="K961" s="360">
        <v>40136</v>
      </c>
      <c r="L961" s="146" t="s">
        <v>10560</v>
      </c>
      <c r="M961" s="146" t="s">
        <v>10559</v>
      </c>
    </row>
    <row r="962" spans="1:13">
      <c r="A962" s="159">
        <v>960</v>
      </c>
      <c r="B962" s="146" t="s">
        <v>8497</v>
      </c>
      <c r="C962" s="146" t="s">
        <v>8502</v>
      </c>
      <c r="D962" s="146" t="s">
        <v>9334</v>
      </c>
      <c r="E962" s="146" t="s">
        <v>113</v>
      </c>
      <c r="F962" s="159">
        <v>525</v>
      </c>
      <c r="G962" s="146" t="s">
        <v>1519</v>
      </c>
      <c r="H962" s="146" t="s">
        <v>114</v>
      </c>
      <c r="I962" s="159">
        <v>8418</v>
      </c>
      <c r="J962" s="146" t="s">
        <v>10558</v>
      </c>
      <c r="K962" s="360">
        <v>40094</v>
      </c>
      <c r="L962" s="146" t="s">
        <v>10557</v>
      </c>
      <c r="M962" s="146" t="s">
        <v>10556</v>
      </c>
    </row>
    <row r="963" spans="1:13">
      <c r="A963" s="159">
        <v>961</v>
      </c>
      <c r="B963" s="146" t="s">
        <v>8497</v>
      </c>
      <c r="C963" s="146" t="s">
        <v>8496</v>
      </c>
      <c r="D963" s="146" t="s">
        <v>8880</v>
      </c>
      <c r="E963" s="146" t="s">
        <v>19</v>
      </c>
      <c r="F963" s="159">
        <v>536</v>
      </c>
      <c r="G963" s="146" t="s">
        <v>19</v>
      </c>
      <c r="H963" s="146" t="s">
        <v>67</v>
      </c>
      <c r="I963" s="159">
        <v>8509</v>
      </c>
      <c r="J963" s="146" t="s">
        <v>10555</v>
      </c>
      <c r="K963" s="360">
        <v>40136</v>
      </c>
      <c r="L963" s="146" t="s">
        <v>10554</v>
      </c>
      <c r="M963" s="146" t="s">
        <v>10553</v>
      </c>
    </row>
    <row r="964" spans="1:13">
      <c r="A964" s="159">
        <v>962</v>
      </c>
      <c r="B964" s="146" t="s">
        <v>8497</v>
      </c>
      <c r="C964" s="146" t="s">
        <v>8496</v>
      </c>
      <c r="D964" s="146" t="s">
        <v>8495</v>
      </c>
      <c r="E964" s="146" t="s">
        <v>1326</v>
      </c>
      <c r="F964" s="159">
        <v>527</v>
      </c>
      <c r="G964" s="146" t="s">
        <v>1326</v>
      </c>
      <c r="H964" s="146" t="s">
        <v>67</v>
      </c>
      <c r="I964" s="159">
        <v>8511</v>
      </c>
      <c r="J964" s="146" t="s">
        <v>10552</v>
      </c>
      <c r="K964" s="360">
        <v>40094</v>
      </c>
      <c r="L964" s="146" t="s">
        <v>10551</v>
      </c>
      <c r="M964" s="146" t="s">
        <v>10550</v>
      </c>
    </row>
    <row r="965" spans="1:13">
      <c r="A965" s="159">
        <v>963</v>
      </c>
      <c r="B965" s="146" t="s">
        <v>8497</v>
      </c>
      <c r="C965" s="146" t="s">
        <v>8496</v>
      </c>
      <c r="D965" s="146" t="s">
        <v>8495</v>
      </c>
      <c r="E965" s="146" t="s">
        <v>1326</v>
      </c>
      <c r="F965" s="159">
        <v>527</v>
      </c>
      <c r="G965" s="146" t="s">
        <v>1326</v>
      </c>
      <c r="H965" s="146" t="s">
        <v>67</v>
      </c>
      <c r="I965" s="159">
        <v>8513</v>
      </c>
      <c r="J965" s="146" t="s">
        <v>10549</v>
      </c>
      <c r="K965" s="360">
        <v>40136</v>
      </c>
      <c r="L965" s="146" t="s">
        <v>10548</v>
      </c>
      <c r="M965" s="146" t="s">
        <v>10547</v>
      </c>
    </row>
    <row r="966" spans="1:13">
      <c r="A966" s="159">
        <v>964</v>
      </c>
      <c r="B966" s="146" t="s">
        <v>8497</v>
      </c>
      <c r="C966" s="146" t="s">
        <v>8496</v>
      </c>
      <c r="D966" s="146" t="s">
        <v>8495</v>
      </c>
      <c r="E966" s="146" t="s">
        <v>1326</v>
      </c>
      <c r="F966" s="159">
        <v>527</v>
      </c>
      <c r="G966" s="146" t="s">
        <v>1326</v>
      </c>
      <c r="H966" s="146" t="s">
        <v>67</v>
      </c>
      <c r="I966" s="159">
        <v>8514</v>
      </c>
      <c r="J966" s="146" t="s">
        <v>10546</v>
      </c>
      <c r="K966" s="360">
        <v>40136</v>
      </c>
      <c r="L966" s="146" t="s">
        <v>10545</v>
      </c>
      <c r="M966" s="146" t="s">
        <v>10544</v>
      </c>
    </row>
    <row r="967" spans="1:13">
      <c r="A967" s="159">
        <v>965</v>
      </c>
      <c r="B967" s="146" t="s">
        <v>8497</v>
      </c>
      <c r="C967" s="146" t="s">
        <v>8496</v>
      </c>
      <c r="D967" s="146" t="s">
        <v>8495</v>
      </c>
      <c r="E967" s="146" t="s">
        <v>1326</v>
      </c>
      <c r="F967" s="159">
        <v>527</v>
      </c>
      <c r="G967" s="146" t="s">
        <v>1326</v>
      </c>
      <c r="H967" s="146" t="s">
        <v>67</v>
      </c>
      <c r="I967" s="159">
        <v>8515</v>
      </c>
      <c r="J967" s="146" t="s">
        <v>10543</v>
      </c>
      <c r="K967" s="360">
        <v>40136</v>
      </c>
      <c r="L967" s="146" t="s">
        <v>10542</v>
      </c>
      <c r="M967" s="146" t="s">
        <v>10541</v>
      </c>
    </row>
    <row r="968" spans="1:13">
      <c r="A968" s="159">
        <v>966</v>
      </c>
      <c r="B968" s="146" t="s">
        <v>8497</v>
      </c>
      <c r="C968" s="146" t="s">
        <v>8557</v>
      </c>
      <c r="D968" s="146" t="s">
        <v>9068</v>
      </c>
      <c r="E968" s="146" t="s">
        <v>51</v>
      </c>
      <c r="F968" s="159">
        <v>534</v>
      </c>
      <c r="G968" s="146" t="s">
        <v>1509</v>
      </c>
      <c r="H968" s="146" t="s">
        <v>67</v>
      </c>
      <c r="I968" s="159">
        <v>8517</v>
      </c>
      <c r="J968" s="146" t="s">
        <v>10540</v>
      </c>
      <c r="K968" s="360">
        <v>39787</v>
      </c>
      <c r="L968" s="146" t="s">
        <v>10539</v>
      </c>
      <c r="M968" s="146" t="s">
        <v>10538</v>
      </c>
    </row>
    <row r="969" spans="1:13">
      <c r="A969" s="159">
        <v>967</v>
      </c>
      <c r="B969" s="146" t="s">
        <v>8497</v>
      </c>
      <c r="C969" s="146" t="s">
        <v>8557</v>
      </c>
      <c r="D969" s="146" t="s">
        <v>9072</v>
      </c>
      <c r="E969" s="146" t="s">
        <v>51</v>
      </c>
      <c r="F969" s="159">
        <v>534</v>
      </c>
      <c r="G969" s="146" t="s">
        <v>5023</v>
      </c>
      <c r="H969" s="146" t="s">
        <v>4611</v>
      </c>
      <c r="I969" s="159">
        <v>8518</v>
      </c>
      <c r="J969" s="146" t="s">
        <v>10537</v>
      </c>
      <c r="K969" s="360">
        <v>41516</v>
      </c>
      <c r="L969" s="146" t="s">
        <v>10536</v>
      </c>
      <c r="M969" s="146" t="s">
        <v>10535</v>
      </c>
    </row>
    <row r="970" spans="1:13">
      <c r="A970" s="159">
        <v>968</v>
      </c>
      <c r="B970" s="146" t="s">
        <v>8497</v>
      </c>
      <c r="C970" s="146" t="s">
        <v>8557</v>
      </c>
      <c r="D970" s="146" t="s">
        <v>9068</v>
      </c>
      <c r="E970" s="146" t="s">
        <v>51</v>
      </c>
      <c r="F970" s="159">
        <v>534</v>
      </c>
      <c r="G970" s="146" t="s">
        <v>1509</v>
      </c>
      <c r="H970" s="146" t="s">
        <v>67</v>
      </c>
      <c r="I970" s="159">
        <v>8520</v>
      </c>
      <c r="J970" s="146" t="s">
        <v>10534</v>
      </c>
      <c r="K970" s="360">
        <v>39709</v>
      </c>
      <c r="L970" s="146" t="s">
        <v>10533</v>
      </c>
      <c r="M970" s="146" t="s">
        <v>10532</v>
      </c>
    </row>
    <row r="971" spans="1:13">
      <c r="A971" s="159">
        <v>969</v>
      </c>
      <c r="B971" s="146" t="s">
        <v>8497</v>
      </c>
      <c r="C971" s="146" t="s">
        <v>8502</v>
      </c>
      <c r="D971" s="146" t="s">
        <v>9299</v>
      </c>
      <c r="E971" s="146" t="s">
        <v>113</v>
      </c>
      <c r="F971" s="159">
        <v>525</v>
      </c>
      <c r="G971" s="146" t="s">
        <v>1497</v>
      </c>
      <c r="H971" s="146" t="s">
        <v>114</v>
      </c>
      <c r="I971" s="159">
        <v>8574</v>
      </c>
      <c r="J971" s="146" t="s">
        <v>10531</v>
      </c>
      <c r="K971" s="360">
        <v>40136</v>
      </c>
      <c r="L971" s="146" t="s">
        <v>10530</v>
      </c>
      <c r="M971" s="146" t="s">
        <v>10529</v>
      </c>
    </row>
    <row r="972" spans="1:13">
      <c r="A972" s="159">
        <v>970</v>
      </c>
      <c r="B972" s="146" t="s">
        <v>8497</v>
      </c>
      <c r="C972" s="146" t="s">
        <v>8502</v>
      </c>
      <c r="D972" s="146" t="s">
        <v>8733</v>
      </c>
      <c r="E972" s="146" t="s">
        <v>41</v>
      </c>
      <c r="F972" s="159">
        <v>544</v>
      </c>
      <c r="G972" s="146" t="s">
        <v>7302</v>
      </c>
      <c r="H972" s="146" t="s">
        <v>72</v>
      </c>
      <c r="I972" s="159">
        <v>8610</v>
      </c>
      <c r="J972" s="146" t="s">
        <v>10528</v>
      </c>
      <c r="K972" s="360">
        <v>40136</v>
      </c>
      <c r="L972" s="146" t="s">
        <v>10527</v>
      </c>
      <c r="M972" s="146" t="s">
        <v>10526</v>
      </c>
    </row>
    <row r="973" spans="1:13">
      <c r="A973" s="159">
        <v>971</v>
      </c>
      <c r="B973" s="146" t="s">
        <v>8497</v>
      </c>
      <c r="C973" s="146" t="s">
        <v>8557</v>
      </c>
      <c r="D973" s="146" t="s">
        <v>9072</v>
      </c>
      <c r="E973" s="146" t="s">
        <v>51</v>
      </c>
      <c r="F973" s="159">
        <v>534</v>
      </c>
      <c r="G973" s="146" t="s">
        <v>2145</v>
      </c>
      <c r="H973" s="146" t="s">
        <v>4611</v>
      </c>
      <c r="I973" s="159">
        <v>8613</v>
      </c>
      <c r="J973" s="146" t="s">
        <v>10525</v>
      </c>
      <c r="K973" s="360">
        <v>40094</v>
      </c>
      <c r="L973" s="146" t="s">
        <v>10524</v>
      </c>
      <c r="M973" s="146" t="s">
        <v>10523</v>
      </c>
    </row>
    <row r="974" spans="1:13">
      <c r="A974" s="159">
        <v>972</v>
      </c>
      <c r="B974" s="146" t="s">
        <v>8497</v>
      </c>
      <c r="C974" s="146" t="s">
        <v>8557</v>
      </c>
      <c r="D974" s="146" t="s">
        <v>9068</v>
      </c>
      <c r="E974" s="146" t="s">
        <v>51</v>
      </c>
      <c r="F974" s="159">
        <v>534</v>
      </c>
      <c r="G974" s="146" t="s">
        <v>1509</v>
      </c>
      <c r="H974" s="146" t="s">
        <v>67</v>
      </c>
      <c r="I974" s="159">
        <v>8633</v>
      </c>
      <c r="J974" s="146" t="s">
        <v>10522</v>
      </c>
      <c r="K974" s="360">
        <v>39762</v>
      </c>
      <c r="L974" s="146" t="s">
        <v>10521</v>
      </c>
      <c r="M974" s="146" t="s">
        <v>10520</v>
      </c>
    </row>
    <row r="975" spans="1:13">
      <c r="A975" s="159">
        <v>973</v>
      </c>
      <c r="B975" s="146" t="s">
        <v>8497</v>
      </c>
      <c r="C975" s="146" t="s">
        <v>8502</v>
      </c>
      <c r="D975" s="146" t="s">
        <v>9295</v>
      </c>
      <c r="E975" s="146" t="s">
        <v>113</v>
      </c>
      <c r="F975" s="159">
        <v>525</v>
      </c>
      <c r="G975" s="146" t="s">
        <v>1585</v>
      </c>
      <c r="H975" s="146" t="s">
        <v>114</v>
      </c>
      <c r="I975" s="159">
        <v>8650</v>
      </c>
      <c r="J975" s="146" t="s">
        <v>10519</v>
      </c>
      <c r="K975" s="360">
        <v>40136</v>
      </c>
      <c r="L975" s="146" t="s">
        <v>10518</v>
      </c>
      <c r="M975" s="146" t="s">
        <v>10517</v>
      </c>
    </row>
    <row r="976" spans="1:13">
      <c r="A976" s="159">
        <v>974</v>
      </c>
      <c r="B976" s="146" t="s">
        <v>8497</v>
      </c>
      <c r="C976" s="146" t="s">
        <v>8502</v>
      </c>
      <c r="D976" s="146" t="s">
        <v>8758</v>
      </c>
      <c r="E976" s="146" t="s">
        <v>56</v>
      </c>
      <c r="F976" s="159">
        <v>542</v>
      </c>
      <c r="G976" s="146" t="s">
        <v>7647</v>
      </c>
      <c r="H976" s="146" t="s">
        <v>72</v>
      </c>
      <c r="I976" s="159">
        <v>8651</v>
      </c>
      <c r="J976" s="146" t="s">
        <v>10516</v>
      </c>
      <c r="K976" s="360">
        <v>40170</v>
      </c>
      <c r="L976" s="146" t="s">
        <v>10515</v>
      </c>
      <c r="M976" s="146" t="s">
        <v>10514</v>
      </c>
    </row>
    <row r="977" spans="1:13">
      <c r="A977" s="159">
        <v>975</v>
      </c>
      <c r="B977" s="146" t="s">
        <v>8497</v>
      </c>
      <c r="C977" s="146" t="s">
        <v>8496</v>
      </c>
      <c r="D977" s="146" t="s">
        <v>8880</v>
      </c>
      <c r="E977" s="146" t="s">
        <v>19</v>
      </c>
      <c r="F977" s="159">
        <v>536</v>
      </c>
      <c r="G977" s="146" t="s">
        <v>8879</v>
      </c>
      <c r="H977" s="146" t="s">
        <v>67</v>
      </c>
      <c r="I977" s="159">
        <v>8655</v>
      </c>
      <c r="J977" s="146" t="s">
        <v>10513</v>
      </c>
      <c r="K977" s="360">
        <v>39597</v>
      </c>
      <c r="L977" s="146" t="s">
        <v>10512</v>
      </c>
      <c r="M977" s="146" t="s">
        <v>10511</v>
      </c>
    </row>
    <row r="978" spans="1:13">
      <c r="A978" s="159">
        <v>976</v>
      </c>
      <c r="B978" s="146" t="s">
        <v>8497</v>
      </c>
      <c r="C978" s="146" t="s">
        <v>8502</v>
      </c>
      <c r="D978" s="146" t="s">
        <v>9295</v>
      </c>
      <c r="E978" s="146" t="s">
        <v>113</v>
      </c>
      <c r="F978" s="159">
        <v>525</v>
      </c>
      <c r="G978" s="146" t="s">
        <v>1585</v>
      </c>
      <c r="H978" s="146" t="s">
        <v>114</v>
      </c>
      <c r="I978" s="159">
        <v>8667</v>
      </c>
      <c r="J978" s="146" t="s">
        <v>10510</v>
      </c>
      <c r="K978" s="360">
        <v>40094</v>
      </c>
      <c r="L978" s="146" t="s">
        <v>10509</v>
      </c>
      <c r="M978" s="146" t="s">
        <v>10508</v>
      </c>
    </row>
    <row r="979" spans="1:13">
      <c r="A979" s="159">
        <v>977</v>
      </c>
      <c r="B979" s="146" t="s">
        <v>8497</v>
      </c>
      <c r="C979" s="146" t="s">
        <v>8496</v>
      </c>
      <c r="D979" s="146" t="s">
        <v>8810</v>
      </c>
      <c r="E979" s="146" t="s">
        <v>32</v>
      </c>
      <c r="F979" s="159">
        <v>538</v>
      </c>
      <c r="G979" s="146" t="s">
        <v>32</v>
      </c>
      <c r="H979" s="146" t="s">
        <v>67</v>
      </c>
      <c r="I979" s="159">
        <v>8683</v>
      </c>
      <c r="J979" s="146" t="s">
        <v>10507</v>
      </c>
      <c r="K979" s="360">
        <v>40136</v>
      </c>
      <c r="L979" s="146" t="s">
        <v>10506</v>
      </c>
      <c r="M979" s="146" t="s">
        <v>10505</v>
      </c>
    </row>
    <row r="980" spans="1:13">
      <c r="A980" s="159">
        <v>978</v>
      </c>
      <c r="B980" s="146" t="s">
        <v>8497</v>
      </c>
      <c r="C980" s="146" t="s">
        <v>8496</v>
      </c>
      <c r="D980" s="146" t="s">
        <v>8858</v>
      </c>
      <c r="E980" s="146" t="s">
        <v>151</v>
      </c>
      <c r="F980" s="159">
        <v>524</v>
      </c>
      <c r="G980" s="146" t="s">
        <v>151</v>
      </c>
      <c r="H980" s="146" t="s">
        <v>67</v>
      </c>
      <c r="I980" s="159">
        <v>8684</v>
      </c>
      <c r="J980" s="146" t="s">
        <v>10504</v>
      </c>
      <c r="K980" s="360">
        <v>40136</v>
      </c>
      <c r="L980" s="146" t="s">
        <v>10503</v>
      </c>
      <c r="M980" s="146" t="s">
        <v>10502</v>
      </c>
    </row>
    <row r="981" spans="1:13">
      <c r="A981" s="159">
        <v>979</v>
      </c>
      <c r="B981" s="146" t="s">
        <v>8497</v>
      </c>
      <c r="C981" s="146" t="s">
        <v>8502</v>
      </c>
      <c r="D981" s="146" t="s">
        <v>9341</v>
      </c>
      <c r="E981" s="146" t="s">
        <v>113</v>
      </c>
      <c r="F981" s="159">
        <v>525</v>
      </c>
      <c r="G981" s="146" t="s">
        <v>1497</v>
      </c>
      <c r="H981" s="146" t="s">
        <v>114</v>
      </c>
      <c r="I981" s="159">
        <v>8693</v>
      </c>
      <c r="J981" s="146" t="s">
        <v>10501</v>
      </c>
      <c r="K981" s="360">
        <v>41347</v>
      </c>
      <c r="L981" s="146" t="s">
        <v>10500</v>
      </c>
      <c r="M981" s="146" t="s">
        <v>10499</v>
      </c>
    </row>
    <row r="982" spans="1:13">
      <c r="A982" s="159">
        <v>980</v>
      </c>
      <c r="B982" s="146" t="s">
        <v>8497</v>
      </c>
      <c r="C982" s="146" t="s">
        <v>8557</v>
      </c>
      <c r="D982" s="146" t="s">
        <v>8556</v>
      </c>
      <c r="E982" s="146" t="s">
        <v>1547</v>
      </c>
      <c r="F982" s="159">
        <v>535</v>
      </c>
      <c r="G982" s="146" t="s">
        <v>2517</v>
      </c>
      <c r="H982" s="146" t="s">
        <v>72</v>
      </c>
      <c r="I982" s="159">
        <v>8701</v>
      </c>
      <c r="J982" s="146" t="s">
        <v>10498</v>
      </c>
      <c r="K982" s="360">
        <v>41839</v>
      </c>
      <c r="L982" s="146" t="s">
        <v>10497</v>
      </c>
      <c r="M982" s="146" t="s">
        <v>10496</v>
      </c>
    </row>
    <row r="983" spans="1:13">
      <c r="A983" s="159">
        <v>981</v>
      </c>
      <c r="B983" s="146" t="s">
        <v>8497</v>
      </c>
      <c r="C983" s="146" t="s">
        <v>8496</v>
      </c>
      <c r="D983" s="146" t="s">
        <v>8810</v>
      </c>
      <c r="E983" s="146" t="s">
        <v>32</v>
      </c>
      <c r="F983" s="159">
        <v>538</v>
      </c>
      <c r="G983" s="146" t="s">
        <v>32</v>
      </c>
      <c r="H983" s="146" t="s">
        <v>72</v>
      </c>
      <c r="I983" s="159">
        <v>8708</v>
      </c>
      <c r="J983" s="146" t="s">
        <v>10495</v>
      </c>
      <c r="K983" s="360">
        <v>41839</v>
      </c>
      <c r="L983" s="146" t="s">
        <v>10494</v>
      </c>
      <c r="M983" s="146" t="s">
        <v>10493</v>
      </c>
    </row>
    <row r="984" spans="1:13">
      <c r="A984" s="159">
        <v>982</v>
      </c>
      <c r="B984" s="146" t="s">
        <v>8497</v>
      </c>
      <c r="C984" s="146" t="s">
        <v>8557</v>
      </c>
      <c r="D984" s="146" t="s">
        <v>9072</v>
      </c>
      <c r="E984" s="146" t="s">
        <v>51</v>
      </c>
      <c r="F984" s="159">
        <v>534</v>
      </c>
      <c r="G984" s="146" t="s">
        <v>5295</v>
      </c>
      <c r="H984" s="146" t="s">
        <v>72</v>
      </c>
      <c r="I984" s="159">
        <v>8715</v>
      </c>
      <c r="J984" s="146" t="s">
        <v>10492</v>
      </c>
      <c r="K984" s="360">
        <v>41517</v>
      </c>
      <c r="L984" s="146" t="s">
        <v>10491</v>
      </c>
      <c r="M984" s="146" t="s">
        <v>10490</v>
      </c>
    </row>
    <row r="985" spans="1:13">
      <c r="A985" s="159">
        <v>983</v>
      </c>
      <c r="B985" s="146" t="s">
        <v>8497</v>
      </c>
      <c r="C985" s="146" t="s">
        <v>8557</v>
      </c>
      <c r="D985" s="146" t="s">
        <v>8780</v>
      </c>
      <c r="E985" s="146" t="s">
        <v>43</v>
      </c>
      <c r="F985" s="159">
        <v>539</v>
      </c>
      <c r="G985" s="146" t="s">
        <v>10489</v>
      </c>
      <c r="H985" s="146" t="s">
        <v>72</v>
      </c>
      <c r="I985" s="159">
        <v>8756</v>
      </c>
      <c r="J985" s="146" t="s">
        <v>10488</v>
      </c>
      <c r="K985" s="360">
        <v>41839</v>
      </c>
      <c r="L985" s="146" t="s">
        <v>10487</v>
      </c>
      <c r="M985" s="146" t="s">
        <v>10486</v>
      </c>
    </row>
    <row r="986" spans="1:13">
      <c r="A986" s="159">
        <v>984</v>
      </c>
      <c r="B986" s="146" t="s">
        <v>8497</v>
      </c>
      <c r="C986" s="146" t="s">
        <v>8557</v>
      </c>
      <c r="D986" s="146" t="s">
        <v>8780</v>
      </c>
      <c r="E986" s="146" t="s">
        <v>43</v>
      </c>
      <c r="F986" s="159">
        <v>539</v>
      </c>
      <c r="G986" s="146" t="s">
        <v>7076</v>
      </c>
      <c r="H986" s="146" t="s">
        <v>72</v>
      </c>
      <c r="I986" s="159">
        <v>8757</v>
      </c>
      <c r="J986" s="146" t="s">
        <v>10485</v>
      </c>
      <c r="K986" s="360">
        <v>41517</v>
      </c>
      <c r="L986" s="146" t="s">
        <v>10484</v>
      </c>
      <c r="M986" s="146" t="s">
        <v>10483</v>
      </c>
    </row>
    <row r="987" spans="1:13">
      <c r="A987" s="159">
        <v>985</v>
      </c>
      <c r="B987" s="146" t="s">
        <v>8497</v>
      </c>
      <c r="C987" s="146" t="s">
        <v>8557</v>
      </c>
      <c r="D987" s="146" t="s">
        <v>8556</v>
      </c>
      <c r="E987" s="146" t="s">
        <v>44</v>
      </c>
      <c r="F987" s="159">
        <v>533</v>
      </c>
      <c r="G987" s="146" t="s">
        <v>744</v>
      </c>
      <c r="H987" s="146" t="s">
        <v>72</v>
      </c>
      <c r="I987" s="159">
        <v>8762</v>
      </c>
      <c r="J987" s="146" t="s">
        <v>10482</v>
      </c>
      <c r="K987" s="360">
        <v>41820</v>
      </c>
      <c r="L987" s="146" t="s">
        <v>10481</v>
      </c>
      <c r="M987" s="146" t="s">
        <v>10480</v>
      </c>
    </row>
    <row r="988" spans="1:13">
      <c r="A988" s="159">
        <v>986</v>
      </c>
      <c r="B988" s="146" t="s">
        <v>8497</v>
      </c>
      <c r="C988" s="146" t="s">
        <v>8557</v>
      </c>
      <c r="D988" s="146" t="s">
        <v>9068</v>
      </c>
      <c r="E988" s="146" t="s">
        <v>51</v>
      </c>
      <c r="F988" s="159">
        <v>534</v>
      </c>
      <c r="G988" s="146" t="s">
        <v>1509</v>
      </c>
      <c r="H988" s="146" t="s">
        <v>72</v>
      </c>
      <c r="I988" s="159">
        <v>8802</v>
      </c>
      <c r="J988" s="146" t="s">
        <v>10479</v>
      </c>
      <c r="K988" s="360">
        <v>41839</v>
      </c>
      <c r="L988" s="146" t="s">
        <v>10478</v>
      </c>
      <c r="M988" s="146" t="s">
        <v>10477</v>
      </c>
    </row>
    <row r="989" spans="1:13">
      <c r="A989" s="159">
        <v>987</v>
      </c>
      <c r="B989" s="146" t="s">
        <v>8497</v>
      </c>
      <c r="C989" s="146" t="s">
        <v>8528</v>
      </c>
      <c r="D989" s="146" t="s">
        <v>9870</v>
      </c>
      <c r="E989" s="146" t="s">
        <v>4245</v>
      </c>
      <c r="F989" s="159">
        <v>550</v>
      </c>
      <c r="G989" s="146" t="s">
        <v>4224</v>
      </c>
      <c r="H989" s="146" t="s">
        <v>72</v>
      </c>
      <c r="I989" s="159">
        <v>8803</v>
      </c>
      <c r="J989" s="146" t="s">
        <v>10476</v>
      </c>
      <c r="K989" s="360">
        <v>41485</v>
      </c>
      <c r="L989" s="146" t="s">
        <v>10475</v>
      </c>
      <c r="M989" s="146" t="s">
        <v>10474</v>
      </c>
    </row>
    <row r="990" spans="1:13">
      <c r="A990" s="159">
        <v>988</v>
      </c>
      <c r="B990" s="146" t="s">
        <v>8497</v>
      </c>
      <c r="C990" s="146" t="s">
        <v>8496</v>
      </c>
      <c r="D990" s="146" t="s">
        <v>8810</v>
      </c>
      <c r="E990" s="146" t="s">
        <v>32</v>
      </c>
      <c r="F990" s="159">
        <v>538</v>
      </c>
      <c r="G990" s="146" t="s">
        <v>32</v>
      </c>
      <c r="H990" s="146" t="s">
        <v>72</v>
      </c>
      <c r="I990" s="159">
        <v>8830</v>
      </c>
      <c r="J990" s="146" t="s">
        <v>10473</v>
      </c>
      <c r="K990" s="360">
        <v>41839</v>
      </c>
      <c r="L990" s="146" t="s">
        <v>10472</v>
      </c>
      <c r="M990" s="146" t="s">
        <v>10471</v>
      </c>
    </row>
    <row r="991" spans="1:13">
      <c r="A991" s="159">
        <v>989</v>
      </c>
      <c r="B991" s="146" t="s">
        <v>8497</v>
      </c>
      <c r="C991" s="146" t="s">
        <v>8502</v>
      </c>
      <c r="D991" s="146" t="s">
        <v>8758</v>
      </c>
      <c r="E991" s="146" t="s">
        <v>1692</v>
      </c>
      <c r="F991" s="159">
        <v>630</v>
      </c>
      <c r="G991" s="146" t="s">
        <v>1693</v>
      </c>
      <c r="H991" s="146" t="s">
        <v>72</v>
      </c>
      <c r="I991" s="159">
        <v>8836</v>
      </c>
      <c r="J991" s="146" t="s">
        <v>10470</v>
      </c>
      <c r="K991" s="360">
        <v>41820</v>
      </c>
      <c r="L991" s="146" t="s">
        <v>10469</v>
      </c>
      <c r="M991" s="146" t="s">
        <v>10468</v>
      </c>
    </row>
    <row r="992" spans="1:13">
      <c r="A992" s="159">
        <v>990</v>
      </c>
      <c r="B992" s="146" t="s">
        <v>8497</v>
      </c>
      <c r="C992" s="146" t="s">
        <v>8557</v>
      </c>
      <c r="D992" s="146" t="s">
        <v>8556</v>
      </c>
      <c r="E992" s="146" t="s">
        <v>1547</v>
      </c>
      <c r="F992" s="159">
        <v>535</v>
      </c>
      <c r="G992" s="146" t="s">
        <v>4896</v>
      </c>
      <c r="H992" s="146" t="s">
        <v>72</v>
      </c>
      <c r="I992" s="159">
        <v>8848</v>
      </c>
      <c r="J992" s="146" t="s">
        <v>10467</v>
      </c>
      <c r="K992" s="360">
        <v>41575</v>
      </c>
      <c r="L992" s="146" t="s">
        <v>10466</v>
      </c>
      <c r="M992" s="146" t="s">
        <v>10465</v>
      </c>
    </row>
    <row r="993" spans="1:13">
      <c r="A993" s="159">
        <v>991</v>
      </c>
      <c r="B993" s="146" t="s">
        <v>8497</v>
      </c>
      <c r="C993" s="146" t="s">
        <v>8528</v>
      </c>
      <c r="D993" s="146" t="s">
        <v>8546</v>
      </c>
      <c r="E993" s="146" t="s">
        <v>40</v>
      </c>
      <c r="F993" s="159">
        <v>547</v>
      </c>
      <c r="G993" s="146" t="s">
        <v>1708</v>
      </c>
      <c r="H993" s="146" t="s">
        <v>72</v>
      </c>
      <c r="I993" s="159">
        <v>8857</v>
      </c>
      <c r="J993" s="146" t="s">
        <v>10464</v>
      </c>
      <c r="K993" s="360">
        <v>41839</v>
      </c>
      <c r="L993" s="146" t="s">
        <v>10463</v>
      </c>
      <c r="M993" s="146" t="s">
        <v>10462</v>
      </c>
    </row>
    <row r="994" spans="1:13">
      <c r="A994" s="159">
        <v>992</v>
      </c>
      <c r="B994" s="146" t="s">
        <v>8497</v>
      </c>
      <c r="C994" s="146" t="s">
        <v>8502</v>
      </c>
      <c r="D994" s="146" t="s">
        <v>8656</v>
      </c>
      <c r="E994" s="146" t="s">
        <v>336</v>
      </c>
      <c r="F994" s="159">
        <v>545</v>
      </c>
      <c r="G994" s="146" t="s">
        <v>1491</v>
      </c>
      <c r="H994" s="146" t="s">
        <v>72</v>
      </c>
      <c r="I994" s="159">
        <v>8918</v>
      </c>
      <c r="J994" s="146" t="s">
        <v>10461</v>
      </c>
      <c r="K994" s="360">
        <v>41486</v>
      </c>
      <c r="L994" s="146" t="s">
        <v>10460</v>
      </c>
      <c r="M994" s="146" t="s">
        <v>10459</v>
      </c>
    </row>
    <row r="995" spans="1:13">
      <c r="A995" s="159">
        <v>993</v>
      </c>
      <c r="B995" s="146" t="s">
        <v>8497</v>
      </c>
      <c r="C995" s="146" t="s">
        <v>8496</v>
      </c>
      <c r="D995" s="146" t="s">
        <v>8810</v>
      </c>
      <c r="E995" s="146" t="s">
        <v>32</v>
      </c>
      <c r="F995" s="159">
        <v>538</v>
      </c>
      <c r="G995" s="146" t="s">
        <v>32</v>
      </c>
      <c r="H995" s="146" t="s">
        <v>72</v>
      </c>
      <c r="I995" s="159">
        <v>8923</v>
      </c>
      <c r="J995" s="146" t="s">
        <v>10458</v>
      </c>
      <c r="K995" s="360">
        <v>41907</v>
      </c>
      <c r="L995" s="146" t="s">
        <v>10457</v>
      </c>
      <c r="M995" s="146" t="s">
        <v>10456</v>
      </c>
    </row>
    <row r="996" spans="1:13">
      <c r="A996" s="159">
        <v>994</v>
      </c>
      <c r="B996" s="146" t="s">
        <v>8497</v>
      </c>
      <c r="C996" s="146" t="s">
        <v>8502</v>
      </c>
      <c r="D996" s="146" t="s">
        <v>8758</v>
      </c>
      <c r="E996" s="146" t="s">
        <v>1692</v>
      </c>
      <c r="F996" s="159">
        <v>630</v>
      </c>
      <c r="G996" s="146" t="s">
        <v>4113</v>
      </c>
      <c r="H996" s="146" t="s">
        <v>72</v>
      </c>
      <c r="I996" s="159">
        <v>9017</v>
      </c>
      <c r="J996" s="146" t="s">
        <v>10455</v>
      </c>
      <c r="K996" s="360">
        <v>41820</v>
      </c>
      <c r="L996" s="146" t="s">
        <v>10454</v>
      </c>
      <c r="M996" s="146" t="s">
        <v>10453</v>
      </c>
    </row>
    <row r="997" spans="1:13">
      <c r="A997" s="159">
        <v>995</v>
      </c>
      <c r="B997" s="146" t="s">
        <v>8497</v>
      </c>
      <c r="C997" s="146" t="s">
        <v>8557</v>
      </c>
      <c r="D997" s="146" t="s">
        <v>9068</v>
      </c>
      <c r="E997" s="146" t="s">
        <v>51</v>
      </c>
      <c r="F997" s="159">
        <v>534</v>
      </c>
      <c r="G997" s="146" t="s">
        <v>1509</v>
      </c>
      <c r="H997" s="146" t="s">
        <v>72</v>
      </c>
      <c r="I997" s="159">
        <v>9029</v>
      </c>
      <c r="J997" s="146" t="s">
        <v>10452</v>
      </c>
      <c r="K997" s="360">
        <v>41839</v>
      </c>
      <c r="L997" s="146" t="s">
        <v>10451</v>
      </c>
      <c r="M997" s="146" t="s">
        <v>10450</v>
      </c>
    </row>
    <row r="998" spans="1:13">
      <c r="A998" s="159">
        <v>996</v>
      </c>
      <c r="B998" s="146" t="s">
        <v>8497</v>
      </c>
      <c r="C998" s="146" t="s">
        <v>8528</v>
      </c>
      <c r="D998" s="146" t="s">
        <v>9639</v>
      </c>
      <c r="E998" s="146" t="s">
        <v>4245</v>
      </c>
      <c r="F998" s="159">
        <v>550</v>
      </c>
      <c r="G998" s="146" t="s">
        <v>7392</v>
      </c>
      <c r="H998" s="146" t="s">
        <v>72</v>
      </c>
      <c r="I998" s="159">
        <v>9030</v>
      </c>
      <c r="J998" s="146" t="s">
        <v>10449</v>
      </c>
      <c r="K998" s="360">
        <v>41638</v>
      </c>
      <c r="L998" s="146" t="s">
        <v>10448</v>
      </c>
      <c r="M998" s="146" t="s">
        <v>10447</v>
      </c>
    </row>
    <row r="999" spans="1:13">
      <c r="A999" s="159">
        <v>997</v>
      </c>
      <c r="B999" s="146" t="s">
        <v>8497</v>
      </c>
      <c r="C999" s="146" t="s">
        <v>8496</v>
      </c>
      <c r="D999" s="146" t="s">
        <v>9532</v>
      </c>
      <c r="E999" s="146" t="s">
        <v>1326</v>
      </c>
      <c r="F999" s="159">
        <v>527</v>
      </c>
      <c r="G999" s="146" t="s">
        <v>2859</v>
      </c>
      <c r="H999" s="146" t="s">
        <v>72</v>
      </c>
      <c r="I999" s="159">
        <v>9144</v>
      </c>
      <c r="J999" s="146" t="s">
        <v>10446</v>
      </c>
      <c r="K999" s="360">
        <v>41597</v>
      </c>
      <c r="L999" s="146" t="s">
        <v>10445</v>
      </c>
      <c r="M999" s="146" t="s">
        <v>10444</v>
      </c>
    </row>
    <row r="1000" spans="1:13">
      <c r="A1000" s="159">
        <v>998</v>
      </c>
      <c r="B1000" s="146" t="s">
        <v>8497</v>
      </c>
      <c r="C1000" s="146" t="s">
        <v>8502</v>
      </c>
      <c r="D1000" s="146" t="s">
        <v>9299</v>
      </c>
      <c r="E1000" s="146" t="s">
        <v>113</v>
      </c>
      <c r="F1000" s="159">
        <v>525</v>
      </c>
      <c r="G1000" s="146" t="s">
        <v>1497</v>
      </c>
      <c r="H1000" s="146" t="s">
        <v>114</v>
      </c>
      <c r="I1000" s="159">
        <v>9269</v>
      </c>
      <c r="J1000" s="146" t="s">
        <v>10443</v>
      </c>
      <c r="K1000" s="360">
        <v>44013</v>
      </c>
      <c r="L1000" s="146" t="s">
        <v>10442</v>
      </c>
      <c r="M1000" s="146" t="s">
        <v>10441</v>
      </c>
    </row>
    <row r="1001" spans="1:13">
      <c r="A1001" s="159">
        <v>999</v>
      </c>
      <c r="B1001" s="146" t="s">
        <v>8497</v>
      </c>
      <c r="C1001" s="146" t="s">
        <v>8502</v>
      </c>
      <c r="D1001" s="146" t="s">
        <v>8771</v>
      </c>
      <c r="E1001" s="146" t="s">
        <v>132</v>
      </c>
      <c r="F1001" s="159">
        <v>526</v>
      </c>
      <c r="G1001" s="146" t="s">
        <v>1526</v>
      </c>
      <c r="H1001" s="146" t="s">
        <v>4611</v>
      </c>
      <c r="I1001" s="159">
        <v>9270</v>
      </c>
      <c r="J1001" s="146" t="s">
        <v>10440</v>
      </c>
      <c r="K1001" s="360">
        <v>44013</v>
      </c>
      <c r="L1001" s="146" t="s">
        <v>10439</v>
      </c>
      <c r="M1001" s="146" t="s">
        <v>10438</v>
      </c>
    </row>
    <row r="1002" spans="1:13">
      <c r="A1002" s="159">
        <v>1000</v>
      </c>
      <c r="B1002" s="146" t="s">
        <v>8497</v>
      </c>
      <c r="C1002" s="146" t="s">
        <v>8502</v>
      </c>
      <c r="D1002" s="146" t="s">
        <v>8656</v>
      </c>
      <c r="E1002" s="146" t="s">
        <v>336</v>
      </c>
      <c r="F1002" s="159">
        <v>545</v>
      </c>
      <c r="G1002" s="146" t="s">
        <v>336</v>
      </c>
      <c r="H1002" s="146" t="s">
        <v>67</v>
      </c>
      <c r="I1002" s="159">
        <v>9271</v>
      </c>
      <c r="J1002" s="146" t="s">
        <v>10437</v>
      </c>
      <c r="K1002" s="360">
        <v>44013</v>
      </c>
      <c r="L1002" s="146" t="s">
        <v>10436</v>
      </c>
      <c r="M1002" s="146" t="s">
        <v>10435</v>
      </c>
    </row>
    <row r="1003" spans="1:13">
      <c r="A1003" s="159">
        <v>1001</v>
      </c>
      <c r="B1003" s="146" t="s">
        <v>8497</v>
      </c>
      <c r="C1003" s="146" t="s">
        <v>8528</v>
      </c>
      <c r="D1003" s="146" t="s">
        <v>8546</v>
      </c>
      <c r="E1003" s="146" t="s">
        <v>776</v>
      </c>
      <c r="F1003" s="159">
        <v>540</v>
      </c>
      <c r="G1003" s="146" t="s">
        <v>7458</v>
      </c>
      <c r="H1003" s="146" t="s">
        <v>4611</v>
      </c>
      <c r="I1003" s="159">
        <v>9287</v>
      </c>
      <c r="J1003" s="146" t="s">
        <v>10434</v>
      </c>
      <c r="K1003" s="360">
        <v>44123</v>
      </c>
      <c r="L1003" s="146" t="s">
        <v>10433</v>
      </c>
      <c r="M1003" s="146" t="s">
        <v>10432</v>
      </c>
    </row>
    <row r="1004" spans="1:13">
      <c r="A1004" s="159">
        <v>1002</v>
      </c>
      <c r="B1004" s="146" t="s">
        <v>8497</v>
      </c>
      <c r="C1004" s="146" t="s">
        <v>8528</v>
      </c>
      <c r="D1004" s="146" t="s">
        <v>10055</v>
      </c>
      <c r="E1004" s="146" t="s">
        <v>1669</v>
      </c>
      <c r="F1004" s="159">
        <v>635</v>
      </c>
      <c r="G1004" s="146" t="s">
        <v>875</v>
      </c>
      <c r="H1004" s="146" t="s">
        <v>67</v>
      </c>
      <c r="I1004" s="159">
        <v>9297</v>
      </c>
      <c r="J1004" s="146" t="s">
        <v>10431</v>
      </c>
      <c r="K1004" s="360">
        <v>44225</v>
      </c>
      <c r="L1004" s="146" t="s">
        <v>10430</v>
      </c>
      <c r="M1004" s="146" t="s">
        <v>10429</v>
      </c>
    </row>
    <row r="1005" spans="1:13">
      <c r="A1005" s="159">
        <v>1003</v>
      </c>
      <c r="B1005" s="146" t="s">
        <v>8497</v>
      </c>
      <c r="C1005" s="146" t="s">
        <v>8557</v>
      </c>
      <c r="D1005" s="146" t="s">
        <v>9068</v>
      </c>
      <c r="E1005" s="146" t="s">
        <v>51</v>
      </c>
      <c r="F1005" s="159">
        <v>534</v>
      </c>
      <c r="G1005" s="146" t="s">
        <v>1509</v>
      </c>
      <c r="H1005" s="146" t="s">
        <v>67</v>
      </c>
      <c r="I1005" s="159">
        <v>10100</v>
      </c>
      <c r="J1005" s="146" t="s">
        <v>10428</v>
      </c>
      <c r="K1005" s="360">
        <v>11971</v>
      </c>
      <c r="L1005" s="146" t="s">
        <v>10427</v>
      </c>
      <c r="M1005" s="146" t="s">
        <v>10426</v>
      </c>
    </row>
    <row r="1006" spans="1:13">
      <c r="A1006" s="159">
        <v>1004</v>
      </c>
      <c r="B1006" s="146" t="s">
        <v>8497</v>
      </c>
      <c r="C1006" s="146" t="s">
        <v>8557</v>
      </c>
      <c r="D1006" s="146" t="s">
        <v>9068</v>
      </c>
      <c r="E1006" s="146" t="s">
        <v>51</v>
      </c>
      <c r="F1006" s="159">
        <v>534</v>
      </c>
      <c r="G1006" s="146" t="s">
        <v>1509</v>
      </c>
      <c r="H1006" s="146" t="s">
        <v>67</v>
      </c>
      <c r="I1006" s="159">
        <v>10104</v>
      </c>
      <c r="J1006" s="146" t="s">
        <v>10425</v>
      </c>
      <c r="K1006" s="360">
        <v>22528</v>
      </c>
      <c r="L1006" s="146" t="s">
        <v>10424</v>
      </c>
      <c r="M1006" s="146" t="s">
        <v>10423</v>
      </c>
    </row>
    <row r="1007" spans="1:13">
      <c r="A1007" s="159">
        <v>1005</v>
      </c>
      <c r="B1007" s="146" t="s">
        <v>8497</v>
      </c>
      <c r="C1007" s="146" t="s">
        <v>8557</v>
      </c>
      <c r="D1007" s="146" t="s">
        <v>9068</v>
      </c>
      <c r="E1007" s="146" t="s">
        <v>51</v>
      </c>
      <c r="F1007" s="159">
        <v>534</v>
      </c>
      <c r="G1007" s="146" t="s">
        <v>1509</v>
      </c>
      <c r="H1007" s="146" t="s">
        <v>67</v>
      </c>
      <c r="I1007" s="159">
        <v>10105</v>
      </c>
      <c r="J1007" s="146" t="s">
        <v>10422</v>
      </c>
      <c r="K1007" s="360">
        <v>22535</v>
      </c>
      <c r="L1007" s="146" t="s">
        <v>10421</v>
      </c>
      <c r="M1007" s="146" t="s">
        <v>10420</v>
      </c>
    </row>
    <row r="1008" spans="1:13">
      <c r="A1008" s="159">
        <v>1006</v>
      </c>
      <c r="B1008" s="146" t="s">
        <v>8497</v>
      </c>
      <c r="C1008" s="146" t="s">
        <v>8557</v>
      </c>
      <c r="D1008" s="146" t="s">
        <v>9068</v>
      </c>
      <c r="E1008" s="146" t="s">
        <v>51</v>
      </c>
      <c r="F1008" s="159">
        <v>534</v>
      </c>
      <c r="G1008" s="146" t="s">
        <v>1509</v>
      </c>
      <c r="H1008" s="146" t="s">
        <v>67</v>
      </c>
      <c r="I1008" s="159">
        <v>10107</v>
      </c>
      <c r="J1008" s="146" t="s">
        <v>10419</v>
      </c>
      <c r="K1008" s="360">
        <v>22535</v>
      </c>
      <c r="L1008" s="146" t="s">
        <v>10418</v>
      </c>
      <c r="M1008" s="146" t="s">
        <v>10417</v>
      </c>
    </row>
    <row r="1009" spans="1:13">
      <c r="A1009" s="159">
        <v>1007</v>
      </c>
      <c r="B1009" s="146" t="s">
        <v>8497</v>
      </c>
      <c r="C1009" s="146" t="s">
        <v>8528</v>
      </c>
      <c r="D1009" s="146" t="s">
        <v>10050</v>
      </c>
      <c r="E1009" s="146" t="s">
        <v>42</v>
      </c>
      <c r="F1009" s="159">
        <v>549</v>
      </c>
      <c r="G1009" s="146" t="s">
        <v>42</v>
      </c>
      <c r="H1009" s="146" t="s">
        <v>67</v>
      </c>
      <c r="I1009" s="159">
        <v>10110</v>
      </c>
      <c r="J1009" s="146" t="s">
        <v>10416</v>
      </c>
      <c r="K1009" s="360">
        <v>22535</v>
      </c>
      <c r="L1009" s="146" t="s">
        <v>10415</v>
      </c>
      <c r="M1009" s="146" t="s">
        <v>10414</v>
      </c>
    </row>
    <row r="1010" spans="1:13">
      <c r="A1010" s="159">
        <v>1008</v>
      </c>
      <c r="B1010" s="146" t="s">
        <v>8497</v>
      </c>
      <c r="C1010" s="146" t="s">
        <v>8528</v>
      </c>
      <c r="D1010" s="146" t="s">
        <v>10050</v>
      </c>
      <c r="E1010" s="146" t="s">
        <v>42</v>
      </c>
      <c r="F1010" s="159">
        <v>549</v>
      </c>
      <c r="G1010" s="146" t="s">
        <v>42</v>
      </c>
      <c r="H1010" s="146" t="s">
        <v>67</v>
      </c>
      <c r="I1010" s="159">
        <v>10111</v>
      </c>
      <c r="J1010" s="146" t="s">
        <v>10413</v>
      </c>
      <c r="K1010" s="360">
        <v>21149</v>
      </c>
      <c r="L1010" s="146" t="s">
        <v>10412</v>
      </c>
      <c r="M1010" s="146" t="s">
        <v>10411</v>
      </c>
    </row>
    <row r="1011" spans="1:13">
      <c r="A1011" s="159">
        <v>1009</v>
      </c>
      <c r="B1011" s="146" t="s">
        <v>8497</v>
      </c>
      <c r="C1011" s="146" t="s">
        <v>8528</v>
      </c>
      <c r="D1011" s="146" t="s">
        <v>10050</v>
      </c>
      <c r="E1011" s="146" t="s">
        <v>42</v>
      </c>
      <c r="F1011" s="159">
        <v>549</v>
      </c>
      <c r="G1011" s="146" t="s">
        <v>10062</v>
      </c>
      <c r="H1011" s="146" t="s">
        <v>72</v>
      </c>
      <c r="I1011" s="159">
        <v>10112</v>
      </c>
      <c r="J1011" s="146" t="s">
        <v>10410</v>
      </c>
      <c r="K1011" s="360">
        <v>10350</v>
      </c>
      <c r="L1011" s="146" t="s">
        <v>10409</v>
      </c>
      <c r="M1011" s="146" t="s">
        <v>10408</v>
      </c>
    </row>
    <row r="1012" spans="1:13">
      <c r="A1012" s="159">
        <v>1010</v>
      </c>
      <c r="B1012" s="146" t="s">
        <v>8497</v>
      </c>
      <c r="C1012" s="146" t="s">
        <v>8528</v>
      </c>
      <c r="D1012" s="146" t="s">
        <v>10055</v>
      </c>
      <c r="E1012" s="146" t="s">
        <v>42</v>
      </c>
      <c r="F1012" s="159">
        <v>549</v>
      </c>
      <c r="G1012" s="146" t="s">
        <v>1523</v>
      </c>
      <c r="H1012" s="146" t="s">
        <v>4611</v>
      </c>
      <c r="I1012" s="159">
        <v>10113</v>
      </c>
      <c r="J1012" s="146" t="s">
        <v>10407</v>
      </c>
      <c r="K1012" s="360">
        <v>12686</v>
      </c>
      <c r="L1012" s="146" t="s">
        <v>10406</v>
      </c>
      <c r="M1012" s="146" t="s">
        <v>10405</v>
      </c>
    </row>
    <row r="1013" spans="1:13">
      <c r="A1013" s="159">
        <v>1011</v>
      </c>
      <c r="B1013" s="146" t="s">
        <v>8497</v>
      </c>
      <c r="C1013" s="146" t="s">
        <v>8528</v>
      </c>
      <c r="D1013" s="146" t="s">
        <v>10055</v>
      </c>
      <c r="E1013" s="146" t="s">
        <v>42</v>
      </c>
      <c r="F1013" s="159">
        <v>549</v>
      </c>
      <c r="G1013" s="146" t="s">
        <v>3783</v>
      </c>
      <c r="H1013" s="146" t="s">
        <v>4611</v>
      </c>
      <c r="I1013" s="159">
        <v>10114</v>
      </c>
      <c r="J1013" s="146" t="s">
        <v>10404</v>
      </c>
      <c r="K1013" s="360">
        <v>13383</v>
      </c>
      <c r="L1013" s="146" t="s">
        <v>10403</v>
      </c>
      <c r="M1013" s="146" t="s">
        <v>10402</v>
      </c>
    </row>
    <row r="1014" spans="1:13">
      <c r="A1014" s="159">
        <v>1012</v>
      </c>
      <c r="B1014" s="146" t="s">
        <v>8497</v>
      </c>
      <c r="C1014" s="146" t="s">
        <v>8528</v>
      </c>
      <c r="D1014" s="146" t="s">
        <v>10055</v>
      </c>
      <c r="E1014" s="146" t="s">
        <v>42</v>
      </c>
      <c r="F1014" s="159">
        <v>549</v>
      </c>
      <c r="G1014" s="146" t="s">
        <v>3783</v>
      </c>
      <c r="H1014" s="146" t="s">
        <v>4611</v>
      </c>
      <c r="I1014" s="159">
        <v>10115</v>
      </c>
      <c r="J1014" s="146" t="s">
        <v>10401</v>
      </c>
      <c r="K1014" s="360">
        <v>17128</v>
      </c>
      <c r="L1014" s="146" t="s">
        <v>10400</v>
      </c>
      <c r="M1014" s="146" t="s">
        <v>10399</v>
      </c>
    </row>
    <row r="1015" spans="1:13">
      <c r="A1015" s="159">
        <v>1013</v>
      </c>
      <c r="B1015" s="146" t="s">
        <v>8497</v>
      </c>
      <c r="C1015" s="146" t="s">
        <v>8528</v>
      </c>
      <c r="D1015" s="146" t="s">
        <v>10050</v>
      </c>
      <c r="E1015" s="146" t="s">
        <v>42</v>
      </c>
      <c r="F1015" s="159">
        <v>549</v>
      </c>
      <c r="G1015" s="146" t="s">
        <v>42</v>
      </c>
      <c r="H1015" s="146" t="s">
        <v>67</v>
      </c>
      <c r="I1015" s="159">
        <v>10116</v>
      </c>
      <c r="J1015" s="146" t="s">
        <v>10398</v>
      </c>
      <c r="K1015" s="360">
        <v>16853</v>
      </c>
      <c r="L1015" s="146" t="s">
        <v>10397</v>
      </c>
      <c r="M1015" s="146" t="s">
        <v>10396</v>
      </c>
    </row>
    <row r="1016" spans="1:13">
      <c r="A1016" s="159">
        <v>1014</v>
      </c>
      <c r="B1016" s="146" t="s">
        <v>8497</v>
      </c>
      <c r="C1016" s="146" t="s">
        <v>8557</v>
      </c>
      <c r="D1016" s="146" t="s">
        <v>9068</v>
      </c>
      <c r="E1016" s="146" t="s">
        <v>51</v>
      </c>
      <c r="F1016" s="159">
        <v>534</v>
      </c>
      <c r="G1016" s="146" t="s">
        <v>6967</v>
      </c>
      <c r="H1016" s="146" t="s">
        <v>4611</v>
      </c>
      <c r="I1016" s="159">
        <v>10117</v>
      </c>
      <c r="J1016" s="146" t="s">
        <v>10395</v>
      </c>
      <c r="K1016" s="360">
        <v>17056</v>
      </c>
      <c r="L1016" s="146" t="s">
        <v>10394</v>
      </c>
      <c r="M1016" s="146" t="s">
        <v>10393</v>
      </c>
    </row>
    <row r="1017" spans="1:13">
      <c r="A1017" s="159">
        <v>1015</v>
      </c>
      <c r="B1017" s="146" t="s">
        <v>8497</v>
      </c>
      <c r="C1017" s="146" t="s">
        <v>8528</v>
      </c>
      <c r="D1017" s="146" t="s">
        <v>10050</v>
      </c>
      <c r="E1017" s="146" t="s">
        <v>42</v>
      </c>
      <c r="F1017" s="159">
        <v>549</v>
      </c>
      <c r="G1017" s="146" t="s">
        <v>10062</v>
      </c>
      <c r="H1017" s="146" t="s">
        <v>72</v>
      </c>
      <c r="I1017" s="159">
        <v>10118</v>
      </c>
      <c r="J1017" s="146" t="s">
        <v>10392</v>
      </c>
      <c r="K1017" s="360">
        <v>17128</v>
      </c>
      <c r="L1017" s="146" t="s">
        <v>10391</v>
      </c>
      <c r="M1017" s="146" t="s">
        <v>10390</v>
      </c>
    </row>
    <row r="1018" spans="1:13">
      <c r="A1018" s="159">
        <v>1016</v>
      </c>
      <c r="B1018" s="146" t="s">
        <v>8497</v>
      </c>
      <c r="C1018" s="146" t="s">
        <v>8528</v>
      </c>
      <c r="D1018" s="146" t="s">
        <v>10055</v>
      </c>
      <c r="E1018" s="146" t="s">
        <v>42</v>
      </c>
      <c r="F1018" s="159">
        <v>549</v>
      </c>
      <c r="G1018" s="146" t="s">
        <v>1523</v>
      </c>
      <c r="H1018" s="146" t="s">
        <v>72</v>
      </c>
      <c r="I1018" s="159">
        <v>10119</v>
      </c>
      <c r="J1018" s="146" t="s">
        <v>10389</v>
      </c>
      <c r="K1018" s="360">
        <v>17128</v>
      </c>
      <c r="L1018" s="146" t="s">
        <v>10388</v>
      </c>
      <c r="M1018" s="146" t="s">
        <v>10387</v>
      </c>
    </row>
    <row r="1019" spans="1:13">
      <c r="A1019" s="159">
        <v>1017</v>
      </c>
      <c r="B1019" s="146" t="s">
        <v>8497</v>
      </c>
      <c r="C1019" s="146" t="s">
        <v>8557</v>
      </c>
      <c r="D1019" s="146" t="s">
        <v>9072</v>
      </c>
      <c r="E1019" s="146" t="s">
        <v>51</v>
      </c>
      <c r="F1019" s="159">
        <v>534</v>
      </c>
      <c r="G1019" s="146" t="s">
        <v>5295</v>
      </c>
      <c r="H1019" s="146" t="s">
        <v>72</v>
      </c>
      <c r="I1019" s="159">
        <v>10120</v>
      </c>
      <c r="J1019" s="146" t="s">
        <v>10386</v>
      </c>
      <c r="K1019" s="360">
        <v>17128</v>
      </c>
      <c r="L1019" s="146" t="s">
        <v>10385</v>
      </c>
      <c r="M1019" s="146" t="s">
        <v>10384</v>
      </c>
    </row>
    <row r="1020" spans="1:13">
      <c r="A1020" s="159">
        <v>1018</v>
      </c>
      <c r="B1020" s="146" t="s">
        <v>8497</v>
      </c>
      <c r="C1020" s="146" t="s">
        <v>8528</v>
      </c>
      <c r="D1020" s="146" t="s">
        <v>10055</v>
      </c>
      <c r="E1020" s="146" t="s">
        <v>42</v>
      </c>
      <c r="F1020" s="159">
        <v>549</v>
      </c>
      <c r="G1020" s="146" t="s">
        <v>3783</v>
      </c>
      <c r="H1020" s="146" t="s">
        <v>72</v>
      </c>
      <c r="I1020" s="159">
        <v>10121</v>
      </c>
      <c r="J1020" s="146" t="s">
        <v>10383</v>
      </c>
      <c r="K1020" s="360">
        <v>17128</v>
      </c>
      <c r="L1020" s="146" t="s">
        <v>10382</v>
      </c>
      <c r="M1020" s="146" t="s">
        <v>10381</v>
      </c>
    </row>
    <row r="1021" spans="1:13">
      <c r="A1021" s="159">
        <v>1019</v>
      </c>
      <c r="B1021" s="146" t="s">
        <v>8497</v>
      </c>
      <c r="C1021" s="146" t="s">
        <v>8528</v>
      </c>
      <c r="D1021" s="146" t="s">
        <v>10055</v>
      </c>
      <c r="E1021" s="146" t="s">
        <v>42</v>
      </c>
      <c r="F1021" s="159">
        <v>549</v>
      </c>
      <c r="G1021" s="146" t="s">
        <v>10054</v>
      </c>
      <c r="H1021" s="146" t="s">
        <v>72</v>
      </c>
      <c r="I1021" s="159">
        <v>10122</v>
      </c>
      <c r="J1021" s="146" t="s">
        <v>10380</v>
      </c>
      <c r="K1021" s="360">
        <v>17128</v>
      </c>
      <c r="L1021" s="146" t="s">
        <v>10379</v>
      </c>
      <c r="M1021" s="146" t="s">
        <v>10378</v>
      </c>
    </row>
    <row r="1022" spans="1:13">
      <c r="A1022" s="159">
        <v>1020</v>
      </c>
      <c r="B1022" s="146" t="s">
        <v>8497</v>
      </c>
      <c r="C1022" s="146" t="s">
        <v>8557</v>
      </c>
      <c r="D1022" s="146" t="s">
        <v>9068</v>
      </c>
      <c r="E1022" s="146" t="s">
        <v>51</v>
      </c>
      <c r="F1022" s="159">
        <v>534</v>
      </c>
      <c r="G1022" s="146" t="s">
        <v>1509</v>
      </c>
      <c r="H1022" s="146" t="s">
        <v>72</v>
      </c>
      <c r="I1022" s="159">
        <v>10124</v>
      </c>
      <c r="J1022" s="146" t="s">
        <v>10377</v>
      </c>
      <c r="K1022" s="360">
        <v>17128</v>
      </c>
      <c r="L1022" s="146" t="s">
        <v>10376</v>
      </c>
      <c r="M1022" s="146" t="s">
        <v>10375</v>
      </c>
    </row>
    <row r="1023" spans="1:13">
      <c r="A1023" s="159">
        <v>1021</v>
      </c>
      <c r="B1023" s="146" t="s">
        <v>8497</v>
      </c>
      <c r="C1023" s="146" t="s">
        <v>8528</v>
      </c>
      <c r="D1023" s="146" t="s">
        <v>10050</v>
      </c>
      <c r="E1023" s="146" t="s">
        <v>42</v>
      </c>
      <c r="F1023" s="159">
        <v>549</v>
      </c>
      <c r="G1023" s="146" t="s">
        <v>10149</v>
      </c>
      <c r="H1023" s="146" t="s">
        <v>4611</v>
      </c>
      <c r="I1023" s="159">
        <v>10125</v>
      </c>
      <c r="J1023" s="146" t="s">
        <v>10374</v>
      </c>
      <c r="K1023" s="360">
        <v>17128</v>
      </c>
      <c r="L1023" s="146" t="s">
        <v>10373</v>
      </c>
      <c r="M1023" s="146" t="s">
        <v>10372</v>
      </c>
    </row>
    <row r="1024" spans="1:13">
      <c r="A1024" s="159">
        <v>1022</v>
      </c>
      <c r="B1024" s="146" t="s">
        <v>8497</v>
      </c>
      <c r="C1024" s="146" t="s">
        <v>8528</v>
      </c>
      <c r="D1024" s="146" t="s">
        <v>10050</v>
      </c>
      <c r="E1024" s="146" t="s">
        <v>42</v>
      </c>
      <c r="F1024" s="159">
        <v>549</v>
      </c>
      <c r="G1024" s="146" t="s">
        <v>42</v>
      </c>
      <c r="H1024" s="146" t="s">
        <v>72</v>
      </c>
      <c r="I1024" s="159">
        <v>10127</v>
      </c>
      <c r="J1024" s="146" t="s">
        <v>10371</v>
      </c>
      <c r="K1024" s="360">
        <v>17128</v>
      </c>
      <c r="L1024" s="146" t="s">
        <v>10370</v>
      </c>
      <c r="M1024" s="146" t="s">
        <v>10369</v>
      </c>
    </row>
    <row r="1025" spans="1:13">
      <c r="A1025" s="159">
        <v>1023</v>
      </c>
      <c r="B1025" s="146" t="s">
        <v>8497</v>
      </c>
      <c r="C1025" s="146" t="s">
        <v>8557</v>
      </c>
      <c r="D1025" s="146" t="s">
        <v>9068</v>
      </c>
      <c r="E1025" s="146" t="s">
        <v>51</v>
      </c>
      <c r="F1025" s="159">
        <v>534</v>
      </c>
      <c r="G1025" s="146" t="s">
        <v>7306</v>
      </c>
      <c r="H1025" s="146" t="s">
        <v>4611</v>
      </c>
      <c r="I1025" s="159">
        <v>10128</v>
      </c>
      <c r="J1025" s="146" t="s">
        <v>10368</v>
      </c>
      <c r="K1025" s="360">
        <v>17128</v>
      </c>
      <c r="L1025" s="146" t="s">
        <v>10367</v>
      </c>
      <c r="M1025" s="146" t="s">
        <v>10366</v>
      </c>
    </row>
    <row r="1026" spans="1:13">
      <c r="A1026" s="159">
        <v>1024</v>
      </c>
      <c r="B1026" s="146" t="s">
        <v>8497</v>
      </c>
      <c r="C1026" s="146" t="s">
        <v>8528</v>
      </c>
      <c r="D1026" s="146" t="s">
        <v>10055</v>
      </c>
      <c r="E1026" s="146" t="s">
        <v>42</v>
      </c>
      <c r="F1026" s="159">
        <v>549</v>
      </c>
      <c r="G1026" s="146" t="s">
        <v>10149</v>
      </c>
      <c r="H1026" s="146" t="s">
        <v>72</v>
      </c>
      <c r="I1026" s="159">
        <v>10129</v>
      </c>
      <c r="J1026" s="146" t="s">
        <v>10365</v>
      </c>
      <c r="K1026" s="360">
        <v>17128</v>
      </c>
      <c r="L1026" s="146" t="s">
        <v>10364</v>
      </c>
      <c r="M1026" s="146" t="s">
        <v>10363</v>
      </c>
    </row>
    <row r="1027" spans="1:13">
      <c r="A1027" s="159">
        <v>1025</v>
      </c>
      <c r="B1027" s="146" t="s">
        <v>8497</v>
      </c>
      <c r="C1027" s="146" t="s">
        <v>8528</v>
      </c>
      <c r="D1027" s="146" t="s">
        <v>10050</v>
      </c>
      <c r="E1027" s="146" t="s">
        <v>42</v>
      </c>
      <c r="F1027" s="159">
        <v>549</v>
      </c>
      <c r="G1027" s="146" t="s">
        <v>42</v>
      </c>
      <c r="H1027" s="146" t="s">
        <v>4611</v>
      </c>
      <c r="I1027" s="159">
        <v>10130</v>
      </c>
      <c r="J1027" s="146" t="s">
        <v>8035</v>
      </c>
      <c r="K1027" s="360">
        <v>17128</v>
      </c>
      <c r="L1027" s="146" t="s">
        <v>10362</v>
      </c>
      <c r="M1027" s="146" t="s">
        <v>10361</v>
      </c>
    </row>
    <row r="1028" spans="1:13">
      <c r="A1028" s="159">
        <v>1026</v>
      </c>
      <c r="B1028" s="146" t="s">
        <v>8497</v>
      </c>
      <c r="C1028" s="146" t="s">
        <v>8528</v>
      </c>
      <c r="D1028" s="146" t="s">
        <v>10050</v>
      </c>
      <c r="E1028" s="146" t="s">
        <v>42</v>
      </c>
      <c r="F1028" s="159">
        <v>549</v>
      </c>
      <c r="G1028" s="146" t="s">
        <v>10062</v>
      </c>
      <c r="H1028" s="146" t="s">
        <v>4611</v>
      </c>
      <c r="I1028" s="159">
        <v>10131</v>
      </c>
      <c r="J1028" s="146" t="s">
        <v>10360</v>
      </c>
      <c r="K1028" s="360">
        <v>17128</v>
      </c>
      <c r="L1028" s="146" t="s">
        <v>10359</v>
      </c>
      <c r="M1028" s="146" t="s">
        <v>10358</v>
      </c>
    </row>
    <row r="1029" spans="1:13">
      <c r="A1029" s="159">
        <v>1027</v>
      </c>
      <c r="B1029" s="146" t="s">
        <v>8497</v>
      </c>
      <c r="C1029" s="146" t="s">
        <v>8528</v>
      </c>
      <c r="D1029" s="146" t="s">
        <v>10055</v>
      </c>
      <c r="E1029" s="146" t="s">
        <v>42</v>
      </c>
      <c r="F1029" s="159">
        <v>549</v>
      </c>
      <c r="G1029" s="146" t="s">
        <v>1523</v>
      </c>
      <c r="H1029" s="146" t="s">
        <v>72</v>
      </c>
      <c r="I1029" s="159">
        <v>10132</v>
      </c>
      <c r="J1029" s="146" t="s">
        <v>10357</v>
      </c>
      <c r="K1029" s="360">
        <v>17128</v>
      </c>
      <c r="L1029" s="146" t="s">
        <v>10356</v>
      </c>
      <c r="M1029" s="146" t="s">
        <v>10355</v>
      </c>
    </row>
    <row r="1030" spans="1:13">
      <c r="A1030" s="159">
        <v>1028</v>
      </c>
      <c r="B1030" s="146" t="s">
        <v>8497</v>
      </c>
      <c r="C1030" s="146" t="s">
        <v>8528</v>
      </c>
      <c r="D1030" s="146" t="s">
        <v>10050</v>
      </c>
      <c r="E1030" s="146" t="s">
        <v>42</v>
      </c>
      <c r="F1030" s="159">
        <v>549</v>
      </c>
      <c r="G1030" s="146" t="s">
        <v>42</v>
      </c>
      <c r="H1030" s="146" t="s">
        <v>67</v>
      </c>
      <c r="I1030" s="159">
        <v>10133</v>
      </c>
      <c r="J1030" s="146" t="s">
        <v>7418</v>
      </c>
      <c r="K1030" s="360">
        <v>17406</v>
      </c>
      <c r="L1030" s="146" t="s">
        <v>10354</v>
      </c>
      <c r="M1030" s="146" t="s">
        <v>10353</v>
      </c>
    </row>
    <row r="1031" spans="1:13">
      <c r="A1031" s="159">
        <v>1029</v>
      </c>
      <c r="B1031" s="146" t="s">
        <v>8497</v>
      </c>
      <c r="C1031" s="146" t="s">
        <v>8557</v>
      </c>
      <c r="D1031" s="146" t="s">
        <v>9072</v>
      </c>
      <c r="E1031" s="146" t="s">
        <v>51</v>
      </c>
      <c r="F1031" s="159">
        <v>534</v>
      </c>
      <c r="G1031" s="146" t="s">
        <v>2145</v>
      </c>
      <c r="H1031" s="146" t="s">
        <v>4611</v>
      </c>
      <c r="I1031" s="159">
        <v>10134</v>
      </c>
      <c r="J1031" s="146" t="s">
        <v>10352</v>
      </c>
      <c r="K1031" s="360">
        <v>17434</v>
      </c>
      <c r="L1031" s="146" t="s">
        <v>10351</v>
      </c>
      <c r="M1031" s="146" t="s">
        <v>10350</v>
      </c>
    </row>
    <row r="1032" spans="1:13">
      <c r="A1032" s="159">
        <v>1030</v>
      </c>
      <c r="B1032" s="146" t="s">
        <v>8497</v>
      </c>
      <c r="C1032" s="146" t="s">
        <v>8557</v>
      </c>
      <c r="D1032" s="146" t="s">
        <v>9072</v>
      </c>
      <c r="E1032" s="146" t="s">
        <v>51</v>
      </c>
      <c r="F1032" s="159">
        <v>534</v>
      </c>
      <c r="G1032" s="146" t="s">
        <v>5019</v>
      </c>
      <c r="H1032" s="146" t="s">
        <v>4611</v>
      </c>
      <c r="I1032" s="159">
        <v>10135</v>
      </c>
      <c r="J1032" s="146" t="s">
        <v>10349</v>
      </c>
      <c r="K1032" s="360">
        <v>17459</v>
      </c>
      <c r="L1032" s="146" t="s">
        <v>10348</v>
      </c>
      <c r="M1032" s="146" t="s">
        <v>10347</v>
      </c>
    </row>
    <row r="1033" spans="1:13">
      <c r="A1033" s="159">
        <v>1031</v>
      </c>
      <c r="B1033" s="146" t="s">
        <v>8497</v>
      </c>
      <c r="C1033" s="146" t="s">
        <v>8557</v>
      </c>
      <c r="D1033" s="146" t="s">
        <v>9068</v>
      </c>
      <c r="E1033" s="146" t="s">
        <v>51</v>
      </c>
      <c r="F1033" s="159">
        <v>534</v>
      </c>
      <c r="G1033" s="146" t="s">
        <v>6967</v>
      </c>
      <c r="H1033" s="146" t="s">
        <v>4611</v>
      </c>
      <c r="I1033" s="159">
        <v>10136</v>
      </c>
      <c r="J1033" s="146" t="s">
        <v>10346</v>
      </c>
      <c r="K1033" s="360">
        <v>19147</v>
      </c>
      <c r="L1033" s="146" t="s">
        <v>10345</v>
      </c>
      <c r="M1033" s="146" t="s">
        <v>10344</v>
      </c>
    </row>
    <row r="1034" spans="1:13">
      <c r="A1034" s="159">
        <v>1032</v>
      </c>
      <c r="B1034" s="146" t="s">
        <v>8497</v>
      </c>
      <c r="C1034" s="146" t="s">
        <v>8557</v>
      </c>
      <c r="D1034" s="146" t="s">
        <v>9072</v>
      </c>
      <c r="E1034" s="146" t="s">
        <v>51</v>
      </c>
      <c r="F1034" s="159">
        <v>534</v>
      </c>
      <c r="G1034" s="146" t="s">
        <v>5019</v>
      </c>
      <c r="H1034" s="146" t="s">
        <v>4611</v>
      </c>
      <c r="I1034" s="159">
        <v>10137</v>
      </c>
      <c r="J1034" s="146" t="s">
        <v>10343</v>
      </c>
      <c r="K1034" s="360">
        <v>21794</v>
      </c>
      <c r="L1034" s="146" t="s">
        <v>10342</v>
      </c>
      <c r="M1034" s="146" t="s">
        <v>10341</v>
      </c>
    </row>
    <row r="1035" spans="1:13">
      <c r="A1035" s="159">
        <v>1033</v>
      </c>
      <c r="B1035" s="146" t="s">
        <v>8497</v>
      </c>
      <c r="C1035" s="146" t="s">
        <v>8528</v>
      </c>
      <c r="D1035" s="146" t="s">
        <v>10050</v>
      </c>
      <c r="E1035" s="146" t="s">
        <v>42</v>
      </c>
      <c r="F1035" s="159">
        <v>549</v>
      </c>
      <c r="G1035" s="146" t="s">
        <v>10149</v>
      </c>
      <c r="H1035" s="146" t="s">
        <v>4611</v>
      </c>
      <c r="I1035" s="159">
        <v>10138</v>
      </c>
      <c r="J1035" s="146" t="s">
        <v>10340</v>
      </c>
      <c r="K1035" s="360">
        <v>21828</v>
      </c>
      <c r="L1035" s="146" t="s">
        <v>10339</v>
      </c>
      <c r="M1035" s="146" t="s">
        <v>10338</v>
      </c>
    </row>
    <row r="1036" spans="1:13">
      <c r="A1036" s="159">
        <v>1034</v>
      </c>
      <c r="B1036" s="146" t="s">
        <v>8497</v>
      </c>
      <c r="C1036" s="146" t="s">
        <v>8557</v>
      </c>
      <c r="D1036" s="146" t="s">
        <v>9072</v>
      </c>
      <c r="E1036" s="146" t="s">
        <v>51</v>
      </c>
      <c r="F1036" s="159">
        <v>534</v>
      </c>
      <c r="G1036" s="146" t="s">
        <v>2145</v>
      </c>
      <c r="H1036" s="146" t="s">
        <v>72</v>
      </c>
      <c r="I1036" s="159">
        <v>10140</v>
      </c>
      <c r="J1036" s="146" t="s">
        <v>6577</v>
      </c>
      <c r="K1036" s="360">
        <v>21828</v>
      </c>
      <c r="L1036" s="146" t="s">
        <v>10337</v>
      </c>
      <c r="M1036" s="146" t="s">
        <v>10336</v>
      </c>
    </row>
    <row r="1037" spans="1:13">
      <c r="A1037" s="159">
        <v>1035</v>
      </c>
      <c r="B1037" s="146" t="s">
        <v>8497</v>
      </c>
      <c r="C1037" s="146" t="s">
        <v>8557</v>
      </c>
      <c r="D1037" s="146" t="s">
        <v>9072</v>
      </c>
      <c r="E1037" s="146" t="s">
        <v>51</v>
      </c>
      <c r="F1037" s="159">
        <v>534</v>
      </c>
      <c r="G1037" s="146" t="s">
        <v>5019</v>
      </c>
      <c r="H1037" s="146" t="s">
        <v>4611</v>
      </c>
      <c r="I1037" s="159">
        <v>10141</v>
      </c>
      <c r="J1037" s="146" t="s">
        <v>10335</v>
      </c>
      <c r="K1037" s="360">
        <v>21828</v>
      </c>
      <c r="L1037" s="146" t="s">
        <v>10334</v>
      </c>
      <c r="M1037" s="146" t="s">
        <v>10333</v>
      </c>
    </row>
    <row r="1038" spans="1:13">
      <c r="A1038" s="159">
        <v>1036</v>
      </c>
      <c r="B1038" s="146" t="s">
        <v>8497</v>
      </c>
      <c r="C1038" s="146" t="s">
        <v>8557</v>
      </c>
      <c r="D1038" s="146" t="s">
        <v>9068</v>
      </c>
      <c r="E1038" s="146" t="s">
        <v>51</v>
      </c>
      <c r="F1038" s="159">
        <v>534</v>
      </c>
      <c r="G1038" s="146" t="s">
        <v>1509</v>
      </c>
      <c r="H1038" s="146" t="s">
        <v>72</v>
      </c>
      <c r="I1038" s="159">
        <v>10143</v>
      </c>
      <c r="J1038" s="146" t="s">
        <v>4495</v>
      </c>
      <c r="K1038" s="360">
        <v>22535</v>
      </c>
      <c r="L1038" s="146" t="s">
        <v>10332</v>
      </c>
      <c r="M1038" s="146" t="s">
        <v>10331</v>
      </c>
    </row>
    <row r="1039" spans="1:13">
      <c r="A1039" s="159">
        <v>1037</v>
      </c>
      <c r="B1039" s="146" t="s">
        <v>8497</v>
      </c>
      <c r="C1039" s="146" t="s">
        <v>8528</v>
      </c>
      <c r="D1039" s="146" t="s">
        <v>10050</v>
      </c>
      <c r="E1039" s="146" t="s">
        <v>42</v>
      </c>
      <c r="F1039" s="159">
        <v>549</v>
      </c>
      <c r="G1039" s="146" t="s">
        <v>42</v>
      </c>
      <c r="H1039" s="146" t="s">
        <v>72</v>
      </c>
      <c r="I1039" s="159">
        <v>10144</v>
      </c>
      <c r="J1039" s="146" t="s">
        <v>10330</v>
      </c>
      <c r="K1039" s="360">
        <v>22535</v>
      </c>
      <c r="L1039" s="146" t="s">
        <v>10329</v>
      </c>
      <c r="M1039" s="146" t="s">
        <v>10328</v>
      </c>
    </row>
    <row r="1040" spans="1:13">
      <c r="A1040" s="159">
        <v>1038</v>
      </c>
      <c r="B1040" s="146" t="s">
        <v>8497</v>
      </c>
      <c r="C1040" s="146" t="s">
        <v>8528</v>
      </c>
      <c r="D1040" s="146" t="s">
        <v>10050</v>
      </c>
      <c r="E1040" s="146" t="s">
        <v>42</v>
      </c>
      <c r="F1040" s="159">
        <v>549</v>
      </c>
      <c r="G1040" s="146" t="s">
        <v>10149</v>
      </c>
      <c r="H1040" s="146" t="s">
        <v>4611</v>
      </c>
      <c r="I1040" s="159">
        <v>10145</v>
      </c>
      <c r="J1040" s="146" t="s">
        <v>10327</v>
      </c>
      <c r="K1040" s="360">
        <v>22535</v>
      </c>
      <c r="L1040" s="146" t="s">
        <v>10326</v>
      </c>
      <c r="M1040" s="146" t="s">
        <v>10325</v>
      </c>
    </row>
    <row r="1041" spans="1:13">
      <c r="A1041" s="159">
        <v>1039</v>
      </c>
      <c r="B1041" s="146" t="s">
        <v>8497</v>
      </c>
      <c r="C1041" s="146" t="s">
        <v>8528</v>
      </c>
      <c r="D1041" s="146" t="s">
        <v>10055</v>
      </c>
      <c r="E1041" s="146" t="s">
        <v>42</v>
      </c>
      <c r="F1041" s="159">
        <v>549</v>
      </c>
      <c r="G1041" s="146" t="s">
        <v>3783</v>
      </c>
      <c r="H1041" s="146" t="s">
        <v>72</v>
      </c>
      <c r="I1041" s="159">
        <v>10146</v>
      </c>
      <c r="J1041" s="146" t="s">
        <v>10324</v>
      </c>
      <c r="K1041" s="360">
        <v>22763</v>
      </c>
      <c r="L1041" s="146" t="s">
        <v>10323</v>
      </c>
      <c r="M1041" s="146" t="s">
        <v>10322</v>
      </c>
    </row>
    <row r="1042" spans="1:13">
      <c r="A1042" s="159">
        <v>1040</v>
      </c>
      <c r="B1042" s="146" t="s">
        <v>8497</v>
      </c>
      <c r="C1042" s="146" t="s">
        <v>8557</v>
      </c>
      <c r="D1042" s="146" t="s">
        <v>9068</v>
      </c>
      <c r="E1042" s="146" t="s">
        <v>51</v>
      </c>
      <c r="F1042" s="159">
        <v>534</v>
      </c>
      <c r="G1042" s="146" t="s">
        <v>6526</v>
      </c>
      <c r="H1042" s="146" t="s">
        <v>4611</v>
      </c>
      <c r="I1042" s="159">
        <v>10147</v>
      </c>
      <c r="J1042" s="146" t="s">
        <v>10321</v>
      </c>
      <c r="K1042" s="360">
        <v>24366</v>
      </c>
      <c r="L1042" s="146" t="s">
        <v>10320</v>
      </c>
      <c r="M1042" s="146" t="s">
        <v>10319</v>
      </c>
    </row>
    <row r="1043" spans="1:13">
      <c r="A1043" s="159">
        <v>1041</v>
      </c>
      <c r="B1043" s="146" t="s">
        <v>8497</v>
      </c>
      <c r="C1043" s="146" t="s">
        <v>8528</v>
      </c>
      <c r="D1043" s="146" t="s">
        <v>10050</v>
      </c>
      <c r="E1043" s="146" t="s">
        <v>42</v>
      </c>
      <c r="F1043" s="159">
        <v>549</v>
      </c>
      <c r="G1043" s="146" t="s">
        <v>42</v>
      </c>
      <c r="H1043" s="146" t="s">
        <v>72</v>
      </c>
      <c r="I1043" s="159">
        <v>10148</v>
      </c>
      <c r="J1043" s="146" t="s">
        <v>8032</v>
      </c>
      <c r="K1043" s="360">
        <v>24895</v>
      </c>
      <c r="L1043" s="146" t="s">
        <v>10318</v>
      </c>
      <c r="M1043" s="146" t="s">
        <v>10317</v>
      </c>
    </row>
    <row r="1044" spans="1:13">
      <c r="A1044" s="159">
        <v>1042</v>
      </c>
      <c r="B1044" s="146" t="s">
        <v>8497</v>
      </c>
      <c r="C1044" s="146" t="s">
        <v>8528</v>
      </c>
      <c r="D1044" s="146" t="s">
        <v>10055</v>
      </c>
      <c r="E1044" s="146" t="s">
        <v>42</v>
      </c>
      <c r="F1044" s="159">
        <v>549</v>
      </c>
      <c r="G1044" s="146" t="s">
        <v>1523</v>
      </c>
      <c r="H1044" s="146" t="s">
        <v>4611</v>
      </c>
      <c r="I1044" s="159">
        <v>10149</v>
      </c>
      <c r="J1044" s="146" t="s">
        <v>10316</v>
      </c>
      <c r="K1044" s="360">
        <v>24895</v>
      </c>
      <c r="L1044" s="146" t="s">
        <v>10315</v>
      </c>
      <c r="M1044" s="146" t="s">
        <v>10314</v>
      </c>
    </row>
    <row r="1045" spans="1:13">
      <c r="A1045" s="159">
        <v>1043</v>
      </c>
      <c r="B1045" s="146" t="s">
        <v>8497</v>
      </c>
      <c r="C1045" s="146" t="s">
        <v>8557</v>
      </c>
      <c r="D1045" s="146" t="s">
        <v>9072</v>
      </c>
      <c r="E1045" s="146" t="s">
        <v>51</v>
      </c>
      <c r="F1045" s="159">
        <v>534</v>
      </c>
      <c r="G1045" s="146" t="s">
        <v>5295</v>
      </c>
      <c r="H1045" s="146" t="s">
        <v>72</v>
      </c>
      <c r="I1045" s="159">
        <v>10150</v>
      </c>
      <c r="J1045" s="146" t="s">
        <v>10313</v>
      </c>
      <c r="K1045" s="360">
        <v>24895</v>
      </c>
      <c r="L1045" s="146" t="s">
        <v>10312</v>
      </c>
      <c r="M1045" s="146" t="s">
        <v>10311</v>
      </c>
    </row>
    <row r="1046" spans="1:13">
      <c r="A1046" s="159">
        <v>1044</v>
      </c>
      <c r="B1046" s="146" t="s">
        <v>8497</v>
      </c>
      <c r="C1046" s="146" t="s">
        <v>8528</v>
      </c>
      <c r="D1046" s="146" t="s">
        <v>10050</v>
      </c>
      <c r="E1046" s="146" t="s">
        <v>42</v>
      </c>
      <c r="F1046" s="159">
        <v>549</v>
      </c>
      <c r="G1046" s="146" t="s">
        <v>10062</v>
      </c>
      <c r="H1046" s="146" t="s">
        <v>72</v>
      </c>
      <c r="I1046" s="159">
        <v>10152</v>
      </c>
      <c r="J1046" s="146" t="s">
        <v>10310</v>
      </c>
      <c r="K1046" s="360">
        <v>25032</v>
      </c>
      <c r="L1046" s="146" t="s">
        <v>10309</v>
      </c>
      <c r="M1046" s="146" t="s">
        <v>10308</v>
      </c>
    </row>
    <row r="1047" spans="1:13">
      <c r="A1047" s="159">
        <v>1045</v>
      </c>
      <c r="B1047" s="146" t="s">
        <v>8497</v>
      </c>
      <c r="C1047" s="146" t="s">
        <v>8528</v>
      </c>
      <c r="D1047" s="146" t="s">
        <v>10055</v>
      </c>
      <c r="E1047" s="146" t="s">
        <v>42</v>
      </c>
      <c r="F1047" s="159">
        <v>549</v>
      </c>
      <c r="G1047" s="146" t="s">
        <v>1523</v>
      </c>
      <c r="H1047" s="146" t="s">
        <v>72</v>
      </c>
      <c r="I1047" s="159">
        <v>10153</v>
      </c>
      <c r="J1047" s="146" t="s">
        <v>10307</v>
      </c>
      <c r="K1047" s="360">
        <v>25032</v>
      </c>
      <c r="L1047" s="146" t="s">
        <v>10306</v>
      </c>
      <c r="M1047" s="146" t="s">
        <v>10305</v>
      </c>
    </row>
    <row r="1048" spans="1:13">
      <c r="A1048" s="159">
        <v>1046</v>
      </c>
      <c r="B1048" s="146" t="s">
        <v>8497</v>
      </c>
      <c r="C1048" s="146" t="s">
        <v>8528</v>
      </c>
      <c r="D1048" s="146" t="s">
        <v>10050</v>
      </c>
      <c r="E1048" s="146" t="s">
        <v>42</v>
      </c>
      <c r="F1048" s="159">
        <v>549</v>
      </c>
      <c r="G1048" s="146" t="s">
        <v>10149</v>
      </c>
      <c r="H1048" s="146" t="s">
        <v>72</v>
      </c>
      <c r="I1048" s="159">
        <v>10154</v>
      </c>
      <c r="J1048" s="146" t="s">
        <v>10304</v>
      </c>
      <c r="K1048" s="360">
        <v>25046</v>
      </c>
      <c r="L1048" s="146" t="s">
        <v>10303</v>
      </c>
      <c r="M1048" s="146" t="s">
        <v>10302</v>
      </c>
    </row>
    <row r="1049" spans="1:13">
      <c r="A1049" s="159">
        <v>1047</v>
      </c>
      <c r="B1049" s="146" t="s">
        <v>8497</v>
      </c>
      <c r="C1049" s="146" t="s">
        <v>8557</v>
      </c>
      <c r="D1049" s="146" t="s">
        <v>9068</v>
      </c>
      <c r="E1049" s="146" t="s">
        <v>51</v>
      </c>
      <c r="F1049" s="159">
        <v>534</v>
      </c>
      <c r="G1049" s="146" t="s">
        <v>1509</v>
      </c>
      <c r="H1049" s="146" t="s">
        <v>67</v>
      </c>
      <c r="I1049" s="159">
        <v>10155</v>
      </c>
      <c r="J1049" s="146" t="s">
        <v>10301</v>
      </c>
      <c r="K1049" s="360">
        <v>25139</v>
      </c>
      <c r="L1049" s="146" t="s">
        <v>10300</v>
      </c>
      <c r="M1049" s="146" t="s">
        <v>10299</v>
      </c>
    </row>
    <row r="1050" spans="1:13">
      <c r="A1050" s="159">
        <v>1048</v>
      </c>
      <c r="B1050" s="146" t="s">
        <v>8497</v>
      </c>
      <c r="C1050" s="146" t="s">
        <v>8557</v>
      </c>
      <c r="D1050" s="146" t="s">
        <v>9072</v>
      </c>
      <c r="E1050" s="146" t="s">
        <v>51</v>
      </c>
      <c r="F1050" s="159">
        <v>534</v>
      </c>
      <c r="G1050" s="146" t="s">
        <v>5295</v>
      </c>
      <c r="H1050" s="146" t="s">
        <v>72</v>
      </c>
      <c r="I1050" s="159">
        <v>10156</v>
      </c>
      <c r="J1050" s="146" t="s">
        <v>10298</v>
      </c>
      <c r="K1050" s="360">
        <v>25160</v>
      </c>
      <c r="L1050" s="146" t="s">
        <v>10297</v>
      </c>
      <c r="M1050" s="146" t="s">
        <v>10296</v>
      </c>
    </row>
    <row r="1051" spans="1:13">
      <c r="A1051" s="159">
        <v>1049</v>
      </c>
      <c r="B1051" s="146" t="s">
        <v>8497</v>
      </c>
      <c r="C1051" s="146" t="s">
        <v>8528</v>
      </c>
      <c r="D1051" s="146" t="s">
        <v>10050</v>
      </c>
      <c r="E1051" s="146" t="s">
        <v>42</v>
      </c>
      <c r="F1051" s="159">
        <v>549</v>
      </c>
      <c r="G1051" s="146" t="s">
        <v>10149</v>
      </c>
      <c r="H1051" s="146" t="s">
        <v>72</v>
      </c>
      <c r="I1051" s="159">
        <v>10157</v>
      </c>
      <c r="J1051" s="146" t="s">
        <v>10295</v>
      </c>
      <c r="K1051" s="360">
        <v>25353</v>
      </c>
      <c r="L1051" s="146" t="s">
        <v>10294</v>
      </c>
      <c r="M1051" s="146" t="s">
        <v>10293</v>
      </c>
    </row>
    <row r="1052" spans="1:13">
      <c r="A1052" s="159">
        <v>1050</v>
      </c>
      <c r="B1052" s="146" t="s">
        <v>8497</v>
      </c>
      <c r="C1052" s="146" t="s">
        <v>8557</v>
      </c>
      <c r="D1052" s="146" t="s">
        <v>9068</v>
      </c>
      <c r="E1052" s="146" t="s">
        <v>51</v>
      </c>
      <c r="F1052" s="159">
        <v>534</v>
      </c>
      <c r="G1052" s="146" t="s">
        <v>1509</v>
      </c>
      <c r="H1052" s="146" t="s">
        <v>72</v>
      </c>
      <c r="I1052" s="159">
        <v>10158</v>
      </c>
      <c r="J1052" s="146" t="s">
        <v>10292</v>
      </c>
      <c r="K1052" s="360">
        <v>25353</v>
      </c>
      <c r="L1052" s="146" t="s">
        <v>10291</v>
      </c>
      <c r="M1052" s="146" t="s">
        <v>10290</v>
      </c>
    </row>
    <row r="1053" spans="1:13">
      <c r="A1053" s="159">
        <v>1051</v>
      </c>
      <c r="B1053" s="146" t="s">
        <v>8497</v>
      </c>
      <c r="C1053" s="146" t="s">
        <v>8528</v>
      </c>
      <c r="D1053" s="146" t="s">
        <v>10050</v>
      </c>
      <c r="E1053" s="146" t="s">
        <v>42</v>
      </c>
      <c r="F1053" s="159">
        <v>549</v>
      </c>
      <c r="G1053" s="146" t="s">
        <v>10062</v>
      </c>
      <c r="H1053" s="146" t="s">
        <v>72</v>
      </c>
      <c r="I1053" s="159">
        <v>10159</v>
      </c>
      <c r="J1053" s="146" t="s">
        <v>10289</v>
      </c>
      <c r="K1053" s="360">
        <v>25353</v>
      </c>
      <c r="L1053" s="146" t="s">
        <v>10288</v>
      </c>
      <c r="M1053" s="146" t="s">
        <v>10287</v>
      </c>
    </row>
    <row r="1054" spans="1:13">
      <c r="A1054" s="159">
        <v>1052</v>
      </c>
      <c r="B1054" s="146" t="s">
        <v>8497</v>
      </c>
      <c r="C1054" s="146" t="s">
        <v>8528</v>
      </c>
      <c r="D1054" s="146" t="s">
        <v>10050</v>
      </c>
      <c r="E1054" s="146" t="s">
        <v>42</v>
      </c>
      <c r="F1054" s="159">
        <v>549</v>
      </c>
      <c r="G1054" s="146" t="s">
        <v>42</v>
      </c>
      <c r="H1054" s="146" t="s">
        <v>4611</v>
      </c>
      <c r="I1054" s="159">
        <v>10160</v>
      </c>
      <c r="J1054" s="146" t="s">
        <v>10286</v>
      </c>
      <c r="K1054" s="360">
        <v>25353</v>
      </c>
      <c r="L1054" s="146" t="s">
        <v>10285</v>
      </c>
      <c r="M1054" s="146" t="s">
        <v>10284</v>
      </c>
    </row>
    <row r="1055" spans="1:13">
      <c r="A1055" s="159">
        <v>1053</v>
      </c>
      <c r="B1055" s="146" t="s">
        <v>8497</v>
      </c>
      <c r="C1055" s="146" t="s">
        <v>8528</v>
      </c>
      <c r="D1055" s="146" t="s">
        <v>10050</v>
      </c>
      <c r="E1055" s="146" t="s">
        <v>42</v>
      </c>
      <c r="F1055" s="159">
        <v>549</v>
      </c>
      <c r="G1055" s="146" t="s">
        <v>42</v>
      </c>
      <c r="H1055" s="146" t="s">
        <v>72</v>
      </c>
      <c r="I1055" s="159">
        <v>10161</v>
      </c>
      <c r="J1055" s="146" t="s">
        <v>10283</v>
      </c>
      <c r="K1055" s="360">
        <v>25433</v>
      </c>
      <c r="L1055" s="146" t="s">
        <v>10282</v>
      </c>
      <c r="M1055" s="146" t="s">
        <v>10281</v>
      </c>
    </row>
    <row r="1056" spans="1:13">
      <c r="A1056" s="159">
        <v>1054</v>
      </c>
      <c r="B1056" s="146" t="s">
        <v>8497</v>
      </c>
      <c r="C1056" s="146" t="s">
        <v>8528</v>
      </c>
      <c r="D1056" s="146" t="s">
        <v>10055</v>
      </c>
      <c r="E1056" s="146" t="s">
        <v>42</v>
      </c>
      <c r="F1056" s="159">
        <v>549</v>
      </c>
      <c r="G1056" s="146" t="s">
        <v>1523</v>
      </c>
      <c r="H1056" s="146" t="s">
        <v>72</v>
      </c>
      <c r="I1056" s="159">
        <v>10162</v>
      </c>
      <c r="J1056" s="146" t="s">
        <v>10280</v>
      </c>
      <c r="K1056" s="360">
        <v>25463</v>
      </c>
      <c r="L1056" s="146" t="s">
        <v>10279</v>
      </c>
      <c r="M1056" s="146" t="s">
        <v>10278</v>
      </c>
    </row>
    <row r="1057" spans="1:13">
      <c r="A1057" s="159">
        <v>1055</v>
      </c>
      <c r="B1057" s="146" t="s">
        <v>8497</v>
      </c>
      <c r="C1057" s="146" t="s">
        <v>8528</v>
      </c>
      <c r="D1057" s="146" t="s">
        <v>10055</v>
      </c>
      <c r="E1057" s="146" t="s">
        <v>42</v>
      </c>
      <c r="F1057" s="159">
        <v>549</v>
      </c>
      <c r="G1057" s="146" t="s">
        <v>3783</v>
      </c>
      <c r="H1057" s="146" t="s">
        <v>72</v>
      </c>
      <c r="I1057" s="159">
        <v>10163</v>
      </c>
      <c r="J1057" s="146" t="s">
        <v>10277</v>
      </c>
      <c r="K1057" s="360">
        <v>25463</v>
      </c>
      <c r="L1057" s="146" t="s">
        <v>10276</v>
      </c>
      <c r="M1057" s="146" t="s">
        <v>10275</v>
      </c>
    </row>
    <row r="1058" spans="1:13">
      <c r="A1058" s="159">
        <v>1056</v>
      </c>
      <c r="B1058" s="146" t="s">
        <v>8497</v>
      </c>
      <c r="C1058" s="146" t="s">
        <v>8557</v>
      </c>
      <c r="D1058" s="146" t="s">
        <v>9072</v>
      </c>
      <c r="E1058" s="146" t="s">
        <v>51</v>
      </c>
      <c r="F1058" s="159">
        <v>534</v>
      </c>
      <c r="G1058" s="146" t="s">
        <v>5023</v>
      </c>
      <c r="H1058" s="146" t="s">
        <v>72</v>
      </c>
      <c r="I1058" s="159">
        <v>10164</v>
      </c>
      <c r="J1058" s="146" t="s">
        <v>10274</v>
      </c>
      <c r="K1058" s="360">
        <v>25463</v>
      </c>
      <c r="L1058" s="146" t="s">
        <v>10273</v>
      </c>
      <c r="M1058" s="146" t="s">
        <v>10272</v>
      </c>
    </row>
    <row r="1059" spans="1:13">
      <c r="A1059" s="159">
        <v>1057</v>
      </c>
      <c r="B1059" s="146" t="s">
        <v>8497</v>
      </c>
      <c r="C1059" s="146" t="s">
        <v>8557</v>
      </c>
      <c r="D1059" s="146" t="s">
        <v>9072</v>
      </c>
      <c r="E1059" s="146" t="s">
        <v>51</v>
      </c>
      <c r="F1059" s="159">
        <v>534</v>
      </c>
      <c r="G1059" s="146" t="s">
        <v>52</v>
      </c>
      <c r="H1059" s="146" t="s">
        <v>72</v>
      </c>
      <c r="I1059" s="159">
        <v>10165</v>
      </c>
      <c r="J1059" s="146" t="s">
        <v>52</v>
      </c>
      <c r="K1059" s="360">
        <v>25463</v>
      </c>
      <c r="L1059" s="146" t="s">
        <v>10271</v>
      </c>
      <c r="M1059" s="146" t="s">
        <v>10270</v>
      </c>
    </row>
    <row r="1060" spans="1:13">
      <c r="A1060" s="159">
        <v>1058</v>
      </c>
      <c r="B1060" s="146" t="s">
        <v>8497</v>
      </c>
      <c r="C1060" s="146" t="s">
        <v>8557</v>
      </c>
      <c r="D1060" s="146" t="s">
        <v>9072</v>
      </c>
      <c r="E1060" s="146" t="s">
        <v>51</v>
      </c>
      <c r="F1060" s="159">
        <v>534</v>
      </c>
      <c r="G1060" s="146" t="s">
        <v>5019</v>
      </c>
      <c r="H1060" s="146" t="s">
        <v>72</v>
      </c>
      <c r="I1060" s="159">
        <v>10166</v>
      </c>
      <c r="J1060" s="146" t="s">
        <v>10269</v>
      </c>
      <c r="K1060" s="360">
        <v>25463</v>
      </c>
      <c r="L1060" s="146" t="s">
        <v>10268</v>
      </c>
      <c r="M1060" s="146" t="s">
        <v>10267</v>
      </c>
    </row>
    <row r="1061" spans="1:13">
      <c r="A1061" s="159">
        <v>1059</v>
      </c>
      <c r="B1061" s="146" t="s">
        <v>8497</v>
      </c>
      <c r="C1061" s="146" t="s">
        <v>8557</v>
      </c>
      <c r="D1061" s="146" t="s">
        <v>9068</v>
      </c>
      <c r="E1061" s="146" t="s">
        <v>51</v>
      </c>
      <c r="F1061" s="159">
        <v>534</v>
      </c>
      <c r="G1061" s="146" t="s">
        <v>1509</v>
      </c>
      <c r="H1061" s="146" t="s">
        <v>67</v>
      </c>
      <c r="I1061" s="159">
        <v>10167</v>
      </c>
      <c r="J1061" s="146" t="s">
        <v>10266</v>
      </c>
      <c r="K1061" s="360">
        <v>25463</v>
      </c>
      <c r="L1061" s="146" t="s">
        <v>10265</v>
      </c>
      <c r="M1061" s="146" t="s">
        <v>10264</v>
      </c>
    </row>
    <row r="1062" spans="1:13">
      <c r="A1062" s="159">
        <v>1060</v>
      </c>
      <c r="B1062" s="146" t="s">
        <v>8497</v>
      </c>
      <c r="C1062" s="146" t="s">
        <v>8557</v>
      </c>
      <c r="D1062" s="146" t="s">
        <v>9072</v>
      </c>
      <c r="E1062" s="146" t="s">
        <v>51</v>
      </c>
      <c r="F1062" s="159">
        <v>534</v>
      </c>
      <c r="G1062" s="146" t="s">
        <v>5295</v>
      </c>
      <c r="H1062" s="146" t="s">
        <v>72</v>
      </c>
      <c r="I1062" s="159">
        <v>10168</v>
      </c>
      <c r="J1062" s="146" t="s">
        <v>10263</v>
      </c>
      <c r="K1062" s="360">
        <v>25463</v>
      </c>
      <c r="L1062" s="146" t="s">
        <v>10262</v>
      </c>
      <c r="M1062" s="146" t="s">
        <v>10261</v>
      </c>
    </row>
    <row r="1063" spans="1:13">
      <c r="A1063" s="159">
        <v>1061</v>
      </c>
      <c r="B1063" s="146" t="s">
        <v>8497</v>
      </c>
      <c r="C1063" s="146" t="s">
        <v>8528</v>
      </c>
      <c r="D1063" s="146" t="s">
        <v>10050</v>
      </c>
      <c r="E1063" s="146" t="s">
        <v>42</v>
      </c>
      <c r="F1063" s="159">
        <v>549</v>
      </c>
      <c r="G1063" s="146" t="s">
        <v>42</v>
      </c>
      <c r="H1063" s="146" t="s">
        <v>72</v>
      </c>
      <c r="I1063" s="159">
        <v>10169</v>
      </c>
      <c r="J1063" s="146" t="s">
        <v>10260</v>
      </c>
      <c r="K1063" s="360">
        <v>25559</v>
      </c>
      <c r="L1063" s="146" t="s">
        <v>10259</v>
      </c>
      <c r="M1063" s="146" t="s">
        <v>10258</v>
      </c>
    </row>
    <row r="1064" spans="1:13">
      <c r="A1064" s="159">
        <v>1062</v>
      </c>
      <c r="B1064" s="146" t="s">
        <v>8497</v>
      </c>
      <c r="C1064" s="146" t="s">
        <v>8528</v>
      </c>
      <c r="D1064" s="146" t="s">
        <v>10055</v>
      </c>
      <c r="E1064" s="146" t="s">
        <v>42</v>
      </c>
      <c r="F1064" s="159">
        <v>549</v>
      </c>
      <c r="G1064" s="146" t="s">
        <v>3783</v>
      </c>
      <c r="H1064" s="146" t="s">
        <v>72</v>
      </c>
      <c r="I1064" s="159">
        <v>10170</v>
      </c>
      <c r="J1064" s="146" t="s">
        <v>10257</v>
      </c>
      <c r="K1064" s="360">
        <v>25566</v>
      </c>
      <c r="L1064" s="146" t="s">
        <v>10256</v>
      </c>
      <c r="M1064" s="146" t="s">
        <v>10255</v>
      </c>
    </row>
    <row r="1065" spans="1:13">
      <c r="A1065" s="159">
        <v>1063</v>
      </c>
      <c r="B1065" s="146" t="s">
        <v>8497</v>
      </c>
      <c r="C1065" s="146" t="s">
        <v>8557</v>
      </c>
      <c r="D1065" s="146" t="s">
        <v>9072</v>
      </c>
      <c r="E1065" s="146" t="s">
        <v>51</v>
      </c>
      <c r="F1065" s="159">
        <v>534</v>
      </c>
      <c r="G1065" s="146" t="s">
        <v>5295</v>
      </c>
      <c r="H1065" s="146" t="s">
        <v>72</v>
      </c>
      <c r="I1065" s="159">
        <v>10171</v>
      </c>
      <c r="J1065" s="146" t="s">
        <v>7713</v>
      </c>
      <c r="K1065" s="360">
        <v>25566</v>
      </c>
      <c r="L1065" s="146" t="s">
        <v>10254</v>
      </c>
      <c r="M1065" s="146" t="s">
        <v>10253</v>
      </c>
    </row>
    <row r="1066" spans="1:13">
      <c r="A1066" s="159">
        <v>1064</v>
      </c>
      <c r="B1066" s="146" t="s">
        <v>8497</v>
      </c>
      <c r="C1066" s="146" t="s">
        <v>8557</v>
      </c>
      <c r="D1066" s="146" t="s">
        <v>9072</v>
      </c>
      <c r="E1066" s="146" t="s">
        <v>51</v>
      </c>
      <c r="F1066" s="159">
        <v>534</v>
      </c>
      <c r="G1066" s="146" t="s">
        <v>5019</v>
      </c>
      <c r="H1066" s="146" t="s">
        <v>72</v>
      </c>
      <c r="I1066" s="159">
        <v>10172</v>
      </c>
      <c r="J1066" s="146" t="s">
        <v>10252</v>
      </c>
      <c r="K1066" s="360">
        <v>25566</v>
      </c>
      <c r="L1066" s="146" t="s">
        <v>10251</v>
      </c>
      <c r="M1066" s="146" t="s">
        <v>10250</v>
      </c>
    </row>
    <row r="1067" spans="1:13">
      <c r="A1067" s="159">
        <v>1065</v>
      </c>
      <c r="B1067" s="146" t="s">
        <v>8497</v>
      </c>
      <c r="C1067" s="146" t="s">
        <v>8528</v>
      </c>
      <c r="D1067" s="146" t="s">
        <v>10055</v>
      </c>
      <c r="E1067" s="146" t="s">
        <v>42</v>
      </c>
      <c r="F1067" s="159">
        <v>549</v>
      </c>
      <c r="G1067" s="146" t="s">
        <v>10054</v>
      </c>
      <c r="H1067" s="146" t="s">
        <v>72</v>
      </c>
      <c r="I1067" s="159">
        <v>10173</v>
      </c>
      <c r="J1067" s="146" t="s">
        <v>10249</v>
      </c>
      <c r="K1067" s="360">
        <v>25608</v>
      </c>
      <c r="L1067" s="146" t="s">
        <v>10248</v>
      </c>
      <c r="M1067" s="146" t="s">
        <v>10247</v>
      </c>
    </row>
    <row r="1068" spans="1:13">
      <c r="A1068" s="159">
        <v>1066</v>
      </c>
      <c r="B1068" s="146" t="s">
        <v>8497</v>
      </c>
      <c r="C1068" s="146" t="s">
        <v>8528</v>
      </c>
      <c r="D1068" s="146" t="s">
        <v>10055</v>
      </c>
      <c r="E1068" s="146" t="s">
        <v>42</v>
      </c>
      <c r="F1068" s="159">
        <v>549</v>
      </c>
      <c r="G1068" s="146" t="s">
        <v>10054</v>
      </c>
      <c r="H1068" s="146" t="s">
        <v>4611</v>
      </c>
      <c r="I1068" s="159">
        <v>10174</v>
      </c>
      <c r="J1068" s="146" t="s">
        <v>10246</v>
      </c>
      <c r="K1068" s="360">
        <v>25608</v>
      </c>
      <c r="L1068" s="146" t="s">
        <v>10245</v>
      </c>
      <c r="M1068" s="146" t="s">
        <v>10244</v>
      </c>
    </row>
    <row r="1069" spans="1:13">
      <c r="A1069" s="159">
        <v>1067</v>
      </c>
      <c r="B1069" s="146" t="s">
        <v>8497</v>
      </c>
      <c r="C1069" s="146" t="s">
        <v>8528</v>
      </c>
      <c r="D1069" s="146" t="s">
        <v>10055</v>
      </c>
      <c r="E1069" s="146" t="s">
        <v>42</v>
      </c>
      <c r="F1069" s="159">
        <v>549</v>
      </c>
      <c r="G1069" s="146" t="s">
        <v>10054</v>
      </c>
      <c r="H1069" s="146" t="s">
        <v>72</v>
      </c>
      <c r="I1069" s="159">
        <v>10175</v>
      </c>
      <c r="J1069" s="146" t="s">
        <v>7624</v>
      </c>
      <c r="K1069" s="360">
        <v>26023</v>
      </c>
      <c r="L1069" s="146" t="s">
        <v>10243</v>
      </c>
      <c r="M1069" s="146" t="s">
        <v>10242</v>
      </c>
    </row>
    <row r="1070" spans="1:13">
      <c r="A1070" s="159">
        <v>1068</v>
      </c>
      <c r="B1070" s="146" t="s">
        <v>8497</v>
      </c>
      <c r="C1070" s="146" t="s">
        <v>8557</v>
      </c>
      <c r="D1070" s="146" t="s">
        <v>9072</v>
      </c>
      <c r="E1070" s="146" t="s">
        <v>51</v>
      </c>
      <c r="F1070" s="159">
        <v>534</v>
      </c>
      <c r="G1070" s="146" t="s">
        <v>2145</v>
      </c>
      <c r="H1070" s="146" t="s">
        <v>72</v>
      </c>
      <c r="I1070" s="159">
        <v>10176</v>
      </c>
      <c r="J1070" s="146" t="s">
        <v>10241</v>
      </c>
      <c r="K1070" s="360">
        <v>26053</v>
      </c>
      <c r="L1070" s="146" t="s">
        <v>10240</v>
      </c>
      <c r="M1070" s="146" t="s">
        <v>10239</v>
      </c>
    </row>
    <row r="1071" spans="1:13">
      <c r="A1071" s="159">
        <v>1069</v>
      </c>
      <c r="B1071" s="146" t="s">
        <v>8497</v>
      </c>
      <c r="C1071" s="146" t="s">
        <v>8557</v>
      </c>
      <c r="D1071" s="146" t="s">
        <v>9072</v>
      </c>
      <c r="E1071" s="146" t="s">
        <v>51</v>
      </c>
      <c r="F1071" s="159">
        <v>534</v>
      </c>
      <c r="G1071" s="146" t="s">
        <v>5295</v>
      </c>
      <c r="H1071" s="146" t="s">
        <v>72</v>
      </c>
      <c r="I1071" s="159">
        <v>10177</v>
      </c>
      <c r="J1071" s="146" t="s">
        <v>10238</v>
      </c>
      <c r="K1071" s="360">
        <v>26053</v>
      </c>
      <c r="L1071" s="146" t="s">
        <v>10237</v>
      </c>
      <c r="M1071" s="146" t="s">
        <v>10236</v>
      </c>
    </row>
    <row r="1072" spans="1:13">
      <c r="A1072" s="159">
        <v>1070</v>
      </c>
      <c r="B1072" s="146" t="s">
        <v>8497</v>
      </c>
      <c r="C1072" s="146" t="s">
        <v>8557</v>
      </c>
      <c r="D1072" s="146" t="s">
        <v>9072</v>
      </c>
      <c r="E1072" s="146" t="s">
        <v>51</v>
      </c>
      <c r="F1072" s="159">
        <v>534</v>
      </c>
      <c r="G1072" s="146" t="s">
        <v>5023</v>
      </c>
      <c r="H1072" s="146" t="s">
        <v>72</v>
      </c>
      <c r="I1072" s="159">
        <v>10178</v>
      </c>
      <c r="J1072" s="146" t="s">
        <v>10235</v>
      </c>
      <c r="K1072" s="360">
        <v>26084</v>
      </c>
      <c r="L1072" s="146" t="s">
        <v>10234</v>
      </c>
      <c r="M1072" s="146" t="s">
        <v>10233</v>
      </c>
    </row>
    <row r="1073" spans="1:13">
      <c r="A1073" s="159">
        <v>1071</v>
      </c>
      <c r="B1073" s="146" t="s">
        <v>8497</v>
      </c>
      <c r="C1073" s="146" t="s">
        <v>8557</v>
      </c>
      <c r="D1073" s="146" t="s">
        <v>9068</v>
      </c>
      <c r="E1073" s="146" t="s">
        <v>51</v>
      </c>
      <c r="F1073" s="159">
        <v>534</v>
      </c>
      <c r="G1073" s="146" t="s">
        <v>1509</v>
      </c>
      <c r="H1073" s="146" t="s">
        <v>67</v>
      </c>
      <c r="I1073" s="159">
        <v>10179</v>
      </c>
      <c r="J1073" s="146" t="s">
        <v>10232</v>
      </c>
      <c r="K1073" s="360">
        <v>26702</v>
      </c>
      <c r="L1073" s="146" t="s">
        <v>10231</v>
      </c>
      <c r="M1073" s="146" t="s">
        <v>10230</v>
      </c>
    </row>
    <row r="1074" spans="1:13">
      <c r="A1074" s="159">
        <v>1072</v>
      </c>
      <c r="B1074" s="146" t="s">
        <v>8497</v>
      </c>
      <c r="C1074" s="146" t="s">
        <v>8528</v>
      </c>
      <c r="D1074" s="146" t="s">
        <v>10050</v>
      </c>
      <c r="E1074" s="146" t="s">
        <v>42</v>
      </c>
      <c r="F1074" s="159">
        <v>549</v>
      </c>
      <c r="G1074" s="146" t="s">
        <v>10062</v>
      </c>
      <c r="H1074" s="146" t="s">
        <v>72</v>
      </c>
      <c r="I1074" s="159">
        <v>10180</v>
      </c>
      <c r="J1074" s="146" t="s">
        <v>10229</v>
      </c>
      <c r="K1074" s="360">
        <v>26826</v>
      </c>
      <c r="L1074" s="146" t="s">
        <v>10228</v>
      </c>
      <c r="M1074" s="146" t="s">
        <v>10227</v>
      </c>
    </row>
    <row r="1075" spans="1:13">
      <c r="A1075" s="159">
        <v>1073</v>
      </c>
      <c r="B1075" s="146" t="s">
        <v>8497</v>
      </c>
      <c r="C1075" s="146" t="s">
        <v>8528</v>
      </c>
      <c r="D1075" s="146" t="s">
        <v>10050</v>
      </c>
      <c r="E1075" s="146" t="s">
        <v>42</v>
      </c>
      <c r="F1075" s="159">
        <v>549</v>
      </c>
      <c r="G1075" s="146" t="s">
        <v>10062</v>
      </c>
      <c r="H1075" s="146" t="s">
        <v>72</v>
      </c>
      <c r="I1075" s="159">
        <v>10181</v>
      </c>
      <c r="J1075" s="146" t="s">
        <v>10226</v>
      </c>
      <c r="K1075" s="360">
        <v>26864</v>
      </c>
      <c r="L1075" s="146" t="s">
        <v>10225</v>
      </c>
      <c r="M1075" s="146" t="s">
        <v>10224</v>
      </c>
    </row>
    <row r="1076" spans="1:13">
      <c r="A1076" s="159">
        <v>1074</v>
      </c>
      <c r="B1076" s="146" t="s">
        <v>8497</v>
      </c>
      <c r="C1076" s="146" t="s">
        <v>8557</v>
      </c>
      <c r="D1076" s="146" t="s">
        <v>9072</v>
      </c>
      <c r="E1076" s="146" t="s">
        <v>51</v>
      </c>
      <c r="F1076" s="159">
        <v>534</v>
      </c>
      <c r="G1076" s="146" t="s">
        <v>5023</v>
      </c>
      <c r="H1076" s="146" t="s">
        <v>72</v>
      </c>
      <c r="I1076" s="159">
        <v>10182</v>
      </c>
      <c r="J1076" s="146" t="s">
        <v>10223</v>
      </c>
      <c r="K1076" s="360">
        <v>27144</v>
      </c>
      <c r="L1076" s="146" t="s">
        <v>10222</v>
      </c>
      <c r="M1076" s="146" t="s">
        <v>10221</v>
      </c>
    </row>
    <row r="1077" spans="1:13">
      <c r="A1077" s="159">
        <v>1075</v>
      </c>
      <c r="B1077" s="146" t="s">
        <v>8497</v>
      </c>
      <c r="C1077" s="146" t="s">
        <v>8557</v>
      </c>
      <c r="D1077" s="146" t="s">
        <v>9068</v>
      </c>
      <c r="E1077" s="146" t="s">
        <v>51</v>
      </c>
      <c r="F1077" s="159">
        <v>534</v>
      </c>
      <c r="G1077" s="146" t="s">
        <v>1509</v>
      </c>
      <c r="H1077" s="146" t="s">
        <v>67</v>
      </c>
      <c r="I1077" s="159">
        <v>10184</v>
      </c>
      <c r="J1077" s="146" t="s">
        <v>10220</v>
      </c>
      <c r="K1077" s="360">
        <v>27390</v>
      </c>
      <c r="L1077" s="146" t="s">
        <v>10219</v>
      </c>
      <c r="M1077" s="146" t="s">
        <v>10218</v>
      </c>
    </row>
    <row r="1078" spans="1:13">
      <c r="A1078" s="159">
        <v>1076</v>
      </c>
      <c r="B1078" s="146" t="s">
        <v>8497</v>
      </c>
      <c r="C1078" s="146" t="s">
        <v>8528</v>
      </c>
      <c r="D1078" s="146" t="s">
        <v>10050</v>
      </c>
      <c r="E1078" s="146" t="s">
        <v>42</v>
      </c>
      <c r="F1078" s="159">
        <v>549</v>
      </c>
      <c r="G1078" s="146" t="s">
        <v>42</v>
      </c>
      <c r="H1078" s="146" t="s">
        <v>67</v>
      </c>
      <c r="I1078" s="159">
        <v>10186</v>
      </c>
      <c r="J1078" s="146" t="s">
        <v>10217</v>
      </c>
      <c r="K1078" s="360">
        <v>27757</v>
      </c>
      <c r="L1078" s="146" t="s">
        <v>10216</v>
      </c>
      <c r="M1078" s="146" t="s">
        <v>10215</v>
      </c>
    </row>
    <row r="1079" spans="1:13">
      <c r="A1079" s="159">
        <v>1077</v>
      </c>
      <c r="B1079" s="146" t="s">
        <v>8497</v>
      </c>
      <c r="C1079" s="146" t="s">
        <v>8528</v>
      </c>
      <c r="D1079" s="146" t="s">
        <v>10050</v>
      </c>
      <c r="E1079" s="146" t="s">
        <v>42</v>
      </c>
      <c r="F1079" s="159">
        <v>549</v>
      </c>
      <c r="G1079" s="146" t="s">
        <v>42</v>
      </c>
      <c r="H1079" s="146" t="s">
        <v>72</v>
      </c>
      <c r="I1079" s="159">
        <v>10189</v>
      </c>
      <c r="J1079" s="146" t="s">
        <v>10214</v>
      </c>
      <c r="K1079" s="360">
        <v>28301</v>
      </c>
      <c r="L1079" s="146" t="s">
        <v>10213</v>
      </c>
      <c r="M1079" s="146" t="s">
        <v>10212</v>
      </c>
    </row>
    <row r="1080" spans="1:13">
      <c r="A1080" s="159">
        <v>1078</v>
      </c>
      <c r="B1080" s="146" t="s">
        <v>8497</v>
      </c>
      <c r="C1080" s="146" t="s">
        <v>8557</v>
      </c>
      <c r="D1080" s="146" t="s">
        <v>9068</v>
      </c>
      <c r="E1080" s="146" t="s">
        <v>51</v>
      </c>
      <c r="F1080" s="159">
        <v>534</v>
      </c>
      <c r="G1080" s="146" t="s">
        <v>1509</v>
      </c>
      <c r="H1080" s="146" t="s">
        <v>72</v>
      </c>
      <c r="I1080" s="159">
        <v>10191</v>
      </c>
      <c r="J1080" s="146" t="s">
        <v>10211</v>
      </c>
      <c r="K1080" s="360">
        <v>28370</v>
      </c>
      <c r="L1080" s="146" t="s">
        <v>10210</v>
      </c>
      <c r="M1080" s="146" t="s">
        <v>10209</v>
      </c>
    </row>
    <row r="1081" spans="1:13">
      <c r="A1081" s="159">
        <v>1079</v>
      </c>
      <c r="B1081" s="146" t="s">
        <v>8497</v>
      </c>
      <c r="C1081" s="146" t="s">
        <v>8557</v>
      </c>
      <c r="D1081" s="146" t="s">
        <v>9068</v>
      </c>
      <c r="E1081" s="146" t="s">
        <v>51</v>
      </c>
      <c r="F1081" s="159">
        <v>534</v>
      </c>
      <c r="G1081" s="146" t="s">
        <v>1509</v>
      </c>
      <c r="H1081" s="146" t="s">
        <v>67</v>
      </c>
      <c r="I1081" s="159">
        <v>10192</v>
      </c>
      <c r="J1081" s="146" t="s">
        <v>10208</v>
      </c>
      <c r="K1081" s="360">
        <v>28845</v>
      </c>
      <c r="L1081" s="146" t="s">
        <v>10207</v>
      </c>
      <c r="M1081" s="146" t="s">
        <v>10206</v>
      </c>
    </row>
    <row r="1082" spans="1:13">
      <c r="A1082" s="159">
        <v>1080</v>
      </c>
      <c r="B1082" s="146" t="s">
        <v>8497</v>
      </c>
      <c r="C1082" s="146" t="s">
        <v>8557</v>
      </c>
      <c r="D1082" s="146" t="s">
        <v>9072</v>
      </c>
      <c r="E1082" s="146" t="s">
        <v>51</v>
      </c>
      <c r="F1082" s="159">
        <v>534</v>
      </c>
      <c r="G1082" s="146" t="s">
        <v>5019</v>
      </c>
      <c r="H1082" s="146" t="s">
        <v>72</v>
      </c>
      <c r="I1082" s="159">
        <v>10193</v>
      </c>
      <c r="J1082" s="146" t="s">
        <v>10205</v>
      </c>
      <c r="K1082" s="360">
        <v>29777</v>
      </c>
      <c r="L1082" s="146" t="s">
        <v>10204</v>
      </c>
      <c r="M1082" s="146" t="s">
        <v>10203</v>
      </c>
    </row>
    <row r="1083" spans="1:13">
      <c r="A1083" s="159">
        <v>1081</v>
      </c>
      <c r="B1083" s="146" t="s">
        <v>8497</v>
      </c>
      <c r="C1083" s="146" t="s">
        <v>8528</v>
      </c>
      <c r="D1083" s="146" t="s">
        <v>10055</v>
      </c>
      <c r="E1083" s="146" t="s">
        <v>42</v>
      </c>
      <c r="F1083" s="159">
        <v>549</v>
      </c>
      <c r="G1083" s="146" t="s">
        <v>3783</v>
      </c>
      <c r="H1083" s="146" t="s">
        <v>72</v>
      </c>
      <c r="I1083" s="159">
        <v>10194</v>
      </c>
      <c r="J1083" s="146" t="s">
        <v>10202</v>
      </c>
      <c r="K1083" s="360">
        <v>29859</v>
      </c>
      <c r="L1083" s="146" t="s">
        <v>10201</v>
      </c>
      <c r="M1083" s="146" t="s">
        <v>10200</v>
      </c>
    </row>
    <row r="1084" spans="1:13">
      <c r="A1084" s="159">
        <v>1082</v>
      </c>
      <c r="B1084" s="146" t="s">
        <v>8497</v>
      </c>
      <c r="C1084" s="146" t="s">
        <v>8528</v>
      </c>
      <c r="D1084" s="146" t="s">
        <v>10050</v>
      </c>
      <c r="E1084" s="146" t="s">
        <v>42</v>
      </c>
      <c r="F1084" s="159">
        <v>549</v>
      </c>
      <c r="G1084" s="146" t="s">
        <v>10149</v>
      </c>
      <c r="H1084" s="146" t="s">
        <v>72</v>
      </c>
      <c r="I1084" s="159">
        <v>10195</v>
      </c>
      <c r="J1084" s="146" t="s">
        <v>10199</v>
      </c>
      <c r="K1084" s="360">
        <v>29944</v>
      </c>
      <c r="L1084" s="146" t="s">
        <v>10198</v>
      </c>
      <c r="M1084" s="146" t="s">
        <v>10197</v>
      </c>
    </row>
    <row r="1085" spans="1:13">
      <c r="A1085" s="159">
        <v>1083</v>
      </c>
      <c r="B1085" s="146" t="s">
        <v>8497</v>
      </c>
      <c r="C1085" s="146" t="s">
        <v>8528</v>
      </c>
      <c r="D1085" s="146" t="s">
        <v>10055</v>
      </c>
      <c r="E1085" s="146" t="s">
        <v>42</v>
      </c>
      <c r="F1085" s="159">
        <v>549</v>
      </c>
      <c r="G1085" s="146" t="s">
        <v>3783</v>
      </c>
      <c r="H1085" s="146" t="s">
        <v>72</v>
      </c>
      <c r="I1085" s="159">
        <v>10196</v>
      </c>
      <c r="J1085" s="146" t="s">
        <v>10196</v>
      </c>
      <c r="K1085" s="360">
        <v>29869</v>
      </c>
      <c r="L1085" s="146" t="s">
        <v>10195</v>
      </c>
      <c r="M1085" s="146" t="s">
        <v>10194</v>
      </c>
    </row>
    <row r="1086" spans="1:13">
      <c r="A1086" s="159">
        <v>1084</v>
      </c>
      <c r="B1086" s="146" t="s">
        <v>8497</v>
      </c>
      <c r="C1086" s="146" t="s">
        <v>8557</v>
      </c>
      <c r="D1086" s="146" t="s">
        <v>9072</v>
      </c>
      <c r="E1086" s="146" t="s">
        <v>51</v>
      </c>
      <c r="F1086" s="159">
        <v>534</v>
      </c>
      <c r="G1086" s="146" t="s">
        <v>5295</v>
      </c>
      <c r="H1086" s="146" t="s">
        <v>72</v>
      </c>
      <c r="I1086" s="159">
        <v>10198</v>
      </c>
      <c r="J1086" s="146" t="s">
        <v>10193</v>
      </c>
      <c r="K1086" s="360">
        <v>30214</v>
      </c>
      <c r="L1086" s="146" t="s">
        <v>10192</v>
      </c>
      <c r="M1086" s="146" t="s">
        <v>10191</v>
      </c>
    </row>
    <row r="1087" spans="1:13">
      <c r="A1087" s="159">
        <v>1085</v>
      </c>
      <c r="B1087" s="146" t="s">
        <v>8497</v>
      </c>
      <c r="C1087" s="146" t="s">
        <v>8557</v>
      </c>
      <c r="D1087" s="146" t="s">
        <v>9072</v>
      </c>
      <c r="E1087" s="146" t="s">
        <v>51</v>
      </c>
      <c r="F1087" s="159">
        <v>534</v>
      </c>
      <c r="G1087" s="146" t="s">
        <v>5019</v>
      </c>
      <c r="H1087" s="146" t="s">
        <v>72</v>
      </c>
      <c r="I1087" s="159">
        <v>10199</v>
      </c>
      <c r="J1087" s="146" t="s">
        <v>10190</v>
      </c>
      <c r="K1087" s="360">
        <v>30368</v>
      </c>
      <c r="L1087" s="146" t="s">
        <v>10189</v>
      </c>
      <c r="M1087" s="146" t="s">
        <v>10188</v>
      </c>
    </row>
    <row r="1088" spans="1:13">
      <c r="A1088" s="159">
        <v>1086</v>
      </c>
      <c r="B1088" s="146" t="s">
        <v>8497</v>
      </c>
      <c r="C1088" s="146" t="s">
        <v>8557</v>
      </c>
      <c r="D1088" s="146" t="s">
        <v>9072</v>
      </c>
      <c r="E1088" s="146" t="s">
        <v>51</v>
      </c>
      <c r="F1088" s="159">
        <v>534</v>
      </c>
      <c r="G1088" s="146" t="s">
        <v>52</v>
      </c>
      <c r="H1088" s="146" t="s">
        <v>72</v>
      </c>
      <c r="I1088" s="159">
        <v>10204</v>
      </c>
      <c r="J1088" s="146" t="s">
        <v>10187</v>
      </c>
      <c r="K1088" s="360">
        <v>30169</v>
      </c>
      <c r="L1088" s="146" t="s">
        <v>10186</v>
      </c>
      <c r="M1088" s="146" t="s">
        <v>10185</v>
      </c>
    </row>
    <row r="1089" spans="1:13">
      <c r="A1089" s="159">
        <v>1087</v>
      </c>
      <c r="B1089" s="146" t="s">
        <v>8497</v>
      </c>
      <c r="C1089" s="146" t="s">
        <v>8528</v>
      </c>
      <c r="D1089" s="146" t="s">
        <v>10050</v>
      </c>
      <c r="E1089" s="146" t="s">
        <v>42</v>
      </c>
      <c r="F1089" s="159">
        <v>549</v>
      </c>
      <c r="G1089" s="146" t="s">
        <v>42</v>
      </c>
      <c r="H1089" s="146" t="s">
        <v>67</v>
      </c>
      <c r="I1089" s="159">
        <v>10207</v>
      </c>
      <c r="J1089" s="146" t="s">
        <v>10184</v>
      </c>
      <c r="K1089" s="360">
        <v>30680</v>
      </c>
      <c r="L1089" s="146" t="s">
        <v>10183</v>
      </c>
      <c r="M1089" s="146" t="s">
        <v>10182</v>
      </c>
    </row>
    <row r="1090" spans="1:13">
      <c r="A1090" s="159">
        <v>1088</v>
      </c>
      <c r="B1090" s="146" t="s">
        <v>8497</v>
      </c>
      <c r="C1090" s="146" t="s">
        <v>8528</v>
      </c>
      <c r="D1090" s="146" t="s">
        <v>10055</v>
      </c>
      <c r="E1090" s="146" t="s">
        <v>42</v>
      </c>
      <c r="F1090" s="159">
        <v>549</v>
      </c>
      <c r="G1090" s="146" t="s">
        <v>1523</v>
      </c>
      <c r="H1090" s="146" t="s">
        <v>4611</v>
      </c>
      <c r="I1090" s="159">
        <v>10209</v>
      </c>
      <c r="J1090" s="146" t="s">
        <v>10181</v>
      </c>
      <c r="K1090" s="360">
        <v>30680</v>
      </c>
      <c r="L1090" s="146" t="s">
        <v>10180</v>
      </c>
      <c r="M1090" s="146" t="s">
        <v>10179</v>
      </c>
    </row>
    <row r="1091" spans="1:13">
      <c r="A1091" s="159">
        <v>1089</v>
      </c>
      <c r="B1091" s="146" t="s">
        <v>8497</v>
      </c>
      <c r="C1091" s="146" t="s">
        <v>8528</v>
      </c>
      <c r="D1091" s="146" t="s">
        <v>10050</v>
      </c>
      <c r="E1091" s="146" t="s">
        <v>42</v>
      </c>
      <c r="F1091" s="159">
        <v>549</v>
      </c>
      <c r="G1091" s="146" t="s">
        <v>10062</v>
      </c>
      <c r="H1091" s="146" t="s">
        <v>72</v>
      </c>
      <c r="I1091" s="159">
        <v>10210</v>
      </c>
      <c r="J1091" s="146" t="s">
        <v>10178</v>
      </c>
      <c r="K1091" s="360">
        <v>30630</v>
      </c>
      <c r="L1091" s="146" t="s">
        <v>10177</v>
      </c>
      <c r="M1091" s="146" t="s">
        <v>10176</v>
      </c>
    </row>
    <row r="1092" spans="1:13">
      <c r="A1092" s="159">
        <v>1090</v>
      </c>
      <c r="B1092" s="146" t="s">
        <v>8497</v>
      </c>
      <c r="C1092" s="146" t="s">
        <v>8557</v>
      </c>
      <c r="D1092" s="146" t="s">
        <v>9072</v>
      </c>
      <c r="E1092" s="146" t="s">
        <v>51</v>
      </c>
      <c r="F1092" s="159">
        <v>534</v>
      </c>
      <c r="G1092" s="146" t="s">
        <v>5295</v>
      </c>
      <c r="H1092" s="146" t="s">
        <v>72</v>
      </c>
      <c r="I1092" s="159">
        <v>10211</v>
      </c>
      <c r="J1092" s="146" t="s">
        <v>10175</v>
      </c>
      <c r="K1092" s="360">
        <v>30649</v>
      </c>
      <c r="L1092" s="146" t="s">
        <v>10174</v>
      </c>
      <c r="M1092" s="146" t="s">
        <v>10173</v>
      </c>
    </row>
    <row r="1093" spans="1:13">
      <c r="A1093" s="159">
        <v>1091</v>
      </c>
      <c r="B1093" s="146" t="s">
        <v>8497</v>
      </c>
      <c r="C1093" s="146" t="s">
        <v>8557</v>
      </c>
      <c r="D1093" s="146" t="s">
        <v>9072</v>
      </c>
      <c r="E1093" s="146" t="s">
        <v>51</v>
      </c>
      <c r="F1093" s="159">
        <v>534</v>
      </c>
      <c r="G1093" s="146" t="s">
        <v>2145</v>
      </c>
      <c r="H1093" s="146" t="s">
        <v>72</v>
      </c>
      <c r="I1093" s="159">
        <v>10212</v>
      </c>
      <c r="J1093" s="146" t="s">
        <v>8366</v>
      </c>
      <c r="K1093" s="360">
        <v>30680</v>
      </c>
      <c r="L1093" s="146" t="s">
        <v>10172</v>
      </c>
      <c r="M1093" s="146" t="s">
        <v>10171</v>
      </c>
    </row>
    <row r="1094" spans="1:13">
      <c r="A1094" s="159">
        <v>1092</v>
      </c>
      <c r="B1094" s="146" t="s">
        <v>8497</v>
      </c>
      <c r="C1094" s="146" t="s">
        <v>8557</v>
      </c>
      <c r="D1094" s="146" t="s">
        <v>9072</v>
      </c>
      <c r="E1094" s="146" t="s">
        <v>51</v>
      </c>
      <c r="F1094" s="159">
        <v>534</v>
      </c>
      <c r="G1094" s="146" t="s">
        <v>5295</v>
      </c>
      <c r="H1094" s="146" t="s">
        <v>72</v>
      </c>
      <c r="I1094" s="159">
        <v>10214</v>
      </c>
      <c r="J1094" s="146" t="s">
        <v>10170</v>
      </c>
      <c r="K1094" s="360">
        <v>30680</v>
      </c>
      <c r="L1094" s="146" t="s">
        <v>10169</v>
      </c>
      <c r="M1094" s="146" t="s">
        <v>10168</v>
      </c>
    </row>
    <row r="1095" spans="1:13">
      <c r="A1095" s="159">
        <v>1093</v>
      </c>
      <c r="B1095" s="146" t="s">
        <v>8497</v>
      </c>
      <c r="C1095" s="146" t="s">
        <v>8528</v>
      </c>
      <c r="D1095" s="146" t="s">
        <v>10055</v>
      </c>
      <c r="E1095" s="146" t="s">
        <v>42</v>
      </c>
      <c r="F1095" s="159">
        <v>549</v>
      </c>
      <c r="G1095" s="146" t="s">
        <v>3783</v>
      </c>
      <c r="H1095" s="146" t="s">
        <v>4611</v>
      </c>
      <c r="I1095" s="159">
        <v>10215</v>
      </c>
      <c r="J1095" s="146" t="s">
        <v>10167</v>
      </c>
      <c r="K1095" s="360">
        <v>30925</v>
      </c>
      <c r="L1095" s="146" t="s">
        <v>10166</v>
      </c>
      <c r="M1095" s="146" t="s">
        <v>10165</v>
      </c>
    </row>
    <row r="1096" spans="1:13">
      <c r="A1096" s="159">
        <v>1094</v>
      </c>
      <c r="B1096" s="146" t="s">
        <v>8497</v>
      </c>
      <c r="C1096" s="146" t="s">
        <v>8528</v>
      </c>
      <c r="D1096" s="146" t="s">
        <v>10055</v>
      </c>
      <c r="E1096" s="146" t="s">
        <v>42</v>
      </c>
      <c r="F1096" s="159">
        <v>549</v>
      </c>
      <c r="G1096" s="146" t="s">
        <v>10149</v>
      </c>
      <c r="H1096" s="146" t="s">
        <v>72</v>
      </c>
      <c r="I1096" s="159">
        <v>10218</v>
      </c>
      <c r="J1096" s="146" t="s">
        <v>10164</v>
      </c>
      <c r="K1096" s="360">
        <v>31044</v>
      </c>
      <c r="L1096" s="146" t="s">
        <v>10163</v>
      </c>
      <c r="M1096" s="146" t="s">
        <v>10162</v>
      </c>
    </row>
    <row r="1097" spans="1:13">
      <c r="A1097" s="159">
        <v>1095</v>
      </c>
      <c r="B1097" s="146" t="s">
        <v>8497</v>
      </c>
      <c r="C1097" s="146" t="s">
        <v>8557</v>
      </c>
      <c r="D1097" s="146" t="s">
        <v>9068</v>
      </c>
      <c r="E1097" s="146" t="s">
        <v>51</v>
      </c>
      <c r="F1097" s="159">
        <v>534</v>
      </c>
      <c r="G1097" s="146" t="s">
        <v>6526</v>
      </c>
      <c r="H1097" s="146" t="s">
        <v>72</v>
      </c>
      <c r="I1097" s="159">
        <v>10219</v>
      </c>
      <c r="J1097" s="146" t="s">
        <v>10161</v>
      </c>
      <c r="K1097" s="360">
        <v>31045</v>
      </c>
      <c r="L1097" s="146" t="s">
        <v>10160</v>
      </c>
      <c r="M1097" s="146" t="s">
        <v>10159</v>
      </c>
    </row>
    <row r="1098" spans="1:13">
      <c r="A1098" s="159">
        <v>1096</v>
      </c>
      <c r="B1098" s="146" t="s">
        <v>8497</v>
      </c>
      <c r="C1098" s="146" t="s">
        <v>8528</v>
      </c>
      <c r="D1098" s="146" t="s">
        <v>10055</v>
      </c>
      <c r="E1098" s="146" t="s">
        <v>42</v>
      </c>
      <c r="F1098" s="159">
        <v>549</v>
      </c>
      <c r="G1098" s="146" t="s">
        <v>3783</v>
      </c>
      <c r="H1098" s="146" t="s">
        <v>4611</v>
      </c>
      <c r="I1098" s="159">
        <v>10220</v>
      </c>
      <c r="J1098" s="146" t="s">
        <v>10158</v>
      </c>
      <c r="K1098" s="360">
        <v>31143</v>
      </c>
      <c r="L1098" s="146" t="s">
        <v>10157</v>
      </c>
      <c r="M1098" s="146" t="s">
        <v>10156</v>
      </c>
    </row>
    <row r="1099" spans="1:13">
      <c r="A1099" s="159">
        <v>1097</v>
      </c>
      <c r="B1099" s="146" t="s">
        <v>8497</v>
      </c>
      <c r="C1099" s="146" t="s">
        <v>8528</v>
      </c>
      <c r="D1099" s="146" t="s">
        <v>10055</v>
      </c>
      <c r="E1099" s="146" t="s">
        <v>42</v>
      </c>
      <c r="F1099" s="159">
        <v>549</v>
      </c>
      <c r="G1099" s="146" t="s">
        <v>1523</v>
      </c>
      <c r="H1099" s="146" t="s">
        <v>4611</v>
      </c>
      <c r="I1099" s="159">
        <v>10221</v>
      </c>
      <c r="J1099" s="146" t="s">
        <v>10155</v>
      </c>
      <c r="K1099" s="360">
        <v>31136</v>
      </c>
      <c r="L1099" s="146" t="s">
        <v>10154</v>
      </c>
      <c r="M1099" s="146" t="s">
        <v>10153</v>
      </c>
    </row>
    <row r="1100" spans="1:13">
      <c r="A1100" s="159">
        <v>1098</v>
      </c>
      <c r="B1100" s="146" t="s">
        <v>8497</v>
      </c>
      <c r="C1100" s="146" t="s">
        <v>8528</v>
      </c>
      <c r="D1100" s="146" t="s">
        <v>10050</v>
      </c>
      <c r="E1100" s="146" t="s">
        <v>42</v>
      </c>
      <c r="F1100" s="159">
        <v>549</v>
      </c>
      <c r="G1100" s="146" t="s">
        <v>42</v>
      </c>
      <c r="H1100" s="146" t="s">
        <v>67</v>
      </c>
      <c r="I1100" s="159">
        <v>10222</v>
      </c>
      <c r="J1100" s="146" t="s">
        <v>10152</v>
      </c>
      <c r="K1100" s="360">
        <v>31243</v>
      </c>
      <c r="L1100" s="146" t="s">
        <v>10151</v>
      </c>
      <c r="M1100" s="146" t="s">
        <v>10150</v>
      </c>
    </row>
    <row r="1101" spans="1:13">
      <c r="A1101" s="159">
        <v>1099</v>
      </c>
      <c r="B1101" s="146" t="s">
        <v>8497</v>
      </c>
      <c r="C1101" s="146" t="s">
        <v>8528</v>
      </c>
      <c r="D1101" s="146" t="s">
        <v>10055</v>
      </c>
      <c r="E1101" s="146" t="s">
        <v>42</v>
      </c>
      <c r="F1101" s="159">
        <v>549</v>
      </c>
      <c r="G1101" s="146" t="s">
        <v>10149</v>
      </c>
      <c r="H1101" s="146" t="s">
        <v>72</v>
      </c>
      <c r="I1101" s="159">
        <v>10225</v>
      </c>
      <c r="J1101" s="146" t="s">
        <v>10148</v>
      </c>
      <c r="K1101" s="360">
        <v>33885</v>
      </c>
      <c r="L1101" s="146" t="s">
        <v>10147</v>
      </c>
      <c r="M1101" s="146" t="s">
        <v>10146</v>
      </c>
    </row>
    <row r="1102" spans="1:13">
      <c r="A1102" s="159">
        <v>1100</v>
      </c>
      <c r="B1102" s="146" t="s">
        <v>8497</v>
      </c>
      <c r="C1102" s="146" t="s">
        <v>8528</v>
      </c>
      <c r="D1102" s="146" t="s">
        <v>10050</v>
      </c>
      <c r="E1102" s="146" t="s">
        <v>42</v>
      </c>
      <c r="F1102" s="159">
        <v>549</v>
      </c>
      <c r="G1102" s="146" t="s">
        <v>42</v>
      </c>
      <c r="H1102" s="146" t="s">
        <v>67</v>
      </c>
      <c r="I1102" s="159">
        <v>10232</v>
      </c>
      <c r="J1102" s="146" t="s">
        <v>10145</v>
      </c>
      <c r="K1102" s="360">
        <v>36434</v>
      </c>
      <c r="L1102" s="146" t="s">
        <v>10144</v>
      </c>
      <c r="M1102" s="146" t="s">
        <v>10143</v>
      </c>
    </row>
    <row r="1103" spans="1:13">
      <c r="A1103" s="159">
        <v>1101</v>
      </c>
      <c r="B1103" s="146" t="s">
        <v>8497</v>
      </c>
      <c r="C1103" s="146" t="s">
        <v>8528</v>
      </c>
      <c r="D1103" s="146" t="s">
        <v>10050</v>
      </c>
      <c r="E1103" s="146" t="s">
        <v>42</v>
      </c>
      <c r="F1103" s="159">
        <v>549</v>
      </c>
      <c r="G1103" s="146" t="s">
        <v>42</v>
      </c>
      <c r="H1103" s="146" t="s">
        <v>67</v>
      </c>
      <c r="I1103" s="159">
        <v>10233</v>
      </c>
      <c r="J1103" s="146" t="s">
        <v>10142</v>
      </c>
      <c r="K1103" s="360">
        <v>36773</v>
      </c>
      <c r="L1103" s="146" t="s">
        <v>10141</v>
      </c>
      <c r="M1103" s="146" t="s">
        <v>10140</v>
      </c>
    </row>
    <row r="1104" spans="1:13">
      <c r="A1104" s="159">
        <v>1102</v>
      </c>
      <c r="B1104" s="146" t="s">
        <v>8497</v>
      </c>
      <c r="C1104" s="146" t="s">
        <v>8557</v>
      </c>
      <c r="D1104" s="146" t="s">
        <v>9068</v>
      </c>
      <c r="E1104" s="146" t="s">
        <v>51</v>
      </c>
      <c r="F1104" s="159">
        <v>534</v>
      </c>
      <c r="G1104" s="146" t="s">
        <v>1509</v>
      </c>
      <c r="H1104" s="146" t="s">
        <v>67</v>
      </c>
      <c r="I1104" s="159">
        <v>10239</v>
      </c>
      <c r="J1104" s="146" t="s">
        <v>10139</v>
      </c>
      <c r="K1104" s="360">
        <v>37895</v>
      </c>
      <c r="L1104" s="146" t="s">
        <v>10138</v>
      </c>
      <c r="M1104" s="146" t="s">
        <v>10137</v>
      </c>
    </row>
    <row r="1105" spans="1:13">
      <c r="A1105" s="159">
        <v>1103</v>
      </c>
      <c r="B1105" s="146" t="s">
        <v>8497</v>
      </c>
      <c r="C1105" s="146" t="s">
        <v>8557</v>
      </c>
      <c r="D1105" s="146" t="s">
        <v>9068</v>
      </c>
      <c r="E1105" s="146" t="s">
        <v>51</v>
      </c>
      <c r="F1105" s="159">
        <v>534</v>
      </c>
      <c r="G1105" s="146" t="s">
        <v>1509</v>
      </c>
      <c r="H1105" s="146" t="s">
        <v>67</v>
      </c>
      <c r="I1105" s="159">
        <v>10241</v>
      </c>
      <c r="J1105" s="146" t="s">
        <v>10136</v>
      </c>
      <c r="K1105" s="360">
        <v>38047</v>
      </c>
      <c r="L1105" s="146" t="s">
        <v>10135</v>
      </c>
      <c r="M1105" s="146" t="s">
        <v>10134</v>
      </c>
    </row>
    <row r="1106" spans="1:13">
      <c r="A1106" s="159">
        <v>1104</v>
      </c>
      <c r="B1106" s="146" t="s">
        <v>8497</v>
      </c>
      <c r="C1106" s="146" t="s">
        <v>8557</v>
      </c>
      <c r="D1106" s="146" t="s">
        <v>9068</v>
      </c>
      <c r="E1106" s="146" t="s">
        <v>51</v>
      </c>
      <c r="F1106" s="159">
        <v>534</v>
      </c>
      <c r="G1106" s="146" t="s">
        <v>6526</v>
      </c>
      <c r="H1106" s="146" t="s">
        <v>72</v>
      </c>
      <c r="I1106" s="159">
        <v>10245</v>
      </c>
      <c r="J1106" s="146" t="s">
        <v>10133</v>
      </c>
      <c r="K1106" s="360">
        <v>38768</v>
      </c>
      <c r="L1106" s="146" t="s">
        <v>10132</v>
      </c>
      <c r="M1106" s="146" t="s">
        <v>10131</v>
      </c>
    </row>
    <row r="1107" spans="1:13">
      <c r="A1107" s="159">
        <v>1105</v>
      </c>
      <c r="B1107" s="146" t="s">
        <v>8497</v>
      </c>
      <c r="C1107" s="146" t="s">
        <v>8557</v>
      </c>
      <c r="D1107" s="146" t="s">
        <v>9072</v>
      </c>
      <c r="E1107" s="146" t="s">
        <v>51</v>
      </c>
      <c r="F1107" s="159">
        <v>534</v>
      </c>
      <c r="G1107" s="146" t="s">
        <v>5295</v>
      </c>
      <c r="H1107" s="146" t="s">
        <v>72</v>
      </c>
      <c r="I1107" s="159">
        <v>10246</v>
      </c>
      <c r="J1107" s="146" t="s">
        <v>10130</v>
      </c>
      <c r="K1107" s="360">
        <v>38802</v>
      </c>
      <c r="L1107" s="146" t="s">
        <v>10129</v>
      </c>
      <c r="M1107" s="146" t="s">
        <v>10128</v>
      </c>
    </row>
    <row r="1108" spans="1:13">
      <c r="A1108" s="159">
        <v>1106</v>
      </c>
      <c r="B1108" s="146" t="s">
        <v>8497</v>
      </c>
      <c r="C1108" s="146" t="s">
        <v>8557</v>
      </c>
      <c r="D1108" s="146" t="s">
        <v>9068</v>
      </c>
      <c r="E1108" s="146" t="s">
        <v>51</v>
      </c>
      <c r="F1108" s="159">
        <v>534</v>
      </c>
      <c r="G1108" s="146" t="s">
        <v>1509</v>
      </c>
      <c r="H1108" s="146" t="s">
        <v>72</v>
      </c>
      <c r="I1108" s="159">
        <v>10247</v>
      </c>
      <c r="J1108" s="146" t="s">
        <v>10127</v>
      </c>
      <c r="K1108" s="360">
        <v>40569</v>
      </c>
      <c r="L1108" s="146" t="s">
        <v>10126</v>
      </c>
      <c r="M1108" s="146" t="s">
        <v>10125</v>
      </c>
    </row>
    <row r="1109" spans="1:13">
      <c r="A1109" s="159">
        <v>1107</v>
      </c>
      <c r="B1109" s="146" t="s">
        <v>8497</v>
      </c>
      <c r="C1109" s="146" t="s">
        <v>8557</v>
      </c>
      <c r="D1109" s="146" t="s">
        <v>9072</v>
      </c>
      <c r="E1109" s="146" t="s">
        <v>51</v>
      </c>
      <c r="F1109" s="159">
        <v>534</v>
      </c>
      <c r="G1109" s="146" t="s">
        <v>2145</v>
      </c>
      <c r="H1109" s="146" t="s">
        <v>4611</v>
      </c>
      <c r="I1109" s="159">
        <v>10248</v>
      </c>
      <c r="J1109" s="146" t="s">
        <v>10124</v>
      </c>
      <c r="K1109" s="360">
        <v>38892</v>
      </c>
      <c r="L1109" s="146" t="s">
        <v>10123</v>
      </c>
      <c r="M1109" s="146" t="s">
        <v>10122</v>
      </c>
    </row>
    <row r="1110" spans="1:13">
      <c r="A1110" s="159">
        <v>1108</v>
      </c>
      <c r="B1110" s="146" t="s">
        <v>8497</v>
      </c>
      <c r="C1110" s="146" t="s">
        <v>8557</v>
      </c>
      <c r="D1110" s="146" t="s">
        <v>9072</v>
      </c>
      <c r="E1110" s="146" t="s">
        <v>51</v>
      </c>
      <c r="F1110" s="159">
        <v>534</v>
      </c>
      <c r="G1110" s="146" t="s">
        <v>5023</v>
      </c>
      <c r="H1110" s="146" t="s">
        <v>72</v>
      </c>
      <c r="I1110" s="159">
        <v>10254</v>
      </c>
      <c r="J1110" s="146" t="s">
        <v>8018</v>
      </c>
      <c r="K1110" s="360">
        <v>39781</v>
      </c>
      <c r="L1110" s="146" t="s">
        <v>10121</v>
      </c>
      <c r="M1110" s="146" t="s">
        <v>10120</v>
      </c>
    </row>
    <row r="1111" spans="1:13">
      <c r="A1111" s="159">
        <v>1109</v>
      </c>
      <c r="B1111" s="146" t="s">
        <v>8497</v>
      </c>
      <c r="C1111" s="146" t="s">
        <v>8557</v>
      </c>
      <c r="D1111" s="146" t="s">
        <v>9072</v>
      </c>
      <c r="E1111" s="146" t="s">
        <v>51</v>
      </c>
      <c r="F1111" s="159">
        <v>534</v>
      </c>
      <c r="G1111" s="146" t="s">
        <v>5023</v>
      </c>
      <c r="H1111" s="146" t="s">
        <v>72</v>
      </c>
      <c r="I1111" s="159">
        <v>10257</v>
      </c>
      <c r="J1111" s="146" t="s">
        <v>6000</v>
      </c>
      <c r="K1111" s="360">
        <v>40999</v>
      </c>
      <c r="L1111" s="146" t="s">
        <v>10119</v>
      </c>
      <c r="M1111" s="146" t="s">
        <v>10118</v>
      </c>
    </row>
    <row r="1112" spans="1:13">
      <c r="A1112" s="159">
        <v>1110</v>
      </c>
      <c r="B1112" s="146" t="s">
        <v>8497</v>
      </c>
      <c r="C1112" s="146" t="s">
        <v>8557</v>
      </c>
      <c r="D1112" s="146" t="s">
        <v>9068</v>
      </c>
      <c r="E1112" s="146" t="s">
        <v>51</v>
      </c>
      <c r="F1112" s="159">
        <v>534</v>
      </c>
      <c r="G1112" s="146" t="s">
        <v>1509</v>
      </c>
      <c r="H1112" s="146" t="s">
        <v>72</v>
      </c>
      <c r="I1112" s="159">
        <v>10258</v>
      </c>
      <c r="J1112" s="146" t="s">
        <v>10117</v>
      </c>
      <c r="K1112" s="360">
        <v>40550</v>
      </c>
      <c r="L1112" s="146" t="s">
        <v>10116</v>
      </c>
      <c r="M1112" s="146" t="s">
        <v>10115</v>
      </c>
    </row>
    <row r="1113" spans="1:13">
      <c r="A1113" s="159">
        <v>1111</v>
      </c>
      <c r="B1113" s="146" t="s">
        <v>8497</v>
      </c>
      <c r="C1113" s="146" t="s">
        <v>8528</v>
      </c>
      <c r="D1113" s="146" t="s">
        <v>10050</v>
      </c>
      <c r="E1113" s="146" t="s">
        <v>42</v>
      </c>
      <c r="F1113" s="159">
        <v>549</v>
      </c>
      <c r="G1113" s="146" t="s">
        <v>42</v>
      </c>
      <c r="H1113" s="146" t="s">
        <v>67</v>
      </c>
      <c r="I1113" s="159">
        <v>10261</v>
      </c>
      <c r="J1113" s="146" t="s">
        <v>10114</v>
      </c>
      <c r="K1113" s="360">
        <v>38670</v>
      </c>
      <c r="L1113" s="146" t="s">
        <v>10113</v>
      </c>
      <c r="M1113" s="146" t="s">
        <v>10112</v>
      </c>
    </row>
    <row r="1114" spans="1:13">
      <c r="A1114" s="159">
        <v>1112</v>
      </c>
      <c r="B1114" s="146" t="s">
        <v>8497</v>
      </c>
      <c r="C1114" s="146" t="s">
        <v>8528</v>
      </c>
      <c r="D1114" s="146" t="s">
        <v>10050</v>
      </c>
      <c r="E1114" s="146" t="s">
        <v>42</v>
      </c>
      <c r="F1114" s="159">
        <v>549</v>
      </c>
      <c r="G1114" s="146" t="s">
        <v>10062</v>
      </c>
      <c r="H1114" s="146" t="s">
        <v>72</v>
      </c>
      <c r="I1114" s="159">
        <v>10263</v>
      </c>
      <c r="J1114" s="146" t="s">
        <v>10111</v>
      </c>
      <c r="K1114" s="360">
        <v>38908</v>
      </c>
      <c r="L1114" s="146" t="s">
        <v>10110</v>
      </c>
      <c r="M1114" s="146" t="s">
        <v>10109</v>
      </c>
    </row>
    <row r="1115" spans="1:13">
      <c r="A1115" s="159">
        <v>1113</v>
      </c>
      <c r="B1115" s="146" t="s">
        <v>8497</v>
      </c>
      <c r="C1115" s="146" t="s">
        <v>8528</v>
      </c>
      <c r="D1115" s="146" t="s">
        <v>10050</v>
      </c>
      <c r="E1115" s="146" t="s">
        <v>42</v>
      </c>
      <c r="F1115" s="159">
        <v>549</v>
      </c>
      <c r="G1115" s="146" t="s">
        <v>10062</v>
      </c>
      <c r="H1115" s="146" t="s">
        <v>72</v>
      </c>
      <c r="I1115" s="159">
        <v>10264</v>
      </c>
      <c r="J1115" s="146" t="s">
        <v>10108</v>
      </c>
      <c r="K1115" s="360">
        <v>38908</v>
      </c>
      <c r="L1115" s="146" t="s">
        <v>10107</v>
      </c>
      <c r="M1115" s="146" t="s">
        <v>10106</v>
      </c>
    </row>
    <row r="1116" spans="1:13">
      <c r="A1116" s="159">
        <v>1114</v>
      </c>
      <c r="B1116" s="146" t="s">
        <v>8497</v>
      </c>
      <c r="C1116" s="146" t="s">
        <v>8528</v>
      </c>
      <c r="D1116" s="146" t="s">
        <v>10055</v>
      </c>
      <c r="E1116" s="146" t="s">
        <v>42</v>
      </c>
      <c r="F1116" s="159">
        <v>549</v>
      </c>
      <c r="G1116" s="146" t="s">
        <v>3783</v>
      </c>
      <c r="H1116" s="146" t="s">
        <v>4611</v>
      </c>
      <c r="I1116" s="159">
        <v>10265</v>
      </c>
      <c r="J1116" s="146" t="s">
        <v>10105</v>
      </c>
      <c r="K1116" s="360">
        <v>38908</v>
      </c>
      <c r="L1116" s="146" t="s">
        <v>10104</v>
      </c>
      <c r="M1116" s="146" t="s">
        <v>10103</v>
      </c>
    </row>
    <row r="1117" spans="1:13">
      <c r="A1117" s="159">
        <v>1115</v>
      </c>
      <c r="B1117" s="146" t="s">
        <v>8497</v>
      </c>
      <c r="C1117" s="146" t="s">
        <v>8528</v>
      </c>
      <c r="D1117" s="146" t="s">
        <v>10055</v>
      </c>
      <c r="E1117" s="146" t="s">
        <v>42</v>
      </c>
      <c r="F1117" s="159">
        <v>549</v>
      </c>
      <c r="G1117" s="146" t="s">
        <v>3783</v>
      </c>
      <c r="H1117" s="146" t="s">
        <v>4611</v>
      </c>
      <c r="I1117" s="159">
        <v>10266</v>
      </c>
      <c r="J1117" s="146" t="s">
        <v>10102</v>
      </c>
      <c r="K1117" s="360">
        <v>38908</v>
      </c>
      <c r="L1117" s="146" t="s">
        <v>10101</v>
      </c>
      <c r="M1117" s="146" t="s">
        <v>10100</v>
      </c>
    </row>
    <row r="1118" spans="1:13">
      <c r="A1118" s="159">
        <v>1116</v>
      </c>
      <c r="B1118" s="146" t="s">
        <v>8497</v>
      </c>
      <c r="C1118" s="146" t="s">
        <v>8528</v>
      </c>
      <c r="D1118" s="146" t="s">
        <v>10055</v>
      </c>
      <c r="E1118" s="146" t="s">
        <v>42</v>
      </c>
      <c r="F1118" s="159">
        <v>549</v>
      </c>
      <c r="G1118" s="146" t="s">
        <v>1523</v>
      </c>
      <c r="H1118" s="146" t="s">
        <v>72</v>
      </c>
      <c r="I1118" s="159">
        <v>10268</v>
      </c>
      <c r="J1118" s="146" t="s">
        <v>10099</v>
      </c>
      <c r="K1118" s="360">
        <v>39645</v>
      </c>
      <c r="L1118" s="146" t="s">
        <v>10098</v>
      </c>
      <c r="M1118" s="146" t="s">
        <v>10097</v>
      </c>
    </row>
    <row r="1119" spans="1:13">
      <c r="A1119" s="159">
        <v>1117</v>
      </c>
      <c r="B1119" s="146" t="s">
        <v>8497</v>
      </c>
      <c r="C1119" s="146" t="s">
        <v>8528</v>
      </c>
      <c r="D1119" s="146" t="s">
        <v>10055</v>
      </c>
      <c r="E1119" s="146" t="s">
        <v>42</v>
      </c>
      <c r="F1119" s="159">
        <v>549</v>
      </c>
      <c r="G1119" s="146" t="s">
        <v>3783</v>
      </c>
      <c r="H1119" s="146" t="s">
        <v>72</v>
      </c>
      <c r="I1119" s="159">
        <v>10269</v>
      </c>
      <c r="J1119" s="146" t="s">
        <v>10096</v>
      </c>
      <c r="K1119" s="360">
        <v>40511</v>
      </c>
      <c r="L1119" s="146" t="s">
        <v>10095</v>
      </c>
      <c r="M1119" s="146" t="s">
        <v>10094</v>
      </c>
    </row>
    <row r="1120" spans="1:13">
      <c r="A1120" s="159">
        <v>1118</v>
      </c>
      <c r="B1120" s="146" t="s">
        <v>8497</v>
      </c>
      <c r="C1120" s="146" t="s">
        <v>8528</v>
      </c>
      <c r="D1120" s="146" t="s">
        <v>10050</v>
      </c>
      <c r="E1120" s="146" t="s">
        <v>42</v>
      </c>
      <c r="F1120" s="159">
        <v>549</v>
      </c>
      <c r="G1120" s="146" t="s">
        <v>10072</v>
      </c>
      <c r="H1120" s="146" t="s">
        <v>72</v>
      </c>
      <c r="I1120" s="159">
        <v>10271</v>
      </c>
      <c r="J1120" s="146" t="s">
        <v>10093</v>
      </c>
      <c r="K1120" s="360">
        <v>40999</v>
      </c>
      <c r="L1120" s="146" t="s">
        <v>10092</v>
      </c>
      <c r="M1120" s="146" t="s">
        <v>10091</v>
      </c>
    </row>
    <row r="1121" spans="1:13">
      <c r="A1121" s="159">
        <v>1119</v>
      </c>
      <c r="B1121" s="146" t="s">
        <v>8497</v>
      </c>
      <c r="C1121" s="146" t="s">
        <v>8557</v>
      </c>
      <c r="D1121" s="146" t="s">
        <v>9068</v>
      </c>
      <c r="E1121" s="146" t="s">
        <v>51</v>
      </c>
      <c r="F1121" s="159">
        <v>534</v>
      </c>
      <c r="G1121" s="146" t="s">
        <v>7306</v>
      </c>
      <c r="H1121" s="146" t="s">
        <v>72</v>
      </c>
      <c r="I1121" s="159">
        <v>10272</v>
      </c>
      <c r="J1121" s="146" t="s">
        <v>10090</v>
      </c>
      <c r="K1121" s="360">
        <v>41235</v>
      </c>
      <c r="L1121" s="146" t="s">
        <v>10089</v>
      </c>
      <c r="M1121" s="146" t="s">
        <v>10088</v>
      </c>
    </row>
    <row r="1122" spans="1:13">
      <c r="A1122" s="159">
        <v>1120</v>
      </c>
      <c r="B1122" s="146" t="s">
        <v>8497</v>
      </c>
      <c r="C1122" s="146" t="s">
        <v>8557</v>
      </c>
      <c r="D1122" s="146" t="s">
        <v>9068</v>
      </c>
      <c r="E1122" s="146" t="s">
        <v>51</v>
      </c>
      <c r="F1122" s="159">
        <v>534</v>
      </c>
      <c r="G1122" s="146" t="s">
        <v>1509</v>
      </c>
      <c r="H1122" s="146" t="s">
        <v>67</v>
      </c>
      <c r="I1122" s="159">
        <v>10274</v>
      </c>
      <c r="J1122" s="146" t="s">
        <v>10087</v>
      </c>
      <c r="K1122" s="360">
        <v>40795</v>
      </c>
      <c r="L1122" s="146" t="s">
        <v>10086</v>
      </c>
      <c r="M1122" s="146" t="s">
        <v>10085</v>
      </c>
    </row>
    <row r="1123" spans="1:13">
      <c r="A1123" s="159">
        <v>1121</v>
      </c>
      <c r="B1123" s="146" t="s">
        <v>8497</v>
      </c>
      <c r="C1123" s="146" t="s">
        <v>8557</v>
      </c>
      <c r="D1123" s="146" t="s">
        <v>9068</v>
      </c>
      <c r="E1123" s="146" t="s">
        <v>51</v>
      </c>
      <c r="F1123" s="159">
        <v>534</v>
      </c>
      <c r="G1123" s="146" t="s">
        <v>1509</v>
      </c>
      <c r="H1123" s="146" t="s">
        <v>72</v>
      </c>
      <c r="I1123" s="159">
        <v>10276</v>
      </c>
      <c r="J1123" s="146" t="s">
        <v>10084</v>
      </c>
      <c r="K1123" s="360">
        <v>40907</v>
      </c>
      <c r="L1123" s="146" t="s">
        <v>10083</v>
      </c>
      <c r="M1123" s="146" t="s">
        <v>10082</v>
      </c>
    </row>
    <row r="1124" spans="1:13">
      <c r="A1124" s="159">
        <v>1122</v>
      </c>
      <c r="B1124" s="146" t="s">
        <v>8497</v>
      </c>
      <c r="C1124" s="146" t="s">
        <v>8528</v>
      </c>
      <c r="D1124" s="146" t="s">
        <v>10050</v>
      </c>
      <c r="E1124" s="146" t="s">
        <v>42</v>
      </c>
      <c r="F1124" s="159">
        <v>549</v>
      </c>
      <c r="G1124" s="146" t="s">
        <v>10062</v>
      </c>
      <c r="H1124" s="146" t="s">
        <v>72</v>
      </c>
      <c r="I1124" s="159">
        <v>10277</v>
      </c>
      <c r="J1124" s="146" t="s">
        <v>10081</v>
      </c>
      <c r="K1124" s="360">
        <v>41363</v>
      </c>
      <c r="L1124" s="146" t="s">
        <v>10080</v>
      </c>
      <c r="M1124" s="146" t="s">
        <v>10079</v>
      </c>
    </row>
    <row r="1125" spans="1:13">
      <c r="A1125" s="159">
        <v>1123</v>
      </c>
      <c r="B1125" s="146" t="s">
        <v>8497</v>
      </c>
      <c r="C1125" s="146" t="s">
        <v>8528</v>
      </c>
      <c r="D1125" s="146" t="s">
        <v>10055</v>
      </c>
      <c r="E1125" s="146" t="s">
        <v>42</v>
      </c>
      <c r="F1125" s="159">
        <v>549</v>
      </c>
      <c r="G1125" s="146" t="s">
        <v>1523</v>
      </c>
      <c r="H1125" s="146" t="s">
        <v>72</v>
      </c>
      <c r="I1125" s="159">
        <v>10278</v>
      </c>
      <c r="J1125" s="146" t="s">
        <v>10078</v>
      </c>
      <c r="K1125" s="360">
        <v>41547</v>
      </c>
      <c r="L1125" s="146" t="s">
        <v>10077</v>
      </c>
      <c r="M1125" s="146" t="s">
        <v>10076</v>
      </c>
    </row>
    <row r="1126" spans="1:13">
      <c r="A1126" s="159">
        <v>1124</v>
      </c>
      <c r="B1126" s="146" t="s">
        <v>8497</v>
      </c>
      <c r="C1126" s="146" t="s">
        <v>8528</v>
      </c>
      <c r="D1126" s="146" t="s">
        <v>10055</v>
      </c>
      <c r="E1126" s="146" t="s">
        <v>42</v>
      </c>
      <c r="F1126" s="159">
        <v>549</v>
      </c>
      <c r="G1126" s="146" t="s">
        <v>1523</v>
      </c>
      <c r="H1126" s="146" t="s">
        <v>72</v>
      </c>
      <c r="I1126" s="159">
        <v>10280</v>
      </c>
      <c r="J1126" s="146" t="s">
        <v>10075</v>
      </c>
      <c r="K1126" s="360">
        <v>41363</v>
      </c>
      <c r="L1126" s="146" t="s">
        <v>10074</v>
      </c>
      <c r="M1126" s="146" t="s">
        <v>10073</v>
      </c>
    </row>
    <row r="1127" spans="1:13">
      <c r="A1127" s="159">
        <v>1125</v>
      </c>
      <c r="B1127" s="146" t="s">
        <v>8497</v>
      </c>
      <c r="C1127" s="146" t="s">
        <v>8528</v>
      </c>
      <c r="D1127" s="146" t="s">
        <v>10055</v>
      </c>
      <c r="E1127" s="146" t="s">
        <v>42</v>
      </c>
      <c r="F1127" s="159">
        <v>549</v>
      </c>
      <c r="G1127" s="146" t="s">
        <v>10072</v>
      </c>
      <c r="H1127" s="146" t="s">
        <v>72</v>
      </c>
      <c r="I1127" s="159">
        <v>10281</v>
      </c>
      <c r="J1127" s="146" t="s">
        <v>10071</v>
      </c>
      <c r="K1127" s="360">
        <v>41363</v>
      </c>
      <c r="L1127" s="146" t="s">
        <v>10070</v>
      </c>
      <c r="M1127" s="146" t="s">
        <v>10069</v>
      </c>
    </row>
    <row r="1128" spans="1:13">
      <c r="A1128" s="159">
        <v>1126</v>
      </c>
      <c r="B1128" s="146" t="s">
        <v>8497</v>
      </c>
      <c r="C1128" s="146" t="s">
        <v>8528</v>
      </c>
      <c r="D1128" s="146" t="s">
        <v>10055</v>
      </c>
      <c r="E1128" s="146" t="s">
        <v>42</v>
      </c>
      <c r="F1128" s="159">
        <v>549</v>
      </c>
      <c r="G1128" s="146" t="s">
        <v>10054</v>
      </c>
      <c r="H1128" s="146" t="s">
        <v>72</v>
      </c>
      <c r="I1128" s="159">
        <v>10282</v>
      </c>
      <c r="J1128" s="146" t="s">
        <v>10068</v>
      </c>
      <c r="K1128" s="360">
        <v>41363</v>
      </c>
      <c r="L1128" s="146" t="s">
        <v>10067</v>
      </c>
      <c r="M1128" s="146" t="s">
        <v>10066</v>
      </c>
    </row>
    <row r="1129" spans="1:13">
      <c r="A1129" s="159">
        <v>1127</v>
      </c>
      <c r="B1129" s="146" t="s">
        <v>8497</v>
      </c>
      <c r="C1129" s="146" t="s">
        <v>8528</v>
      </c>
      <c r="D1129" s="146" t="s">
        <v>10050</v>
      </c>
      <c r="E1129" s="146" t="s">
        <v>42</v>
      </c>
      <c r="F1129" s="159">
        <v>549</v>
      </c>
      <c r="G1129" s="146" t="s">
        <v>42</v>
      </c>
      <c r="H1129" s="146" t="s">
        <v>67</v>
      </c>
      <c r="I1129" s="159">
        <v>10283</v>
      </c>
      <c r="J1129" s="146" t="s">
        <v>10065</v>
      </c>
      <c r="K1129" s="360">
        <v>41358</v>
      </c>
      <c r="L1129" s="146" t="s">
        <v>10064</v>
      </c>
      <c r="M1129" s="146" t="s">
        <v>10063</v>
      </c>
    </row>
    <row r="1130" spans="1:13">
      <c r="A1130" s="159">
        <v>1128</v>
      </c>
      <c r="B1130" s="146" t="s">
        <v>8497</v>
      </c>
      <c r="C1130" s="146" t="s">
        <v>8528</v>
      </c>
      <c r="D1130" s="146" t="s">
        <v>10050</v>
      </c>
      <c r="E1130" s="146" t="s">
        <v>42</v>
      </c>
      <c r="F1130" s="159">
        <v>549</v>
      </c>
      <c r="G1130" s="146" t="s">
        <v>10062</v>
      </c>
      <c r="H1130" s="146" t="s">
        <v>72</v>
      </c>
      <c r="I1130" s="159">
        <v>10286</v>
      </c>
      <c r="J1130" s="146" t="s">
        <v>10061</v>
      </c>
      <c r="K1130" s="360">
        <v>41537</v>
      </c>
      <c r="L1130" s="146" t="s">
        <v>10060</v>
      </c>
      <c r="M1130" s="146" t="s">
        <v>10059</v>
      </c>
    </row>
    <row r="1131" spans="1:13">
      <c r="A1131" s="159">
        <v>1129</v>
      </c>
      <c r="B1131" s="146" t="s">
        <v>8497</v>
      </c>
      <c r="C1131" s="146" t="s">
        <v>8528</v>
      </c>
      <c r="D1131" s="146" t="s">
        <v>10055</v>
      </c>
      <c r="E1131" s="146" t="s">
        <v>42</v>
      </c>
      <c r="F1131" s="159">
        <v>549</v>
      </c>
      <c r="G1131" s="146" t="s">
        <v>42</v>
      </c>
      <c r="H1131" s="146" t="s">
        <v>72</v>
      </c>
      <c r="I1131" s="159">
        <v>10289</v>
      </c>
      <c r="J1131" s="146" t="s">
        <v>10058</v>
      </c>
      <c r="K1131" s="360">
        <v>41851</v>
      </c>
      <c r="L1131" s="146" t="s">
        <v>10057</v>
      </c>
      <c r="M1131" s="146" t="s">
        <v>10056</v>
      </c>
    </row>
    <row r="1132" spans="1:13">
      <c r="A1132" s="159">
        <v>1130</v>
      </c>
      <c r="B1132" s="146" t="s">
        <v>8497</v>
      </c>
      <c r="C1132" s="146" t="s">
        <v>8528</v>
      </c>
      <c r="D1132" s="146" t="s">
        <v>10055</v>
      </c>
      <c r="E1132" s="146" t="s">
        <v>42</v>
      </c>
      <c r="F1132" s="159">
        <v>549</v>
      </c>
      <c r="G1132" s="146" t="s">
        <v>10054</v>
      </c>
      <c r="H1132" s="146" t="s">
        <v>72</v>
      </c>
      <c r="I1132" s="159">
        <v>10290</v>
      </c>
      <c r="J1132" s="146" t="s">
        <v>10053</v>
      </c>
      <c r="K1132" s="360">
        <v>41932</v>
      </c>
      <c r="L1132" s="146" t="s">
        <v>10052</v>
      </c>
      <c r="M1132" s="146" t="s">
        <v>10051</v>
      </c>
    </row>
    <row r="1133" spans="1:13">
      <c r="A1133" s="159">
        <v>1131</v>
      </c>
      <c r="B1133" s="146" t="s">
        <v>8497</v>
      </c>
      <c r="C1133" s="146" t="s">
        <v>8528</v>
      </c>
      <c r="D1133" s="146" t="s">
        <v>10050</v>
      </c>
      <c r="E1133" s="146" t="s">
        <v>42</v>
      </c>
      <c r="F1133" s="159">
        <v>549</v>
      </c>
      <c r="G1133" s="146" t="s">
        <v>42</v>
      </c>
      <c r="H1133" s="146" t="s">
        <v>72</v>
      </c>
      <c r="I1133" s="159">
        <v>10292</v>
      </c>
      <c r="J1133" s="146" t="s">
        <v>10049</v>
      </c>
      <c r="K1133" s="360">
        <v>41851</v>
      </c>
      <c r="L1133" s="146" t="s">
        <v>10048</v>
      </c>
      <c r="M1133" s="146" t="s">
        <v>10047</v>
      </c>
    </row>
    <row r="1134" spans="1:13">
      <c r="A1134" s="159">
        <v>1132</v>
      </c>
      <c r="B1134" s="146" t="s">
        <v>8497</v>
      </c>
      <c r="C1134" s="146" t="s">
        <v>8557</v>
      </c>
      <c r="D1134" s="146" t="s">
        <v>9072</v>
      </c>
      <c r="E1134" s="146" t="s">
        <v>51</v>
      </c>
      <c r="F1134" s="159">
        <v>534</v>
      </c>
      <c r="G1134" s="146" t="s">
        <v>5019</v>
      </c>
      <c r="H1134" s="146" t="s">
        <v>72</v>
      </c>
      <c r="I1134" s="159">
        <v>10294</v>
      </c>
      <c r="J1134" s="146" t="s">
        <v>10046</v>
      </c>
      <c r="K1134" s="360">
        <v>41932</v>
      </c>
      <c r="L1134" s="146" t="s">
        <v>10045</v>
      </c>
      <c r="M1134" s="146" t="s">
        <v>10044</v>
      </c>
    </row>
    <row r="1135" spans="1:13">
      <c r="A1135" s="159">
        <v>1133</v>
      </c>
      <c r="B1135" s="146" t="s">
        <v>8497</v>
      </c>
      <c r="C1135" s="146" t="s">
        <v>8557</v>
      </c>
      <c r="D1135" s="146" t="s">
        <v>9068</v>
      </c>
      <c r="E1135" s="146" t="s">
        <v>51</v>
      </c>
      <c r="F1135" s="159">
        <v>534</v>
      </c>
      <c r="G1135" s="146" t="s">
        <v>1509</v>
      </c>
      <c r="H1135" s="146" t="s">
        <v>67</v>
      </c>
      <c r="I1135" s="159">
        <v>10295</v>
      </c>
      <c r="J1135" s="146" t="s">
        <v>10043</v>
      </c>
      <c r="K1135" s="360">
        <v>42297</v>
      </c>
      <c r="L1135" s="146" t="s">
        <v>10042</v>
      </c>
      <c r="M1135" s="146" t="s">
        <v>10041</v>
      </c>
    </row>
    <row r="1136" spans="1:13">
      <c r="A1136" s="159">
        <v>1134</v>
      </c>
      <c r="B1136" s="146" t="s">
        <v>8497</v>
      </c>
      <c r="C1136" s="146" t="s">
        <v>8557</v>
      </c>
      <c r="D1136" s="146" t="s">
        <v>8557</v>
      </c>
      <c r="E1136" s="146" t="s">
        <v>51</v>
      </c>
      <c r="F1136" s="159">
        <v>534</v>
      </c>
      <c r="G1136" s="146" t="s">
        <v>1509</v>
      </c>
      <c r="H1136" s="146" t="s">
        <v>67</v>
      </c>
      <c r="I1136" s="159">
        <v>10296</v>
      </c>
      <c r="J1136" s="146" t="s">
        <v>10040</v>
      </c>
      <c r="K1136" s="360">
        <v>41870</v>
      </c>
      <c r="L1136" s="146" t="s">
        <v>10039</v>
      </c>
      <c r="M1136" s="146" t="s">
        <v>10038</v>
      </c>
    </row>
    <row r="1137" spans="1:13">
      <c r="A1137" s="159">
        <v>1135</v>
      </c>
      <c r="B1137" s="146" t="s">
        <v>8497</v>
      </c>
      <c r="C1137" s="146" t="s">
        <v>8557</v>
      </c>
      <c r="D1137" s="146" t="s">
        <v>9072</v>
      </c>
      <c r="E1137" s="146" t="s">
        <v>51</v>
      </c>
      <c r="F1137" s="159">
        <v>534</v>
      </c>
      <c r="G1137" s="146" t="s">
        <v>5023</v>
      </c>
      <c r="H1137" s="146" t="s">
        <v>72</v>
      </c>
      <c r="I1137" s="159">
        <v>10298</v>
      </c>
      <c r="J1137" s="146" t="s">
        <v>10037</v>
      </c>
      <c r="K1137" s="360">
        <v>42374</v>
      </c>
      <c r="L1137" s="146" t="s">
        <v>10036</v>
      </c>
      <c r="M1137" s="146" t="s">
        <v>10035</v>
      </c>
    </row>
    <row r="1138" spans="1:13">
      <c r="A1138" s="159">
        <v>1136</v>
      </c>
      <c r="B1138" s="146" t="s">
        <v>8497</v>
      </c>
      <c r="C1138" s="146" t="s">
        <v>8528</v>
      </c>
      <c r="D1138" s="146" t="s">
        <v>9870</v>
      </c>
      <c r="E1138" s="146" t="s">
        <v>4245</v>
      </c>
      <c r="F1138" s="159">
        <v>550</v>
      </c>
      <c r="G1138" s="146" t="s">
        <v>59</v>
      </c>
      <c r="H1138" s="146" t="s">
        <v>4611</v>
      </c>
      <c r="I1138" s="159">
        <v>10300</v>
      </c>
      <c r="J1138" s="146" t="s">
        <v>10034</v>
      </c>
      <c r="K1138" s="360">
        <v>11525</v>
      </c>
      <c r="L1138" s="146" t="s">
        <v>10033</v>
      </c>
      <c r="M1138" s="146" t="s">
        <v>10032</v>
      </c>
    </row>
    <row r="1139" spans="1:13">
      <c r="A1139" s="159">
        <v>1137</v>
      </c>
      <c r="B1139" s="146" t="s">
        <v>8497</v>
      </c>
      <c r="C1139" s="146" t="s">
        <v>8528</v>
      </c>
      <c r="D1139" s="146" t="s">
        <v>9870</v>
      </c>
      <c r="E1139" s="146" t="s">
        <v>4245</v>
      </c>
      <c r="F1139" s="159">
        <v>550</v>
      </c>
      <c r="G1139" s="146" t="s">
        <v>5280</v>
      </c>
      <c r="H1139" s="146" t="s">
        <v>4611</v>
      </c>
      <c r="I1139" s="159">
        <v>10301</v>
      </c>
      <c r="J1139" s="146" t="s">
        <v>10031</v>
      </c>
      <c r="K1139" s="360">
        <v>10922</v>
      </c>
      <c r="L1139" s="146" t="s">
        <v>10030</v>
      </c>
      <c r="M1139" s="146" t="s">
        <v>10029</v>
      </c>
    </row>
    <row r="1140" spans="1:13">
      <c r="A1140" s="159">
        <v>1138</v>
      </c>
      <c r="B1140" s="146" t="s">
        <v>8497</v>
      </c>
      <c r="C1140" s="146" t="s">
        <v>8528</v>
      </c>
      <c r="D1140" s="146" t="s">
        <v>9870</v>
      </c>
      <c r="E1140" s="146" t="s">
        <v>4245</v>
      </c>
      <c r="F1140" s="159">
        <v>550</v>
      </c>
      <c r="G1140" s="146" t="s">
        <v>4224</v>
      </c>
      <c r="H1140" s="146" t="s">
        <v>4611</v>
      </c>
      <c r="I1140" s="159">
        <v>10302</v>
      </c>
      <c r="J1140" s="146" t="s">
        <v>10028</v>
      </c>
      <c r="K1140" s="360">
        <v>12081</v>
      </c>
      <c r="L1140" s="146" t="s">
        <v>10027</v>
      </c>
      <c r="M1140" s="146" t="s">
        <v>10026</v>
      </c>
    </row>
    <row r="1141" spans="1:13">
      <c r="A1141" s="159">
        <v>1139</v>
      </c>
      <c r="B1141" s="146" t="s">
        <v>8497</v>
      </c>
      <c r="C1141" s="146" t="s">
        <v>8528</v>
      </c>
      <c r="D1141" s="146" t="s">
        <v>9639</v>
      </c>
      <c r="E1141" s="146" t="s">
        <v>4245</v>
      </c>
      <c r="F1141" s="159">
        <v>550</v>
      </c>
      <c r="G1141" s="146" t="s">
        <v>887</v>
      </c>
      <c r="H1141" s="146" t="s">
        <v>4611</v>
      </c>
      <c r="I1141" s="159">
        <v>10303</v>
      </c>
      <c r="J1141" s="146" t="s">
        <v>10025</v>
      </c>
      <c r="K1141" s="360">
        <v>12536</v>
      </c>
      <c r="L1141" s="146" t="s">
        <v>10024</v>
      </c>
      <c r="M1141" s="146" t="s">
        <v>10023</v>
      </c>
    </row>
    <row r="1142" spans="1:13">
      <c r="A1142" s="159">
        <v>1140</v>
      </c>
      <c r="B1142" s="146" t="s">
        <v>8497</v>
      </c>
      <c r="C1142" s="146" t="s">
        <v>8528</v>
      </c>
      <c r="D1142" s="146" t="s">
        <v>9870</v>
      </c>
      <c r="E1142" s="146" t="s">
        <v>4245</v>
      </c>
      <c r="F1142" s="159">
        <v>550</v>
      </c>
      <c r="G1142" s="146" t="s">
        <v>5010</v>
      </c>
      <c r="H1142" s="146" t="s">
        <v>4611</v>
      </c>
      <c r="I1142" s="159">
        <v>10304</v>
      </c>
      <c r="J1142" s="146" t="s">
        <v>10022</v>
      </c>
      <c r="K1142" s="360">
        <v>12686</v>
      </c>
      <c r="L1142" s="146" t="s">
        <v>10021</v>
      </c>
      <c r="M1142" s="146" t="s">
        <v>10020</v>
      </c>
    </row>
    <row r="1143" spans="1:13">
      <c r="A1143" s="159">
        <v>1141</v>
      </c>
      <c r="B1143" s="146" t="s">
        <v>8497</v>
      </c>
      <c r="C1143" s="146" t="s">
        <v>8528</v>
      </c>
      <c r="D1143" s="146" t="s">
        <v>9870</v>
      </c>
      <c r="E1143" s="146" t="s">
        <v>4245</v>
      </c>
      <c r="F1143" s="159">
        <v>550</v>
      </c>
      <c r="G1143" s="146" t="s">
        <v>3795</v>
      </c>
      <c r="H1143" s="146" t="s">
        <v>4611</v>
      </c>
      <c r="I1143" s="159">
        <v>10305</v>
      </c>
      <c r="J1143" s="146" t="s">
        <v>3795</v>
      </c>
      <c r="K1143" s="360">
        <v>13300</v>
      </c>
      <c r="L1143" s="146" t="s">
        <v>10019</v>
      </c>
      <c r="M1143" s="146" t="s">
        <v>10018</v>
      </c>
    </row>
    <row r="1144" spans="1:13">
      <c r="A1144" s="159">
        <v>1142</v>
      </c>
      <c r="B1144" s="146" t="s">
        <v>8497</v>
      </c>
      <c r="C1144" s="146" t="s">
        <v>8528</v>
      </c>
      <c r="D1144" s="146" t="s">
        <v>9870</v>
      </c>
      <c r="E1144" s="146" t="s">
        <v>4245</v>
      </c>
      <c r="F1144" s="159">
        <v>550</v>
      </c>
      <c r="G1144" s="146" t="s">
        <v>5280</v>
      </c>
      <c r="H1144" s="146" t="s">
        <v>4611</v>
      </c>
      <c r="I1144" s="159">
        <v>10306</v>
      </c>
      <c r="J1144" s="146" t="s">
        <v>10017</v>
      </c>
      <c r="K1144" s="360">
        <v>19029</v>
      </c>
      <c r="L1144" s="146" t="s">
        <v>10016</v>
      </c>
      <c r="M1144" s="146" t="s">
        <v>10015</v>
      </c>
    </row>
    <row r="1145" spans="1:13">
      <c r="A1145" s="159">
        <v>1143</v>
      </c>
      <c r="B1145" s="146" t="s">
        <v>8497</v>
      </c>
      <c r="C1145" s="146" t="s">
        <v>8528</v>
      </c>
      <c r="D1145" s="146" t="s">
        <v>9639</v>
      </c>
      <c r="E1145" s="146" t="s">
        <v>4245</v>
      </c>
      <c r="F1145" s="159">
        <v>550</v>
      </c>
      <c r="G1145" s="146" t="s">
        <v>7392</v>
      </c>
      <c r="H1145" s="146" t="s">
        <v>4611</v>
      </c>
      <c r="I1145" s="159">
        <v>10307</v>
      </c>
      <c r="J1145" s="146" t="s">
        <v>10014</v>
      </c>
      <c r="K1145" s="360">
        <v>21656</v>
      </c>
      <c r="L1145" s="146" t="s">
        <v>10013</v>
      </c>
      <c r="M1145" s="146" t="s">
        <v>10012</v>
      </c>
    </row>
    <row r="1146" spans="1:13">
      <c r="A1146" s="159">
        <v>1144</v>
      </c>
      <c r="B1146" s="146" t="s">
        <v>8497</v>
      </c>
      <c r="C1146" s="146" t="s">
        <v>8528</v>
      </c>
      <c r="D1146" s="146" t="s">
        <v>9639</v>
      </c>
      <c r="E1146" s="146" t="s">
        <v>4245</v>
      </c>
      <c r="F1146" s="159">
        <v>550</v>
      </c>
      <c r="G1146" s="146" t="s">
        <v>9933</v>
      </c>
      <c r="H1146" s="146" t="s">
        <v>4611</v>
      </c>
      <c r="I1146" s="159">
        <v>10308</v>
      </c>
      <c r="J1146" s="146" t="s">
        <v>10011</v>
      </c>
      <c r="K1146" s="360">
        <v>22542</v>
      </c>
      <c r="L1146" s="146" t="s">
        <v>10010</v>
      </c>
      <c r="M1146" s="146" t="s">
        <v>10009</v>
      </c>
    </row>
    <row r="1147" spans="1:13">
      <c r="A1147" s="159">
        <v>1145</v>
      </c>
      <c r="B1147" s="146" t="s">
        <v>8497</v>
      </c>
      <c r="C1147" s="146" t="s">
        <v>8528</v>
      </c>
      <c r="D1147" s="146" t="s">
        <v>9870</v>
      </c>
      <c r="E1147" s="146" t="s">
        <v>4245</v>
      </c>
      <c r="F1147" s="159">
        <v>550</v>
      </c>
      <c r="G1147" s="146" t="s">
        <v>59</v>
      </c>
      <c r="H1147" s="146" t="s">
        <v>72</v>
      </c>
      <c r="I1147" s="159">
        <v>10309</v>
      </c>
      <c r="J1147" s="146" t="s">
        <v>10008</v>
      </c>
      <c r="K1147" s="360">
        <v>24161</v>
      </c>
      <c r="L1147" s="146" t="s">
        <v>10007</v>
      </c>
      <c r="M1147" s="146" t="s">
        <v>10006</v>
      </c>
    </row>
    <row r="1148" spans="1:13">
      <c r="A1148" s="159">
        <v>1146</v>
      </c>
      <c r="B1148" s="146" t="s">
        <v>8497</v>
      </c>
      <c r="C1148" s="146" t="s">
        <v>8528</v>
      </c>
      <c r="D1148" s="146" t="s">
        <v>9870</v>
      </c>
      <c r="E1148" s="146" t="s">
        <v>4245</v>
      </c>
      <c r="F1148" s="159">
        <v>550</v>
      </c>
      <c r="G1148" s="146" t="s">
        <v>3795</v>
      </c>
      <c r="H1148" s="146" t="s">
        <v>4611</v>
      </c>
      <c r="I1148" s="159">
        <v>10310</v>
      </c>
      <c r="J1148" s="146" t="s">
        <v>7774</v>
      </c>
      <c r="K1148" s="360">
        <v>25314</v>
      </c>
      <c r="L1148" s="146" t="s">
        <v>10005</v>
      </c>
      <c r="M1148" s="146" t="s">
        <v>10004</v>
      </c>
    </row>
    <row r="1149" spans="1:13">
      <c r="A1149" s="159">
        <v>1147</v>
      </c>
      <c r="B1149" s="146" t="s">
        <v>8497</v>
      </c>
      <c r="C1149" s="146" t="s">
        <v>8528</v>
      </c>
      <c r="D1149" s="146" t="s">
        <v>9639</v>
      </c>
      <c r="E1149" s="146" t="s">
        <v>4245</v>
      </c>
      <c r="F1149" s="159">
        <v>550</v>
      </c>
      <c r="G1149" s="146" t="s">
        <v>887</v>
      </c>
      <c r="H1149" s="146" t="s">
        <v>72</v>
      </c>
      <c r="I1149" s="159">
        <v>10311</v>
      </c>
      <c r="J1149" s="146" t="s">
        <v>7094</v>
      </c>
      <c r="K1149" s="360">
        <v>25315</v>
      </c>
      <c r="L1149" s="146" t="s">
        <v>10003</v>
      </c>
      <c r="M1149" s="146" t="s">
        <v>10002</v>
      </c>
    </row>
    <row r="1150" spans="1:13">
      <c r="A1150" s="159">
        <v>1148</v>
      </c>
      <c r="B1150" s="146" t="s">
        <v>8497</v>
      </c>
      <c r="C1150" s="146" t="s">
        <v>8528</v>
      </c>
      <c r="D1150" s="146" t="s">
        <v>9870</v>
      </c>
      <c r="E1150" s="146" t="s">
        <v>4245</v>
      </c>
      <c r="F1150" s="159">
        <v>550</v>
      </c>
      <c r="G1150" s="146" t="s">
        <v>5010</v>
      </c>
      <c r="H1150" s="146" t="s">
        <v>72</v>
      </c>
      <c r="I1150" s="159">
        <v>10312</v>
      </c>
      <c r="J1150" s="146" t="s">
        <v>10001</v>
      </c>
      <c r="K1150" s="360">
        <v>25316</v>
      </c>
      <c r="L1150" s="146" t="s">
        <v>10000</v>
      </c>
      <c r="M1150" s="146" t="s">
        <v>9999</v>
      </c>
    </row>
    <row r="1151" spans="1:13">
      <c r="A1151" s="159">
        <v>1149</v>
      </c>
      <c r="B1151" s="146" t="s">
        <v>8497</v>
      </c>
      <c r="C1151" s="146" t="s">
        <v>8528</v>
      </c>
      <c r="D1151" s="146" t="s">
        <v>9639</v>
      </c>
      <c r="E1151" s="146" t="s">
        <v>4245</v>
      </c>
      <c r="F1151" s="159">
        <v>550</v>
      </c>
      <c r="G1151" s="146" t="s">
        <v>7741</v>
      </c>
      <c r="H1151" s="146" t="s">
        <v>4611</v>
      </c>
      <c r="I1151" s="159">
        <v>10313</v>
      </c>
      <c r="J1151" s="146" t="s">
        <v>7741</v>
      </c>
      <c r="K1151" s="360">
        <v>25412</v>
      </c>
      <c r="L1151" s="146" t="s">
        <v>9998</v>
      </c>
      <c r="M1151" s="146" t="s">
        <v>9997</v>
      </c>
    </row>
    <row r="1152" spans="1:13">
      <c r="A1152" s="159">
        <v>1150</v>
      </c>
      <c r="B1152" s="146" t="s">
        <v>8497</v>
      </c>
      <c r="C1152" s="146" t="s">
        <v>8528</v>
      </c>
      <c r="D1152" s="146" t="s">
        <v>9639</v>
      </c>
      <c r="E1152" s="146" t="s">
        <v>4245</v>
      </c>
      <c r="F1152" s="159">
        <v>550</v>
      </c>
      <c r="G1152" s="146" t="s">
        <v>9886</v>
      </c>
      <c r="H1152" s="146" t="s">
        <v>4611</v>
      </c>
      <c r="I1152" s="159">
        <v>10314</v>
      </c>
      <c r="J1152" s="146" t="s">
        <v>9996</v>
      </c>
      <c r="K1152" s="360">
        <v>25463</v>
      </c>
      <c r="L1152" s="146" t="s">
        <v>9995</v>
      </c>
      <c r="M1152" s="146" t="s">
        <v>9994</v>
      </c>
    </row>
    <row r="1153" spans="1:13">
      <c r="A1153" s="159">
        <v>1151</v>
      </c>
      <c r="B1153" s="146" t="s">
        <v>8497</v>
      </c>
      <c r="C1153" s="146" t="s">
        <v>8528</v>
      </c>
      <c r="D1153" s="146" t="s">
        <v>9870</v>
      </c>
      <c r="E1153" s="146" t="s">
        <v>4245</v>
      </c>
      <c r="F1153" s="159">
        <v>550</v>
      </c>
      <c r="G1153" s="146" t="s">
        <v>5280</v>
      </c>
      <c r="H1153" s="146" t="s">
        <v>72</v>
      </c>
      <c r="I1153" s="159">
        <v>10316</v>
      </c>
      <c r="J1153" s="146" t="s">
        <v>9993</v>
      </c>
      <c r="K1153" s="360">
        <v>25717</v>
      </c>
      <c r="L1153" s="146" t="s">
        <v>9992</v>
      </c>
      <c r="M1153" s="146" t="s">
        <v>9991</v>
      </c>
    </row>
    <row r="1154" spans="1:13">
      <c r="A1154" s="159">
        <v>1152</v>
      </c>
      <c r="B1154" s="146" t="s">
        <v>8497</v>
      </c>
      <c r="C1154" s="146" t="s">
        <v>8528</v>
      </c>
      <c r="D1154" s="146" t="s">
        <v>9870</v>
      </c>
      <c r="E1154" s="146" t="s">
        <v>4245</v>
      </c>
      <c r="F1154" s="159">
        <v>550</v>
      </c>
      <c r="G1154" s="146" t="s">
        <v>4224</v>
      </c>
      <c r="H1154" s="146" t="s">
        <v>4611</v>
      </c>
      <c r="I1154" s="159">
        <v>10317</v>
      </c>
      <c r="J1154" s="146" t="s">
        <v>9990</v>
      </c>
      <c r="K1154" s="360">
        <v>25717</v>
      </c>
      <c r="L1154" s="146" t="s">
        <v>9989</v>
      </c>
      <c r="M1154" s="146" t="s">
        <v>9988</v>
      </c>
    </row>
    <row r="1155" spans="1:13">
      <c r="A1155" s="159">
        <v>1153</v>
      </c>
      <c r="B1155" s="146" t="s">
        <v>8497</v>
      </c>
      <c r="C1155" s="146" t="s">
        <v>8528</v>
      </c>
      <c r="D1155" s="146" t="s">
        <v>9870</v>
      </c>
      <c r="E1155" s="146" t="s">
        <v>4245</v>
      </c>
      <c r="F1155" s="159">
        <v>550</v>
      </c>
      <c r="G1155" s="146" t="s">
        <v>5280</v>
      </c>
      <c r="H1155" s="146" t="s">
        <v>4611</v>
      </c>
      <c r="I1155" s="159">
        <v>10318</v>
      </c>
      <c r="J1155" s="146" t="s">
        <v>9987</v>
      </c>
      <c r="K1155" s="360">
        <v>25717</v>
      </c>
      <c r="L1155" s="146" t="s">
        <v>9986</v>
      </c>
      <c r="M1155" s="146" t="s">
        <v>9985</v>
      </c>
    </row>
    <row r="1156" spans="1:13">
      <c r="A1156" s="159">
        <v>1154</v>
      </c>
      <c r="B1156" s="146" t="s">
        <v>8497</v>
      </c>
      <c r="C1156" s="146" t="s">
        <v>8528</v>
      </c>
      <c r="D1156" s="146" t="s">
        <v>9639</v>
      </c>
      <c r="E1156" s="146" t="s">
        <v>4245</v>
      </c>
      <c r="F1156" s="159">
        <v>550</v>
      </c>
      <c r="G1156" s="146" t="s">
        <v>887</v>
      </c>
      <c r="H1156" s="146" t="s">
        <v>72</v>
      </c>
      <c r="I1156" s="159">
        <v>10319</v>
      </c>
      <c r="J1156" s="146" t="s">
        <v>9984</v>
      </c>
      <c r="K1156" s="360">
        <v>25717</v>
      </c>
      <c r="L1156" s="146" t="s">
        <v>9983</v>
      </c>
      <c r="M1156" s="146" t="s">
        <v>9982</v>
      </c>
    </row>
    <row r="1157" spans="1:13">
      <c r="A1157" s="159">
        <v>1155</v>
      </c>
      <c r="B1157" s="146" t="s">
        <v>8497</v>
      </c>
      <c r="C1157" s="146" t="s">
        <v>8528</v>
      </c>
      <c r="D1157" s="146" t="s">
        <v>9870</v>
      </c>
      <c r="E1157" s="146" t="s">
        <v>4245</v>
      </c>
      <c r="F1157" s="159">
        <v>550</v>
      </c>
      <c r="G1157" s="146" t="s">
        <v>59</v>
      </c>
      <c r="H1157" s="146" t="s">
        <v>72</v>
      </c>
      <c r="I1157" s="159">
        <v>10320</v>
      </c>
      <c r="J1157" s="146" t="s">
        <v>9981</v>
      </c>
      <c r="K1157" s="360">
        <v>25717</v>
      </c>
      <c r="L1157" s="146" t="s">
        <v>9980</v>
      </c>
      <c r="M1157" s="146" t="s">
        <v>9979</v>
      </c>
    </row>
    <row r="1158" spans="1:13">
      <c r="A1158" s="159">
        <v>1156</v>
      </c>
      <c r="B1158" s="146" t="s">
        <v>8497</v>
      </c>
      <c r="C1158" s="146" t="s">
        <v>8528</v>
      </c>
      <c r="D1158" s="146" t="s">
        <v>9639</v>
      </c>
      <c r="E1158" s="146" t="s">
        <v>4245</v>
      </c>
      <c r="F1158" s="159">
        <v>550</v>
      </c>
      <c r="G1158" s="146" t="s">
        <v>7741</v>
      </c>
      <c r="H1158" s="146" t="s">
        <v>72</v>
      </c>
      <c r="I1158" s="159">
        <v>10321</v>
      </c>
      <c r="J1158" s="146" t="s">
        <v>9978</v>
      </c>
      <c r="K1158" s="360">
        <v>25717</v>
      </c>
      <c r="L1158" s="146" t="s">
        <v>9977</v>
      </c>
      <c r="M1158" s="146" t="s">
        <v>9976</v>
      </c>
    </row>
    <row r="1159" spans="1:13">
      <c r="A1159" s="159">
        <v>1157</v>
      </c>
      <c r="B1159" s="146" t="s">
        <v>8497</v>
      </c>
      <c r="C1159" s="146" t="s">
        <v>8528</v>
      </c>
      <c r="D1159" s="146" t="s">
        <v>9870</v>
      </c>
      <c r="E1159" s="146" t="s">
        <v>4245</v>
      </c>
      <c r="F1159" s="159">
        <v>550</v>
      </c>
      <c r="G1159" s="146" t="s">
        <v>59</v>
      </c>
      <c r="H1159" s="146" t="s">
        <v>72</v>
      </c>
      <c r="I1159" s="159">
        <v>10322</v>
      </c>
      <c r="J1159" s="146" t="s">
        <v>9975</v>
      </c>
      <c r="K1159" s="360">
        <v>25846</v>
      </c>
      <c r="L1159" s="146" t="s">
        <v>9974</v>
      </c>
      <c r="M1159" s="146" t="s">
        <v>9973</v>
      </c>
    </row>
    <row r="1160" spans="1:13">
      <c r="A1160" s="159">
        <v>1158</v>
      </c>
      <c r="B1160" s="146" t="s">
        <v>8497</v>
      </c>
      <c r="C1160" s="146" t="s">
        <v>8528</v>
      </c>
      <c r="D1160" s="146" t="s">
        <v>9870</v>
      </c>
      <c r="E1160" s="146" t="s">
        <v>4245</v>
      </c>
      <c r="F1160" s="159">
        <v>550</v>
      </c>
      <c r="G1160" s="146" t="s">
        <v>4224</v>
      </c>
      <c r="H1160" s="146" t="s">
        <v>72</v>
      </c>
      <c r="I1160" s="159">
        <v>10323</v>
      </c>
      <c r="J1160" s="146" t="s">
        <v>9972</v>
      </c>
      <c r="K1160" s="360">
        <v>25846</v>
      </c>
      <c r="L1160" s="146" t="s">
        <v>9971</v>
      </c>
      <c r="M1160" s="146" t="s">
        <v>9970</v>
      </c>
    </row>
    <row r="1161" spans="1:13">
      <c r="A1161" s="159">
        <v>1159</v>
      </c>
      <c r="B1161" s="146" t="s">
        <v>8497</v>
      </c>
      <c r="C1161" s="146" t="s">
        <v>8528</v>
      </c>
      <c r="D1161" s="146" t="s">
        <v>9870</v>
      </c>
      <c r="E1161" s="146" t="s">
        <v>4245</v>
      </c>
      <c r="F1161" s="159">
        <v>550</v>
      </c>
      <c r="G1161" s="146" t="s">
        <v>59</v>
      </c>
      <c r="H1161" s="146" t="s">
        <v>72</v>
      </c>
      <c r="I1161" s="159">
        <v>10324</v>
      </c>
      <c r="J1161" s="146" t="s">
        <v>9969</v>
      </c>
      <c r="K1161" s="360">
        <v>25857</v>
      </c>
      <c r="L1161" s="146" t="s">
        <v>9968</v>
      </c>
      <c r="M1161" s="146" t="s">
        <v>9967</v>
      </c>
    </row>
    <row r="1162" spans="1:13">
      <c r="A1162" s="159">
        <v>1160</v>
      </c>
      <c r="B1162" s="146" t="s">
        <v>8497</v>
      </c>
      <c r="C1162" s="146" t="s">
        <v>8528</v>
      </c>
      <c r="D1162" s="146" t="s">
        <v>9870</v>
      </c>
      <c r="E1162" s="146" t="s">
        <v>4245</v>
      </c>
      <c r="F1162" s="159">
        <v>550</v>
      </c>
      <c r="G1162" s="146" t="s">
        <v>59</v>
      </c>
      <c r="H1162" s="146" t="s">
        <v>72</v>
      </c>
      <c r="I1162" s="159">
        <v>10325</v>
      </c>
      <c r="J1162" s="146" t="s">
        <v>9966</v>
      </c>
      <c r="K1162" s="360">
        <v>25932</v>
      </c>
      <c r="L1162" s="146" t="s">
        <v>9965</v>
      </c>
      <c r="M1162" s="146" t="s">
        <v>9964</v>
      </c>
    </row>
    <row r="1163" spans="1:13">
      <c r="A1163" s="159">
        <v>1161</v>
      </c>
      <c r="B1163" s="146" t="s">
        <v>8497</v>
      </c>
      <c r="C1163" s="146" t="s">
        <v>8528</v>
      </c>
      <c r="D1163" s="146" t="s">
        <v>9870</v>
      </c>
      <c r="E1163" s="146" t="s">
        <v>4245</v>
      </c>
      <c r="F1163" s="159">
        <v>550</v>
      </c>
      <c r="G1163" s="146" t="s">
        <v>4224</v>
      </c>
      <c r="H1163" s="146" t="s">
        <v>4611</v>
      </c>
      <c r="I1163" s="159">
        <v>10326</v>
      </c>
      <c r="J1163" s="146" t="s">
        <v>9963</v>
      </c>
      <c r="K1163" s="360">
        <v>25932</v>
      </c>
      <c r="L1163" s="146" t="s">
        <v>9962</v>
      </c>
      <c r="M1163" s="146" t="s">
        <v>9961</v>
      </c>
    </row>
    <row r="1164" spans="1:13">
      <c r="A1164" s="159">
        <v>1162</v>
      </c>
      <c r="B1164" s="146" t="s">
        <v>8497</v>
      </c>
      <c r="C1164" s="146" t="s">
        <v>8528</v>
      </c>
      <c r="D1164" s="146" t="s">
        <v>9639</v>
      </c>
      <c r="E1164" s="146" t="s">
        <v>4245</v>
      </c>
      <c r="F1164" s="159">
        <v>550</v>
      </c>
      <c r="G1164" s="146" t="s">
        <v>7392</v>
      </c>
      <c r="H1164" s="146" t="s">
        <v>72</v>
      </c>
      <c r="I1164" s="159">
        <v>10327</v>
      </c>
      <c r="J1164" s="146" t="s">
        <v>9960</v>
      </c>
      <c r="K1164" s="360">
        <v>25984</v>
      </c>
      <c r="L1164" s="146" t="s">
        <v>9959</v>
      </c>
      <c r="M1164" s="146" t="s">
        <v>9958</v>
      </c>
    </row>
    <row r="1165" spans="1:13">
      <c r="A1165" s="159">
        <v>1163</v>
      </c>
      <c r="B1165" s="146" t="s">
        <v>8497</v>
      </c>
      <c r="C1165" s="146" t="s">
        <v>8528</v>
      </c>
      <c r="D1165" s="146" t="s">
        <v>9639</v>
      </c>
      <c r="E1165" s="146" t="s">
        <v>4245</v>
      </c>
      <c r="F1165" s="159">
        <v>550</v>
      </c>
      <c r="G1165" s="146" t="s">
        <v>7392</v>
      </c>
      <c r="H1165" s="146" t="s">
        <v>4611</v>
      </c>
      <c r="I1165" s="159">
        <v>10328</v>
      </c>
      <c r="J1165" s="146" t="s">
        <v>9957</v>
      </c>
      <c r="K1165" s="360">
        <v>26388</v>
      </c>
      <c r="L1165" s="146" t="s">
        <v>9956</v>
      </c>
      <c r="M1165" s="146" t="s">
        <v>9955</v>
      </c>
    </row>
    <row r="1166" spans="1:13">
      <c r="A1166" s="159">
        <v>1164</v>
      </c>
      <c r="B1166" s="146" t="s">
        <v>8497</v>
      </c>
      <c r="C1166" s="146" t="s">
        <v>8528</v>
      </c>
      <c r="D1166" s="146" t="s">
        <v>9639</v>
      </c>
      <c r="E1166" s="146" t="s">
        <v>4245</v>
      </c>
      <c r="F1166" s="159">
        <v>550</v>
      </c>
      <c r="G1166" s="146" t="s">
        <v>9886</v>
      </c>
      <c r="H1166" s="146" t="s">
        <v>72</v>
      </c>
      <c r="I1166" s="159">
        <v>10329</v>
      </c>
      <c r="J1166" s="146" t="s">
        <v>9954</v>
      </c>
      <c r="K1166" s="360">
        <v>26822</v>
      </c>
      <c r="L1166" s="146" t="s">
        <v>9953</v>
      </c>
      <c r="M1166" s="146" t="s">
        <v>9952</v>
      </c>
    </row>
    <row r="1167" spans="1:13">
      <c r="A1167" s="159">
        <v>1165</v>
      </c>
      <c r="B1167" s="146" t="s">
        <v>8497</v>
      </c>
      <c r="C1167" s="146" t="s">
        <v>8528</v>
      </c>
      <c r="D1167" s="146" t="s">
        <v>9639</v>
      </c>
      <c r="E1167" s="146" t="s">
        <v>4245</v>
      </c>
      <c r="F1167" s="159">
        <v>550</v>
      </c>
      <c r="G1167" s="146" t="s">
        <v>7392</v>
      </c>
      <c r="H1167" s="146" t="s">
        <v>72</v>
      </c>
      <c r="I1167" s="159">
        <v>10330</v>
      </c>
      <c r="J1167" s="146" t="s">
        <v>9951</v>
      </c>
      <c r="K1167" s="360">
        <v>26950</v>
      </c>
      <c r="L1167" s="146" t="s">
        <v>9950</v>
      </c>
      <c r="M1167" s="146" t="s">
        <v>9949</v>
      </c>
    </row>
    <row r="1168" spans="1:13">
      <c r="A1168" s="159">
        <v>1166</v>
      </c>
      <c r="B1168" s="146" t="s">
        <v>8497</v>
      </c>
      <c r="C1168" s="146" t="s">
        <v>8528</v>
      </c>
      <c r="D1168" s="146" t="s">
        <v>9870</v>
      </c>
      <c r="E1168" s="146" t="s">
        <v>4245</v>
      </c>
      <c r="F1168" s="159">
        <v>550</v>
      </c>
      <c r="G1168" s="146" t="s">
        <v>3795</v>
      </c>
      <c r="H1168" s="146" t="s">
        <v>4611</v>
      </c>
      <c r="I1168" s="159">
        <v>10331</v>
      </c>
      <c r="J1168" s="146" t="s">
        <v>9948</v>
      </c>
      <c r="K1168" s="360">
        <v>27068</v>
      </c>
      <c r="L1168" s="146" t="s">
        <v>9947</v>
      </c>
      <c r="M1168" s="146" t="s">
        <v>9946</v>
      </c>
    </row>
    <row r="1169" spans="1:13">
      <c r="A1169" s="159">
        <v>1167</v>
      </c>
      <c r="B1169" s="146" t="s">
        <v>8497</v>
      </c>
      <c r="C1169" s="146" t="s">
        <v>8528</v>
      </c>
      <c r="D1169" s="146" t="s">
        <v>9870</v>
      </c>
      <c r="E1169" s="146" t="s">
        <v>4245</v>
      </c>
      <c r="F1169" s="159">
        <v>550</v>
      </c>
      <c r="G1169" s="146" t="s">
        <v>59</v>
      </c>
      <c r="H1169" s="146" t="s">
        <v>72</v>
      </c>
      <c r="I1169" s="159">
        <v>10332</v>
      </c>
      <c r="J1169" s="146" t="s">
        <v>9945</v>
      </c>
      <c r="K1169" s="360">
        <v>27159</v>
      </c>
      <c r="L1169" s="146" t="s">
        <v>9944</v>
      </c>
      <c r="M1169" s="146" t="s">
        <v>9943</v>
      </c>
    </row>
    <row r="1170" spans="1:13">
      <c r="A1170" s="159">
        <v>1168</v>
      </c>
      <c r="B1170" s="146" t="s">
        <v>8497</v>
      </c>
      <c r="C1170" s="146" t="s">
        <v>8528</v>
      </c>
      <c r="D1170" s="146" t="s">
        <v>9870</v>
      </c>
      <c r="E1170" s="146" t="s">
        <v>4245</v>
      </c>
      <c r="F1170" s="159">
        <v>550</v>
      </c>
      <c r="G1170" s="146" t="s">
        <v>5280</v>
      </c>
      <c r="H1170" s="146" t="s">
        <v>72</v>
      </c>
      <c r="I1170" s="159">
        <v>10334</v>
      </c>
      <c r="J1170" s="146" t="s">
        <v>9942</v>
      </c>
      <c r="K1170" s="360">
        <v>27757</v>
      </c>
      <c r="L1170" s="146" t="s">
        <v>9941</v>
      </c>
      <c r="M1170" s="146" t="s">
        <v>9940</v>
      </c>
    </row>
    <row r="1171" spans="1:13">
      <c r="A1171" s="159">
        <v>1169</v>
      </c>
      <c r="B1171" s="146" t="s">
        <v>8497</v>
      </c>
      <c r="C1171" s="146" t="s">
        <v>8528</v>
      </c>
      <c r="D1171" s="146" t="s">
        <v>9639</v>
      </c>
      <c r="E1171" s="146" t="s">
        <v>4245</v>
      </c>
      <c r="F1171" s="159">
        <v>550</v>
      </c>
      <c r="G1171" s="146" t="s">
        <v>9638</v>
      </c>
      <c r="H1171" s="146" t="s">
        <v>72</v>
      </c>
      <c r="I1171" s="159">
        <v>10335</v>
      </c>
      <c r="J1171" s="146" t="s">
        <v>9939</v>
      </c>
      <c r="K1171" s="360">
        <v>27937</v>
      </c>
      <c r="L1171" s="146" t="s">
        <v>9938</v>
      </c>
      <c r="M1171" s="146" t="s">
        <v>9937</v>
      </c>
    </row>
    <row r="1172" spans="1:13">
      <c r="A1172" s="159">
        <v>1170</v>
      </c>
      <c r="B1172" s="146" t="s">
        <v>8497</v>
      </c>
      <c r="C1172" s="146" t="s">
        <v>8528</v>
      </c>
      <c r="D1172" s="146" t="s">
        <v>9639</v>
      </c>
      <c r="E1172" s="146" t="s">
        <v>4245</v>
      </c>
      <c r="F1172" s="159">
        <v>550</v>
      </c>
      <c r="G1172" s="146" t="s">
        <v>9638</v>
      </c>
      <c r="H1172" s="146" t="s">
        <v>72</v>
      </c>
      <c r="I1172" s="159">
        <v>10336</v>
      </c>
      <c r="J1172" s="146" t="s">
        <v>9936</v>
      </c>
      <c r="K1172" s="360">
        <v>27757</v>
      </c>
      <c r="L1172" s="146" t="s">
        <v>9935</v>
      </c>
      <c r="M1172" s="146" t="s">
        <v>9934</v>
      </c>
    </row>
    <row r="1173" spans="1:13">
      <c r="A1173" s="159">
        <v>1171</v>
      </c>
      <c r="B1173" s="146" t="s">
        <v>8497</v>
      </c>
      <c r="C1173" s="146" t="s">
        <v>8528</v>
      </c>
      <c r="D1173" s="146" t="s">
        <v>9639</v>
      </c>
      <c r="E1173" s="146" t="s">
        <v>4245</v>
      </c>
      <c r="F1173" s="159">
        <v>550</v>
      </c>
      <c r="G1173" s="146" t="s">
        <v>9933</v>
      </c>
      <c r="H1173" s="146" t="s">
        <v>72</v>
      </c>
      <c r="I1173" s="159">
        <v>10338</v>
      </c>
      <c r="J1173" s="146" t="s">
        <v>4997</v>
      </c>
      <c r="K1173" s="360">
        <v>28303</v>
      </c>
      <c r="L1173" s="146" t="s">
        <v>9932</v>
      </c>
      <c r="M1173" s="146" t="s">
        <v>9931</v>
      </c>
    </row>
    <row r="1174" spans="1:13">
      <c r="A1174" s="159">
        <v>1172</v>
      </c>
      <c r="B1174" s="146" t="s">
        <v>8497</v>
      </c>
      <c r="C1174" s="146" t="s">
        <v>8528</v>
      </c>
      <c r="D1174" s="146" t="s">
        <v>9870</v>
      </c>
      <c r="E1174" s="146" t="s">
        <v>4245</v>
      </c>
      <c r="F1174" s="159">
        <v>550</v>
      </c>
      <c r="G1174" s="146" t="s">
        <v>4224</v>
      </c>
      <c r="H1174" s="146" t="s">
        <v>72</v>
      </c>
      <c r="I1174" s="159">
        <v>10339</v>
      </c>
      <c r="J1174" s="146" t="s">
        <v>9930</v>
      </c>
      <c r="K1174" s="360">
        <v>28303</v>
      </c>
      <c r="L1174" s="146" t="s">
        <v>9929</v>
      </c>
      <c r="M1174" s="146" t="s">
        <v>9928</v>
      </c>
    </row>
    <row r="1175" spans="1:13">
      <c r="A1175" s="159">
        <v>1173</v>
      </c>
      <c r="B1175" s="146" t="s">
        <v>8497</v>
      </c>
      <c r="C1175" s="146" t="s">
        <v>8528</v>
      </c>
      <c r="D1175" s="146" t="s">
        <v>9639</v>
      </c>
      <c r="E1175" s="146" t="s">
        <v>4245</v>
      </c>
      <c r="F1175" s="159">
        <v>550</v>
      </c>
      <c r="G1175" s="146" t="s">
        <v>7741</v>
      </c>
      <c r="H1175" s="146" t="s">
        <v>72</v>
      </c>
      <c r="I1175" s="159">
        <v>10340</v>
      </c>
      <c r="J1175" s="146" t="s">
        <v>9927</v>
      </c>
      <c r="K1175" s="360">
        <v>28304</v>
      </c>
      <c r="L1175" s="146" t="s">
        <v>9926</v>
      </c>
      <c r="M1175" s="146" t="s">
        <v>9925</v>
      </c>
    </row>
    <row r="1176" spans="1:13">
      <c r="A1176" s="159">
        <v>1174</v>
      </c>
      <c r="B1176" s="146" t="s">
        <v>8497</v>
      </c>
      <c r="C1176" s="146" t="s">
        <v>8528</v>
      </c>
      <c r="D1176" s="146" t="s">
        <v>9870</v>
      </c>
      <c r="E1176" s="146" t="s">
        <v>4245</v>
      </c>
      <c r="F1176" s="159">
        <v>550</v>
      </c>
      <c r="G1176" s="146" t="s">
        <v>3795</v>
      </c>
      <c r="H1176" s="146" t="s">
        <v>72</v>
      </c>
      <c r="I1176" s="159">
        <v>10341</v>
      </c>
      <c r="J1176" s="146" t="s">
        <v>9924</v>
      </c>
      <c r="K1176" s="360">
        <v>28356</v>
      </c>
      <c r="L1176" s="146" t="s">
        <v>9923</v>
      </c>
      <c r="M1176" s="146" t="s">
        <v>9922</v>
      </c>
    </row>
    <row r="1177" spans="1:13">
      <c r="A1177" s="159">
        <v>1175</v>
      </c>
      <c r="B1177" s="146" t="s">
        <v>8497</v>
      </c>
      <c r="C1177" s="146" t="s">
        <v>8528</v>
      </c>
      <c r="D1177" s="146" t="s">
        <v>9639</v>
      </c>
      <c r="E1177" s="146" t="s">
        <v>4245</v>
      </c>
      <c r="F1177" s="159">
        <v>550</v>
      </c>
      <c r="G1177" s="146" t="s">
        <v>7741</v>
      </c>
      <c r="H1177" s="146" t="s">
        <v>72</v>
      </c>
      <c r="I1177" s="159">
        <v>10344</v>
      </c>
      <c r="J1177" s="146" t="s">
        <v>9921</v>
      </c>
      <c r="K1177" s="360">
        <v>29943</v>
      </c>
      <c r="L1177" s="146" t="s">
        <v>9920</v>
      </c>
      <c r="M1177" s="146" t="s">
        <v>9919</v>
      </c>
    </row>
    <row r="1178" spans="1:13">
      <c r="A1178" s="159">
        <v>1176</v>
      </c>
      <c r="B1178" s="146" t="s">
        <v>8497</v>
      </c>
      <c r="C1178" s="146" t="s">
        <v>8528</v>
      </c>
      <c r="D1178" s="146" t="s">
        <v>9870</v>
      </c>
      <c r="E1178" s="146" t="s">
        <v>4245</v>
      </c>
      <c r="F1178" s="159">
        <v>550</v>
      </c>
      <c r="G1178" s="146" t="s">
        <v>5010</v>
      </c>
      <c r="H1178" s="146" t="s">
        <v>72</v>
      </c>
      <c r="I1178" s="159">
        <v>10345</v>
      </c>
      <c r="J1178" s="146" t="s">
        <v>9918</v>
      </c>
      <c r="K1178" s="360">
        <v>30554</v>
      </c>
      <c r="L1178" s="146" t="s">
        <v>9917</v>
      </c>
      <c r="M1178" s="146" t="s">
        <v>9916</v>
      </c>
    </row>
    <row r="1179" spans="1:13">
      <c r="A1179" s="159">
        <v>1177</v>
      </c>
      <c r="B1179" s="146" t="s">
        <v>8497</v>
      </c>
      <c r="C1179" s="146" t="s">
        <v>8528</v>
      </c>
      <c r="D1179" s="146" t="s">
        <v>9870</v>
      </c>
      <c r="E1179" s="146" t="s">
        <v>4245</v>
      </c>
      <c r="F1179" s="159">
        <v>550</v>
      </c>
      <c r="G1179" s="146" t="s">
        <v>5280</v>
      </c>
      <c r="H1179" s="146" t="s">
        <v>72</v>
      </c>
      <c r="I1179" s="159">
        <v>10346</v>
      </c>
      <c r="J1179" s="146" t="s">
        <v>9915</v>
      </c>
      <c r="K1179" s="360">
        <v>30644</v>
      </c>
      <c r="L1179" s="146" t="s">
        <v>9914</v>
      </c>
      <c r="M1179" s="146" t="s">
        <v>9913</v>
      </c>
    </row>
    <row r="1180" spans="1:13">
      <c r="A1180" s="159">
        <v>1178</v>
      </c>
      <c r="B1180" s="146" t="s">
        <v>8497</v>
      </c>
      <c r="C1180" s="146" t="s">
        <v>8528</v>
      </c>
      <c r="D1180" s="146" t="s">
        <v>9639</v>
      </c>
      <c r="E1180" s="146" t="s">
        <v>4245</v>
      </c>
      <c r="F1180" s="159">
        <v>550</v>
      </c>
      <c r="G1180" s="146" t="s">
        <v>7392</v>
      </c>
      <c r="H1180" s="146" t="s">
        <v>72</v>
      </c>
      <c r="I1180" s="159">
        <v>10348</v>
      </c>
      <c r="J1180" s="146" t="s">
        <v>9912</v>
      </c>
      <c r="K1180" s="360">
        <v>31033</v>
      </c>
      <c r="L1180" s="146" t="s">
        <v>9911</v>
      </c>
      <c r="M1180" s="146" t="s">
        <v>9910</v>
      </c>
    </row>
    <row r="1181" spans="1:13">
      <c r="A1181" s="159">
        <v>1179</v>
      </c>
      <c r="B1181" s="146" t="s">
        <v>8497</v>
      </c>
      <c r="C1181" s="146" t="s">
        <v>8528</v>
      </c>
      <c r="D1181" s="146" t="s">
        <v>9639</v>
      </c>
      <c r="E1181" s="146" t="s">
        <v>4245</v>
      </c>
      <c r="F1181" s="159">
        <v>550</v>
      </c>
      <c r="G1181" s="146" t="s">
        <v>887</v>
      </c>
      <c r="H1181" s="146" t="s">
        <v>72</v>
      </c>
      <c r="I1181" s="159">
        <v>10349</v>
      </c>
      <c r="J1181" s="146" t="s">
        <v>9909</v>
      </c>
      <c r="K1181" s="360">
        <v>31121</v>
      </c>
      <c r="L1181" s="146" t="s">
        <v>9908</v>
      </c>
      <c r="M1181" s="146" t="s">
        <v>9907</v>
      </c>
    </row>
    <row r="1182" spans="1:13">
      <c r="A1182" s="159">
        <v>1180</v>
      </c>
      <c r="B1182" s="146" t="s">
        <v>8497</v>
      </c>
      <c r="C1182" s="146" t="s">
        <v>8528</v>
      </c>
      <c r="D1182" s="146" t="s">
        <v>9870</v>
      </c>
      <c r="E1182" s="146" t="s">
        <v>4245</v>
      </c>
      <c r="F1182" s="159">
        <v>550</v>
      </c>
      <c r="G1182" s="146" t="s">
        <v>59</v>
      </c>
      <c r="H1182" s="146" t="s">
        <v>72</v>
      </c>
      <c r="I1182" s="159">
        <v>10352</v>
      </c>
      <c r="J1182" s="146" t="s">
        <v>9906</v>
      </c>
      <c r="K1182" s="360">
        <v>32230</v>
      </c>
      <c r="L1182" s="146" t="s">
        <v>9905</v>
      </c>
      <c r="M1182" s="146" t="s">
        <v>9904</v>
      </c>
    </row>
    <row r="1183" spans="1:13">
      <c r="A1183" s="159">
        <v>1181</v>
      </c>
      <c r="B1183" s="146" t="s">
        <v>8497</v>
      </c>
      <c r="C1183" s="146" t="s">
        <v>8528</v>
      </c>
      <c r="D1183" s="146" t="s">
        <v>9870</v>
      </c>
      <c r="E1183" s="146" t="s">
        <v>4245</v>
      </c>
      <c r="F1183" s="159">
        <v>550</v>
      </c>
      <c r="G1183" s="146" t="s">
        <v>5280</v>
      </c>
      <c r="H1183" s="146" t="s">
        <v>4611</v>
      </c>
      <c r="I1183" s="159">
        <v>10354</v>
      </c>
      <c r="J1183" s="146" t="s">
        <v>9903</v>
      </c>
      <c r="K1183" s="360">
        <v>37895</v>
      </c>
      <c r="L1183" s="146" t="s">
        <v>9902</v>
      </c>
      <c r="M1183" s="146" t="s">
        <v>9901</v>
      </c>
    </row>
    <row r="1184" spans="1:13">
      <c r="A1184" s="159">
        <v>1182</v>
      </c>
      <c r="B1184" s="146" t="s">
        <v>8497</v>
      </c>
      <c r="C1184" s="146" t="s">
        <v>8528</v>
      </c>
      <c r="D1184" s="146" t="s">
        <v>9870</v>
      </c>
      <c r="E1184" s="146" t="s">
        <v>4245</v>
      </c>
      <c r="F1184" s="159">
        <v>550</v>
      </c>
      <c r="G1184" s="146" t="s">
        <v>5010</v>
      </c>
      <c r="H1184" s="146" t="s">
        <v>72</v>
      </c>
      <c r="I1184" s="159">
        <v>10356</v>
      </c>
      <c r="J1184" s="146" t="s">
        <v>5992</v>
      </c>
      <c r="K1184" s="360">
        <v>39044</v>
      </c>
      <c r="L1184" s="146" t="s">
        <v>9900</v>
      </c>
      <c r="M1184" s="146" t="s">
        <v>9899</v>
      </c>
    </row>
    <row r="1185" spans="1:13">
      <c r="A1185" s="159">
        <v>1183</v>
      </c>
      <c r="B1185" s="146" t="s">
        <v>8497</v>
      </c>
      <c r="C1185" s="146" t="s">
        <v>8528</v>
      </c>
      <c r="D1185" s="146" t="s">
        <v>9639</v>
      </c>
      <c r="E1185" s="146" t="s">
        <v>4245</v>
      </c>
      <c r="F1185" s="159">
        <v>550</v>
      </c>
      <c r="G1185" s="146" t="s">
        <v>887</v>
      </c>
      <c r="H1185" s="146" t="s">
        <v>4611</v>
      </c>
      <c r="I1185" s="159">
        <v>10357</v>
      </c>
      <c r="J1185" s="146" t="s">
        <v>9898</v>
      </c>
      <c r="K1185" s="360">
        <v>38912</v>
      </c>
      <c r="L1185" s="146" t="s">
        <v>9897</v>
      </c>
      <c r="M1185" s="146" t="s">
        <v>9896</v>
      </c>
    </row>
    <row r="1186" spans="1:13">
      <c r="A1186" s="159">
        <v>1184</v>
      </c>
      <c r="B1186" s="146" t="s">
        <v>8497</v>
      </c>
      <c r="C1186" s="146" t="s">
        <v>8528</v>
      </c>
      <c r="D1186" s="146" t="s">
        <v>9639</v>
      </c>
      <c r="E1186" s="146" t="s">
        <v>4245</v>
      </c>
      <c r="F1186" s="159">
        <v>550</v>
      </c>
      <c r="G1186" s="146" t="s">
        <v>9886</v>
      </c>
      <c r="H1186" s="146" t="s">
        <v>72</v>
      </c>
      <c r="I1186" s="159">
        <v>10358</v>
      </c>
      <c r="J1186" s="146" t="s">
        <v>9895</v>
      </c>
      <c r="K1186" s="360">
        <v>38913</v>
      </c>
      <c r="L1186" s="146" t="s">
        <v>9894</v>
      </c>
      <c r="M1186" s="146" t="s">
        <v>9893</v>
      </c>
    </row>
    <row r="1187" spans="1:13">
      <c r="A1187" s="159">
        <v>1185</v>
      </c>
      <c r="B1187" s="146" t="s">
        <v>8497</v>
      </c>
      <c r="C1187" s="146" t="s">
        <v>8528</v>
      </c>
      <c r="D1187" s="146" t="s">
        <v>9639</v>
      </c>
      <c r="E1187" s="146" t="s">
        <v>4245</v>
      </c>
      <c r="F1187" s="159">
        <v>550</v>
      </c>
      <c r="G1187" s="146" t="s">
        <v>9886</v>
      </c>
      <c r="H1187" s="146" t="s">
        <v>72</v>
      </c>
      <c r="I1187" s="159">
        <v>10359</v>
      </c>
      <c r="J1187" s="146" t="s">
        <v>9892</v>
      </c>
      <c r="K1187" s="360">
        <v>38913</v>
      </c>
      <c r="L1187" s="146" t="s">
        <v>9891</v>
      </c>
      <c r="M1187" s="146" t="s">
        <v>9890</v>
      </c>
    </row>
    <row r="1188" spans="1:13">
      <c r="A1188" s="159">
        <v>1186</v>
      </c>
      <c r="B1188" s="146" t="s">
        <v>8497</v>
      </c>
      <c r="C1188" s="146" t="s">
        <v>8528</v>
      </c>
      <c r="D1188" s="146" t="s">
        <v>9870</v>
      </c>
      <c r="E1188" s="146" t="s">
        <v>4245</v>
      </c>
      <c r="F1188" s="159">
        <v>550</v>
      </c>
      <c r="G1188" s="146" t="s">
        <v>3795</v>
      </c>
      <c r="H1188" s="146" t="s">
        <v>72</v>
      </c>
      <c r="I1188" s="159">
        <v>10360</v>
      </c>
      <c r="J1188" s="146" t="s">
        <v>9889</v>
      </c>
      <c r="K1188" s="360">
        <v>40553</v>
      </c>
      <c r="L1188" s="146" t="s">
        <v>9888</v>
      </c>
      <c r="M1188" s="146" t="s">
        <v>9887</v>
      </c>
    </row>
    <row r="1189" spans="1:13">
      <c r="A1189" s="159">
        <v>1187</v>
      </c>
      <c r="B1189" s="146" t="s">
        <v>8497</v>
      </c>
      <c r="C1189" s="146" t="s">
        <v>8528</v>
      </c>
      <c r="D1189" s="146" t="s">
        <v>9639</v>
      </c>
      <c r="E1189" s="146" t="s">
        <v>4245</v>
      </c>
      <c r="F1189" s="159">
        <v>550</v>
      </c>
      <c r="G1189" s="146" t="s">
        <v>9886</v>
      </c>
      <c r="H1189" s="146" t="s">
        <v>72</v>
      </c>
      <c r="I1189" s="159">
        <v>10361</v>
      </c>
      <c r="J1189" s="146" t="s">
        <v>9885</v>
      </c>
      <c r="K1189" s="360">
        <v>40553</v>
      </c>
      <c r="L1189" s="146" t="s">
        <v>9884</v>
      </c>
      <c r="M1189" s="146" t="s">
        <v>9883</v>
      </c>
    </row>
    <row r="1190" spans="1:13">
      <c r="A1190" s="159">
        <v>1188</v>
      </c>
      <c r="B1190" s="146" t="s">
        <v>8497</v>
      </c>
      <c r="C1190" s="146" t="s">
        <v>8528</v>
      </c>
      <c r="D1190" s="146" t="s">
        <v>9639</v>
      </c>
      <c r="E1190" s="146" t="s">
        <v>4245</v>
      </c>
      <c r="F1190" s="159">
        <v>550</v>
      </c>
      <c r="G1190" s="146" t="s">
        <v>7392</v>
      </c>
      <c r="H1190" s="146" t="s">
        <v>72</v>
      </c>
      <c r="I1190" s="159">
        <v>10363</v>
      </c>
      <c r="J1190" s="146" t="s">
        <v>9882</v>
      </c>
      <c r="K1190" s="360">
        <v>40815</v>
      </c>
      <c r="L1190" s="146" t="s">
        <v>9881</v>
      </c>
      <c r="M1190" s="146" t="s">
        <v>9880</v>
      </c>
    </row>
    <row r="1191" spans="1:13">
      <c r="A1191" s="159">
        <v>1189</v>
      </c>
      <c r="B1191" s="146" t="s">
        <v>8497</v>
      </c>
      <c r="C1191" s="146" t="s">
        <v>8528</v>
      </c>
      <c r="D1191" s="146" t="s">
        <v>9639</v>
      </c>
      <c r="E1191" s="146" t="s">
        <v>4245</v>
      </c>
      <c r="F1191" s="159">
        <v>550</v>
      </c>
      <c r="G1191" s="146" t="s">
        <v>887</v>
      </c>
      <c r="H1191" s="146" t="s">
        <v>4611</v>
      </c>
      <c r="I1191" s="159">
        <v>10367</v>
      </c>
      <c r="J1191" s="146" t="s">
        <v>9879</v>
      </c>
      <c r="K1191" s="360">
        <v>40999</v>
      </c>
      <c r="L1191" s="146" t="s">
        <v>9878</v>
      </c>
      <c r="M1191" s="146" t="s">
        <v>9877</v>
      </c>
    </row>
    <row r="1192" spans="1:13">
      <c r="A1192" s="159">
        <v>1190</v>
      </c>
      <c r="B1192" s="146" t="s">
        <v>8497</v>
      </c>
      <c r="C1192" s="146" t="s">
        <v>8528</v>
      </c>
      <c r="D1192" s="146" t="s">
        <v>9870</v>
      </c>
      <c r="E1192" s="146" t="s">
        <v>4245</v>
      </c>
      <c r="F1192" s="159">
        <v>550</v>
      </c>
      <c r="G1192" s="146" t="s">
        <v>3795</v>
      </c>
      <c r="H1192" s="146" t="s">
        <v>4611</v>
      </c>
      <c r="I1192" s="159">
        <v>10371</v>
      </c>
      <c r="J1192" s="146" t="s">
        <v>9876</v>
      </c>
      <c r="K1192" s="360">
        <v>41355</v>
      </c>
      <c r="L1192" s="146" t="s">
        <v>9875</v>
      </c>
      <c r="M1192" s="146" t="s">
        <v>9874</v>
      </c>
    </row>
    <row r="1193" spans="1:13">
      <c r="A1193" s="159">
        <v>1191</v>
      </c>
      <c r="B1193" s="146" t="s">
        <v>8497</v>
      </c>
      <c r="C1193" s="146" t="s">
        <v>8528</v>
      </c>
      <c r="D1193" s="146" t="s">
        <v>9870</v>
      </c>
      <c r="E1193" s="146" t="s">
        <v>4245</v>
      </c>
      <c r="F1193" s="159">
        <v>550</v>
      </c>
      <c r="G1193" s="146" t="s">
        <v>4224</v>
      </c>
      <c r="H1193" s="146" t="s">
        <v>72</v>
      </c>
      <c r="I1193" s="159">
        <v>10372</v>
      </c>
      <c r="J1193" s="146" t="s">
        <v>9873</v>
      </c>
      <c r="K1193" s="360">
        <v>41567</v>
      </c>
      <c r="L1193" s="146" t="s">
        <v>9872</v>
      </c>
      <c r="M1193" s="146" t="s">
        <v>9871</v>
      </c>
    </row>
    <row r="1194" spans="1:13">
      <c r="A1194" s="159">
        <v>1192</v>
      </c>
      <c r="B1194" s="146" t="s">
        <v>8497</v>
      </c>
      <c r="C1194" s="146" t="s">
        <v>8528</v>
      </c>
      <c r="D1194" s="146" t="s">
        <v>9870</v>
      </c>
      <c r="E1194" s="146" t="s">
        <v>4245</v>
      </c>
      <c r="F1194" s="159">
        <v>550</v>
      </c>
      <c r="G1194" s="146" t="s">
        <v>5280</v>
      </c>
      <c r="H1194" s="146" t="s">
        <v>72</v>
      </c>
      <c r="I1194" s="159">
        <v>10373</v>
      </c>
      <c r="J1194" s="146" t="s">
        <v>3811</v>
      </c>
      <c r="K1194" s="360">
        <v>41567</v>
      </c>
      <c r="L1194" s="146" t="s">
        <v>9869</v>
      </c>
      <c r="M1194" s="146" t="s">
        <v>9868</v>
      </c>
    </row>
    <row r="1195" spans="1:13">
      <c r="A1195" s="159">
        <v>1193</v>
      </c>
      <c r="B1195" s="146" t="s">
        <v>8497</v>
      </c>
      <c r="C1195" s="146" t="s">
        <v>8502</v>
      </c>
      <c r="D1195" s="146" t="s">
        <v>9341</v>
      </c>
      <c r="E1195" s="146" t="s">
        <v>113</v>
      </c>
      <c r="F1195" s="159">
        <v>525</v>
      </c>
      <c r="G1195" s="146" t="s">
        <v>1519</v>
      </c>
      <c r="H1195" s="146" t="s">
        <v>114</v>
      </c>
      <c r="I1195" s="159">
        <v>10400</v>
      </c>
      <c r="J1195" s="146" t="s">
        <v>9867</v>
      </c>
      <c r="K1195" s="360">
        <v>12258</v>
      </c>
      <c r="L1195" s="146" t="s">
        <v>9866</v>
      </c>
      <c r="M1195" s="146" t="s">
        <v>9865</v>
      </c>
    </row>
    <row r="1196" spans="1:13">
      <c r="A1196" s="159">
        <v>1194</v>
      </c>
      <c r="B1196" s="146" t="s">
        <v>8497</v>
      </c>
      <c r="C1196" s="146" t="s">
        <v>8502</v>
      </c>
      <c r="D1196" s="146" t="s">
        <v>9341</v>
      </c>
      <c r="E1196" s="146" t="s">
        <v>113</v>
      </c>
      <c r="F1196" s="159">
        <v>525</v>
      </c>
      <c r="G1196" s="146" t="s">
        <v>1497</v>
      </c>
      <c r="H1196" s="146" t="s">
        <v>114</v>
      </c>
      <c r="I1196" s="159">
        <v>10405</v>
      </c>
      <c r="J1196" s="146" t="s">
        <v>9864</v>
      </c>
      <c r="K1196" s="360">
        <v>21341</v>
      </c>
      <c r="L1196" s="146" t="s">
        <v>9863</v>
      </c>
      <c r="M1196" s="146" t="s">
        <v>9862</v>
      </c>
    </row>
    <row r="1197" spans="1:13">
      <c r="A1197" s="159">
        <v>1195</v>
      </c>
      <c r="B1197" s="146" t="s">
        <v>8497</v>
      </c>
      <c r="C1197" s="146" t="s">
        <v>8502</v>
      </c>
      <c r="D1197" s="146" t="s">
        <v>9341</v>
      </c>
      <c r="E1197" s="146" t="s">
        <v>113</v>
      </c>
      <c r="F1197" s="159">
        <v>525</v>
      </c>
      <c r="G1197" s="146" t="s">
        <v>1585</v>
      </c>
      <c r="H1197" s="146" t="s">
        <v>114</v>
      </c>
      <c r="I1197" s="159">
        <v>10406</v>
      </c>
      <c r="J1197" s="146" t="s">
        <v>9861</v>
      </c>
      <c r="K1197" s="360">
        <v>21347</v>
      </c>
      <c r="L1197" s="146" t="s">
        <v>9860</v>
      </c>
      <c r="M1197" s="146" t="s">
        <v>9859</v>
      </c>
    </row>
    <row r="1198" spans="1:13">
      <c r="A1198" s="159">
        <v>1196</v>
      </c>
      <c r="B1198" s="146" t="s">
        <v>8497</v>
      </c>
      <c r="C1198" s="146" t="s">
        <v>8502</v>
      </c>
      <c r="D1198" s="146" t="s">
        <v>9299</v>
      </c>
      <c r="E1198" s="146" t="s">
        <v>113</v>
      </c>
      <c r="F1198" s="159">
        <v>525</v>
      </c>
      <c r="G1198" s="146" t="s">
        <v>1497</v>
      </c>
      <c r="H1198" s="146" t="s">
        <v>114</v>
      </c>
      <c r="I1198" s="159">
        <v>10409</v>
      </c>
      <c r="J1198" s="146" t="s">
        <v>9858</v>
      </c>
      <c r="K1198" s="360">
        <v>23123</v>
      </c>
      <c r="L1198" s="146" t="s">
        <v>9857</v>
      </c>
      <c r="M1198" s="146" t="s">
        <v>9856</v>
      </c>
    </row>
    <row r="1199" spans="1:13">
      <c r="A1199" s="159">
        <v>1197</v>
      </c>
      <c r="B1199" s="146" t="s">
        <v>8497</v>
      </c>
      <c r="C1199" s="146" t="s">
        <v>8502</v>
      </c>
      <c r="D1199" s="146" t="s">
        <v>9327</v>
      </c>
      <c r="E1199" s="146" t="s">
        <v>113</v>
      </c>
      <c r="F1199" s="159">
        <v>525</v>
      </c>
      <c r="G1199" s="146" t="s">
        <v>282</v>
      </c>
      <c r="H1199" s="146" t="s">
        <v>114</v>
      </c>
      <c r="I1199" s="159">
        <v>10410</v>
      </c>
      <c r="J1199" s="146" t="s">
        <v>9855</v>
      </c>
      <c r="K1199" s="360">
        <v>23124</v>
      </c>
      <c r="L1199" s="146" t="s">
        <v>9854</v>
      </c>
      <c r="M1199" s="146" t="s">
        <v>9853</v>
      </c>
    </row>
    <row r="1200" spans="1:13">
      <c r="A1200" s="159">
        <v>1198</v>
      </c>
      <c r="B1200" s="146" t="s">
        <v>8497</v>
      </c>
      <c r="C1200" s="146" t="s">
        <v>8502</v>
      </c>
      <c r="D1200" s="146" t="s">
        <v>9295</v>
      </c>
      <c r="E1200" s="146" t="s">
        <v>113</v>
      </c>
      <c r="F1200" s="159">
        <v>525</v>
      </c>
      <c r="G1200" s="146" t="s">
        <v>1585</v>
      </c>
      <c r="H1200" s="146" t="s">
        <v>114</v>
      </c>
      <c r="I1200" s="159">
        <v>10411</v>
      </c>
      <c r="J1200" s="146" t="s">
        <v>9852</v>
      </c>
      <c r="K1200" s="360">
        <v>24379</v>
      </c>
      <c r="L1200" s="146" t="s">
        <v>9851</v>
      </c>
      <c r="M1200" s="146" t="s">
        <v>9850</v>
      </c>
    </row>
    <row r="1201" spans="1:13">
      <c r="A1201" s="159">
        <v>1199</v>
      </c>
      <c r="B1201" s="146" t="s">
        <v>8497</v>
      </c>
      <c r="C1201" s="146" t="s">
        <v>8502</v>
      </c>
      <c r="D1201" s="146" t="s">
        <v>9341</v>
      </c>
      <c r="E1201" s="146" t="s">
        <v>113</v>
      </c>
      <c r="F1201" s="159">
        <v>525</v>
      </c>
      <c r="G1201" s="146" t="s">
        <v>1497</v>
      </c>
      <c r="H1201" s="146" t="s">
        <v>114</v>
      </c>
      <c r="I1201" s="159">
        <v>10412</v>
      </c>
      <c r="J1201" s="146" t="s">
        <v>9849</v>
      </c>
      <c r="K1201" s="360">
        <v>25048</v>
      </c>
      <c r="L1201" s="146" t="s">
        <v>9848</v>
      </c>
      <c r="M1201" s="146" t="s">
        <v>9847</v>
      </c>
    </row>
    <row r="1202" spans="1:13">
      <c r="A1202" s="159">
        <v>1200</v>
      </c>
      <c r="B1202" s="146" t="s">
        <v>8497</v>
      </c>
      <c r="C1202" s="146" t="s">
        <v>8502</v>
      </c>
      <c r="D1202" s="146" t="s">
        <v>9299</v>
      </c>
      <c r="E1202" s="146" t="s">
        <v>113</v>
      </c>
      <c r="F1202" s="159">
        <v>525</v>
      </c>
      <c r="G1202" s="146" t="s">
        <v>1497</v>
      </c>
      <c r="H1202" s="146" t="s">
        <v>114</v>
      </c>
      <c r="I1202" s="159">
        <v>10415</v>
      </c>
      <c r="J1202" s="146" t="s">
        <v>9846</v>
      </c>
      <c r="K1202" s="360">
        <v>25349</v>
      </c>
      <c r="L1202" s="146" t="s">
        <v>9845</v>
      </c>
      <c r="M1202" s="146" t="s">
        <v>9844</v>
      </c>
    </row>
    <row r="1203" spans="1:13">
      <c r="A1203" s="159">
        <v>1201</v>
      </c>
      <c r="B1203" s="146" t="s">
        <v>8497</v>
      </c>
      <c r="C1203" s="146" t="s">
        <v>8502</v>
      </c>
      <c r="D1203" s="146" t="s">
        <v>9341</v>
      </c>
      <c r="E1203" s="146" t="s">
        <v>113</v>
      </c>
      <c r="F1203" s="159">
        <v>525</v>
      </c>
      <c r="G1203" s="146" t="s">
        <v>1585</v>
      </c>
      <c r="H1203" s="146" t="s">
        <v>114</v>
      </c>
      <c r="I1203" s="159">
        <v>10418</v>
      </c>
      <c r="J1203" s="146" t="s">
        <v>9843</v>
      </c>
      <c r="K1203" s="360">
        <v>25382</v>
      </c>
      <c r="L1203" s="146" t="s">
        <v>9842</v>
      </c>
      <c r="M1203" s="146" t="s">
        <v>9841</v>
      </c>
    </row>
    <row r="1204" spans="1:13">
      <c r="A1204" s="159">
        <v>1202</v>
      </c>
      <c r="B1204" s="146" t="s">
        <v>8497</v>
      </c>
      <c r="C1204" s="146" t="s">
        <v>8502</v>
      </c>
      <c r="D1204" s="146" t="s">
        <v>9341</v>
      </c>
      <c r="E1204" s="146" t="s">
        <v>113</v>
      </c>
      <c r="F1204" s="159">
        <v>525</v>
      </c>
      <c r="G1204" s="146" t="s">
        <v>1497</v>
      </c>
      <c r="H1204" s="146" t="s">
        <v>114</v>
      </c>
      <c r="I1204" s="159">
        <v>10419</v>
      </c>
      <c r="J1204" s="146" t="s">
        <v>9840</v>
      </c>
      <c r="K1204" s="360">
        <v>25382</v>
      </c>
      <c r="L1204" s="146" t="s">
        <v>9839</v>
      </c>
      <c r="M1204" s="146" t="s">
        <v>9838</v>
      </c>
    </row>
    <row r="1205" spans="1:13">
      <c r="A1205" s="159">
        <v>1203</v>
      </c>
      <c r="B1205" s="146" t="s">
        <v>8497</v>
      </c>
      <c r="C1205" s="146" t="s">
        <v>8502</v>
      </c>
      <c r="D1205" s="146" t="s">
        <v>9327</v>
      </c>
      <c r="E1205" s="146" t="s">
        <v>113</v>
      </c>
      <c r="F1205" s="159">
        <v>525</v>
      </c>
      <c r="G1205" s="146" t="s">
        <v>1585</v>
      </c>
      <c r="H1205" s="146" t="s">
        <v>114</v>
      </c>
      <c r="I1205" s="159">
        <v>10420</v>
      </c>
      <c r="J1205" s="146" t="s">
        <v>9837</v>
      </c>
      <c r="K1205" s="360">
        <v>25382</v>
      </c>
      <c r="L1205" s="146" t="s">
        <v>9836</v>
      </c>
      <c r="M1205" s="146" t="s">
        <v>9835</v>
      </c>
    </row>
    <row r="1206" spans="1:13">
      <c r="A1206" s="159">
        <v>1204</v>
      </c>
      <c r="B1206" s="146" t="s">
        <v>8497</v>
      </c>
      <c r="C1206" s="146" t="s">
        <v>8502</v>
      </c>
      <c r="D1206" s="146" t="s">
        <v>9341</v>
      </c>
      <c r="E1206" s="146" t="s">
        <v>113</v>
      </c>
      <c r="F1206" s="159">
        <v>525</v>
      </c>
      <c r="G1206" s="146" t="s">
        <v>1497</v>
      </c>
      <c r="H1206" s="146" t="s">
        <v>114</v>
      </c>
      <c r="I1206" s="159">
        <v>10421</v>
      </c>
      <c r="J1206" s="146" t="s">
        <v>9834</v>
      </c>
      <c r="K1206" s="360">
        <v>25382</v>
      </c>
      <c r="L1206" s="146" t="s">
        <v>9833</v>
      </c>
      <c r="M1206" s="146" t="s">
        <v>9832</v>
      </c>
    </row>
    <row r="1207" spans="1:13">
      <c r="A1207" s="159">
        <v>1205</v>
      </c>
      <c r="B1207" s="146" t="s">
        <v>8497</v>
      </c>
      <c r="C1207" s="146" t="s">
        <v>8502</v>
      </c>
      <c r="D1207" s="146" t="s">
        <v>9327</v>
      </c>
      <c r="E1207" s="146" t="s">
        <v>113</v>
      </c>
      <c r="F1207" s="159">
        <v>525</v>
      </c>
      <c r="G1207" s="146" t="s">
        <v>1585</v>
      </c>
      <c r="H1207" s="146" t="s">
        <v>114</v>
      </c>
      <c r="I1207" s="159">
        <v>10423</v>
      </c>
      <c r="J1207" s="146" t="s">
        <v>9831</v>
      </c>
      <c r="K1207" s="360">
        <v>25660</v>
      </c>
      <c r="L1207" s="146" t="s">
        <v>9830</v>
      </c>
      <c r="M1207" s="146" t="s">
        <v>9829</v>
      </c>
    </row>
    <row r="1208" spans="1:13">
      <c r="A1208" s="159">
        <v>1206</v>
      </c>
      <c r="B1208" s="146" t="s">
        <v>8497</v>
      </c>
      <c r="C1208" s="146" t="s">
        <v>8502</v>
      </c>
      <c r="D1208" s="146" t="s">
        <v>9334</v>
      </c>
      <c r="E1208" s="146" t="s">
        <v>113</v>
      </c>
      <c r="F1208" s="159">
        <v>525</v>
      </c>
      <c r="G1208" s="146" t="s">
        <v>1519</v>
      </c>
      <c r="H1208" s="146" t="s">
        <v>114</v>
      </c>
      <c r="I1208" s="159">
        <v>10424</v>
      </c>
      <c r="J1208" s="146" t="s">
        <v>9828</v>
      </c>
      <c r="K1208" s="360">
        <v>25746</v>
      </c>
      <c r="L1208" s="146" t="s">
        <v>9827</v>
      </c>
      <c r="M1208" s="146" t="s">
        <v>9826</v>
      </c>
    </row>
    <row r="1209" spans="1:13">
      <c r="A1209" s="159">
        <v>1207</v>
      </c>
      <c r="B1209" s="146" t="s">
        <v>8497</v>
      </c>
      <c r="C1209" s="146" t="s">
        <v>8502</v>
      </c>
      <c r="D1209" s="146" t="s">
        <v>9334</v>
      </c>
      <c r="E1209" s="146" t="s">
        <v>113</v>
      </c>
      <c r="F1209" s="159">
        <v>525</v>
      </c>
      <c r="G1209" s="146" t="s">
        <v>1519</v>
      </c>
      <c r="H1209" s="146" t="s">
        <v>114</v>
      </c>
      <c r="I1209" s="159">
        <v>10426</v>
      </c>
      <c r="J1209" s="146" t="s">
        <v>9825</v>
      </c>
      <c r="K1209" s="360">
        <v>25793</v>
      </c>
      <c r="L1209" s="146" t="s">
        <v>9824</v>
      </c>
      <c r="M1209" s="146" t="s">
        <v>9823</v>
      </c>
    </row>
    <row r="1210" spans="1:13">
      <c r="A1210" s="159">
        <v>1208</v>
      </c>
      <c r="B1210" s="146" t="s">
        <v>8497</v>
      </c>
      <c r="C1210" s="146" t="s">
        <v>8502</v>
      </c>
      <c r="D1210" s="146" t="s">
        <v>9334</v>
      </c>
      <c r="E1210" s="146" t="s">
        <v>113</v>
      </c>
      <c r="F1210" s="159">
        <v>525</v>
      </c>
      <c r="G1210" s="146" t="s">
        <v>1497</v>
      </c>
      <c r="H1210" s="146" t="s">
        <v>114</v>
      </c>
      <c r="I1210" s="159">
        <v>10427</v>
      </c>
      <c r="J1210" s="146" t="s">
        <v>9822</v>
      </c>
      <c r="K1210" s="360">
        <v>25793</v>
      </c>
      <c r="L1210" s="146" t="s">
        <v>9821</v>
      </c>
      <c r="M1210" s="146" t="s">
        <v>9820</v>
      </c>
    </row>
    <row r="1211" spans="1:13">
      <c r="A1211" s="159">
        <v>1209</v>
      </c>
      <c r="B1211" s="146" t="s">
        <v>8497</v>
      </c>
      <c r="C1211" s="146" t="s">
        <v>8502</v>
      </c>
      <c r="D1211" s="146" t="s">
        <v>9334</v>
      </c>
      <c r="E1211" s="146" t="s">
        <v>113</v>
      </c>
      <c r="F1211" s="159">
        <v>525</v>
      </c>
      <c r="G1211" s="146" t="s">
        <v>1519</v>
      </c>
      <c r="H1211" s="146" t="s">
        <v>114</v>
      </c>
      <c r="I1211" s="159">
        <v>10428</v>
      </c>
      <c r="J1211" s="146" t="s">
        <v>9819</v>
      </c>
      <c r="K1211" s="360">
        <v>25793</v>
      </c>
      <c r="L1211" s="146" t="s">
        <v>9818</v>
      </c>
      <c r="M1211" s="146" t="s">
        <v>9817</v>
      </c>
    </row>
    <row r="1212" spans="1:13">
      <c r="A1212" s="159">
        <v>1210</v>
      </c>
      <c r="B1212" s="146" t="s">
        <v>8497</v>
      </c>
      <c r="C1212" s="146" t="s">
        <v>8502</v>
      </c>
      <c r="D1212" s="146" t="s">
        <v>9295</v>
      </c>
      <c r="E1212" s="146" t="s">
        <v>113</v>
      </c>
      <c r="F1212" s="159">
        <v>525</v>
      </c>
      <c r="G1212" s="146" t="s">
        <v>1585</v>
      </c>
      <c r="H1212" s="146" t="s">
        <v>114</v>
      </c>
      <c r="I1212" s="159">
        <v>10432</v>
      </c>
      <c r="J1212" s="146" t="s">
        <v>9816</v>
      </c>
      <c r="K1212" s="360">
        <v>26550</v>
      </c>
      <c r="L1212" s="146" t="s">
        <v>9815</v>
      </c>
      <c r="M1212" s="146" t="s">
        <v>9814</v>
      </c>
    </row>
    <row r="1213" spans="1:13">
      <c r="A1213" s="159">
        <v>1211</v>
      </c>
      <c r="B1213" s="146" t="s">
        <v>8497</v>
      </c>
      <c r="C1213" s="146" t="s">
        <v>8502</v>
      </c>
      <c r="D1213" s="146" t="s">
        <v>9334</v>
      </c>
      <c r="E1213" s="146" t="s">
        <v>113</v>
      </c>
      <c r="F1213" s="159">
        <v>525</v>
      </c>
      <c r="G1213" s="146" t="s">
        <v>1519</v>
      </c>
      <c r="H1213" s="146" t="s">
        <v>114</v>
      </c>
      <c r="I1213" s="159">
        <v>10434</v>
      </c>
      <c r="J1213" s="146" t="s">
        <v>9813</v>
      </c>
      <c r="K1213" s="360">
        <v>26602</v>
      </c>
      <c r="L1213" s="146" t="s">
        <v>9812</v>
      </c>
      <c r="M1213" s="146" t="s">
        <v>9811</v>
      </c>
    </row>
    <row r="1214" spans="1:13">
      <c r="A1214" s="159">
        <v>1212</v>
      </c>
      <c r="B1214" s="146" t="s">
        <v>8497</v>
      </c>
      <c r="C1214" s="146" t="s">
        <v>8502</v>
      </c>
      <c r="D1214" s="146" t="s">
        <v>9295</v>
      </c>
      <c r="E1214" s="146" t="s">
        <v>113</v>
      </c>
      <c r="F1214" s="159">
        <v>525</v>
      </c>
      <c r="G1214" s="146" t="s">
        <v>1447</v>
      </c>
      <c r="H1214" s="146" t="s">
        <v>4611</v>
      </c>
      <c r="I1214" s="159">
        <v>10437</v>
      </c>
      <c r="J1214" s="146" t="s">
        <v>1447</v>
      </c>
      <c r="K1214" s="360">
        <v>26721</v>
      </c>
      <c r="L1214" s="146" t="s">
        <v>9810</v>
      </c>
      <c r="M1214" s="146" t="s">
        <v>9809</v>
      </c>
    </row>
    <row r="1215" spans="1:13">
      <c r="A1215" s="159">
        <v>1213</v>
      </c>
      <c r="B1215" s="146" t="s">
        <v>8497</v>
      </c>
      <c r="C1215" s="146" t="s">
        <v>8502</v>
      </c>
      <c r="D1215" s="146" t="s">
        <v>9299</v>
      </c>
      <c r="E1215" s="146" t="s">
        <v>113</v>
      </c>
      <c r="F1215" s="159">
        <v>525</v>
      </c>
      <c r="G1215" s="146" t="s">
        <v>1497</v>
      </c>
      <c r="H1215" s="146" t="s">
        <v>114</v>
      </c>
      <c r="I1215" s="159">
        <v>10439</v>
      </c>
      <c r="J1215" s="146" t="s">
        <v>9808</v>
      </c>
      <c r="K1215" s="360">
        <v>26864</v>
      </c>
      <c r="L1215" s="146" t="s">
        <v>9807</v>
      </c>
      <c r="M1215" s="146" t="s">
        <v>9806</v>
      </c>
    </row>
    <row r="1216" spans="1:13">
      <c r="A1216" s="159">
        <v>1214</v>
      </c>
      <c r="B1216" s="146" t="s">
        <v>8497</v>
      </c>
      <c r="C1216" s="146" t="s">
        <v>8502</v>
      </c>
      <c r="D1216" s="146" t="s">
        <v>9299</v>
      </c>
      <c r="E1216" s="146" t="s">
        <v>113</v>
      </c>
      <c r="F1216" s="159">
        <v>525</v>
      </c>
      <c r="G1216" s="146" t="s">
        <v>1497</v>
      </c>
      <c r="H1216" s="146" t="s">
        <v>114</v>
      </c>
      <c r="I1216" s="159">
        <v>10441</v>
      </c>
      <c r="J1216" s="146" t="s">
        <v>9805</v>
      </c>
      <c r="K1216" s="360">
        <v>27381</v>
      </c>
      <c r="L1216" s="146" t="s">
        <v>9804</v>
      </c>
      <c r="M1216" s="146" t="s">
        <v>9803</v>
      </c>
    </row>
    <row r="1217" spans="1:13">
      <c r="A1217" s="159">
        <v>1215</v>
      </c>
      <c r="B1217" s="146" t="s">
        <v>8497</v>
      </c>
      <c r="C1217" s="146" t="s">
        <v>8502</v>
      </c>
      <c r="D1217" s="146" t="s">
        <v>9327</v>
      </c>
      <c r="E1217" s="146" t="s">
        <v>113</v>
      </c>
      <c r="F1217" s="159">
        <v>525</v>
      </c>
      <c r="G1217" s="146" t="s">
        <v>282</v>
      </c>
      <c r="H1217" s="146" t="s">
        <v>114</v>
      </c>
      <c r="I1217" s="159">
        <v>10444</v>
      </c>
      <c r="J1217" s="146" t="s">
        <v>9802</v>
      </c>
      <c r="K1217" s="360">
        <v>28011</v>
      </c>
      <c r="L1217" s="146" t="s">
        <v>9801</v>
      </c>
      <c r="M1217" s="146" t="s">
        <v>9800</v>
      </c>
    </row>
    <row r="1218" spans="1:13">
      <c r="A1218" s="159">
        <v>1216</v>
      </c>
      <c r="B1218" s="146" t="s">
        <v>8497</v>
      </c>
      <c r="C1218" s="146" t="s">
        <v>8502</v>
      </c>
      <c r="D1218" s="146" t="s">
        <v>9327</v>
      </c>
      <c r="E1218" s="146" t="s">
        <v>113</v>
      </c>
      <c r="F1218" s="159">
        <v>525</v>
      </c>
      <c r="G1218" s="146" t="s">
        <v>282</v>
      </c>
      <c r="H1218" s="146" t="s">
        <v>114</v>
      </c>
      <c r="I1218" s="159">
        <v>10445</v>
      </c>
      <c r="J1218" s="146" t="s">
        <v>9799</v>
      </c>
      <c r="K1218" s="360">
        <v>28122</v>
      </c>
      <c r="L1218" s="146" t="s">
        <v>9798</v>
      </c>
      <c r="M1218" s="146" t="s">
        <v>9797</v>
      </c>
    </row>
    <row r="1219" spans="1:13">
      <c r="A1219" s="159">
        <v>1217</v>
      </c>
      <c r="B1219" s="146" t="s">
        <v>8497</v>
      </c>
      <c r="C1219" s="146" t="s">
        <v>8502</v>
      </c>
      <c r="D1219" s="146" t="s">
        <v>9341</v>
      </c>
      <c r="E1219" s="146" t="s">
        <v>113</v>
      </c>
      <c r="F1219" s="159">
        <v>525</v>
      </c>
      <c r="G1219" s="146" t="s">
        <v>1519</v>
      </c>
      <c r="H1219" s="146" t="s">
        <v>114</v>
      </c>
      <c r="I1219" s="159">
        <v>10446</v>
      </c>
      <c r="J1219" s="146" t="s">
        <v>9796</v>
      </c>
      <c r="K1219" s="360">
        <v>28128</v>
      </c>
      <c r="L1219" s="146" t="s">
        <v>9795</v>
      </c>
      <c r="M1219" s="146" t="s">
        <v>9794</v>
      </c>
    </row>
    <row r="1220" spans="1:13">
      <c r="A1220" s="159">
        <v>1218</v>
      </c>
      <c r="B1220" s="146" t="s">
        <v>8497</v>
      </c>
      <c r="C1220" s="146" t="s">
        <v>8502</v>
      </c>
      <c r="D1220" s="146" t="s">
        <v>9341</v>
      </c>
      <c r="E1220" s="146" t="s">
        <v>113</v>
      </c>
      <c r="F1220" s="159">
        <v>525</v>
      </c>
      <c r="G1220" s="146" t="s">
        <v>1519</v>
      </c>
      <c r="H1220" s="146" t="s">
        <v>114</v>
      </c>
      <c r="I1220" s="159">
        <v>10448</v>
      </c>
      <c r="J1220" s="146" t="s">
        <v>9793</v>
      </c>
      <c r="K1220" s="360">
        <v>28772</v>
      </c>
      <c r="L1220" s="146" t="s">
        <v>9792</v>
      </c>
      <c r="M1220" s="146" t="s">
        <v>9791</v>
      </c>
    </row>
    <row r="1221" spans="1:13">
      <c r="A1221" s="159">
        <v>1219</v>
      </c>
      <c r="B1221" s="146" t="s">
        <v>8497</v>
      </c>
      <c r="C1221" s="146" t="s">
        <v>8502</v>
      </c>
      <c r="D1221" s="146" t="s">
        <v>9334</v>
      </c>
      <c r="E1221" s="146" t="s">
        <v>113</v>
      </c>
      <c r="F1221" s="159">
        <v>525</v>
      </c>
      <c r="G1221" s="146" t="s">
        <v>1519</v>
      </c>
      <c r="H1221" s="146" t="s">
        <v>114</v>
      </c>
      <c r="I1221" s="159">
        <v>10450</v>
      </c>
      <c r="J1221" s="146" t="s">
        <v>9790</v>
      </c>
      <c r="K1221" s="360">
        <v>29944</v>
      </c>
      <c r="L1221" s="146" t="s">
        <v>9789</v>
      </c>
      <c r="M1221" s="146" t="s">
        <v>9788</v>
      </c>
    </row>
    <row r="1222" spans="1:13">
      <c r="A1222" s="159">
        <v>1220</v>
      </c>
      <c r="B1222" s="146" t="s">
        <v>8497</v>
      </c>
      <c r="C1222" s="146" t="s">
        <v>8502</v>
      </c>
      <c r="D1222" s="146" t="s">
        <v>9334</v>
      </c>
      <c r="E1222" s="146" t="s">
        <v>113</v>
      </c>
      <c r="F1222" s="159">
        <v>525</v>
      </c>
      <c r="G1222" s="146" t="s">
        <v>1519</v>
      </c>
      <c r="H1222" s="146" t="s">
        <v>114</v>
      </c>
      <c r="I1222" s="159">
        <v>10455</v>
      </c>
      <c r="J1222" s="146" t="s">
        <v>9787</v>
      </c>
      <c r="K1222" s="360">
        <v>30571</v>
      </c>
      <c r="L1222" s="146" t="s">
        <v>9786</v>
      </c>
      <c r="M1222" s="146" t="s">
        <v>9785</v>
      </c>
    </row>
    <row r="1223" spans="1:13">
      <c r="A1223" s="159">
        <v>1221</v>
      </c>
      <c r="B1223" s="146" t="s">
        <v>8497</v>
      </c>
      <c r="C1223" s="146" t="s">
        <v>8502</v>
      </c>
      <c r="D1223" s="146" t="s">
        <v>9295</v>
      </c>
      <c r="E1223" s="146" t="s">
        <v>113</v>
      </c>
      <c r="F1223" s="159">
        <v>525</v>
      </c>
      <c r="G1223" s="146" t="s">
        <v>1585</v>
      </c>
      <c r="H1223" s="146" t="s">
        <v>114</v>
      </c>
      <c r="I1223" s="159">
        <v>10456</v>
      </c>
      <c r="J1223" s="146" t="s">
        <v>9784</v>
      </c>
      <c r="K1223" s="360">
        <v>31026</v>
      </c>
      <c r="L1223" s="146" t="s">
        <v>9783</v>
      </c>
      <c r="M1223" s="146" t="s">
        <v>9782</v>
      </c>
    </row>
    <row r="1224" spans="1:13">
      <c r="A1224" s="159">
        <v>1222</v>
      </c>
      <c r="B1224" s="146" t="s">
        <v>8497</v>
      </c>
      <c r="C1224" s="146" t="s">
        <v>8502</v>
      </c>
      <c r="D1224" s="146" t="s">
        <v>9327</v>
      </c>
      <c r="E1224" s="146" t="s">
        <v>113</v>
      </c>
      <c r="F1224" s="159">
        <v>525</v>
      </c>
      <c r="G1224" s="146" t="s">
        <v>282</v>
      </c>
      <c r="H1224" s="146" t="s">
        <v>114</v>
      </c>
      <c r="I1224" s="159">
        <v>10458</v>
      </c>
      <c r="J1224" s="146" t="s">
        <v>9781</v>
      </c>
      <c r="K1224" s="360">
        <v>31002</v>
      </c>
      <c r="L1224" s="146" t="s">
        <v>9780</v>
      </c>
      <c r="M1224" s="146" t="s">
        <v>9779</v>
      </c>
    </row>
    <row r="1225" spans="1:13">
      <c r="A1225" s="159">
        <v>1223</v>
      </c>
      <c r="B1225" s="146" t="s">
        <v>8497</v>
      </c>
      <c r="C1225" s="146" t="s">
        <v>8502</v>
      </c>
      <c r="D1225" s="146" t="s">
        <v>9327</v>
      </c>
      <c r="E1225" s="146" t="s">
        <v>113</v>
      </c>
      <c r="F1225" s="159">
        <v>525</v>
      </c>
      <c r="G1225" s="146" t="s">
        <v>1585</v>
      </c>
      <c r="H1225" s="146" t="s">
        <v>114</v>
      </c>
      <c r="I1225" s="159">
        <v>10459</v>
      </c>
      <c r="J1225" s="146" t="s">
        <v>9778</v>
      </c>
      <c r="K1225" s="360">
        <v>32681</v>
      </c>
      <c r="L1225" s="146" t="s">
        <v>9777</v>
      </c>
      <c r="M1225" s="146" t="s">
        <v>9776</v>
      </c>
    </row>
    <row r="1226" spans="1:13">
      <c r="A1226" s="159">
        <v>1224</v>
      </c>
      <c r="B1226" s="146" t="s">
        <v>8497</v>
      </c>
      <c r="C1226" s="146" t="s">
        <v>8502</v>
      </c>
      <c r="D1226" s="146" t="s">
        <v>9295</v>
      </c>
      <c r="E1226" s="146" t="s">
        <v>113</v>
      </c>
      <c r="F1226" s="159">
        <v>525</v>
      </c>
      <c r="G1226" s="146" t="s">
        <v>1447</v>
      </c>
      <c r="H1226" s="146" t="s">
        <v>72</v>
      </c>
      <c r="I1226" s="159">
        <v>10460</v>
      </c>
      <c r="J1226" s="146" t="s">
        <v>9775</v>
      </c>
      <c r="K1226" s="360">
        <v>32759</v>
      </c>
      <c r="L1226" s="146" t="s">
        <v>9774</v>
      </c>
      <c r="M1226" s="146" t="s">
        <v>9773</v>
      </c>
    </row>
    <row r="1227" spans="1:13">
      <c r="A1227" s="159">
        <v>1225</v>
      </c>
      <c r="B1227" s="146" t="s">
        <v>8497</v>
      </c>
      <c r="C1227" s="146" t="s">
        <v>8502</v>
      </c>
      <c r="D1227" s="146" t="s">
        <v>8502</v>
      </c>
      <c r="E1227" s="146" t="s">
        <v>113</v>
      </c>
      <c r="F1227" s="159">
        <v>525</v>
      </c>
      <c r="G1227" s="146" t="s">
        <v>1585</v>
      </c>
      <c r="H1227" s="146" t="s">
        <v>114</v>
      </c>
      <c r="I1227" s="159">
        <v>10461</v>
      </c>
      <c r="J1227" s="146" t="s">
        <v>9772</v>
      </c>
      <c r="K1227" s="360">
        <v>34180</v>
      </c>
      <c r="L1227" s="146" t="s">
        <v>9771</v>
      </c>
      <c r="M1227" s="146" t="s">
        <v>9770</v>
      </c>
    </row>
    <row r="1228" spans="1:13">
      <c r="A1228" s="159">
        <v>1226</v>
      </c>
      <c r="B1228" s="146" t="s">
        <v>8497</v>
      </c>
      <c r="C1228" s="146" t="s">
        <v>8502</v>
      </c>
      <c r="D1228" s="146" t="s">
        <v>9295</v>
      </c>
      <c r="E1228" s="146" t="s">
        <v>113</v>
      </c>
      <c r="F1228" s="159">
        <v>525</v>
      </c>
      <c r="G1228" s="146" t="s">
        <v>1519</v>
      </c>
      <c r="H1228" s="146" t="s">
        <v>114</v>
      </c>
      <c r="I1228" s="159">
        <v>10463</v>
      </c>
      <c r="J1228" s="146" t="s">
        <v>9769</v>
      </c>
      <c r="K1228" s="360">
        <v>35884</v>
      </c>
      <c r="L1228" s="146" t="s">
        <v>9768</v>
      </c>
      <c r="M1228" s="146" t="s">
        <v>9767</v>
      </c>
    </row>
    <row r="1229" spans="1:13">
      <c r="A1229" s="159">
        <v>1227</v>
      </c>
      <c r="B1229" s="146" t="s">
        <v>8497</v>
      </c>
      <c r="C1229" s="146" t="s">
        <v>8502</v>
      </c>
      <c r="D1229" s="146" t="s">
        <v>9327</v>
      </c>
      <c r="E1229" s="146" t="s">
        <v>113</v>
      </c>
      <c r="F1229" s="159">
        <v>525</v>
      </c>
      <c r="G1229" s="146" t="s">
        <v>1585</v>
      </c>
      <c r="H1229" s="146" t="s">
        <v>114</v>
      </c>
      <c r="I1229" s="159">
        <v>10469</v>
      </c>
      <c r="J1229" s="146" t="s">
        <v>9766</v>
      </c>
      <c r="K1229" s="360">
        <v>35506</v>
      </c>
      <c r="L1229" s="146" t="s">
        <v>9765</v>
      </c>
      <c r="M1229" s="146" t="s">
        <v>9764</v>
      </c>
    </row>
    <row r="1230" spans="1:13">
      <c r="A1230" s="159">
        <v>1228</v>
      </c>
      <c r="B1230" s="146" t="s">
        <v>8497</v>
      </c>
      <c r="C1230" s="146" t="s">
        <v>8502</v>
      </c>
      <c r="D1230" s="146" t="s">
        <v>9299</v>
      </c>
      <c r="E1230" s="146" t="s">
        <v>113</v>
      </c>
      <c r="F1230" s="159">
        <v>525</v>
      </c>
      <c r="G1230" s="146" t="s">
        <v>1497</v>
      </c>
      <c r="H1230" s="146" t="s">
        <v>114</v>
      </c>
      <c r="I1230" s="159">
        <v>10470</v>
      </c>
      <c r="J1230" s="146" t="s">
        <v>9763</v>
      </c>
      <c r="K1230" s="360">
        <v>36244</v>
      </c>
      <c r="L1230" s="146" t="s">
        <v>9762</v>
      </c>
      <c r="M1230" s="146" t="s">
        <v>9761</v>
      </c>
    </row>
    <row r="1231" spans="1:13">
      <c r="A1231" s="159">
        <v>1229</v>
      </c>
      <c r="B1231" s="146" t="s">
        <v>8497</v>
      </c>
      <c r="C1231" s="146" t="s">
        <v>8502</v>
      </c>
      <c r="D1231" s="146" t="s">
        <v>9327</v>
      </c>
      <c r="E1231" s="146" t="s">
        <v>113</v>
      </c>
      <c r="F1231" s="159">
        <v>525</v>
      </c>
      <c r="G1231" s="146" t="s">
        <v>1519</v>
      </c>
      <c r="H1231" s="146" t="s">
        <v>114</v>
      </c>
      <c r="I1231" s="159">
        <v>10471</v>
      </c>
      <c r="J1231" s="146" t="s">
        <v>9760</v>
      </c>
      <c r="K1231" s="360">
        <v>36243</v>
      </c>
      <c r="L1231" s="146" t="s">
        <v>9759</v>
      </c>
      <c r="M1231" s="146" t="s">
        <v>9758</v>
      </c>
    </row>
    <row r="1232" spans="1:13">
      <c r="A1232" s="159">
        <v>1230</v>
      </c>
      <c r="B1232" s="146" t="s">
        <v>8497</v>
      </c>
      <c r="C1232" s="146" t="s">
        <v>8502</v>
      </c>
      <c r="D1232" s="146" t="s">
        <v>9327</v>
      </c>
      <c r="E1232" s="146" t="s">
        <v>113</v>
      </c>
      <c r="F1232" s="159">
        <v>525</v>
      </c>
      <c r="G1232" s="146" t="s">
        <v>1519</v>
      </c>
      <c r="H1232" s="146" t="s">
        <v>114</v>
      </c>
      <c r="I1232" s="159">
        <v>10473</v>
      </c>
      <c r="J1232" s="146" t="s">
        <v>9757</v>
      </c>
      <c r="K1232" s="360">
        <v>36875</v>
      </c>
      <c r="L1232" s="146" t="s">
        <v>9756</v>
      </c>
      <c r="M1232" s="146" t="s">
        <v>9755</v>
      </c>
    </row>
    <row r="1233" spans="1:13">
      <c r="A1233" s="159">
        <v>1231</v>
      </c>
      <c r="B1233" s="146" t="s">
        <v>8497</v>
      </c>
      <c r="C1233" s="146" t="s">
        <v>8502</v>
      </c>
      <c r="D1233" s="146" t="s">
        <v>9299</v>
      </c>
      <c r="E1233" s="146" t="s">
        <v>113</v>
      </c>
      <c r="F1233" s="159">
        <v>525</v>
      </c>
      <c r="G1233" s="146" t="s">
        <v>1497</v>
      </c>
      <c r="H1233" s="146" t="s">
        <v>114</v>
      </c>
      <c r="I1233" s="159">
        <v>10474</v>
      </c>
      <c r="J1233" s="146" t="s">
        <v>9754</v>
      </c>
      <c r="K1233" s="360">
        <v>36889</v>
      </c>
      <c r="L1233" s="146" t="s">
        <v>9753</v>
      </c>
      <c r="M1233" s="146" t="s">
        <v>9752</v>
      </c>
    </row>
    <row r="1234" spans="1:13">
      <c r="A1234" s="159">
        <v>1232</v>
      </c>
      <c r="B1234" s="146" t="s">
        <v>8497</v>
      </c>
      <c r="C1234" s="146" t="s">
        <v>8502</v>
      </c>
      <c r="D1234" s="146" t="s">
        <v>9299</v>
      </c>
      <c r="E1234" s="146" t="s">
        <v>113</v>
      </c>
      <c r="F1234" s="159">
        <v>525</v>
      </c>
      <c r="G1234" s="146" t="s">
        <v>1497</v>
      </c>
      <c r="H1234" s="146" t="s">
        <v>114</v>
      </c>
      <c r="I1234" s="159">
        <v>10475</v>
      </c>
      <c r="J1234" s="146" t="s">
        <v>9751</v>
      </c>
      <c r="K1234" s="360">
        <v>36973</v>
      </c>
      <c r="L1234" s="146" t="s">
        <v>9750</v>
      </c>
      <c r="M1234" s="146" t="s">
        <v>9749</v>
      </c>
    </row>
    <row r="1235" spans="1:13">
      <c r="A1235" s="159">
        <v>1233</v>
      </c>
      <c r="B1235" s="146" t="s">
        <v>8497</v>
      </c>
      <c r="C1235" s="146" t="s">
        <v>8502</v>
      </c>
      <c r="D1235" s="146" t="s">
        <v>9295</v>
      </c>
      <c r="E1235" s="146" t="s">
        <v>113</v>
      </c>
      <c r="F1235" s="159">
        <v>525</v>
      </c>
      <c r="G1235" s="146" t="s">
        <v>1585</v>
      </c>
      <c r="H1235" s="146" t="s">
        <v>114</v>
      </c>
      <c r="I1235" s="159">
        <v>10476</v>
      </c>
      <c r="J1235" s="146" t="s">
        <v>9748</v>
      </c>
      <c r="K1235" s="360">
        <v>37510</v>
      </c>
      <c r="L1235" s="146" t="s">
        <v>9747</v>
      </c>
      <c r="M1235" s="146" t="s">
        <v>9746</v>
      </c>
    </row>
    <row r="1236" spans="1:13">
      <c r="A1236" s="159">
        <v>1234</v>
      </c>
      <c r="B1236" s="146" t="s">
        <v>8497</v>
      </c>
      <c r="C1236" s="146" t="s">
        <v>8502</v>
      </c>
      <c r="D1236" s="146" t="s">
        <v>9299</v>
      </c>
      <c r="E1236" s="146" t="s">
        <v>113</v>
      </c>
      <c r="F1236" s="159">
        <v>525</v>
      </c>
      <c r="G1236" s="146" t="s">
        <v>1497</v>
      </c>
      <c r="H1236" s="146" t="s">
        <v>114</v>
      </c>
      <c r="I1236" s="159">
        <v>10478</v>
      </c>
      <c r="J1236" s="146" t="s">
        <v>9745</v>
      </c>
      <c r="K1236" s="360">
        <v>37553</v>
      </c>
      <c r="L1236" s="146" t="s">
        <v>9744</v>
      </c>
      <c r="M1236" s="146" t="s">
        <v>9743</v>
      </c>
    </row>
    <row r="1237" spans="1:13">
      <c r="A1237" s="159">
        <v>1235</v>
      </c>
      <c r="B1237" s="146" t="s">
        <v>8497</v>
      </c>
      <c r="C1237" s="146" t="s">
        <v>8502</v>
      </c>
      <c r="D1237" s="146" t="s">
        <v>9299</v>
      </c>
      <c r="E1237" s="146" t="s">
        <v>113</v>
      </c>
      <c r="F1237" s="159">
        <v>525</v>
      </c>
      <c r="G1237" s="146" t="s">
        <v>1497</v>
      </c>
      <c r="H1237" s="146" t="s">
        <v>114</v>
      </c>
      <c r="I1237" s="159">
        <v>10484</v>
      </c>
      <c r="J1237" s="146" t="s">
        <v>9742</v>
      </c>
      <c r="K1237" s="360">
        <v>38485</v>
      </c>
      <c r="L1237" s="146" t="s">
        <v>9741</v>
      </c>
      <c r="M1237" s="146" t="s">
        <v>9740</v>
      </c>
    </row>
    <row r="1238" spans="1:13">
      <c r="A1238" s="159">
        <v>1236</v>
      </c>
      <c r="B1238" s="146" t="s">
        <v>8497</v>
      </c>
      <c r="C1238" s="146" t="s">
        <v>8502</v>
      </c>
      <c r="D1238" s="146" t="s">
        <v>9295</v>
      </c>
      <c r="E1238" s="146" t="s">
        <v>113</v>
      </c>
      <c r="F1238" s="159">
        <v>525</v>
      </c>
      <c r="G1238" s="146" t="s">
        <v>1585</v>
      </c>
      <c r="H1238" s="146" t="s">
        <v>114</v>
      </c>
      <c r="I1238" s="159">
        <v>10485</v>
      </c>
      <c r="J1238" s="146" t="s">
        <v>9739</v>
      </c>
      <c r="K1238" s="360">
        <v>38670</v>
      </c>
      <c r="L1238" s="146" t="s">
        <v>9738</v>
      </c>
      <c r="M1238" s="146" t="s">
        <v>9737</v>
      </c>
    </row>
    <row r="1239" spans="1:13">
      <c r="A1239" s="159">
        <v>1237</v>
      </c>
      <c r="B1239" s="146" t="s">
        <v>8497</v>
      </c>
      <c r="C1239" s="146" t="s">
        <v>8502</v>
      </c>
      <c r="D1239" s="146" t="s">
        <v>9334</v>
      </c>
      <c r="E1239" s="146" t="s">
        <v>113</v>
      </c>
      <c r="F1239" s="159">
        <v>525</v>
      </c>
      <c r="G1239" s="146" t="s">
        <v>1497</v>
      </c>
      <c r="H1239" s="146" t="s">
        <v>114</v>
      </c>
      <c r="I1239" s="159">
        <v>10486</v>
      </c>
      <c r="J1239" s="146" t="s">
        <v>9736</v>
      </c>
      <c r="K1239" s="360">
        <v>38670</v>
      </c>
      <c r="L1239" s="146" t="s">
        <v>9735</v>
      </c>
      <c r="M1239" s="146" t="s">
        <v>9734</v>
      </c>
    </row>
    <row r="1240" spans="1:13">
      <c r="A1240" s="159">
        <v>1238</v>
      </c>
      <c r="B1240" s="146" t="s">
        <v>8497</v>
      </c>
      <c r="C1240" s="146" t="s">
        <v>8502</v>
      </c>
      <c r="D1240" s="146" t="s">
        <v>9341</v>
      </c>
      <c r="E1240" s="146" t="s">
        <v>113</v>
      </c>
      <c r="F1240" s="159">
        <v>525</v>
      </c>
      <c r="G1240" s="146" t="s">
        <v>1497</v>
      </c>
      <c r="H1240" s="146" t="s">
        <v>114</v>
      </c>
      <c r="I1240" s="159">
        <v>10487</v>
      </c>
      <c r="J1240" s="146" t="s">
        <v>9733</v>
      </c>
      <c r="K1240" s="360">
        <v>38670</v>
      </c>
      <c r="L1240" s="146" t="s">
        <v>9732</v>
      </c>
      <c r="M1240" s="146" t="s">
        <v>9731</v>
      </c>
    </row>
    <row r="1241" spans="1:13">
      <c r="A1241" s="159">
        <v>1239</v>
      </c>
      <c r="B1241" s="146" t="s">
        <v>8497</v>
      </c>
      <c r="C1241" s="146" t="s">
        <v>8502</v>
      </c>
      <c r="D1241" s="146" t="s">
        <v>9327</v>
      </c>
      <c r="E1241" s="146" t="s">
        <v>113</v>
      </c>
      <c r="F1241" s="159">
        <v>525</v>
      </c>
      <c r="G1241" s="146" t="s">
        <v>1585</v>
      </c>
      <c r="H1241" s="146" t="s">
        <v>114</v>
      </c>
      <c r="I1241" s="159">
        <v>10489</v>
      </c>
      <c r="J1241" s="146" t="s">
        <v>9730</v>
      </c>
      <c r="K1241" s="360">
        <v>38749</v>
      </c>
      <c r="L1241" s="146" t="s">
        <v>9729</v>
      </c>
      <c r="M1241" s="146" t="s">
        <v>9728</v>
      </c>
    </row>
    <row r="1242" spans="1:13">
      <c r="A1242" s="159">
        <v>1240</v>
      </c>
      <c r="B1242" s="146" t="s">
        <v>8497</v>
      </c>
      <c r="C1242" s="146" t="s">
        <v>8502</v>
      </c>
      <c r="D1242" s="146" t="s">
        <v>8771</v>
      </c>
      <c r="E1242" s="146" t="s">
        <v>132</v>
      </c>
      <c r="F1242" s="159">
        <v>526</v>
      </c>
      <c r="G1242" s="146" t="s">
        <v>57</v>
      </c>
      <c r="H1242" s="146" t="s">
        <v>4611</v>
      </c>
      <c r="I1242" s="159">
        <v>10490</v>
      </c>
      <c r="J1242" s="146" t="s">
        <v>9727</v>
      </c>
      <c r="K1242" s="360">
        <v>38871</v>
      </c>
      <c r="L1242" s="146" t="s">
        <v>9726</v>
      </c>
      <c r="M1242" s="146" t="s">
        <v>9725</v>
      </c>
    </row>
    <row r="1243" spans="1:13">
      <c r="A1243" s="159">
        <v>1241</v>
      </c>
      <c r="B1243" s="146" t="s">
        <v>8497</v>
      </c>
      <c r="C1243" s="146" t="s">
        <v>8502</v>
      </c>
      <c r="D1243" s="146" t="s">
        <v>9327</v>
      </c>
      <c r="E1243" s="146" t="s">
        <v>113</v>
      </c>
      <c r="F1243" s="159">
        <v>525</v>
      </c>
      <c r="G1243" s="146" t="s">
        <v>282</v>
      </c>
      <c r="H1243" s="146" t="s">
        <v>114</v>
      </c>
      <c r="I1243" s="159">
        <v>10491</v>
      </c>
      <c r="J1243" s="146" t="s">
        <v>9724</v>
      </c>
      <c r="K1243" s="360">
        <v>38892</v>
      </c>
      <c r="L1243" s="146" t="s">
        <v>9723</v>
      </c>
      <c r="M1243" s="146" t="s">
        <v>9722</v>
      </c>
    </row>
    <row r="1244" spans="1:13">
      <c r="A1244" s="159">
        <v>1242</v>
      </c>
      <c r="B1244" s="146" t="s">
        <v>8497</v>
      </c>
      <c r="C1244" s="146" t="s">
        <v>8502</v>
      </c>
      <c r="D1244" s="146" t="s">
        <v>9299</v>
      </c>
      <c r="E1244" s="146" t="s">
        <v>113</v>
      </c>
      <c r="F1244" s="159">
        <v>525</v>
      </c>
      <c r="G1244" s="146" t="s">
        <v>1497</v>
      </c>
      <c r="H1244" s="146" t="s">
        <v>114</v>
      </c>
      <c r="I1244" s="159">
        <v>10492</v>
      </c>
      <c r="J1244" s="146" t="s">
        <v>9721</v>
      </c>
      <c r="K1244" s="360">
        <v>38892</v>
      </c>
      <c r="L1244" s="146" t="s">
        <v>9720</v>
      </c>
      <c r="M1244" s="146" t="s">
        <v>9719</v>
      </c>
    </row>
    <row r="1245" spans="1:13">
      <c r="A1245" s="159">
        <v>1243</v>
      </c>
      <c r="B1245" s="146" t="s">
        <v>8497</v>
      </c>
      <c r="C1245" s="146" t="s">
        <v>8502</v>
      </c>
      <c r="D1245" s="146" t="s">
        <v>9295</v>
      </c>
      <c r="E1245" s="146" t="s">
        <v>113</v>
      </c>
      <c r="F1245" s="159">
        <v>525</v>
      </c>
      <c r="G1245" s="146" t="s">
        <v>1447</v>
      </c>
      <c r="H1245" s="146" t="s">
        <v>114</v>
      </c>
      <c r="I1245" s="159">
        <v>10494</v>
      </c>
      <c r="J1245" s="146" t="s">
        <v>9718</v>
      </c>
      <c r="K1245" s="360">
        <v>38927</v>
      </c>
      <c r="L1245" s="146" t="s">
        <v>9717</v>
      </c>
      <c r="M1245" s="146" t="s">
        <v>9716</v>
      </c>
    </row>
    <row r="1246" spans="1:13">
      <c r="A1246" s="159">
        <v>1244</v>
      </c>
      <c r="B1246" s="146" t="s">
        <v>8497</v>
      </c>
      <c r="C1246" s="146" t="s">
        <v>8502</v>
      </c>
      <c r="D1246" s="146" t="s">
        <v>9327</v>
      </c>
      <c r="E1246" s="146" t="s">
        <v>113</v>
      </c>
      <c r="F1246" s="159">
        <v>525</v>
      </c>
      <c r="G1246" s="146" t="s">
        <v>1585</v>
      </c>
      <c r="H1246" s="146" t="s">
        <v>114</v>
      </c>
      <c r="I1246" s="159">
        <v>10498</v>
      </c>
      <c r="J1246" s="146" t="s">
        <v>9715</v>
      </c>
      <c r="K1246" s="360">
        <v>38913</v>
      </c>
      <c r="L1246" s="146" t="s">
        <v>9714</v>
      </c>
      <c r="M1246" s="146" t="s">
        <v>9713</v>
      </c>
    </row>
    <row r="1247" spans="1:13">
      <c r="A1247" s="159">
        <v>1245</v>
      </c>
      <c r="B1247" s="146" t="s">
        <v>8497</v>
      </c>
      <c r="C1247" s="146" t="s">
        <v>8496</v>
      </c>
      <c r="D1247" s="146" t="s">
        <v>8495</v>
      </c>
      <c r="E1247" s="146" t="s">
        <v>1326</v>
      </c>
      <c r="F1247" s="159">
        <v>527</v>
      </c>
      <c r="G1247" s="146" t="s">
        <v>1326</v>
      </c>
      <c r="H1247" s="146" t="s">
        <v>67</v>
      </c>
      <c r="I1247" s="159">
        <v>10500</v>
      </c>
      <c r="J1247" s="146" t="s">
        <v>9712</v>
      </c>
      <c r="K1247" s="360">
        <v>12566</v>
      </c>
      <c r="L1247" s="146" t="s">
        <v>9711</v>
      </c>
      <c r="M1247" s="146" t="s">
        <v>9710</v>
      </c>
    </row>
    <row r="1248" spans="1:13">
      <c r="A1248" s="159">
        <v>1246</v>
      </c>
      <c r="B1248" s="146" t="s">
        <v>8497</v>
      </c>
      <c r="C1248" s="146" t="s">
        <v>8496</v>
      </c>
      <c r="D1248" s="146" t="s">
        <v>8495</v>
      </c>
      <c r="E1248" s="146" t="s">
        <v>1326</v>
      </c>
      <c r="F1248" s="159">
        <v>527</v>
      </c>
      <c r="G1248" s="146" t="s">
        <v>1326</v>
      </c>
      <c r="H1248" s="146" t="s">
        <v>67</v>
      </c>
      <c r="I1248" s="159">
        <v>10502</v>
      </c>
      <c r="J1248" s="146" t="s">
        <v>9709</v>
      </c>
      <c r="K1248" s="360">
        <v>21271</v>
      </c>
      <c r="L1248" s="146" t="s">
        <v>9708</v>
      </c>
      <c r="M1248" s="146" t="s">
        <v>9707</v>
      </c>
    </row>
    <row r="1249" spans="1:13">
      <c r="A1249" s="159">
        <v>1247</v>
      </c>
      <c r="B1249" s="146" t="s">
        <v>8497</v>
      </c>
      <c r="C1249" s="146" t="s">
        <v>8496</v>
      </c>
      <c r="D1249" s="146" t="s">
        <v>8495</v>
      </c>
      <c r="E1249" s="146" t="s">
        <v>1326</v>
      </c>
      <c r="F1249" s="159">
        <v>527</v>
      </c>
      <c r="G1249" s="146" t="s">
        <v>1326</v>
      </c>
      <c r="H1249" s="146" t="s">
        <v>67</v>
      </c>
      <c r="I1249" s="159">
        <v>10503</v>
      </c>
      <c r="J1249" s="146" t="s">
        <v>9706</v>
      </c>
      <c r="K1249" s="360">
        <v>21271</v>
      </c>
      <c r="L1249" s="146" t="s">
        <v>9705</v>
      </c>
      <c r="M1249" s="146" t="s">
        <v>9704</v>
      </c>
    </row>
    <row r="1250" spans="1:13">
      <c r="A1250" s="159">
        <v>1248</v>
      </c>
      <c r="B1250" s="146" t="s">
        <v>8497</v>
      </c>
      <c r="C1250" s="146" t="s">
        <v>8496</v>
      </c>
      <c r="D1250" s="146" t="s">
        <v>8495</v>
      </c>
      <c r="E1250" s="146" t="s">
        <v>1326</v>
      </c>
      <c r="F1250" s="159">
        <v>527</v>
      </c>
      <c r="G1250" s="146" t="s">
        <v>1326</v>
      </c>
      <c r="H1250" s="146" t="s">
        <v>67</v>
      </c>
      <c r="I1250" s="159">
        <v>10504</v>
      </c>
      <c r="J1250" s="146" t="s">
        <v>9703</v>
      </c>
      <c r="K1250" s="360">
        <v>24940</v>
      </c>
      <c r="L1250" s="146" t="s">
        <v>9702</v>
      </c>
      <c r="M1250" s="146" t="s">
        <v>9701</v>
      </c>
    </row>
    <row r="1251" spans="1:13">
      <c r="A1251" s="159">
        <v>1249</v>
      </c>
      <c r="B1251" s="146" t="s">
        <v>8497</v>
      </c>
      <c r="C1251" s="146" t="s">
        <v>8496</v>
      </c>
      <c r="D1251" s="146" t="s">
        <v>9532</v>
      </c>
      <c r="E1251" s="146" t="s">
        <v>1326</v>
      </c>
      <c r="F1251" s="159">
        <v>527</v>
      </c>
      <c r="G1251" s="146" t="s">
        <v>1641</v>
      </c>
      <c r="H1251" s="146" t="s">
        <v>4611</v>
      </c>
      <c r="I1251" s="159">
        <v>10505</v>
      </c>
      <c r="J1251" s="146" t="s">
        <v>9700</v>
      </c>
      <c r="K1251" s="360">
        <v>13794</v>
      </c>
      <c r="L1251" s="146" t="s">
        <v>9699</v>
      </c>
      <c r="M1251" s="146" t="s">
        <v>9698</v>
      </c>
    </row>
    <row r="1252" spans="1:13">
      <c r="A1252" s="159">
        <v>1250</v>
      </c>
      <c r="B1252" s="146" t="s">
        <v>8497</v>
      </c>
      <c r="C1252" s="146" t="s">
        <v>8496</v>
      </c>
      <c r="D1252" s="146" t="s">
        <v>8495</v>
      </c>
      <c r="E1252" s="146" t="s">
        <v>1326</v>
      </c>
      <c r="F1252" s="159">
        <v>527</v>
      </c>
      <c r="G1252" s="146" t="s">
        <v>5834</v>
      </c>
      <c r="H1252" s="146" t="s">
        <v>72</v>
      </c>
      <c r="I1252" s="159">
        <v>10506</v>
      </c>
      <c r="J1252" s="146" t="s">
        <v>9697</v>
      </c>
      <c r="K1252" s="360">
        <v>22544</v>
      </c>
      <c r="L1252" s="146" t="s">
        <v>9696</v>
      </c>
      <c r="M1252" s="146" t="s">
        <v>9695</v>
      </c>
    </row>
    <row r="1253" spans="1:13">
      <c r="A1253" s="159">
        <v>1251</v>
      </c>
      <c r="B1253" s="146" t="s">
        <v>8497</v>
      </c>
      <c r="C1253" s="146" t="s">
        <v>8496</v>
      </c>
      <c r="D1253" s="146" t="s">
        <v>9532</v>
      </c>
      <c r="E1253" s="146" t="s">
        <v>1326</v>
      </c>
      <c r="F1253" s="159">
        <v>527</v>
      </c>
      <c r="G1253" s="146" t="s">
        <v>1641</v>
      </c>
      <c r="H1253" s="146" t="s">
        <v>4611</v>
      </c>
      <c r="I1253" s="159">
        <v>10507</v>
      </c>
      <c r="J1253" s="146" t="s">
        <v>9694</v>
      </c>
      <c r="K1253" s="360">
        <v>23165</v>
      </c>
      <c r="L1253" s="146" t="s">
        <v>9693</v>
      </c>
      <c r="M1253" s="146" t="s">
        <v>9692</v>
      </c>
    </row>
    <row r="1254" spans="1:13">
      <c r="A1254" s="159">
        <v>1252</v>
      </c>
      <c r="B1254" s="146" t="s">
        <v>8497</v>
      </c>
      <c r="C1254" s="146" t="s">
        <v>8496</v>
      </c>
      <c r="D1254" s="146" t="s">
        <v>9532</v>
      </c>
      <c r="E1254" s="146" t="s">
        <v>1326</v>
      </c>
      <c r="F1254" s="159">
        <v>527</v>
      </c>
      <c r="G1254" s="146" t="s">
        <v>5813</v>
      </c>
      <c r="H1254" s="146" t="s">
        <v>4611</v>
      </c>
      <c r="I1254" s="159">
        <v>10508</v>
      </c>
      <c r="J1254" s="146" t="s">
        <v>9691</v>
      </c>
      <c r="K1254" s="360">
        <v>25039</v>
      </c>
      <c r="L1254" s="146" t="s">
        <v>9690</v>
      </c>
      <c r="M1254" s="146" t="s">
        <v>9689</v>
      </c>
    </row>
    <row r="1255" spans="1:13">
      <c r="A1255" s="159">
        <v>1253</v>
      </c>
      <c r="B1255" s="146" t="s">
        <v>8497</v>
      </c>
      <c r="C1255" s="146" t="s">
        <v>8496</v>
      </c>
      <c r="D1255" s="146" t="s">
        <v>9532</v>
      </c>
      <c r="E1255" s="146" t="s">
        <v>1326</v>
      </c>
      <c r="F1255" s="159">
        <v>527</v>
      </c>
      <c r="G1255" s="146" t="s">
        <v>1641</v>
      </c>
      <c r="H1255" s="146" t="s">
        <v>4611</v>
      </c>
      <c r="I1255" s="159">
        <v>10509</v>
      </c>
      <c r="J1255" s="146" t="s">
        <v>9688</v>
      </c>
      <c r="K1255" s="360">
        <v>25310</v>
      </c>
      <c r="L1255" s="146" t="s">
        <v>9687</v>
      </c>
      <c r="M1255" s="146" t="s">
        <v>9686</v>
      </c>
    </row>
    <row r="1256" spans="1:13">
      <c r="A1256" s="159">
        <v>1254</v>
      </c>
      <c r="B1256" s="146" t="s">
        <v>8497</v>
      </c>
      <c r="C1256" s="146" t="s">
        <v>8496</v>
      </c>
      <c r="D1256" s="146" t="s">
        <v>9532</v>
      </c>
      <c r="E1256" s="146" t="s">
        <v>1326</v>
      </c>
      <c r="F1256" s="159">
        <v>527</v>
      </c>
      <c r="G1256" s="146" t="s">
        <v>9685</v>
      </c>
      <c r="H1256" s="146" t="s">
        <v>4611</v>
      </c>
      <c r="I1256" s="159">
        <v>10510</v>
      </c>
      <c r="J1256" s="146" t="s">
        <v>9684</v>
      </c>
      <c r="K1256" s="360">
        <v>25310</v>
      </c>
      <c r="L1256" s="146" t="s">
        <v>9683</v>
      </c>
      <c r="M1256" s="146" t="s">
        <v>9682</v>
      </c>
    </row>
    <row r="1257" spans="1:13">
      <c r="A1257" s="159">
        <v>1255</v>
      </c>
      <c r="B1257" s="146" t="s">
        <v>8497</v>
      </c>
      <c r="C1257" s="146" t="s">
        <v>8496</v>
      </c>
      <c r="D1257" s="146" t="s">
        <v>9532</v>
      </c>
      <c r="E1257" s="146" t="s">
        <v>1326</v>
      </c>
      <c r="F1257" s="159">
        <v>527</v>
      </c>
      <c r="G1257" s="146" t="s">
        <v>93</v>
      </c>
      <c r="H1257" s="146" t="s">
        <v>4611</v>
      </c>
      <c r="I1257" s="159">
        <v>10511</v>
      </c>
      <c r="J1257" s="146" t="s">
        <v>9681</v>
      </c>
      <c r="K1257" s="360">
        <v>25311</v>
      </c>
      <c r="L1257" s="146" t="s">
        <v>9680</v>
      </c>
      <c r="M1257" s="146" t="s">
        <v>9679</v>
      </c>
    </row>
    <row r="1258" spans="1:13">
      <c r="A1258" s="159">
        <v>1256</v>
      </c>
      <c r="B1258" s="146" t="s">
        <v>8497</v>
      </c>
      <c r="C1258" s="146" t="s">
        <v>8496</v>
      </c>
      <c r="D1258" s="146" t="s">
        <v>9532</v>
      </c>
      <c r="E1258" s="146" t="s">
        <v>1326</v>
      </c>
      <c r="F1258" s="159">
        <v>527</v>
      </c>
      <c r="G1258" s="146" t="s">
        <v>93</v>
      </c>
      <c r="H1258" s="146" t="s">
        <v>4611</v>
      </c>
      <c r="I1258" s="159">
        <v>10512</v>
      </c>
      <c r="J1258" s="146" t="s">
        <v>9678</v>
      </c>
      <c r="K1258" s="360">
        <v>25342</v>
      </c>
      <c r="L1258" s="146" t="s">
        <v>9677</v>
      </c>
      <c r="M1258" s="146" t="s">
        <v>9676</v>
      </c>
    </row>
    <row r="1259" spans="1:13">
      <c r="A1259" s="159">
        <v>1257</v>
      </c>
      <c r="B1259" s="146" t="s">
        <v>8497</v>
      </c>
      <c r="C1259" s="146" t="s">
        <v>8496</v>
      </c>
      <c r="D1259" s="146" t="s">
        <v>9532</v>
      </c>
      <c r="E1259" s="146" t="s">
        <v>1326</v>
      </c>
      <c r="F1259" s="159">
        <v>527</v>
      </c>
      <c r="G1259" s="146" t="s">
        <v>6827</v>
      </c>
      <c r="H1259" s="146" t="s">
        <v>4611</v>
      </c>
      <c r="I1259" s="159">
        <v>10513</v>
      </c>
      <c r="J1259" s="146" t="s">
        <v>9675</v>
      </c>
      <c r="K1259" s="360">
        <v>25657</v>
      </c>
      <c r="L1259" s="146" t="s">
        <v>9674</v>
      </c>
      <c r="M1259" s="146" t="s">
        <v>9673</v>
      </c>
    </row>
    <row r="1260" spans="1:13">
      <c r="A1260" s="159">
        <v>1258</v>
      </c>
      <c r="B1260" s="146" t="s">
        <v>8497</v>
      </c>
      <c r="C1260" s="146" t="s">
        <v>8496</v>
      </c>
      <c r="D1260" s="146" t="s">
        <v>8495</v>
      </c>
      <c r="E1260" s="146" t="s">
        <v>1326</v>
      </c>
      <c r="F1260" s="159">
        <v>527</v>
      </c>
      <c r="G1260" s="146" t="s">
        <v>7513</v>
      </c>
      <c r="H1260" s="146" t="s">
        <v>4611</v>
      </c>
      <c r="I1260" s="159">
        <v>10514</v>
      </c>
      <c r="J1260" s="146" t="s">
        <v>9672</v>
      </c>
      <c r="K1260" s="360">
        <v>25657</v>
      </c>
      <c r="L1260" s="146" t="s">
        <v>9671</v>
      </c>
      <c r="M1260" s="146" t="s">
        <v>9670</v>
      </c>
    </row>
    <row r="1261" spans="1:13">
      <c r="A1261" s="159">
        <v>1259</v>
      </c>
      <c r="B1261" s="146" t="s">
        <v>8497</v>
      </c>
      <c r="C1261" s="146" t="s">
        <v>8496</v>
      </c>
      <c r="D1261" s="146" t="s">
        <v>8495</v>
      </c>
      <c r="E1261" s="146" t="s">
        <v>1326</v>
      </c>
      <c r="F1261" s="159">
        <v>527</v>
      </c>
      <c r="G1261" s="146" t="s">
        <v>5834</v>
      </c>
      <c r="H1261" s="146" t="s">
        <v>72</v>
      </c>
      <c r="I1261" s="159">
        <v>10516</v>
      </c>
      <c r="J1261" s="146" t="s">
        <v>9669</v>
      </c>
      <c r="K1261" s="360">
        <v>25986</v>
      </c>
      <c r="L1261" s="146" t="s">
        <v>9668</v>
      </c>
      <c r="M1261" s="146" t="s">
        <v>9667</v>
      </c>
    </row>
    <row r="1262" spans="1:13">
      <c r="A1262" s="159">
        <v>1260</v>
      </c>
      <c r="B1262" s="146" t="s">
        <v>8497</v>
      </c>
      <c r="C1262" s="146" t="s">
        <v>8496</v>
      </c>
      <c r="D1262" s="146" t="s">
        <v>8495</v>
      </c>
      <c r="E1262" s="146" t="s">
        <v>1326</v>
      </c>
      <c r="F1262" s="159">
        <v>527</v>
      </c>
      <c r="G1262" s="146" t="s">
        <v>9529</v>
      </c>
      <c r="H1262" s="146" t="s">
        <v>72</v>
      </c>
      <c r="I1262" s="159">
        <v>10517</v>
      </c>
      <c r="J1262" s="146" t="s">
        <v>9529</v>
      </c>
      <c r="K1262" s="360">
        <v>25989</v>
      </c>
      <c r="L1262" s="146" t="s">
        <v>9666</v>
      </c>
      <c r="M1262" s="146" t="s">
        <v>9665</v>
      </c>
    </row>
    <row r="1263" spans="1:13">
      <c r="A1263" s="159">
        <v>1261</v>
      </c>
      <c r="B1263" s="146" t="s">
        <v>8497</v>
      </c>
      <c r="C1263" s="146" t="s">
        <v>8496</v>
      </c>
      <c r="D1263" s="146" t="s">
        <v>8495</v>
      </c>
      <c r="E1263" s="146" t="s">
        <v>1326</v>
      </c>
      <c r="F1263" s="159">
        <v>527</v>
      </c>
      <c r="G1263" s="146" t="s">
        <v>1326</v>
      </c>
      <c r="H1263" s="146" t="s">
        <v>72</v>
      </c>
      <c r="I1263" s="159">
        <v>10519</v>
      </c>
      <c r="J1263" s="146" t="s">
        <v>5397</v>
      </c>
      <c r="K1263" s="360">
        <v>25991</v>
      </c>
      <c r="L1263" s="146" t="s">
        <v>9664</v>
      </c>
      <c r="M1263" s="146" t="s">
        <v>9663</v>
      </c>
    </row>
    <row r="1264" spans="1:13">
      <c r="A1264" s="159">
        <v>1262</v>
      </c>
      <c r="B1264" s="146" t="s">
        <v>8497</v>
      </c>
      <c r="C1264" s="146" t="s">
        <v>8496</v>
      </c>
      <c r="D1264" s="146" t="s">
        <v>8495</v>
      </c>
      <c r="E1264" s="146" t="s">
        <v>1326</v>
      </c>
      <c r="F1264" s="159">
        <v>527</v>
      </c>
      <c r="G1264" s="146" t="s">
        <v>2177</v>
      </c>
      <c r="H1264" s="146" t="s">
        <v>72</v>
      </c>
      <c r="I1264" s="159">
        <v>10520</v>
      </c>
      <c r="J1264" s="146" t="s">
        <v>9662</v>
      </c>
      <c r="K1264" s="360">
        <v>26053</v>
      </c>
      <c r="L1264" s="146" t="s">
        <v>9661</v>
      </c>
      <c r="M1264" s="146" t="s">
        <v>9660</v>
      </c>
    </row>
    <row r="1265" spans="1:13">
      <c r="A1265" s="159">
        <v>1263</v>
      </c>
      <c r="B1265" s="146" t="s">
        <v>8497</v>
      </c>
      <c r="C1265" s="146" t="s">
        <v>8496</v>
      </c>
      <c r="D1265" s="146" t="s">
        <v>9532</v>
      </c>
      <c r="E1265" s="146" t="s">
        <v>1326</v>
      </c>
      <c r="F1265" s="159">
        <v>527</v>
      </c>
      <c r="G1265" s="146" t="s">
        <v>2859</v>
      </c>
      <c r="H1265" s="146" t="s">
        <v>72</v>
      </c>
      <c r="I1265" s="159">
        <v>10521</v>
      </c>
      <c r="J1265" s="146" t="s">
        <v>9659</v>
      </c>
      <c r="K1265" s="360">
        <v>26243</v>
      </c>
      <c r="L1265" s="146" t="s">
        <v>9658</v>
      </c>
      <c r="M1265" s="146" t="s">
        <v>9657</v>
      </c>
    </row>
    <row r="1266" spans="1:13">
      <c r="A1266" s="159">
        <v>1264</v>
      </c>
      <c r="B1266" s="146" t="s">
        <v>8497</v>
      </c>
      <c r="C1266" s="146" t="s">
        <v>8496</v>
      </c>
      <c r="D1266" s="146" t="s">
        <v>9532</v>
      </c>
      <c r="E1266" s="146" t="s">
        <v>1326</v>
      </c>
      <c r="F1266" s="159">
        <v>527</v>
      </c>
      <c r="G1266" s="146" t="s">
        <v>2859</v>
      </c>
      <c r="H1266" s="146" t="s">
        <v>4611</v>
      </c>
      <c r="I1266" s="159">
        <v>10522</v>
      </c>
      <c r="J1266" s="146" t="s">
        <v>6903</v>
      </c>
      <c r="K1266" s="360">
        <v>26392</v>
      </c>
      <c r="L1266" s="146" t="s">
        <v>9656</v>
      </c>
      <c r="M1266" s="146" t="s">
        <v>9655</v>
      </c>
    </row>
    <row r="1267" spans="1:13">
      <c r="A1267" s="159">
        <v>1265</v>
      </c>
      <c r="B1267" s="146" t="s">
        <v>8497</v>
      </c>
      <c r="C1267" s="146" t="s">
        <v>8496</v>
      </c>
      <c r="D1267" s="146" t="s">
        <v>9532</v>
      </c>
      <c r="E1267" s="146" t="s">
        <v>1326</v>
      </c>
      <c r="F1267" s="159">
        <v>527</v>
      </c>
      <c r="G1267" s="146" t="s">
        <v>1641</v>
      </c>
      <c r="H1267" s="146" t="s">
        <v>72</v>
      </c>
      <c r="I1267" s="159">
        <v>10523</v>
      </c>
      <c r="J1267" s="146" t="s">
        <v>9654</v>
      </c>
      <c r="K1267" s="360">
        <v>26444</v>
      </c>
      <c r="L1267" s="146" t="s">
        <v>9653</v>
      </c>
      <c r="M1267" s="146" t="s">
        <v>9652</v>
      </c>
    </row>
    <row r="1268" spans="1:13">
      <c r="A1268" s="159">
        <v>1266</v>
      </c>
      <c r="B1268" s="146" t="s">
        <v>8497</v>
      </c>
      <c r="C1268" s="146" t="s">
        <v>8496</v>
      </c>
      <c r="D1268" s="146" t="s">
        <v>9532</v>
      </c>
      <c r="E1268" s="146" t="s">
        <v>1326</v>
      </c>
      <c r="F1268" s="159">
        <v>527</v>
      </c>
      <c r="G1268" s="146" t="s">
        <v>2859</v>
      </c>
      <c r="H1268" s="146" t="s">
        <v>72</v>
      </c>
      <c r="I1268" s="159">
        <v>10524</v>
      </c>
      <c r="J1268" s="146" t="s">
        <v>9651</v>
      </c>
      <c r="K1268" s="360">
        <v>26799</v>
      </c>
      <c r="L1268" s="146" t="s">
        <v>9650</v>
      </c>
      <c r="M1268" s="146" t="s">
        <v>9649</v>
      </c>
    </row>
    <row r="1269" spans="1:13">
      <c r="A1269" s="159">
        <v>1267</v>
      </c>
      <c r="B1269" s="146" t="s">
        <v>8497</v>
      </c>
      <c r="C1269" s="146" t="s">
        <v>8496</v>
      </c>
      <c r="D1269" s="146" t="s">
        <v>8495</v>
      </c>
      <c r="E1269" s="146" t="s">
        <v>1326</v>
      </c>
      <c r="F1269" s="159">
        <v>527</v>
      </c>
      <c r="G1269" s="146" t="s">
        <v>1675</v>
      </c>
      <c r="H1269" s="146" t="s">
        <v>72</v>
      </c>
      <c r="I1269" s="159">
        <v>10525</v>
      </c>
      <c r="J1269" s="146" t="s">
        <v>9648</v>
      </c>
      <c r="K1269" s="360">
        <v>26967</v>
      </c>
      <c r="L1269" s="146" t="s">
        <v>9647</v>
      </c>
      <c r="M1269" s="146" t="s">
        <v>9646</v>
      </c>
    </row>
    <row r="1270" spans="1:13">
      <c r="A1270" s="159">
        <v>1268</v>
      </c>
      <c r="B1270" s="146" t="s">
        <v>8497</v>
      </c>
      <c r="C1270" s="146" t="s">
        <v>8496</v>
      </c>
      <c r="D1270" s="146" t="s">
        <v>8495</v>
      </c>
      <c r="E1270" s="146" t="s">
        <v>1326</v>
      </c>
      <c r="F1270" s="159">
        <v>527</v>
      </c>
      <c r="G1270" s="146" t="s">
        <v>1326</v>
      </c>
      <c r="H1270" s="146" t="s">
        <v>72</v>
      </c>
      <c r="I1270" s="159">
        <v>10527</v>
      </c>
      <c r="J1270" s="146" t="s">
        <v>9645</v>
      </c>
      <c r="K1270" s="360">
        <v>27691</v>
      </c>
      <c r="L1270" s="146" t="s">
        <v>9644</v>
      </c>
      <c r="M1270" s="146" t="s">
        <v>9643</v>
      </c>
    </row>
    <row r="1271" spans="1:13">
      <c r="A1271" s="159">
        <v>1269</v>
      </c>
      <c r="B1271" s="146" t="s">
        <v>8497</v>
      </c>
      <c r="C1271" s="146" t="s">
        <v>8496</v>
      </c>
      <c r="D1271" s="146" t="s">
        <v>8495</v>
      </c>
      <c r="E1271" s="146" t="s">
        <v>1326</v>
      </c>
      <c r="F1271" s="159">
        <v>527</v>
      </c>
      <c r="G1271" s="146" t="s">
        <v>1326</v>
      </c>
      <c r="H1271" s="146" t="s">
        <v>67</v>
      </c>
      <c r="I1271" s="159">
        <v>10534</v>
      </c>
      <c r="J1271" s="146" t="s">
        <v>9642</v>
      </c>
      <c r="K1271" s="360">
        <v>28620</v>
      </c>
      <c r="L1271" s="146" t="s">
        <v>9641</v>
      </c>
      <c r="M1271" s="146" t="s">
        <v>9640</v>
      </c>
    </row>
    <row r="1272" spans="1:13">
      <c r="A1272" s="159">
        <v>1270</v>
      </c>
      <c r="B1272" s="146" t="s">
        <v>8497</v>
      </c>
      <c r="C1272" s="146" t="s">
        <v>8528</v>
      </c>
      <c r="D1272" s="146" t="s">
        <v>9639</v>
      </c>
      <c r="E1272" s="146" t="s">
        <v>4245</v>
      </c>
      <c r="F1272" s="159">
        <v>550</v>
      </c>
      <c r="G1272" s="146" t="s">
        <v>9638</v>
      </c>
      <c r="H1272" s="146" t="s">
        <v>72</v>
      </c>
      <c r="I1272" s="159">
        <v>10535</v>
      </c>
      <c r="J1272" s="146" t="s">
        <v>22</v>
      </c>
      <c r="K1272" s="360">
        <v>29691</v>
      </c>
      <c r="L1272" s="146" t="s">
        <v>9637</v>
      </c>
      <c r="M1272" s="146" t="s">
        <v>9636</v>
      </c>
    </row>
    <row r="1273" spans="1:13">
      <c r="A1273" s="159">
        <v>1271</v>
      </c>
      <c r="B1273" s="146" t="s">
        <v>8497</v>
      </c>
      <c r="C1273" s="146" t="s">
        <v>8496</v>
      </c>
      <c r="D1273" s="146" t="s">
        <v>9532</v>
      </c>
      <c r="E1273" s="146" t="s">
        <v>1326</v>
      </c>
      <c r="F1273" s="159">
        <v>527</v>
      </c>
      <c r="G1273" s="146" t="s">
        <v>2859</v>
      </c>
      <c r="H1273" s="146" t="s">
        <v>4611</v>
      </c>
      <c r="I1273" s="159">
        <v>10536</v>
      </c>
      <c r="J1273" s="146" t="s">
        <v>9635</v>
      </c>
      <c r="K1273" s="360">
        <v>29763</v>
      </c>
      <c r="L1273" s="146" t="s">
        <v>9634</v>
      </c>
      <c r="M1273" s="146" t="s">
        <v>9633</v>
      </c>
    </row>
    <row r="1274" spans="1:13">
      <c r="A1274" s="159">
        <v>1272</v>
      </c>
      <c r="B1274" s="146" t="s">
        <v>8497</v>
      </c>
      <c r="C1274" s="146" t="s">
        <v>8496</v>
      </c>
      <c r="D1274" s="146" t="s">
        <v>8495</v>
      </c>
      <c r="E1274" s="146" t="s">
        <v>1326</v>
      </c>
      <c r="F1274" s="159">
        <v>527</v>
      </c>
      <c r="G1274" s="146" t="s">
        <v>1326</v>
      </c>
      <c r="H1274" s="146" t="s">
        <v>67</v>
      </c>
      <c r="I1274" s="159">
        <v>10538</v>
      </c>
      <c r="J1274" s="146" t="s">
        <v>9632</v>
      </c>
      <c r="K1274" s="360">
        <v>29584</v>
      </c>
      <c r="L1274" s="146" t="s">
        <v>9631</v>
      </c>
      <c r="M1274" s="146" t="s">
        <v>9630</v>
      </c>
    </row>
    <row r="1275" spans="1:13">
      <c r="A1275" s="159">
        <v>1273</v>
      </c>
      <c r="B1275" s="146" t="s">
        <v>8497</v>
      </c>
      <c r="C1275" s="146" t="s">
        <v>8496</v>
      </c>
      <c r="D1275" s="146" t="s">
        <v>8495</v>
      </c>
      <c r="E1275" s="146" t="s">
        <v>1326</v>
      </c>
      <c r="F1275" s="159">
        <v>527</v>
      </c>
      <c r="G1275" s="146" t="s">
        <v>1326</v>
      </c>
      <c r="H1275" s="146" t="s">
        <v>72</v>
      </c>
      <c r="I1275" s="159">
        <v>10540</v>
      </c>
      <c r="J1275" s="146" t="s">
        <v>9629</v>
      </c>
      <c r="K1275" s="360">
        <v>29927</v>
      </c>
      <c r="L1275" s="146" t="s">
        <v>9628</v>
      </c>
      <c r="M1275" s="146" t="s">
        <v>9627</v>
      </c>
    </row>
    <row r="1276" spans="1:13">
      <c r="A1276" s="159">
        <v>1274</v>
      </c>
      <c r="B1276" s="146" t="s">
        <v>8497</v>
      </c>
      <c r="C1276" s="146" t="s">
        <v>8496</v>
      </c>
      <c r="D1276" s="146" t="s">
        <v>8495</v>
      </c>
      <c r="E1276" s="146" t="s">
        <v>1326</v>
      </c>
      <c r="F1276" s="159">
        <v>527</v>
      </c>
      <c r="G1276" s="146" t="s">
        <v>5809</v>
      </c>
      <c r="H1276" s="146" t="s">
        <v>4611</v>
      </c>
      <c r="I1276" s="159">
        <v>10542</v>
      </c>
      <c r="J1276" s="146" t="s">
        <v>9626</v>
      </c>
      <c r="K1276" s="360">
        <v>30179</v>
      </c>
      <c r="L1276" s="146" t="s">
        <v>9625</v>
      </c>
      <c r="M1276" s="146" t="s">
        <v>9624</v>
      </c>
    </row>
    <row r="1277" spans="1:13">
      <c r="A1277" s="159">
        <v>1275</v>
      </c>
      <c r="B1277" s="146" t="s">
        <v>8497</v>
      </c>
      <c r="C1277" s="146" t="s">
        <v>8496</v>
      </c>
      <c r="D1277" s="146" t="s">
        <v>9532</v>
      </c>
      <c r="E1277" s="146" t="s">
        <v>1326</v>
      </c>
      <c r="F1277" s="159">
        <v>527</v>
      </c>
      <c r="G1277" s="146" t="s">
        <v>6827</v>
      </c>
      <c r="H1277" s="146" t="s">
        <v>72</v>
      </c>
      <c r="I1277" s="159">
        <v>10545</v>
      </c>
      <c r="J1277" s="146" t="s">
        <v>9623</v>
      </c>
      <c r="K1277" s="360">
        <v>31043</v>
      </c>
      <c r="L1277" s="146" t="s">
        <v>9622</v>
      </c>
      <c r="M1277" s="146" t="s">
        <v>9621</v>
      </c>
    </row>
    <row r="1278" spans="1:13">
      <c r="A1278" s="159">
        <v>1276</v>
      </c>
      <c r="B1278" s="146" t="s">
        <v>8497</v>
      </c>
      <c r="C1278" s="146" t="s">
        <v>8496</v>
      </c>
      <c r="D1278" s="146" t="s">
        <v>9532</v>
      </c>
      <c r="E1278" s="146" t="s">
        <v>1326</v>
      </c>
      <c r="F1278" s="159">
        <v>527</v>
      </c>
      <c r="G1278" s="146" t="s">
        <v>5813</v>
      </c>
      <c r="H1278" s="146" t="s">
        <v>4611</v>
      </c>
      <c r="I1278" s="159">
        <v>10546</v>
      </c>
      <c r="J1278" s="146" t="s">
        <v>6801</v>
      </c>
      <c r="K1278" s="360">
        <v>31317</v>
      </c>
      <c r="L1278" s="146" t="s">
        <v>9620</v>
      </c>
      <c r="M1278" s="146" t="s">
        <v>9619</v>
      </c>
    </row>
    <row r="1279" spans="1:13">
      <c r="A1279" s="159">
        <v>1277</v>
      </c>
      <c r="B1279" s="146" t="s">
        <v>8497</v>
      </c>
      <c r="C1279" s="146" t="s">
        <v>8496</v>
      </c>
      <c r="D1279" s="146" t="s">
        <v>9532</v>
      </c>
      <c r="E1279" s="146" t="s">
        <v>1326</v>
      </c>
      <c r="F1279" s="159">
        <v>527</v>
      </c>
      <c r="G1279" s="146" t="s">
        <v>6827</v>
      </c>
      <c r="H1279" s="146" t="s">
        <v>72</v>
      </c>
      <c r="I1279" s="159">
        <v>10547</v>
      </c>
      <c r="J1279" s="146" t="s">
        <v>9618</v>
      </c>
      <c r="K1279" s="360">
        <v>31318</v>
      </c>
      <c r="L1279" s="146" t="s">
        <v>9617</v>
      </c>
      <c r="M1279" s="146" t="s">
        <v>9616</v>
      </c>
    </row>
    <row r="1280" spans="1:13">
      <c r="A1280" s="159">
        <v>1278</v>
      </c>
      <c r="B1280" s="146" t="s">
        <v>8497</v>
      </c>
      <c r="C1280" s="146" t="s">
        <v>8496</v>
      </c>
      <c r="D1280" s="146" t="s">
        <v>9532</v>
      </c>
      <c r="E1280" s="146" t="s">
        <v>1326</v>
      </c>
      <c r="F1280" s="159">
        <v>527</v>
      </c>
      <c r="G1280" s="146" t="s">
        <v>5813</v>
      </c>
      <c r="H1280" s="146" t="s">
        <v>72</v>
      </c>
      <c r="I1280" s="159">
        <v>10548</v>
      </c>
      <c r="J1280" s="146" t="s">
        <v>9615</v>
      </c>
      <c r="K1280" s="360">
        <v>32135</v>
      </c>
      <c r="L1280" s="146" t="s">
        <v>9614</v>
      </c>
      <c r="M1280" s="146" t="s">
        <v>9613</v>
      </c>
    </row>
    <row r="1281" spans="1:13">
      <c r="A1281" s="159">
        <v>1279</v>
      </c>
      <c r="B1281" s="146" t="s">
        <v>8497</v>
      </c>
      <c r="C1281" s="146" t="s">
        <v>8496</v>
      </c>
      <c r="D1281" s="146" t="s">
        <v>8495</v>
      </c>
      <c r="E1281" s="146" t="s">
        <v>1326</v>
      </c>
      <c r="F1281" s="159">
        <v>527</v>
      </c>
      <c r="G1281" s="146" t="s">
        <v>1326</v>
      </c>
      <c r="H1281" s="146" t="s">
        <v>67</v>
      </c>
      <c r="I1281" s="159">
        <v>10549</v>
      </c>
      <c r="J1281" s="146" t="s">
        <v>9612</v>
      </c>
      <c r="K1281" s="360">
        <v>32373</v>
      </c>
      <c r="L1281" s="146" t="s">
        <v>9611</v>
      </c>
      <c r="M1281" s="146" t="s">
        <v>9610</v>
      </c>
    </row>
    <row r="1282" spans="1:13">
      <c r="A1282" s="159">
        <v>1280</v>
      </c>
      <c r="B1282" s="146" t="s">
        <v>8497</v>
      </c>
      <c r="C1282" s="146" t="s">
        <v>8496</v>
      </c>
      <c r="D1282" s="146" t="s">
        <v>8495</v>
      </c>
      <c r="E1282" s="146" t="s">
        <v>1326</v>
      </c>
      <c r="F1282" s="159">
        <v>527</v>
      </c>
      <c r="G1282" s="146" t="s">
        <v>5834</v>
      </c>
      <c r="H1282" s="146" t="s">
        <v>72</v>
      </c>
      <c r="I1282" s="159">
        <v>10550</v>
      </c>
      <c r="J1282" s="146" t="s">
        <v>9609</v>
      </c>
      <c r="K1282" s="360">
        <v>32359</v>
      </c>
      <c r="L1282" s="146" t="s">
        <v>9608</v>
      </c>
      <c r="M1282" s="146" t="s">
        <v>9607</v>
      </c>
    </row>
    <row r="1283" spans="1:13">
      <c r="A1283" s="159">
        <v>1281</v>
      </c>
      <c r="B1283" s="146" t="s">
        <v>8497</v>
      </c>
      <c r="C1283" s="146" t="s">
        <v>8496</v>
      </c>
      <c r="D1283" s="146" t="s">
        <v>8495</v>
      </c>
      <c r="E1283" s="146" t="s">
        <v>1326</v>
      </c>
      <c r="F1283" s="159">
        <v>527</v>
      </c>
      <c r="G1283" s="146" t="s">
        <v>2177</v>
      </c>
      <c r="H1283" s="146" t="s">
        <v>72</v>
      </c>
      <c r="I1283" s="159">
        <v>10551</v>
      </c>
      <c r="J1283" s="146" t="s">
        <v>9606</v>
      </c>
      <c r="K1283" s="360">
        <v>32868</v>
      </c>
      <c r="L1283" s="146" t="s">
        <v>9605</v>
      </c>
      <c r="M1283" s="146" t="s">
        <v>9604</v>
      </c>
    </row>
    <row r="1284" spans="1:13">
      <c r="A1284" s="159">
        <v>1282</v>
      </c>
      <c r="B1284" s="146" t="s">
        <v>8497</v>
      </c>
      <c r="C1284" s="146" t="s">
        <v>8496</v>
      </c>
      <c r="D1284" s="146" t="s">
        <v>8495</v>
      </c>
      <c r="E1284" s="146" t="s">
        <v>1326</v>
      </c>
      <c r="F1284" s="159">
        <v>527</v>
      </c>
      <c r="G1284" s="146" t="s">
        <v>1326</v>
      </c>
      <c r="H1284" s="146" t="s">
        <v>72</v>
      </c>
      <c r="I1284" s="159">
        <v>10552</v>
      </c>
      <c r="J1284" s="146" t="s">
        <v>9603</v>
      </c>
      <c r="K1284" s="360">
        <v>35152</v>
      </c>
      <c r="L1284" s="146" t="s">
        <v>9602</v>
      </c>
      <c r="M1284" s="146" t="s">
        <v>9601</v>
      </c>
    </row>
    <row r="1285" spans="1:13">
      <c r="A1285" s="159">
        <v>1283</v>
      </c>
      <c r="B1285" s="146" t="s">
        <v>8497</v>
      </c>
      <c r="C1285" s="146" t="s">
        <v>8496</v>
      </c>
      <c r="D1285" s="146" t="s">
        <v>8495</v>
      </c>
      <c r="E1285" s="146" t="s">
        <v>1326</v>
      </c>
      <c r="F1285" s="159">
        <v>527</v>
      </c>
      <c r="G1285" s="146" t="s">
        <v>1326</v>
      </c>
      <c r="H1285" s="146" t="s">
        <v>67</v>
      </c>
      <c r="I1285" s="159">
        <v>10556</v>
      </c>
      <c r="J1285" s="146" t="s">
        <v>9600</v>
      </c>
      <c r="K1285" s="360">
        <v>38913</v>
      </c>
      <c r="L1285" s="146" t="s">
        <v>9599</v>
      </c>
      <c r="M1285" s="146" t="s">
        <v>9598</v>
      </c>
    </row>
    <row r="1286" spans="1:13">
      <c r="A1286" s="159">
        <v>1284</v>
      </c>
      <c r="B1286" s="146" t="s">
        <v>8497</v>
      </c>
      <c r="C1286" s="146" t="s">
        <v>8496</v>
      </c>
      <c r="D1286" s="146" t="s">
        <v>9532</v>
      </c>
      <c r="E1286" s="146" t="s">
        <v>1326</v>
      </c>
      <c r="F1286" s="159">
        <v>527</v>
      </c>
      <c r="G1286" s="146" t="s">
        <v>1641</v>
      </c>
      <c r="H1286" s="146" t="s">
        <v>4611</v>
      </c>
      <c r="I1286" s="159">
        <v>10557</v>
      </c>
      <c r="J1286" s="146" t="s">
        <v>9597</v>
      </c>
      <c r="K1286" s="360">
        <v>38913</v>
      </c>
      <c r="L1286" s="146" t="s">
        <v>9596</v>
      </c>
      <c r="M1286" s="146" t="s">
        <v>9595</v>
      </c>
    </row>
    <row r="1287" spans="1:13">
      <c r="A1287" s="159">
        <v>1285</v>
      </c>
      <c r="B1287" s="146" t="s">
        <v>8497</v>
      </c>
      <c r="C1287" s="146" t="s">
        <v>8496</v>
      </c>
      <c r="D1287" s="146" t="s">
        <v>9532</v>
      </c>
      <c r="E1287" s="146" t="s">
        <v>1326</v>
      </c>
      <c r="F1287" s="159">
        <v>527</v>
      </c>
      <c r="G1287" s="146" t="s">
        <v>1641</v>
      </c>
      <c r="H1287" s="146" t="s">
        <v>4611</v>
      </c>
      <c r="I1287" s="159">
        <v>10558</v>
      </c>
      <c r="J1287" s="146" t="s">
        <v>9594</v>
      </c>
      <c r="K1287" s="360">
        <v>38913</v>
      </c>
      <c r="L1287" s="146" t="s">
        <v>9593</v>
      </c>
      <c r="M1287" s="146" t="s">
        <v>9592</v>
      </c>
    </row>
    <row r="1288" spans="1:13">
      <c r="A1288" s="159">
        <v>1286</v>
      </c>
      <c r="B1288" s="146" t="s">
        <v>8497</v>
      </c>
      <c r="C1288" s="146" t="s">
        <v>8496</v>
      </c>
      <c r="D1288" s="146" t="s">
        <v>9532</v>
      </c>
      <c r="E1288" s="146" t="s">
        <v>1326</v>
      </c>
      <c r="F1288" s="159">
        <v>527</v>
      </c>
      <c r="G1288" s="146" t="s">
        <v>5813</v>
      </c>
      <c r="H1288" s="146" t="s">
        <v>4611</v>
      </c>
      <c r="I1288" s="159">
        <v>10560</v>
      </c>
      <c r="J1288" s="146" t="s">
        <v>120</v>
      </c>
      <c r="K1288" s="360">
        <v>40602</v>
      </c>
      <c r="L1288" s="146" t="s">
        <v>9591</v>
      </c>
      <c r="M1288" s="146" t="s">
        <v>9590</v>
      </c>
    </row>
    <row r="1289" spans="1:13">
      <c r="A1289" s="159">
        <v>1287</v>
      </c>
      <c r="B1289" s="146" t="s">
        <v>8497</v>
      </c>
      <c r="C1289" s="146" t="s">
        <v>8496</v>
      </c>
      <c r="D1289" s="146" t="s">
        <v>9532</v>
      </c>
      <c r="E1289" s="146" t="s">
        <v>1326</v>
      </c>
      <c r="F1289" s="159">
        <v>527</v>
      </c>
      <c r="G1289" s="146" t="s">
        <v>93</v>
      </c>
      <c r="H1289" s="146" t="s">
        <v>72</v>
      </c>
      <c r="I1289" s="159">
        <v>10561</v>
      </c>
      <c r="J1289" s="146" t="s">
        <v>9589</v>
      </c>
      <c r="K1289" s="360">
        <v>40574</v>
      </c>
      <c r="L1289" s="146" t="s">
        <v>9588</v>
      </c>
      <c r="M1289" s="146" t="s">
        <v>9587</v>
      </c>
    </row>
    <row r="1290" spans="1:13">
      <c r="A1290" s="159">
        <v>1288</v>
      </c>
      <c r="B1290" s="146" t="s">
        <v>8497</v>
      </c>
      <c r="C1290" s="146" t="s">
        <v>8496</v>
      </c>
      <c r="D1290" s="146" t="s">
        <v>9532</v>
      </c>
      <c r="E1290" s="146" t="s">
        <v>1326</v>
      </c>
      <c r="F1290" s="159">
        <v>527</v>
      </c>
      <c r="G1290" s="146" t="s">
        <v>6827</v>
      </c>
      <c r="H1290" s="146" t="s">
        <v>72</v>
      </c>
      <c r="I1290" s="159">
        <v>10562</v>
      </c>
      <c r="J1290" s="146" t="s">
        <v>9586</v>
      </c>
      <c r="K1290" s="360">
        <v>40572</v>
      </c>
      <c r="L1290" s="146" t="s">
        <v>9585</v>
      </c>
      <c r="M1290" s="146" t="s">
        <v>9584</v>
      </c>
    </row>
    <row r="1291" spans="1:13">
      <c r="A1291" s="159">
        <v>1289</v>
      </c>
      <c r="B1291" s="146" t="s">
        <v>8497</v>
      </c>
      <c r="C1291" s="146" t="s">
        <v>8496</v>
      </c>
      <c r="D1291" s="146" t="s">
        <v>9532</v>
      </c>
      <c r="E1291" s="146" t="s">
        <v>1326</v>
      </c>
      <c r="F1291" s="159">
        <v>527</v>
      </c>
      <c r="G1291" s="146" t="s">
        <v>93</v>
      </c>
      <c r="H1291" s="146" t="s">
        <v>72</v>
      </c>
      <c r="I1291" s="159">
        <v>10563</v>
      </c>
      <c r="J1291" s="146" t="s">
        <v>9583</v>
      </c>
      <c r="K1291" s="360">
        <v>40574</v>
      </c>
      <c r="L1291" s="146" t="s">
        <v>9582</v>
      </c>
      <c r="M1291" s="146" t="s">
        <v>9581</v>
      </c>
    </row>
    <row r="1292" spans="1:13">
      <c r="A1292" s="159">
        <v>1290</v>
      </c>
      <c r="B1292" s="146" t="s">
        <v>8497</v>
      </c>
      <c r="C1292" s="146" t="s">
        <v>8496</v>
      </c>
      <c r="D1292" s="146" t="s">
        <v>8495</v>
      </c>
      <c r="E1292" s="146" t="s">
        <v>1326</v>
      </c>
      <c r="F1292" s="159">
        <v>527</v>
      </c>
      <c r="G1292" s="146" t="s">
        <v>1326</v>
      </c>
      <c r="H1292" s="146" t="s">
        <v>72</v>
      </c>
      <c r="I1292" s="159">
        <v>10564</v>
      </c>
      <c r="J1292" s="146" t="s">
        <v>9580</v>
      </c>
      <c r="K1292" s="360">
        <v>41313</v>
      </c>
      <c r="L1292" s="146" t="s">
        <v>9579</v>
      </c>
      <c r="M1292" s="146" t="s">
        <v>9578</v>
      </c>
    </row>
    <row r="1293" spans="1:13">
      <c r="A1293" s="159">
        <v>1291</v>
      </c>
      <c r="B1293" s="146" t="s">
        <v>8497</v>
      </c>
      <c r="C1293" s="146" t="s">
        <v>8496</v>
      </c>
      <c r="D1293" s="146" t="s">
        <v>9532</v>
      </c>
      <c r="E1293" s="146" t="s">
        <v>1326</v>
      </c>
      <c r="F1293" s="159">
        <v>527</v>
      </c>
      <c r="G1293" s="146" t="s">
        <v>5813</v>
      </c>
      <c r="H1293" s="146" t="s">
        <v>72</v>
      </c>
      <c r="I1293" s="159">
        <v>10566</v>
      </c>
      <c r="J1293" s="146" t="s">
        <v>9577</v>
      </c>
      <c r="K1293" s="360">
        <v>40815</v>
      </c>
      <c r="L1293" s="146" t="s">
        <v>9576</v>
      </c>
      <c r="M1293" s="146" t="s">
        <v>9575</v>
      </c>
    </row>
    <row r="1294" spans="1:13">
      <c r="A1294" s="159">
        <v>1292</v>
      </c>
      <c r="B1294" s="146" t="s">
        <v>8497</v>
      </c>
      <c r="C1294" s="146" t="s">
        <v>8496</v>
      </c>
      <c r="D1294" s="146" t="s">
        <v>8495</v>
      </c>
      <c r="E1294" s="146" t="s">
        <v>1326</v>
      </c>
      <c r="F1294" s="159">
        <v>527</v>
      </c>
      <c r="G1294" s="146" t="s">
        <v>1326</v>
      </c>
      <c r="H1294" s="146" t="s">
        <v>72</v>
      </c>
      <c r="I1294" s="159">
        <v>10567</v>
      </c>
      <c r="J1294" s="146" t="s">
        <v>9574</v>
      </c>
      <c r="K1294" s="360">
        <v>40815</v>
      </c>
      <c r="L1294" s="146" t="s">
        <v>9573</v>
      </c>
      <c r="M1294" s="146" t="s">
        <v>9572</v>
      </c>
    </row>
    <row r="1295" spans="1:13">
      <c r="A1295" s="159">
        <v>1293</v>
      </c>
      <c r="B1295" s="146" t="s">
        <v>8497</v>
      </c>
      <c r="C1295" s="146" t="s">
        <v>8496</v>
      </c>
      <c r="D1295" s="146" t="s">
        <v>8495</v>
      </c>
      <c r="E1295" s="146" t="s">
        <v>1326</v>
      </c>
      <c r="F1295" s="159">
        <v>527</v>
      </c>
      <c r="G1295" s="146" t="s">
        <v>1675</v>
      </c>
      <c r="H1295" s="146" t="s">
        <v>72</v>
      </c>
      <c r="I1295" s="159">
        <v>10568</v>
      </c>
      <c r="J1295" s="146" t="s">
        <v>9571</v>
      </c>
      <c r="K1295" s="360">
        <v>41445</v>
      </c>
      <c r="L1295" s="146" t="s">
        <v>9570</v>
      </c>
      <c r="M1295" s="146" t="s">
        <v>9569</v>
      </c>
    </row>
    <row r="1296" spans="1:13">
      <c r="A1296" s="159">
        <v>1294</v>
      </c>
      <c r="B1296" s="146" t="s">
        <v>8497</v>
      </c>
      <c r="C1296" s="146" t="s">
        <v>8496</v>
      </c>
      <c r="D1296" s="146" t="s">
        <v>8495</v>
      </c>
      <c r="E1296" s="146" t="s">
        <v>1326</v>
      </c>
      <c r="F1296" s="159">
        <v>527</v>
      </c>
      <c r="G1296" s="146" t="s">
        <v>1675</v>
      </c>
      <c r="H1296" s="146" t="s">
        <v>72</v>
      </c>
      <c r="I1296" s="159">
        <v>10569</v>
      </c>
      <c r="J1296" s="146" t="s">
        <v>9568</v>
      </c>
      <c r="K1296" s="360">
        <v>40815</v>
      </c>
      <c r="L1296" s="146" t="s">
        <v>9567</v>
      </c>
      <c r="M1296" s="146" t="s">
        <v>9566</v>
      </c>
    </row>
    <row r="1297" spans="1:13">
      <c r="A1297" s="159">
        <v>1295</v>
      </c>
      <c r="B1297" s="146" t="s">
        <v>8497</v>
      </c>
      <c r="C1297" s="146" t="s">
        <v>8496</v>
      </c>
      <c r="D1297" s="146" t="s">
        <v>8495</v>
      </c>
      <c r="E1297" s="146" t="s">
        <v>1326</v>
      </c>
      <c r="F1297" s="159">
        <v>527</v>
      </c>
      <c r="G1297" s="146" t="s">
        <v>1326</v>
      </c>
      <c r="H1297" s="146" t="s">
        <v>4611</v>
      </c>
      <c r="I1297" s="159">
        <v>10570</v>
      </c>
      <c r="J1297" s="146" t="s">
        <v>9565</v>
      </c>
      <c r="K1297" s="360">
        <v>40815</v>
      </c>
      <c r="L1297" s="146" t="s">
        <v>9564</v>
      </c>
      <c r="M1297" s="146" t="s">
        <v>9563</v>
      </c>
    </row>
    <row r="1298" spans="1:13">
      <c r="A1298" s="159">
        <v>1296</v>
      </c>
      <c r="B1298" s="146" t="s">
        <v>8497</v>
      </c>
      <c r="C1298" s="146" t="s">
        <v>8496</v>
      </c>
      <c r="D1298" s="146" t="s">
        <v>9532</v>
      </c>
      <c r="E1298" s="146" t="s">
        <v>1326</v>
      </c>
      <c r="F1298" s="159">
        <v>527</v>
      </c>
      <c r="G1298" s="146" t="s">
        <v>5813</v>
      </c>
      <c r="H1298" s="146" t="s">
        <v>72</v>
      </c>
      <c r="I1298" s="159">
        <v>10571</v>
      </c>
      <c r="J1298" s="146" t="s">
        <v>9562</v>
      </c>
      <c r="K1298" s="360">
        <v>40891</v>
      </c>
      <c r="L1298" s="146" t="s">
        <v>9561</v>
      </c>
      <c r="M1298" s="146" t="s">
        <v>9560</v>
      </c>
    </row>
    <row r="1299" spans="1:13">
      <c r="A1299" s="159">
        <v>1297</v>
      </c>
      <c r="B1299" s="146" t="s">
        <v>8497</v>
      </c>
      <c r="C1299" s="146" t="s">
        <v>8496</v>
      </c>
      <c r="D1299" s="146" t="s">
        <v>9532</v>
      </c>
      <c r="E1299" s="146" t="s">
        <v>1326</v>
      </c>
      <c r="F1299" s="159">
        <v>527</v>
      </c>
      <c r="G1299" s="146" t="s">
        <v>5813</v>
      </c>
      <c r="H1299" s="146" t="s">
        <v>72</v>
      </c>
      <c r="I1299" s="159">
        <v>10572</v>
      </c>
      <c r="J1299" s="146" t="s">
        <v>6661</v>
      </c>
      <c r="K1299" s="360">
        <v>40815</v>
      </c>
      <c r="L1299" s="146" t="s">
        <v>9559</v>
      </c>
      <c r="M1299" s="146" t="s">
        <v>9558</v>
      </c>
    </row>
    <row r="1300" spans="1:13">
      <c r="A1300" s="159">
        <v>1298</v>
      </c>
      <c r="B1300" s="146" t="s">
        <v>8497</v>
      </c>
      <c r="C1300" s="146" t="s">
        <v>8496</v>
      </c>
      <c r="D1300" s="146" t="s">
        <v>9532</v>
      </c>
      <c r="E1300" s="146" t="s">
        <v>1326</v>
      </c>
      <c r="F1300" s="159">
        <v>527</v>
      </c>
      <c r="G1300" s="146" t="s">
        <v>1641</v>
      </c>
      <c r="H1300" s="146" t="s">
        <v>72</v>
      </c>
      <c r="I1300" s="159">
        <v>10574</v>
      </c>
      <c r="J1300" s="146" t="s">
        <v>9557</v>
      </c>
      <c r="K1300" s="360">
        <v>41537</v>
      </c>
      <c r="L1300" s="146" t="s">
        <v>9556</v>
      </c>
      <c r="M1300" s="146" t="s">
        <v>9555</v>
      </c>
    </row>
    <row r="1301" spans="1:13">
      <c r="A1301" s="159">
        <v>1299</v>
      </c>
      <c r="B1301" s="146" t="s">
        <v>8497</v>
      </c>
      <c r="C1301" s="146" t="s">
        <v>8496</v>
      </c>
      <c r="D1301" s="146" t="s">
        <v>9532</v>
      </c>
      <c r="E1301" s="146" t="s">
        <v>1326</v>
      </c>
      <c r="F1301" s="159">
        <v>527</v>
      </c>
      <c r="G1301" s="146" t="s">
        <v>6827</v>
      </c>
      <c r="H1301" s="146" t="s">
        <v>4611</v>
      </c>
      <c r="I1301" s="159">
        <v>10577</v>
      </c>
      <c r="J1301" s="146" t="s">
        <v>7695</v>
      </c>
      <c r="K1301" s="360">
        <v>41313</v>
      </c>
      <c r="L1301" s="146" t="s">
        <v>9554</v>
      </c>
      <c r="M1301" s="146" t="s">
        <v>9553</v>
      </c>
    </row>
    <row r="1302" spans="1:13">
      <c r="A1302" s="159">
        <v>1300</v>
      </c>
      <c r="B1302" s="146" t="s">
        <v>8497</v>
      </c>
      <c r="C1302" s="146" t="s">
        <v>8496</v>
      </c>
      <c r="D1302" s="146" t="s">
        <v>8495</v>
      </c>
      <c r="E1302" s="146" t="s">
        <v>1326</v>
      </c>
      <c r="F1302" s="159">
        <v>527</v>
      </c>
      <c r="G1302" s="146" t="s">
        <v>1326</v>
      </c>
      <c r="H1302" s="146" t="s">
        <v>67</v>
      </c>
      <c r="I1302" s="159">
        <v>10582</v>
      </c>
      <c r="J1302" s="146" t="s">
        <v>9552</v>
      </c>
      <c r="K1302" s="360">
        <v>41567</v>
      </c>
      <c r="L1302" s="146" t="s">
        <v>9551</v>
      </c>
      <c r="M1302" s="146" t="s">
        <v>9550</v>
      </c>
    </row>
    <row r="1303" spans="1:13">
      <c r="A1303" s="159">
        <v>1301</v>
      </c>
      <c r="B1303" s="146" t="s">
        <v>8497</v>
      </c>
      <c r="C1303" s="146" t="s">
        <v>8496</v>
      </c>
      <c r="D1303" s="146" t="s">
        <v>8495</v>
      </c>
      <c r="E1303" s="146" t="s">
        <v>1326</v>
      </c>
      <c r="F1303" s="159">
        <v>527</v>
      </c>
      <c r="G1303" s="146" t="s">
        <v>5834</v>
      </c>
      <c r="H1303" s="146" t="s">
        <v>72</v>
      </c>
      <c r="I1303" s="159">
        <v>10583</v>
      </c>
      <c r="J1303" s="146" t="s">
        <v>9549</v>
      </c>
      <c r="K1303" s="360">
        <v>41542</v>
      </c>
      <c r="L1303" s="146" t="s">
        <v>9548</v>
      </c>
      <c r="M1303" s="146" t="s">
        <v>9547</v>
      </c>
    </row>
    <row r="1304" spans="1:13">
      <c r="A1304" s="159">
        <v>1302</v>
      </c>
      <c r="B1304" s="146" t="s">
        <v>8497</v>
      </c>
      <c r="C1304" s="146" t="s">
        <v>8496</v>
      </c>
      <c r="D1304" s="146" t="s">
        <v>9532</v>
      </c>
      <c r="E1304" s="146" t="s">
        <v>1326</v>
      </c>
      <c r="F1304" s="159">
        <v>527</v>
      </c>
      <c r="G1304" s="146" t="s">
        <v>1641</v>
      </c>
      <c r="H1304" s="146" t="s">
        <v>72</v>
      </c>
      <c r="I1304" s="159">
        <v>10584</v>
      </c>
      <c r="J1304" s="146" t="s">
        <v>9546</v>
      </c>
      <c r="K1304" s="360">
        <v>41567</v>
      </c>
      <c r="L1304" s="146" t="s">
        <v>9545</v>
      </c>
      <c r="M1304" s="146" t="s">
        <v>9544</v>
      </c>
    </row>
    <row r="1305" spans="1:13">
      <c r="A1305" s="159">
        <v>1303</v>
      </c>
      <c r="B1305" s="146" t="s">
        <v>8497</v>
      </c>
      <c r="C1305" s="146" t="s">
        <v>8496</v>
      </c>
      <c r="D1305" s="146" t="s">
        <v>9532</v>
      </c>
      <c r="E1305" s="146" t="s">
        <v>1326</v>
      </c>
      <c r="F1305" s="159">
        <v>527</v>
      </c>
      <c r="G1305" s="146" t="s">
        <v>1641</v>
      </c>
      <c r="H1305" s="146" t="s">
        <v>72</v>
      </c>
      <c r="I1305" s="159">
        <v>10586</v>
      </c>
      <c r="J1305" s="146" t="s">
        <v>9543</v>
      </c>
      <c r="K1305" s="360">
        <v>41932</v>
      </c>
      <c r="L1305" s="146" t="s">
        <v>9542</v>
      </c>
      <c r="M1305" s="146" t="s">
        <v>9541</v>
      </c>
    </row>
    <row r="1306" spans="1:13">
      <c r="A1306" s="159">
        <v>1304</v>
      </c>
      <c r="B1306" s="146" t="s">
        <v>8497</v>
      </c>
      <c r="C1306" s="146" t="s">
        <v>8496</v>
      </c>
      <c r="D1306" s="146" t="s">
        <v>9532</v>
      </c>
      <c r="E1306" s="146" t="s">
        <v>1326</v>
      </c>
      <c r="F1306" s="159">
        <v>527</v>
      </c>
      <c r="G1306" s="146" t="s">
        <v>1641</v>
      </c>
      <c r="H1306" s="146" t="s">
        <v>4611</v>
      </c>
      <c r="I1306" s="159">
        <v>10587</v>
      </c>
      <c r="J1306" s="146" t="s">
        <v>2894</v>
      </c>
      <c r="K1306" s="360">
        <v>42088</v>
      </c>
      <c r="L1306" s="146" t="s">
        <v>9540</v>
      </c>
      <c r="M1306" s="146" t="s">
        <v>9539</v>
      </c>
    </row>
    <row r="1307" spans="1:13">
      <c r="A1307" s="159">
        <v>1305</v>
      </c>
      <c r="B1307" s="146" t="s">
        <v>8497</v>
      </c>
      <c r="C1307" s="146" t="s">
        <v>8496</v>
      </c>
      <c r="D1307" s="146" t="s">
        <v>8495</v>
      </c>
      <c r="E1307" s="146" t="s">
        <v>1326</v>
      </c>
      <c r="F1307" s="159">
        <v>527</v>
      </c>
      <c r="G1307" s="146" t="s">
        <v>1675</v>
      </c>
      <c r="H1307" s="146" t="s">
        <v>72</v>
      </c>
      <c r="I1307" s="159">
        <v>10588</v>
      </c>
      <c r="J1307" s="146" t="s">
        <v>9538</v>
      </c>
      <c r="K1307" s="360">
        <v>41932</v>
      </c>
      <c r="L1307" s="146" t="s">
        <v>9537</v>
      </c>
      <c r="M1307" s="146" t="s">
        <v>9536</v>
      </c>
    </row>
    <row r="1308" spans="1:13">
      <c r="A1308" s="159">
        <v>1306</v>
      </c>
      <c r="B1308" s="146" t="s">
        <v>8497</v>
      </c>
      <c r="C1308" s="146" t="s">
        <v>8496</v>
      </c>
      <c r="D1308" s="146" t="s">
        <v>8495</v>
      </c>
      <c r="E1308" s="146" t="s">
        <v>1326</v>
      </c>
      <c r="F1308" s="159">
        <v>527</v>
      </c>
      <c r="G1308" s="146" t="s">
        <v>2177</v>
      </c>
      <c r="H1308" s="146" t="s">
        <v>72</v>
      </c>
      <c r="I1308" s="159">
        <v>10589</v>
      </c>
      <c r="J1308" s="146" t="s">
        <v>9535</v>
      </c>
      <c r="K1308" s="360">
        <v>42025</v>
      </c>
      <c r="L1308" s="146" t="s">
        <v>9534</v>
      </c>
      <c r="M1308" s="146" t="s">
        <v>9533</v>
      </c>
    </row>
    <row r="1309" spans="1:13">
      <c r="A1309" s="159">
        <v>1307</v>
      </c>
      <c r="B1309" s="146" t="s">
        <v>8497</v>
      </c>
      <c r="C1309" s="146" t="s">
        <v>8496</v>
      </c>
      <c r="D1309" s="146" t="s">
        <v>9532</v>
      </c>
      <c r="E1309" s="146" t="s">
        <v>1326</v>
      </c>
      <c r="F1309" s="159">
        <v>527</v>
      </c>
      <c r="G1309" s="146" t="s">
        <v>1641</v>
      </c>
      <c r="H1309" s="146" t="s">
        <v>72</v>
      </c>
      <c r="I1309" s="159">
        <v>10592</v>
      </c>
      <c r="J1309" s="146" t="s">
        <v>2898</v>
      </c>
      <c r="K1309" s="360">
        <v>43185</v>
      </c>
      <c r="L1309" s="146" t="s">
        <v>9531</v>
      </c>
      <c r="M1309" s="146" t="s">
        <v>9530</v>
      </c>
    </row>
    <row r="1310" spans="1:13">
      <c r="A1310" s="159">
        <v>1308</v>
      </c>
      <c r="B1310" s="146" t="s">
        <v>8497</v>
      </c>
      <c r="C1310" s="146" t="s">
        <v>8496</v>
      </c>
      <c r="D1310" s="146" t="s">
        <v>8495</v>
      </c>
      <c r="E1310" s="146" t="s">
        <v>1326</v>
      </c>
      <c r="F1310" s="159">
        <v>527</v>
      </c>
      <c r="G1310" s="146" t="s">
        <v>9529</v>
      </c>
      <c r="H1310" s="146" t="s">
        <v>72</v>
      </c>
      <c r="I1310" s="159">
        <v>10595</v>
      </c>
      <c r="J1310" s="146" t="s">
        <v>9528</v>
      </c>
      <c r="K1310" s="360">
        <v>43644</v>
      </c>
      <c r="L1310" s="146" t="s">
        <v>9527</v>
      </c>
      <c r="M1310" s="146" t="s">
        <v>9526</v>
      </c>
    </row>
    <row r="1311" spans="1:13">
      <c r="A1311" s="159">
        <v>1309</v>
      </c>
      <c r="B1311" s="146" t="s">
        <v>8497</v>
      </c>
      <c r="C1311" s="146" t="s">
        <v>8496</v>
      </c>
      <c r="D1311" s="146" t="s">
        <v>9032</v>
      </c>
      <c r="E1311" s="146" t="s">
        <v>46</v>
      </c>
      <c r="F1311" s="159">
        <v>528</v>
      </c>
      <c r="G1311" s="146" t="s">
        <v>46</v>
      </c>
      <c r="H1311" s="146" t="s">
        <v>67</v>
      </c>
      <c r="I1311" s="159">
        <v>10600</v>
      </c>
      <c r="J1311" s="146" t="s">
        <v>9525</v>
      </c>
      <c r="K1311" s="360">
        <v>12738</v>
      </c>
      <c r="L1311" s="146" t="s">
        <v>9524</v>
      </c>
      <c r="M1311" s="146" t="s">
        <v>9523</v>
      </c>
    </row>
    <row r="1312" spans="1:13">
      <c r="A1312" s="159">
        <v>1310</v>
      </c>
      <c r="B1312" s="146" t="s">
        <v>8497</v>
      </c>
      <c r="C1312" s="146" t="s">
        <v>8496</v>
      </c>
      <c r="D1312" s="146" t="s">
        <v>9032</v>
      </c>
      <c r="E1312" s="146" t="s">
        <v>46</v>
      </c>
      <c r="F1312" s="159">
        <v>528</v>
      </c>
      <c r="G1312" s="146" t="s">
        <v>46</v>
      </c>
      <c r="H1312" s="146" t="s">
        <v>67</v>
      </c>
      <c r="I1312" s="159">
        <v>10602</v>
      </c>
      <c r="J1312" s="146" t="s">
        <v>9522</v>
      </c>
      <c r="K1312" s="360">
        <v>27047</v>
      </c>
      <c r="L1312" s="146" t="s">
        <v>9521</v>
      </c>
      <c r="M1312" s="146" t="s">
        <v>9520</v>
      </c>
    </row>
    <row r="1313" spans="1:13">
      <c r="A1313" s="159">
        <v>1311</v>
      </c>
      <c r="B1313" s="146" t="s">
        <v>8497</v>
      </c>
      <c r="C1313" s="146" t="s">
        <v>8496</v>
      </c>
      <c r="D1313" s="146" t="s">
        <v>9032</v>
      </c>
      <c r="E1313" s="146" t="s">
        <v>1606</v>
      </c>
      <c r="F1313" s="159">
        <v>738</v>
      </c>
      <c r="G1313" s="146" t="s">
        <v>1607</v>
      </c>
      <c r="H1313" s="146" t="s">
        <v>67</v>
      </c>
      <c r="I1313" s="159">
        <v>10603</v>
      </c>
      <c r="J1313" s="146" t="s">
        <v>9519</v>
      </c>
      <c r="K1313" s="360">
        <v>13155</v>
      </c>
      <c r="L1313" s="146" t="s">
        <v>9518</v>
      </c>
      <c r="M1313" s="146" t="s">
        <v>9517</v>
      </c>
    </row>
    <row r="1314" spans="1:13">
      <c r="A1314" s="159">
        <v>1312</v>
      </c>
      <c r="B1314" s="146" t="s">
        <v>8497</v>
      </c>
      <c r="C1314" s="146" t="s">
        <v>8496</v>
      </c>
      <c r="D1314" s="146" t="s">
        <v>9032</v>
      </c>
      <c r="E1314" s="146" t="s">
        <v>46</v>
      </c>
      <c r="F1314" s="159">
        <v>528</v>
      </c>
      <c r="G1314" s="146" t="s">
        <v>9498</v>
      </c>
      <c r="H1314" s="146" t="s">
        <v>4611</v>
      </c>
      <c r="I1314" s="159">
        <v>10604</v>
      </c>
      <c r="J1314" s="146" t="s">
        <v>9516</v>
      </c>
      <c r="K1314" s="360">
        <v>25463</v>
      </c>
      <c r="L1314" s="146" t="s">
        <v>9515</v>
      </c>
      <c r="M1314" s="146" t="s">
        <v>9514</v>
      </c>
    </row>
    <row r="1315" spans="1:13">
      <c r="A1315" s="159">
        <v>1313</v>
      </c>
      <c r="B1315" s="146" t="s">
        <v>8497</v>
      </c>
      <c r="C1315" s="146" t="s">
        <v>8496</v>
      </c>
      <c r="D1315" s="146" t="s">
        <v>9032</v>
      </c>
      <c r="E1315" s="146" t="s">
        <v>1606</v>
      </c>
      <c r="F1315" s="159">
        <v>738</v>
      </c>
      <c r="G1315" s="146" t="s">
        <v>9468</v>
      </c>
      <c r="H1315" s="146" t="s">
        <v>72</v>
      </c>
      <c r="I1315" s="159">
        <v>10605</v>
      </c>
      <c r="J1315" s="146" t="s">
        <v>9513</v>
      </c>
      <c r="K1315" s="360">
        <v>25463</v>
      </c>
      <c r="L1315" s="146" t="s">
        <v>9512</v>
      </c>
      <c r="M1315" s="146" t="s">
        <v>9511</v>
      </c>
    </row>
    <row r="1316" spans="1:13">
      <c r="A1316" s="159">
        <v>1314</v>
      </c>
      <c r="B1316" s="146" t="s">
        <v>8497</v>
      </c>
      <c r="C1316" s="146" t="s">
        <v>8496</v>
      </c>
      <c r="D1316" s="146" t="s">
        <v>9032</v>
      </c>
      <c r="E1316" s="146" t="s">
        <v>46</v>
      </c>
      <c r="F1316" s="159">
        <v>528</v>
      </c>
      <c r="G1316" s="146" t="s">
        <v>1609</v>
      </c>
      <c r="H1316" s="146" t="s">
        <v>4611</v>
      </c>
      <c r="I1316" s="159">
        <v>10607</v>
      </c>
      <c r="J1316" s="146" t="s">
        <v>9510</v>
      </c>
      <c r="K1316" s="360">
        <v>25463</v>
      </c>
      <c r="L1316" s="146" t="s">
        <v>9509</v>
      </c>
      <c r="M1316" s="146" t="s">
        <v>9508</v>
      </c>
    </row>
    <row r="1317" spans="1:13">
      <c r="A1317" s="159">
        <v>1315</v>
      </c>
      <c r="B1317" s="146" t="s">
        <v>8497</v>
      </c>
      <c r="C1317" s="146" t="s">
        <v>8496</v>
      </c>
      <c r="D1317" s="146" t="s">
        <v>9032</v>
      </c>
      <c r="E1317" s="146" t="s">
        <v>46</v>
      </c>
      <c r="F1317" s="159">
        <v>528</v>
      </c>
      <c r="G1317" s="146" t="s">
        <v>1580</v>
      </c>
      <c r="H1317" s="146" t="s">
        <v>4611</v>
      </c>
      <c r="I1317" s="159">
        <v>10608</v>
      </c>
      <c r="J1317" s="146" t="s">
        <v>9507</v>
      </c>
      <c r="K1317" s="360">
        <v>25463</v>
      </c>
      <c r="L1317" s="146" t="s">
        <v>9506</v>
      </c>
      <c r="M1317" s="146" t="s">
        <v>9505</v>
      </c>
    </row>
    <row r="1318" spans="1:13">
      <c r="A1318" s="159">
        <v>1316</v>
      </c>
      <c r="B1318" s="146" t="s">
        <v>8497</v>
      </c>
      <c r="C1318" s="146" t="s">
        <v>8496</v>
      </c>
      <c r="D1318" s="146" t="s">
        <v>9032</v>
      </c>
      <c r="E1318" s="146" t="s">
        <v>1606</v>
      </c>
      <c r="F1318" s="159">
        <v>738</v>
      </c>
      <c r="G1318" s="146" t="s">
        <v>1607</v>
      </c>
      <c r="H1318" s="146" t="s">
        <v>67</v>
      </c>
      <c r="I1318" s="159">
        <v>10609</v>
      </c>
      <c r="J1318" s="146" t="s">
        <v>9504</v>
      </c>
      <c r="K1318" s="360">
        <v>25657</v>
      </c>
      <c r="L1318" s="146" t="s">
        <v>9503</v>
      </c>
      <c r="M1318" s="146" t="s">
        <v>9502</v>
      </c>
    </row>
    <row r="1319" spans="1:13">
      <c r="A1319" s="159">
        <v>1317</v>
      </c>
      <c r="B1319" s="146" t="s">
        <v>8497</v>
      </c>
      <c r="C1319" s="146" t="s">
        <v>8496</v>
      </c>
      <c r="D1319" s="146" t="s">
        <v>9032</v>
      </c>
      <c r="E1319" s="146" t="s">
        <v>1606</v>
      </c>
      <c r="F1319" s="159">
        <v>738</v>
      </c>
      <c r="G1319" s="146" t="s">
        <v>9031</v>
      </c>
      <c r="H1319" s="146" t="s">
        <v>4611</v>
      </c>
      <c r="I1319" s="159">
        <v>10610</v>
      </c>
      <c r="J1319" s="146" t="s">
        <v>9501</v>
      </c>
      <c r="K1319" s="360">
        <v>26497</v>
      </c>
      <c r="L1319" s="146" t="s">
        <v>9500</v>
      </c>
      <c r="M1319" s="146" t="s">
        <v>9499</v>
      </c>
    </row>
    <row r="1320" spans="1:13">
      <c r="A1320" s="159">
        <v>1318</v>
      </c>
      <c r="B1320" s="146" t="s">
        <v>8497</v>
      </c>
      <c r="C1320" s="146" t="s">
        <v>8496</v>
      </c>
      <c r="D1320" s="146" t="s">
        <v>9032</v>
      </c>
      <c r="E1320" s="146" t="s">
        <v>46</v>
      </c>
      <c r="F1320" s="159">
        <v>528</v>
      </c>
      <c r="G1320" s="146" t="s">
        <v>9498</v>
      </c>
      <c r="H1320" s="146" t="s">
        <v>4611</v>
      </c>
      <c r="I1320" s="159">
        <v>10611</v>
      </c>
      <c r="J1320" s="146" t="s">
        <v>9498</v>
      </c>
      <c r="K1320" s="360">
        <v>26500</v>
      </c>
      <c r="L1320" s="146" t="s">
        <v>9497</v>
      </c>
      <c r="M1320" s="146" t="s">
        <v>9496</v>
      </c>
    </row>
    <row r="1321" spans="1:13">
      <c r="A1321" s="159">
        <v>1319</v>
      </c>
      <c r="B1321" s="146" t="s">
        <v>8497</v>
      </c>
      <c r="C1321" s="146" t="s">
        <v>8496</v>
      </c>
      <c r="D1321" s="146" t="s">
        <v>9032</v>
      </c>
      <c r="E1321" s="146" t="s">
        <v>1606</v>
      </c>
      <c r="F1321" s="159">
        <v>738</v>
      </c>
      <c r="G1321" s="146" t="s">
        <v>9419</v>
      </c>
      <c r="H1321" s="146" t="s">
        <v>72</v>
      </c>
      <c r="I1321" s="159">
        <v>10612</v>
      </c>
      <c r="J1321" s="146" t="s">
        <v>9495</v>
      </c>
      <c r="K1321" s="360">
        <v>26746</v>
      </c>
      <c r="L1321" s="146" t="s">
        <v>9494</v>
      </c>
      <c r="M1321" s="146" t="s">
        <v>9493</v>
      </c>
    </row>
    <row r="1322" spans="1:13">
      <c r="A1322" s="159">
        <v>1320</v>
      </c>
      <c r="B1322" s="146" t="s">
        <v>8497</v>
      </c>
      <c r="C1322" s="146" t="s">
        <v>8496</v>
      </c>
      <c r="D1322" s="146" t="s">
        <v>9032</v>
      </c>
      <c r="E1322" s="146" t="s">
        <v>46</v>
      </c>
      <c r="F1322" s="159">
        <v>528</v>
      </c>
      <c r="G1322" s="146" t="s">
        <v>1580</v>
      </c>
      <c r="H1322" s="146" t="s">
        <v>4611</v>
      </c>
      <c r="I1322" s="159">
        <v>10613</v>
      </c>
      <c r="J1322" s="146" t="s">
        <v>1580</v>
      </c>
      <c r="K1322" s="360">
        <v>26749</v>
      </c>
      <c r="L1322" s="146" t="s">
        <v>9492</v>
      </c>
      <c r="M1322" s="146" t="s">
        <v>9491</v>
      </c>
    </row>
    <row r="1323" spans="1:13">
      <c r="A1323" s="159">
        <v>1321</v>
      </c>
      <c r="B1323" s="146" t="s">
        <v>8497</v>
      </c>
      <c r="C1323" s="146" t="s">
        <v>8496</v>
      </c>
      <c r="D1323" s="146" t="s">
        <v>9032</v>
      </c>
      <c r="E1323" s="146" t="s">
        <v>1606</v>
      </c>
      <c r="F1323" s="159">
        <v>738</v>
      </c>
      <c r="G1323" s="146" t="s">
        <v>3822</v>
      </c>
      <c r="H1323" s="146" t="s">
        <v>72</v>
      </c>
      <c r="I1323" s="159">
        <v>10614</v>
      </c>
      <c r="J1323" s="146" t="s">
        <v>3822</v>
      </c>
      <c r="K1323" s="360">
        <v>27310</v>
      </c>
      <c r="L1323" s="146" t="s">
        <v>9490</v>
      </c>
      <c r="M1323" s="146" t="s">
        <v>9489</v>
      </c>
    </row>
    <row r="1324" spans="1:13">
      <c r="A1324" s="159">
        <v>1322</v>
      </c>
      <c r="B1324" s="146" t="s">
        <v>8497</v>
      </c>
      <c r="C1324" s="146" t="s">
        <v>8496</v>
      </c>
      <c r="D1324" s="146" t="s">
        <v>9032</v>
      </c>
      <c r="E1324" s="146" t="s">
        <v>46</v>
      </c>
      <c r="F1324" s="159">
        <v>528</v>
      </c>
      <c r="G1324" s="146" t="s">
        <v>46</v>
      </c>
      <c r="H1324" s="146" t="s">
        <v>72</v>
      </c>
      <c r="I1324" s="159">
        <v>10615</v>
      </c>
      <c r="J1324" s="146" t="s">
        <v>9488</v>
      </c>
      <c r="K1324" s="360">
        <v>27468</v>
      </c>
      <c r="L1324" s="146" t="s">
        <v>9487</v>
      </c>
      <c r="M1324" s="146" t="s">
        <v>9486</v>
      </c>
    </row>
    <row r="1325" spans="1:13">
      <c r="A1325" s="159">
        <v>1323</v>
      </c>
      <c r="B1325" s="146" t="s">
        <v>8497</v>
      </c>
      <c r="C1325" s="146" t="s">
        <v>8496</v>
      </c>
      <c r="D1325" s="146" t="s">
        <v>9032</v>
      </c>
      <c r="E1325" s="146" t="s">
        <v>1606</v>
      </c>
      <c r="F1325" s="159">
        <v>738</v>
      </c>
      <c r="G1325" s="146" t="s">
        <v>3822</v>
      </c>
      <c r="H1325" s="146" t="s">
        <v>72</v>
      </c>
      <c r="I1325" s="159">
        <v>10618</v>
      </c>
      <c r="J1325" s="146" t="s">
        <v>9485</v>
      </c>
      <c r="K1325" s="360">
        <v>32463</v>
      </c>
      <c r="L1325" s="146" t="s">
        <v>9484</v>
      </c>
      <c r="M1325" s="146" t="s">
        <v>9483</v>
      </c>
    </row>
    <row r="1326" spans="1:13">
      <c r="A1326" s="159">
        <v>1324</v>
      </c>
      <c r="B1326" s="146" t="s">
        <v>8497</v>
      </c>
      <c r="C1326" s="146" t="s">
        <v>8496</v>
      </c>
      <c r="D1326" s="146" t="s">
        <v>9032</v>
      </c>
      <c r="E1326" s="146" t="s">
        <v>1606</v>
      </c>
      <c r="F1326" s="159">
        <v>738</v>
      </c>
      <c r="G1326" s="146" t="s">
        <v>9031</v>
      </c>
      <c r="H1326" s="146" t="s">
        <v>72</v>
      </c>
      <c r="I1326" s="159">
        <v>10619</v>
      </c>
      <c r="J1326" s="146" t="s">
        <v>9482</v>
      </c>
      <c r="K1326" s="360">
        <v>32463</v>
      </c>
      <c r="L1326" s="146" t="s">
        <v>9481</v>
      </c>
      <c r="M1326" s="146" t="s">
        <v>9480</v>
      </c>
    </row>
    <row r="1327" spans="1:13">
      <c r="A1327" s="159">
        <v>1325</v>
      </c>
      <c r="B1327" s="146" t="s">
        <v>8497</v>
      </c>
      <c r="C1327" s="146" t="s">
        <v>8496</v>
      </c>
      <c r="D1327" s="146" t="s">
        <v>9032</v>
      </c>
      <c r="E1327" s="146" t="s">
        <v>1606</v>
      </c>
      <c r="F1327" s="159">
        <v>738</v>
      </c>
      <c r="G1327" s="146" t="s">
        <v>9419</v>
      </c>
      <c r="H1327" s="146" t="s">
        <v>72</v>
      </c>
      <c r="I1327" s="159">
        <v>10620</v>
      </c>
      <c r="J1327" s="146" t="s">
        <v>9479</v>
      </c>
      <c r="K1327" s="360">
        <v>32868</v>
      </c>
      <c r="L1327" s="146" t="s">
        <v>9478</v>
      </c>
      <c r="M1327" s="146" t="s">
        <v>9477</v>
      </c>
    </row>
    <row r="1328" spans="1:13">
      <c r="A1328" s="159">
        <v>1326</v>
      </c>
      <c r="B1328" s="146" t="s">
        <v>8497</v>
      </c>
      <c r="C1328" s="146" t="s">
        <v>8496</v>
      </c>
      <c r="D1328" s="146" t="s">
        <v>9032</v>
      </c>
      <c r="E1328" s="146" t="s">
        <v>46</v>
      </c>
      <c r="F1328" s="159">
        <v>528</v>
      </c>
      <c r="G1328" s="146" t="s">
        <v>9438</v>
      </c>
      <c r="H1328" s="146" t="s">
        <v>4611</v>
      </c>
      <c r="I1328" s="159">
        <v>10622</v>
      </c>
      <c r="J1328" s="146" t="s">
        <v>9476</v>
      </c>
      <c r="K1328" s="360">
        <v>38908</v>
      </c>
      <c r="L1328" s="146" t="s">
        <v>9475</v>
      </c>
      <c r="M1328" s="146" t="s">
        <v>9474</v>
      </c>
    </row>
    <row r="1329" spans="1:13">
      <c r="A1329" s="159">
        <v>1327</v>
      </c>
      <c r="B1329" s="146" t="s">
        <v>8497</v>
      </c>
      <c r="C1329" s="146" t="s">
        <v>8496</v>
      </c>
      <c r="D1329" s="146" t="s">
        <v>9032</v>
      </c>
      <c r="E1329" s="146" t="s">
        <v>46</v>
      </c>
      <c r="F1329" s="159">
        <v>528</v>
      </c>
      <c r="G1329" s="146" t="s">
        <v>46</v>
      </c>
      <c r="H1329" s="146" t="s">
        <v>67</v>
      </c>
      <c r="I1329" s="159">
        <v>10623</v>
      </c>
      <c r="J1329" s="146" t="s">
        <v>9473</v>
      </c>
      <c r="K1329" s="360">
        <v>40607</v>
      </c>
      <c r="L1329" s="146" t="s">
        <v>9472</v>
      </c>
      <c r="M1329" s="146" t="s">
        <v>9471</v>
      </c>
    </row>
    <row r="1330" spans="1:13">
      <c r="A1330" s="159">
        <v>1328</v>
      </c>
      <c r="B1330" s="146" t="s">
        <v>8497</v>
      </c>
      <c r="C1330" s="146" t="s">
        <v>8496</v>
      </c>
      <c r="D1330" s="146" t="s">
        <v>9032</v>
      </c>
      <c r="E1330" s="146" t="s">
        <v>1606</v>
      </c>
      <c r="F1330" s="159">
        <v>738</v>
      </c>
      <c r="G1330" s="146" t="s">
        <v>9419</v>
      </c>
      <c r="H1330" s="146" t="s">
        <v>4611</v>
      </c>
      <c r="I1330" s="159">
        <v>10624</v>
      </c>
      <c r="J1330" s="146" t="s">
        <v>9419</v>
      </c>
      <c r="K1330" s="360">
        <v>40247</v>
      </c>
      <c r="L1330" s="146" t="s">
        <v>9470</v>
      </c>
      <c r="M1330" s="146" t="s">
        <v>9469</v>
      </c>
    </row>
    <row r="1331" spans="1:13">
      <c r="A1331" s="159">
        <v>1329</v>
      </c>
      <c r="B1331" s="146" t="s">
        <v>8497</v>
      </c>
      <c r="C1331" s="146" t="s">
        <v>8496</v>
      </c>
      <c r="D1331" s="146" t="s">
        <v>9032</v>
      </c>
      <c r="E1331" s="146" t="s">
        <v>1606</v>
      </c>
      <c r="F1331" s="159">
        <v>738</v>
      </c>
      <c r="G1331" s="146" t="s">
        <v>9468</v>
      </c>
      <c r="H1331" s="146" t="s">
        <v>4611</v>
      </c>
      <c r="I1331" s="159">
        <v>10628</v>
      </c>
      <c r="J1331" s="146" t="s">
        <v>9467</v>
      </c>
      <c r="K1331" s="360">
        <v>40999</v>
      </c>
      <c r="L1331" s="146" t="s">
        <v>9466</v>
      </c>
      <c r="M1331" s="146" t="s">
        <v>9465</v>
      </c>
    </row>
    <row r="1332" spans="1:13">
      <c r="A1332" s="159">
        <v>1330</v>
      </c>
      <c r="B1332" s="146" t="s">
        <v>8497</v>
      </c>
      <c r="C1332" s="146" t="s">
        <v>8496</v>
      </c>
      <c r="D1332" s="146" t="s">
        <v>9032</v>
      </c>
      <c r="E1332" s="146" t="s">
        <v>46</v>
      </c>
      <c r="F1332" s="159">
        <v>528</v>
      </c>
      <c r="G1332" s="146" t="s">
        <v>9438</v>
      </c>
      <c r="H1332" s="146" t="s">
        <v>72</v>
      </c>
      <c r="I1332" s="159">
        <v>10629</v>
      </c>
      <c r="J1332" s="146" t="s">
        <v>9464</v>
      </c>
      <c r="K1332" s="360">
        <v>40568</v>
      </c>
      <c r="L1332" s="146" t="s">
        <v>9463</v>
      </c>
      <c r="M1332" s="146" t="s">
        <v>9462</v>
      </c>
    </row>
    <row r="1333" spans="1:13">
      <c r="A1333" s="159">
        <v>1331</v>
      </c>
      <c r="B1333" s="146" t="s">
        <v>8497</v>
      </c>
      <c r="C1333" s="146" t="s">
        <v>8557</v>
      </c>
      <c r="D1333" s="146" t="s">
        <v>8556</v>
      </c>
      <c r="E1333" s="146" t="s">
        <v>1547</v>
      </c>
      <c r="F1333" s="159">
        <v>535</v>
      </c>
      <c r="G1333" s="146" t="s">
        <v>1547</v>
      </c>
      <c r="H1333" s="146" t="s">
        <v>72</v>
      </c>
      <c r="I1333" s="159">
        <v>10630</v>
      </c>
      <c r="J1333" s="146" t="s">
        <v>9461</v>
      </c>
      <c r="K1333" s="360">
        <v>40572</v>
      </c>
      <c r="L1333" s="146" t="s">
        <v>9460</v>
      </c>
      <c r="M1333" s="146" t="s">
        <v>9459</v>
      </c>
    </row>
    <row r="1334" spans="1:13">
      <c r="A1334" s="159">
        <v>1332</v>
      </c>
      <c r="B1334" s="146" t="s">
        <v>8497</v>
      </c>
      <c r="C1334" s="146" t="s">
        <v>8496</v>
      </c>
      <c r="D1334" s="146" t="s">
        <v>8582</v>
      </c>
      <c r="E1334" s="146" t="s">
        <v>829</v>
      </c>
      <c r="F1334" s="159">
        <v>543</v>
      </c>
      <c r="G1334" s="146" t="s">
        <v>764</v>
      </c>
      <c r="H1334" s="146" t="s">
        <v>72</v>
      </c>
      <c r="I1334" s="159">
        <v>10631</v>
      </c>
      <c r="J1334" s="146" t="s">
        <v>9458</v>
      </c>
      <c r="K1334" s="360">
        <v>40710</v>
      </c>
      <c r="L1334" s="146" t="s">
        <v>9457</v>
      </c>
      <c r="M1334" s="146" t="s">
        <v>9456</v>
      </c>
    </row>
    <row r="1335" spans="1:13">
      <c r="A1335" s="159">
        <v>1333</v>
      </c>
      <c r="B1335" s="146" t="s">
        <v>8497</v>
      </c>
      <c r="C1335" s="146" t="s">
        <v>8496</v>
      </c>
      <c r="D1335" s="146" t="s">
        <v>9032</v>
      </c>
      <c r="E1335" s="146" t="s">
        <v>1606</v>
      </c>
      <c r="F1335" s="159">
        <v>738</v>
      </c>
      <c r="G1335" s="146" t="s">
        <v>1607</v>
      </c>
      <c r="H1335" s="146" t="s">
        <v>72</v>
      </c>
      <c r="I1335" s="159">
        <v>10632</v>
      </c>
      <c r="J1335" s="146" t="s">
        <v>9455</v>
      </c>
      <c r="K1335" s="360">
        <v>40711</v>
      </c>
      <c r="L1335" s="146" t="s">
        <v>9454</v>
      </c>
      <c r="M1335" s="146" t="s">
        <v>9453</v>
      </c>
    </row>
    <row r="1336" spans="1:13">
      <c r="A1336" s="159">
        <v>1334</v>
      </c>
      <c r="B1336" s="146" t="s">
        <v>8497</v>
      </c>
      <c r="C1336" s="146" t="s">
        <v>8557</v>
      </c>
      <c r="D1336" s="146" t="s">
        <v>8556</v>
      </c>
      <c r="E1336" s="146" t="s">
        <v>44</v>
      </c>
      <c r="F1336" s="159">
        <v>533</v>
      </c>
      <c r="G1336" s="146" t="s">
        <v>44</v>
      </c>
      <c r="H1336" s="146" t="s">
        <v>72</v>
      </c>
      <c r="I1336" s="159">
        <v>10633</v>
      </c>
      <c r="J1336" s="146" t="s">
        <v>9452</v>
      </c>
      <c r="K1336" s="360">
        <v>40716</v>
      </c>
      <c r="L1336" s="146" t="s">
        <v>9451</v>
      </c>
      <c r="M1336" s="146" t="s">
        <v>9450</v>
      </c>
    </row>
    <row r="1337" spans="1:13">
      <c r="A1337" s="159">
        <v>1335</v>
      </c>
      <c r="B1337" s="146" t="s">
        <v>8497</v>
      </c>
      <c r="C1337" s="146" t="s">
        <v>8557</v>
      </c>
      <c r="D1337" s="146" t="s">
        <v>8556</v>
      </c>
      <c r="E1337" s="146" t="s">
        <v>44</v>
      </c>
      <c r="F1337" s="159">
        <v>533</v>
      </c>
      <c r="G1337" s="146" t="s">
        <v>44</v>
      </c>
      <c r="H1337" s="146" t="s">
        <v>72</v>
      </c>
      <c r="I1337" s="159">
        <v>10634</v>
      </c>
      <c r="J1337" s="146" t="s">
        <v>9449</v>
      </c>
      <c r="K1337" s="360">
        <v>40715</v>
      </c>
      <c r="L1337" s="146" t="s">
        <v>9448</v>
      </c>
      <c r="M1337" s="146" t="s">
        <v>9447</v>
      </c>
    </row>
    <row r="1338" spans="1:13">
      <c r="A1338" s="159">
        <v>1336</v>
      </c>
      <c r="B1338" s="146" t="s">
        <v>8497</v>
      </c>
      <c r="C1338" s="146" t="s">
        <v>8496</v>
      </c>
      <c r="D1338" s="146" t="s">
        <v>9032</v>
      </c>
      <c r="E1338" s="146" t="s">
        <v>46</v>
      </c>
      <c r="F1338" s="159">
        <v>528</v>
      </c>
      <c r="G1338" s="146" t="s">
        <v>1609</v>
      </c>
      <c r="H1338" s="146" t="s">
        <v>72</v>
      </c>
      <c r="I1338" s="159">
        <v>10635</v>
      </c>
      <c r="J1338" s="146" t="s">
        <v>9446</v>
      </c>
      <c r="K1338" s="360">
        <v>40814</v>
      </c>
      <c r="L1338" s="146" t="s">
        <v>9445</v>
      </c>
      <c r="M1338" s="146" t="s">
        <v>9444</v>
      </c>
    </row>
    <row r="1339" spans="1:13">
      <c r="A1339" s="159">
        <v>1337</v>
      </c>
      <c r="B1339" s="146" t="s">
        <v>8497</v>
      </c>
      <c r="C1339" s="146" t="s">
        <v>8496</v>
      </c>
      <c r="D1339" s="146" t="s">
        <v>9032</v>
      </c>
      <c r="E1339" s="146" t="s">
        <v>1606</v>
      </c>
      <c r="F1339" s="159">
        <v>738</v>
      </c>
      <c r="G1339" s="146" t="s">
        <v>6604</v>
      </c>
      <c r="H1339" s="146" t="s">
        <v>4611</v>
      </c>
      <c r="I1339" s="159">
        <v>10638</v>
      </c>
      <c r="J1339" s="146" t="s">
        <v>6604</v>
      </c>
      <c r="K1339" s="360">
        <v>41932</v>
      </c>
      <c r="L1339" s="146" t="s">
        <v>9443</v>
      </c>
      <c r="M1339" s="146" t="s">
        <v>9442</v>
      </c>
    </row>
    <row r="1340" spans="1:13">
      <c r="A1340" s="159">
        <v>1338</v>
      </c>
      <c r="B1340" s="146" t="s">
        <v>8497</v>
      </c>
      <c r="C1340" s="146" t="s">
        <v>8496</v>
      </c>
      <c r="D1340" s="146" t="s">
        <v>9032</v>
      </c>
      <c r="E1340" s="146" t="s">
        <v>46</v>
      </c>
      <c r="F1340" s="159">
        <v>528</v>
      </c>
      <c r="G1340" s="146" t="s">
        <v>46</v>
      </c>
      <c r="H1340" s="146" t="s">
        <v>72</v>
      </c>
      <c r="I1340" s="159">
        <v>10639</v>
      </c>
      <c r="J1340" s="146" t="s">
        <v>9441</v>
      </c>
      <c r="K1340" s="360">
        <v>41932</v>
      </c>
      <c r="L1340" s="146" t="s">
        <v>9440</v>
      </c>
      <c r="M1340" s="146" t="s">
        <v>9439</v>
      </c>
    </row>
    <row r="1341" spans="1:13">
      <c r="A1341" s="159">
        <v>1339</v>
      </c>
      <c r="B1341" s="146" t="s">
        <v>8497</v>
      </c>
      <c r="C1341" s="146" t="s">
        <v>8496</v>
      </c>
      <c r="D1341" s="146" t="s">
        <v>9032</v>
      </c>
      <c r="E1341" s="146" t="s">
        <v>46</v>
      </c>
      <c r="F1341" s="159">
        <v>528</v>
      </c>
      <c r="G1341" s="146" t="s">
        <v>9438</v>
      </c>
      <c r="H1341" s="146" t="s">
        <v>72</v>
      </c>
      <c r="I1341" s="159">
        <v>10640</v>
      </c>
      <c r="J1341" s="146" t="s">
        <v>9437</v>
      </c>
      <c r="K1341" s="360">
        <v>42058</v>
      </c>
      <c r="L1341" s="146" t="s">
        <v>9436</v>
      </c>
      <c r="M1341" s="146" t="s">
        <v>9435</v>
      </c>
    </row>
    <row r="1342" spans="1:13">
      <c r="A1342" s="159">
        <v>1340</v>
      </c>
      <c r="B1342" s="146" t="s">
        <v>8497</v>
      </c>
      <c r="C1342" s="146" t="s">
        <v>8496</v>
      </c>
      <c r="D1342" s="146" t="s">
        <v>9032</v>
      </c>
      <c r="E1342" s="146" t="s">
        <v>46</v>
      </c>
      <c r="F1342" s="159">
        <v>528</v>
      </c>
      <c r="G1342" s="146" t="s">
        <v>46</v>
      </c>
      <c r="H1342" s="146" t="s">
        <v>67</v>
      </c>
      <c r="I1342" s="159">
        <v>10641</v>
      </c>
      <c r="J1342" s="146" t="s">
        <v>9434</v>
      </c>
      <c r="K1342" s="360">
        <v>42091</v>
      </c>
      <c r="L1342" s="146" t="s">
        <v>9433</v>
      </c>
      <c r="M1342" s="146" t="s">
        <v>9432</v>
      </c>
    </row>
    <row r="1343" spans="1:13">
      <c r="A1343" s="159">
        <v>1341</v>
      </c>
      <c r="B1343" s="146" t="s">
        <v>8497</v>
      </c>
      <c r="C1343" s="146" t="s">
        <v>8496</v>
      </c>
      <c r="D1343" s="146" t="s">
        <v>9032</v>
      </c>
      <c r="E1343" s="146" t="s">
        <v>1606</v>
      </c>
      <c r="F1343" s="159">
        <v>738</v>
      </c>
      <c r="G1343" s="146" t="s">
        <v>1607</v>
      </c>
      <c r="H1343" s="146" t="s">
        <v>67</v>
      </c>
      <c r="I1343" s="159">
        <v>10642</v>
      </c>
      <c r="J1343" s="146" t="s">
        <v>9431</v>
      </c>
      <c r="K1343" s="360">
        <v>42368</v>
      </c>
      <c r="L1343" s="146" t="s">
        <v>9430</v>
      </c>
      <c r="M1343" s="146" t="s">
        <v>9429</v>
      </c>
    </row>
    <row r="1344" spans="1:13">
      <c r="A1344" s="159">
        <v>1342</v>
      </c>
      <c r="B1344" s="146" t="s">
        <v>8497</v>
      </c>
      <c r="C1344" s="146" t="s">
        <v>8496</v>
      </c>
      <c r="D1344" s="146" t="s">
        <v>9032</v>
      </c>
      <c r="E1344" s="146" t="s">
        <v>46</v>
      </c>
      <c r="F1344" s="159">
        <v>528</v>
      </c>
      <c r="G1344" s="146" t="s">
        <v>46</v>
      </c>
      <c r="H1344" s="146" t="s">
        <v>67</v>
      </c>
      <c r="I1344" s="159">
        <v>10643</v>
      </c>
      <c r="J1344" s="146" t="s">
        <v>9428</v>
      </c>
      <c r="K1344" s="360">
        <v>42357</v>
      </c>
      <c r="L1344" s="146" t="s">
        <v>9427</v>
      </c>
      <c r="M1344" s="146" t="s">
        <v>9426</v>
      </c>
    </row>
    <row r="1345" spans="1:13">
      <c r="A1345" s="159">
        <v>1343</v>
      </c>
      <c r="B1345" s="146" t="s">
        <v>8497</v>
      </c>
      <c r="C1345" s="146" t="s">
        <v>8496</v>
      </c>
      <c r="D1345" s="146" t="s">
        <v>9032</v>
      </c>
      <c r="E1345" s="146" t="s">
        <v>46</v>
      </c>
      <c r="F1345" s="159">
        <v>528</v>
      </c>
      <c r="G1345" s="146" t="s">
        <v>46</v>
      </c>
      <c r="H1345" s="146" t="s">
        <v>72</v>
      </c>
      <c r="I1345" s="159">
        <v>10644</v>
      </c>
      <c r="J1345" s="146" t="s">
        <v>9425</v>
      </c>
      <c r="K1345" s="360">
        <v>42271</v>
      </c>
      <c r="L1345" s="146" t="s">
        <v>9424</v>
      </c>
      <c r="M1345" s="146" t="s">
        <v>9423</v>
      </c>
    </row>
    <row r="1346" spans="1:13">
      <c r="A1346" s="159">
        <v>1344</v>
      </c>
      <c r="B1346" s="146" t="s">
        <v>8497</v>
      </c>
      <c r="C1346" s="146" t="s">
        <v>8496</v>
      </c>
      <c r="D1346" s="146" t="s">
        <v>9032</v>
      </c>
      <c r="E1346" s="146" t="s">
        <v>46</v>
      </c>
      <c r="F1346" s="159">
        <v>528</v>
      </c>
      <c r="G1346" s="146" t="s">
        <v>1609</v>
      </c>
      <c r="H1346" s="146" t="s">
        <v>72</v>
      </c>
      <c r="I1346" s="159">
        <v>10646</v>
      </c>
      <c r="J1346" s="146" t="s">
        <v>9422</v>
      </c>
      <c r="K1346" s="360">
        <v>42732</v>
      </c>
      <c r="L1346" s="146" t="s">
        <v>9421</v>
      </c>
      <c r="M1346" s="146" t="s">
        <v>9420</v>
      </c>
    </row>
    <row r="1347" spans="1:13">
      <c r="A1347" s="159">
        <v>1345</v>
      </c>
      <c r="B1347" s="146" t="s">
        <v>8497</v>
      </c>
      <c r="C1347" s="146" t="s">
        <v>8496</v>
      </c>
      <c r="D1347" s="146" t="s">
        <v>9032</v>
      </c>
      <c r="E1347" s="146" t="s">
        <v>1606</v>
      </c>
      <c r="F1347" s="159">
        <v>738</v>
      </c>
      <c r="G1347" s="146" t="s">
        <v>9419</v>
      </c>
      <c r="H1347" s="146" t="s">
        <v>72</v>
      </c>
      <c r="I1347" s="159">
        <v>10647</v>
      </c>
      <c r="J1347" s="146" t="s">
        <v>7508</v>
      </c>
      <c r="K1347" s="360">
        <v>42817</v>
      </c>
      <c r="L1347" s="146" t="s">
        <v>9418</v>
      </c>
      <c r="M1347" s="146" t="s">
        <v>9417</v>
      </c>
    </row>
    <row r="1348" spans="1:13">
      <c r="A1348" s="159">
        <v>1346</v>
      </c>
      <c r="B1348" s="146" t="s">
        <v>8497</v>
      </c>
      <c r="C1348" s="146" t="s">
        <v>8496</v>
      </c>
      <c r="D1348" s="146" t="s">
        <v>9032</v>
      </c>
      <c r="E1348" s="146" t="s">
        <v>46</v>
      </c>
      <c r="F1348" s="159">
        <v>528</v>
      </c>
      <c r="G1348" s="146" t="s">
        <v>46</v>
      </c>
      <c r="H1348" s="146" t="s">
        <v>67</v>
      </c>
      <c r="I1348" s="159">
        <v>10648</v>
      </c>
      <c r="J1348" s="146" t="s">
        <v>9416</v>
      </c>
      <c r="K1348" s="360">
        <v>43643</v>
      </c>
      <c r="L1348" s="146" t="s">
        <v>9415</v>
      </c>
      <c r="M1348" s="146" t="s">
        <v>9414</v>
      </c>
    </row>
    <row r="1349" spans="1:13">
      <c r="A1349" s="159">
        <v>1347</v>
      </c>
      <c r="B1349" s="146" t="s">
        <v>8497</v>
      </c>
      <c r="C1349" s="146" t="s">
        <v>8502</v>
      </c>
      <c r="D1349" s="146" t="s">
        <v>9334</v>
      </c>
      <c r="E1349" s="146" t="s">
        <v>113</v>
      </c>
      <c r="F1349" s="159">
        <v>525</v>
      </c>
      <c r="G1349" s="146" t="s">
        <v>1497</v>
      </c>
      <c r="H1349" s="146" t="s">
        <v>114</v>
      </c>
      <c r="I1349" s="159">
        <v>10651</v>
      </c>
      <c r="J1349" s="146" t="s">
        <v>9413</v>
      </c>
      <c r="K1349" s="360">
        <v>39562</v>
      </c>
      <c r="L1349" s="146" t="s">
        <v>9412</v>
      </c>
      <c r="M1349" s="146" t="s">
        <v>9411</v>
      </c>
    </row>
    <row r="1350" spans="1:13">
      <c r="A1350" s="159">
        <v>1348</v>
      </c>
      <c r="B1350" s="146" t="s">
        <v>8497</v>
      </c>
      <c r="C1350" s="146" t="s">
        <v>8502</v>
      </c>
      <c r="D1350" s="146" t="s">
        <v>9299</v>
      </c>
      <c r="E1350" s="146" t="s">
        <v>113</v>
      </c>
      <c r="F1350" s="159">
        <v>525</v>
      </c>
      <c r="G1350" s="146" t="s">
        <v>1497</v>
      </c>
      <c r="H1350" s="146" t="s">
        <v>114</v>
      </c>
      <c r="I1350" s="159">
        <v>10652</v>
      </c>
      <c r="J1350" s="146" t="s">
        <v>9410</v>
      </c>
      <c r="K1350" s="360">
        <v>39645</v>
      </c>
      <c r="L1350" s="146" t="s">
        <v>9409</v>
      </c>
      <c r="M1350" s="146" t="s">
        <v>9408</v>
      </c>
    </row>
    <row r="1351" spans="1:13">
      <c r="A1351" s="159">
        <v>1349</v>
      </c>
      <c r="B1351" s="146" t="s">
        <v>8497</v>
      </c>
      <c r="C1351" s="146" t="s">
        <v>8502</v>
      </c>
      <c r="D1351" s="146" t="s">
        <v>9299</v>
      </c>
      <c r="E1351" s="146" t="s">
        <v>113</v>
      </c>
      <c r="F1351" s="159">
        <v>525</v>
      </c>
      <c r="G1351" s="146" t="s">
        <v>1497</v>
      </c>
      <c r="H1351" s="146" t="s">
        <v>114</v>
      </c>
      <c r="I1351" s="159">
        <v>10654</v>
      </c>
      <c r="J1351" s="146" t="s">
        <v>9407</v>
      </c>
      <c r="K1351" s="360">
        <v>39527</v>
      </c>
      <c r="L1351" s="146" t="s">
        <v>9406</v>
      </c>
      <c r="M1351" s="146" t="s">
        <v>9405</v>
      </c>
    </row>
    <row r="1352" spans="1:13">
      <c r="A1352" s="159">
        <v>1350</v>
      </c>
      <c r="B1352" s="146" t="s">
        <v>8497</v>
      </c>
      <c r="C1352" s="146" t="s">
        <v>8502</v>
      </c>
      <c r="D1352" s="146" t="s">
        <v>9299</v>
      </c>
      <c r="E1352" s="146" t="s">
        <v>113</v>
      </c>
      <c r="F1352" s="159">
        <v>525</v>
      </c>
      <c r="G1352" s="146" t="s">
        <v>1497</v>
      </c>
      <c r="H1352" s="146" t="s">
        <v>114</v>
      </c>
      <c r="I1352" s="159">
        <v>10655</v>
      </c>
      <c r="J1352" s="146" t="s">
        <v>9404</v>
      </c>
      <c r="K1352" s="360">
        <v>39522</v>
      </c>
      <c r="L1352" s="146" t="s">
        <v>9403</v>
      </c>
      <c r="M1352" s="146" t="s">
        <v>9402</v>
      </c>
    </row>
    <row r="1353" spans="1:13">
      <c r="A1353" s="159">
        <v>1351</v>
      </c>
      <c r="B1353" s="146" t="s">
        <v>8497</v>
      </c>
      <c r="C1353" s="146" t="s">
        <v>8502</v>
      </c>
      <c r="D1353" s="146" t="s">
        <v>9334</v>
      </c>
      <c r="E1353" s="146" t="s">
        <v>113</v>
      </c>
      <c r="F1353" s="159">
        <v>525</v>
      </c>
      <c r="G1353" s="146" t="s">
        <v>1497</v>
      </c>
      <c r="H1353" s="146" t="s">
        <v>114</v>
      </c>
      <c r="I1353" s="159">
        <v>10656</v>
      </c>
      <c r="J1353" s="146" t="s">
        <v>9401</v>
      </c>
      <c r="K1353" s="360">
        <v>39923</v>
      </c>
      <c r="L1353" s="146" t="s">
        <v>9400</v>
      </c>
      <c r="M1353" s="146" t="s">
        <v>9399</v>
      </c>
    </row>
    <row r="1354" spans="1:13">
      <c r="A1354" s="159">
        <v>1352</v>
      </c>
      <c r="B1354" s="146" t="s">
        <v>8497</v>
      </c>
      <c r="C1354" s="146" t="s">
        <v>8502</v>
      </c>
      <c r="D1354" s="146" t="s">
        <v>9295</v>
      </c>
      <c r="E1354" s="146" t="s">
        <v>113</v>
      </c>
      <c r="F1354" s="159">
        <v>525</v>
      </c>
      <c r="G1354" s="146" t="s">
        <v>1447</v>
      </c>
      <c r="H1354" s="146" t="s">
        <v>4611</v>
      </c>
      <c r="I1354" s="159">
        <v>10657</v>
      </c>
      <c r="J1354" s="146" t="s">
        <v>9398</v>
      </c>
      <c r="K1354" s="360">
        <v>39646</v>
      </c>
      <c r="L1354" s="146" t="s">
        <v>9397</v>
      </c>
      <c r="M1354" s="146" t="s">
        <v>9396</v>
      </c>
    </row>
    <row r="1355" spans="1:13">
      <c r="A1355" s="159">
        <v>1353</v>
      </c>
      <c r="B1355" s="146" t="s">
        <v>8497</v>
      </c>
      <c r="C1355" s="146" t="s">
        <v>8502</v>
      </c>
      <c r="D1355" s="146" t="s">
        <v>8771</v>
      </c>
      <c r="E1355" s="146" t="s">
        <v>132</v>
      </c>
      <c r="F1355" s="159">
        <v>526</v>
      </c>
      <c r="G1355" s="146" t="s">
        <v>1644</v>
      </c>
      <c r="H1355" s="146" t="s">
        <v>4611</v>
      </c>
      <c r="I1355" s="159">
        <v>10660</v>
      </c>
      <c r="J1355" s="146" t="s">
        <v>9395</v>
      </c>
      <c r="K1355" s="360">
        <v>39829</v>
      </c>
      <c r="L1355" s="146" t="s">
        <v>9394</v>
      </c>
      <c r="M1355" s="146" t="s">
        <v>9393</v>
      </c>
    </row>
    <row r="1356" spans="1:13">
      <c r="A1356" s="159">
        <v>1354</v>
      </c>
      <c r="B1356" s="146" t="s">
        <v>8497</v>
      </c>
      <c r="C1356" s="146" t="s">
        <v>8502</v>
      </c>
      <c r="D1356" s="146" t="s">
        <v>8733</v>
      </c>
      <c r="E1356" s="146" t="s">
        <v>138</v>
      </c>
      <c r="F1356" s="159">
        <v>631</v>
      </c>
      <c r="G1356" s="146" t="s">
        <v>138</v>
      </c>
      <c r="H1356" s="146" t="s">
        <v>4611</v>
      </c>
      <c r="I1356" s="159">
        <v>10661</v>
      </c>
      <c r="J1356" s="146" t="s">
        <v>9392</v>
      </c>
      <c r="K1356" s="360">
        <v>39869</v>
      </c>
      <c r="L1356" s="146" t="s">
        <v>9391</v>
      </c>
      <c r="M1356" s="146" t="s">
        <v>9390</v>
      </c>
    </row>
    <row r="1357" spans="1:13">
      <c r="A1357" s="159">
        <v>1355</v>
      </c>
      <c r="B1357" s="146" t="s">
        <v>8497</v>
      </c>
      <c r="C1357" s="146" t="s">
        <v>8502</v>
      </c>
      <c r="D1357" s="146" t="s">
        <v>9327</v>
      </c>
      <c r="E1357" s="146" t="s">
        <v>113</v>
      </c>
      <c r="F1357" s="159">
        <v>525</v>
      </c>
      <c r="G1357" s="146" t="s">
        <v>1519</v>
      </c>
      <c r="H1357" s="146" t="s">
        <v>114</v>
      </c>
      <c r="I1357" s="159">
        <v>10662</v>
      </c>
      <c r="J1357" s="146" t="s">
        <v>9389</v>
      </c>
      <c r="K1357" s="360">
        <v>40184</v>
      </c>
      <c r="L1357" s="146" t="s">
        <v>9388</v>
      </c>
      <c r="M1357" s="146" t="s">
        <v>9387</v>
      </c>
    </row>
    <row r="1358" spans="1:13">
      <c r="A1358" s="159">
        <v>1356</v>
      </c>
      <c r="B1358" s="146" t="s">
        <v>8497</v>
      </c>
      <c r="C1358" s="146" t="s">
        <v>8502</v>
      </c>
      <c r="D1358" s="146" t="s">
        <v>9295</v>
      </c>
      <c r="E1358" s="146" t="s">
        <v>113</v>
      </c>
      <c r="F1358" s="159">
        <v>525</v>
      </c>
      <c r="G1358" s="146" t="s">
        <v>1585</v>
      </c>
      <c r="H1358" s="146" t="s">
        <v>114</v>
      </c>
      <c r="I1358" s="159">
        <v>10665</v>
      </c>
      <c r="J1358" s="146" t="s">
        <v>9386</v>
      </c>
      <c r="K1358" s="360">
        <v>40248</v>
      </c>
      <c r="L1358" s="146" t="s">
        <v>9385</v>
      </c>
      <c r="M1358" s="146" t="s">
        <v>9384</v>
      </c>
    </row>
    <row r="1359" spans="1:13">
      <c r="A1359" s="159">
        <v>1357</v>
      </c>
      <c r="B1359" s="146" t="s">
        <v>8497</v>
      </c>
      <c r="C1359" s="146" t="s">
        <v>8502</v>
      </c>
      <c r="D1359" s="146" t="s">
        <v>9327</v>
      </c>
      <c r="E1359" s="146" t="s">
        <v>113</v>
      </c>
      <c r="F1359" s="159">
        <v>525</v>
      </c>
      <c r="G1359" s="146" t="s">
        <v>282</v>
      </c>
      <c r="H1359" s="146" t="s">
        <v>114</v>
      </c>
      <c r="I1359" s="159">
        <v>10667</v>
      </c>
      <c r="J1359" s="146" t="s">
        <v>9383</v>
      </c>
      <c r="K1359" s="360">
        <v>40248</v>
      </c>
      <c r="L1359" s="146" t="s">
        <v>9382</v>
      </c>
      <c r="M1359" s="146" t="s">
        <v>9381</v>
      </c>
    </row>
    <row r="1360" spans="1:13">
      <c r="A1360" s="159">
        <v>1358</v>
      </c>
      <c r="B1360" s="146" t="s">
        <v>8497</v>
      </c>
      <c r="C1360" s="146" t="s">
        <v>8502</v>
      </c>
      <c r="D1360" s="146" t="s">
        <v>9327</v>
      </c>
      <c r="E1360" s="146" t="s">
        <v>113</v>
      </c>
      <c r="F1360" s="159">
        <v>525</v>
      </c>
      <c r="G1360" s="146" t="s">
        <v>282</v>
      </c>
      <c r="H1360" s="146" t="s">
        <v>114</v>
      </c>
      <c r="I1360" s="159">
        <v>10668</v>
      </c>
      <c r="J1360" s="146" t="s">
        <v>9380</v>
      </c>
      <c r="K1360" s="360">
        <v>40248</v>
      </c>
      <c r="L1360" s="146" t="s">
        <v>9379</v>
      </c>
      <c r="M1360" s="146" t="s">
        <v>9378</v>
      </c>
    </row>
    <row r="1361" spans="1:13">
      <c r="A1361" s="159">
        <v>1359</v>
      </c>
      <c r="B1361" s="146" t="s">
        <v>8497</v>
      </c>
      <c r="C1361" s="146" t="s">
        <v>8502</v>
      </c>
      <c r="D1361" s="146" t="s">
        <v>9295</v>
      </c>
      <c r="E1361" s="146" t="s">
        <v>113</v>
      </c>
      <c r="F1361" s="159">
        <v>525</v>
      </c>
      <c r="G1361" s="146" t="s">
        <v>1447</v>
      </c>
      <c r="H1361" s="146" t="s">
        <v>72</v>
      </c>
      <c r="I1361" s="159">
        <v>10670</v>
      </c>
      <c r="J1361" s="146" t="s">
        <v>9377</v>
      </c>
      <c r="K1361" s="360">
        <v>40521</v>
      </c>
      <c r="L1361" s="146" t="s">
        <v>9376</v>
      </c>
      <c r="M1361" s="146" t="s">
        <v>9375</v>
      </c>
    </row>
    <row r="1362" spans="1:13">
      <c r="A1362" s="159">
        <v>1360</v>
      </c>
      <c r="B1362" s="146" t="s">
        <v>8497</v>
      </c>
      <c r="C1362" s="146" t="s">
        <v>8502</v>
      </c>
      <c r="D1362" s="146" t="s">
        <v>9295</v>
      </c>
      <c r="E1362" s="146" t="s">
        <v>113</v>
      </c>
      <c r="F1362" s="159">
        <v>525</v>
      </c>
      <c r="G1362" s="146" t="s">
        <v>1447</v>
      </c>
      <c r="H1362" s="146" t="s">
        <v>72</v>
      </c>
      <c r="I1362" s="159">
        <v>10671</v>
      </c>
      <c r="J1362" s="146" t="s">
        <v>9374</v>
      </c>
      <c r="K1362" s="360">
        <v>40514</v>
      </c>
      <c r="L1362" s="146" t="s">
        <v>9373</v>
      </c>
      <c r="M1362" s="146" t="s">
        <v>9372</v>
      </c>
    </row>
    <row r="1363" spans="1:13">
      <c r="A1363" s="159">
        <v>1361</v>
      </c>
      <c r="B1363" s="146" t="s">
        <v>8497</v>
      </c>
      <c r="C1363" s="146" t="s">
        <v>8502</v>
      </c>
      <c r="D1363" s="146" t="s">
        <v>9295</v>
      </c>
      <c r="E1363" s="146" t="s">
        <v>113</v>
      </c>
      <c r="F1363" s="159">
        <v>525</v>
      </c>
      <c r="G1363" s="146" t="s">
        <v>1447</v>
      </c>
      <c r="H1363" s="146" t="s">
        <v>72</v>
      </c>
      <c r="I1363" s="159">
        <v>10672</v>
      </c>
      <c r="J1363" s="146" t="s">
        <v>9371</v>
      </c>
      <c r="K1363" s="360">
        <v>40574</v>
      </c>
      <c r="L1363" s="146" t="s">
        <v>9370</v>
      </c>
      <c r="M1363" s="146" t="s">
        <v>9369</v>
      </c>
    </row>
    <row r="1364" spans="1:13">
      <c r="A1364" s="159">
        <v>1362</v>
      </c>
      <c r="B1364" s="146" t="s">
        <v>8497</v>
      </c>
      <c r="C1364" s="146" t="s">
        <v>8502</v>
      </c>
      <c r="D1364" s="146" t="s">
        <v>9334</v>
      </c>
      <c r="E1364" s="146" t="s">
        <v>113</v>
      </c>
      <c r="F1364" s="159">
        <v>525</v>
      </c>
      <c r="G1364" s="146" t="s">
        <v>1519</v>
      </c>
      <c r="H1364" s="146" t="s">
        <v>72</v>
      </c>
      <c r="I1364" s="159">
        <v>10673</v>
      </c>
      <c r="J1364" s="146" t="s">
        <v>9368</v>
      </c>
      <c r="K1364" s="360">
        <v>40723</v>
      </c>
      <c r="L1364" s="146" t="s">
        <v>9367</v>
      </c>
      <c r="M1364" s="146" t="s">
        <v>9366</v>
      </c>
    </row>
    <row r="1365" spans="1:13">
      <c r="A1365" s="159">
        <v>1363</v>
      </c>
      <c r="B1365" s="146" t="s">
        <v>8497</v>
      </c>
      <c r="C1365" s="146" t="s">
        <v>8502</v>
      </c>
      <c r="D1365" s="146" t="s">
        <v>9334</v>
      </c>
      <c r="E1365" s="146" t="s">
        <v>113</v>
      </c>
      <c r="F1365" s="159">
        <v>525</v>
      </c>
      <c r="G1365" s="146" t="s">
        <v>1497</v>
      </c>
      <c r="H1365" s="146" t="s">
        <v>114</v>
      </c>
      <c r="I1365" s="159">
        <v>10674</v>
      </c>
      <c r="J1365" s="146" t="s">
        <v>9365</v>
      </c>
      <c r="K1365" s="360">
        <v>40723</v>
      </c>
      <c r="L1365" s="146" t="s">
        <v>9364</v>
      </c>
      <c r="M1365" s="146" t="s">
        <v>9363</v>
      </c>
    </row>
    <row r="1366" spans="1:13">
      <c r="A1366" s="159">
        <v>1364</v>
      </c>
      <c r="B1366" s="146" t="s">
        <v>8497</v>
      </c>
      <c r="C1366" s="146" t="s">
        <v>8502</v>
      </c>
      <c r="D1366" s="146" t="s">
        <v>9295</v>
      </c>
      <c r="E1366" s="146" t="s">
        <v>113</v>
      </c>
      <c r="F1366" s="159">
        <v>525</v>
      </c>
      <c r="G1366" s="146" t="s">
        <v>1447</v>
      </c>
      <c r="H1366" s="146" t="s">
        <v>72</v>
      </c>
      <c r="I1366" s="159">
        <v>10675</v>
      </c>
      <c r="J1366" s="146" t="s">
        <v>9362</v>
      </c>
      <c r="K1366" s="360">
        <v>40906</v>
      </c>
      <c r="L1366" s="146" t="s">
        <v>9361</v>
      </c>
      <c r="M1366" s="146" t="s">
        <v>9360</v>
      </c>
    </row>
    <row r="1367" spans="1:13">
      <c r="A1367" s="159">
        <v>1365</v>
      </c>
      <c r="B1367" s="146" t="s">
        <v>8497</v>
      </c>
      <c r="C1367" s="146" t="s">
        <v>8502</v>
      </c>
      <c r="D1367" s="146" t="s">
        <v>9299</v>
      </c>
      <c r="E1367" s="146" t="s">
        <v>113</v>
      </c>
      <c r="F1367" s="159">
        <v>525</v>
      </c>
      <c r="G1367" s="146" t="s">
        <v>1497</v>
      </c>
      <c r="H1367" s="146" t="s">
        <v>114</v>
      </c>
      <c r="I1367" s="159">
        <v>10676</v>
      </c>
      <c r="J1367" s="146" t="s">
        <v>9359</v>
      </c>
      <c r="K1367" s="360">
        <v>40999</v>
      </c>
      <c r="L1367" s="146" t="s">
        <v>9358</v>
      </c>
      <c r="M1367" s="146" t="s">
        <v>9357</v>
      </c>
    </row>
    <row r="1368" spans="1:13">
      <c r="A1368" s="159">
        <v>1366</v>
      </c>
      <c r="B1368" s="146" t="s">
        <v>8497</v>
      </c>
      <c r="C1368" s="146" t="s">
        <v>8502</v>
      </c>
      <c r="D1368" s="146" t="s">
        <v>9299</v>
      </c>
      <c r="E1368" s="146" t="s">
        <v>113</v>
      </c>
      <c r="F1368" s="159">
        <v>525</v>
      </c>
      <c r="G1368" s="146" t="s">
        <v>1497</v>
      </c>
      <c r="H1368" s="146" t="s">
        <v>114</v>
      </c>
      <c r="I1368" s="159">
        <v>10677</v>
      </c>
      <c r="J1368" s="146" t="s">
        <v>9356</v>
      </c>
      <c r="K1368" s="360">
        <v>40999</v>
      </c>
      <c r="L1368" s="146" t="s">
        <v>9355</v>
      </c>
      <c r="M1368" s="146" t="s">
        <v>9354</v>
      </c>
    </row>
    <row r="1369" spans="1:13">
      <c r="A1369" s="159">
        <v>1367</v>
      </c>
      <c r="B1369" s="146" t="s">
        <v>8497</v>
      </c>
      <c r="C1369" s="146" t="s">
        <v>8502</v>
      </c>
      <c r="D1369" s="146" t="s">
        <v>9327</v>
      </c>
      <c r="E1369" s="146" t="s">
        <v>113</v>
      </c>
      <c r="F1369" s="159">
        <v>525</v>
      </c>
      <c r="G1369" s="146" t="s">
        <v>1519</v>
      </c>
      <c r="H1369" s="146" t="s">
        <v>4611</v>
      </c>
      <c r="I1369" s="159">
        <v>10679</v>
      </c>
      <c r="J1369" s="146" t="s">
        <v>9353</v>
      </c>
      <c r="K1369" s="360">
        <v>41333</v>
      </c>
      <c r="L1369" s="146" t="s">
        <v>9352</v>
      </c>
      <c r="M1369" s="146" t="s">
        <v>9351</v>
      </c>
    </row>
    <row r="1370" spans="1:13">
      <c r="A1370" s="159">
        <v>1368</v>
      </c>
      <c r="B1370" s="146" t="s">
        <v>8497</v>
      </c>
      <c r="C1370" s="146" t="s">
        <v>8502</v>
      </c>
      <c r="D1370" s="146" t="s">
        <v>9299</v>
      </c>
      <c r="E1370" s="146" t="s">
        <v>113</v>
      </c>
      <c r="F1370" s="159">
        <v>525</v>
      </c>
      <c r="G1370" s="146" t="s">
        <v>1497</v>
      </c>
      <c r="H1370" s="146" t="s">
        <v>114</v>
      </c>
      <c r="I1370" s="159">
        <v>10684</v>
      </c>
      <c r="J1370" s="146" t="s">
        <v>9350</v>
      </c>
      <c r="K1370" s="360">
        <v>41567</v>
      </c>
      <c r="L1370" s="146" t="s">
        <v>9349</v>
      </c>
      <c r="M1370" s="146" t="s">
        <v>9348</v>
      </c>
    </row>
    <row r="1371" spans="1:13">
      <c r="A1371" s="159">
        <v>1369</v>
      </c>
      <c r="B1371" s="146" t="s">
        <v>8497</v>
      </c>
      <c r="C1371" s="146" t="s">
        <v>8502</v>
      </c>
      <c r="D1371" s="146" t="s">
        <v>9327</v>
      </c>
      <c r="E1371" s="146" t="s">
        <v>113</v>
      </c>
      <c r="F1371" s="159">
        <v>525</v>
      </c>
      <c r="G1371" s="146" t="s">
        <v>1519</v>
      </c>
      <c r="H1371" s="146" t="s">
        <v>114</v>
      </c>
      <c r="I1371" s="159">
        <v>10686</v>
      </c>
      <c r="J1371" s="146" t="s">
        <v>9347</v>
      </c>
      <c r="K1371" s="360">
        <v>41725</v>
      </c>
      <c r="L1371" s="146" t="s">
        <v>9346</v>
      </c>
      <c r="M1371" s="146" t="s">
        <v>9345</v>
      </c>
    </row>
    <row r="1372" spans="1:13">
      <c r="A1372" s="159">
        <v>1370</v>
      </c>
      <c r="B1372" s="146" t="s">
        <v>8497</v>
      </c>
      <c r="C1372" s="146" t="s">
        <v>8502</v>
      </c>
      <c r="D1372" s="146" t="s">
        <v>9327</v>
      </c>
      <c r="E1372" s="146" t="s">
        <v>113</v>
      </c>
      <c r="F1372" s="159">
        <v>525</v>
      </c>
      <c r="G1372" s="146" t="s">
        <v>1519</v>
      </c>
      <c r="H1372" s="146" t="s">
        <v>114</v>
      </c>
      <c r="I1372" s="159">
        <v>10690</v>
      </c>
      <c r="J1372" s="146" t="s">
        <v>9344</v>
      </c>
      <c r="K1372" s="360">
        <v>41725</v>
      </c>
      <c r="L1372" s="146" t="s">
        <v>9343</v>
      </c>
      <c r="M1372" s="146" t="s">
        <v>9342</v>
      </c>
    </row>
    <row r="1373" spans="1:13">
      <c r="A1373" s="159">
        <v>1371</v>
      </c>
      <c r="B1373" s="146" t="s">
        <v>8497</v>
      </c>
      <c r="C1373" s="146" t="s">
        <v>8502</v>
      </c>
      <c r="D1373" s="146" t="s">
        <v>9341</v>
      </c>
      <c r="E1373" s="146" t="s">
        <v>113</v>
      </c>
      <c r="F1373" s="159">
        <v>525</v>
      </c>
      <c r="G1373" s="146" t="s">
        <v>1585</v>
      </c>
      <c r="H1373" s="146" t="s">
        <v>114</v>
      </c>
      <c r="I1373" s="159">
        <v>10692</v>
      </c>
      <c r="J1373" s="146" t="s">
        <v>9340</v>
      </c>
      <c r="K1373" s="360">
        <v>41857</v>
      </c>
      <c r="L1373" s="146" t="s">
        <v>9339</v>
      </c>
      <c r="M1373" s="146" t="s">
        <v>9338</v>
      </c>
    </row>
    <row r="1374" spans="1:13">
      <c r="A1374" s="159">
        <v>1372</v>
      </c>
      <c r="B1374" s="146" t="s">
        <v>8497</v>
      </c>
      <c r="C1374" s="146" t="s">
        <v>8502</v>
      </c>
      <c r="D1374" s="146" t="s">
        <v>9327</v>
      </c>
      <c r="E1374" s="146" t="s">
        <v>113</v>
      </c>
      <c r="F1374" s="159">
        <v>525</v>
      </c>
      <c r="G1374" s="146" t="s">
        <v>1519</v>
      </c>
      <c r="H1374" s="146" t="s">
        <v>72</v>
      </c>
      <c r="I1374" s="159">
        <v>10694</v>
      </c>
      <c r="J1374" s="146" t="s">
        <v>9337</v>
      </c>
      <c r="K1374" s="360">
        <v>41932</v>
      </c>
      <c r="L1374" s="146" t="s">
        <v>9336</v>
      </c>
      <c r="M1374" s="146" t="s">
        <v>9335</v>
      </c>
    </row>
    <row r="1375" spans="1:13">
      <c r="A1375" s="159">
        <v>1373</v>
      </c>
      <c r="B1375" s="146" t="s">
        <v>8497</v>
      </c>
      <c r="C1375" s="146" t="s">
        <v>8502</v>
      </c>
      <c r="D1375" s="146" t="s">
        <v>9334</v>
      </c>
      <c r="E1375" s="146" t="s">
        <v>113</v>
      </c>
      <c r="F1375" s="159">
        <v>525</v>
      </c>
      <c r="G1375" s="146" t="s">
        <v>1497</v>
      </c>
      <c r="H1375" s="146" t="s">
        <v>114</v>
      </c>
      <c r="I1375" s="159">
        <v>10695</v>
      </c>
      <c r="J1375" s="146" t="s">
        <v>9333</v>
      </c>
      <c r="K1375" s="360">
        <v>41827</v>
      </c>
      <c r="L1375" s="146" t="s">
        <v>9332</v>
      </c>
      <c r="M1375" s="146" t="s">
        <v>9331</v>
      </c>
    </row>
    <row r="1376" spans="1:13">
      <c r="A1376" s="159">
        <v>1374</v>
      </c>
      <c r="B1376" s="146" t="s">
        <v>8497</v>
      </c>
      <c r="C1376" s="146" t="s">
        <v>8502</v>
      </c>
      <c r="D1376" s="146" t="s">
        <v>8502</v>
      </c>
      <c r="E1376" s="146" t="s">
        <v>113</v>
      </c>
      <c r="F1376" s="159">
        <v>525</v>
      </c>
      <c r="G1376" s="146" t="s">
        <v>1497</v>
      </c>
      <c r="H1376" s="146" t="s">
        <v>114</v>
      </c>
      <c r="I1376" s="159">
        <v>10697</v>
      </c>
      <c r="J1376" s="146" t="s">
        <v>9330</v>
      </c>
      <c r="K1376" s="360">
        <v>41823</v>
      </c>
      <c r="L1376" s="146" t="s">
        <v>9329</v>
      </c>
      <c r="M1376" s="146" t="s">
        <v>9328</v>
      </c>
    </row>
    <row r="1377" spans="1:13">
      <c r="A1377" s="159">
        <v>1375</v>
      </c>
      <c r="B1377" s="146" t="s">
        <v>8497</v>
      </c>
      <c r="C1377" s="146" t="s">
        <v>8502</v>
      </c>
      <c r="D1377" s="146" t="s">
        <v>9327</v>
      </c>
      <c r="E1377" s="146" t="s">
        <v>113</v>
      </c>
      <c r="F1377" s="159">
        <v>525</v>
      </c>
      <c r="G1377" s="146" t="s">
        <v>1519</v>
      </c>
      <c r="H1377" s="146" t="s">
        <v>114</v>
      </c>
      <c r="I1377" s="159">
        <v>10698</v>
      </c>
      <c r="J1377" s="146" t="s">
        <v>9326</v>
      </c>
      <c r="K1377" s="360">
        <v>42154</v>
      </c>
      <c r="L1377" s="146" t="s">
        <v>9325</v>
      </c>
      <c r="M1377" s="146" t="s">
        <v>9324</v>
      </c>
    </row>
    <row r="1378" spans="1:13">
      <c r="A1378" s="159">
        <v>1376</v>
      </c>
      <c r="B1378" s="146" t="s">
        <v>8497</v>
      </c>
      <c r="C1378" s="146" t="s">
        <v>8496</v>
      </c>
      <c r="D1378" s="146" t="s">
        <v>8810</v>
      </c>
      <c r="E1378" s="146" t="s">
        <v>727</v>
      </c>
      <c r="F1378" s="159">
        <v>529</v>
      </c>
      <c r="G1378" s="146" t="s">
        <v>5465</v>
      </c>
      <c r="H1378" s="146" t="s">
        <v>4611</v>
      </c>
      <c r="I1378" s="159">
        <v>10700</v>
      </c>
      <c r="J1378" s="146" t="s">
        <v>9323</v>
      </c>
      <c r="K1378" s="360">
        <v>23657</v>
      </c>
      <c r="L1378" s="146" t="s">
        <v>9322</v>
      </c>
      <c r="M1378" s="146" t="s">
        <v>9321</v>
      </c>
    </row>
    <row r="1379" spans="1:13">
      <c r="A1379" s="159">
        <v>1377</v>
      </c>
      <c r="B1379" s="146" t="s">
        <v>8497</v>
      </c>
      <c r="C1379" s="146" t="s">
        <v>8496</v>
      </c>
      <c r="D1379" s="146" t="s">
        <v>8810</v>
      </c>
      <c r="E1379" s="146" t="s">
        <v>727</v>
      </c>
      <c r="F1379" s="159">
        <v>529</v>
      </c>
      <c r="G1379" s="146" t="s">
        <v>727</v>
      </c>
      <c r="H1379" s="146" t="s">
        <v>67</v>
      </c>
      <c r="I1379" s="159">
        <v>10701</v>
      </c>
      <c r="J1379" s="146" t="s">
        <v>9320</v>
      </c>
      <c r="K1379" s="360">
        <v>24758</v>
      </c>
      <c r="L1379" s="146" t="s">
        <v>9319</v>
      </c>
      <c r="M1379" s="146" t="s">
        <v>9318</v>
      </c>
    </row>
    <row r="1380" spans="1:13">
      <c r="A1380" s="159">
        <v>1378</v>
      </c>
      <c r="B1380" s="146" t="s">
        <v>8497</v>
      </c>
      <c r="C1380" s="146" t="s">
        <v>8496</v>
      </c>
      <c r="D1380" s="146" t="s">
        <v>8810</v>
      </c>
      <c r="E1380" s="146" t="s">
        <v>727</v>
      </c>
      <c r="F1380" s="159">
        <v>529</v>
      </c>
      <c r="G1380" s="146" t="s">
        <v>5465</v>
      </c>
      <c r="H1380" s="146" t="s">
        <v>72</v>
      </c>
      <c r="I1380" s="159">
        <v>10702</v>
      </c>
      <c r="J1380" s="146" t="s">
        <v>9317</v>
      </c>
      <c r="K1380" s="360">
        <v>33240</v>
      </c>
      <c r="L1380" s="146" t="s">
        <v>9316</v>
      </c>
      <c r="M1380" s="146" t="s">
        <v>9315</v>
      </c>
    </row>
    <row r="1381" spans="1:13">
      <c r="A1381" s="159">
        <v>1379</v>
      </c>
      <c r="B1381" s="146" t="s">
        <v>8497</v>
      </c>
      <c r="C1381" s="146" t="s">
        <v>8496</v>
      </c>
      <c r="D1381" s="146" t="s">
        <v>8810</v>
      </c>
      <c r="E1381" s="146" t="s">
        <v>727</v>
      </c>
      <c r="F1381" s="159">
        <v>529</v>
      </c>
      <c r="G1381" s="146" t="s">
        <v>727</v>
      </c>
      <c r="H1381" s="146" t="s">
        <v>67</v>
      </c>
      <c r="I1381" s="159">
        <v>10703</v>
      </c>
      <c r="J1381" s="146" t="s">
        <v>9314</v>
      </c>
      <c r="K1381" s="360">
        <v>37207</v>
      </c>
      <c r="L1381" s="146" t="s">
        <v>9313</v>
      </c>
      <c r="M1381" s="146" t="s">
        <v>9312</v>
      </c>
    </row>
    <row r="1382" spans="1:13">
      <c r="A1382" s="159">
        <v>1380</v>
      </c>
      <c r="B1382" s="146" t="s">
        <v>8497</v>
      </c>
      <c r="C1382" s="146" t="s">
        <v>8496</v>
      </c>
      <c r="D1382" s="146" t="s">
        <v>8810</v>
      </c>
      <c r="E1382" s="146" t="s">
        <v>727</v>
      </c>
      <c r="F1382" s="159">
        <v>529</v>
      </c>
      <c r="G1382" s="146" t="s">
        <v>7298</v>
      </c>
      <c r="H1382" s="146" t="s">
        <v>4611</v>
      </c>
      <c r="I1382" s="159">
        <v>10705</v>
      </c>
      <c r="J1382" s="146" t="s">
        <v>9311</v>
      </c>
      <c r="K1382" s="360">
        <v>38913</v>
      </c>
      <c r="L1382" s="146" t="s">
        <v>9310</v>
      </c>
      <c r="M1382" s="146" t="s">
        <v>9309</v>
      </c>
    </row>
    <row r="1383" spans="1:13">
      <c r="A1383" s="159">
        <v>1381</v>
      </c>
      <c r="B1383" s="146" t="s">
        <v>8497</v>
      </c>
      <c r="C1383" s="146" t="s">
        <v>8496</v>
      </c>
      <c r="D1383" s="146" t="s">
        <v>8810</v>
      </c>
      <c r="E1383" s="146" t="s">
        <v>727</v>
      </c>
      <c r="F1383" s="159">
        <v>529</v>
      </c>
      <c r="G1383" s="146" t="s">
        <v>5465</v>
      </c>
      <c r="H1383" s="146" t="s">
        <v>72</v>
      </c>
      <c r="I1383" s="159">
        <v>10706</v>
      </c>
      <c r="J1383" s="146" t="s">
        <v>9308</v>
      </c>
      <c r="K1383" s="360">
        <v>40554</v>
      </c>
      <c r="L1383" s="146" t="s">
        <v>9307</v>
      </c>
      <c r="M1383" s="146" t="s">
        <v>9306</v>
      </c>
    </row>
    <row r="1384" spans="1:13">
      <c r="A1384" s="159">
        <v>1382</v>
      </c>
      <c r="B1384" s="146" t="s">
        <v>8497</v>
      </c>
      <c r="C1384" s="146" t="s">
        <v>8496</v>
      </c>
      <c r="D1384" s="146" t="s">
        <v>8810</v>
      </c>
      <c r="E1384" s="146" t="s">
        <v>727</v>
      </c>
      <c r="F1384" s="159">
        <v>529</v>
      </c>
      <c r="G1384" s="146" t="s">
        <v>5811</v>
      </c>
      <c r="H1384" s="146" t="s">
        <v>72</v>
      </c>
      <c r="I1384" s="159">
        <v>10708</v>
      </c>
      <c r="J1384" s="146" t="s">
        <v>9305</v>
      </c>
      <c r="K1384" s="360">
        <v>42770</v>
      </c>
      <c r="L1384" s="146" t="s">
        <v>9304</v>
      </c>
      <c r="M1384" s="146" t="s">
        <v>9303</v>
      </c>
    </row>
    <row r="1385" spans="1:13">
      <c r="A1385" s="159">
        <v>1383</v>
      </c>
      <c r="B1385" s="146" t="s">
        <v>8497</v>
      </c>
      <c r="C1385" s="146" t="s">
        <v>8502</v>
      </c>
      <c r="D1385" s="146" t="s">
        <v>8771</v>
      </c>
      <c r="E1385" s="146" t="s">
        <v>132</v>
      </c>
      <c r="F1385" s="159">
        <v>526</v>
      </c>
      <c r="G1385" s="146" t="s">
        <v>57</v>
      </c>
      <c r="H1385" s="146" t="s">
        <v>72</v>
      </c>
      <c r="I1385" s="159">
        <v>10751</v>
      </c>
      <c r="J1385" s="146" t="s">
        <v>9302</v>
      </c>
      <c r="K1385" s="360">
        <v>42094</v>
      </c>
      <c r="L1385" s="146" t="s">
        <v>9301</v>
      </c>
      <c r="M1385" s="146" t="s">
        <v>9300</v>
      </c>
    </row>
    <row r="1386" spans="1:13">
      <c r="A1386" s="159">
        <v>1384</v>
      </c>
      <c r="B1386" s="146" t="s">
        <v>8497</v>
      </c>
      <c r="C1386" s="146" t="s">
        <v>8502</v>
      </c>
      <c r="D1386" s="146" t="s">
        <v>9299</v>
      </c>
      <c r="E1386" s="146" t="s">
        <v>113</v>
      </c>
      <c r="F1386" s="159">
        <v>525</v>
      </c>
      <c r="G1386" s="146" t="s">
        <v>1497</v>
      </c>
      <c r="H1386" s="146" t="s">
        <v>114</v>
      </c>
      <c r="I1386" s="159">
        <v>10754</v>
      </c>
      <c r="J1386" s="146" t="s">
        <v>9298</v>
      </c>
      <c r="K1386" s="360">
        <v>42297</v>
      </c>
      <c r="L1386" s="146" t="s">
        <v>9297</v>
      </c>
      <c r="M1386" s="146" t="s">
        <v>9296</v>
      </c>
    </row>
    <row r="1387" spans="1:13">
      <c r="A1387" s="159">
        <v>1385</v>
      </c>
      <c r="B1387" s="146" t="s">
        <v>8497</v>
      </c>
      <c r="C1387" s="146" t="s">
        <v>8502</v>
      </c>
      <c r="D1387" s="146" t="s">
        <v>9295</v>
      </c>
      <c r="E1387" s="146" t="s">
        <v>113</v>
      </c>
      <c r="F1387" s="159">
        <v>525</v>
      </c>
      <c r="G1387" s="146" t="s">
        <v>1585</v>
      </c>
      <c r="H1387" s="146" t="s">
        <v>114</v>
      </c>
      <c r="I1387" s="159">
        <v>10760</v>
      </c>
      <c r="J1387" s="146" t="s">
        <v>9294</v>
      </c>
      <c r="K1387" s="360">
        <v>43034</v>
      </c>
      <c r="L1387" s="146" t="s">
        <v>9293</v>
      </c>
      <c r="M1387" s="146" t="s">
        <v>9292</v>
      </c>
    </row>
    <row r="1388" spans="1:13">
      <c r="A1388" s="159">
        <v>1386</v>
      </c>
      <c r="B1388" s="146" t="s">
        <v>8497</v>
      </c>
      <c r="C1388" s="146" t="s">
        <v>8496</v>
      </c>
      <c r="D1388" s="146" t="s">
        <v>9119</v>
      </c>
      <c r="E1388" s="146" t="s">
        <v>160</v>
      </c>
      <c r="F1388" s="159">
        <v>530</v>
      </c>
      <c r="G1388" s="146" t="s">
        <v>160</v>
      </c>
      <c r="H1388" s="146" t="s">
        <v>67</v>
      </c>
      <c r="I1388" s="159">
        <v>10800</v>
      </c>
      <c r="J1388" s="146" t="s">
        <v>9291</v>
      </c>
      <c r="K1388" s="360">
        <v>15573</v>
      </c>
      <c r="L1388" s="146" t="s">
        <v>9290</v>
      </c>
      <c r="M1388" s="146" t="s">
        <v>9289</v>
      </c>
    </row>
    <row r="1389" spans="1:13">
      <c r="A1389" s="159">
        <v>1387</v>
      </c>
      <c r="B1389" s="146" t="s">
        <v>8497</v>
      </c>
      <c r="C1389" s="146" t="s">
        <v>8496</v>
      </c>
      <c r="D1389" s="146" t="s">
        <v>8858</v>
      </c>
      <c r="E1389" s="146" t="s">
        <v>151</v>
      </c>
      <c r="F1389" s="159">
        <v>524</v>
      </c>
      <c r="G1389" s="146" t="s">
        <v>9247</v>
      </c>
      <c r="H1389" s="146" t="s">
        <v>4611</v>
      </c>
      <c r="I1389" s="159">
        <v>10803</v>
      </c>
      <c r="J1389" s="146" t="s">
        <v>2818</v>
      </c>
      <c r="K1389" s="360">
        <v>19694</v>
      </c>
      <c r="L1389" s="146" t="s">
        <v>9288</v>
      </c>
      <c r="M1389" s="146" t="s">
        <v>9287</v>
      </c>
    </row>
    <row r="1390" spans="1:13">
      <c r="A1390" s="159">
        <v>1388</v>
      </c>
      <c r="B1390" s="146" t="s">
        <v>8497</v>
      </c>
      <c r="C1390" s="146" t="s">
        <v>8496</v>
      </c>
      <c r="D1390" s="146" t="s">
        <v>8858</v>
      </c>
      <c r="E1390" s="146" t="s">
        <v>151</v>
      </c>
      <c r="F1390" s="159">
        <v>524</v>
      </c>
      <c r="G1390" s="146" t="s">
        <v>1681</v>
      </c>
      <c r="H1390" s="146" t="s">
        <v>4611</v>
      </c>
      <c r="I1390" s="159">
        <v>10804</v>
      </c>
      <c r="J1390" s="146" t="s">
        <v>795</v>
      </c>
      <c r="K1390" s="360">
        <v>21118</v>
      </c>
      <c r="L1390" s="146" t="s">
        <v>9286</v>
      </c>
      <c r="M1390" s="146" t="s">
        <v>9285</v>
      </c>
    </row>
    <row r="1391" spans="1:13">
      <c r="A1391" s="159">
        <v>1389</v>
      </c>
      <c r="B1391" s="146" t="s">
        <v>8497</v>
      </c>
      <c r="C1391" s="146" t="s">
        <v>8496</v>
      </c>
      <c r="D1391" s="146" t="s">
        <v>8858</v>
      </c>
      <c r="E1391" s="146" t="s">
        <v>151</v>
      </c>
      <c r="F1391" s="159">
        <v>524</v>
      </c>
      <c r="G1391" s="146" t="s">
        <v>2806</v>
      </c>
      <c r="H1391" s="146" t="s">
        <v>4611</v>
      </c>
      <c r="I1391" s="159">
        <v>10805</v>
      </c>
      <c r="J1391" s="146" t="s">
        <v>2806</v>
      </c>
      <c r="K1391" s="360">
        <v>21121</v>
      </c>
      <c r="L1391" s="146" t="s">
        <v>9284</v>
      </c>
      <c r="M1391" s="146" t="s">
        <v>9283</v>
      </c>
    </row>
    <row r="1392" spans="1:13">
      <c r="A1392" s="159">
        <v>1390</v>
      </c>
      <c r="B1392" s="146" t="s">
        <v>8497</v>
      </c>
      <c r="C1392" s="146" t="s">
        <v>8496</v>
      </c>
      <c r="D1392" s="146" t="s">
        <v>8858</v>
      </c>
      <c r="E1392" s="146" t="s">
        <v>151</v>
      </c>
      <c r="F1392" s="159">
        <v>524</v>
      </c>
      <c r="G1392" s="146" t="s">
        <v>9282</v>
      </c>
      <c r="H1392" s="146" t="s">
        <v>4611</v>
      </c>
      <c r="I1392" s="159">
        <v>10806</v>
      </c>
      <c r="J1392" s="146" t="s">
        <v>6863</v>
      </c>
      <c r="K1392" s="360">
        <v>21123</v>
      </c>
      <c r="L1392" s="146" t="s">
        <v>9281</v>
      </c>
      <c r="M1392" s="146" t="s">
        <v>9280</v>
      </c>
    </row>
    <row r="1393" spans="1:13">
      <c r="A1393" s="159">
        <v>1391</v>
      </c>
      <c r="B1393" s="146" t="s">
        <v>8497</v>
      </c>
      <c r="C1393" s="146" t="s">
        <v>8496</v>
      </c>
      <c r="D1393" s="146" t="s">
        <v>8858</v>
      </c>
      <c r="E1393" s="146" t="s">
        <v>151</v>
      </c>
      <c r="F1393" s="159">
        <v>524</v>
      </c>
      <c r="G1393" s="146" t="s">
        <v>4247</v>
      </c>
      <c r="H1393" s="146" t="s">
        <v>4611</v>
      </c>
      <c r="I1393" s="159">
        <v>10807</v>
      </c>
      <c r="J1393" s="146" t="s">
        <v>4247</v>
      </c>
      <c r="K1393" s="360">
        <v>21125</v>
      </c>
      <c r="L1393" s="146" t="s">
        <v>9279</v>
      </c>
      <c r="M1393" s="146" t="s">
        <v>9278</v>
      </c>
    </row>
    <row r="1394" spans="1:13">
      <c r="A1394" s="159">
        <v>1392</v>
      </c>
      <c r="B1394" s="146" t="s">
        <v>8497</v>
      </c>
      <c r="C1394" s="146" t="s">
        <v>8496</v>
      </c>
      <c r="D1394" s="146" t="s">
        <v>8858</v>
      </c>
      <c r="E1394" s="146" t="s">
        <v>151</v>
      </c>
      <c r="F1394" s="159">
        <v>524</v>
      </c>
      <c r="G1394" s="146" t="s">
        <v>5331</v>
      </c>
      <c r="H1394" s="146" t="s">
        <v>4611</v>
      </c>
      <c r="I1394" s="159">
        <v>10808</v>
      </c>
      <c r="J1394" s="146" t="s">
        <v>5331</v>
      </c>
      <c r="K1394" s="360">
        <v>21293</v>
      </c>
      <c r="L1394" s="146" t="s">
        <v>9277</v>
      </c>
      <c r="M1394" s="146" t="s">
        <v>9276</v>
      </c>
    </row>
    <row r="1395" spans="1:13">
      <c r="A1395" s="159">
        <v>1393</v>
      </c>
      <c r="B1395" s="146" t="s">
        <v>8497</v>
      </c>
      <c r="C1395" s="146" t="s">
        <v>8496</v>
      </c>
      <c r="D1395" s="146" t="s">
        <v>8858</v>
      </c>
      <c r="E1395" s="146" t="s">
        <v>151</v>
      </c>
      <c r="F1395" s="159">
        <v>524</v>
      </c>
      <c r="G1395" s="146" t="s">
        <v>5331</v>
      </c>
      <c r="H1395" s="146" t="s">
        <v>4611</v>
      </c>
      <c r="I1395" s="159">
        <v>10809</v>
      </c>
      <c r="J1395" s="146" t="s">
        <v>9275</v>
      </c>
      <c r="K1395" s="360">
        <v>41262</v>
      </c>
      <c r="L1395" s="146" t="s">
        <v>9274</v>
      </c>
      <c r="M1395" s="146" t="s">
        <v>9273</v>
      </c>
    </row>
    <row r="1396" spans="1:13">
      <c r="A1396" s="159">
        <v>1394</v>
      </c>
      <c r="B1396" s="146" t="s">
        <v>8497</v>
      </c>
      <c r="C1396" s="146" t="s">
        <v>8496</v>
      </c>
      <c r="D1396" s="146" t="s">
        <v>9119</v>
      </c>
      <c r="E1396" s="146" t="s">
        <v>160</v>
      </c>
      <c r="F1396" s="159">
        <v>530</v>
      </c>
      <c r="G1396" s="146" t="s">
        <v>9272</v>
      </c>
      <c r="H1396" s="146" t="s">
        <v>4611</v>
      </c>
      <c r="I1396" s="159">
        <v>10810</v>
      </c>
      <c r="J1396" s="146" t="s">
        <v>9271</v>
      </c>
      <c r="K1396" s="360">
        <v>25657</v>
      </c>
      <c r="L1396" s="146" t="s">
        <v>9270</v>
      </c>
      <c r="M1396" s="146" t="s">
        <v>9269</v>
      </c>
    </row>
    <row r="1397" spans="1:13">
      <c r="A1397" s="159">
        <v>1395</v>
      </c>
      <c r="B1397" s="146" t="s">
        <v>8497</v>
      </c>
      <c r="C1397" s="146" t="s">
        <v>8496</v>
      </c>
      <c r="D1397" s="146" t="s">
        <v>9119</v>
      </c>
      <c r="E1397" s="146" t="s">
        <v>160</v>
      </c>
      <c r="F1397" s="159">
        <v>530</v>
      </c>
      <c r="G1397" s="146" t="s">
        <v>791</v>
      </c>
      <c r="H1397" s="146" t="s">
        <v>72</v>
      </c>
      <c r="I1397" s="159">
        <v>10811</v>
      </c>
      <c r="J1397" s="146" t="s">
        <v>9268</v>
      </c>
      <c r="K1397" s="360">
        <v>25969</v>
      </c>
      <c r="L1397" s="146" t="s">
        <v>9267</v>
      </c>
      <c r="M1397" s="146" t="s">
        <v>9266</v>
      </c>
    </row>
    <row r="1398" spans="1:13">
      <c r="A1398" s="159">
        <v>1396</v>
      </c>
      <c r="B1398" s="146" t="s">
        <v>8497</v>
      </c>
      <c r="C1398" s="146" t="s">
        <v>8496</v>
      </c>
      <c r="D1398" s="146" t="s">
        <v>9119</v>
      </c>
      <c r="E1398" s="146" t="s">
        <v>160</v>
      </c>
      <c r="F1398" s="159">
        <v>530</v>
      </c>
      <c r="G1398" s="146" t="s">
        <v>7009</v>
      </c>
      <c r="H1398" s="146" t="s">
        <v>4611</v>
      </c>
      <c r="I1398" s="159">
        <v>10812</v>
      </c>
      <c r="J1398" s="146" t="s">
        <v>9265</v>
      </c>
      <c r="K1398" s="360">
        <v>25969</v>
      </c>
      <c r="L1398" s="146" t="s">
        <v>9264</v>
      </c>
      <c r="M1398" s="146" t="s">
        <v>9263</v>
      </c>
    </row>
    <row r="1399" spans="1:13">
      <c r="A1399" s="159">
        <v>1397</v>
      </c>
      <c r="B1399" s="146" t="s">
        <v>8497</v>
      </c>
      <c r="C1399" s="146" t="s">
        <v>8496</v>
      </c>
      <c r="D1399" s="146" t="s">
        <v>9119</v>
      </c>
      <c r="E1399" s="146" t="s">
        <v>160</v>
      </c>
      <c r="F1399" s="159">
        <v>530</v>
      </c>
      <c r="G1399" s="146" t="s">
        <v>9170</v>
      </c>
      <c r="H1399" s="146" t="s">
        <v>4611</v>
      </c>
      <c r="I1399" s="159">
        <v>10813</v>
      </c>
      <c r="J1399" s="146" t="s">
        <v>9262</v>
      </c>
      <c r="K1399" s="360">
        <v>25970</v>
      </c>
      <c r="L1399" s="146" t="s">
        <v>9261</v>
      </c>
      <c r="M1399" s="146" t="s">
        <v>9260</v>
      </c>
    </row>
    <row r="1400" spans="1:13">
      <c r="A1400" s="159">
        <v>1398</v>
      </c>
      <c r="B1400" s="146" t="s">
        <v>8497</v>
      </c>
      <c r="C1400" s="146" t="s">
        <v>8496</v>
      </c>
      <c r="D1400" s="146" t="s">
        <v>8858</v>
      </c>
      <c r="E1400" s="146" t="s">
        <v>151</v>
      </c>
      <c r="F1400" s="159">
        <v>524</v>
      </c>
      <c r="G1400" s="146" t="s">
        <v>5331</v>
      </c>
      <c r="H1400" s="146" t="s">
        <v>4611</v>
      </c>
      <c r="I1400" s="159">
        <v>10814</v>
      </c>
      <c r="J1400" s="146" t="s">
        <v>9259</v>
      </c>
      <c r="K1400" s="360">
        <v>25972</v>
      </c>
      <c r="L1400" s="146" t="s">
        <v>9258</v>
      </c>
      <c r="M1400" s="146" t="s">
        <v>9257</v>
      </c>
    </row>
    <row r="1401" spans="1:13">
      <c r="A1401" s="159">
        <v>1399</v>
      </c>
      <c r="B1401" s="146" t="s">
        <v>8497</v>
      </c>
      <c r="C1401" s="146" t="s">
        <v>8496</v>
      </c>
      <c r="D1401" s="146" t="s">
        <v>9119</v>
      </c>
      <c r="E1401" s="146" t="s">
        <v>160</v>
      </c>
      <c r="F1401" s="159">
        <v>530</v>
      </c>
      <c r="G1401" s="146" t="s">
        <v>4281</v>
      </c>
      <c r="H1401" s="146" t="s">
        <v>72</v>
      </c>
      <c r="I1401" s="159">
        <v>10815</v>
      </c>
      <c r="J1401" s="146" t="s">
        <v>9256</v>
      </c>
      <c r="K1401" s="360">
        <v>25984</v>
      </c>
      <c r="L1401" s="146" t="s">
        <v>9255</v>
      </c>
      <c r="M1401" s="146" t="s">
        <v>9254</v>
      </c>
    </row>
    <row r="1402" spans="1:13">
      <c r="A1402" s="159">
        <v>1400</v>
      </c>
      <c r="B1402" s="146" t="s">
        <v>8497</v>
      </c>
      <c r="C1402" s="146" t="s">
        <v>8496</v>
      </c>
      <c r="D1402" s="146" t="s">
        <v>8858</v>
      </c>
      <c r="E1402" s="146" t="s">
        <v>151</v>
      </c>
      <c r="F1402" s="159">
        <v>524</v>
      </c>
      <c r="G1402" s="146" t="s">
        <v>4247</v>
      </c>
      <c r="H1402" s="146" t="s">
        <v>4611</v>
      </c>
      <c r="I1402" s="159">
        <v>10816</v>
      </c>
      <c r="J1402" s="146" t="s">
        <v>9253</v>
      </c>
      <c r="K1402" s="360">
        <v>25986</v>
      </c>
      <c r="L1402" s="146" t="s">
        <v>9252</v>
      </c>
      <c r="M1402" s="146" t="s">
        <v>9251</v>
      </c>
    </row>
    <row r="1403" spans="1:13">
      <c r="A1403" s="159">
        <v>1401</v>
      </c>
      <c r="B1403" s="146" t="s">
        <v>8497</v>
      </c>
      <c r="C1403" s="146" t="s">
        <v>8496</v>
      </c>
      <c r="D1403" s="146" t="s">
        <v>9119</v>
      </c>
      <c r="E1403" s="146" t="s">
        <v>160</v>
      </c>
      <c r="F1403" s="159">
        <v>530</v>
      </c>
      <c r="G1403" s="146" t="s">
        <v>791</v>
      </c>
      <c r="H1403" s="146" t="s">
        <v>4611</v>
      </c>
      <c r="I1403" s="159">
        <v>10817</v>
      </c>
      <c r="J1403" s="146" t="s">
        <v>9250</v>
      </c>
      <c r="K1403" s="360">
        <v>26256</v>
      </c>
      <c r="L1403" s="146" t="s">
        <v>9249</v>
      </c>
      <c r="M1403" s="146" t="s">
        <v>9248</v>
      </c>
    </row>
    <row r="1404" spans="1:13">
      <c r="A1404" s="159">
        <v>1402</v>
      </c>
      <c r="B1404" s="146" t="s">
        <v>8497</v>
      </c>
      <c r="C1404" s="146" t="s">
        <v>8496</v>
      </c>
      <c r="D1404" s="146" t="s">
        <v>8858</v>
      </c>
      <c r="E1404" s="146" t="s">
        <v>151</v>
      </c>
      <c r="F1404" s="159">
        <v>524</v>
      </c>
      <c r="G1404" s="146" t="s">
        <v>9247</v>
      </c>
      <c r="H1404" s="146" t="s">
        <v>4611</v>
      </c>
      <c r="I1404" s="159">
        <v>10818</v>
      </c>
      <c r="J1404" s="146" t="s">
        <v>2820</v>
      </c>
      <c r="K1404" s="360">
        <v>26376</v>
      </c>
      <c r="L1404" s="146" t="s">
        <v>9246</v>
      </c>
      <c r="M1404" s="146" t="s">
        <v>9245</v>
      </c>
    </row>
    <row r="1405" spans="1:13">
      <c r="A1405" s="159">
        <v>1403</v>
      </c>
      <c r="B1405" s="146" t="s">
        <v>8497</v>
      </c>
      <c r="C1405" s="146" t="s">
        <v>8496</v>
      </c>
      <c r="D1405" s="146" t="s">
        <v>8858</v>
      </c>
      <c r="E1405" s="146" t="s">
        <v>151</v>
      </c>
      <c r="F1405" s="159">
        <v>524</v>
      </c>
      <c r="G1405" s="146" t="s">
        <v>735</v>
      </c>
      <c r="H1405" s="146" t="s">
        <v>72</v>
      </c>
      <c r="I1405" s="159">
        <v>10819</v>
      </c>
      <c r="J1405" s="146" t="s">
        <v>9244</v>
      </c>
      <c r="K1405" s="360">
        <v>26449</v>
      </c>
      <c r="L1405" s="146" t="s">
        <v>9243</v>
      </c>
      <c r="M1405" s="146" t="s">
        <v>9242</v>
      </c>
    </row>
    <row r="1406" spans="1:13">
      <c r="A1406" s="159">
        <v>1404</v>
      </c>
      <c r="B1406" s="146" t="s">
        <v>8497</v>
      </c>
      <c r="C1406" s="146" t="s">
        <v>8496</v>
      </c>
      <c r="D1406" s="146" t="s">
        <v>9119</v>
      </c>
      <c r="E1406" s="146" t="s">
        <v>160</v>
      </c>
      <c r="F1406" s="159">
        <v>530</v>
      </c>
      <c r="G1406" s="146" t="s">
        <v>9123</v>
      </c>
      <c r="H1406" s="146" t="s">
        <v>72</v>
      </c>
      <c r="I1406" s="159">
        <v>10820</v>
      </c>
      <c r="J1406" s="146" t="s">
        <v>9241</v>
      </c>
      <c r="K1406" s="360">
        <v>26838</v>
      </c>
      <c r="L1406" s="146" t="s">
        <v>9240</v>
      </c>
      <c r="M1406" s="146" t="s">
        <v>9239</v>
      </c>
    </row>
    <row r="1407" spans="1:13">
      <c r="A1407" s="159">
        <v>1405</v>
      </c>
      <c r="B1407" s="146" t="s">
        <v>8497</v>
      </c>
      <c r="C1407" s="146" t="s">
        <v>8496</v>
      </c>
      <c r="D1407" s="146" t="s">
        <v>8858</v>
      </c>
      <c r="E1407" s="146" t="s">
        <v>151</v>
      </c>
      <c r="F1407" s="159">
        <v>524</v>
      </c>
      <c r="G1407" s="146" t="s">
        <v>1681</v>
      </c>
      <c r="H1407" s="146" t="s">
        <v>4611</v>
      </c>
      <c r="I1407" s="159">
        <v>10821</v>
      </c>
      <c r="J1407" s="146" t="s">
        <v>9238</v>
      </c>
      <c r="K1407" s="360">
        <v>26922</v>
      </c>
      <c r="L1407" s="146" t="s">
        <v>9237</v>
      </c>
      <c r="M1407" s="146" t="s">
        <v>9236</v>
      </c>
    </row>
    <row r="1408" spans="1:13">
      <c r="A1408" s="159">
        <v>1406</v>
      </c>
      <c r="B1408" s="146" t="s">
        <v>8497</v>
      </c>
      <c r="C1408" s="146" t="s">
        <v>8496</v>
      </c>
      <c r="D1408" s="146" t="s">
        <v>8858</v>
      </c>
      <c r="E1408" s="146" t="s">
        <v>151</v>
      </c>
      <c r="F1408" s="159">
        <v>524</v>
      </c>
      <c r="G1408" s="146" t="s">
        <v>5331</v>
      </c>
      <c r="H1408" s="146" t="s">
        <v>4611</v>
      </c>
      <c r="I1408" s="159">
        <v>10822</v>
      </c>
      <c r="J1408" s="146" t="s">
        <v>2804</v>
      </c>
      <c r="K1408" s="360">
        <v>27019</v>
      </c>
      <c r="L1408" s="146" t="s">
        <v>9235</v>
      </c>
      <c r="M1408" s="146" t="s">
        <v>9234</v>
      </c>
    </row>
    <row r="1409" spans="1:13">
      <c r="A1409" s="159">
        <v>1407</v>
      </c>
      <c r="B1409" s="146" t="s">
        <v>8497</v>
      </c>
      <c r="C1409" s="146" t="s">
        <v>8496</v>
      </c>
      <c r="D1409" s="146" t="s">
        <v>8858</v>
      </c>
      <c r="E1409" s="146" t="s">
        <v>151</v>
      </c>
      <c r="F1409" s="159">
        <v>524</v>
      </c>
      <c r="G1409" s="146" t="s">
        <v>151</v>
      </c>
      <c r="H1409" s="146" t="s">
        <v>4611</v>
      </c>
      <c r="I1409" s="159">
        <v>10823</v>
      </c>
      <c r="J1409" s="146" t="s">
        <v>9233</v>
      </c>
      <c r="K1409" s="360">
        <v>27129</v>
      </c>
      <c r="L1409" s="146" t="s">
        <v>9232</v>
      </c>
      <c r="M1409" s="146" t="s">
        <v>9231</v>
      </c>
    </row>
    <row r="1410" spans="1:13">
      <c r="A1410" s="159">
        <v>1408</v>
      </c>
      <c r="B1410" s="146" t="s">
        <v>8497</v>
      </c>
      <c r="C1410" s="146" t="s">
        <v>8496</v>
      </c>
      <c r="D1410" s="146" t="s">
        <v>9119</v>
      </c>
      <c r="E1410" s="146" t="s">
        <v>160</v>
      </c>
      <c r="F1410" s="159">
        <v>530</v>
      </c>
      <c r="G1410" s="146" t="s">
        <v>9157</v>
      </c>
      <c r="H1410" s="146" t="s">
        <v>4611</v>
      </c>
      <c r="I1410" s="159">
        <v>10824</v>
      </c>
      <c r="J1410" s="146" t="s">
        <v>9230</v>
      </c>
      <c r="K1410" s="360">
        <v>27383</v>
      </c>
      <c r="L1410" s="146" t="s">
        <v>9229</v>
      </c>
      <c r="M1410" s="146" t="s">
        <v>9228</v>
      </c>
    </row>
    <row r="1411" spans="1:13">
      <c r="A1411" s="159">
        <v>1409</v>
      </c>
      <c r="B1411" s="146" t="s">
        <v>8497</v>
      </c>
      <c r="C1411" s="146" t="s">
        <v>8496</v>
      </c>
      <c r="D1411" s="146" t="s">
        <v>9119</v>
      </c>
      <c r="E1411" s="146" t="s">
        <v>160</v>
      </c>
      <c r="F1411" s="159">
        <v>530</v>
      </c>
      <c r="G1411" s="146" t="s">
        <v>791</v>
      </c>
      <c r="H1411" s="146" t="s">
        <v>72</v>
      </c>
      <c r="I1411" s="159">
        <v>10827</v>
      </c>
      <c r="J1411" s="146" t="s">
        <v>9227</v>
      </c>
      <c r="K1411" s="360">
        <v>28124</v>
      </c>
      <c r="L1411" s="146" t="s">
        <v>9226</v>
      </c>
      <c r="M1411" s="146" t="s">
        <v>9225</v>
      </c>
    </row>
    <row r="1412" spans="1:13">
      <c r="A1412" s="159">
        <v>1410</v>
      </c>
      <c r="B1412" s="146" t="s">
        <v>8497</v>
      </c>
      <c r="C1412" s="146" t="s">
        <v>8496</v>
      </c>
      <c r="D1412" s="146" t="s">
        <v>9119</v>
      </c>
      <c r="E1412" s="146" t="s">
        <v>160</v>
      </c>
      <c r="F1412" s="159">
        <v>530</v>
      </c>
      <c r="G1412" s="146" t="s">
        <v>791</v>
      </c>
      <c r="H1412" s="146" t="s">
        <v>4611</v>
      </c>
      <c r="I1412" s="159">
        <v>10828</v>
      </c>
      <c r="J1412" s="146" t="s">
        <v>9224</v>
      </c>
      <c r="K1412" s="360">
        <v>28486</v>
      </c>
      <c r="L1412" s="146" t="s">
        <v>9223</v>
      </c>
      <c r="M1412" s="146" t="s">
        <v>9222</v>
      </c>
    </row>
    <row r="1413" spans="1:13">
      <c r="A1413" s="159">
        <v>1411</v>
      </c>
      <c r="B1413" s="146" t="s">
        <v>8497</v>
      </c>
      <c r="C1413" s="146" t="s">
        <v>8496</v>
      </c>
      <c r="D1413" s="146" t="s">
        <v>9119</v>
      </c>
      <c r="E1413" s="146" t="s">
        <v>160</v>
      </c>
      <c r="F1413" s="159">
        <v>530</v>
      </c>
      <c r="G1413" s="146" t="s">
        <v>9157</v>
      </c>
      <c r="H1413" s="146" t="s">
        <v>72</v>
      </c>
      <c r="I1413" s="159">
        <v>10830</v>
      </c>
      <c r="J1413" s="146" t="s">
        <v>9221</v>
      </c>
      <c r="K1413" s="360">
        <v>29923</v>
      </c>
      <c r="L1413" s="146" t="s">
        <v>9220</v>
      </c>
      <c r="M1413" s="146" t="s">
        <v>9219</v>
      </c>
    </row>
    <row r="1414" spans="1:13">
      <c r="A1414" s="159">
        <v>1412</v>
      </c>
      <c r="B1414" s="146" t="s">
        <v>8497</v>
      </c>
      <c r="C1414" s="146" t="s">
        <v>8496</v>
      </c>
      <c r="D1414" s="146" t="s">
        <v>9119</v>
      </c>
      <c r="E1414" s="146" t="s">
        <v>160</v>
      </c>
      <c r="F1414" s="159">
        <v>530</v>
      </c>
      <c r="G1414" s="146" t="s">
        <v>9126</v>
      </c>
      <c r="H1414" s="146" t="s">
        <v>72</v>
      </c>
      <c r="I1414" s="159">
        <v>10832</v>
      </c>
      <c r="J1414" s="146" t="s">
        <v>9218</v>
      </c>
      <c r="K1414" s="360">
        <v>29930</v>
      </c>
      <c r="L1414" s="146" t="s">
        <v>9217</v>
      </c>
      <c r="M1414" s="146" t="s">
        <v>9216</v>
      </c>
    </row>
    <row r="1415" spans="1:13">
      <c r="A1415" s="159">
        <v>1413</v>
      </c>
      <c r="B1415" s="146" t="s">
        <v>8497</v>
      </c>
      <c r="C1415" s="146" t="s">
        <v>8496</v>
      </c>
      <c r="D1415" s="146" t="s">
        <v>9119</v>
      </c>
      <c r="E1415" s="146" t="s">
        <v>160</v>
      </c>
      <c r="F1415" s="159">
        <v>530</v>
      </c>
      <c r="G1415" s="146" t="s">
        <v>791</v>
      </c>
      <c r="H1415" s="146" t="s">
        <v>72</v>
      </c>
      <c r="I1415" s="159">
        <v>10833</v>
      </c>
      <c r="J1415" s="146" t="s">
        <v>9215</v>
      </c>
      <c r="K1415" s="360">
        <v>29950</v>
      </c>
      <c r="L1415" s="146" t="s">
        <v>9214</v>
      </c>
      <c r="M1415" s="146" t="s">
        <v>9213</v>
      </c>
    </row>
    <row r="1416" spans="1:13">
      <c r="A1416" s="159">
        <v>1414</v>
      </c>
      <c r="B1416" s="146" t="s">
        <v>8497</v>
      </c>
      <c r="C1416" s="146" t="s">
        <v>8496</v>
      </c>
      <c r="D1416" s="146" t="s">
        <v>9119</v>
      </c>
      <c r="E1416" s="146" t="s">
        <v>160</v>
      </c>
      <c r="F1416" s="159">
        <v>530</v>
      </c>
      <c r="G1416" s="146" t="s">
        <v>9129</v>
      </c>
      <c r="H1416" s="146" t="s">
        <v>72</v>
      </c>
      <c r="I1416" s="159">
        <v>10834</v>
      </c>
      <c r="J1416" s="146" t="s">
        <v>9212</v>
      </c>
      <c r="K1416" s="360">
        <v>30063</v>
      </c>
      <c r="L1416" s="146" t="s">
        <v>9211</v>
      </c>
      <c r="M1416" s="146" t="s">
        <v>9210</v>
      </c>
    </row>
    <row r="1417" spans="1:13">
      <c r="A1417" s="159">
        <v>1415</v>
      </c>
      <c r="B1417" s="146" t="s">
        <v>8497</v>
      </c>
      <c r="C1417" s="146" t="s">
        <v>8496</v>
      </c>
      <c r="D1417" s="146" t="s">
        <v>9119</v>
      </c>
      <c r="E1417" s="146" t="s">
        <v>160</v>
      </c>
      <c r="F1417" s="159">
        <v>530</v>
      </c>
      <c r="G1417" s="146" t="s">
        <v>4281</v>
      </c>
      <c r="H1417" s="146" t="s">
        <v>72</v>
      </c>
      <c r="I1417" s="159">
        <v>10835</v>
      </c>
      <c r="J1417" s="146" t="s">
        <v>9209</v>
      </c>
      <c r="K1417" s="360">
        <v>30007</v>
      </c>
      <c r="L1417" s="146" t="s">
        <v>9208</v>
      </c>
      <c r="M1417" s="146" t="s">
        <v>9207</v>
      </c>
    </row>
    <row r="1418" spans="1:13">
      <c r="A1418" s="159">
        <v>1416</v>
      </c>
      <c r="B1418" s="146" t="s">
        <v>8497</v>
      </c>
      <c r="C1418" s="146" t="s">
        <v>8496</v>
      </c>
      <c r="D1418" s="146" t="s">
        <v>9119</v>
      </c>
      <c r="E1418" s="146" t="s">
        <v>160</v>
      </c>
      <c r="F1418" s="159">
        <v>530</v>
      </c>
      <c r="G1418" s="146" t="s">
        <v>6661</v>
      </c>
      <c r="H1418" s="146" t="s">
        <v>72</v>
      </c>
      <c r="I1418" s="159">
        <v>10836</v>
      </c>
      <c r="J1418" s="146" t="s">
        <v>9206</v>
      </c>
      <c r="K1418" s="360">
        <v>30016</v>
      </c>
      <c r="L1418" s="146" t="s">
        <v>9205</v>
      </c>
      <c r="M1418" s="146" t="s">
        <v>9204</v>
      </c>
    </row>
    <row r="1419" spans="1:13">
      <c r="A1419" s="159">
        <v>1417</v>
      </c>
      <c r="B1419" s="146" t="s">
        <v>8497</v>
      </c>
      <c r="C1419" s="146" t="s">
        <v>8496</v>
      </c>
      <c r="D1419" s="146" t="s">
        <v>8858</v>
      </c>
      <c r="E1419" s="146" t="s">
        <v>151</v>
      </c>
      <c r="F1419" s="159">
        <v>524</v>
      </c>
      <c r="G1419" s="146" t="s">
        <v>156</v>
      </c>
      <c r="H1419" s="146" t="s">
        <v>4611</v>
      </c>
      <c r="I1419" s="159">
        <v>10837</v>
      </c>
      <c r="J1419" s="146" t="s">
        <v>9203</v>
      </c>
      <c r="K1419" s="360">
        <v>30496</v>
      </c>
      <c r="L1419" s="146" t="s">
        <v>9202</v>
      </c>
      <c r="M1419" s="146" t="s">
        <v>9201</v>
      </c>
    </row>
    <row r="1420" spans="1:13">
      <c r="A1420" s="159">
        <v>1418</v>
      </c>
      <c r="B1420" s="146" t="s">
        <v>8497</v>
      </c>
      <c r="C1420" s="146" t="s">
        <v>8496</v>
      </c>
      <c r="D1420" s="146" t="s">
        <v>9119</v>
      </c>
      <c r="E1420" s="146" t="s">
        <v>160</v>
      </c>
      <c r="F1420" s="159">
        <v>530</v>
      </c>
      <c r="G1420" s="146" t="s">
        <v>9129</v>
      </c>
      <c r="H1420" s="146" t="s">
        <v>72</v>
      </c>
      <c r="I1420" s="159">
        <v>10840</v>
      </c>
      <c r="J1420" s="146" t="s">
        <v>9200</v>
      </c>
      <c r="K1420" s="360">
        <v>32765</v>
      </c>
      <c r="L1420" s="146" t="s">
        <v>9199</v>
      </c>
      <c r="M1420" s="146" t="s">
        <v>9198</v>
      </c>
    </row>
    <row r="1421" spans="1:13">
      <c r="A1421" s="159">
        <v>1419</v>
      </c>
      <c r="B1421" s="146" t="s">
        <v>8497</v>
      </c>
      <c r="C1421" s="146" t="s">
        <v>8496</v>
      </c>
      <c r="D1421" s="146" t="s">
        <v>9119</v>
      </c>
      <c r="E1421" s="146" t="s">
        <v>160</v>
      </c>
      <c r="F1421" s="159">
        <v>530</v>
      </c>
      <c r="G1421" s="146" t="s">
        <v>6661</v>
      </c>
      <c r="H1421" s="146" t="s">
        <v>4611</v>
      </c>
      <c r="I1421" s="159">
        <v>10841</v>
      </c>
      <c r="J1421" s="146" t="s">
        <v>9197</v>
      </c>
      <c r="K1421" s="360">
        <v>32765</v>
      </c>
      <c r="L1421" s="146" t="s">
        <v>9196</v>
      </c>
      <c r="M1421" s="146" t="s">
        <v>9195</v>
      </c>
    </row>
    <row r="1422" spans="1:13">
      <c r="A1422" s="159">
        <v>1420</v>
      </c>
      <c r="B1422" s="146" t="s">
        <v>8497</v>
      </c>
      <c r="C1422" s="146" t="s">
        <v>8496</v>
      </c>
      <c r="D1422" s="146" t="s">
        <v>9119</v>
      </c>
      <c r="E1422" s="146" t="s">
        <v>160</v>
      </c>
      <c r="F1422" s="159">
        <v>530</v>
      </c>
      <c r="G1422" s="146" t="s">
        <v>9157</v>
      </c>
      <c r="H1422" s="146" t="s">
        <v>72</v>
      </c>
      <c r="I1422" s="159">
        <v>10844</v>
      </c>
      <c r="J1422" s="146" t="s">
        <v>9194</v>
      </c>
      <c r="K1422" s="360">
        <v>32962</v>
      </c>
      <c r="L1422" s="146" t="s">
        <v>9193</v>
      </c>
      <c r="M1422" s="146" t="s">
        <v>9192</v>
      </c>
    </row>
    <row r="1423" spans="1:13">
      <c r="A1423" s="159">
        <v>1421</v>
      </c>
      <c r="B1423" s="146" t="s">
        <v>8497</v>
      </c>
      <c r="C1423" s="146" t="s">
        <v>8496</v>
      </c>
      <c r="D1423" s="146" t="s">
        <v>9119</v>
      </c>
      <c r="E1423" s="146" t="s">
        <v>160</v>
      </c>
      <c r="F1423" s="159">
        <v>530</v>
      </c>
      <c r="G1423" s="146" t="s">
        <v>826</v>
      </c>
      <c r="H1423" s="146" t="s">
        <v>72</v>
      </c>
      <c r="I1423" s="159">
        <v>10845</v>
      </c>
      <c r="J1423" s="146" t="s">
        <v>9191</v>
      </c>
      <c r="K1423" s="360">
        <v>32962</v>
      </c>
      <c r="L1423" s="146" t="s">
        <v>9190</v>
      </c>
      <c r="M1423" s="146" t="s">
        <v>9189</v>
      </c>
    </row>
    <row r="1424" spans="1:13">
      <c r="A1424" s="159">
        <v>1422</v>
      </c>
      <c r="B1424" s="146" t="s">
        <v>8497</v>
      </c>
      <c r="C1424" s="146" t="s">
        <v>8496</v>
      </c>
      <c r="D1424" s="146" t="s">
        <v>9119</v>
      </c>
      <c r="E1424" s="146" t="s">
        <v>160</v>
      </c>
      <c r="F1424" s="159">
        <v>530</v>
      </c>
      <c r="G1424" s="146" t="s">
        <v>6661</v>
      </c>
      <c r="H1424" s="146" t="s">
        <v>72</v>
      </c>
      <c r="I1424" s="159">
        <v>10847</v>
      </c>
      <c r="J1424" s="146" t="s">
        <v>9188</v>
      </c>
      <c r="K1424" s="360">
        <v>33136</v>
      </c>
      <c r="L1424" s="146" t="s">
        <v>9187</v>
      </c>
      <c r="M1424" s="146" t="s">
        <v>9186</v>
      </c>
    </row>
    <row r="1425" spans="1:13">
      <c r="A1425" s="159">
        <v>1423</v>
      </c>
      <c r="B1425" s="146" t="s">
        <v>8497</v>
      </c>
      <c r="C1425" s="146" t="s">
        <v>8496</v>
      </c>
      <c r="D1425" s="146" t="s">
        <v>9119</v>
      </c>
      <c r="E1425" s="146" t="s">
        <v>160</v>
      </c>
      <c r="F1425" s="159">
        <v>530</v>
      </c>
      <c r="G1425" s="146" t="s">
        <v>791</v>
      </c>
      <c r="H1425" s="146" t="s">
        <v>72</v>
      </c>
      <c r="I1425" s="159">
        <v>10848</v>
      </c>
      <c r="J1425" s="146" t="s">
        <v>9185</v>
      </c>
      <c r="K1425" s="360">
        <v>33138</v>
      </c>
      <c r="L1425" s="146" t="s">
        <v>9184</v>
      </c>
      <c r="M1425" s="146" t="s">
        <v>9183</v>
      </c>
    </row>
    <row r="1426" spans="1:13">
      <c r="A1426" s="159">
        <v>1424</v>
      </c>
      <c r="B1426" s="146" t="s">
        <v>8497</v>
      </c>
      <c r="C1426" s="146" t="s">
        <v>8496</v>
      </c>
      <c r="D1426" s="146" t="s">
        <v>8858</v>
      </c>
      <c r="E1426" s="146" t="s">
        <v>151</v>
      </c>
      <c r="F1426" s="159">
        <v>524</v>
      </c>
      <c r="G1426" s="146" t="s">
        <v>151</v>
      </c>
      <c r="H1426" s="146" t="s">
        <v>67</v>
      </c>
      <c r="I1426" s="159">
        <v>10853</v>
      </c>
      <c r="J1426" s="146" t="s">
        <v>9182</v>
      </c>
      <c r="K1426" s="360">
        <v>38797</v>
      </c>
      <c r="L1426" s="146" t="s">
        <v>9181</v>
      </c>
      <c r="M1426" s="146" t="s">
        <v>9180</v>
      </c>
    </row>
    <row r="1427" spans="1:13">
      <c r="A1427" s="159">
        <v>1425</v>
      </c>
      <c r="B1427" s="146" t="s">
        <v>8497</v>
      </c>
      <c r="C1427" s="146" t="s">
        <v>8496</v>
      </c>
      <c r="D1427" s="146" t="s">
        <v>9119</v>
      </c>
      <c r="E1427" s="146" t="s">
        <v>160</v>
      </c>
      <c r="F1427" s="159">
        <v>530</v>
      </c>
      <c r="G1427" s="146" t="s">
        <v>160</v>
      </c>
      <c r="H1427" s="146" t="s">
        <v>67</v>
      </c>
      <c r="I1427" s="159">
        <v>10855</v>
      </c>
      <c r="J1427" s="146" t="s">
        <v>9179</v>
      </c>
      <c r="K1427" s="360">
        <v>38913</v>
      </c>
      <c r="L1427" s="146" t="s">
        <v>9178</v>
      </c>
      <c r="M1427" s="146" t="s">
        <v>9177</v>
      </c>
    </row>
    <row r="1428" spans="1:13">
      <c r="A1428" s="159">
        <v>1426</v>
      </c>
      <c r="B1428" s="146" t="s">
        <v>8497</v>
      </c>
      <c r="C1428" s="146" t="s">
        <v>8496</v>
      </c>
      <c r="D1428" s="146" t="s">
        <v>9119</v>
      </c>
      <c r="E1428" s="146" t="s">
        <v>160</v>
      </c>
      <c r="F1428" s="159">
        <v>530</v>
      </c>
      <c r="G1428" s="146" t="s">
        <v>4281</v>
      </c>
      <c r="H1428" s="146" t="s">
        <v>72</v>
      </c>
      <c r="I1428" s="159">
        <v>10859</v>
      </c>
      <c r="J1428" s="146" t="s">
        <v>9176</v>
      </c>
      <c r="K1428" s="360">
        <v>40568</v>
      </c>
      <c r="L1428" s="146" t="s">
        <v>9175</v>
      </c>
      <c r="M1428" s="146" t="s">
        <v>9174</v>
      </c>
    </row>
    <row r="1429" spans="1:13">
      <c r="A1429" s="159">
        <v>1427</v>
      </c>
      <c r="B1429" s="146" t="s">
        <v>8497</v>
      </c>
      <c r="C1429" s="146" t="s">
        <v>8496</v>
      </c>
      <c r="D1429" s="146" t="s">
        <v>8858</v>
      </c>
      <c r="E1429" s="146" t="s">
        <v>151</v>
      </c>
      <c r="F1429" s="159">
        <v>524</v>
      </c>
      <c r="G1429" s="146" t="s">
        <v>156</v>
      </c>
      <c r="H1429" s="146" t="s">
        <v>72</v>
      </c>
      <c r="I1429" s="159">
        <v>10860</v>
      </c>
      <c r="J1429" s="146" t="s">
        <v>9173</v>
      </c>
      <c r="K1429" s="360">
        <v>40570</v>
      </c>
      <c r="L1429" s="146" t="s">
        <v>9172</v>
      </c>
      <c r="M1429" s="146" t="s">
        <v>9171</v>
      </c>
    </row>
    <row r="1430" spans="1:13">
      <c r="A1430" s="159">
        <v>1428</v>
      </c>
      <c r="B1430" s="146" t="s">
        <v>8497</v>
      </c>
      <c r="C1430" s="146" t="s">
        <v>8496</v>
      </c>
      <c r="D1430" s="146" t="s">
        <v>9119</v>
      </c>
      <c r="E1430" s="146" t="s">
        <v>160</v>
      </c>
      <c r="F1430" s="159">
        <v>530</v>
      </c>
      <c r="G1430" s="146" t="s">
        <v>9170</v>
      </c>
      <c r="H1430" s="146" t="s">
        <v>72</v>
      </c>
      <c r="I1430" s="159">
        <v>10861</v>
      </c>
      <c r="J1430" s="146" t="s">
        <v>9169</v>
      </c>
      <c r="K1430" s="360">
        <v>40570</v>
      </c>
      <c r="L1430" s="146" t="s">
        <v>9168</v>
      </c>
      <c r="M1430" s="146" t="s">
        <v>9167</v>
      </c>
    </row>
    <row r="1431" spans="1:13">
      <c r="A1431" s="159">
        <v>1429</v>
      </c>
      <c r="B1431" s="146" t="s">
        <v>8497</v>
      </c>
      <c r="C1431" s="146" t="s">
        <v>8496</v>
      </c>
      <c r="D1431" s="146" t="s">
        <v>9119</v>
      </c>
      <c r="E1431" s="146" t="s">
        <v>160</v>
      </c>
      <c r="F1431" s="159">
        <v>530</v>
      </c>
      <c r="G1431" s="146" t="s">
        <v>160</v>
      </c>
      <c r="H1431" s="146" t="s">
        <v>72</v>
      </c>
      <c r="I1431" s="159">
        <v>10863</v>
      </c>
      <c r="J1431" s="146" t="s">
        <v>9166</v>
      </c>
      <c r="K1431" s="360">
        <v>41270</v>
      </c>
      <c r="L1431" s="146" t="s">
        <v>9165</v>
      </c>
      <c r="M1431" s="146" t="s">
        <v>9164</v>
      </c>
    </row>
    <row r="1432" spans="1:13">
      <c r="A1432" s="159">
        <v>1430</v>
      </c>
      <c r="B1432" s="146" t="s">
        <v>8497</v>
      </c>
      <c r="C1432" s="146" t="s">
        <v>8496</v>
      </c>
      <c r="D1432" s="146" t="s">
        <v>9119</v>
      </c>
      <c r="E1432" s="146" t="s">
        <v>160</v>
      </c>
      <c r="F1432" s="159">
        <v>530</v>
      </c>
      <c r="G1432" s="146" t="s">
        <v>4281</v>
      </c>
      <c r="H1432" s="146" t="s">
        <v>72</v>
      </c>
      <c r="I1432" s="159">
        <v>10864</v>
      </c>
      <c r="J1432" s="146" t="s">
        <v>9163</v>
      </c>
      <c r="K1432" s="360">
        <v>41360</v>
      </c>
      <c r="L1432" s="146" t="s">
        <v>9162</v>
      </c>
      <c r="M1432" s="146" t="s">
        <v>9161</v>
      </c>
    </row>
    <row r="1433" spans="1:13">
      <c r="A1433" s="159">
        <v>1431</v>
      </c>
      <c r="B1433" s="146" t="s">
        <v>8497</v>
      </c>
      <c r="C1433" s="146" t="s">
        <v>8496</v>
      </c>
      <c r="D1433" s="146" t="s">
        <v>8858</v>
      </c>
      <c r="E1433" s="146" t="s">
        <v>151</v>
      </c>
      <c r="F1433" s="159">
        <v>524</v>
      </c>
      <c r="G1433" s="146" t="s">
        <v>5331</v>
      </c>
      <c r="H1433" s="146" t="s">
        <v>72</v>
      </c>
      <c r="I1433" s="159">
        <v>10865</v>
      </c>
      <c r="J1433" s="146" t="s">
        <v>9160</v>
      </c>
      <c r="K1433" s="360">
        <v>41361</v>
      </c>
      <c r="L1433" s="146" t="s">
        <v>9159</v>
      </c>
      <c r="M1433" s="146" t="s">
        <v>9158</v>
      </c>
    </row>
    <row r="1434" spans="1:13">
      <c r="A1434" s="159">
        <v>1432</v>
      </c>
      <c r="B1434" s="146" t="s">
        <v>8497</v>
      </c>
      <c r="C1434" s="146" t="s">
        <v>8496</v>
      </c>
      <c r="D1434" s="146" t="s">
        <v>9119</v>
      </c>
      <c r="E1434" s="146" t="s">
        <v>160</v>
      </c>
      <c r="F1434" s="159">
        <v>530</v>
      </c>
      <c r="G1434" s="146" t="s">
        <v>9157</v>
      </c>
      <c r="H1434" s="146" t="s">
        <v>72</v>
      </c>
      <c r="I1434" s="159">
        <v>10867</v>
      </c>
      <c r="J1434" s="146" t="s">
        <v>9156</v>
      </c>
      <c r="K1434" s="360">
        <v>41567</v>
      </c>
      <c r="L1434" s="146" t="s">
        <v>9155</v>
      </c>
      <c r="M1434" s="146" t="s">
        <v>9154</v>
      </c>
    </row>
    <row r="1435" spans="1:13">
      <c r="A1435" s="159">
        <v>1433</v>
      </c>
      <c r="B1435" s="146" t="s">
        <v>8497</v>
      </c>
      <c r="C1435" s="146" t="s">
        <v>8496</v>
      </c>
      <c r="D1435" s="146" t="s">
        <v>9119</v>
      </c>
      <c r="E1435" s="146" t="s">
        <v>160</v>
      </c>
      <c r="F1435" s="159">
        <v>530</v>
      </c>
      <c r="G1435" s="146" t="s">
        <v>4281</v>
      </c>
      <c r="H1435" s="146" t="s">
        <v>72</v>
      </c>
      <c r="I1435" s="159">
        <v>10868</v>
      </c>
      <c r="J1435" s="146" t="s">
        <v>9153</v>
      </c>
      <c r="K1435" s="360">
        <v>41567</v>
      </c>
      <c r="L1435" s="146" t="s">
        <v>9152</v>
      </c>
      <c r="M1435" s="146" t="s">
        <v>9151</v>
      </c>
    </row>
    <row r="1436" spans="1:13">
      <c r="A1436" s="159">
        <v>1434</v>
      </c>
      <c r="B1436" s="146" t="s">
        <v>8497</v>
      </c>
      <c r="C1436" s="146" t="s">
        <v>8496</v>
      </c>
      <c r="D1436" s="146" t="s">
        <v>8858</v>
      </c>
      <c r="E1436" s="146" t="s">
        <v>151</v>
      </c>
      <c r="F1436" s="159">
        <v>524</v>
      </c>
      <c r="G1436" s="146" t="s">
        <v>4247</v>
      </c>
      <c r="H1436" s="146" t="s">
        <v>72</v>
      </c>
      <c r="I1436" s="159">
        <v>10869</v>
      </c>
      <c r="J1436" s="146" t="s">
        <v>9150</v>
      </c>
      <c r="K1436" s="360">
        <v>41722</v>
      </c>
      <c r="L1436" s="146" t="s">
        <v>9149</v>
      </c>
      <c r="M1436" s="146" t="s">
        <v>9148</v>
      </c>
    </row>
    <row r="1437" spans="1:13">
      <c r="A1437" s="159">
        <v>1435</v>
      </c>
      <c r="B1437" s="146" t="s">
        <v>8497</v>
      </c>
      <c r="C1437" s="146" t="s">
        <v>8496</v>
      </c>
      <c r="D1437" s="146" t="s">
        <v>9119</v>
      </c>
      <c r="E1437" s="146" t="s">
        <v>160</v>
      </c>
      <c r="F1437" s="159">
        <v>530</v>
      </c>
      <c r="G1437" s="146" t="s">
        <v>9129</v>
      </c>
      <c r="H1437" s="146" t="s">
        <v>72</v>
      </c>
      <c r="I1437" s="159">
        <v>10871</v>
      </c>
      <c r="J1437" s="146" t="s">
        <v>9147</v>
      </c>
      <c r="K1437" s="360">
        <v>41932</v>
      </c>
      <c r="L1437" s="146" t="s">
        <v>9146</v>
      </c>
      <c r="M1437" s="146" t="s">
        <v>9145</v>
      </c>
    </row>
    <row r="1438" spans="1:13">
      <c r="A1438" s="159">
        <v>1436</v>
      </c>
      <c r="B1438" s="146" t="s">
        <v>8497</v>
      </c>
      <c r="C1438" s="146" t="s">
        <v>8496</v>
      </c>
      <c r="D1438" s="146" t="s">
        <v>9119</v>
      </c>
      <c r="E1438" s="146" t="s">
        <v>160</v>
      </c>
      <c r="F1438" s="159">
        <v>530</v>
      </c>
      <c r="G1438" s="146" t="s">
        <v>4281</v>
      </c>
      <c r="H1438" s="146" t="s">
        <v>72</v>
      </c>
      <c r="I1438" s="159">
        <v>10872</v>
      </c>
      <c r="J1438" s="146" t="s">
        <v>9144</v>
      </c>
      <c r="K1438" s="360">
        <v>41900</v>
      </c>
      <c r="L1438" s="146" t="s">
        <v>9143</v>
      </c>
      <c r="M1438" s="146" t="s">
        <v>9142</v>
      </c>
    </row>
    <row r="1439" spans="1:13">
      <c r="A1439" s="159">
        <v>1437</v>
      </c>
      <c r="B1439" s="146" t="s">
        <v>8497</v>
      </c>
      <c r="C1439" s="146" t="s">
        <v>8496</v>
      </c>
      <c r="D1439" s="146" t="s">
        <v>8858</v>
      </c>
      <c r="E1439" s="146" t="s">
        <v>151</v>
      </c>
      <c r="F1439" s="159">
        <v>524</v>
      </c>
      <c r="G1439" s="146" t="s">
        <v>156</v>
      </c>
      <c r="H1439" s="146" t="s">
        <v>4611</v>
      </c>
      <c r="I1439" s="159">
        <v>10874</v>
      </c>
      <c r="J1439" s="146" t="s">
        <v>9141</v>
      </c>
      <c r="K1439" s="360">
        <v>41851</v>
      </c>
      <c r="L1439" s="146" t="s">
        <v>9140</v>
      </c>
      <c r="M1439" s="146" t="s">
        <v>9139</v>
      </c>
    </row>
    <row r="1440" spans="1:13">
      <c r="A1440" s="159">
        <v>1438</v>
      </c>
      <c r="B1440" s="146" t="s">
        <v>8497</v>
      </c>
      <c r="C1440" s="146" t="s">
        <v>8496</v>
      </c>
      <c r="D1440" s="146" t="s">
        <v>9119</v>
      </c>
      <c r="E1440" s="146" t="s">
        <v>160</v>
      </c>
      <c r="F1440" s="159">
        <v>530</v>
      </c>
      <c r="G1440" s="146" t="s">
        <v>160</v>
      </c>
      <c r="H1440" s="146" t="s">
        <v>67</v>
      </c>
      <c r="I1440" s="159">
        <v>10875</v>
      </c>
      <c r="J1440" s="146" t="s">
        <v>9138</v>
      </c>
      <c r="K1440" s="360">
        <v>42440</v>
      </c>
      <c r="L1440" s="146" t="s">
        <v>9137</v>
      </c>
      <c r="M1440" s="146" t="s">
        <v>9136</v>
      </c>
    </row>
    <row r="1441" spans="1:13">
      <c r="A1441" s="159">
        <v>1439</v>
      </c>
      <c r="B1441" s="146" t="s">
        <v>8497</v>
      </c>
      <c r="C1441" s="146" t="s">
        <v>8496</v>
      </c>
      <c r="D1441" s="146" t="s">
        <v>8858</v>
      </c>
      <c r="E1441" s="146" t="s">
        <v>151</v>
      </c>
      <c r="F1441" s="159">
        <v>524</v>
      </c>
      <c r="G1441" s="146" t="s">
        <v>1681</v>
      </c>
      <c r="H1441" s="146" t="s">
        <v>72</v>
      </c>
      <c r="I1441" s="159">
        <v>10878</v>
      </c>
      <c r="J1441" s="146" t="s">
        <v>9135</v>
      </c>
      <c r="K1441" s="360">
        <v>42713</v>
      </c>
      <c r="L1441" s="146" t="s">
        <v>9134</v>
      </c>
      <c r="M1441" s="146" t="s">
        <v>9133</v>
      </c>
    </row>
    <row r="1442" spans="1:13">
      <c r="A1442" s="159">
        <v>1440</v>
      </c>
      <c r="B1442" s="146" t="s">
        <v>8497</v>
      </c>
      <c r="C1442" s="146" t="s">
        <v>8496</v>
      </c>
      <c r="D1442" s="146" t="s">
        <v>9119</v>
      </c>
      <c r="E1442" s="146" t="s">
        <v>160</v>
      </c>
      <c r="F1442" s="159">
        <v>530</v>
      </c>
      <c r="G1442" s="146" t="s">
        <v>160</v>
      </c>
      <c r="H1442" s="146" t="s">
        <v>67</v>
      </c>
      <c r="I1442" s="159">
        <v>10879</v>
      </c>
      <c r="J1442" s="146" t="s">
        <v>9132</v>
      </c>
      <c r="K1442" s="360">
        <v>42712</v>
      </c>
      <c r="L1442" s="146" t="s">
        <v>9131</v>
      </c>
      <c r="M1442" s="146" t="s">
        <v>9130</v>
      </c>
    </row>
    <row r="1443" spans="1:13">
      <c r="A1443" s="159">
        <v>1441</v>
      </c>
      <c r="B1443" s="146" t="s">
        <v>8497</v>
      </c>
      <c r="C1443" s="146" t="s">
        <v>8496</v>
      </c>
      <c r="D1443" s="146" t="s">
        <v>9119</v>
      </c>
      <c r="E1443" s="146" t="s">
        <v>160</v>
      </c>
      <c r="F1443" s="159">
        <v>530</v>
      </c>
      <c r="G1443" s="146" t="s">
        <v>9129</v>
      </c>
      <c r="H1443" s="146" t="s">
        <v>4611</v>
      </c>
      <c r="I1443" s="159">
        <v>10881</v>
      </c>
      <c r="J1443" s="146" t="s">
        <v>9129</v>
      </c>
      <c r="K1443" s="360">
        <v>43119</v>
      </c>
      <c r="L1443" s="146" t="s">
        <v>9128</v>
      </c>
      <c r="M1443" s="146" t="s">
        <v>9127</v>
      </c>
    </row>
    <row r="1444" spans="1:13">
      <c r="A1444" s="159">
        <v>1442</v>
      </c>
      <c r="B1444" s="146" t="s">
        <v>8497</v>
      </c>
      <c r="C1444" s="146" t="s">
        <v>8496</v>
      </c>
      <c r="D1444" s="146" t="s">
        <v>9119</v>
      </c>
      <c r="E1444" s="146" t="s">
        <v>160</v>
      </c>
      <c r="F1444" s="159">
        <v>530</v>
      </c>
      <c r="G1444" s="146" t="s">
        <v>9126</v>
      </c>
      <c r="H1444" s="146" t="s">
        <v>4611</v>
      </c>
      <c r="I1444" s="159">
        <v>10882</v>
      </c>
      <c r="J1444" s="146" t="s">
        <v>3841</v>
      </c>
      <c r="K1444" s="360">
        <v>43119</v>
      </c>
      <c r="L1444" s="146" t="s">
        <v>9125</v>
      </c>
      <c r="M1444" s="146" t="s">
        <v>9124</v>
      </c>
    </row>
    <row r="1445" spans="1:13">
      <c r="A1445" s="159">
        <v>1443</v>
      </c>
      <c r="B1445" s="146" t="s">
        <v>8497</v>
      </c>
      <c r="C1445" s="146" t="s">
        <v>8496</v>
      </c>
      <c r="D1445" s="146" t="s">
        <v>9119</v>
      </c>
      <c r="E1445" s="146" t="s">
        <v>160</v>
      </c>
      <c r="F1445" s="159">
        <v>530</v>
      </c>
      <c r="G1445" s="146" t="s">
        <v>9123</v>
      </c>
      <c r="H1445" s="146" t="s">
        <v>72</v>
      </c>
      <c r="I1445" s="159">
        <v>10883</v>
      </c>
      <c r="J1445" s="146" t="s">
        <v>9122</v>
      </c>
      <c r="K1445" s="360">
        <v>42958</v>
      </c>
      <c r="L1445" s="146" t="s">
        <v>9121</v>
      </c>
      <c r="M1445" s="146" t="s">
        <v>9120</v>
      </c>
    </row>
    <row r="1446" spans="1:13">
      <c r="A1446" s="159">
        <v>1444</v>
      </c>
      <c r="B1446" s="146" t="s">
        <v>8497</v>
      </c>
      <c r="C1446" s="146" t="s">
        <v>8496</v>
      </c>
      <c r="D1446" s="146" t="s">
        <v>9119</v>
      </c>
      <c r="E1446" s="146" t="s">
        <v>160</v>
      </c>
      <c r="F1446" s="159">
        <v>530</v>
      </c>
      <c r="G1446" s="146" t="s">
        <v>791</v>
      </c>
      <c r="H1446" s="146" t="s">
        <v>72</v>
      </c>
      <c r="I1446" s="159">
        <v>10884</v>
      </c>
      <c r="J1446" s="146" t="s">
        <v>9118</v>
      </c>
      <c r="K1446" s="360">
        <v>43119</v>
      </c>
      <c r="L1446" s="146" t="s">
        <v>9117</v>
      </c>
      <c r="M1446" s="146" t="s">
        <v>9116</v>
      </c>
    </row>
    <row r="1447" spans="1:13">
      <c r="A1447" s="159">
        <v>1445</v>
      </c>
      <c r="B1447" s="146" t="s">
        <v>8497</v>
      </c>
      <c r="C1447" s="146" t="s">
        <v>8557</v>
      </c>
      <c r="D1447" s="146" t="s">
        <v>9079</v>
      </c>
      <c r="E1447" s="146" t="s">
        <v>1539</v>
      </c>
      <c r="F1447" s="159">
        <v>532</v>
      </c>
      <c r="G1447" s="146" t="s">
        <v>1539</v>
      </c>
      <c r="H1447" s="146" t="s">
        <v>67</v>
      </c>
      <c r="I1447" s="159">
        <v>10900</v>
      </c>
      <c r="J1447" s="146" t="s">
        <v>9115</v>
      </c>
      <c r="K1447" s="360">
        <v>16393</v>
      </c>
      <c r="L1447" s="146" t="s">
        <v>9114</v>
      </c>
      <c r="M1447" s="146" t="s">
        <v>9113</v>
      </c>
    </row>
    <row r="1448" spans="1:13">
      <c r="A1448" s="159">
        <v>1446</v>
      </c>
      <c r="B1448" s="146" t="s">
        <v>8497</v>
      </c>
      <c r="C1448" s="146" t="s">
        <v>8557</v>
      </c>
      <c r="D1448" s="146" t="s">
        <v>9079</v>
      </c>
      <c r="E1448" s="146" t="s">
        <v>1539</v>
      </c>
      <c r="F1448" s="159">
        <v>532</v>
      </c>
      <c r="G1448" s="146" t="s">
        <v>5001</v>
      </c>
      <c r="H1448" s="146" t="s">
        <v>72</v>
      </c>
      <c r="I1448" s="159">
        <v>10902</v>
      </c>
      <c r="J1448" s="146" t="s">
        <v>9112</v>
      </c>
      <c r="K1448" s="360">
        <v>21478</v>
      </c>
      <c r="L1448" s="146" t="s">
        <v>9111</v>
      </c>
      <c r="M1448" s="146" t="s">
        <v>9110</v>
      </c>
    </row>
    <row r="1449" spans="1:13">
      <c r="A1449" s="159">
        <v>1447</v>
      </c>
      <c r="B1449" s="146" t="s">
        <v>8497</v>
      </c>
      <c r="C1449" s="146" t="s">
        <v>8557</v>
      </c>
      <c r="D1449" s="146" t="s">
        <v>9079</v>
      </c>
      <c r="E1449" s="146" t="s">
        <v>1539</v>
      </c>
      <c r="F1449" s="159">
        <v>532</v>
      </c>
      <c r="G1449" s="146" t="s">
        <v>5015</v>
      </c>
      <c r="H1449" s="146" t="s">
        <v>72</v>
      </c>
      <c r="I1449" s="159">
        <v>10903</v>
      </c>
      <c r="J1449" s="146" t="s">
        <v>9109</v>
      </c>
      <c r="K1449" s="360">
        <v>22326</v>
      </c>
      <c r="L1449" s="146" t="s">
        <v>9108</v>
      </c>
      <c r="M1449" s="146" t="s">
        <v>9107</v>
      </c>
    </row>
    <row r="1450" spans="1:13">
      <c r="A1450" s="159">
        <v>1448</v>
      </c>
      <c r="B1450" s="146" t="s">
        <v>8497</v>
      </c>
      <c r="C1450" s="146" t="s">
        <v>8557</v>
      </c>
      <c r="D1450" s="146" t="s">
        <v>9079</v>
      </c>
      <c r="E1450" s="146" t="s">
        <v>1539</v>
      </c>
      <c r="F1450" s="159">
        <v>532</v>
      </c>
      <c r="G1450" s="146" t="s">
        <v>5001</v>
      </c>
      <c r="H1450" s="146" t="s">
        <v>72</v>
      </c>
      <c r="I1450" s="159">
        <v>10904</v>
      </c>
      <c r="J1450" s="146" t="s">
        <v>9106</v>
      </c>
      <c r="K1450" s="360">
        <v>24939</v>
      </c>
      <c r="L1450" s="146" t="s">
        <v>9105</v>
      </c>
      <c r="M1450" s="146" t="s">
        <v>9104</v>
      </c>
    </row>
    <row r="1451" spans="1:13">
      <c r="A1451" s="159">
        <v>1449</v>
      </c>
      <c r="B1451" s="146" t="s">
        <v>8497</v>
      </c>
      <c r="C1451" s="146" t="s">
        <v>8557</v>
      </c>
      <c r="D1451" s="146" t="s">
        <v>9079</v>
      </c>
      <c r="E1451" s="146" t="s">
        <v>1539</v>
      </c>
      <c r="F1451" s="159">
        <v>532</v>
      </c>
      <c r="G1451" s="146" t="s">
        <v>5001</v>
      </c>
      <c r="H1451" s="146" t="s">
        <v>72</v>
      </c>
      <c r="I1451" s="159">
        <v>10905</v>
      </c>
      <c r="J1451" s="146" t="s">
        <v>9103</v>
      </c>
      <c r="K1451" s="360">
        <v>25626</v>
      </c>
      <c r="L1451" s="146" t="s">
        <v>9102</v>
      </c>
      <c r="M1451" s="146" t="s">
        <v>9101</v>
      </c>
    </row>
    <row r="1452" spans="1:13">
      <c r="A1452" s="159">
        <v>1450</v>
      </c>
      <c r="B1452" s="146" t="s">
        <v>8497</v>
      </c>
      <c r="C1452" s="146" t="s">
        <v>8557</v>
      </c>
      <c r="D1452" s="146" t="s">
        <v>9079</v>
      </c>
      <c r="E1452" s="146" t="s">
        <v>1539</v>
      </c>
      <c r="F1452" s="159">
        <v>532</v>
      </c>
      <c r="G1452" s="146" t="s">
        <v>2141</v>
      </c>
      <c r="H1452" s="146" t="s">
        <v>72</v>
      </c>
      <c r="I1452" s="159">
        <v>10908</v>
      </c>
      <c r="J1452" s="146" t="s">
        <v>9100</v>
      </c>
      <c r="K1452" s="360">
        <v>28331</v>
      </c>
      <c r="L1452" s="146" t="s">
        <v>9099</v>
      </c>
      <c r="M1452" s="146" t="s">
        <v>9098</v>
      </c>
    </row>
    <row r="1453" spans="1:13">
      <c r="A1453" s="159">
        <v>1451</v>
      </c>
      <c r="B1453" s="146" t="s">
        <v>8497</v>
      </c>
      <c r="C1453" s="146" t="s">
        <v>8557</v>
      </c>
      <c r="D1453" s="146" t="s">
        <v>9079</v>
      </c>
      <c r="E1453" s="146" t="s">
        <v>1539</v>
      </c>
      <c r="F1453" s="159">
        <v>532</v>
      </c>
      <c r="G1453" s="146" t="s">
        <v>5940</v>
      </c>
      <c r="H1453" s="146" t="s">
        <v>72</v>
      </c>
      <c r="I1453" s="159">
        <v>10909</v>
      </c>
      <c r="J1453" s="146" t="s">
        <v>9097</v>
      </c>
      <c r="K1453" s="360">
        <v>28340</v>
      </c>
      <c r="L1453" s="146" t="s">
        <v>9096</v>
      </c>
      <c r="M1453" s="146" t="s">
        <v>9095</v>
      </c>
    </row>
    <row r="1454" spans="1:13">
      <c r="A1454" s="159">
        <v>1452</v>
      </c>
      <c r="B1454" s="146" t="s">
        <v>8497</v>
      </c>
      <c r="C1454" s="146" t="s">
        <v>8557</v>
      </c>
      <c r="D1454" s="146" t="s">
        <v>9079</v>
      </c>
      <c r="E1454" s="146" t="s">
        <v>1539</v>
      </c>
      <c r="F1454" s="159">
        <v>532</v>
      </c>
      <c r="G1454" s="146" t="s">
        <v>5001</v>
      </c>
      <c r="H1454" s="146" t="s">
        <v>72</v>
      </c>
      <c r="I1454" s="159">
        <v>10910</v>
      </c>
      <c r="J1454" s="146" t="s">
        <v>9094</v>
      </c>
      <c r="K1454" s="360">
        <v>28377</v>
      </c>
      <c r="L1454" s="146" t="s">
        <v>9093</v>
      </c>
      <c r="M1454" s="146" t="s">
        <v>9092</v>
      </c>
    </row>
    <row r="1455" spans="1:13">
      <c r="A1455" s="159">
        <v>1453</v>
      </c>
      <c r="B1455" s="146" t="s">
        <v>8497</v>
      </c>
      <c r="C1455" s="146" t="s">
        <v>8557</v>
      </c>
      <c r="D1455" s="146" t="s">
        <v>9079</v>
      </c>
      <c r="E1455" s="146" t="s">
        <v>1539</v>
      </c>
      <c r="F1455" s="159">
        <v>532</v>
      </c>
      <c r="G1455" s="146" t="s">
        <v>5015</v>
      </c>
      <c r="H1455" s="146" t="s">
        <v>72</v>
      </c>
      <c r="I1455" s="159">
        <v>10912</v>
      </c>
      <c r="J1455" s="146" t="s">
        <v>9091</v>
      </c>
      <c r="K1455" s="360">
        <v>30386</v>
      </c>
      <c r="L1455" s="146" t="s">
        <v>9090</v>
      </c>
      <c r="M1455" s="146" t="s">
        <v>9089</v>
      </c>
    </row>
    <row r="1456" spans="1:13">
      <c r="A1456" s="159">
        <v>1454</v>
      </c>
      <c r="B1456" s="146" t="s">
        <v>8497</v>
      </c>
      <c r="C1456" s="146" t="s">
        <v>8557</v>
      </c>
      <c r="D1456" s="146" t="s">
        <v>9079</v>
      </c>
      <c r="E1456" s="146" t="s">
        <v>1539</v>
      </c>
      <c r="F1456" s="159">
        <v>532</v>
      </c>
      <c r="G1456" s="146" t="s">
        <v>2261</v>
      </c>
      <c r="H1456" s="146" t="s">
        <v>72</v>
      </c>
      <c r="I1456" s="159">
        <v>10913</v>
      </c>
      <c r="J1456" s="146" t="s">
        <v>9088</v>
      </c>
      <c r="K1456" s="360">
        <v>30386</v>
      </c>
      <c r="L1456" s="146" t="s">
        <v>9087</v>
      </c>
      <c r="M1456" s="146" t="s">
        <v>9086</v>
      </c>
    </row>
    <row r="1457" spans="1:13">
      <c r="A1457" s="159">
        <v>1455</v>
      </c>
      <c r="B1457" s="146" t="s">
        <v>8497</v>
      </c>
      <c r="C1457" s="146" t="s">
        <v>8557</v>
      </c>
      <c r="D1457" s="146" t="s">
        <v>9079</v>
      </c>
      <c r="E1457" s="146" t="s">
        <v>1539</v>
      </c>
      <c r="F1457" s="159">
        <v>532</v>
      </c>
      <c r="G1457" s="146" t="s">
        <v>2261</v>
      </c>
      <c r="H1457" s="146" t="s">
        <v>72</v>
      </c>
      <c r="I1457" s="159">
        <v>10914</v>
      </c>
      <c r="J1457" s="146" t="s">
        <v>9085</v>
      </c>
      <c r="K1457" s="360">
        <v>30386</v>
      </c>
      <c r="L1457" s="146" t="s">
        <v>9084</v>
      </c>
      <c r="M1457" s="146" t="s">
        <v>9083</v>
      </c>
    </row>
    <row r="1458" spans="1:13">
      <c r="A1458" s="159">
        <v>1456</v>
      </c>
      <c r="B1458" s="146" t="s">
        <v>8497</v>
      </c>
      <c r="C1458" s="146" t="s">
        <v>8557</v>
      </c>
      <c r="D1458" s="146" t="s">
        <v>9079</v>
      </c>
      <c r="E1458" s="146" t="s">
        <v>1539</v>
      </c>
      <c r="F1458" s="159">
        <v>532</v>
      </c>
      <c r="G1458" s="146" t="s">
        <v>1539</v>
      </c>
      <c r="H1458" s="146" t="s">
        <v>67</v>
      </c>
      <c r="I1458" s="159">
        <v>10915</v>
      </c>
      <c r="J1458" s="146" t="s">
        <v>9082</v>
      </c>
      <c r="K1458" s="360">
        <v>37225</v>
      </c>
      <c r="L1458" s="146" t="s">
        <v>9081</v>
      </c>
      <c r="M1458" s="146" t="s">
        <v>9080</v>
      </c>
    </row>
    <row r="1459" spans="1:13">
      <c r="A1459" s="159">
        <v>1457</v>
      </c>
      <c r="B1459" s="146" t="s">
        <v>8497</v>
      </c>
      <c r="C1459" s="146" t="s">
        <v>8557</v>
      </c>
      <c r="D1459" s="146" t="s">
        <v>9079</v>
      </c>
      <c r="E1459" s="146" t="s">
        <v>1539</v>
      </c>
      <c r="F1459" s="159">
        <v>532</v>
      </c>
      <c r="G1459" s="146" t="s">
        <v>1702</v>
      </c>
      <c r="H1459" s="146" t="s">
        <v>4611</v>
      </c>
      <c r="I1459" s="159">
        <v>10919</v>
      </c>
      <c r="J1459" s="146" t="s">
        <v>9078</v>
      </c>
      <c r="K1459" s="360">
        <v>43186</v>
      </c>
      <c r="L1459" s="146" t="s">
        <v>9077</v>
      </c>
      <c r="M1459" s="146" t="s">
        <v>9076</v>
      </c>
    </row>
    <row r="1460" spans="1:13">
      <c r="A1460" s="159">
        <v>1458</v>
      </c>
      <c r="B1460" s="146" t="s">
        <v>8497</v>
      </c>
      <c r="C1460" s="146" t="s">
        <v>8557</v>
      </c>
      <c r="D1460" s="146" t="s">
        <v>9072</v>
      </c>
      <c r="E1460" s="146" t="s">
        <v>51</v>
      </c>
      <c r="F1460" s="159">
        <v>534</v>
      </c>
      <c r="G1460" s="146" t="s">
        <v>2145</v>
      </c>
      <c r="H1460" s="146" t="s">
        <v>72</v>
      </c>
      <c r="I1460" s="159">
        <v>10945</v>
      </c>
      <c r="J1460" s="146" t="s">
        <v>9075</v>
      </c>
      <c r="K1460" s="360">
        <v>42649</v>
      </c>
      <c r="L1460" s="146" t="s">
        <v>9074</v>
      </c>
      <c r="M1460" s="146" t="s">
        <v>9073</v>
      </c>
    </row>
    <row r="1461" spans="1:13">
      <c r="A1461" s="159">
        <v>1459</v>
      </c>
      <c r="B1461" s="146" t="s">
        <v>8497</v>
      </c>
      <c r="C1461" s="146" t="s">
        <v>8557</v>
      </c>
      <c r="D1461" s="146" t="s">
        <v>9072</v>
      </c>
      <c r="E1461" s="146" t="s">
        <v>51</v>
      </c>
      <c r="F1461" s="159">
        <v>534</v>
      </c>
      <c r="G1461" s="146" t="s">
        <v>5019</v>
      </c>
      <c r="H1461" s="146" t="s">
        <v>72</v>
      </c>
      <c r="I1461" s="159">
        <v>10947</v>
      </c>
      <c r="J1461" s="146" t="s">
        <v>9071</v>
      </c>
      <c r="K1461" s="360">
        <v>43088</v>
      </c>
      <c r="L1461" s="146" t="s">
        <v>9070</v>
      </c>
      <c r="M1461" s="146" t="s">
        <v>9069</v>
      </c>
    </row>
    <row r="1462" spans="1:13">
      <c r="A1462" s="159">
        <v>1460</v>
      </c>
      <c r="B1462" s="146" t="s">
        <v>8497</v>
      </c>
      <c r="C1462" s="146" t="s">
        <v>8557</v>
      </c>
      <c r="D1462" s="146" t="s">
        <v>9068</v>
      </c>
      <c r="E1462" s="146" t="s">
        <v>51</v>
      </c>
      <c r="F1462" s="159">
        <v>534</v>
      </c>
      <c r="G1462" s="146" t="s">
        <v>1509</v>
      </c>
      <c r="H1462" s="146" t="s">
        <v>67</v>
      </c>
      <c r="I1462" s="159">
        <v>10961</v>
      </c>
      <c r="J1462" s="146" t="s">
        <v>9067</v>
      </c>
      <c r="K1462" s="360">
        <v>43035</v>
      </c>
      <c r="L1462" s="146" t="s">
        <v>9066</v>
      </c>
      <c r="M1462" s="146" t="s">
        <v>9065</v>
      </c>
    </row>
    <row r="1463" spans="1:13">
      <c r="A1463" s="159">
        <v>1461</v>
      </c>
      <c r="B1463" s="146" t="s">
        <v>8497</v>
      </c>
      <c r="C1463" s="146" t="s">
        <v>8557</v>
      </c>
      <c r="D1463" s="146" t="s">
        <v>8556</v>
      </c>
      <c r="E1463" s="146" t="s">
        <v>44</v>
      </c>
      <c r="F1463" s="159">
        <v>533</v>
      </c>
      <c r="G1463" s="146" t="s">
        <v>44</v>
      </c>
      <c r="H1463" s="146" t="s">
        <v>67</v>
      </c>
      <c r="I1463" s="159">
        <v>11000</v>
      </c>
      <c r="J1463" s="146" t="s">
        <v>9064</v>
      </c>
      <c r="K1463" s="360">
        <v>19294</v>
      </c>
      <c r="L1463" s="146" t="s">
        <v>9063</v>
      </c>
      <c r="M1463" s="146" t="s">
        <v>9062</v>
      </c>
    </row>
    <row r="1464" spans="1:13">
      <c r="A1464" s="159">
        <v>1462</v>
      </c>
      <c r="B1464" s="146" t="s">
        <v>8497</v>
      </c>
      <c r="C1464" s="146" t="s">
        <v>8557</v>
      </c>
      <c r="D1464" s="146" t="s">
        <v>8556</v>
      </c>
      <c r="E1464" s="146" t="s">
        <v>44</v>
      </c>
      <c r="F1464" s="159">
        <v>533</v>
      </c>
      <c r="G1464" s="146" t="s">
        <v>9046</v>
      </c>
      <c r="H1464" s="146" t="s">
        <v>72</v>
      </c>
      <c r="I1464" s="159">
        <v>11002</v>
      </c>
      <c r="J1464" s="146" t="s">
        <v>9061</v>
      </c>
      <c r="K1464" s="360">
        <v>25626</v>
      </c>
      <c r="L1464" s="146" t="s">
        <v>9060</v>
      </c>
      <c r="M1464" s="146" t="s">
        <v>9059</v>
      </c>
    </row>
    <row r="1465" spans="1:13">
      <c r="A1465" s="159">
        <v>1463</v>
      </c>
      <c r="B1465" s="146" t="s">
        <v>8497</v>
      </c>
      <c r="C1465" s="146" t="s">
        <v>8557</v>
      </c>
      <c r="D1465" s="146" t="s">
        <v>8556</v>
      </c>
      <c r="E1465" s="146" t="s">
        <v>44</v>
      </c>
      <c r="F1465" s="159">
        <v>533</v>
      </c>
      <c r="G1465" s="146" t="s">
        <v>44</v>
      </c>
      <c r="H1465" s="146" t="s">
        <v>72</v>
      </c>
      <c r="I1465" s="159">
        <v>11003</v>
      </c>
      <c r="J1465" s="146" t="s">
        <v>9058</v>
      </c>
      <c r="K1465" s="360">
        <v>26046</v>
      </c>
      <c r="L1465" s="146" t="s">
        <v>9057</v>
      </c>
      <c r="M1465" s="146" t="s">
        <v>9056</v>
      </c>
    </row>
    <row r="1466" spans="1:13">
      <c r="A1466" s="159">
        <v>1464</v>
      </c>
      <c r="B1466" s="146" t="s">
        <v>8497</v>
      </c>
      <c r="C1466" s="146" t="s">
        <v>8557</v>
      </c>
      <c r="D1466" s="146" t="s">
        <v>8556</v>
      </c>
      <c r="E1466" s="146" t="s">
        <v>44</v>
      </c>
      <c r="F1466" s="159">
        <v>533</v>
      </c>
      <c r="G1466" s="146" t="s">
        <v>2096</v>
      </c>
      <c r="H1466" s="146" t="s">
        <v>72</v>
      </c>
      <c r="I1466" s="159">
        <v>11005</v>
      </c>
      <c r="J1466" s="146" t="s">
        <v>9055</v>
      </c>
      <c r="K1466" s="360">
        <v>28324</v>
      </c>
      <c r="L1466" s="146" t="s">
        <v>9054</v>
      </c>
      <c r="M1466" s="146" t="s">
        <v>9053</v>
      </c>
    </row>
    <row r="1467" spans="1:13">
      <c r="A1467" s="159">
        <v>1465</v>
      </c>
      <c r="B1467" s="146" t="s">
        <v>8497</v>
      </c>
      <c r="C1467" s="146" t="s">
        <v>8557</v>
      </c>
      <c r="D1467" s="146" t="s">
        <v>8556</v>
      </c>
      <c r="E1467" s="146" t="s">
        <v>44</v>
      </c>
      <c r="F1467" s="159">
        <v>533</v>
      </c>
      <c r="G1467" s="146" t="s">
        <v>2096</v>
      </c>
      <c r="H1467" s="146" t="s">
        <v>4611</v>
      </c>
      <c r="I1467" s="159">
        <v>11007</v>
      </c>
      <c r="J1467" s="146" t="s">
        <v>9052</v>
      </c>
      <c r="K1467" s="360">
        <v>41358</v>
      </c>
      <c r="L1467" s="146" t="s">
        <v>9051</v>
      </c>
      <c r="M1467" s="146" t="s">
        <v>9050</v>
      </c>
    </row>
    <row r="1468" spans="1:13">
      <c r="A1468" s="159">
        <v>1466</v>
      </c>
      <c r="B1468" s="146" t="s">
        <v>8497</v>
      </c>
      <c r="C1468" s="146" t="s">
        <v>8557</v>
      </c>
      <c r="D1468" s="146" t="s">
        <v>8556</v>
      </c>
      <c r="E1468" s="146" t="s">
        <v>44</v>
      </c>
      <c r="F1468" s="159">
        <v>533</v>
      </c>
      <c r="G1468" s="146" t="s">
        <v>7463</v>
      </c>
      <c r="H1468" s="146" t="s">
        <v>4611</v>
      </c>
      <c r="I1468" s="159">
        <v>11008</v>
      </c>
      <c r="J1468" s="146" t="s">
        <v>9049</v>
      </c>
      <c r="K1468" s="360">
        <v>41358</v>
      </c>
      <c r="L1468" s="146" t="s">
        <v>9048</v>
      </c>
      <c r="M1468" s="146" t="s">
        <v>9047</v>
      </c>
    </row>
    <row r="1469" spans="1:13">
      <c r="A1469" s="159">
        <v>1467</v>
      </c>
      <c r="B1469" s="146" t="s">
        <v>8497</v>
      </c>
      <c r="C1469" s="146" t="s">
        <v>8557</v>
      </c>
      <c r="D1469" s="146" t="s">
        <v>8556</v>
      </c>
      <c r="E1469" s="146" t="s">
        <v>44</v>
      </c>
      <c r="F1469" s="159">
        <v>533</v>
      </c>
      <c r="G1469" s="146" t="s">
        <v>9046</v>
      </c>
      <c r="H1469" s="146" t="s">
        <v>72</v>
      </c>
      <c r="I1469" s="159">
        <v>11011</v>
      </c>
      <c r="J1469" s="146" t="s">
        <v>9045</v>
      </c>
      <c r="K1469" s="360">
        <v>42297</v>
      </c>
      <c r="L1469" s="146" t="s">
        <v>9044</v>
      </c>
      <c r="M1469" s="146" t="s">
        <v>9043</v>
      </c>
    </row>
    <row r="1470" spans="1:13">
      <c r="A1470" s="159">
        <v>1468</v>
      </c>
      <c r="B1470" s="146" t="s">
        <v>8497</v>
      </c>
      <c r="C1470" s="146" t="s">
        <v>8557</v>
      </c>
      <c r="D1470" s="146" t="s">
        <v>8556</v>
      </c>
      <c r="E1470" s="146" t="s">
        <v>1547</v>
      </c>
      <c r="F1470" s="159">
        <v>535</v>
      </c>
      <c r="G1470" s="146" t="s">
        <v>9042</v>
      </c>
      <c r="H1470" s="146" t="s">
        <v>4611</v>
      </c>
      <c r="I1470" s="159">
        <v>11021</v>
      </c>
      <c r="J1470" s="146" t="s">
        <v>9041</v>
      </c>
      <c r="K1470" s="360">
        <v>41358</v>
      </c>
      <c r="L1470" s="146" t="s">
        <v>9040</v>
      </c>
      <c r="M1470" s="146" t="s">
        <v>9039</v>
      </c>
    </row>
    <row r="1471" spans="1:13">
      <c r="A1471" s="159">
        <v>1469</v>
      </c>
      <c r="B1471" s="146" t="s">
        <v>8497</v>
      </c>
      <c r="C1471" s="146" t="s">
        <v>8557</v>
      </c>
      <c r="D1471" s="146" t="s">
        <v>8556</v>
      </c>
      <c r="E1471" s="146" t="s">
        <v>1547</v>
      </c>
      <c r="F1471" s="159">
        <v>535</v>
      </c>
      <c r="G1471" s="146" t="s">
        <v>1547</v>
      </c>
      <c r="H1471" s="146" t="s">
        <v>67</v>
      </c>
      <c r="I1471" s="159">
        <v>11022</v>
      </c>
      <c r="J1471" s="146" t="s">
        <v>9038</v>
      </c>
      <c r="K1471" s="360">
        <v>41646</v>
      </c>
      <c r="L1471" s="146" t="s">
        <v>9037</v>
      </c>
      <c r="M1471" s="146" t="s">
        <v>9036</v>
      </c>
    </row>
    <row r="1472" spans="1:13">
      <c r="A1472" s="159">
        <v>1470</v>
      </c>
      <c r="B1472" s="146" t="s">
        <v>8497</v>
      </c>
      <c r="C1472" s="146" t="s">
        <v>8557</v>
      </c>
      <c r="D1472" s="146" t="s">
        <v>8556</v>
      </c>
      <c r="E1472" s="146" t="s">
        <v>1547</v>
      </c>
      <c r="F1472" s="159">
        <v>535</v>
      </c>
      <c r="G1472" s="146" t="s">
        <v>1547</v>
      </c>
      <c r="H1472" s="146" t="s">
        <v>67</v>
      </c>
      <c r="I1472" s="159">
        <v>11023</v>
      </c>
      <c r="J1472" s="146" t="s">
        <v>9035</v>
      </c>
      <c r="K1472" s="360">
        <v>42281</v>
      </c>
      <c r="L1472" s="146" t="s">
        <v>9034</v>
      </c>
      <c r="M1472" s="146" t="s">
        <v>9033</v>
      </c>
    </row>
    <row r="1473" spans="1:13">
      <c r="A1473" s="159">
        <v>1471</v>
      </c>
      <c r="B1473" s="146" t="s">
        <v>8497</v>
      </c>
      <c r="C1473" s="146" t="s">
        <v>8496</v>
      </c>
      <c r="D1473" s="146" t="s">
        <v>9032</v>
      </c>
      <c r="E1473" s="146" t="s">
        <v>1606</v>
      </c>
      <c r="F1473" s="159">
        <v>738</v>
      </c>
      <c r="G1473" s="146" t="s">
        <v>9031</v>
      </c>
      <c r="H1473" s="146" t="s">
        <v>72</v>
      </c>
      <c r="I1473" s="159">
        <v>11025</v>
      </c>
      <c r="J1473" s="146" t="s">
        <v>9030</v>
      </c>
      <c r="K1473" s="360">
        <v>42297</v>
      </c>
      <c r="L1473" s="146" t="s">
        <v>9029</v>
      </c>
      <c r="M1473" s="146" t="s">
        <v>9028</v>
      </c>
    </row>
    <row r="1474" spans="1:13">
      <c r="A1474" s="159">
        <v>1472</v>
      </c>
      <c r="B1474" s="146" t="s">
        <v>8497</v>
      </c>
      <c r="C1474" s="146" t="s">
        <v>8557</v>
      </c>
      <c r="D1474" s="146" t="s">
        <v>8556</v>
      </c>
      <c r="E1474" s="146" t="s">
        <v>1547</v>
      </c>
      <c r="F1474" s="159">
        <v>535</v>
      </c>
      <c r="G1474" s="146" t="s">
        <v>4896</v>
      </c>
      <c r="H1474" s="146" t="s">
        <v>72</v>
      </c>
      <c r="I1474" s="159">
        <v>11026</v>
      </c>
      <c r="J1474" s="146" t="s">
        <v>9027</v>
      </c>
      <c r="K1474" s="360">
        <v>42809</v>
      </c>
      <c r="L1474" s="146" t="s">
        <v>9026</v>
      </c>
      <c r="M1474" s="146" t="s">
        <v>9025</v>
      </c>
    </row>
    <row r="1475" spans="1:13">
      <c r="A1475" s="159">
        <v>1473</v>
      </c>
      <c r="B1475" s="146" t="s">
        <v>8497</v>
      </c>
      <c r="C1475" s="146" t="s">
        <v>8557</v>
      </c>
      <c r="D1475" s="146" t="s">
        <v>9007</v>
      </c>
      <c r="E1475" s="146" t="s">
        <v>1594</v>
      </c>
      <c r="F1475" s="159">
        <v>541</v>
      </c>
      <c r="G1475" s="146" t="s">
        <v>4127</v>
      </c>
      <c r="H1475" s="146" t="s">
        <v>72</v>
      </c>
      <c r="I1475" s="159">
        <v>11101</v>
      </c>
      <c r="J1475" s="146" t="s">
        <v>9024</v>
      </c>
      <c r="K1475" s="360">
        <v>25370</v>
      </c>
      <c r="L1475" s="146" t="s">
        <v>9023</v>
      </c>
      <c r="M1475" s="146" t="s">
        <v>9022</v>
      </c>
    </row>
    <row r="1476" spans="1:13">
      <c r="A1476" s="159">
        <v>1474</v>
      </c>
      <c r="B1476" s="146" t="s">
        <v>8497</v>
      </c>
      <c r="C1476" s="146" t="s">
        <v>8557</v>
      </c>
      <c r="D1476" s="146" t="s">
        <v>9007</v>
      </c>
      <c r="E1476" s="146" t="s">
        <v>1594</v>
      </c>
      <c r="F1476" s="159">
        <v>541</v>
      </c>
      <c r="G1476" s="146" t="s">
        <v>1595</v>
      </c>
      <c r="H1476" s="146" t="s">
        <v>72</v>
      </c>
      <c r="I1476" s="159">
        <v>11102</v>
      </c>
      <c r="J1476" s="146" t="s">
        <v>9021</v>
      </c>
      <c r="K1476" s="360">
        <v>25463</v>
      </c>
      <c r="L1476" s="146" t="s">
        <v>9020</v>
      </c>
      <c r="M1476" s="146" t="s">
        <v>9019</v>
      </c>
    </row>
    <row r="1477" spans="1:13">
      <c r="A1477" s="159">
        <v>1475</v>
      </c>
      <c r="B1477" s="146" t="s">
        <v>8497</v>
      </c>
      <c r="C1477" s="146" t="s">
        <v>8557</v>
      </c>
      <c r="D1477" s="146" t="s">
        <v>9007</v>
      </c>
      <c r="E1477" s="146" t="s">
        <v>1594</v>
      </c>
      <c r="F1477" s="159">
        <v>541</v>
      </c>
      <c r="G1477" s="146" t="s">
        <v>4127</v>
      </c>
      <c r="H1477" s="146" t="s">
        <v>72</v>
      </c>
      <c r="I1477" s="159">
        <v>11103</v>
      </c>
      <c r="J1477" s="146" t="s">
        <v>9018</v>
      </c>
      <c r="K1477" s="360">
        <v>25463</v>
      </c>
      <c r="L1477" s="146" t="s">
        <v>9017</v>
      </c>
      <c r="M1477" s="146" t="s">
        <v>9016</v>
      </c>
    </row>
    <row r="1478" spans="1:13">
      <c r="A1478" s="159">
        <v>1476</v>
      </c>
      <c r="B1478" s="146" t="s">
        <v>8497</v>
      </c>
      <c r="C1478" s="146" t="s">
        <v>8557</v>
      </c>
      <c r="D1478" s="146" t="s">
        <v>9007</v>
      </c>
      <c r="E1478" s="146" t="s">
        <v>1594</v>
      </c>
      <c r="F1478" s="159">
        <v>541</v>
      </c>
      <c r="G1478" s="146" t="s">
        <v>1595</v>
      </c>
      <c r="H1478" s="146" t="s">
        <v>72</v>
      </c>
      <c r="I1478" s="159">
        <v>11104</v>
      </c>
      <c r="J1478" s="146" t="s">
        <v>4489</v>
      </c>
      <c r="K1478" s="360">
        <v>25463</v>
      </c>
      <c r="L1478" s="146" t="s">
        <v>9015</v>
      </c>
      <c r="M1478" s="146" t="s">
        <v>9014</v>
      </c>
    </row>
    <row r="1479" spans="1:13">
      <c r="A1479" s="159">
        <v>1477</v>
      </c>
      <c r="B1479" s="146" t="s">
        <v>8497</v>
      </c>
      <c r="C1479" s="146" t="s">
        <v>8557</v>
      </c>
      <c r="D1479" s="146" t="s">
        <v>9007</v>
      </c>
      <c r="E1479" s="146" t="s">
        <v>1594</v>
      </c>
      <c r="F1479" s="159">
        <v>541</v>
      </c>
      <c r="G1479" s="146" t="s">
        <v>4930</v>
      </c>
      <c r="H1479" s="146" t="s">
        <v>72</v>
      </c>
      <c r="I1479" s="159">
        <v>11105</v>
      </c>
      <c r="J1479" s="146" t="s">
        <v>9013</v>
      </c>
      <c r="K1479" s="360">
        <v>25463</v>
      </c>
      <c r="L1479" s="146" t="s">
        <v>9012</v>
      </c>
      <c r="M1479" s="146" t="s">
        <v>9011</v>
      </c>
    </row>
    <row r="1480" spans="1:13">
      <c r="A1480" s="159">
        <v>1478</v>
      </c>
      <c r="B1480" s="146" t="s">
        <v>8497</v>
      </c>
      <c r="C1480" s="146" t="s">
        <v>8557</v>
      </c>
      <c r="D1480" s="146" t="s">
        <v>9007</v>
      </c>
      <c r="E1480" s="146" t="s">
        <v>1594</v>
      </c>
      <c r="F1480" s="159">
        <v>541</v>
      </c>
      <c r="G1480" s="146" t="s">
        <v>1595</v>
      </c>
      <c r="H1480" s="146" t="s">
        <v>72</v>
      </c>
      <c r="I1480" s="159">
        <v>11106</v>
      </c>
      <c r="J1480" s="146" t="s">
        <v>9010</v>
      </c>
      <c r="K1480" s="360">
        <v>30421</v>
      </c>
      <c r="L1480" s="146" t="s">
        <v>9009</v>
      </c>
      <c r="M1480" s="146" t="s">
        <v>9008</v>
      </c>
    </row>
    <row r="1481" spans="1:13">
      <c r="A1481" s="159">
        <v>1479</v>
      </c>
      <c r="B1481" s="146" t="s">
        <v>8497</v>
      </c>
      <c r="C1481" s="146" t="s">
        <v>8557</v>
      </c>
      <c r="D1481" s="146" t="s">
        <v>9007</v>
      </c>
      <c r="E1481" s="146" t="s">
        <v>1594</v>
      </c>
      <c r="F1481" s="159">
        <v>541</v>
      </c>
      <c r="G1481" s="146" t="s">
        <v>4127</v>
      </c>
      <c r="H1481" s="146" t="s">
        <v>72</v>
      </c>
      <c r="I1481" s="159">
        <v>11107</v>
      </c>
      <c r="J1481" s="146" t="s">
        <v>9006</v>
      </c>
      <c r="K1481" s="360">
        <v>30400</v>
      </c>
      <c r="L1481" s="146" t="s">
        <v>9005</v>
      </c>
      <c r="M1481" s="146" t="s">
        <v>9004</v>
      </c>
    </row>
    <row r="1482" spans="1:13">
      <c r="A1482" s="159">
        <v>1480</v>
      </c>
      <c r="B1482" s="146" t="s">
        <v>8497</v>
      </c>
      <c r="C1482" s="146" t="s">
        <v>8496</v>
      </c>
      <c r="D1482" s="146" t="s">
        <v>8880</v>
      </c>
      <c r="E1482" s="146" t="s">
        <v>19</v>
      </c>
      <c r="F1482" s="159">
        <v>536</v>
      </c>
      <c r="G1482" s="146" t="s">
        <v>8879</v>
      </c>
      <c r="H1482" s="146" t="s">
        <v>67</v>
      </c>
      <c r="I1482" s="159">
        <v>11204</v>
      </c>
      <c r="J1482" s="146" t="s">
        <v>9003</v>
      </c>
      <c r="K1482" s="360">
        <v>27257</v>
      </c>
      <c r="L1482" s="146" t="s">
        <v>9002</v>
      </c>
      <c r="M1482" s="146" t="s">
        <v>9001</v>
      </c>
    </row>
    <row r="1483" spans="1:13">
      <c r="A1483" s="159">
        <v>1481</v>
      </c>
      <c r="B1483" s="146" t="s">
        <v>8497</v>
      </c>
      <c r="C1483" s="146" t="s">
        <v>8496</v>
      </c>
      <c r="D1483" s="146" t="s">
        <v>8880</v>
      </c>
      <c r="E1483" s="146" t="s">
        <v>19</v>
      </c>
      <c r="F1483" s="159">
        <v>536</v>
      </c>
      <c r="G1483" s="146" t="s">
        <v>19</v>
      </c>
      <c r="H1483" s="146" t="s">
        <v>67</v>
      </c>
      <c r="I1483" s="159">
        <v>11205</v>
      </c>
      <c r="J1483" s="146" t="s">
        <v>9000</v>
      </c>
      <c r="K1483" s="360">
        <v>15132</v>
      </c>
      <c r="L1483" s="146" t="s">
        <v>8999</v>
      </c>
      <c r="M1483" s="146" t="s">
        <v>8998</v>
      </c>
    </row>
    <row r="1484" spans="1:13">
      <c r="A1484" s="159">
        <v>1482</v>
      </c>
      <c r="B1484" s="146" t="s">
        <v>8497</v>
      </c>
      <c r="C1484" s="146" t="s">
        <v>8496</v>
      </c>
      <c r="D1484" s="146" t="s">
        <v>8880</v>
      </c>
      <c r="E1484" s="146" t="s">
        <v>19</v>
      </c>
      <c r="F1484" s="159">
        <v>536</v>
      </c>
      <c r="G1484" s="146" t="s">
        <v>19</v>
      </c>
      <c r="H1484" s="146" t="s">
        <v>67</v>
      </c>
      <c r="I1484" s="159">
        <v>11206</v>
      </c>
      <c r="J1484" s="146" t="s">
        <v>8997</v>
      </c>
      <c r="K1484" s="360">
        <v>22349</v>
      </c>
      <c r="L1484" s="146" t="s">
        <v>8996</v>
      </c>
      <c r="M1484" s="146" t="s">
        <v>8995</v>
      </c>
    </row>
    <row r="1485" spans="1:13">
      <c r="A1485" s="159">
        <v>1483</v>
      </c>
      <c r="B1485" s="146" t="s">
        <v>8497</v>
      </c>
      <c r="C1485" s="146" t="s">
        <v>8496</v>
      </c>
      <c r="D1485" s="146" t="s">
        <v>8858</v>
      </c>
      <c r="E1485" s="146" t="s">
        <v>759</v>
      </c>
      <c r="F1485" s="159">
        <v>537</v>
      </c>
      <c r="G1485" s="146" t="s">
        <v>759</v>
      </c>
      <c r="H1485" s="146" t="s">
        <v>67</v>
      </c>
      <c r="I1485" s="159">
        <v>11207</v>
      </c>
      <c r="J1485" s="146" t="s">
        <v>8994</v>
      </c>
      <c r="K1485" s="360">
        <v>13354</v>
      </c>
      <c r="L1485" s="146" t="s">
        <v>8993</v>
      </c>
      <c r="M1485" s="146" t="s">
        <v>8992</v>
      </c>
    </row>
    <row r="1486" spans="1:13">
      <c r="A1486" s="159">
        <v>1484</v>
      </c>
      <c r="B1486" s="146" t="s">
        <v>8497</v>
      </c>
      <c r="C1486" s="146" t="s">
        <v>8528</v>
      </c>
      <c r="D1486" s="146" t="s">
        <v>8546</v>
      </c>
      <c r="E1486" s="146" t="s">
        <v>776</v>
      </c>
      <c r="F1486" s="159">
        <v>540</v>
      </c>
      <c r="G1486" s="146" t="s">
        <v>4722</v>
      </c>
      <c r="H1486" s="146" t="s">
        <v>4611</v>
      </c>
      <c r="I1486" s="159">
        <v>11208</v>
      </c>
      <c r="J1486" s="146" t="s">
        <v>8991</v>
      </c>
      <c r="K1486" s="360">
        <v>13483</v>
      </c>
      <c r="L1486" s="146" t="s">
        <v>8990</v>
      </c>
      <c r="M1486" s="146" t="s">
        <v>8989</v>
      </c>
    </row>
    <row r="1487" spans="1:13">
      <c r="A1487" s="159">
        <v>1485</v>
      </c>
      <c r="B1487" s="146" t="s">
        <v>8497</v>
      </c>
      <c r="C1487" s="146" t="s">
        <v>8496</v>
      </c>
      <c r="D1487" s="146" t="s">
        <v>8858</v>
      </c>
      <c r="E1487" s="146" t="s">
        <v>759</v>
      </c>
      <c r="F1487" s="159">
        <v>537</v>
      </c>
      <c r="G1487" s="146" t="s">
        <v>7495</v>
      </c>
      <c r="H1487" s="146" t="s">
        <v>4611</v>
      </c>
      <c r="I1487" s="159">
        <v>11209</v>
      </c>
      <c r="J1487" s="146" t="s">
        <v>5801</v>
      </c>
      <c r="K1487" s="360">
        <v>25683</v>
      </c>
      <c r="L1487" s="146" t="s">
        <v>8988</v>
      </c>
      <c r="M1487" s="146" t="s">
        <v>8987</v>
      </c>
    </row>
    <row r="1488" spans="1:13">
      <c r="A1488" s="159">
        <v>1486</v>
      </c>
      <c r="B1488" s="146" t="s">
        <v>8497</v>
      </c>
      <c r="C1488" s="146" t="s">
        <v>8496</v>
      </c>
      <c r="D1488" s="146" t="s">
        <v>8880</v>
      </c>
      <c r="E1488" s="146" t="s">
        <v>19</v>
      </c>
      <c r="F1488" s="159">
        <v>536</v>
      </c>
      <c r="G1488" s="146" t="s">
        <v>6898</v>
      </c>
      <c r="H1488" s="146" t="s">
        <v>4611</v>
      </c>
      <c r="I1488" s="159">
        <v>11210</v>
      </c>
      <c r="J1488" s="146" t="s">
        <v>8986</v>
      </c>
      <c r="K1488" s="360">
        <v>25683</v>
      </c>
      <c r="L1488" s="146" t="s">
        <v>8985</v>
      </c>
      <c r="M1488" s="146" t="s">
        <v>8984</v>
      </c>
    </row>
    <row r="1489" spans="1:13">
      <c r="A1489" s="159">
        <v>1487</v>
      </c>
      <c r="B1489" s="146" t="s">
        <v>8497</v>
      </c>
      <c r="C1489" s="146" t="s">
        <v>8496</v>
      </c>
      <c r="D1489" s="146" t="s">
        <v>8880</v>
      </c>
      <c r="E1489" s="146" t="s">
        <v>19</v>
      </c>
      <c r="F1489" s="159">
        <v>536</v>
      </c>
      <c r="G1489" s="146" t="s">
        <v>6871</v>
      </c>
      <c r="H1489" s="146" t="s">
        <v>4611</v>
      </c>
      <c r="I1489" s="159">
        <v>11211</v>
      </c>
      <c r="J1489" s="146" t="s">
        <v>6871</v>
      </c>
      <c r="K1489" s="360">
        <v>25717</v>
      </c>
      <c r="L1489" s="146" t="s">
        <v>8983</v>
      </c>
      <c r="M1489" s="146" t="s">
        <v>8982</v>
      </c>
    </row>
    <row r="1490" spans="1:13">
      <c r="A1490" s="159">
        <v>1488</v>
      </c>
      <c r="B1490" s="146" t="s">
        <v>8497</v>
      </c>
      <c r="C1490" s="146" t="s">
        <v>8496</v>
      </c>
      <c r="D1490" s="146" t="s">
        <v>8880</v>
      </c>
      <c r="E1490" s="146" t="s">
        <v>19</v>
      </c>
      <c r="F1490" s="159">
        <v>536</v>
      </c>
      <c r="G1490" s="146" t="s">
        <v>1628</v>
      </c>
      <c r="H1490" s="146" t="s">
        <v>4611</v>
      </c>
      <c r="I1490" s="159">
        <v>11212</v>
      </c>
      <c r="J1490" s="146" t="s">
        <v>8981</v>
      </c>
      <c r="K1490" s="360">
        <v>25969</v>
      </c>
      <c r="L1490" s="146" t="s">
        <v>8980</v>
      </c>
      <c r="M1490" s="146" t="s">
        <v>8979</v>
      </c>
    </row>
    <row r="1491" spans="1:13">
      <c r="A1491" s="159">
        <v>1489</v>
      </c>
      <c r="B1491" s="146" t="s">
        <v>8497</v>
      </c>
      <c r="C1491" s="146" t="s">
        <v>8496</v>
      </c>
      <c r="D1491" s="146" t="s">
        <v>8858</v>
      </c>
      <c r="E1491" s="146" t="s">
        <v>759</v>
      </c>
      <c r="F1491" s="159">
        <v>537</v>
      </c>
      <c r="G1491" s="146" t="s">
        <v>6767</v>
      </c>
      <c r="H1491" s="146" t="s">
        <v>4611</v>
      </c>
      <c r="I1491" s="159">
        <v>11213</v>
      </c>
      <c r="J1491" s="146" t="s">
        <v>8978</v>
      </c>
      <c r="K1491" s="360">
        <v>26133</v>
      </c>
      <c r="L1491" s="146" t="s">
        <v>8977</v>
      </c>
      <c r="M1491" s="146" t="s">
        <v>8976</v>
      </c>
    </row>
    <row r="1492" spans="1:13">
      <c r="A1492" s="159">
        <v>1490</v>
      </c>
      <c r="B1492" s="146" t="s">
        <v>8497</v>
      </c>
      <c r="C1492" s="146" t="s">
        <v>8528</v>
      </c>
      <c r="D1492" s="146" t="s">
        <v>8546</v>
      </c>
      <c r="E1492" s="146" t="s">
        <v>776</v>
      </c>
      <c r="F1492" s="159">
        <v>540</v>
      </c>
      <c r="G1492" s="146" t="s">
        <v>965</v>
      </c>
      <c r="H1492" s="146" t="s">
        <v>72</v>
      </c>
      <c r="I1492" s="159">
        <v>11214</v>
      </c>
      <c r="J1492" s="146" t="s">
        <v>8975</v>
      </c>
      <c r="K1492" s="360">
        <v>26381</v>
      </c>
      <c r="L1492" s="146" t="s">
        <v>8974</v>
      </c>
      <c r="M1492" s="146" t="s">
        <v>8973</v>
      </c>
    </row>
    <row r="1493" spans="1:13">
      <c r="A1493" s="159">
        <v>1491</v>
      </c>
      <c r="B1493" s="146" t="s">
        <v>8497</v>
      </c>
      <c r="C1493" s="146" t="s">
        <v>8496</v>
      </c>
      <c r="D1493" s="146" t="s">
        <v>8858</v>
      </c>
      <c r="E1493" s="146" t="s">
        <v>759</v>
      </c>
      <c r="F1493" s="159">
        <v>537</v>
      </c>
      <c r="G1493" s="146" t="s">
        <v>6799</v>
      </c>
      <c r="H1493" s="146" t="s">
        <v>4611</v>
      </c>
      <c r="I1493" s="159">
        <v>11215</v>
      </c>
      <c r="J1493" s="146" t="s">
        <v>8972</v>
      </c>
      <c r="K1493" s="360">
        <v>26833</v>
      </c>
      <c r="L1493" s="146" t="s">
        <v>8971</v>
      </c>
      <c r="M1493" s="146" t="s">
        <v>8970</v>
      </c>
    </row>
    <row r="1494" spans="1:13">
      <c r="A1494" s="159">
        <v>1492</v>
      </c>
      <c r="B1494" s="146" t="s">
        <v>8497</v>
      </c>
      <c r="C1494" s="146" t="s">
        <v>8496</v>
      </c>
      <c r="D1494" s="146" t="s">
        <v>8858</v>
      </c>
      <c r="E1494" s="146" t="s">
        <v>759</v>
      </c>
      <c r="F1494" s="159">
        <v>537</v>
      </c>
      <c r="G1494" s="146" t="s">
        <v>759</v>
      </c>
      <c r="H1494" s="146" t="s">
        <v>4611</v>
      </c>
      <c r="I1494" s="159">
        <v>11216</v>
      </c>
      <c r="J1494" s="146" t="s">
        <v>8969</v>
      </c>
      <c r="K1494" s="360">
        <v>27359</v>
      </c>
      <c r="L1494" s="146" t="s">
        <v>8968</v>
      </c>
      <c r="M1494" s="146" t="s">
        <v>8967</v>
      </c>
    </row>
    <row r="1495" spans="1:13">
      <c r="A1495" s="159">
        <v>1493</v>
      </c>
      <c r="B1495" s="146" t="s">
        <v>8497</v>
      </c>
      <c r="C1495" s="146" t="s">
        <v>8528</v>
      </c>
      <c r="D1495" s="146" t="s">
        <v>8546</v>
      </c>
      <c r="E1495" s="146" t="s">
        <v>776</v>
      </c>
      <c r="F1495" s="159">
        <v>540</v>
      </c>
      <c r="G1495" s="146" t="s">
        <v>7458</v>
      </c>
      <c r="H1495" s="146" t="s">
        <v>72</v>
      </c>
      <c r="I1495" s="159">
        <v>11217</v>
      </c>
      <c r="J1495" s="146" t="s">
        <v>8966</v>
      </c>
      <c r="K1495" s="360">
        <v>27386</v>
      </c>
      <c r="L1495" s="146" t="s">
        <v>8965</v>
      </c>
      <c r="M1495" s="146" t="s">
        <v>8964</v>
      </c>
    </row>
    <row r="1496" spans="1:13">
      <c r="A1496" s="159">
        <v>1494</v>
      </c>
      <c r="B1496" s="146" t="s">
        <v>8497</v>
      </c>
      <c r="C1496" s="146" t="s">
        <v>8496</v>
      </c>
      <c r="D1496" s="146" t="s">
        <v>8858</v>
      </c>
      <c r="E1496" s="146" t="s">
        <v>759</v>
      </c>
      <c r="F1496" s="159">
        <v>537</v>
      </c>
      <c r="G1496" s="146" t="s">
        <v>5831</v>
      </c>
      <c r="H1496" s="146" t="s">
        <v>72</v>
      </c>
      <c r="I1496" s="159">
        <v>11218</v>
      </c>
      <c r="J1496" s="146" t="s">
        <v>8963</v>
      </c>
      <c r="K1496" s="360">
        <v>27725</v>
      </c>
      <c r="L1496" s="146" t="s">
        <v>8962</v>
      </c>
      <c r="M1496" s="146" t="s">
        <v>8961</v>
      </c>
    </row>
    <row r="1497" spans="1:13">
      <c r="A1497" s="159">
        <v>1495</v>
      </c>
      <c r="B1497" s="146" t="s">
        <v>8497</v>
      </c>
      <c r="C1497" s="146" t="s">
        <v>8496</v>
      </c>
      <c r="D1497" s="146" t="s">
        <v>8858</v>
      </c>
      <c r="E1497" s="146" t="s">
        <v>759</v>
      </c>
      <c r="F1497" s="159">
        <v>537</v>
      </c>
      <c r="G1497" s="146" t="s">
        <v>759</v>
      </c>
      <c r="H1497" s="146" t="s">
        <v>4611</v>
      </c>
      <c r="I1497" s="159">
        <v>11219</v>
      </c>
      <c r="J1497" s="146" t="s">
        <v>6367</v>
      </c>
      <c r="K1497" s="360">
        <v>27750</v>
      </c>
      <c r="L1497" s="146" t="s">
        <v>8960</v>
      </c>
      <c r="M1497" s="146" t="s">
        <v>8959</v>
      </c>
    </row>
    <row r="1498" spans="1:13">
      <c r="A1498" s="159">
        <v>1496</v>
      </c>
      <c r="B1498" s="146" t="s">
        <v>8497</v>
      </c>
      <c r="C1498" s="146" t="s">
        <v>8528</v>
      </c>
      <c r="D1498" s="146" t="s">
        <v>8546</v>
      </c>
      <c r="E1498" s="146" t="s">
        <v>776</v>
      </c>
      <c r="F1498" s="159">
        <v>540</v>
      </c>
      <c r="G1498" s="146" t="s">
        <v>776</v>
      </c>
      <c r="H1498" s="146" t="s">
        <v>72</v>
      </c>
      <c r="I1498" s="159">
        <v>11221</v>
      </c>
      <c r="J1498" s="146" t="s">
        <v>4528</v>
      </c>
      <c r="K1498" s="360">
        <v>28114</v>
      </c>
      <c r="L1498" s="146" t="s">
        <v>8958</v>
      </c>
      <c r="M1498" s="146" t="s">
        <v>8957</v>
      </c>
    </row>
    <row r="1499" spans="1:13">
      <c r="A1499" s="159">
        <v>1497</v>
      </c>
      <c r="B1499" s="146" t="s">
        <v>8497</v>
      </c>
      <c r="C1499" s="146" t="s">
        <v>8528</v>
      </c>
      <c r="D1499" s="146" t="s">
        <v>8546</v>
      </c>
      <c r="E1499" s="146" t="s">
        <v>776</v>
      </c>
      <c r="F1499" s="159">
        <v>540</v>
      </c>
      <c r="G1499" s="146" t="s">
        <v>965</v>
      </c>
      <c r="H1499" s="146" t="s">
        <v>67</v>
      </c>
      <c r="I1499" s="159">
        <v>11227</v>
      </c>
      <c r="J1499" s="146" t="s">
        <v>8956</v>
      </c>
      <c r="K1499" s="360">
        <v>28664</v>
      </c>
      <c r="L1499" s="146" t="s">
        <v>8955</v>
      </c>
      <c r="M1499" s="146" t="s">
        <v>8954</v>
      </c>
    </row>
    <row r="1500" spans="1:13">
      <c r="A1500" s="159">
        <v>1498</v>
      </c>
      <c r="B1500" s="146" t="s">
        <v>8497</v>
      </c>
      <c r="C1500" s="146" t="s">
        <v>8496</v>
      </c>
      <c r="D1500" s="146" t="s">
        <v>8880</v>
      </c>
      <c r="E1500" s="146" t="s">
        <v>19</v>
      </c>
      <c r="F1500" s="159">
        <v>536</v>
      </c>
      <c r="G1500" s="146" t="s">
        <v>19</v>
      </c>
      <c r="H1500" s="146" t="s">
        <v>67</v>
      </c>
      <c r="I1500" s="159">
        <v>11230</v>
      </c>
      <c r="J1500" s="146" t="s">
        <v>8953</v>
      </c>
      <c r="K1500" s="360">
        <v>30903</v>
      </c>
      <c r="L1500" s="146" t="s">
        <v>8952</v>
      </c>
      <c r="M1500" s="146" t="s">
        <v>8951</v>
      </c>
    </row>
    <row r="1501" spans="1:13">
      <c r="A1501" s="159">
        <v>1499</v>
      </c>
      <c r="B1501" s="146" t="s">
        <v>8497</v>
      </c>
      <c r="C1501" s="146" t="s">
        <v>8528</v>
      </c>
      <c r="D1501" s="146" t="s">
        <v>8546</v>
      </c>
      <c r="E1501" s="146" t="s">
        <v>776</v>
      </c>
      <c r="F1501" s="159">
        <v>540</v>
      </c>
      <c r="G1501" s="146" t="s">
        <v>4722</v>
      </c>
      <c r="H1501" s="146" t="s">
        <v>72</v>
      </c>
      <c r="I1501" s="159">
        <v>11233</v>
      </c>
      <c r="J1501" s="146" t="s">
        <v>8950</v>
      </c>
      <c r="K1501" s="360">
        <v>32451</v>
      </c>
      <c r="L1501" s="146" t="s">
        <v>8949</v>
      </c>
      <c r="M1501" s="146" t="s">
        <v>8948</v>
      </c>
    </row>
    <row r="1502" spans="1:13">
      <c r="A1502" s="159">
        <v>1500</v>
      </c>
      <c r="B1502" s="146" t="s">
        <v>8497</v>
      </c>
      <c r="C1502" s="146" t="s">
        <v>8496</v>
      </c>
      <c r="D1502" s="146" t="s">
        <v>8880</v>
      </c>
      <c r="E1502" s="146" t="s">
        <v>19</v>
      </c>
      <c r="F1502" s="159">
        <v>536</v>
      </c>
      <c r="G1502" s="146" t="s">
        <v>19</v>
      </c>
      <c r="H1502" s="146" t="s">
        <v>72</v>
      </c>
      <c r="I1502" s="159">
        <v>11234</v>
      </c>
      <c r="J1502" s="146" t="s">
        <v>8947</v>
      </c>
      <c r="K1502" s="360">
        <v>32617</v>
      </c>
      <c r="L1502" s="146" t="s">
        <v>8946</v>
      </c>
      <c r="M1502" s="146" t="s">
        <v>8945</v>
      </c>
    </row>
    <row r="1503" spans="1:13">
      <c r="A1503" s="159">
        <v>1501</v>
      </c>
      <c r="B1503" s="146" t="s">
        <v>8497</v>
      </c>
      <c r="C1503" s="146" t="s">
        <v>8528</v>
      </c>
      <c r="D1503" s="146" t="s">
        <v>8546</v>
      </c>
      <c r="E1503" s="146" t="s">
        <v>776</v>
      </c>
      <c r="F1503" s="159">
        <v>540</v>
      </c>
      <c r="G1503" s="146" t="s">
        <v>776</v>
      </c>
      <c r="H1503" s="146" t="s">
        <v>72</v>
      </c>
      <c r="I1503" s="159">
        <v>11235</v>
      </c>
      <c r="J1503" s="146" t="s">
        <v>8944</v>
      </c>
      <c r="K1503" s="360">
        <v>32773</v>
      </c>
      <c r="L1503" s="146" t="s">
        <v>8943</v>
      </c>
      <c r="M1503" s="146" t="s">
        <v>8942</v>
      </c>
    </row>
    <row r="1504" spans="1:13">
      <c r="A1504" s="159">
        <v>1502</v>
      </c>
      <c r="B1504" s="146" t="s">
        <v>8497</v>
      </c>
      <c r="C1504" s="146" t="s">
        <v>8528</v>
      </c>
      <c r="D1504" s="146" t="s">
        <v>8546</v>
      </c>
      <c r="E1504" s="146" t="s">
        <v>776</v>
      </c>
      <c r="F1504" s="159">
        <v>540</v>
      </c>
      <c r="G1504" s="146" t="s">
        <v>8366</v>
      </c>
      <c r="H1504" s="146" t="s">
        <v>72</v>
      </c>
      <c r="I1504" s="159">
        <v>11236</v>
      </c>
      <c r="J1504" s="146" t="s">
        <v>8941</v>
      </c>
      <c r="K1504" s="360">
        <v>33140</v>
      </c>
      <c r="L1504" s="146" t="s">
        <v>8940</v>
      </c>
      <c r="M1504" s="146" t="s">
        <v>8939</v>
      </c>
    </row>
    <row r="1505" spans="1:13">
      <c r="A1505" s="159">
        <v>1503</v>
      </c>
      <c r="B1505" s="146" t="s">
        <v>8497</v>
      </c>
      <c r="C1505" s="146" t="s">
        <v>8496</v>
      </c>
      <c r="D1505" s="146" t="s">
        <v>8880</v>
      </c>
      <c r="E1505" s="146" t="s">
        <v>19</v>
      </c>
      <c r="F1505" s="159">
        <v>536</v>
      </c>
      <c r="G1505" s="146" t="s">
        <v>8879</v>
      </c>
      <c r="H1505" s="146" t="s">
        <v>72</v>
      </c>
      <c r="I1505" s="159">
        <v>11237</v>
      </c>
      <c r="J1505" s="146" t="s">
        <v>8938</v>
      </c>
      <c r="K1505" s="360">
        <v>34661</v>
      </c>
      <c r="L1505" s="146" t="s">
        <v>8937</v>
      </c>
      <c r="M1505" s="146" t="s">
        <v>8936</v>
      </c>
    </row>
    <row r="1506" spans="1:13">
      <c r="A1506" s="159">
        <v>1504</v>
      </c>
      <c r="B1506" s="146" t="s">
        <v>8497</v>
      </c>
      <c r="C1506" s="146" t="s">
        <v>8496</v>
      </c>
      <c r="D1506" s="146" t="s">
        <v>8880</v>
      </c>
      <c r="E1506" s="146" t="s">
        <v>19</v>
      </c>
      <c r="F1506" s="159">
        <v>536</v>
      </c>
      <c r="G1506" s="146" t="s">
        <v>19</v>
      </c>
      <c r="H1506" s="146" t="s">
        <v>67</v>
      </c>
      <c r="I1506" s="159">
        <v>11238</v>
      </c>
      <c r="J1506" s="146" t="s">
        <v>8935</v>
      </c>
      <c r="K1506" s="360">
        <v>35153</v>
      </c>
      <c r="L1506" s="146" t="s">
        <v>8934</v>
      </c>
      <c r="M1506" s="146" t="s">
        <v>8933</v>
      </c>
    </row>
    <row r="1507" spans="1:13">
      <c r="A1507" s="159">
        <v>1505</v>
      </c>
      <c r="B1507" s="146" t="s">
        <v>8497</v>
      </c>
      <c r="C1507" s="146" t="s">
        <v>8496</v>
      </c>
      <c r="D1507" s="146" t="s">
        <v>8880</v>
      </c>
      <c r="E1507" s="146" t="s">
        <v>19</v>
      </c>
      <c r="F1507" s="159">
        <v>536</v>
      </c>
      <c r="G1507" s="146" t="s">
        <v>8879</v>
      </c>
      <c r="H1507" s="146" t="s">
        <v>67</v>
      </c>
      <c r="I1507" s="159">
        <v>11240</v>
      </c>
      <c r="J1507" s="146" t="s">
        <v>8932</v>
      </c>
      <c r="K1507" s="360">
        <v>35429</v>
      </c>
      <c r="L1507" s="146" t="s">
        <v>8931</v>
      </c>
      <c r="M1507" s="146" t="s">
        <v>8930</v>
      </c>
    </row>
    <row r="1508" spans="1:13">
      <c r="A1508" s="159">
        <v>1506</v>
      </c>
      <c r="B1508" s="146" t="s">
        <v>8497</v>
      </c>
      <c r="C1508" s="146" t="s">
        <v>8496</v>
      </c>
      <c r="D1508" s="146" t="s">
        <v>8880</v>
      </c>
      <c r="E1508" s="146" t="s">
        <v>19</v>
      </c>
      <c r="F1508" s="159">
        <v>536</v>
      </c>
      <c r="G1508" s="146" t="s">
        <v>8879</v>
      </c>
      <c r="H1508" s="146" t="s">
        <v>67</v>
      </c>
      <c r="I1508" s="159">
        <v>11241</v>
      </c>
      <c r="J1508" s="146" t="s">
        <v>8929</v>
      </c>
      <c r="K1508" s="360">
        <v>36125</v>
      </c>
      <c r="L1508" s="146" t="s">
        <v>8928</v>
      </c>
      <c r="M1508" s="146" t="s">
        <v>8927</v>
      </c>
    </row>
    <row r="1509" spans="1:13">
      <c r="A1509" s="159">
        <v>1507</v>
      </c>
      <c r="B1509" s="146" t="s">
        <v>8497</v>
      </c>
      <c r="C1509" s="146" t="s">
        <v>8496</v>
      </c>
      <c r="D1509" s="146" t="s">
        <v>8880</v>
      </c>
      <c r="E1509" s="146" t="s">
        <v>19</v>
      </c>
      <c r="F1509" s="159">
        <v>536</v>
      </c>
      <c r="G1509" s="146" t="s">
        <v>19</v>
      </c>
      <c r="H1509" s="146" t="s">
        <v>67</v>
      </c>
      <c r="I1509" s="159">
        <v>11242</v>
      </c>
      <c r="J1509" s="146" t="s">
        <v>8926</v>
      </c>
      <c r="K1509" s="360">
        <v>36529</v>
      </c>
      <c r="L1509" s="146" t="s">
        <v>8925</v>
      </c>
      <c r="M1509" s="146" t="s">
        <v>8924</v>
      </c>
    </row>
    <row r="1510" spans="1:13">
      <c r="A1510" s="159">
        <v>1508</v>
      </c>
      <c r="B1510" s="146" t="s">
        <v>8497</v>
      </c>
      <c r="C1510" s="146" t="s">
        <v>8496</v>
      </c>
      <c r="D1510" s="146" t="s">
        <v>8880</v>
      </c>
      <c r="E1510" s="146" t="s">
        <v>19</v>
      </c>
      <c r="F1510" s="159">
        <v>536</v>
      </c>
      <c r="G1510" s="146" t="s">
        <v>8879</v>
      </c>
      <c r="H1510" s="146" t="s">
        <v>67</v>
      </c>
      <c r="I1510" s="159">
        <v>11244</v>
      </c>
      <c r="J1510" s="146" t="s">
        <v>8923</v>
      </c>
      <c r="K1510" s="360">
        <v>38670</v>
      </c>
      <c r="L1510" s="146" t="s">
        <v>8922</v>
      </c>
      <c r="M1510" s="146" t="s">
        <v>8921</v>
      </c>
    </row>
    <row r="1511" spans="1:13">
      <c r="A1511" s="159">
        <v>1509</v>
      </c>
      <c r="B1511" s="146" t="s">
        <v>8497</v>
      </c>
      <c r="C1511" s="146" t="s">
        <v>8496</v>
      </c>
      <c r="D1511" s="146" t="s">
        <v>8880</v>
      </c>
      <c r="E1511" s="146" t="s">
        <v>19</v>
      </c>
      <c r="F1511" s="159">
        <v>536</v>
      </c>
      <c r="G1511" s="146" t="s">
        <v>19</v>
      </c>
      <c r="H1511" s="146" t="s">
        <v>67</v>
      </c>
      <c r="I1511" s="159">
        <v>11247</v>
      </c>
      <c r="J1511" s="146" t="s">
        <v>8920</v>
      </c>
      <c r="K1511" s="360">
        <v>38912</v>
      </c>
      <c r="L1511" s="146" t="s">
        <v>8919</v>
      </c>
      <c r="M1511" s="146" t="s">
        <v>8918</v>
      </c>
    </row>
    <row r="1512" spans="1:13">
      <c r="A1512" s="159">
        <v>1510</v>
      </c>
      <c r="B1512" s="146" t="s">
        <v>8497</v>
      </c>
      <c r="C1512" s="146" t="s">
        <v>8496</v>
      </c>
      <c r="D1512" s="146" t="s">
        <v>8880</v>
      </c>
      <c r="E1512" s="146" t="s">
        <v>19</v>
      </c>
      <c r="F1512" s="159">
        <v>536</v>
      </c>
      <c r="G1512" s="146" t="s">
        <v>1628</v>
      </c>
      <c r="H1512" s="146" t="s">
        <v>72</v>
      </c>
      <c r="I1512" s="159">
        <v>11249</v>
      </c>
      <c r="J1512" s="146" t="s">
        <v>8917</v>
      </c>
      <c r="K1512" s="360">
        <v>40480</v>
      </c>
      <c r="L1512" s="146" t="s">
        <v>8916</v>
      </c>
      <c r="M1512" s="146" t="s">
        <v>8915</v>
      </c>
    </row>
    <row r="1513" spans="1:13">
      <c r="A1513" s="159">
        <v>1511</v>
      </c>
      <c r="B1513" s="146" t="s">
        <v>8497</v>
      </c>
      <c r="C1513" s="146" t="s">
        <v>8496</v>
      </c>
      <c r="D1513" s="146" t="s">
        <v>8880</v>
      </c>
      <c r="E1513" s="146" t="s">
        <v>19</v>
      </c>
      <c r="F1513" s="159">
        <v>536</v>
      </c>
      <c r="G1513" s="146" t="s">
        <v>6871</v>
      </c>
      <c r="H1513" s="146" t="s">
        <v>72</v>
      </c>
      <c r="I1513" s="159">
        <v>11250</v>
      </c>
      <c r="J1513" s="146" t="s">
        <v>8914</v>
      </c>
      <c r="K1513" s="360">
        <v>40509</v>
      </c>
      <c r="L1513" s="146" t="s">
        <v>8913</v>
      </c>
      <c r="M1513" s="146" t="s">
        <v>8912</v>
      </c>
    </row>
    <row r="1514" spans="1:13">
      <c r="A1514" s="159">
        <v>1512</v>
      </c>
      <c r="B1514" s="146" t="s">
        <v>8497</v>
      </c>
      <c r="C1514" s="146" t="s">
        <v>8496</v>
      </c>
      <c r="D1514" s="146" t="s">
        <v>8880</v>
      </c>
      <c r="E1514" s="146" t="s">
        <v>19</v>
      </c>
      <c r="F1514" s="159">
        <v>536</v>
      </c>
      <c r="G1514" s="146" t="s">
        <v>6898</v>
      </c>
      <c r="H1514" s="146" t="s">
        <v>72</v>
      </c>
      <c r="I1514" s="159">
        <v>11251</v>
      </c>
      <c r="J1514" s="146" t="s">
        <v>8911</v>
      </c>
      <c r="K1514" s="360">
        <v>40574</v>
      </c>
      <c r="L1514" s="146" t="s">
        <v>8910</v>
      </c>
      <c r="M1514" s="146" t="s">
        <v>8909</v>
      </c>
    </row>
    <row r="1515" spans="1:13">
      <c r="A1515" s="159">
        <v>1513</v>
      </c>
      <c r="B1515" s="146" t="s">
        <v>8497</v>
      </c>
      <c r="C1515" s="146" t="s">
        <v>8496</v>
      </c>
      <c r="D1515" s="146" t="s">
        <v>8858</v>
      </c>
      <c r="E1515" s="146" t="s">
        <v>759</v>
      </c>
      <c r="F1515" s="159">
        <v>537</v>
      </c>
      <c r="G1515" s="146" t="s">
        <v>759</v>
      </c>
      <c r="H1515" s="146" t="s">
        <v>72</v>
      </c>
      <c r="I1515" s="159">
        <v>11252</v>
      </c>
      <c r="J1515" s="146" t="s">
        <v>8908</v>
      </c>
      <c r="K1515" s="360">
        <v>40572</v>
      </c>
      <c r="L1515" s="146" t="s">
        <v>8907</v>
      </c>
      <c r="M1515" s="146" t="s">
        <v>8906</v>
      </c>
    </row>
    <row r="1516" spans="1:13">
      <c r="A1516" s="159">
        <v>1514</v>
      </c>
      <c r="B1516" s="146" t="s">
        <v>8497</v>
      </c>
      <c r="C1516" s="146" t="s">
        <v>8496</v>
      </c>
      <c r="D1516" s="146" t="s">
        <v>8858</v>
      </c>
      <c r="E1516" s="146" t="s">
        <v>759</v>
      </c>
      <c r="F1516" s="159">
        <v>537</v>
      </c>
      <c r="G1516" s="146" t="s">
        <v>759</v>
      </c>
      <c r="H1516" s="146" t="s">
        <v>72</v>
      </c>
      <c r="I1516" s="159">
        <v>11253</v>
      </c>
      <c r="J1516" s="146" t="s">
        <v>8905</v>
      </c>
      <c r="K1516" s="360">
        <v>40572</v>
      </c>
      <c r="L1516" s="146" t="s">
        <v>8904</v>
      </c>
      <c r="M1516" s="146" t="s">
        <v>8903</v>
      </c>
    </row>
    <row r="1517" spans="1:13">
      <c r="A1517" s="159">
        <v>1515</v>
      </c>
      <c r="B1517" s="146" t="s">
        <v>8497</v>
      </c>
      <c r="C1517" s="146" t="s">
        <v>8496</v>
      </c>
      <c r="D1517" s="146" t="s">
        <v>8858</v>
      </c>
      <c r="E1517" s="146" t="s">
        <v>759</v>
      </c>
      <c r="F1517" s="159">
        <v>537</v>
      </c>
      <c r="G1517" s="146" t="s">
        <v>759</v>
      </c>
      <c r="H1517" s="146" t="s">
        <v>72</v>
      </c>
      <c r="I1517" s="159">
        <v>11254</v>
      </c>
      <c r="J1517" s="146" t="s">
        <v>8902</v>
      </c>
      <c r="K1517" s="360">
        <v>40907</v>
      </c>
      <c r="L1517" s="146" t="s">
        <v>8901</v>
      </c>
      <c r="M1517" s="146" t="s">
        <v>8900</v>
      </c>
    </row>
    <row r="1518" spans="1:13">
      <c r="A1518" s="159">
        <v>1516</v>
      </c>
      <c r="B1518" s="146" t="s">
        <v>8497</v>
      </c>
      <c r="C1518" s="146" t="s">
        <v>8496</v>
      </c>
      <c r="D1518" s="146" t="s">
        <v>8880</v>
      </c>
      <c r="E1518" s="146" t="s">
        <v>19</v>
      </c>
      <c r="F1518" s="159">
        <v>536</v>
      </c>
      <c r="G1518" s="146" t="s">
        <v>19</v>
      </c>
      <c r="H1518" s="146" t="s">
        <v>72</v>
      </c>
      <c r="I1518" s="159">
        <v>11257</v>
      </c>
      <c r="J1518" s="146" t="s">
        <v>5806</v>
      </c>
      <c r="K1518" s="360">
        <v>41567</v>
      </c>
      <c r="L1518" s="146" t="s">
        <v>8899</v>
      </c>
      <c r="M1518" s="146" t="s">
        <v>8898</v>
      </c>
    </row>
    <row r="1519" spans="1:13">
      <c r="A1519" s="159">
        <v>1517</v>
      </c>
      <c r="B1519" s="146" t="s">
        <v>8497</v>
      </c>
      <c r="C1519" s="146" t="s">
        <v>8496</v>
      </c>
      <c r="D1519" s="146" t="s">
        <v>8880</v>
      </c>
      <c r="E1519" s="146" t="s">
        <v>19</v>
      </c>
      <c r="F1519" s="159">
        <v>536</v>
      </c>
      <c r="G1519" s="146" t="s">
        <v>19</v>
      </c>
      <c r="H1519" s="146" t="s">
        <v>72</v>
      </c>
      <c r="I1519" s="159">
        <v>11258</v>
      </c>
      <c r="J1519" s="146" t="s">
        <v>8897</v>
      </c>
      <c r="K1519" s="360">
        <v>41567</v>
      </c>
      <c r="L1519" s="146" t="s">
        <v>8896</v>
      </c>
      <c r="M1519" s="146" t="s">
        <v>8895</v>
      </c>
    </row>
    <row r="1520" spans="1:13">
      <c r="A1520" s="159">
        <v>1518</v>
      </c>
      <c r="B1520" s="146" t="s">
        <v>8497</v>
      </c>
      <c r="C1520" s="146" t="s">
        <v>8496</v>
      </c>
      <c r="D1520" s="146" t="s">
        <v>8880</v>
      </c>
      <c r="E1520" s="146" t="s">
        <v>19</v>
      </c>
      <c r="F1520" s="159">
        <v>536</v>
      </c>
      <c r="G1520" s="146" t="s">
        <v>19</v>
      </c>
      <c r="H1520" s="146" t="s">
        <v>72</v>
      </c>
      <c r="I1520" s="159">
        <v>11259</v>
      </c>
      <c r="J1520" s="146" t="s">
        <v>8894</v>
      </c>
      <c r="K1520" s="360">
        <v>41908</v>
      </c>
      <c r="L1520" s="146" t="s">
        <v>8893</v>
      </c>
      <c r="M1520" s="146" t="s">
        <v>8892</v>
      </c>
    </row>
    <row r="1521" spans="1:13">
      <c r="A1521" s="159">
        <v>1519</v>
      </c>
      <c r="B1521" s="146" t="s">
        <v>8497</v>
      </c>
      <c r="C1521" s="146" t="s">
        <v>8496</v>
      </c>
      <c r="D1521" s="146" t="s">
        <v>8880</v>
      </c>
      <c r="E1521" s="146" t="s">
        <v>19</v>
      </c>
      <c r="F1521" s="159">
        <v>536</v>
      </c>
      <c r="G1521" s="146" t="s">
        <v>19</v>
      </c>
      <c r="H1521" s="146" t="s">
        <v>67</v>
      </c>
      <c r="I1521" s="159">
        <v>11260</v>
      </c>
      <c r="J1521" s="146" t="s">
        <v>8891</v>
      </c>
      <c r="K1521" s="360">
        <v>42093</v>
      </c>
      <c r="L1521" s="146" t="s">
        <v>8890</v>
      </c>
      <c r="M1521" s="146" t="s">
        <v>8889</v>
      </c>
    </row>
    <row r="1522" spans="1:13">
      <c r="A1522" s="159">
        <v>1520</v>
      </c>
      <c r="B1522" s="146" t="s">
        <v>8497</v>
      </c>
      <c r="C1522" s="146" t="s">
        <v>8496</v>
      </c>
      <c r="D1522" s="146" t="s">
        <v>8858</v>
      </c>
      <c r="E1522" s="146" t="s">
        <v>759</v>
      </c>
      <c r="F1522" s="159">
        <v>537</v>
      </c>
      <c r="G1522" s="146" t="s">
        <v>759</v>
      </c>
      <c r="H1522" s="146" t="s">
        <v>67</v>
      </c>
      <c r="I1522" s="159">
        <v>11261</v>
      </c>
      <c r="J1522" s="146" t="s">
        <v>8888</v>
      </c>
      <c r="K1522" s="360">
        <v>41361</v>
      </c>
      <c r="L1522" s="146" t="s">
        <v>8887</v>
      </c>
      <c r="M1522" s="146" t="s">
        <v>8886</v>
      </c>
    </row>
    <row r="1523" spans="1:13">
      <c r="A1523" s="159">
        <v>1521</v>
      </c>
      <c r="B1523" s="146" t="s">
        <v>8497</v>
      </c>
      <c r="C1523" s="146" t="s">
        <v>8496</v>
      </c>
      <c r="D1523" s="146" t="s">
        <v>8858</v>
      </c>
      <c r="E1523" s="146" t="s">
        <v>759</v>
      </c>
      <c r="F1523" s="159">
        <v>537</v>
      </c>
      <c r="G1523" s="146" t="s">
        <v>759</v>
      </c>
      <c r="H1523" s="146" t="s">
        <v>67</v>
      </c>
      <c r="I1523" s="159">
        <v>11262</v>
      </c>
      <c r="J1523" s="146" t="s">
        <v>8885</v>
      </c>
      <c r="K1523" s="360">
        <v>40999</v>
      </c>
      <c r="L1523" s="146" t="s">
        <v>8884</v>
      </c>
      <c r="M1523" s="146" t="s">
        <v>8883</v>
      </c>
    </row>
    <row r="1524" spans="1:13">
      <c r="A1524" s="159">
        <v>1522</v>
      </c>
      <c r="B1524" s="146" t="s">
        <v>8497</v>
      </c>
      <c r="C1524" s="146" t="s">
        <v>8496</v>
      </c>
      <c r="D1524" s="146" t="s">
        <v>8858</v>
      </c>
      <c r="E1524" s="146" t="s">
        <v>759</v>
      </c>
      <c r="F1524" s="159">
        <v>537</v>
      </c>
      <c r="G1524" s="146" t="s">
        <v>759</v>
      </c>
      <c r="H1524" s="146" t="s">
        <v>72</v>
      </c>
      <c r="I1524" s="159">
        <v>11263</v>
      </c>
      <c r="J1524" s="146" t="s">
        <v>5790</v>
      </c>
      <c r="K1524" s="360">
        <v>41932</v>
      </c>
      <c r="L1524" s="146" t="s">
        <v>8882</v>
      </c>
      <c r="M1524" s="146" t="s">
        <v>8881</v>
      </c>
    </row>
    <row r="1525" spans="1:13">
      <c r="A1525" s="159">
        <v>1523</v>
      </c>
      <c r="B1525" s="146" t="s">
        <v>8497</v>
      </c>
      <c r="C1525" s="146" t="s">
        <v>8496</v>
      </c>
      <c r="D1525" s="146" t="s">
        <v>8880</v>
      </c>
      <c r="E1525" s="146" t="s">
        <v>19</v>
      </c>
      <c r="F1525" s="159">
        <v>536</v>
      </c>
      <c r="G1525" s="146" t="s">
        <v>8879</v>
      </c>
      <c r="H1525" s="146" t="s">
        <v>67</v>
      </c>
      <c r="I1525" s="159">
        <v>11267</v>
      </c>
      <c r="J1525" s="146" t="s">
        <v>8878</v>
      </c>
      <c r="K1525" s="360">
        <v>42459</v>
      </c>
      <c r="L1525" s="146" t="s">
        <v>8877</v>
      </c>
      <c r="M1525" s="146" t="s">
        <v>8876</v>
      </c>
    </row>
    <row r="1526" spans="1:13">
      <c r="A1526" s="159">
        <v>1524</v>
      </c>
      <c r="B1526" s="146" t="s">
        <v>8497</v>
      </c>
      <c r="C1526" s="146" t="s">
        <v>8528</v>
      </c>
      <c r="D1526" s="146" t="s">
        <v>8546</v>
      </c>
      <c r="E1526" s="146" t="s">
        <v>776</v>
      </c>
      <c r="F1526" s="159">
        <v>540</v>
      </c>
      <c r="G1526" s="146" t="s">
        <v>776</v>
      </c>
      <c r="H1526" s="146" t="s">
        <v>4611</v>
      </c>
      <c r="I1526" s="159">
        <v>11271</v>
      </c>
      <c r="J1526" s="146" t="s">
        <v>8875</v>
      </c>
      <c r="K1526" s="360">
        <v>38610</v>
      </c>
      <c r="L1526" s="146" t="s">
        <v>8874</v>
      </c>
      <c r="M1526" s="146" t="s">
        <v>8873</v>
      </c>
    </row>
    <row r="1527" spans="1:13">
      <c r="A1527" s="159">
        <v>1525</v>
      </c>
      <c r="B1527" s="146" t="s">
        <v>8497</v>
      </c>
      <c r="C1527" s="146" t="s">
        <v>8528</v>
      </c>
      <c r="D1527" s="146" t="s">
        <v>8546</v>
      </c>
      <c r="E1527" s="146" t="s">
        <v>776</v>
      </c>
      <c r="F1527" s="159">
        <v>540</v>
      </c>
      <c r="G1527" s="146" t="s">
        <v>8366</v>
      </c>
      <c r="H1527" s="146" t="s">
        <v>4611</v>
      </c>
      <c r="I1527" s="159">
        <v>11274</v>
      </c>
      <c r="J1527" s="146" t="s">
        <v>8366</v>
      </c>
      <c r="K1527" s="360">
        <v>40836</v>
      </c>
      <c r="L1527" s="146" t="s">
        <v>8872</v>
      </c>
      <c r="M1527" s="146" t="s">
        <v>8871</v>
      </c>
    </row>
    <row r="1528" spans="1:13">
      <c r="A1528" s="159">
        <v>1526</v>
      </c>
      <c r="B1528" s="146" t="s">
        <v>8497</v>
      </c>
      <c r="C1528" s="146" t="s">
        <v>8528</v>
      </c>
      <c r="D1528" s="146" t="s">
        <v>8546</v>
      </c>
      <c r="E1528" s="146" t="s">
        <v>776</v>
      </c>
      <c r="F1528" s="159">
        <v>540</v>
      </c>
      <c r="G1528" s="146" t="s">
        <v>7458</v>
      </c>
      <c r="H1528" s="146" t="s">
        <v>4611</v>
      </c>
      <c r="I1528" s="159">
        <v>11275</v>
      </c>
      <c r="J1528" s="146" t="s">
        <v>8870</v>
      </c>
      <c r="K1528" s="360">
        <v>41360</v>
      </c>
      <c r="L1528" s="146" t="s">
        <v>8869</v>
      </c>
      <c r="M1528" s="146" t="s">
        <v>8868</v>
      </c>
    </row>
    <row r="1529" spans="1:13">
      <c r="A1529" s="159">
        <v>1527</v>
      </c>
      <c r="B1529" s="146" t="s">
        <v>8497</v>
      </c>
      <c r="C1529" s="146" t="s">
        <v>8528</v>
      </c>
      <c r="D1529" s="146" t="s">
        <v>8546</v>
      </c>
      <c r="E1529" s="146" t="s">
        <v>776</v>
      </c>
      <c r="F1529" s="159">
        <v>540</v>
      </c>
      <c r="G1529" s="146" t="s">
        <v>7458</v>
      </c>
      <c r="H1529" s="146" t="s">
        <v>72</v>
      </c>
      <c r="I1529" s="159">
        <v>11277</v>
      </c>
      <c r="J1529" s="146" t="s">
        <v>8867</v>
      </c>
      <c r="K1529" s="360">
        <v>40722</v>
      </c>
      <c r="L1529" s="146" t="s">
        <v>8866</v>
      </c>
      <c r="M1529" s="146" t="s">
        <v>8865</v>
      </c>
    </row>
    <row r="1530" spans="1:13">
      <c r="A1530" s="159">
        <v>1528</v>
      </c>
      <c r="B1530" s="146" t="s">
        <v>8497</v>
      </c>
      <c r="C1530" s="146" t="s">
        <v>8528</v>
      </c>
      <c r="D1530" s="146" t="s">
        <v>8546</v>
      </c>
      <c r="E1530" s="146" t="s">
        <v>776</v>
      </c>
      <c r="F1530" s="159">
        <v>540</v>
      </c>
      <c r="G1530" s="146" t="s">
        <v>4722</v>
      </c>
      <c r="H1530" s="146" t="s">
        <v>72</v>
      </c>
      <c r="I1530" s="159">
        <v>11280</v>
      </c>
      <c r="J1530" s="146" t="s">
        <v>8864</v>
      </c>
      <c r="K1530" s="360">
        <v>42296</v>
      </c>
      <c r="L1530" s="146" t="s">
        <v>8863</v>
      </c>
      <c r="M1530" s="146" t="s">
        <v>8862</v>
      </c>
    </row>
    <row r="1531" spans="1:13">
      <c r="A1531" s="159">
        <v>1529</v>
      </c>
      <c r="B1531" s="146" t="s">
        <v>8497</v>
      </c>
      <c r="C1531" s="146" t="s">
        <v>8528</v>
      </c>
      <c r="D1531" s="146" t="s">
        <v>8546</v>
      </c>
      <c r="E1531" s="146" t="s">
        <v>776</v>
      </c>
      <c r="F1531" s="159">
        <v>540</v>
      </c>
      <c r="G1531" s="146" t="s">
        <v>4722</v>
      </c>
      <c r="H1531" s="146" t="s">
        <v>72</v>
      </c>
      <c r="I1531" s="159">
        <v>11281</v>
      </c>
      <c r="J1531" s="146" t="s">
        <v>8861</v>
      </c>
      <c r="K1531" s="360">
        <v>43024</v>
      </c>
      <c r="L1531" s="146" t="s">
        <v>8860</v>
      </c>
      <c r="M1531" s="146" t="s">
        <v>8859</v>
      </c>
    </row>
    <row r="1532" spans="1:13">
      <c r="A1532" s="159">
        <v>1530</v>
      </c>
      <c r="B1532" s="146" t="s">
        <v>8497</v>
      </c>
      <c r="C1532" s="146" t="s">
        <v>8496</v>
      </c>
      <c r="D1532" s="146" t="s">
        <v>8858</v>
      </c>
      <c r="E1532" s="146" t="s">
        <v>759</v>
      </c>
      <c r="F1532" s="159">
        <v>537</v>
      </c>
      <c r="G1532" s="146" t="s">
        <v>6799</v>
      </c>
      <c r="H1532" s="146" t="s">
        <v>72</v>
      </c>
      <c r="I1532" s="159">
        <v>11297</v>
      </c>
      <c r="J1532" s="146" t="s">
        <v>8857</v>
      </c>
      <c r="K1532" s="360">
        <v>40722</v>
      </c>
      <c r="L1532" s="146" t="s">
        <v>8856</v>
      </c>
      <c r="M1532" s="146" t="s">
        <v>8855</v>
      </c>
    </row>
    <row r="1533" spans="1:13">
      <c r="A1533" s="159">
        <v>1531</v>
      </c>
      <c r="B1533" s="146" t="s">
        <v>8497</v>
      </c>
      <c r="C1533" s="146" t="s">
        <v>8496</v>
      </c>
      <c r="D1533" s="146" t="s">
        <v>8810</v>
      </c>
      <c r="E1533" s="146" t="s">
        <v>32</v>
      </c>
      <c r="F1533" s="159">
        <v>538</v>
      </c>
      <c r="G1533" s="146" t="s">
        <v>32</v>
      </c>
      <c r="H1533" s="146" t="s">
        <v>67</v>
      </c>
      <c r="I1533" s="159">
        <v>11300</v>
      </c>
      <c r="J1533" s="146" t="s">
        <v>8854</v>
      </c>
      <c r="K1533" s="360">
        <v>20778</v>
      </c>
      <c r="L1533" s="146" t="s">
        <v>8853</v>
      </c>
      <c r="M1533" s="146" t="s">
        <v>8852</v>
      </c>
    </row>
    <row r="1534" spans="1:13">
      <c r="A1534" s="159">
        <v>1532</v>
      </c>
      <c r="B1534" s="146" t="s">
        <v>8497</v>
      </c>
      <c r="C1534" s="146" t="s">
        <v>8496</v>
      </c>
      <c r="D1534" s="146" t="s">
        <v>8810</v>
      </c>
      <c r="E1534" s="146" t="s">
        <v>32</v>
      </c>
      <c r="F1534" s="159">
        <v>538</v>
      </c>
      <c r="G1534" s="146" t="s">
        <v>32</v>
      </c>
      <c r="H1534" s="146" t="s">
        <v>67</v>
      </c>
      <c r="I1534" s="159">
        <v>11301</v>
      </c>
      <c r="J1534" s="146" t="s">
        <v>8851</v>
      </c>
      <c r="K1534" s="360">
        <v>25318</v>
      </c>
      <c r="L1534" s="146" t="s">
        <v>8850</v>
      </c>
      <c r="M1534" s="146" t="s">
        <v>8849</v>
      </c>
    </row>
    <row r="1535" spans="1:13">
      <c r="A1535" s="159">
        <v>1533</v>
      </c>
      <c r="B1535" s="146" t="s">
        <v>8497</v>
      </c>
      <c r="C1535" s="146" t="s">
        <v>8496</v>
      </c>
      <c r="D1535" s="146" t="s">
        <v>8582</v>
      </c>
      <c r="E1535" s="146" t="s">
        <v>1669</v>
      </c>
      <c r="F1535" s="159">
        <v>635</v>
      </c>
      <c r="G1535" s="146" t="s">
        <v>1669</v>
      </c>
      <c r="H1535" s="146" t="s">
        <v>4611</v>
      </c>
      <c r="I1535" s="159">
        <v>11302</v>
      </c>
      <c r="J1535" s="146" t="s">
        <v>8848</v>
      </c>
      <c r="K1535" s="360">
        <v>21656</v>
      </c>
      <c r="L1535" s="146" t="s">
        <v>8847</v>
      </c>
      <c r="M1535" s="146" t="s">
        <v>8846</v>
      </c>
    </row>
    <row r="1536" spans="1:13">
      <c r="A1536" s="159">
        <v>1534</v>
      </c>
      <c r="B1536" s="146" t="s">
        <v>8497</v>
      </c>
      <c r="C1536" s="146" t="s">
        <v>8496</v>
      </c>
      <c r="D1536" s="146" t="s">
        <v>8810</v>
      </c>
      <c r="E1536" s="146" t="s">
        <v>32</v>
      </c>
      <c r="F1536" s="159">
        <v>538</v>
      </c>
      <c r="G1536" s="146" t="s">
        <v>4185</v>
      </c>
      <c r="H1536" s="146" t="s">
        <v>4611</v>
      </c>
      <c r="I1536" s="159">
        <v>11303</v>
      </c>
      <c r="J1536" s="146" t="s">
        <v>8845</v>
      </c>
      <c r="K1536" s="360">
        <v>26648</v>
      </c>
      <c r="L1536" s="146" t="s">
        <v>8844</v>
      </c>
      <c r="M1536" s="146" t="s">
        <v>8843</v>
      </c>
    </row>
    <row r="1537" spans="1:13">
      <c r="A1537" s="159">
        <v>1535</v>
      </c>
      <c r="B1537" s="146" t="s">
        <v>8497</v>
      </c>
      <c r="C1537" s="146" t="s">
        <v>8496</v>
      </c>
      <c r="D1537" s="146" t="s">
        <v>8810</v>
      </c>
      <c r="E1537" s="146" t="s">
        <v>32</v>
      </c>
      <c r="F1537" s="159">
        <v>538</v>
      </c>
      <c r="G1537" s="146" t="s">
        <v>32</v>
      </c>
      <c r="H1537" s="146" t="s">
        <v>67</v>
      </c>
      <c r="I1537" s="159">
        <v>11305</v>
      </c>
      <c r="J1537" s="146" t="s">
        <v>8842</v>
      </c>
      <c r="K1537" s="360">
        <v>28205</v>
      </c>
      <c r="L1537" s="146" t="s">
        <v>8841</v>
      </c>
      <c r="M1537" s="146" t="s">
        <v>8840</v>
      </c>
    </row>
    <row r="1538" spans="1:13">
      <c r="A1538" s="159">
        <v>1536</v>
      </c>
      <c r="B1538" s="146" t="s">
        <v>8497</v>
      </c>
      <c r="C1538" s="146" t="s">
        <v>8496</v>
      </c>
      <c r="D1538" s="146" t="s">
        <v>8810</v>
      </c>
      <c r="E1538" s="146" t="s">
        <v>32</v>
      </c>
      <c r="F1538" s="159">
        <v>538</v>
      </c>
      <c r="G1538" s="146" t="s">
        <v>7335</v>
      </c>
      <c r="H1538" s="146" t="s">
        <v>4611</v>
      </c>
      <c r="I1538" s="159">
        <v>11306</v>
      </c>
      <c r="J1538" s="146" t="s">
        <v>8839</v>
      </c>
      <c r="K1538" s="360">
        <v>28779</v>
      </c>
      <c r="L1538" s="146" t="s">
        <v>8838</v>
      </c>
      <c r="M1538" s="146" t="s">
        <v>8837</v>
      </c>
    </row>
    <row r="1539" spans="1:13">
      <c r="A1539" s="159">
        <v>1537</v>
      </c>
      <c r="B1539" s="146" t="s">
        <v>8497</v>
      </c>
      <c r="C1539" s="146" t="s">
        <v>8496</v>
      </c>
      <c r="D1539" s="146" t="s">
        <v>8810</v>
      </c>
      <c r="E1539" s="146" t="s">
        <v>32</v>
      </c>
      <c r="F1539" s="159">
        <v>538</v>
      </c>
      <c r="G1539" s="146" t="s">
        <v>32</v>
      </c>
      <c r="H1539" s="146" t="s">
        <v>67</v>
      </c>
      <c r="I1539" s="159">
        <v>11307</v>
      </c>
      <c r="J1539" s="146" t="s">
        <v>8836</v>
      </c>
      <c r="K1539" s="360">
        <v>35884</v>
      </c>
      <c r="L1539" s="146" t="s">
        <v>8835</v>
      </c>
      <c r="M1539" s="146" t="s">
        <v>8834</v>
      </c>
    </row>
    <row r="1540" spans="1:13">
      <c r="A1540" s="159">
        <v>1538</v>
      </c>
      <c r="B1540" s="146" t="s">
        <v>8497</v>
      </c>
      <c r="C1540" s="146" t="s">
        <v>8496</v>
      </c>
      <c r="D1540" s="146" t="s">
        <v>8810</v>
      </c>
      <c r="E1540" s="146" t="s">
        <v>32</v>
      </c>
      <c r="F1540" s="159">
        <v>538</v>
      </c>
      <c r="G1540" s="146" t="s">
        <v>32</v>
      </c>
      <c r="H1540" s="146" t="s">
        <v>67</v>
      </c>
      <c r="I1540" s="159">
        <v>11308</v>
      </c>
      <c r="J1540" s="146" t="s">
        <v>8833</v>
      </c>
      <c r="K1540" s="360">
        <v>36218</v>
      </c>
      <c r="L1540" s="146" t="s">
        <v>8832</v>
      </c>
      <c r="M1540" s="146" t="s">
        <v>8831</v>
      </c>
    </row>
    <row r="1541" spans="1:13">
      <c r="A1541" s="159">
        <v>1539</v>
      </c>
      <c r="B1541" s="146" t="s">
        <v>8497</v>
      </c>
      <c r="C1541" s="146" t="s">
        <v>8496</v>
      </c>
      <c r="D1541" s="146" t="s">
        <v>8810</v>
      </c>
      <c r="E1541" s="146" t="s">
        <v>32</v>
      </c>
      <c r="F1541" s="159">
        <v>538</v>
      </c>
      <c r="G1541" s="146" t="s">
        <v>32</v>
      </c>
      <c r="H1541" s="146" t="s">
        <v>67</v>
      </c>
      <c r="I1541" s="159">
        <v>11309</v>
      </c>
      <c r="J1541" s="146" t="s">
        <v>8830</v>
      </c>
      <c r="K1541" s="360">
        <v>37536</v>
      </c>
      <c r="L1541" s="146" t="s">
        <v>8829</v>
      </c>
      <c r="M1541" s="146" t="s">
        <v>8828</v>
      </c>
    </row>
    <row r="1542" spans="1:13">
      <c r="A1542" s="159">
        <v>1540</v>
      </c>
      <c r="B1542" s="146" t="s">
        <v>8497</v>
      </c>
      <c r="C1542" s="146" t="s">
        <v>8496</v>
      </c>
      <c r="D1542" s="146" t="s">
        <v>8582</v>
      </c>
      <c r="E1542" s="146" t="s">
        <v>1669</v>
      </c>
      <c r="F1542" s="159">
        <v>635</v>
      </c>
      <c r="G1542" s="146" t="s">
        <v>1669</v>
      </c>
      <c r="H1542" s="146" t="s">
        <v>72</v>
      </c>
      <c r="I1542" s="159">
        <v>11312</v>
      </c>
      <c r="J1542" s="146" t="s">
        <v>8827</v>
      </c>
      <c r="K1542" s="360">
        <v>40572</v>
      </c>
      <c r="L1542" s="146" t="s">
        <v>8826</v>
      </c>
      <c r="M1542" s="146" t="s">
        <v>8825</v>
      </c>
    </row>
    <row r="1543" spans="1:13">
      <c r="A1543" s="159">
        <v>1541</v>
      </c>
      <c r="B1543" s="146" t="s">
        <v>8497</v>
      </c>
      <c r="C1543" s="146" t="s">
        <v>8496</v>
      </c>
      <c r="D1543" s="146" t="s">
        <v>8582</v>
      </c>
      <c r="E1543" s="146" t="s">
        <v>1669</v>
      </c>
      <c r="F1543" s="159">
        <v>635</v>
      </c>
      <c r="G1543" s="146" t="s">
        <v>4881</v>
      </c>
      <c r="H1543" s="146" t="s">
        <v>4611</v>
      </c>
      <c r="I1543" s="159">
        <v>11318</v>
      </c>
      <c r="J1543" s="146" t="s">
        <v>8824</v>
      </c>
      <c r="K1543" s="360">
        <v>43000</v>
      </c>
      <c r="L1543" s="146" t="s">
        <v>8823</v>
      </c>
      <c r="M1543" s="146" t="s">
        <v>8822</v>
      </c>
    </row>
    <row r="1544" spans="1:13">
      <c r="A1544" s="159">
        <v>1542</v>
      </c>
      <c r="B1544" s="146" t="s">
        <v>8497</v>
      </c>
      <c r="C1544" s="146" t="s">
        <v>8496</v>
      </c>
      <c r="D1544" s="146" t="s">
        <v>8582</v>
      </c>
      <c r="E1544" s="146" t="s">
        <v>1669</v>
      </c>
      <c r="F1544" s="159">
        <v>635</v>
      </c>
      <c r="G1544" s="146" t="s">
        <v>4881</v>
      </c>
      <c r="H1544" s="146" t="s">
        <v>72</v>
      </c>
      <c r="I1544" s="159">
        <v>11319</v>
      </c>
      <c r="J1544" s="146" t="s">
        <v>8821</v>
      </c>
      <c r="K1544" s="360">
        <v>42937</v>
      </c>
      <c r="L1544" s="146" t="s">
        <v>8820</v>
      </c>
      <c r="M1544" s="146" t="s">
        <v>8819</v>
      </c>
    </row>
    <row r="1545" spans="1:13">
      <c r="A1545" s="159">
        <v>1543</v>
      </c>
      <c r="B1545" s="146" t="s">
        <v>8497</v>
      </c>
      <c r="C1545" s="146" t="s">
        <v>8496</v>
      </c>
      <c r="D1545" s="146" t="s">
        <v>8582</v>
      </c>
      <c r="E1545" s="146" t="s">
        <v>1669</v>
      </c>
      <c r="F1545" s="159">
        <v>635</v>
      </c>
      <c r="G1545" s="146" t="s">
        <v>875</v>
      </c>
      <c r="H1545" s="146" t="s">
        <v>72</v>
      </c>
      <c r="I1545" s="159">
        <v>11321</v>
      </c>
      <c r="J1545" s="146" t="s">
        <v>8818</v>
      </c>
      <c r="K1545" s="360">
        <v>43119</v>
      </c>
      <c r="L1545" s="146" t="s">
        <v>8817</v>
      </c>
      <c r="M1545" s="146" t="s">
        <v>8816</v>
      </c>
    </row>
    <row r="1546" spans="1:13">
      <c r="A1546" s="159">
        <v>1544</v>
      </c>
      <c r="B1546" s="146" t="s">
        <v>8497</v>
      </c>
      <c r="C1546" s="146" t="s">
        <v>8496</v>
      </c>
      <c r="D1546" s="146" t="s">
        <v>8582</v>
      </c>
      <c r="E1546" s="146" t="s">
        <v>1669</v>
      </c>
      <c r="F1546" s="159">
        <v>635</v>
      </c>
      <c r="G1546" s="146" t="s">
        <v>4881</v>
      </c>
      <c r="H1546" s="146" t="s">
        <v>4611</v>
      </c>
      <c r="I1546" s="159">
        <v>11324</v>
      </c>
      <c r="J1546" s="146" t="s">
        <v>8815</v>
      </c>
      <c r="K1546" s="360">
        <v>43119</v>
      </c>
      <c r="L1546" s="146" t="s">
        <v>8814</v>
      </c>
      <c r="M1546" s="146" t="s">
        <v>8813</v>
      </c>
    </row>
    <row r="1547" spans="1:13">
      <c r="A1547" s="159">
        <v>1545</v>
      </c>
      <c r="B1547" s="146" t="s">
        <v>8497</v>
      </c>
      <c r="C1547" s="146" t="s">
        <v>8496</v>
      </c>
      <c r="D1547" s="146" t="s">
        <v>8582</v>
      </c>
      <c r="E1547" s="146" t="s">
        <v>1669</v>
      </c>
      <c r="F1547" s="159">
        <v>635</v>
      </c>
      <c r="G1547" s="146" t="s">
        <v>875</v>
      </c>
      <c r="H1547" s="146" t="s">
        <v>4611</v>
      </c>
      <c r="I1547" s="159">
        <v>11325</v>
      </c>
      <c r="J1547" s="146" t="s">
        <v>5388</v>
      </c>
      <c r="K1547" s="360">
        <v>42958</v>
      </c>
      <c r="L1547" s="146" t="s">
        <v>8812</v>
      </c>
      <c r="M1547" s="146" t="s">
        <v>8811</v>
      </c>
    </row>
    <row r="1548" spans="1:13">
      <c r="A1548" s="159">
        <v>1546</v>
      </c>
      <c r="B1548" s="146" t="s">
        <v>8497</v>
      </c>
      <c r="C1548" s="146" t="s">
        <v>8496</v>
      </c>
      <c r="D1548" s="146" t="s">
        <v>8810</v>
      </c>
      <c r="E1548" s="146" t="s">
        <v>32</v>
      </c>
      <c r="F1548" s="159">
        <v>538</v>
      </c>
      <c r="G1548" s="146" t="s">
        <v>32</v>
      </c>
      <c r="H1548" s="146" t="s">
        <v>72</v>
      </c>
      <c r="I1548" s="159">
        <v>11329</v>
      </c>
      <c r="J1548" s="146" t="s">
        <v>8809</v>
      </c>
      <c r="K1548" s="360">
        <v>43006</v>
      </c>
      <c r="L1548" s="146" t="s">
        <v>8808</v>
      </c>
      <c r="M1548" s="146" t="s">
        <v>8807</v>
      </c>
    </row>
    <row r="1549" spans="1:13">
      <c r="A1549" s="159">
        <v>1547</v>
      </c>
      <c r="B1549" s="146" t="s">
        <v>8497</v>
      </c>
      <c r="C1549" s="146" t="s">
        <v>8557</v>
      </c>
      <c r="D1549" s="146" t="s">
        <v>8780</v>
      </c>
      <c r="E1549" s="146" t="s">
        <v>43</v>
      </c>
      <c r="F1549" s="159">
        <v>539</v>
      </c>
      <c r="G1549" s="146" t="s">
        <v>43</v>
      </c>
      <c r="H1549" s="146" t="s">
        <v>67</v>
      </c>
      <c r="I1549" s="159">
        <v>11400</v>
      </c>
      <c r="J1549" s="146" t="s">
        <v>8806</v>
      </c>
      <c r="K1549" s="360">
        <v>25156</v>
      </c>
      <c r="L1549" s="146" t="s">
        <v>8805</v>
      </c>
      <c r="M1549" s="146" t="s">
        <v>8804</v>
      </c>
    </row>
    <row r="1550" spans="1:13">
      <c r="A1550" s="159">
        <v>1548</v>
      </c>
      <c r="B1550" s="146" t="s">
        <v>8497</v>
      </c>
      <c r="C1550" s="146" t="s">
        <v>8557</v>
      </c>
      <c r="D1550" s="146" t="s">
        <v>8780</v>
      </c>
      <c r="E1550" s="146" t="s">
        <v>43</v>
      </c>
      <c r="F1550" s="159">
        <v>539</v>
      </c>
      <c r="G1550" s="146" t="s">
        <v>4061</v>
      </c>
      <c r="H1550" s="146" t="s">
        <v>4611</v>
      </c>
      <c r="I1550" s="159">
        <v>11401</v>
      </c>
      <c r="J1550" s="146" t="s">
        <v>8803</v>
      </c>
      <c r="K1550" s="360">
        <v>15990</v>
      </c>
      <c r="L1550" s="146" t="s">
        <v>8802</v>
      </c>
      <c r="M1550" s="146" t="s">
        <v>8801</v>
      </c>
    </row>
    <row r="1551" spans="1:13">
      <c r="A1551" s="159">
        <v>1549</v>
      </c>
      <c r="B1551" s="146" t="s">
        <v>8497</v>
      </c>
      <c r="C1551" s="146" t="s">
        <v>8557</v>
      </c>
      <c r="D1551" s="146" t="s">
        <v>8780</v>
      </c>
      <c r="E1551" s="146" t="s">
        <v>43</v>
      </c>
      <c r="F1551" s="159">
        <v>539</v>
      </c>
      <c r="G1551" s="146" t="s">
        <v>4061</v>
      </c>
      <c r="H1551" s="146" t="s">
        <v>72</v>
      </c>
      <c r="I1551" s="159">
        <v>11402</v>
      </c>
      <c r="J1551" s="146" t="s">
        <v>6463</v>
      </c>
      <c r="K1551" s="360">
        <v>24895</v>
      </c>
      <c r="L1551" s="146" t="s">
        <v>8800</v>
      </c>
      <c r="M1551" s="146" t="s">
        <v>8799</v>
      </c>
    </row>
    <row r="1552" spans="1:13">
      <c r="A1552" s="159">
        <v>1550</v>
      </c>
      <c r="B1552" s="146" t="s">
        <v>8497</v>
      </c>
      <c r="C1552" s="146" t="s">
        <v>8557</v>
      </c>
      <c r="D1552" s="146" t="s">
        <v>8780</v>
      </c>
      <c r="E1552" s="146" t="s">
        <v>43</v>
      </c>
      <c r="F1552" s="159">
        <v>539</v>
      </c>
      <c r="G1552" s="146" t="s">
        <v>4061</v>
      </c>
      <c r="H1552" s="146" t="s">
        <v>72</v>
      </c>
      <c r="I1552" s="159">
        <v>11404</v>
      </c>
      <c r="J1552" s="146" t="s">
        <v>8798</v>
      </c>
      <c r="K1552" s="360">
        <v>32541</v>
      </c>
      <c r="L1552" s="146" t="s">
        <v>8797</v>
      </c>
      <c r="M1552" s="146" t="s">
        <v>8796</v>
      </c>
    </row>
    <row r="1553" spans="1:13">
      <c r="A1553" s="159">
        <v>1551</v>
      </c>
      <c r="B1553" s="146" t="s">
        <v>8497</v>
      </c>
      <c r="C1553" s="146" t="s">
        <v>8557</v>
      </c>
      <c r="D1553" s="146" t="s">
        <v>8780</v>
      </c>
      <c r="E1553" s="146" t="s">
        <v>43</v>
      </c>
      <c r="F1553" s="159">
        <v>539</v>
      </c>
      <c r="G1553" s="146" t="s">
        <v>43</v>
      </c>
      <c r="H1553" s="146" t="s">
        <v>67</v>
      </c>
      <c r="I1553" s="159">
        <v>11405</v>
      </c>
      <c r="J1553" s="146" t="s">
        <v>8795</v>
      </c>
      <c r="K1553" s="360">
        <v>36185</v>
      </c>
      <c r="L1553" s="146" t="s">
        <v>8794</v>
      </c>
      <c r="M1553" s="146" t="s">
        <v>8793</v>
      </c>
    </row>
    <row r="1554" spans="1:13">
      <c r="A1554" s="159">
        <v>1552</v>
      </c>
      <c r="B1554" s="146" t="s">
        <v>8497</v>
      </c>
      <c r="C1554" s="146" t="s">
        <v>8557</v>
      </c>
      <c r="D1554" s="146" t="s">
        <v>8780</v>
      </c>
      <c r="E1554" s="146" t="s">
        <v>43</v>
      </c>
      <c r="F1554" s="159">
        <v>539</v>
      </c>
      <c r="G1554" s="146" t="s">
        <v>935</v>
      </c>
      <c r="H1554" s="146" t="s">
        <v>4611</v>
      </c>
      <c r="I1554" s="159">
        <v>11406</v>
      </c>
      <c r="J1554" s="146" t="s">
        <v>8792</v>
      </c>
      <c r="K1554" s="360">
        <v>37062</v>
      </c>
      <c r="L1554" s="146" t="s">
        <v>8791</v>
      </c>
      <c r="M1554" s="146" t="s">
        <v>8790</v>
      </c>
    </row>
    <row r="1555" spans="1:13">
      <c r="A1555" s="159">
        <v>1553</v>
      </c>
      <c r="B1555" s="146" t="s">
        <v>8497</v>
      </c>
      <c r="C1555" s="146" t="s">
        <v>8557</v>
      </c>
      <c r="D1555" s="146" t="s">
        <v>8780</v>
      </c>
      <c r="E1555" s="146" t="s">
        <v>43</v>
      </c>
      <c r="F1555" s="159">
        <v>539</v>
      </c>
      <c r="G1555" s="146" t="s">
        <v>43</v>
      </c>
      <c r="H1555" s="146" t="s">
        <v>72</v>
      </c>
      <c r="I1555" s="159">
        <v>11408</v>
      </c>
      <c r="J1555" s="146" t="s">
        <v>8789</v>
      </c>
      <c r="K1555" s="360">
        <v>41567</v>
      </c>
      <c r="L1555" s="146" t="s">
        <v>8788</v>
      </c>
      <c r="M1555" s="146" t="s">
        <v>8787</v>
      </c>
    </row>
    <row r="1556" spans="1:13">
      <c r="A1556" s="159">
        <v>1554</v>
      </c>
      <c r="B1556" s="146" t="s">
        <v>8497</v>
      </c>
      <c r="C1556" s="146" t="s">
        <v>8557</v>
      </c>
      <c r="D1556" s="146" t="s">
        <v>8780</v>
      </c>
      <c r="E1556" s="146" t="s">
        <v>43</v>
      </c>
      <c r="F1556" s="159">
        <v>539</v>
      </c>
      <c r="G1556" s="146" t="s">
        <v>935</v>
      </c>
      <c r="H1556" s="146" t="s">
        <v>72</v>
      </c>
      <c r="I1556" s="159">
        <v>11411</v>
      </c>
      <c r="J1556" s="146" t="s">
        <v>8786</v>
      </c>
      <c r="K1556" s="360">
        <v>42020</v>
      </c>
      <c r="L1556" s="146" t="s">
        <v>8785</v>
      </c>
      <c r="M1556" s="146" t="s">
        <v>8784</v>
      </c>
    </row>
    <row r="1557" spans="1:13">
      <c r="A1557" s="159">
        <v>1555</v>
      </c>
      <c r="B1557" s="146" t="s">
        <v>8497</v>
      </c>
      <c r="C1557" s="146" t="s">
        <v>8557</v>
      </c>
      <c r="D1557" s="146" t="s">
        <v>8780</v>
      </c>
      <c r="E1557" s="146" t="s">
        <v>43</v>
      </c>
      <c r="F1557" s="159">
        <v>539</v>
      </c>
      <c r="G1557" s="146" t="s">
        <v>43</v>
      </c>
      <c r="H1557" s="146" t="s">
        <v>67</v>
      </c>
      <c r="I1557" s="159">
        <v>11412</v>
      </c>
      <c r="J1557" s="146" t="s">
        <v>8783</v>
      </c>
      <c r="K1557" s="360">
        <v>42297</v>
      </c>
      <c r="L1557" s="146" t="s">
        <v>8782</v>
      </c>
      <c r="M1557" s="146" t="s">
        <v>8781</v>
      </c>
    </row>
    <row r="1558" spans="1:13">
      <c r="A1558" s="159">
        <v>1556</v>
      </c>
      <c r="B1558" s="146" t="s">
        <v>8497</v>
      </c>
      <c r="C1558" s="146" t="s">
        <v>8557</v>
      </c>
      <c r="D1558" s="146" t="s">
        <v>8780</v>
      </c>
      <c r="E1558" s="146" t="s">
        <v>43</v>
      </c>
      <c r="F1558" s="159">
        <v>539</v>
      </c>
      <c r="G1558" s="146" t="s">
        <v>4078</v>
      </c>
      <c r="H1558" s="146" t="s">
        <v>72</v>
      </c>
      <c r="I1558" s="159">
        <v>11413</v>
      </c>
      <c r="J1558" s="146" t="s">
        <v>3558</v>
      </c>
      <c r="K1558" s="360">
        <v>42297</v>
      </c>
      <c r="L1558" s="146" t="s">
        <v>8779</v>
      </c>
      <c r="M1558" s="146" t="s">
        <v>8778</v>
      </c>
    </row>
    <row r="1559" spans="1:13">
      <c r="A1559" s="159">
        <v>1557</v>
      </c>
      <c r="B1559" s="146" t="s">
        <v>8497</v>
      </c>
      <c r="C1559" s="146" t="s">
        <v>8502</v>
      </c>
      <c r="D1559" s="146" t="s">
        <v>8758</v>
      </c>
      <c r="E1559" s="146" t="s">
        <v>56</v>
      </c>
      <c r="F1559" s="159">
        <v>542</v>
      </c>
      <c r="G1559" s="146" t="s">
        <v>56</v>
      </c>
      <c r="H1559" s="146" t="s">
        <v>67</v>
      </c>
      <c r="I1559" s="159">
        <v>11501</v>
      </c>
      <c r="J1559" s="146" t="s">
        <v>8777</v>
      </c>
      <c r="K1559" s="360">
        <v>27684</v>
      </c>
      <c r="L1559" s="146" t="s">
        <v>8776</v>
      </c>
      <c r="M1559" s="146" t="s">
        <v>8775</v>
      </c>
    </row>
    <row r="1560" spans="1:13">
      <c r="A1560" s="159">
        <v>1558</v>
      </c>
      <c r="B1560" s="146" t="s">
        <v>8497</v>
      </c>
      <c r="C1560" s="146" t="s">
        <v>8502</v>
      </c>
      <c r="D1560" s="146" t="s">
        <v>8758</v>
      </c>
      <c r="E1560" s="146" t="s">
        <v>56</v>
      </c>
      <c r="F1560" s="159">
        <v>542</v>
      </c>
      <c r="G1560" s="146" t="s">
        <v>56</v>
      </c>
      <c r="H1560" s="146" t="s">
        <v>72</v>
      </c>
      <c r="I1560" s="159">
        <v>11502</v>
      </c>
      <c r="J1560" s="146" t="s">
        <v>8774</v>
      </c>
      <c r="K1560" s="360">
        <v>28324</v>
      </c>
      <c r="L1560" s="146" t="s">
        <v>8773</v>
      </c>
      <c r="M1560" s="146" t="s">
        <v>8772</v>
      </c>
    </row>
    <row r="1561" spans="1:13">
      <c r="A1561" s="159">
        <v>1559</v>
      </c>
      <c r="B1561" s="146" t="s">
        <v>8497</v>
      </c>
      <c r="C1561" s="146" t="s">
        <v>8502</v>
      </c>
      <c r="D1561" s="146" t="s">
        <v>8771</v>
      </c>
      <c r="E1561" s="146" t="s">
        <v>132</v>
      </c>
      <c r="F1561" s="159">
        <v>526</v>
      </c>
      <c r="G1561" s="146" t="s">
        <v>6437</v>
      </c>
      <c r="H1561" s="146" t="s">
        <v>72</v>
      </c>
      <c r="I1561" s="159">
        <v>11563</v>
      </c>
      <c r="J1561" s="146" t="s">
        <v>8770</v>
      </c>
      <c r="K1561" s="360">
        <v>41567</v>
      </c>
      <c r="L1561" s="146" t="s">
        <v>8769</v>
      </c>
      <c r="M1561" s="146" t="s">
        <v>8768</v>
      </c>
    </row>
    <row r="1562" spans="1:13">
      <c r="A1562" s="159">
        <v>1560</v>
      </c>
      <c r="B1562" s="146" t="s">
        <v>8497</v>
      </c>
      <c r="C1562" s="146" t="s">
        <v>8502</v>
      </c>
      <c r="D1562" s="146" t="s">
        <v>8733</v>
      </c>
      <c r="E1562" s="146" t="s">
        <v>138</v>
      </c>
      <c r="F1562" s="159">
        <v>631</v>
      </c>
      <c r="G1562" s="146" t="s">
        <v>3733</v>
      </c>
      <c r="H1562" s="146" t="s">
        <v>72</v>
      </c>
      <c r="I1562" s="159">
        <v>11565</v>
      </c>
      <c r="J1562" s="146" t="s">
        <v>8767</v>
      </c>
      <c r="K1562" s="360">
        <v>41932</v>
      </c>
      <c r="L1562" s="146" t="s">
        <v>8766</v>
      </c>
      <c r="M1562" s="146" t="s">
        <v>8765</v>
      </c>
    </row>
    <row r="1563" spans="1:13">
      <c r="A1563" s="159">
        <v>1561</v>
      </c>
      <c r="B1563" s="146" t="s">
        <v>8497</v>
      </c>
      <c r="C1563" s="146" t="s">
        <v>8502</v>
      </c>
      <c r="D1563" s="146" t="s">
        <v>8733</v>
      </c>
      <c r="E1563" s="146" t="s">
        <v>138</v>
      </c>
      <c r="F1563" s="159">
        <v>631</v>
      </c>
      <c r="G1563" s="146" t="s">
        <v>3733</v>
      </c>
      <c r="H1563" s="146" t="s">
        <v>72</v>
      </c>
      <c r="I1563" s="159">
        <v>11566</v>
      </c>
      <c r="J1563" s="146" t="s">
        <v>8764</v>
      </c>
      <c r="K1563" s="360">
        <v>41932</v>
      </c>
      <c r="L1563" s="146" t="s">
        <v>8763</v>
      </c>
      <c r="M1563" s="146" t="s">
        <v>8762</v>
      </c>
    </row>
    <row r="1564" spans="1:13">
      <c r="A1564" s="159">
        <v>1562</v>
      </c>
      <c r="B1564" s="146" t="s">
        <v>8497</v>
      </c>
      <c r="C1564" s="146" t="s">
        <v>8502</v>
      </c>
      <c r="D1564" s="146" t="s">
        <v>8733</v>
      </c>
      <c r="E1564" s="146" t="s">
        <v>138</v>
      </c>
      <c r="F1564" s="159">
        <v>631</v>
      </c>
      <c r="G1564" s="146" t="s">
        <v>1598</v>
      </c>
      <c r="H1564" s="146" t="s">
        <v>72</v>
      </c>
      <c r="I1564" s="159">
        <v>11567</v>
      </c>
      <c r="J1564" s="146" t="s">
        <v>8761</v>
      </c>
      <c r="K1564" s="360">
        <v>42916</v>
      </c>
      <c r="L1564" s="146" t="s">
        <v>8760</v>
      </c>
      <c r="M1564" s="146" t="s">
        <v>8759</v>
      </c>
    </row>
    <row r="1565" spans="1:13">
      <c r="A1565" s="159">
        <v>1563</v>
      </c>
      <c r="B1565" s="146" t="s">
        <v>8497</v>
      </c>
      <c r="C1565" s="146" t="s">
        <v>8502</v>
      </c>
      <c r="D1565" s="146" t="s">
        <v>8758</v>
      </c>
      <c r="E1565" s="146" t="s">
        <v>1692</v>
      </c>
      <c r="F1565" s="159">
        <v>630</v>
      </c>
      <c r="G1565" s="146" t="s">
        <v>6850</v>
      </c>
      <c r="H1565" s="146" t="s">
        <v>72</v>
      </c>
      <c r="I1565" s="159">
        <v>11582</v>
      </c>
      <c r="J1565" s="146" t="s">
        <v>8757</v>
      </c>
      <c r="K1565" s="360">
        <v>41567</v>
      </c>
      <c r="L1565" s="146" t="s">
        <v>8756</v>
      </c>
      <c r="M1565" s="146" t="s">
        <v>8755</v>
      </c>
    </row>
    <row r="1566" spans="1:13">
      <c r="A1566" s="159">
        <v>1564</v>
      </c>
      <c r="B1566" s="146" t="s">
        <v>8497</v>
      </c>
      <c r="C1566" s="146" t="s">
        <v>8502</v>
      </c>
      <c r="D1566" s="146" t="s">
        <v>8733</v>
      </c>
      <c r="E1566" s="146" t="s">
        <v>41</v>
      </c>
      <c r="F1566" s="159">
        <v>544</v>
      </c>
      <c r="G1566" s="146" t="s">
        <v>41</v>
      </c>
      <c r="H1566" s="146" t="s">
        <v>67</v>
      </c>
      <c r="I1566" s="159">
        <v>11600</v>
      </c>
      <c r="J1566" s="146" t="s">
        <v>8754</v>
      </c>
      <c r="K1566" s="360">
        <v>24939</v>
      </c>
      <c r="L1566" s="146" t="s">
        <v>8753</v>
      </c>
      <c r="M1566" s="146" t="s">
        <v>8752</v>
      </c>
    </row>
    <row r="1567" spans="1:13">
      <c r="A1567" s="159">
        <v>1565</v>
      </c>
      <c r="B1567" s="146" t="s">
        <v>8497</v>
      </c>
      <c r="C1567" s="146" t="s">
        <v>8502</v>
      </c>
      <c r="D1567" s="146" t="s">
        <v>8733</v>
      </c>
      <c r="E1567" s="146" t="s">
        <v>41</v>
      </c>
      <c r="F1567" s="159">
        <v>544</v>
      </c>
      <c r="G1567" s="146" t="s">
        <v>1699</v>
      </c>
      <c r="H1567" s="146" t="s">
        <v>72</v>
      </c>
      <c r="I1567" s="159">
        <v>11601</v>
      </c>
      <c r="J1567" s="146" t="s">
        <v>8751</v>
      </c>
      <c r="K1567" s="360">
        <v>27988</v>
      </c>
      <c r="L1567" s="146" t="s">
        <v>8750</v>
      </c>
      <c r="M1567" s="146" t="s">
        <v>8749</v>
      </c>
    </row>
    <row r="1568" spans="1:13">
      <c r="A1568" s="159">
        <v>1566</v>
      </c>
      <c r="B1568" s="146" t="s">
        <v>8497</v>
      </c>
      <c r="C1568" s="146" t="s">
        <v>8502</v>
      </c>
      <c r="D1568" s="146" t="s">
        <v>8733</v>
      </c>
      <c r="E1568" s="146" t="s">
        <v>41</v>
      </c>
      <c r="F1568" s="159">
        <v>544</v>
      </c>
      <c r="G1568" s="146" t="s">
        <v>41</v>
      </c>
      <c r="H1568" s="146" t="s">
        <v>72</v>
      </c>
      <c r="I1568" s="159">
        <v>11602</v>
      </c>
      <c r="J1568" s="146" t="s">
        <v>8748</v>
      </c>
      <c r="K1568" s="360">
        <v>28297</v>
      </c>
      <c r="L1568" s="146" t="s">
        <v>8747</v>
      </c>
      <c r="M1568" s="146" t="s">
        <v>8746</v>
      </c>
    </row>
    <row r="1569" spans="1:13">
      <c r="A1569" s="159">
        <v>1567</v>
      </c>
      <c r="B1569" s="146" t="s">
        <v>8497</v>
      </c>
      <c r="C1569" s="146" t="s">
        <v>8502</v>
      </c>
      <c r="D1569" s="146" t="s">
        <v>8733</v>
      </c>
      <c r="E1569" s="146" t="s">
        <v>41</v>
      </c>
      <c r="F1569" s="159">
        <v>544</v>
      </c>
      <c r="G1569" s="146" t="s">
        <v>41</v>
      </c>
      <c r="H1569" s="146" t="s">
        <v>72</v>
      </c>
      <c r="I1569" s="159">
        <v>11603</v>
      </c>
      <c r="J1569" s="146" t="s">
        <v>8745</v>
      </c>
      <c r="K1569" s="360">
        <v>30401</v>
      </c>
      <c r="L1569" s="146" t="s">
        <v>8744</v>
      </c>
      <c r="M1569" s="146" t="s">
        <v>8743</v>
      </c>
    </row>
    <row r="1570" spans="1:13">
      <c r="A1570" s="159">
        <v>1568</v>
      </c>
      <c r="B1570" s="146" t="s">
        <v>8497</v>
      </c>
      <c r="C1570" s="146" t="s">
        <v>8502</v>
      </c>
      <c r="D1570" s="146" t="s">
        <v>8733</v>
      </c>
      <c r="E1570" s="146" t="s">
        <v>41</v>
      </c>
      <c r="F1570" s="159">
        <v>544</v>
      </c>
      <c r="G1570" s="146" t="s">
        <v>2524</v>
      </c>
      <c r="H1570" s="146" t="s">
        <v>72</v>
      </c>
      <c r="I1570" s="159">
        <v>11606</v>
      </c>
      <c r="J1570" s="146" t="s">
        <v>8742</v>
      </c>
      <c r="K1570" s="360">
        <v>41567</v>
      </c>
      <c r="L1570" s="146" t="s">
        <v>8741</v>
      </c>
      <c r="M1570" s="146" t="s">
        <v>8740</v>
      </c>
    </row>
    <row r="1571" spans="1:13">
      <c r="A1571" s="159">
        <v>1569</v>
      </c>
      <c r="B1571" s="146" t="s">
        <v>8497</v>
      </c>
      <c r="C1571" s="146" t="s">
        <v>8502</v>
      </c>
      <c r="D1571" s="146" t="s">
        <v>8733</v>
      </c>
      <c r="E1571" s="146" t="s">
        <v>41</v>
      </c>
      <c r="F1571" s="159">
        <v>544</v>
      </c>
      <c r="G1571" s="146" t="s">
        <v>2524</v>
      </c>
      <c r="H1571" s="146" t="s">
        <v>72</v>
      </c>
      <c r="I1571" s="159">
        <v>11609</v>
      </c>
      <c r="J1571" s="146" t="s">
        <v>8739</v>
      </c>
      <c r="K1571" s="360">
        <v>42915</v>
      </c>
      <c r="L1571" s="146" t="s">
        <v>8738</v>
      </c>
      <c r="M1571" s="146" t="s">
        <v>8737</v>
      </c>
    </row>
    <row r="1572" spans="1:13">
      <c r="A1572" s="159">
        <v>1570</v>
      </c>
      <c r="B1572" s="146" t="s">
        <v>8497</v>
      </c>
      <c r="C1572" s="146" t="s">
        <v>8502</v>
      </c>
      <c r="D1572" s="146" t="s">
        <v>8733</v>
      </c>
      <c r="E1572" s="146" t="s">
        <v>41</v>
      </c>
      <c r="F1572" s="159">
        <v>544</v>
      </c>
      <c r="G1572" s="146" t="s">
        <v>1699</v>
      </c>
      <c r="H1572" s="146" t="s">
        <v>72</v>
      </c>
      <c r="I1572" s="159">
        <v>11610</v>
      </c>
      <c r="J1572" s="146" t="s">
        <v>8736</v>
      </c>
      <c r="K1572" s="360">
        <v>42684</v>
      </c>
      <c r="L1572" s="146" t="s">
        <v>8735</v>
      </c>
      <c r="M1572" s="146" t="s">
        <v>8734</v>
      </c>
    </row>
    <row r="1573" spans="1:13">
      <c r="A1573" s="159">
        <v>1571</v>
      </c>
      <c r="B1573" s="146" t="s">
        <v>8497</v>
      </c>
      <c r="C1573" s="146" t="s">
        <v>8502</v>
      </c>
      <c r="D1573" s="146" t="s">
        <v>8733</v>
      </c>
      <c r="E1573" s="146" t="s">
        <v>41</v>
      </c>
      <c r="F1573" s="159">
        <v>544</v>
      </c>
      <c r="G1573" s="146" t="s">
        <v>1699</v>
      </c>
      <c r="H1573" s="146" t="s">
        <v>72</v>
      </c>
      <c r="I1573" s="159">
        <v>11612</v>
      </c>
      <c r="J1573" s="146" t="s">
        <v>8732</v>
      </c>
      <c r="K1573" s="360">
        <v>43642</v>
      </c>
      <c r="L1573" s="146" t="s">
        <v>8731</v>
      </c>
      <c r="M1573" s="146" t="s">
        <v>8730</v>
      </c>
    </row>
    <row r="1574" spans="1:13">
      <c r="A1574" s="159">
        <v>1572</v>
      </c>
      <c r="B1574" s="146" t="s">
        <v>8497</v>
      </c>
      <c r="C1574" s="146" t="s">
        <v>8502</v>
      </c>
      <c r="D1574" s="146" t="s">
        <v>8676</v>
      </c>
      <c r="E1574" s="146" t="s">
        <v>336</v>
      </c>
      <c r="F1574" s="159">
        <v>545</v>
      </c>
      <c r="G1574" s="146" t="s">
        <v>336</v>
      </c>
      <c r="H1574" s="146" t="s">
        <v>67</v>
      </c>
      <c r="I1574" s="159">
        <v>11700</v>
      </c>
      <c r="J1574" s="146" t="s">
        <v>8729</v>
      </c>
      <c r="K1574" s="360">
        <v>16548</v>
      </c>
      <c r="L1574" s="146" t="s">
        <v>8728</v>
      </c>
      <c r="M1574" s="146" t="s">
        <v>8727</v>
      </c>
    </row>
    <row r="1575" spans="1:13">
      <c r="A1575" s="159">
        <v>1573</v>
      </c>
      <c r="B1575" s="146" t="s">
        <v>8497</v>
      </c>
      <c r="C1575" s="146" t="s">
        <v>8502</v>
      </c>
      <c r="D1575" s="146" t="s">
        <v>8676</v>
      </c>
      <c r="E1575" s="146" t="s">
        <v>336</v>
      </c>
      <c r="F1575" s="159">
        <v>545</v>
      </c>
      <c r="G1575" s="146" t="s">
        <v>336</v>
      </c>
      <c r="H1575" s="146" t="s">
        <v>67</v>
      </c>
      <c r="I1575" s="159">
        <v>11701</v>
      </c>
      <c r="J1575" s="146" t="s">
        <v>8726</v>
      </c>
      <c r="K1575" s="360">
        <v>24210</v>
      </c>
      <c r="L1575" s="146" t="s">
        <v>8725</v>
      </c>
      <c r="M1575" s="146" t="s">
        <v>8724</v>
      </c>
    </row>
    <row r="1576" spans="1:13">
      <c r="A1576" s="159">
        <v>1574</v>
      </c>
      <c r="B1576" s="146" t="s">
        <v>8497</v>
      </c>
      <c r="C1576" s="146" t="s">
        <v>8502</v>
      </c>
      <c r="D1576" s="146" t="s">
        <v>8676</v>
      </c>
      <c r="E1576" s="146" t="s">
        <v>336</v>
      </c>
      <c r="F1576" s="159">
        <v>545</v>
      </c>
      <c r="G1576" s="146" t="s">
        <v>336</v>
      </c>
      <c r="H1576" s="146" t="s">
        <v>67</v>
      </c>
      <c r="I1576" s="159">
        <v>11703</v>
      </c>
      <c r="J1576" s="146" t="s">
        <v>8723</v>
      </c>
      <c r="K1576" s="360">
        <v>25332</v>
      </c>
      <c r="L1576" s="146" t="s">
        <v>8722</v>
      </c>
      <c r="M1576" s="146" t="s">
        <v>8721</v>
      </c>
    </row>
    <row r="1577" spans="1:13">
      <c r="A1577" s="159">
        <v>1575</v>
      </c>
      <c r="B1577" s="146" t="s">
        <v>8497</v>
      </c>
      <c r="C1577" s="146" t="s">
        <v>8502</v>
      </c>
      <c r="D1577" s="146" t="s">
        <v>8676</v>
      </c>
      <c r="E1577" s="146" t="s">
        <v>336</v>
      </c>
      <c r="F1577" s="159">
        <v>545</v>
      </c>
      <c r="G1577" s="146" t="s">
        <v>336</v>
      </c>
      <c r="H1577" s="146" t="s">
        <v>67</v>
      </c>
      <c r="I1577" s="159">
        <v>11704</v>
      </c>
      <c r="J1577" s="146" t="s">
        <v>8720</v>
      </c>
      <c r="K1577" s="360">
        <v>25991</v>
      </c>
      <c r="L1577" s="146" t="s">
        <v>8719</v>
      </c>
      <c r="M1577" s="146" t="s">
        <v>8718</v>
      </c>
    </row>
    <row r="1578" spans="1:13">
      <c r="A1578" s="159">
        <v>1576</v>
      </c>
      <c r="B1578" s="146" t="s">
        <v>8497</v>
      </c>
      <c r="C1578" s="146" t="s">
        <v>8502</v>
      </c>
      <c r="D1578" s="146" t="s">
        <v>8676</v>
      </c>
      <c r="E1578" s="146" t="s">
        <v>336</v>
      </c>
      <c r="F1578" s="159">
        <v>545</v>
      </c>
      <c r="G1578" s="146" t="s">
        <v>336</v>
      </c>
      <c r="H1578" s="146" t="s">
        <v>67</v>
      </c>
      <c r="I1578" s="159">
        <v>11705</v>
      </c>
      <c r="J1578" s="146" t="s">
        <v>8717</v>
      </c>
      <c r="K1578" s="360">
        <v>25991</v>
      </c>
      <c r="L1578" s="146" t="s">
        <v>8716</v>
      </c>
      <c r="M1578" s="146" t="s">
        <v>8715</v>
      </c>
    </row>
    <row r="1579" spans="1:13">
      <c r="A1579" s="159">
        <v>1577</v>
      </c>
      <c r="B1579" s="146" t="s">
        <v>8497</v>
      </c>
      <c r="C1579" s="146" t="s">
        <v>8502</v>
      </c>
      <c r="D1579" s="146" t="s">
        <v>8656</v>
      </c>
      <c r="E1579" s="146" t="s">
        <v>336</v>
      </c>
      <c r="F1579" s="159">
        <v>545</v>
      </c>
      <c r="G1579" s="146" t="s">
        <v>1705</v>
      </c>
      <c r="H1579" s="146" t="s">
        <v>72</v>
      </c>
      <c r="I1579" s="159">
        <v>11708</v>
      </c>
      <c r="J1579" s="146" t="s">
        <v>6647</v>
      </c>
      <c r="K1579" s="360">
        <v>25332</v>
      </c>
      <c r="L1579" s="146" t="s">
        <v>8714</v>
      </c>
      <c r="M1579" s="146" t="s">
        <v>8713</v>
      </c>
    </row>
    <row r="1580" spans="1:13">
      <c r="A1580" s="159">
        <v>1578</v>
      </c>
      <c r="B1580" s="146" t="s">
        <v>8497</v>
      </c>
      <c r="C1580" s="146" t="s">
        <v>8502</v>
      </c>
      <c r="D1580" s="146" t="s">
        <v>8656</v>
      </c>
      <c r="E1580" s="146" t="s">
        <v>1333</v>
      </c>
      <c r="F1580" s="159">
        <v>531</v>
      </c>
      <c r="G1580" s="146" t="s">
        <v>1661</v>
      </c>
      <c r="H1580" s="146" t="s">
        <v>72</v>
      </c>
      <c r="I1580" s="159">
        <v>11709</v>
      </c>
      <c r="J1580" s="146" t="s">
        <v>8712</v>
      </c>
      <c r="K1580" s="360">
        <v>27643</v>
      </c>
      <c r="L1580" s="146" t="s">
        <v>8711</v>
      </c>
      <c r="M1580" s="146" t="s">
        <v>8710</v>
      </c>
    </row>
    <row r="1581" spans="1:13">
      <c r="A1581" s="159">
        <v>1579</v>
      </c>
      <c r="B1581" s="146" t="s">
        <v>8497</v>
      </c>
      <c r="C1581" s="146" t="s">
        <v>8502</v>
      </c>
      <c r="D1581" s="146" t="s">
        <v>8676</v>
      </c>
      <c r="E1581" s="146" t="s">
        <v>336</v>
      </c>
      <c r="F1581" s="159">
        <v>545</v>
      </c>
      <c r="G1581" s="146" t="s">
        <v>336</v>
      </c>
      <c r="H1581" s="146" t="s">
        <v>67</v>
      </c>
      <c r="I1581" s="159">
        <v>11711</v>
      </c>
      <c r="J1581" s="146" t="s">
        <v>8709</v>
      </c>
      <c r="K1581" s="360">
        <v>30253</v>
      </c>
      <c r="L1581" s="146" t="s">
        <v>8708</v>
      </c>
      <c r="M1581" s="146" t="s">
        <v>8707</v>
      </c>
    </row>
    <row r="1582" spans="1:13">
      <c r="A1582" s="159">
        <v>1580</v>
      </c>
      <c r="B1582" s="146" t="s">
        <v>8497</v>
      </c>
      <c r="C1582" s="146" t="s">
        <v>8502</v>
      </c>
      <c r="D1582" s="146" t="s">
        <v>8676</v>
      </c>
      <c r="E1582" s="146" t="s">
        <v>336</v>
      </c>
      <c r="F1582" s="159">
        <v>545</v>
      </c>
      <c r="G1582" s="146" t="s">
        <v>336</v>
      </c>
      <c r="H1582" s="146" t="s">
        <v>67</v>
      </c>
      <c r="I1582" s="159">
        <v>11712</v>
      </c>
      <c r="J1582" s="146" t="s">
        <v>8706</v>
      </c>
      <c r="K1582" s="360">
        <v>30727</v>
      </c>
      <c r="L1582" s="146" t="s">
        <v>8705</v>
      </c>
      <c r="M1582" s="146" t="s">
        <v>8704</v>
      </c>
    </row>
    <row r="1583" spans="1:13">
      <c r="A1583" s="159">
        <v>1581</v>
      </c>
      <c r="B1583" s="146" t="s">
        <v>8497</v>
      </c>
      <c r="C1583" s="146" t="s">
        <v>8502</v>
      </c>
      <c r="D1583" s="146" t="s">
        <v>8656</v>
      </c>
      <c r="E1583" s="146" t="s">
        <v>1333</v>
      </c>
      <c r="F1583" s="159">
        <v>531</v>
      </c>
      <c r="G1583" s="146" t="s">
        <v>2480</v>
      </c>
      <c r="H1583" s="146" t="s">
        <v>72</v>
      </c>
      <c r="I1583" s="159">
        <v>11713</v>
      </c>
      <c r="J1583" s="146" t="s">
        <v>8703</v>
      </c>
      <c r="K1583" s="360">
        <v>32597</v>
      </c>
      <c r="L1583" s="146" t="s">
        <v>8702</v>
      </c>
      <c r="M1583" s="146" t="s">
        <v>8701</v>
      </c>
    </row>
    <row r="1584" spans="1:13">
      <c r="A1584" s="159">
        <v>1582</v>
      </c>
      <c r="B1584" s="146" t="s">
        <v>8497</v>
      </c>
      <c r="C1584" s="146" t="s">
        <v>8502</v>
      </c>
      <c r="D1584" s="146" t="s">
        <v>8676</v>
      </c>
      <c r="E1584" s="146" t="s">
        <v>336</v>
      </c>
      <c r="F1584" s="159">
        <v>545</v>
      </c>
      <c r="G1584" s="146" t="s">
        <v>336</v>
      </c>
      <c r="H1584" s="146" t="s">
        <v>67</v>
      </c>
      <c r="I1584" s="159">
        <v>11715</v>
      </c>
      <c r="J1584" s="146" t="s">
        <v>8700</v>
      </c>
      <c r="K1584" s="360">
        <v>35884</v>
      </c>
      <c r="L1584" s="146" t="s">
        <v>8699</v>
      </c>
      <c r="M1584" s="146" t="s">
        <v>8698</v>
      </c>
    </row>
    <row r="1585" spans="1:13">
      <c r="A1585" s="159">
        <v>1583</v>
      </c>
      <c r="B1585" s="146" t="s">
        <v>8497</v>
      </c>
      <c r="C1585" s="146" t="s">
        <v>8502</v>
      </c>
      <c r="D1585" s="146" t="s">
        <v>8676</v>
      </c>
      <c r="E1585" s="146" t="s">
        <v>336</v>
      </c>
      <c r="F1585" s="159">
        <v>545</v>
      </c>
      <c r="G1585" s="146" t="s">
        <v>336</v>
      </c>
      <c r="H1585" s="146" t="s">
        <v>67</v>
      </c>
      <c r="I1585" s="159">
        <v>11716</v>
      </c>
      <c r="J1585" s="146" t="s">
        <v>8697</v>
      </c>
      <c r="K1585" s="360">
        <v>36461</v>
      </c>
      <c r="L1585" s="146" t="s">
        <v>8696</v>
      </c>
      <c r="M1585" s="146" t="s">
        <v>8695</v>
      </c>
    </row>
    <row r="1586" spans="1:13">
      <c r="A1586" s="159">
        <v>1584</v>
      </c>
      <c r="B1586" s="146" t="s">
        <v>8497</v>
      </c>
      <c r="C1586" s="146" t="s">
        <v>8502</v>
      </c>
      <c r="D1586" s="146" t="s">
        <v>8676</v>
      </c>
      <c r="E1586" s="146" t="s">
        <v>336</v>
      </c>
      <c r="F1586" s="159">
        <v>545</v>
      </c>
      <c r="G1586" s="146" t="s">
        <v>336</v>
      </c>
      <c r="H1586" s="146" t="s">
        <v>67</v>
      </c>
      <c r="I1586" s="159">
        <v>11717</v>
      </c>
      <c r="J1586" s="146" t="s">
        <v>8694</v>
      </c>
      <c r="K1586" s="360">
        <v>36461</v>
      </c>
      <c r="L1586" s="146" t="s">
        <v>8693</v>
      </c>
      <c r="M1586" s="146" t="s">
        <v>8692</v>
      </c>
    </row>
    <row r="1587" spans="1:13">
      <c r="A1587" s="159">
        <v>1585</v>
      </c>
      <c r="B1587" s="146" t="s">
        <v>8497</v>
      </c>
      <c r="C1587" s="146" t="s">
        <v>8502</v>
      </c>
      <c r="D1587" s="146" t="s">
        <v>8676</v>
      </c>
      <c r="E1587" s="146" t="s">
        <v>336</v>
      </c>
      <c r="F1587" s="159">
        <v>545</v>
      </c>
      <c r="G1587" s="146" t="s">
        <v>336</v>
      </c>
      <c r="H1587" s="146" t="s">
        <v>67</v>
      </c>
      <c r="I1587" s="159">
        <v>11719</v>
      </c>
      <c r="J1587" s="146" t="s">
        <v>8691</v>
      </c>
      <c r="K1587" s="360">
        <v>36798</v>
      </c>
      <c r="L1587" s="146" t="s">
        <v>8690</v>
      </c>
      <c r="M1587" s="146" t="s">
        <v>8689</v>
      </c>
    </row>
    <row r="1588" spans="1:13">
      <c r="A1588" s="159">
        <v>1586</v>
      </c>
      <c r="B1588" s="146" t="s">
        <v>8497</v>
      </c>
      <c r="C1588" s="146" t="s">
        <v>8502</v>
      </c>
      <c r="D1588" s="146" t="s">
        <v>8676</v>
      </c>
      <c r="E1588" s="146" t="s">
        <v>336</v>
      </c>
      <c r="F1588" s="159">
        <v>545</v>
      </c>
      <c r="G1588" s="146" t="s">
        <v>336</v>
      </c>
      <c r="H1588" s="146" t="s">
        <v>67</v>
      </c>
      <c r="I1588" s="159">
        <v>11720</v>
      </c>
      <c r="J1588" s="146" t="s">
        <v>8688</v>
      </c>
      <c r="K1588" s="360">
        <v>38883</v>
      </c>
      <c r="L1588" s="146" t="s">
        <v>8687</v>
      </c>
      <c r="M1588" s="146" t="s">
        <v>8686</v>
      </c>
    </row>
    <row r="1589" spans="1:13">
      <c r="A1589" s="159">
        <v>1587</v>
      </c>
      <c r="B1589" s="146" t="s">
        <v>8497</v>
      </c>
      <c r="C1589" s="146" t="s">
        <v>8502</v>
      </c>
      <c r="D1589" s="146" t="s">
        <v>8656</v>
      </c>
      <c r="E1589" s="146" t="s">
        <v>1333</v>
      </c>
      <c r="F1589" s="159">
        <v>531</v>
      </c>
      <c r="G1589" s="146" t="s">
        <v>1661</v>
      </c>
      <c r="H1589" s="146" t="s">
        <v>72</v>
      </c>
      <c r="I1589" s="159">
        <v>11727</v>
      </c>
      <c r="J1589" s="146" t="s">
        <v>8685</v>
      </c>
      <c r="K1589" s="360">
        <v>40574</v>
      </c>
      <c r="L1589" s="146" t="s">
        <v>8684</v>
      </c>
      <c r="M1589" s="146" t="s">
        <v>8683</v>
      </c>
    </row>
    <row r="1590" spans="1:13">
      <c r="A1590" s="159">
        <v>1588</v>
      </c>
      <c r="B1590" s="146" t="s">
        <v>8497</v>
      </c>
      <c r="C1590" s="146" t="s">
        <v>8502</v>
      </c>
      <c r="D1590" s="146" t="s">
        <v>8656</v>
      </c>
      <c r="E1590" s="146" t="s">
        <v>1333</v>
      </c>
      <c r="F1590" s="159">
        <v>531</v>
      </c>
      <c r="G1590" s="146" t="s">
        <v>2480</v>
      </c>
      <c r="H1590" s="146" t="s">
        <v>72</v>
      </c>
      <c r="I1590" s="159">
        <v>11728</v>
      </c>
      <c r="J1590" s="146" t="s">
        <v>8682</v>
      </c>
      <c r="K1590" s="360">
        <v>40571</v>
      </c>
      <c r="L1590" s="146" t="s">
        <v>8681</v>
      </c>
      <c r="M1590" s="146" t="s">
        <v>8680</v>
      </c>
    </row>
    <row r="1591" spans="1:13">
      <c r="A1591" s="159">
        <v>1589</v>
      </c>
      <c r="B1591" s="146" t="s">
        <v>8497</v>
      </c>
      <c r="C1591" s="146" t="s">
        <v>8502</v>
      </c>
      <c r="D1591" s="146" t="s">
        <v>8676</v>
      </c>
      <c r="E1591" s="146" t="s">
        <v>336</v>
      </c>
      <c r="F1591" s="159">
        <v>545</v>
      </c>
      <c r="G1591" s="146" t="s">
        <v>336</v>
      </c>
      <c r="H1591" s="146" t="s">
        <v>67</v>
      </c>
      <c r="I1591" s="159">
        <v>11729</v>
      </c>
      <c r="J1591" s="146" t="s">
        <v>8679</v>
      </c>
      <c r="K1591" s="360">
        <v>40999</v>
      </c>
      <c r="L1591" s="146" t="s">
        <v>8678</v>
      </c>
      <c r="M1591" s="146" t="s">
        <v>8677</v>
      </c>
    </row>
    <row r="1592" spans="1:13">
      <c r="A1592" s="159">
        <v>1590</v>
      </c>
      <c r="B1592" s="146" t="s">
        <v>8497</v>
      </c>
      <c r="C1592" s="146" t="s">
        <v>8502</v>
      </c>
      <c r="D1592" s="146" t="s">
        <v>8676</v>
      </c>
      <c r="E1592" s="146" t="s">
        <v>336</v>
      </c>
      <c r="F1592" s="159">
        <v>545</v>
      </c>
      <c r="G1592" s="146" t="s">
        <v>336</v>
      </c>
      <c r="H1592" s="146" t="s">
        <v>67</v>
      </c>
      <c r="I1592" s="159">
        <v>11736</v>
      </c>
      <c r="J1592" s="146" t="s">
        <v>8675</v>
      </c>
      <c r="K1592" s="360">
        <v>41726</v>
      </c>
      <c r="L1592" s="146" t="s">
        <v>8674</v>
      </c>
      <c r="M1592" s="146" t="s">
        <v>8673</v>
      </c>
    </row>
    <row r="1593" spans="1:13">
      <c r="A1593" s="159">
        <v>1591</v>
      </c>
      <c r="B1593" s="146" t="s">
        <v>8497</v>
      </c>
      <c r="C1593" s="146" t="s">
        <v>8502</v>
      </c>
      <c r="D1593" s="146" t="s">
        <v>8656</v>
      </c>
      <c r="E1593" s="146" t="s">
        <v>336</v>
      </c>
      <c r="F1593" s="159">
        <v>545</v>
      </c>
      <c r="G1593" s="146" t="s">
        <v>6948</v>
      </c>
      <c r="H1593" s="146" t="s">
        <v>72</v>
      </c>
      <c r="I1593" s="159">
        <v>11738</v>
      </c>
      <c r="J1593" s="146" t="s">
        <v>8672</v>
      </c>
      <c r="K1593" s="360">
        <v>41932</v>
      </c>
      <c r="L1593" s="146" t="s">
        <v>8671</v>
      </c>
      <c r="M1593" s="146" t="s">
        <v>8670</v>
      </c>
    </row>
    <row r="1594" spans="1:13">
      <c r="A1594" s="159">
        <v>1592</v>
      </c>
      <c r="B1594" s="146" t="s">
        <v>8497</v>
      </c>
      <c r="C1594" s="146" t="s">
        <v>8502</v>
      </c>
      <c r="D1594" s="146" t="s">
        <v>8656</v>
      </c>
      <c r="E1594" s="146" t="s">
        <v>336</v>
      </c>
      <c r="F1594" s="159">
        <v>545</v>
      </c>
      <c r="G1594" s="146" t="s">
        <v>8669</v>
      </c>
      <c r="H1594" s="146" t="s">
        <v>4611</v>
      </c>
      <c r="I1594" s="159">
        <v>11739</v>
      </c>
      <c r="J1594" s="146" t="s">
        <v>8668</v>
      </c>
      <c r="K1594" s="360">
        <v>42587</v>
      </c>
      <c r="L1594" s="146" t="s">
        <v>8667</v>
      </c>
      <c r="M1594" s="146" t="s">
        <v>8666</v>
      </c>
    </row>
    <row r="1595" spans="1:13">
      <c r="A1595" s="159">
        <v>1593</v>
      </c>
      <c r="B1595" s="146" t="s">
        <v>8497</v>
      </c>
      <c r="C1595" s="146" t="s">
        <v>8502</v>
      </c>
      <c r="D1595" s="146" t="s">
        <v>8656</v>
      </c>
      <c r="E1595" s="146" t="s">
        <v>1333</v>
      </c>
      <c r="F1595" s="159">
        <v>531</v>
      </c>
      <c r="G1595" s="146" t="s">
        <v>1661</v>
      </c>
      <c r="H1595" s="146" t="s">
        <v>4611</v>
      </c>
      <c r="I1595" s="159">
        <v>11740</v>
      </c>
      <c r="J1595" s="146" t="s">
        <v>8665</v>
      </c>
      <c r="K1595" s="360">
        <v>42502</v>
      </c>
      <c r="L1595" s="146" t="s">
        <v>8664</v>
      </c>
      <c r="M1595" s="146" t="s">
        <v>8663</v>
      </c>
    </row>
    <row r="1596" spans="1:13">
      <c r="A1596" s="159">
        <v>1594</v>
      </c>
      <c r="B1596" s="146" t="s">
        <v>8497</v>
      </c>
      <c r="C1596" s="146" t="s">
        <v>8502</v>
      </c>
      <c r="D1596" s="146" t="s">
        <v>8656</v>
      </c>
      <c r="E1596" s="146" t="s">
        <v>1333</v>
      </c>
      <c r="F1596" s="159">
        <v>531</v>
      </c>
      <c r="G1596" s="146" t="s">
        <v>6906</v>
      </c>
      <c r="H1596" s="146" t="s">
        <v>72</v>
      </c>
      <c r="I1596" s="159">
        <v>11741</v>
      </c>
      <c r="J1596" s="146" t="s">
        <v>8662</v>
      </c>
      <c r="K1596" s="360">
        <v>42965</v>
      </c>
      <c r="L1596" s="146" t="s">
        <v>8661</v>
      </c>
      <c r="M1596" s="146" t="s">
        <v>8660</v>
      </c>
    </row>
    <row r="1597" spans="1:13">
      <c r="A1597" s="159">
        <v>1595</v>
      </c>
      <c r="B1597" s="146" t="s">
        <v>8497</v>
      </c>
      <c r="C1597" s="146" t="s">
        <v>8502</v>
      </c>
      <c r="D1597" s="146" t="s">
        <v>8656</v>
      </c>
      <c r="E1597" s="146" t="s">
        <v>336</v>
      </c>
      <c r="F1597" s="159">
        <v>545</v>
      </c>
      <c r="G1597" s="146" t="s">
        <v>2118</v>
      </c>
      <c r="H1597" s="146" t="s">
        <v>72</v>
      </c>
      <c r="I1597" s="159">
        <v>11746</v>
      </c>
      <c r="J1597" s="146" t="s">
        <v>8659</v>
      </c>
      <c r="K1597" s="360">
        <v>43290</v>
      </c>
      <c r="L1597" s="146" t="s">
        <v>8658</v>
      </c>
      <c r="M1597" s="146" t="s">
        <v>8657</v>
      </c>
    </row>
    <row r="1598" spans="1:13">
      <c r="A1598" s="159">
        <v>1596</v>
      </c>
      <c r="B1598" s="146" t="s">
        <v>8497</v>
      </c>
      <c r="C1598" s="146" t="s">
        <v>8502</v>
      </c>
      <c r="D1598" s="146" t="s">
        <v>8656</v>
      </c>
      <c r="E1598" s="146" t="s">
        <v>1333</v>
      </c>
      <c r="F1598" s="159">
        <v>531</v>
      </c>
      <c r="G1598" s="146" t="s">
        <v>1661</v>
      </c>
      <c r="H1598" s="146" t="s">
        <v>72</v>
      </c>
      <c r="I1598" s="159">
        <v>11772</v>
      </c>
      <c r="J1598" s="146" t="s">
        <v>8655</v>
      </c>
      <c r="K1598" s="360">
        <v>43535</v>
      </c>
      <c r="L1598" s="146" t="s">
        <v>8654</v>
      </c>
      <c r="M1598" s="146" t="s">
        <v>8653</v>
      </c>
    </row>
    <row r="1599" spans="1:13">
      <c r="A1599" s="159">
        <v>1597</v>
      </c>
      <c r="B1599" s="146" t="s">
        <v>8497</v>
      </c>
      <c r="C1599" s="146" t="s">
        <v>8496</v>
      </c>
      <c r="D1599" s="146" t="s">
        <v>8582</v>
      </c>
      <c r="E1599" s="146" t="s">
        <v>26</v>
      </c>
      <c r="F1599" s="159">
        <v>546</v>
      </c>
      <c r="G1599" s="146" t="s">
        <v>26</v>
      </c>
      <c r="H1599" s="146" t="s">
        <v>67</v>
      </c>
      <c r="I1599" s="159">
        <v>11800</v>
      </c>
      <c r="J1599" s="146" t="s">
        <v>26</v>
      </c>
      <c r="K1599" s="360">
        <v>20299</v>
      </c>
      <c r="L1599" s="146" t="s">
        <v>8652</v>
      </c>
      <c r="M1599" s="146" t="s">
        <v>8651</v>
      </c>
    </row>
    <row r="1600" spans="1:13">
      <c r="A1600" s="159">
        <v>1598</v>
      </c>
      <c r="B1600" s="146" t="s">
        <v>8497</v>
      </c>
      <c r="C1600" s="146" t="s">
        <v>8496</v>
      </c>
      <c r="D1600" s="146" t="s">
        <v>8582</v>
      </c>
      <c r="E1600" s="146" t="s">
        <v>829</v>
      </c>
      <c r="F1600" s="159">
        <v>543</v>
      </c>
      <c r="G1600" s="146" t="s">
        <v>829</v>
      </c>
      <c r="H1600" s="146" t="s">
        <v>4611</v>
      </c>
      <c r="I1600" s="159">
        <v>11801</v>
      </c>
      <c r="J1600" s="146" t="s">
        <v>8650</v>
      </c>
      <c r="K1600" s="360">
        <v>21170</v>
      </c>
      <c r="L1600" s="146" t="s">
        <v>8649</v>
      </c>
      <c r="M1600" s="146" t="s">
        <v>8648</v>
      </c>
    </row>
    <row r="1601" spans="1:13">
      <c r="A1601" s="159">
        <v>1599</v>
      </c>
      <c r="B1601" s="146" t="s">
        <v>8497</v>
      </c>
      <c r="C1601" s="146" t="s">
        <v>8496</v>
      </c>
      <c r="D1601" s="146" t="s">
        <v>8582</v>
      </c>
      <c r="E1601" s="146" t="s">
        <v>829</v>
      </c>
      <c r="F1601" s="159">
        <v>543</v>
      </c>
      <c r="G1601" s="146" t="s">
        <v>764</v>
      </c>
      <c r="H1601" s="146" t="s">
        <v>67</v>
      </c>
      <c r="I1601" s="159">
        <v>11802</v>
      </c>
      <c r="J1601" s="146" t="s">
        <v>8647</v>
      </c>
      <c r="K1601" s="360">
        <v>21552</v>
      </c>
      <c r="L1601" s="146" t="s">
        <v>8646</v>
      </c>
      <c r="M1601" s="146" t="s">
        <v>8645</v>
      </c>
    </row>
    <row r="1602" spans="1:13">
      <c r="A1602" s="159">
        <v>1600</v>
      </c>
      <c r="B1602" s="146" t="s">
        <v>8497</v>
      </c>
      <c r="C1602" s="146" t="s">
        <v>8496</v>
      </c>
      <c r="D1602" s="146" t="s">
        <v>8582</v>
      </c>
      <c r="E1602" s="146" t="s">
        <v>26</v>
      </c>
      <c r="F1602" s="159">
        <v>546</v>
      </c>
      <c r="G1602" s="146" t="s">
        <v>27</v>
      </c>
      <c r="H1602" s="146" t="s">
        <v>72</v>
      </c>
      <c r="I1602" s="159">
        <v>11803</v>
      </c>
      <c r="J1602" s="146" t="s">
        <v>8644</v>
      </c>
      <c r="K1602" s="360">
        <v>24895</v>
      </c>
      <c r="L1602" s="146" t="s">
        <v>8643</v>
      </c>
      <c r="M1602" s="146" t="s">
        <v>8642</v>
      </c>
    </row>
    <row r="1603" spans="1:13">
      <c r="A1603" s="159">
        <v>1601</v>
      </c>
      <c r="B1603" s="146" t="s">
        <v>8497</v>
      </c>
      <c r="C1603" s="146" t="s">
        <v>8496</v>
      </c>
      <c r="D1603" s="146" t="s">
        <v>8582</v>
      </c>
      <c r="E1603" s="146" t="s">
        <v>26</v>
      </c>
      <c r="F1603" s="159">
        <v>546</v>
      </c>
      <c r="G1603" s="146" t="s">
        <v>5275</v>
      </c>
      <c r="H1603" s="146" t="s">
        <v>4611</v>
      </c>
      <c r="I1603" s="159">
        <v>11804</v>
      </c>
      <c r="J1603" s="146" t="s">
        <v>8641</v>
      </c>
      <c r="K1603" s="360">
        <v>24940</v>
      </c>
      <c r="L1603" s="146" t="s">
        <v>8640</v>
      </c>
      <c r="M1603" s="146" t="s">
        <v>8639</v>
      </c>
    </row>
    <row r="1604" spans="1:13">
      <c r="A1604" s="159">
        <v>1602</v>
      </c>
      <c r="B1604" s="146" t="s">
        <v>8497</v>
      </c>
      <c r="C1604" s="146" t="s">
        <v>8496</v>
      </c>
      <c r="D1604" s="146" t="s">
        <v>8582</v>
      </c>
      <c r="E1604" s="146" t="s">
        <v>26</v>
      </c>
      <c r="F1604" s="159">
        <v>546</v>
      </c>
      <c r="G1604" s="146" t="s">
        <v>27</v>
      </c>
      <c r="H1604" s="146" t="s">
        <v>4611</v>
      </c>
      <c r="I1604" s="159">
        <v>11805</v>
      </c>
      <c r="J1604" s="146" t="s">
        <v>8638</v>
      </c>
      <c r="K1604" s="360">
        <v>25319</v>
      </c>
      <c r="L1604" s="146" t="s">
        <v>8637</v>
      </c>
      <c r="M1604" s="146" t="s">
        <v>8636</v>
      </c>
    </row>
    <row r="1605" spans="1:13">
      <c r="A1605" s="159">
        <v>1603</v>
      </c>
      <c r="B1605" s="146" t="s">
        <v>8497</v>
      </c>
      <c r="C1605" s="146" t="s">
        <v>8496</v>
      </c>
      <c r="D1605" s="146" t="s">
        <v>8582</v>
      </c>
      <c r="E1605" s="146" t="s">
        <v>26</v>
      </c>
      <c r="F1605" s="159">
        <v>546</v>
      </c>
      <c r="G1605" s="146" t="s">
        <v>5275</v>
      </c>
      <c r="H1605" s="146" t="s">
        <v>4611</v>
      </c>
      <c r="I1605" s="159">
        <v>11806</v>
      </c>
      <c r="J1605" s="146" t="s">
        <v>8635</v>
      </c>
      <c r="K1605" s="360">
        <v>25463</v>
      </c>
      <c r="L1605" s="146" t="s">
        <v>8634</v>
      </c>
      <c r="M1605" s="146" t="s">
        <v>8633</v>
      </c>
    </row>
    <row r="1606" spans="1:13">
      <c r="A1606" s="159">
        <v>1604</v>
      </c>
      <c r="B1606" s="146" t="s">
        <v>8497</v>
      </c>
      <c r="C1606" s="146" t="s">
        <v>8496</v>
      </c>
      <c r="D1606" s="146" t="s">
        <v>8582</v>
      </c>
      <c r="E1606" s="146" t="s">
        <v>829</v>
      </c>
      <c r="F1606" s="159">
        <v>543</v>
      </c>
      <c r="G1606" s="146" t="s">
        <v>764</v>
      </c>
      <c r="H1606" s="146" t="s">
        <v>72</v>
      </c>
      <c r="I1606" s="159">
        <v>11807</v>
      </c>
      <c r="J1606" s="146" t="s">
        <v>8383</v>
      </c>
      <c r="K1606" s="360">
        <v>25463</v>
      </c>
      <c r="L1606" s="146" t="s">
        <v>8632</v>
      </c>
      <c r="M1606" s="146" t="s">
        <v>8631</v>
      </c>
    </row>
    <row r="1607" spans="1:13">
      <c r="A1607" s="159">
        <v>1605</v>
      </c>
      <c r="B1607" s="146" t="s">
        <v>8497</v>
      </c>
      <c r="C1607" s="146" t="s">
        <v>8496</v>
      </c>
      <c r="D1607" s="146" t="s">
        <v>8582</v>
      </c>
      <c r="E1607" s="146" t="s">
        <v>829</v>
      </c>
      <c r="F1607" s="159">
        <v>543</v>
      </c>
      <c r="G1607" s="146" t="s">
        <v>829</v>
      </c>
      <c r="H1607" s="146" t="s">
        <v>72</v>
      </c>
      <c r="I1607" s="159">
        <v>11808</v>
      </c>
      <c r="J1607" s="146" t="s">
        <v>8630</v>
      </c>
      <c r="K1607" s="360">
        <v>25657</v>
      </c>
      <c r="L1607" s="146" t="s">
        <v>8629</v>
      </c>
      <c r="M1607" s="146" t="s">
        <v>8628</v>
      </c>
    </row>
    <row r="1608" spans="1:13">
      <c r="A1608" s="159">
        <v>1606</v>
      </c>
      <c r="B1608" s="146" t="s">
        <v>8497</v>
      </c>
      <c r="C1608" s="146" t="s">
        <v>8496</v>
      </c>
      <c r="D1608" s="146" t="s">
        <v>8582</v>
      </c>
      <c r="E1608" s="146" t="s">
        <v>26</v>
      </c>
      <c r="F1608" s="159">
        <v>546</v>
      </c>
      <c r="G1608" s="146" t="s">
        <v>5608</v>
      </c>
      <c r="H1608" s="146" t="s">
        <v>4611</v>
      </c>
      <c r="I1608" s="159">
        <v>11809</v>
      </c>
      <c r="J1608" s="146" t="s">
        <v>8627</v>
      </c>
      <c r="K1608" s="360">
        <v>26455</v>
      </c>
      <c r="L1608" s="146" t="s">
        <v>8626</v>
      </c>
      <c r="M1608" s="146" t="s">
        <v>8625</v>
      </c>
    </row>
    <row r="1609" spans="1:13">
      <c r="A1609" s="159">
        <v>1607</v>
      </c>
      <c r="B1609" s="146" t="s">
        <v>8497</v>
      </c>
      <c r="C1609" s="146" t="s">
        <v>8496</v>
      </c>
      <c r="D1609" s="146" t="s">
        <v>8582</v>
      </c>
      <c r="E1609" s="146" t="s">
        <v>829</v>
      </c>
      <c r="F1609" s="159">
        <v>543</v>
      </c>
      <c r="G1609" s="146" t="s">
        <v>8612</v>
      </c>
      <c r="H1609" s="146" t="s">
        <v>4611</v>
      </c>
      <c r="I1609" s="159">
        <v>11810</v>
      </c>
      <c r="J1609" s="146" t="s">
        <v>8624</v>
      </c>
      <c r="K1609" s="360">
        <v>27186</v>
      </c>
      <c r="L1609" s="146" t="s">
        <v>8623</v>
      </c>
      <c r="M1609" s="146" t="s">
        <v>8622</v>
      </c>
    </row>
    <row r="1610" spans="1:13">
      <c r="A1610" s="159">
        <v>1608</v>
      </c>
      <c r="B1610" s="146" t="s">
        <v>8497</v>
      </c>
      <c r="C1610" s="146" t="s">
        <v>8496</v>
      </c>
      <c r="D1610" s="146" t="s">
        <v>8582</v>
      </c>
      <c r="E1610" s="146" t="s">
        <v>829</v>
      </c>
      <c r="F1610" s="159">
        <v>543</v>
      </c>
      <c r="G1610" s="146" t="s">
        <v>5499</v>
      </c>
      <c r="H1610" s="146" t="s">
        <v>4611</v>
      </c>
      <c r="I1610" s="159">
        <v>11811</v>
      </c>
      <c r="J1610" s="146" t="s">
        <v>8621</v>
      </c>
      <c r="K1610" s="360">
        <v>27215</v>
      </c>
      <c r="L1610" s="146" t="s">
        <v>8620</v>
      </c>
      <c r="M1610" s="146" t="s">
        <v>8619</v>
      </c>
    </row>
    <row r="1611" spans="1:13">
      <c r="A1611" s="159">
        <v>1609</v>
      </c>
      <c r="B1611" s="146" t="s">
        <v>8497</v>
      </c>
      <c r="C1611" s="146" t="s">
        <v>8496</v>
      </c>
      <c r="D1611" s="146" t="s">
        <v>8582</v>
      </c>
      <c r="E1611" s="146" t="s">
        <v>829</v>
      </c>
      <c r="F1611" s="159">
        <v>543</v>
      </c>
      <c r="G1611" s="146" t="s">
        <v>829</v>
      </c>
      <c r="H1611" s="146" t="s">
        <v>72</v>
      </c>
      <c r="I1611" s="159">
        <v>11812</v>
      </c>
      <c r="J1611" s="146" t="s">
        <v>8618</v>
      </c>
      <c r="K1611" s="360">
        <v>27752</v>
      </c>
      <c r="L1611" s="146" t="s">
        <v>8617</v>
      </c>
      <c r="M1611" s="146" t="s">
        <v>8616</v>
      </c>
    </row>
    <row r="1612" spans="1:13">
      <c r="A1612" s="159">
        <v>1610</v>
      </c>
      <c r="B1612" s="146" t="s">
        <v>8497</v>
      </c>
      <c r="C1612" s="146" t="s">
        <v>8496</v>
      </c>
      <c r="D1612" s="146" t="s">
        <v>8582</v>
      </c>
      <c r="E1612" s="146" t="s">
        <v>26</v>
      </c>
      <c r="F1612" s="159">
        <v>546</v>
      </c>
      <c r="G1612" s="146" t="s">
        <v>26</v>
      </c>
      <c r="H1612" s="146" t="s">
        <v>72</v>
      </c>
      <c r="I1612" s="159">
        <v>11813</v>
      </c>
      <c r="J1612" s="146" t="s">
        <v>8615</v>
      </c>
      <c r="K1612" s="360">
        <v>29785</v>
      </c>
      <c r="L1612" s="146" t="s">
        <v>8614</v>
      </c>
      <c r="M1612" s="146" t="s">
        <v>8613</v>
      </c>
    </row>
    <row r="1613" spans="1:13">
      <c r="A1613" s="159">
        <v>1611</v>
      </c>
      <c r="B1613" s="146" t="s">
        <v>8497</v>
      </c>
      <c r="C1613" s="146" t="s">
        <v>8496</v>
      </c>
      <c r="D1613" s="146" t="s">
        <v>8582</v>
      </c>
      <c r="E1613" s="146" t="s">
        <v>829</v>
      </c>
      <c r="F1613" s="159">
        <v>543</v>
      </c>
      <c r="G1613" s="146" t="s">
        <v>8612</v>
      </c>
      <c r="H1613" s="146" t="s">
        <v>72</v>
      </c>
      <c r="I1613" s="159">
        <v>11814</v>
      </c>
      <c r="J1613" s="146" t="s">
        <v>8611</v>
      </c>
      <c r="K1613" s="360">
        <v>32583</v>
      </c>
      <c r="L1613" s="146" t="s">
        <v>8610</v>
      </c>
      <c r="M1613" s="146" t="s">
        <v>8609</v>
      </c>
    </row>
    <row r="1614" spans="1:13">
      <c r="A1614" s="159">
        <v>1612</v>
      </c>
      <c r="B1614" s="146" t="s">
        <v>8497</v>
      </c>
      <c r="C1614" s="146" t="s">
        <v>8496</v>
      </c>
      <c r="D1614" s="146" t="s">
        <v>8582</v>
      </c>
      <c r="E1614" s="146" t="s">
        <v>26</v>
      </c>
      <c r="F1614" s="159">
        <v>546</v>
      </c>
      <c r="G1614" s="146" t="s">
        <v>26</v>
      </c>
      <c r="H1614" s="146" t="s">
        <v>67</v>
      </c>
      <c r="I1614" s="159">
        <v>11816</v>
      </c>
      <c r="J1614" s="146" t="s">
        <v>8608</v>
      </c>
      <c r="K1614" s="360">
        <v>36444</v>
      </c>
      <c r="L1614" s="146" t="s">
        <v>8607</v>
      </c>
      <c r="M1614" s="146" t="s">
        <v>8606</v>
      </c>
    </row>
    <row r="1615" spans="1:13">
      <c r="A1615" s="159">
        <v>1613</v>
      </c>
      <c r="B1615" s="146" t="s">
        <v>8497</v>
      </c>
      <c r="C1615" s="146" t="s">
        <v>8496</v>
      </c>
      <c r="D1615" s="146" t="s">
        <v>8582</v>
      </c>
      <c r="E1615" s="146" t="s">
        <v>829</v>
      </c>
      <c r="F1615" s="159">
        <v>543</v>
      </c>
      <c r="G1615" s="146" t="s">
        <v>764</v>
      </c>
      <c r="H1615" s="146" t="s">
        <v>72</v>
      </c>
      <c r="I1615" s="159">
        <v>11818</v>
      </c>
      <c r="J1615" s="146" t="s">
        <v>8605</v>
      </c>
      <c r="K1615" s="360">
        <v>40570</v>
      </c>
      <c r="L1615" s="146" t="s">
        <v>8604</v>
      </c>
      <c r="M1615" s="146" t="s">
        <v>8603</v>
      </c>
    </row>
    <row r="1616" spans="1:13">
      <c r="A1616" s="159">
        <v>1614</v>
      </c>
      <c r="B1616" s="146" t="s">
        <v>8497</v>
      </c>
      <c r="C1616" s="146" t="s">
        <v>8496</v>
      </c>
      <c r="D1616" s="146" t="s">
        <v>8582</v>
      </c>
      <c r="E1616" s="146" t="s">
        <v>26</v>
      </c>
      <c r="F1616" s="159">
        <v>546</v>
      </c>
      <c r="G1616" s="146" t="s">
        <v>26</v>
      </c>
      <c r="H1616" s="146" t="s">
        <v>72</v>
      </c>
      <c r="I1616" s="159">
        <v>11819</v>
      </c>
      <c r="J1616" s="146" t="s">
        <v>8602</v>
      </c>
      <c r="K1616" s="360">
        <v>40571</v>
      </c>
      <c r="L1616" s="146" t="s">
        <v>8601</v>
      </c>
      <c r="M1616" s="146" t="s">
        <v>8600</v>
      </c>
    </row>
    <row r="1617" spans="1:13">
      <c r="A1617" s="159">
        <v>1615</v>
      </c>
      <c r="B1617" s="146" t="s">
        <v>8497</v>
      </c>
      <c r="C1617" s="146" t="s">
        <v>8496</v>
      </c>
      <c r="D1617" s="146" t="s">
        <v>8582</v>
      </c>
      <c r="E1617" s="146" t="s">
        <v>829</v>
      </c>
      <c r="F1617" s="159">
        <v>543</v>
      </c>
      <c r="G1617" s="146" t="s">
        <v>829</v>
      </c>
      <c r="H1617" s="146" t="s">
        <v>72</v>
      </c>
      <c r="I1617" s="159">
        <v>11820</v>
      </c>
      <c r="J1617" s="146" t="s">
        <v>8599</v>
      </c>
      <c r="K1617" s="360">
        <v>40803</v>
      </c>
      <c r="L1617" s="146" t="s">
        <v>8598</v>
      </c>
      <c r="M1617" s="146" t="s">
        <v>8597</v>
      </c>
    </row>
    <row r="1618" spans="1:13">
      <c r="A1618" s="159">
        <v>1616</v>
      </c>
      <c r="B1618" s="146" t="s">
        <v>8497</v>
      </c>
      <c r="C1618" s="146" t="s">
        <v>8496</v>
      </c>
      <c r="D1618" s="146" t="s">
        <v>8582</v>
      </c>
      <c r="E1618" s="146" t="s">
        <v>26</v>
      </c>
      <c r="F1618" s="159">
        <v>546</v>
      </c>
      <c r="G1618" s="146" t="s">
        <v>5275</v>
      </c>
      <c r="H1618" s="146" t="s">
        <v>72</v>
      </c>
      <c r="I1618" s="159">
        <v>11821</v>
      </c>
      <c r="J1618" s="146" t="s">
        <v>8596</v>
      </c>
      <c r="K1618" s="360">
        <v>40810</v>
      </c>
      <c r="L1618" s="146" t="s">
        <v>8595</v>
      </c>
      <c r="M1618" s="146" t="s">
        <v>8594</v>
      </c>
    </row>
    <row r="1619" spans="1:13">
      <c r="A1619" s="159">
        <v>1617</v>
      </c>
      <c r="B1619" s="146" t="s">
        <v>8497</v>
      </c>
      <c r="C1619" s="146" t="s">
        <v>8496</v>
      </c>
      <c r="D1619" s="146" t="s">
        <v>8582</v>
      </c>
      <c r="E1619" s="146" t="s">
        <v>829</v>
      </c>
      <c r="F1619" s="159">
        <v>543</v>
      </c>
      <c r="G1619" s="146" t="s">
        <v>829</v>
      </c>
      <c r="H1619" s="146" t="s">
        <v>72</v>
      </c>
      <c r="I1619" s="159">
        <v>11822</v>
      </c>
      <c r="J1619" s="146" t="s">
        <v>7508</v>
      </c>
      <c r="K1619" s="360">
        <v>40942</v>
      </c>
      <c r="L1619" s="146" t="s">
        <v>8593</v>
      </c>
      <c r="M1619" s="146" t="s">
        <v>8592</v>
      </c>
    </row>
    <row r="1620" spans="1:13">
      <c r="A1620" s="159">
        <v>1618</v>
      </c>
      <c r="B1620" s="146" t="s">
        <v>8497</v>
      </c>
      <c r="C1620" s="146" t="s">
        <v>8496</v>
      </c>
      <c r="D1620" s="146" t="s">
        <v>8582</v>
      </c>
      <c r="E1620" s="146" t="s">
        <v>829</v>
      </c>
      <c r="F1620" s="159">
        <v>543</v>
      </c>
      <c r="G1620" s="146" t="s">
        <v>764</v>
      </c>
      <c r="H1620" s="146" t="s">
        <v>4611</v>
      </c>
      <c r="I1620" s="159">
        <v>11823</v>
      </c>
      <c r="J1620" s="146" t="s">
        <v>8591</v>
      </c>
      <c r="K1620" s="360">
        <v>41180</v>
      </c>
      <c r="L1620" s="146" t="s">
        <v>8590</v>
      </c>
      <c r="M1620" s="146" t="s">
        <v>8589</v>
      </c>
    </row>
    <row r="1621" spans="1:13">
      <c r="A1621" s="159">
        <v>1619</v>
      </c>
      <c r="B1621" s="146" t="s">
        <v>8497</v>
      </c>
      <c r="C1621" s="146" t="s">
        <v>8496</v>
      </c>
      <c r="D1621" s="146" t="s">
        <v>8582</v>
      </c>
      <c r="E1621" s="146" t="s">
        <v>26</v>
      </c>
      <c r="F1621" s="159">
        <v>546</v>
      </c>
      <c r="G1621" s="146" t="s">
        <v>5506</v>
      </c>
      <c r="H1621" s="146" t="s">
        <v>4611</v>
      </c>
      <c r="I1621" s="159">
        <v>11825</v>
      </c>
      <c r="J1621" s="146" t="s">
        <v>8588</v>
      </c>
      <c r="K1621" s="360">
        <v>42297</v>
      </c>
      <c r="L1621" s="146" t="s">
        <v>8587</v>
      </c>
      <c r="M1621" s="146" t="s">
        <v>8586</v>
      </c>
    </row>
    <row r="1622" spans="1:13">
      <c r="A1622" s="159">
        <v>1620</v>
      </c>
      <c r="B1622" s="146" t="s">
        <v>8497</v>
      </c>
      <c r="C1622" s="146" t="s">
        <v>8496</v>
      </c>
      <c r="D1622" s="146" t="s">
        <v>8582</v>
      </c>
      <c r="E1622" s="146" t="s">
        <v>829</v>
      </c>
      <c r="F1622" s="159">
        <v>543</v>
      </c>
      <c r="G1622" s="146" t="s">
        <v>764</v>
      </c>
      <c r="H1622" s="146" t="s">
        <v>67</v>
      </c>
      <c r="I1622" s="159">
        <v>11827</v>
      </c>
      <c r="J1622" s="146" t="s">
        <v>8585</v>
      </c>
      <c r="K1622" s="360">
        <v>42297</v>
      </c>
      <c r="L1622" s="146" t="s">
        <v>8584</v>
      </c>
      <c r="M1622" s="146" t="s">
        <v>8583</v>
      </c>
    </row>
    <row r="1623" spans="1:13">
      <c r="A1623" s="159">
        <v>1621</v>
      </c>
      <c r="B1623" s="146" t="s">
        <v>8497</v>
      </c>
      <c r="C1623" s="146" t="s">
        <v>8496</v>
      </c>
      <c r="D1623" s="146" t="s">
        <v>8582</v>
      </c>
      <c r="E1623" s="146" t="s">
        <v>26</v>
      </c>
      <c r="F1623" s="159">
        <v>546</v>
      </c>
      <c r="G1623" s="146" t="s">
        <v>5275</v>
      </c>
      <c r="H1623" s="146" t="s">
        <v>72</v>
      </c>
      <c r="I1623" s="159">
        <v>11829</v>
      </c>
      <c r="J1623" s="146" t="s">
        <v>8581</v>
      </c>
      <c r="K1623" s="360">
        <v>43371</v>
      </c>
      <c r="L1623" s="146" t="s">
        <v>8580</v>
      </c>
      <c r="M1623" s="146" t="s">
        <v>8579</v>
      </c>
    </row>
    <row r="1624" spans="1:13">
      <c r="A1624" s="159">
        <v>1622</v>
      </c>
      <c r="B1624" s="146" t="s">
        <v>8497</v>
      </c>
      <c r="C1624" s="146" t="s">
        <v>8528</v>
      </c>
      <c r="D1624" s="146" t="s">
        <v>8527</v>
      </c>
      <c r="E1624" s="146" t="s">
        <v>40</v>
      </c>
      <c r="F1624" s="159">
        <v>547</v>
      </c>
      <c r="G1624" s="146" t="s">
        <v>40</v>
      </c>
      <c r="H1624" s="146" t="s">
        <v>67</v>
      </c>
      <c r="I1624" s="159">
        <v>11900</v>
      </c>
      <c r="J1624" s="146" t="s">
        <v>8578</v>
      </c>
      <c r="K1624" s="360">
        <v>15983</v>
      </c>
      <c r="L1624" s="146" t="s">
        <v>8577</v>
      </c>
      <c r="M1624" s="146" t="s">
        <v>8576</v>
      </c>
    </row>
    <row r="1625" spans="1:13">
      <c r="A1625" s="159">
        <v>1623</v>
      </c>
      <c r="B1625" s="146" t="s">
        <v>8497</v>
      </c>
      <c r="C1625" s="146" t="s">
        <v>8528</v>
      </c>
      <c r="D1625" s="146" t="s">
        <v>8527</v>
      </c>
      <c r="E1625" s="146" t="s">
        <v>40</v>
      </c>
      <c r="F1625" s="159">
        <v>547</v>
      </c>
      <c r="G1625" s="146" t="s">
        <v>40</v>
      </c>
      <c r="H1625" s="146" t="s">
        <v>67</v>
      </c>
      <c r="I1625" s="159">
        <v>11901</v>
      </c>
      <c r="J1625" s="146" t="s">
        <v>8575</v>
      </c>
      <c r="K1625" s="360">
        <v>26417</v>
      </c>
      <c r="L1625" s="146" t="s">
        <v>8574</v>
      </c>
      <c r="M1625" s="146" t="s">
        <v>8573</v>
      </c>
    </row>
    <row r="1626" spans="1:13">
      <c r="A1626" s="159">
        <v>1624</v>
      </c>
      <c r="B1626" s="146" t="s">
        <v>8497</v>
      </c>
      <c r="C1626" s="146" t="s">
        <v>8528</v>
      </c>
      <c r="D1626" s="146" t="s">
        <v>8527</v>
      </c>
      <c r="E1626" s="146" t="s">
        <v>40</v>
      </c>
      <c r="F1626" s="159">
        <v>547</v>
      </c>
      <c r="G1626" s="146" t="s">
        <v>5374</v>
      </c>
      <c r="H1626" s="146" t="s">
        <v>67</v>
      </c>
      <c r="I1626" s="159">
        <v>11905</v>
      </c>
      <c r="J1626" s="146" t="s">
        <v>8572</v>
      </c>
      <c r="K1626" s="360">
        <v>22599</v>
      </c>
      <c r="L1626" s="146" t="s">
        <v>8571</v>
      </c>
      <c r="M1626" s="146" t="s">
        <v>8570</v>
      </c>
    </row>
    <row r="1627" spans="1:13">
      <c r="A1627" s="159">
        <v>1625</v>
      </c>
      <c r="B1627" s="146" t="s">
        <v>8497</v>
      </c>
      <c r="C1627" s="146" t="s">
        <v>8528</v>
      </c>
      <c r="D1627" s="146" t="s">
        <v>8527</v>
      </c>
      <c r="E1627" s="146" t="s">
        <v>40</v>
      </c>
      <c r="F1627" s="159">
        <v>547</v>
      </c>
      <c r="G1627" s="146" t="s">
        <v>8460</v>
      </c>
      <c r="H1627" s="146" t="s">
        <v>72</v>
      </c>
      <c r="I1627" s="159">
        <v>11906</v>
      </c>
      <c r="J1627" s="146" t="s">
        <v>8569</v>
      </c>
      <c r="K1627" s="360">
        <v>22599</v>
      </c>
      <c r="L1627" s="146" t="s">
        <v>8568</v>
      </c>
      <c r="M1627" s="146" t="s">
        <v>8567</v>
      </c>
    </row>
    <row r="1628" spans="1:13">
      <c r="A1628" s="159">
        <v>1626</v>
      </c>
      <c r="B1628" s="146" t="s">
        <v>8497</v>
      </c>
      <c r="C1628" s="146" t="s">
        <v>8528</v>
      </c>
      <c r="D1628" s="146" t="s">
        <v>8546</v>
      </c>
      <c r="E1628" s="146" t="s">
        <v>40</v>
      </c>
      <c r="F1628" s="159">
        <v>547</v>
      </c>
      <c r="G1628" s="146" t="s">
        <v>1708</v>
      </c>
      <c r="H1628" s="146" t="s">
        <v>4611</v>
      </c>
      <c r="I1628" s="159">
        <v>11907</v>
      </c>
      <c r="J1628" s="146" t="s">
        <v>8566</v>
      </c>
      <c r="K1628" s="360">
        <v>22599</v>
      </c>
      <c r="L1628" s="146" t="s">
        <v>8565</v>
      </c>
      <c r="M1628" s="146" t="s">
        <v>8564</v>
      </c>
    </row>
    <row r="1629" spans="1:13">
      <c r="A1629" s="159">
        <v>1627</v>
      </c>
      <c r="B1629" s="146" t="s">
        <v>8497</v>
      </c>
      <c r="C1629" s="146" t="s">
        <v>8528</v>
      </c>
      <c r="D1629" s="146" t="s">
        <v>8527</v>
      </c>
      <c r="E1629" s="146" t="s">
        <v>40</v>
      </c>
      <c r="F1629" s="159">
        <v>547</v>
      </c>
      <c r="G1629" s="146" t="s">
        <v>4958</v>
      </c>
      <c r="H1629" s="146" t="s">
        <v>72</v>
      </c>
      <c r="I1629" s="159">
        <v>11909</v>
      </c>
      <c r="J1629" s="146" t="s">
        <v>8563</v>
      </c>
      <c r="K1629" s="360">
        <v>25463</v>
      </c>
      <c r="L1629" s="146" t="s">
        <v>8562</v>
      </c>
      <c r="M1629" s="146" t="s">
        <v>8561</v>
      </c>
    </row>
    <row r="1630" spans="1:13">
      <c r="A1630" s="159">
        <v>1628</v>
      </c>
      <c r="B1630" s="146" t="s">
        <v>8497</v>
      </c>
      <c r="C1630" s="146" t="s">
        <v>8528</v>
      </c>
      <c r="D1630" s="146" t="s">
        <v>8527</v>
      </c>
      <c r="E1630" s="146" t="s">
        <v>40</v>
      </c>
      <c r="F1630" s="159">
        <v>547</v>
      </c>
      <c r="G1630" s="146" t="s">
        <v>40</v>
      </c>
      <c r="H1630" s="146" t="s">
        <v>72</v>
      </c>
      <c r="I1630" s="159">
        <v>11910</v>
      </c>
      <c r="J1630" s="146" t="s">
        <v>8560</v>
      </c>
      <c r="K1630" s="360">
        <v>25657</v>
      </c>
      <c r="L1630" s="146" t="s">
        <v>8559</v>
      </c>
      <c r="M1630" s="146" t="s">
        <v>8558</v>
      </c>
    </row>
    <row r="1631" spans="1:13">
      <c r="A1631" s="159">
        <v>1629</v>
      </c>
      <c r="B1631" s="146" t="s">
        <v>8497</v>
      </c>
      <c r="C1631" s="146" t="s">
        <v>8557</v>
      </c>
      <c r="D1631" s="146" t="s">
        <v>8556</v>
      </c>
      <c r="E1631" s="146" t="s">
        <v>1547</v>
      </c>
      <c r="F1631" s="159">
        <v>535</v>
      </c>
      <c r="G1631" s="146" t="s">
        <v>4896</v>
      </c>
      <c r="H1631" s="146" t="s">
        <v>72</v>
      </c>
      <c r="I1631" s="159">
        <v>11912</v>
      </c>
      <c r="J1631" s="146" t="s">
        <v>8555</v>
      </c>
      <c r="K1631" s="360">
        <v>28325</v>
      </c>
      <c r="L1631" s="146" t="s">
        <v>8554</v>
      </c>
      <c r="M1631" s="146" t="s">
        <v>8553</v>
      </c>
    </row>
    <row r="1632" spans="1:13">
      <c r="A1632" s="159">
        <v>1630</v>
      </c>
      <c r="B1632" s="146" t="s">
        <v>8497</v>
      </c>
      <c r="C1632" s="146" t="s">
        <v>8528</v>
      </c>
      <c r="D1632" s="146" t="s">
        <v>8527</v>
      </c>
      <c r="E1632" s="146" t="s">
        <v>40</v>
      </c>
      <c r="F1632" s="159">
        <v>547</v>
      </c>
      <c r="G1632" s="146" t="s">
        <v>5388</v>
      </c>
      <c r="H1632" s="146" t="s">
        <v>72</v>
      </c>
      <c r="I1632" s="159">
        <v>11913</v>
      </c>
      <c r="J1632" s="146" t="s">
        <v>8552</v>
      </c>
      <c r="K1632" s="360">
        <v>30309</v>
      </c>
      <c r="L1632" s="146" t="s">
        <v>8551</v>
      </c>
      <c r="M1632" s="146" t="s">
        <v>8550</v>
      </c>
    </row>
    <row r="1633" spans="1:13">
      <c r="A1633" s="159">
        <v>1631</v>
      </c>
      <c r="B1633" s="146" t="s">
        <v>8497</v>
      </c>
      <c r="C1633" s="146" t="s">
        <v>8528</v>
      </c>
      <c r="D1633" s="146" t="s">
        <v>8527</v>
      </c>
      <c r="E1633" s="146" t="s">
        <v>40</v>
      </c>
      <c r="F1633" s="159">
        <v>547</v>
      </c>
      <c r="G1633" s="146" t="s">
        <v>40</v>
      </c>
      <c r="H1633" s="146" t="s">
        <v>67</v>
      </c>
      <c r="I1633" s="159">
        <v>11915</v>
      </c>
      <c r="J1633" s="146" t="s">
        <v>8549</v>
      </c>
      <c r="K1633" s="360">
        <v>30615</v>
      </c>
      <c r="L1633" s="146" t="s">
        <v>8548</v>
      </c>
      <c r="M1633" s="146" t="s">
        <v>8547</v>
      </c>
    </row>
    <row r="1634" spans="1:13">
      <c r="A1634" s="159">
        <v>1632</v>
      </c>
      <c r="B1634" s="146" t="s">
        <v>8497</v>
      </c>
      <c r="C1634" s="146" t="s">
        <v>8528</v>
      </c>
      <c r="D1634" s="146" t="s">
        <v>8546</v>
      </c>
      <c r="E1634" s="146" t="s">
        <v>40</v>
      </c>
      <c r="F1634" s="159">
        <v>547</v>
      </c>
      <c r="G1634" s="146" t="s">
        <v>1708</v>
      </c>
      <c r="H1634" s="146" t="s">
        <v>4611</v>
      </c>
      <c r="I1634" s="159">
        <v>11916</v>
      </c>
      <c r="J1634" s="146" t="s">
        <v>8545</v>
      </c>
      <c r="K1634" s="360">
        <v>31135</v>
      </c>
      <c r="L1634" s="146" t="s">
        <v>8544</v>
      </c>
      <c r="M1634" s="146" t="s">
        <v>8543</v>
      </c>
    </row>
    <row r="1635" spans="1:13">
      <c r="A1635" s="159">
        <v>1633</v>
      </c>
      <c r="B1635" s="146" t="s">
        <v>8497</v>
      </c>
      <c r="C1635" s="146" t="s">
        <v>8528</v>
      </c>
      <c r="D1635" s="146" t="s">
        <v>8527</v>
      </c>
      <c r="E1635" s="146" t="s">
        <v>40</v>
      </c>
      <c r="F1635" s="159">
        <v>547</v>
      </c>
      <c r="G1635" s="146" t="s">
        <v>40</v>
      </c>
      <c r="H1635" s="146" t="s">
        <v>72</v>
      </c>
      <c r="I1635" s="159">
        <v>11919</v>
      </c>
      <c r="J1635" s="146" t="s">
        <v>8542</v>
      </c>
      <c r="K1635" s="360">
        <v>40508</v>
      </c>
      <c r="L1635" s="146" t="s">
        <v>8541</v>
      </c>
      <c r="M1635" s="146" t="s">
        <v>8540</v>
      </c>
    </row>
    <row r="1636" spans="1:13">
      <c r="A1636" s="159">
        <v>1634</v>
      </c>
      <c r="B1636" s="146" t="s">
        <v>8497</v>
      </c>
      <c r="C1636" s="146" t="s">
        <v>8528</v>
      </c>
      <c r="D1636" s="146" t="s">
        <v>8527</v>
      </c>
      <c r="E1636" s="146" t="s">
        <v>40</v>
      </c>
      <c r="F1636" s="159">
        <v>547</v>
      </c>
      <c r="G1636" s="146" t="s">
        <v>5374</v>
      </c>
      <c r="H1636" s="146" t="s">
        <v>72</v>
      </c>
      <c r="I1636" s="159">
        <v>11920</v>
      </c>
      <c r="J1636" s="146" t="s">
        <v>2096</v>
      </c>
      <c r="K1636" s="360">
        <v>40508</v>
      </c>
      <c r="L1636" s="146" t="s">
        <v>8539</v>
      </c>
      <c r="M1636" s="146" t="s">
        <v>8538</v>
      </c>
    </row>
    <row r="1637" spans="1:13">
      <c r="A1637" s="159">
        <v>1635</v>
      </c>
      <c r="B1637" s="146" t="s">
        <v>8497</v>
      </c>
      <c r="C1637" s="146" t="s">
        <v>8528</v>
      </c>
      <c r="D1637" s="146" t="s">
        <v>8527</v>
      </c>
      <c r="E1637" s="146" t="s">
        <v>40</v>
      </c>
      <c r="F1637" s="159">
        <v>547</v>
      </c>
      <c r="G1637" s="146" t="s">
        <v>5374</v>
      </c>
      <c r="H1637" s="146" t="s">
        <v>72</v>
      </c>
      <c r="I1637" s="159">
        <v>11921</v>
      </c>
      <c r="J1637" s="146" t="s">
        <v>8537</v>
      </c>
      <c r="K1637" s="360">
        <v>40508</v>
      </c>
      <c r="L1637" s="146" t="s">
        <v>8536</v>
      </c>
      <c r="M1637" s="146" t="s">
        <v>8535</v>
      </c>
    </row>
    <row r="1638" spans="1:13">
      <c r="A1638" s="159">
        <v>1636</v>
      </c>
      <c r="B1638" s="146" t="s">
        <v>8497</v>
      </c>
      <c r="C1638" s="146" t="s">
        <v>8528</v>
      </c>
      <c r="D1638" s="146" t="s">
        <v>8527</v>
      </c>
      <c r="E1638" s="146" t="s">
        <v>40</v>
      </c>
      <c r="F1638" s="159">
        <v>547</v>
      </c>
      <c r="G1638" s="146" t="s">
        <v>5374</v>
      </c>
      <c r="H1638" s="146" t="s">
        <v>72</v>
      </c>
      <c r="I1638" s="159">
        <v>11925</v>
      </c>
      <c r="J1638" s="146" t="s">
        <v>8534</v>
      </c>
      <c r="K1638" s="360">
        <v>41358</v>
      </c>
      <c r="L1638" s="146" t="s">
        <v>8533</v>
      </c>
      <c r="M1638" s="146" t="s">
        <v>8532</v>
      </c>
    </row>
    <row r="1639" spans="1:13">
      <c r="A1639" s="159">
        <v>1637</v>
      </c>
      <c r="B1639" s="146" t="s">
        <v>8497</v>
      </c>
      <c r="C1639" s="146" t="s">
        <v>8528</v>
      </c>
      <c r="D1639" s="146" t="s">
        <v>8527</v>
      </c>
      <c r="E1639" s="146" t="s">
        <v>40</v>
      </c>
      <c r="F1639" s="159">
        <v>547</v>
      </c>
      <c r="G1639" s="146" t="s">
        <v>40</v>
      </c>
      <c r="H1639" s="146" t="s">
        <v>67</v>
      </c>
      <c r="I1639" s="159">
        <v>11927</v>
      </c>
      <c r="J1639" s="146" t="s">
        <v>8531</v>
      </c>
      <c r="K1639" s="360">
        <v>41567</v>
      </c>
      <c r="L1639" s="146" t="s">
        <v>8530</v>
      </c>
      <c r="M1639" s="146" t="s">
        <v>8529</v>
      </c>
    </row>
    <row r="1640" spans="1:13">
      <c r="A1640" s="159">
        <v>1638</v>
      </c>
      <c r="B1640" s="146" t="s">
        <v>8497</v>
      </c>
      <c r="C1640" s="146" t="s">
        <v>8528</v>
      </c>
      <c r="D1640" s="146" t="s">
        <v>8527</v>
      </c>
      <c r="E1640" s="146" t="s">
        <v>40</v>
      </c>
      <c r="F1640" s="159">
        <v>547</v>
      </c>
      <c r="G1640" s="146" t="s">
        <v>5388</v>
      </c>
      <c r="H1640" s="146" t="s">
        <v>4611</v>
      </c>
      <c r="I1640" s="159">
        <v>11933</v>
      </c>
      <c r="J1640" s="146" t="s">
        <v>8526</v>
      </c>
      <c r="K1640" s="360">
        <v>42905</v>
      </c>
      <c r="L1640" s="146" t="s">
        <v>8525</v>
      </c>
      <c r="M1640" s="146" t="s">
        <v>8524</v>
      </c>
    </row>
    <row r="1641" spans="1:13">
      <c r="A1641" s="159">
        <v>1639</v>
      </c>
      <c r="B1641" s="146" t="s">
        <v>8497</v>
      </c>
      <c r="C1641" s="146" t="s">
        <v>8502</v>
      </c>
      <c r="D1641" s="146" t="s">
        <v>8501</v>
      </c>
      <c r="E1641" s="146" t="s">
        <v>1364</v>
      </c>
      <c r="F1641" s="159">
        <v>548</v>
      </c>
      <c r="G1641" s="146" t="s">
        <v>1652</v>
      </c>
      <c r="H1641" s="146" t="s">
        <v>72</v>
      </c>
      <c r="I1641" s="159">
        <v>12003</v>
      </c>
      <c r="J1641" s="146" t="s">
        <v>8523</v>
      </c>
      <c r="K1641" s="360">
        <v>28121</v>
      </c>
      <c r="L1641" s="146" t="s">
        <v>8522</v>
      </c>
      <c r="M1641" s="146" t="s">
        <v>8521</v>
      </c>
    </row>
    <row r="1642" spans="1:13">
      <c r="A1642" s="159">
        <v>1640</v>
      </c>
      <c r="B1642" s="146" t="s">
        <v>8497</v>
      </c>
      <c r="C1642" s="146" t="s">
        <v>8502</v>
      </c>
      <c r="D1642" s="146" t="s">
        <v>8501</v>
      </c>
      <c r="E1642" s="146" t="s">
        <v>1364</v>
      </c>
      <c r="F1642" s="159">
        <v>548</v>
      </c>
      <c r="G1642" s="146" t="s">
        <v>1652</v>
      </c>
      <c r="H1642" s="146" t="s">
        <v>72</v>
      </c>
      <c r="I1642" s="159">
        <v>12004</v>
      </c>
      <c r="J1642" s="146" t="s">
        <v>8520</v>
      </c>
      <c r="K1642" s="360">
        <v>28767</v>
      </c>
      <c r="L1642" s="146" t="s">
        <v>8519</v>
      </c>
      <c r="M1642" s="146" t="s">
        <v>8518</v>
      </c>
    </row>
    <row r="1643" spans="1:13">
      <c r="A1643" s="159">
        <v>1641</v>
      </c>
      <c r="B1643" s="146" t="s">
        <v>8497</v>
      </c>
      <c r="C1643" s="146" t="s">
        <v>8502</v>
      </c>
      <c r="D1643" s="146" t="s">
        <v>8501</v>
      </c>
      <c r="E1643" s="146" t="s">
        <v>1364</v>
      </c>
      <c r="F1643" s="159">
        <v>548</v>
      </c>
      <c r="G1643" s="146" t="s">
        <v>1690</v>
      </c>
      <c r="H1643" s="146" t="s">
        <v>72</v>
      </c>
      <c r="I1643" s="159">
        <v>12005</v>
      </c>
      <c r="J1643" s="146" t="s">
        <v>8517</v>
      </c>
      <c r="K1643" s="360">
        <v>32491</v>
      </c>
      <c r="L1643" s="146" t="s">
        <v>8516</v>
      </c>
      <c r="M1643" s="146" t="s">
        <v>8515</v>
      </c>
    </row>
    <row r="1644" spans="1:13">
      <c r="A1644" s="159">
        <v>1642</v>
      </c>
      <c r="B1644" s="146" t="s">
        <v>8497</v>
      </c>
      <c r="C1644" s="146" t="s">
        <v>8502</v>
      </c>
      <c r="D1644" s="146" t="s">
        <v>8501</v>
      </c>
      <c r="E1644" s="146" t="s">
        <v>1364</v>
      </c>
      <c r="F1644" s="159">
        <v>548</v>
      </c>
      <c r="G1644" s="146" t="s">
        <v>1364</v>
      </c>
      <c r="H1644" s="146" t="s">
        <v>72</v>
      </c>
      <c r="I1644" s="159">
        <v>12006</v>
      </c>
      <c r="J1644" s="146" t="s">
        <v>8514</v>
      </c>
      <c r="K1644" s="360">
        <v>32597</v>
      </c>
      <c r="L1644" s="146" t="s">
        <v>8513</v>
      </c>
      <c r="M1644" s="146" t="s">
        <v>8512</v>
      </c>
    </row>
    <row r="1645" spans="1:13">
      <c r="A1645" s="159">
        <v>1643</v>
      </c>
      <c r="B1645" s="146" t="s">
        <v>8497</v>
      </c>
      <c r="C1645" s="146" t="s">
        <v>8502</v>
      </c>
      <c r="D1645" s="146" t="s">
        <v>8501</v>
      </c>
      <c r="E1645" s="146" t="s">
        <v>1364</v>
      </c>
      <c r="F1645" s="159">
        <v>548</v>
      </c>
      <c r="G1645" s="146" t="s">
        <v>1364</v>
      </c>
      <c r="H1645" s="146" t="s">
        <v>67</v>
      </c>
      <c r="I1645" s="159">
        <v>12007</v>
      </c>
      <c r="J1645" s="146" t="s">
        <v>8511</v>
      </c>
      <c r="K1645" s="360">
        <v>34258</v>
      </c>
      <c r="L1645" s="146" t="s">
        <v>8510</v>
      </c>
      <c r="M1645" s="146" t="s">
        <v>8509</v>
      </c>
    </row>
    <row r="1646" spans="1:13">
      <c r="A1646" s="159">
        <v>1644</v>
      </c>
      <c r="B1646" s="146" t="s">
        <v>8497</v>
      </c>
      <c r="C1646" s="146" t="s">
        <v>8502</v>
      </c>
      <c r="D1646" s="146" t="s">
        <v>8501</v>
      </c>
      <c r="E1646" s="146" t="s">
        <v>1364</v>
      </c>
      <c r="F1646" s="159">
        <v>548</v>
      </c>
      <c r="G1646" s="146" t="s">
        <v>1364</v>
      </c>
      <c r="H1646" s="146" t="s">
        <v>67</v>
      </c>
      <c r="I1646" s="159">
        <v>12009</v>
      </c>
      <c r="J1646" s="146" t="s">
        <v>8508</v>
      </c>
      <c r="K1646" s="360">
        <v>38883</v>
      </c>
      <c r="L1646" s="146" t="s">
        <v>8507</v>
      </c>
      <c r="M1646" s="146" t="s">
        <v>8506</v>
      </c>
    </row>
    <row r="1647" spans="1:13">
      <c r="A1647" s="159">
        <v>1645</v>
      </c>
      <c r="B1647" s="146" t="s">
        <v>8497</v>
      </c>
      <c r="C1647" s="146" t="s">
        <v>8502</v>
      </c>
      <c r="D1647" s="146" t="s">
        <v>8501</v>
      </c>
      <c r="E1647" s="146" t="s">
        <v>1364</v>
      </c>
      <c r="F1647" s="159">
        <v>548</v>
      </c>
      <c r="G1647" s="146" t="s">
        <v>1690</v>
      </c>
      <c r="H1647" s="146" t="s">
        <v>4611</v>
      </c>
      <c r="I1647" s="159">
        <v>12010</v>
      </c>
      <c r="J1647" s="146" t="s">
        <v>8505</v>
      </c>
      <c r="K1647" s="360">
        <v>38913</v>
      </c>
      <c r="L1647" s="146" t="s">
        <v>8504</v>
      </c>
      <c r="M1647" s="146" t="s">
        <v>8503</v>
      </c>
    </row>
    <row r="1648" spans="1:13">
      <c r="A1648" s="159">
        <v>1646</v>
      </c>
      <c r="B1648" s="146" t="s">
        <v>8497</v>
      </c>
      <c r="C1648" s="146" t="s">
        <v>8502</v>
      </c>
      <c r="D1648" s="146" t="s">
        <v>8501</v>
      </c>
      <c r="E1648" s="146" t="s">
        <v>1364</v>
      </c>
      <c r="F1648" s="159">
        <v>548</v>
      </c>
      <c r="G1648" s="146" t="s">
        <v>1690</v>
      </c>
      <c r="H1648" s="146" t="s">
        <v>72</v>
      </c>
      <c r="I1648" s="159">
        <v>12012</v>
      </c>
      <c r="J1648" s="146" t="s">
        <v>8500</v>
      </c>
      <c r="K1648" s="360">
        <v>41726</v>
      </c>
      <c r="L1648" s="146" t="s">
        <v>8499</v>
      </c>
      <c r="M1648" s="146" t="s">
        <v>8498</v>
      </c>
    </row>
    <row r="1649" spans="1:13">
      <c r="A1649" s="159">
        <v>1647</v>
      </c>
      <c r="B1649" s="146" t="s">
        <v>8497</v>
      </c>
      <c r="C1649" s="146" t="s">
        <v>8496</v>
      </c>
      <c r="D1649" s="146" t="s">
        <v>8495</v>
      </c>
      <c r="E1649" s="146" t="s">
        <v>1326</v>
      </c>
      <c r="F1649" s="159">
        <v>527</v>
      </c>
      <c r="G1649" s="146" t="s">
        <v>1326</v>
      </c>
      <c r="H1649" s="146" t="s">
        <v>67</v>
      </c>
      <c r="I1649" s="159">
        <v>12431</v>
      </c>
      <c r="J1649" s="146" t="s">
        <v>8494</v>
      </c>
      <c r="K1649" s="360">
        <v>41346</v>
      </c>
      <c r="L1649" s="146" t="s">
        <v>8493</v>
      </c>
      <c r="M1649" s="146" t="s">
        <v>8492</v>
      </c>
    </row>
  </sheetData>
  <autoFilter ref="A2:M2"/>
  <mergeCells count="1">
    <mergeCell ref="A1:M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62"/>
  <sheetViews>
    <sheetView workbookViewId="0">
      <selection activeCell="B3" sqref="B3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159">
        <v>1</v>
      </c>
      <c r="B3" s="146" t="s">
        <v>62</v>
      </c>
      <c r="C3" s="146" t="s">
        <v>63</v>
      </c>
      <c r="D3" s="328" t="s">
        <v>64</v>
      </c>
      <c r="E3" s="149" t="s">
        <v>65</v>
      </c>
      <c r="F3" s="159">
        <v>6160026</v>
      </c>
      <c r="G3" s="159" t="s">
        <v>66</v>
      </c>
      <c r="H3" s="146" t="s">
        <v>67</v>
      </c>
      <c r="I3" s="146">
        <v>24</v>
      </c>
      <c r="J3" s="146" t="s">
        <v>25</v>
      </c>
      <c r="K3" s="329">
        <v>27617</v>
      </c>
      <c r="L3" s="330" t="s">
        <v>68</v>
      </c>
      <c r="M3" s="146" t="s">
        <v>69</v>
      </c>
    </row>
    <row r="4" spans="1:13">
      <c r="A4" s="159">
        <v>2</v>
      </c>
      <c r="B4" s="146" t="s">
        <v>62</v>
      </c>
      <c r="C4" s="146" t="s">
        <v>63</v>
      </c>
      <c r="D4" s="328" t="s">
        <v>70</v>
      </c>
      <c r="E4" s="149" t="s">
        <v>65</v>
      </c>
      <c r="F4" s="159">
        <v>6160029</v>
      </c>
      <c r="G4" s="159" t="s">
        <v>71</v>
      </c>
      <c r="H4" s="146" t="s">
        <v>72</v>
      </c>
      <c r="I4" s="146">
        <v>27</v>
      </c>
      <c r="J4" s="146" t="s">
        <v>73</v>
      </c>
      <c r="K4" s="329">
        <v>27745</v>
      </c>
      <c r="L4" s="330" t="s">
        <v>74</v>
      </c>
      <c r="M4" s="146" t="s">
        <v>75</v>
      </c>
    </row>
    <row r="5" spans="1:13">
      <c r="A5" s="159">
        <v>3</v>
      </c>
      <c r="B5" s="146" t="s">
        <v>62</v>
      </c>
      <c r="C5" s="146" t="s">
        <v>63</v>
      </c>
      <c r="D5" s="328" t="s">
        <v>76</v>
      </c>
      <c r="E5" s="149" t="s">
        <v>65</v>
      </c>
      <c r="F5" s="159">
        <v>6160035</v>
      </c>
      <c r="G5" s="159" t="s">
        <v>77</v>
      </c>
      <c r="H5" s="146" t="s">
        <v>78</v>
      </c>
      <c r="I5" s="146">
        <v>33</v>
      </c>
      <c r="J5" s="146" t="s">
        <v>79</v>
      </c>
      <c r="K5" s="329">
        <v>27918</v>
      </c>
      <c r="L5" s="330" t="s">
        <v>80</v>
      </c>
      <c r="M5" s="146" t="s">
        <v>81</v>
      </c>
    </row>
    <row r="6" spans="1:13">
      <c r="A6" s="159">
        <v>4</v>
      </c>
      <c r="B6" s="146" t="s">
        <v>62</v>
      </c>
      <c r="C6" s="146" t="s">
        <v>63</v>
      </c>
      <c r="D6" s="328" t="s">
        <v>82</v>
      </c>
      <c r="E6" s="149" t="s">
        <v>65</v>
      </c>
      <c r="F6" s="159">
        <v>6160036</v>
      </c>
      <c r="G6" s="159" t="s">
        <v>71</v>
      </c>
      <c r="H6" s="146" t="s">
        <v>72</v>
      </c>
      <c r="I6" s="146">
        <v>34</v>
      </c>
      <c r="J6" s="146" t="s">
        <v>83</v>
      </c>
      <c r="K6" s="329">
        <v>27918</v>
      </c>
      <c r="L6" s="330" t="s">
        <v>84</v>
      </c>
      <c r="M6" s="146" t="s">
        <v>85</v>
      </c>
    </row>
    <row r="7" spans="1:13">
      <c r="A7" s="159">
        <v>5</v>
      </c>
      <c r="B7" s="146" t="s">
        <v>62</v>
      </c>
      <c r="C7" s="146" t="s">
        <v>63</v>
      </c>
      <c r="D7" s="328" t="s">
        <v>86</v>
      </c>
      <c r="E7" s="149" t="s">
        <v>65</v>
      </c>
      <c r="F7" s="159">
        <v>6160041</v>
      </c>
      <c r="G7" s="159" t="s">
        <v>87</v>
      </c>
      <c r="H7" s="146" t="s">
        <v>78</v>
      </c>
      <c r="I7" s="146">
        <v>39</v>
      </c>
      <c r="J7" s="146" t="s">
        <v>88</v>
      </c>
      <c r="K7" s="329">
        <v>27927</v>
      </c>
      <c r="L7" s="330" t="s">
        <v>89</v>
      </c>
      <c r="M7" s="146" t="s">
        <v>90</v>
      </c>
    </row>
    <row r="8" spans="1:13">
      <c r="A8" s="159">
        <v>6</v>
      </c>
      <c r="B8" s="146" t="s">
        <v>62</v>
      </c>
      <c r="C8" s="146" t="s">
        <v>63</v>
      </c>
      <c r="D8" s="328" t="s">
        <v>91</v>
      </c>
      <c r="E8" s="149" t="s">
        <v>65</v>
      </c>
      <c r="F8" s="159">
        <v>6160047</v>
      </c>
      <c r="G8" s="159" t="s">
        <v>92</v>
      </c>
      <c r="H8" s="146" t="s">
        <v>78</v>
      </c>
      <c r="I8" s="146">
        <v>44</v>
      </c>
      <c r="J8" s="146" t="s">
        <v>93</v>
      </c>
      <c r="K8" s="329">
        <v>29582</v>
      </c>
      <c r="L8" s="330" t="s">
        <v>94</v>
      </c>
      <c r="M8" s="146" t="s">
        <v>95</v>
      </c>
    </row>
    <row r="9" spans="1:13">
      <c r="A9" s="159">
        <v>7</v>
      </c>
      <c r="B9" s="146" t="s">
        <v>62</v>
      </c>
      <c r="C9" s="146" t="s">
        <v>63</v>
      </c>
      <c r="D9" s="328" t="s">
        <v>96</v>
      </c>
      <c r="E9" s="149" t="s">
        <v>65</v>
      </c>
      <c r="F9" s="159">
        <v>6160049</v>
      </c>
      <c r="G9" s="159" t="s">
        <v>71</v>
      </c>
      <c r="H9" s="146" t="s">
        <v>78</v>
      </c>
      <c r="I9" s="146">
        <v>46</v>
      </c>
      <c r="J9" s="146" t="s">
        <v>97</v>
      </c>
      <c r="K9" s="329">
        <v>29803</v>
      </c>
      <c r="L9" s="330" t="s">
        <v>98</v>
      </c>
      <c r="M9" s="146" t="s">
        <v>99</v>
      </c>
    </row>
    <row r="10" spans="1:13">
      <c r="A10" s="159">
        <v>8</v>
      </c>
      <c r="B10" s="146" t="s">
        <v>62</v>
      </c>
      <c r="C10" s="146" t="s">
        <v>63</v>
      </c>
      <c r="D10" s="328" t="s">
        <v>100</v>
      </c>
      <c r="E10" s="149" t="s">
        <v>65</v>
      </c>
      <c r="F10" s="159">
        <v>6160050</v>
      </c>
      <c r="G10" s="159" t="s">
        <v>71</v>
      </c>
      <c r="H10" s="146" t="s">
        <v>78</v>
      </c>
      <c r="I10" s="146">
        <v>47</v>
      </c>
      <c r="J10" s="146" t="s">
        <v>101</v>
      </c>
      <c r="K10" s="329">
        <v>29860</v>
      </c>
      <c r="L10" s="330" t="s">
        <v>102</v>
      </c>
      <c r="M10" s="146" t="s">
        <v>103</v>
      </c>
    </row>
    <row r="11" spans="1:13">
      <c r="A11" s="159">
        <v>9</v>
      </c>
      <c r="B11" s="146" t="s">
        <v>62</v>
      </c>
      <c r="C11" s="146" t="s">
        <v>63</v>
      </c>
      <c r="D11" s="328" t="s">
        <v>104</v>
      </c>
      <c r="E11" s="149" t="s">
        <v>19</v>
      </c>
      <c r="F11" s="159">
        <v>6160051</v>
      </c>
      <c r="G11" s="159" t="s">
        <v>105</v>
      </c>
      <c r="H11" s="146" t="s">
        <v>67</v>
      </c>
      <c r="I11" s="146">
        <v>48</v>
      </c>
      <c r="J11" s="146" t="s">
        <v>106</v>
      </c>
      <c r="K11" s="329">
        <v>30041</v>
      </c>
      <c r="L11" s="330" t="s">
        <v>107</v>
      </c>
      <c r="M11" s="146" t="s">
        <v>108</v>
      </c>
    </row>
    <row r="12" spans="1:13">
      <c r="A12" s="159">
        <v>10</v>
      </c>
      <c r="B12" s="146" t="s">
        <v>62</v>
      </c>
      <c r="C12" s="146" t="s">
        <v>63</v>
      </c>
      <c r="D12" s="328" t="s">
        <v>109</v>
      </c>
      <c r="E12" s="149" t="s">
        <v>19</v>
      </c>
      <c r="F12" s="159">
        <v>6160059</v>
      </c>
      <c r="G12" s="159" t="s">
        <v>105</v>
      </c>
      <c r="H12" s="146" t="s">
        <v>67</v>
      </c>
      <c r="I12" s="146">
        <v>56</v>
      </c>
      <c r="J12" s="146" t="s">
        <v>19</v>
      </c>
      <c r="K12" s="329">
        <v>32359</v>
      </c>
      <c r="L12" s="330" t="s">
        <v>110</v>
      </c>
      <c r="M12" s="146" t="s">
        <v>111</v>
      </c>
    </row>
    <row r="13" spans="1:13">
      <c r="A13" s="159">
        <v>11</v>
      </c>
      <c r="B13" s="146" t="s">
        <v>62</v>
      </c>
      <c r="C13" s="146" t="s">
        <v>63</v>
      </c>
      <c r="D13" s="328" t="s">
        <v>112</v>
      </c>
      <c r="E13" s="149" t="s">
        <v>113</v>
      </c>
      <c r="F13" s="159">
        <v>6160060</v>
      </c>
      <c r="G13" s="159" t="s">
        <v>105</v>
      </c>
      <c r="H13" s="146" t="s">
        <v>114</v>
      </c>
      <c r="I13" s="146">
        <v>57</v>
      </c>
      <c r="J13" s="146" t="s">
        <v>115</v>
      </c>
      <c r="K13" s="329">
        <v>32494</v>
      </c>
      <c r="L13" s="330" t="s">
        <v>116</v>
      </c>
      <c r="M13" s="146" t="s">
        <v>117</v>
      </c>
    </row>
    <row r="14" spans="1:13">
      <c r="A14" s="159">
        <v>12</v>
      </c>
      <c r="B14" s="146" t="s">
        <v>62</v>
      </c>
      <c r="C14" s="146" t="s">
        <v>63</v>
      </c>
      <c r="D14" s="328" t="s">
        <v>118</v>
      </c>
      <c r="E14" s="149" t="s">
        <v>65</v>
      </c>
      <c r="F14" s="159">
        <v>6160064</v>
      </c>
      <c r="G14" s="159" t="s">
        <v>119</v>
      </c>
      <c r="H14" s="146" t="s">
        <v>78</v>
      </c>
      <c r="I14" s="146">
        <v>64</v>
      </c>
      <c r="J14" s="146" t="s">
        <v>120</v>
      </c>
      <c r="K14" s="329">
        <v>35352</v>
      </c>
      <c r="L14" s="330" t="s">
        <v>121</v>
      </c>
      <c r="M14" s="146" t="s">
        <v>122</v>
      </c>
    </row>
    <row r="15" spans="1:13">
      <c r="A15" s="159">
        <v>13</v>
      </c>
      <c r="B15" s="146" t="s">
        <v>62</v>
      </c>
      <c r="C15" s="146" t="s">
        <v>63</v>
      </c>
      <c r="D15" s="328" t="s">
        <v>123</v>
      </c>
      <c r="E15" s="149" t="s">
        <v>29</v>
      </c>
      <c r="F15" s="159">
        <v>6160075</v>
      </c>
      <c r="G15" s="159" t="s">
        <v>124</v>
      </c>
      <c r="H15" s="146" t="s">
        <v>67</v>
      </c>
      <c r="I15" s="146">
        <v>72</v>
      </c>
      <c r="J15" s="146" t="s">
        <v>29</v>
      </c>
      <c r="K15" s="329">
        <v>37931</v>
      </c>
      <c r="L15" s="330" t="s">
        <v>125</v>
      </c>
      <c r="M15" s="146" t="s">
        <v>126</v>
      </c>
    </row>
    <row r="16" spans="1:13">
      <c r="A16" s="159">
        <v>14</v>
      </c>
      <c r="B16" s="146" t="s">
        <v>62</v>
      </c>
      <c r="C16" s="146" t="s">
        <v>63</v>
      </c>
      <c r="D16" s="328" t="s">
        <v>127</v>
      </c>
      <c r="E16" s="149" t="s">
        <v>113</v>
      </c>
      <c r="F16" s="159">
        <v>6160095</v>
      </c>
      <c r="G16" s="159" t="s">
        <v>105</v>
      </c>
      <c r="H16" s="146" t="s">
        <v>114</v>
      </c>
      <c r="I16" s="146">
        <v>91</v>
      </c>
      <c r="J16" s="146" t="s">
        <v>128</v>
      </c>
      <c r="K16" s="329">
        <v>40574</v>
      </c>
      <c r="L16" s="330" t="s">
        <v>129</v>
      </c>
      <c r="M16" s="146" t="s">
        <v>130</v>
      </c>
    </row>
    <row r="17" spans="1:13">
      <c r="A17" s="159">
        <v>15</v>
      </c>
      <c r="B17" s="146" t="s">
        <v>62</v>
      </c>
      <c r="C17" s="146" t="s">
        <v>63</v>
      </c>
      <c r="D17" s="328" t="s">
        <v>131</v>
      </c>
      <c r="E17" s="149" t="s">
        <v>132</v>
      </c>
      <c r="F17" s="159">
        <v>6160117</v>
      </c>
      <c r="G17" s="159" t="s">
        <v>133</v>
      </c>
      <c r="H17" s="146" t="s">
        <v>78</v>
      </c>
      <c r="I17" s="146">
        <v>101</v>
      </c>
      <c r="J17" s="146" t="s">
        <v>134</v>
      </c>
      <c r="K17" s="329">
        <v>41066</v>
      </c>
      <c r="L17" s="330" t="s">
        <v>135</v>
      </c>
      <c r="M17" s="146" t="s">
        <v>136</v>
      </c>
    </row>
    <row r="18" spans="1:13">
      <c r="A18" s="159">
        <v>16</v>
      </c>
      <c r="B18" s="146" t="s">
        <v>62</v>
      </c>
      <c r="C18" s="146" t="s">
        <v>63</v>
      </c>
      <c r="D18" s="328" t="s">
        <v>137</v>
      </c>
      <c r="E18" s="149" t="s">
        <v>138</v>
      </c>
      <c r="F18" s="159">
        <v>6160116</v>
      </c>
      <c r="G18" s="159" t="s">
        <v>139</v>
      </c>
      <c r="H18" s="146" t="s">
        <v>78</v>
      </c>
      <c r="I18" s="146">
        <v>110</v>
      </c>
      <c r="J18" s="146" t="s">
        <v>140</v>
      </c>
      <c r="K18" s="329">
        <v>41150</v>
      </c>
      <c r="L18" s="330" t="s">
        <v>141</v>
      </c>
      <c r="M18" s="146" t="s">
        <v>142</v>
      </c>
    </row>
    <row r="19" spans="1:13">
      <c r="A19" s="159">
        <v>17</v>
      </c>
      <c r="B19" s="146" t="s">
        <v>62</v>
      </c>
      <c r="C19" s="146" t="s">
        <v>63</v>
      </c>
      <c r="D19" s="328" t="s">
        <v>143</v>
      </c>
      <c r="E19" s="149" t="s">
        <v>65</v>
      </c>
      <c r="F19" s="159">
        <v>6160123</v>
      </c>
      <c r="G19" s="159" t="s">
        <v>144</v>
      </c>
      <c r="H19" s="146" t="s">
        <v>78</v>
      </c>
      <c r="I19" s="146">
        <v>118</v>
      </c>
      <c r="J19" s="146" t="s">
        <v>145</v>
      </c>
      <c r="K19" s="329">
        <v>41281</v>
      </c>
      <c r="L19" s="330" t="s">
        <v>146</v>
      </c>
      <c r="M19" s="146" t="s">
        <v>147</v>
      </c>
    </row>
    <row r="20" spans="1:13">
      <c r="A20" s="159">
        <v>18</v>
      </c>
      <c r="B20" s="146" t="s">
        <v>62</v>
      </c>
      <c r="C20" s="146" t="s">
        <v>63</v>
      </c>
      <c r="D20" s="328" t="s">
        <v>148</v>
      </c>
      <c r="E20" s="149" t="s">
        <v>149</v>
      </c>
      <c r="F20" s="159">
        <v>6160129</v>
      </c>
      <c r="G20" s="159" t="s">
        <v>150</v>
      </c>
      <c r="H20" s="146" t="s">
        <v>67</v>
      </c>
      <c r="I20" s="146">
        <v>121</v>
      </c>
      <c r="J20" s="146" t="s">
        <v>151</v>
      </c>
      <c r="K20" s="329">
        <v>41396</v>
      </c>
      <c r="L20" s="330" t="s">
        <v>152</v>
      </c>
      <c r="M20" s="146" t="s">
        <v>153</v>
      </c>
    </row>
    <row r="21" spans="1:13">
      <c r="A21" s="159">
        <v>19</v>
      </c>
      <c r="B21" s="146" t="s">
        <v>62</v>
      </c>
      <c r="C21" s="146" t="s">
        <v>63</v>
      </c>
      <c r="D21" s="328" t="s">
        <v>154</v>
      </c>
      <c r="E21" s="149" t="s">
        <v>149</v>
      </c>
      <c r="F21" s="159">
        <v>6160136</v>
      </c>
      <c r="G21" s="159" t="s">
        <v>155</v>
      </c>
      <c r="H21" s="146" t="s">
        <v>78</v>
      </c>
      <c r="I21" s="146">
        <v>124</v>
      </c>
      <c r="J21" s="146" t="s">
        <v>156</v>
      </c>
      <c r="K21" s="329">
        <v>41589</v>
      </c>
      <c r="L21" s="330" t="s">
        <v>157</v>
      </c>
      <c r="M21" s="146" t="s">
        <v>158</v>
      </c>
    </row>
    <row r="22" spans="1:13">
      <c r="A22" s="159">
        <v>20</v>
      </c>
      <c r="B22" s="146" t="s">
        <v>62</v>
      </c>
      <c r="C22" s="146" t="s">
        <v>63</v>
      </c>
      <c r="D22" s="328" t="s">
        <v>159</v>
      </c>
      <c r="E22" s="149" t="s">
        <v>160</v>
      </c>
      <c r="F22" s="159">
        <v>6160137</v>
      </c>
      <c r="G22" s="159" t="s">
        <v>161</v>
      </c>
      <c r="H22" s="146" t="s">
        <v>72</v>
      </c>
      <c r="I22" s="146">
        <v>129</v>
      </c>
      <c r="J22" s="146" t="s">
        <v>162</v>
      </c>
      <c r="K22" s="329">
        <v>41515</v>
      </c>
      <c r="L22" s="330" t="s">
        <v>163</v>
      </c>
      <c r="M22" s="146" t="s">
        <v>164</v>
      </c>
    </row>
    <row r="23" spans="1:13">
      <c r="A23" s="159">
        <v>21</v>
      </c>
      <c r="B23" s="146" t="s">
        <v>62</v>
      </c>
      <c r="C23" s="146" t="s">
        <v>63</v>
      </c>
      <c r="D23" s="328" t="s">
        <v>165</v>
      </c>
      <c r="E23" s="149" t="s">
        <v>113</v>
      </c>
      <c r="F23" s="159">
        <v>6160149</v>
      </c>
      <c r="G23" s="159" t="s">
        <v>105</v>
      </c>
      <c r="H23" s="146" t="s">
        <v>114</v>
      </c>
      <c r="I23" s="146">
        <v>156</v>
      </c>
      <c r="J23" s="146" t="s">
        <v>166</v>
      </c>
      <c r="K23" s="329">
        <v>41631</v>
      </c>
      <c r="L23" s="330" t="s">
        <v>167</v>
      </c>
      <c r="M23" s="146" t="s">
        <v>168</v>
      </c>
    </row>
    <row r="24" spans="1:13">
      <c r="A24" s="159">
        <v>22</v>
      </c>
      <c r="B24" s="146" t="s">
        <v>62</v>
      </c>
      <c r="C24" s="146" t="s">
        <v>63</v>
      </c>
      <c r="D24" s="328" t="s">
        <v>169</v>
      </c>
      <c r="E24" s="149" t="s">
        <v>113</v>
      </c>
      <c r="F24" s="159">
        <v>6160207</v>
      </c>
      <c r="G24" s="159" t="s">
        <v>105</v>
      </c>
      <c r="H24" s="146" t="s">
        <v>114</v>
      </c>
      <c r="I24" s="146">
        <v>195</v>
      </c>
      <c r="J24" s="146" t="s">
        <v>170</v>
      </c>
      <c r="K24" s="329">
        <v>42457</v>
      </c>
      <c r="L24" s="330" t="s">
        <v>171</v>
      </c>
      <c r="M24" s="146" t="s">
        <v>172</v>
      </c>
    </row>
    <row r="25" spans="1:13">
      <c r="A25" s="159">
        <v>23</v>
      </c>
      <c r="B25" s="146" t="s">
        <v>62</v>
      </c>
      <c r="C25" s="146" t="s">
        <v>63</v>
      </c>
      <c r="D25" s="328" t="s">
        <v>173</v>
      </c>
      <c r="E25" s="149" t="s">
        <v>113</v>
      </c>
      <c r="F25" s="159">
        <v>6160224</v>
      </c>
      <c r="G25" s="159" t="s">
        <v>105</v>
      </c>
      <c r="H25" s="146" t="s">
        <v>114</v>
      </c>
      <c r="I25" s="146">
        <v>207</v>
      </c>
      <c r="J25" s="146" t="s">
        <v>174</v>
      </c>
      <c r="K25" s="329">
        <v>42734</v>
      </c>
      <c r="L25" s="330" t="s">
        <v>175</v>
      </c>
      <c r="M25" s="146" t="s">
        <v>176</v>
      </c>
    </row>
    <row r="26" spans="1:13">
      <c r="A26" s="159">
        <v>24</v>
      </c>
      <c r="B26" s="146" t="s">
        <v>62</v>
      </c>
      <c r="C26" s="146" t="s">
        <v>63</v>
      </c>
      <c r="D26" s="328" t="s">
        <v>177</v>
      </c>
      <c r="E26" s="149" t="s">
        <v>113</v>
      </c>
      <c r="F26" s="159">
        <v>6160223</v>
      </c>
      <c r="G26" s="159" t="s">
        <v>105</v>
      </c>
      <c r="H26" s="146" t="s">
        <v>114</v>
      </c>
      <c r="I26" s="146">
        <v>210</v>
      </c>
      <c r="J26" s="146" t="s">
        <v>178</v>
      </c>
      <c r="K26" s="329">
        <v>42734</v>
      </c>
      <c r="L26" s="330" t="s">
        <v>179</v>
      </c>
      <c r="M26" s="146" t="s">
        <v>180</v>
      </c>
    </row>
    <row r="27" spans="1:13">
      <c r="A27" s="159">
        <v>25</v>
      </c>
      <c r="B27" s="146" t="s">
        <v>62</v>
      </c>
      <c r="C27" s="146" t="s">
        <v>63</v>
      </c>
      <c r="D27" s="328" t="s">
        <v>181</v>
      </c>
      <c r="E27" s="149" t="s">
        <v>132</v>
      </c>
      <c r="F27" s="159">
        <v>6160273</v>
      </c>
      <c r="G27" s="159" t="s">
        <v>182</v>
      </c>
      <c r="H27" s="146" t="s">
        <v>78</v>
      </c>
      <c r="I27" s="146">
        <v>253</v>
      </c>
      <c r="J27" s="146" t="s">
        <v>183</v>
      </c>
      <c r="K27" s="329">
        <v>43190</v>
      </c>
      <c r="L27" s="330" t="s">
        <v>184</v>
      </c>
      <c r="M27" s="146" t="s">
        <v>185</v>
      </c>
    </row>
    <row r="28" spans="1:13">
      <c r="A28" s="159">
        <v>26</v>
      </c>
      <c r="B28" s="146" t="s">
        <v>62</v>
      </c>
      <c r="C28" s="146" t="s">
        <v>63</v>
      </c>
      <c r="D28" s="328" t="s">
        <v>186</v>
      </c>
      <c r="E28" s="149" t="s">
        <v>113</v>
      </c>
      <c r="F28" s="159">
        <v>6160274</v>
      </c>
      <c r="G28" s="159" t="s">
        <v>105</v>
      </c>
      <c r="H28" s="146" t="s">
        <v>114</v>
      </c>
      <c r="I28" s="146">
        <v>254</v>
      </c>
      <c r="J28" s="146" t="s">
        <v>187</v>
      </c>
      <c r="K28" s="329">
        <v>43190</v>
      </c>
      <c r="L28" s="330" t="s">
        <v>188</v>
      </c>
      <c r="M28" s="146" t="s">
        <v>189</v>
      </c>
    </row>
    <row r="29" spans="1:13">
      <c r="A29" s="159">
        <v>27</v>
      </c>
      <c r="B29" s="146" t="s">
        <v>62</v>
      </c>
      <c r="C29" s="146" t="s">
        <v>63</v>
      </c>
      <c r="D29" s="328" t="s">
        <v>190</v>
      </c>
      <c r="E29" s="149" t="s">
        <v>113</v>
      </c>
      <c r="F29" s="159">
        <v>6160278</v>
      </c>
      <c r="G29" s="159" t="s">
        <v>191</v>
      </c>
      <c r="H29" s="146" t="s">
        <v>78</v>
      </c>
      <c r="I29" s="146">
        <v>261</v>
      </c>
      <c r="J29" s="146" t="s">
        <v>192</v>
      </c>
      <c r="K29" s="329">
        <v>43190</v>
      </c>
      <c r="L29" s="330" t="s">
        <v>193</v>
      </c>
      <c r="M29" s="146" t="s">
        <v>194</v>
      </c>
    </row>
    <row r="30" spans="1:13">
      <c r="A30" s="159">
        <v>28</v>
      </c>
      <c r="B30" s="146" t="s">
        <v>62</v>
      </c>
      <c r="C30" s="146" t="s">
        <v>63</v>
      </c>
      <c r="D30" s="328" t="s">
        <v>195</v>
      </c>
      <c r="E30" s="149" t="s">
        <v>113</v>
      </c>
      <c r="F30" s="159" t="s">
        <v>196</v>
      </c>
      <c r="G30" s="159" t="s">
        <v>105</v>
      </c>
      <c r="H30" s="146" t="s">
        <v>114</v>
      </c>
      <c r="I30" s="146">
        <v>288</v>
      </c>
      <c r="J30" s="146" t="s">
        <v>197</v>
      </c>
      <c r="K30" s="329">
        <v>43463</v>
      </c>
      <c r="L30" s="330" t="s">
        <v>198</v>
      </c>
      <c r="M30" s="146" t="s">
        <v>199</v>
      </c>
    </row>
    <row r="31" spans="1:13">
      <c r="A31" s="159">
        <v>29</v>
      </c>
      <c r="B31" s="146" t="s">
        <v>62</v>
      </c>
      <c r="C31" s="146" t="s">
        <v>63</v>
      </c>
      <c r="D31" s="328" t="s">
        <v>200</v>
      </c>
      <c r="E31" s="149" t="s">
        <v>113</v>
      </c>
      <c r="F31" s="159" t="s">
        <v>201</v>
      </c>
      <c r="G31" s="159" t="s">
        <v>105</v>
      </c>
      <c r="H31" s="146" t="s">
        <v>114</v>
      </c>
      <c r="I31" s="146">
        <v>289</v>
      </c>
      <c r="J31" s="146" t="s">
        <v>202</v>
      </c>
      <c r="K31" s="329">
        <v>43463</v>
      </c>
      <c r="L31" s="330" t="s">
        <v>203</v>
      </c>
      <c r="M31" s="146" t="s">
        <v>204</v>
      </c>
    </row>
    <row r="32" spans="1:13">
      <c r="A32" s="159">
        <v>30</v>
      </c>
      <c r="B32" s="146" t="s">
        <v>62</v>
      </c>
      <c r="C32" s="146" t="s">
        <v>63</v>
      </c>
      <c r="D32" s="328" t="s">
        <v>205</v>
      </c>
      <c r="E32" s="149" t="s">
        <v>113</v>
      </c>
      <c r="F32" s="159" t="s">
        <v>206</v>
      </c>
      <c r="G32" s="159" t="s">
        <v>105</v>
      </c>
      <c r="H32" s="146" t="s">
        <v>114</v>
      </c>
      <c r="I32" s="146">
        <v>290</v>
      </c>
      <c r="J32" s="146" t="s">
        <v>207</v>
      </c>
      <c r="K32" s="329">
        <v>43463</v>
      </c>
      <c r="L32" s="330" t="s">
        <v>208</v>
      </c>
      <c r="M32" s="146" t="s">
        <v>209</v>
      </c>
    </row>
    <row r="33" spans="1:13">
      <c r="A33" s="159">
        <v>31</v>
      </c>
      <c r="B33" s="146" t="s">
        <v>62</v>
      </c>
      <c r="C33" s="146" t="s">
        <v>63</v>
      </c>
      <c r="D33" s="328" t="s">
        <v>210</v>
      </c>
      <c r="E33" s="149" t="s">
        <v>113</v>
      </c>
      <c r="F33" s="159" t="s">
        <v>211</v>
      </c>
      <c r="G33" s="159" t="s">
        <v>105</v>
      </c>
      <c r="H33" s="146" t="s">
        <v>114</v>
      </c>
      <c r="I33" s="146">
        <v>305</v>
      </c>
      <c r="J33" s="146" t="s">
        <v>212</v>
      </c>
      <c r="K33" s="329">
        <v>43544</v>
      </c>
      <c r="L33" s="330" t="s">
        <v>213</v>
      </c>
      <c r="M33" s="146" t="s">
        <v>214</v>
      </c>
    </row>
    <row r="34" spans="1:13">
      <c r="A34" s="159">
        <v>32</v>
      </c>
      <c r="B34" s="146" t="s">
        <v>62</v>
      </c>
      <c r="C34" s="146" t="s">
        <v>63</v>
      </c>
      <c r="D34" s="328" t="s">
        <v>215</v>
      </c>
      <c r="E34" s="149" t="s">
        <v>113</v>
      </c>
      <c r="F34" s="159" t="s">
        <v>216</v>
      </c>
      <c r="G34" s="159" t="s">
        <v>105</v>
      </c>
      <c r="H34" s="146" t="s">
        <v>114</v>
      </c>
      <c r="I34" s="146">
        <v>334</v>
      </c>
      <c r="J34" s="146" t="s">
        <v>217</v>
      </c>
      <c r="K34" s="329">
        <v>43644</v>
      </c>
      <c r="L34" s="330" t="s">
        <v>218</v>
      </c>
      <c r="M34" s="146" t="s">
        <v>219</v>
      </c>
    </row>
    <row r="35" spans="1:13">
      <c r="A35" s="159">
        <v>33</v>
      </c>
      <c r="B35" s="146" t="s">
        <v>62</v>
      </c>
      <c r="C35" s="146" t="s">
        <v>63</v>
      </c>
      <c r="D35" s="328" t="s">
        <v>220</v>
      </c>
      <c r="E35" s="149" t="s">
        <v>113</v>
      </c>
      <c r="F35" s="159" t="s">
        <v>221</v>
      </c>
      <c r="G35" s="159" t="s">
        <v>105</v>
      </c>
      <c r="H35" s="146" t="s">
        <v>114</v>
      </c>
      <c r="I35" s="146">
        <v>337</v>
      </c>
      <c r="J35" s="146" t="s">
        <v>222</v>
      </c>
      <c r="K35" s="329">
        <v>43644</v>
      </c>
      <c r="L35" s="330" t="s">
        <v>223</v>
      </c>
      <c r="M35" s="146" t="s">
        <v>224</v>
      </c>
    </row>
    <row r="36" spans="1:13">
      <c r="A36" s="159">
        <v>34</v>
      </c>
      <c r="B36" s="146" t="s">
        <v>62</v>
      </c>
      <c r="C36" s="146" t="s">
        <v>63</v>
      </c>
      <c r="D36" s="328" t="s">
        <v>225</v>
      </c>
      <c r="E36" s="149" t="s">
        <v>113</v>
      </c>
      <c r="F36" s="159" t="s">
        <v>226</v>
      </c>
      <c r="G36" s="159" t="s">
        <v>105</v>
      </c>
      <c r="H36" s="146" t="s">
        <v>114</v>
      </c>
      <c r="I36" s="146">
        <v>339</v>
      </c>
      <c r="J36" s="146" t="s">
        <v>227</v>
      </c>
      <c r="K36" s="329">
        <v>43645</v>
      </c>
      <c r="L36" s="330" t="s">
        <v>228</v>
      </c>
      <c r="M36" s="146" t="s">
        <v>229</v>
      </c>
    </row>
    <row r="37" spans="1:13">
      <c r="A37" s="159">
        <v>35</v>
      </c>
      <c r="B37" s="146" t="s">
        <v>62</v>
      </c>
      <c r="C37" s="146" t="s">
        <v>63</v>
      </c>
      <c r="D37" s="328" t="s">
        <v>230</v>
      </c>
      <c r="E37" s="149" t="s">
        <v>113</v>
      </c>
      <c r="F37" s="159" t="s">
        <v>231</v>
      </c>
      <c r="G37" s="159" t="s">
        <v>105</v>
      </c>
      <c r="H37" s="146" t="s">
        <v>114</v>
      </c>
      <c r="I37" s="146">
        <v>352</v>
      </c>
      <c r="J37" s="146" t="s">
        <v>232</v>
      </c>
      <c r="K37" s="329">
        <v>43734</v>
      </c>
      <c r="L37" s="330" t="s">
        <v>233</v>
      </c>
      <c r="M37" s="146" t="s">
        <v>234</v>
      </c>
    </row>
    <row r="38" spans="1:13">
      <c r="A38" s="159">
        <v>36</v>
      </c>
      <c r="B38" s="146" t="s">
        <v>62</v>
      </c>
      <c r="C38" s="146" t="s">
        <v>63</v>
      </c>
      <c r="D38" s="328" t="s">
        <v>235</v>
      </c>
      <c r="E38" s="149" t="s">
        <v>113</v>
      </c>
      <c r="F38" s="159" t="s">
        <v>236</v>
      </c>
      <c r="G38" s="159" t="s">
        <v>105</v>
      </c>
      <c r="H38" s="146" t="s">
        <v>114</v>
      </c>
      <c r="I38" s="146">
        <v>368</v>
      </c>
      <c r="J38" s="146" t="s">
        <v>237</v>
      </c>
      <c r="K38" s="329">
        <v>43811</v>
      </c>
      <c r="L38" s="330" t="s">
        <v>238</v>
      </c>
      <c r="M38" s="146" t="s">
        <v>239</v>
      </c>
    </row>
    <row r="39" spans="1:13">
      <c r="A39" s="159">
        <v>37</v>
      </c>
      <c r="B39" s="146" t="s">
        <v>62</v>
      </c>
      <c r="C39" s="146" t="s">
        <v>63</v>
      </c>
      <c r="D39" s="328" t="s">
        <v>240</v>
      </c>
      <c r="E39" s="149" t="s">
        <v>113</v>
      </c>
      <c r="F39" s="159" t="s">
        <v>241</v>
      </c>
      <c r="G39" s="159" t="s">
        <v>105</v>
      </c>
      <c r="H39" s="146" t="s">
        <v>114</v>
      </c>
      <c r="I39" s="146">
        <v>369</v>
      </c>
      <c r="J39" s="146" t="s">
        <v>242</v>
      </c>
      <c r="K39" s="329">
        <v>43805</v>
      </c>
      <c r="L39" s="330" t="s">
        <v>243</v>
      </c>
      <c r="M39" s="146" t="s">
        <v>244</v>
      </c>
    </row>
    <row r="40" spans="1:13">
      <c r="A40" s="159">
        <v>38</v>
      </c>
      <c r="B40" s="146" t="s">
        <v>62</v>
      </c>
      <c r="C40" s="146" t="s">
        <v>63</v>
      </c>
      <c r="D40" s="328" t="s">
        <v>245</v>
      </c>
      <c r="E40" s="149" t="s">
        <v>113</v>
      </c>
      <c r="F40" s="159" t="s">
        <v>246</v>
      </c>
      <c r="G40" s="159" t="s">
        <v>105</v>
      </c>
      <c r="H40" s="146" t="s">
        <v>114</v>
      </c>
      <c r="I40" s="146">
        <v>383</v>
      </c>
      <c r="J40" s="146" t="s">
        <v>247</v>
      </c>
      <c r="K40" s="329">
        <v>43811</v>
      </c>
      <c r="L40" s="330" t="s">
        <v>248</v>
      </c>
      <c r="M40" s="146" t="s">
        <v>249</v>
      </c>
    </row>
    <row r="41" spans="1:13">
      <c r="A41" s="159">
        <v>39</v>
      </c>
      <c r="B41" s="146" t="s">
        <v>62</v>
      </c>
      <c r="C41" s="146" t="s">
        <v>63</v>
      </c>
      <c r="D41" s="328" t="s">
        <v>250</v>
      </c>
      <c r="E41" s="149" t="s">
        <v>113</v>
      </c>
      <c r="F41" s="159" t="s">
        <v>251</v>
      </c>
      <c r="G41" s="159" t="s">
        <v>105</v>
      </c>
      <c r="H41" s="146" t="s">
        <v>114</v>
      </c>
      <c r="I41" s="146">
        <v>406</v>
      </c>
      <c r="J41" s="146" t="s">
        <v>252</v>
      </c>
      <c r="K41" s="329">
        <v>44098</v>
      </c>
      <c r="L41" s="330" t="s">
        <v>253</v>
      </c>
      <c r="M41" s="146" t="s">
        <v>254</v>
      </c>
    </row>
    <row r="42" spans="1:13">
      <c r="A42" s="159">
        <v>40</v>
      </c>
      <c r="B42" s="146" t="s">
        <v>62</v>
      </c>
      <c r="C42" s="146" t="s">
        <v>63</v>
      </c>
      <c r="D42" s="328" t="s">
        <v>255</v>
      </c>
      <c r="E42" s="149" t="s">
        <v>113</v>
      </c>
      <c r="F42" s="159" t="s">
        <v>256</v>
      </c>
      <c r="G42" s="159" t="s">
        <v>105</v>
      </c>
      <c r="H42" s="146" t="s">
        <v>114</v>
      </c>
      <c r="I42" s="146">
        <v>407</v>
      </c>
      <c r="J42" s="146" t="s">
        <v>257</v>
      </c>
      <c r="K42" s="329">
        <v>44011</v>
      </c>
      <c r="L42" s="330" t="s">
        <v>258</v>
      </c>
      <c r="M42" s="146" t="s">
        <v>259</v>
      </c>
    </row>
    <row r="43" spans="1:13">
      <c r="A43" s="159">
        <v>41</v>
      </c>
      <c r="B43" s="146" t="s">
        <v>62</v>
      </c>
      <c r="C43" s="146" t="s">
        <v>63</v>
      </c>
      <c r="D43" s="328" t="s">
        <v>260</v>
      </c>
      <c r="E43" s="149" t="s">
        <v>113</v>
      </c>
      <c r="F43" s="159" t="s">
        <v>261</v>
      </c>
      <c r="G43" s="159" t="s">
        <v>105</v>
      </c>
      <c r="H43" s="146" t="s">
        <v>114</v>
      </c>
      <c r="I43" s="146">
        <v>408</v>
      </c>
      <c r="J43" s="146" t="s">
        <v>262</v>
      </c>
      <c r="K43" s="329">
        <v>44011</v>
      </c>
      <c r="L43" s="330" t="s">
        <v>263</v>
      </c>
      <c r="M43" s="146" t="s">
        <v>264</v>
      </c>
    </row>
    <row r="44" spans="1:13">
      <c r="A44" s="159">
        <v>42</v>
      </c>
      <c r="B44" s="146" t="s">
        <v>62</v>
      </c>
      <c r="C44" s="146" t="s">
        <v>63</v>
      </c>
      <c r="D44" s="328" t="s">
        <v>265</v>
      </c>
      <c r="E44" s="149" t="s">
        <v>113</v>
      </c>
      <c r="F44" s="159" t="s">
        <v>266</v>
      </c>
      <c r="G44" s="159" t="s">
        <v>105</v>
      </c>
      <c r="H44" s="146" t="s">
        <v>114</v>
      </c>
      <c r="I44" s="146">
        <v>409</v>
      </c>
      <c r="J44" s="146" t="s">
        <v>267</v>
      </c>
      <c r="K44" s="329">
        <v>43993</v>
      </c>
      <c r="L44" s="330" t="s">
        <v>268</v>
      </c>
      <c r="M44" s="146" t="s">
        <v>269</v>
      </c>
    </row>
    <row r="45" spans="1:13">
      <c r="A45" s="159">
        <v>43</v>
      </c>
      <c r="B45" s="146" t="s">
        <v>62</v>
      </c>
      <c r="C45" s="146" t="s">
        <v>63</v>
      </c>
      <c r="D45" s="328" t="s">
        <v>270</v>
      </c>
      <c r="E45" s="149" t="s">
        <v>113</v>
      </c>
      <c r="F45" s="159" t="s">
        <v>271</v>
      </c>
      <c r="G45" s="159" t="s">
        <v>105</v>
      </c>
      <c r="H45" s="146" t="s">
        <v>114</v>
      </c>
      <c r="I45" s="146">
        <v>410</v>
      </c>
      <c r="J45" s="146" t="s">
        <v>272</v>
      </c>
      <c r="K45" s="329">
        <v>44011</v>
      </c>
      <c r="L45" s="330" t="s">
        <v>273</v>
      </c>
      <c r="M45" s="146" t="s">
        <v>274</v>
      </c>
    </row>
    <row r="46" spans="1:13">
      <c r="A46" s="159">
        <v>44</v>
      </c>
      <c r="B46" s="146" t="s">
        <v>62</v>
      </c>
      <c r="C46" s="146" t="s">
        <v>63</v>
      </c>
      <c r="D46" s="328" t="s">
        <v>275</v>
      </c>
      <c r="E46" s="149" t="s">
        <v>113</v>
      </c>
      <c r="F46" s="159" t="s">
        <v>276</v>
      </c>
      <c r="G46" s="159" t="s">
        <v>105</v>
      </c>
      <c r="H46" s="146" t="s">
        <v>114</v>
      </c>
      <c r="I46" s="146">
        <v>424</v>
      </c>
      <c r="J46" s="146" t="s">
        <v>277</v>
      </c>
      <c r="K46" s="329">
        <v>44281</v>
      </c>
      <c r="L46" s="330" t="s">
        <v>278</v>
      </c>
      <c r="M46" s="146" t="s">
        <v>279</v>
      </c>
    </row>
    <row r="47" spans="1:13">
      <c r="A47" s="159">
        <v>45</v>
      </c>
      <c r="B47" s="146" t="s">
        <v>62</v>
      </c>
      <c r="C47" s="146" t="s">
        <v>63</v>
      </c>
      <c r="D47" s="328" t="s">
        <v>280</v>
      </c>
      <c r="E47" s="149" t="s">
        <v>113</v>
      </c>
      <c r="F47" s="159" t="s">
        <v>281</v>
      </c>
      <c r="G47" s="159" t="s">
        <v>105</v>
      </c>
      <c r="H47" s="146" t="s">
        <v>114</v>
      </c>
      <c r="I47" s="146">
        <v>426</v>
      </c>
      <c r="J47" s="146" t="s">
        <v>282</v>
      </c>
      <c r="K47" s="329">
        <v>44281</v>
      </c>
      <c r="L47" s="330" t="s">
        <v>283</v>
      </c>
      <c r="M47" s="146" t="s">
        <v>284</v>
      </c>
    </row>
    <row r="48" spans="1:13">
      <c r="A48" s="159">
        <v>46</v>
      </c>
      <c r="B48" s="146" t="s">
        <v>62</v>
      </c>
      <c r="C48" s="146" t="s">
        <v>63</v>
      </c>
      <c r="D48" s="328" t="s">
        <v>285</v>
      </c>
      <c r="E48" s="149" t="s">
        <v>113</v>
      </c>
      <c r="F48" s="159" t="s">
        <v>286</v>
      </c>
      <c r="G48" s="159" t="s">
        <v>105</v>
      </c>
      <c r="H48" s="146" t="s">
        <v>114</v>
      </c>
      <c r="I48" s="146">
        <v>427</v>
      </c>
      <c r="J48" s="146" t="s">
        <v>287</v>
      </c>
      <c r="K48" s="329">
        <v>44281</v>
      </c>
      <c r="L48" s="330" t="s">
        <v>288</v>
      </c>
      <c r="M48" s="146" t="s">
        <v>289</v>
      </c>
    </row>
    <row r="49" spans="1:13">
      <c r="A49" s="159">
        <v>47</v>
      </c>
      <c r="B49" s="146" t="s">
        <v>62</v>
      </c>
      <c r="C49" s="146" t="s">
        <v>63</v>
      </c>
      <c r="D49" s="328" t="s">
        <v>290</v>
      </c>
      <c r="E49" s="149" t="s">
        <v>113</v>
      </c>
      <c r="F49" s="159" t="s">
        <v>291</v>
      </c>
      <c r="G49" s="159" t="s">
        <v>105</v>
      </c>
      <c r="H49" s="146" t="s">
        <v>114</v>
      </c>
      <c r="I49" s="146">
        <v>428</v>
      </c>
      <c r="J49" s="146" t="s">
        <v>292</v>
      </c>
      <c r="K49" s="329">
        <v>44281</v>
      </c>
      <c r="L49" s="330" t="s">
        <v>293</v>
      </c>
      <c r="M49" s="146" t="s">
        <v>294</v>
      </c>
    </row>
    <row r="50" spans="1:13">
      <c r="A50" s="159">
        <v>48</v>
      </c>
      <c r="B50" s="146" t="s">
        <v>62</v>
      </c>
      <c r="C50" s="146" t="s">
        <v>63</v>
      </c>
      <c r="D50" s="328" t="s">
        <v>295</v>
      </c>
      <c r="E50" s="149" t="s">
        <v>113</v>
      </c>
      <c r="F50" s="159" t="s">
        <v>296</v>
      </c>
      <c r="G50" s="159" t="s">
        <v>105</v>
      </c>
      <c r="H50" s="146" t="s">
        <v>114</v>
      </c>
      <c r="I50" s="146">
        <v>433</v>
      </c>
      <c r="J50" s="146" t="s">
        <v>297</v>
      </c>
      <c r="K50" s="329">
        <v>44281</v>
      </c>
      <c r="L50" s="330" t="s">
        <v>298</v>
      </c>
      <c r="M50" s="146" t="s">
        <v>299</v>
      </c>
    </row>
    <row r="51" spans="1:13">
      <c r="A51" s="159">
        <v>49</v>
      </c>
      <c r="B51" s="146" t="s">
        <v>62</v>
      </c>
      <c r="C51" s="146" t="s">
        <v>63</v>
      </c>
      <c r="D51" s="328" t="s">
        <v>300</v>
      </c>
      <c r="E51" s="149" t="s">
        <v>113</v>
      </c>
      <c r="F51" s="159" t="s">
        <v>301</v>
      </c>
      <c r="G51" s="159" t="s">
        <v>105</v>
      </c>
      <c r="H51" s="146" t="s">
        <v>114</v>
      </c>
      <c r="I51" s="146">
        <v>441</v>
      </c>
      <c r="J51" s="146" t="s">
        <v>302</v>
      </c>
      <c r="K51" s="329">
        <v>44281</v>
      </c>
      <c r="L51" s="330" t="s">
        <v>303</v>
      </c>
      <c r="M51" s="146" t="s">
        <v>304</v>
      </c>
    </row>
    <row r="52" spans="1:13">
      <c r="A52" s="159">
        <v>50</v>
      </c>
      <c r="B52" s="146" t="s">
        <v>62</v>
      </c>
      <c r="C52" s="146" t="s">
        <v>63</v>
      </c>
      <c r="D52" s="328" t="s">
        <v>305</v>
      </c>
      <c r="E52" s="149" t="s">
        <v>113</v>
      </c>
      <c r="F52" s="159" t="s">
        <v>306</v>
      </c>
      <c r="G52" s="159" t="s">
        <v>105</v>
      </c>
      <c r="H52" s="146" t="s">
        <v>114</v>
      </c>
      <c r="I52" s="146">
        <v>442</v>
      </c>
      <c r="J52" s="146" t="s">
        <v>307</v>
      </c>
      <c r="K52" s="329">
        <v>44281</v>
      </c>
      <c r="L52" s="330" t="s">
        <v>308</v>
      </c>
      <c r="M52" s="146" t="s">
        <v>309</v>
      </c>
    </row>
    <row r="53" spans="1:13">
      <c r="A53" s="159">
        <v>51</v>
      </c>
      <c r="B53" s="146" t="s">
        <v>62</v>
      </c>
      <c r="C53" s="146" t="s">
        <v>63</v>
      </c>
      <c r="D53" s="328" t="s">
        <v>310</v>
      </c>
      <c r="E53" s="149" t="s">
        <v>113</v>
      </c>
      <c r="F53" s="159" t="s">
        <v>311</v>
      </c>
      <c r="G53" s="159" t="s">
        <v>105</v>
      </c>
      <c r="H53" s="146" t="s">
        <v>114</v>
      </c>
      <c r="I53" s="146">
        <v>443</v>
      </c>
      <c r="J53" s="146" t="s">
        <v>312</v>
      </c>
      <c r="K53" s="329">
        <v>44281</v>
      </c>
      <c r="L53" s="330" t="s">
        <v>313</v>
      </c>
      <c r="M53" s="146" t="s">
        <v>314</v>
      </c>
    </row>
    <row r="54" spans="1:13">
      <c r="A54" s="159">
        <v>52</v>
      </c>
      <c r="B54" s="146" t="s">
        <v>62</v>
      </c>
      <c r="C54" s="146" t="s">
        <v>63</v>
      </c>
      <c r="D54" s="328" t="s">
        <v>315</v>
      </c>
      <c r="E54" s="149" t="s">
        <v>113</v>
      </c>
      <c r="F54" s="159" t="s">
        <v>316</v>
      </c>
      <c r="G54" s="159" t="s">
        <v>105</v>
      </c>
      <c r="H54" s="146" t="s">
        <v>114</v>
      </c>
      <c r="I54" s="146">
        <v>444</v>
      </c>
      <c r="J54" s="146" t="s">
        <v>317</v>
      </c>
      <c r="K54" s="329">
        <v>44281</v>
      </c>
      <c r="L54" s="330" t="s">
        <v>318</v>
      </c>
      <c r="M54" s="146" t="s">
        <v>319</v>
      </c>
    </row>
    <row r="55" spans="1:13">
      <c r="A55" s="159">
        <v>53</v>
      </c>
      <c r="B55" s="146" t="s">
        <v>62</v>
      </c>
      <c r="C55" s="146" t="s">
        <v>63</v>
      </c>
      <c r="D55" s="328" t="s">
        <v>320</v>
      </c>
      <c r="E55" s="149" t="s">
        <v>113</v>
      </c>
      <c r="F55" s="159" t="s">
        <v>321</v>
      </c>
      <c r="G55" s="159" t="s">
        <v>105</v>
      </c>
      <c r="H55" s="146" t="s">
        <v>114</v>
      </c>
      <c r="I55" s="146">
        <v>445</v>
      </c>
      <c r="J55" s="146" t="s">
        <v>322</v>
      </c>
      <c r="K55" s="329">
        <v>44281</v>
      </c>
      <c r="L55" s="330" t="s">
        <v>323</v>
      </c>
      <c r="M55" s="146" t="s">
        <v>324</v>
      </c>
    </row>
    <row r="56" spans="1:13">
      <c r="A56" s="159">
        <v>54</v>
      </c>
      <c r="B56" s="146" t="s">
        <v>62</v>
      </c>
      <c r="C56" s="146" t="s">
        <v>63</v>
      </c>
      <c r="D56" s="328" t="s">
        <v>325</v>
      </c>
      <c r="E56" s="149" t="s">
        <v>113</v>
      </c>
      <c r="F56" s="159" t="s">
        <v>326</v>
      </c>
      <c r="G56" s="159" t="s">
        <v>105</v>
      </c>
      <c r="H56" s="146" t="s">
        <v>114</v>
      </c>
      <c r="I56" s="146">
        <v>446</v>
      </c>
      <c r="J56" s="146" t="s">
        <v>327</v>
      </c>
      <c r="K56" s="329">
        <v>44281</v>
      </c>
      <c r="L56" s="330" t="s">
        <v>328</v>
      </c>
      <c r="M56" s="146" t="s">
        <v>329</v>
      </c>
    </row>
    <row r="57" spans="1:13">
      <c r="A57" s="159">
        <v>55</v>
      </c>
      <c r="B57" s="146" t="s">
        <v>62</v>
      </c>
      <c r="C57" s="146" t="s">
        <v>63</v>
      </c>
      <c r="D57" s="328" t="s">
        <v>330</v>
      </c>
      <c r="E57" s="149" t="s">
        <v>113</v>
      </c>
      <c r="F57" s="159" t="s">
        <v>331</v>
      </c>
      <c r="G57" s="159" t="s">
        <v>105</v>
      </c>
      <c r="H57" s="146" t="s">
        <v>114</v>
      </c>
      <c r="I57" s="146">
        <v>453</v>
      </c>
      <c r="J57" s="146" t="s">
        <v>332</v>
      </c>
      <c r="K57" s="329">
        <v>44377</v>
      </c>
      <c r="L57" s="330" t="s">
        <v>333</v>
      </c>
      <c r="M57" s="146" t="s">
        <v>334</v>
      </c>
    </row>
    <row r="58" spans="1:13">
      <c r="A58" s="159">
        <v>56</v>
      </c>
      <c r="B58" s="146" t="s">
        <v>62</v>
      </c>
      <c r="C58" s="146" t="s">
        <v>63</v>
      </c>
      <c r="D58" s="328" t="s">
        <v>335</v>
      </c>
      <c r="E58" s="149" t="s">
        <v>336</v>
      </c>
      <c r="F58" s="159" t="s">
        <v>337</v>
      </c>
      <c r="G58" s="159" t="s">
        <v>338</v>
      </c>
      <c r="H58" s="146" t="s">
        <v>67</v>
      </c>
      <c r="I58" s="146">
        <v>483</v>
      </c>
      <c r="J58" s="146" t="s">
        <v>338</v>
      </c>
      <c r="K58" s="329">
        <v>44588</v>
      </c>
      <c r="L58" s="330" t="s">
        <v>339</v>
      </c>
      <c r="M58" s="146" t="s">
        <v>340</v>
      </c>
    </row>
    <row r="59" spans="1:13">
      <c r="A59" s="159">
        <v>57</v>
      </c>
      <c r="B59" s="146" t="s">
        <v>62</v>
      </c>
      <c r="C59" s="146" t="s">
        <v>63</v>
      </c>
      <c r="D59" s="328" t="s">
        <v>341</v>
      </c>
      <c r="E59" s="149" t="s">
        <v>113</v>
      </c>
      <c r="F59" s="159" t="s">
        <v>342</v>
      </c>
      <c r="G59" s="159" t="s">
        <v>343</v>
      </c>
      <c r="H59" s="146" t="s">
        <v>114</v>
      </c>
      <c r="I59" s="146">
        <v>484</v>
      </c>
      <c r="J59" s="146" t="s">
        <v>344</v>
      </c>
      <c r="K59" s="329">
        <v>44588</v>
      </c>
      <c r="L59" s="330" t="s">
        <v>345</v>
      </c>
      <c r="M59" s="146" t="s">
        <v>346</v>
      </c>
    </row>
    <row r="60" spans="1:13">
      <c r="A60" s="159">
        <v>58</v>
      </c>
      <c r="B60" s="146" t="s">
        <v>62</v>
      </c>
      <c r="C60" s="146" t="s">
        <v>63</v>
      </c>
      <c r="D60" s="328" t="s">
        <v>347</v>
      </c>
      <c r="E60" s="149" t="s">
        <v>336</v>
      </c>
      <c r="F60" s="159" t="s">
        <v>348</v>
      </c>
      <c r="G60" s="159" t="s">
        <v>338</v>
      </c>
      <c r="H60" s="146" t="s">
        <v>72</v>
      </c>
      <c r="I60" s="146">
        <v>522</v>
      </c>
      <c r="J60" s="146" t="s">
        <v>349</v>
      </c>
      <c r="K60" s="329">
        <v>44753</v>
      </c>
      <c r="L60" s="330" t="s">
        <v>350</v>
      </c>
      <c r="M60" s="146" t="s">
        <v>351</v>
      </c>
    </row>
    <row r="61" spans="1:13">
      <c r="A61" s="159">
        <v>59</v>
      </c>
      <c r="B61" s="146" t="s">
        <v>62</v>
      </c>
      <c r="C61" s="146" t="s">
        <v>63</v>
      </c>
      <c r="D61" s="328" t="s">
        <v>352</v>
      </c>
      <c r="E61" s="149" t="s">
        <v>113</v>
      </c>
      <c r="F61" s="159" t="s">
        <v>353</v>
      </c>
      <c r="G61" s="159" t="s">
        <v>354</v>
      </c>
      <c r="H61" s="146" t="s">
        <v>114</v>
      </c>
      <c r="I61" s="146">
        <v>547</v>
      </c>
      <c r="J61" s="146" t="s">
        <v>355</v>
      </c>
      <c r="K61" s="329">
        <v>45230</v>
      </c>
      <c r="L61" s="330" t="s">
        <v>356</v>
      </c>
      <c r="M61" s="146" t="s">
        <v>357</v>
      </c>
    </row>
    <row r="62" spans="1:13">
      <c r="A62" s="159">
        <v>60</v>
      </c>
      <c r="B62" s="146" t="s">
        <v>62</v>
      </c>
      <c r="C62" s="146" t="s">
        <v>63</v>
      </c>
      <c r="D62" s="328" t="s">
        <v>358</v>
      </c>
      <c r="E62" s="149" t="s">
        <v>113</v>
      </c>
      <c r="F62" s="159" t="s">
        <v>359</v>
      </c>
      <c r="G62" s="159" t="s">
        <v>105</v>
      </c>
      <c r="H62" s="146" t="s">
        <v>114</v>
      </c>
      <c r="I62" s="146">
        <v>548</v>
      </c>
      <c r="J62" s="146" t="s">
        <v>360</v>
      </c>
      <c r="K62" s="329">
        <v>45145</v>
      </c>
      <c r="L62" s="330" t="s">
        <v>361</v>
      </c>
      <c r="M62" s="146" t="s">
        <v>362</v>
      </c>
    </row>
  </sheetData>
  <autoFilter ref="A2:M62"/>
  <mergeCells count="1">
    <mergeCell ref="A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M55"/>
  <sheetViews>
    <sheetView topLeftCell="A44" workbookViewId="0">
      <selection activeCell="B3" sqref="B3:B55"/>
    </sheetView>
  </sheetViews>
  <sheetFormatPr defaultRowHeight="15"/>
  <cols>
    <col min="1" max="1" width="7.42578125" bestFit="1" customWidth="1"/>
    <col min="2" max="2" width="18.7109375" bestFit="1" customWidth="1"/>
    <col min="3" max="4" width="18.7109375" customWidth="1"/>
    <col min="5" max="5" width="18.7109375" bestFit="1" customWidth="1"/>
    <col min="6" max="6" width="12.140625" customWidth="1"/>
    <col min="7" max="7" width="18.7109375" bestFit="1" customWidth="1"/>
    <col min="8" max="8" width="12.42578125" bestFit="1" customWidth="1"/>
    <col min="9" max="9" width="8.42578125" bestFit="1" customWidth="1"/>
    <col min="10" max="10" width="36.5703125" bestFit="1" customWidth="1"/>
    <col min="11" max="11" width="11.7109375" customWidth="1"/>
    <col min="12" max="12" width="24.140625" customWidth="1"/>
    <col min="13" max="13" width="45.85546875" customWidth="1"/>
  </cols>
  <sheetData>
    <row r="1" spans="1:13" ht="18.75">
      <c r="A1" s="678" t="s">
        <v>15463</v>
      </c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</row>
    <row r="2" spans="1:13" s="145" customFormat="1" ht="45">
      <c r="A2" s="198" t="s">
        <v>0</v>
      </c>
      <c r="B2" s="198" t="s">
        <v>1</v>
      </c>
      <c r="C2" s="192" t="s">
        <v>12</v>
      </c>
      <c r="D2" s="192" t="s">
        <v>11</v>
      </c>
      <c r="E2" s="198" t="s">
        <v>2</v>
      </c>
      <c r="F2" s="82" t="s">
        <v>2787</v>
      </c>
      <c r="G2" s="82" t="s">
        <v>4</v>
      </c>
      <c r="H2" s="82" t="s">
        <v>2788</v>
      </c>
      <c r="I2" s="82" t="s">
        <v>2789</v>
      </c>
      <c r="J2" s="198" t="s">
        <v>5</v>
      </c>
      <c r="K2" s="82" t="s">
        <v>6</v>
      </c>
      <c r="L2" s="198" t="s">
        <v>2790</v>
      </c>
      <c r="M2" s="198" t="s">
        <v>2791</v>
      </c>
    </row>
    <row r="3" spans="1:13">
      <c r="A3" s="194">
        <v>1</v>
      </c>
      <c r="B3" s="194" t="s">
        <v>15330</v>
      </c>
      <c r="C3" s="5" t="s">
        <v>15</v>
      </c>
      <c r="D3" s="5" t="s">
        <v>1057</v>
      </c>
      <c r="E3" s="194" t="s">
        <v>15462</v>
      </c>
      <c r="F3" s="194">
        <v>6100058</v>
      </c>
      <c r="G3" s="194" t="s">
        <v>15329</v>
      </c>
      <c r="H3" s="194" t="s">
        <v>15336</v>
      </c>
      <c r="I3" s="194">
        <v>1301</v>
      </c>
      <c r="J3" s="194" t="s">
        <v>15461</v>
      </c>
      <c r="K3" s="195">
        <v>26704</v>
      </c>
      <c r="L3" s="193" t="s">
        <v>15460</v>
      </c>
      <c r="M3" s="197" t="s">
        <v>15459</v>
      </c>
    </row>
    <row r="4" spans="1:13" ht="30">
      <c r="A4" s="194">
        <v>2</v>
      </c>
      <c r="B4" s="194" t="s">
        <v>15330</v>
      </c>
      <c r="C4" s="5" t="s">
        <v>15</v>
      </c>
      <c r="D4" s="5" t="s">
        <v>1057</v>
      </c>
      <c r="E4" s="194" t="s">
        <v>15329</v>
      </c>
      <c r="F4" s="194">
        <v>6100111</v>
      </c>
      <c r="G4" s="194" t="s">
        <v>15329</v>
      </c>
      <c r="H4" s="194" t="s">
        <v>15336</v>
      </c>
      <c r="I4" s="194">
        <v>1302</v>
      </c>
      <c r="J4" s="194" t="s">
        <v>15458</v>
      </c>
      <c r="K4" s="195">
        <v>28767</v>
      </c>
      <c r="L4" s="193" t="s">
        <v>15457</v>
      </c>
      <c r="M4" s="570" t="s">
        <v>15456</v>
      </c>
    </row>
    <row r="5" spans="1:13" ht="30">
      <c r="A5" s="194">
        <v>3</v>
      </c>
      <c r="B5" s="194" t="s">
        <v>15330</v>
      </c>
      <c r="C5" s="5" t="s">
        <v>15</v>
      </c>
      <c r="D5" s="5" t="s">
        <v>1057</v>
      </c>
      <c r="E5" s="194" t="s">
        <v>15329</v>
      </c>
      <c r="F5" s="194">
        <v>6100082</v>
      </c>
      <c r="G5" s="194" t="s">
        <v>15329</v>
      </c>
      <c r="H5" s="194" t="s">
        <v>15336</v>
      </c>
      <c r="I5" s="194">
        <v>1303</v>
      </c>
      <c r="J5" s="194" t="s">
        <v>15455</v>
      </c>
      <c r="K5" s="195">
        <v>27640</v>
      </c>
      <c r="L5" s="193" t="s">
        <v>15454</v>
      </c>
      <c r="M5" s="197" t="s">
        <v>15453</v>
      </c>
    </row>
    <row r="6" spans="1:13" ht="30">
      <c r="A6" s="194">
        <v>4</v>
      </c>
      <c r="B6" s="194" t="s">
        <v>15330</v>
      </c>
      <c r="C6" s="5" t="s">
        <v>15</v>
      </c>
      <c r="D6" s="5" t="s">
        <v>1057</v>
      </c>
      <c r="E6" s="194" t="s">
        <v>15329</v>
      </c>
      <c r="F6" s="194">
        <v>6100088</v>
      </c>
      <c r="G6" s="194" t="s">
        <v>15329</v>
      </c>
      <c r="H6" s="194" t="s">
        <v>15336</v>
      </c>
      <c r="I6" s="194">
        <v>1304</v>
      </c>
      <c r="J6" s="194" t="s">
        <v>15452</v>
      </c>
      <c r="K6" s="195">
        <v>27855</v>
      </c>
      <c r="L6" s="193" t="s">
        <v>15451</v>
      </c>
      <c r="M6" s="197" t="s">
        <v>15450</v>
      </c>
    </row>
    <row r="7" spans="1:13" ht="45">
      <c r="A7" s="194">
        <v>5</v>
      </c>
      <c r="B7" s="194" t="s">
        <v>15330</v>
      </c>
      <c r="C7" s="5" t="s">
        <v>15</v>
      </c>
      <c r="D7" s="5" t="s">
        <v>1057</v>
      </c>
      <c r="E7" s="194" t="s">
        <v>4332</v>
      </c>
      <c r="F7" s="194">
        <v>6100101</v>
      </c>
      <c r="G7" s="194" t="s">
        <v>4332</v>
      </c>
      <c r="H7" s="194" t="s">
        <v>15380</v>
      </c>
      <c r="I7" s="194">
        <v>1305</v>
      </c>
      <c r="J7" s="194" t="s">
        <v>4332</v>
      </c>
      <c r="K7" s="195">
        <v>28254</v>
      </c>
      <c r="L7" s="193" t="s">
        <v>15449</v>
      </c>
      <c r="M7" s="197" t="s">
        <v>15448</v>
      </c>
    </row>
    <row r="8" spans="1:13" ht="30">
      <c r="A8" s="194">
        <v>6</v>
      </c>
      <c r="B8" s="194" t="s">
        <v>15330</v>
      </c>
      <c r="C8" s="5" t="s">
        <v>15</v>
      </c>
      <c r="D8" s="5" t="s">
        <v>1057</v>
      </c>
      <c r="E8" s="194" t="s">
        <v>4363</v>
      </c>
      <c r="F8" s="194">
        <v>6100098</v>
      </c>
      <c r="G8" s="194" t="s">
        <v>4363</v>
      </c>
      <c r="H8" s="194" t="s">
        <v>15380</v>
      </c>
      <c r="I8" s="194">
        <v>1306</v>
      </c>
      <c r="J8" s="194" t="s">
        <v>15447</v>
      </c>
      <c r="K8" s="195">
        <v>28254</v>
      </c>
      <c r="L8" s="193" t="s">
        <v>15446</v>
      </c>
      <c r="M8" s="129" t="s">
        <v>15445</v>
      </c>
    </row>
    <row r="9" spans="1:13" ht="47.25" customHeight="1">
      <c r="A9" s="194">
        <v>7</v>
      </c>
      <c r="B9" s="194" t="s">
        <v>15330</v>
      </c>
      <c r="C9" s="5" t="s">
        <v>15</v>
      </c>
      <c r="D9" s="5" t="s">
        <v>1057</v>
      </c>
      <c r="E9" s="194" t="s">
        <v>15444</v>
      </c>
      <c r="F9" s="194">
        <v>6100102</v>
      </c>
      <c r="G9" s="194" t="s">
        <v>15444</v>
      </c>
      <c r="H9" s="194" t="s">
        <v>15380</v>
      </c>
      <c r="I9" s="194">
        <v>1307</v>
      </c>
      <c r="J9" s="194" t="s">
        <v>15444</v>
      </c>
      <c r="K9" s="195">
        <v>28254</v>
      </c>
      <c r="L9" s="193">
        <v>9916016168</v>
      </c>
      <c r="M9" s="129" t="s">
        <v>15443</v>
      </c>
    </row>
    <row r="10" spans="1:13" ht="30">
      <c r="A10" s="194">
        <v>8</v>
      </c>
      <c r="B10" s="194" t="s">
        <v>15330</v>
      </c>
      <c r="C10" s="5" t="s">
        <v>15</v>
      </c>
      <c r="D10" s="5" t="s">
        <v>1057</v>
      </c>
      <c r="E10" s="194" t="s">
        <v>15329</v>
      </c>
      <c r="F10" s="194">
        <v>6100139</v>
      </c>
      <c r="G10" s="194" t="s">
        <v>15329</v>
      </c>
      <c r="H10" s="194" t="s">
        <v>15336</v>
      </c>
      <c r="I10" s="194">
        <v>1308</v>
      </c>
      <c r="J10" s="194" t="s">
        <v>15442</v>
      </c>
      <c r="K10" s="195">
        <v>30378</v>
      </c>
      <c r="L10" s="40">
        <v>9047684888</v>
      </c>
      <c r="M10" s="129" t="s">
        <v>15441</v>
      </c>
    </row>
    <row r="11" spans="1:13" ht="45">
      <c r="A11" s="194">
        <v>9</v>
      </c>
      <c r="B11" s="194" t="s">
        <v>15330</v>
      </c>
      <c r="C11" s="5" t="s">
        <v>15</v>
      </c>
      <c r="D11" s="5" t="s">
        <v>1057</v>
      </c>
      <c r="E11" s="194" t="s">
        <v>4399</v>
      </c>
      <c r="F11" s="194">
        <v>6100149</v>
      </c>
      <c r="G11" s="194" t="s">
        <v>4399</v>
      </c>
      <c r="H11" s="194" t="s">
        <v>15380</v>
      </c>
      <c r="I11" s="194">
        <v>1309</v>
      </c>
      <c r="J11" s="194" t="s">
        <v>4399</v>
      </c>
      <c r="K11" s="195">
        <v>31019</v>
      </c>
      <c r="L11" s="193" t="s">
        <v>15440</v>
      </c>
      <c r="M11" s="129" t="s">
        <v>15439</v>
      </c>
    </row>
    <row r="12" spans="1:13" ht="45" customHeight="1">
      <c r="A12" s="194">
        <v>10</v>
      </c>
      <c r="B12" s="194" t="s">
        <v>15330</v>
      </c>
      <c r="C12" s="5" t="s">
        <v>15</v>
      </c>
      <c r="D12" s="5" t="s">
        <v>1057</v>
      </c>
      <c r="E12" s="194" t="s">
        <v>1408</v>
      </c>
      <c r="F12" s="194">
        <v>6100202</v>
      </c>
      <c r="G12" s="194" t="s">
        <v>1408</v>
      </c>
      <c r="H12" s="194" t="s">
        <v>15380</v>
      </c>
      <c r="I12" s="194">
        <v>1311</v>
      </c>
      <c r="J12" s="194" t="s">
        <v>15438</v>
      </c>
      <c r="K12" s="195">
        <v>35592</v>
      </c>
      <c r="L12" s="193" t="s">
        <v>15437</v>
      </c>
      <c r="M12" s="570" t="s">
        <v>15436</v>
      </c>
    </row>
    <row r="13" spans="1:13" ht="30">
      <c r="A13" s="194">
        <v>11</v>
      </c>
      <c r="B13" s="194" t="s">
        <v>15330</v>
      </c>
      <c r="C13" s="5" t="s">
        <v>15</v>
      </c>
      <c r="D13" s="5" t="s">
        <v>1057</v>
      </c>
      <c r="E13" s="194" t="s">
        <v>15329</v>
      </c>
      <c r="F13" s="194">
        <v>6100210</v>
      </c>
      <c r="G13" s="194" t="s">
        <v>15329</v>
      </c>
      <c r="H13" s="194" t="s">
        <v>15336</v>
      </c>
      <c r="I13" s="194">
        <v>1313</v>
      </c>
      <c r="J13" s="194" t="s">
        <v>15435</v>
      </c>
      <c r="K13" s="195">
        <v>35924</v>
      </c>
      <c r="L13" s="193" t="s">
        <v>15434</v>
      </c>
      <c r="M13" s="570" t="s">
        <v>15433</v>
      </c>
    </row>
    <row r="14" spans="1:13" ht="30">
      <c r="A14" s="194">
        <v>12</v>
      </c>
      <c r="B14" s="194" t="s">
        <v>15330</v>
      </c>
      <c r="C14" s="5" t="s">
        <v>15</v>
      </c>
      <c r="D14" s="5" t="s">
        <v>1057</v>
      </c>
      <c r="E14" s="194" t="s">
        <v>15432</v>
      </c>
      <c r="F14" s="194">
        <v>6100225</v>
      </c>
      <c r="G14" s="194" t="s">
        <v>15432</v>
      </c>
      <c r="H14" s="194" t="s">
        <v>15380</v>
      </c>
      <c r="I14" s="194">
        <v>1314</v>
      </c>
      <c r="J14" s="194" t="s">
        <v>4379</v>
      </c>
      <c r="K14" s="195">
        <v>37043</v>
      </c>
      <c r="L14" s="193" t="s">
        <v>15431</v>
      </c>
      <c r="M14" s="570" t="s">
        <v>15430</v>
      </c>
    </row>
    <row r="15" spans="1:13" ht="30">
      <c r="A15" s="194">
        <v>13</v>
      </c>
      <c r="B15" s="194" t="s">
        <v>15330</v>
      </c>
      <c r="C15" s="5" t="s">
        <v>15</v>
      </c>
      <c r="D15" s="5" t="s">
        <v>1057</v>
      </c>
      <c r="E15" s="194" t="s">
        <v>15329</v>
      </c>
      <c r="F15" s="194">
        <v>6100229</v>
      </c>
      <c r="G15" s="194" t="s">
        <v>15329</v>
      </c>
      <c r="H15" s="194" t="s">
        <v>15336</v>
      </c>
      <c r="I15" s="194">
        <v>1315</v>
      </c>
      <c r="J15" s="194" t="s">
        <v>15429</v>
      </c>
      <c r="K15" s="195">
        <v>37200</v>
      </c>
      <c r="L15" s="193" t="s">
        <v>15428</v>
      </c>
      <c r="M15" s="570" t="s">
        <v>15427</v>
      </c>
    </row>
    <row r="16" spans="1:13" ht="30">
      <c r="A16" s="194">
        <v>14</v>
      </c>
      <c r="B16" s="194" t="s">
        <v>15330</v>
      </c>
      <c r="C16" s="5" t="s">
        <v>15</v>
      </c>
      <c r="D16" s="5" t="s">
        <v>1057</v>
      </c>
      <c r="E16" s="194" t="s">
        <v>45</v>
      </c>
      <c r="F16" s="194">
        <v>6100278</v>
      </c>
      <c r="G16" s="194" t="s">
        <v>45</v>
      </c>
      <c r="H16" s="194" t="s">
        <v>15380</v>
      </c>
      <c r="I16" s="194">
        <v>1316</v>
      </c>
      <c r="J16" s="194" t="s">
        <v>45</v>
      </c>
      <c r="K16" s="195">
        <v>38929</v>
      </c>
      <c r="L16" s="193" t="s">
        <v>15426</v>
      </c>
      <c r="M16" s="570" t="s">
        <v>15425</v>
      </c>
    </row>
    <row r="17" spans="1:13" ht="30">
      <c r="A17" s="194">
        <v>15</v>
      </c>
      <c r="B17" s="194" t="s">
        <v>15330</v>
      </c>
      <c r="C17" s="5" t="s">
        <v>15</v>
      </c>
      <c r="D17" s="5" t="s">
        <v>1057</v>
      </c>
      <c r="E17" s="194" t="s">
        <v>15329</v>
      </c>
      <c r="F17" s="194">
        <v>6100277</v>
      </c>
      <c r="G17" s="194" t="s">
        <v>15329</v>
      </c>
      <c r="H17" s="194" t="s">
        <v>15336</v>
      </c>
      <c r="I17" s="194">
        <v>1317</v>
      </c>
      <c r="J17" s="194" t="s">
        <v>15424</v>
      </c>
      <c r="K17" s="195">
        <v>38942</v>
      </c>
      <c r="L17" s="193" t="s">
        <v>15423</v>
      </c>
      <c r="M17" s="570" t="s">
        <v>15422</v>
      </c>
    </row>
    <row r="18" spans="1:13" ht="30">
      <c r="A18" s="194">
        <v>16</v>
      </c>
      <c r="B18" s="194" t="s">
        <v>15330</v>
      </c>
      <c r="C18" s="5" t="s">
        <v>15</v>
      </c>
      <c r="D18" s="5" t="s">
        <v>1057</v>
      </c>
      <c r="E18" s="194" t="s">
        <v>4395</v>
      </c>
      <c r="F18" s="194">
        <v>6100283</v>
      </c>
      <c r="G18" s="194" t="s">
        <v>4395</v>
      </c>
      <c r="H18" s="194" t="s">
        <v>15380</v>
      </c>
      <c r="I18" s="194">
        <v>1318</v>
      </c>
      <c r="J18" s="194" t="s">
        <v>4395</v>
      </c>
      <c r="K18" s="195">
        <v>38980</v>
      </c>
      <c r="L18" s="193" t="s">
        <v>15421</v>
      </c>
      <c r="M18" s="570" t="s">
        <v>15420</v>
      </c>
    </row>
    <row r="19" spans="1:13" ht="30">
      <c r="A19" s="194">
        <v>17</v>
      </c>
      <c r="B19" s="194" t="s">
        <v>15330</v>
      </c>
      <c r="C19" s="5" t="s">
        <v>15</v>
      </c>
      <c r="D19" s="5" t="s">
        <v>1057</v>
      </c>
      <c r="E19" s="194" t="s">
        <v>4299</v>
      </c>
      <c r="F19" s="194">
        <v>6100301</v>
      </c>
      <c r="G19" s="194" t="s">
        <v>4299</v>
      </c>
      <c r="H19" s="194" t="s">
        <v>15380</v>
      </c>
      <c r="I19" s="194">
        <v>1319</v>
      </c>
      <c r="J19" s="194" t="s">
        <v>4299</v>
      </c>
      <c r="K19" s="195">
        <v>39177</v>
      </c>
      <c r="L19" s="193" t="s">
        <v>15419</v>
      </c>
      <c r="M19" s="570" t="s">
        <v>15418</v>
      </c>
    </row>
    <row r="20" spans="1:13" ht="45">
      <c r="A20" s="194">
        <v>18</v>
      </c>
      <c r="B20" s="194" t="s">
        <v>15330</v>
      </c>
      <c r="C20" s="5" t="s">
        <v>15</v>
      </c>
      <c r="D20" s="5" t="s">
        <v>1057</v>
      </c>
      <c r="E20" s="194" t="s">
        <v>4367</v>
      </c>
      <c r="F20" s="194">
        <v>6100302</v>
      </c>
      <c r="G20" s="194" t="s">
        <v>4367</v>
      </c>
      <c r="H20" s="194" t="s">
        <v>15380</v>
      </c>
      <c r="I20" s="194">
        <v>1320</v>
      </c>
      <c r="J20" s="194" t="s">
        <v>15417</v>
      </c>
      <c r="K20" s="195">
        <v>39181</v>
      </c>
      <c r="L20" s="193" t="s">
        <v>15416</v>
      </c>
      <c r="M20" s="570" t="s">
        <v>15415</v>
      </c>
    </row>
    <row r="21" spans="1:13" ht="31.5" customHeight="1">
      <c r="A21" s="194">
        <v>19</v>
      </c>
      <c r="B21" s="194" t="s">
        <v>15330</v>
      </c>
      <c r="C21" s="5" t="s">
        <v>15</v>
      </c>
      <c r="D21" s="5" t="s">
        <v>1057</v>
      </c>
      <c r="E21" s="194" t="s">
        <v>15393</v>
      </c>
      <c r="F21" s="194">
        <v>6100346</v>
      </c>
      <c r="G21" s="194" t="s">
        <v>15393</v>
      </c>
      <c r="H21" s="194" t="s">
        <v>15327</v>
      </c>
      <c r="I21" s="194">
        <v>1321</v>
      </c>
      <c r="J21" s="194" t="s">
        <v>15414</v>
      </c>
      <c r="K21" s="195">
        <v>39408</v>
      </c>
      <c r="L21" s="193">
        <v>9538889183</v>
      </c>
      <c r="M21" s="570" t="s">
        <v>15413</v>
      </c>
    </row>
    <row r="22" spans="1:13" ht="30">
      <c r="A22" s="194">
        <v>20</v>
      </c>
      <c r="B22" s="194" t="s">
        <v>15330</v>
      </c>
      <c r="C22" s="5" t="s">
        <v>15</v>
      </c>
      <c r="D22" s="5" t="s">
        <v>1057</v>
      </c>
      <c r="E22" s="194" t="s">
        <v>15393</v>
      </c>
      <c r="F22" s="194">
        <v>6100315</v>
      </c>
      <c r="G22" s="194" t="s">
        <v>15393</v>
      </c>
      <c r="H22" s="194" t="s">
        <v>15327</v>
      </c>
      <c r="I22" s="194">
        <v>1322</v>
      </c>
      <c r="J22" s="194" t="s">
        <v>15412</v>
      </c>
      <c r="K22" s="195">
        <v>39549</v>
      </c>
      <c r="L22" s="193" t="s">
        <v>15411</v>
      </c>
      <c r="M22" s="570" t="s">
        <v>15410</v>
      </c>
    </row>
    <row r="23" spans="1:13" ht="45">
      <c r="A23" s="194">
        <v>21</v>
      </c>
      <c r="B23" s="194" t="s">
        <v>15330</v>
      </c>
      <c r="C23" s="5" t="s">
        <v>15</v>
      </c>
      <c r="D23" s="5" t="s">
        <v>1057</v>
      </c>
      <c r="E23" s="194" t="s">
        <v>15409</v>
      </c>
      <c r="F23" s="194">
        <v>6100314</v>
      </c>
      <c r="G23" s="194" t="s">
        <v>15409</v>
      </c>
      <c r="H23" s="194" t="s">
        <v>15380</v>
      </c>
      <c r="I23" s="194">
        <v>1323</v>
      </c>
      <c r="J23" s="194" t="s">
        <v>15409</v>
      </c>
      <c r="K23" s="195">
        <v>39622</v>
      </c>
      <c r="L23" s="193" t="s">
        <v>15408</v>
      </c>
      <c r="M23" s="196" t="s">
        <v>15407</v>
      </c>
    </row>
    <row r="24" spans="1:13" ht="30">
      <c r="A24" s="194">
        <v>22</v>
      </c>
      <c r="B24" s="194" t="s">
        <v>15330</v>
      </c>
      <c r="C24" s="5" t="s">
        <v>15</v>
      </c>
      <c r="D24" s="5" t="s">
        <v>1057</v>
      </c>
      <c r="E24" s="194" t="s">
        <v>4348</v>
      </c>
      <c r="F24" s="194">
        <v>6100325</v>
      </c>
      <c r="G24" s="194" t="s">
        <v>4348</v>
      </c>
      <c r="H24" s="194" t="s">
        <v>15380</v>
      </c>
      <c r="I24" s="194">
        <v>1324</v>
      </c>
      <c r="J24" s="194" t="s">
        <v>4348</v>
      </c>
      <c r="K24" s="195">
        <v>39811</v>
      </c>
      <c r="L24" s="193" t="s">
        <v>15406</v>
      </c>
      <c r="M24" s="196" t="s">
        <v>15405</v>
      </c>
    </row>
    <row r="25" spans="1:13" ht="30">
      <c r="A25" s="194">
        <v>23</v>
      </c>
      <c r="B25" s="194" t="s">
        <v>15330</v>
      </c>
      <c r="C25" s="5" t="s">
        <v>15</v>
      </c>
      <c r="D25" s="5" t="s">
        <v>1057</v>
      </c>
      <c r="E25" s="194" t="s">
        <v>15329</v>
      </c>
      <c r="F25" s="194">
        <v>6100326</v>
      </c>
      <c r="G25" s="194" t="s">
        <v>15329</v>
      </c>
      <c r="H25" s="194" t="s">
        <v>15336</v>
      </c>
      <c r="I25" s="194">
        <v>1325</v>
      </c>
      <c r="J25" s="194" t="s">
        <v>15404</v>
      </c>
      <c r="K25" s="195">
        <v>39863</v>
      </c>
      <c r="L25" s="193" t="s">
        <v>15403</v>
      </c>
      <c r="M25" s="570" t="s">
        <v>15402</v>
      </c>
    </row>
    <row r="26" spans="1:13" ht="30">
      <c r="A26" s="194">
        <v>24</v>
      </c>
      <c r="B26" s="194" t="s">
        <v>15330</v>
      </c>
      <c r="C26" s="5" t="s">
        <v>15</v>
      </c>
      <c r="D26" s="5" t="s">
        <v>1057</v>
      </c>
      <c r="E26" s="194" t="s">
        <v>4352</v>
      </c>
      <c r="F26" s="194">
        <v>6100397</v>
      </c>
      <c r="G26" s="194" t="s">
        <v>4352</v>
      </c>
      <c r="H26" s="194" t="s">
        <v>15380</v>
      </c>
      <c r="I26" s="194">
        <v>1326</v>
      </c>
      <c r="J26" s="194" t="s">
        <v>4352</v>
      </c>
      <c r="K26" s="195">
        <v>40513</v>
      </c>
      <c r="L26" s="193" t="s">
        <v>15401</v>
      </c>
      <c r="M26" s="570" t="s">
        <v>15400</v>
      </c>
    </row>
    <row r="27" spans="1:13" ht="30">
      <c r="A27" s="194">
        <v>25</v>
      </c>
      <c r="B27" s="194" t="s">
        <v>15330</v>
      </c>
      <c r="C27" s="5" t="s">
        <v>15</v>
      </c>
      <c r="D27" s="5" t="s">
        <v>1057</v>
      </c>
      <c r="E27" s="194" t="s">
        <v>15329</v>
      </c>
      <c r="F27" s="194">
        <v>6100408</v>
      </c>
      <c r="G27" s="194" t="s">
        <v>15329</v>
      </c>
      <c r="H27" s="194" t="s">
        <v>15327</v>
      </c>
      <c r="I27" s="194">
        <v>1327</v>
      </c>
      <c r="J27" s="194" t="s">
        <v>15399</v>
      </c>
      <c r="K27" s="195">
        <v>40633</v>
      </c>
      <c r="L27" s="193">
        <v>9538889178</v>
      </c>
      <c r="M27" s="570" t="s">
        <v>15398</v>
      </c>
    </row>
    <row r="28" spans="1:13" ht="30">
      <c r="A28" s="194">
        <v>26</v>
      </c>
      <c r="B28" s="194" t="s">
        <v>15330</v>
      </c>
      <c r="C28" s="5" t="s">
        <v>15</v>
      </c>
      <c r="D28" s="5" t="s">
        <v>1057</v>
      </c>
      <c r="E28" s="194" t="s">
        <v>15393</v>
      </c>
      <c r="F28" s="194">
        <v>6100423</v>
      </c>
      <c r="G28" s="194" t="s">
        <v>15393</v>
      </c>
      <c r="H28" s="194" t="s">
        <v>15397</v>
      </c>
      <c r="I28" s="194">
        <v>1329</v>
      </c>
      <c r="J28" s="194" t="s">
        <v>15396</v>
      </c>
      <c r="K28" s="195">
        <v>40803</v>
      </c>
      <c r="L28" s="193" t="s">
        <v>15395</v>
      </c>
      <c r="M28" s="570" t="s">
        <v>15394</v>
      </c>
    </row>
    <row r="29" spans="1:13" ht="30">
      <c r="A29" s="194">
        <v>27</v>
      </c>
      <c r="B29" s="194" t="s">
        <v>15330</v>
      </c>
      <c r="C29" s="5" t="s">
        <v>15</v>
      </c>
      <c r="D29" s="5" t="s">
        <v>1057</v>
      </c>
      <c r="E29" s="194" t="s">
        <v>15393</v>
      </c>
      <c r="F29" s="194">
        <v>6100424</v>
      </c>
      <c r="G29" s="194" t="s">
        <v>15393</v>
      </c>
      <c r="H29" s="194" t="s">
        <v>15327</v>
      </c>
      <c r="I29" s="194">
        <v>1330</v>
      </c>
      <c r="J29" s="194" t="s">
        <v>15392</v>
      </c>
      <c r="K29" s="195">
        <v>40773</v>
      </c>
      <c r="L29" s="193" t="s">
        <v>15391</v>
      </c>
      <c r="M29" s="570" t="s">
        <v>15390</v>
      </c>
    </row>
    <row r="30" spans="1:13" ht="30">
      <c r="A30" s="194">
        <v>28</v>
      </c>
      <c r="B30" s="194" t="s">
        <v>15330</v>
      </c>
      <c r="C30" s="5" t="s">
        <v>15</v>
      </c>
      <c r="D30" s="5" t="s">
        <v>1057</v>
      </c>
      <c r="E30" s="194" t="s">
        <v>15329</v>
      </c>
      <c r="F30" s="194">
        <v>6100444</v>
      </c>
      <c r="G30" s="194" t="s">
        <v>15329</v>
      </c>
      <c r="H30" s="561" t="s">
        <v>15336</v>
      </c>
      <c r="I30" s="194">
        <v>1331</v>
      </c>
      <c r="J30" s="194" t="s">
        <v>15389</v>
      </c>
      <c r="K30" s="195">
        <v>40862</v>
      </c>
      <c r="L30" s="193" t="s">
        <v>15388</v>
      </c>
      <c r="M30" s="570" t="s">
        <v>15387</v>
      </c>
    </row>
    <row r="31" spans="1:13" ht="45">
      <c r="A31" s="194">
        <v>29</v>
      </c>
      <c r="B31" s="194" t="s">
        <v>15330</v>
      </c>
      <c r="C31" s="5" t="s">
        <v>15</v>
      </c>
      <c r="D31" s="5" t="s">
        <v>1057</v>
      </c>
      <c r="E31" s="194" t="s">
        <v>15329</v>
      </c>
      <c r="F31" s="653">
        <v>6100483</v>
      </c>
      <c r="G31" s="561" t="s">
        <v>15</v>
      </c>
      <c r="H31" s="561" t="s">
        <v>15336</v>
      </c>
      <c r="I31" s="194">
        <v>1332</v>
      </c>
      <c r="J31" s="561" t="s">
        <v>32420</v>
      </c>
      <c r="K31" s="195">
        <v>40905</v>
      </c>
      <c r="L31" s="128">
        <v>9538889171</v>
      </c>
      <c r="M31" s="570" t="s">
        <v>32421</v>
      </c>
    </row>
    <row r="32" spans="1:13" ht="30">
      <c r="A32" s="194">
        <v>30</v>
      </c>
      <c r="B32" s="194" t="s">
        <v>15330</v>
      </c>
      <c r="C32" s="5" t="s">
        <v>15</v>
      </c>
      <c r="D32" s="5" t="s">
        <v>1057</v>
      </c>
      <c r="E32" s="194" t="s">
        <v>15329</v>
      </c>
      <c r="F32" s="194">
        <v>6100478</v>
      </c>
      <c r="G32" s="194" t="s">
        <v>15329</v>
      </c>
      <c r="H32" s="194" t="s">
        <v>15336</v>
      </c>
      <c r="I32" s="194">
        <v>1333</v>
      </c>
      <c r="J32" s="194" t="s">
        <v>15386</v>
      </c>
      <c r="K32" s="195">
        <v>40952</v>
      </c>
      <c r="L32" s="193" t="s">
        <v>15385</v>
      </c>
      <c r="M32" s="196" t="s">
        <v>15384</v>
      </c>
    </row>
    <row r="33" spans="1:13" ht="30">
      <c r="A33" s="194">
        <v>31</v>
      </c>
      <c r="B33" s="194" t="s">
        <v>15330</v>
      </c>
      <c r="C33" s="5" t="s">
        <v>15</v>
      </c>
      <c r="D33" s="5" t="s">
        <v>1057</v>
      </c>
      <c r="E33" s="194" t="s">
        <v>15329</v>
      </c>
      <c r="F33" s="194">
        <v>6100498</v>
      </c>
      <c r="G33" s="194" t="s">
        <v>15329</v>
      </c>
      <c r="H33" s="194" t="s">
        <v>15327</v>
      </c>
      <c r="I33" s="194">
        <v>1334</v>
      </c>
      <c r="J33" s="194" t="s">
        <v>15383</v>
      </c>
      <c r="K33" s="195">
        <v>40948</v>
      </c>
      <c r="L33" s="193" t="s">
        <v>15382</v>
      </c>
      <c r="M33" s="570" t="s">
        <v>15381</v>
      </c>
    </row>
    <row r="34" spans="1:13" ht="45">
      <c r="A34" s="194">
        <v>32</v>
      </c>
      <c r="B34" s="194" t="s">
        <v>15330</v>
      </c>
      <c r="C34" s="5" t="s">
        <v>15</v>
      </c>
      <c r="D34" s="5" t="s">
        <v>1057</v>
      </c>
      <c r="E34" s="194" t="s">
        <v>4328</v>
      </c>
      <c r="F34" s="194">
        <v>6100490</v>
      </c>
      <c r="G34" s="194" t="s">
        <v>4328</v>
      </c>
      <c r="H34" s="194" t="s">
        <v>15380</v>
      </c>
      <c r="I34" s="194">
        <v>1335</v>
      </c>
      <c r="J34" s="194" t="s">
        <v>4328</v>
      </c>
      <c r="K34" s="195">
        <v>41032</v>
      </c>
      <c r="L34" s="193" t="s">
        <v>15379</v>
      </c>
      <c r="M34" s="570" t="s">
        <v>15378</v>
      </c>
    </row>
    <row r="35" spans="1:13" ht="30">
      <c r="A35" s="194">
        <v>33</v>
      </c>
      <c r="B35" s="194" t="s">
        <v>15330</v>
      </c>
      <c r="C35" s="5" t="s">
        <v>15</v>
      </c>
      <c r="D35" s="5" t="s">
        <v>1057</v>
      </c>
      <c r="E35" s="194" t="s">
        <v>15329</v>
      </c>
      <c r="F35" s="194">
        <v>6100533</v>
      </c>
      <c r="G35" s="194" t="s">
        <v>15329</v>
      </c>
      <c r="H35" s="194" t="s">
        <v>15336</v>
      </c>
      <c r="I35" s="194">
        <v>1336</v>
      </c>
      <c r="J35" s="194" t="s">
        <v>15377</v>
      </c>
      <c r="K35" s="195">
        <v>41239</v>
      </c>
      <c r="L35" s="193">
        <v>9538884936</v>
      </c>
      <c r="M35" s="129" t="s">
        <v>15376</v>
      </c>
    </row>
    <row r="36" spans="1:13" ht="45">
      <c r="A36" s="194">
        <v>34</v>
      </c>
      <c r="B36" s="194" t="s">
        <v>15330</v>
      </c>
      <c r="C36" s="5" t="s">
        <v>15</v>
      </c>
      <c r="D36" s="5" t="s">
        <v>1057</v>
      </c>
      <c r="E36" s="194" t="s">
        <v>15329</v>
      </c>
      <c r="F36" s="194">
        <v>6100592</v>
      </c>
      <c r="G36" s="194" t="s">
        <v>15329</v>
      </c>
      <c r="H36" s="194" t="s">
        <v>15327</v>
      </c>
      <c r="I36" s="194">
        <v>1337</v>
      </c>
      <c r="J36" s="194" t="s">
        <v>15375</v>
      </c>
      <c r="K36" s="195">
        <v>41218</v>
      </c>
      <c r="L36" s="193" t="s">
        <v>15374</v>
      </c>
      <c r="M36" s="570" t="s">
        <v>15373</v>
      </c>
    </row>
    <row r="37" spans="1:13" ht="30">
      <c r="A37" s="194">
        <v>35</v>
      </c>
      <c r="B37" s="194" t="s">
        <v>15330</v>
      </c>
      <c r="C37" s="5" t="s">
        <v>15</v>
      </c>
      <c r="D37" s="5" t="s">
        <v>1057</v>
      </c>
      <c r="E37" s="194" t="s">
        <v>4328</v>
      </c>
      <c r="F37" s="194">
        <v>6100596</v>
      </c>
      <c r="G37" s="194" t="s">
        <v>4328</v>
      </c>
      <c r="H37" s="194" t="s">
        <v>15327</v>
      </c>
      <c r="I37" s="194">
        <v>1339</v>
      </c>
      <c r="J37" s="194" t="s">
        <v>15372</v>
      </c>
      <c r="K37" s="195">
        <v>41311</v>
      </c>
      <c r="L37" s="193" t="s">
        <v>15371</v>
      </c>
      <c r="M37" s="196" t="s">
        <v>15370</v>
      </c>
    </row>
    <row r="38" spans="1:13" ht="45">
      <c r="A38" s="194">
        <v>36</v>
      </c>
      <c r="B38" s="194" t="s">
        <v>15330</v>
      </c>
      <c r="C38" s="5" t="s">
        <v>15</v>
      </c>
      <c r="D38" s="5" t="s">
        <v>1057</v>
      </c>
      <c r="E38" s="194" t="s">
        <v>15329</v>
      </c>
      <c r="F38" s="194">
        <v>6100597</v>
      </c>
      <c r="G38" s="194" t="s">
        <v>15329</v>
      </c>
      <c r="H38" s="194" t="s">
        <v>15336</v>
      </c>
      <c r="I38" s="194">
        <v>1340</v>
      </c>
      <c r="J38" s="194" t="s">
        <v>15369</v>
      </c>
      <c r="K38" s="195">
        <v>41313</v>
      </c>
      <c r="L38" s="193">
        <v>97390006447</v>
      </c>
      <c r="M38" s="570" t="s">
        <v>15368</v>
      </c>
    </row>
    <row r="39" spans="1:13" ht="45">
      <c r="A39" s="194">
        <v>37</v>
      </c>
      <c r="B39" s="194" t="s">
        <v>15330</v>
      </c>
      <c r="C39" s="5" t="s">
        <v>15</v>
      </c>
      <c r="D39" s="5" t="s">
        <v>1057</v>
      </c>
      <c r="E39" s="194" t="s">
        <v>15329</v>
      </c>
      <c r="F39" s="194">
        <v>6100572</v>
      </c>
      <c r="G39" s="194" t="s">
        <v>15329</v>
      </c>
      <c r="H39" s="194" t="s">
        <v>15327</v>
      </c>
      <c r="I39" s="194">
        <v>1341</v>
      </c>
      <c r="J39" s="194" t="s">
        <v>15367</v>
      </c>
      <c r="K39" s="195">
        <v>41358</v>
      </c>
      <c r="L39" s="193" t="s">
        <v>15366</v>
      </c>
      <c r="M39" s="570" t="s">
        <v>15365</v>
      </c>
    </row>
    <row r="40" spans="1:13" ht="45">
      <c r="A40" s="194">
        <v>38</v>
      </c>
      <c r="B40" s="194" t="s">
        <v>15330</v>
      </c>
      <c r="C40" s="5" t="s">
        <v>15</v>
      </c>
      <c r="D40" s="5" t="s">
        <v>1057</v>
      </c>
      <c r="E40" s="194" t="s">
        <v>15329</v>
      </c>
      <c r="F40" s="194">
        <v>6100682</v>
      </c>
      <c r="G40" s="194" t="s">
        <v>15329</v>
      </c>
      <c r="H40" s="194" t="s">
        <v>15336</v>
      </c>
      <c r="I40" s="194">
        <v>1343</v>
      </c>
      <c r="J40" s="194" t="s">
        <v>15364</v>
      </c>
      <c r="K40" s="195">
        <v>41988</v>
      </c>
      <c r="L40" s="193" t="s">
        <v>15363</v>
      </c>
      <c r="M40" s="570" t="s">
        <v>15362</v>
      </c>
    </row>
    <row r="41" spans="1:13" ht="30">
      <c r="A41" s="194">
        <v>39</v>
      </c>
      <c r="B41" s="194" t="s">
        <v>15330</v>
      </c>
      <c r="C41" s="5" t="s">
        <v>15</v>
      </c>
      <c r="D41" s="5" t="s">
        <v>1057</v>
      </c>
      <c r="E41" s="194" t="s">
        <v>15329</v>
      </c>
      <c r="F41" s="194">
        <v>6100699</v>
      </c>
      <c r="G41" s="194" t="s">
        <v>15329</v>
      </c>
      <c r="H41" s="194" t="s">
        <v>15336</v>
      </c>
      <c r="I41" s="194">
        <v>1344</v>
      </c>
      <c r="J41" s="194" t="s">
        <v>15361</v>
      </c>
      <c r="K41" s="195">
        <v>42089</v>
      </c>
      <c r="L41" s="193">
        <v>9916453434</v>
      </c>
      <c r="M41" s="570" t="s">
        <v>15360</v>
      </c>
    </row>
    <row r="42" spans="1:13" ht="30">
      <c r="A42" s="194">
        <v>40</v>
      </c>
      <c r="B42" s="194" t="s">
        <v>15330</v>
      </c>
      <c r="C42" s="5" t="s">
        <v>15</v>
      </c>
      <c r="D42" s="5" t="s">
        <v>1057</v>
      </c>
      <c r="E42" s="194" t="s">
        <v>15329</v>
      </c>
      <c r="F42" s="194">
        <v>6100695</v>
      </c>
      <c r="G42" s="194" t="s">
        <v>15329</v>
      </c>
      <c r="H42" s="194" t="s">
        <v>15336</v>
      </c>
      <c r="I42" s="194">
        <v>1345</v>
      </c>
      <c r="J42" s="194" t="s">
        <v>15359</v>
      </c>
      <c r="K42" s="195">
        <v>42081</v>
      </c>
      <c r="L42" s="193">
        <v>9916267932</v>
      </c>
      <c r="M42" s="570" t="s">
        <v>15358</v>
      </c>
    </row>
    <row r="43" spans="1:13" ht="45">
      <c r="A43" s="194">
        <v>41</v>
      </c>
      <c r="B43" s="194" t="s">
        <v>15330</v>
      </c>
      <c r="C43" s="5" t="s">
        <v>15</v>
      </c>
      <c r="D43" s="5" t="s">
        <v>1057</v>
      </c>
      <c r="E43" s="194" t="s">
        <v>15329</v>
      </c>
      <c r="F43" s="194">
        <v>6100719</v>
      </c>
      <c r="G43" s="194" t="s">
        <v>15329</v>
      </c>
      <c r="H43" s="194" t="s">
        <v>15336</v>
      </c>
      <c r="I43" s="194">
        <v>1346</v>
      </c>
      <c r="J43" s="194" t="s">
        <v>15357</v>
      </c>
      <c r="K43" s="195">
        <v>42191</v>
      </c>
      <c r="L43" s="193">
        <v>9916016153</v>
      </c>
      <c r="M43" s="570" t="s">
        <v>15356</v>
      </c>
    </row>
    <row r="44" spans="1:13" ht="30">
      <c r="A44" s="194">
        <v>42</v>
      </c>
      <c r="B44" s="194" t="s">
        <v>15330</v>
      </c>
      <c r="C44" s="5" t="s">
        <v>15</v>
      </c>
      <c r="D44" s="5" t="s">
        <v>1057</v>
      </c>
      <c r="E44" s="194" t="s">
        <v>15329</v>
      </c>
      <c r="F44" s="194">
        <v>6100714</v>
      </c>
      <c r="G44" s="194" t="s">
        <v>15329</v>
      </c>
      <c r="H44" s="194" t="s">
        <v>15327</v>
      </c>
      <c r="I44" s="194">
        <v>1347</v>
      </c>
      <c r="J44" s="194" t="s">
        <v>15355</v>
      </c>
      <c r="K44" s="195">
        <v>42186</v>
      </c>
      <c r="L44" s="193">
        <v>9916016348</v>
      </c>
      <c r="M44" s="570" t="s">
        <v>15354</v>
      </c>
    </row>
    <row r="45" spans="1:13" ht="60">
      <c r="A45" s="194">
        <v>43</v>
      </c>
      <c r="B45" s="194" t="s">
        <v>15330</v>
      </c>
      <c r="C45" s="5" t="s">
        <v>15</v>
      </c>
      <c r="D45" s="5" t="s">
        <v>1057</v>
      </c>
      <c r="E45" s="194" t="s">
        <v>15329</v>
      </c>
      <c r="F45" s="194">
        <v>6100722</v>
      </c>
      <c r="G45" s="194" t="s">
        <v>15329</v>
      </c>
      <c r="H45" s="194" t="s">
        <v>15336</v>
      </c>
      <c r="I45" s="194">
        <v>1348</v>
      </c>
      <c r="J45" s="194" t="s">
        <v>15353</v>
      </c>
      <c r="K45" s="195">
        <v>42210</v>
      </c>
      <c r="L45" s="193">
        <v>9739004617</v>
      </c>
      <c r="M45" s="570" t="s">
        <v>15352</v>
      </c>
    </row>
    <row r="46" spans="1:13" ht="45">
      <c r="A46" s="194">
        <v>44</v>
      </c>
      <c r="B46" s="194" t="s">
        <v>15330</v>
      </c>
      <c r="C46" s="5" t="s">
        <v>15</v>
      </c>
      <c r="D46" s="5" t="s">
        <v>1057</v>
      </c>
      <c r="E46" s="194" t="s">
        <v>15329</v>
      </c>
      <c r="F46" s="194">
        <v>6100747</v>
      </c>
      <c r="G46" s="194" t="s">
        <v>15329</v>
      </c>
      <c r="H46" s="194" t="s">
        <v>15336</v>
      </c>
      <c r="I46" s="194">
        <v>1350</v>
      </c>
      <c r="J46" s="194" t="s">
        <v>15351</v>
      </c>
      <c r="K46" s="195">
        <v>42501</v>
      </c>
      <c r="L46" s="193">
        <v>9739007338</v>
      </c>
      <c r="M46" s="570" t="s">
        <v>15350</v>
      </c>
    </row>
    <row r="47" spans="1:13" ht="30">
      <c r="A47" s="194">
        <v>45</v>
      </c>
      <c r="B47" s="194" t="s">
        <v>15330</v>
      </c>
      <c r="C47" s="5" t="s">
        <v>15</v>
      </c>
      <c r="D47" s="5" t="s">
        <v>1057</v>
      </c>
      <c r="E47" s="194" t="s">
        <v>4363</v>
      </c>
      <c r="F47" s="194">
        <v>6100754</v>
      </c>
      <c r="G47" s="194" t="s">
        <v>4363</v>
      </c>
      <c r="H47" s="194" t="s">
        <v>15327</v>
      </c>
      <c r="I47" s="194">
        <v>1351</v>
      </c>
      <c r="J47" s="194" t="s">
        <v>15349</v>
      </c>
      <c r="K47" s="195">
        <v>42604</v>
      </c>
      <c r="L47" s="193">
        <v>9620079234</v>
      </c>
      <c r="M47" s="570" t="s">
        <v>15348</v>
      </c>
    </row>
    <row r="48" spans="1:13" ht="45">
      <c r="A48" s="194">
        <v>46</v>
      </c>
      <c r="B48" s="194" t="s">
        <v>15330</v>
      </c>
      <c r="C48" s="5" t="s">
        <v>15</v>
      </c>
      <c r="D48" s="5" t="s">
        <v>1057</v>
      </c>
      <c r="E48" s="194" t="s">
        <v>15347</v>
      </c>
      <c r="F48" s="194">
        <v>6100744</v>
      </c>
      <c r="G48" s="194" t="s">
        <v>15347</v>
      </c>
      <c r="H48" s="194" t="s">
        <v>15327</v>
      </c>
      <c r="I48" s="194">
        <v>1352</v>
      </c>
      <c r="J48" s="194" t="s">
        <v>15346</v>
      </c>
      <c r="K48" s="195">
        <v>42524</v>
      </c>
      <c r="L48" s="193">
        <v>9739073455</v>
      </c>
      <c r="M48" s="570" t="s">
        <v>15345</v>
      </c>
    </row>
    <row r="49" spans="1:13" ht="45">
      <c r="A49" s="194">
        <v>47</v>
      </c>
      <c r="B49" s="194" t="s">
        <v>15330</v>
      </c>
      <c r="C49" s="5" t="s">
        <v>15</v>
      </c>
      <c r="D49" s="5" t="s">
        <v>1057</v>
      </c>
      <c r="E49" s="194" t="s">
        <v>15329</v>
      </c>
      <c r="F49" s="194">
        <v>6100761</v>
      </c>
      <c r="G49" s="194" t="s">
        <v>15329</v>
      </c>
      <c r="H49" s="194" t="s">
        <v>15336</v>
      </c>
      <c r="I49" s="194">
        <v>1353</v>
      </c>
      <c r="J49" s="194" t="s">
        <v>15344</v>
      </c>
      <c r="K49" s="195">
        <v>42629</v>
      </c>
      <c r="L49" s="40">
        <v>9538237012</v>
      </c>
      <c r="M49" s="570" t="s">
        <v>15343</v>
      </c>
    </row>
    <row r="50" spans="1:13" ht="45">
      <c r="A50" s="194">
        <v>48</v>
      </c>
      <c r="B50" s="194" t="s">
        <v>15330</v>
      </c>
      <c r="C50" s="5" t="s">
        <v>15</v>
      </c>
      <c r="D50" s="5" t="s">
        <v>1057</v>
      </c>
      <c r="E50" s="194" t="s">
        <v>15329</v>
      </c>
      <c r="F50" s="194">
        <v>6100762</v>
      </c>
      <c r="G50" s="194" t="s">
        <v>15329</v>
      </c>
      <c r="H50" s="194" t="s">
        <v>15336</v>
      </c>
      <c r="I50" s="194">
        <v>1354</v>
      </c>
      <c r="J50" s="194" t="s">
        <v>15342</v>
      </c>
      <c r="K50" s="195">
        <v>42632</v>
      </c>
      <c r="L50" s="193">
        <v>9742018345</v>
      </c>
      <c r="M50" s="570" t="s">
        <v>15341</v>
      </c>
    </row>
    <row r="51" spans="1:13" ht="60">
      <c r="A51" s="194">
        <v>49</v>
      </c>
      <c r="B51" s="194" t="s">
        <v>15330</v>
      </c>
      <c r="C51" s="5" t="s">
        <v>15</v>
      </c>
      <c r="D51" s="5" t="s">
        <v>1057</v>
      </c>
      <c r="E51" s="194" t="s">
        <v>4352</v>
      </c>
      <c r="F51" s="194">
        <v>6100833</v>
      </c>
      <c r="G51" s="194" t="s">
        <v>4352</v>
      </c>
      <c r="H51" s="194" t="s">
        <v>15327</v>
      </c>
      <c r="I51" s="194">
        <v>1355</v>
      </c>
      <c r="J51" s="194" t="s">
        <v>15340</v>
      </c>
      <c r="K51" s="195">
        <v>43006</v>
      </c>
      <c r="L51" s="193">
        <v>9538611066</v>
      </c>
      <c r="M51" s="570" t="s">
        <v>15339</v>
      </c>
    </row>
    <row r="52" spans="1:13" ht="45">
      <c r="A52" s="194">
        <v>50</v>
      </c>
      <c r="B52" s="194" t="s">
        <v>15330</v>
      </c>
      <c r="C52" s="5" t="s">
        <v>15</v>
      </c>
      <c r="D52" s="5" t="s">
        <v>1057</v>
      </c>
      <c r="E52" s="194" t="s">
        <v>15329</v>
      </c>
      <c r="F52" s="194">
        <v>6100830</v>
      </c>
      <c r="G52" s="194" t="s">
        <v>15329</v>
      </c>
      <c r="H52" s="194" t="s">
        <v>15336</v>
      </c>
      <c r="I52" s="194">
        <v>1356</v>
      </c>
      <c r="J52" s="194" t="s">
        <v>15338</v>
      </c>
      <c r="K52" s="195">
        <v>43005</v>
      </c>
      <c r="L52" s="193">
        <v>9739032322</v>
      </c>
      <c r="M52" s="570" t="s">
        <v>15337</v>
      </c>
    </row>
    <row r="53" spans="1:13" ht="30">
      <c r="A53" s="194">
        <v>51</v>
      </c>
      <c r="B53" s="194" t="s">
        <v>15330</v>
      </c>
      <c r="C53" s="5" t="s">
        <v>15</v>
      </c>
      <c r="D53" s="5" t="s">
        <v>1057</v>
      </c>
      <c r="E53" s="194" t="s">
        <v>15329</v>
      </c>
      <c r="F53" s="194">
        <v>6100858</v>
      </c>
      <c r="G53" s="194" t="s">
        <v>15329</v>
      </c>
      <c r="H53" s="194" t="s">
        <v>15336</v>
      </c>
      <c r="I53" s="194">
        <v>1358</v>
      </c>
      <c r="J53" s="194" t="s">
        <v>15335</v>
      </c>
      <c r="K53" s="195">
        <v>43097</v>
      </c>
      <c r="L53" s="193">
        <v>9513990771</v>
      </c>
      <c r="M53" s="570" t="s">
        <v>15334</v>
      </c>
    </row>
    <row r="54" spans="1:13" ht="45">
      <c r="A54" s="194">
        <v>52</v>
      </c>
      <c r="B54" s="194" t="s">
        <v>15330</v>
      </c>
      <c r="C54" s="5" t="s">
        <v>15</v>
      </c>
      <c r="D54" s="5" t="s">
        <v>1057</v>
      </c>
      <c r="E54" s="194" t="s">
        <v>15329</v>
      </c>
      <c r="F54" s="194" t="s">
        <v>15333</v>
      </c>
      <c r="G54" s="194" t="s">
        <v>15329</v>
      </c>
      <c r="H54" s="194" t="s">
        <v>15327</v>
      </c>
      <c r="I54" s="194">
        <v>1365</v>
      </c>
      <c r="J54" s="194" t="s">
        <v>15332</v>
      </c>
      <c r="K54" s="195">
        <v>45163</v>
      </c>
      <c r="L54" s="561">
        <v>9363454727</v>
      </c>
      <c r="M54" s="570" t="s">
        <v>15331</v>
      </c>
    </row>
    <row r="55" spans="1:13" ht="60">
      <c r="A55" s="194">
        <v>53</v>
      </c>
      <c r="B55" s="194" t="s">
        <v>15330</v>
      </c>
      <c r="C55" s="5" t="s">
        <v>15</v>
      </c>
      <c r="D55" s="5" t="s">
        <v>1057</v>
      </c>
      <c r="E55" s="194" t="s">
        <v>15329</v>
      </c>
      <c r="F55" s="5" t="s">
        <v>15328</v>
      </c>
      <c r="G55" s="561" t="s">
        <v>15</v>
      </c>
      <c r="H55" s="561" t="s">
        <v>15327</v>
      </c>
      <c r="I55" s="561">
        <v>1366</v>
      </c>
      <c r="J55" s="561" t="s">
        <v>894</v>
      </c>
      <c r="K55" s="561" t="s">
        <v>15326</v>
      </c>
      <c r="L55" s="193">
        <v>9363459217</v>
      </c>
      <c r="M55" s="129" t="s">
        <v>15325</v>
      </c>
    </row>
  </sheetData>
  <autoFilter ref="A2:M2"/>
  <mergeCells count="1">
    <mergeCell ref="A1:M1"/>
  </mergeCells>
  <pageMargins left="0.7" right="0.7" top="0.75" bottom="0.75" header="0.3" footer="0.3"/>
  <pageSetup paperSize="9" orientation="portrait" r:id="rId1"/>
  <headerFooter>
    <oddHeader>&amp;C&amp;"Calibri"&amp;11&amp;KFF0000 Classification | CONFIDENTIAL</oddHeader>
    <evenHeader>&amp;C&amp;"Calibri"&amp;11&amp;KFF0000 Classification | CONFIDENTIAL</even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M116"/>
  <sheetViews>
    <sheetView zoomScale="70" zoomScaleNormal="70" workbookViewId="0">
      <selection activeCell="A2" sqref="A2:XFD2"/>
    </sheetView>
  </sheetViews>
  <sheetFormatPr defaultRowHeight="15"/>
  <cols>
    <col min="1" max="1" width="7.42578125" style="4" bestFit="1" customWidth="1"/>
    <col min="2" max="2" width="51.28515625" style="5" customWidth="1"/>
    <col min="3" max="3" width="14.5703125" style="5" customWidth="1"/>
    <col min="4" max="4" width="17.5703125" style="5" bestFit="1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137.5703125" style="5" bestFit="1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f t="shared" ref="A3:A34" si="0">ROW(A1)</f>
        <v>1</v>
      </c>
      <c r="B3" s="199" t="s">
        <v>15695</v>
      </c>
      <c r="D3" s="199" t="s">
        <v>113</v>
      </c>
      <c r="E3" s="199" t="s">
        <v>113</v>
      </c>
      <c r="F3" s="199" t="s">
        <v>15733</v>
      </c>
      <c r="H3" s="199" t="s">
        <v>2434</v>
      </c>
      <c r="I3" s="199">
        <v>2463</v>
      </c>
      <c r="J3" s="199" t="s">
        <v>15732</v>
      </c>
      <c r="K3" s="200">
        <v>44006</v>
      </c>
      <c r="M3" s="199" t="s">
        <v>15731</v>
      </c>
    </row>
    <row r="4" spans="1:13">
      <c r="A4" s="4">
        <f t="shared" si="0"/>
        <v>2</v>
      </c>
      <c r="B4" s="199" t="s">
        <v>15695</v>
      </c>
      <c r="D4" s="199" t="s">
        <v>113</v>
      </c>
      <c r="E4" s="199" t="s">
        <v>113</v>
      </c>
      <c r="F4" s="199" t="s">
        <v>15730</v>
      </c>
      <c r="H4" s="199" t="s">
        <v>2434</v>
      </c>
      <c r="I4" s="199">
        <v>2462</v>
      </c>
      <c r="J4" s="199" t="s">
        <v>15729</v>
      </c>
      <c r="K4" s="200">
        <v>44064</v>
      </c>
      <c r="M4" s="199" t="s">
        <v>15728</v>
      </c>
    </row>
    <row r="5" spans="1:13">
      <c r="A5" s="4">
        <f t="shared" si="0"/>
        <v>3</v>
      </c>
      <c r="B5" s="199" t="s">
        <v>15695</v>
      </c>
      <c r="D5" s="199" t="s">
        <v>113</v>
      </c>
      <c r="E5" s="199" t="s">
        <v>113</v>
      </c>
      <c r="F5" s="199" t="s">
        <v>15727</v>
      </c>
      <c r="H5" s="199" t="s">
        <v>2434</v>
      </c>
      <c r="I5" s="199">
        <v>2556</v>
      </c>
      <c r="J5" s="199" t="s">
        <v>15726</v>
      </c>
      <c r="K5" s="200">
        <v>44477</v>
      </c>
      <c r="M5" s="199" t="s">
        <v>15725</v>
      </c>
    </row>
    <row r="6" spans="1:13">
      <c r="A6" s="4">
        <f t="shared" si="0"/>
        <v>4</v>
      </c>
      <c r="B6" s="199" t="s">
        <v>15695</v>
      </c>
      <c r="D6" s="199" t="s">
        <v>113</v>
      </c>
      <c r="E6" s="199" t="s">
        <v>113</v>
      </c>
      <c r="F6" s="201" t="s">
        <v>15724</v>
      </c>
      <c r="H6" s="199" t="s">
        <v>2434</v>
      </c>
      <c r="I6" s="199">
        <v>2619</v>
      </c>
      <c r="J6" s="199" t="s">
        <v>15723</v>
      </c>
      <c r="K6" s="200">
        <v>44748</v>
      </c>
      <c r="M6" s="199" t="s">
        <v>15722</v>
      </c>
    </row>
    <row r="7" spans="1:13">
      <c r="A7" s="4">
        <f t="shared" si="0"/>
        <v>5</v>
      </c>
      <c r="B7" s="199" t="s">
        <v>15695</v>
      </c>
      <c r="D7" s="199" t="s">
        <v>113</v>
      </c>
      <c r="E7" s="199" t="s">
        <v>113</v>
      </c>
      <c r="F7" s="201" t="s">
        <v>15721</v>
      </c>
      <c r="H7" s="199" t="s">
        <v>2434</v>
      </c>
      <c r="I7" s="199">
        <v>2639</v>
      </c>
      <c r="J7" s="199" t="s">
        <v>6109</v>
      </c>
      <c r="K7" s="200">
        <v>44769</v>
      </c>
      <c r="M7" s="199" t="s">
        <v>15720</v>
      </c>
    </row>
    <row r="8" spans="1:13">
      <c r="A8" s="4">
        <f t="shared" si="0"/>
        <v>6</v>
      </c>
      <c r="B8" s="199" t="s">
        <v>15695</v>
      </c>
      <c r="D8" s="199" t="s">
        <v>113</v>
      </c>
      <c r="E8" s="199" t="s">
        <v>113</v>
      </c>
      <c r="F8" s="201" t="s">
        <v>15719</v>
      </c>
      <c r="H8" s="199" t="s">
        <v>2434</v>
      </c>
      <c r="I8" s="199">
        <v>9318</v>
      </c>
      <c r="J8" s="199" t="s">
        <v>15718</v>
      </c>
      <c r="K8" s="200">
        <v>44772</v>
      </c>
      <c r="M8" s="199" t="s">
        <v>15717</v>
      </c>
    </row>
    <row r="9" spans="1:13">
      <c r="A9" s="4">
        <f t="shared" si="0"/>
        <v>7</v>
      </c>
      <c r="B9" s="199" t="s">
        <v>15695</v>
      </c>
      <c r="D9" s="199" t="s">
        <v>113</v>
      </c>
      <c r="E9" s="199" t="s">
        <v>113</v>
      </c>
      <c r="F9" s="201" t="s">
        <v>15716</v>
      </c>
      <c r="H9" s="199" t="s">
        <v>2434</v>
      </c>
      <c r="I9" s="199">
        <v>2646</v>
      </c>
      <c r="J9" s="199" t="s">
        <v>15715</v>
      </c>
      <c r="K9" s="200">
        <v>44884</v>
      </c>
      <c r="M9" s="199" t="s">
        <v>15714</v>
      </c>
    </row>
    <row r="10" spans="1:13">
      <c r="A10" s="4">
        <f t="shared" si="0"/>
        <v>8</v>
      </c>
      <c r="B10" s="199" t="s">
        <v>15695</v>
      </c>
      <c r="D10" s="199" t="s">
        <v>113</v>
      </c>
      <c r="E10" s="199" t="s">
        <v>113</v>
      </c>
      <c r="F10" s="201" t="s">
        <v>15713</v>
      </c>
      <c r="H10" s="199" t="s">
        <v>2434</v>
      </c>
      <c r="I10" s="199">
        <v>2669</v>
      </c>
      <c r="J10" s="199" t="s">
        <v>15712</v>
      </c>
      <c r="K10" s="200">
        <v>44898</v>
      </c>
      <c r="M10" s="199" t="s">
        <v>15711</v>
      </c>
    </row>
    <row r="11" spans="1:13">
      <c r="A11" s="4">
        <f t="shared" si="0"/>
        <v>9</v>
      </c>
      <c r="B11" s="199" t="s">
        <v>15695</v>
      </c>
      <c r="D11" s="199" t="s">
        <v>365</v>
      </c>
      <c r="E11" s="199" t="s">
        <v>365</v>
      </c>
      <c r="F11" s="201" t="s">
        <v>15710</v>
      </c>
      <c r="H11" s="199" t="s">
        <v>2434</v>
      </c>
      <c r="I11" s="199">
        <v>2674</v>
      </c>
      <c r="J11" s="199" t="s">
        <v>15709</v>
      </c>
      <c r="K11" s="200">
        <v>44963</v>
      </c>
      <c r="M11" s="199" t="s">
        <v>15708</v>
      </c>
    </row>
    <row r="12" spans="1:13">
      <c r="A12" s="4">
        <f t="shared" si="0"/>
        <v>10</v>
      </c>
      <c r="B12" s="199" t="s">
        <v>15695</v>
      </c>
      <c r="D12" s="199" t="s">
        <v>365</v>
      </c>
      <c r="E12" s="199" t="s">
        <v>365</v>
      </c>
      <c r="F12" s="201" t="s">
        <v>15707</v>
      </c>
      <c r="H12" s="199" t="s">
        <v>2434</v>
      </c>
      <c r="I12" s="199">
        <v>2685</v>
      </c>
      <c r="J12" s="199" t="s">
        <v>15706</v>
      </c>
      <c r="K12" s="200">
        <v>45293</v>
      </c>
      <c r="M12" s="199" t="s">
        <v>15705</v>
      </c>
    </row>
    <row r="13" spans="1:13">
      <c r="A13" s="4">
        <f t="shared" si="0"/>
        <v>11</v>
      </c>
      <c r="B13" s="199" t="s">
        <v>15695</v>
      </c>
      <c r="D13" s="199" t="s">
        <v>365</v>
      </c>
      <c r="E13" s="199" t="s">
        <v>365</v>
      </c>
      <c r="F13" s="201" t="s">
        <v>15704</v>
      </c>
      <c r="H13" s="199" t="s">
        <v>2434</v>
      </c>
      <c r="I13" s="199">
        <v>2684</v>
      </c>
      <c r="J13" s="199" t="s">
        <v>15703</v>
      </c>
      <c r="K13" s="200">
        <v>45303</v>
      </c>
      <c r="M13" s="199" t="s">
        <v>15702</v>
      </c>
    </row>
    <row r="14" spans="1:13">
      <c r="A14" s="4">
        <f t="shared" si="0"/>
        <v>12</v>
      </c>
      <c r="B14" s="199" t="s">
        <v>15695</v>
      </c>
      <c r="D14" s="199" t="s">
        <v>365</v>
      </c>
      <c r="E14" s="199" t="s">
        <v>365</v>
      </c>
      <c r="F14" s="201" t="s">
        <v>15701</v>
      </c>
      <c r="H14" s="199" t="s">
        <v>2434</v>
      </c>
      <c r="I14" s="199">
        <v>2691</v>
      </c>
      <c r="J14" s="199" t="s">
        <v>15700</v>
      </c>
      <c r="K14" s="200">
        <v>45324</v>
      </c>
      <c r="M14" s="199" t="s">
        <v>15699</v>
      </c>
    </row>
    <row r="15" spans="1:13">
      <c r="A15" s="4">
        <f t="shared" si="0"/>
        <v>13</v>
      </c>
      <c r="B15" s="199" t="s">
        <v>15695</v>
      </c>
      <c r="D15" s="199" t="s">
        <v>365</v>
      </c>
      <c r="E15" s="199" t="s">
        <v>365</v>
      </c>
      <c r="F15" s="201" t="s">
        <v>15698</v>
      </c>
      <c r="H15" s="199" t="s">
        <v>2434</v>
      </c>
      <c r="I15" s="199">
        <v>2686</v>
      </c>
      <c r="J15" s="199" t="s">
        <v>15697</v>
      </c>
      <c r="K15" s="200">
        <v>45357</v>
      </c>
      <c r="M15" s="199" t="s">
        <v>15696</v>
      </c>
    </row>
    <row r="16" spans="1:13">
      <c r="A16" s="4">
        <f t="shared" si="0"/>
        <v>14</v>
      </c>
      <c r="B16" s="199" t="s">
        <v>15695</v>
      </c>
      <c r="D16" s="199" t="s">
        <v>365</v>
      </c>
      <c r="E16" s="199" t="s">
        <v>365</v>
      </c>
      <c r="F16" s="201" t="s">
        <v>15694</v>
      </c>
      <c r="H16" s="199" t="s">
        <v>2434</v>
      </c>
      <c r="I16" s="199">
        <v>2695</v>
      </c>
      <c r="J16" s="199" t="s">
        <v>15693</v>
      </c>
      <c r="K16" s="200">
        <v>45362</v>
      </c>
      <c r="M16" s="199" t="s">
        <v>15692</v>
      </c>
    </row>
    <row r="17" spans="1:13">
      <c r="A17" s="4">
        <f t="shared" si="0"/>
        <v>15</v>
      </c>
      <c r="B17" s="199" t="s">
        <v>15466</v>
      </c>
      <c r="D17" s="199" t="s">
        <v>149</v>
      </c>
      <c r="E17" s="199" t="s">
        <v>149</v>
      </c>
      <c r="F17" s="201" t="s">
        <v>15691</v>
      </c>
      <c r="H17" s="199" t="s">
        <v>908</v>
      </c>
      <c r="I17" s="199">
        <v>10058</v>
      </c>
      <c r="J17" s="199" t="s">
        <v>151</v>
      </c>
      <c r="K17" s="200">
        <v>43230</v>
      </c>
      <c r="M17" s="199" t="s">
        <v>15690</v>
      </c>
    </row>
    <row r="18" spans="1:13">
      <c r="A18" s="4">
        <f t="shared" si="0"/>
        <v>16</v>
      </c>
      <c r="B18" s="199" t="s">
        <v>15466</v>
      </c>
      <c r="D18" s="199" t="s">
        <v>149</v>
      </c>
      <c r="E18" s="199" t="s">
        <v>149</v>
      </c>
      <c r="F18" s="201" t="s">
        <v>15689</v>
      </c>
      <c r="H18" s="199" t="s">
        <v>1006</v>
      </c>
      <c r="I18" s="199">
        <v>10840</v>
      </c>
      <c r="J18" s="199" t="s">
        <v>15688</v>
      </c>
      <c r="K18" s="200">
        <v>44791</v>
      </c>
      <c r="M18" s="199" t="s">
        <v>15687</v>
      </c>
    </row>
    <row r="19" spans="1:13">
      <c r="A19" s="4">
        <f t="shared" si="0"/>
        <v>17</v>
      </c>
      <c r="B19" s="199" t="s">
        <v>15466</v>
      </c>
      <c r="D19" s="199" t="s">
        <v>149</v>
      </c>
      <c r="E19" s="199" t="s">
        <v>149</v>
      </c>
      <c r="F19" s="201" t="s">
        <v>15686</v>
      </c>
      <c r="H19" s="199" t="s">
        <v>1006</v>
      </c>
      <c r="I19" s="199">
        <v>10067</v>
      </c>
      <c r="J19" s="199" t="s">
        <v>1681</v>
      </c>
      <c r="K19" s="200">
        <v>43245</v>
      </c>
      <c r="M19" s="199" t="s">
        <v>15685</v>
      </c>
    </row>
    <row r="20" spans="1:13">
      <c r="A20" s="4">
        <f t="shared" si="0"/>
        <v>18</v>
      </c>
      <c r="B20" s="199" t="s">
        <v>15466</v>
      </c>
      <c r="D20" s="199" t="s">
        <v>46</v>
      </c>
      <c r="E20" s="199" t="s">
        <v>46</v>
      </c>
      <c r="F20" s="201" t="s">
        <v>15684</v>
      </c>
      <c r="H20" s="199" t="s">
        <v>908</v>
      </c>
      <c r="I20" s="199">
        <v>10438</v>
      </c>
      <c r="J20" s="199" t="s">
        <v>15683</v>
      </c>
      <c r="K20" s="200">
        <v>43531</v>
      </c>
      <c r="M20" s="199" t="s">
        <v>15682</v>
      </c>
    </row>
    <row r="21" spans="1:13">
      <c r="A21" s="4">
        <f t="shared" si="0"/>
        <v>19</v>
      </c>
      <c r="B21" s="199" t="s">
        <v>15466</v>
      </c>
      <c r="D21" s="199" t="s">
        <v>46</v>
      </c>
      <c r="E21" s="199" t="s">
        <v>46</v>
      </c>
      <c r="F21" s="201" t="s">
        <v>15681</v>
      </c>
      <c r="H21" s="199" t="s">
        <v>1006</v>
      </c>
      <c r="I21" s="199">
        <v>10823</v>
      </c>
      <c r="J21" s="199" t="s">
        <v>1580</v>
      </c>
      <c r="K21" s="200">
        <v>44768</v>
      </c>
      <c r="M21" s="199" t="s">
        <v>15680</v>
      </c>
    </row>
    <row r="22" spans="1:13">
      <c r="A22" s="4">
        <f t="shared" si="0"/>
        <v>20</v>
      </c>
      <c r="B22" s="199" t="s">
        <v>15466</v>
      </c>
      <c r="D22" s="199" t="s">
        <v>46</v>
      </c>
      <c r="E22" s="199" t="s">
        <v>46</v>
      </c>
      <c r="F22" s="201" t="s">
        <v>15679</v>
      </c>
      <c r="H22" s="199" t="s">
        <v>1006</v>
      </c>
      <c r="I22" s="199">
        <v>10857</v>
      </c>
      <c r="J22" s="199" t="s">
        <v>1609</v>
      </c>
      <c r="K22" s="200">
        <v>44819</v>
      </c>
      <c r="M22" s="199" t="s">
        <v>15678</v>
      </c>
    </row>
    <row r="23" spans="1:13">
      <c r="A23" s="4">
        <f t="shared" si="0"/>
        <v>21</v>
      </c>
      <c r="B23" s="199" t="s">
        <v>15466</v>
      </c>
      <c r="D23" s="199" t="s">
        <v>1326</v>
      </c>
      <c r="E23" s="199" t="s">
        <v>1326</v>
      </c>
      <c r="F23" s="201" t="s">
        <v>15677</v>
      </c>
      <c r="H23" s="199" t="s">
        <v>1006</v>
      </c>
      <c r="I23" s="199">
        <v>10196</v>
      </c>
      <c r="J23" s="199" t="s">
        <v>2514</v>
      </c>
      <c r="K23" s="200">
        <v>43245</v>
      </c>
      <c r="M23" s="199" t="s">
        <v>15676</v>
      </c>
    </row>
    <row r="24" spans="1:13">
      <c r="A24" s="4">
        <f t="shared" si="0"/>
        <v>22</v>
      </c>
      <c r="B24" s="199" t="s">
        <v>15466</v>
      </c>
      <c r="D24" s="199" t="s">
        <v>1326</v>
      </c>
      <c r="E24" s="199" t="s">
        <v>1326</v>
      </c>
      <c r="F24" s="201" t="s">
        <v>15675</v>
      </c>
      <c r="H24" s="199" t="s">
        <v>908</v>
      </c>
      <c r="I24" s="199">
        <v>10059</v>
      </c>
      <c r="J24" s="199" t="s">
        <v>25</v>
      </c>
      <c r="K24" s="200">
        <v>43245</v>
      </c>
      <c r="M24" s="199" t="s">
        <v>15674</v>
      </c>
    </row>
    <row r="25" spans="1:13">
      <c r="A25" s="4">
        <f t="shared" si="0"/>
        <v>23</v>
      </c>
      <c r="B25" s="199" t="s">
        <v>15466</v>
      </c>
      <c r="D25" s="199" t="s">
        <v>1326</v>
      </c>
      <c r="E25" s="199" t="s">
        <v>1326</v>
      </c>
      <c r="F25" s="201" t="s">
        <v>15673</v>
      </c>
      <c r="H25" s="199" t="s">
        <v>1006</v>
      </c>
      <c r="I25" s="199">
        <v>10062</v>
      </c>
      <c r="J25" s="199" t="s">
        <v>1641</v>
      </c>
      <c r="K25" s="200">
        <v>43230</v>
      </c>
      <c r="M25" s="199" t="s">
        <v>15672</v>
      </c>
    </row>
    <row r="26" spans="1:13">
      <c r="A26" s="4">
        <f t="shared" si="0"/>
        <v>24</v>
      </c>
      <c r="B26" s="199" t="s">
        <v>15466</v>
      </c>
      <c r="D26" s="199" t="s">
        <v>1326</v>
      </c>
      <c r="E26" s="199" t="s">
        <v>1326</v>
      </c>
      <c r="F26" s="201" t="s">
        <v>15671</v>
      </c>
      <c r="H26" s="199" t="s">
        <v>1006</v>
      </c>
      <c r="I26" s="199">
        <v>10512</v>
      </c>
      <c r="J26" s="199" t="s">
        <v>2909</v>
      </c>
      <c r="K26" s="200">
        <v>43721</v>
      </c>
      <c r="M26" s="199" t="s">
        <v>15670</v>
      </c>
    </row>
    <row r="27" spans="1:13">
      <c r="A27" s="4">
        <f t="shared" si="0"/>
        <v>25</v>
      </c>
      <c r="B27" s="199" t="s">
        <v>15466</v>
      </c>
      <c r="D27" s="199" t="s">
        <v>1326</v>
      </c>
      <c r="E27" s="199" t="s">
        <v>1326</v>
      </c>
      <c r="F27" s="201" t="s">
        <v>15669</v>
      </c>
      <c r="H27" s="199" t="s">
        <v>1006</v>
      </c>
      <c r="I27" s="199">
        <v>10841</v>
      </c>
      <c r="J27" s="199" t="s">
        <v>6827</v>
      </c>
      <c r="K27" s="200">
        <v>44776</v>
      </c>
      <c r="M27" s="199" t="s">
        <v>15668</v>
      </c>
    </row>
    <row r="28" spans="1:13">
      <c r="A28" s="4">
        <f t="shared" si="0"/>
        <v>26</v>
      </c>
      <c r="B28" s="199" t="s">
        <v>15466</v>
      </c>
      <c r="D28" s="199" t="s">
        <v>1326</v>
      </c>
      <c r="E28" s="199" t="s">
        <v>1326</v>
      </c>
      <c r="F28" s="201" t="s">
        <v>15667</v>
      </c>
      <c r="H28" s="199" t="s">
        <v>1006</v>
      </c>
      <c r="I28" s="199">
        <v>10271</v>
      </c>
      <c r="J28" s="199" t="s">
        <v>15666</v>
      </c>
      <c r="K28" s="200">
        <v>43245</v>
      </c>
      <c r="M28" s="199" t="s">
        <v>15665</v>
      </c>
    </row>
    <row r="29" spans="1:13">
      <c r="A29" s="4">
        <f t="shared" si="0"/>
        <v>27</v>
      </c>
      <c r="B29" s="199" t="s">
        <v>15466</v>
      </c>
      <c r="D29" s="199" t="s">
        <v>1326</v>
      </c>
      <c r="E29" s="199" t="s">
        <v>1326</v>
      </c>
      <c r="F29" s="201" t="s">
        <v>15664</v>
      </c>
      <c r="H29" s="199" t="s">
        <v>1006</v>
      </c>
      <c r="I29" s="199">
        <v>10197</v>
      </c>
      <c r="J29" s="199" t="s">
        <v>716</v>
      </c>
      <c r="K29" s="200">
        <v>43230</v>
      </c>
      <c r="M29" s="199" t="s">
        <v>15663</v>
      </c>
    </row>
    <row r="30" spans="1:13">
      <c r="A30" s="4">
        <f t="shared" si="0"/>
        <v>28</v>
      </c>
      <c r="B30" s="199" t="s">
        <v>15466</v>
      </c>
      <c r="D30" s="199" t="s">
        <v>132</v>
      </c>
      <c r="E30" s="199" t="s">
        <v>132</v>
      </c>
      <c r="F30" s="201" t="s">
        <v>15662</v>
      </c>
      <c r="H30" s="199" t="s">
        <v>1006</v>
      </c>
      <c r="I30" s="199">
        <v>10095</v>
      </c>
      <c r="J30" s="199" t="s">
        <v>15661</v>
      </c>
      <c r="K30" s="200">
        <v>43216</v>
      </c>
      <c r="M30" s="199" t="s">
        <v>15660</v>
      </c>
    </row>
    <row r="31" spans="1:13">
      <c r="A31" s="4">
        <f t="shared" si="0"/>
        <v>29</v>
      </c>
      <c r="B31" s="199" t="s">
        <v>15466</v>
      </c>
      <c r="D31" s="199" t="s">
        <v>132</v>
      </c>
      <c r="E31" s="199" t="s">
        <v>132</v>
      </c>
      <c r="F31" s="201" t="s">
        <v>15659</v>
      </c>
      <c r="H31" s="199" t="s">
        <v>1006</v>
      </c>
      <c r="I31" s="199">
        <v>10098</v>
      </c>
      <c r="J31" s="199" t="s">
        <v>1644</v>
      </c>
      <c r="K31" s="200">
        <v>43229</v>
      </c>
      <c r="M31" s="199" t="s">
        <v>15658</v>
      </c>
    </row>
    <row r="32" spans="1:13">
      <c r="A32" s="4">
        <f t="shared" si="0"/>
        <v>30</v>
      </c>
      <c r="B32" s="199" t="s">
        <v>15466</v>
      </c>
      <c r="D32" s="199" t="s">
        <v>132</v>
      </c>
      <c r="E32" s="199" t="s">
        <v>132</v>
      </c>
      <c r="F32" s="201" t="s">
        <v>15657</v>
      </c>
      <c r="H32" s="199" t="s">
        <v>1006</v>
      </c>
      <c r="I32" s="199">
        <v>10113</v>
      </c>
      <c r="J32" s="199" t="s">
        <v>11718</v>
      </c>
      <c r="K32" s="200">
        <v>43215</v>
      </c>
      <c r="M32" s="199" t="s">
        <v>15656</v>
      </c>
    </row>
    <row r="33" spans="1:13">
      <c r="A33" s="4">
        <f t="shared" si="0"/>
        <v>31</v>
      </c>
      <c r="B33" s="199" t="s">
        <v>15466</v>
      </c>
      <c r="D33" s="199" t="s">
        <v>113</v>
      </c>
      <c r="E33" s="199" t="s">
        <v>113</v>
      </c>
      <c r="F33" s="201" t="s">
        <v>15655</v>
      </c>
      <c r="H33" s="199" t="s">
        <v>2434</v>
      </c>
      <c r="I33" s="199">
        <v>10994</v>
      </c>
      <c r="J33" s="199" t="s">
        <v>15654</v>
      </c>
      <c r="K33" s="200">
        <v>45181</v>
      </c>
      <c r="M33" s="199" t="s">
        <v>15653</v>
      </c>
    </row>
    <row r="34" spans="1:13">
      <c r="A34" s="4">
        <f t="shared" si="0"/>
        <v>32</v>
      </c>
      <c r="B34" s="199" t="s">
        <v>15466</v>
      </c>
      <c r="D34" s="199" t="s">
        <v>113</v>
      </c>
      <c r="E34" s="199" t="s">
        <v>113</v>
      </c>
      <c r="F34" s="201" t="s">
        <v>15652</v>
      </c>
      <c r="H34" s="199" t="s">
        <v>2434</v>
      </c>
      <c r="I34" s="199">
        <v>10322</v>
      </c>
      <c r="J34" s="199" t="s">
        <v>15651</v>
      </c>
      <c r="K34" s="200">
        <v>43047</v>
      </c>
      <c r="M34" s="199" t="s">
        <v>15650</v>
      </c>
    </row>
    <row r="35" spans="1:13">
      <c r="A35" s="4">
        <f t="shared" ref="A35:A66" si="1">ROW(A33)</f>
        <v>33</v>
      </c>
      <c r="B35" s="199" t="s">
        <v>15466</v>
      </c>
      <c r="D35" s="199" t="s">
        <v>113</v>
      </c>
      <c r="E35" s="199" t="s">
        <v>113</v>
      </c>
      <c r="F35" s="201" t="s">
        <v>15649</v>
      </c>
      <c r="H35" s="199" t="s">
        <v>2434</v>
      </c>
      <c r="I35" s="199">
        <v>10321</v>
      </c>
      <c r="J35" s="199" t="s">
        <v>15648</v>
      </c>
      <c r="K35" s="200">
        <v>43041</v>
      </c>
      <c r="M35" s="199" t="s">
        <v>15647</v>
      </c>
    </row>
    <row r="36" spans="1:13">
      <c r="A36" s="4">
        <f t="shared" si="1"/>
        <v>34</v>
      </c>
      <c r="B36" s="199" t="s">
        <v>15466</v>
      </c>
      <c r="D36" s="199" t="s">
        <v>113</v>
      </c>
      <c r="E36" s="199" t="s">
        <v>113</v>
      </c>
      <c r="F36" s="201" t="s">
        <v>15646</v>
      </c>
      <c r="H36" s="199" t="s">
        <v>2434</v>
      </c>
      <c r="I36" s="199">
        <v>10349</v>
      </c>
      <c r="J36" s="199" t="s">
        <v>15645</v>
      </c>
      <c r="K36" s="200">
        <v>42937</v>
      </c>
      <c r="M36" s="199" t="s">
        <v>15644</v>
      </c>
    </row>
    <row r="37" spans="1:13">
      <c r="A37" s="4">
        <f t="shared" si="1"/>
        <v>35</v>
      </c>
      <c r="B37" s="199" t="s">
        <v>15466</v>
      </c>
      <c r="D37" s="199" t="s">
        <v>113</v>
      </c>
      <c r="E37" s="199" t="s">
        <v>113</v>
      </c>
      <c r="F37" s="201" t="s">
        <v>15643</v>
      </c>
      <c r="H37" s="199" t="s">
        <v>2434</v>
      </c>
      <c r="I37" s="199">
        <v>10216</v>
      </c>
      <c r="J37" s="199" t="s">
        <v>671</v>
      </c>
      <c r="K37" s="200">
        <v>43245</v>
      </c>
      <c r="M37" s="199" t="s">
        <v>15642</v>
      </c>
    </row>
    <row r="38" spans="1:13">
      <c r="A38" s="4">
        <f t="shared" si="1"/>
        <v>36</v>
      </c>
      <c r="B38" s="199" t="s">
        <v>15466</v>
      </c>
      <c r="D38" s="199" t="s">
        <v>113</v>
      </c>
      <c r="E38" s="199" t="s">
        <v>113</v>
      </c>
      <c r="F38" s="201" t="s">
        <v>15641</v>
      </c>
      <c r="H38" s="199" t="s">
        <v>1006</v>
      </c>
      <c r="I38" s="199">
        <v>10980</v>
      </c>
      <c r="J38" s="199" t="s">
        <v>282</v>
      </c>
      <c r="K38" s="200">
        <v>45107</v>
      </c>
      <c r="M38" s="199" t="s">
        <v>15640</v>
      </c>
    </row>
    <row r="39" spans="1:13">
      <c r="A39" s="4">
        <f t="shared" si="1"/>
        <v>37</v>
      </c>
      <c r="B39" s="199" t="s">
        <v>15466</v>
      </c>
      <c r="D39" s="199" t="s">
        <v>113</v>
      </c>
      <c r="E39" s="199" t="s">
        <v>113</v>
      </c>
      <c r="F39" s="201" t="s">
        <v>15639</v>
      </c>
      <c r="H39" s="199" t="s">
        <v>2434</v>
      </c>
      <c r="I39" s="199">
        <v>10392</v>
      </c>
      <c r="J39" s="199" t="s">
        <v>15638</v>
      </c>
      <c r="K39" s="200">
        <v>43174</v>
      </c>
      <c r="M39" s="199" t="s">
        <v>15637</v>
      </c>
    </row>
    <row r="40" spans="1:13">
      <c r="A40" s="4">
        <f t="shared" si="1"/>
        <v>38</v>
      </c>
      <c r="B40" s="199" t="s">
        <v>15466</v>
      </c>
      <c r="D40" s="199" t="s">
        <v>113</v>
      </c>
      <c r="E40" s="199" t="s">
        <v>113</v>
      </c>
      <c r="F40" s="201" t="s">
        <v>15636</v>
      </c>
      <c r="H40" s="199" t="s">
        <v>2434</v>
      </c>
      <c r="I40" s="199">
        <v>10578</v>
      </c>
      <c r="J40" s="199" t="s">
        <v>15635</v>
      </c>
      <c r="K40" s="200">
        <v>44096</v>
      </c>
      <c r="M40" s="199" t="s">
        <v>15634</v>
      </c>
    </row>
    <row r="41" spans="1:13">
      <c r="A41" s="4">
        <f t="shared" si="1"/>
        <v>39</v>
      </c>
      <c r="B41" s="199" t="s">
        <v>15466</v>
      </c>
      <c r="D41" s="199" t="s">
        <v>727</v>
      </c>
      <c r="E41" s="199" t="s">
        <v>727</v>
      </c>
      <c r="F41" s="201" t="s">
        <v>15633</v>
      </c>
      <c r="H41" s="199" t="s">
        <v>1006</v>
      </c>
      <c r="I41" s="199">
        <v>10359</v>
      </c>
      <c r="J41" s="199" t="s">
        <v>11056</v>
      </c>
      <c r="K41" s="200">
        <v>43248</v>
      </c>
      <c r="M41" s="199" t="s">
        <v>15632</v>
      </c>
    </row>
    <row r="42" spans="1:13">
      <c r="A42" s="4">
        <f t="shared" si="1"/>
        <v>40</v>
      </c>
      <c r="B42" s="199" t="s">
        <v>15466</v>
      </c>
      <c r="D42" s="199" t="s">
        <v>727</v>
      </c>
      <c r="E42" s="199" t="s">
        <v>727</v>
      </c>
      <c r="F42" s="201" t="s">
        <v>15631</v>
      </c>
      <c r="H42" s="199" t="s">
        <v>1006</v>
      </c>
      <c r="I42" s="199">
        <v>10358</v>
      </c>
      <c r="J42" s="199" t="s">
        <v>5811</v>
      </c>
      <c r="K42" s="200">
        <v>43245</v>
      </c>
      <c r="M42" s="199" t="s">
        <v>15630</v>
      </c>
    </row>
    <row r="43" spans="1:13">
      <c r="A43" s="4">
        <f t="shared" si="1"/>
        <v>41</v>
      </c>
      <c r="B43" s="199" t="s">
        <v>15466</v>
      </c>
      <c r="D43" s="199" t="s">
        <v>727</v>
      </c>
      <c r="E43" s="199" t="s">
        <v>727</v>
      </c>
      <c r="F43" s="201" t="s">
        <v>15629</v>
      </c>
      <c r="H43" s="199" t="s">
        <v>908</v>
      </c>
      <c r="I43" s="199">
        <v>10454</v>
      </c>
      <c r="J43" s="199" t="s">
        <v>727</v>
      </c>
      <c r="K43" s="200">
        <v>43515</v>
      </c>
      <c r="M43" s="199" t="s">
        <v>15628</v>
      </c>
    </row>
    <row r="44" spans="1:13">
      <c r="A44" s="4">
        <f t="shared" si="1"/>
        <v>42</v>
      </c>
      <c r="B44" s="199" t="s">
        <v>15466</v>
      </c>
      <c r="D44" s="199" t="s">
        <v>727</v>
      </c>
      <c r="E44" s="199" t="s">
        <v>727</v>
      </c>
      <c r="F44" s="201" t="s">
        <v>15627</v>
      </c>
      <c r="H44" s="199" t="s">
        <v>1006</v>
      </c>
      <c r="I44" s="199">
        <v>10211</v>
      </c>
      <c r="J44" s="199" t="s">
        <v>7298</v>
      </c>
      <c r="K44" s="200">
        <v>43245</v>
      </c>
      <c r="M44" s="199" t="s">
        <v>15626</v>
      </c>
    </row>
    <row r="45" spans="1:13">
      <c r="A45" s="4">
        <f t="shared" si="1"/>
        <v>43</v>
      </c>
      <c r="B45" s="199" t="s">
        <v>15466</v>
      </c>
      <c r="D45" s="199" t="s">
        <v>1333</v>
      </c>
      <c r="E45" s="199" t="s">
        <v>1333</v>
      </c>
      <c r="F45" s="201" t="s">
        <v>15625</v>
      </c>
      <c r="H45" s="199" t="s">
        <v>1006</v>
      </c>
      <c r="I45" s="199">
        <v>10089</v>
      </c>
      <c r="J45" s="199" t="s">
        <v>4085</v>
      </c>
      <c r="K45" s="200">
        <v>43245</v>
      </c>
      <c r="M45" s="199" t="s">
        <v>15624</v>
      </c>
    </row>
    <row r="46" spans="1:13">
      <c r="A46" s="4">
        <f t="shared" si="1"/>
        <v>44</v>
      </c>
      <c r="B46" s="199" t="s">
        <v>15466</v>
      </c>
      <c r="D46" s="199" t="s">
        <v>1333</v>
      </c>
      <c r="E46" s="199" t="s">
        <v>1333</v>
      </c>
      <c r="F46" s="201" t="s">
        <v>15623</v>
      </c>
      <c r="H46" s="199" t="s">
        <v>1006</v>
      </c>
      <c r="I46" s="199">
        <v>10072</v>
      </c>
      <c r="J46" s="199" t="s">
        <v>2480</v>
      </c>
      <c r="K46" s="200">
        <v>43250</v>
      </c>
      <c r="M46" s="199" t="s">
        <v>15622</v>
      </c>
    </row>
    <row r="47" spans="1:13">
      <c r="A47" s="4">
        <f t="shared" si="1"/>
        <v>45</v>
      </c>
      <c r="B47" s="199" t="s">
        <v>15466</v>
      </c>
      <c r="D47" s="199" t="s">
        <v>1333</v>
      </c>
      <c r="E47" s="199" t="s">
        <v>1333</v>
      </c>
      <c r="F47" s="201" t="s">
        <v>15621</v>
      </c>
      <c r="H47" s="199" t="s">
        <v>1006</v>
      </c>
      <c r="I47" s="199">
        <v>10103</v>
      </c>
      <c r="J47" s="199" t="s">
        <v>1661</v>
      </c>
      <c r="K47" s="200">
        <v>43245</v>
      </c>
      <c r="M47" s="199" t="s">
        <v>15620</v>
      </c>
    </row>
    <row r="48" spans="1:13">
      <c r="A48" s="4">
        <f t="shared" si="1"/>
        <v>46</v>
      </c>
      <c r="B48" s="199" t="s">
        <v>15466</v>
      </c>
      <c r="D48" s="199" t="s">
        <v>1692</v>
      </c>
      <c r="E48" s="199" t="s">
        <v>1692</v>
      </c>
      <c r="F48" s="201" t="s">
        <v>15619</v>
      </c>
      <c r="H48" s="199" t="s">
        <v>1006</v>
      </c>
      <c r="I48" s="199">
        <v>10091</v>
      </c>
      <c r="J48" s="199" t="s">
        <v>15618</v>
      </c>
      <c r="K48" s="200">
        <v>43245</v>
      </c>
      <c r="M48" s="199" t="s">
        <v>15617</v>
      </c>
    </row>
    <row r="49" spans="1:13">
      <c r="A49" s="4">
        <f t="shared" si="1"/>
        <v>47</v>
      </c>
      <c r="B49" s="199" t="s">
        <v>15466</v>
      </c>
      <c r="D49" s="199" t="s">
        <v>1692</v>
      </c>
      <c r="E49" s="199" t="s">
        <v>1692</v>
      </c>
      <c r="F49" s="201" t="s">
        <v>15616</v>
      </c>
      <c r="H49" s="199" t="s">
        <v>1006</v>
      </c>
      <c r="I49" s="199">
        <v>10092</v>
      </c>
      <c r="J49" s="199" t="s">
        <v>5517</v>
      </c>
      <c r="K49" s="200">
        <v>43216</v>
      </c>
      <c r="M49" s="199" t="s">
        <v>15615</v>
      </c>
    </row>
    <row r="50" spans="1:13">
      <c r="A50" s="4">
        <f t="shared" si="1"/>
        <v>48</v>
      </c>
      <c r="B50" s="199" t="s">
        <v>15466</v>
      </c>
      <c r="D50" s="199" t="s">
        <v>1539</v>
      </c>
      <c r="E50" s="199" t="s">
        <v>1539</v>
      </c>
      <c r="F50" s="201" t="s">
        <v>15614</v>
      </c>
      <c r="H50" s="199" t="s">
        <v>1006</v>
      </c>
      <c r="I50" s="199">
        <v>10068</v>
      </c>
      <c r="J50" s="199" t="s">
        <v>2141</v>
      </c>
      <c r="K50" s="200">
        <v>43245</v>
      </c>
      <c r="M50" s="199" t="s">
        <v>15613</v>
      </c>
    </row>
    <row r="51" spans="1:13">
      <c r="A51" s="4">
        <f t="shared" si="1"/>
        <v>49</v>
      </c>
      <c r="B51" s="199" t="s">
        <v>15466</v>
      </c>
      <c r="D51" s="199" t="s">
        <v>44</v>
      </c>
      <c r="E51" s="199" t="s">
        <v>44</v>
      </c>
      <c r="F51" s="201" t="s">
        <v>15612</v>
      </c>
      <c r="H51" s="199" t="s">
        <v>1006</v>
      </c>
      <c r="I51" s="199">
        <v>10806</v>
      </c>
      <c r="J51" s="199" t="s">
        <v>744</v>
      </c>
      <c r="K51" s="200">
        <v>44797</v>
      </c>
      <c r="M51" s="199" t="s">
        <v>15611</v>
      </c>
    </row>
    <row r="52" spans="1:13">
      <c r="A52" s="4">
        <f t="shared" si="1"/>
        <v>50</v>
      </c>
      <c r="B52" s="199" t="s">
        <v>15466</v>
      </c>
      <c r="D52" s="199" t="s">
        <v>44</v>
      </c>
      <c r="E52" s="199" t="s">
        <v>44</v>
      </c>
      <c r="F52" s="201" t="s">
        <v>15610</v>
      </c>
      <c r="H52" s="199" t="s">
        <v>908</v>
      </c>
      <c r="I52" s="199">
        <v>10813</v>
      </c>
      <c r="J52" s="199" t="s">
        <v>15609</v>
      </c>
      <c r="K52" s="200">
        <v>44797</v>
      </c>
      <c r="M52" s="199" t="s">
        <v>15608</v>
      </c>
    </row>
    <row r="53" spans="1:13">
      <c r="A53" s="4">
        <f t="shared" si="1"/>
        <v>51</v>
      </c>
      <c r="B53" s="199" t="s">
        <v>15466</v>
      </c>
      <c r="D53" s="199" t="s">
        <v>44</v>
      </c>
      <c r="E53" s="199" t="s">
        <v>44</v>
      </c>
      <c r="F53" s="201" t="s">
        <v>15607</v>
      </c>
      <c r="H53" s="199" t="s">
        <v>1006</v>
      </c>
      <c r="I53" s="199">
        <v>10702</v>
      </c>
      <c r="J53" s="199" t="s">
        <v>2096</v>
      </c>
      <c r="K53" s="200">
        <v>44466</v>
      </c>
      <c r="M53" s="199" t="s">
        <v>15606</v>
      </c>
    </row>
    <row r="54" spans="1:13">
      <c r="A54" s="4">
        <f t="shared" si="1"/>
        <v>52</v>
      </c>
      <c r="B54" s="199" t="s">
        <v>15466</v>
      </c>
      <c r="D54" s="199" t="s">
        <v>44</v>
      </c>
      <c r="E54" s="199" t="s">
        <v>44</v>
      </c>
      <c r="F54" s="201" t="s">
        <v>15605</v>
      </c>
      <c r="H54" s="199" t="s">
        <v>1006</v>
      </c>
      <c r="I54" s="199">
        <v>10210</v>
      </c>
      <c r="J54" s="199" t="s">
        <v>9046</v>
      </c>
      <c r="K54" s="200">
        <v>43245</v>
      </c>
      <c r="M54" s="199" t="s">
        <v>15604</v>
      </c>
    </row>
    <row r="55" spans="1:13">
      <c r="A55" s="4">
        <f t="shared" si="1"/>
        <v>53</v>
      </c>
      <c r="B55" s="199" t="s">
        <v>15466</v>
      </c>
      <c r="D55" s="199" t="s">
        <v>44</v>
      </c>
      <c r="E55" s="199" t="s">
        <v>44</v>
      </c>
      <c r="F55" s="201" t="s">
        <v>15603</v>
      </c>
      <c r="H55" s="199" t="s">
        <v>1006</v>
      </c>
      <c r="I55" s="199">
        <v>10706</v>
      </c>
      <c r="J55" s="199" t="s">
        <v>7461</v>
      </c>
      <c r="K55" s="200">
        <v>44466</v>
      </c>
      <c r="M55" s="199" t="s">
        <v>15602</v>
      </c>
    </row>
    <row r="56" spans="1:13">
      <c r="A56" s="4">
        <f t="shared" si="1"/>
        <v>54</v>
      </c>
      <c r="B56" s="199" t="s">
        <v>15466</v>
      </c>
      <c r="D56" s="199" t="s">
        <v>958</v>
      </c>
      <c r="E56" s="199" t="s">
        <v>958</v>
      </c>
      <c r="F56" s="201" t="s">
        <v>15601</v>
      </c>
      <c r="H56" s="199" t="s">
        <v>908</v>
      </c>
      <c r="I56" s="199">
        <v>10975</v>
      </c>
      <c r="J56" s="199" t="s">
        <v>1509</v>
      </c>
      <c r="K56" s="200">
        <v>45132</v>
      </c>
      <c r="M56" s="199" t="s">
        <v>15600</v>
      </c>
    </row>
    <row r="57" spans="1:13">
      <c r="A57" s="4">
        <f t="shared" si="1"/>
        <v>55</v>
      </c>
      <c r="B57" s="199" t="s">
        <v>15466</v>
      </c>
      <c r="D57" s="199" t="s">
        <v>29</v>
      </c>
      <c r="E57" s="199" t="s">
        <v>29</v>
      </c>
      <c r="F57" s="201" t="s">
        <v>15599</v>
      </c>
      <c r="H57" s="199" t="s">
        <v>1006</v>
      </c>
      <c r="I57" s="199">
        <v>10514</v>
      </c>
      <c r="J57" s="199" t="s">
        <v>15598</v>
      </c>
      <c r="K57" s="200">
        <v>43696</v>
      </c>
      <c r="M57" s="199" t="s">
        <v>15597</v>
      </c>
    </row>
    <row r="58" spans="1:13">
      <c r="A58" s="4">
        <f t="shared" si="1"/>
        <v>56</v>
      </c>
      <c r="B58" s="199" t="s">
        <v>15466</v>
      </c>
      <c r="D58" s="199" t="s">
        <v>29</v>
      </c>
      <c r="E58" s="199" t="s">
        <v>29</v>
      </c>
      <c r="F58" s="201" t="s">
        <v>15596</v>
      </c>
      <c r="H58" s="199" t="s">
        <v>908</v>
      </c>
      <c r="I58" s="199">
        <v>10063</v>
      </c>
      <c r="J58" s="199" t="s">
        <v>124</v>
      </c>
      <c r="K58" s="200">
        <v>43187</v>
      </c>
      <c r="M58" s="199" t="s">
        <v>15595</v>
      </c>
    </row>
    <row r="59" spans="1:13">
      <c r="A59" s="4">
        <f t="shared" si="1"/>
        <v>57</v>
      </c>
      <c r="B59" s="199" t="s">
        <v>15466</v>
      </c>
      <c r="D59" s="199" t="s">
        <v>29</v>
      </c>
      <c r="E59" s="199" t="s">
        <v>29</v>
      </c>
      <c r="F59" s="201" t="s">
        <v>15594</v>
      </c>
      <c r="H59" s="199" t="s">
        <v>1006</v>
      </c>
      <c r="I59" s="199">
        <v>10066</v>
      </c>
      <c r="J59" s="199" t="s">
        <v>11500</v>
      </c>
      <c r="K59" s="200">
        <v>43230</v>
      </c>
      <c r="M59" s="199" t="s">
        <v>15593</v>
      </c>
    </row>
    <row r="60" spans="1:13">
      <c r="A60" s="4">
        <f t="shared" si="1"/>
        <v>58</v>
      </c>
      <c r="B60" s="199" t="s">
        <v>15466</v>
      </c>
      <c r="D60" s="199" t="s">
        <v>19</v>
      </c>
      <c r="E60" s="199" t="s">
        <v>19</v>
      </c>
      <c r="F60" s="201" t="s">
        <v>15592</v>
      </c>
      <c r="H60" s="199" t="s">
        <v>908</v>
      </c>
      <c r="I60" s="199">
        <v>10094</v>
      </c>
      <c r="J60" s="199" t="s">
        <v>19</v>
      </c>
      <c r="K60" s="200">
        <v>43229</v>
      </c>
      <c r="M60" s="199" t="s">
        <v>15591</v>
      </c>
    </row>
    <row r="61" spans="1:13">
      <c r="A61" s="4">
        <f t="shared" si="1"/>
        <v>59</v>
      </c>
      <c r="B61" s="199" t="s">
        <v>15466</v>
      </c>
      <c r="D61" s="199" t="s">
        <v>19</v>
      </c>
      <c r="E61" s="199" t="s">
        <v>19</v>
      </c>
      <c r="F61" s="201" t="s">
        <v>15590</v>
      </c>
      <c r="H61" s="199" t="s">
        <v>908</v>
      </c>
      <c r="I61" s="199">
        <v>10100</v>
      </c>
      <c r="J61" s="199" t="s">
        <v>1628</v>
      </c>
      <c r="K61" s="200">
        <v>43230</v>
      </c>
      <c r="M61" s="199" t="s">
        <v>15589</v>
      </c>
    </row>
    <row r="62" spans="1:13">
      <c r="A62" s="4">
        <f t="shared" si="1"/>
        <v>60</v>
      </c>
      <c r="B62" s="199" t="s">
        <v>15466</v>
      </c>
      <c r="D62" s="199" t="s">
        <v>19</v>
      </c>
      <c r="E62" s="199" t="s">
        <v>19</v>
      </c>
      <c r="F62" s="201" t="s">
        <v>15588</v>
      </c>
      <c r="H62" s="199" t="s">
        <v>1006</v>
      </c>
      <c r="I62" s="199">
        <v>10735</v>
      </c>
      <c r="J62" s="199" t="s">
        <v>4237</v>
      </c>
      <c r="K62" s="200">
        <v>44499</v>
      </c>
      <c r="M62" s="199" t="s">
        <v>15587</v>
      </c>
    </row>
    <row r="63" spans="1:13">
      <c r="A63" s="4">
        <f t="shared" si="1"/>
        <v>61</v>
      </c>
      <c r="B63" s="199" t="s">
        <v>15466</v>
      </c>
      <c r="D63" s="199" t="s">
        <v>43</v>
      </c>
      <c r="E63" s="199" t="s">
        <v>43</v>
      </c>
      <c r="F63" s="201" t="s">
        <v>15586</v>
      </c>
      <c r="H63" s="199" t="s">
        <v>1006</v>
      </c>
      <c r="I63" s="199">
        <v>10465</v>
      </c>
      <c r="J63" s="199" t="s">
        <v>15585</v>
      </c>
      <c r="K63" s="200">
        <v>43553</v>
      </c>
      <c r="M63" s="199" t="s">
        <v>15584</v>
      </c>
    </row>
    <row r="64" spans="1:13">
      <c r="A64" s="4">
        <f t="shared" si="1"/>
        <v>62</v>
      </c>
      <c r="B64" s="199" t="s">
        <v>15466</v>
      </c>
      <c r="D64" s="199" t="s">
        <v>43</v>
      </c>
      <c r="E64" s="199" t="s">
        <v>43</v>
      </c>
      <c r="F64" s="201" t="s">
        <v>15583</v>
      </c>
      <c r="H64" s="199" t="s">
        <v>1006</v>
      </c>
      <c r="I64" s="199">
        <v>10203</v>
      </c>
      <c r="J64" s="199" t="s">
        <v>4078</v>
      </c>
      <c r="K64" s="200">
        <v>43245</v>
      </c>
      <c r="M64" s="199" t="s">
        <v>15582</v>
      </c>
    </row>
    <row r="65" spans="1:13">
      <c r="A65" s="4">
        <f t="shared" si="1"/>
        <v>63</v>
      </c>
      <c r="B65" s="199" t="s">
        <v>15466</v>
      </c>
      <c r="D65" s="199" t="s">
        <v>43</v>
      </c>
      <c r="E65" s="199" t="s">
        <v>43</v>
      </c>
      <c r="F65" s="201" t="s">
        <v>15581</v>
      </c>
      <c r="H65" s="199" t="s">
        <v>1006</v>
      </c>
      <c r="I65" s="199">
        <v>10061</v>
      </c>
      <c r="J65" s="199" t="s">
        <v>15580</v>
      </c>
      <c r="K65" s="200">
        <v>43224</v>
      </c>
      <c r="M65" s="199" t="s">
        <v>15579</v>
      </c>
    </row>
    <row r="66" spans="1:13">
      <c r="A66" s="4">
        <f t="shared" si="1"/>
        <v>64</v>
      </c>
      <c r="B66" s="199" t="s">
        <v>15466</v>
      </c>
      <c r="D66" s="199" t="s">
        <v>43</v>
      </c>
      <c r="E66" s="199" t="s">
        <v>43</v>
      </c>
      <c r="F66" s="201" t="s">
        <v>15578</v>
      </c>
      <c r="H66" s="199" t="s">
        <v>908</v>
      </c>
      <c r="I66" s="199">
        <v>10064</v>
      </c>
      <c r="J66" s="199" t="s">
        <v>43</v>
      </c>
      <c r="K66" s="200">
        <v>43245</v>
      </c>
      <c r="M66" s="199" t="s">
        <v>15577</v>
      </c>
    </row>
    <row r="67" spans="1:13">
      <c r="A67" s="4">
        <f t="shared" ref="A67:A98" si="2">ROW(A65)</f>
        <v>65</v>
      </c>
      <c r="B67" s="199" t="s">
        <v>15466</v>
      </c>
      <c r="D67" s="199" t="s">
        <v>43</v>
      </c>
      <c r="E67" s="199" t="s">
        <v>43</v>
      </c>
      <c r="F67" s="201" t="s">
        <v>15576</v>
      </c>
      <c r="H67" s="199" t="s">
        <v>1006</v>
      </c>
      <c r="I67" s="199">
        <v>10485</v>
      </c>
      <c r="J67" s="199" t="s">
        <v>15575</v>
      </c>
      <c r="K67" s="200">
        <v>43619</v>
      </c>
      <c r="M67" s="199" t="s">
        <v>15574</v>
      </c>
    </row>
    <row r="68" spans="1:13">
      <c r="A68" s="4">
        <f t="shared" si="2"/>
        <v>66</v>
      </c>
      <c r="B68" s="199" t="s">
        <v>15466</v>
      </c>
      <c r="D68" s="199" t="s">
        <v>776</v>
      </c>
      <c r="E68" s="199" t="s">
        <v>776</v>
      </c>
      <c r="F68" s="201" t="s">
        <v>15573</v>
      </c>
      <c r="H68" s="199" t="s">
        <v>1006</v>
      </c>
      <c r="I68" s="199">
        <v>10065</v>
      </c>
      <c r="J68" s="199" t="s">
        <v>776</v>
      </c>
      <c r="K68" s="200">
        <v>43245</v>
      </c>
      <c r="M68" s="199" t="s">
        <v>15572</v>
      </c>
    </row>
    <row r="69" spans="1:13">
      <c r="A69" s="4">
        <f t="shared" si="2"/>
        <v>67</v>
      </c>
      <c r="B69" s="199" t="s">
        <v>15466</v>
      </c>
      <c r="D69" s="199" t="s">
        <v>776</v>
      </c>
      <c r="E69" s="199" t="s">
        <v>776</v>
      </c>
      <c r="F69" s="201" t="s">
        <v>15571</v>
      </c>
      <c r="H69" s="199" t="s">
        <v>908</v>
      </c>
      <c r="I69" s="199">
        <v>10069</v>
      </c>
      <c r="J69" s="199" t="s">
        <v>965</v>
      </c>
      <c r="K69" s="200">
        <v>43229</v>
      </c>
      <c r="M69" s="199" t="s">
        <v>15570</v>
      </c>
    </row>
    <row r="70" spans="1:13">
      <c r="A70" s="4">
        <f t="shared" si="2"/>
        <v>68</v>
      </c>
      <c r="B70" s="199" t="s">
        <v>15466</v>
      </c>
      <c r="D70" s="199" t="s">
        <v>776</v>
      </c>
      <c r="E70" s="199" t="s">
        <v>776</v>
      </c>
      <c r="F70" s="201" t="s">
        <v>15569</v>
      </c>
      <c r="H70" s="199" t="s">
        <v>1006</v>
      </c>
      <c r="I70" s="199">
        <v>10213</v>
      </c>
      <c r="J70" s="199" t="s">
        <v>15568</v>
      </c>
      <c r="K70" s="200">
        <v>43245</v>
      </c>
      <c r="M70" s="199" t="s">
        <v>15567</v>
      </c>
    </row>
    <row r="71" spans="1:13">
      <c r="A71" s="4">
        <f t="shared" si="2"/>
        <v>69</v>
      </c>
      <c r="B71" s="199" t="s">
        <v>15466</v>
      </c>
      <c r="D71" s="199" t="s">
        <v>32</v>
      </c>
      <c r="E71" s="199" t="s">
        <v>32</v>
      </c>
      <c r="F71" s="201" t="s">
        <v>15566</v>
      </c>
      <c r="H71" s="199" t="s">
        <v>1006</v>
      </c>
      <c r="I71" s="199">
        <v>10712</v>
      </c>
      <c r="J71" s="199" t="s">
        <v>4185</v>
      </c>
      <c r="K71" s="200">
        <v>44491</v>
      </c>
      <c r="M71" s="199" t="s">
        <v>15565</v>
      </c>
    </row>
    <row r="72" spans="1:13">
      <c r="A72" s="4">
        <f t="shared" si="2"/>
        <v>70</v>
      </c>
      <c r="B72" s="199" t="s">
        <v>15466</v>
      </c>
      <c r="D72" s="199" t="s">
        <v>32</v>
      </c>
      <c r="E72" s="199" t="s">
        <v>32</v>
      </c>
      <c r="F72" s="201" t="s">
        <v>15564</v>
      </c>
      <c r="H72" s="199" t="s">
        <v>1006</v>
      </c>
      <c r="I72" s="199">
        <v>10093</v>
      </c>
      <c r="J72" s="199" t="s">
        <v>12440</v>
      </c>
      <c r="K72" s="200">
        <v>43245</v>
      </c>
      <c r="M72" s="199" t="s">
        <v>15563</v>
      </c>
    </row>
    <row r="73" spans="1:13">
      <c r="A73" s="4">
        <f t="shared" si="2"/>
        <v>71</v>
      </c>
      <c r="B73" s="199" t="s">
        <v>15466</v>
      </c>
      <c r="D73" s="199" t="s">
        <v>32</v>
      </c>
      <c r="E73" s="199" t="s">
        <v>32</v>
      </c>
      <c r="F73" s="201" t="s">
        <v>15562</v>
      </c>
      <c r="H73" s="199" t="s">
        <v>908</v>
      </c>
      <c r="I73" s="199">
        <v>10101</v>
      </c>
      <c r="J73" s="199" t="s">
        <v>15561</v>
      </c>
      <c r="K73" s="200">
        <v>43245</v>
      </c>
      <c r="M73" s="199" t="s">
        <v>15560</v>
      </c>
    </row>
    <row r="74" spans="1:13">
      <c r="A74" s="4">
        <f t="shared" si="2"/>
        <v>72</v>
      </c>
      <c r="B74" s="199" t="s">
        <v>15466</v>
      </c>
      <c r="D74" s="199" t="s">
        <v>56</v>
      </c>
      <c r="E74" s="199" t="s">
        <v>56</v>
      </c>
      <c r="F74" s="201" t="s">
        <v>15559</v>
      </c>
      <c r="H74" s="199" t="s">
        <v>1006</v>
      </c>
      <c r="I74" s="199">
        <v>10221</v>
      </c>
      <c r="J74" s="199" t="s">
        <v>1667</v>
      </c>
      <c r="K74" s="200">
        <v>43181</v>
      </c>
      <c r="M74" s="199" t="s">
        <v>15558</v>
      </c>
    </row>
    <row r="75" spans="1:13">
      <c r="A75" s="4">
        <f t="shared" si="2"/>
        <v>73</v>
      </c>
      <c r="B75" s="199" t="s">
        <v>15466</v>
      </c>
      <c r="D75" s="199" t="s">
        <v>56</v>
      </c>
      <c r="E75" s="199" t="s">
        <v>56</v>
      </c>
      <c r="F75" s="201" t="s">
        <v>15557</v>
      </c>
      <c r="H75" s="199" t="s">
        <v>1006</v>
      </c>
      <c r="I75" s="199">
        <v>10223</v>
      </c>
      <c r="J75" s="199" t="s">
        <v>15556</v>
      </c>
      <c r="K75" s="200">
        <v>43180</v>
      </c>
      <c r="M75" s="199" t="s">
        <v>15555</v>
      </c>
    </row>
    <row r="76" spans="1:13">
      <c r="A76" s="4">
        <f t="shared" si="2"/>
        <v>74</v>
      </c>
      <c r="B76" s="199" t="s">
        <v>15466</v>
      </c>
      <c r="D76" s="199" t="s">
        <v>56</v>
      </c>
      <c r="E76" s="199" t="s">
        <v>56</v>
      </c>
      <c r="F76" s="201" t="s">
        <v>15554</v>
      </c>
      <c r="H76" s="199" t="s">
        <v>908</v>
      </c>
      <c r="I76" s="199">
        <v>10102</v>
      </c>
      <c r="J76" s="199" t="s">
        <v>56</v>
      </c>
      <c r="K76" s="200">
        <v>43216</v>
      </c>
      <c r="M76" s="199" t="s">
        <v>15553</v>
      </c>
    </row>
    <row r="77" spans="1:13">
      <c r="A77" s="4">
        <f t="shared" si="2"/>
        <v>75</v>
      </c>
      <c r="B77" s="199" t="s">
        <v>15466</v>
      </c>
      <c r="D77" s="199" t="s">
        <v>56</v>
      </c>
      <c r="E77" s="199" t="s">
        <v>56</v>
      </c>
      <c r="F77" s="201" t="s">
        <v>15552</v>
      </c>
      <c r="H77" s="199" t="s">
        <v>1006</v>
      </c>
      <c r="I77" s="199">
        <v>10107</v>
      </c>
      <c r="J77" s="199" t="s">
        <v>4941</v>
      </c>
      <c r="K77" s="200">
        <v>43215</v>
      </c>
      <c r="M77" s="199" t="s">
        <v>15551</v>
      </c>
    </row>
    <row r="78" spans="1:13">
      <c r="A78" s="4">
        <f t="shared" si="2"/>
        <v>76</v>
      </c>
      <c r="B78" s="199" t="s">
        <v>15466</v>
      </c>
      <c r="D78" s="199" t="s">
        <v>56</v>
      </c>
      <c r="E78" s="199" t="s">
        <v>56</v>
      </c>
      <c r="F78" s="201" t="s">
        <v>15550</v>
      </c>
      <c r="H78" s="199" t="s">
        <v>1006</v>
      </c>
      <c r="I78" s="199">
        <v>10111</v>
      </c>
      <c r="J78" s="199" t="s">
        <v>6013</v>
      </c>
      <c r="K78" s="200">
        <v>43216</v>
      </c>
      <c r="M78" s="199" t="s">
        <v>15549</v>
      </c>
    </row>
    <row r="79" spans="1:13">
      <c r="A79" s="4">
        <f t="shared" si="2"/>
        <v>77</v>
      </c>
      <c r="B79" s="199" t="s">
        <v>15466</v>
      </c>
      <c r="D79" s="199" t="s">
        <v>829</v>
      </c>
      <c r="E79" s="199" t="s">
        <v>829</v>
      </c>
      <c r="F79" s="201" t="s">
        <v>15548</v>
      </c>
      <c r="H79" s="199" t="s">
        <v>908</v>
      </c>
      <c r="I79" s="199">
        <v>10096</v>
      </c>
      <c r="J79" s="199" t="s">
        <v>764</v>
      </c>
      <c r="K79" s="200">
        <v>43245</v>
      </c>
      <c r="M79" s="199" t="s">
        <v>15547</v>
      </c>
    </row>
    <row r="80" spans="1:13">
      <c r="A80" s="4">
        <f t="shared" si="2"/>
        <v>78</v>
      </c>
      <c r="B80" s="199" t="s">
        <v>15466</v>
      </c>
      <c r="D80" s="199" t="s">
        <v>829</v>
      </c>
      <c r="E80" s="199" t="s">
        <v>829</v>
      </c>
      <c r="F80" s="201" t="s">
        <v>15546</v>
      </c>
      <c r="H80" s="199" t="s">
        <v>1006</v>
      </c>
      <c r="I80" s="199">
        <v>10104</v>
      </c>
      <c r="J80" s="199" t="s">
        <v>829</v>
      </c>
      <c r="K80" s="200">
        <v>43245</v>
      </c>
      <c r="M80" s="199" t="s">
        <v>15545</v>
      </c>
    </row>
    <row r="81" spans="1:13">
      <c r="A81" s="4">
        <f t="shared" si="2"/>
        <v>79</v>
      </c>
      <c r="B81" s="199" t="s">
        <v>15466</v>
      </c>
      <c r="D81" s="199" t="s">
        <v>41</v>
      </c>
      <c r="E81" s="199" t="s">
        <v>41</v>
      </c>
      <c r="F81" s="201" t="s">
        <v>15544</v>
      </c>
      <c r="H81" s="199" t="s">
        <v>1006</v>
      </c>
      <c r="I81" s="199">
        <v>10073</v>
      </c>
      <c r="J81" s="199" t="s">
        <v>11712</v>
      </c>
      <c r="K81" s="200">
        <v>43245</v>
      </c>
      <c r="M81" s="199" t="s">
        <v>15543</v>
      </c>
    </row>
    <row r="82" spans="1:13">
      <c r="A82" s="4">
        <f t="shared" si="2"/>
        <v>80</v>
      </c>
      <c r="B82" s="199" t="s">
        <v>15466</v>
      </c>
      <c r="D82" s="199" t="s">
        <v>41</v>
      </c>
      <c r="E82" s="199" t="s">
        <v>41</v>
      </c>
      <c r="F82" s="201" t="s">
        <v>15542</v>
      </c>
      <c r="H82" s="199" t="s">
        <v>1006</v>
      </c>
      <c r="I82" s="199">
        <v>10106</v>
      </c>
      <c r="J82" s="199" t="s">
        <v>4096</v>
      </c>
      <c r="K82" s="200">
        <v>43245</v>
      </c>
      <c r="M82" s="199" t="s">
        <v>15541</v>
      </c>
    </row>
    <row r="83" spans="1:13">
      <c r="A83" s="4">
        <f t="shared" si="2"/>
        <v>81</v>
      </c>
      <c r="B83" s="199" t="s">
        <v>15466</v>
      </c>
      <c r="D83" s="199" t="s">
        <v>41</v>
      </c>
      <c r="E83" s="199" t="s">
        <v>41</v>
      </c>
      <c r="F83" s="201" t="s">
        <v>15540</v>
      </c>
      <c r="H83" s="199" t="s">
        <v>908</v>
      </c>
      <c r="I83" s="199">
        <v>10108</v>
      </c>
      <c r="J83" s="199" t="s">
        <v>41</v>
      </c>
      <c r="K83" s="200">
        <v>43245</v>
      </c>
      <c r="M83" s="199" t="s">
        <v>15539</v>
      </c>
    </row>
    <row r="84" spans="1:13">
      <c r="A84" s="4">
        <f t="shared" si="2"/>
        <v>82</v>
      </c>
      <c r="B84" s="199" t="s">
        <v>15466</v>
      </c>
      <c r="D84" s="199" t="s">
        <v>41</v>
      </c>
      <c r="E84" s="199" t="s">
        <v>41</v>
      </c>
      <c r="F84" s="201" t="s">
        <v>15538</v>
      </c>
      <c r="H84" s="199" t="s">
        <v>1006</v>
      </c>
      <c r="I84" s="199">
        <v>10114</v>
      </c>
      <c r="J84" s="199" t="s">
        <v>2477</v>
      </c>
      <c r="K84" s="200">
        <v>43249</v>
      </c>
      <c r="M84" s="199" t="s">
        <v>15537</v>
      </c>
    </row>
    <row r="85" spans="1:13">
      <c r="A85" s="4">
        <f t="shared" si="2"/>
        <v>83</v>
      </c>
      <c r="B85" s="199" t="s">
        <v>15466</v>
      </c>
      <c r="D85" s="199" t="s">
        <v>336</v>
      </c>
      <c r="E85" s="199" t="s">
        <v>336</v>
      </c>
      <c r="F85" s="201" t="s">
        <v>15536</v>
      </c>
      <c r="H85" s="199" t="s">
        <v>1006</v>
      </c>
      <c r="I85" s="199">
        <v>10070</v>
      </c>
      <c r="J85" s="199" t="s">
        <v>15535</v>
      </c>
      <c r="K85" s="200">
        <v>43227</v>
      </c>
      <c r="M85" s="199" t="s">
        <v>15534</v>
      </c>
    </row>
    <row r="86" spans="1:13">
      <c r="A86" s="4">
        <f t="shared" si="2"/>
        <v>84</v>
      </c>
      <c r="B86" s="199" t="s">
        <v>15466</v>
      </c>
      <c r="D86" s="199" t="s">
        <v>336</v>
      </c>
      <c r="E86" s="199" t="s">
        <v>336</v>
      </c>
      <c r="F86" s="201" t="s">
        <v>15533</v>
      </c>
      <c r="H86" s="199" t="s">
        <v>1006</v>
      </c>
      <c r="I86" s="199">
        <v>10105</v>
      </c>
      <c r="J86" s="199" t="s">
        <v>6948</v>
      </c>
      <c r="K86" s="200">
        <v>43213</v>
      </c>
      <c r="M86" s="199" t="s">
        <v>15532</v>
      </c>
    </row>
    <row r="87" spans="1:13">
      <c r="A87" s="4">
        <f t="shared" si="2"/>
        <v>85</v>
      </c>
      <c r="B87" s="199" t="s">
        <v>15466</v>
      </c>
      <c r="D87" s="199" t="s">
        <v>336</v>
      </c>
      <c r="E87" s="199" t="s">
        <v>336</v>
      </c>
      <c r="F87" s="201" t="s">
        <v>15531</v>
      </c>
      <c r="H87" s="199" t="s">
        <v>908</v>
      </c>
      <c r="I87" s="199">
        <v>10112</v>
      </c>
      <c r="J87" s="199" t="s">
        <v>17</v>
      </c>
      <c r="K87" s="200">
        <v>43229</v>
      </c>
      <c r="M87" s="199" t="s">
        <v>15530</v>
      </c>
    </row>
    <row r="88" spans="1:13">
      <c r="A88" s="4">
        <f t="shared" si="2"/>
        <v>86</v>
      </c>
      <c r="B88" s="199" t="s">
        <v>15466</v>
      </c>
      <c r="D88" s="199" t="s">
        <v>336</v>
      </c>
      <c r="E88" s="199" t="s">
        <v>336</v>
      </c>
      <c r="F88" s="201" t="s">
        <v>15529</v>
      </c>
      <c r="H88" s="199" t="s">
        <v>908</v>
      </c>
      <c r="I88" s="199">
        <v>10413</v>
      </c>
      <c r="J88" s="199" t="s">
        <v>15528</v>
      </c>
      <c r="K88" s="200">
        <v>43399</v>
      </c>
      <c r="M88" s="199" t="s">
        <v>15527</v>
      </c>
    </row>
    <row r="89" spans="1:13">
      <c r="A89" s="4">
        <f t="shared" si="2"/>
        <v>87</v>
      </c>
      <c r="B89" s="199" t="s">
        <v>15466</v>
      </c>
      <c r="D89" s="199" t="s">
        <v>336</v>
      </c>
      <c r="E89" s="199" t="s">
        <v>336</v>
      </c>
      <c r="F89" s="201" t="s">
        <v>15526</v>
      </c>
      <c r="H89" s="199" t="s">
        <v>1006</v>
      </c>
      <c r="I89" s="199">
        <v>10792</v>
      </c>
      <c r="J89" s="199" t="s">
        <v>1491</v>
      </c>
      <c r="K89" s="200">
        <v>44711</v>
      </c>
      <c r="M89" s="199" t="s">
        <v>15525</v>
      </c>
    </row>
    <row r="90" spans="1:13">
      <c r="A90" s="4">
        <f t="shared" si="2"/>
        <v>88</v>
      </c>
      <c r="B90" s="199" t="s">
        <v>15466</v>
      </c>
      <c r="D90" s="199" t="s">
        <v>336</v>
      </c>
      <c r="E90" s="199" t="s">
        <v>336</v>
      </c>
      <c r="F90" s="201" t="s">
        <v>15524</v>
      </c>
      <c r="H90" s="199" t="s">
        <v>1006</v>
      </c>
      <c r="I90" s="199">
        <v>10071</v>
      </c>
      <c r="J90" s="199" t="s">
        <v>15523</v>
      </c>
      <c r="K90" s="200">
        <v>43245</v>
      </c>
      <c r="M90" s="199" t="s">
        <v>15522</v>
      </c>
    </row>
    <row r="91" spans="1:13">
      <c r="A91" s="4">
        <f t="shared" si="2"/>
        <v>89</v>
      </c>
      <c r="B91" s="199" t="s">
        <v>15466</v>
      </c>
      <c r="D91" s="199" t="s">
        <v>26</v>
      </c>
      <c r="E91" s="199" t="s">
        <v>26</v>
      </c>
      <c r="F91" s="201" t="s">
        <v>15521</v>
      </c>
      <c r="H91" s="199" t="s">
        <v>1006</v>
      </c>
      <c r="I91" s="199">
        <v>10704</v>
      </c>
      <c r="J91" s="199" t="s">
        <v>5506</v>
      </c>
      <c r="K91" s="200">
        <v>44476</v>
      </c>
      <c r="M91" s="199" t="s">
        <v>15520</v>
      </c>
    </row>
    <row r="92" spans="1:13">
      <c r="A92" s="4">
        <f t="shared" si="2"/>
        <v>90</v>
      </c>
      <c r="B92" s="199" t="s">
        <v>15466</v>
      </c>
      <c r="D92" s="199" t="s">
        <v>26</v>
      </c>
      <c r="E92" s="199" t="s">
        <v>26</v>
      </c>
      <c r="F92" s="201" t="s">
        <v>15519</v>
      </c>
      <c r="H92" s="199" t="s">
        <v>1006</v>
      </c>
      <c r="I92" s="199">
        <v>10212</v>
      </c>
      <c r="J92" s="199" t="s">
        <v>15518</v>
      </c>
      <c r="K92" s="200">
        <v>43230</v>
      </c>
      <c r="M92" s="199" t="s">
        <v>15517</v>
      </c>
    </row>
    <row r="93" spans="1:13">
      <c r="A93" s="4">
        <f t="shared" si="2"/>
        <v>91</v>
      </c>
      <c r="B93" s="199" t="s">
        <v>15466</v>
      </c>
      <c r="D93" s="199" t="s">
        <v>26</v>
      </c>
      <c r="E93" s="199" t="s">
        <v>26</v>
      </c>
      <c r="F93" s="201" t="s">
        <v>15516</v>
      </c>
      <c r="H93" s="199" t="s">
        <v>1006</v>
      </c>
      <c r="I93" s="199">
        <v>10109</v>
      </c>
      <c r="J93" s="199" t="s">
        <v>5608</v>
      </c>
      <c r="K93" s="200">
        <v>43245</v>
      </c>
      <c r="M93" s="199" t="s">
        <v>15515</v>
      </c>
    </row>
    <row r="94" spans="1:13">
      <c r="A94" s="4">
        <f t="shared" si="2"/>
        <v>92</v>
      </c>
      <c r="B94" s="199" t="s">
        <v>15466</v>
      </c>
      <c r="D94" s="199" t="s">
        <v>26</v>
      </c>
      <c r="E94" s="199" t="s">
        <v>26</v>
      </c>
      <c r="F94" s="201" t="s">
        <v>15514</v>
      </c>
      <c r="H94" s="199" t="s">
        <v>908</v>
      </c>
      <c r="I94" s="199">
        <v>10709</v>
      </c>
      <c r="J94" s="199" t="s">
        <v>26</v>
      </c>
      <c r="K94" s="200">
        <v>44476</v>
      </c>
      <c r="M94" s="199" t="s">
        <v>15513</v>
      </c>
    </row>
    <row r="95" spans="1:13">
      <c r="A95" s="4">
        <f t="shared" si="2"/>
        <v>93</v>
      </c>
      <c r="B95" s="199" t="s">
        <v>15466</v>
      </c>
      <c r="D95" s="199" t="s">
        <v>26</v>
      </c>
      <c r="E95" s="199" t="s">
        <v>26</v>
      </c>
      <c r="F95" s="201" t="s">
        <v>15512</v>
      </c>
      <c r="H95" s="199" t="s">
        <v>1006</v>
      </c>
      <c r="I95" s="199">
        <v>10117</v>
      </c>
      <c r="J95" s="199" t="s">
        <v>15511</v>
      </c>
      <c r="K95" s="200">
        <v>43229</v>
      </c>
      <c r="M95" s="199" t="s">
        <v>15510</v>
      </c>
    </row>
    <row r="96" spans="1:13">
      <c r="A96" s="4">
        <f t="shared" si="2"/>
        <v>94</v>
      </c>
      <c r="B96" s="199" t="s">
        <v>15466</v>
      </c>
      <c r="D96" s="199" t="s">
        <v>138</v>
      </c>
      <c r="E96" s="199" t="s">
        <v>138</v>
      </c>
      <c r="F96" s="201" t="s">
        <v>15509</v>
      </c>
      <c r="H96" s="199" t="s">
        <v>1006</v>
      </c>
      <c r="I96" s="199">
        <v>10090</v>
      </c>
      <c r="J96" s="199" t="s">
        <v>3733</v>
      </c>
      <c r="K96" s="200">
        <v>43230</v>
      </c>
      <c r="M96" s="199" t="s">
        <v>15508</v>
      </c>
    </row>
    <row r="97" spans="1:13">
      <c r="A97" s="4">
        <f t="shared" si="2"/>
        <v>95</v>
      </c>
      <c r="B97" s="199" t="s">
        <v>15466</v>
      </c>
      <c r="D97" s="199" t="s">
        <v>138</v>
      </c>
      <c r="E97" s="199" t="s">
        <v>138</v>
      </c>
      <c r="F97" s="201" t="s">
        <v>15507</v>
      </c>
      <c r="H97" s="199" t="s">
        <v>1006</v>
      </c>
      <c r="I97" s="199">
        <v>10789</v>
      </c>
      <c r="J97" s="199" t="s">
        <v>1598</v>
      </c>
      <c r="K97" s="200">
        <v>44725</v>
      </c>
      <c r="M97" s="199" t="s">
        <v>15506</v>
      </c>
    </row>
    <row r="98" spans="1:13">
      <c r="A98" s="4">
        <f t="shared" si="2"/>
        <v>96</v>
      </c>
      <c r="B98" s="199" t="s">
        <v>15466</v>
      </c>
      <c r="D98" s="199" t="s">
        <v>138</v>
      </c>
      <c r="E98" s="199" t="s">
        <v>138</v>
      </c>
      <c r="F98" s="201" t="s">
        <v>15505</v>
      </c>
      <c r="H98" s="199" t="s">
        <v>1006</v>
      </c>
      <c r="I98" s="199">
        <v>10115</v>
      </c>
      <c r="J98" s="199" t="s">
        <v>138</v>
      </c>
      <c r="K98" s="200">
        <v>43230</v>
      </c>
      <c r="M98" s="199" t="s">
        <v>15504</v>
      </c>
    </row>
    <row r="99" spans="1:13">
      <c r="A99" s="4">
        <f t="shared" ref="A99:A116" si="3">ROW(A97)</f>
        <v>97</v>
      </c>
      <c r="B99" s="199" t="s">
        <v>15466</v>
      </c>
      <c r="D99" s="199" t="s">
        <v>40</v>
      </c>
      <c r="E99" s="199" t="s">
        <v>40</v>
      </c>
      <c r="F99" s="201" t="s">
        <v>15503</v>
      </c>
      <c r="H99" s="199" t="s">
        <v>908</v>
      </c>
      <c r="I99" s="199">
        <v>10060</v>
      </c>
      <c r="J99" s="199" t="s">
        <v>2532</v>
      </c>
      <c r="K99" s="200">
        <v>43245</v>
      </c>
      <c r="M99" s="199" t="s">
        <v>15502</v>
      </c>
    </row>
    <row r="100" spans="1:13">
      <c r="A100" s="4">
        <f t="shared" si="3"/>
        <v>98</v>
      </c>
      <c r="B100" s="199" t="s">
        <v>15466</v>
      </c>
      <c r="D100" s="199" t="s">
        <v>40</v>
      </c>
      <c r="E100" s="199" t="s">
        <v>40</v>
      </c>
      <c r="F100" s="201" t="s">
        <v>15501</v>
      </c>
      <c r="H100" s="199" t="s">
        <v>1006</v>
      </c>
      <c r="I100" s="199">
        <v>10357</v>
      </c>
      <c r="J100" s="199" t="s">
        <v>15500</v>
      </c>
      <c r="K100" s="200">
        <v>43224</v>
      </c>
      <c r="M100" s="199" t="s">
        <v>15499</v>
      </c>
    </row>
    <row r="101" spans="1:13">
      <c r="A101" s="4">
        <f t="shared" si="3"/>
        <v>99</v>
      </c>
      <c r="B101" s="199" t="s">
        <v>15466</v>
      </c>
      <c r="D101" s="199" t="s">
        <v>40</v>
      </c>
      <c r="E101" s="199" t="s">
        <v>40</v>
      </c>
      <c r="F101" s="201" t="s">
        <v>15498</v>
      </c>
      <c r="H101" s="199" t="s">
        <v>908</v>
      </c>
      <c r="I101" s="199">
        <v>11014</v>
      </c>
      <c r="J101" s="199" t="s">
        <v>40</v>
      </c>
      <c r="K101" s="200">
        <v>45253</v>
      </c>
      <c r="M101" s="199" t="s">
        <v>15497</v>
      </c>
    </row>
    <row r="102" spans="1:13">
      <c r="A102" s="4">
        <f t="shared" si="3"/>
        <v>100</v>
      </c>
      <c r="B102" s="199" t="s">
        <v>15466</v>
      </c>
      <c r="D102" s="199" t="s">
        <v>1364</v>
      </c>
      <c r="E102" s="199" t="s">
        <v>1364</v>
      </c>
      <c r="F102" s="201" t="s">
        <v>15496</v>
      </c>
      <c r="H102" s="199" t="s">
        <v>1006</v>
      </c>
      <c r="I102" s="199">
        <v>10455</v>
      </c>
      <c r="J102" s="199" t="s">
        <v>15495</v>
      </c>
      <c r="K102" s="200">
        <v>43509</v>
      </c>
      <c r="M102" s="199" t="s">
        <v>15494</v>
      </c>
    </row>
    <row r="103" spans="1:13">
      <c r="A103" s="4">
        <f t="shared" si="3"/>
        <v>101</v>
      </c>
      <c r="B103" s="199" t="s">
        <v>15466</v>
      </c>
      <c r="D103" s="199" t="s">
        <v>1364</v>
      </c>
      <c r="E103" s="199" t="s">
        <v>1364</v>
      </c>
      <c r="F103" s="201" t="s">
        <v>15493</v>
      </c>
      <c r="H103" s="199" t="s">
        <v>1006</v>
      </c>
      <c r="I103" s="199">
        <v>10480</v>
      </c>
      <c r="J103" s="199" t="s">
        <v>13983</v>
      </c>
      <c r="K103" s="200">
        <v>43662</v>
      </c>
      <c r="M103" s="199" t="s">
        <v>15492</v>
      </c>
    </row>
    <row r="104" spans="1:13">
      <c r="A104" s="4">
        <f t="shared" si="3"/>
        <v>102</v>
      </c>
      <c r="B104" s="199" t="s">
        <v>15466</v>
      </c>
      <c r="D104" s="199" t="s">
        <v>1364</v>
      </c>
      <c r="E104" s="199" t="s">
        <v>1364</v>
      </c>
      <c r="F104" s="201" t="s">
        <v>15491</v>
      </c>
      <c r="H104" s="199" t="s">
        <v>1006</v>
      </c>
      <c r="I104" s="199">
        <v>10481</v>
      </c>
      <c r="J104" s="199" t="s">
        <v>1653</v>
      </c>
      <c r="K104" s="200">
        <v>43668</v>
      </c>
      <c r="M104" s="199" t="s">
        <v>15490</v>
      </c>
    </row>
    <row r="105" spans="1:13">
      <c r="A105" s="4">
        <f t="shared" si="3"/>
        <v>103</v>
      </c>
      <c r="B105" s="199" t="s">
        <v>15466</v>
      </c>
      <c r="D105" s="199" t="s">
        <v>1364</v>
      </c>
      <c r="E105" s="199" t="s">
        <v>1364</v>
      </c>
      <c r="F105" s="201" t="s">
        <v>15489</v>
      </c>
      <c r="H105" s="199" t="s">
        <v>1006</v>
      </c>
      <c r="I105" s="199">
        <v>10482</v>
      </c>
      <c r="J105" s="199" t="s">
        <v>2580</v>
      </c>
      <c r="K105" s="200">
        <v>43645</v>
      </c>
      <c r="M105" s="199" t="s">
        <v>15488</v>
      </c>
    </row>
    <row r="106" spans="1:13">
      <c r="A106" s="4">
        <f t="shared" si="3"/>
        <v>104</v>
      </c>
      <c r="B106" s="199" t="s">
        <v>15466</v>
      </c>
      <c r="D106" s="199" t="s">
        <v>1364</v>
      </c>
      <c r="E106" s="199" t="s">
        <v>1364</v>
      </c>
      <c r="F106" s="201" t="s">
        <v>15487</v>
      </c>
      <c r="H106" s="199" t="s">
        <v>1006</v>
      </c>
      <c r="I106" s="199">
        <v>10118</v>
      </c>
      <c r="J106" s="199" t="s">
        <v>1690</v>
      </c>
      <c r="K106" s="200">
        <v>43229</v>
      </c>
      <c r="M106" s="199" t="s">
        <v>15486</v>
      </c>
    </row>
    <row r="107" spans="1:13">
      <c r="A107" s="4">
        <f t="shared" si="3"/>
        <v>105</v>
      </c>
      <c r="B107" s="199" t="s">
        <v>15466</v>
      </c>
      <c r="D107" s="199" t="s">
        <v>1364</v>
      </c>
      <c r="E107" s="199" t="s">
        <v>1364</v>
      </c>
      <c r="F107" s="201" t="s">
        <v>15485</v>
      </c>
      <c r="H107" s="199" t="s">
        <v>1006</v>
      </c>
      <c r="I107" s="199">
        <v>10851</v>
      </c>
      <c r="J107" s="199" t="s">
        <v>7639</v>
      </c>
      <c r="K107" s="200">
        <v>44816</v>
      </c>
      <c r="M107" s="199" t="s">
        <v>15484</v>
      </c>
    </row>
    <row r="108" spans="1:13">
      <c r="A108" s="4">
        <f t="shared" si="3"/>
        <v>106</v>
      </c>
      <c r="B108" s="199" t="s">
        <v>15466</v>
      </c>
      <c r="D108" s="199" t="s">
        <v>950</v>
      </c>
      <c r="E108" s="199" t="s">
        <v>950</v>
      </c>
      <c r="F108" s="201" t="s">
        <v>15483</v>
      </c>
      <c r="H108" s="199" t="s">
        <v>1006</v>
      </c>
      <c r="I108" s="199">
        <v>10448</v>
      </c>
      <c r="J108" s="199" t="s">
        <v>15482</v>
      </c>
      <c r="K108" s="200">
        <v>43504</v>
      </c>
      <c r="M108" s="199" t="s">
        <v>15481</v>
      </c>
    </row>
    <row r="109" spans="1:13">
      <c r="A109" s="4">
        <f t="shared" si="3"/>
        <v>107</v>
      </c>
      <c r="B109" s="199" t="s">
        <v>15466</v>
      </c>
      <c r="D109" s="199" t="s">
        <v>1606</v>
      </c>
      <c r="E109" s="199" t="s">
        <v>1606</v>
      </c>
      <c r="F109" s="201" t="s">
        <v>15480</v>
      </c>
      <c r="H109" s="199" t="s">
        <v>981</v>
      </c>
      <c r="I109" s="199">
        <v>10166</v>
      </c>
      <c r="J109" s="199" t="s">
        <v>3822</v>
      </c>
      <c r="K109" s="200">
        <v>43245</v>
      </c>
      <c r="M109" s="199" t="s">
        <v>15479</v>
      </c>
    </row>
    <row r="110" spans="1:13">
      <c r="A110" s="4">
        <f t="shared" si="3"/>
        <v>108</v>
      </c>
      <c r="B110" s="199" t="s">
        <v>15466</v>
      </c>
      <c r="D110" s="199" t="s">
        <v>1606</v>
      </c>
      <c r="E110" s="199" t="s">
        <v>1606</v>
      </c>
      <c r="F110" s="201" t="s">
        <v>15478</v>
      </c>
      <c r="H110" s="199" t="s">
        <v>1006</v>
      </c>
      <c r="I110" s="199">
        <v>10209</v>
      </c>
      <c r="J110" s="199" t="s">
        <v>6422</v>
      </c>
      <c r="K110" s="200">
        <v>43224</v>
      </c>
      <c r="M110" s="199" t="s">
        <v>15477</v>
      </c>
    </row>
    <row r="111" spans="1:13">
      <c r="A111" s="4">
        <f t="shared" si="3"/>
        <v>109</v>
      </c>
      <c r="B111" s="199" t="s">
        <v>15466</v>
      </c>
      <c r="D111" s="199" t="s">
        <v>1606</v>
      </c>
      <c r="E111" s="199" t="s">
        <v>1606</v>
      </c>
      <c r="F111" s="201" t="s">
        <v>15476</v>
      </c>
      <c r="H111" s="199" t="s">
        <v>908</v>
      </c>
      <c r="I111" s="199">
        <v>10099</v>
      </c>
      <c r="J111" s="199" t="s">
        <v>49</v>
      </c>
      <c r="K111" s="200">
        <v>43245</v>
      </c>
      <c r="M111" s="199" t="s">
        <v>15475</v>
      </c>
    </row>
    <row r="112" spans="1:13">
      <c r="A112" s="4">
        <f t="shared" si="3"/>
        <v>110</v>
      </c>
      <c r="B112" s="199" t="s">
        <v>15466</v>
      </c>
      <c r="D112" s="199" t="s">
        <v>160</v>
      </c>
      <c r="E112" s="199" t="s">
        <v>160</v>
      </c>
      <c r="F112" s="201" t="s">
        <v>15474</v>
      </c>
      <c r="H112" s="199" t="s">
        <v>908</v>
      </c>
      <c r="I112" s="199">
        <v>10088</v>
      </c>
      <c r="J112" s="199" t="s">
        <v>47</v>
      </c>
      <c r="K112" s="200">
        <v>43245</v>
      </c>
      <c r="M112" s="199" t="s">
        <v>15473</v>
      </c>
    </row>
    <row r="113" spans="1:13">
      <c r="A113" s="4">
        <f t="shared" si="3"/>
        <v>111</v>
      </c>
      <c r="B113" s="199" t="s">
        <v>15466</v>
      </c>
      <c r="D113" s="199" t="s">
        <v>160</v>
      </c>
      <c r="E113" s="199" t="s">
        <v>160</v>
      </c>
      <c r="F113" s="201" t="s">
        <v>15472</v>
      </c>
      <c r="H113" s="199" t="s">
        <v>1006</v>
      </c>
      <c r="I113" s="199">
        <v>10550</v>
      </c>
      <c r="J113" s="199" t="s">
        <v>791</v>
      </c>
      <c r="K113" s="200">
        <v>43851</v>
      </c>
      <c r="M113" s="199" t="s">
        <v>15471</v>
      </c>
    </row>
    <row r="114" spans="1:13">
      <c r="A114" s="4">
        <f t="shared" si="3"/>
        <v>112</v>
      </c>
      <c r="B114" s="199" t="s">
        <v>15466</v>
      </c>
      <c r="D114" s="199" t="s">
        <v>160</v>
      </c>
      <c r="E114" s="199" t="s">
        <v>160</v>
      </c>
      <c r="F114" s="201" t="s">
        <v>15470</v>
      </c>
      <c r="H114" s="199" t="s">
        <v>1006</v>
      </c>
      <c r="I114" s="199">
        <v>10110</v>
      </c>
      <c r="J114" s="199" t="s">
        <v>4281</v>
      </c>
      <c r="K114" s="200">
        <v>43245</v>
      </c>
      <c r="M114" s="199" t="s">
        <v>15469</v>
      </c>
    </row>
    <row r="115" spans="1:13">
      <c r="A115" s="4">
        <f t="shared" si="3"/>
        <v>113</v>
      </c>
      <c r="B115" s="199" t="s">
        <v>15466</v>
      </c>
      <c r="D115" s="199" t="s">
        <v>160</v>
      </c>
      <c r="E115" s="199" t="s">
        <v>160</v>
      </c>
      <c r="F115" s="201" t="s">
        <v>15468</v>
      </c>
      <c r="H115" s="199" t="s">
        <v>1006</v>
      </c>
      <c r="I115" s="199">
        <v>10713</v>
      </c>
      <c r="J115" s="199" t="s">
        <v>7009</v>
      </c>
      <c r="K115" s="200">
        <v>44480</v>
      </c>
      <c r="M115" s="199" t="s">
        <v>15467</v>
      </c>
    </row>
    <row r="116" spans="1:13">
      <c r="A116" s="4">
        <f t="shared" si="3"/>
        <v>114</v>
      </c>
      <c r="B116" s="199" t="s">
        <v>15466</v>
      </c>
      <c r="D116" s="199" t="s">
        <v>1669</v>
      </c>
      <c r="E116" s="199" t="s">
        <v>1669</v>
      </c>
      <c r="F116" s="201" t="s">
        <v>15465</v>
      </c>
      <c r="H116" s="199" t="s">
        <v>1006</v>
      </c>
      <c r="I116" s="199">
        <v>10116</v>
      </c>
      <c r="J116" s="199" t="s">
        <v>875</v>
      </c>
      <c r="K116" s="200">
        <v>43245</v>
      </c>
      <c r="M116" s="199" t="s">
        <v>15464</v>
      </c>
    </row>
  </sheetData>
  <mergeCells count="1"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M147"/>
  <sheetViews>
    <sheetView topLeftCell="A123" zoomScale="70" zoomScaleNormal="70" workbookViewId="0">
      <selection activeCell="A148" sqref="A148:XFD1048576"/>
    </sheetView>
  </sheetViews>
  <sheetFormatPr defaultColWidth="27.5703125" defaultRowHeight="15"/>
  <cols>
    <col min="1" max="1" width="7.42578125" bestFit="1" customWidth="1"/>
    <col min="10" max="10" width="38.5703125" bestFit="1" customWidth="1"/>
    <col min="11" max="11" width="27.5703125" style="41"/>
    <col min="13" max="13" width="124.7109375" bestFit="1" customWidth="1"/>
  </cols>
  <sheetData>
    <row r="1" spans="1:13" ht="18.75">
      <c r="A1" s="678" t="s">
        <v>2786</v>
      </c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</row>
    <row r="2" spans="1:13" s="3" customFormat="1" ht="42.7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202">
        <v>1</v>
      </c>
      <c r="B3" s="202" t="s">
        <v>15736</v>
      </c>
      <c r="C3" s="202"/>
      <c r="D3" s="202"/>
      <c r="E3" s="202" t="s">
        <v>160</v>
      </c>
      <c r="F3" s="202" t="s">
        <v>2611</v>
      </c>
      <c r="G3" s="202" t="s">
        <v>9126</v>
      </c>
      <c r="H3" s="202" t="s">
        <v>67</v>
      </c>
      <c r="I3" s="9">
        <v>5500</v>
      </c>
      <c r="J3" s="9" t="s">
        <v>47</v>
      </c>
      <c r="K3" s="203">
        <v>17692</v>
      </c>
      <c r="L3" s="202">
        <v>9491790981</v>
      </c>
      <c r="M3" s="202" t="s">
        <v>15881</v>
      </c>
    </row>
    <row r="4" spans="1:13">
      <c r="A4" s="202">
        <v>2</v>
      </c>
      <c r="B4" s="202" t="s">
        <v>15736</v>
      </c>
      <c r="C4" s="202"/>
      <c r="D4" s="202"/>
      <c r="E4" s="202" t="s">
        <v>759</v>
      </c>
      <c r="F4" s="202" t="s">
        <v>2559</v>
      </c>
      <c r="G4" s="202" t="s">
        <v>759</v>
      </c>
      <c r="H4" s="202" t="s">
        <v>67</v>
      </c>
      <c r="I4" s="9">
        <v>17700</v>
      </c>
      <c r="J4" s="9" t="s">
        <v>759</v>
      </c>
      <c r="K4" s="205">
        <v>18704</v>
      </c>
      <c r="L4" s="202">
        <v>9087336148</v>
      </c>
      <c r="M4" s="202" t="s">
        <v>15880</v>
      </c>
    </row>
    <row r="5" spans="1:13">
      <c r="A5" s="202">
        <v>3</v>
      </c>
      <c r="B5" s="202" t="s">
        <v>15736</v>
      </c>
      <c r="C5" s="202"/>
      <c r="D5" s="202"/>
      <c r="E5" s="202" t="s">
        <v>32</v>
      </c>
      <c r="F5" s="202" t="s">
        <v>2598</v>
      </c>
      <c r="G5" s="202" t="s">
        <v>32</v>
      </c>
      <c r="H5" s="202" t="s">
        <v>67</v>
      </c>
      <c r="I5" s="9">
        <v>19200</v>
      </c>
      <c r="J5" s="9" t="s">
        <v>31</v>
      </c>
      <c r="K5" s="203">
        <v>22157</v>
      </c>
      <c r="L5" s="202">
        <v>9885795233</v>
      </c>
      <c r="M5" s="202" t="s">
        <v>15879</v>
      </c>
    </row>
    <row r="6" spans="1:13">
      <c r="A6" s="202">
        <v>4</v>
      </c>
      <c r="B6" s="202" t="s">
        <v>15736</v>
      </c>
      <c r="C6" s="202"/>
      <c r="D6" s="202"/>
      <c r="E6" s="202" t="s">
        <v>19</v>
      </c>
      <c r="F6" s="202" t="s">
        <v>2468</v>
      </c>
      <c r="G6" s="202" t="s">
        <v>1628</v>
      </c>
      <c r="H6" s="202" t="s">
        <v>67</v>
      </c>
      <c r="I6" s="9">
        <v>20900</v>
      </c>
      <c r="J6" s="9" t="s">
        <v>106</v>
      </c>
      <c r="K6" s="203">
        <v>22215</v>
      </c>
      <c r="L6" s="202">
        <v>9945533003</v>
      </c>
      <c r="M6" s="202" t="s">
        <v>15878</v>
      </c>
    </row>
    <row r="7" spans="1:13">
      <c r="A7" s="202">
        <v>5</v>
      </c>
      <c r="B7" s="202" t="s">
        <v>15736</v>
      </c>
      <c r="C7" s="202"/>
      <c r="D7" s="202"/>
      <c r="E7" s="202" t="s">
        <v>19</v>
      </c>
      <c r="F7" s="202" t="s">
        <v>2468</v>
      </c>
      <c r="G7" s="202" t="s">
        <v>5295</v>
      </c>
      <c r="H7" s="202" t="s">
        <v>67</v>
      </c>
      <c r="I7" s="9">
        <v>87310</v>
      </c>
      <c r="J7" s="206" t="s">
        <v>15877</v>
      </c>
      <c r="K7" s="205">
        <v>36157</v>
      </c>
      <c r="L7" s="202">
        <v>8088986787</v>
      </c>
      <c r="M7" s="202" t="s">
        <v>15876</v>
      </c>
    </row>
    <row r="8" spans="1:13">
      <c r="A8" s="202">
        <v>6</v>
      </c>
      <c r="B8" s="202" t="s">
        <v>15736</v>
      </c>
      <c r="C8" s="202"/>
      <c r="D8" s="202"/>
      <c r="E8" s="202" t="s">
        <v>1326</v>
      </c>
      <c r="F8" s="202" t="s">
        <v>2858</v>
      </c>
      <c r="G8" s="202" t="s">
        <v>1326</v>
      </c>
      <c r="H8" s="202" t="s">
        <v>67</v>
      </c>
      <c r="I8" s="9">
        <v>91210</v>
      </c>
      <c r="J8" s="9" t="s">
        <v>25</v>
      </c>
      <c r="K8" s="205">
        <v>36517</v>
      </c>
      <c r="L8" s="202">
        <v>7303782150</v>
      </c>
      <c r="M8" s="202" t="s">
        <v>15875</v>
      </c>
    </row>
    <row r="9" spans="1:13">
      <c r="A9" s="202">
        <v>7</v>
      </c>
      <c r="B9" s="202" t="s">
        <v>15736</v>
      </c>
      <c r="C9" s="202"/>
      <c r="D9" s="202"/>
      <c r="E9" s="202" t="s">
        <v>958</v>
      </c>
      <c r="F9" s="202" t="s">
        <v>2585</v>
      </c>
      <c r="G9" s="202" t="s">
        <v>5295</v>
      </c>
      <c r="H9" s="202" t="s">
        <v>67</v>
      </c>
      <c r="I9" s="9">
        <v>96610</v>
      </c>
      <c r="J9" s="9" t="s">
        <v>15874</v>
      </c>
      <c r="K9" s="203">
        <v>37343</v>
      </c>
      <c r="L9" s="202">
        <v>9182265857</v>
      </c>
      <c r="M9" s="202" t="s">
        <v>15873</v>
      </c>
    </row>
    <row r="10" spans="1:13">
      <c r="A10" s="202">
        <v>8</v>
      </c>
      <c r="B10" s="202" t="s">
        <v>15736</v>
      </c>
      <c r="C10" s="202"/>
      <c r="D10" s="202"/>
      <c r="E10" s="202" t="s">
        <v>1326</v>
      </c>
      <c r="F10" s="202" t="s">
        <v>2858</v>
      </c>
      <c r="G10" s="202" t="s">
        <v>1326</v>
      </c>
      <c r="H10" s="202" t="s">
        <v>4611</v>
      </c>
      <c r="I10" s="9">
        <v>100610</v>
      </c>
      <c r="J10" s="9" t="s">
        <v>15872</v>
      </c>
      <c r="K10" s="205">
        <v>37869</v>
      </c>
      <c r="L10" s="202">
        <v>7019799672</v>
      </c>
      <c r="M10" s="202" t="s">
        <v>15871</v>
      </c>
    </row>
    <row r="11" spans="1:13">
      <c r="A11" s="202">
        <v>9</v>
      </c>
      <c r="B11" s="202" t="s">
        <v>15736</v>
      </c>
      <c r="C11" s="202"/>
      <c r="D11" s="202"/>
      <c r="E11" s="202" t="s">
        <v>958</v>
      </c>
      <c r="F11" s="202" t="s">
        <v>2585</v>
      </c>
      <c r="G11" s="202" t="s">
        <v>5295</v>
      </c>
      <c r="H11" s="202" t="s">
        <v>67</v>
      </c>
      <c r="I11" s="9">
        <v>107910</v>
      </c>
      <c r="J11" s="9" t="s">
        <v>15870</v>
      </c>
      <c r="K11" s="205">
        <v>35776</v>
      </c>
      <c r="L11" s="202">
        <v>9791022445</v>
      </c>
      <c r="M11" s="202" t="s">
        <v>15869</v>
      </c>
    </row>
    <row r="12" spans="1:13">
      <c r="A12" s="202">
        <v>10</v>
      </c>
      <c r="B12" s="202" t="s">
        <v>15736</v>
      </c>
      <c r="C12" s="202"/>
      <c r="D12" s="202"/>
      <c r="E12" s="202" t="s">
        <v>19</v>
      </c>
      <c r="F12" s="202" t="s">
        <v>2468</v>
      </c>
      <c r="G12" s="202" t="s">
        <v>5295</v>
      </c>
      <c r="H12" s="202" t="s">
        <v>67</v>
      </c>
      <c r="I12" s="9">
        <v>110910</v>
      </c>
      <c r="J12" s="9" t="s">
        <v>15868</v>
      </c>
      <c r="K12" s="205">
        <v>37074</v>
      </c>
      <c r="L12" s="202">
        <v>7022278385</v>
      </c>
      <c r="M12" s="202" t="s">
        <v>15867</v>
      </c>
    </row>
    <row r="13" spans="1:13">
      <c r="A13" s="202">
        <v>11</v>
      </c>
      <c r="B13" s="202" t="s">
        <v>15736</v>
      </c>
      <c r="C13" s="202"/>
      <c r="D13" s="202"/>
      <c r="E13" s="202" t="s">
        <v>958</v>
      </c>
      <c r="F13" s="202" t="s">
        <v>2585</v>
      </c>
      <c r="G13" s="202" t="s">
        <v>5295</v>
      </c>
      <c r="H13" s="202" t="s">
        <v>67</v>
      </c>
      <c r="I13" s="9">
        <v>119320</v>
      </c>
      <c r="J13" s="9" t="s">
        <v>15866</v>
      </c>
      <c r="K13" s="205">
        <v>32269</v>
      </c>
      <c r="L13" s="202">
        <v>9703872687</v>
      </c>
      <c r="M13" s="202" t="s">
        <v>15865</v>
      </c>
    </row>
    <row r="14" spans="1:13">
      <c r="A14" s="202">
        <v>12</v>
      </c>
      <c r="B14" s="202" t="s">
        <v>15736</v>
      </c>
      <c r="C14" s="202"/>
      <c r="D14" s="202"/>
      <c r="E14" s="202" t="s">
        <v>19</v>
      </c>
      <c r="F14" s="202" t="s">
        <v>2468</v>
      </c>
      <c r="G14" s="202" t="s">
        <v>5295</v>
      </c>
      <c r="H14" s="202" t="s">
        <v>67</v>
      </c>
      <c r="I14" s="9">
        <v>119420</v>
      </c>
      <c r="J14" s="9" t="s">
        <v>15864</v>
      </c>
      <c r="K14" s="203">
        <v>32270</v>
      </c>
      <c r="L14" s="202">
        <v>9380539184</v>
      </c>
      <c r="M14" s="202" t="s">
        <v>15863</v>
      </c>
    </row>
    <row r="15" spans="1:13">
      <c r="A15" s="202">
        <v>13</v>
      </c>
      <c r="B15" s="202" t="s">
        <v>15736</v>
      </c>
      <c r="C15" s="202"/>
      <c r="D15" s="202"/>
      <c r="E15" s="202" t="s">
        <v>958</v>
      </c>
      <c r="F15" s="202" t="s">
        <v>2585</v>
      </c>
      <c r="G15" s="202" t="s">
        <v>9419</v>
      </c>
      <c r="H15" s="202" t="s">
        <v>4611</v>
      </c>
      <c r="I15" s="9">
        <v>125910</v>
      </c>
      <c r="J15" s="9" t="s">
        <v>15862</v>
      </c>
      <c r="K15" s="203">
        <v>39524</v>
      </c>
      <c r="L15" s="202">
        <v>8985616729</v>
      </c>
      <c r="M15" s="202" t="s">
        <v>15861</v>
      </c>
    </row>
    <row r="16" spans="1:13">
      <c r="A16" s="202">
        <v>14</v>
      </c>
      <c r="B16" s="202" t="s">
        <v>15736</v>
      </c>
      <c r="C16" s="202"/>
      <c r="D16" s="202"/>
      <c r="E16" s="202" t="s">
        <v>40</v>
      </c>
      <c r="F16" s="202" t="s">
        <v>2486</v>
      </c>
      <c r="G16" s="202" t="s">
        <v>1705</v>
      </c>
      <c r="H16" s="202" t="s">
        <v>67</v>
      </c>
      <c r="I16" s="9">
        <v>130710</v>
      </c>
      <c r="J16" s="9" t="s">
        <v>883</v>
      </c>
      <c r="K16" s="203">
        <v>39736</v>
      </c>
      <c r="L16" s="202">
        <v>9014932020</v>
      </c>
      <c r="M16" s="202" t="s">
        <v>15860</v>
      </c>
    </row>
    <row r="17" spans="1:13">
      <c r="A17" s="202">
        <v>15</v>
      </c>
      <c r="B17" s="202" t="s">
        <v>15736</v>
      </c>
      <c r="C17" s="202"/>
      <c r="D17" s="202"/>
      <c r="E17" s="202" t="s">
        <v>727</v>
      </c>
      <c r="F17" s="202" t="s">
        <v>3416</v>
      </c>
      <c r="G17" s="202" t="s">
        <v>727</v>
      </c>
      <c r="H17" s="202" t="s">
        <v>67</v>
      </c>
      <c r="I17" s="9">
        <v>140510</v>
      </c>
      <c r="J17" s="9" t="s">
        <v>727</v>
      </c>
      <c r="K17" s="203">
        <v>40220</v>
      </c>
      <c r="L17" s="202">
        <v>8618044691</v>
      </c>
      <c r="M17" s="202" t="s">
        <v>15859</v>
      </c>
    </row>
    <row r="18" spans="1:13">
      <c r="A18" s="202">
        <v>16</v>
      </c>
      <c r="B18" s="202" t="s">
        <v>15736</v>
      </c>
      <c r="C18" s="202"/>
      <c r="D18" s="202"/>
      <c r="E18" s="202" t="s">
        <v>976</v>
      </c>
      <c r="F18" s="202" t="s">
        <v>2589</v>
      </c>
      <c r="G18" s="202" t="s">
        <v>9419</v>
      </c>
      <c r="H18" s="202" t="s">
        <v>67</v>
      </c>
      <c r="I18" s="9">
        <v>143910</v>
      </c>
      <c r="J18" s="9" t="s">
        <v>42</v>
      </c>
      <c r="K18" s="203">
        <v>40287</v>
      </c>
      <c r="L18" s="202">
        <v>9849795191</v>
      </c>
      <c r="M18" s="202" t="s">
        <v>15858</v>
      </c>
    </row>
    <row r="19" spans="1:13">
      <c r="A19" s="202">
        <v>17</v>
      </c>
      <c r="B19" s="202" t="s">
        <v>15736</v>
      </c>
      <c r="C19" s="202"/>
      <c r="D19" s="202"/>
      <c r="E19" s="202" t="s">
        <v>1326</v>
      </c>
      <c r="F19" s="202" t="s">
        <v>2858</v>
      </c>
      <c r="G19" s="202" t="s">
        <v>1326</v>
      </c>
      <c r="H19" s="202" t="s">
        <v>67</v>
      </c>
      <c r="I19" s="9">
        <v>154520</v>
      </c>
      <c r="J19" s="9" t="s">
        <v>25</v>
      </c>
      <c r="K19" s="205">
        <v>39674</v>
      </c>
      <c r="L19" s="202">
        <v>9866147687</v>
      </c>
      <c r="M19" s="202" t="s">
        <v>15857</v>
      </c>
    </row>
    <row r="20" spans="1:13">
      <c r="A20" s="202">
        <v>18</v>
      </c>
      <c r="B20" s="202" t="s">
        <v>15736</v>
      </c>
      <c r="C20" s="202"/>
      <c r="D20" s="202"/>
      <c r="E20" s="202" t="s">
        <v>29</v>
      </c>
      <c r="F20" s="202" t="s">
        <v>2473</v>
      </c>
      <c r="G20" s="202" t="s">
        <v>5295</v>
      </c>
      <c r="H20" s="202" t="s">
        <v>67</v>
      </c>
      <c r="I20" s="9">
        <v>160210</v>
      </c>
      <c r="J20" s="9" t="s">
        <v>29</v>
      </c>
      <c r="K20" s="205">
        <v>40875</v>
      </c>
      <c r="L20" s="202">
        <v>7892103054</v>
      </c>
      <c r="M20" s="202" t="s">
        <v>15856</v>
      </c>
    </row>
    <row r="21" spans="1:13">
      <c r="A21" s="202">
        <v>19</v>
      </c>
      <c r="B21" s="202" t="s">
        <v>15736</v>
      </c>
      <c r="C21" s="202"/>
      <c r="D21" s="202"/>
      <c r="E21" s="202" t="s">
        <v>149</v>
      </c>
      <c r="F21" s="202" t="s">
        <v>2491</v>
      </c>
      <c r="G21" s="202" t="s">
        <v>151</v>
      </c>
      <c r="H21" s="202" t="s">
        <v>67</v>
      </c>
      <c r="I21" s="9">
        <v>178410</v>
      </c>
      <c r="J21" s="9" t="s">
        <v>151</v>
      </c>
      <c r="K21" s="203">
        <v>41260</v>
      </c>
      <c r="L21" s="202">
        <v>8722216039</v>
      </c>
      <c r="M21" s="202" t="s">
        <v>15855</v>
      </c>
    </row>
    <row r="22" spans="1:13">
      <c r="A22" s="202">
        <v>20</v>
      </c>
      <c r="B22" s="202" t="s">
        <v>15736</v>
      </c>
      <c r="C22" s="202"/>
      <c r="D22" s="202"/>
      <c r="E22" s="202" t="s">
        <v>950</v>
      </c>
      <c r="F22" s="202" t="s">
        <v>14219</v>
      </c>
      <c r="G22" s="202" t="s">
        <v>1705</v>
      </c>
      <c r="H22" s="202" t="s">
        <v>4611</v>
      </c>
      <c r="I22" s="9">
        <v>181110</v>
      </c>
      <c r="J22" s="9" t="s">
        <v>15854</v>
      </c>
      <c r="K22" s="203">
        <v>41304</v>
      </c>
      <c r="L22" s="202">
        <v>8019743391</v>
      </c>
      <c r="M22" s="202" t="s">
        <v>15853</v>
      </c>
    </row>
    <row r="23" spans="1:13">
      <c r="A23" s="202">
        <v>21</v>
      </c>
      <c r="B23" s="202" t="s">
        <v>15736</v>
      </c>
      <c r="C23" s="202"/>
      <c r="D23" s="202"/>
      <c r="E23" s="202" t="s">
        <v>829</v>
      </c>
      <c r="F23" s="202" t="s">
        <v>2596</v>
      </c>
      <c r="G23" s="202" t="s">
        <v>764</v>
      </c>
      <c r="H23" s="202" t="s">
        <v>4611</v>
      </c>
      <c r="I23" s="9">
        <v>184310</v>
      </c>
      <c r="J23" s="9" t="s">
        <v>829</v>
      </c>
      <c r="K23" s="203">
        <v>41341</v>
      </c>
      <c r="L23" s="202">
        <v>8147846416</v>
      </c>
      <c r="M23" s="202" t="s">
        <v>15852</v>
      </c>
    </row>
    <row r="24" spans="1:13">
      <c r="A24" s="202">
        <v>22</v>
      </c>
      <c r="B24" s="202" t="s">
        <v>15736</v>
      </c>
      <c r="C24" s="202"/>
      <c r="D24" s="202"/>
      <c r="E24" s="202" t="s">
        <v>44</v>
      </c>
      <c r="F24" s="202" t="s">
        <v>2484</v>
      </c>
      <c r="G24" s="202" t="s">
        <v>44</v>
      </c>
      <c r="H24" s="202" t="s">
        <v>67</v>
      </c>
      <c r="I24" s="9">
        <v>207010</v>
      </c>
      <c r="J24" s="9" t="s">
        <v>15851</v>
      </c>
      <c r="K24" s="205">
        <v>41924</v>
      </c>
      <c r="L24" s="202">
        <v>8618759500</v>
      </c>
      <c r="M24" s="202" t="s">
        <v>15850</v>
      </c>
    </row>
    <row r="25" spans="1:13">
      <c r="A25" s="202">
        <v>23</v>
      </c>
      <c r="B25" s="202" t="s">
        <v>15736</v>
      </c>
      <c r="C25" s="202"/>
      <c r="D25" s="202"/>
      <c r="E25" s="202" t="s">
        <v>46</v>
      </c>
      <c r="F25" s="202" t="s">
        <v>2827</v>
      </c>
      <c r="G25" s="202" t="s">
        <v>5369</v>
      </c>
      <c r="H25" s="202" t="s">
        <v>67</v>
      </c>
      <c r="I25" s="9">
        <v>211920</v>
      </c>
      <c r="J25" s="9" t="s">
        <v>45</v>
      </c>
      <c r="K25" s="203">
        <v>41664</v>
      </c>
      <c r="L25" s="202">
        <v>9731344477</v>
      </c>
      <c r="M25" s="202" t="s">
        <v>15849</v>
      </c>
    </row>
    <row r="26" spans="1:13">
      <c r="A26" s="202">
        <v>24</v>
      </c>
      <c r="B26" s="202" t="s">
        <v>15736</v>
      </c>
      <c r="C26" s="202"/>
      <c r="D26" s="202"/>
      <c r="E26" s="202" t="s">
        <v>32</v>
      </c>
      <c r="F26" s="202" t="s">
        <v>2598</v>
      </c>
      <c r="G26" s="202" t="s">
        <v>5295</v>
      </c>
      <c r="H26" s="202" t="s">
        <v>67</v>
      </c>
      <c r="I26" s="9">
        <v>212420</v>
      </c>
      <c r="J26" s="9" t="s">
        <v>31</v>
      </c>
      <c r="K26" s="205">
        <v>41664</v>
      </c>
      <c r="L26" s="202">
        <v>7981662675</v>
      </c>
      <c r="M26" s="202" t="s">
        <v>15848</v>
      </c>
    </row>
    <row r="27" spans="1:13">
      <c r="A27" s="202">
        <v>25</v>
      </c>
      <c r="B27" s="202" t="s">
        <v>15736</v>
      </c>
      <c r="C27" s="202"/>
      <c r="D27" s="202"/>
      <c r="E27" s="202" t="s">
        <v>26</v>
      </c>
      <c r="F27" s="202" t="s">
        <v>2593</v>
      </c>
      <c r="G27" s="202" t="s">
        <v>1705</v>
      </c>
      <c r="H27" s="202" t="s">
        <v>67</v>
      </c>
      <c r="I27" s="9">
        <v>212620</v>
      </c>
      <c r="J27" s="9" t="s">
        <v>26</v>
      </c>
      <c r="K27" s="205">
        <v>41664</v>
      </c>
      <c r="L27" s="202">
        <v>9742820017</v>
      </c>
      <c r="M27" s="202">
        <v>0</v>
      </c>
    </row>
    <row r="28" spans="1:13">
      <c r="A28" s="202">
        <v>26</v>
      </c>
      <c r="B28" s="202" t="s">
        <v>15736</v>
      </c>
      <c r="C28" s="202"/>
      <c r="D28" s="202"/>
      <c r="E28" s="202" t="s">
        <v>40</v>
      </c>
      <c r="F28" s="202" t="s">
        <v>2486</v>
      </c>
      <c r="G28" s="202" t="s">
        <v>1705</v>
      </c>
      <c r="H28" s="202" t="s">
        <v>67</v>
      </c>
      <c r="I28" s="9">
        <v>212820</v>
      </c>
      <c r="J28" s="9" t="s">
        <v>883</v>
      </c>
      <c r="K28" s="205">
        <v>42090</v>
      </c>
      <c r="L28" s="202">
        <v>9963663798</v>
      </c>
      <c r="M28" s="202" t="s">
        <v>15847</v>
      </c>
    </row>
    <row r="29" spans="1:13">
      <c r="A29" s="202">
        <v>27</v>
      </c>
      <c r="B29" s="202" t="s">
        <v>15736</v>
      </c>
      <c r="C29" s="202"/>
      <c r="D29" s="202"/>
      <c r="E29" s="202" t="s">
        <v>160</v>
      </c>
      <c r="F29" s="202" t="s">
        <v>2611</v>
      </c>
      <c r="G29" s="202" t="s">
        <v>160</v>
      </c>
      <c r="H29" s="202" t="s">
        <v>67</v>
      </c>
      <c r="I29" s="9">
        <v>223710</v>
      </c>
      <c r="J29" s="9" t="s">
        <v>15846</v>
      </c>
      <c r="K29" s="205">
        <v>42795</v>
      </c>
      <c r="L29" s="202">
        <v>8106664789</v>
      </c>
      <c r="M29" s="202" t="s">
        <v>15845</v>
      </c>
    </row>
    <row r="30" spans="1:13">
      <c r="A30" s="202">
        <v>28</v>
      </c>
      <c r="B30" s="202" t="s">
        <v>15736</v>
      </c>
      <c r="C30" s="202"/>
      <c r="D30" s="202"/>
      <c r="E30" s="202" t="s">
        <v>19</v>
      </c>
      <c r="F30" s="202" t="s">
        <v>2468</v>
      </c>
      <c r="G30" s="202" t="s">
        <v>5295</v>
      </c>
      <c r="H30" s="202" t="s">
        <v>67</v>
      </c>
      <c r="I30" s="9">
        <v>224810</v>
      </c>
      <c r="J30" s="9" t="s">
        <v>19</v>
      </c>
      <c r="K30" s="203">
        <v>42811</v>
      </c>
      <c r="L30" s="202">
        <v>8555884091</v>
      </c>
      <c r="M30" s="202" t="s">
        <v>15844</v>
      </c>
    </row>
    <row r="31" spans="1:13">
      <c r="A31" s="202">
        <v>29</v>
      </c>
      <c r="B31" s="202" t="s">
        <v>15736</v>
      </c>
      <c r="C31" s="202"/>
      <c r="D31" s="202"/>
      <c r="E31" s="202" t="s">
        <v>32</v>
      </c>
      <c r="F31" s="202" t="s">
        <v>2598</v>
      </c>
      <c r="G31" s="202" t="s">
        <v>32</v>
      </c>
      <c r="H31" s="202" t="s">
        <v>72</v>
      </c>
      <c r="I31" s="9">
        <v>284900</v>
      </c>
      <c r="J31" s="9" t="s">
        <v>15843</v>
      </c>
      <c r="K31" s="203">
        <v>33135</v>
      </c>
      <c r="L31" s="202">
        <v>8897372998</v>
      </c>
      <c r="M31" s="202" t="s">
        <v>15842</v>
      </c>
    </row>
    <row r="32" spans="1:13">
      <c r="A32" s="202">
        <v>30</v>
      </c>
      <c r="B32" s="202" t="s">
        <v>15736</v>
      </c>
      <c r="C32" s="202"/>
      <c r="D32" s="202"/>
      <c r="E32" s="202" t="s">
        <v>32</v>
      </c>
      <c r="F32" s="202" t="s">
        <v>2598</v>
      </c>
      <c r="G32" s="202" t="s">
        <v>7335</v>
      </c>
      <c r="H32" s="202" t="s">
        <v>72</v>
      </c>
      <c r="I32" s="9">
        <v>285000</v>
      </c>
      <c r="J32" s="9" t="s">
        <v>15841</v>
      </c>
      <c r="K32" s="203">
        <v>33135</v>
      </c>
      <c r="L32" s="202">
        <v>8639492822</v>
      </c>
      <c r="M32" s="202" t="s">
        <v>15840</v>
      </c>
    </row>
    <row r="33" spans="1:13">
      <c r="A33" s="202">
        <v>31</v>
      </c>
      <c r="B33" s="202" t="s">
        <v>15736</v>
      </c>
      <c r="C33" s="202"/>
      <c r="D33" s="202"/>
      <c r="E33" s="202" t="s">
        <v>727</v>
      </c>
      <c r="F33" s="202" t="s">
        <v>3416</v>
      </c>
      <c r="G33" s="202" t="s">
        <v>5811</v>
      </c>
      <c r="H33" s="202" t="s">
        <v>72</v>
      </c>
      <c r="I33" s="9">
        <v>290000</v>
      </c>
      <c r="J33" s="9" t="s">
        <v>15839</v>
      </c>
      <c r="K33" s="205">
        <v>33630</v>
      </c>
      <c r="L33" s="202">
        <v>9480757410</v>
      </c>
      <c r="M33" s="202" t="s">
        <v>15838</v>
      </c>
    </row>
    <row r="34" spans="1:13">
      <c r="A34" s="202">
        <v>32</v>
      </c>
      <c r="B34" s="202" t="s">
        <v>15736</v>
      </c>
      <c r="C34" s="202"/>
      <c r="D34" s="202"/>
      <c r="E34" s="202" t="s">
        <v>727</v>
      </c>
      <c r="F34" s="202" t="s">
        <v>3416</v>
      </c>
      <c r="G34" s="202" t="s">
        <v>7298</v>
      </c>
      <c r="H34" s="202" t="s">
        <v>72</v>
      </c>
      <c r="I34" s="9">
        <v>295900</v>
      </c>
      <c r="J34" s="9" t="s">
        <v>15837</v>
      </c>
      <c r="K34" s="203">
        <v>33631</v>
      </c>
      <c r="L34" s="202">
        <v>7981995722</v>
      </c>
      <c r="M34" s="202" t="s">
        <v>15836</v>
      </c>
    </row>
    <row r="35" spans="1:13">
      <c r="A35" s="202">
        <v>33</v>
      </c>
      <c r="B35" s="202" t="s">
        <v>15736</v>
      </c>
      <c r="C35" s="202"/>
      <c r="D35" s="202"/>
      <c r="E35" s="202" t="s">
        <v>958</v>
      </c>
      <c r="F35" s="202" t="s">
        <v>2585</v>
      </c>
      <c r="G35" s="202" t="s">
        <v>1509</v>
      </c>
      <c r="H35" s="202" t="s">
        <v>67</v>
      </c>
      <c r="I35" s="9">
        <v>362300</v>
      </c>
      <c r="J35" s="9" t="s">
        <v>15835</v>
      </c>
      <c r="K35" s="203">
        <v>28434</v>
      </c>
      <c r="L35" s="202">
        <v>6204317930</v>
      </c>
      <c r="M35" s="202" t="s">
        <v>15834</v>
      </c>
    </row>
    <row r="36" spans="1:13">
      <c r="A36" s="202">
        <v>34</v>
      </c>
      <c r="B36" s="202" t="s">
        <v>15736</v>
      </c>
      <c r="C36" s="202"/>
      <c r="D36" s="202"/>
      <c r="E36" s="202" t="s">
        <v>29</v>
      </c>
      <c r="F36" s="202" t="s">
        <v>2473</v>
      </c>
      <c r="G36" s="202" t="s">
        <v>1547</v>
      </c>
      <c r="H36" s="202" t="s">
        <v>67</v>
      </c>
      <c r="I36" s="9">
        <v>394500</v>
      </c>
      <c r="J36" s="9" t="s">
        <v>15833</v>
      </c>
      <c r="K36" s="205">
        <v>35149</v>
      </c>
      <c r="L36" s="202">
        <v>7411507068</v>
      </c>
      <c r="M36" s="202" t="s">
        <v>15832</v>
      </c>
    </row>
    <row r="37" spans="1:13">
      <c r="A37" s="202">
        <v>35</v>
      </c>
      <c r="B37" s="202" t="s">
        <v>15736</v>
      </c>
      <c r="C37" s="202"/>
      <c r="D37" s="202"/>
      <c r="E37" s="202" t="s">
        <v>19</v>
      </c>
      <c r="F37" s="202" t="s">
        <v>2468</v>
      </c>
      <c r="G37" s="202" t="s">
        <v>19</v>
      </c>
      <c r="H37" s="202" t="s">
        <v>67</v>
      </c>
      <c r="I37" s="9">
        <v>396100</v>
      </c>
      <c r="J37" s="9" t="s">
        <v>19</v>
      </c>
      <c r="K37" s="205">
        <v>35481</v>
      </c>
      <c r="L37" s="202">
        <v>7795288442</v>
      </c>
      <c r="M37" s="202" t="s">
        <v>15831</v>
      </c>
    </row>
    <row r="38" spans="1:13">
      <c r="A38" s="202">
        <v>36</v>
      </c>
      <c r="B38" s="202" t="s">
        <v>15736</v>
      </c>
      <c r="C38" s="202"/>
      <c r="D38" s="202"/>
      <c r="E38" s="202" t="s">
        <v>950</v>
      </c>
      <c r="F38" s="202" t="s">
        <v>14219</v>
      </c>
      <c r="G38" s="202" t="s">
        <v>59</v>
      </c>
      <c r="H38" s="202" t="s">
        <v>4611</v>
      </c>
      <c r="I38" s="9">
        <v>398300</v>
      </c>
      <c r="J38" s="9" t="s">
        <v>59</v>
      </c>
      <c r="K38" s="203">
        <v>35516</v>
      </c>
      <c r="L38" s="202">
        <v>9437495948</v>
      </c>
      <c r="M38" s="202" t="s">
        <v>15830</v>
      </c>
    </row>
    <row r="39" spans="1:13">
      <c r="A39" s="202">
        <v>37</v>
      </c>
      <c r="B39" s="202" t="s">
        <v>15736</v>
      </c>
      <c r="C39" s="202"/>
      <c r="D39" s="202"/>
      <c r="E39" s="202" t="s">
        <v>976</v>
      </c>
      <c r="F39" s="202" t="s">
        <v>2589</v>
      </c>
      <c r="G39" s="202" t="s">
        <v>42</v>
      </c>
      <c r="H39" s="202" t="s">
        <v>67</v>
      </c>
      <c r="I39" s="9">
        <v>451400</v>
      </c>
      <c r="J39" s="9" t="s">
        <v>42</v>
      </c>
      <c r="K39" s="203">
        <v>38588</v>
      </c>
      <c r="L39" s="202">
        <v>8660603293</v>
      </c>
      <c r="M39" s="202" t="s">
        <v>15829</v>
      </c>
    </row>
    <row r="40" spans="1:13">
      <c r="A40" s="202">
        <v>38</v>
      </c>
      <c r="B40" s="202" t="s">
        <v>15736</v>
      </c>
      <c r="C40" s="202"/>
      <c r="D40" s="202"/>
      <c r="E40" s="202" t="s">
        <v>46</v>
      </c>
      <c r="F40" s="202" t="s">
        <v>2827</v>
      </c>
      <c r="G40" s="202" t="s">
        <v>1580</v>
      </c>
      <c r="H40" s="202" t="s">
        <v>4611</v>
      </c>
      <c r="I40" s="9">
        <v>499900</v>
      </c>
      <c r="J40" s="9" t="s">
        <v>11558</v>
      </c>
      <c r="K40" s="205">
        <v>39986</v>
      </c>
      <c r="L40" s="202">
        <v>8147358660</v>
      </c>
      <c r="M40" s="202" t="s">
        <v>15828</v>
      </c>
    </row>
    <row r="41" spans="1:13">
      <c r="A41" s="202">
        <v>39</v>
      </c>
      <c r="B41" s="202" t="s">
        <v>15736</v>
      </c>
      <c r="C41" s="202"/>
      <c r="D41" s="202"/>
      <c r="E41" s="202" t="s">
        <v>727</v>
      </c>
      <c r="F41" s="202" t="s">
        <v>3416</v>
      </c>
      <c r="G41" s="202" t="s">
        <v>727</v>
      </c>
      <c r="H41" s="202" t="s">
        <v>67</v>
      </c>
      <c r="I41" s="9">
        <v>500000</v>
      </c>
      <c r="J41" s="9" t="s">
        <v>727</v>
      </c>
      <c r="K41" s="203">
        <v>39990</v>
      </c>
      <c r="L41" s="202">
        <v>8838998231</v>
      </c>
      <c r="M41" s="202" t="s">
        <v>15827</v>
      </c>
    </row>
    <row r="42" spans="1:13">
      <c r="A42" s="202">
        <v>40</v>
      </c>
      <c r="B42" s="202" t="s">
        <v>15736</v>
      </c>
      <c r="C42" s="202"/>
      <c r="D42" s="202"/>
      <c r="E42" s="202" t="s">
        <v>958</v>
      </c>
      <c r="F42" s="202" t="s">
        <v>2585</v>
      </c>
      <c r="G42" s="202" t="s">
        <v>1509</v>
      </c>
      <c r="H42" s="202" t="s">
        <v>67</v>
      </c>
      <c r="I42" s="9">
        <v>592600</v>
      </c>
      <c r="J42" s="9" t="s">
        <v>15826</v>
      </c>
      <c r="K42" s="205">
        <v>42639</v>
      </c>
      <c r="L42" s="202">
        <v>9920952207</v>
      </c>
      <c r="M42" s="202" t="s">
        <v>15825</v>
      </c>
    </row>
    <row r="43" spans="1:13">
      <c r="A43" s="202">
        <v>41</v>
      </c>
      <c r="B43" s="202" t="s">
        <v>15736</v>
      </c>
      <c r="C43" s="202"/>
      <c r="D43" s="202"/>
      <c r="E43" s="202" t="s">
        <v>1326</v>
      </c>
      <c r="F43" s="202" t="s">
        <v>2858</v>
      </c>
      <c r="G43" s="202" t="s">
        <v>1326</v>
      </c>
      <c r="H43" s="202" t="s">
        <v>67</v>
      </c>
      <c r="I43" s="9">
        <v>624700</v>
      </c>
      <c r="J43" s="206" t="s">
        <v>66</v>
      </c>
      <c r="K43" s="205">
        <v>40140</v>
      </c>
      <c r="L43" s="202">
        <v>8660970804</v>
      </c>
      <c r="M43" s="202" t="s">
        <v>15824</v>
      </c>
    </row>
    <row r="44" spans="1:13">
      <c r="A44" s="202">
        <v>42</v>
      </c>
      <c r="B44" s="202" t="s">
        <v>15736</v>
      </c>
      <c r="C44" s="202"/>
      <c r="D44" s="202"/>
      <c r="E44" s="202" t="s">
        <v>776</v>
      </c>
      <c r="F44" s="202" t="s">
        <v>2509</v>
      </c>
      <c r="G44" s="202" t="s">
        <v>776</v>
      </c>
      <c r="H44" s="202" t="s">
        <v>4611</v>
      </c>
      <c r="I44" s="9">
        <v>654300</v>
      </c>
      <c r="J44" s="9" t="s">
        <v>776</v>
      </c>
      <c r="K44" s="203">
        <v>40646</v>
      </c>
      <c r="L44" s="202">
        <v>9493049450</v>
      </c>
      <c r="M44" s="202" t="s">
        <v>15823</v>
      </c>
    </row>
    <row r="45" spans="1:13">
      <c r="A45" s="202">
        <v>43</v>
      </c>
      <c r="B45" s="202" t="s">
        <v>15736</v>
      </c>
      <c r="C45" s="202"/>
      <c r="D45" s="202"/>
      <c r="E45" s="202" t="s">
        <v>46</v>
      </c>
      <c r="F45" s="202" t="s">
        <v>2827</v>
      </c>
      <c r="G45" s="202" t="s">
        <v>46</v>
      </c>
      <c r="H45" s="202" t="s">
        <v>67</v>
      </c>
      <c r="I45" s="9">
        <v>654600</v>
      </c>
      <c r="J45" s="9" t="s">
        <v>45</v>
      </c>
      <c r="K45" s="203">
        <v>40942</v>
      </c>
      <c r="L45" s="202">
        <v>9866444835</v>
      </c>
      <c r="M45" s="202" t="s">
        <v>15822</v>
      </c>
    </row>
    <row r="46" spans="1:13">
      <c r="A46" s="202">
        <v>44</v>
      </c>
      <c r="B46" s="202" t="s">
        <v>15736</v>
      </c>
      <c r="C46" s="202"/>
      <c r="D46" s="202"/>
      <c r="E46" s="202" t="s">
        <v>1539</v>
      </c>
      <c r="F46" s="202" t="s">
        <v>3431</v>
      </c>
      <c r="G46" s="202" t="s">
        <v>1539</v>
      </c>
      <c r="H46" s="202" t="s">
        <v>67</v>
      </c>
      <c r="I46" s="9">
        <v>654700</v>
      </c>
      <c r="J46" s="9" t="s">
        <v>5655</v>
      </c>
      <c r="K46" s="205">
        <v>40942</v>
      </c>
      <c r="L46" s="202">
        <v>9059543388</v>
      </c>
      <c r="M46" s="202" t="s">
        <v>15821</v>
      </c>
    </row>
    <row r="47" spans="1:13">
      <c r="A47" s="202">
        <v>45</v>
      </c>
      <c r="B47" s="202" t="s">
        <v>15736</v>
      </c>
      <c r="C47" s="202"/>
      <c r="D47" s="202"/>
      <c r="E47" s="202" t="s">
        <v>46</v>
      </c>
      <c r="F47" s="202" t="s">
        <v>2827</v>
      </c>
      <c r="G47" s="202" t="s">
        <v>1607</v>
      </c>
      <c r="H47" s="202" t="s">
        <v>67</v>
      </c>
      <c r="I47" s="9">
        <v>654800</v>
      </c>
      <c r="J47" s="9" t="s">
        <v>49</v>
      </c>
      <c r="K47" s="203">
        <v>40935</v>
      </c>
      <c r="L47" s="202">
        <v>8247036698</v>
      </c>
      <c r="M47" s="202" t="s">
        <v>15820</v>
      </c>
    </row>
    <row r="48" spans="1:13">
      <c r="A48" s="202">
        <v>46</v>
      </c>
      <c r="B48" s="202" t="s">
        <v>15736</v>
      </c>
      <c r="C48" s="202"/>
      <c r="D48" s="202"/>
      <c r="E48" s="202" t="s">
        <v>149</v>
      </c>
      <c r="F48" s="202" t="s">
        <v>2491</v>
      </c>
      <c r="G48" s="202" t="s">
        <v>151</v>
      </c>
      <c r="H48" s="202" t="s">
        <v>67</v>
      </c>
      <c r="I48" s="9">
        <v>775900</v>
      </c>
      <c r="J48" s="9" t="s">
        <v>151</v>
      </c>
      <c r="K48" s="205">
        <v>41514</v>
      </c>
      <c r="L48" s="202">
        <v>9872107773</v>
      </c>
      <c r="M48" s="202" t="s">
        <v>15819</v>
      </c>
    </row>
    <row r="49" spans="1:13">
      <c r="A49" s="202">
        <v>47</v>
      </c>
      <c r="B49" s="202" t="s">
        <v>15736</v>
      </c>
      <c r="C49" s="202"/>
      <c r="D49" s="202"/>
      <c r="E49" s="202" t="s">
        <v>44</v>
      </c>
      <c r="F49" s="202" t="s">
        <v>2484</v>
      </c>
      <c r="G49" s="202" t="s">
        <v>44</v>
      </c>
      <c r="H49" s="202" t="s">
        <v>67</v>
      </c>
      <c r="I49" s="9">
        <v>798000</v>
      </c>
      <c r="J49" s="9" t="s">
        <v>44</v>
      </c>
      <c r="K49" s="203">
        <v>41694</v>
      </c>
      <c r="L49" s="202">
        <v>9900260838</v>
      </c>
      <c r="M49" s="202" t="s">
        <v>15818</v>
      </c>
    </row>
    <row r="50" spans="1:13">
      <c r="A50" s="202">
        <v>48</v>
      </c>
      <c r="B50" s="202" t="s">
        <v>15736</v>
      </c>
      <c r="C50" s="202"/>
      <c r="D50" s="202"/>
      <c r="E50" s="202" t="s">
        <v>727</v>
      </c>
      <c r="F50" s="202" t="s">
        <v>3416</v>
      </c>
      <c r="G50" s="202" t="s">
        <v>1497</v>
      </c>
      <c r="H50" s="202" t="s">
        <v>4611</v>
      </c>
      <c r="I50" s="9">
        <v>931800</v>
      </c>
      <c r="J50" s="9" t="s">
        <v>7298</v>
      </c>
      <c r="K50" s="203">
        <v>44648</v>
      </c>
      <c r="L50" s="202">
        <v>9632240709</v>
      </c>
      <c r="M50" s="202" t="s">
        <v>15817</v>
      </c>
    </row>
    <row r="51" spans="1:13">
      <c r="A51" s="202">
        <v>49</v>
      </c>
      <c r="B51" s="202" t="s">
        <v>15736</v>
      </c>
      <c r="C51" s="202"/>
      <c r="D51" s="202"/>
      <c r="E51" s="202" t="s">
        <v>776</v>
      </c>
      <c r="F51" s="202" t="s">
        <v>2509</v>
      </c>
      <c r="G51" s="202" t="s">
        <v>965</v>
      </c>
      <c r="H51" s="202" t="s">
        <v>67</v>
      </c>
      <c r="I51" s="9">
        <v>932400</v>
      </c>
      <c r="J51" s="9" t="s">
        <v>15816</v>
      </c>
      <c r="K51" s="205">
        <v>44644</v>
      </c>
      <c r="L51" s="202">
        <v>9538312323</v>
      </c>
      <c r="M51" s="202" t="s">
        <v>15815</v>
      </c>
    </row>
    <row r="52" spans="1:13">
      <c r="A52" s="202">
        <v>50</v>
      </c>
      <c r="B52" s="202" t="s">
        <v>15736</v>
      </c>
      <c r="C52" s="202"/>
      <c r="D52" s="202"/>
      <c r="E52" s="202" t="s">
        <v>829</v>
      </c>
      <c r="F52" s="202" t="s">
        <v>2596</v>
      </c>
      <c r="G52" s="202" t="s">
        <v>829</v>
      </c>
      <c r="H52" s="202" t="s">
        <v>4611</v>
      </c>
      <c r="I52" s="9">
        <v>988600</v>
      </c>
      <c r="J52" s="9" t="s">
        <v>829</v>
      </c>
      <c r="K52" s="205">
        <v>41741</v>
      </c>
      <c r="L52" s="202">
        <v>8073302657</v>
      </c>
      <c r="M52" s="202" t="s">
        <v>15814</v>
      </c>
    </row>
    <row r="53" spans="1:13">
      <c r="A53" s="202">
        <v>51</v>
      </c>
      <c r="B53" s="202" t="s">
        <v>15736</v>
      </c>
      <c r="C53" s="202"/>
      <c r="D53" s="202"/>
      <c r="E53" s="202" t="s">
        <v>1669</v>
      </c>
      <c r="F53" s="202" t="s">
        <v>3849</v>
      </c>
      <c r="G53" s="202" t="s">
        <v>1669</v>
      </c>
      <c r="H53" s="202" t="s">
        <v>4611</v>
      </c>
      <c r="I53" s="9">
        <v>988800</v>
      </c>
      <c r="J53" s="9" t="s">
        <v>1669</v>
      </c>
      <c r="K53" s="205">
        <v>41741</v>
      </c>
      <c r="L53" s="202">
        <v>9885592800</v>
      </c>
      <c r="M53" s="202" t="s">
        <v>15813</v>
      </c>
    </row>
    <row r="54" spans="1:13">
      <c r="A54" s="202">
        <v>52</v>
      </c>
      <c r="B54" s="202" t="s">
        <v>15736</v>
      </c>
      <c r="C54" s="202"/>
      <c r="D54" s="202"/>
      <c r="E54" s="202" t="s">
        <v>26</v>
      </c>
      <c r="F54" s="202" t="s">
        <v>2593</v>
      </c>
      <c r="G54" s="202" t="s">
        <v>26</v>
      </c>
      <c r="H54" s="202" t="s">
        <v>67</v>
      </c>
      <c r="I54" s="9">
        <v>988900</v>
      </c>
      <c r="J54" s="9" t="s">
        <v>26</v>
      </c>
      <c r="K54" s="205">
        <v>41741</v>
      </c>
      <c r="L54" s="202">
        <v>9959586264</v>
      </c>
      <c r="M54" s="202" t="s">
        <v>15812</v>
      </c>
    </row>
    <row r="55" spans="1:13">
      <c r="A55" s="202">
        <v>53</v>
      </c>
      <c r="B55" s="202" t="s">
        <v>15736</v>
      </c>
      <c r="C55" s="202"/>
      <c r="D55" s="202"/>
      <c r="E55" s="202" t="s">
        <v>113</v>
      </c>
      <c r="F55" s="207">
        <v>525</v>
      </c>
      <c r="G55" s="202" t="s">
        <v>1585</v>
      </c>
      <c r="H55" s="202" t="s">
        <v>902</v>
      </c>
      <c r="I55" s="208">
        <v>227300</v>
      </c>
      <c r="J55" s="209" t="s">
        <v>15811</v>
      </c>
      <c r="K55" s="210">
        <v>34155</v>
      </c>
      <c r="L55" s="211">
        <v>9826806511</v>
      </c>
      <c r="M55" s="202" t="s">
        <v>15810</v>
      </c>
    </row>
    <row r="56" spans="1:13">
      <c r="A56" s="202">
        <v>54</v>
      </c>
      <c r="B56" s="202" t="s">
        <v>15736</v>
      </c>
      <c r="C56" s="202"/>
      <c r="D56" s="202"/>
      <c r="E56" s="202" t="s">
        <v>113</v>
      </c>
      <c r="F56" s="207">
        <v>525</v>
      </c>
      <c r="G56" s="202" t="s">
        <v>1585</v>
      </c>
      <c r="H56" s="202" t="s">
        <v>902</v>
      </c>
      <c r="I56" s="208">
        <v>4000</v>
      </c>
      <c r="J56" s="209" t="s">
        <v>6493</v>
      </c>
      <c r="K56" s="210">
        <v>17507</v>
      </c>
      <c r="L56" s="211">
        <v>8870898169</v>
      </c>
      <c r="M56" s="202" t="str">
        <f>VLOOKUP(I56,[2]Sheet1!$C:$F,4,0)</f>
        <v>4, COMMERCIAL STREET,  BANGALORE-1 (CANTT)</v>
      </c>
    </row>
    <row r="57" spans="1:13">
      <c r="A57" s="202">
        <v>55</v>
      </c>
      <c r="B57" s="202" t="s">
        <v>15736</v>
      </c>
      <c r="C57" s="202"/>
      <c r="D57" s="202"/>
      <c r="E57" s="202" t="s">
        <v>113</v>
      </c>
      <c r="F57" s="207">
        <v>525</v>
      </c>
      <c r="G57" s="202" t="s">
        <v>1585</v>
      </c>
      <c r="H57" s="202" t="s">
        <v>902</v>
      </c>
      <c r="I57" s="208">
        <v>4100</v>
      </c>
      <c r="J57" s="209" t="s">
        <v>4072</v>
      </c>
      <c r="K57" s="210">
        <v>17633</v>
      </c>
      <c r="L57" s="211">
        <v>9686681066</v>
      </c>
      <c r="M57" s="202" t="str">
        <f>VLOOKUP(I57,[2]Sheet1!$C:$F,4,0)</f>
        <v>VOKKALIGARA SANGHA BUILDING,  HUDSON CIRCLE (BANGALORE CITY)</v>
      </c>
    </row>
    <row r="58" spans="1:13">
      <c r="A58" s="202">
        <v>56</v>
      </c>
      <c r="B58" s="202" t="s">
        <v>15736</v>
      </c>
      <c r="C58" s="202"/>
      <c r="D58" s="202"/>
      <c r="E58" s="202" t="s">
        <v>113</v>
      </c>
      <c r="F58" s="207">
        <v>525</v>
      </c>
      <c r="G58" s="202" t="s">
        <v>1585</v>
      </c>
      <c r="H58" s="202" t="s">
        <v>902</v>
      </c>
      <c r="I58" s="208">
        <v>20710</v>
      </c>
      <c r="J58" s="209" t="s">
        <v>15809</v>
      </c>
      <c r="K58" s="210">
        <v>28086</v>
      </c>
      <c r="L58" s="211">
        <v>8283832002</v>
      </c>
      <c r="M58" s="202" t="str">
        <f>VLOOKUP(I58,[2]Sheet1!$C:$F,4,0)</f>
        <v>H J S CHAMBERSRICHMOND ROADBANGALORE URBANKARNATAKA560025</v>
      </c>
    </row>
    <row r="59" spans="1:13">
      <c r="A59" s="202">
        <v>57</v>
      </c>
      <c r="B59" s="202" t="s">
        <v>15736</v>
      </c>
      <c r="C59" s="202"/>
      <c r="D59" s="202"/>
      <c r="E59" s="202" t="s">
        <v>336</v>
      </c>
      <c r="F59" s="207">
        <v>545</v>
      </c>
      <c r="G59" s="202" t="s">
        <v>336</v>
      </c>
      <c r="H59" s="202" t="s">
        <v>67</v>
      </c>
      <c r="I59" s="208">
        <v>33500</v>
      </c>
      <c r="J59" s="209" t="s">
        <v>15808</v>
      </c>
      <c r="K59" s="210">
        <v>17506</v>
      </c>
      <c r="L59" s="211">
        <v>8904014441</v>
      </c>
      <c r="M59" s="202" t="str">
        <f>VLOOKUP(I59,[2]Sheet1!$C:$F,4,0)</f>
        <v>57/58, D.DEVARAJ URS ROAD,  MYSORE</v>
      </c>
    </row>
    <row r="60" spans="1:13">
      <c r="A60" s="202">
        <v>58</v>
      </c>
      <c r="B60" s="202" t="s">
        <v>15736</v>
      </c>
      <c r="C60" s="202"/>
      <c r="D60" s="202"/>
      <c r="E60" s="202" t="s">
        <v>113</v>
      </c>
      <c r="F60" s="207">
        <v>525</v>
      </c>
      <c r="G60" s="202" t="s">
        <v>1585</v>
      </c>
      <c r="H60" s="202" t="s">
        <v>902</v>
      </c>
      <c r="I60" s="208">
        <v>49920</v>
      </c>
      <c r="J60" s="209" t="s">
        <v>15</v>
      </c>
      <c r="K60" s="210">
        <v>27585</v>
      </c>
      <c r="L60" s="211">
        <v>8089849145</v>
      </c>
      <c r="M60" s="202" t="str">
        <f>VLOOKUP(I60,[2]Sheet1!$C:$F,4,0)</f>
        <v>#40, GEETHA MANSION,KEMPEGOWADA ROAD,BANGALORE,KARNATAKA,PIN-560009.</v>
      </c>
    </row>
    <row r="61" spans="1:13">
      <c r="A61" s="202">
        <v>59</v>
      </c>
      <c r="B61" s="202" t="s">
        <v>15736</v>
      </c>
      <c r="C61" s="202"/>
      <c r="D61" s="202"/>
      <c r="E61" s="202" t="s">
        <v>336</v>
      </c>
      <c r="F61" s="207">
        <v>545</v>
      </c>
      <c r="G61" s="202" t="s">
        <v>336</v>
      </c>
      <c r="H61" s="202" t="s">
        <v>67</v>
      </c>
      <c r="I61" s="208">
        <v>78500</v>
      </c>
      <c r="J61" s="209" t="s">
        <v>15807</v>
      </c>
      <c r="K61" s="210">
        <v>26105</v>
      </c>
      <c r="L61" s="211">
        <v>9448643837</v>
      </c>
      <c r="M61" s="202" t="str">
        <f>VLOOKUP(I61,[2]Sheet1!$C:$F,4,0)</f>
        <v>581, THYAGARAJA CIRCLE,  MYSORE</v>
      </c>
    </row>
    <row r="62" spans="1:13">
      <c r="A62" s="202">
        <v>60</v>
      </c>
      <c r="B62" s="202" t="s">
        <v>15736</v>
      </c>
      <c r="C62" s="202"/>
      <c r="D62" s="202"/>
      <c r="E62" s="202" t="s">
        <v>113</v>
      </c>
      <c r="F62" s="207">
        <v>525</v>
      </c>
      <c r="G62" s="202" t="s">
        <v>282</v>
      </c>
      <c r="H62" s="202" t="s">
        <v>1168</v>
      </c>
      <c r="I62" s="208">
        <v>82610</v>
      </c>
      <c r="J62" s="209" t="s">
        <v>15806</v>
      </c>
      <c r="K62" s="210">
        <v>35879</v>
      </c>
      <c r="L62" s="211">
        <v>9663326310</v>
      </c>
      <c r="M62" s="202" t="str">
        <f>VLOOKUP(I62,[2]Sheet1!$C:$F,4,0)</f>
        <v>NO 2566,HIG 1ST FLOOR,YELAHANKA,NEW TOWNBANGALORE URBANKARNATAKA560064</v>
      </c>
    </row>
    <row r="63" spans="1:13">
      <c r="A63" s="202">
        <v>61</v>
      </c>
      <c r="B63" s="202" t="s">
        <v>15736</v>
      </c>
      <c r="C63" s="202"/>
      <c r="D63" s="202"/>
      <c r="E63" s="202" t="s">
        <v>336</v>
      </c>
      <c r="F63" s="207">
        <v>545</v>
      </c>
      <c r="G63" s="202" t="s">
        <v>336</v>
      </c>
      <c r="H63" s="202" t="s">
        <v>67</v>
      </c>
      <c r="I63" s="208">
        <v>85110</v>
      </c>
      <c r="J63" s="209" t="s">
        <v>17</v>
      </c>
      <c r="K63" s="210">
        <v>35965</v>
      </c>
      <c r="L63" s="211">
        <v>9611207848</v>
      </c>
      <c r="M63" s="202" t="str">
        <f>VLOOKUP(I63,[2]Sheet1!$C:$F,4,0)</f>
        <v>1015 UDYA RAVI ROAD, KUVEMUNAGAR, MYSORE, KARNATAKA - 570023</v>
      </c>
    </row>
    <row r="64" spans="1:13">
      <c r="A64" s="202">
        <v>62</v>
      </c>
      <c r="B64" s="202" t="s">
        <v>15736</v>
      </c>
      <c r="C64" s="202"/>
      <c r="D64" s="202"/>
      <c r="E64" s="202" t="s">
        <v>113</v>
      </c>
      <c r="F64" s="207">
        <v>525</v>
      </c>
      <c r="G64" s="202" t="s">
        <v>1585</v>
      </c>
      <c r="H64" s="202" t="s">
        <v>902</v>
      </c>
      <c r="I64" s="208">
        <v>88420</v>
      </c>
      <c r="J64" s="209" t="s">
        <v>6493</v>
      </c>
      <c r="K64" s="210">
        <v>29584</v>
      </c>
      <c r="L64" s="211">
        <v>9447929261</v>
      </c>
      <c r="M64" s="202" t="str">
        <f>VLOOKUP(I64,[2]Sheet1!$C:$F,4,0)</f>
        <v>40/2,BRIGADE ROAD, BANGALORE,KARNATAKA,PIN-560001.</v>
      </c>
    </row>
    <row r="65" spans="1:13">
      <c r="A65" s="202">
        <v>63</v>
      </c>
      <c r="B65" s="202" t="s">
        <v>15736</v>
      </c>
      <c r="C65" s="202"/>
      <c r="D65" s="202"/>
      <c r="E65" s="202" t="s">
        <v>113</v>
      </c>
      <c r="F65" s="207">
        <v>525</v>
      </c>
      <c r="G65" s="202" t="s">
        <v>1585</v>
      </c>
      <c r="H65" s="202" t="s">
        <v>902</v>
      </c>
      <c r="I65" s="208">
        <v>95300</v>
      </c>
      <c r="J65" s="209" t="s">
        <v>15805</v>
      </c>
      <c r="K65" s="210">
        <v>26644</v>
      </c>
      <c r="L65" s="211">
        <v>9665661161</v>
      </c>
      <c r="M65" s="202" t="str">
        <f>VLOOKUP(I65,[2]Sheet1!$C:$F,4,0)</f>
        <v>ADI COMPLEX,  CHICKPET, BANGALORE</v>
      </c>
    </row>
    <row r="66" spans="1:13">
      <c r="A66" s="202">
        <v>64</v>
      </c>
      <c r="B66" s="202" t="s">
        <v>15736</v>
      </c>
      <c r="C66" s="202"/>
      <c r="D66" s="202"/>
      <c r="E66" s="202" t="s">
        <v>113</v>
      </c>
      <c r="F66" s="207">
        <v>525</v>
      </c>
      <c r="G66" s="202" t="s">
        <v>1585</v>
      </c>
      <c r="H66" s="202" t="s">
        <v>902</v>
      </c>
      <c r="I66" s="208">
        <v>98510</v>
      </c>
      <c r="J66" s="209" t="s">
        <v>15804</v>
      </c>
      <c r="K66" s="210">
        <v>37588</v>
      </c>
      <c r="L66" s="211">
        <v>9654280022</v>
      </c>
      <c r="M66" s="202" t="str">
        <f>VLOOKUP(I66,[2]Sheet1!$C:$F,4,0)</f>
        <v>2722, HAL III STAGE,NEW THIPPASANDRABANGALORE URBANKARNATAKA560075</v>
      </c>
    </row>
    <row r="67" spans="1:13">
      <c r="A67" s="202">
        <v>65</v>
      </c>
      <c r="B67" s="202" t="s">
        <v>15736</v>
      </c>
      <c r="C67" s="202"/>
      <c r="D67" s="202"/>
      <c r="E67" s="202" t="s">
        <v>113</v>
      </c>
      <c r="F67" s="207">
        <v>525</v>
      </c>
      <c r="G67" s="212" t="s">
        <v>1497</v>
      </c>
      <c r="H67" s="202" t="s">
        <v>902</v>
      </c>
      <c r="I67" s="208">
        <v>99010</v>
      </c>
      <c r="J67" s="209" t="s">
        <v>15803</v>
      </c>
      <c r="K67" s="210">
        <v>35249</v>
      </c>
      <c r="L67" s="211">
        <v>9535590387</v>
      </c>
      <c r="M67" s="202" t="str">
        <f>VLOOKUP(I67,[2]Sheet1!$C:$F,4,0)</f>
        <v>1031/G 40TH CROSS,4THT BLOCK,JAYA NAGARBANGALORE URBANKARNATAKA560041</v>
      </c>
    </row>
    <row r="68" spans="1:13">
      <c r="A68" s="202">
        <v>66</v>
      </c>
      <c r="B68" s="202" t="s">
        <v>15736</v>
      </c>
      <c r="C68" s="202"/>
      <c r="D68" s="202"/>
      <c r="E68" s="202" t="s">
        <v>113</v>
      </c>
      <c r="F68" s="207">
        <v>525</v>
      </c>
      <c r="G68" s="202" t="s">
        <v>1585</v>
      </c>
      <c r="H68" s="202" t="s">
        <v>902</v>
      </c>
      <c r="I68" s="208">
        <v>104610</v>
      </c>
      <c r="J68" s="209" t="s">
        <v>15802</v>
      </c>
      <c r="K68" s="210">
        <v>34761</v>
      </c>
      <c r="L68" s="211">
        <v>9845803631</v>
      </c>
      <c r="M68" s="202" t="str">
        <f>VLOOKUP(I68,[2]Sheet1!$C:$F,4,0)</f>
        <v>21/15 LANDMARKM.G. ROADBANGALORE URBANKARNATAKA560001</v>
      </c>
    </row>
    <row r="69" spans="1:13">
      <c r="A69" s="202">
        <v>67</v>
      </c>
      <c r="B69" s="202" t="s">
        <v>15736</v>
      </c>
      <c r="C69" s="202"/>
      <c r="D69" s="202"/>
      <c r="E69" s="202" t="s">
        <v>113</v>
      </c>
      <c r="F69" s="207">
        <v>525</v>
      </c>
      <c r="G69" s="202" t="s">
        <v>1585</v>
      </c>
      <c r="H69" s="202" t="s">
        <v>902</v>
      </c>
      <c r="I69" s="208">
        <v>105710</v>
      </c>
      <c r="J69" s="209" t="s">
        <v>15801</v>
      </c>
      <c r="K69" s="210">
        <v>35966</v>
      </c>
      <c r="L69" s="211">
        <v>9900019607</v>
      </c>
      <c r="M69" s="202" t="str">
        <f>VLOOKUP(I69,[2]Sheet1!$C:$F,4,0)</f>
        <v>583,9TH 'A' MAIN,INDIRANAGAR 1ST STAGEBANGALORE URBANKARNATAKA560038</v>
      </c>
    </row>
    <row r="70" spans="1:13">
      <c r="A70" s="202">
        <v>68</v>
      </c>
      <c r="B70" s="202" t="s">
        <v>15736</v>
      </c>
      <c r="C70" s="202"/>
      <c r="D70" s="202"/>
      <c r="E70" s="202" t="s">
        <v>113</v>
      </c>
      <c r="F70" s="207">
        <v>525</v>
      </c>
      <c r="G70" s="202" t="s">
        <v>1519</v>
      </c>
      <c r="H70" s="202" t="s">
        <v>1168</v>
      </c>
      <c r="I70" s="208">
        <v>106200</v>
      </c>
      <c r="J70" s="209" t="s">
        <v>15800</v>
      </c>
      <c r="K70" s="210">
        <v>29909</v>
      </c>
      <c r="L70" s="211">
        <v>9167572597</v>
      </c>
      <c r="M70" s="202" t="str">
        <f>VLOOKUP(I70,[2]Sheet1!$C:$F,4,0)</f>
        <v>380, KAMACHI COURT, SADASHIVNAGAR, BANGALORE</v>
      </c>
    </row>
    <row r="71" spans="1:13">
      <c r="A71" s="202">
        <v>69</v>
      </c>
      <c r="B71" s="202" t="s">
        <v>15736</v>
      </c>
      <c r="C71" s="202"/>
      <c r="D71" s="202"/>
      <c r="E71" s="202" t="s">
        <v>113</v>
      </c>
      <c r="F71" s="207">
        <v>525</v>
      </c>
      <c r="G71" s="202" t="s">
        <v>1519</v>
      </c>
      <c r="H71" s="202" t="s">
        <v>1168</v>
      </c>
      <c r="I71" s="208">
        <v>108410</v>
      </c>
      <c r="J71" s="209" t="s">
        <v>15799</v>
      </c>
      <c r="K71" s="210">
        <v>35933</v>
      </c>
      <c r="L71" s="211">
        <v>9599884218</v>
      </c>
      <c r="M71" s="202" t="str">
        <f>VLOOKUP(I71,[2]Sheet1!$C:$F,4,0)</f>
        <v>UPPER PALCE ORCHARDSSADASIVNAGARBANGALORE URBANKARNATAKA560080</v>
      </c>
    </row>
    <row r="72" spans="1:13">
      <c r="A72" s="202">
        <v>70</v>
      </c>
      <c r="B72" s="202" t="s">
        <v>15736</v>
      </c>
      <c r="C72" s="202"/>
      <c r="D72" s="202"/>
      <c r="E72" s="202" t="s">
        <v>113</v>
      </c>
      <c r="F72" s="207">
        <v>525</v>
      </c>
      <c r="G72" s="202" t="s">
        <v>1585</v>
      </c>
      <c r="H72" s="202" t="s">
        <v>902</v>
      </c>
      <c r="I72" s="208">
        <v>111810</v>
      </c>
      <c r="J72" s="209" t="s">
        <v>15798</v>
      </c>
      <c r="K72" s="210">
        <v>37294</v>
      </c>
      <c r="L72" s="211">
        <v>9742597042</v>
      </c>
      <c r="M72" s="202" t="str">
        <f>VLOOKUP(I72,[2]Sheet1!$C:$F,4,0)</f>
        <v>KHB COLONY,80 FEETROAD5TH BLOCK,KORAMANGALABANGALORE URBANKARNATAKA560095</v>
      </c>
    </row>
    <row r="73" spans="1:13">
      <c r="A73" s="202">
        <v>71</v>
      </c>
      <c r="B73" s="202" t="s">
        <v>15736</v>
      </c>
      <c r="C73" s="202"/>
      <c r="D73" s="202"/>
      <c r="E73" s="202" t="s">
        <v>113</v>
      </c>
      <c r="F73" s="207">
        <v>525</v>
      </c>
      <c r="G73" s="202" t="s">
        <v>1519</v>
      </c>
      <c r="H73" s="202" t="s">
        <v>1168</v>
      </c>
      <c r="I73" s="208">
        <v>112210</v>
      </c>
      <c r="J73" s="209" t="s">
        <v>15797</v>
      </c>
      <c r="K73" s="210">
        <v>41454</v>
      </c>
      <c r="L73" s="211">
        <v>9636781001</v>
      </c>
      <c r="M73" s="202" t="str">
        <f>VLOOKUP(I73,[2]Sheet1!$C:$F,4,0)</f>
        <v>SITE NO 1053B B ROAD,YELAHANKABANGALORE URBANKARNATAKA560064</v>
      </c>
    </row>
    <row r="74" spans="1:13">
      <c r="A74" s="202">
        <v>72</v>
      </c>
      <c r="B74" s="202" t="s">
        <v>15736</v>
      </c>
      <c r="C74" s="202"/>
      <c r="D74" s="202"/>
      <c r="E74" s="202" t="s">
        <v>113</v>
      </c>
      <c r="F74" s="207">
        <v>525</v>
      </c>
      <c r="G74" s="202" t="s">
        <v>1585</v>
      </c>
      <c r="H74" s="202" t="s">
        <v>902</v>
      </c>
      <c r="I74" s="208">
        <v>120200</v>
      </c>
      <c r="J74" s="209" t="s">
        <v>15796</v>
      </c>
      <c r="K74" s="210">
        <v>29038</v>
      </c>
      <c r="L74" s="211">
        <v>9704110055</v>
      </c>
      <c r="M74" s="202" t="str">
        <f>VLOOKUP(I74,[2]Sheet1!$C:$F,4,0)</f>
        <v>8, WHEELER ROAD,  FRAZER TOWN, BANGALORE</v>
      </c>
    </row>
    <row r="75" spans="1:13">
      <c r="A75" s="202">
        <v>73</v>
      </c>
      <c r="B75" s="202" t="s">
        <v>15736</v>
      </c>
      <c r="C75" s="202"/>
      <c r="D75" s="202"/>
      <c r="E75" s="202" t="s">
        <v>113</v>
      </c>
      <c r="F75" s="207">
        <v>525</v>
      </c>
      <c r="G75" s="202" t="s">
        <v>1497</v>
      </c>
      <c r="H75" s="202" t="s">
        <v>902</v>
      </c>
      <c r="I75" s="208">
        <v>123820</v>
      </c>
      <c r="J75" s="209" t="s">
        <v>15795</v>
      </c>
      <c r="K75" s="210">
        <v>32673</v>
      </c>
      <c r="L75" s="211">
        <v>7905160090</v>
      </c>
      <c r="M75" s="202" t="str">
        <f>VLOOKUP(I75,[2]Sheet1!$C:$F,4,0)</f>
        <v>UBI BUILDING,PLOT NO-100,ELECTRONIC CITY (NEAR KIL NEW FACTORY),KARNATAKA,PIN-561229.</v>
      </c>
    </row>
    <row r="76" spans="1:13">
      <c r="A76" s="202">
        <v>74</v>
      </c>
      <c r="B76" s="202" t="s">
        <v>15736</v>
      </c>
      <c r="C76" s="202"/>
      <c r="D76" s="202"/>
      <c r="E76" s="202" t="s">
        <v>113</v>
      </c>
      <c r="F76" s="207">
        <v>525</v>
      </c>
      <c r="G76" s="202" t="s">
        <v>1519</v>
      </c>
      <c r="H76" s="202" t="s">
        <v>1168</v>
      </c>
      <c r="I76" s="208">
        <v>125100</v>
      </c>
      <c r="J76" s="209" t="s">
        <v>15794</v>
      </c>
      <c r="K76" s="210">
        <v>28120</v>
      </c>
      <c r="L76" s="211">
        <v>9958440237</v>
      </c>
      <c r="M76" s="202" t="str">
        <f>VLOOKUP(I76,[2]Sheet1!$C:$F,4,0)</f>
        <v>C-243, 5TH CROSS,  PEENYA INDUSTRIAL ESTATE, BANGALORE</v>
      </c>
    </row>
    <row r="77" spans="1:13">
      <c r="A77" s="202">
        <v>75</v>
      </c>
      <c r="B77" s="202" t="s">
        <v>15736</v>
      </c>
      <c r="C77" s="202"/>
      <c r="D77" s="202"/>
      <c r="E77" s="202" t="s">
        <v>113</v>
      </c>
      <c r="F77" s="207">
        <v>525</v>
      </c>
      <c r="G77" s="202" t="s">
        <v>1519</v>
      </c>
      <c r="H77" s="202" t="s">
        <v>1168</v>
      </c>
      <c r="I77" s="208">
        <v>126100</v>
      </c>
      <c r="J77" s="209" t="s">
        <v>15793</v>
      </c>
      <c r="K77" s="210">
        <v>28003</v>
      </c>
      <c r="L77" s="211">
        <v>9961267752</v>
      </c>
      <c r="M77" s="202" t="str">
        <f>VLOOKUP(I77,[2]Sheet1!$C:$F,4,0)</f>
        <v>OPP. SSLC BOARD 6TH CROSS, MALLESWARAM, BANGALORE</v>
      </c>
    </row>
    <row r="78" spans="1:13">
      <c r="A78" s="202">
        <v>76</v>
      </c>
      <c r="B78" s="202" t="s">
        <v>15736</v>
      </c>
      <c r="C78" s="202"/>
      <c r="D78" s="202"/>
      <c r="E78" s="202" t="s">
        <v>113</v>
      </c>
      <c r="F78" s="207">
        <v>525</v>
      </c>
      <c r="G78" s="202" t="s">
        <v>1585</v>
      </c>
      <c r="H78" s="202" t="s">
        <v>902</v>
      </c>
      <c r="I78" s="208">
        <v>126800</v>
      </c>
      <c r="J78" s="209" t="s">
        <v>15792</v>
      </c>
      <c r="K78" s="210">
        <v>28268</v>
      </c>
      <c r="L78" s="211">
        <v>9916812970</v>
      </c>
      <c r="M78" s="202" t="str">
        <f>VLOOKUP(I78,[2]Sheet1!$C:$F,4,0)</f>
        <v>33/A, I STAGE,  INDRA NAGAR, BANGALORE</v>
      </c>
    </row>
    <row r="79" spans="1:13">
      <c r="A79" s="202">
        <v>77</v>
      </c>
      <c r="B79" s="202" t="s">
        <v>15736</v>
      </c>
      <c r="C79" s="202"/>
      <c r="D79" s="202"/>
      <c r="E79" s="202" t="s">
        <v>113</v>
      </c>
      <c r="F79" s="207">
        <v>525</v>
      </c>
      <c r="G79" s="202" t="s">
        <v>1585</v>
      </c>
      <c r="H79" s="202" t="s">
        <v>902</v>
      </c>
      <c r="I79" s="208">
        <v>127710</v>
      </c>
      <c r="J79" s="209" t="s">
        <v>15791</v>
      </c>
      <c r="K79" s="210">
        <v>39627</v>
      </c>
      <c r="L79" s="211">
        <v>9953575759</v>
      </c>
      <c r="M79" s="202" t="str">
        <f>VLOOKUP(I79,[2]Sheet1!$C:$F,4,0)</f>
        <v>NO 100 MOSQUE ROADFRAZER TOWNBANGALORE URBANKARNATAKA560005</v>
      </c>
    </row>
    <row r="80" spans="1:13">
      <c r="A80" s="202">
        <v>78</v>
      </c>
      <c r="B80" s="202" t="s">
        <v>15736</v>
      </c>
      <c r="C80" s="202"/>
      <c r="D80" s="202"/>
      <c r="E80" s="202" t="s">
        <v>113</v>
      </c>
      <c r="F80" s="207">
        <v>525</v>
      </c>
      <c r="G80" s="202" t="s">
        <v>1497</v>
      </c>
      <c r="H80" s="202" t="s">
        <v>902</v>
      </c>
      <c r="I80" s="208">
        <v>128700</v>
      </c>
      <c r="J80" s="209" t="s">
        <v>15790</v>
      </c>
      <c r="K80" s="210">
        <v>28747</v>
      </c>
      <c r="L80" s="211">
        <v>8917358787</v>
      </c>
      <c r="M80" s="202" t="str">
        <f>VLOOKUP(I80,[2]Sheet1!$C:$F,4,0)</f>
        <v>1382, 32ND CROSS,  4TH T BLOCK JAYANAGAR, BANGALORE</v>
      </c>
    </row>
    <row r="81" spans="1:13">
      <c r="A81" s="202">
        <v>79</v>
      </c>
      <c r="B81" s="202" t="s">
        <v>15736</v>
      </c>
      <c r="C81" s="202"/>
      <c r="D81" s="202"/>
      <c r="E81" s="202" t="s">
        <v>138</v>
      </c>
      <c r="F81" s="207">
        <v>631</v>
      </c>
      <c r="G81" s="202" t="s">
        <v>138</v>
      </c>
      <c r="H81" s="202" t="s">
        <v>78</v>
      </c>
      <c r="I81" s="208">
        <v>131610</v>
      </c>
      <c r="J81" s="209" t="s">
        <v>4164</v>
      </c>
      <c r="K81" s="210">
        <v>39741</v>
      </c>
      <c r="L81" s="211">
        <v>9980009371</v>
      </c>
      <c r="M81" s="202" t="str">
        <f>VLOOKUP(I81,[2]Sheet1!$C:$F,4,0)</f>
        <v>NO.1318/2034C, B.M.RD, OPP. ROTARY HOSPITAL, RAMANAGARA, KARNATAKA - 571511</v>
      </c>
    </row>
    <row r="82" spans="1:13">
      <c r="A82" s="202">
        <v>80</v>
      </c>
      <c r="B82" s="202" t="s">
        <v>15736</v>
      </c>
      <c r="C82" s="202"/>
      <c r="D82" s="202"/>
      <c r="E82" s="202" t="s">
        <v>113</v>
      </c>
      <c r="F82" s="207">
        <v>525</v>
      </c>
      <c r="G82" s="202" t="s">
        <v>1497</v>
      </c>
      <c r="H82" s="202" t="s">
        <v>902</v>
      </c>
      <c r="I82" s="208">
        <v>137610</v>
      </c>
      <c r="J82" s="209" t="s">
        <v>267</v>
      </c>
      <c r="K82" s="210">
        <v>40173</v>
      </c>
      <c r="L82" s="211">
        <v>8105010444</v>
      </c>
      <c r="M82" s="202" t="str">
        <f>VLOOKUP(I82,[2]Sheet1!$C:$F,4,0)</f>
        <v>NO 6, 100 FT, RING RDBTM II STAGEBANGALORE URBANKARNATAKA560076</v>
      </c>
    </row>
    <row r="83" spans="1:13">
      <c r="A83" s="202">
        <v>81</v>
      </c>
      <c r="B83" s="202" t="s">
        <v>15736</v>
      </c>
      <c r="C83" s="202"/>
      <c r="D83" s="202"/>
      <c r="E83" s="202" t="s">
        <v>113</v>
      </c>
      <c r="F83" s="207">
        <v>525</v>
      </c>
      <c r="G83" s="202" t="s">
        <v>1519</v>
      </c>
      <c r="H83" s="202" t="s">
        <v>1168</v>
      </c>
      <c r="I83" s="208">
        <v>139210</v>
      </c>
      <c r="J83" s="209" t="s">
        <v>8337</v>
      </c>
      <c r="K83" s="210">
        <v>40205</v>
      </c>
      <c r="L83" s="211">
        <v>9449773052</v>
      </c>
      <c r="M83" s="202" t="str">
        <f>VLOOKUP(I83,[2]Sheet1!$C:$F,4,0)</f>
        <v>1/2, NATIONAL HIGHWAY,TUMKUR RD, T. DASARAHABANGALORE URBANKARNATAKA560057</v>
      </c>
    </row>
    <row r="84" spans="1:13">
      <c r="A84" s="202">
        <v>82</v>
      </c>
      <c r="B84" s="202" t="s">
        <v>15736</v>
      </c>
      <c r="C84" s="202"/>
      <c r="D84" s="202"/>
      <c r="E84" s="202" t="s">
        <v>113</v>
      </c>
      <c r="F84" s="207">
        <v>525</v>
      </c>
      <c r="G84" s="212" t="s">
        <v>1497</v>
      </c>
      <c r="H84" s="202" t="s">
        <v>908</v>
      </c>
      <c r="I84" s="208">
        <v>144810</v>
      </c>
      <c r="J84" s="209" t="s">
        <v>15789</v>
      </c>
      <c r="K84" s="210">
        <v>40373</v>
      </c>
      <c r="L84" s="211">
        <v>8088635936</v>
      </c>
      <c r="M84" s="202" t="str">
        <f>VLOOKUP(I84,[2]Sheet1!$C:$F,4,0)</f>
        <v>VIJETH COMPLEX, NO.459VILL:BANNERGHATTABANGALORE RURALKARNATAKA560083</v>
      </c>
    </row>
    <row r="85" spans="1:13">
      <c r="A85" s="202">
        <v>83</v>
      </c>
      <c r="B85" s="202" t="s">
        <v>15736</v>
      </c>
      <c r="C85" s="202"/>
      <c r="D85" s="202"/>
      <c r="E85" s="202" t="s">
        <v>132</v>
      </c>
      <c r="F85" s="207">
        <v>526</v>
      </c>
      <c r="G85" s="202" t="s">
        <v>1526</v>
      </c>
      <c r="H85" s="202" t="s">
        <v>78</v>
      </c>
      <c r="I85" s="208">
        <v>148610</v>
      </c>
      <c r="J85" s="209" t="s">
        <v>39</v>
      </c>
      <c r="K85" s="210">
        <v>40598</v>
      </c>
      <c r="L85" s="211">
        <v>9019912221</v>
      </c>
      <c r="M85" s="202" t="str">
        <f>VLOOKUP(I85,[2]Sheet1!$C:$F,4,0)</f>
        <v>NO.157.3029/2748/1,LAKSHMAN LAYOUT,SULIBABANGALORE URBANKARNATAKA562110</v>
      </c>
    </row>
    <row r="86" spans="1:13">
      <c r="A86" s="202">
        <v>84</v>
      </c>
      <c r="B86" s="202" t="s">
        <v>15736</v>
      </c>
      <c r="C86" s="202"/>
      <c r="D86" s="202"/>
      <c r="E86" s="202" t="s">
        <v>113</v>
      </c>
      <c r="F86" s="207">
        <v>525</v>
      </c>
      <c r="G86" s="202" t="s">
        <v>1585</v>
      </c>
      <c r="H86" s="202" t="s">
        <v>1168</v>
      </c>
      <c r="I86" s="208">
        <v>156110</v>
      </c>
      <c r="J86" s="209" t="s">
        <v>15788</v>
      </c>
      <c r="K86" s="210">
        <v>40784</v>
      </c>
      <c r="L86" s="211">
        <v>9008891020</v>
      </c>
      <c r="M86" s="202" t="str">
        <f>VLOOKUP(I86,[2]Sheet1!$C:$F,4,0)</f>
        <v>335/1, 13TH CROSSSAMPIRD, MALLESWARAMBANGALORE RURALKARNATAKA560003</v>
      </c>
    </row>
    <row r="87" spans="1:13">
      <c r="A87" s="202">
        <v>85</v>
      </c>
      <c r="B87" s="202" t="s">
        <v>15736</v>
      </c>
      <c r="C87" s="202"/>
      <c r="D87" s="202"/>
      <c r="E87" s="202" t="s">
        <v>113</v>
      </c>
      <c r="F87" s="207">
        <v>525</v>
      </c>
      <c r="G87" s="202" t="s">
        <v>1585</v>
      </c>
      <c r="H87" s="202" t="s">
        <v>902</v>
      </c>
      <c r="I87" s="208">
        <v>156210</v>
      </c>
      <c r="J87" s="209" t="s">
        <v>15787</v>
      </c>
      <c r="K87" s="210">
        <v>40784</v>
      </c>
      <c r="L87" s="211">
        <v>8638349308</v>
      </c>
      <c r="M87" s="202" t="str">
        <f>VLOOKUP(I87,[2]Sheet1!$C:$F,4,0)</f>
        <v>HM 302, 1ST BLOCK,HRBR LAYOUT,BANGALORE URBANKARNATAKA560043</v>
      </c>
    </row>
    <row r="88" spans="1:13">
      <c r="A88" s="202">
        <v>86</v>
      </c>
      <c r="B88" s="202" t="s">
        <v>15736</v>
      </c>
      <c r="C88" s="202"/>
      <c r="D88" s="202"/>
      <c r="E88" s="202" t="s">
        <v>113</v>
      </c>
      <c r="F88" s="207">
        <v>525</v>
      </c>
      <c r="G88" s="202" t="s">
        <v>1585</v>
      </c>
      <c r="H88" s="202" t="s">
        <v>902</v>
      </c>
      <c r="I88" s="208">
        <v>156310</v>
      </c>
      <c r="J88" s="209" t="s">
        <v>15786</v>
      </c>
      <c r="K88" s="210">
        <v>40784</v>
      </c>
      <c r="L88" s="211">
        <v>7259973131</v>
      </c>
      <c r="M88" s="202" t="str">
        <f>VLOOKUP(I88,[2]Sheet1!$C:$F,4,0)</f>
        <v>NO 28, 1ST BLOCK, T CRAMAMURTHY NAGARBANGALORE RURALKARNATAKA560016</v>
      </c>
    </row>
    <row r="89" spans="1:13">
      <c r="A89" s="202">
        <v>87</v>
      </c>
      <c r="B89" s="202" t="s">
        <v>15736</v>
      </c>
      <c r="C89" s="202"/>
      <c r="D89" s="202"/>
      <c r="E89" s="202" t="s">
        <v>113</v>
      </c>
      <c r="F89" s="207">
        <v>525</v>
      </c>
      <c r="G89" s="202" t="s">
        <v>1519</v>
      </c>
      <c r="H89" s="202" t="s">
        <v>1168</v>
      </c>
      <c r="I89" s="208">
        <v>156700</v>
      </c>
      <c r="J89" s="209" t="s">
        <v>15785</v>
      </c>
      <c r="K89" s="210">
        <v>31016</v>
      </c>
      <c r="L89" s="211">
        <v>9742317007</v>
      </c>
      <c r="M89" s="202" t="str">
        <f>VLOOKUP(I89,[2]Sheet1!$C:$F,4,0)</f>
        <v>1, 50 FEET ROAD, ANAND NAGAR, BANGALORE</v>
      </c>
    </row>
    <row r="90" spans="1:13">
      <c r="A90" s="202">
        <v>88</v>
      </c>
      <c r="B90" s="202" t="s">
        <v>15736</v>
      </c>
      <c r="C90" s="202"/>
      <c r="D90" s="202"/>
      <c r="E90" s="202" t="s">
        <v>113</v>
      </c>
      <c r="F90" s="207">
        <v>525</v>
      </c>
      <c r="G90" s="202" t="s">
        <v>1497</v>
      </c>
      <c r="H90" s="202" t="s">
        <v>902</v>
      </c>
      <c r="I90" s="208">
        <v>157920</v>
      </c>
      <c r="J90" s="209" t="s">
        <v>15784</v>
      </c>
      <c r="K90" s="210">
        <v>39886</v>
      </c>
      <c r="L90" s="211">
        <v>8709235009</v>
      </c>
      <c r="M90" s="202" t="str">
        <f>VLOOKUP(I90,[2]Sheet1!$C:$F,4,0)</f>
        <v>BANNERGHATA MAIN ROAD,GOTTEGERE,BANGALORE,KARNATAKA, PIN-560076.</v>
      </c>
    </row>
    <row r="91" spans="1:13">
      <c r="A91" s="202">
        <v>89</v>
      </c>
      <c r="B91" s="202" t="s">
        <v>15736</v>
      </c>
      <c r="C91" s="202"/>
      <c r="D91" s="202"/>
      <c r="E91" s="202" t="s">
        <v>113</v>
      </c>
      <c r="F91" s="207">
        <v>525</v>
      </c>
      <c r="G91" s="202" t="s">
        <v>1519</v>
      </c>
      <c r="H91" s="202" t="s">
        <v>1168</v>
      </c>
      <c r="I91" s="208">
        <v>158020</v>
      </c>
      <c r="J91" s="209" t="s">
        <v>15783</v>
      </c>
      <c r="K91" s="210">
        <v>39885</v>
      </c>
      <c r="L91" s="211">
        <v>9886741474</v>
      </c>
      <c r="M91" s="202" t="str">
        <f>VLOOKUP(I91,[2]Sheet1!$C:$F,4,0)</f>
        <v>NO.65,"BRINDAVAN",SANJEEVINI NAGAR,SAHAKARA NAGARA,HEBBAL,KARNATAKA,BANGALOROE-560092.</v>
      </c>
    </row>
    <row r="92" spans="1:13">
      <c r="A92" s="202">
        <v>90</v>
      </c>
      <c r="B92" s="202" t="s">
        <v>15736</v>
      </c>
      <c r="C92" s="202"/>
      <c r="D92" s="202"/>
      <c r="E92" s="202" t="s">
        <v>113</v>
      </c>
      <c r="F92" s="207">
        <v>525</v>
      </c>
      <c r="G92" s="202" t="s">
        <v>1497</v>
      </c>
      <c r="H92" s="202" t="s">
        <v>1168</v>
      </c>
      <c r="I92" s="208">
        <v>158620</v>
      </c>
      <c r="J92" s="209" t="s">
        <v>15782</v>
      </c>
      <c r="K92" s="210">
        <v>40101</v>
      </c>
      <c r="L92" s="211">
        <v>9980076313</v>
      </c>
      <c r="M92" s="202" t="str">
        <f>VLOOKUP(I92,[2]Sheet1!$C:$F,4,0)</f>
        <v>IIPM,JANA BHARATI CAMPUS,P.O.MALATHALLI,BANGALORE,KARNATAKA,PIN-560056.</v>
      </c>
    </row>
    <row r="93" spans="1:13">
      <c r="A93" s="202">
        <v>91</v>
      </c>
      <c r="B93" s="202" t="s">
        <v>15736</v>
      </c>
      <c r="C93" s="202"/>
      <c r="D93" s="202"/>
      <c r="E93" s="202" t="s">
        <v>113</v>
      </c>
      <c r="F93" s="207">
        <v>525</v>
      </c>
      <c r="G93" s="202" t="s">
        <v>1497</v>
      </c>
      <c r="H93" s="202" t="s">
        <v>902</v>
      </c>
      <c r="I93" s="208">
        <v>159400</v>
      </c>
      <c r="J93" s="209" t="s">
        <v>15781</v>
      </c>
      <c r="K93" s="210">
        <v>31037</v>
      </c>
      <c r="L93" s="211">
        <v>9845096436</v>
      </c>
      <c r="M93" s="202" t="str">
        <f>VLOOKUP(I93,[2]Sheet1!$C:$F,4,0)</f>
        <v>501, 7TH MAIN ROAD, 7TH CROSS STREET,  J P NAGAR III PHASE, BANGALORE</v>
      </c>
    </row>
    <row r="94" spans="1:13">
      <c r="A94" s="202">
        <v>92</v>
      </c>
      <c r="B94" s="202" t="s">
        <v>15736</v>
      </c>
      <c r="C94" s="202"/>
      <c r="D94" s="202"/>
      <c r="E94" s="202" t="s">
        <v>1364</v>
      </c>
      <c r="F94" s="207">
        <v>548</v>
      </c>
      <c r="G94" s="202" t="s">
        <v>1364</v>
      </c>
      <c r="H94" s="202" t="s">
        <v>67</v>
      </c>
      <c r="I94" s="208">
        <v>163210</v>
      </c>
      <c r="J94" s="209" t="s">
        <v>30</v>
      </c>
      <c r="K94" s="210">
        <v>40938</v>
      </c>
      <c r="L94" s="211">
        <v>9845604216</v>
      </c>
      <c r="M94" s="202" t="str">
        <f>VLOOKUP(I94,[2]Sheet1!$C:$F,4,0)</f>
        <v>549, KAVERUI, OPP. APM, YARD MAHALAKSHMI NAGAR, TUMKUR, KARNATAKA - 572103</v>
      </c>
    </row>
    <row r="95" spans="1:13">
      <c r="A95" s="202">
        <v>93</v>
      </c>
      <c r="B95" s="202" t="s">
        <v>15736</v>
      </c>
      <c r="C95" s="202"/>
      <c r="D95" s="202"/>
      <c r="E95" s="202" t="s">
        <v>113</v>
      </c>
      <c r="F95" s="207">
        <v>525</v>
      </c>
      <c r="G95" s="202" t="s">
        <v>1497</v>
      </c>
      <c r="H95" s="202" t="s">
        <v>1168</v>
      </c>
      <c r="I95" s="208">
        <v>164610</v>
      </c>
      <c r="J95" s="209" t="s">
        <v>15780</v>
      </c>
      <c r="K95" s="210">
        <v>40980</v>
      </c>
      <c r="L95" s="211">
        <v>9742091561</v>
      </c>
      <c r="M95" s="202" t="str">
        <f>VLOOKUP(I95,[2]Sheet1!$C:$F,4,0)</f>
        <v>14, OPP. WATER TANK3RD CROSS,AGROMORE LAYBANGALORE URBANKARNATAKA560040</v>
      </c>
    </row>
    <row r="96" spans="1:13">
      <c r="A96" s="202">
        <v>94</v>
      </c>
      <c r="B96" s="202" t="s">
        <v>15736</v>
      </c>
      <c r="C96" s="202"/>
      <c r="D96" s="202"/>
      <c r="E96" s="202" t="s">
        <v>113</v>
      </c>
      <c r="F96" s="207">
        <v>525</v>
      </c>
      <c r="G96" s="202" t="s">
        <v>1585</v>
      </c>
      <c r="H96" s="202" t="s">
        <v>902</v>
      </c>
      <c r="I96" s="208">
        <v>169410</v>
      </c>
      <c r="J96" s="209" t="s">
        <v>15779</v>
      </c>
      <c r="K96" s="210">
        <v>41130</v>
      </c>
      <c r="L96" s="211">
        <v>8349278697</v>
      </c>
      <c r="M96" s="202" t="str">
        <f>VLOOKUP(I96,[2]Sheet1!$C:$F,4,0)</f>
        <v>3,SAI TOWERSGULMOHAR EWHITEFLD RD,MUNNEKOLALBANGALORE URBANKARNATAKA560037</v>
      </c>
    </row>
    <row r="97" spans="1:13">
      <c r="A97" s="202">
        <v>95</v>
      </c>
      <c r="B97" s="202" t="s">
        <v>15736</v>
      </c>
      <c r="C97" s="202"/>
      <c r="D97" s="202"/>
      <c r="E97" s="202" t="s">
        <v>132</v>
      </c>
      <c r="F97" s="207">
        <v>526</v>
      </c>
      <c r="G97" s="202" t="s">
        <v>57</v>
      </c>
      <c r="H97" s="202" t="s">
        <v>78</v>
      </c>
      <c r="I97" s="208">
        <v>184210</v>
      </c>
      <c r="J97" s="209" t="s">
        <v>15778</v>
      </c>
      <c r="K97" s="210">
        <v>41341</v>
      </c>
      <c r="L97" s="211">
        <v>9113625931</v>
      </c>
      <c r="M97" s="202" t="str">
        <f>VLOOKUP(I97,[2]Sheet1!$C:$F,4,0)</f>
        <v>3406/A/2667, 1ST FLOORBUS STAND MAIN ROAD, NBANGALORE RURALKARNATAKA562123</v>
      </c>
    </row>
    <row r="98" spans="1:13">
      <c r="A98" s="202">
        <v>96</v>
      </c>
      <c r="B98" s="202" t="s">
        <v>15736</v>
      </c>
      <c r="C98" s="202"/>
      <c r="D98" s="202"/>
      <c r="E98" s="202" t="s">
        <v>43</v>
      </c>
      <c r="F98" s="207">
        <v>539</v>
      </c>
      <c r="G98" s="202" t="s">
        <v>43</v>
      </c>
      <c r="H98" s="202" t="s">
        <v>67</v>
      </c>
      <c r="I98" s="208">
        <v>200400</v>
      </c>
      <c r="J98" s="209" t="s">
        <v>43</v>
      </c>
      <c r="K98" s="210">
        <v>27961</v>
      </c>
      <c r="L98" s="211">
        <v>8179118845</v>
      </c>
      <c r="M98" s="202" t="str">
        <f>VLOOKUP(I98,[2]Sheet1!$C:$F,4,0)</f>
        <v>VIDYA BHAVAN BUILDINGS,  BUS STAND ROAD, P.B.NO.38</v>
      </c>
    </row>
    <row r="99" spans="1:13">
      <c r="A99" s="202">
        <v>97</v>
      </c>
      <c r="B99" s="202" t="s">
        <v>15736</v>
      </c>
      <c r="C99" s="202"/>
      <c r="D99" s="202"/>
      <c r="E99" s="202" t="s">
        <v>113</v>
      </c>
      <c r="F99" s="207">
        <v>525</v>
      </c>
      <c r="G99" s="202" t="s">
        <v>1585</v>
      </c>
      <c r="H99" s="202" t="s">
        <v>902</v>
      </c>
      <c r="I99" s="208">
        <v>215410</v>
      </c>
      <c r="J99" s="209" t="s">
        <v>2690</v>
      </c>
      <c r="K99" s="210">
        <v>42268</v>
      </c>
      <c r="L99" s="211">
        <v>9401369079</v>
      </c>
      <c r="M99" s="202" t="str">
        <f>VLOOKUP(I99,[2]Sheet1!$C:$F,4,0)</f>
        <v>147, GREEN GLEN LAYOUTBELANDUR, BANGALOREBANGALORE URBANKARNATAKA560103</v>
      </c>
    </row>
    <row r="100" spans="1:13">
      <c r="A100" s="202">
        <v>98</v>
      </c>
      <c r="B100" s="202" t="s">
        <v>15736</v>
      </c>
      <c r="C100" s="202"/>
      <c r="D100" s="202"/>
      <c r="E100" s="202" t="s">
        <v>56</v>
      </c>
      <c r="F100" s="207">
        <v>542</v>
      </c>
      <c r="G100" s="202" t="s">
        <v>56</v>
      </c>
      <c r="H100" s="202" t="s">
        <v>908</v>
      </c>
      <c r="I100" s="208">
        <v>216710</v>
      </c>
      <c r="J100" s="209" t="s">
        <v>56</v>
      </c>
      <c r="K100" s="210">
        <v>42303</v>
      </c>
      <c r="L100" s="211">
        <v>7259009356</v>
      </c>
      <c r="M100" s="202" t="str">
        <f>VLOOKUP(I100,[2]Sheet1!$C:$F,4,0)</f>
        <v>KALYANA MANDAPA,NH4, KIADB KOLAR-563101, KOLAR, KARNATAKA - 563101</v>
      </c>
    </row>
    <row r="101" spans="1:13">
      <c r="A101" s="202">
        <v>99</v>
      </c>
      <c r="B101" s="202" t="s">
        <v>15736</v>
      </c>
      <c r="C101" s="202"/>
      <c r="D101" s="202"/>
      <c r="E101" s="202" t="s">
        <v>113</v>
      </c>
      <c r="F101" s="207">
        <v>525</v>
      </c>
      <c r="G101" s="202" t="s">
        <v>1585</v>
      </c>
      <c r="H101" s="202" t="s">
        <v>902</v>
      </c>
      <c r="I101" s="208">
        <v>218220</v>
      </c>
      <c r="J101" s="209" t="s">
        <v>252</v>
      </c>
      <c r="K101" s="210">
        <v>42767</v>
      </c>
      <c r="L101" s="211" t="s">
        <v>15777</v>
      </c>
      <c r="M101" s="202" t="str">
        <f>VLOOKUP(I101,[2]Sheet1!$C:$F,4,0)</f>
        <v>NO.400/2,WHITEFIELD MAIN ROAD,HOODY CIRCLE,BANGALORE, PIN-560048.</v>
      </c>
    </row>
    <row r="102" spans="1:13">
      <c r="A102" s="202">
        <v>100</v>
      </c>
      <c r="B102" s="202" t="s">
        <v>15736</v>
      </c>
      <c r="C102" s="202"/>
      <c r="D102" s="202"/>
      <c r="E102" s="202" t="s">
        <v>41</v>
      </c>
      <c r="F102" s="207">
        <v>544</v>
      </c>
      <c r="G102" s="202" t="s">
        <v>41</v>
      </c>
      <c r="H102" s="202" t="s">
        <v>67</v>
      </c>
      <c r="I102" s="208">
        <v>252700</v>
      </c>
      <c r="J102" s="209" t="s">
        <v>41</v>
      </c>
      <c r="K102" s="210">
        <v>28043</v>
      </c>
      <c r="L102" s="211">
        <v>9863630213</v>
      </c>
      <c r="M102" s="202" t="str">
        <f>VLOOKUP(I102,[2]Sheet1!$C:$F,4,0)</f>
        <v>DOOR NO.138, M.C.ROAD,  MANDYA</v>
      </c>
    </row>
    <row r="103" spans="1:13">
      <c r="A103" s="202">
        <v>101</v>
      </c>
      <c r="B103" s="202" t="s">
        <v>15736</v>
      </c>
      <c r="C103" s="202"/>
      <c r="D103" s="202"/>
      <c r="E103" s="202" t="s">
        <v>56</v>
      </c>
      <c r="F103" s="207">
        <v>542</v>
      </c>
      <c r="G103" s="202" t="s">
        <v>1666</v>
      </c>
      <c r="H103" s="202" t="s">
        <v>981</v>
      </c>
      <c r="I103" s="208">
        <v>288900</v>
      </c>
      <c r="J103" s="209" t="s">
        <v>15776</v>
      </c>
      <c r="K103" s="210">
        <v>33569</v>
      </c>
      <c r="L103" s="211">
        <v>9448081315</v>
      </c>
      <c r="M103" s="202" t="str">
        <f>VLOOKUP(I103,[2]Sheet1!$C:$F,4,0)</f>
        <v>KOLAR DIST.,  KARNATAKA</v>
      </c>
    </row>
    <row r="104" spans="1:13">
      <c r="A104" s="202">
        <v>102</v>
      </c>
      <c r="B104" s="202" t="s">
        <v>15736</v>
      </c>
      <c r="C104" s="202"/>
      <c r="D104" s="202"/>
      <c r="E104" s="202" t="s">
        <v>56</v>
      </c>
      <c r="F104" s="207">
        <v>542</v>
      </c>
      <c r="G104" s="202" t="s">
        <v>6433</v>
      </c>
      <c r="H104" s="202" t="s">
        <v>981</v>
      </c>
      <c r="I104" s="208">
        <v>289000</v>
      </c>
      <c r="J104" s="209" t="s">
        <v>15775</v>
      </c>
      <c r="K104" s="210">
        <v>33598</v>
      </c>
      <c r="L104" s="211">
        <v>9338019110</v>
      </c>
      <c r="M104" s="202" t="str">
        <f>VLOOKUP(I104,[2]Sheet1!$C:$F,4,0)</f>
        <v>VILLAGE KASHETTIPALLI, SRINIVASPURA TALUK, KOLAR DISTRICT KARNATAKA</v>
      </c>
    </row>
    <row r="105" spans="1:13">
      <c r="A105" s="202">
        <v>103</v>
      </c>
      <c r="B105" s="202" t="s">
        <v>15736</v>
      </c>
      <c r="C105" s="202"/>
      <c r="D105" s="202"/>
      <c r="E105" s="202" t="s">
        <v>1364</v>
      </c>
      <c r="F105" s="207">
        <v>548</v>
      </c>
      <c r="G105" s="202" t="s">
        <v>1364</v>
      </c>
      <c r="H105" s="202" t="s">
        <v>67</v>
      </c>
      <c r="I105" s="208">
        <v>303200</v>
      </c>
      <c r="J105" s="209" t="s">
        <v>15774</v>
      </c>
      <c r="K105" s="210">
        <v>40263</v>
      </c>
      <c r="L105" s="211">
        <v>7387138888</v>
      </c>
      <c r="M105" s="202" t="str">
        <f>VLOOKUP(I105,[2]Sheet1!$C:$F,4,0)</f>
        <v>3463/3381, VIDYANAGAR, 1ST CROSS, B.H.ROAD, TUMKUR</v>
      </c>
    </row>
    <row r="106" spans="1:13">
      <c r="A106" s="202">
        <v>104</v>
      </c>
      <c r="B106" s="202" t="s">
        <v>15736</v>
      </c>
      <c r="C106" s="202"/>
      <c r="D106" s="202"/>
      <c r="E106" s="202" t="s">
        <v>113</v>
      </c>
      <c r="F106" s="207">
        <v>525</v>
      </c>
      <c r="G106" s="202" t="s">
        <v>1519</v>
      </c>
      <c r="H106" s="202" t="s">
        <v>1168</v>
      </c>
      <c r="I106" s="208">
        <v>362500</v>
      </c>
      <c r="J106" s="209" t="s">
        <v>15773</v>
      </c>
      <c r="K106" s="210">
        <v>31036</v>
      </c>
      <c r="L106" s="211">
        <v>9911313579</v>
      </c>
      <c r="M106" s="202" t="str">
        <f>VLOOKUP(I106,[2]Sheet1!$C:$F,4,0)</f>
        <v>40 NEW BEL ROAD, MSR NAGAR, MSRIT, RMV EXTENSION, BANGALORE</v>
      </c>
    </row>
    <row r="107" spans="1:13">
      <c r="A107" s="202">
        <v>105</v>
      </c>
      <c r="B107" s="202" t="s">
        <v>15736</v>
      </c>
      <c r="C107" s="202"/>
      <c r="D107" s="202"/>
      <c r="E107" s="202" t="s">
        <v>113</v>
      </c>
      <c r="F107" s="207">
        <v>525</v>
      </c>
      <c r="G107" s="202" t="s">
        <v>1519</v>
      </c>
      <c r="H107" s="202" t="s">
        <v>1168</v>
      </c>
      <c r="I107" s="208">
        <v>392500</v>
      </c>
      <c r="J107" s="209" t="s">
        <v>15772</v>
      </c>
      <c r="K107" s="210">
        <v>35053</v>
      </c>
      <c r="L107" s="211">
        <v>8138912812</v>
      </c>
      <c r="M107" s="202" t="str">
        <f>VLOOKUP(I107,[2]Sheet1!$C:$F,4,0)</f>
        <v>1078, 11TH MAIN, 9TH CROSS DR.MODI HOSPITAL ROAD, MAHALAKSHMI LAYOUT, BANGALORE</v>
      </c>
    </row>
    <row r="108" spans="1:13">
      <c r="A108" s="202">
        <v>106</v>
      </c>
      <c r="B108" s="202" t="s">
        <v>15736</v>
      </c>
      <c r="C108" s="202"/>
      <c r="D108" s="202"/>
      <c r="E108" s="202" t="s">
        <v>336</v>
      </c>
      <c r="F108" s="207">
        <v>545</v>
      </c>
      <c r="G108" s="202" t="s">
        <v>336</v>
      </c>
      <c r="H108" s="202" t="s">
        <v>67</v>
      </c>
      <c r="I108" s="208">
        <v>395000</v>
      </c>
      <c r="J108" s="209" t="s">
        <v>15771</v>
      </c>
      <c r="K108" s="210">
        <v>35157</v>
      </c>
      <c r="L108" s="211">
        <v>9980308370</v>
      </c>
      <c r="M108" s="202" t="str">
        <f>VLOOKUP(I108,[2]Sheet1!$C:$F,4,0)</f>
        <v>MANASA GANGOTRI, SJCE CAMPUS MYSORE</v>
      </c>
    </row>
    <row r="109" spans="1:13">
      <c r="A109" s="202">
        <v>107</v>
      </c>
      <c r="B109" s="202" t="s">
        <v>15736</v>
      </c>
      <c r="C109" s="202"/>
      <c r="D109" s="202"/>
      <c r="E109" s="202" t="s">
        <v>113</v>
      </c>
      <c r="F109" s="207">
        <v>525</v>
      </c>
      <c r="G109" s="212" t="s">
        <v>1585</v>
      </c>
      <c r="H109" s="202" t="s">
        <v>1168</v>
      </c>
      <c r="I109" s="208">
        <v>408000</v>
      </c>
      <c r="J109" s="209" t="s">
        <v>15770</v>
      </c>
      <c r="K109" s="210">
        <v>36278</v>
      </c>
      <c r="L109" s="211">
        <v>8971065566</v>
      </c>
      <c r="M109" s="202" t="str">
        <f>VLOOKUP(I109,[2]Sheet1!$C:$F,4,0)</f>
        <v>1007/49, DR.RAJKUMAR ROAD RAJAJI NAGAR, BANGALORE</v>
      </c>
    </row>
    <row r="110" spans="1:13">
      <c r="A110" s="202">
        <v>108</v>
      </c>
      <c r="B110" s="202" t="s">
        <v>15736</v>
      </c>
      <c r="C110" s="202"/>
      <c r="D110" s="202"/>
      <c r="E110" s="202" t="s">
        <v>113</v>
      </c>
      <c r="F110" s="207">
        <v>525</v>
      </c>
      <c r="G110" s="202" t="s">
        <v>1585</v>
      </c>
      <c r="H110" s="202" t="s">
        <v>902</v>
      </c>
      <c r="I110" s="208">
        <v>424600</v>
      </c>
      <c r="J110" s="209" t="s">
        <v>15769</v>
      </c>
      <c r="K110" s="210">
        <v>26688</v>
      </c>
      <c r="L110" s="211">
        <v>9886768090</v>
      </c>
      <c r="M110" s="202" t="str">
        <f>VLOOKUP(I110,[2]Sheet1!$C:$F,4,0)</f>
        <v>P.B.NO. 489, NO.115/1, LALBAGH, FORT RD.NEAR MINERVA CIRCLE BANGLORE</v>
      </c>
    </row>
    <row r="111" spans="1:13">
      <c r="A111" s="202">
        <v>109</v>
      </c>
      <c r="B111" s="202" t="s">
        <v>15736</v>
      </c>
      <c r="C111" s="202"/>
      <c r="D111" s="202"/>
      <c r="E111" s="202" t="s">
        <v>113</v>
      </c>
      <c r="F111" s="207">
        <v>525</v>
      </c>
      <c r="G111" s="202" t="s">
        <v>1585</v>
      </c>
      <c r="H111" s="202" t="s">
        <v>902</v>
      </c>
      <c r="I111" s="208">
        <v>424700</v>
      </c>
      <c r="J111" s="209" t="s">
        <v>15768</v>
      </c>
      <c r="K111" s="210">
        <v>28842</v>
      </c>
      <c r="L111" s="211">
        <v>9739873268</v>
      </c>
      <c r="M111" s="202" t="str">
        <f>VLOOKUP(I111,[2]Sheet1!$C:$F,4,0)</f>
        <v>BHEL COMPLEX, MYSORE RD, DEEPANJALI NAGAR, BANGLORE</v>
      </c>
    </row>
    <row r="112" spans="1:13">
      <c r="A112" s="202">
        <v>110</v>
      </c>
      <c r="B112" s="202" t="s">
        <v>15736</v>
      </c>
      <c r="C112" s="202"/>
      <c r="D112" s="202"/>
      <c r="E112" s="202" t="s">
        <v>336</v>
      </c>
      <c r="F112" s="207">
        <v>545</v>
      </c>
      <c r="G112" s="202" t="s">
        <v>336</v>
      </c>
      <c r="H112" s="202" t="s">
        <v>67</v>
      </c>
      <c r="I112" s="208">
        <v>425000</v>
      </c>
      <c r="J112" s="209" t="s">
        <v>15767</v>
      </c>
      <c r="K112" s="210">
        <v>29888</v>
      </c>
      <c r="L112" s="211">
        <v>9740073462</v>
      </c>
      <c r="M112" s="202" t="str">
        <f>VLOOKUP(I112,[2]Sheet1!$C:$F,4,0)</f>
        <v>DOOR NO.71 , B S T ARACADE SAHUKAR CHEENIAH ROAD SARAWATHIPURAM POST MYSORE-570009</v>
      </c>
    </row>
    <row r="113" spans="1:13">
      <c r="A113" s="202">
        <v>111</v>
      </c>
      <c r="B113" s="202" t="s">
        <v>15736</v>
      </c>
      <c r="C113" s="202"/>
      <c r="D113" s="202"/>
      <c r="E113" s="202" t="s">
        <v>113</v>
      </c>
      <c r="F113" s="207">
        <v>525</v>
      </c>
      <c r="G113" s="202" t="s">
        <v>1497</v>
      </c>
      <c r="H113" s="202" t="s">
        <v>902</v>
      </c>
      <c r="I113" s="208">
        <v>462300</v>
      </c>
      <c r="J113" s="209" t="s">
        <v>15766</v>
      </c>
      <c r="K113" s="210">
        <v>39227</v>
      </c>
      <c r="L113" s="211">
        <v>7239009359</v>
      </c>
      <c r="M113" s="202" t="str">
        <f>VLOOKUP(I113,[2]Sheet1!$C:$F,4,0)</f>
        <v>CA SITE 21, VOKKALIGARA SANGHA PHARMACY COLLEGE, 24TH MAIN, BANASHANKARI II STAGE, BANGALORE</v>
      </c>
    </row>
    <row r="114" spans="1:13">
      <c r="A114" s="202">
        <v>112</v>
      </c>
      <c r="B114" s="202" t="s">
        <v>15736</v>
      </c>
      <c r="C114" s="202"/>
      <c r="D114" s="202"/>
      <c r="E114" s="202" t="s">
        <v>138</v>
      </c>
      <c r="F114" s="207">
        <v>631</v>
      </c>
      <c r="G114" s="202" t="s">
        <v>138</v>
      </c>
      <c r="H114" s="202" t="s">
        <v>72</v>
      </c>
      <c r="I114" s="208">
        <v>462400</v>
      </c>
      <c r="J114" s="209" t="s">
        <v>15765</v>
      </c>
      <c r="K114" s="210">
        <v>39153</v>
      </c>
      <c r="L114" s="211">
        <v>7022617917</v>
      </c>
      <c r="M114" s="202" t="str">
        <f>VLOOKUP(I114,[2]Sheet1!$C:$F,4,0)</f>
        <v>LNJ APPAREL MAIN GATE, BIDADI INDL.AREA, BANGALORE</v>
      </c>
    </row>
    <row r="115" spans="1:13">
      <c r="A115" s="202">
        <v>113</v>
      </c>
      <c r="B115" s="202" t="s">
        <v>15736</v>
      </c>
      <c r="C115" s="202"/>
      <c r="D115" s="202"/>
      <c r="E115" s="202" t="s">
        <v>113</v>
      </c>
      <c r="F115" s="207">
        <v>525</v>
      </c>
      <c r="G115" s="202" t="s">
        <v>1519</v>
      </c>
      <c r="H115" s="202" t="s">
        <v>1168</v>
      </c>
      <c r="I115" s="208">
        <v>462500</v>
      </c>
      <c r="J115" s="209" t="s">
        <v>15764</v>
      </c>
      <c r="K115" s="210">
        <v>39181</v>
      </c>
      <c r="L115" s="211">
        <v>9591977187</v>
      </c>
      <c r="M115" s="202" t="str">
        <f>VLOOKUP(I115,[2]Sheet1!$C:$F,4,0)</f>
        <v>18TH MAIN, 18TH CROSS, MALLESWARAM WEST, BANGALORE</v>
      </c>
    </row>
    <row r="116" spans="1:13">
      <c r="A116" s="202">
        <v>114</v>
      </c>
      <c r="B116" s="202" t="s">
        <v>15736</v>
      </c>
      <c r="C116" s="202"/>
      <c r="D116" s="202"/>
      <c r="E116" s="202" t="s">
        <v>113</v>
      </c>
      <c r="F116" s="207">
        <v>525</v>
      </c>
      <c r="G116" s="202" t="s">
        <v>1519</v>
      </c>
      <c r="H116" s="202" t="s">
        <v>902</v>
      </c>
      <c r="I116" s="208">
        <v>473000</v>
      </c>
      <c r="J116" s="209" t="s">
        <v>15763</v>
      </c>
      <c r="K116" s="210">
        <v>39230</v>
      </c>
      <c r="L116" s="211">
        <v>7095612666</v>
      </c>
      <c r="M116" s="202" t="str">
        <f>VLOOKUP(I116,[2]Sheet1!$C:$F,4,0)</f>
        <v>HAL LABOUR WELFARE OFFICE BUILDING, AIRPORT ROAD, VIMANAPURA, BANGALORE</v>
      </c>
    </row>
    <row r="117" spans="1:13">
      <c r="A117" s="202">
        <v>115</v>
      </c>
      <c r="B117" s="202" t="s">
        <v>15736</v>
      </c>
      <c r="C117" s="202"/>
      <c r="D117" s="202"/>
      <c r="E117" s="202" t="s">
        <v>113</v>
      </c>
      <c r="F117" s="207">
        <v>525</v>
      </c>
      <c r="G117" s="202" t="s">
        <v>1497</v>
      </c>
      <c r="H117" s="202" t="s">
        <v>902</v>
      </c>
      <c r="I117" s="208">
        <v>477400</v>
      </c>
      <c r="J117" s="209" t="s">
        <v>15762</v>
      </c>
      <c r="K117" s="210">
        <v>39594</v>
      </c>
      <c r="L117" s="211">
        <v>9620922232</v>
      </c>
      <c r="M117" s="202" t="str">
        <f>VLOOKUP(I117,[2]Sheet1!$C:$F,4,0)</f>
        <v>BANGALORE, HSR LAYOUT, SHOP NO.23, BDA COMPLEX, HSR LAYOUT, BANGALORE</v>
      </c>
    </row>
    <row r="118" spans="1:13">
      <c r="A118" s="202">
        <v>116</v>
      </c>
      <c r="B118" s="202" t="s">
        <v>15736</v>
      </c>
      <c r="C118" s="202"/>
      <c r="D118" s="202"/>
      <c r="E118" s="202" t="s">
        <v>113</v>
      </c>
      <c r="F118" s="207">
        <v>525</v>
      </c>
      <c r="G118" s="202" t="s">
        <v>1585</v>
      </c>
      <c r="H118" s="202" t="s">
        <v>902</v>
      </c>
      <c r="I118" s="208">
        <v>496100</v>
      </c>
      <c r="J118" s="209" t="s">
        <v>15761</v>
      </c>
      <c r="K118" s="210">
        <v>38323</v>
      </c>
      <c r="L118" s="211">
        <v>7311120204</v>
      </c>
      <c r="M118" s="202" t="str">
        <f>VLOOKUP(I118,[2]Sheet1!$C:$F,4,0)</f>
        <v>SOUTH EAST ASIAN EDUCATION TRUST COMPUS, EKTA NAGAR, BASAVANAPURA, VIRGONAGAR POST, BANGALORE (KARNATAKA)</v>
      </c>
    </row>
    <row r="119" spans="1:13">
      <c r="A119" s="202">
        <v>117</v>
      </c>
      <c r="B119" s="202" t="s">
        <v>15736</v>
      </c>
      <c r="C119" s="202"/>
      <c r="D119" s="202"/>
      <c r="E119" s="202" t="s">
        <v>336</v>
      </c>
      <c r="F119" s="207">
        <v>545</v>
      </c>
      <c r="G119" s="202" t="s">
        <v>336</v>
      </c>
      <c r="H119" s="202" t="s">
        <v>67</v>
      </c>
      <c r="I119" s="208">
        <v>526510</v>
      </c>
      <c r="J119" s="209" t="s">
        <v>15760</v>
      </c>
      <c r="K119" s="210">
        <v>36703</v>
      </c>
      <c r="L119" s="211">
        <v>9448492610</v>
      </c>
      <c r="M119" s="202" t="str">
        <f>VLOOKUP(I119,[2]Sheet1!$C:$F,4,0)</f>
        <v>GOKULAM MAIN ROAD, JAYALAKSHMIPURAM, MYSORE, KARNATAKA - 570012</v>
      </c>
    </row>
    <row r="120" spans="1:13">
      <c r="A120" s="202">
        <v>118</v>
      </c>
      <c r="B120" s="202" t="s">
        <v>15736</v>
      </c>
      <c r="C120" s="202"/>
      <c r="D120" s="202"/>
      <c r="E120" s="202" t="s">
        <v>113</v>
      </c>
      <c r="F120" s="207">
        <v>525</v>
      </c>
      <c r="G120" s="202" t="s">
        <v>1585</v>
      </c>
      <c r="H120" s="202" t="s">
        <v>902</v>
      </c>
      <c r="I120" s="208">
        <v>588100</v>
      </c>
      <c r="J120" s="209" t="s">
        <v>242</v>
      </c>
      <c r="K120" s="210">
        <v>42276</v>
      </c>
      <c r="L120" s="211">
        <v>6305273621</v>
      </c>
      <c r="M120" s="202" t="str">
        <f>VLOOKUP(I120,[2]Sheet1!$C:$F,4,0)</f>
        <v>NO8,7THMAIN,SUBBANNA PALYA,BANSWADI,BANGALORE</v>
      </c>
    </row>
    <row r="121" spans="1:13">
      <c r="A121" s="202">
        <v>119</v>
      </c>
      <c r="B121" s="202" t="s">
        <v>15736</v>
      </c>
      <c r="C121" s="202"/>
      <c r="D121" s="202"/>
      <c r="E121" s="202" t="s">
        <v>113</v>
      </c>
      <c r="F121" s="207">
        <v>525</v>
      </c>
      <c r="G121" s="202" t="s">
        <v>1585</v>
      </c>
      <c r="H121" s="202" t="s">
        <v>902</v>
      </c>
      <c r="I121" s="208">
        <v>588300</v>
      </c>
      <c r="J121" s="209" t="s">
        <v>8002</v>
      </c>
      <c r="K121" s="210">
        <v>42303</v>
      </c>
      <c r="L121" s="211">
        <v>9448350624</v>
      </c>
      <c r="M121" s="202" t="str">
        <f>VLOOKUP(I121,[2]Sheet1!$C:$F,4,0)</f>
        <v>NO.28,29,34,35,KALKERE MAIN ROAD,RAMMURTYNAGAR,BANGALORE</v>
      </c>
    </row>
    <row r="122" spans="1:13">
      <c r="A122" s="202">
        <v>120</v>
      </c>
      <c r="B122" s="202" t="s">
        <v>15736</v>
      </c>
      <c r="C122" s="202"/>
      <c r="D122" s="202"/>
      <c r="E122" s="202" t="s">
        <v>113</v>
      </c>
      <c r="F122" s="207">
        <v>525</v>
      </c>
      <c r="G122" s="202" t="s">
        <v>1585</v>
      </c>
      <c r="H122" s="202" t="s">
        <v>1168</v>
      </c>
      <c r="I122" s="208">
        <v>588500</v>
      </c>
      <c r="J122" s="209" t="s">
        <v>15759</v>
      </c>
      <c r="K122" s="210">
        <v>42329</v>
      </c>
      <c r="L122" s="211">
        <v>9743822558</v>
      </c>
      <c r="M122" s="202" t="str">
        <f>VLOOKUP(I122,[2]Sheet1!$C:$F,4,0)</f>
        <v>NO.3,5 MAIN,RPC LAYOUT.SANKATHATA GANPATI TEMPLE ROADHAMPINAGAR,VIJAYNAGAR,BANGALORE</v>
      </c>
    </row>
    <row r="123" spans="1:13">
      <c r="A123" s="202">
        <v>121</v>
      </c>
      <c r="B123" s="202" t="s">
        <v>15736</v>
      </c>
      <c r="C123" s="202"/>
      <c r="D123" s="202"/>
      <c r="E123" s="202" t="s">
        <v>56</v>
      </c>
      <c r="F123" s="207">
        <v>542</v>
      </c>
      <c r="G123" s="202" t="s">
        <v>56</v>
      </c>
      <c r="H123" s="202" t="s">
        <v>908</v>
      </c>
      <c r="I123" s="208">
        <v>588600</v>
      </c>
      <c r="J123" s="209" t="s">
        <v>56</v>
      </c>
      <c r="K123" s="210">
        <v>43189</v>
      </c>
      <c r="L123" s="211">
        <v>9448832476</v>
      </c>
      <c r="M123" s="202" t="str">
        <f>VLOOKUP(I123,[2]Sheet1!$C:$F,4,0)</f>
        <v>2ND CROSS, MG ROAD, ARALEPETE, KOLAR</v>
      </c>
    </row>
    <row r="124" spans="1:13">
      <c r="A124" s="202">
        <v>122</v>
      </c>
      <c r="B124" s="202" t="s">
        <v>15736</v>
      </c>
      <c r="C124" s="202"/>
      <c r="D124" s="202"/>
      <c r="E124" s="202" t="s">
        <v>113</v>
      </c>
      <c r="F124" s="207">
        <v>525</v>
      </c>
      <c r="G124" s="202" t="s">
        <v>1497</v>
      </c>
      <c r="H124" s="202" t="s">
        <v>902</v>
      </c>
      <c r="I124" s="208">
        <v>592400</v>
      </c>
      <c r="J124" s="209" t="s">
        <v>15758</v>
      </c>
      <c r="K124" s="210">
        <v>42648</v>
      </c>
      <c r="L124" s="211">
        <v>9873760164</v>
      </c>
      <c r="M124" s="202" t="str">
        <f>VLOOKUP(I124,[2]Sheet1!$C:$F,4,0)</f>
        <v>NO 159, 36TH CROSS, BLOCK V, JAYANAGAR BANGALORE</v>
      </c>
    </row>
    <row r="125" spans="1:13">
      <c r="A125" s="202">
        <v>123</v>
      </c>
      <c r="B125" s="202" t="s">
        <v>15736</v>
      </c>
      <c r="C125" s="202"/>
      <c r="D125" s="202"/>
      <c r="E125" s="202" t="s">
        <v>113</v>
      </c>
      <c r="F125" s="207">
        <v>525</v>
      </c>
      <c r="G125" s="202" t="s">
        <v>1497</v>
      </c>
      <c r="H125" s="202" t="s">
        <v>902</v>
      </c>
      <c r="I125" s="208">
        <v>593500</v>
      </c>
      <c r="J125" s="209" t="s">
        <v>15757</v>
      </c>
      <c r="K125" s="210">
        <v>43189</v>
      </c>
      <c r="L125" s="211">
        <v>9482343824</v>
      </c>
      <c r="M125" s="202" t="str">
        <f>VLOOKUP(I125,[2]Sheet1!$C:$F,4,0)</f>
        <v>NO 6 AREHALLI, 3RD MAIN, ITTAMADU MAIN ROAD, BANASHANKARI III STAGE BANGALORE</v>
      </c>
    </row>
    <row r="126" spans="1:13">
      <c r="A126" s="202">
        <v>124</v>
      </c>
      <c r="B126" s="202" t="s">
        <v>15736</v>
      </c>
      <c r="C126" s="202"/>
      <c r="D126" s="202"/>
      <c r="E126" s="202" t="s">
        <v>113</v>
      </c>
      <c r="F126" s="207">
        <v>525</v>
      </c>
      <c r="G126" s="202" t="s">
        <v>1519</v>
      </c>
      <c r="H126" s="202" t="s">
        <v>1168</v>
      </c>
      <c r="I126" s="208">
        <v>593600</v>
      </c>
      <c r="J126" s="209" t="s">
        <v>1423</v>
      </c>
      <c r="K126" s="210">
        <v>43201</v>
      </c>
      <c r="L126" s="211">
        <v>9742380123</v>
      </c>
      <c r="M126" s="202" t="str">
        <f>VLOOKUP(I126,[2]Sheet1!$C:$F,4,0)</f>
        <v>530/1, 3RD MAIN ROAD OPPOSITE AYYAPPA BAKERY NEAR GOVERNMENT SCHOOL, MATHIKERE, BENGALURU</v>
      </c>
    </row>
    <row r="127" spans="1:13">
      <c r="A127" s="202">
        <v>125</v>
      </c>
      <c r="B127" s="202" t="s">
        <v>15736</v>
      </c>
      <c r="C127" s="202"/>
      <c r="D127" s="202"/>
      <c r="E127" s="202" t="s">
        <v>113</v>
      </c>
      <c r="F127" s="207">
        <v>525</v>
      </c>
      <c r="G127" s="202" t="s">
        <v>1497</v>
      </c>
      <c r="H127" s="202" t="s">
        <v>902</v>
      </c>
      <c r="I127" s="208">
        <v>593700</v>
      </c>
      <c r="J127" s="209" t="s">
        <v>15756</v>
      </c>
      <c r="K127" s="210">
        <v>42305</v>
      </c>
      <c r="L127" s="211">
        <v>9931066221</v>
      </c>
      <c r="M127" s="202" t="str">
        <f>VLOOKUP(I127,[2]Sheet1!$C:$F,4,0)</f>
        <v>G-1,ARVIND KABANI APPTS.SUBRAMANYAPURA,BSK 2ND STAGE,BANGALORE</v>
      </c>
    </row>
    <row r="128" spans="1:13">
      <c r="A128" s="202">
        <v>126</v>
      </c>
      <c r="B128" s="202" t="s">
        <v>15736</v>
      </c>
      <c r="C128" s="202"/>
      <c r="D128" s="202"/>
      <c r="E128" s="202" t="s">
        <v>113</v>
      </c>
      <c r="F128" s="207">
        <v>525</v>
      </c>
      <c r="G128" s="202" t="s">
        <v>1447</v>
      </c>
      <c r="H128" s="202" t="s">
        <v>981</v>
      </c>
      <c r="I128" s="208">
        <v>606200</v>
      </c>
      <c r="J128" s="209" t="s">
        <v>15755</v>
      </c>
      <c r="K128" s="210">
        <v>40049</v>
      </c>
      <c r="L128" s="211">
        <v>8800594814</v>
      </c>
      <c r="M128" s="202" t="str">
        <f>VLOOKUP(I128,[2]Sheet1!$C:$F,4,0)</f>
        <v>SITE NUMBER 49-51, SILICON VALLEY, NEELADRI ROAD, ELECTRONIC CITY, BEGUR</v>
      </c>
    </row>
    <row r="129" spans="1:13">
      <c r="A129" s="202">
        <v>127</v>
      </c>
      <c r="B129" s="202" t="s">
        <v>15736</v>
      </c>
      <c r="C129" s="202"/>
      <c r="D129" s="202"/>
      <c r="E129" s="202" t="s">
        <v>113</v>
      </c>
      <c r="F129" s="207">
        <v>525</v>
      </c>
      <c r="G129" s="202" t="s">
        <v>1585</v>
      </c>
      <c r="H129" s="202" t="s">
        <v>902</v>
      </c>
      <c r="I129" s="208">
        <v>606300</v>
      </c>
      <c r="J129" s="209" t="s">
        <v>15754</v>
      </c>
      <c r="K129" s="210">
        <v>40049</v>
      </c>
      <c r="L129" s="211">
        <v>8051085488</v>
      </c>
      <c r="M129" s="202" t="str">
        <f>VLOOKUP(I129,[2]Sheet1!$C:$F,4,0)</f>
        <v>BO: WHITEFIELD, MAHADEVPURA, BUILDING NO.836, RAJPALYA, MAHADEVPURA POST, BANGALORE (KARNATAKA)</v>
      </c>
    </row>
    <row r="130" spans="1:13">
      <c r="A130" s="202">
        <v>128</v>
      </c>
      <c r="B130" s="202" t="s">
        <v>15736</v>
      </c>
      <c r="C130" s="202"/>
      <c r="D130" s="202"/>
      <c r="E130" s="202" t="s">
        <v>113</v>
      </c>
      <c r="F130" s="207">
        <v>525</v>
      </c>
      <c r="G130" s="202" t="s">
        <v>1519</v>
      </c>
      <c r="H130" s="202" t="s">
        <v>902</v>
      </c>
      <c r="I130" s="208">
        <v>624600</v>
      </c>
      <c r="J130" s="209" t="s">
        <v>15753</v>
      </c>
      <c r="K130" s="210">
        <v>40140</v>
      </c>
      <c r="L130" s="211">
        <v>8892647336</v>
      </c>
      <c r="M130" s="202" t="str">
        <f>VLOOKUP(I130,[2]Sheet1!$C:$F,4,0)</f>
        <v>BHAGAWAN MAHAVEER JAIN HOSPITAL, VASANTH NAGAR, F BANGALORE (KARNATAKA)</v>
      </c>
    </row>
    <row r="131" spans="1:13">
      <c r="A131" s="202">
        <v>129</v>
      </c>
      <c r="B131" s="202" t="s">
        <v>15736</v>
      </c>
      <c r="C131" s="202"/>
      <c r="D131" s="202"/>
      <c r="E131" s="202" t="s">
        <v>113</v>
      </c>
      <c r="F131" s="207">
        <v>525</v>
      </c>
      <c r="G131" s="202" t="s">
        <v>1519</v>
      </c>
      <c r="H131" s="202" t="s">
        <v>1168</v>
      </c>
      <c r="I131" s="208">
        <v>624800</v>
      </c>
      <c r="J131" s="209" t="s">
        <v>15752</v>
      </c>
      <c r="K131" s="210">
        <v>40140</v>
      </c>
      <c r="L131" s="211">
        <v>7760034814</v>
      </c>
      <c r="M131" s="202" t="str">
        <f>VLOOKUP(I131,[2]Sheet1!$C:$F,4,0)</f>
        <v>PARACHUTE REGIMENT TRAINING CENTRE, R.T. NAGAR, BANGALORE (KARNATAKA)</v>
      </c>
    </row>
    <row r="132" spans="1:13">
      <c r="A132" s="202">
        <v>130</v>
      </c>
      <c r="B132" s="202" t="s">
        <v>15736</v>
      </c>
      <c r="C132" s="202"/>
      <c r="D132" s="202"/>
      <c r="E132" s="202" t="s">
        <v>336</v>
      </c>
      <c r="F132" s="207">
        <v>545</v>
      </c>
      <c r="G132" s="202" t="s">
        <v>56</v>
      </c>
      <c r="H132" s="202" t="s">
        <v>67</v>
      </c>
      <c r="I132" s="208">
        <v>624900</v>
      </c>
      <c r="J132" s="209" t="s">
        <v>15751</v>
      </c>
      <c r="K132" s="210">
        <v>40189</v>
      </c>
      <c r="L132" s="211">
        <v>9677144991</v>
      </c>
      <c r="M132" s="202" t="str">
        <f>VLOOKUP(I132,[2]Sheet1!$C:$F,4,0)</f>
        <v>DISTRICT COURT COMPLEX, CHAMARAJAPURAM, MYSORE (KARNATAKA)</v>
      </c>
    </row>
    <row r="133" spans="1:13">
      <c r="A133" s="202">
        <v>131</v>
      </c>
      <c r="B133" s="202" t="s">
        <v>15736</v>
      </c>
      <c r="C133" s="202"/>
      <c r="D133" s="202"/>
      <c r="E133" s="202" t="s">
        <v>1594</v>
      </c>
      <c r="F133" s="207">
        <v>541</v>
      </c>
      <c r="G133" s="202" t="s">
        <v>1595</v>
      </c>
      <c r="H133" s="202" t="s">
        <v>78</v>
      </c>
      <c r="I133" s="208">
        <v>648600</v>
      </c>
      <c r="J133" s="209" t="s">
        <v>15750</v>
      </c>
      <c r="K133" s="210">
        <v>40261</v>
      </c>
      <c r="L133" s="211" t="s">
        <v>15749</v>
      </c>
      <c r="M133" s="202" t="str">
        <f>VLOOKUP(I133,[2]Sheet1!$C:$F,4,0)</f>
        <v>KODAVA SAMAJA BUILDING, MAIN ROAD, MADIKERI, DISTT. KODAGU (KARNATAKA)</v>
      </c>
    </row>
    <row r="134" spans="1:13">
      <c r="A134" s="202">
        <v>132</v>
      </c>
      <c r="B134" s="202" t="s">
        <v>15736</v>
      </c>
      <c r="C134" s="202"/>
      <c r="D134" s="202"/>
      <c r="E134" s="202" t="s">
        <v>4085</v>
      </c>
      <c r="F134" s="207">
        <v>531</v>
      </c>
      <c r="G134" s="202" t="s">
        <v>1333</v>
      </c>
      <c r="H134" s="202" t="s">
        <v>78</v>
      </c>
      <c r="I134" s="208">
        <v>654400</v>
      </c>
      <c r="J134" s="209" t="s">
        <v>15748</v>
      </c>
      <c r="K134" s="210">
        <v>40931</v>
      </c>
      <c r="L134" s="211">
        <v>9986055027</v>
      </c>
      <c r="M134" s="202" t="str">
        <f>VLOOKUP(I134,[2]Sheet1!$C:$F,4,0)</f>
        <v xml:space="preserve">19/136, NANJANGUD ROAD, PO: CHAMARAJANAGAR </v>
      </c>
    </row>
    <row r="135" spans="1:13">
      <c r="A135" s="202">
        <v>133</v>
      </c>
      <c r="B135" s="202" t="s">
        <v>15736</v>
      </c>
      <c r="C135" s="202"/>
      <c r="D135" s="202"/>
      <c r="E135" s="202" t="s">
        <v>113</v>
      </c>
      <c r="F135" s="207">
        <v>525</v>
      </c>
      <c r="G135" s="202" t="s">
        <v>1585</v>
      </c>
      <c r="H135" s="202" t="s">
        <v>902</v>
      </c>
      <c r="I135" s="208">
        <v>754700</v>
      </c>
      <c r="J135" s="209" t="s">
        <v>15747</v>
      </c>
      <c r="K135" s="210">
        <v>41253</v>
      </c>
      <c r="L135" s="211">
        <v>7022288827</v>
      </c>
      <c r="M135" s="202" t="str">
        <f>VLOOKUP(I135,[2]Sheet1!$C:$F,4,0)</f>
        <v>EMBASSY GOLF LINKS BUSINESS PARK,GATE NO.1, NO.547, AMARJOYTHI LAYOUT, INTERMEDIATE  RING ROAD, DOMLUR DISTT BANGALORE</v>
      </c>
    </row>
    <row r="136" spans="1:13">
      <c r="A136" s="202">
        <v>134</v>
      </c>
      <c r="B136" s="202" t="s">
        <v>15736</v>
      </c>
      <c r="C136" s="202"/>
      <c r="D136" s="202"/>
      <c r="E136" s="202" t="s">
        <v>113</v>
      </c>
      <c r="F136" s="207">
        <v>525</v>
      </c>
      <c r="G136" s="202" t="s">
        <v>1585</v>
      </c>
      <c r="H136" s="202" t="s">
        <v>902</v>
      </c>
      <c r="I136" s="208">
        <v>772000</v>
      </c>
      <c r="J136" s="209" t="s">
        <v>15746</v>
      </c>
      <c r="K136" s="210">
        <v>41470</v>
      </c>
      <c r="L136" s="211" t="s">
        <v>15745</v>
      </c>
      <c r="M136" s="202" t="str">
        <f>VLOOKUP(I136,[2]Sheet1!$C:$F,4,0)</f>
        <v>227, SRI SAI  VAIBHAVA, 8TH MAIN , BEML, 3RD STAGE, RAJARAJEWSHWARINAGAR, BANGALORE</v>
      </c>
    </row>
    <row r="137" spans="1:13">
      <c r="A137" s="202">
        <v>135</v>
      </c>
      <c r="B137" s="202" t="s">
        <v>15736</v>
      </c>
      <c r="C137" s="202"/>
      <c r="D137" s="202"/>
      <c r="E137" s="202" t="s">
        <v>113</v>
      </c>
      <c r="F137" s="207">
        <v>525</v>
      </c>
      <c r="G137" s="202" t="s">
        <v>1497</v>
      </c>
      <c r="H137" s="202" t="s">
        <v>902</v>
      </c>
      <c r="I137" s="208">
        <v>789100</v>
      </c>
      <c r="J137" s="209" t="s">
        <v>15744</v>
      </c>
      <c r="K137" s="210">
        <v>41694</v>
      </c>
      <c r="L137" s="211">
        <v>7428944293</v>
      </c>
      <c r="M137" s="202" t="str">
        <f>VLOOKUP(I137,[2]Sheet1!$C:$F,4,0)</f>
        <v>#6  S.V. ARCADE, BILEKAHALLI MAIN ROAD OFF BANNERGHATTA ROAD IIM POST BANGALORE</v>
      </c>
    </row>
    <row r="138" spans="1:13">
      <c r="A138" s="202">
        <v>136</v>
      </c>
      <c r="B138" s="202" t="s">
        <v>15736</v>
      </c>
      <c r="C138" s="202"/>
      <c r="D138" s="202"/>
      <c r="E138" s="202" t="s">
        <v>113</v>
      </c>
      <c r="F138" s="207">
        <v>525</v>
      </c>
      <c r="G138" s="212" t="s">
        <v>282</v>
      </c>
      <c r="H138" s="202" t="s">
        <v>1168</v>
      </c>
      <c r="I138" s="208">
        <v>789200</v>
      </c>
      <c r="J138" s="209" t="s">
        <v>282</v>
      </c>
      <c r="K138" s="210">
        <v>41710</v>
      </c>
      <c r="L138" s="211">
        <v>8840737424</v>
      </c>
      <c r="M138" s="202" t="str">
        <f>VLOOKUP(I138,[2]Sheet1!$C:$F,4,0)</f>
        <v>#966.   16TH  'A' MAIN ROAD  3RD PHASE, A-SECTOR, YELAHANKA NEW TOWN BANGALORE</v>
      </c>
    </row>
    <row r="139" spans="1:13">
      <c r="A139" s="202">
        <v>137</v>
      </c>
      <c r="B139" s="202" t="s">
        <v>15736</v>
      </c>
      <c r="C139" s="202"/>
      <c r="D139" s="202"/>
      <c r="E139" s="202" t="s">
        <v>132</v>
      </c>
      <c r="F139" s="207">
        <v>526</v>
      </c>
      <c r="G139" s="202" t="s">
        <v>1526</v>
      </c>
      <c r="H139" s="202" t="s">
        <v>981</v>
      </c>
      <c r="I139" s="208">
        <v>934000</v>
      </c>
      <c r="J139" s="209" t="s">
        <v>935</v>
      </c>
      <c r="K139" s="210">
        <v>44781</v>
      </c>
      <c r="L139" s="211">
        <v>9845119963</v>
      </c>
      <c r="M139" s="202" t="str">
        <f>VLOOKUP(I139,[2]Sheet1!$C:$F,4,0)</f>
        <v>Panchayat Bhawan,First Floor,near post office Channarayapatna,taluk-Devanahalli, Bangalore-Rural</v>
      </c>
    </row>
    <row r="140" spans="1:13">
      <c r="A140" s="202">
        <v>138</v>
      </c>
      <c r="B140" s="202" t="s">
        <v>15736</v>
      </c>
      <c r="C140" s="202"/>
      <c r="D140" s="202"/>
      <c r="E140" s="202" t="s">
        <v>132</v>
      </c>
      <c r="F140" s="207">
        <v>526</v>
      </c>
      <c r="G140" s="202" t="s">
        <v>57</v>
      </c>
      <c r="H140" s="202" t="s">
        <v>72</v>
      </c>
      <c r="I140" s="208">
        <v>934200</v>
      </c>
      <c r="J140" s="209" t="s">
        <v>11718</v>
      </c>
      <c r="K140" s="210">
        <v>44650</v>
      </c>
      <c r="L140" s="211" t="s">
        <v>15743</v>
      </c>
      <c r="M140" s="202" t="str">
        <f>VLOOKUP(I140,[2]Sheet1!$C:$F,4,0)</f>
        <v>Sree Siddaganga Nilaya, Ground Floor, Oordigere Main road, Dabaspet, bangalore-Rural</v>
      </c>
    </row>
    <row r="141" spans="1:13">
      <c r="A141" s="202">
        <v>139</v>
      </c>
      <c r="B141" s="202" t="s">
        <v>15736</v>
      </c>
      <c r="C141" s="202"/>
      <c r="D141" s="202"/>
      <c r="E141" s="202" t="s">
        <v>56</v>
      </c>
      <c r="F141" s="207">
        <v>542</v>
      </c>
      <c r="G141" s="202" t="s">
        <v>1666</v>
      </c>
      <c r="H141" s="202" t="s">
        <v>78</v>
      </c>
      <c r="I141" s="208">
        <v>934400</v>
      </c>
      <c r="J141" s="209" t="s">
        <v>912</v>
      </c>
      <c r="K141" s="210">
        <v>44694</v>
      </c>
      <c r="L141" s="211">
        <v>9902324075</v>
      </c>
      <c r="M141" s="202" t="str">
        <f>VLOOKUP(I141,[2]Sheet1!$C:$F,4,0)</f>
        <v>No 227/3009/1267, Gandinagar, Kolar Main Road, Dist-Kolar, Karnataka</v>
      </c>
    </row>
    <row r="142" spans="1:13">
      <c r="A142" s="202">
        <v>140</v>
      </c>
      <c r="B142" s="202" t="s">
        <v>15736</v>
      </c>
      <c r="C142" s="202"/>
      <c r="D142" s="202"/>
      <c r="E142" s="202" t="s">
        <v>113</v>
      </c>
      <c r="F142" s="207">
        <v>525</v>
      </c>
      <c r="G142" s="202" t="s">
        <v>1519</v>
      </c>
      <c r="H142" s="202" t="s">
        <v>902</v>
      </c>
      <c r="I142" s="208">
        <v>943300</v>
      </c>
      <c r="J142" s="209" t="s">
        <v>15742</v>
      </c>
      <c r="K142" s="210">
        <v>44771</v>
      </c>
      <c r="L142" s="211">
        <v>9119107696</v>
      </c>
      <c r="M142" s="202" t="str">
        <f>VLOOKUP(I142,[2]Sheet1!$C:$F,4,0)</f>
        <v>No 16, KHB Colony, Kothanur Narayanpura Extn., Kothanur, PO-Bangalore-North</v>
      </c>
    </row>
    <row r="143" spans="1:13">
      <c r="A143" s="202">
        <v>141</v>
      </c>
      <c r="B143" s="202" t="s">
        <v>15736</v>
      </c>
      <c r="C143" s="202"/>
      <c r="D143" s="202"/>
      <c r="E143" s="202" t="s">
        <v>113</v>
      </c>
      <c r="F143" s="207">
        <v>525</v>
      </c>
      <c r="G143" s="202" t="s">
        <v>1447</v>
      </c>
      <c r="H143" s="202" t="s">
        <v>78</v>
      </c>
      <c r="I143" s="208">
        <v>945600</v>
      </c>
      <c r="J143" s="209" t="s">
        <v>6091</v>
      </c>
      <c r="K143" s="210" t="s">
        <v>15741</v>
      </c>
      <c r="L143" s="211">
        <v>9886466265</v>
      </c>
      <c r="M143" s="202" t="str">
        <f>VLOOKUP(I143,[2]Sheet1!$C:$F,4,0)</f>
        <v>No 5M Prestige Arcade, Above Bata Showroom, Jigini Industrial Area, Near APC Circle, Jigini, Annekal Taluk, Karnataka</v>
      </c>
    </row>
    <row r="144" spans="1:13">
      <c r="A144" s="202">
        <v>142</v>
      </c>
      <c r="B144" s="202" t="s">
        <v>15736</v>
      </c>
      <c r="C144" s="202"/>
      <c r="D144" s="202"/>
      <c r="E144" s="202" t="s">
        <v>56</v>
      </c>
      <c r="F144" s="207">
        <v>542</v>
      </c>
      <c r="G144" s="202" t="s">
        <v>4941</v>
      </c>
      <c r="H144" s="202" t="s">
        <v>78</v>
      </c>
      <c r="I144" s="208">
        <v>954500</v>
      </c>
      <c r="J144" s="209" t="s">
        <v>4941</v>
      </c>
      <c r="K144" s="210" t="s">
        <v>15740</v>
      </c>
      <c r="L144" s="211">
        <v>8095315805</v>
      </c>
      <c r="M144" s="202" t="str">
        <f>VLOOKUP(I144,[2]Sheet1!$C:$F,4,0)</f>
        <v>Irshab Complex, No 42-9-30, Railway Station Main Road,Opp KLE school, Malur, Dist Kolar</v>
      </c>
    </row>
    <row r="145" spans="1:13">
      <c r="A145" s="202">
        <v>143</v>
      </c>
      <c r="B145" s="202" t="s">
        <v>15736</v>
      </c>
      <c r="C145" s="202"/>
      <c r="D145" s="202"/>
      <c r="E145" s="202" t="s">
        <v>1692</v>
      </c>
      <c r="F145" s="207">
        <v>630</v>
      </c>
      <c r="G145" s="202" t="s">
        <v>6850</v>
      </c>
      <c r="H145" s="202" t="s">
        <v>78</v>
      </c>
      <c r="I145" s="208">
        <v>988700</v>
      </c>
      <c r="J145" s="209" t="s">
        <v>15739</v>
      </c>
      <c r="K145" s="210">
        <v>41741</v>
      </c>
      <c r="L145" s="211">
        <v>8296623363</v>
      </c>
      <c r="M145" s="202" t="str">
        <f>VLOOKUP(I145,[2]Sheet1!$C:$F,4,0)</f>
        <v>AJK LAYOUT B B ROAD, CHICKABALLAPURA</v>
      </c>
    </row>
    <row r="146" spans="1:13">
      <c r="A146" s="202">
        <v>144</v>
      </c>
      <c r="B146" s="202" t="s">
        <v>15736</v>
      </c>
      <c r="E146" s="202" t="s">
        <v>2102</v>
      </c>
      <c r="F146" s="213">
        <v>526</v>
      </c>
      <c r="G146" s="212" t="s">
        <v>1644</v>
      </c>
      <c r="H146" s="202" t="s">
        <v>78</v>
      </c>
      <c r="I146" s="214">
        <v>1030</v>
      </c>
      <c r="J146" s="209" t="s">
        <v>2102</v>
      </c>
      <c r="K146" s="211" t="s">
        <v>15738</v>
      </c>
      <c r="L146" s="211">
        <v>9019912221</v>
      </c>
      <c r="M146" s="202" t="s">
        <v>15737</v>
      </c>
    </row>
    <row r="147" spans="1:13">
      <c r="A147" s="202">
        <v>145</v>
      </c>
      <c r="B147" s="202" t="s">
        <v>15736</v>
      </c>
      <c r="E147" s="212" t="s">
        <v>1326</v>
      </c>
      <c r="F147" s="213">
        <v>527</v>
      </c>
      <c r="G147" s="212" t="s">
        <v>1641</v>
      </c>
      <c r="H147" s="202" t="s">
        <v>78</v>
      </c>
      <c r="I147" s="214">
        <v>530</v>
      </c>
      <c r="J147" s="212" t="s">
        <v>1641</v>
      </c>
      <c r="K147" s="210" t="s">
        <v>15735</v>
      </c>
      <c r="L147" s="202">
        <v>8660790804</v>
      </c>
      <c r="M147" s="202" t="s">
        <v>15734</v>
      </c>
    </row>
  </sheetData>
  <autoFilter ref="A2:M2">
    <sortState ref="A3:M147">
      <sortCondition ref="B2"/>
    </sortState>
  </autoFilter>
  <mergeCells count="1">
    <mergeCell ref="A1:M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M126"/>
  <sheetViews>
    <sheetView topLeftCell="A112" workbookViewId="0">
      <selection activeCell="C137" sqref="C137"/>
    </sheetView>
  </sheetViews>
  <sheetFormatPr defaultRowHeight="15"/>
  <cols>
    <col min="1" max="1" width="7.42578125" style="4" bestFit="1" customWidth="1"/>
    <col min="2" max="2" width="24.5703125" style="5" customWidth="1"/>
    <col min="3" max="4" width="14.5703125" style="5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179">
        <v>1</v>
      </c>
      <c r="B3" s="361" t="s">
        <v>32412</v>
      </c>
      <c r="C3" s="361"/>
      <c r="D3" s="361"/>
      <c r="E3" s="361" t="s">
        <v>113</v>
      </c>
      <c r="F3" s="179">
        <v>525</v>
      </c>
      <c r="G3" s="179" t="s">
        <v>1519</v>
      </c>
      <c r="H3" s="361" t="s">
        <v>114</v>
      </c>
      <c r="I3" s="361">
        <v>80151</v>
      </c>
      <c r="J3" s="361" t="s">
        <v>16138</v>
      </c>
      <c r="K3" s="548">
        <v>42278</v>
      </c>
      <c r="L3" s="549"/>
      <c r="M3" s="361" t="s">
        <v>16137</v>
      </c>
    </row>
    <row r="4" spans="1:13">
      <c r="A4" s="179">
        <v>2</v>
      </c>
      <c r="B4" s="361" t="s">
        <v>32412</v>
      </c>
      <c r="C4" s="361"/>
      <c r="D4" s="361"/>
      <c r="E4" s="361" t="s">
        <v>113</v>
      </c>
      <c r="F4" s="179">
        <v>525</v>
      </c>
      <c r="G4" s="179" t="s">
        <v>1497</v>
      </c>
      <c r="H4" s="361" t="s">
        <v>114</v>
      </c>
      <c r="I4" s="361">
        <v>80152</v>
      </c>
      <c r="J4" s="361" t="s">
        <v>5748</v>
      </c>
      <c r="K4" s="548">
        <v>43257</v>
      </c>
      <c r="L4" s="549"/>
      <c r="M4" s="361" t="s">
        <v>16136</v>
      </c>
    </row>
    <row r="5" spans="1:13">
      <c r="A5" s="179">
        <v>3</v>
      </c>
      <c r="B5" s="361" t="s">
        <v>32412</v>
      </c>
      <c r="C5" s="361"/>
      <c r="D5" s="361"/>
      <c r="E5" s="361" t="s">
        <v>113</v>
      </c>
      <c r="F5" s="179">
        <v>525</v>
      </c>
      <c r="G5" s="179" t="s">
        <v>1585</v>
      </c>
      <c r="H5" s="361" t="s">
        <v>114</v>
      </c>
      <c r="I5" s="361">
        <v>80153</v>
      </c>
      <c r="J5" s="361" t="s">
        <v>5671</v>
      </c>
      <c r="K5" s="548">
        <v>43270</v>
      </c>
      <c r="L5" s="549"/>
      <c r="M5" s="361" t="s">
        <v>16135</v>
      </c>
    </row>
    <row r="6" spans="1:13">
      <c r="A6" s="179">
        <v>4</v>
      </c>
      <c r="B6" s="361" t="s">
        <v>32412</v>
      </c>
      <c r="C6" s="361"/>
      <c r="D6" s="361"/>
      <c r="E6" s="361" t="s">
        <v>113</v>
      </c>
      <c r="F6" s="179">
        <v>525</v>
      </c>
      <c r="G6" s="179" t="s">
        <v>1519</v>
      </c>
      <c r="H6" s="361" t="s">
        <v>114</v>
      </c>
      <c r="I6" s="361">
        <v>80154</v>
      </c>
      <c r="J6" s="361" t="s">
        <v>5736</v>
      </c>
      <c r="K6" s="548">
        <v>43257</v>
      </c>
      <c r="L6" s="549"/>
      <c r="M6" s="361" t="s">
        <v>16134</v>
      </c>
    </row>
    <row r="7" spans="1:13">
      <c r="A7" s="179">
        <v>5</v>
      </c>
      <c r="B7" s="361" t="s">
        <v>32412</v>
      </c>
      <c r="C7" s="361"/>
      <c r="D7" s="361"/>
      <c r="E7" s="361" t="s">
        <v>113</v>
      </c>
      <c r="F7" s="179">
        <v>525</v>
      </c>
      <c r="G7" s="179" t="s">
        <v>1585</v>
      </c>
      <c r="H7" s="361" t="s">
        <v>114</v>
      </c>
      <c r="I7" s="361">
        <v>80155</v>
      </c>
      <c r="J7" s="361" t="s">
        <v>16133</v>
      </c>
      <c r="K7" s="548">
        <v>43278</v>
      </c>
      <c r="L7" s="549"/>
      <c r="M7" s="361" t="s">
        <v>16132</v>
      </c>
    </row>
    <row r="8" spans="1:13">
      <c r="A8" s="179">
        <v>6</v>
      </c>
      <c r="B8" s="361" t="s">
        <v>32412</v>
      </c>
      <c r="C8" s="361"/>
      <c r="D8" s="361"/>
      <c r="E8" s="361" t="s">
        <v>113</v>
      </c>
      <c r="F8" s="179">
        <v>525</v>
      </c>
      <c r="G8" s="179" t="s">
        <v>1497</v>
      </c>
      <c r="H8" s="361" t="s">
        <v>114</v>
      </c>
      <c r="I8" s="361">
        <v>80156</v>
      </c>
      <c r="J8" s="361" t="s">
        <v>16131</v>
      </c>
      <c r="K8" s="548">
        <v>43278</v>
      </c>
      <c r="L8" s="549"/>
      <c r="M8" s="361" t="s">
        <v>16130</v>
      </c>
    </row>
    <row r="9" spans="1:13">
      <c r="A9" s="179">
        <v>7</v>
      </c>
      <c r="B9" s="361" t="s">
        <v>32412</v>
      </c>
      <c r="C9" s="361"/>
      <c r="D9" s="361"/>
      <c r="E9" s="361" t="s">
        <v>113</v>
      </c>
      <c r="F9" s="179">
        <v>525</v>
      </c>
      <c r="G9" s="179" t="s">
        <v>1519</v>
      </c>
      <c r="H9" s="361" t="s">
        <v>114</v>
      </c>
      <c r="I9" s="361">
        <v>80157</v>
      </c>
      <c r="J9" s="361" t="s">
        <v>16129</v>
      </c>
      <c r="K9" s="548">
        <v>43294</v>
      </c>
      <c r="L9" s="549"/>
      <c r="M9" s="361" t="s">
        <v>16128</v>
      </c>
    </row>
    <row r="10" spans="1:13">
      <c r="A10" s="179">
        <v>8</v>
      </c>
      <c r="B10" s="361" t="s">
        <v>32412</v>
      </c>
      <c r="C10" s="361"/>
      <c r="D10" s="361"/>
      <c r="E10" s="361" t="s">
        <v>113</v>
      </c>
      <c r="F10" s="179">
        <v>525</v>
      </c>
      <c r="G10" s="179" t="s">
        <v>1585</v>
      </c>
      <c r="H10" s="361" t="s">
        <v>114</v>
      </c>
      <c r="I10" s="361">
        <v>80158</v>
      </c>
      <c r="J10" s="361" t="s">
        <v>16127</v>
      </c>
      <c r="K10" s="548">
        <v>43326</v>
      </c>
      <c r="L10" s="549"/>
      <c r="M10" s="361" t="s">
        <v>16126</v>
      </c>
    </row>
    <row r="11" spans="1:13">
      <c r="A11" s="179">
        <v>9</v>
      </c>
      <c r="B11" s="361" t="s">
        <v>32412</v>
      </c>
      <c r="C11" s="361"/>
      <c r="D11" s="361"/>
      <c r="E11" s="361" t="s">
        <v>113</v>
      </c>
      <c r="F11" s="179">
        <v>525</v>
      </c>
      <c r="G11" s="179" t="s">
        <v>1519</v>
      </c>
      <c r="H11" s="361" t="s">
        <v>114</v>
      </c>
      <c r="I11" s="361">
        <v>80161</v>
      </c>
      <c r="J11" s="361" t="s">
        <v>16125</v>
      </c>
      <c r="K11" s="548">
        <v>43452</v>
      </c>
      <c r="L11" s="549"/>
      <c r="M11" s="361" t="s">
        <v>16124</v>
      </c>
    </row>
    <row r="12" spans="1:13">
      <c r="A12" s="179">
        <v>10</v>
      </c>
      <c r="B12" s="361" t="s">
        <v>32412</v>
      </c>
      <c r="C12" s="361"/>
      <c r="D12" s="361"/>
      <c r="E12" s="361" t="s">
        <v>113</v>
      </c>
      <c r="F12" s="179">
        <v>525</v>
      </c>
      <c r="G12" s="179" t="s">
        <v>1519</v>
      </c>
      <c r="H12" s="361" t="s">
        <v>114</v>
      </c>
      <c r="I12" s="361">
        <v>80162</v>
      </c>
      <c r="J12" s="361" t="s">
        <v>16123</v>
      </c>
      <c r="K12" s="548">
        <v>43452</v>
      </c>
      <c r="L12" s="549"/>
      <c r="M12" s="361" t="s">
        <v>16122</v>
      </c>
    </row>
    <row r="13" spans="1:13">
      <c r="A13" s="179">
        <v>11</v>
      </c>
      <c r="B13" s="361" t="s">
        <v>32412</v>
      </c>
      <c r="C13" s="361"/>
      <c r="D13" s="361"/>
      <c r="E13" s="361" t="s">
        <v>113</v>
      </c>
      <c r="F13" s="179">
        <v>525</v>
      </c>
      <c r="G13" s="179" t="s">
        <v>1519</v>
      </c>
      <c r="H13" s="361" t="s">
        <v>114</v>
      </c>
      <c r="I13" s="361">
        <v>80163</v>
      </c>
      <c r="J13" s="361" t="s">
        <v>16121</v>
      </c>
      <c r="K13" s="548">
        <v>43452</v>
      </c>
      <c r="L13" s="549"/>
      <c r="M13" s="361" t="s">
        <v>16120</v>
      </c>
    </row>
    <row r="14" spans="1:13">
      <c r="A14" s="179">
        <v>12</v>
      </c>
      <c r="B14" s="361" t="s">
        <v>32412</v>
      </c>
      <c r="C14" s="361"/>
      <c r="D14" s="361"/>
      <c r="E14" s="361" t="s">
        <v>113</v>
      </c>
      <c r="F14" s="179">
        <v>525</v>
      </c>
      <c r="G14" s="179" t="s">
        <v>1519</v>
      </c>
      <c r="H14" s="361" t="s">
        <v>114</v>
      </c>
      <c r="I14" s="361">
        <v>80167</v>
      </c>
      <c r="J14" s="361" t="s">
        <v>16119</v>
      </c>
      <c r="K14" s="548">
        <v>43544</v>
      </c>
      <c r="L14" s="549"/>
      <c r="M14" s="361" t="s">
        <v>16118</v>
      </c>
    </row>
    <row r="15" spans="1:13">
      <c r="A15" s="179">
        <v>13</v>
      </c>
      <c r="B15" s="361" t="s">
        <v>32412</v>
      </c>
      <c r="C15" s="361"/>
      <c r="D15" s="361"/>
      <c r="E15" s="361" t="s">
        <v>113</v>
      </c>
      <c r="F15" s="179">
        <v>525</v>
      </c>
      <c r="G15" s="179" t="s">
        <v>1519</v>
      </c>
      <c r="H15" s="361" t="s">
        <v>114</v>
      </c>
      <c r="I15" s="361">
        <v>80168</v>
      </c>
      <c r="J15" s="361" t="s">
        <v>16117</v>
      </c>
      <c r="K15" s="548">
        <v>43585</v>
      </c>
      <c r="L15" s="549"/>
      <c r="M15" s="361" t="s">
        <v>16116</v>
      </c>
    </row>
    <row r="16" spans="1:13">
      <c r="A16" s="179">
        <v>14</v>
      </c>
      <c r="B16" s="361" t="s">
        <v>32412</v>
      </c>
      <c r="C16" s="361"/>
      <c r="D16" s="361"/>
      <c r="E16" s="361" t="s">
        <v>113</v>
      </c>
      <c r="F16" s="179">
        <v>525</v>
      </c>
      <c r="G16" s="179" t="s">
        <v>1497</v>
      </c>
      <c r="H16" s="361" t="s">
        <v>114</v>
      </c>
      <c r="I16" s="361">
        <v>80169</v>
      </c>
      <c r="J16" s="361" t="s">
        <v>207</v>
      </c>
      <c r="K16" s="548">
        <v>43549</v>
      </c>
      <c r="L16" s="549"/>
      <c r="M16" s="361" t="s">
        <v>16115</v>
      </c>
    </row>
    <row r="17" spans="1:13">
      <c r="A17" s="179">
        <v>15</v>
      </c>
      <c r="B17" s="361" t="s">
        <v>32412</v>
      </c>
      <c r="C17" s="361"/>
      <c r="D17" s="361"/>
      <c r="E17" s="361" t="s">
        <v>113</v>
      </c>
      <c r="F17" s="179">
        <v>525</v>
      </c>
      <c r="G17" s="179" t="s">
        <v>1497</v>
      </c>
      <c r="H17" s="361" t="s">
        <v>114</v>
      </c>
      <c r="I17" s="361">
        <v>80171</v>
      </c>
      <c r="J17" s="361" t="s">
        <v>16114</v>
      </c>
      <c r="K17" s="548">
        <v>43545</v>
      </c>
      <c r="L17" s="549"/>
      <c r="M17" s="361" t="s">
        <v>16113</v>
      </c>
    </row>
    <row r="18" spans="1:13">
      <c r="A18" s="179">
        <v>16</v>
      </c>
      <c r="B18" s="361" t="s">
        <v>32412</v>
      </c>
      <c r="C18" s="361"/>
      <c r="D18" s="361"/>
      <c r="E18" s="361" t="s">
        <v>113</v>
      </c>
      <c r="F18" s="179">
        <v>525</v>
      </c>
      <c r="G18" s="179" t="s">
        <v>1497</v>
      </c>
      <c r="H18" s="361" t="s">
        <v>114</v>
      </c>
      <c r="I18" s="361">
        <v>80172</v>
      </c>
      <c r="J18" s="361" t="s">
        <v>16112</v>
      </c>
      <c r="K18" s="548">
        <v>43552</v>
      </c>
      <c r="L18" s="549"/>
      <c r="M18" s="361" t="s">
        <v>16111</v>
      </c>
    </row>
    <row r="19" spans="1:13">
      <c r="A19" s="179">
        <v>17</v>
      </c>
      <c r="B19" s="361" t="s">
        <v>32412</v>
      </c>
      <c r="C19" s="361"/>
      <c r="D19" s="361"/>
      <c r="E19" s="361" t="s">
        <v>113</v>
      </c>
      <c r="F19" s="179">
        <v>525</v>
      </c>
      <c r="G19" s="179" t="s">
        <v>1497</v>
      </c>
      <c r="H19" s="361" t="s">
        <v>114</v>
      </c>
      <c r="I19" s="361">
        <v>80173</v>
      </c>
      <c r="J19" s="361" t="s">
        <v>16110</v>
      </c>
      <c r="K19" s="548">
        <v>43577</v>
      </c>
      <c r="L19" s="549"/>
      <c r="M19" s="361" t="s">
        <v>16109</v>
      </c>
    </row>
    <row r="20" spans="1:13">
      <c r="A20" s="179">
        <v>18</v>
      </c>
      <c r="B20" s="361" t="s">
        <v>32412</v>
      </c>
      <c r="C20" s="361"/>
      <c r="D20" s="361"/>
      <c r="E20" s="361" t="s">
        <v>113</v>
      </c>
      <c r="F20" s="179">
        <v>525</v>
      </c>
      <c r="G20" s="179" t="s">
        <v>1497</v>
      </c>
      <c r="H20" s="361" t="s">
        <v>114</v>
      </c>
      <c r="I20" s="361">
        <v>80174</v>
      </c>
      <c r="J20" s="361" t="s">
        <v>16108</v>
      </c>
      <c r="K20" s="548">
        <v>43578</v>
      </c>
      <c r="L20" s="549"/>
      <c r="M20" s="361" t="s">
        <v>16107</v>
      </c>
    </row>
    <row r="21" spans="1:13">
      <c r="A21" s="179">
        <v>19</v>
      </c>
      <c r="B21" s="361" t="s">
        <v>32412</v>
      </c>
      <c r="C21" s="361"/>
      <c r="D21" s="361"/>
      <c r="E21" s="361" t="s">
        <v>113</v>
      </c>
      <c r="F21" s="179">
        <v>525</v>
      </c>
      <c r="G21" s="179" t="s">
        <v>1497</v>
      </c>
      <c r="H21" s="361" t="s">
        <v>114</v>
      </c>
      <c r="I21" s="361">
        <v>80175</v>
      </c>
      <c r="J21" s="361" t="s">
        <v>16106</v>
      </c>
      <c r="K21" s="548">
        <v>43690</v>
      </c>
      <c r="L21" s="549"/>
      <c r="M21" s="361" t="s">
        <v>16105</v>
      </c>
    </row>
    <row r="22" spans="1:13">
      <c r="A22" s="179">
        <v>20</v>
      </c>
      <c r="B22" s="361" t="s">
        <v>32412</v>
      </c>
      <c r="C22" s="361"/>
      <c r="D22" s="361"/>
      <c r="E22" s="361" t="s">
        <v>113</v>
      </c>
      <c r="F22" s="179">
        <v>525</v>
      </c>
      <c r="G22" s="179" t="s">
        <v>1519</v>
      </c>
      <c r="H22" s="361" t="s">
        <v>114</v>
      </c>
      <c r="I22" s="361">
        <v>80176</v>
      </c>
      <c r="J22" s="361" t="s">
        <v>16104</v>
      </c>
      <c r="K22" s="548">
        <v>43643</v>
      </c>
      <c r="L22" s="549"/>
      <c r="M22" s="361" t="s">
        <v>16103</v>
      </c>
    </row>
    <row r="23" spans="1:13">
      <c r="A23" s="179">
        <v>21</v>
      </c>
      <c r="B23" s="361" t="s">
        <v>32412</v>
      </c>
      <c r="C23" s="361"/>
      <c r="D23" s="361"/>
      <c r="E23" s="361" t="s">
        <v>113</v>
      </c>
      <c r="F23" s="179">
        <v>525</v>
      </c>
      <c r="G23" s="179" t="s">
        <v>1519</v>
      </c>
      <c r="H23" s="361" t="s">
        <v>114</v>
      </c>
      <c r="I23" s="361">
        <v>80177</v>
      </c>
      <c r="J23" s="361" t="s">
        <v>16102</v>
      </c>
      <c r="K23" s="548">
        <v>43643</v>
      </c>
      <c r="L23" s="549"/>
      <c r="M23" s="361" t="s">
        <v>16101</v>
      </c>
    </row>
    <row r="24" spans="1:13">
      <c r="A24" s="179">
        <v>22</v>
      </c>
      <c r="B24" s="361" t="s">
        <v>32412</v>
      </c>
      <c r="C24" s="361"/>
      <c r="D24" s="361"/>
      <c r="E24" s="361" t="s">
        <v>113</v>
      </c>
      <c r="F24" s="179">
        <v>525</v>
      </c>
      <c r="G24" s="179" t="s">
        <v>1519</v>
      </c>
      <c r="H24" s="361" t="s">
        <v>114</v>
      </c>
      <c r="I24" s="361">
        <v>80178</v>
      </c>
      <c r="J24" s="361" t="s">
        <v>16100</v>
      </c>
      <c r="K24" s="548">
        <v>43738</v>
      </c>
      <c r="L24" s="549"/>
      <c r="M24" s="361" t="s">
        <v>16099</v>
      </c>
    </row>
    <row r="25" spans="1:13">
      <c r="A25" s="179">
        <v>23</v>
      </c>
      <c r="B25" s="361" t="s">
        <v>32412</v>
      </c>
      <c r="C25" s="361"/>
      <c r="D25" s="361"/>
      <c r="E25" s="361" t="s">
        <v>113</v>
      </c>
      <c r="F25" s="179">
        <v>525</v>
      </c>
      <c r="G25" s="179" t="s">
        <v>1519</v>
      </c>
      <c r="H25" s="361" t="s">
        <v>114</v>
      </c>
      <c r="I25" s="361">
        <v>80179</v>
      </c>
      <c r="J25" s="361" t="s">
        <v>16098</v>
      </c>
      <c r="K25" s="548">
        <v>43707</v>
      </c>
      <c r="L25" s="549"/>
      <c r="M25" s="361" t="s">
        <v>16097</v>
      </c>
    </row>
    <row r="26" spans="1:13">
      <c r="A26" s="179">
        <v>24</v>
      </c>
      <c r="B26" s="361" t="s">
        <v>32412</v>
      </c>
      <c r="C26" s="361"/>
      <c r="D26" s="361"/>
      <c r="E26" s="361" t="s">
        <v>113</v>
      </c>
      <c r="F26" s="179">
        <v>525</v>
      </c>
      <c r="G26" s="179" t="s">
        <v>1519</v>
      </c>
      <c r="H26" s="361" t="s">
        <v>114</v>
      </c>
      <c r="I26" s="361">
        <v>80181</v>
      </c>
      <c r="J26" s="361" t="s">
        <v>16096</v>
      </c>
      <c r="K26" s="548">
        <v>43707</v>
      </c>
      <c r="L26" s="549"/>
      <c r="M26" s="361" t="s">
        <v>16095</v>
      </c>
    </row>
    <row r="27" spans="1:13">
      <c r="A27" s="179">
        <v>25</v>
      </c>
      <c r="B27" s="361" t="s">
        <v>32412</v>
      </c>
      <c r="C27" s="361"/>
      <c r="D27" s="361"/>
      <c r="E27" s="361" t="s">
        <v>113</v>
      </c>
      <c r="F27" s="179">
        <v>525</v>
      </c>
      <c r="G27" s="179" t="s">
        <v>1497</v>
      </c>
      <c r="H27" s="361" t="s">
        <v>114</v>
      </c>
      <c r="I27" s="361">
        <v>80182</v>
      </c>
      <c r="J27" s="361" t="s">
        <v>16094</v>
      </c>
      <c r="K27" s="548">
        <v>43708</v>
      </c>
      <c r="L27" s="549"/>
      <c r="M27" s="361" t="s">
        <v>16093</v>
      </c>
    </row>
    <row r="28" spans="1:13">
      <c r="A28" s="179">
        <v>26</v>
      </c>
      <c r="B28" s="361" t="s">
        <v>32412</v>
      </c>
      <c r="C28" s="361"/>
      <c r="D28" s="361"/>
      <c r="E28" s="361" t="s">
        <v>113</v>
      </c>
      <c r="F28" s="179">
        <v>525</v>
      </c>
      <c r="G28" s="179" t="s">
        <v>1519</v>
      </c>
      <c r="H28" s="361" t="s">
        <v>114</v>
      </c>
      <c r="I28" s="361">
        <v>80183</v>
      </c>
      <c r="J28" s="361" t="s">
        <v>16092</v>
      </c>
      <c r="K28" s="548">
        <v>43826</v>
      </c>
      <c r="L28" s="549"/>
      <c r="M28" s="361" t="s">
        <v>16091</v>
      </c>
    </row>
    <row r="29" spans="1:13">
      <c r="A29" s="179">
        <v>27</v>
      </c>
      <c r="B29" s="361" t="s">
        <v>32412</v>
      </c>
      <c r="C29" s="361"/>
      <c r="D29" s="361"/>
      <c r="E29" s="361" t="s">
        <v>113</v>
      </c>
      <c r="F29" s="179">
        <v>525</v>
      </c>
      <c r="G29" s="179" t="s">
        <v>1585</v>
      </c>
      <c r="H29" s="361" t="s">
        <v>114</v>
      </c>
      <c r="I29" s="361">
        <v>80184</v>
      </c>
      <c r="J29" s="361" t="s">
        <v>16090</v>
      </c>
      <c r="K29" s="548">
        <v>43738</v>
      </c>
      <c r="L29" s="549"/>
      <c r="M29" s="361" t="s">
        <v>16089</v>
      </c>
    </row>
    <row r="30" spans="1:13">
      <c r="A30" s="179">
        <v>28</v>
      </c>
      <c r="B30" s="361" t="s">
        <v>32412</v>
      </c>
      <c r="C30" s="361"/>
      <c r="D30" s="361"/>
      <c r="E30" s="361" t="s">
        <v>113</v>
      </c>
      <c r="F30" s="179">
        <v>525</v>
      </c>
      <c r="G30" s="179" t="s">
        <v>1497</v>
      </c>
      <c r="H30" s="361" t="s">
        <v>114</v>
      </c>
      <c r="I30" s="361">
        <v>80185</v>
      </c>
      <c r="J30" s="361" t="s">
        <v>16088</v>
      </c>
      <c r="K30" s="548">
        <v>43889</v>
      </c>
      <c r="L30" s="549"/>
      <c r="M30" s="361" t="s">
        <v>16087</v>
      </c>
    </row>
    <row r="31" spans="1:13">
      <c r="A31" s="179">
        <v>29</v>
      </c>
      <c r="B31" s="361" t="s">
        <v>32412</v>
      </c>
      <c r="C31" s="361"/>
      <c r="D31" s="361"/>
      <c r="E31" s="361" t="s">
        <v>113</v>
      </c>
      <c r="F31" s="179">
        <v>525</v>
      </c>
      <c r="G31" s="179" t="s">
        <v>1497</v>
      </c>
      <c r="H31" s="361" t="s">
        <v>114</v>
      </c>
      <c r="I31" s="361">
        <v>80186</v>
      </c>
      <c r="J31" s="361" t="s">
        <v>16086</v>
      </c>
      <c r="K31" s="548">
        <v>43790</v>
      </c>
      <c r="L31" s="549"/>
      <c r="M31" s="361" t="s">
        <v>16085</v>
      </c>
    </row>
    <row r="32" spans="1:13">
      <c r="A32" s="179">
        <v>30</v>
      </c>
      <c r="B32" s="361" t="s">
        <v>32412</v>
      </c>
      <c r="C32" s="361"/>
      <c r="D32" s="361"/>
      <c r="E32" s="361" t="s">
        <v>113</v>
      </c>
      <c r="F32" s="179">
        <v>525</v>
      </c>
      <c r="G32" s="179" t="s">
        <v>1519</v>
      </c>
      <c r="H32" s="361" t="s">
        <v>114</v>
      </c>
      <c r="I32" s="361">
        <v>80187</v>
      </c>
      <c r="J32" s="361" t="s">
        <v>16084</v>
      </c>
      <c r="K32" s="548">
        <v>43769</v>
      </c>
      <c r="L32" s="549"/>
      <c r="M32" s="361" t="s">
        <v>16083</v>
      </c>
    </row>
    <row r="33" spans="1:13">
      <c r="A33" s="179">
        <v>31</v>
      </c>
      <c r="B33" s="361" t="s">
        <v>32412</v>
      </c>
      <c r="C33" s="361"/>
      <c r="D33" s="361"/>
      <c r="E33" s="361" t="s">
        <v>113</v>
      </c>
      <c r="F33" s="179">
        <v>525</v>
      </c>
      <c r="G33" s="179" t="s">
        <v>1519</v>
      </c>
      <c r="H33" s="361" t="s">
        <v>114</v>
      </c>
      <c r="I33" s="361">
        <v>80188</v>
      </c>
      <c r="J33" s="361" t="s">
        <v>16082</v>
      </c>
      <c r="K33" s="548">
        <v>43796</v>
      </c>
      <c r="L33" s="549"/>
      <c r="M33" s="361" t="s">
        <v>16081</v>
      </c>
    </row>
    <row r="34" spans="1:13">
      <c r="A34" s="179">
        <v>32</v>
      </c>
      <c r="B34" s="361" t="s">
        <v>32412</v>
      </c>
      <c r="C34" s="361"/>
      <c r="D34" s="361"/>
      <c r="E34" s="361" t="s">
        <v>113</v>
      </c>
      <c r="F34" s="179">
        <v>525</v>
      </c>
      <c r="G34" s="179" t="s">
        <v>1497</v>
      </c>
      <c r="H34" s="361" t="s">
        <v>114</v>
      </c>
      <c r="I34" s="361">
        <v>80189</v>
      </c>
      <c r="J34" s="361" t="s">
        <v>16080</v>
      </c>
      <c r="K34" s="548">
        <v>44335</v>
      </c>
      <c r="L34" s="549"/>
      <c r="M34" s="361" t="s">
        <v>16079</v>
      </c>
    </row>
    <row r="35" spans="1:13">
      <c r="A35" s="179">
        <v>33</v>
      </c>
      <c r="B35" s="361" t="s">
        <v>32412</v>
      </c>
      <c r="C35" s="361"/>
      <c r="D35" s="361"/>
      <c r="E35" s="361" t="s">
        <v>113</v>
      </c>
      <c r="F35" s="179">
        <v>525</v>
      </c>
      <c r="G35" s="179" t="s">
        <v>1519</v>
      </c>
      <c r="H35" s="361" t="s">
        <v>114</v>
      </c>
      <c r="I35" s="361">
        <v>80191</v>
      </c>
      <c r="J35" s="361" t="s">
        <v>16078</v>
      </c>
      <c r="K35" s="548">
        <v>44162</v>
      </c>
      <c r="L35" s="549"/>
      <c r="M35" s="361" t="s">
        <v>16077</v>
      </c>
    </row>
    <row r="36" spans="1:13">
      <c r="A36" s="179">
        <v>34</v>
      </c>
      <c r="B36" s="361" t="s">
        <v>32412</v>
      </c>
      <c r="C36" s="361"/>
      <c r="D36" s="361"/>
      <c r="E36" s="361" t="s">
        <v>113</v>
      </c>
      <c r="F36" s="179">
        <v>525</v>
      </c>
      <c r="G36" s="179" t="s">
        <v>1497</v>
      </c>
      <c r="H36" s="361" t="s">
        <v>114</v>
      </c>
      <c r="I36" s="361">
        <v>80192</v>
      </c>
      <c r="J36" s="361" t="s">
        <v>16076</v>
      </c>
      <c r="K36" s="548">
        <v>43881</v>
      </c>
      <c r="L36" s="549"/>
      <c r="M36" s="361" t="s">
        <v>16075</v>
      </c>
    </row>
    <row r="37" spans="1:13">
      <c r="A37" s="179">
        <v>35</v>
      </c>
      <c r="B37" s="361" t="s">
        <v>32412</v>
      </c>
      <c r="C37" s="361"/>
      <c r="D37" s="361"/>
      <c r="E37" s="361" t="s">
        <v>113</v>
      </c>
      <c r="F37" s="179">
        <v>525</v>
      </c>
      <c r="G37" s="179" t="s">
        <v>1519</v>
      </c>
      <c r="H37" s="361" t="s">
        <v>72</v>
      </c>
      <c r="I37" s="361">
        <v>80193</v>
      </c>
      <c r="J37" s="361" t="s">
        <v>16074</v>
      </c>
      <c r="K37" s="548">
        <v>43882</v>
      </c>
      <c r="L37" s="549"/>
      <c r="M37" s="361" t="s">
        <v>16073</v>
      </c>
    </row>
    <row r="38" spans="1:13">
      <c r="A38" s="179">
        <v>36</v>
      </c>
      <c r="B38" s="361" t="s">
        <v>32412</v>
      </c>
      <c r="C38" s="361"/>
      <c r="D38" s="361"/>
      <c r="E38" s="361" t="s">
        <v>113</v>
      </c>
      <c r="F38" s="179">
        <v>525</v>
      </c>
      <c r="G38" s="179" t="s">
        <v>1519</v>
      </c>
      <c r="H38" s="361" t="s">
        <v>72</v>
      </c>
      <c r="I38" s="361">
        <v>80194</v>
      </c>
      <c r="J38" s="361" t="s">
        <v>16072</v>
      </c>
      <c r="K38" s="548">
        <v>43883</v>
      </c>
      <c r="L38" s="549"/>
      <c r="M38" s="361" t="s">
        <v>16071</v>
      </c>
    </row>
    <row r="39" spans="1:13">
      <c r="A39" s="179">
        <v>37</v>
      </c>
      <c r="B39" s="361" t="s">
        <v>32412</v>
      </c>
      <c r="C39" s="361"/>
      <c r="D39" s="361"/>
      <c r="E39" s="361" t="s">
        <v>113</v>
      </c>
      <c r="F39" s="179">
        <v>525</v>
      </c>
      <c r="G39" s="179" t="s">
        <v>1519</v>
      </c>
      <c r="H39" s="361" t="s">
        <v>114</v>
      </c>
      <c r="I39" s="361">
        <v>80195</v>
      </c>
      <c r="J39" s="361" t="s">
        <v>16070</v>
      </c>
      <c r="K39" s="548">
        <v>44160</v>
      </c>
      <c r="L39" s="549"/>
      <c r="M39" s="361" t="s">
        <v>16069</v>
      </c>
    </row>
    <row r="40" spans="1:13">
      <c r="A40" s="179">
        <v>38</v>
      </c>
      <c r="B40" s="361" t="s">
        <v>32412</v>
      </c>
      <c r="C40" s="361"/>
      <c r="D40" s="361"/>
      <c r="E40" s="361" t="s">
        <v>1326</v>
      </c>
      <c r="F40" s="179">
        <v>527</v>
      </c>
      <c r="G40" s="179" t="s">
        <v>1641</v>
      </c>
      <c r="H40" s="361" t="s">
        <v>78</v>
      </c>
      <c r="I40" s="361">
        <v>80251</v>
      </c>
      <c r="J40" s="361" t="s">
        <v>16068</v>
      </c>
      <c r="K40" s="548">
        <v>42457</v>
      </c>
      <c r="L40" s="549"/>
      <c r="M40" s="361" t="s">
        <v>16067</v>
      </c>
    </row>
    <row r="41" spans="1:13">
      <c r="A41" s="179">
        <v>39</v>
      </c>
      <c r="B41" s="361" t="s">
        <v>32412</v>
      </c>
      <c r="C41" s="361"/>
      <c r="D41" s="361"/>
      <c r="E41" s="361" t="s">
        <v>1326</v>
      </c>
      <c r="F41" s="179">
        <v>527</v>
      </c>
      <c r="G41" s="179" t="s">
        <v>93</v>
      </c>
      <c r="H41" s="361" t="s">
        <v>78</v>
      </c>
      <c r="I41" s="361">
        <v>80252</v>
      </c>
      <c r="J41" s="361" t="s">
        <v>5682</v>
      </c>
      <c r="K41" s="548">
        <v>42457</v>
      </c>
      <c r="L41" s="549"/>
      <c r="M41" s="361" t="s">
        <v>16066</v>
      </c>
    </row>
    <row r="42" spans="1:13">
      <c r="A42" s="179">
        <v>40</v>
      </c>
      <c r="B42" s="361" t="s">
        <v>32412</v>
      </c>
      <c r="C42" s="361"/>
      <c r="D42" s="361"/>
      <c r="E42" s="361" t="s">
        <v>1326</v>
      </c>
      <c r="F42" s="179">
        <v>527</v>
      </c>
      <c r="G42" s="179" t="s">
        <v>1326</v>
      </c>
      <c r="H42" s="361" t="s">
        <v>72</v>
      </c>
      <c r="I42" s="361">
        <v>80253</v>
      </c>
      <c r="J42" s="361" t="s">
        <v>16065</v>
      </c>
      <c r="K42" s="548">
        <v>42457</v>
      </c>
      <c r="L42" s="549"/>
      <c r="M42" s="361" t="s">
        <v>16064</v>
      </c>
    </row>
    <row r="43" spans="1:13">
      <c r="A43" s="179">
        <v>41</v>
      </c>
      <c r="B43" s="361" t="s">
        <v>32412</v>
      </c>
      <c r="C43" s="361"/>
      <c r="D43" s="361"/>
      <c r="E43" s="361" t="s">
        <v>1326</v>
      </c>
      <c r="F43" s="179">
        <v>527</v>
      </c>
      <c r="G43" s="179" t="s">
        <v>5834</v>
      </c>
      <c r="H43" s="361" t="s">
        <v>78</v>
      </c>
      <c r="I43" s="361">
        <v>80254</v>
      </c>
      <c r="J43" s="361" t="s">
        <v>16063</v>
      </c>
      <c r="K43" s="548">
        <v>42459</v>
      </c>
      <c r="L43" s="549"/>
      <c r="M43" s="361" t="s">
        <v>16062</v>
      </c>
    </row>
    <row r="44" spans="1:13">
      <c r="A44" s="179">
        <v>42</v>
      </c>
      <c r="B44" s="361" t="s">
        <v>32412</v>
      </c>
      <c r="C44" s="361"/>
      <c r="D44" s="361"/>
      <c r="E44" s="361" t="s">
        <v>1326</v>
      </c>
      <c r="F44" s="179">
        <v>527</v>
      </c>
      <c r="G44" s="179" t="s">
        <v>1326</v>
      </c>
      <c r="H44" s="361" t="s">
        <v>72</v>
      </c>
      <c r="I44" s="361">
        <v>80255</v>
      </c>
      <c r="J44" s="361" t="s">
        <v>16061</v>
      </c>
      <c r="K44" s="548">
        <v>42536</v>
      </c>
      <c r="L44" s="549"/>
      <c r="M44" s="361" t="s">
        <v>16060</v>
      </c>
    </row>
    <row r="45" spans="1:13">
      <c r="A45" s="179">
        <v>43</v>
      </c>
      <c r="B45" s="361" t="s">
        <v>32412</v>
      </c>
      <c r="C45" s="361"/>
      <c r="D45" s="361"/>
      <c r="E45" s="361" t="s">
        <v>1326</v>
      </c>
      <c r="F45" s="179">
        <v>527</v>
      </c>
      <c r="G45" s="179" t="s">
        <v>1326</v>
      </c>
      <c r="H45" s="361" t="s">
        <v>67</v>
      </c>
      <c r="I45" s="361">
        <v>80256</v>
      </c>
      <c r="J45" s="361" t="s">
        <v>16059</v>
      </c>
      <c r="K45" s="548">
        <v>42635</v>
      </c>
      <c r="L45" s="549"/>
      <c r="M45" s="361" t="s">
        <v>16058</v>
      </c>
    </row>
    <row r="46" spans="1:13">
      <c r="A46" s="179">
        <v>44</v>
      </c>
      <c r="B46" s="361" t="s">
        <v>32412</v>
      </c>
      <c r="C46" s="361"/>
      <c r="D46" s="361"/>
      <c r="E46" s="361" t="s">
        <v>1326</v>
      </c>
      <c r="F46" s="179">
        <v>527</v>
      </c>
      <c r="G46" s="179" t="s">
        <v>2859</v>
      </c>
      <c r="H46" s="361" t="s">
        <v>78</v>
      </c>
      <c r="I46" s="361">
        <v>80257</v>
      </c>
      <c r="J46" s="361" t="s">
        <v>16057</v>
      </c>
      <c r="K46" s="548">
        <v>42928</v>
      </c>
      <c r="L46" s="549"/>
      <c r="M46" s="361" t="s">
        <v>16056</v>
      </c>
    </row>
    <row r="47" spans="1:13">
      <c r="A47" s="179">
        <v>45</v>
      </c>
      <c r="B47" s="361" t="s">
        <v>32412</v>
      </c>
      <c r="C47" s="361"/>
      <c r="D47" s="361"/>
      <c r="E47" s="361" t="s">
        <v>1326</v>
      </c>
      <c r="F47" s="179">
        <v>527</v>
      </c>
      <c r="G47" s="179" t="s">
        <v>1675</v>
      </c>
      <c r="H47" s="361" t="s">
        <v>78</v>
      </c>
      <c r="I47" s="361">
        <v>80258</v>
      </c>
      <c r="J47" s="361" t="s">
        <v>16055</v>
      </c>
      <c r="K47" s="548">
        <v>43039</v>
      </c>
      <c r="L47" s="549"/>
      <c r="M47" s="361" t="s">
        <v>16054</v>
      </c>
    </row>
    <row r="48" spans="1:13">
      <c r="A48" s="179">
        <v>46</v>
      </c>
      <c r="B48" s="361" t="s">
        <v>32412</v>
      </c>
      <c r="C48" s="361"/>
      <c r="D48" s="361"/>
      <c r="E48" s="361" t="s">
        <v>1326</v>
      </c>
      <c r="F48" s="179">
        <v>527</v>
      </c>
      <c r="G48" s="179" t="s">
        <v>1326</v>
      </c>
      <c r="H48" s="361" t="s">
        <v>67</v>
      </c>
      <c r="I48" s="361">
        <v>80259</v>
      </c>
      <c r="J48" s="361" t="s">
        <v>16053</v>
      </c>
      <c r="K48" s="548">
        <v>43452</v>
      </c>
      <c r="L48" s="549"/>
      <c r="M48" s="361" t="s">
        <v>16052</v>
      </c>
    </row>
    <row r="49" spans="1:13">
      <c r="A49" s="179">
        <v>47</v>
      </c>
      <c r="B49" s="361" t="s">
        <v>32412</v>
      </c>
      <c r="C49" s="361"/>
      <c r="D49" s="361"/>
      <c r="E49" s="361" t="s">
        <v>19</v>
      </c>
      <c r="F49" s="179">
        <v>536</v>
      </c>
      <c r="G49" s="179" t="s">
        <v>1628</v>
      </c>
      <c r="H49" s="361" t="s">
        <v>67</v>
      </c>
      <c r="I49" s="361">
        <v>80281</v>
      </c>
      <c r="J49" s="361" t="s">
        <v>16051</v>
      </c>
      <c r="K49" s="548">
        <v>42458</v>
      </c>
      <c r="L49" s="549"/>
      <c r="M49" s="361" t="s">
        <v>16050</v>
      </c>
    </row>
    <row r="50" spans="1:13">
      <c r="A50" s="179">
        <v>48</v>
      </c>
      <c r="B50" s="361" t="s">
        <v>32412</v>
      </c>
      <c r="C50" s="361"/>
      <c r="D50" s="361"/>
      <c r="E50" s="361" t="s">
        <v>19</v>
      </c>
      <c r="F50" s="179">
        <v>536</v>
      </c>
      <c r="G50" s="179" t="s">
        <v>6871</v>
      </c>
      <c r="H50" s="361" t="s">
        <v>72</v>
      </c>
      <c r="I50" s="361">
        <v>80282</v>
      </c>
      <c r="J50" s="361" t="s">
        <v>16049</v>
      </c>
      <c r="K50" s="548">
        <v>42642</v>
      </c>
      <c r="L50" s="549"/>
      <c r="M50" s="361" t="s">
        <v>16048</v>
      </c>
    </row>
    <row r="51" spans="1:13">
      <c r="A51" s="179">
        <v>49</v>
      </c>
      <c r="B51" s="361" t="s">
        <v>32412</v>
      </c>
      <c r="C51" s="361"/>
      <c r="D51" s="361"/>
      <c r="E51" s="361" t="s">
        <v>19</v>
      </c>
      <c r="F51" s="179">
        <v>536</v>
      </c>
      <c r="G51" s="179" t="s">
        <v>19</v>
      </c>
      <c r="H51" s="361" t="s">
        <v>67</v>
      </c>
      <c r="I51" s="361">
        <v>80283</v>
      </c>
      <c r="J51" s="361" t="s">
        <v>16047</v>
      </c>
      <c r="K51" s="548">
        <v>43182</v>
      </c>
      <c r="L51" s="549"/>
      <c r="M51" s="361" t="s">
        <v>16046</v>
      </c>
    </row>
    <row r="52" spans="1:13">
      <c r="A52" s="179">
        <v>50</v>
      </c>
      <c r="B52" s="361" t="s">
        <v>32412</v>
      </c>
      <c r="C52" s="361"/>
      <c r="D52" s="361"/>
      <c r="E52" s="361" t="s">
        <v>19</v>
      </c>
      <c r="F52" s="179">
        <v>536</v>
      </c>
      <c r="G52" s="179" t="s">
        <v>1628</v>
      </c>
      <c r="H52" s="361" t="s">
        <v>67</v>
      </c>
      <c r="I52" s="361">
        <v>80284</v>
      </c>
      <c r="J52" s="361" t="s">
        <v>16045</v>
      </c>
      <c r="K52" s="548">
        <v>43452</v>
      </c>
      <c r="L52" s="549"/>
      <c r="M52" s="361" t="s">
        <v>16044</v>
      </c>
    </row>
    <row r="53" spans="1:13">
      <c r="A53" s="179">
        <v>51</v>
      </c>
      <c r="B53" s="361" t="s">
        <v>32412</v>
      </c>
      <c r="C53" s="361"/>
      <c r="D53" s="361"/>
      <c r="E53" s="361" t="s">
        <v>776</v>
      </c>
      <c r="F53" s="179">
        <v>540</v>
      </c>
      <c r="G53" s="179" t="s">
        <v>776</v>
      </c>
      <c r="H53" s="361" t="s">
        <v>78</v>
      </c>
      <c r="I53" s="361">
        <v>80301</v>
      </c>
      <c r="J53" s="361" t="s">
        <v>16043</v>
      </c>
      <c r="K53" s="548">
        <v>42521</v>
      </c>
      <c r="L53" s="549"/>
      <c r="M53" s="361" t="s">
        <v>16042</v>
      </c>
    </row>
    <row r="54" spans="1:13">
      <c r="A54" s="179">
        <v>52</v>
      </c>
      <c r="B54" s="361" t="s">
        <v>32412</v>
      </c>
      <c r="C54" s="361"/>
      <c r="D54" s="361"/>
      <c r="E54" s="361" t="s">
        <v>776</v>
      </c>
      <c r="F54" s="179">
        <v>540</v>
      </c>
      <c r="G54" s="179" t="s">
        <v>7458</v>
      </c>
      <c r="H54" s="361" t="s">
        <v>72</v>
      </c>
      <c r="I54" s="361">
        <v>80302</v>
      </c>
      <c r="J54" s="361" t="s">
        <v>16041</v>
      </c>
      <c r="K54" s="548">
        <v>42458</v>
      </c>
      <c r="L54" s="549"/>
      <c r="M54" s="361" t="s">
        <v>16040</v>
      </c>
    </row>
    <row r="55" spans="1:13">
      <c r="A55" s="179">
        <v>53</v>
      </c>
      <c r="B55" s="361" t="s">
        <v>32412</v>
      </c>
      <c r="C55" s="361"/>
      <c r="D55" s="361"/>
      <c r="E55" s="361" t="s">
        <v>776</v>
      </c>
      <c r="F55" s="179">
        <v>540</v>
      </c>
      <c r="G55" s="179" t="s">
        <v>5369</v>
      </c>
      <c r="H55" s="361" t="s">
        <v>78</v>
      </c>
      <c r="I55" s="361">
        <v>80303</v>
      </c>
      <c r="J55" s="361" t="s">
        <v>16039</v>
      </c>
      <c r="K55" s="548">
        <v>42458</v>
      </c>
      <c r="L55" s="549"/>
      <c r="M55" s="361" t="s">
        <v>16038</v>
      </c>
    </row>
    <row r="56" spans="1:13">
      <c r="A56" s="179">
        <v>54</v>
      </c>
      <c r="B56" s="361" t="s">
        <v>32412</v>
      </c>
      <c r="C56" s="361"/>
      <c r="D56" s="361"/>
      <c r="E56" s="361" t="s">
        <v>776</v>
      </c>
      <c r="F56" s="179">
        <v>540</v>
      </c>
      <c r="G56" s="179" t="s">
        <v>965</v>
      </c>
      <c r="H56" s="361" t="s">
        <v>67</v>
      </c>
      <c r="I56" s="361">
        <v>80304</v>
      </c>
      <c r="J56" s="361" t="s">
        <v>16037</v>
      </c>
      <c r="K56" s="548">
        <v>42529</v>
      </c>
      <c r="L56" s="549"/>
      <c r="M56" s="361" t="s">
        <v>16036</v>
      </c>
    </row>
    <row r="57" spans="1:13">
      <c r="A57" s="179">
        <v>55</v>
      </c>
      <c r="B57" s="361" t="s">
        <v>32412</v>
      </c>
      <c r="C57" s="361"/>
      <c r="D57" s="361"/>
      <c r="E57" s="361" t="s">
        <v>149</v>
      </c>
      <c r="F57" s="179">
        <v>524</v>
      </c>
      <c r="G57" s="179" t="s">
        <v>1681</v>
      </c>
      <c r="H57" s="361" t="s">
        <v>78</v>
      </c>
      <c r="I57" s="361">
        <v>80331</v>
      </c>
      <c r="J57" s="361" t="s">
        <v>5690</v>
      </c>
      <c r="K57" s="548">
        <v>42459</v>
      </c>
      <c r="L57" s="549"/>
      <c r="M57" s="361" t="s">
        <v>16035</v>
      </c>
    </row>
    <row r="58" spans="1:13">
      <c r="A58" s="179">
        <v>56</v>
      </c>
      <c r="B58" s="361" t="s">
        <v>32412</v>
      </c>
      <c r="C58" s="361"/>
      <c r="D58" s="361"/>
      <c r="E58" s="361" t="s">
        <v>149</v>
      </c>
      <c r="F58" s="179">
        <v>524</v>
      </c>
      <c r="G58" s="179" t="s">
        <v>156</v>
      </c>
      <c r="H58" s="361" t="s">
        <v>78</v>
      </c>
      <c r="I58" s="361">
        <v>80332</v>
      </c>
      <c r="J58" s="361" t="s">
        <v>16034</v>
      </c>
      <c r="K58" s="548">
        <v>42605</v>
      </c>
      <c r="L58" s="549"/>
      <c r="M58" s="361" t="s">
        <v>16033</v>
      </c>
    </row>
    <row r="59" spans="1:13">
      <c r="A59" s="179">
        <v>57</v>
      </c>
      <c r="B59" s="361" t="s">
        <v>32412</v>
      </c>
      <c r="C59" s="361"/>
      <c r="D59" s="361"/>
      <c r="E59" s="361" t="s">
        <v>149</v>
      </c>
      <c r="F59" s="179">
        <v>524</v>
      </c>
      <c r="G59" s="179" t="s">
        <v>151</v>
      </c>
      <c r="H59" s="361" t="s">
        <v>72</v>
      </c>
      <c r="I59" s="361">
        <v>80333</v>
      </c>
      <c r="J59" s="361" t="s">
        <v>16032</v>
      </c>
      <c r="K59" s="548">
        <v>42860</v>
      </c>
      <c r="L59" s="549"/>
      <c r="M59" s="361" t="s">
        <v>16031</v>
      </c>
    </row>
    <row r="60" spans="1:13">
      <c r="A60" s="179">
        <v>58</v>
      </c>
      <c r="B60" s="361" t="s">
        <v>32412</v>
      </c>
      <c r="C60" s="361"/>
      <c r="D60" s="361"/>
      <c r="E60" s="361" t="s">
        <v>149</v>
      </c>
      <c r="F60" s="179">
        <v>524</v>
      </c>
      <c r="G60" s="179" t="s">
        <v>1681</v>
      </c>
      <c r="H60" s="361" t="s">
        <v>72</v>
      </c>
      <c r="I60" s="361">
        <v>80334</v>
      </c>
      <c r="J60" s="361" t="s">
        <v>16030</v>
      </c>
      <c r="K60" s="548">
        <v>43553</v>
      </c>
      <c r="L60" s="549"/>
      <c r="M60" s="361" t="s">
        <v>16029</v>
      </c>
    </row>
    <row r="61" spans="1:13">
      <c r="A61" s="179">
        <v>59</v>
      </c>
      <c r="B61" s="361" t="s">
        <v>32412</v>
      </c>
      <c r="C61" s="361"/>
      <c r="D61" s="361"/>
      <c r="E61" s="361" t="s">
        <v>149</v>
      </c>
      <c r="F61" s="179">
        <v>524</v>
      </c>
      <c r="G61" s="179" t="s">
        <v>735</v>
      </c>
      <c r="H61" s="361" t="s">
        <v>78</v>
      </c>
      <c r="I61" s="361">
        <v>80335</v>
      </c>
      <c r="J61" s="361" t="s">
        <v>16028</v>
      </c>
      <c r="K61" s="548">
        <v>43553</v>
      </c>
      <c r="L61" s="549"/>
      <c r="M61" s="361" t="s">
        <v>16027</v>
      </c>
    </row>
    <row r="62" spans="1:13">
      <c r="A62" s="179">
        <v>60</v>
      </c>
      <c r="B62" s="361" t="s">
        <v>32412</v>
      </c>
      <c r="C62" s="361"/>
      <c r="D62" s="361"/>
      <c r="E62" s="361" t="s">
        <v>149</v>
      </c>
      <c r="F62" s="179">
        <v>524</v>
      </c>
      <c r="G62" s="179" t="s">
        <v>151</v>
      </c>
      <c r="H62" s="361" t="s">
        <v>67</v>
      </c>
      <c r="I62" s="361">
        <v>80336</v>
      </c>
      <c r="J62" s="361" t="s">
        <v>5659</v>
      </c>
      <c r="K62" s="548">
        <v>44197</v>
      </c>
      <c r="L62" s="549"/>
      <c r="M62" s="361" t="s">
        <v>16026</v>
      </c>
    </row>
    <row r="63" spans="1:13">
      <c r="A63" s="179">
        <v>61</v>
      </c>
      <c r="B63" s="361" t="s">
        <v>32412</v>
      </c>
      <c r="C63" s="361"/>
      <c r="D63" s="361"/>
      <c r="E63" s="361" t="s">
        <v>829</v>
      </c>
      <c r="F63" s="179">
        <v>543</v>
      </c>
      <c r="G63" s="179" t="s">
        <v>829</v>
      </c>
      <c r="H63" s="361" t="s">
        <v>78</v>
      </c>
      <c r="I63" s="361">
        <v>80351</v>
      </c>
      <c r="J63" s="361" t="s">
        <v>5565</v>
      </c>
      <c r="K63" s="548">
        <v>42460</v>
      </c>
      <c r="L63" s="549"/>
      <c r="M63" s="361" t="s">
        <v>16025</v>
      </c>
    </row>
    <row r="64" spans="1:13">
      <c r="A64" s="179">
        <v>62</v>
      </c>
      <c r="B64" s="361" t="s">
        <v>32412</v>
      </c>
      <c r="C64" s="361"/>
      <c r="D64" s="361"/>
      <c r="E64" s="361" t="s">
        <v>829</v>
      </c>
      <c r="F64" s="179">
        <v>543</v>
      </c>
      <c r="G64" s="179" t="s">
        <v>764</v>
      </c>
      <c r="H64" s="361" t="s">
        <v>67</v>
      </c>
      <c r="I64" s="361">
        <v>80352</v>
      </c>
      <c r="J64" s="361" t="s">
        <v>5631</v>
      </c>
      <c r="K64" s="548">
        <v>42460</v>
      </c>
      <c r="L64" s="549"/>
      <c r="M64" s="361" t="s">
        <v>16024</v>
      </c>
    </row>
    <row r="65" spans="1:13">
      <c r="A65" s="179">
        <v>63</v>
      </c>
      <c r="B65" s="361" t="s">
        <v>32412</v>
      </c>
      <c r="C65" s="361"/>
      <c r="D65" s="361"/>
      <c r="E65" s="361" t="s">
        <v>829</v>
      </c>
      <c r="F65" s="179">
        <v>543</v>
      </c>
      <c r="G65" s="179" t="s">
        <v>5499</v>
      </c>
      <c r="H65" s="361" t="s">
        <v>78</v>
      </c>
      <c r="I65" s="361">
        <v>80353</v>
      </c>
      <c r="J65" s="361" t="s">
        <v>16023</v>
      </c>
      <c r="K65" s="548">
        <v>42605</v>
      </c>
      <c r="L65" s="549"/>
      <c r="M65" s="361" t="s">
        <v>16022</v>
      </c>
    </row>
    <row r="66" spans="1:13">
      <c r="A66" s="179">
        <v>64</v>
      </c>
      <c r="B66" s="361" t="s">
        <v>32412</v>
      </c>
      <c r="C66" s="361"/>
      <c r="D66" s="361"/>
      <c r="E66" s="361" t="s">
        <v>829</v>
      </c>
      <c r="F66" s="179">
        <v>543</v>
      </c>
      <c r="G66" s="179" t="s">
        <v>764</v>
      </c>
      <c r="H66" s="361" t="s">
        <v>78</v>
      </c>
      <c r="I66" s="361">
        <v>80354</v>
      </c>
      <c r="J66" s="361" t="s">
        <v>16021</v>
      </c>
      <c r="K66" s="548">
        <v>43553</v>
      </c>
      <c r="L66" s="549"/>
      <c r="M66" s="361" t="s">
        <v>16020</v>
      </c>
    </row>
    <row r="67" spans="1:13">
      <c r="A67" s="179">
        <v>65</v>
      </c>
      <c r="B67" s="361" t="s">
        <v>32412</v>
      </c>
      <c r="C67" s="361"/>
      <c r="D67" s="361"/>
      <c r="E67" s="361" t="s">
        <v>29</v>
      </c>
      <c r="F67" s="179">
        <v>535</v>
      </c>
      <c r="G67" s="179" t="s">
        <v>1547</v>
      </c>
      <c r="H67" s="361" t="s">
        <v>67</v>
      </c>
      <c r="I67" s="361">
        <v>80431</v>
      </c>
      <c r="J67" s="361" t="s">
        <v>16019</v>
      </c>
      <c r="K67" s="548">
        <v>42878</v>
      </c>
      <c r="L67" s="549"/>
      <c r="M67" s="361" t="s">
        <v>16018</v>
      </c>
    </row>
    <row r="68" spans="1:13">
      <c r="A68" s="179">
        <v>66</v>
      </c>
      <c r="B68" s="361" t="s">
        <v>32412</v>
      </c>
      <c r="C68" s="361"/>
      <c r="D68" s="361"/>
      <c r="E68" s="361" t="s">
        <v>29</v>
      </c>
      <c r="F68" s="179">
        <v>535</v>
      </c>
      <c r="G68" s="179" t="s">
        <v>4896</v>
      </c>
      <c r="H68" s="361" t="s">
        <v>78</v>
      </c>
      <c r="I68" s="361">
        <v>80432</v>
      </c>
      <c r="J68" s="361" t="s">
        <v>16017</v>
      </c>
      <c r="K68" s="548">
        <v>42944</v>
      </c>
      <c r="L68" s="549"/>
      <c r="M68" s="361" t="s">
        <v>16016</v>
      </c>
    </row>
    <row r="69" spans="1:13">
      <c r="A69" s="679">
        <v>67</v>
      </c>
      <c r="B69" s="682" t="s">
        <v>32412</v>
      </c>
      <c r="C69" s="682"/>
      <c r="D69" s="682"/>
      <c r="E69" s="682" t="s">
        <v>29</v>
      </c>
      <c r="F69" s="679">
        <v>535</v>
      </c>
      <c r="G69" s="679" t="s">
        <v>11500</v>
      </c>
      <c r="H69" s="682" t="s">
        <v>78</v>
      </c>
      <c r="I69" s="682">
        <v>80433</v>
      </c>
      <c r="J69" s="682" t="s">
        <v>16015</v>
      </c>
      <c r="K69" s="685">
        <v>43005</v>
      </c>
      <c r="L69" s="688"/>
      <c r="M69" s="650" t="s">
        <v>32413</v>
      </c>
    </row>
    <row r="70" spans="1:13">
      <c r="A70" s="680"/>
      <c r="B70" s="683"/>
      <c r="C70" s="683"/>
      <c r="D70" s="683"/>
      <c r="E70" s="683"/>
      <c r="F70" s="680"/>
      <c r="G70" s="680"/>
      <c r="H70" s="683"/>
      <c r="I70" s="683"/>
      <c r="J70" s="683"/>
      <c r="K70" s="686"/>
      <c r="L70" s="689"/>
      <c r="M70" s="651" t="s">
        <v>32414</v>
      </c>
    </row>
    <row r="71" spans="1:13">
      <c r="A71" s="680"/>
      <c r="B71" s="683"/>
      <c r="C71" s="683"/>
      <c r="D71" s="683"/>
      <c r="E71" s="683"/>
      <c r="F71" s="680"/>
      <c r="G71" s="680"/>
      <c r="H71" s="683"/>
      <c r="I71" s="683"/>
      <c r="J71" s="683"/>
      <c r="K71" s="686"/>
      <c r="L71" s="689"/>
      <c r="M71" s="651" t="s">
        <v>32415</v>
      </c>
    </row>
    <row r="72" spans="1:13">
      <c r="A72" s="681"/>
      <c r="B72" s="684"/>
      <c r="C72" s="684"/>
      <c r="D72" s="684"/>
      <c r="E72" s="684"/>
      <c r="F72" s="681"/>
      <c r="G72" s="681"/>
      <c r="H72" s="684"/>
      <c r="I72" s="684"/>
      <c r="J72" s="684"/>
      <c r="K72" s="687"/>
      <c r="L72" s="690"/>
      <c r="M72" s="652" t="s">
        <v>32416</v>
      </c>
    </row>
    <row r="73" spans="1:13">
      <c r="A73" s="179">
        <v>68</v>
      </c>
      <c r="B73" s="361" t="s">
        <v>32412</v>
      </c>
      <c r="C73" s="361"/>
      <c r="D73" s="361"/>
      <c r="E73" s="361" t="s">
        <v>40</v>
      </c>
      <c r="F73" s="179">
        <v>547</v>
      </c>
      <c r="G73" s="179" t="s">
        <v>40</v>
      </c>
      <c r="H73" s="361" t="s">
        <v>67</v>
      </c>
      <c r="I73" s="361">
        <v>80471</v>
      </c>
      <c r="J73" s="361" t="s">
        <v>16014</v>
      </c>
      <c r="K73" s="548">
        <v>43066</v>
      </c>
      <c r="L73" s="549"/>
      <c r="M73" s="361" t="s">
        <v>16013</v>
      </c>
    </row>
    <row r="74" spans="1:13">
      <c r="A74" s="179">
        <v>69</v>
      </c>
      <c r="B74" s="361" t="s">
        <v>32412</v>
      </c>
      <c r="C74" s="361"/>
      <c r="D74" s="361"/>
      <c r="E74" s="361" t="s">
        <v>40</v>
      </c>
      <c r="F74" s="179">
        <v>547</v>
      </c>
      <c r="G74" s="179" t="s">
        <v>5242</v>
      </c>
      <c r="H74" s="361" t="s">
        <v>78</v>
      </c>
      <c r="I74" s="361">
        <v>80472</v>
      </c>
      <c r="J74" s="361" t="s">
        <v>16012</v>
      </c>
      <c r="K74" s="548">
        <v>43158</v>
      </c>
      <c r="L74" s="549"/>
      <c r="M74" s="361" t="s">
        <v>16011</v>
      </c>
    </row>
    <row r="75" spans="1:13">
      <c r="A75" s="179">
        <v>70</v>
      </c>
      <c r="B75" s="361" t="s">
        <v>32412</v>
      </c>
      <c r="C75" s="361"/>
      <c r="D75" s="361"/>
      <c r="E75" s="361" t="s">
        <v>40</v>
      </c>
      <c r="F75" s="179">
        <v>547</v>
      </c>
      <c r="G75" s="179" t="s">
        <v>5388</v>
      </c>
      <c r="H75" s="361" t="s">
        <v>78</v>
      </c>
      <c r="I75" s="361">
        <v>80473</v>
      </c>
      <c r="J75" s="361" t="s">
        <v>16010</v>
      </c>
      <c r="K75" s="548">
        <v>43706</v>
      </c>
      <c r="L75" s="549"/>
      <c r="M75" s="361" t="s">
        <v>16009</v>
      </c>
    </row>
    <row r="76" spans="1:13">
      <c r="A76" s="679">
        <v>71</v>
      </c>
      <c r="B76" s="682" t="s">
        <v>32412</v>
      </c>
      <c r="C76" s="682"/>
      <c r="D76" s="682"/>
      <c r="E76" s="682" t="s">
        <v>6605</v>
      </c>
      <c r="F76" s="679">
        <v>738</v>
      </c>
      <c r="G76" s="679" t="s">
        <v>9468</v>
      </c>
      <c r="H76" s="682" t="s">
        <v>78</v>
      </c>
      <c r="I76" s="682">
        <v>80491</v>
      </c>
      <c r="J76" s="682" t="s">
        <v>16008</v>
      </c>
      <c r="K76" s="685">
        <v>42993</v>
      </c>
      <c r="L76" s="688"/>
      <c r="M76" s="650" t="s">
        <v>32417</v>
      </c>
    </row>
    <row r="77" spans="1:13">
      <c r="A77" s="680"/>
      <c r="B77" s="683"/>
      <c r="C77" s="683"/>
      <c r="D77" s="683"/>
      <c r="E77" s="683"/>
      <c r="F77" s="680"/>
      <c r="G77" s="680"/>
      <c r="H77" s="683"/>
      <c r="I77" s="683"/>
      <c r="J77" s="683"/>
      <c r="K77" s="686"/>
      <c r="L77" s="689"/>
      <c r="M77" s="651" t="s">
        <v>32418</v>
      </c>
    </row>
    <row r="78" spans="1:13">
      <c r="A78" s="681"/>
      <c r="B78" s="684"/>
      <c r="C78" s="684"/>
      <c r="D78" s="684"/>
      <c r="E78" s="684"/>
      <c r="F78" s="681"/>
      <c r="G78" s="681"/>
      <c r="H78" s="684"/>
      <c r="I78" s="684"/>
      <c r="J78" s="684"/>
      <c r="K78" s="687"/>
      <c r="L78" s="690"/>
      <c r="M78" s="652" t="s">
        <v>32419</v>
      </c>
    </row>
    <row r="79" spans="1:13">
      <c r="A79" s="179">
        <v>72</v>
      </c>
      <c r="B79" s="361" t="s">
        <v>32412</v>
      </c>
      <c r="C79" s="361"/>
      <c r="D79" s="361"/>
      <c r="E79" s="361" t="s">
        <v>6605</v>
      </c>
      <c r="F79" s="179">
        <v>738</v>
      </c>
      <c r="G79" s="179" t="s">
        <v>9419</v>
      </c>
      <c r="H79" s="361" t="s">
        <v>78</v>
      </c>
      <c r="I79" s="361">
        <v>80492</v>
      </c>
      <c r="J79" s="361" t="s">
        <v>16007</v>
      </c>
      <c r="K79" s="548">
        <v>43098</v>
      </c>
      <c r="L79" s="549"/>
      <c r="M79" s="361" t="s">
        <v>16006</v>
      </c>
    </row>
    <row r="80" spans="1:13">
      <c r="A80" s="179">
        <v>73</v>
      </c>
      <c r="B80" s="361" t="s">
        <v>32412</v>
      </c>
      <c r="C80" s="361"/>
      <c r="D80" s="361"/>
      <c r="E80" s="361" t="s">
        <v>336</v>
      </c>
      <c r="F80" s="179">
        <v>545</v>
      </c>
      <c r="G80" s="179" t="s">
        <v>336</v>
      </c>
      <c r="H80" s="361" t="s">
        <v>67</v>
      </c>
      <c r="I80" s="361">
        <v>80571</v>
      </c>
      <c r="J80" s="361" t="s">
        <v>16005</v>
      </c>
      <c r="K80" s="548">
        <v>43088</v>
      </c>
      <c r="L80" s="549"/>
      <c r="M80" s="361" t="s">
        <v>16004</v>
      </c>
    </row>
    <row r="81" spans="1:13">
      <c r="A81" s="179">
        <v>74</v>
      </c>
      <c r="B81" s="361" t="s">
        <v>32412</v>
      </c>
      <c r="C81" s="361"/>
      <c r="D81" s="361"/>
      <c r="E81" s="361" t="s">
        <v>336</v>
      </c>
      <c r="F81" s="179">
        <v>545</v>
      </c>
      <c r="G81" s="179" t="s">
        <v>336</v>
      </c>
      <c r="H81" s="361" t="s">
        <v>67</v>
      </c>
      <c r="I81" s="361">
        <v>80572</v>
      </c>
      <c r="J81" s="361" t="s">
        <v>16003</v>
      </c>
      <c r="K81" s="548">
        <v>43452</v>
      </c>
      <c r="L81" s="549"/>
      <c r="M81" s="361" t="s">
        <v>16002</v>
      </c>
    </row>
    <row r="82" spans="1:13">
      <c r="A82" s="179">
        <v>75</v>
      </c>
      <c r="B82" s="361" t="s">
        <v>32412</v>
      </c>
      <c r="C82" s="361"/>
      <c r="D82" s="361"/>
      <c r="E82" s="361" t="s">
        <v>51</v>
      </c>
      <c r="F82" s="179">
        <v>534</v>
      </c>
      <c r="G82" s="179" t="s">
        <v>1509</v>
      </c>
      <c r="H82" s="361" t="s">
        <v>67</v>
      </c>
      <c r="I82" s="361">
        <v>80611</v>
      </c>
      <c r="J82" s="361" t="s">
        <v>16001</v>
      </c>
      <c r="K82" s="548">
        <v>43185</v>
      </c>
      <c r="L82" s="549"/>
      <c r="M82" s="361" t="s">
        <v>16000</v>
      </c>
    </row>
    <row r="83" spans="1:13">
      <c r="A83" s="179">
        <v>76</v>
      </c>
      <c r="B83" s="361" t="s">
        <v>32412</v>
      </c>
      <c r="C83" s="361"/>
      <c r="D83" s="361"/>
      <c r="E83" s="361" t="s">
        <v>1326</v>
      </c>
      <c r="F83" s="179">
        <v>527</v>
      </c>
      <c r="G83" s="179" t="s">
        <v>4955</v>
      </c>
      <c r="H83" s="361" t="s">
        <v>72</v>
      </c>
      <c r="I83" s="361">
        <v>80811</v>
      </c>
      <c r="J83" s="361" t="s">
        <v>15999</v>
      </c>
      <c r="K83" s="548">
        <v>43552</v>
      </c>
      <c r="L83" s="549"/>
      <c r="M83" s="361" t="s">
        <v>15998</v>
      </c>
    </row>
    <row r="84" spans="1:13">
      <c r="A84" s="179">
        <v>77</v>
      </c>
      <c r="B84" s="361" t="s">
        <v>32412</v>
      </c>
      <c r="C84" s="361"/>
      <c r="D84" s="361"/>
      <c r="E84" s="361" t="s">
        <v>160</v>
      </c>
      <c r="F84" s="179">
        <v>530</v>
      </c>
      <c r="G84" s="179" t="s">
        <v>9123</v>
      </c>
      <c r="H84" s="361" t="s">
        <v>78</v>
      </c>
      <c r="I84" s="361">
        <v>80831</v>
      </c>
      <c r="J84" s="361" t="s">
        <v>15997</v>
      </c>
      <c r="K84" s="548">
        <v>43552</v>
      </c>
      <c r="L84" s="549"/>
      <c r="M84" s="361" t="s">
        <v>15996</v>
      </c>
    </row>
    <row r="85" spans="1:13">
      <c r="A85" s="179">
        <v>78</v>
      </c>
      <c r="B85" s="361" t="s">
        <v>32412</v>
      </c>
      <c r="C85" s="361"/>
      <c r="D85" s="361"/>
      <c r="E85" s="361" t="s">
        <v>759</v>
      </c>
      <c r="F85" s="179">
        <v>537</v>
      </c>
      <c r="G85" s="179" t="s">
        <v>7495</v>
      </c>
      <c r="H85" s="361" t="s">
        <v>78</v>
      </c>
      <c r="I85" s="361">
        <v>80851</v>
      </c>
      <c r="J85" s="361" t="s">
        <v>15995</v>
      </c>
      <c r="K85" s="548">
        <v>43595</v>
      </c>
      <c r="L85" s="549"/>
      <c r="M85" s="361" t="s">
        <v>15994</v>
      </c>
    </row>
    <row r="86" spans="1:13">
      <c r="A86" s="179">
        <v>79</v>
      </c>
      <c r="B86" s="361" t="s">
        <v>32412</v>
      </c>
      <c r="C86" s="361"/>
      <c r="D86" s="361"/>
      <c r="E86" s="361" t="s">
        <v>759</v>
      </c>
      <c r="F86" s="179">
        <v>537</v>
      </c>
      <c r="G86" s="179" t="s">
        <v>759</v>
      </c>
      <c r="H86" s="361" t="s">
        <v>67</v>
      </c>
      <c r="I86" s="361">
        <v>80852</v>
      </c>
      <c r="J86" s="361" t="s">
        <v>5694</v>
      </c>
      <c r="K86" s="548">
        <v>43839</v>
      </c>
      <c r="L86" s="549"/>
      <c r="M86" s="361" t="s">
        <v>15993</v>
      </c>
    </row>
    <row r="87" spans="1:13">
      <c r="A87" s="179">
        <v>80</v>
      </c>
      <c r="B87" s="361" t="s">
        <v>32412</v>
      </c>
      <c r="C87" s="361"/>
      <c r="D87" s="361"/>
      <c r="E87" s="361" t="s">
        <v>1539</v>
      </c>
      <c r="F87" s="179">
        <v>532</v>
      </c>
      <c r="G87" s="179" t="s">
        <v>1539</v>
      </c>
      <c r="H87" s="361" t="s">
        <v>67</v>
      </c>
      <c r="I87" s="361">
        <v>80951</v>
      </c>
      <c r="J87" s="361" t="s">
        <v>15992</v>
      </c>
      <c r="K87" s="548">
        <v>43707</v>
      </c>
      <c r="L87" s="549"/>
      <c r="M87" s="361" t="s">
        <v>15991</v>
      </c>
    </row>
    <row r="88" spans="1:13">
      <c r="A88" s="179">
        <v>81</v>
      </c>
      <c r="B88" s="361" t="s">
        <v>32412</v>
      </c>
      <c r="C88" s="361"/>
      <c r="D88" s="361"/>
      <c r="E88" s="361" t="s">
        <v>1539</v>
      </c>
      <c r="F88" s="179">
        <v>532</v>
      </c>
      <c r="G88" s="179" t="s">
        <v>2141</v>
      </c>
      <c r="H88" s="361" t="s">
        <v>78</v>
      </c>
      <c r="I88" s="361">
        <v>80952</v>
      </c>
      <c r="J88" s="361" t="s">
        <v>15990</v>
      </c>
      <c r="K88" s="548">
        <v>43732</v>
      </c>
      <c r="L88" s="549"/>
      <c r="M88" s="361" t="s">
        <v>15989</v>
      </c>
    </row>
    <row r="89" spans="1:13">
      <c r="A89" s="179">
        <v>82</v>
      </c>
      <c r="B89" s="361" t="s">
        <v>32412</v>
      </c>
      <c r="C89" s="361"/>
      <c r="D89" s="361"/>
      <c r="E89" s="361" t="s">
        <v>1539</v>
      </c>
      <c r="F89" s="179">
        <v>532</v>
      </c>
      <c r="G89" s="179" t="s">
        <v>1702</v>
      </c>
      <c r="H89" s="361" t="s">
        <v>78</v>
      </c>
      <c r="I89" s="361">
        <v>80953</v>
      </c>
      <c r="J89" s="361" t="s">
        <v>15988</v>
      </c>
      <c r="K89" s="548">
        <v>43998</v>
      </c>
      <c r="L89" s="549"/>
      <c r="M89" s="361" t="s">
        <v>15987</v>
      </c>
    </row>
    <row r="90" spans="1:13">
      <c r="A90" s="179">
        <v>83</v>
      </c>
      <c r="B90" s="361" t="s">
        <v>32412</v>
      </c>
      <c r="C90" s="361"/>
      <c r="D90" s="361"/>
      <c r="E90" s="361" t="s">
        <v>4245</v>
      </c>
      <c r="F90" s="179">
        <v>550</v>
      </c>
      <c r="G90" s="179" t="s">
        <v>887</v>
      </c>
      <c r="H90" s="361" t="s">
        <v>78</v>
      </c>
      <c r="I90" s="361">
        <v>80971</v>
      </c>
      <c r="J90" s="361" t="s">
        <v>15986</v>
      </c>
      <c r="K90" s="548">
        <v>43734</v>
      </c>
      <c r="L90" s="549"/>
      <c r="M90" s="361" t="s">
        <v>15985</v>
      </c>
    </row>
    <row r="91" spans="1:13">
      <c r="A91" s="179">
        <v>84</v>
      </c>
      <c r="B91" s="361" t="s">
        <v>32412</v>
      </c>
      <c r="C91" s="361"/>
      <c r="D91" s="361"/>
      <c r="E91" s="361" t="s">
        <v>4245</v>
      </c>
      <c r="F91" s="179">
        <v>550</v>
      </c>
      <c r="G91" s="179" t="s">
        <v>59</v>
      </c>
      <c r="H91" s="361" t="s">
        <v>78</v>
      </c>
      <c r="I91" s="361">
        <v>80972</v>
      </c>
      <c r="J91" s="361" t="s">
        <v>15984</v>
      </c>
      <c r="K91" s="548">
        <v>44631</v>
      </c>
      <c r="L91" s="549"/>
      <c r="M91" s="361" t="s">
        <v>15983</v>
      </c>
    </row>
    <row r="92" spans="1:13">
      <c r="A92" s="179">
        <v>85</v>
      </c>
      <c r="B92" s="361" t="s">
        <v>32412</v>
      </c>
      <c r="C92" s="361"/>
      <c r="D92" s="361"/>
      <c r="E92" s="361" t="s">
        <v>44</v>
      </c>
      <c r="F92" s="179">
        <v>533</v>
      </c>
      <c r="G92" s="179" t="s">
        <v>7463</v>
      </c>
      <c r="H92" s="361" t="s">
        <v>78</v>
      </c>
      <c r="I92" s="361">
        <v>80991</v>
      </c>
      <c r="J92" s="361" t="s">
        <v>15982</v>
      </c>
      <c r="K92" s="548">
        <v>43733</v>
      </c>
      <c r="L92" s="549"/>
      <c r="M92" s="361" t="s">
        <v>15981</v>
      </c>
    </row>
    <row r="93" spans="1:13">
      <c r="A93" s="179">
        <v>86</v>
      </c>
      <c r="B93" s="361" t="s">
        <v>32412</v>
      </c>
      <c r="C93" s="361"/>
      <c r="D93" s="361"/>
      <c r="E93" s="361" t="s">
        <v>44</v>
      </c>
      <c r="F93" s="179">
        <v>533</v>
      </c>
      <c r="G93" s="179" t="s">
        <v>44</v>
      </c>
      <c r="H93" s="361" t="s">
        <v>67</v>
      </c>
      <c r="I93" s="361">
        <v>80992</v>
      </c>
      <c r="J93" s="361" t="s">
        <v>15980</v>
      </c>
      <c r="K93" s="548">
        <v>43999</v>
      </c>
      <c r="L93" s="549"/>
      <c r="M93" s="361" t="s">
        <v>15979</v>
      </c>
    </row>
    <row r="94" spans="1:13">
      <c r="A94" s="179">
        <v>87</v>
      </c>
      <c r="B94" s="361" t="s">
        <v>32412</v>
      </c>
      <c r="C94" s="361"/>
      <c r="D94" s="361"/>
      <c r="E94" s="361" t="s">
        <v>44</v>
      </c>
      <c r="F94" s="179">
        <v>533</v>
      </c>
      <c r="G94" s="179" t="s">
        <v>2096</v>
      </c>
      <c r="H94" s="361" t="s">
        <v>78</v>
      </c>
      <c r="I94" s="361">
        <v>80993</v>
      </c>
      <c r="J94" s="361" t="s">
        <v>15978</v>
      </c>
      <c r="K94" s="548">
        <v>44004</v>
      </c>
      <c r="L94" s="549"/>
      <c r="M94" s="361" t="s">
        <v>15977</v>
      </c>
    </row>
    <row r="95" spans="1:13">
      <c r="A95" s="179">
        <v>88</v>
      </c>
      <c r="B95" s="361" t="s">
        <v>32412</v>
      </c>
      <c r="C95" s="361"/>
      <c r="D95" s="361"/>
      <c r="E95" s="361" t="s">
        <v>113</v>
      </c>
      <c r="F95" s="179">
        <v>525</v>
      </c>
      <c r="G95" s="179" t="s">
        <v>1497</v>
      </c>
      <c r="H95" s="361" t="s">
        <v>114</v>
      </c>
      <c r="I95" s="361">
        <v>81101</v>
      </c>
      <c r="J95" s="361" t="s">
        <v>15976</v>
      </c>
      <c r="K95" s="548">
        <v>44225</v>
      </c>
      <c r="L95" s="549"/>
      <c r="M95" s="361" t="s">
        <v>15975</v>
      </c>
    </row>
    <row r="96" spans="1:13">
      <c r="A96" s="179">
        <v>89</v>
      </c>
      <c r="B96" s="361" t="s">
        <v>32412</v>
      </c>
      <c r="C96" s="361"/>
      <c r="D96" s="361"/>
      <c r="E96" s="361" t="s">
        <v>113</v>
      </c>
      <c r="F96" s="179">
        <v>525</v>
      </c>
      <c r="G96" s="179" t="s">
        <v>1585</v>
      </c>
      <c r="H96" s="361" t="s">
        <v>114</v>
      </c>
      <c r="I96" s="361">
        <v>81103</v>
      </c>
      <c r="J96" s="361" t="s">
        <v>15974</v>
      </c>
      <c r="K96" s="548">
        <v>44218</v>
      </c>
      <c r="L96" s="549"/>
      <c r="M96" s="361" t="s">
        <v>15973</v>
      </c>
    </row>
    <row r="97" spans="1:13">
      <c r="A97" s="179">
        <v>90</v>
      </c>
      <c r="B97" s="361" t="s">
        <v>32412</v>
      </c>
      <c r="C97" s="361"/>
      <c r="D97" s="361"/>
      <c r="E97" s="361" t="s">
        <v>113</v>
      </c>
      <c r="F97" s="179">
        <v>525</v>
      </c>
      <c r="G97" s="179" t="s">
        <v>1497</v>
      </c>
      <c r="H97" s="361" t="s">
        <v>114</v>
      </c>
      <c r="I97" s="361">
        <v>81105</v>
      </c>
      <c r="J97" s="361" t="s">
        <v>15972</v>
      </c>
      <c r="K97" s="548">
        <v>44216</v>
      </c>
      <c r="L97" s="549"/>
      <c r="M97" s="361" t="s">
        <v>15971</v>
      </c>
    </row>
    <row r="98" spans="1:13">
      <c r="A98" s="179">
        <v>91</v>
      </c>
      <c r="B98" s="361" t="s">
        <v>32412</v>
      </c>
      <c r="C98" s="361"/>
      <c r="D98" s="361"/>
      <c r="E98" s="361" t="s">
        <v>113</v>
      </c>
      <c r="F98" s="179">
        <v>525</v>
      </c>
      <c r="G98" s="179" t="s">
        <v>1497</v>
      </c>
      <c r="H98" s="361" t="s">
        <v>114</v>
      </c>
      <c r="I98" s="361">
        <v>81106</v>
      </c>
      <c r="J98" s="361" t="s">
        <v>15970</v>
      </c>
      <c r="K98" s="548">
        <v>44246</v>
      </c>
      <c r="L98" s="549"/>
      <c r="M98" s="361" t="s">
        <v>15969</v>
      </c>
    </row>
    <row r="99" spans="1:13">
      <c r="A99" s="179">
        <v>92</v>
      </c>
      <c r="B99" s="361" t="s">
        <v>32412</v>
      </c>
      <c r="C99" s="361"/>
      <c r="D99" s="361"/>
      <c r="E99" s="361" t="s">
        <v>113</v>
      </c>
      <c r="F99" s="179">
        <v>525</v>
      </c>
      <c r="G99" s="179" t="s">
        <v>1447</v>
      </c>
      <c r="H99" s="361" t="s">
        <v>78</v>
      </c>
      <c r="I99" s="361">
        <v>81108</v>
      </c>
      <c r="J99" s="361" t="s">
        <v>15968</v>
      </c>
      <c r="K99" s="548">
        <v>44244</v>
      </c>
      <c r="L99" s="549"/>
      <c r="M99" s="361" t="s">
        <v>15967</v>
      </c>
    </row>
    <row r="100" spans="1:13">
      <c r="A100" s="179">
        <v>93</v>
      </c>
      <c r="B100" s="361" t="s">
        <v>32412</v>
      </c>
      <c r="C100" s="361"/>
      <c r="D100" s="361"/>
      <c r="E100" s="361" t="s">
        <v>138</v>
      </c>
      <c r="F100" s="179">
        <v>631</v>
      </c>
      <c r="G100" s="179" t="s">
        <v>138</v>
      </c>
      <c r="H100" s="361" t="s">
        <v>72</v>
      </c>
      <c r="I100" s="361">
        <v>81151</v>
      </c>
      <c r="J100" s="361" t="s">
        <v>15966</v>
      </c>
      <c r="K100" s="548">
        <v>44404</v>
      </c>
      <c r="L100" s="549"/>
      <c r="M100" s="361" t="s">
        <v>15965</v>
      </c>
    </row>
    <row r="101" spans="1:13">
      <c r="A101" s="179">
        <v>94</v>
      </c>
      <c r="B101" s="361" t="s">
        <v>32412</v>
      </c>
      <c r="C101" s="361"/>
      <c r="D101" s="361"/>
      <c r="E101" s="361" t="s">
        <v>1364</v>
      </c>
      <c r="F101" s="179">
        <v>548</v>
      </c>
      <c r="G101" s="179" t="s">
        <v>1364</v>
      </c>
      <c r="H101" s="361" t="s">
        <v>67</v>
      </c>
      <c r="I101" s="361">
        <v>81382</v>
      </c>
      <c r="J101" s="361" t="s">
        <v>15964</v>
      </c>
      <c r="K101" s="548">
        <v>44401</v>
      </c>
      <c r="L101" s="549"/>
      <c r="M101" s="361" t="s">
        <v>15963</v>
      </c>
    </row>
    <row r="102" spans="1:13">
      <c r="A102" s="179">
        <v>95</v>
      </c>
      <c r="B102" s="361" t="s">
        <v>32412</v>
      </c>
      <c r="C102" s="361"/>
      <c r="D102" s="361"/>
      <c r="E102" s="361" t="s">
        <v>26</v>
      </c>
      <c r="F102" s="179">
        <v>546</v>
      </c>
      <c r="G102" s="179" t="s">
        <v>5275</v>
      </c>
      <c r="H102" s="361" t="s">
        <v>78</v>
      </c>
      <c r="I102" s="361">
        <v>81702</v>
      </c>
      <c r="J102" s="361" t="s">
        <v>15962</v>
      </c>
      <c r="K102" s="548">
        <v>44708</v>
      </c>
      <c r="L102" s="549"/>
      <c r="M102" s="361" t="s">
        <v>15961</v>
      </c>
    </row>
    <row r="103" spans="1:13">
      <c r="A103" s="179">
        <v>96</v>
      </c>
      <c r="B103" s="361" t="s">
        <v>32412</v>
      </c>
      <c r="C103" s="361"/>
      <c r="D103" s="361"/>
      <c r="E103" s="361" t="s">
        <v>113</v>
      </c>
      <c r="F103" s="179">
        <v>525</v>
      </c>
      <c r="G103" s="179" t="s">
        <v>1497</v>
      </c>
      <c r="H103" s="361" t="s">
        <v>114</v>
      </c>
      <c r="I103" s="361">
        <v>80197</v>
      </c>
      <c r="J103" s="361" t="s">
        <v>15960</v>
      </c>
      <c r="K103" s="548">
        <v>45016</v>
      </c>
      <c r="L103" s="549"/>
      <c r="M103" s="361" t="s">
        <v>15959</v>
      </c>
    </row>
    <row r="104" spans="1:13">
      <c r="A104" s="179">
        <v>97</v>
      </c>
      <c r="B104" s="361" t="s">
        <v>32412</v>
      </c>
      <c r="C104" s="361"/>
      <c r="D104" s="361"/>
      <c r="E104" s="361" t="s">
        <v>113</v>
      </c>
      <c r="F104" s="179">
        <v>525</v>
      </c>
      <c r="G104" s="179" t="s">
        <v>1519</v>
      </c>
      <c r="H104" s="361" t="s">
        <v>114</v>
      </c>
      <c r="I104" s="361">
        <v>80198</v>
      </c>
      <c r="J104" s="361" t="s">
        <v>15958</v>
      </c>
      <c r="K104" s="548">
        <v>45315</v>
      </c>
      <c r="L104" s="549"/>
      <c r="M104" s="361" t="s">
        <v>15957</v>
      </c>
    </row>
    <row r="105" spans="1:13">
      <c r="A105" s="179">
        <v>98</v>
      </c>
      <c r="B105" s="361" t="s">
        <v>32412</v>
      </c>
      <c r="C105" s="361"/>
      <c r="D105" s="361"/>
      <c r="E105" s="361" t="s">
        <v>19</v>
      </c>
      <c r="F105" s="179">
        <v>536</v>
      </c>
      <c r="G105" s="179" t="s">
        <v>1504</v>
      </c>
      <c r="H105" s="361" t="s">
        <v>67</v>
      </c>
      <c r="I105" s="361">
        <v>80285</v>
      </c>
      <c r="J105" s="361" t="s">
        <v>15956</v>
      </c>
      <c r="K105" s="548">
        <v>45328</v>
      </c>
      <c r="L105" s="549"/>
      <c r="M105" s="361" t="s">
        <v>15955</v>
      </c>
    </row>
    <row r="106" spans="1:13">
      <c r="A106" s="179">
        <v>99</v>
      </c>
      <c r="B106" s="361" t="s">
        <v>32412</v>
      </c>
      <c r="C106" s="361"/>
      <c r="D106" s="361"/>
      <c r="E106" s="361" t="s">
        <v>46</v>
      </c>
      <c r="F106" s="179">
        <v>528</v>
      </c>
      <c r="G106" s="179" t="s">
        <v>46</v>
      </c>
      <c r="H106" s="361" t="s">
        <v>67</v>
      </c>
      <c r="I106" s="361">
        <v>80494</v>
      </c>
      <c r="J106" s="361" t="s">
        <v>15954</v>
      </c>
      <c r="K106" s="548">
        <v>45341</v>
      </c>
      <c r="L106" s="549"/>
      <c r="M106" s="361" t="s">
        <v>15953</v>
      </c>
    </row>
    <row r="107" spans="1:13">
      <c r="A107" s="179">
        <v>100</v>
      </c>
      <c r="B107" s="361" t="s">
        <v>32412</v>
      </c>
      <c r="C107" s="361"/>
      <c r="D107" s="361"/>
      <c r="E107" s="361" t="s">
        <v>113</v>
      </c>
      <c r="F107" s="179">
        <v>525</v>
      </c>
      <c r="G107" s="179" t="s">
        <v>1497</v>
      </c>
      <c r="H107" s="361" t="s">
        <v>114</v>
      </c>
      <c r="I107" s="361">
        <v>81102</v>
      </c>
      <c r="J107" s="361" t="s">
        <v>15952</v>
      </c>
      <c r="K107" s="548">
        <v>44926</v>
      </c>
      <c r="L107" s="549"/>
      <c r="M107" s="361" t="s">
        <v>15951</v>
      </c>
    </row>
    <row r="108" spans="1:13">
      <c r="A108" s="179">
        <v>101</v>
      </c>
      <c r="B108" s="361" t="s">
        <v>32412</v>
      </c>
      <c r="C108" s="361"/>
      <c r="D108" s="361"/>
      <c r="E108" s="361" t="s">
        <v>113</v>
      </c>
      <c r="F108" s="179">
        <v>525</v>
      </c>
      <c r="G108" s="179" t="s">
        <v>1519</v>
      </c>
      <c r="H108" s="361" t="s">
        <v>114</v>
      </c>
      <c r="I108" s="361">
        <v>81104</v>
      </c>
      <c r="J108" s="361" t="s">
        <v>15950</v>
      </c>
      <c r="K108" s="548">
        <v>45320</v>
      </c>
      <c r="L108" s="549"/>
      <c r="M108" s="361" t="s">
        <v>15949</v>
      </c>
    </row>
    <row r="109" spans="1:13">
      <c r="A109" s="179">
        <v>102</v>
      </c>
      <c r="B109" s="361" t="s">
        <v>32412</v>
      </c>
      <c r="C109" s="361"/>
      <c r="D109" s="361"/>
      <c r="E109" s="361" t="s">
        <v>113</v>
      </c>
      <c r="F109" s="179">
        <v>525</v>
      </c>
      <c r="G109" s="179" t="s">
        <v>1519</v>
      </c>
      <c r="H109" s="361" t="s">
        <v>114</v>
      </c>
      <c r="I109" s="361">
        <v>81107</v>
      </c>
      <c r="J109" s="361" t="s">
        <v>15948</v>
      </c>
      <c r="K109" s="548">
        <v>44966</v>
      </c>
      <c r="L109" s="549"/>
      <c r="M109" s="361" t="s">
        <v>15947</v>
      </c>
    </row>
    <row r="110" spans="1:13">
      <c r="A110" s="179">
        <v>103</v>
      </c>
      <c r="B110" s="361" t="s">
        <v>32412</v>
      </c>
      <c r="C110" s="361"/>
      <c r="D110" s="361"/>
      <c r="E110" s="361" t="s">
        <v>113</v>
      </c>
      <c r="F110" s="179">
        <v>525</v>
      </c>
      <c r="G110" s="179" t="s">
        <v>1497</v>
      </c>
      <c r="H110" s="361" t="s">
        <v>114</v>
      </c>
      <c r="I110" s="361">
        <v>81109</v>
      </c>
      <c r="J110" s="361" t="s">
        <v>15946</v>
      </c>
      <c r="K110" s="548">
        <v>44914</v>
      </c>
      <c r="L110" s="549"/>
      <c r="M110" s="361" t="s">
        <v>15945</v>
      </c>
    </row>
    <row r="111" spans="1:13">
      <c r="A111" s="179">
        <v>104</v>
      </c>
      <c r="B111" s="361" t="s">
        <v>32412</v>
      </c>
      <c r="C111" s="361"/>
      <c r="D111" s="361"/>
      <c r="E111" s="361" t="s">
        <v>113</v>
      </c>
      <c r="F111" s="179">
        <v>525</v>
      </c>
      <c r="G111" s="179" t="s">
        <v>1497</v>
      </c>
      <c r="H111" s="361" t="s">
        <v>114</v>
      </c>
      <c r="I111" s="361">
        <v>81176</v>
      </c>
      <c r="J111" s="361" t="s">
        <v>15944</v>
      </c>
      <c r="K111" s="548">
        <v>44834</v>
      </c>
      <c r="L111" s="549"/>
      <c r="M111" s="361" t="s">
        <v>15943</v>
      </c>
    </row>
    <row r="112" spans="1:13">
      <c r="A112" s="179">
        <v>105</v>
      </c>
      <c r="B112" s="361" t="s">
        <v>32412</v>
      </c>
      <c r="C112" s="361"/>
      <c r="D112" s="361"/>
      <c r="E112" s="361" t="s">
        <v>113</v>
      </c>
      <c r="F112" s="179">
        <v>525</v>
      </c>
      <c r="G112" s="179" t="s">
        <v>1519</v>
      </c>
      <c r="H112" s="361" t="s">
        <v>114</v>
      </c>
      <c r="I112" s="361">
        <v>81178</v>
      </c>
      <c r="J112" s="361" t="s">
        <v>15942</v>
      </c>
      <c r="K112" s="548">
        <v>45013</v>
      </c>
      <c r="L112" s="549"/>
      <c r="M112" s="361" t="s">
        <v>15941</v>
      </c>
    </row>
    <row r="113" spans="1:13">
      <c r="A113" s="179">
        <v>106</v>
      </c>
      <c r="B113" s="361" t="s">
        <v>32412</v>
      </c>
      <c r="C113" s="361"/>
      <c r="D113" s="361"/>
      <c r="E113" s="361" t="s">
        <v>113</v>
      </c>
      <c r="F113" s="179">
        <v>525</v>
      </c>
      <c r="G113" s="179" t="s">
        <v>1497</v>
      </c>
      <c r="H113" s="361" t="s">
        <v>114</v>
      </c>
      <c r="I113" s="361">
        <v>81182</v>
      </c>
      <c r="J113" s="361" t="s">
        <v>15940</v>
      </c>
      <c r="K113" s="548">
        <v>45012</v>
      </c>
      <c r="L113" s="549"/>
      <c r="M113" s="361" t="s">
        <v>15939</v>
      </c>
    </row>
    <row r="114" spans="1:13">
      <c r="A114" s="179">
        <v>107</v>
      </c>
      <c r="B114" s="361" t="s">
        <v>32412</v>
      </c>
      <c r="C114" s="361"/>
      <c r="D114" s="361"/>
      <c r="E114" s="361" t="s">
        <v>1326</v>
      </c>
      <c r="F114" s="179">
        <v>527</v>
      </c>
      <c r="G114" s="179" t="s">
        <v>1326</v>
      </c>
      <c r="H114" s="361" t="s">
        <v>67</v>
      </c>
      <c r="I114" s="361">
        <v>81281</v>
      </c>
      <c r="J114" s="361" t="s">
        <v>15938</v>
      </c>
      <c r="K114" s="548">
        <v>44895</v>
      </c>
      <c r="L114" s="549"/>
      <c r="M114" s="361" t="s">
        <v>15937</v>
      </c>
    </row>
    <row r="115" spans="1:13">
      <c r="A115" s="179">
        <v>108</v>
      </c>
      <c r="B115" s="361" t="s">
        <v>32412</v>
      </c>
      <c r="C115" s="361"/>
      <c r="D115" s="361"/>
      <c r="E115" s="361" t="s">
        <v>42</v>
      </c>
      <c r="F115" s="179">
        <v>549</v>
      </c>
      <c r="G115" s="179" t="s">
        <v>42</v>
      </c>
      <c r="H115" s="361" t="s">
        <v>67</v>
      </c>
      <c r="I115" s="361">
        <v>81291</v>
      </c>
      <c r="J115" s="361" t="s">
        <v>15936</v>
      </c>
      <c r="K115" s="548">
        <v>44980</v>
      </c>
      <c r="L115" s="549"/>
      <c r="M115" s="361" t="s">
        <v>15935</v>
      </c>
    </row>
    <row r="116" spans="1:13">
      <c r="A116" s="179">
        <v>109</v>
      </c>
      <c r="B116" s="361" t="s">
        <v>32412</v>
      </c>
      <c r="C116" s="361"/>
      <c r="D116" s="361"/>
      <c r="E116" s="361" t="s">
        <v>113</v>
      </c>
      <c r="F116" s="179">
        <v>525</v>
      </c>
      <c r="G116" s="179" t="s">
        <v>1497</v>
      </c>
      <c r="H116" s="361" t="s">
        <v>114</v>
      </c>
      <c r="I116" s="361">
        <v>81773</v>
      </c>
      <c r="J116" s="361" t="s">
        <v>15934</v>
      </c>
      <c r="K116" s="548">
        <v>44834</v>
      </c>
      <c r="L116" s="549"/>
      <c r="M116" s="361" t="s">
        <v>15933</v>
      </c>
    </row>
    <row r="117" spans="1:13">
      <c r="A117" s="179">
        <v>110</v>
      </c>
      <c r="B117" s="361" t="s">
        <v>32412</v>
      </c>
      <c r="C117" s="361"/>
      <c r="D117" s="361"/>
      <c r="E117" s="361" t="s">
        <v>6605</v>
      </c>
      <c r="F117" s="179">
        <v>738</v>
      </c>
      <c r="G117" s="179" t="s">
        <v>1607</v>
      </c>
      <c r="H117" s="361" t="s">
        <v>67</v>
      </c>
      <c r="I117" s="361">
        <v>81081</v>
      </c>
      <c r="J117" s="361" t="s">
        <v>15932</v>
      </c>
      <c r="K117" s="548">
        <v>44197</v>
      </c>
      <c r="L117" s="549"/>
      <c r="M117" s="361" t="s">
        <v>15931</v>
      </c>
    </row>
    <row r="118" spans="1:13">
      <c r="A118" s="179">
        <v>111</v>
      </c>
      <c r="B118" s="361" t="s">
        <v>32412</v>
      </c>
      <c r="C118" s="361"/>
      <c r="D118" s="361"/>
      <c r="E118" s="361" t="s">
        <v>26</v>
      </c>
      <c r="F118" s="179">
        <v>546</v>
      </c>
      <c r="G118" s="179" t="s">
        <v>26</v>
      </c>
      <c r="H118" s="361" t="s">
        <v>67</v>
      </c>
      <c r="I118" s="361">
        <v>81703</v>
      </c>
      <c r="J118" s="361" t="s">
        <v>5698</v>
      </c>
      <c r="K118" s="548">
        <v>44966</v>
      </c>
      <c r="L118" s="549"/>
      <c r="M118" s="361" t="s">
        <v>15930</v>
      </c>
    </row>
    <row r="119" spans="1:13">
      <c r="A119" s="179">
        <v>112</v>
      </c>
      <c r="B119" s="361" t="s">
        <v>32412</v>
      </c>
      <c r="C119" s="361"/>
      <c r="D119" s="361"/>
      <c r="E119" s="361" t="s">
        <v>1669</v>
      </c>
      <c r="F119" s="179">
        <v>635</v>
      </c>
      <c r="G119" s="179" t="s">
        <v>1669</v>
      </c>
      <c r="H119" s="361" t="s">
        <v>78</v>
      </c>
      <c r="I119" s="361">
        <v>81891</v>
      </c>
      <c r="J119" s="361" t="s">
        <v>15929</v>
      </c>
      <c r="K119" s="548">
        <v>44966</v>
      </c>
      <c r="L119" s="549"/>
      <c r="M119" s="361" t="s">
        <v>15928</v>
      </c>
    </row>
    <row r="120" spans="1:13">
      <c r="A120" s="179">
        <v>113</v>
      </c>
      <c r="B120" s="361" t="s">
        <v>32412</v>
      </c>
      <c r="C120" s="361"/>
      <c r="D120" s="361"/>
      <c r="E120" s="361" t="s">
        <v>113</v>
      </c>
      <c r="F120" s="179">
        <v>525</v>
      </c>
      <c r="G120" s="179" t="s">
        <v>1497</v>
      </c>
      <c r="H120" s="361" t="s">
        <v>114</v>
      </c>
      <c r="I120" s="361">
        <v>81153</v>
      </c>
      <c r="J120" s="361" t="s">
        <v>15927</v>
      </c>
      <c r="K120" s="548">
        <v>45289</v>
      </c>
      <c r="L120" s="549"/>
      <c r="M120" s="361" t="s">
        <v>15926</v>
      </c>
    </row>
    <row r="121" spans="1:13">
      <c r="A121" s="179">
        <v>114</v>
      </c>
      <c r="B121" s="361" t="s">
        <v>32412</v>
      </c>
      <c r="C121" s="361"/>
      <c r="D121" s="361"/>
      <c r="E121" s="361" t="s">
        <v>336</v>
      </c>
      <c r="F121" s="179">
        <v>545</v>
      </c>
      <c r="G121" s="179" t="s">
        <v>336</v>
      </c>
      <c r="H121" s="361" t="s">
        <v>67</v>
      </c>
      <c r="I121" s="361">
        <v>80574</v>
      </c>
      <c r="J121" s="361" t="s">
        <v>15925</v>
      </c>
      <c r="K121" s="548">
        <v>44980</v>
      </c>
      <c r="L121" s="549"/>
      <c r="M121" s="361" t="s">
        <v>15924</v>
      </c>
    </row>
    <row r="122" spans="1:13">
      <c r="A122" s="179">
        <v>115</v>
      </c>
      <c r="B122" s="361" t="s">
        <v>32412</v>
      </c>
      <c r="C122" s="361"/>
      <c r="D122" s="361"/>
      <c r="E122" s="361" t="s">
        <v>113</v>
      </c>
      <c r="F122" s="179">
        <v>525</v>
      </c>
      <c r="G122" s="179" t="s">
        <v>1519</v>
      </c>
      <c r="H122" s="361" t="s">
        <v>114</v>
      </c>
      <c r="I122" s="361">
        <v>80199</v>
      </c>
      <c r="J122" s="361" t="s">
        <v>15923</v>
      </c>
      <c r="K122" s="548">
        <v>44995</v>
      </c>
      <c r="L122" s="549"/>
      <c r="M122" s="361" t="s">
        <v>15922</v>
      </c>
    </row>
    <row r="123" spans="1:13">
      <c r="A123" s="179">
        <v>116</v>
      </c>
      <c r="B123" s="361" t="s">
        <v>32412</v>
      </c>
      <c r="C123" s="361"/>
      <c r="D123" s="361"/>
      <c r="E123" s="361" t="s">
        <v>113</v>
      </c>
      <c r="F123" s="179">
        <v>525</v>
      </c>
      <c r="G123" s="179" t="s">
        <v>1497</v>
      </c>
      <c r="H123" s="361" t="s">
        <v>114</v>
      </c>
      <c r="I123" s="361">
        <v>81185</v>
      </c>
      <c r="J123" s="361" t="s">
        <v>15921</v>
      </c>
      <c r="K123" s="548">
        <v>45008</v>
      </c>
      <c r="L123" s="549"/>
      <c r="M123" s="361" t="s">
        <v>15920</v>
      </c>
    </row>
    <row r="124" spans="1:13">
      <c r="A124" s="179">
        <v>117</v>
      </c>
      <c r="B124" s="361" t="s">
        <v>32412</v>
      </c>
      <c r="C124" s="361"/>
      <c r="D124" s="361"/>
      <c r="E124" s="361" t="s">
        <v>113</v>
      </c>
      <c r="F124" s="179">
        <v>525</v>
      </c>
      <c r="G124" s="179" t="s">
        <v>1497</v>
      </c>
      <c r="H124" s="361" t="s">
        <v>114</v>
      </c>
      <c r="I124" s="361">
        <v>81186</v>
      </c>
      <c r="J124" s="361" t="s">
        <v>15919</v>
      </c>
      <c r="K124" s="548">
        <v>45287</v>
      </c>
      <c r="L124" s="549"/>
      <c r="M124" s="361" t="s">
        <v>15918</v>
      </c>
    </row>
    <row r="125" spans="1:13">
      <c r="A125" s="179">
        <v>118</v>
      </c>
      <c r="B125" s="361" t="s">
        <v>32412</v>
      </c>
      <c r="C125" s="361"/>
      <c r="D125" s="361"/>
      <c r="E125" s="361" t="s">
        <v>113</v>
      </c>
      <c r="F125" s="179">
        <v>525</v>
      </c>
      <c r="G125" s="179" t="s">
        <v>1497</v>
      </c>
      <c r="H125" s="361" t="s">
        <v>114</v>
      </c>
      <c r="I125" s="361">
        <v>81187</v>
      </c>
      <c r="J125" s="361" t="s">
        <v>15917</v>
      </c>
      <c r="K125" s="548">
        <v>45034</v>
      </c>
      <c r="L125" s="549"/>
      <c r="M125" s="361" t="s">
        <v>15916</v>
      </c>
    </row>
    <row r="126" spans="1:13">
      <c r="A126" s="179">
        <v>119</v>
      </c>
      <c r="B126" s="361" t="s">
        <v>32412</v>
      </c>
      <c r="C126" s="361"/>
      <c r="D126" s="361"/>
      <c r="E126" s="361" t="s">
        <v>160</v>
      </c>
      <c r="F126" s="179">
        <v>530</v>
      </c>
      <c r="G126" s="179" t="s">
        <v>160</v>
      </c>
      <c r="H126" s="361" t="s">
        <v>67</v>
      </c>
      <c r="I126" s="361">
        <v>80834</v>
      </c>
      <c r="J126" s="361" t="s">
        <v>15915</v>
      </c>
      <c r="K126" s="548">
        <v>45371</v>
      </c>
      <c r="L126" s="549"/>
      <c r="M126" s="361" t="s">
        <v>15914</v>
      </c>
    </row>
  </sheetData>
  <mergeCells count="25">
    <mergeCell ref="K76:K78"/>
    <mergeCell ref="L76:L78"/>
    <mergeCell ref="F76:F78"/>
    <mergeCell ref="G76:G78"/>
    <mergeCell ref="H76:H78"/>
    <mergeCell ref="I76:I78"/>
    <mergeCell ref="J76:J78"/>
    <mergeCell ref="A76:A78"/>
    <mergeCell ref="B76:B78"/>
    <mergeCell ref="C76:C78"/>
    <mergeCell ref="D76:D78"/>
    <mergeCell ref="E76:E78"/>
    <mergeCell ref="A1:M1"/>
    <mergeCell ref="A69:A72"/>
    <mergeCell ref="B69:B72"/>
    <mergeCell ref="C69:C72"/>
    <mergeCell ref="D69:D72"/>
    <mergeCell ref="E69:E72"/>
    <mergeCell ref="F69:F72"/>
    <mergeCell ref="G69:G72"/>
    <mergeCell ref="H69:H72"/>
    <mergeCell ref="I69:I72"/>
    <mergeCell ref="J69:J72"/>
    <mergeCell ref="K69:K72"/>
    <mergeCell ref="L69:L7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M91"/>
  <sheetViews>
    <sheetView topLeftCell="A55" zoomScale="70" zoomScaleNormal="70" workbookViewId="0">
      <selection activeCell="B3" sqref="B3:B91"/>
    </sheetView>
  </sheetViews>
  <sheetFormatPr defaultColWidth="8.7109375" defaultRowHeight="15"/>
  <cols>
    <col min="1" max="1" width="7.42578125" style="40" bestFit="1" customWidth="1"/>
    <col min="2" max="2" width="14.5703125" bestFit="1" customWidth="1"/>
    <col min="3" max="4" width="14.5703125" customWidth="1"/>
    <col min="5" max="5" width="15.28515625" customWidth="1"/>
    <col min="6" max="6" width="14.42578125" style="40" customWidth="1"/>
    <col min="7" max="7" width="18.140625" style="40" customWidth="1"/>
    <col min="8" max="8" width="13.85546875" customWidth="1"/>
    <col min="9" max="9" width="15.7109375" customWidth="1"/>
    <col min="10" max="10" width="19.42578125" customWidth="1"/>
    <col min="11" max="11" width="18" bestFit="1" customWidth="1"/>
    <col min="12" max="12" width="16.5703125" style="41" customWidth="1"/>
    <col min="13" max="13" width="136.140625" bestFit="1" customWidth="1"/>
  </cols>
  <sheetData>
    <row r="1" spans="1:13" ht="18.75">
      <c r="A1" s="673" t="s">
        <v>897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1" t="s">
        <v>9</v>
      </c>
      <c r="M2" s="1" t="s">
        <v>10</v>
      </c>
    </row>
    <row r="3" spans="1:13">
      <c r="A3" s="39">
        <v>1</v>
      </c>
      <c r="B3" s="39" t="s">
        <v>16139</v>
      </c>
      <c r="C3" s="39" t="s">
        <v>1057</v>
      </c>
      <c r="D3" s="39" t="s">
        <v>1057</v>
      </c>
      <c r="E3" s="217" t="s">
        <v>427</v>
      </c>
      <c r="F3" s="218">
        <v>851</v>
      </c>
      <c r="G3" s="219" t="s">
        <v>1333</v>
      </c>
      <c r="H3" s="219" t="s">
        <v>1006</v>
      </c>
      <c r="I3" s="220">
        <v>50167</v>
      </c>
      <c r="J3" s="221" t="s">
        <v>2360</v>
      </c>
      <c r="K3" s="222">
        <v>43470</v>
      </c>
      <c r="L3" s="39">
        <v>8618735186</v>
      </c>
      <c r="M3" s="220" t="s">
        <v>16140</v>
      </c>
    </row>
    <row r="4" spans="1:13">
      <c r="A4" s="39">
        <v>2</v>
      </c>
      <c r="B4" s="39" t="s">
        <v>16139</v>
      </c>
      <c r="C4" s="39" t="s">
        <v>1057</v>
      </c>
      <c r="D4" s="39" t="s">
        <v>1057</v>
      </c>
      <c r="E4" s="217" t="s">
        <v>427</v>
      </c>
      <c r="F4" s="218">
        <v>851</v>
      </c>
      <c r="G4" s="219" t="s">
        <v>2480</v>
      </c>
      <c r="H4" s="219" t="s">
        <v>1006</v>
      </c>
      <c r="I4" s="220">
        <v>50030</v>
      </c>
      <c r="J4" s="221" t="s">
        <v>2479</v>
      </c>
      <c r="K4" s="222">
        <v>43470</v>
      </c>
      <c r="L4" s="39">
        <v>9880906471</v>
      </c>
      <c r="M4" s="220" t="s">
        <v>16141</v>
      </c>
    </row>
    <row r="5" spans="1:13">
      <c r="A5" s="39">
        <v>3</v>
      </c>
      <c r="B5" s="39" t="s">
        <v>16139</v>
      </c>
      <c r="C5" s="39" t="s">
        <v>1057</v>
      </c>
      <c r="D5" s="39" t="s">
        <v>1057</v>
      </c>
      <c r="E5" s="218" t="s">
        <v>565</v>
      </c>
      <c r="F5" s="218">
        <v>843</v>
      </c>
      <c r="G5" s="219" t="s">
        <v>2524</v>
      </c>
      <c r="H5" s="219" t="s">
        <v>1006</v>
      </c>
      <c r="I5" s="220">
        <v>50046</v>
      </c>
      <c r="J5" s="221" t="s">
        <v>2377</v>
      </c>
      <c r="K5" s="222">
        <v>43470</v>
      </c>
      <c r="L5" s="39" t="e">
        <v>#REF!</v>
      </c>
      <c r="M5" s="220" t="s">
        <v>16142</v>
      </c>
    </row>
    <row r="6" spans="1:13">
      <c r="A6" s="39">
        <v>4</v>
      </c>
      <c r="B6" s="39" t="s">
        <v>16139</v>
      </c>
      <c r="C6" s="39" t="s">
        <v>1057</v>
      </c>
      <c r="D6" s="39" t="s">
        <v>1057</v>
      </c>
      <c r="E6" s="218" t="s">
        <v>338</v>
      </c>
      <c r="F6" s="218">
        <v>850</v>
      </c>
      <c r="G6" s="219" t="s">
        <v>1491</v>
      </c>
      <c r="H6" s="219" t="s">
        <v>1006</v>
      </c>
      <c r="I6" s="220">
        <v>50055</v>
      </c>
      <c r="J6" s="221" t="s">
        <v>5062</v>
      </c>
      <c r="K6" s="222">
        <v>43470</v>
      </c>
      <c r="L6" s="39">
        <v>9945270041</v>
      </c>
      <c r="M6" s="219" t="s">
        <v>16143</v>
      </c>
    </row>
    <row r="7" spans="1:13">
      <c r="A7" s="39">
        <v>5</v>
      </c>
      <c r="B7" s="39" t="s">
        <v>16139</v>
      </c>
      <c r="C7" s="39" t="s">
        <v>1057</v>
      </c>
      <c r="D7" s="39" t="s">
        <v>1057</v>
      </c>
      <c r="E7" s="218" t="s">
        <v>659</v>
      </c>
      <c r="F7" s="218">
        <v>854</v>
      </c>
      <c r="G7" s="219" t="s">
        <v>1690</v>
      </c>
      <c r="H7" s="219" t="s">
        <v>1006</v>
      </c>
      <c r="I7" s="220">
        <v>50058</v>
      </c>
      <c r="J7" s="221" t="s">
        <v>655</v>
      </c>
      <c r="K7" s="222">
        <v>43470</v>
      </c>
      <c r="L7" s="39">
        <v>6364158735</v>
      </c>
      <c r="M7" s="220" t="s">
        <v>16144</v>
      </c>
    </row>
    <row r="8" spans="1:13">
      <c r="A8" s="39">
        <v>6</v>
      </c>
      <c r="B8" s="39" t="s">
        <v>16139</v>
      </c>
      <c r="C8" s="39" t="s">
        <v>1057</v>
      </c>
      <c r="D8" s="39" t="s">
        <v>1057</v>
      </c>
      <c r="E8" s="218" t="s">
        <v>460</v>
      </c>
      <c r="F8" s="218">
        <v>846</v>
      </c>
      <c r="G8" s="219" t="s">
        <v>4061</v>
      </c>
      <c r="H8" s="219" t="s">
        <v>1006</v>
      </c>
      <c r="I8" s="220">
        <v>50037</v>
      </c>
      <c r="J8" s="221" t="s">
        <v>16145</v>
      </c>
      <c r="K8" s="222">
        <v>43496</v>
      </c>
      <c r="L8" s="39">
        <v>8660657635</v>
      </c>
      <c r="M8" s="223" t="s">
        <v>16146</v>
      </c>
    </row>
    <row r="9" spans="1:13">
      <c r="A9" s="39">
        <v>7</v>
      </c>
      <c r="B9" s="39" t="s">
        <v>16139</v>
      </c>
      <c r="C9" s="39" t="s">
        <v>1057</v>
      </c>
      <c r="D9" s="39" t="s">
        <v>1057</v>
      </c>
      <c r="E9" s="218" t="s">
        <v>460</v>
      </c>
      <c r="F9" s="218">
        <v>846</v>
      </c>
      <c r="G9" s="219" t="s">
        <v>935</v>
      </c>
      <c r="H9" s="219" t="s">
        <v>1006</v>
      </c>
      <c r="I9" s="220">
        <v>50038</v>
      </c>
      <c r="J9" s="221" t="s">
        <v>16147</v>
      </c>
      <c r="K9" s="222">
        <v>43496</v>
      </c>
      <c r="L9" s="39">
        <v>8748991943</v>
      </c>
      <c r="M9" s="220" t="s">
        <v>16148</v>
      </c>
    </row>
    <row r="10" spans="1:13">
      <c r="A10" s="39">
        <v>8</v>
      </c>
      <c r="B10" s="39" t="s">
        <v>16139</v>
      </c>
      <c r="C10" s="39" t="s">
        <v>1057</v>
      </c>
      <c r="D10" s="39" t="s">
        <v>1057</v>
      </c>
      <c r="E10" s="224" t="s">
        <v>1539</v>
      </c>
      <c r="F10" s="218">
        <v>877</v>
      </c>
      <c r="G10" s="219" t="s">
        <v>4090</v>
      </c>
      <c r="H10" s="220" t="s">
        <v>908</v>
      </c>
      <c r="I10" s="220">
        <v>50175</v>
      </c>
      <c r="J10" s="221" t="s">
        <v>16149</v>
      </c>
      <c r="K10" s="222">
        <v>43496</v>
      </c>
      <c r="L10" s="39">
        <v>8151884371</v>
      </c>
      <c r="M10" s="220" t="s">
        <v>16150</v>
      </c>
    </row>
    <row r="11" spans="1:13">
      <c r="A11" s="39">
        <v>9</v>
      </c>
      <c r="B11" s="39" t="s">
        <v>16139</v>
      </c>
      <c r="C11" s="39" t="s">
        <v>1057</v>
      </c>
      <c r="D11" s="39" t="s">
        <v>1057</v>
      </c>
      <c r="E11" s="224" t="s">
        <v>29</v>
      </c>
      <c r="F11" s="225">
        <v>857</v>
      </c>
      <c r="G11" s="226" t="s">
        <v>1547</v>
      </c>
      <c r="H11" s="219" t="s">
        <v>908</v>
      </c>
      <c r="I11" s="220">
        <v>50036</v>
      </c>
      <c r="J11" s="221" t="s">
        <v>124</v>
      </c>
      <c r="K11" s="222">
        <v>43496</v>
      </c>
      <c r="L11" s="39">
        <v>9740319477</v>
      </c>
      <c r="M11" s="226" t="s">
        <v>16151</v>
      </c>
    </row>
    <row r="12" spans="1:13">
      <c r="A12" s="39">
        <v>10</v>
      </c>
      <c r="B12" s="39" t="s">
        <v>16139</v>
      </c>
      <c r="C12" s="39" t="s">
        <v>1057</v>
      </c>
      <c r="D12" s="39" t="s">
        <v>1057</v>
      </c>
      <c r="E12" s="218" t="s">
        <v>460</v>
      </c>
      <c r="F12" s="218">
        <v>846</v>
      </c>
      <c r="G12" s="219" t="s">
        <v>16152</v>
      </c>
      <c r="H12" s="219" t="s">
        <v>1006</v>
      </c>
      <c r="I12" s="220">
        <v>50039</v>
      </c>
      <c r="J12" s="221" t="s">
        <v>16153</v>
      </c>
      <c r="K12" s="222">
        <v>43496</v>
      </c>
      <c r="L12" s="39">
        <v>6363561810</v>
      </c>
      <c r="M12" s="149" t="s">
        <v>16154</v>
      </c>
    </row>
    <row r="13" spans="1:13">
      <c r="A13" s="39">
        <v>11</v>
      </c>
      <c r="B13" s="39" t="s">
        <v>16139</v>
      </c>
      <c r="C13" s="39" t="s">
        <v>1057</v>
      </c>
      <c r="D13" s="39" t="s">
        <v>1057</v>
      </c>
      <c r="E13" s="218" t="s">
        <v>741</v>
      </c>
      <c r="F13" s="218">
        <v>856</v>
      </c>
      <c r="G13" s="219" t="s">
        <v>7461</v>
      </c>
      <c r="H13" s="219" t="s">
        <v>1006</v>
      </c>
      <c r="I13" s="220">
        <v>50117</v>
      </c>
      <c r="J13" s="221" t="s">
        <v>13370</v>
      </c>
      <c r="K13" s="222">
        <v>43496</v>
      </c>
      <c r="L13" s="39">
        <v>9880448238</v>
      </c>
      <c r="M13" s="220" t="s">
        <v>16155</v>
      </c>
    </row>
    <row r="14" spans="1:13">
      <c r="A14" s="39">
        <v>12</v>
      </c>
      <c r="B14" s="39" t="s">
        <v>16139</v>
      </c>
      <c r="C14" s="39" t="s">
        <v>1057</v>
      </c>
      <c r="D14" s="39" t="s">
        <v>1057</v>
      </c>
      <c r="E14" s="218" t="s">
        <v>565</v>
      </c>
      <c r="F14" s="218">
        <v>843</v>
      </c>
      <c r="G14" s="219" t="s">
        <v>1699</v>
      </c>
      <c r="H14" s="219" t="s">
        <v>1006</v>
      </c>
      <c r="I14" s="220">
        <v>50045</v>
      </c>
      <c r="J14" s="221" t="s">
        <v>16156</v>
      </c>
      <c r="K14" s="222">
        <v>43496</v>
      </c>
      <c r="L14" s="39">
        <v>7411549592</v>
      </c>
      <c r="M14" s="220" t="s">
        <v>16157</v>
      </c>
    </row>
    <row r="15" spans="1:13">
      <c r="A15" s="39">
        <v>13</v>
      </c>
      <c r="B15" s="39" t="s">
        <v>16139</v>
      </c>
      <c r="C15" s="39" t="s">
        <v>1057</v>
      </c>
      <c r="D15" s="39" t="s">
        <v>1057</v>
      </c>
      <c r="E15" s="225" t="s">
        <v>1539</v>
      </c>
      <c r="F15" s="225">
        <v>877</v>
      </c>
      <c r="G15" s="226" t="s">
        <v>2141</v>
      </c>
      <c r="H15" s="149" t="s">
        <v>1006</v>
      </c>
      <c r="I15" s="220">
        <v>50035</v>
      </c>
      <c r="J15" s="221" t="s">
        <v>14329</v>
      </c>
      <c r="K15" s="222">
        <v>43496</v>
      </c>
      <c r="L15" s="39">
        <v>8217884429</v>
      </c>
      <c r="M15" s="226" t="s">
        <v>16158</v>
      </c>
    </row>
    <row r="16" spans="1:13">
      <c r="A16" s="39">
        <v>14</v>
      </c>
      <c r="B16" s="39" t="s">
        <v>16139</v>
      </c>
      <c r="C16" s="39" t="s">
        <v>1057</v>
      </c>
      <c r="D16" s="39" t="s">
        <v>1057</v>
      </c>
      <c r="E16" s="217" t="s">
        <v>427</v>
      </c>
      <c r="F16" s="218">
        <v>851</v>
      </c>
      <c r="G16" s="219" t="s">
        <v>5461</v>
      </c>
      <c r="H16" s="219" t="s">
        <v>1006</v>
      </c>
      <c r="I16" s="220">
        <v>50174</v>
      </c>
      <c r="J16" s="221" t="s">
        <v>524</v>
      </c>
      <c r="K16" s="222">
        <v>43496</v>
      </c>
      <c r="L16" s="39"/>
      <c r="M16" s="226" t="s">
        <v>16159</v>
      </c>
    </row>
    <row r="17" spans="1:13">
      <c r="A17" s="39">
        <v>15</v>
      </c>
      <c r="B17" s="39" t="s">
        <v>16139</v>
      </c>
      <c r="C17" s="39" t="s">
        <v>1057</v>
      </c>
      <c r="D17" s="39" t="s">
        <v>1057</v>
      </c>
      <c r="E17" s="218" t="s">
        <v>338</v>
      </c>
      <c r="F17" s="218">
        <v>850</v>
      </c>
      <c r="G17" s="219" t="s">
        <v>6948</v>
      </c>
      <c r="H17" s="219" t="s">
        <v>1006</v>
      </c>
      <c r="I17" s="220">
        <v>50051</v>
      </c>
      <c r="J17" s="221" t="s">
        <v>16160</v>
      </c>
      <c r="K17" s="222">
        <v>43496</v>
      </c>
      <c r="L17" s="39">
        <v>8296503428</v>
      </c>
      <c r="M17" s="220" t="s">
        <v>16161</v>
      </c>
    </row>
    <row r="18" spans="1:13">
      <c r="A18" s="39">
        <v>16</v>
      </c>
      <c r="B18" s="39" t="s">
        <v>16139</v>
      </c>
      <c r="C18" s="39" t="s">
        <v>1057</v>
      </c>
      <c r="D18" s="39" t="s">
        <v>1057</v>
      </c>
      <c r="E18" s="218" t="s">
        <v>666</v>
      </c>
      <c r="F18" s="218">
        <v>881</v>
      </c>
      <c r="G18" s="219" t="s">
        <v>1523</v>
      </c>
      <c r="H18" s="219" t="s">
        <v>1006</v>
      </c>
      <c r="I18" s="220">
        <v>50176</v>
      </c>
      <c r="J18" s="221" t="s">
        <v>16162</v>
      </c>
      <c r="K18" s="222">
        <v>43496</v>
      </c>
      <c r="L18" s="39">
        <v>9844716774</v>
      </c>
      <c r="M18" s="220" t="s">
        <v>16163</v>
      </c>
    </row>
    <row r="19" spans="1:13">
      <c r="A19" s="39">
        <v>17</v>
      </c>
      <c r="B19" s="39" t="s">
        <v>16139</v>
      </c>
      <c r="C19" s="39" t="s">
        <v>1057</v>
      </c>
      <c r="D19" s="39" t="s">
        <v>1057</v>
      </c>
      <c r="E19" s="218" t="s">
        <v>864</v>
      </c>
      <c r="F19" s="218">
        <v>862</v>
      </c>
      <c r="G19" s="219" t="s">
        <v>5275</v>
      </c>
      <c r="H19" s="219" t="s">
        <v>1006</v>
      </c>
      <c r="I19" s="220">
        <v>50120</v>
      </c>
      <c r="J19" s="221" t="s">
        <v>16164</v>
      </c>
      <c r="K19" s="222">
        <v>43496</v>
      </c>
      <c r="L19" s="39">
        <v>8550848416</v>
      </c>
      <c r="M19" s="220" t="s">
        <v>16165</v>
      </c>
    </row>
    <row r="20" spans="1:13">
      <c r="A20" s="39">
        <v>18</v>
      </c>
      <c r="B20" s="39" t="s">
        <v>16139</v>
      </c>
      <c r="C20" s="39" t="s">
        <v>1057</v>
      </c>
      <c r="D20" s="39" t="s">
        <v>1057</v>
      </c>
      <c r="E20" s="218" t="s">
        <v>565</v>
      </c>
      <c r="F20" s="218">
        <v>843</v>
      </c>
      <c r="G20" s="219" t="s">
        <v>4096</v>
      </c>
      <c r="H20" s="219" t="s">
        <v>1006</v>
      </c>
      <c r="I20" s="220">
        <v>50047</v>
      </c>
      <c r="J20" s="221" t="s">
        <v>14988</v>
      </c>
      <c r="K20" s="222">
        <v>43496</v>
      </c>
      <c r="L20" s="39">
        <v>7619377656</v>
      </c>
      <c r="M20" s="220" t="s">
        <v>16166</v>
      </c>
    </row>
    <row r="21" spans="1:13">
      <c r="A21" s="39">
        <v>19</v>
      </c>
      <c r="B21" s="39" t="s">
        <v>16139</v>
      </c>
      <c r="C21" s="39" t="s">
        <v>1057</v>
      </c>
      <c r="D21" s="39" t="s">
        <v>1057</v>
      </c>
      <c r="E21" s="225" t="s">
        <v>565</v>
      </c>
      <c r="F21" s="225">
        <v>843</v>
      </c>
      <c r="G21" s="226" t="s">
        <v>2477</v>
      </c>
      <c r="H21" s="219" t="s">
        <v>1006</v>
      </c>
      <c r="I21" s="220">
        <v>50050</v>
      </c>
      <c r="J21" s="221" t="s">
        <v>16167</v>
      </c>
      <c r="K21" s="222">
        <v>43496</v>
      </c>
      <c r="L21" s="39">
        <v>9448178198</v>
      </c>
      <c r="M21" s="226" t="s">
        <v>16168</v>
      </c>
    </row>
    <row r="22" spans="1:13">
      <c r="A22" s="39">
        <v>20</v>
      </c>
      <c r="B22" s="39" t="s">
        <v>16139</v>
      </c>
      <c r="C22" s="39" t="s">
        <v>1057</v>
      </c>
      <c r="D22" s="39" t="s">
        <v>1057</v>
      </c>
      <c r="E22" s="218" t="s">
        <v>877</v>
      </c>
      <c r="F22" s="218">
        <v>874</v>
      </c>
      <c r="G22" s="219" t="s">
        <v>883</v>
      </c>
      <c r="H22" s="220" t="s">
        <v>908</v>
      </c>
      <c r="I22" s="220">
        <v>50056</v>
      </c>
      <c r="J22" s="221" t="s">
        <v>877</v>
      </c>
      <c r="K22" s="222">
        <v>43496</v>
      </c>
      <c r="L22" s="39">
        <v>9900390061</v>
      </c>
      <c r="M22" s="220" t="s">
        <v>16169</v>
      </c>
    </row>
    <row r="23" spans="1:13">
      <c r="A23" s="39">
        <v>21</v>
      </c>
      <c r="B23" s="39" t="s">
        <v>16139</v>
      </c>
      <c r="C23" s="39" t="s">
        <v>1057</v>
      </c>
      <c r="D23" s="39" t="s">
        <v>1057</v>
      </c>
      <c r="E23" s="218" t="s">
        <v>659</v>
      </c>
      <c r="F23" s="218">
        <v>854</v>
      </c>
      <c r="G23" s="219" t="s">
        <v>30</v>
      </c>
      <c r="H23" s="220" t="s">
        <v>908</v>
      </c>
      <c r="I23" s="220">
        <v>50121</v>
      </c>
      <c r="J23" s="221" t="s">
        <v>659</v>
      </c>
      <c r="K23" s="222">
        <v>43496</v>
      </c>
      <c r="L23" s="39">
        <v>6362100959</v>
      </c>
      <c r="M23" s="226" t="s">
        <v>16170</v>
      </c>
    </row>
    <row r="24" spans="1:13">
      <c r="A24" s="39">
        <v>22</v>
      </c>
      <c r="B24" s="39" t="s">
        <v>16139</v>
      </c>
      <c r="C24" s="39" t="s">
        <v>1057</v>
      </c>
      <c r="D24" s="39" t="s">
        <v>1057</v>
      </c>
      <c r="E24" s="218" t="s">
        <v>666</v>
      </c>
      <c r="F24" s="218">
        <v>881</v>
      </c>
      <c r="G24" s="219" t="s">
        <v>42</v>
      </c>
      <c r="H24" s="220" t="s">
        <v>908</v>
      </c>
      <c r="I24" s="220">
        <v>50062</v>
      </c>
      <c r="J24" s="221" t="s">
        <v>666</v>
      </c>
      <c r="K24" s="222">
        <v>43496</v>
      </c>
      <c r="L24" s="39">
        <v>7019018862</v>
      </c>
      <c r="M24" s="220" t="s">
        <v>16171</v>
      </c>
    </row>
    <row r="25" spans="1:13">
      <c r="A25" s="39">
        <v>23</v>
      </c>
      <c r="B25" s="39" t="s">
        <v>16139</v>
      </c>
      <c r="C25" s="39" t="s">
        <v>1057</v>
      </c>
      <c r="D25" s="39" t="s">
        <v>1057</v>
      </c>
      <c r="E25" s="223" t="s">
        <v>748</v>
      </c>
      <c r="F25" s="223">
        <v>859</v>
      </c>
      <c r="G25" s="219" t="s">
        <v>759</v>
      </c>
      <c r="H25" s="223" t="s">
        <v>908</v>
      </c>
      <c r="I25" s="223">
        <v>50210</v>
      </c>
      <c r="J25" s="227" t="s">
        <v>748</v>
      </c>
      <c r="K25" s="222">
        <v>43678</v>
      </c>
      <c r="L25" s="39">
        <v>7892565837</v>
      </c>
      <c r="M25" s="149" t="s">
        <v>16172</v>
      </c>
    </row>
    <row r="26" spans="1:13">
      <c r="A26" s="39">
        <v>24</v>
      </c>
      <c r="B26" s="39" t="s">
        <v>16139</v>
      </c>
      <c r="C26" s="39" t="s">
        <v>1057</v>
      </c>
      <c r="D26" s="39" t="s">
        <v>1057</v>
      </c>
      <c r="E26" s="223" t="s">
        <v>1259</v>
      </c>
      <c r="F26" s="223">
        <v>307</v>
      </c>
      <c r="G26" s="219" t="s">
        <v>875</v>
      </c>
      <c r="H26" s="219" t="s">
        <v>1006</v>
      </c>
      <c r="I26" s="223">
        <v>50260</v>
      </c>
      <c r="J26" s="227" t="s">
        <v>3850</v>
      </c>
      <c r="K26" s="222">
        <v>43678</v>
      </c>
      <c r="L26" s="39">
        <v>9739847222</v>
      </c>
      <c r="M26" s="223" t="s">
        <v>16173</v>
      </c>
    </row>
    <row r="27" spans="1:13">
      <c r="A27" s="39">
        <v>25</v>
      </c>
      <c r="B27" s="39" t="s">
        <v>16139</v>
      </c>
      <c r="C27" s="39" t="s">
        <v>1057</v>
      </c>
      <c r="D27" s="39" t="s">
        <v>1057</v>
      </c>
      <c r="E27" s="223" t="s">
        <v>725</v>
      </c>
      <c r="F27" s="223">
        <v>866</v>
      </c>
      <c r="G27" s="219" t="s">
        <v>5465</v>
      </c>
      <c r="H27" s="223" t="s">
        <v>908</v>
      </c>
      <c r="I27" s="223">
        <v>50177</v>
      </c>
      <c r="J27" s="227" t="s">
        <v>1233</v>
      </c>
      <c r="K27" s="222">
        <v>43700</v>
      </c>
      <c r="L27" s="39">
        <v>8792447712</v>
      </c>
      <c r="M27" s="226" t="s">
        <v>16174</v>
      </c>
    </row>
    <row r="28" spans="1:13">
      <c r="A28" s="39">
        <v>26</v>
      </c>
      <c r="B28" s="39" t="s">
        <v>16139</v>
      </c>
      <c r="C28" s="39" t="s">
        <v>1057</v>
      </c>
      <c r="D28" s="39" t="s">
        <v>1057</v>
      </c>
      <c r="E28" s="223" t="s">
        <v>65</v>
      </c>
      <c r="F28" s="223">
        <v>870</v>
      </c>
      <c r="G28" s="219" t="s">
        <v>25</v>
      </c>
      <c r="H28" s="223" t="s">
        <v>908</v>
      </c>
      <c r="I28" s="223">
        <v>50085</v>
      </c>
      <c r="J28" s="227" t="s">
        <v>16175</v>
      </c>
      <c r="K28" s="222">
        <v>43700</v>
      </c>
      <c r="L28" s="39">
        <v>7411231030</v>
      </c>
      <c r="M28" s="226" t="s">
        <v>16176</v>
      </c>
    </row>
    <row r="29" spans="1:13">
      <c r="A29" s="39">
        <v>27</v>
      </c>
      <c r="B29" s="39" t="s">
        <v>16139</v>
      </c>
      <c r="C29" s="39" t="s">
        <v>1057</v>
      </c>
      <c r="D29" s="39" t="s">
        <v>1057</v>
      </c>
      <c r="E29" s="223" t="s">
        <v>725</v>
      </c>
      <c r="F29" s="223">
        <v>866</v>
      </c>
      <c r="G29" s="219" t="s">
        <v>727</v>
      </c>
      <c r="H29" s="223" t="s">
        <v>908</v>
      </c>
      <c r="I29" s="223">
        <v>50211</v>
      </c>
      <c r="J29" s="227" t="s">
        <v>725</v>
      </c>
      <c r="K29" s="222">
        <v>43700</v>
      </c>
      <c r="L29" s="39">
        <v>9741852810</v>
      </c>
      <c r="M29" s="223" t="s">
        <v>16177</v>
      </c>
    </row>
    <row r="30" spans="1:13">
      <c r="A30" s="39">
        <v>28</v>
      </c>
      <c r="B30" s="39" t="s">
        <v>16139</v>
      </c>
      <c r="C30" s="39" t="s">
        <v>1057</v>
      </c>
      <c r="D30" s="39" t="s">
        <v>1057</v>
      </c>
      <c r="E30" s="219" t="s">
        <v>699</v>
      </c>
      <c r="F30" s="219">
        <v>860</v>
      </c>
      <c r="G30" s="219" t="s">
        <v>19</v>
      </c>
      <c r="H30" s="219" t="s">
        <v>908</v>
      </c>
      <c r="I30" s="219">
        <v>50258</v>
      </c>
      <c r="J30" s="228" t="s">
        <v>699</v>
      </c>
      <c r="K30" s="222">
        <v>43700</v>
      </c>
      <c r="L30" s="39">
        <v>7624992232</v>
      </c>
      <c r="M30" s="149" t="s">
        <v>16178</v>
      </c>
    </row>
    <row r="31" spans="1:13">
      <c r="A31" s="39">
        <v>29</v>
      </c>
      <c r="B31" s="39" t="s">
        <v>16139</v>
      </c>
      <c r="C31" s="39" t="s">
        <v>1057</v>
      </c>
      <c r="D31" s="39" t="s">
        <v>1057</v>
      </c>
      <c r="E31" s="223" t="s">
        <v>65</v>
      </c>
      <c r="F31" s="223">
        <v>870</v>
      </c>
      <c r="G31" s="219" t="s">
        <v>93</v>
      </c>
      <c r="H31" s="219" t="s">
        <v>1006</v>
      </c>
      <c r="I31" s="223">
        <v>50205</v>
      </c>
      <c r="J31" s="227" t="s">
        <v>92</v>
      </c>
      <c r="K31" s="222">
        <v>43700</v>
      </c>
      <c r="L31" s="39">
        <v>7676897640</v>
      </c>
      <c r="M31" s="226" t="s">
        <v>16179</v>
      </c>
    </row>
    <row r="32" spans="1:13">
      <c r="A32" s="39">
        <v>30</v>
      </c>
      <c r="B32" s="39" t="s">
        <v>16139</v>
      </c>
      <c r="C32" s="39" t="s">
        <v>1057</v>
      </c>
      <c r="D32" s="39" t="s">
        <v>1057</v>
      </c>
      <c r="E32" s="223" t="s">
        <v>725</v>
      </c>
      <c r="F32" s="223">
        <v>866</v>
      </c>
      <c r="G32" s="219" t="s">
        <v>16180</v>
      </c>
      <c r="H32" s="219" t="s">
        <v>1006</v>
      </c>
      <c r="I32" s="223">
        <v>50259</v>
      </c>
      <c r="J32" s="227" t="s">
        <v>16181</v>
      </c>
      <c r="K32" s="222">
        <v>43700</v>
      </c>
      <c r="L32" s="39">
        <v>7338050939</v>
      </c>
      <c r="M32" s="149" t="s">
        <v>16182</v>
      </c>
    </row>
    <row r="33" spans="1:13">
      <c r="A33" s="39">
        <v>31</v>
      </c>
      <c r="B33" s="39" t="s">
        <v>16139</v>
      </c>
      <c r="C33" s="39" t="s">
        <v>1057</v>
      </c>
      <c r="D33" s="39" t="s">
        <v>1057</v>
      </c>
      <c r="E33" s="224" t="s">
        <v>32</v>
      </c>
      <c r="F33" s="223">
        <v>864</v>
      </c>
      <c r="G33" s="219" t="s">
        <v>31</v>
      </c>
      <c r="H33" s="223" t="s">
        <v>908</v>
      </c>
      <c r="I33" s="223">
        <v>50171</v>
      </c>
      <c r="J33" s="227" t="s">
        <v>1028</v>
      </c>
      <c r="K33" s="222">
        <v>43700</v>
      </c>
      <c r="L33" s="39">
        <v>9611464840</v>
      </c>
      <c r="M33" s="223" t="s">
        <v>16183</v>
      </c>
    </row>
    <row r="34" spans="1:13">
      <c r="A34" s="39">
        <v>32</v>
      </c>
      <c r="B34" s="39" t="s">
        <v>16139</v>
      </c>
      <c r="C34" s="39" t="s">
        <v>1057</v>
      </c>
      <c r="D34" s="39" t="s">
        <v>1057</v>
      </c>
      <c r="E34" s="223" t="s">
        <v>864</v>
      </c>
      <c r="F34" s="223">
        <v>862</v>
      </c>
      <c r="G34" s="219" t="s">
        <v>26</v>
      </c>
      <c r="H34" s="223" t="s">
        <v>908</v>
      </c>
      <c r="I34" s="223">
        <v>50268</v>
      </c>
      <c r="J34" s="227" t="s">
        <v>864</v>
      </c>
      <c r="K34" s="222">
        <v>43700</v>
      </c>
      <c r="L34" s="39">
        <v>9449995548</v>
      </c>
      <c r="M34" s="223" t="s">
        <v>16184</v>
      </c>
    </row>
    <row r="35" spans="1:13">
      <c r="A35" s="39">
        <v>33</v>
      </c>
      <c r="B35" s="39" t="s">
        <v>16139</v>
      </c>
      <c r="C35" s="39" t="s">
        <v>1057</v>
      </c>
      <c r="D35" s="39" t="s">
        <v>1057</v>
      </c>
      <c r="E35" s="223" t="s">
        <v>774</v>
      </c>
      <c r="F35" s="223">
        <v>861</v>
      </c>
      <c r="G35" s="219" t="s">
        <v>5579</v>
      </c>
      <c r="H35" s="223" t="s">
        <v>908</v>
      </c>
      <c r="I35" s="223">
        <v>50269</v>
      </c>
      <c r="J35" s="227" t="s">
        <v>867</v>
      </c>
      <c r="K35" s="222">
        <v>43700</v>
      </c>
      <c r="L35" s="39">
        <v>9591372612</v>
      </c>
      <c r="M35" s="223" t="s">
        <v>16185</v>
      </c>
    </row>
    <row r="36" spans="1:13">
      <c r="A36" s="39">
        <v>34</v>
      </c>
      <c r="B36" s="39" t="s">
        <v>16139</v>
      </c>
      <c r="C36" s="39" t="s">
        <v>1057</v>
      </c>
      <c r="D36" s="39" t="s">
        <v>1057</v>
      </c>
      <c r="E36" s="226" t="s">
        <v>2029</v>
      </c>
      <c r="F36" s="226">
        <v>842</v>
      </c>
      <c r="G36" s="226" t="s">
        <v>16186</v>
      </c>
      <c r="H36" s="226" t="s">
        <v>908</v>
      </c>
      <c r="I36" s="156">
        <v>50811</v>
      </c>
      <c r="J36" s="229" t="s">
        <v>16186</v>
      </c>
      <c r="K36" s="230">
        <v>44165</v>
      </c>
      <c r="L36" s="39">
        <v>9620268344</v>
      </c>
      <c r="M36" s="226" t="s">
        <v>16187</v>
      </c>
    </row>
    <row r="37" spans="1:13">
      <c r="A37" s="39">
        <v>35</v>
      </c>
      <c r="B37" s="39" t="s">
        <v>16139</v>
      </c>
      <c r="C37" s="39" t="s">
        <v>1057</v>
      </c>
      <c r="D37" s="39" t="s">
        <v>1057</v>
      </c>
      <c r="E37" s="226" t="s">
        <v>753</v>
      </c>
      <c r="F37" s="226">
        <v>857</v>
      </c>
      <c r="G37" s="226" t="s">
        <v>13345</v>
      </c>
      <c r="H37" s="226" t="s">
        <v>908</v>
      </c>
      <c r="I37" s="156">
        <v>50371</v>
      </c>
      <c r="J37" s="231" t="s">
        <v>13345</v>
      </c>
      <c r="K37" s="230">
        <v>44165</v>
      </c>
      <c r="L37" s="39">
        <v>9901623626</v>
      </c>
      <c r="M37" s="226" t="s">
        <v>16188</v>
      </c>
    </row>
    <row r="38" spans="1:13">
      <c r="A38" s="39">
        <v>36</v>
      </c>
      <c r="B38" s="39" t="s">
        <v>16139</v>
      </c>
      <c r="C38" s="39" t="s">
        <v>1057</v>
      </c>
      <c r="D38" s="39" t="s">
        <v>1057</v>
      </c>
      <c r="E38" s="226" t="s">
        <v>338</v>
      </c>
      <c r="F38" s="226">
        <v>850</v>
      </c>
      <c r="G38" s="226" t="s">
        <v>2369</v>
      </c>
      <c r="H38" s="226" t="s">
        <v>908</v>
      </c>
      <c r="I38" s="156">
        <v>50372</v>
      </c>
      <c r="J38" s="231" t="s">
        <v>2369</v>
      </c>
      <c r="K38" s="230">
        <v>44165</v>
      </c>
      <c r="L38" s="39">
        <v>8861630196</v>
      </c>
      <c r="M38" s="226" t="s">
        <v>16189</v>
      </c>
    </row>
    <row r="39" spans="1:13">
      <c r="A39" s="39">
        <v>37</v>
      </c>
      <c r="B39" s="39" t="s">
        <v>16139</v>
      </c>
      <c r="C39" s="39" t="s">
        <v>1057</v>
      </c>
      <c r="D39" s="39" t="s">
        <v>1057</v>
      </c>
      <c r="E39" s="223" t="s">
        <v>160</v>
      </c>
      <c r="F39" s="232" t="s">
        <v>15292</v>
      </c>
      <c r="G39" s="226" t="s">
        <v>161</v>
      </c>
      <c r="H39" s="219" t="s">
        <v>1006</v>
      </c>
      <c r="I39" s="156">
        <v>50806</v>
      </c>
      <c r="J39" s="229" t="s">
        <v>161</v>
      </c>
      <c r="K39" s="230">
        <v>44165</v>
      </c>
      <c r="L39" s="39">
        <v>9972703424</v>
      </c>
      <c r="M39" s="226" t="s">
        <v>16190</v>
      </c>
    </row>
    <row r="40" spans="1:13">
      <c r="A40" s="39">
        <v>38</v>
      </c>
      <c r="B40" s="39" t="s">
        <v>16139</v>
      </c>
      <c r="C40" s="39" t="s">
        <v>1057</v>
      </c>
      <c r="D40" s="39" t="s">
        <v>1057</v>
      </c>
      <c r="E40" s="226" t="s">
        <v>659</v>
      </c>
      <c r="F40" s="226">
        <v>854</v>
      </c>
      <c r="G40" s="226" t="s">
        <v>1653</v>
      </c>
      <c r="H40" s="226" t="s">
        <v>908</v>
      </c>
      <c r="I40" s="156">
        <v>50812</v>
      </c>
      <c r="J40" s="231" t="s">
        <v>1653</v>
      </c>
      <c r="K40" s="230">
        <v>44165</v>
      </c>
      <c r="L40" s="39">
        <v>8431001072</v>
      </c>
      <c r="M40" s="226" t="s">
        <v>16191</v>
      </c>
    </row>
    <row r="41" spans="1:13">
      <c r="A41" s="39">
        <v>39</v>
      </c>
      <c r="B41" s="39" t="s">
        <v>16139</v>
      </c>
      <c r="C41" s="39" t="s">
        <v>1057</v>
      </c>
      <c r="D41" s="39" t="s">
        <v>1057</v>
      </c>
      <c r="E41" s="226" t="s">
        <v>659</v>
      </c>
      <c r="F41" s="226">
        <v>854</v>
      </c>
      <c r="G41" s="226" t="s">
        <v>13553</v>
      </c>
      <c r="H41" s="226" t="s">
        <v>908</v>
      </c>
      <c r="I41" s="156">
        <v>50375</v>
      </c>
      <c r="J41" s="231" t="s">
        <v>13553</v>
      </c>
      <c r="K41" s="230">
        <v>44165</v>
      </c>
      <c r="L41" s="39">
        <v>8494880089</v>
      </c>
      <c r="M41" s="226" t="s">
        <v>16192</v>
      </c>
    </row>
    <row r="42" spans="1:13">
      <c r="A42" s="39">
        <v>40</v>
      </c>
      <c r="B42" s="39" t="s">
        <v>16139</v>
      </c>
      <c r="C42" s="39" t="s">
        <v>1057</v>
      </c>
      <c r="D42" s="39" t="s">
        <v>1057</v>
      </c>
      <c r="E42" s="226" t="s">
        <v>864</v>
      </c>
      <c r="F42" s="226">
        <v>862</v>
      </c>
      <c r="G42" s="226" t="s">
        <v>4597</v>
      </c>
      <c r="H42" s="226" t="s">
        <v>908</v>
      </c>
      <c r="I42" s="156">
        <v>50373</v>
      </c>
      <c r="J42" s="231" t="s">
        <v>4597</v>
      </c>
      <c r="K42" s="230">
        <v>44165</v>
      </c>
      <c r="L42" s="39">
        <v>8050910883</v>
      </c>
      <c r="M42" s="226" t="s">
        <v>16193</v>
      </c>
    </row>
    <row r="43" spans="1:13">
      <c r="A43" s="39">
        <v>41</v>
      </c>
      <c r="B43" s="39" t="s">
        <v>16139</v>
      </c>
      <c r="C43" s="39" t="s">
        <v>1057</v>
      </c>
      <c r="D43" s="39" t="s">
        <v>1057</v>
      </c>
      <c r="E43" s="226" t="s">
        <v>160</v>
      </c>
      <c r="F43" s="232" t="s">
        <v>15292</v>
      </c>
      <c r="G43" s="226" t="s">
        <v>3843</v>
      </c>
      <c r="H43" s="226" t="s">
        <v>908</v>
      </c>
      <c r="I43" s="156">
        <v>50369</v>
      </c>
      <c r="J43" s="231" t="s">
        <v>3843</v>
      </c>
      <c r="K43" s="230">
        <v>44165</v>
      </c>
      <c r="L43" s="39">
        <v>8880445386</v>
      </c>
      <c r="M43" s="226" t="s">
        <v>16194</v>
      </c>
    </row>
    <row r="44" spans="1:13">
      <c r="A44" s="39">
        <v>42</v>
      </c>
      <c r="B44" s="39" t="s">
        <v>16139</v>
      </c>
      <c r="C44" s="39" t="s">
        <v>1057</v>
      </c>
      <c r="D44" s="39" t="s">
        <v>1057</v>
      </c>
      <c r="E44" s="226" t="s">
        <v>2029</v>
      </c>
      <c r="F44" s="226">
        <v>842</v>
      </c>
      <c r="G44" s="226" t="s">
        <v>415</v>
      </c>
      <c r="H44" s="226" t="s">
        <v>908</v>
      </c>
      <c r="I44" s="156">
        <v>50368</v>
      </c>
      <c r="J44" s="231" t="s">
        <v>415</v>
      </c>
      <c r="K44" s="230">
        <v>44165</v>
      </c>
      <c r="L44" s="39" t="e">
        <v>#REF!</v>
      </c>
      <c r="M44" s="226" t="s">
        <v>16195</v>
      </c>
    </row>
    <row r="45" spans="1:13">
      <c r="A45" s="39">
        <v>43</v>
      </c>
      <c r="B45" s="39" t="s">
        <v>16139</v>
      </c>
      <c r="C45" s="39" t="s">
        <v>1057</v>
      </c>
      <c r="D45" s="39" t="s">
        <v>1057</v>
      </c>
      <c r="E45" s="226" t="s">
        <v>160</v>
      </c>
      <c r="F45" s="232" t="s">
        <v>15292</v>
      </c>
      <c r="G45" s="226" t="s">
        <v>16196</v>
      </c>
      <c r="H45" s="226" t="s">
        <v>908</v>
      </c>
      <c r="I45" s="156">
        <v>50370</v>
      </c>
      <c r="J45" s="231" t="s">
        <v>16196</v>
      </c>
      <c r="K45" s="230">
        <v>44165</v>
      </c>
      <c r="L45" s="39" t="e">
        <v>#REF!</v>
      </c>
      <c r="M45" s="226" t="s">
        <v>16197</v>
      </c>
    </row>
    <row r="46" spans="1:13">
      <c r="A46" s="39">
        <v>44</v>
      </c>
      <c r="B46" s="39" t="s">
        <v>16139</v>
      </c>
      <c r="C46" s="39" t="s">
        <v>1057</v>
      </c>
      <c r="D46" s="39" t="s">
        <v>1057</v>
      </c>
      <c r="E46" s="226" t="s">
        <v>864</v>
      </c>
      <c r="F46" s="226">
        <v>862</v>
      </c>
      <c r="G46" s="226" t="s">
        <v>2594</v>
      </c>
      <c r="H46" s="226" t="s">
        <v>908</v>
      </c>
      <c r="I46" s="156">
        <v>50384</v>
      </c>
      <c r="J46" s="231" t="s">
        <v>2594</v>
      </c>
      <c r="K46" s="230">
        <v>44165</v>
      </c>
      <c r="L46" s="39">
        <v>8050104724</v>
      </c>
      <c r="M46" s="226" t="s">
        <v>16198</v>
      </c>
    </row>
    <row r="47" spans="1:13">
      <c r="A47" s="39">
        <v>45</v>
      </c>
      <c r="B47" s="39" t="s">
        <v>16139</v>
      </c>
      <c r="C47" s="39" t="s">
        <v>1057</v>
      </c>
      <c r="D47" s="39" t="s">
        <v>1057</v>
      </c>
      <c r="E47" s="161" t="s">
        <v>139</v>
      </c>
      <c r="F47" s="233" t="s">
        <v>15155</v>
      </c>
      <c r="G47" s="234" t="s">
        <v>1598</v>
      </c>
      <c r="H47" s="234" t="s">
        <v>981</v>
      </c>
      <c r="I47" s="226">
        <v>50615</v>
      </c>
      <c r="J47" s="227" t="s">
        <v>2543</v>
      </c>
      <c r="K47" s="222">
        <v>45148</v>
      </c>
      <c r="L47" s="39">
        <v>8971787372</v>
      </c>
      <c r="M47" s="226" t="s">
        <v>16199</v>
      </c>
    </row>
    <row r="48" spans="1:13">
      <c r="A48" s="39">
        <v>46</v>
      </c>
      <c r="B48" s="39" t="s">
        <v>16139</v>
      </c>
      <c r="C48" s="39" t="s">
        <v>1057</v>
      </c>
      <c r="D48" s="39" t="s">
        <v>1057</v>
      </c>
      <c r="E48" s="161" t="s">
        <v>338</v>
      </c>
      <c r="F48" s="161">
        <v>850</v>
      </c>
      <c r="G48" s="234" t="s">
        <v>16200</v>
      </c>
      <c r="H48" s="219" t="s">
        <v>1006</v>
      </c>
      <c r="I48" s="226">
        <v>50617</v>
      </c>
      <c r="J48" s="227" t="s">
        <v>16201</v>
      </c>
      <c r="K48" s="222">
        <v>45148</v>
      </c>
      <c r="L48" s="39">
        <v>9480260784</v>
      </c>
      <c r="M48" s="226" t="s">
        <v>16202</v>
      </c>
    </row>
    <row r="49" spans="1:13">
      <c r="A49" s="39">
        <v>47</v>
      </c>
      <c r="B49" s="39" t="s">
        <v>16139</v>
      </c>
      <c r="C49" s="39" t="s">
        <v>1057</v>
      </c>
      <c r="D49" s="39" t="s">
        <v>1057</v>
      </c>
      <c r="E49" s="156" t="s">
        <v>460</v>
      </c>
      <c r="F49" s="156">
        <v>846</v>
      </c>
      <c r="G49" s="156" t="s">
        <v>7076</v>
      </c>
      <c r="H49" s="219" t="s">
        <v>1006</v>
      </c>
      <c r="I49" s="156">
        <v>50631</v>
      </c>
      <c r="J49" s="235" t="s">
        <v>13391</v>
      </c>
      <c r="K49" s="230">
        <v>45160</v>
      </c>
      <c r="L49" s="39">
        <v>9740338393</v>
      </c>
      <c r="M49" s="149" t="s">
        <v>16203</v>
      </c>
    </row>
    <row r="50" spans="1:13">
      <c r="A50" s="39">
        <v>48</v>
      </c>
      <c r="B50" s="39" t="s">
        <v>16139</v>
      </c>
      <c r="C50" s="39" t="s">
        <v>1057</v>
      </c>
      <c r="D50" s="39" t="s">
        <v>1057</v>
      </c>
      <c r="E50" s="224" t="s">
        <v>149</v>
      </c>
      <c r="F50" s="161">
        <v>869</v>
      </c>
      <c r="G50" s="156" t="s">
        <v>4247</v>
      </c>
      <c r="H50" s="219" t="s">
        <v>1006</v>
      </c>
      <c r="I50" s="226">
        <v>50632</v>
      </c>
      <c r="J50" s="227" t="s">
        <v>2792</v>
      </c>
      <c r="K50" s="230">
        <v>45160</v>
      </c>
      <c r="L50" s="39">
        <v>9902111261</v>
      </c>
      <c r="M50" s="226" t="s">
        <v>16204</v>
      </c>
    </row>
    <row r="51" spans="1:13" ht="30">
      <c r="A51" s="39">
        <v>49</v>
      </c>
      <c r="B51" s="39" t="s">
        <v>16139</v>
      </c>
      <c r="C51" s="39" t="s">
        <v>1057</v>
      </c>
      <c r="D51" s="39" t="s">
        <v>1057</v>
      </c>
      <c r="E51" s="156" t="s">
        <v>659</v>
      </c>
      <c r="F51" s="156">
        <v>854</v>
      </c>
      <c r="G51" s="156" t="s">
        <v>1690</v>
      </c>
      <c r="H51" s="219" t="s">
        <v>1006</v>
      </c>
      <c r="I51" s="156">
        <v>50607</v>
      </c>
      <c r="J51" s="235" t="s">
        <v>16205</v>
      </c>
      <c r="K51" s="230">
        <v>45160</v>
      </c>
      <c r="L51" s="39">
        <v>9945884225</v>
      </c>
      <c r="M51" s="149" t="s">
        <v>16206</v>
      </c>
    </row>
    <row r="52" spans="1:13">
      <c r="A52" s="39">
        <v>50</v>
      </c>
      <c r="B52" s="39" t="s">
        <v>16139</v>
      </c>
      <c r="C52" s="39" t="s">
        <v>1057</v>
      </c>
      <c r="D52" s="39" t="s">
        <v>1057</v>
      </c>
      <c r="E52" s="149" t="s">
        <v>748</v>
      </c>
      <c r="F52" s="149">
        <v>859</v>
      </c>
      <c r="G52" s="156" t="s">
        <v>5830</v>
      </c>
      <c r="H52" s="219" t="s">
        <v>1006</v>
      </c>
      <c r="I52" s="226">
        <v>50608</v>
      </c>
      <c r="J52" s="227" t="s">
        <v>16207</v>
      </c>
      <c r="K52" s="230">
        <v>45160</v>
      </c>
      <c r="L52" s="39">
        <v>9535009407</v>
      </c>
      <c r="M52" s="226" t="s">
        <v>16208</v>
      </c>
    </row>
    <row r="53" spans="1:13">
      <c r="A53" s="39">
        <v>51</v>
      </c>
      <c r="B53" s="39" t="s">
        <v>16139</v>
      </c>
      <c r="C53" s="39" t="s">
        <v>1057</v>
      </c>
      <c r="D53" s="39" t="s">
        <v>1057</v>
      </c>
      <c r="E53" s="156" t="s">
        <v>774</v>
      </c>
      <c r="F53" s="149">
        <v>861</v>
      </c>
      <c r="G53" s="156" t="s">
        <v>7458</v>
      </c>
      <c r="H53" s="219" t="s">
        <v>1006</v>
      </c>
      <c r="I53" s="234">
        <v>50611</v>
      </c>
      <c r="J53" s="236" t="s">
        <v>833</v>
      </c>
      <c r="K53" s="230">
        <v>45160</v>
      </c>
      <c r="L53" s="39">
        <v>7892233793</v>
      </c>
      <c r="M53" s="149" t="s">
        <v>16209</v>
      </c>
    </row>
    <row r="54" spans="1:13">
      <c r="A54" s="39">
        <v>52</v>
      </c>
      <c r="B54" s="39" t="s">
        <v>16139</v>
      </c>
      <c r="C54" s="39" t="s">
        <v>1057</v>
      </c>
      <c r="D54" s="39" t="s">
        <v>1057</v>
      </c>
      <c r="E54" s="149" t="s">
        <v>774</v>
      </c>
      <c r="F54" s="149">
        <v>861</v>
      </c>
      <c r="G54" s="156" t="s">
        <v>8205</v>
      </c>
      <c r="H54" s="219" t="s">
        <v>1006</v>
      </c>
      <c r="I54" s="234">
        <v>50613</v>
      </c>
      <c r="J54" s="237" t="s">
        <v>16210</v>
      </c>
      <c r="K54" s="230">
        <v>45160</v>
      </c>
      <c r="L54" s="39">
        <v>9611266772</v>
      </c>
      <c r="M54" s="149" t="s">
        <v>16211</v>
      </c>
    </row>
    <row r="55" spans="1:13">
      <c r="A55" s="39">
        <v>53</v>
      </c>
      <c r="B55" s="39" t="s">
        <v>16139</v>
      </c>
      <c r="C55" s="39" t="s">
        <v>1057</v>
      </c>
      <c r="D55" s="39" t="s">
        <v>1057</v>
      </c>
      <c r="E55" s="224" t="s">
        <v>149</v>
      </c>
      <c r="F55" s="149">
        <v>869</v>
      </c>
      <c r="G55" s="156" t="s">
        <v>2806</v>
      </c>
      <c r="H55" s="219" t="s">
        <v>1006</v>
      </c>
      <c r="I55" s="156">
        <v>50614</v>
      </c>
      <c r="J55" s="235" t="s">
        <v>14645</v>
      </c>
      <c r="K55" s="230">
        <v>45160</v>
      </c>
      <c r="L55" s="39">
        <v>9686152787</v>
      </c>
      <c r="M55" s="149" t="s">
        <v>16212</v>
      </c>
    </row>
    <row r="56" spans="1:13">
      <c r="A56" s="39">
        <v>54</v>
      </c>
      <c r="B56" s="39" t="s">
        <v>16139</v>
      </c>
      <c r="C56" s="39" t="s">
        <v>1057</v>
      </c>
      <c r="D56" s="39" t="s">
        <v>1057</v>
      </c>
      <c r="E56" s="156" t="s">
        <v>659</v>
      </c>
      <c r="F56" s="156">
        <v>854</v>
      </c>
      <c r="G56" s="156" t="s">
        <v>8041</v>
      </c>
      <c r="H56" s="219" t="s">
        <v>1006</v>
      </c>
      <c r="I56" s="156">
        <v>50618</v>
      </c>
      <c r="J56" s="235" t="s">
        <v>2580</v>
      </c>
      <c r="K56" s="230">
        <v>45160</v>
      </c>
      <c r="L56" s="39">
        <v>8792705170</v>
      </c>
      <c r="M56" s="149" t="s">
        <v>16213</v>
      </c>
    </row>
    <row r="57" spans="1:13">
      <c r="A57" s="39">
        <v>55</v>
      </c>
      <c r="B57" s="39" t="s">
        <v>16139</v>
      </c>
      <c r="C57" s="39" t="s">
        <v>1057</v>
      </c>
      <c r="D57" s="39" t="s">
        <v>1057</v>
      </c>
      <c r="E57" s="156" t="s">
        <v>1041</v>
      </c>
      <c r="F57" s="156">
        <v>877</v>
      </c>
      <c r="G57" s="156" t="s">
        <v>1702</v>
      </c>
      <c r="H57" s="219" t="s">
        <v>1006</v>
      </c>
      <c r="I57" s="156">
        <v>50620</v>
      </c>
      <c r="J57" s="235" t="s">
        <v>1703</v>
      </c>
      <c r="K57" s="230">
        <v>45160</v>
      </c>
      <c r="L57" s="39">
        <v>8310439893</v>
      </c>
      <c r="M57" s="149" t="s">
        <v>16214</v>
      </c>
    </row>
    <row r="58" spans="1:13">
      <c r="A58" s="39">
        <v>56</v>
      </c>
      <c r="B58" s="39" t="s">
        <v>16139</v>
      </c>
      <c r="C58" s="39" t="s">
        <v>1057</v>
      </c>
      <c r="D58" s="39" t="s">
        <v>1057</v>
      </c>
      <c r="E58" s="156" t="s">
        <v>659</v>
      </c>
      <c r="F58" s="156">
        <v>854</v>
      </c>
      <c r="G58" s="156" t="s">
        <v>7639</v>
      </c>
      <c r="H58" s="219" t="s">
        <v>1006</v>
      </c>
      <c r="I58" s="156">
        <v>50621</v>
      </c>
      <c r="J58" s="235" t="s">
        <v>13979</v>
      </c>
      <c r="K58" s="230">
        <v>45160</v>
      </c>
      <c r="L58" s="39">
        <v>7996596358</v>
      </c>
      <c r="M58" s="149" t="s">
        <v>16215</v>
      </c>
    </row>
    <row r="59" spans="1:13">
      <c r="A59" s="39">
        <v>57</v>
      </c>
      <c r="B59" s="39" t="s">
        <v>16139</v>
      </c>
      <c r="C59" s="39" t="s">
        <v>1057</v>
      </c>
      <c r="D59" s="39" t="s">
        <v>1057</v>
      </c>
      <c r="E59" s="39" t="s">
        <v>2606</v>
      </c>
      <c r="F59" s="39">
        <v>858</v>
      </c>
      <c r="G59" s="39" t="s">
        <v>16216</v>
      </c>
      <c r="H59" s="219" t="s">
        <v>908</v>
      </c>
      <c r="I59" s="234">
        <v>50633</v>
      </c>
      <c r="J59" s="237" t="s">
        <v>2606</v>
      </c>
      <c r="K59" s="238">
        <v>45173</v>
      </c>
      <c r="L59" s="39">
        <v>8095703929</v>
      </c>
      <c r="M59" s="224" t="s">
        <v>16217</v>
      </c>
    </row>
    <row r="60" spans="1:13">
      <c r="A60" s="39">
        <v>58</v>
      </c>
      <c r="B60" s="39" t="s">
        <v>16139</v>
      </c>
      <c r="C60" s="39" t="s">
        <v>1057</v>
      </c>
      <c r="D60" s="39" t="s">
        <v>1057</v>
      </c>
      <c r="E60" s="39" t="s">
        <v>659</v>
      </c>
      <c r="F60" s="39">
        <v>854</v>
      </c>
      <c r="G60" s="39" t="s">
        <v>4619</v>
      </c>
      <c r="H60" s="219" t="s">
        <v>1006</v>
      </c>
      <c r="I60" s="234">
        <v>50609</v>
      </c>
      <c r="J60" s="237" t="s">
        <v>13983</v>
      </c>
      <c r="K60" s="238">
        <v>45173</v>
      </c>
      <c r="L60" s="39">
        <v>8073123448</v>
      </c>
      <c r="M60" s="224" t="s">
        <v>16218</v>
      </c>
    </row>
    <row r="61" spans="1:13" ht="30">
      <c r="A61" s="39">
        <v>59</v>
      </c>
      <c r="B61" s="39" t="s">
        <v>16139</v>
      </c>
      <c r="C61" s="39" t="s">
        <v>1057</v>
      </c>
      <c r="D61" s="39" t="s">
        <v>1057</v>
      </c>
      <c r="E61" s="39" t="s">
        <v>2606</v>
      </c>
      <c r="F61" s="39">
        <v>858</v>
      </c>
      <c r="G61" s="39" t="s">
        <v>3822</v>
      </c>
      <c r="H61" s="219" t="s">
        <v>908</v>
      </c>
      <c r="I61" s="234">
        <v>50610</v>
      </c>
      <c r="J61" s="237" t="s">
        <v>16219</v>
      </c>
      <c r="K61" s="238">
        <v>45173</v>
      </c>
      <c r="L61" s="39">
        <v>9620910228</v>
      </c>
      <c r="M61" s="224" t="s">
        <v>16220</v>
      </c>
    </row>
    <row r="62" spans="1:13">
      <c r="A62" s="39">
        <v>60</v>
      </c>
      <c r="B62" s="39" t="s">
        <v>16139</v>
      </c>
      <c r="C62" s="39" t="s">
        <v>1057</v>
      </c>
      <c r="D62" s="39" t="s">
        <v>1057</v>
      </c>
      <c r="E62" s="39" t="s">
        <v>748</v>
      </c>
      <c r="F62" s="39">
        <v>859</v>
      </c>
      <c r="G62" s="39" t="s">
        <v>6767</v>
      </c>
      <c r="H62" s="219" t="s">
        <v>1006</v>
      </c>
      <c r="I62" s="234">
        <v>50616</v>
      </c>
      <c r="J62" s="237" t="s">
        <v>16221</v>
      </c>
      <c r="K62" s="238">
        <v>45173</v>
      </c>
      <c r="L62" s="39">
        <v>8747832153</v>
      </c>
      <c r="M62" s="224" t="s">
        <v>16222</v>
      </c>
    </row>
    <row r="63" spans="1:13">
      <c r="A63" s="39">
        <v>61</v>
      </c>
      <c r="B63" s="39" t="s">
        <v>16139</v>
      </c>
      <c r="C63" s="39" t="s">
        <v>1057</v>
      </c>
      <c r="D63" s="39" t="s">
        <v>1057</v>
      </c>
      <c r="E63" s="39" t="s">
        <v>65</v>
      </c>
      <c r="F63" s="39">
        <v>870</v>
      </c>
      <c r="G63" s="39" t="s">
        <v>4955</v>
      </c>
      <c r="H63" s="219" t="s">
        <v>1006</v>
      </c>
      <c r="I63" s="234">
        <v>50622</v>
      </c>
      <c r="J63" s="237" t="s">
        <v>4954</v>
      </c>
      <c r="K63" s="238">
        <v>45173</v>
      </c>
      <c r="L63" s="39" t="e">
        <v>#REF!</v>
      </c>
      <c r="M63" s="224" t="s">
        <v>16223</v>
      </c>
    </row>
    <row r="64" spans="1:13">
      <c r="A64" s="39">
        <v>62</v>
      </c>
      <c r="B64" s="39" t="s">
        <v>16139</v>
      </c>
      <c r="C64" s="39" t="s">
        <v>1057</v>
      </c>
      <c r="D64" s="39" t="s">
        <v>1057</v>
      </c>
      <c r="E64" s="39" t="s">
        <v>2606</v>
      </c>
      <c r="F64" s="39">
        <v>858</v>
      </c>
      <c r="G64" s="39" t="s">
        <v>1609</v>
      </c>
      <c r="H64" s="219" t="s">
        <v>1006</v>
      </c>
      <c r="I64" s="234">
        <v>50619</v>
      </c>
      <c r="J64" s="237" t="s">
        <v>5603</v>
      </c>
      <c r="K64" s="238">
        <v>45173</v>
      </c>
      <c r="L64" s="39">
        <v>8660903719</v>
      </c>
      <c r="M64" s="224" t="s">
        <v>16224</v>
      </c>
    </row>
    <row r="65" spans="1:13">
      <c r="A65" s="39">
        <v>63</v>
      </c>
      <c r="B65" s="39" t="s">
        <v>16139</v>
      </c>
      <c r="C65" s="39" t="s">
        <v>1057</v>
      </c>
      <c r="D65" s="39" t="s">
        <v>1057</v>
      </c>
      <c r="E65" s="39" t="s">
        <v>774</v>
      </c>
      <c r="F65" s="39">
        <v>861</v>
      </c>
      <c r="G65" s="39" t="s">
        <v>776</v>
      </c>
      <c r="H65" s="219" t="s">
        <v>1006</v>
      </c>
      <c r="I65" s="234">
        <v>50612</v>
      </c>
      <c r="J65" s="237" t="s">
        <v>774</v>
      </c>
      <c r="K65" s="238">
        <v>45174</v>
      </c>
      <c r="L65" s="39">
        <v>7676238306</v>
      </c>
      <c r="M65" s="224" t="s">
        <v>16225</v>
      </c>
    </row>
    <row r="66" spans="1:13">
      <c r="A66" s="39">
        <v>64</v>
      </c>
      <c r="B66" s="39" t="s">
        <v>16139</v>
      </c>
      <c r="C66" s="39" t="s">
        <v>1057</v>
      </c>
      <c r="D66" s="39" t="s">
        <v>1057</v>
      </c>
      <c r="E66" s="224" t="s">
        <v>32</v>
      </c>
      <c r="F66" s="39">
        <v>864</v>
      </c>
      <c r="G66" s="39" t="s">
        <v>4185</v>
      </c>
      <c r="H66" s="219" t="s">
        <v>1006</v>
      </c>
      <c r="I66" s="234">
        <v>50630</v>
      </c>
      <c r="J66" s="237" t="s">
        <v>4583</v>
      </c>
      <c r="K66" s="238">
        <v>45190</v>
      </c>
      <c r="L66" s="39">
        <v>8431747873</v>
      </c>
      <c r="M66" s="224" t="s">
        <v>16226</v>
      </c>
    </row>
    <row r="67" spans="1:13">
      <c r="A67" s="39">
        <v>65</v>
      </c>
      <c r="B67" s="39" t="s">
        <v>16139</v>
      </c>
      <c r="C67" s="39" t="s">
        <v>1057</v>
      </c>
      <c r="D67" s="39" t="s">
        <v>1057</v>
      </c>
      <c r="E67" s="39" t="s">
        <v>725</v>
      </c>
      <c r="F67" s="39">
        <v>866</v>
      </c>
      <c r="G67" s="39" t="s">
        <v>5811</v>
      </c>
      <c r="H67" s="219" t="s">
        <v>1006</v>
      </c>
      <c r="I67" s="234">
        <v>50634</v>
      </c>
      <c r="J67" s="237" t="s">
        <v>3419</v>
      </c>
      <c r="K67" s="238">
        <v>45190</v>
      </c>
      <c r="L67" s="39">
        <v>9341119296</v>
      </c>
      <c r="M67" s="224" t="s">
        <v>16227</v>
      </c>
    </row>
    <row r="68" spans="1:13">
      <c r="A68" s="39">
        <v>66</v>
      </c>
      <c r="B68" s="39" t="s">
        <v>16139</v>
      </c>
      <c r="C68" s="39" t="s">
        <v>1057</v>
      </c>
      <c r="D68" s="39" t="s">
        <v>1057</v>
      </c>
      <c r="E68" s="224" t="s">
        <v>149</v>
      </c>
      <c r="F68" s="39">
        <v>869</v>
      </c>
      <c r="G68" s="39" t="s">
        <v>156</v>
      </c>
      <c r="H68" s="219" t="s">
        <v>1006</v>
      </c>
      <c r="I68" s="224">
        <v>50623</v>
      </c>
      <c r="J68" s="237" t="s">
        <v>155</v>
      </c>
      <c r="K68" s="238">
        <v>45206</v>
      </c>
      <c r="L68" s="39">
        <v>8722252188</v>
      </c>
      <c r="M68" s="224" t="s">
        <v>16228</v>
      </c>
    </row>
    <row r="69" spans="1:13">
      <c r="A69" s="39">
        <v>67</v>
      </c>
      <c r="B69" s="39" t="s">
        <v>16139</v>
      </c>
      <c r="C69" s="39" t="s">
        <v>1057</v>
      </c>
      <c r="D69" s="39" t="s">
        <v>1057</v>
      </c>
      <c r="E69" s="239" t="s">
        <v>65</v>
      </c>
      <c r="F69" s="239">
        <v>870</v>
      </c>
      <c r="G69" s="239" t="s">
        <v>65</v>
      </c>
      <c r="H69" s="219" t="s">
        <v>1006</v>
      </c>
      <c r="I69" s="239">
        <v>50638</v>
      </c>
      <c r="J69" s="237" t="s">
        <v>14406</v>
      </c>
      <c r="K69" s="238">
        <v>45237</v>
      </c>
      <c r="L69" s="39">
        <v>8861923109</v>
      </c>
      <c r="M69" s="239" t="s">
        <v>16229</v>
      </c>
    </row>
    <row r="70" spans="1:13">
      <c r="A70" s="39">
        <v>68</v>
      </c>
      <c r="B70" s="39" t="s">
        <v>16139</v>
      </c>
      <c r="C70" s="39" t="s">
        <v>1057</v>
      </c>
      <c r="D70" s="39" t="s">
        <v>1057</v>
      </c>
      <c r="E70" s="239" t="s">
        <v>864</v>
      </c>
      <c r="F70" s="239">
        <v>862</v>
      </c>
      <c r="G70" s="239" t="s">
        <v>26</v>
      </c>
      <c r="H70" s="219" t="s">
        <v>1006</v>
      </c>
      <c r="I70" s="239">
        <v>50624</v>
      </c>
      <c r="J70" s="237" t="s">
        <v>4600</v>
      </c>
      <c r="K70" s="238">
        <v>45238</v>
      </c>
      <c r="L70" s="39">
        <v>7975428119</v>
      </c>
      <c r="M70" s="239" t="s">
        <v>16230</v>
      </c>
    </row>
    <row r="71" spans="1:13">
      <c r="A71" s="39">
        <v>69</v>
      </c>
      <c r="B71" s="39" t="s">
        <v>16139</v>
      </c>
      <c r="C71" s="39" t="s">
        <v>1057</v>
      </c>
      <c r="D71" s="39" t="s">
        <v>1057</v>
      </c>
      <c r="E71" s="239" t="s">
        <v>65</v>
      </c>
      <c r="F71" s="239">
        <v>870</v>
      </c>
      <c r="G71" s="239" t="s">
        <v>1675</v>
      </c>
      <c r="H71" s="219" t="s">
        <v>1006</v>
      </c>
      <c r="I71" s="239">
        <v>50637</v>
      </c>
      <c r="J71" s="237" t="s">
        <v>16231</v>
      </c>
      <c r="K71" s="238">
        <v>45239</v>
      </c>
      <c r="L71" s="39">
        <v>9611851740</v>
      </c>
      <c r="M71" s="239" t="s">
        <v>16232</v>
      </c>
    </row>
    <row r="72" spans="1:13">
      <c r="A72" s="39">
        <v>70</v>
      </c>
      <c r="B72" s="39" t="s">
        <v>16139</v>
      </c>
      <c r="C72" s="39" t="s">
        <v>1057</v>
      </c>
      <c r="D72" s="39" t="s">
        <v>1057</v>
      </c>
      <c r="E72" s="239" t="s">
        <v>761</v>
      </c>
      <c r="F72" s="239">
        <v>863</v>
      </c>
      <c r="G72" s="239" t="s">
        <v>764</v>
      </c>
      <c r="H72" s="239" t="s">
        <v>908</v>
      </c>
      <c r="I72" s="239">
        <v>50641</v>
      </c>
      <c r="J72" s="237" t="s">
        <v>762</v>
      </c>
      <c r="K72" s="238">
        <v>45239</v>
      </c>
      <c r="L72" s="39">
        <v>9845665982</v>
      </c>
      <c r="M72" s="239" t="s">
        <v>16233</v>
      </c>
    </row>
    <row r="73" spans="1:13">
      <c r="A73" s="39">
        <v>71</v>
      </c>
      <c r="B73" s="39" t="s">
        <v>16139</v>
      </c>
      <c r="C73" s="39" t="s">
        <v>1057</v>
      </c>
      <c r="D73" s="39" t="s">
        <v>1057</v>
      </c>
      <c r="E73" s="239" t="s">
        <v>1606</v>
      </c>
      <c r="F73" s="239" t="s">
        <v>16234</v>
      </c>
      <c r="G73" s="239" t="s">
        <v>9031</v>
      </c>
      <c r="H73" s="219" t="s">
        <v>1006</v>
      </c>
      <c r="I73" s="239">
        <v>50642</v>
      </c>
      <c r="J73" s="237" t="s">
        <v>14470</v>
      </c>
      <c r="K73" s="238">
        <v>45240</v>
      </c>
      <c r="L73" s="39">
        <v>7353192307</v>
      </c>
      <c r="M73" s="239" t="s">
        <v>16235</v>
      </c>
    </row>
    <row r="74" spans="1:13">
      <c r="A74" s="39">
        <v>72</v>
      </c>
      <c r="B74" s="39" t="s">
        <v>16139</v>
      </c>
      <c r="C74" s="39" t="s">
        <v>1057</v>
      </c>
      <c r="D74" s="39" t="s">
        <v>1057</v>
      </c>
      <c r="E74" s="239" t="s">
        <v>659</v>
      </c>
      <c r="F74" s="239">
        <v>854</v>
      </c>
      <c r="G74" s="239" t="s">
        <v>659</v>
      </c>
      <c r="H74" s="219" t="s">
        <v>1006</v>
      </c>
      <c r="I74" s="239">
        <v>50639</v>
      </c>
      <c r="J74" s="237" t="s">
        <v>16236</v>
      </c>
      <c r="K74" s="238">
        <v>45250</v>
      </c>
      <c r="L74" s="39">
        <v>8197679506</v>
      </c>
      <c r="M74" s="239" t="s">
        <v>16237</v>
      </c>
    </row>
    <row r="75" spans="1:13">
      <c r="A75" s="39">
        <v>73</v>
      </c>
      <c r="B75" s="39" t="s">
        <v>16139</v>
      </c>
      <c r="C75" s="39" t="s">
        <v>1057</v>
      </c>
      <c r="D75" s="39" t="s">
        <v>1057</v>
      </c>
      <c r="E75" s="224" t="s">
        <v>32</v>
      </c>
      <c r="F75" s="224">
        <v>864</v>
      </c>
      <c r="G75" s="234" t="s">
        <v>5492</v>
      </c>
      <c r="H75" s="219" t="s">
        <v>1006</v>
      </c>
      <c r="I75" s="239">
        <v>50658</v>
      </c>
      <c r="J75" s="237" t="s">
        <v>3608</v>
      </c>
      <c r="K75" s="238">
        <v>45262</v>
      </c>
      <c r="L75" s="39">
        <v>8904947470</v>
      </c>
      <c r="M75" s="240" t="s">
        <v>16238</v>
      </c>
    </row>
    <row r="76" spans="1:13">
      <c r="A76" s="39">
        <v>74</v>
      </c>
      <c r="B76" s="39" t="s">
        <v>16139</v>
      </c>
      <c r="C76" s="39" t="s">
        <v>1057</v>
      </c>
      <c r="D76" s="39" t="s">
        <v>1057</v>
      </c>
      <c r="E76" s="224" t="s">
        <v>460</v>
      </c>
      <c r="F76" s="224">
        <v>846</v>
      </c>
      <c r="G76" s="161" t="s">
        <v>4078</v>
      </c>
      <c r="H76" s="219" t="s">
        <v>1006</v>
      </c>
      <c r="I76" s="239">
        <v>50606</v>
      </c>
      <c r="J76" s="237" t="s">
        <v>4729</v>
      </c>
      <c r="K76" s="238">
        <v>45276</v>
      </c>
      <c r="L76" s="39">
        <v>9071877380</v>
      </c>
      <c r="M76" s="240" t="s">
        <v>16239</v>
      </c>
    </row>
    <row r="77" spans="1:13">
      <c r="A77" s="39">
        <v>75</v>
      </c>
      <c r="B77" s="39" t="s">
        <v>16139</v>
      </c>
      <c r="C77" s="39" t="s">
        <v>1057</v>
      </c>
      <c r="D77" s="39" t="s">
        <v>1057</v>
      </c>
      <c r="E77" s="217" t="s">
        <v>427</v>
      </c>
      <c r="F77" s="226">
        <v>851</v>
      </c>
      <c r="G77" s="224" t="s">
        <v>1661</v>
      </c>
      <c r="H77" s="219" t="s">
        <v>1006</v>
      </c>
      <c r="I77" s="161">
        <v>50670</v>
      </c>
      <c r="J77" s="241" t="s">
        <v>16240</v>
      </c>
      <c r="K77" s="238">
        <v>45316</v>
      </c>
      <c r="L77" s="39">
        <v>9916393821</v>
      </c>
      <c r="M77" s="226" t="s">
        <v>16241</v>
      </c>
    </row>
    <row r="78" spans="1:13">
      <c r="A78" s="39">
        <v>76</v>
      </c>
      <c r="B78" s="39" t="s">
        <v>16139</v>
      </c>
      <c r="C78" s="39" t="s">
        <v>1057</v>
      </c>
      <c r="D78" s="39" t="s">
        <v>1057</v>
      </c>
      <c r="E78" s="224" t="s">
        <v>460</v>
      </c>
      <c r="F78" s="224">
        <v>846</v>
      </c>
      <c r="G78" s="149" t="s">
        <v>43</v>
      </c>
      <c r="H78" s="226" t="s">
        <v>908</v>
      </c>
      <c r="I78" s="226">
        <v>50640</v>
      </c>
      <c r="J78" s="242" t="s">
        <v>460</v>
      </c>
      <c r="K78" s="238">
        <v>45351</v>
      </c>
      <c r="L78" s="39">
        <v>8123435564</v>
      </c>
      <c r="M78" s="156" t="s">
        <v>16242</v>
      </c>
    </row>
    <row r="79" spans="1:13">
      <c r="A79" s="39">
        <v>77</v>
      </c>
      <c r="B79" s="39" t="s">
        <v>16139</v>
      </c>
      <c r="C79" s="39" t="s">
        <v>1057</v>
      </c>
      <c r="D79" s="39" t="s">
        <v>1057</v>
      </c>
      <c r="E79" s="39" t="s">
        <v>1326</v>
      </c>
      <c r="F79" s="39">
        <v>870</v>
      </c>
      <c r="G79" s="39" t="s">
        <v>25</v>
      </c>
      <c r="H79" s="39" t="s">
        <v>908</v>
      </c>
      <c r="I79" s="39">
        <v>10701</v>
      </c>
      <c r="J79" s="39" t="s">
        <v>66</v>
      </c>
      <c r="K79" s="243">
        <v>43435</v>
      </c>
      <c r="L79" s="39">
        <v>9480332368</v>
      </c>
      <c r="M79" s="39" t="s">
        <v>16243</v>
      </c>
    </row>
    <row r="80" spans="1:13">
      <c r="A80" s="39">
        <v>78</v>
      </c>
      <c r="B80" s="39" t="s">
        <v>16139</v>
      </c>
      <c r="C80" s="39" t="s">
        <v>1057</v>
      </c>
      <c r="D80" s="39" t="s">
        <v>1057</v>
      </c>
      <c r="E80" s="39" t="s">
        <v>565</v>
      </c>
      <c r="F80" s="39">
        <v>843</v>
      </c>
      <c r="G80" s="39" t="s">
        <v>41</v>
      </c>
      <c r="H80" s="39" t="s">
        <v>908</v>
      </c>
      <c r="I80" s="39">
        <v>50048</v>
      </c>
      <c r="J80" s="39" t="s">
        <v>565</v>
      </c>
      <c r="K80" s="243">
        <v>43470</v>
      </c>
      <c r="L80" s="39">
        <v>9148500646</v>
      </c>
      <c r="M80" s="39" t="s">
        <v>16244</v>
      </c>
    </row>
    <row r="81" spans="1:13">
      <c r="A81" s="39">
        <v>79</v>
      </c>
      <c r="B81" s="39" t="s">
        <v>16139</v>
      </c>
      <c r="C81" s="39" t="s">
        <v>1057</v>
      </c>
      <c r="D81" s="39" t="s">
        <v>1057</v>
      </c>
      <c r="E81" s="39" t="s">
        <v>1757</v>
      </c>
      <c r="F81" s="39">
        <v>840</v>
      </c>
      <c r="G81" s="39" t="s">
        <v>4067</v>
      </c>
      <c r="H81" s="39" t="s">
        <v>902</v>
      </c>
      <c r="I81" s="39">
        <v>10077</v>
      </c>
      <c r="J81" s="39" t="s">
        <v>16245</v>
      </c>
      <c r="K81" s="243">
        <v>43475</v>
      </c>
      <c r="L81" s="39">
        <v>9909009971</v>
      </c>
      <c r="M81" s="39" t="s">
        <v>16246</v>
      </c>
    </row>
    <row r="82" spans="1:13">
      <c r="A82" s="39">
        <v>80</v>
      </c>
      <c r="B82" s="39" t="s">
        <v>16139</v>
      </c>
      <c r="C82" s="39" t="s">
        <v>1057</v>
      </c>
      <c r="D82" s="39" t="s">
        <v>1057</v>
      </c>
      <c r="E82" s="39" t="s">
        <v>338</v>
      </c>
      <c r="F82" s="39">
        <v>850</v>
      </c>
      <c r="G82" s="39" t="s">
        <v>17</v>
      </c>
      <c r="H82" s="39" t="s">
        <v>908</v>
      </c>
      <c r="I82" s="39">
        <v>50065</v>
      </c>
      <c r="J82" s="39" t="s">
        <v>338</v>
      </c>
      <c r="K82" s="243">
        <v>43508</v>
      </c>
      <c r="L82" s="39">
        <v>9945765000</v>
      </c>
      <c r="M82" s="39" t="s">
        <v>16247</v>
      </c>
    </row>
    <row r="83" spans="1:13">
      <c r="A83" s="39">
        <v>81</v>
      </c>
      <c r="B83" s="39" t="s">
        <v>16139</v>
      </c>
      <c r="C83" s="39" t="s">
        <v>1057</v>
      </c>
      <c r="D83" s="39" t="s">
        <v>1057</v>
      </c>
      <c r="E83" s="39" t="s">
        <v>1326</v>
      </c>
      <c r="F83" s="39">
        <v>870</v>
      </c>
      <c r="G83" s="39" t="s">
        <v>2859</v>
      </c>
      <c r="H83" s="39" t="s">
        <v>1006</v>
      </c>
      <c r="I83" s="39">
        <v>50209</v>
      </c>
      <c r="J83" s="39" t="s">
        <v>1728</v>
      </c>
      <c r="K83" s="243">
        <v>43700</v>
      </c>
      <c r="L83" s="39">
        <v>9901113451</v>
      </c>
      <c r="M83" s="39" t="s">
        <v>16248</v>
      </c>
    </row>
    <row r="84" spans="1:13">
      <c r="A84" s="39">
        <v>82</v>
      </c>
      <c r="B84" s="39" t="s">
        <v>16139</v>
      </c>
      <c r="C84" s="39" t="s">
        <v>1057</v>
      </c>
      <c r="D84" s="39" t="s">
        <v>1057</v>
      </c>
      <c r="E84" s="39" t="s">
        <v>160</v>
      </c>
      <c r="F84" s="39" t="s">
        <v>15292</v>
      </c>
      <c r="G84" s="39" t="s">
        <v>47</v>
      </c>
      <c r="H84" s="39" t="s">
        <v>908</v>
      </c>
      <c r="I84" s="39">
        <v>50172</v>
      </c>
      <c r="J84" s="39" t="s">
        <v>1033</v>
      </c>
      <c r="K84" s="243">
        <v>43700</v>
      </c>
      <c r="L84" s="39">
        <v>9945765000</v>
      </c>
      <c r="M84" s="39" t="s">
        <v>16249</v>
      </c>
    </row>
    <row r="85" spans="1:13">
      <c r="A85" s="39">
        <v>83</v>
      </c>
      <c r="B85" s="39" t="s">
        <v>16139</v>
      </c>
      <c r="C85" s="39" t="s">
        <v>1057</v>
      </c>
      <c r="D85" s="39" t="s">
        <v>1057</v>
      </c>
      <c r="E85" s="39" t="s">
        <v>699</v>
      </c>
      <c r="F85" s="39">
        <v>860</v>
      </c>
      <c r="G85" s="39" t="s">
        <v>106</v>
      </c>
      <c r="H85" s="39" t="s">
        <v>908</v>
      </c>
      <c r="I85" s="39">
        <v>50193</v>
      </c>
      <c r="J85" s="39" t="s">
        <v>700</v>
      </c>
      <c r="K85" s="243">
        <v>43700</v>
      </c>
      <c r="L85" s="39">
        <v>8197110623</v>
      </c>
      <c r="M85" s="39" t="s">
        <v>16250</v>
      </c>
    </row>
    <row r="86" spans="1:13">
      <c r="A86" s="39">
        <v>84</v>
      </c>
      <c r="B86" s="39" t="s">
        <v>16139</v>
      </c>
      <c r="C86" s="39" t="s">
        <v>1057</v>
      </c>
      <c r="D86" s="39" t="s">
        <v>1057</v>
      </c>
      <c r="E86" s="39" t="s">
        <v>1259</v>
      </c>
      <c r="F86" s="39">
        <v>307</v>
      </c>
      <c r="G86" s="39" t="s">
        <v>1669</v>
      </c>
      <c r="H86" s="39" t="s">
        <v>1006</v>
      </c>
      <c r="I86" s="39">
        <v>50212</v>
      </c>
      <c r="J86" s="39" t="s">
        <v>1259</v>
      </c>
      <c r="K86" s="243">
        <v>43700</v>
      </c>
      <c r="L86" s="39">
        <v>8310654084</v>
      </c>
      <c r="M86" s="39" t="s">
        <v>16251</v>
      </c>
    </row>
    <row r="87" spans="1:13">
      <c r="A87" s="39">
        <v>85</v>
      </c>
      <c r="B87" s="39" t="s">
        <v>16139</v>
      </c>
      <c r="C87" s="39" t="s">
        <v>1057</v>
      </c>
      <c r="D87" s="39" t="s">
        <v>1057</v>
      </c>
      <c r="E87" s="39" t="s">
        <v>1757</v>
      </c>
      <c r="F87" s="39">
        <v>840</v>
      </c>
      <c r="G87" s="39" t="s">
        <v>4067</v>
      </c>
      <c r="H87" s="39" t="s">
        <v>902</v>
      </c>
      <c r="I87" s="39">
        <v>10166</v>
      </c>
      <c r="J87" s="39" t="s">
        <v>373</v>
      </c>
      <c r="K87" s="243">
        <v>43806</v>
      </c>
      <c r="L87" s="39">
        <v>9242925288</v>
      </c>
      <c r="M87" s="39" t="s">
        <v>16252</v>
      </c>
    </row>
    <row r="88" spans="1:13">
      <c r="A88" s="39">
        <v>86</v>
      </c>
      <c r="B88" s="39" t="s">
        <v>16139</v>
      </c>
      <c r="C88" s="39" t="s">
        <v>1057</v>
      </c>
      <c r="D88" s="39" t="s">
        <v>1057</v>
      </c>
      <c r="E88" s="39" t="s">
        <v>1757</v>
      </c>
      <c r="F88" s="39">
        <v>840</v>
      </c>
      <c r="G88" s="39" t="s">
        <v>4067</v>
      </c>
      <c r="H88" s="39" t="s">
        <v>902</v>
      </c>
      <c r="I88" s="39">
        <v>10170</v>
      </c>
      <c r="J88" s="39" t="s">
        <v>478</v>
      </c>
      <c r="K88" s="243">
        <v>43811</v>
      </c>
      <c r="L88" s="39">
        <v>9590018999</v>
      </c>
      <c r="M88" s="39" t="s">
        <v>16253</v>
      </c>
    </row>
    <row r="89" spans="1:13">
      <c r="A89" s="39">
        <v>87</v>
      </c>
      <c r="B89" s="39" t="s">
        <v>16139</v>
      </c>
      <c r="C89" s="39" t="s">
        <v>1057</v>
      </c>
      <c r="D89" s="39" t="s">
        <v>1057</v>
      </c>
      <c r="E89" s="39" t="s">
        <v>46</v>
      </c>
      <c r="F89" s="39">
        <v>858</v>
      </c>
      <c r="G89" s="39" t="s">
        <v>784</v>
      </c>
      <c r="H89" s="39" t="s">
        <v>908</v>
      </c>
      <c r="I89" s="39">
        <v>50320</v>
      </c>
      <c r="J89" s="39" t="s">
        <v>784</v>
      </c>
      <c r="K89" s="243">
        <v>44139</v>
      </c>
      <c r="L89" s="39">
        <v>9945765000</v>
      </c>
      <c r="M89" s="39" t="s">
        <v>16254</v>
      </c>
    </row>
    <row r="90" spans="1:13">
      <c r="A90" s="39">
        <v>88</v>
      </c>
      <c r="B90" s="39" t="s">
        <v>16139</v>
      </c>
      <c r="C90" s="39" t="s">
        <v>1057</v>
      </c>
      <c r="D90" s="39" t="s">
        <v>1057</v>
      </c>
      <c r="E90" s="39" t="s">
        <v>139</v>
      </c>
      <c r="F90" s="39">
        <v>248</v>
      </c>
      <c r="G90" s="39" t="s">
        <v>139</v>
      </c>
      <c r="H90" s="39" t="s">
        <v>908</v>
      </c>
      <c r="I90" s="39">
        <v>50807</v>
      </c>
      <c r="J90" s="39" t="s">
        <v>139</v>
      </c>
      <c r="K90" s="243">
        <v>44165</v>
      </c>
      <c r="L90" s="39">
        <v>9590193111</v>
      </c>
      <c r="M90" s="39" t="s">
        <v>16255</v>
      </c>
    </row>
    <row r="91" spans="1:13">
      <c r="A91" s="39">
        <v>89</v>
      </c>
      <c r="B91" s="39" t="s">
        <v>16139</v>
      </c>
      <c r="C91" s="39" t="s">
        <v>1057</v>
      </c>
      <c r="D91" s="39" t="s">
        <v>1057</v>
      </c>
      <c r="E91" s="161" t="s">
        <v>16256</v>
      </c>
      <c r="F91" s="156">
        <v>864</v>
      </c>
      <c r="G91" s="156" t="s">
        <v>31</v>
      </c>
      <c r="H91" s="156" t="s">
        <v>908</v>
      </c>
      <c r="I91" s="156">
        <v>50683</v>
      </c>
      <c r="J91" s="161" t="s">
        <v>16257</v>
      </c>
      <c r="K91" s="244">
        <v>45434</v>
      </c>
      <c r="L91" s="39">
        <v>9611464840</v>
      </c>
      <c r="M91" s="234" t="s">
        <v>16258</v>
      </c>
    </row>
  </sheetData>
  <autoFilter ref="A2:M91"/>
  <mergeCells count="1">
    <mergeCell ref="A1:M1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M1124"/>
  <sheetViews>
    <sheetView topLeftCell="A1096" zoomScale="85" zoomScaleNormal="85" workbookViewId="0">
      <selection activeCell="A11" sqref="A11:A1124"/>
    </sheetView>
  </sheetViews>
  <sheetFormatPr defaultRowHeight="15"/>
  <cols>
    <col min="1" max="1" width="7.42578125" style="40" bestFit="1" customWidth="1"/>
    <col min="2" max="2" width="24.28515625" bestFit="1" customWidth="1"/>
    <col min="3" max="3" width="13.85546875" bestFit="1" customWidth="1"/>
    <col min="4" max="5" width="18.42578125" bestFit="1" customWidth="1"/>
    <col min="6" max="6" width="11.42578125" style="40" bestFit="1" customWidth="1"/>
    <col min="7" max="7" width="28.28515625" style="40" customWidth="1"/>
    <col min="8" max="8" width="13.140625" bestFit="1" customWidth="1"/>
    <col min="9" max="9" width="13.5703125" bestFit="1" customWidth="1"/>
    <col min="10" max="10" width="44.7109375" bestFit="1" customWidth="1"/>
    <col min="11" max="11" width="13.85546875" bestFit="1" customWidth="1"/>
    <col min="12" max="12" width="16.28515625" style="41" bestFit="1" customWidth="1"/>
    <col min="13" max="13" width="70.28515625" customWidth="1"/>
  </cols>
  <sheetData>
    <row r="1" spans="1:13" ht="18.75">
      <c r="A1" s="673" t="s">
        <v>897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 ht="30">
      <c r="A3" s="159">
        <v>1</v>
      </c>
      <c r="B3" s="363" t="s">
        <v>16262</v>
      </c>
      <c r="C3" s="146"/>
      <c r="D3" s="363" t="s">
        <v>2606</v>
      </c>
      <c r="E3" s="363" t="s">
        <v>2606</v>
      </c>
      <c r="F3" s="159"/>
      <c r="G3" s="164" t="s">
        <v>18424</v>
      </c>
      <c r="H3" s="164" t="s">
        <v>981</v>
      </c>
      <c r="I3" s="364">
        <v>10931</v>
      </c>
      <c r="J3" s="165" t="s">
        <v>18424</v>
      </c>
      <c r="K3" s="365" t="s">
        <v>16264</v>
      </c>
      <c r="L3" s="363">
        <f>VLOOKUP(I3,'[1]June 24'!$C$2:$I$4838,7,0)</f>
        <v>7893462334</v>
      </c>
      <c r="M3" s="366" t="s">
        <v>18423</v>
      </c>
    </row>
    <row r="4" spans="1:13" ht="30">
      <c r="A4" s="159">
        <v>2</v>
      </c>
      <c r="B4" s="363" t="s">
        <v>16262</v>
      </c>
      <c r="C4" s="146"/>
      <c r="D4" s="363" t="s">
        <v>2606</v>
      </c>
      <c r="E4" s="363" t="s">
        <v>2606</v>
      </c>
      <c r="F4" s="159"/>
      <c r="G4" s="164" t="s">
        <v>18422</v>
      </c>
      <c r="H4" s="164" t="s">
        <v>908</v>
      </c>
      <c r="I4" s="364">
        <v>10977</v>
      </c>
      <c r="J4" s="165" t="s">
        <v>18422</v>
      </c>
      <c r="K4" s="365" t="s">
        <v>18421</v>
      </c>
      <c r="L4" s="363">
        <f>VLOOKUP(I4,'[1]June 24'!$C$2:$I$4838,7,0)</f>
        <v>9886536981</v>
      </c>
      <c r="M4" s="366" t="s">
        <v>18420</v>
      </c>
    </row>
    <row r="5" spans="1:13" ht="30">
      <c r="A5" s="159">
        <v>3</v>
      </c>
      <c r="B5" s="363" t="s">
        <v>16262</v>
      </c>
      <c r="C5" s="146"/>
      <c r="D5" s="363" t="s">
        <v>2606</v>
      </c>
      <c r="E5" s="363" t="s">
        <v>2606</v>
      </c>
      <c r="F5" s="159"/>
      <c r="G5" s="164" t="s">
        <v>18419</v>
      </c>
      <c r="H5" s="164" t="s">
        <v>908</v>
      </c>
      <c r="I5" s="364">
        <v>10584</v>
      </c>
      <c r="J5" s="165" t="s">
        <v>18419</v>
      </c>
      <c r="K5" s="365" t="s">
        <v>16264</v>
      </c>
      <c r="L5" s="363">
        <f>VLOOKUP(I5,'[1]June 24'!$C$2:$I$4838,7,0)</f>
        <v>9481715911</v>
      </c>
      <c r="M5" s="366" t="s">
        <v>18418</v>
      </c>
    </row>
    <row r="6" spans="1:13" ht="30">
      <c r="A6" s="159">
        <v>4</v>
      </c>
      <c r="B6" s="363" t="s">
        <v>16262</v>
      </c>
      <c r="C6" s="146"/>
      <c r="D6" s="363" t="s">
        <v>2606</v>
      </c>
      <c r="E6" s="363" t="s">
        <v>2606</v>
      </c>
      <c r="F6" s="159"/>
      <c r="G6" s="164" t="s">
        <v>18417</v>
      </c>
      <c r="H6" s="164" t="s">
        <v>908</v>
      </c>
      <c r="I6" s="364">
        <v>10605</v>
      </c>
      <c r="J6" s="165" t="s">
        <v>18417</v>
      </c>
      <c r="K6" s="365" t="s">
        <v>16264</v>
      </c>
      <c r="L6" s="363">
        <f>VLOOKUP(I6,'[1]June 24'!$C$2:$I$4838,7,0)</f>
        <v>7899805128</v>
      </c>
      <c r="M6" s="366" t="s">
        <v>18416</v>
      </c>
    </row>
    <row r="7" spans="1:13" ht="30">
      <c r="A7" s="159">
        <v>5</v>
      </c>
      <c r="B7" s="363" t="s">
        <v>16262</v>
      </c>
      <c r="C7" s="146"/>
      <c r="D7" s="363" t="s">
        <v>2606</v>
      </c>
      <c r="E7" s="363" t="s">
        <v>2606</v>
      </c>
      <c r="F7" s="159"/>
      <c r="G7" s="164" t="s">
        <v>18415</v>
      </c>
      <c r="H7" s="164" t="s">
        <v>908</v>
      </c>
      <c r="I7" s="364">
        <v>10680</v>
      </c>
      <c r="J7" s="165" t="s">
        <v>18415</v>
      </c>
      <c r="K7" s="365" t="s">
        <v>16264</v>
      </c>
      <c r="L7" s="363">
        <f>VLOOKUP(I7,'[1]June 24'!$C$2:$I$4838,7,0)</f>
        <v>9997989933</v>
      </c>
      <c r="M7" s="366" t="s">
        <v>18414</v>
      </c>
    </row>
    <row r="8" spans="1:13" ht="45">
      <c r="A8" s="159">
        <v>6</v>
      </c>
      <c r="B8" s="363" t="s">
        <v>16262</v>
      </c>
      <c r="C8" s="146"/>
      <c r="D8" s="363" t="s">
        <v>2606</v>
      </c>
      <c r="E8" s="363" t="s">
        <v>2606</v>
      </c>
      <c r="F8" s="159"/>
      <c r="G8" s="164" t="s">
        <v>18413</v>
      </c>
      <c r="H8" s="164" t="s">
        <v>908</v>
      </c>
      <c r="I8" s="364">
        <v>10997</v>
      </c>
      <c r="J8" s="165" t="s">
        <v>18413</v>
      </c>
      <c r="K8" s="365" t="s">
        <v>18412</v>
      </c>
      <c r="L8" s="363">
        <f>VLOOKUP(I8,'[1]June 24'!$C$2:$I$4838,7,0)</f>
        <v>9611173701</v>
      </c>
      <c r="M8" s="366" t="s">
        <v>18411</v>
      </c>
    </row>
    <row r="9" spans="1:13" ht="30">
      <c r="A9" s="159">
        <v>7</v>
      </c>
      <c r="B9" s="363" t="s">
        <v>16262</v>
      </c>
      <c r="C9" s="146"/>
      <c r="D9" s="363" t="s">
        <v>2606</v>
      </c>
      <c r="E9" s="363" t="s">
        <v>2606</v>
      </c>
      <c r="F9" s="159"/>
      <c r="G9" s="164" t="s">
        <v>18410</v>
      </c>
      <c r="H9" s="164" t="s">
        <v>908</v>
      </c>
      <c r="I9" s="364">
        <v>10878</v>
      </c>
      <c r="J9" s="165" t="s">
        <v>18410</v>
      </c>
      <c r="K9" s="365" t="s">
        <v>16264</v>
      </c>
      <c r="L9" s="363">
        <f>VLOOKUP(I9,'[1]June 24'!$C$2:$I$4838,7,0)</f>
        <v>9731382582</v>
      </c>
      <c r="M9" s="366" t="s">
        <v>18409</v>
      </c>
    </row>
    <row r="10" spans="1:13" ht="45">
      <c r="A10" s="159">
        <v>8</v>
      </c>
      <c r="B10" s="363" t="s">
        <v>16262</v>
      </c>
      <c r="C10" s="146"/>
      <c r="D10" s="363" t="s">
        <v>2606</v>
      </c>
      <c r="E10" s="363" t="s">
        <v>2606</v>
      </c>
      <c r="F10" s="159"/>
      <c r="G10" s="164" t="s">
        <v>18408</v>
      </c>
      <c r="H10" s="164" t="s">
        <v>908</v>
      </c>
      <c r="I10" s="364">
        <v>10927</v>
      </c>
      <c r="J10" s="165" t="s">
        <v>18408</v>
      </c>
      <c r="K10" s="365" t="s">
        <v>16264</v>
      </c>
      <c r="L10" s="363">
        <f>VLOOKUP(I10,'[1]June 24'!$C$2:$I$4838,7,0)</f>
        <v>9845170089</v>
      </c>
      <c r="M10" s="366" t="s">
        <v>18407</v>
      </c>
    </row>
    <row r="11" spans="1:13" ht="30">
      <c r="A11" s="159">
        <v>9</v>
      </c>
      <c r="B11" s="363" t="s">
        <v>16262</v>
      </c>
      <c r="C11" s="146"/>
      <c r="D11" s="363" t="s">
        <v>2606</v>
      </c>
      <c r="E11" s="363" t="s">
        <v>2606</v>
      </c>
      <c r="F11" s="159"/>
      <c r="G11" s="164" t="s">
        <v>18406</v>
      </c>
      <c r="H11" s="164" t="s">
        <v>908</v>
      </c>
      <c r="I11" s="364">
        <v>10884</v>
      </c>
      <c r="J11" s="165" t="s">
        <v>18406</v>
      </c>
      <c r="K11" s="365" t="s">
        <v>18405</v>
      </c>
      <c r="L11" s="363">
        <f>VLOOKUP(I11,'[1]June 24'!$C$2:$I$4838,7,0)</f>
        <v>9731080041</v>
      </c>
      <c r="M11" s="366" t="s">
        <v>18404</v>
      </c>
    </row>
    <row r="12" spans="1:13" ht="30">
      <c r="A12" s="159">
        <v>10</v>
      </c>
      <c r="B12" s="363" t="s">
        <v>16262</v>
      </c>
      <c r="C12" s="146"/>
      <c r="D12" s="363" t="s">
        <v>2606</v>
      </c>
      <c r="E12" s="363" t="s">
        <v>2606</v>
      </c>
      <c r="F12" s="159"/>
      <c r="G12" s="164" t="s">
        <v>18403</v>
      </c>
      <c r="H12" s="164" t="s">
        <v>908</v>
      </c>
      <c r="I12" s="364">
        <v>10790</v>
      </c>
      <c r="J12" s="165" t="s">
        <v>18403</v>
      </c>
      <c r="K12" s="365" t="s">
        <v>16264</v>
      </c>
      <c r="L12" s="363">
        <f>VLOOKUP(I12,'[1]June 24'!$C$2:$I$4838,7,0)</f>
        <v>8096030416</v>
      </c>
      <c r="M12" s="366" t="s">
        <v>18402</v>
      </c>
    </row>
    <row r="13" spans="1:13" ht="30">
      <c r="A13" s="159">
        <v>11</v>
      </c>
      <c r="B13" s="363" t="s">
        <v>16262</v>
      </c>
      <c r="C13" s="146"/>
      <c r="D13" s="363" t="s">
        <v>2606</v>
      </c>
      <c r="E13" s="363" t="s">
        <v>2606</v>
      </c>
      <c r="F13" s="159"/>
      <c r="G13" s="164" t="s">
        <v>18401</v>
      </c>
      <c r="H13" s="164" t="s">
        <v>908</v>
      </c>
      <c r="I13" s="364">
        <v>10926</v>
      </c>
      <c r="J13" s="165" t="s">
        <v>18401</v>
      </c>
      <c r="K13" s="365" t="s">
        <v>16264</v>
      </c>
      <c r="L13" s="363">
        <f>VLOOKUP(I13,'[1]June 24'!$C$2:$I$4838,7,0)</f>
        <v>9482322067</v>
      </c>
      <c r="M13" s="366" t="s">
        <v>18400</v>
      </c>
    </row>
    <row r="14" spans="1:13" ht="30">
      <c r="A14" s="159">
        <v>12</v>
      </c>
      <c r="B14" s="363" t="s">
        <v>16262</v>
      </c>
      <c r="C14" s="146"/>
      <c r="D14" s="363" t="s">
        <v>2606</v>
      </c>
      <c r="E14" s="363" t="s">
        <v>2606</v>
      </c>
      <c r="F14" s="159"/>
      <c r="G14" s="164" t="s">
        <v>18399</v>
      </c>
      <c r="H14" s="164" t="s">
        <v>908</v>
      </c>
      <c r="I14" s="364">
        <v>11193</v>
      </c>
      <c r="J14" s="165" t="s">
        <v>18399</v>
      </c>
      <c r="K14" s="365" t="s">
        <v>16508</v>
      </c>
      <c r="L14" s="363">
        <f>VLOOKUP(I14,'[1]June 24'!$C$2:$I$4838,7,0)</f>
        <v>9449057793</v>
      </c>
      <c r="M14" s="366" t="s">
        <v>18398</v>
      </c>
    </row>
    <row r="15" spans="1:13" ht="30">
      <c r="A15" s="159">
        <v>13</v>
      </c>
      <c r="B15" s="363" t="s">
        <v>16262</v>
      </c>
      <c r="C15" s="146"/>
      <c r="D15" s="363" t="s">
        <v>2606</v>
      </c>
      <c r="E15" s="363" t="s">
        <v>2606</v>
      </c>
      <c r="F15" s="159"/>
      <c r="G15" s="164" t="s">
        <v>18397</v>
      </c>
      <c r="H15" s="164" t="s">
        <v>981</v>
      </c>
      <c r="I15" s="364">
        <v>10541</v>
      </c>
      <c r="J15" s="165" t="s">
        <v>18397</v>
      </c>
      <c r="K15" s="365" t="s">
        <v>16264</v>
      </c>
      <c r="L15" s="363">
        <f>VLOOKUP(I15,'[1]June 24'!$C$2:$I$4838,7,0)</f>
        <v>9535298994</v>
      </c>
      <c r="M15" s="366" t="s">
        <v>18396</v>
      </c>
    </row>
    <row r="16" spans="1:13" ht="30">
      <c r="A16" s="159">
        <v>14</v>
      </c>
      <c r="B16" s="363" t="s">
        <v>16262</v>
      </c>
      <c r="C16" s="146"/>
      <c r="D16" s="363" t="s">
        <v>2606</v>
      </c>
      <c r="E16" s="363" t="s">
        <v>2606</v>
      </c>
      <c r="F16" s="159"/>
      <c r="G16" s="164" t="s">
        <v>18395</v>
      </c>
      <c r="H16" s="164" t="s">
        <v>981</v>
      </c>
      <c r="I16" s="364">
        <v>10544</v>
      </c>
      <c r="J16" s="165" t="s">
        <v>18395</v>
      </c>
      <c r="K16" s="365" t="s">
        <v>16264</v>
      </c>
      <c r="L16" s="363">
        <f>VLOOKUP(I16,'[1]June 24'!$C$2:$I$4838,7,0)</f>
        <v>9964495287</v>
      </c>
      <c r="M16" s="366" t="s">
        <v>18394</v>
      </c>
    </row>
    <row r="17" spans="1:13" ht="30">
      <c r="A17" s="159">
        <v>15</v>
      </c>
      <c r="B17" s="363" t="s">
        <v>16262</v>
      </c>
      <c r="C17" s="146"/>
      <c r="D17" s="363" t="s">
        <v>2606</v>
      </c>
      <c r="E17" s="363" t="s">
        <v>2606</v>
      </c>
      <c r="F17" s="159"/>
      <c r="G17" s="164" t="s">
        <v>18393</v>
      </c>
      <c r="H17" s="164" t="s">
        <v>981</v>
      </c>
      <c r="I17" s="364">
        <v>10985</v>
      </c>
      <c r="J17" s="165" t="s">
        <v>18393</v>
      </c>
      <c r="K17" s="365" t="s">
        <v>17260</v>
      </c>
      <c r="L17" s="363">
        <f>VLOOKUP(I17,'[1]June 24'!$C$2:$I$4838,7,0)</f>
        <v>9900995141</v>
      </c>
      <c r="M17" s="366" t="s">
        <v>18392</v>
      </c>
    </row>
    <row r="18" spans="1:13" ht="30">
      <c r="A18" s="159">
        <v>16</v>
      </c>
      <c r="B18" s="363" t="s">
        <v>16262</v>
      </c>
      <c r="C18" s="146"/>
      <c r="D18" s="363" t="s">
        <v>2606</v>
      </c>
      <c r="E18" s="363" t="s">
        <v>2606</v>
      </c>
      <c r="F18" s="159"/>
      <c r="G18" s="164" t="s">
        <v>18391</v>
      </c>
      <c r="H18" s="164" t="s">
        <v>981</v>
      </c>
      <c r="I18" s="364">
        <v>10998</v>
      </c>
      <c r="J18" s="165" t="s">
        <v>18391</v>
      </c>
      <c r="K18" s="365" t="s">
        <v>18390</v>
      </c>
      <c r="L18" s="363">
        <f>VLOOKUP(I18,'[1]June 24'!$C$2:$I$4838,7,0)</f>
        <v>7795171965</v>
      </c>
      <c r="M18" s="366" t="s">
        <v>18389</v>
      </c>
    </row>
    <row r="19" spans="1:13" ht="30">
      <c r="A19" s="159">
        <v>17</v>
      </c>
      <c r="B19" s="363" t="s">
        <v>16262</v>
      </c>
      <c r="C19" s="146"/>
      <c r="D19" s="363" t="s">
        <v>2606</v>
      </c>
      <c r="E19" s="363" t="s">
        <v>2606</v>
      </c>
      <c r="F19" s="159"/>
      <c r="G19" s="164" t="s">
        <v>18388</v>
      </c>
      <c r="H19" s="164" t="s">
        <v>981</v>
      </c>
      <c r="I19" s="364">
        <v>10572</v>
      </c>
      <c r="J19" s="165" t="s">
        <v>18388</v>
      </c>
      <c r="K19" s="365" t="s">
        <v>16264</v>
      </c>
      <c r="L19" s="363">
        <f>VLOOKUP(I19,'[1]June 24'!$C$2:$I$4838,7,0)</f>
        <v>6281391466</v>
      </c>
      <c r="M19" s="366" t="s">
        <v>18387</v>
      </c>
    </row>
    <row r="20" spans="1:13" ht="30">
      <c r="A20" s="159">
        <v>18</v>
      </c>
      <c r="B20" s="363" t="s">
        <v>16262</v>
      </c>
      <c r="C20" s="146"/>
      <c r="D20" s="363" t="s">
        <v>2606</v>
      </c>
      <c r="E20" s="363" t="s">
        <v>2606</v>
      </c>
      <c r="F20" s="159"/>
      <c r="G20" s="164" t="s">
        <v>18386</v>
      </c>
      <c r="H20" s="164" t="s">
        <v>981</v>
      </c>
      <c r="I20" s="364">
        <v>10582</v>
      </c>
      <c r="J20" s="165" t="s">
        <v>18386</v>
      </c>
      <c r="K20" s="365" t="s">
        <v>16264</v>
      </c>
      <c r="L20" s="363">
        <f>VLOOKUP(I20,'[1]June 24'!$C$2:$I$4838,7,0)</f>
        <v>8271603239</v>
      </c>
      <c r="M20" s="366" t="s">
        <v>18385</v>
      </c>
    </row>
    <row r="21" spans="1:13" ht="30">
      <c r="A21" s="159">
        <v>19</v>
      </c>
      <c r="B21" s="363" t="s">
        <v>16262</v>
      </c>
      <c r="C21" s="146"/>
      <c r="D21" s="363" t="s">
        <v>2606</v>
      </c>
      <c r="E21" s="363" t="s">
        <v>2606</v>
      </c>
      <c r="F21" s="159"/>
      <c r="G21" s="164" t="s">
        <v>18384</v>
      </c>
      <c r="H21" s="164" t="s">
        <v>981</v>
      </c>
      <c r="I21" s="364">
        <v>10592</v>
      </c>
      <c r="J21" s="165" t="s">
        <v>18384</v>
      </c>
      <c r="K21" s="365" t="s">
        <v>16264</v>
      </c>
      <c r="L21" s="363">
        <f>VLOOKUP(I21,'[1]June 24'!$C$2:$I$4838,7,0)</f>
        <v>8095180192</v>
      </c>
      <c r="M21" s="366" t="s">
        <v>18383</v>
      </c>
    </row>
    <row r="22" spans="1:13" ht="30">
      <c r="A22" s="159">
        <v>20</v>
      </c>
      <c r="B22" s="363" t="s">
        <v>16262</v>
      </c>
      <c r="C22" s="146"/>
      <c r="D22" s="363" t="s">
        <v>2606</v>
      </c>
      <c r="E22" s="363" t="s">
        <v>2606</v>
      </c>
      <c r="F22" s="159"/>
      <c r="G22" s="164" t="s">
        <v>18382</v>
      </c>
      <c r="H22" s="164" t="s">
        <v>981</v>
      </c>
      <c r="I22" s="364">
        <v>10930</v>
      </c>
      <c r="J22" s="165" t="s">
        <v>18382</v>
      </c>
      <c r="K22" s="365" t="s">
        <v>16264</v>
      </c>
      <c r="L22" s="363">
        <f>VLOOKUP(I22,'[1]June 24'!$C$2:$I$4838,7,0)</f>
        <v>9739607060</v>
      </c>
      <c r="M22" s="366" t="s">
        <v>18381</v>
      </c>
    </row>
    <row r="23" spans="1:13" ht="30">
      <c r="A23" s="159">
        <v>21</v>
      </c>
      <c r="B23" s="363" t="s">
        <v>16262</v>
      </c>
      <c r="C23" s="146"/>
      <c r="D23" s="363" t="s">
        <v>2606</v>
      </c>
      <c r="E23" s="363" t="s">
        <v>2606</v>
      </c>
      <c r="F23" s="159"/>
      <c r="G23" s="164" t="s">
        <v>18380</v>
      </c>
      <c r="H23" s="164" t="s">
        <v>981</v>
      </c>
      <c r="I23" s="364">
        <v>10606</v>
      </c>
      <c r="J23" s="165" t="s">
        <v>18380</v>
      </c>
      <c r="K23" s="365" t="s">
        <v>16264</v>
      </c>
      <c r="L23" s="363">
        <f>VLOOKUP(I23,'[1]June 24'!$C$2:$I$4838,7,0)</f>
        <v>8341075953</v>
      </c>
      <c r="M23" s="366" t="s">
        <v>18379</v>
      </c>
    </row>
    <row r="24" spans="1:13" ht="30">
      <c r="A24" s="159">
        <v>22</v>
      </c>
      <c r="B24" s="363" t="s">
        <v>16262</v>
      </c>
      <c r="C24" s="146"/>
      <c r="D24" s="363" t="s">
        <v>2606</v>
      </c>
      <c r="E24" s="363" t="s">
        <v>2606</v>
      </c>
      <c r="F24" s="159"/>
      <c r="G24" s="164" t="s">
        <v>18378</v>
      </c>
      <c r="H24" s="164" t="s">
        <v>981</v>
      </c>
      <c r="I24" s="364">
        <v>10999</v>
      </c>
      <c r="J24" s="165" t="s">
        <v>18378</v>
      </c>
      <c r="K24" s="365" t="s">
        <v>18377</v>
      </c>
      <c r="L24" s="363">
        <f>VLOOKUP(I24,'[1]June 24'!$C$2:$I$4838,7,0)</f>
        <v>9663876411</v>
      </c>
      <c r="M24" s="366" t="s">
        <v>18376</v>
      </c>
    </row>
    <row r="25" spans="1:13" ht="30">
      <c r="A25" s="159">
        <v>23</v>
      </c>
      <c r="B25" s="363" t="s">
        <v>16262</v>
      </c>
      <c r="C25" s="146"/>
      <c r="D25" s="363" t="s">
        <v>2606</v>
      </c>
      <c r="E25" s="363" t="s">
        <v>2606</v>
      </c>
      <c r="F25" s="159"/>
      <c r="G25" s="164" t="s">
        <v>18375</v>
      </c>
      <c r="H25" s="164" t="s">
        <v>981</v>
      </c>
      <c r="I25" s="364">
        <v>10636</v>
      </c>
      <c r="J25" s="165" t="s">
        <v>18375</v>
      </c>
      <c r="K25" s="365" t="s">
        <v>16264</v>
      </c>
      <c r="L25" s="363">
        <f>VLOOKUP(I25,'[1]June 24'!$C$2:$I$4838,7,0)</f>
        <v>8088525911</v>
      </c>
      <c r="M25" s="366" t="s">
        <v>18374</v>
      </c>
    </row>
    <row r="26" spans="1:13" ht="30">
      <c r="A26" s="159">
        <v>24</v>
      </c>
      <c r="B26" s="363" t="s">
        <v>16262</v>
      </c>
      <c r="C26" s="146"/>
      <c r="D26" s="363" t="s">
        <v>2606</v>
      </c>
      <c r="E26" s="363" t="s">
        <v>2606</v>
      </c>
      <c r="F26" s="159"/>
      <c r="G26" s="164" t="s">
        <v>18373</v>
      </c>
      <c r="H26" s="164" t="s">
        <v>981</v>
      </c>
      <c r="I26" s="364">
        <v>10675</v>
      </c>
      <c r="J26" s="165" t="s">
        <v>18373</v>
      </c>
      <c r="K26" s="365" t="s">
        <v>16264</v>
      </c>
      <c r="L26" s="363">
        <f>VLOOKUP(I26,'[1]June 24'!$C$2:$I$4838,7,0)</f>
        <v>9676472160</v>
      </c>
      <c r="M26" s="366" t="s">
        <v>18372</v>
      </c>
    </row>
    <row r="27" spans="1:13" ht="30">
      <c r="A27" s="159">
        <v>25</v>
      </c>
      <c r="B27" s="363" t="s">
        <v>16262</v>
      </c>
      <c r="C27" s="146"/>
      <c r="D27" s="363" t="s">
        <v>2606</v>
      </c>
      <c r="E27" s="363" t="s">
        <v>2606</v>
      </c>
      <c r="F27" s="159"/>
      <c r="G27" s="164" t="s">
        <v>18371</v>
      </c>
      <c r="H27" s="164" t="s">
        <v>981</v>
      </c>
      <c r="I27" s="364">
        <v>10685</v>
      </c>
      <c r="J27" s="165" t="s">
        <v>18371</v>
      </c>
      <c r="K27" s="365" t="s">
        <v>16264</v>
      </c>
      <c r="L27" s="363">
        <f>VLOOKUP(I27,'[1]June 24'!$C$2:$I$4838,7,0)</f>
        <v>7026937736</v>
      </c>
      <c r="M27" s="366" t="s">
        <v>18370</v>
      </c>
    </row>
    <row r="28" spans="1:13" ht="30">
      <c r="A28" s="159">
        <v>26</v>
      </c>
      <c r="B28" s="363" t="s">
        <v>16262</v>
      </c>
      <c r="C28" s="146"/>
      <c r="D28" s="363" t="s">
        <v>2606</v>
      </c>
      <c r="E28" s="363" t="s">
        <v>2606</v>
      </c>
      <c r="F28" s="159"/>
      <c r="G28" s="164" t="s">
        <v>14390</v>
      </c>
      <c r="H28" s="164" t="s">
        <v>1006</v>
      </c>
      <c r="I28" s="364">
        <v>10686</v>
      </c>
      <c r="J28" s="165" t="s">
        <v>14390</v>
      </c>
      <c r="K28" s="365" t="s">
        <v>16264</v>
      </c>
      <c r="L28" s="363">
        <f>VLOOKUP(I28,'[1]June 24'!$C$2:$I$4838,7,0)</f>
        <v>9964072515</v>
      </c>
      <c r="M28" s="366" t="s">
        <v>18369</v>
      </c>
    </row>
    <row r="29" spans="1:13" ht="30">
      <c r="A29" s="159">
        <v>27</v>
      </c>
      <c r="B29" s="363" t="s">
        <v>16262</v>
      </c>
      <c r="C29" s="146"/>
      <c r="D29" s="363" t="s">
        <v>2606</v>
      </c>
      <c r="E29" s="363" t="s">
        <v>2606</v>
      </c>
      <c r="F29" s="159"/>
      <c r="G29" s="164" t="s">
        <v>14124</v>
      </c>
      <c r="H29" s="164" t="s">
        <v>981</v>
      </c>
      <c r="I29" s="364">
        <v>10691</v>
      </c>
      <c r="J29" s="165" t="s">
        <v>14124</v>
      </c>
      <c r="K29" s="365" t="s">
        <v>16264</v>
      </c>
      <c r="L29" s="363">
        <f>VLOOKUP(I29,'[1]June 24'!$C$2:$I$4838,7,0)</f>
        <v>9039359337</v>
      </c>
      <c r="M29" s="366" t="s">
        <v>18368</v>
      </c>
    </row>
    <row r="30" spans="1:13" ht="30">
      <c r="A30" s="159">
        <v>28</v>
      </c>
      <c r="B30" s="363" t="s">
        <v>16262</v>
      </c>
      <c r="C30" s="146"/>
      <c r="D30" s="363" t="s">
        <v>2606</v>
      </c>
      <c r="E30" s="363" t="s">
        <v>2606</v>
      </c>
      <c r="F30" s="159"/>
      <c r="G30" s="164" t="s">
        <v>18367</v>
      </c>
      <c r="H30" s="164" t="s">
        <v>981</v>
      </c>
      <c r="I30" s="364">
        <v>10888</v>
      </c>
      <c r="J30" s="165" t="s">
        <v>18367</v>
      </c>
      <c r="K30" s="365" t="s">
        <v>16264</v>
      </c>
      <c r="L30" s="363">
        <f>VLOOKUP(I30,'[1]June 24'!$C$2:$I$4838,7,0)</f>
        <v>9642121118</v>
      </c>
      <c r="M30" s="366" t="s">
        <v>18366</v>
      </c>
    </row>
    <row r="31" spans="1:13" ht="30">
      <c r="A31" s="159">
        <v>29</v>
      </c>
      <c r="B31" s="363" t="s">
        <v>16262</v>
      </c>
      <c r="C31" s="146"/>
      <c r="D31" s="363" t="s">
        <v>2606</v>
      </c>
      <c r="E31" s="363" t="s">
        <v>2606</v>
      </c>
      <c r="F31" s="159"/>
      <c r="G31" s="164" t="s">
        <v>18365</v>
      </c>
      <c r="H31" s="164" t="s">
        <v>981</v>
      </c>
      <c r="I31" s="364">
        <v>10702</v>
      </c>
      <c r="J31" s="165" t="s">
        <v>18365</v>
      </c>
      <c r="K31" s="365" t="s">
        <v>16264</v>
      </c>
      <c r="L31" s="363">
        <f>VLOOKUP(I31,'[1]June 24'!$C$2:$I$4838,7,0)</f>
        <v>9494933294</v>
      </c>
      <c r="M31" s="366" t="s">
        <v>18364</v>
      </c>
    </row>
    <row r="32" spans="1:13" ht="30">
      <c r="A32" s="159">
        <v>30</v>
      </c>
      <c r="B32" s="363" t="s">
        <v>16262</v>
      </c>
      <c r="C32" s="146"/>
      <c r="D32" s="363" t="s">
        <v>2606</v>
      </c>
      <c r="E32" s="363" t="s">
        <v>2606</v>
      </c>
      <c r="F32" s="159"/>
      <c r="G32" s="164" t="s">
        <v>18363</v>
      </c>
      <c r="H32" s="164" t="s">
        <v>981</v>
      </c>
      <c r="I32" s="364">
        <v>10706</v>
      </c>
      <c r="J32" s="165" t="s">
        <v>18363</v>
      </c>
      <c r="K32" s="365" t="s">
        <v>16264</v>
      </c>
      <c r="L32" s="363">
        <f>VLOOKUP(I32,'[1]June 24'!$C$2:$I$4838,7,0)</f>
        <v>9108877335</v>
      </c>
      <c r="M32" s="366" t="s">
        <v>18362</v>
      </c>
    </row>
    <row r="33" spans="1:13" ht="30">
      <c r="A33" s="159">
        <v>31</v>
      </c>
      <c r="B33" s="363" t="s">
        <v>16262</v>
      </c>
      <c r="C33" s="146"/>
      <c r="D33" s="363" t="s">
        <v>2606</v>
      </c>
      <c r="E33" s="363" t="s">
        <v>2606</v>
      </c>
      <c r="F33" s="159"/>
      <c r="G33" s="164" t="s">
        <v>18361</v>
      </c>
      <c r="H33" s="164" t="s">
        <v>1006</v>
      </c>
      <c r="I33" s="364">
        <v>10708</v>
      </c>
      <c r="J33" s="165" t="s">
        <v>18361</v>
      </c>
      <c r="K33" s="365" t="s">
        <v>16264</v>
      </c>
      <c r="L33" s="363">
        <f>VLOOKUP(I33,'[1]June 24'!$C$2:$I$4838,7,0)</f>
        <v>8297632858</v>
      </c>
      <c r="M33" s="366" t="s">
        <v>18360</v>
      </c>
    </row>
    <row r="34" spans="1:13" ht="30">
      <c r="A34" s="159">
        <v>32</v>
      </c>
      <c r="B34" s="363" t="s">
        <v>16262</v>
      </c>
      <c r="C34" s="146"/>
      <c r="D34" s="363" t="s">
        <v>2606</v>
      </c>
      <c r="E34" s="363" t="s">
        <v>2606</v>
      </c>
      <c r="F34" s="159"/>
      <c r="G34" s="164" t="s">
        <v>708</v>
      </c>
      <c r="H34" s="164" t="s">
        <v>981</v>
      </c>
      <c r="I34" s="364">
        <v>10714</v>
      </c>
      <c r="J34" s="165" t="s">
        <v>708</v>
      </c>
      <c r="K34" s="365" t="s">
        <v>16264</v>
      </c>
      <c r="L34" s="363">
        <f>VLOOKUP(I34,'[1]June 24'!$C$2:$I$4838,7,0)</f>
        <v>9449949727</v>
      </c>
      <c r="M34" s="366" t="s">
        <v>18359</v>
      </c>
    </row>
    <row r="35" spans="1:13" ht="30">
      <c r="A35" s="159">
        <v>33</v>
      </c>
      <c r="B35" s="363" t="s">
        <v>16262</v>
      </c>
      <c r="C35" s="146"/>
      <c r="D35" s="363" t="s">
        <v>2606</v>
      </c>
      <c r="E35" s="363" t="s">
        <v>2606</v>
      </c>
      <c r="F35" s="159"/>
      <c r="G35" s="164" t="s">
        <v>18358</v>
      </c>
      <c r="H35" s="164" t="s">
        <v>981</v>
      </c>
      <c r="I35" s="364">
        <v>10746</v>
      </c>
      <c r="J35" s="165" t="s">
        <v>18358</v>
      </c>
      <c r="K35" s="365" t="s">
        <v>16264</v>
      </c>
      <c r="L35" s="363">
        <f>VLOOKUP(I35,'[1]June 24'!$C$2:$I$4838,7,0)</f>
        <v>9008301472</v>
      </c>
      <c r="M35" s="366" t="s">
        <v>18357</v>
      </c>
    </row>
    <row r="36" spans="1:13" ht="30">
      <c r="A36" s="159">
        <v>34</v>
      </c>
      <c r="B36" s="363" t="s">
        <v>16262</v>
      </c>
      <c r="C36" s="146"/>
      <c r="D36" s="363" t="s">
        <v>2606</v>
      </c>
      <c r="E36" s="363" t="s">
        <v>2606</v>
      </c>
      <c r="F36" s="159"/>
      <c r="G36" s="164" t="s">
        <v>18356</v>
      </c>
      <c r="H36" s="164" t="s">
        <v>981</v>
      </c>
      <c r="I36" s="364">
        <v>10749</v>
      </c>
      <c r="J36" s="165" t="s">
        <v>18356</v>
      </c>
      <c r="K36" s="365" t="s">
        <v>16264</v>
      </c>
      <c r="L36" s="363">
        <f>VLOOKUP(I36,'[1]June 24'!$C$2:$I$4838,7,0)</f>
        <v>9743786779</v>
      </c>
      <c r="M36" s="366" t="s">
        <v>18355</v>
      </c>
    </row>
    <row r="37" spans="1:13" ht="30">
      <c r="A37" s="159">
        <v>35</v>
      </c>
      <c r="B37" s="363" t="s">
        <v>16262</v>
      </c>
      <c r="C37" s="146"/>
      <c r="D37" s="363" t="s">
        <v>2606</v>
      </c>
      <c r="E37" s="363" t="s">
        <v>2606</v>
      </c>
      <c r="F37" s="159"/>
      <c r="G37" s="164" t="s">
        <v>18354</v>
      </c>
      <c r="H37" s="164" t="s">
        <v>981</v>
      </c>
      <c r="I37" s="364">
        <v>10753</v>
      </c>
      <c r="J37" s="165" t="s">
        <v>18354</v>
      </c>
      <c r="K37" s="365" t="s">
        <v>16264</v>
      </c>
      <c r="L37" s="363">
        <f>VLOOKUP(I37,'[1]June 24'!$C$2:$I$4838,7,0)</f>
        <v>7893196007</v>
      </c>
      <c r="M37" s="366" t="s">
        <v>18353</v>
      </c>
    </row>
    <row r="38" spans="1:13" ht="30">
      <c r="A38" s="159">
        <v>36</v>
      </c>
      <c r="B38" s="363" t="s">
        <v>16262</v>
      </c>
      <c r="C38" s="146"/>
      <c r="D38" s="363" t="s">
        <v>2606</v>
      </c>
      <c r="E38" s="363" t="s">
        <v>2606</v>
      </c>
      <c r="F38" s="159"/>
      <c r="G38" s="164" t="s">
        <v>18352</v>
      </c>
      <c r="H38" s="164" t="s">
        <v>981</v>
      </c>
      <c r="I38" s="364">
        <v>10772</v>
      </c>
      <c r="J38" s="165" t="s">
        <v>18352</v>
      </c>
      <c r="K38" s="224" t="s">
        <v>16264</v>
      </c>
      <c r="L38" s="363">
        <f>VLOOKUP(I38,'[1]June 24'!$C$2:$I$4838,7,0)</f>
        <v>7259193353</v>
      </c>
      <c r="M38" s="366" t="s">
        <v>18351</v>
      </c>
    </row>
    <row r="39" spans="1:13" ht="30">
      <c r="A39" s="159">
        <v>37</v>
      </c>
      <c r="B39" s="363" t="s">
        <v>16262</v>
      </c>
      <c r="C39" s="146"/>
      <c r="D39" s="363" t="s">
        <v>2606</v>
      </c>
      <c r="E39" s="363" t="s">
        <v>2606</v>
      </c>
      <c r="F39" s="159"/>
      <c r="G39" s="164" t="s">
        <v>18350</v>
      </c>
      <c r="H39" s="164" t="s">
        <v>981</v>
      </c>
      <c r="I39" s="364">
        <v>10786</v>
      </c>
      <c r="J39" s="165" t="s">
        <v>18350</v>
      </c>
      <c r="K39" s="365" t="s">
        <v>16264</v>
      </c>
      <c r="L39" s="363">
        <f>VLOOKUP(I39,'[1]June 24'!$C$2:$I$4838,7,0)</f>
        <v>9602226737</v>
      </c>
      <c r="M39" s="366" t="s">
        <v>18349</v>
      </c>
    </row>
    <row r="40" spans="1:13" ht="30">
      <c r="A40" s="159">
        <v>38</v>
      </c>
      <c r="B40" s="363" t="s">
        <v>16262</v>
      </c>
      <c r="C40" s="146"/>
      <c r="D40" s="363" t="s">
        <v>2606</v>
      </c>
      <c r="E40" s="363" t="s">
        <v>2606</v>
      </c>
      <c r="F40" s="159"/>
      <c r="G40" s="164" t="s">
        <v>18348</v>
      </c>
      <c r="H40" s="164" t="s">
        <v>981</v>
      </c>
      <c r="I40" s="364">
        <v>10788</v>
      </c>
      <c r="J40" s="165" t="s">
        <v>18348</v>
      </c>
      <c r="K40" s="365" t="s">
        <v>16264</v>
      </c>
      <c r="L40" s="363">
        <f>VLOOKUP(I40,'[1]June 24'!$C$2:$I$4838,7,0)</f>
        <v>8810514617</v>
      </c>
      <c r="M40" s="366" t="s">
        <v>18347</v>
      </c>
    </row>
    <row r="41" spans="1:13" ht="30">
      <c r="A41" s="159">
        <v>39</v>
      </c>
      <c r="B41" s="363" t="s">
        <v>16262</v>
      </c>
      <c r="C41" s="146"/>
      <c r="D41" s="363" t="s">
        <v>2606</v>
      </c>
      <c r="E41" s="363" t="s">
        <v>2606</v>
      </c>
      <c r="F41" s="159"/>
      <c r="G41" s="164" t="s">
        <v>1097</v>
      </c>
      <c r="H41" s="164" t="s">
        <v>1006</v>
      </c>
      <c r="I41" s="364">
        <v>10795</v>
      </c>
      <c r="J41" s="165" t="s">
        <v>1097</v>
      </c>
      <c r="K41" s="365" t="s">
        <v>16264</v>
      </c>
      <c r="L41" s="363">
        <f>VLOOKUP(I41,'[1]June 24'!$C$2:$I$4838,7,0)</f>
        <v>8123752331</v>
      </c>
      <c r="M41" s="366" t="s">
        <v>18346</v>
      </c>
    </row>
    <row r="42" spans="1:13" ht="30">
      <c r="A42" s="159">
        <v>40</v>
      </c>
      <c r="B42" s="363" t="s">
        <v>16262</v>
      </c>
      <c r="C42" s="146"/>
      <c r="D42" s="363" t="s">
        <v>2606</v>
      </c>
      <c r="E42" s="363" t="s">
        <v>2606</v>
      </c>
      <c r="F42" s="159"/>
      <c r="G42" s="164" t="s">
        <v>18345</v>
      </c>
      <c r="H42" s="164" t="s">
        <v>981</v>
      </c>
      <c r="I42" s="364">
        <v>10798</v>
      </c>
      <c r="J42" s="165" t="s">
        <v>18345</v>
      </c>
      <c r="K42" s="365" t="s">
        <v>16264</v>
      </c>
      <c r="L42" s="363">
        <f>VLOOKUP(I42,'[1]June 24'!$C$2:$I$4838,7,0)</f>
        <v>8106110110</v>
      </c>
      <c r="M42" s="366" t="s">
        <v>18344</v>
      </c>
    </row>
    <row r="43" spans="1:13" ht="30">
      <c r="A43" s="159">
        <v>41</v>
      </c>
      <c r="B43" s="363" t="s">
        <v>16262</v>
      </c>
      <c r="C43" s="146"/>
      <c r="D43" s="363" t="s">
        <v>2606</v>
      </c>
      <c r="E43" s="363" t="s">
        <v>2606</v>
      </c>
      <c r="F43" s="159"/>
      <c r="G43" s="164" t="s">
        <v>18343</v>
      </c>
      <c r="H43" s="164" t="s">
        <v>981</v>
      </c>
      <c r="I43" s="364">
        <v>10808</v>
      </c>
      <c r="J43" s="165" t="s">
        <v>18343</v>
      </c>
      <c r="K43" s="365" t="s">
        <v>16264</v>
      </c>
      <c r="L43" s="363">
        <f>VLOOKUP(I43,'[1]June 24'!$C$2:$I$4838,7,0)</f>
        <v>8985259794</v>
      </c>
      <c r="M43" s="366" t="s">
        <v>18342</v>
      </c>
    </row>
    <row r="44" spans="1:13" ht="30">
      <c r="A44" s="159">
        <v>42</v>
      </c>
      <c r="B44" s="363" t="s">
        <v>16262</v>
      </c>
      <c r="C44" s="146"/>
      <c r="D44" s="363" t="s">
        <v>2606</v>
      </c>
      <c r="E44" s="363" t="s">
        <v>2606</v>
      </c>
      <c r="F44" s="159"/>
      <c r="G44" s="164" t="s">
        <v>18341</v>
      </c>
      <c r="H44" s="164" t="s">
        <v>981</v>
      </c>
      <c r="I44" s="364">
        <v>10809</v>
      </c>
      <c r="J44" s="165" t="s">
        <v>18341</v>
      </c>
      <c r="K44" s="365" t="s">
        <v>16264</v>
      </c>
      <c r="L44" s="363">
        <f>VLOOKUP(I44,'[1]June 24'!$C$2:$I$4838,7,0)</f>
        <v>8639922912</v>
      </c>
      <c r="M44" s="366" t="s">
        <v>18340</v>
      </c>
    </row>
    <row r="45" spans="1:13" ht="30">
      <c r="A45" s="159">
        <v>43</v>
      </c>
      <c r="B45" s="363" t="s">
        <v>16262</v>
      </c>
      <c r="C45" s="146"/>
      <c r="D45" s="363" t="s">
        <v>2606</v>
      </c>
      <c r="E45" s="363" t="s">
        <v>2606</v>
      </c>
      <c r="F45" s="159"/>
      <c r="G45" s="164" t="s">
        <v>18339</v>
      </c>
      <c r="H45" s="164" t="s">
        <v>981</v>
      </c>
      <c r="I45" s="364">
        <v>10813</v>
      </c>
      <c r="J45" s="165" t="s">
        <v>18339</v>
      </c>
      <c r="K45" s="365" t="s">
        <v>16264</v>
      </c>
      <c r="L45" s="363">
        <f>VLOOKUP(I45,'[1]June 24'!$C$2:$I$4838,7,0)</f>
        <v>7799665356</v>
      </c>
      <c r="M45" s="366" t="s">
        <v>18338</v>
      </c>
    </row>
    <row r="46" spans="1:13" ht="30">
      <c r="A46" s="159">
        <v>44</v>
      </c>
      <c r="B46" s="363" t="s">
        <v>16262</v>
      </c>
      <c r="C46" s="146"/>
      <c r="D46" s="363" t="s">
        <v>2606</v>
      </c>
      <c r="E46" s="363" t="s">
        <v>2606</v>
      </c>
      <c r="F46" s="159"/>
      <c r="G46" s="164" t="s">
        <v>18337</v>
      </c>
      <c r="H46" s="164" t="s">
        <v>1006</v>
      </c>
      <c r="I46" s="364">
        <v>10814</v>
      </c>
      <c r="J46" s="165" t="s">
        <v>18337</v>
      </c>
      <c r="K46" s="365" t="s">
        <v>16264</v>
      </c>
      <c r="L46" s="363">
        <f>VLOOKUP(I46,'[1]June 24'!$C$2:$I$4838,7,0)</f>
        <v>9741597900</v>
      </c>
      <c r="M46" s="366" t="s">
        <v>18336</v>
      </c>
    </row>
    <row r="47" spans="1:13" ht="30">
      <c r="A47" s="159">
        <v>45</v>
      </c>
      <c r="B47" s="363" t="s">
        <v>16262</v>
      </c>
      <c r="C47" s="146"/>
      <c r="D47" s="363" t="s">
        <v>2606</v>
      </c>
      <c r="E47" s="363" t="s">
        <v>2606</v>
      </c>
      <c r="F47" s="159"/>
      <c r="G47" s="164" t="s">
        <v>16498</v>
      </c>
      <c r="H47" s="164" t="s">
        <v>981</v>
      </c>
      <c r="I47" s="364">
        <v>10818</v>
      </c>
      <c r="J47" s="165" t="s">
        <v>16498</v>
      </c>
      <c r="K47" s="365" t="s">
        <v>16264</v>
      </c>
      <c r="L47" s="363">
        <f>VLOOKUP(I47,'[1]June 24'!$C$2:$I$4838,7,0)</f>
        <v>9538248683</v>
      </c>
      <c r="M47" s="366" t="s">
        <v>18335</v>
      </c>
    </row>
    <row r="48" spans="1:13" ht="30">
      <c r="A48" s="159">
        <v>46</v>
      </c>
      <c r="B48" s="363" t="s">
        <v>16262</v>
      </c>
      <c r="C48" s="146"/>
      <c r="D48" s="363" t="s">
        <v>2606</v>
      </c>
      <c r="E48" s="363" t="s">
        <v>2606</v>
      </c>
      <c r="F48" s="159"/>
      <c r="G48" s="164" t="s">
        <v>5603</v>
      </c>
      <c r="H48" s="164" t="s">
        <v>1006</v>
      </c>
      <c r="I48" s="364">
        <v>10817</v>
      </c>
      <c r="J48" s="165" t="s">
        <v>5603</v>
      </c>
      <c r="K48" s="365" t="s">
        <v>16264</v>
      </c>
      <c r="L48" s="363">
        <f>VLOOKUP(I48,'[1]June 24'!$C$2:$I$4838,7,0)</f>
        <v>7348911892</v>
      </c>
      <c r="M48" s="366" t="s">
        <v>18334</v>
      </c>
    </row>
    <row r="49" spans="1:13" ht="30">
      <c r="A49" s="159">
        <v>47</v>
      </c>
      <c r="B49" s="363" t="s">
        <v>16262</v>
      </c>
      <c r="C49" s="146"/>
      <c r="D49" s="363" t="s">
        <v>2606</v>
      </c>
      <c r="E49" s="363" t="s">
        <v>2606</v>
      </c>
      <c r="F49" s="159"/>
      <c r="G49" s="164" t="s">
        <v>18333</v>
      </c>
      <c r="H49" s="164" t="s">
        <v>981</v>
      </c>
      <c r="I49" s="364">
        <v>10823</v>
      </c>
      <c r="J49" s="165" t="s">
        <v>18333</v>
      </c>
      <c r="K49" s="365" t="s">
        <v>16264</v>
      </c>
      <c r="L49" s="363">
        <f>VLOOKUP(I49,'[1]June 24'!$C$2:$I$4838,7,0)</f>
        <v>7995799879</v>
      </c>
      <c r="M49" s="366" t="s">
        <v>18332</v>
      </c>
    </row>
    <row r="50" spans="1:13" ht="30">
      <c r="A50" s="159">
        <v>48</v>
      </c>
      <c r="B50" s="363" t="s">
        <v>16262</v>
      </c>
      <c r="C50" s="146"/>
      <c r="D50" s="363" t="s">
        <v>2606</v>
      </c>
      <c r="E50" s="363" t="s">
        <v>2606</v>
      </c>
      <c r="F50" s="159"/>
      <c r="G50" s="164" t="s">
        <v>18331</v>
      </c>
      <c r="H50" s="164" t="s">
        <v>981</v>
      </c>
      <c r="I50" s="364">
        <v>10932</v>
      </c>
      <c r="J50" s="165" t="s">
        <v>18331</v>
      </c>
      <c r="K50" s="365" t="s">
        <v>16264</v>
      </c>
      <c r="L50" s="363">
        <f>VLOOKUP(I50,'[1]June 24'!$C$2:$I$4838,7,0)</f>
        <v>7259739607</v>
      </c>
      <c r="M50" s="366" t="s">
        <v>18330</v>
      </c>
    </row>
    <row r="51" spans="1:13" ht="30">
      <c r="A51" s="159">
        <v>49</v>
      </c>
      <c r="B51" s="363" t="s">
        <v>16262</v>
      </c>
      <c r="C51" s="146"/>
      <c r="D51" s="363" t="s">
        <v>2606</v>
      </c>
      <c r="E51" s="363" t="s">
        <v>2606</v>
      </c>
      <c r="F51" s="159"/>
      <c r="G51" s="164" t="s">
        <v>18329</v>
      </c>
      <c r="H51" s="164" t="s">
        <v>981</v>
      </c>
      <c r="I51" s="364">
        <v>10832</v>
      </c>
      <c r="J51" s="165" t="s">
        <v>18329</v>
      </c>
      <c r="K51" s="365" t="s">
        <v>16264</v>
      </c>
      <c r="L51" s="363">
        <f>VLOOKUP(I51,'[1]June 24'!$C$2:$I$4838,7,0)</f>
        <v>9880959295</v>
      </c>
      <c r="M51" s="366" t="s">
        <v>18328</v>
      </c>
    </row>
    <row r="52" spans="1:13" ht="30">
      <c r="A52" s="159">
        <v>50</v>
      </c>
      <c r="B52" s="363" t="s">
        <v>16262</v>
      </c>
      <c r="C52" s="146"/>
      <c r="D52" s="363" t="s">
        <v>2606</v>
      </c>
      <c r="E52" s="363" t="s">
        <v>2606</v>
      </c>
      <c r="F52" s="159"/>
      <c r="G52" s="164" t="s">
        <v>18327</v>
      </c>
      <c r="H52" s="164" t="s">
        <v>981</v>
      </c>
      <c r="I52" s="364">
        <v>10834</v>
      </c>
      <c r="J52" s="165" t="s">
        <v>18327</v>
      </c>
      <c r="K52" s="365" t="s">
        <v>16264</v>
      </c>
      <c r="L52" s="363">
        <f>VLOOKUP(I52,'[1]June 24'!$C$2:$I$4838,7,0)</f>
        <v>9030488057</v>
      </c>
      <c r="M52" s="366" t="s">
        <v>18326</v>
      </c>
    </row>
    <row r="53" spans="1:13" ht="30">
      <c r="A53" s="159">
        <v>51</v>
      </c>
      <c r="B53" s="363" t="s">
        <v>16262</v>
      </c>
      <c r="C53" s="146"/>
      <c r="D53" s="363" t="s">
        <v>2606</v>
      </c>
      <c r="E53" s="363" t="s">
        <v>2606</v>
      </c>
      <c r="F53" s="159"/>
      <c r="G53" s="164" t="s">
        <v>18325</v>
      </c>
      <c r="H53" s="164" t="s">
        <v>1006</v>
      </c>
      <c r="I53" s="364">
        <v>10954</v>
      </c>
      <c r="J53" s="165" t="s">
        <v>18325</v>
      </c>
      <c r="K53" s="365" t="s">
        <v>5327</v>
      </c>
      <c r="L53" s="363">
        <f>VLOOKUP(I53,'[1]June 24'!$C$2:$I$4838,7,0)</f>
        <v>7411527758</v>
      </c>
      <c r="M53" s="366" t="s">
        <v>18324</v>
      </c>
    </row>
    <row r="54" spans="1:13" ht="30">
      <c r="A54" s="159">
        <v>52</v>
      </c>
      <c r="B54" s="363" t="s">
        <v>16262</v>
      </c>
      <c r="C54" s="146"/>
      <c r="D54" s="363" t="s">
        <v>2606</v>
      </c>
      <c r="E54" s="363" t="s">
        <v>2606</v>
      </c>
      <c r="F54" s="159"/>
      <c r="G54" s="164" t="s">
        <v>18323</v>
      </c>
      <c r="H54" s="164" t="s">
        <v>981</v>
      </c>
      <c r="I54" s="364">
        <v>10912</v>
      </c>
      <c r="J54" s="165" t="s">
        <v>18323</v>
      </c>
      <c r="K54" s="365" t="s">
        <v>16264</v>
      </c>
      <c r="L54" s="363">
        <f>VLOOKUP(I54,'[1]June 24'!$C$2:$I$4838,7,0)</f>
        <v>9916332767</v>
      </c>
      <c r="M54" s="366" t="s">
        <v>18322</v>
      </c>
    </row>
    <row r="55" spans="1:13" ht="60">
      <c r="A55" s="159">
        <v>53</v>
      </c>
      <c r="B55" s="363" t="s">
        <v>16262</v>
      </c>
      <c r="C55" s="146"/>
      <c r="D55" s="363" t="s">
        <v>1495</v>
      </c>
      <c r="E55" s="367" t="s">
        <v>365</v>
      </c>
      <c r="F55" s="159"/>
      <c r="G55" s="367" t="s">
        <v>18181</v>
      </c>
      <c r="H55" s="164" t="s">
        <v>2434</v>
      </c>
      <c r="I55" s="368">
        <v>12341</v>
      </c>
      <c r="J55" s="369" t="s">
        <v>18321</v>
      </c>
      <c r="K55" s="365" t="s">
        <v>18320</v>
      </c>
      <c r="L55" s="363">
        <f>VLOOKUP(I55,'[1]June 24'!$C$2:$I$4838,7,0)</f>
        <v>9591805502</v>
      </c>
      <c r="M55" s="370" t="s">
        <v>18319</v>
      </c>
    </row>
    <row r="56" spans="1:13">
      <c r="A56" s="159">
        <v>54</v>
      </c>
      <c r="B56" s="363" t="s">
        <v>16262</v>
      </c>
      <c r="C56" s="146"/>
      <c r="D56" s="363" t="s">
        <v>1495</v>
      </c>
      <c r="E56" s="367" t="s">
        <v>365</v>
      </c>
      <c r="F56" s="159"/>
      <c r="G56" s="363" t="s">
        <v>18181</v>
      </c>
      <c r="H56" s="164" t="s">
        <v>2434</v>
      </c>
      <c r="I56" s="371">
        <v>12516</v>
      </c>
      <c r="J56" s="280" t="s">
        <v>18318</v>
      </c>
      <c r="K56" s="365" t="s">
        <v>2963</v>
      </c>
      <c r="L56" s="363">
        <f>VLOOKUP(I56,'[1]June 24'!$C$2:$I$4838,7,0)</f>
        <v>9845884759</v>
      </c>
      <c r="M56" s="287" t="s">
        <v>18317</v>
      </c>
    </row>
    <row r="57" spans="1:13" ht="30">
      <c r="A57" s="159">
        <v>55</v>
      </c>
      <c r="B57" s="363" t="s">
        <v>16262</v>
      </c>
      <c r="C57" s="146"/>
      <c r="D57" s="363" t="s">
        <v>1495</v>
      </c>
      <c r="E57" s="367" t="s">
        <v>365</v>
      </c>
      <c r="F57" s="159"/>
      <c r="G57" s="363" t="s">
        <v>18181</v>
      </c>
      <c r="H57" s="164" t="s">
        <v>2434</v>
      </c>
      <c r="I57" s="371">
        <v>12342</v>
      </c>
      <c r="J57" s="280" t="s">
        <v>18316</v>
      </c>
      <c r="K57" s="365" t="s">
        <v>18315</v>
      </c>
      <c r="L57" s="363">
        <f>VLOOKUP(I57,'[1]June 24'!$C$2:$I$4838,7,0)</f>
        <v>9591433960</v>
      </c>
      <c r="M57" s="287" t="s">
        <v>18314</v>
      </c>
    </row>
    <row r="58" spans="1:13" ht="30">
      <c r="A58" s="159">
        <v>56</v>
      </c>
      <c r="B58" s="363" t="s">
        <v>16262</v>
      </c>
      <c r="C58" s="146"/>
      <c r="D58" s="363" t="s">
        <v>1495</v>
      </c>
      <c r="E58" s="367" t="s">
        <v>365</v>
      </c>
      <c r="F58" s="159"/>
      <c r="G58" s="363" t="s">
        <v>18181</v>
      </c>
      <c r="H58" s="164" t="s">
        <v>1006</v>
      </c>
      <c r="I58" s="371">
        <v>12217</v>
      </c>
      <c r="J58" s="280" t="s">
        <v>191</v>
      </c>
      <c r="K58" s="365" t="s">
        <v>16474</v>
      </c>
      <c r="L58" s="363">
        <f>VLOOKUP(I58,'[1]June 24'!$C$2:$I$4838,7,0)</f>
        <v>8150911821</v>
      </c>
      <c r="M58" s="287" t="s">
        <v>18313</v>
      </c>
    </row>
    <row r="59" spans="1:13" ht="45">
      <c r="A59" s="159">
        <v>57</v>
      </c>
      <c r="B59" s="363" t="s">
        <v>16262</v>
      </c>
      <c r="C59" s="146"/>
      <c r="D59" s="363" t="s">
        <v>1495</v>
      </c>
      <c r="E59" s="363" t="s">
        <v>414</v>
      </c>
      <c r="F59" s="159"/>
      <c r="G59" s="363" t="s">
        <v>18312</v>
      </c>
      <c r="H59" s="164" t="s">
        <v>981</v>
      </c>
      <c r="I59" s="371">
        <v>12181</v>
      </c>
      <c r="J59" s="280" t="s">
        <v>18311</v>
      </c>
      <c r="K59" s="365" t="s">
        <v>16474</v>
      </c>
      <c r="L59" s="363">
        <f>VLOOKUP(I59,'[1]June 24'!$C$2:$I$4838,7,0)</f>
        <v>9901391717</v>
      </c>
      <c r="M59" s="287" t="s">
        <v>18310</v>
      </c>
    </row>
    <row r="60" spans="1:13" ht="30">
      <c r="A60" s="159">
        <v>58</v>
      </c>
      <c r="B60" s="363" t="s">
        <v>16262</v>
      </c>
      <c r="C60" s="146"/>
      <c r="D60" s="367" t="s">
        <v>1495</v>
      </c>
      <c r="E60" s="363" t="s">
        <v>414</v>
      </c>
      <c r="F60" s="159"/>
      <c r="G60" s="367" t="s">
        <v>18309</v>
      </c>
      <c r="H60" s="164" t="s">
        <v>981</v>
      </c>
      <c r="I60" s="368">
        <v>12182</v>
      </c>
      <c r="J60" s="369" t="s">
        <v>18309</v>
      </c>
      <c r="K60" s="365" t="s">
        <v>16474</v>
      </c>
      <c r="L60" s="363">
        <f>VLOOKUP(I60,'[1]June 24'!$C$2:$I$4838,7,0)</f>
        <v>9731806107</v>
      </c>
      <c r="M60" s="370" t="s">
        <v>18308</v>
      </c>
    </row>
    <row r="61" spans="1:13" ht="30">
      <c r="A61" s="159">
        <v>59</v>
      </c>
      <c r="B61" s="363" t="s">
        <v>16262</v>
      </c>
      <c r="C61" s="146"/>
      <c r="D61" s="363" t="s">
        <v>1495</v>
      </c>
      <c r="E61" s="367" t="s">
        <v>365</v>
      </c>
      <c r="F61" s="159"/>
      <c r="G61" s="363" t="s">
        <v>6053</v>
      </c>
      <c r="H61" s="164" t="s">
        <v>981</v>
      </c>
      <c r="I61" s="371">
        <v>12237</v>
      </c>
      <c r="J61" s="280" t="s">
        <v>6053</v>
      </c>
      <c r="K61" s="365" t="s">
        <v>16474</v>
      </c>
      <c r="L61" s="363">
        <f>VLOOKUP(I61,'[1]June 24'!$C$2:$I$4838,7,0)</f>
        <v>9741334455</v>
      </c>
      <c r="M61" s="287" t="s">
        <v>18307</v>
      </c>
    </row>
    <row r="62" spans="1:13">
      <c r="A62" s="159">
        <v>60</v>
      </c>
      <c r="B62" s="363" t="s">
        <v>16262</v>
      </c>
      <c r="C62" s="146"/>
      <c r="D62" s="363" t="s">
        <v>1495</v>
      </c>
      <c r="E62" s="367" t="s">
        <v>365</v>
      </c>
      <c r="F62" s="159"/>
      <c r="G62" s="367" t="s">
        <v>18181</v>
      </c>
      <c r="H62" s="164" t="s">
        <v>2434</v>
      </c>
      <c r="I62" s="368">
        <v>12210</v>
      </c>
      <c r="J62" s="369" t="s">
        <v>373</v>
      </c>
      <c r="K62" s="365" t="s">
        <v>16474</v>
      </c>
      <c r="L62" s="363">
        <f>VLOOKUP(I62,'[1]June 24'!$C$2:$I$4838,7,0)</f>
        <v>7760265485</v>
      </c>
      <c r="M62" s="370" t="s">
        <v>18306</v>
      </c>
    </row>
    <row r="63" spans="1:13" ht="30">
      <c r="A63" s="159">
        <v>61</v>
      </c>
      <c r="B63" s="363" t="s">
        <v>16262</v>
      </c>
      <c r="C63" s="146"/>
      <c r="D63" s="363" t="s">
        <v>1495</v>
      </c>
      <c r="E63" s="367" t="s">
        <v>365</v>
      </c>
      <c r="F63" s="159"/>
      <c r="G63" s="363" t="s">
        <v>18181</v>
      </c>
      <c r="H63" s="164" t="s">
        <v>2434</v>
      </c>
      <c r="I63" s="371">
        <v>12200</v>
      </c>
      <c r="J63" s="280" t="s">
        <v>14312</v>
      </c>
      <c r="K63" s="365" t="s">
        <v>16474</v>
      </c>
      <c r="L63" s="363">
        <f>VLOOKUP(I63,'[1]June 24'!$C$2:$I$4838,7,0)</f>
        <v>9844089139</v>
      </c>
      <c r="M63" s="287" t="s">
        <v>18305</v>
      </c>
    </row>
    <row r="64" spans="1:13" ht="45">
      <c r="A64" s="159">
        <v>62</v>
      </c>
      <c r="B64" s="363" t="s">
        <v>16262</v>
      </c>
      <c r="C64" s="146"/>
      <c r="D64" s="363" t="s">
        <v>1495</v>
      </c>
      <c r="E64" s="363" t="s">
        <v>414</v>
      </c>
      <c r="F64" s="159"/>
      <c r="G64" s="363" t="s">
        <v>18304</v>
      </c>
      <c r="H64" s="164" t="s">
        <v>981</v>
      </c>
      <c r="I64" s="371">
        <v>12244</v>
      </c>
      <c r="J64" s="280" t="s">
        <v>18304</v>
      </c>
      <c r="K64" s="365" t="s">
        <v>18303</v>
      </c>
      <c r="L64" s="363">
        <f>VLOOKUP(I64,'[1]June 24'!$C$2:$I$4838,7,0)</f>
        <v>7022464625</v>
      </c>
      <c r="M64" s="287" t="s">
        <v>18302</v>
      </c>
    </row>
    <row r="65" spans="1:13" ht="30">
      <c r="A65" s="159">
        <v>63</v>
      </c>
      <c r="B65" s="363" t="s">
        <v>16262</v>
      </c>
      <c r="C65" s="146"/>
      <c r="D65" s="363" t="s">
        <v>1495</v>
      </c>
      <c r="E65" s="367" t="s">
        <v>365</v>
      </c>
      <c r="F65" s="159"/>
      <c r="G65" s="367" t="s">
        <v>1967</v>
      </c>
      <c r="H65" s="164" t="s">
        <v>981</v>
      </c>
      <c r="I65" s="368">
        <v>12230</v>
      </c>
      <c r="J65" s="369" t="s">
        <v>18301</v>
      </c>
      <c r="K65" s="365" t="s">
        <v>16474</v>
      </c>
      <c r="L65" s="363">
        <f>VLOOKUP(I65,'[1]June 24'!$C$2:$I$4838,7,0)</f>
        <v>8867299383</v>
      </c>
      <c r="M65" s="370" t="s">
        <v>18300</v>
      </c>
    </row>
    <row r="66" spans="1:13" ht="60">
      <c r="A66" s="159">
        <v>64</v>
      </c>
      <c r="B66" s="363" t="s">
        <v>16262</v>
      </c>
      <c r="C66" s="146"/>
      <c r="D66" s="363" t="s">
        <v>1495</v>
      </c>
      <c r="E66" s="367" t="s">
        <v>365</v>
      </c>
      <c r="F66" s="159"/>
      <c r="G66" s="363" t="s">
        <v>18181</v>
      </c>
      <c r="H66" s="164" t="s">
        <v>2434</v>
      </c>
      <c r="I66" s="371">
        <v>12223</v>
      </c>
      <c r="J66" s="280" t="s">
        <v>18299</v>
      </c>
      <c r="K66" s="365" t="s">
        <v>16474</v>
      </c>
      <c r="L66" s="363">
        <f>VLOOKUP(I66,'[1]June 24'!$C$2:$I$4838,7,0)</f>
        <v>9986283388</v>
      </c>
      <c r="M66" s="287" t="s">
        <v>18298</v>
      </c>
    </row>
    <row r="67" spans="1:13" ht="45">
      <c r="A67" s="159">
        <v>65</v>
      </c>
      <c r="B67" s="363" t="s">
        <v>16262</v>
      </c>
      <c r="C67" s="146"/>
      <c r="D67" s="363" t="s">
        <v>1495</v>
      </c>
      <c r="E67" s="367" t="s">
        <v>365</v>
      </c>
      <c r="F67" s="159"/>
      <c r="G67" s="363" t="s">
        <v>18297</v>
      </c>
      <c r="H67" s="164" t="s">
        <v>981</v>
      </c>
      <c r="I67" s="371">
        <v>12367</v>
      </c>
      <c r="J67" s="280" t="s">
        <v>18297</v>
      </c>
      <c r="K67" s="365" t="s">
        <v>18195</v>
      </c>
      <c r="L67" s="363">
        <f>VLOOKUP(I67,'[1]June 24'!$C$2:$I$4838,7,0)</f>
        <v>7204390040</v>
      </c>
      <c r="M67" s="287" t="s">
        <v>18296</v>
      </c>
    </row>
    <row r="68" spans="1:13" ht="30">
      <c r="A68" s="159">
        <v>66</v>
      </c>
      <c r="B68" s="363" t="s">
        <v>16262</v>
      </c>
      <c r="C68" s="146"/>
      <c r="D68" s="363" t="s">
        <v>1495</v>
      </c>
      <c r="E68" s="367" t="s">
        <v>365</v>
      </c>
      <c r="F68" s="159"/>
      <c r="G68" s="363" t="s">
        <v>18181</v>
      </c>
      <c r="H68" s="164" t="s">
        <v>2434</v>
      </c>
      <c r="I68" s="371">
        <v>12347</v>
      </c>
      <c r="J68" s="280" t="s">
        <v>18295</v>
      </c>
      <c r="K68" s="365" t="s">
        <v>16505</v>
      </c>
      <c r="L68" s="363">
        <f>VLOOKUP(I68,'[1]June 24'!$C$2:$I$4838,7,0)</f>
        <v>9742560033</v>
      </c>
      <c r="M68" s="287" t="s">
        <v>18294</v>
      </c>
    </row>
    <row r="69" spans="1:13" ht="45">
      <c r="A69" s="159">
        <v>67</v>
      </c>
      <c r="B69" s="363" t="s">
        <v>16262</v>
      </c>
      <c r="C69" s="146"/>
      <c r="D69" s="363" t="s">
        <v>1495</v>
      </c>
      <c r="E69" s="367" t="s">
        <v>365</v>
      </c>
      <c r="F69" s="159"/>
      <c r="G69" s="363" t="s">
        <v>18293</v>
      </c>
      <c r="H69" s="164" t="s">
        <v>2434</v>
      </c>
      <c r="I69" s="371">
        <v>12427</v>
      </c>
      <c r="J69" s="280" t="s">
        <v>18293</v>
      </c>
      <c r="K69" s="365" t="s">
        <v>2948</v>
      </c>
      <c r="L69" s="363">
        <f>VLOOKUP(I69,'[1]June 24'!$C$2:$I$4838,7,0)</f>
        <v>9743410390</v>
      </c>
      <c r="M69" s="287" t="s">
        <v>18292</v>
      </c>
    </row>
    <row r="70" spans="1:13">
      <c r="A70" s="159">
        <v>68</v>
      </c>
      <c r="B70" s="363" t="s">
        <v>16262</v>
      </c>
      <c r="C70" s="146"/>
      <c r="D70" s="363" t="s">
        <v>1495</v>
      </c>
      <c r="E70" s="367" t="s">
        <v>365</v>
      </c>
      <c r="F70" s="159"/>
      <c r="G70" s="363" t="s">
        <v>18291</v>
      </c>
      <c r="H70" s="164" t="s">
        <v>981</v>
      </c>
      <c r="I70" s="371">
        <v>12240</v>
      </c>
      <c r="J70" s="280" t="s">
        <v>18290</v>
      </c>
      <c r="K70" s="365" t="s">
        <v>16474</v>
      </c>
      <c r="L70" s="363">
        <f>VLOOKUP(I70,'[1]June 24'!$C$2:$I$4838,7,0)</f>
        <v>9620622643</v>
      </c>
      <c r="M70" s="287" t="s">
        <v>18289</v>
      </c>
    </row>
    <row r="71" spans="1:13" ht="30">
      <c r="A71" s="159">
        <v>69</v>
      </c>
      <c r="B71" s="363" t="s">
        <v>16262</v>
      </c>
      <c r="C71" s="146"/>
      <c r="D71" s="363" t="s">
        <v>1495</v>
      </c>
      <c r="E71" s="367" t="s">
        <v>365</v>
      </c>
      <c r="F71" s="159"/>
      <c r="G71" s="367" t="s">
        <v>18288</v>
      </c>
      <c r="H71" s="164" t="s">
        <v>981</v>
      </c>
      <c r="I71" s="368">
        <v>12340</v>
      </c>
      <c r="J71" s="369" t="s">
        <v>18288</v>
      </c>
      <c r="K71" s="365" t="s">
        <v>16557</v>
      </c>
      <c r="L71" s="363">
        <f>VLOOKUP(I71,'[1]June 24'!$C$2:$I$4838,7,0)</f>
        <v>8919272167</v>
      </c>
      <c r="M71" s="370" t="s">
        <v>18287</v>
      </c>
    </row>
    <row r="72" spans="1:13" ht="30">
      <c r="A72" s="159">
        <v>70</v>
      </c>
      <c r="B72" s="363" t="s">
        <v>16262</v>
      </c>
      <c r="C72" s="146"/>
      <c r="D72" s="367" t="s">
        <v>1495</v>
      </c>
      <c r="E72" s="363" t="s">
        <v>414</v>
      </c>
      <c r="F72" s="159"/>
      <c r="G72" s="367" t="s">
        <v>3561</v>
      </c>
      <c r="H72" s="164" t="s">
        <v>981</v>
      </c>
      <c r="I72" s="368">
        <v>12190</v>
      </c>
      <c r="J72" s="369" t="s">
        <v>18286</v>
      </c>
      <c r="K72" s="365" t="s">
        <v>16474</v>
      </c>
      <c r="L72" s="363">
        <f>VLOOKUP(I72,'[1]June 24'!$C$2:$I$4838,7,0)</f>
        <v>9164367571</v>
      </c>
      <c r="M72" s="372" t="s">
        <v>18285</v>
      </c>
    </row>
    <row r="73" spans="1:13">
      <c r="A73" s="159">
        <v>71</v>
      </c>
      <c r="B73" s="363" t="s">
        <v>16262</v>
      </c>
      <c r="C73" s="146"/>
      <c r="D73" s="363" t="s">
        <v>1495</v>
      </c>
      <c r="E73" s="367" t="s">
        <v>365</v>
      </c>
      <c r="F73" s="159"/>
      <c r="G73" s="363" t="s">
        <v>18284</v>
      </c>
      <c r="H73" s="164" t="s">
        <v>981</v>
      </c>
      <c r="I73" s="371">
        <v>12203</v>
      </c>
      <c r="J73" s="280" t="s">
        <v>18284</v>
      </c>
      <c r="K73" s="365" t="s">
        <v>16474</v>
      </c>
      <c r="L73" s="363">
        <f>VLOOKUP(I73,'[1]June 24'!$C$2:$I$4838,7,0)</f>
        <v>9880613257</v>
      </c>
      <c r="M73" s="287" t="s">
        <v>18283</v>
      </c>
    </row>
    <row r="74" spans="1:13" ht="30">
      <c r="A74" s="159">
        <v>72</v>
      </c>
      <c r="B74" s="363" t="s">
        <v>16262</v>
      </c>
      <c r="C74" s="146"/>
      <c r="D74" s="363" t="s">
        <v>1495</v>
      </c>
      <c r="E74" s="363" t="s">
        <v>414</v>
      </c>
      <c r="F74" s="159"/>
      <c r="G74" s="367" t="s">
        <v>447</v>
      </c>
      <c r="H74" s="164" t="s">
        <v>1006</v>
      </c>
      <c r="I74" s="368">
        <v>12195</v>
      </c>
      <c r="J74" s="369" t="s">
        <v>447</v>
      </c>
      <c r="K74" s="365" t="s">
        <v>16474</v>
      </c>
      <c r="L74" s="363">
        <f>VLOOKUP(I74,'[1]June 24'!$C$2:$I$4838,7,0)</f>
        <v>9916850790</v>
      </c>
      <c r="M74" s="370" t="s">
        <v>18282</v>
      </c>
    </row>
    <row r="75" spans="1:13">
      <c r="A75" s="159">
        <v>73</v>
      </c>
      <c r="B75" s="363" t="s">
        <v>16262</v>
      </c>
      <c r="C75" s="146"/>
      <c r="D75" s="363" t="s">
        <v>1495</v>
      </c>
      <c r="E75" s="363" t="s">
        <v>414</v>
      </c>
      <c r="F75" s="159"/>
      <c r="G75" s="363" t="s">
        <v>18181</v>
      </c>
      <c r="H75" s="164" t="s">
        <v>1006</v>
      </c>
      <c r="I75" s="371">
        <v>12198</v>
      </c>
      <c r="J75" s="280" t="s">
        <v>451</v>
      </c>
      <c r="K75" s="365" t="s">
        <v>16474</v>
      </c>
      <c r="L75" s="363">
        <f>VLOOKUP(I75,'[1]June 24'!$C$2:$I$4838,7,0)</f>
        <v>9030862279</v>
      </c>
      <c r="M75" s="287" t="s">
        <v>18281</v>
      </c>
    </row>
    <row r="76" spans="1:13" ht="30">
      <c r="A76" s="159">
        <v>74</v>
      </c>
      <c r="B76" s="363" t="s">
        <v>16262</v>
      </c>
      <c r="C76" s="146"/>
      <c r="D76" s="367" t="s">
        <v>1495</v>
      </c>
      <c r="E76" s="367" t="s">
        <v>365</v>
      </c>
      <c r="F76" s="159"/>
      <c r="G76" s="367" t="s">
        <v>18181</v>
      </c>
      <c r="H76" s="164" t="s">
        <v>2434</v>
      </c>
      <c r="I76" s="368">
        <v>12239</v>
      </c>
      <c r="J76" s="369" t="s">
        <v>18280</v>
      </c>
      <c r="K76" s="365" t="s">
        <v>16474</v>
      </c>
      <c r="L76" s="363">
        <f>VLOOKUP(I76,'[1]June 24'!$C$2:$I$4838,7,0)</f>
        <v>7731977696</v>
      </c>
      <c r="M76" s="373" t="s">
        <v>18279</v>
      </c>
    </row>
    <row r="77" spans="1:13" ht="30">
      <c r="A77" s="159">
        <v>75</v>
      </c>
      <c r="B77" s="363" t="s">
        <v>16262</v>
      </c>
      <c r="C77" s="146"/>
      <c r="D77" s="363" t="s">
        <v>1495</v>
      </c>
      <c r="E77" s="367" t="s">
        <v>365</v>
      </c>
      <c r="F77" s="159"/>
      <c r="G77" s="363" t="s">
        <v>18278</v>
      </c>
      <c r="H77" s="164" t="s">
        <v>1006</v>
      </c>
      <c r="I77" s="371">
        <v>12495</v>
      </c>
      <c r="J77" s="280" t="s">
        <v>18277</v>
      </c>
      <c r="K77" s="365" t="s">
        <v>18276</v>
      </c>
      <c r="L77" s="363">
        <f>VLOOKUP(I77,'[1]June 24'!$C$2:$I$4838,7,0)</f>
        <v>8618728090</v>
      </c>
      <c r="M77" s="287" t="s">
        <v>18275</v>
      </c>
    </row>
    <row r="78" spans="1:13" ht="30">
      <c r="A78" s="159">
        <v>76</v>
      </c>
      <c r="B78" s="363" t="s">
        <v>16262</v>
      </c>
      <c r="C78" s="146"/>
      <c r="D78" s="363" t="s">
        <v>1495</v>
      </c>
      <c r="E78" s="367" t="s">
        <v>365</v>
      </c>
      <c r="F78" s="159"/>
      <c r="G78" s="363" t="s">
        <v>18181</v>
      </c>
      <c r="H78" s="164" t="s">
        <v>2434</v>
      </c>
      <c r="I78" s="371">
        <v>12202</v>
      </c>
      <c r="J78" s="280" t="s">
        <v>18274</v>
      </c>
      <c r="K78" s="365" t="s">
        <v>16474</v>
      </c>
      <c r="L78" s="363">
        <f>VLOOKUP(I78,'[1]June 24'!$C$2:$I$4838,7,0)</f>
        <v>8147885809</v>
      </c>
      <c r="M78" s="287" t="s">
        <v>18273</v>
      </c>
    </row>
    <row r="79" spans="1:13" ht="45">
      <c r="A79" s="159">
        <v>77</v>
      </c>
      <c r="B79" s="363" t="s">
        <v>16262</v>
      </c>
      <c r="C79" s="146"/>
      <c r="D79" s="363" t="s">
        <v>1495</v>
      </c>
      <c r="E79" s="367" t="s">
        <v>365</v>
      </c>
      <c r="F79" s="159"/>
      <c r="G79" s="363" t="s">
        <v>18181</v>
      </c>
      <c r="H79" s="164" t="s">
        <v>2434</v>
      </c>
      <c r="I79" s="371">
        <v>12523</v>
      </c>
      <c r="J79" s="280" t="s">
        <v>18272</v>
      </c>
      <c r="K79" s="365" t="s">
        <v>18271</v>
      </c>
      <c r="L79" s="363">
        <f>VLOOKUP(I79,'[1]June 24'!$C$2:$I$4838,7,0)</f>
        <v>9886410467</v>
      </c>
      <c r="M79" s="287" t="s">
        <v>18270</v>
      </c>
    </row>
    <row r="80" spans="1:13" ht="30">
      <c r="A80" s="159">
        <v>78</v>
      </c>
      <c r="B80" s="363" t="s">
        <v>16262</v>
      </c>
      <c r="C80" s="146"/>
      <c r="D80" s="363" t="s">
        <v>1495</v>
      </c>
      <c r="E80" s="367" t="s">
        <v>365</v>
      </c>
      <c r="F80" s="159"/>
      <c r="G80" s="367" t="s">
        <v>431</v>
      </c>
      <c r="H80" s="164" t="s">
        <v>981</v>
      </c>
      <c r="I80" s="368">
        <v>12205</v>
      </c>
      <c r="J80" s="369" t="s">
        <v>18269</v>
      </c>
      <c r="K80" s="365" t="s">
        <v>16474</v>
      </c>
      <c r="L80" s="363">
        <f>VLOOKUP(I80,'[1]June 24'!$C$2:$I$4838,7,0)</f>
        <v>7026393344</v>
      </c>
      <c r="M80" s="370" t="s">
        <v>18268</v>
      </c>
    </row>
    <row r="81" spans="1:13" ht="30">
      <c r="A81" s="159">
        <v>79</v>
      </c>
      <c r="B81" s="363" t="s">
        <v>16262</v>
      </c>
      <c r="C81" s="146"/>
      <c r="D81" s="363" t="s">
        <v>1495</v>
      </c>
      <c r="E81" s="367" t="s">
        <v>365</v>
      </c>
      <c r="F81" s="159"/>
      <c r="G81" s="367" t="s">
        <v>18267</v>
      </c>
      <c r="H81" s="164" t="s">
        <v>981</v>
      </c>
      <c r="I81" s="368">
        <v>12404</v>
      </c>
      <c r="J81" s="369" t="s">
        <v>18267</v>
      </c>
      <c r="K81" s="365" t="s">
        <v>2948</v>
      </c>
      <c r="L81" s="363">
        <f>VLOOKUP(I81,'[1]June 24'!$C$2:$I$4838,7,0)</f>
        <v>9036864145</v>
      </c>
      <c r="M81" s="370" t="s">
        <v>18266</v>
      </c>
    </row>
    <row r="82" spans="1:13" ht="30">
      <c r="A82" s="159">
        <v>80</v>
      </c>
      <c r="B82" s="363" t="s">
        <v>16262</v>
      </c>
      <c r="C82" s="146"/>
      <c r="D82" s="363" t="s">
        <v>1495</v>
      </c>
      <c r="E82" s="363" t="s">
        <v>414</v>
      </c>
      <c r="F82" s="159"/>
      <c r="G82" s="363" t="s">
        <v>18265</v>
      </c>
      <c r="H82" s="164" t="s">
        <v>981</v>
      </c>
      <c r="I82" s="371">
        <v>12177</v>
      </c>
      <c r="J82" s="280" t="s">
        <v>18265</v>
      </c>
      <c r="K82" s="365" t="s">
        <v>16474</v>
      </c>
      <c r="L82" s="363">
        <f>VLOOKUP(I82,'[1]June 24'!$C$2:$I$4838,7,0)</f>
        <v>9035471143</v>
      </c>
      <c r="M82" s="287" t="s">
        <v>18264</v>
      </c>
    </row>
    <row r="83" spans="1:13" ht="30">
      <c r="A83" s="159">
        <v>81</v>
      </c>
      <c r="B83" s="363" t="s">
        <v>16262</v>
      </c>
      <c r="C83" s="146"/>
      <c r="D83" s="363" t="s">
        <v>1495</v>
      </c>
      <c r="E83" s="367" t="s">
        <v>365</v>
      </c>
      <c r="F83" s="159"/>
      <c r="G83" s="363" t="s">
        <v>18181</v>
      </c>
      <c r="H83" s="164" t="s">
        <v>2434</v>
      </c>
      <c r="I83" s="371">
        <v>12537</v>
      </c>
      <c r="J83" s="280" t="s">
        <v>18263</v>
      </c>
      <c r="K83" s="365" t="s">
        <v>18179</v>
      </c>
      <c r="L83" s="363">
        <f>VLOOKUP(I83,'[1]June 24'!$C$2:$I$4838,7,0)</f>
        <v>9964480788</v>
      </c>
      <c r="M83" s="287" t="s">
        <v>18262</v>
      </c>
    </row>
    <row r="84" spans="1:13" ht="45">
      <c r="A84" s="159">
        <v>82</v>
      </c>
      <c r="B84" s="363" t="s">
        <v>16262</v>
      </c>
      <c r="C84" s="146"/>
      <c r="D84" s="363" t="s">
        <v>1495</v>
      </c>
      <c r="E84" s="363" t="s">
        <v>414</v>
      </c>
      <c r="F84" s="159"/>
      <c r="G84" s="363" t="s">
        <v>182</v>
      </c>
      <c r="H84" s="164" t="s">
        <v>1006</v>
      </c>
      <c r="I84" s="371">
        <v>12196</v>
      </c>
      <c r="J84" s="280" t="s">
        <v>182</v>
      </c>
      <c r="K84" s="365" t="s">
        <v>16474</v>
      </c>
      <c r="L84" s="363">
        <f>VLOOKUP(I84,'[1]June 24'!$C$2:$I$4838,7,0)</f>
        <v>9008881714</v>
      </c>
      <c r="M84" s="287" t="s">
        <v>18261</v>
      </c>
    </row>
    <row r="85" spans="1:13" ht="30">
      <c r="A85" s="159">
        <v>83</v>
      </c>
      <c r="B85" s="363" t="s">
        <v>16262</v>
      </c>
      <c r="C85" s="146"/>
      <c r="D85" s="367" t="s">
        <v>1495</v>
      </c>
      <c r="E85" s="367" t="s">
        <v>365</v>
      </c>
      <c r="F85" s="159"/>
      <c r="G85" s="367" t="s">
        <v>18181</v>
      </c>
      <c r="H85" s="164" t="s">
        <v>2434</v>
      </c>
      <c r="I85" s="368">
        <v>12528</v>
      </c>
      <c r="J85" s="369" t="s">
        <v>4933</v>
      </c>
      <c r="K85" s="365" t="s">
        <v>18190</v>
      </c>
      <c r="L85" s="363">
        <f>VLOOKUP(I85,'[1]June 24'!$C$2:$I$4838,7,0)</f>
        <v>8904373715</v>
      </c>
      <c r="M85" s="372" t="s">
        <v>18260</v>
      </c>
    </row>
    <row r="86" spans="1:13" ht="30">
      <c r="A86" s="159">
        <v>84</v>
      </c>
      <c r="B86" s="363" t="s">
        <v>16262</v>
      </c>
      <c r="C86" s="146"/>
      <c r="D86" s="367" t="s">
        <v>1495</v>
      </c>
      <c r="E86" s="367" t="s">
        <v>365</v>
      </c>
      <c r="F86" s="159"/>
      <c r="G86" s="367" t="s">
        <v>18259</v>
      </c>
      <c r="H86" s="164" t="s">
        <v>981</v>
      </c>
      <c r="I86" s="368">
        <v>12204</v>
      </c>
      <c r="J86" s="369" t="s">
        <v>18259</v>
      </c>
      <c r="K86" s="365" t="s">
        <v>16474</v>
      </c>
      <c r="L86" s="363">
        <f>VLOOKUP(I86,'[1]June 24'!$C$2:$I$4838,7,0)</f>
        <v>9743309330</v>
      </c>
      <c r="M86" s="372" t="s">
        <v>18258</v>
      </c>
    </row>
    <row r="87" spans="1:13">
      <c r="A87" s="159">
        <v>85</v>
      </c>
      <c r="B87" s="363" t="s">
        <v>16262</v>
      </c>
      <c r="C87" s="146"/>
      <c r="D87" s="363" t="s">
        <v>1495</v>
      </c>
      <c r="E87" s="367" t="s">
        <v>365</v>
      </c>
      <c r="F87" s="159"/>
      <c r="G87" s="367" t="s">
        <v>18181</v>
      </c>
      <c r="H87" s="164" t="s">
        <v>2434</v>
      </c>
      <c r="I87" s="368">
        <v>12224</v>
      </c>
      <c r="J87" s="369" t="s">
        <v>18257</v>
      </c>
      <c r="K87" s="365" t="s">
        <v>16474</v>
      </c>
      <c r="L87" s="363">
        <f>VLOOKUP(I87,'[1]June 24'!$C$2:$I$4838,7,0)</f>
        <v>9663719676</v>
      </c>
      <c r="M87" s="370" t="s">
        <v>18256</v>
      </c>
    </row>
    <row r="88" spans="1:13" ht="30">
      <c r="A88" s="159">
        <v>86</v>
      </c>
      <c r="B88" s="363" t="s">
        <v>16262</v>
      </c>
      <c r="C88" s="146"/>
      <c r="D88" s="363" t="s">
        <v>1495</v>
      </c>
      <c r="E88" s="363" t="s">
        <v>414</v>
      </c>
      <c r="F88" s="159"/>
      <c r="G88" s="363" t="s">
        <v>18255</v>
      </c>
      <c r="H88" s="164" t="s">
        <v>981</v>
      </c>
      <c r="I88" s="371">
        <v>12179</v>
      </c>
      <c r="J88" s="280" t="s">
        <v>18255</v>
      </c>
      <c r="K88" s="365" t="s">
        <v>16474</v>
      </c>
      <c r="L88" s="363">
        <f>VLOOKUP(I88,'[1]June 24'!$C$2:$I$4838,7,0)</f>
        <v>7908251991</v>
      </c>
      <c r="M88" s="287" t="s">
        <v>18254</v>
      </c>
    </row>
    <row r="89" spans="1:13" ht="30">
      <c r="A89" s="159">
        <v>87</v>
      </c>
      <c r="B89" s="363" t="s">
        <v>16262</v>
      </c>
      <c r="C89" s="146"/>
      <c r="D89" s="363" t="s">
        <v>1495</v>
      </c>
      <c r="E89" s="367" t="s">
        <v>365</v>
      </c>
      <c r="F89" s="159"/>
      <c r="G89" s="363" t="s">
        <v>18181</v>
      </c>
      <c r="H89" s="164" t="s">
        <v>2434</v>
      </c>
      <c r="I89" s="371">
        <v>12464</v>
      </c>
      <c r="J89" s="280" t="s">
        <v>18253</v>
      </c>
      <c r="K89" s="365" t="s">
        <v>18248</v>
      </c>
      <c r="L89" s="363">
        <f>VLOOKUP(I89,'[1]June 24'!$C$2:$I$4838,7,0)</f>
        <v>9902965866</v>
      </c>
      <c r="M89" s="370" t="s">
        <v>18252</v>
      </c>
    </row>
    <row r="90" spans="1:13">
      <c r="A90" s="159">
        <v>88</v>
      </c>
      <c r="B90" s="363" t="s">
        <v>16262</v>
      </c>
      <c r="C90" s="146"/>
      <c r="D90" s="363" t="s">
        <v>1495</v>
      </c>
      <c r="E90" s="363" t="s">
        <v>414</v>
      </c>
      <c r="F90" s="159"/>
      <c r="G90" s="363" t="s">
        <v>18251</v>
      </c>
      <c r="H90" s="164" t="s">
        <v>981</v>
      </c>
      <c r="I90" s="371">
        <v>12191</v>
      </c>
      <c r="J90" s="280" t="s">
        <v>18251</v>
      </c>
      <c r="K90" s="365" t="s">
        <v>16474</v>
      </c>
      <c r="L90" s="363">
        <f>VLOOKUP(I90,'[1]June 24'!$C$2:$I$4838,7,0)</f>
        <v>8123161658</v>
      </c>
      <c r="M90" s="287" t="s">
        <v>18250</v>
      </c>
    </row>
    <row r="91" spans="1:13" ht="30">
      <c r="A91" s="159">
        <v>89</v>
      </c>
      <c r="B91" s="363" t="s">
        <v>16262</v>
      </c>
      <c r="C91" s="146"/>
      <c r="D91" s="363" t="s">
        <v>1495</v>
      </c>
      <c r="E91" s="363" t="s">
        <v>414</v>
      </c>
      <c r="F91" s="159"/>
      <c r="G91" s="367" t="s">
        <v>18181</v>
      </c>
      <c r="H91" s="164" t="s">
        <v>2434</v>
      </c>
      <c r="I91" s="368">
        <v>12494</v>
      </c>
      <c r="J91" s="369" t="s">
        <v>18249</v>
      </c>
      <c r="K91" s="365" t="s">
        <v>18248</v>
      </c>
      <c r="L91" s="363">
        <f>VLOOKUP(I91,'[1]June 24'!$C$2:$I$4838,7,0)</f>
        <v>9931530264</v>
      </c>
      <c r="M91" s="287" t="s">
        <v>18247</v>
      </c>
    </row>
    <row r="92" spans="1:13" ht="45">
      <c r="A92" s="159">
        <v>90</v>
      </c>
      <c r="B92" s="363" t="s">
        <v>16262</v>
      </c>
      <c r="C92" s="146"/>
      <c r="D92" s="363" t="s">
        <v>1495</v>
      </c>
      <c r="E92" s="367" t="s">
        <v>365</v>
      </c>
      <c r="F92" s="159"/>
      <c r="G92" s="363" t="s">
        <v>18181</v>
      </c>
      <c r="H92" s="164" t="s">
        <v>2434</v>
      </c>
      <c r="I92" s="371">
        <v>12430</v>
      </c>
      <c r="J92" s="280" t="s">
        <v>18246</v>
      </c>
      <c r="K92" s="365" t="s">
        <v>18245</v>
      </c>
      <c r="L92" s="363">
        <f>VLOOKUP(I92,'[1]June 24'!$C$2:$I$4838,7,0)</f>
        <v>9632596414</v>
      </c>
      <c r="M92" s="287" t="s">
        <v>18244</v>
      </c>
    </row>
    <row r="93" spans="1:13" ht="30">
      <c r="A93" s="159">
        <v>91</v>
      </c>
      <c r="B93" s="363" t="s">
        <v>16262</v>
      </c>
      <c r="C93" s="146"/>
      <c r="D93" s="363" t="s">
        <v>1495</v>
      </c>
      <c r="E93" s="367" t="s">
        <v>365</v>
      </c>
      <c r="F93" s="159"/>
      <c r="G93" s="363" t="s">
        <v>18243</v>
      </c>
      <c r="H93" s="164" t="s">
        <v>981</v>
      </c>
      <c r="I93" s="371">
        <v>12496</v>
      </c>
      <c r="J93" s="280" t="s">
        <v>18243</v>
      </c>
      <c r="K93" s="365" t="s">
        <v>2963</v>
      </c>
      <c r="L93" s="363">
        <f>VLOOKUP(I93,'[1]June 24'!$C$2:$I$4838,7,0)</f>
        <v>8971551412</v>
      </c>
      <c r="M93" s="287" t="s">
        <v>18242</v>
      </c>
    </row>
    <row r="94" spans="1:13" ht="60">
      <c r="A94" s="159">
        <v>92</v>
      </c>
      <c r="B94" s="363" t="s">
        <v>16262</v>
      </c>
      <c r="C94" s="146"/>
      <c r="D94" s="363" t="s">
        <v>1495</v>
      </c>
      <c r="E94" s="367" t="s">
        <v>365</v>
      </c>
      <c r="F94" s="159"/>
      <c r="G94" s="363" t="s">
        <v>18181</v>
      </c>
      <c r="H94" s="164" t="s">
        <v>2434</v>
      </c>
      <c r="I94" s="371">
        <v>12520</v>
      </c>
      <c r="J94" s="280" t="s">
        <v>18241</v>
      </c>
      <c r="K94" s="365" t="s">
        <v>18208</v>
      </c>
      <c r="L94" s="363">
        <f>VLOOKUP(I94,'[1]June 24'!$C$2:$I$4838,7,0)</f>
        <v>9035779690</v>
      </c>
      <c r="M94" s="287" t="s">
        <v>18240</v>
      </c>
    </row>
    <row r="95" spans="1:13" ht="30">
      <c r="A95" s="159">
        <v>93</v>
      </c>
      <c r="B95" s="363" t="s">
        <v>16262</v>
      </c>
      <c r="C95" s="146"/>
      <c r="D95" s="363" t="s">
        <v>1495</v>
      </c>
      <c r="E95" s="367" t="s">
        <v>365</v>
      </c>
      <c r="F95" s="159"/>
      <c r="G95" s="363" t="s">
        <v>18239</v>
      </c>
      <c r="H95" s="164" t="s">
        <v>2434</v>
      </c>
      <c r="I95" s="368">
        <v>12515</v>
      </c>
      <c r="J95" s="369" t="s">
        <v>18238</v>
      </c>
      <c r="K95" s="365" t="s">
        <v>2963</v>
      </c>
      <c r="L95" s="363">
        <f>VLOOKUP(I95,'[1]June 24'!$C$2:$I$4838,7,0)</f>
        <v>7411338117</v>
      </c>
      <c r="M95" s="287" t="s">
        <v>18237</v>
      </c>
    </row>
    <row r="96" spans="1:13" ht="45">
      <c r="A96" s="159">
        <v>94</v>
      </c>
      <c r="B96" s="363" t="s">
        <v>16262</v>
      </c>
      <c r="C96" s="146"/>
      <c r="D96" s="363" t="s">
        <v>1495</v>
      </c>
      <c r="E96" s="367" t="s">
        <v>365</v>
      </c>
      <c r="F96" s="159"/>
      <c r="G96" s="363" t="s">
        <v>18181</v>
      </c>
      <c r="H96" s="164" t="s">
        <v>1006</v>
      </c>
      <c r="I96" s="371">
        <v>12405</v>
      </c>
      <c r="J96" s="280" t="s">
        <v>4760</v>
      </c>
      <c r="K96" s="365" t="s">
        <v>18236</v>
      </c>
      <c r="L96" s="363">
        <f>VLOOKUP(I96,'[1]June 24'!$C$2:$I$4838,7,0)</f>
        <v>9603355960</v>
      </c>
      <c r="M96" s="287" t="s">
        <v>18235</v>
      </c>
    </row>
    <row r="97" spans="1:13" ht="30">
      <c r="A97" s="159">
        <v>95</v>
      </c>
      <c r="B97" s="363" t="s">
        <v>16262</v>
      </c>
      <c r="C97" s="146"/>
      <c r="D97" s="363" t="s">
        <v>1495</v>
      </c>
      <c r="E97" s="367" t="s">
        <v>365</v>
      </c>
      <c r="F97" s="159"/>
      <c r="G97" s="367" t="s">
        <v>18181</v>
      </c>
      <c r="H97" s="164" t="s">
        <v>2434</v>
      </c>
      <c r="I97" s="368">
        <v>12201</v>
      </c>
      <c r="J97" s="369" t="s">
        <v>543</v>
      </c>
      <c r="K97" s="365" t="s">
        <v>16474</v>
      </c>
      <c r="L97" s="363">
        <f>VLOOKUP(I97,'[1]June 24'!$C$2:$I$4838,7,0)</f>
        <v>7501483758</v>
      </c>
      <c r="M97" s="287" t="s">
        <v>18234</v>
      </c>
    </row>
    <row r="98" spans="1:13" ht="30">
      <c r="A98" s="159">
        <v>96</v>
      </c>
      <c r="B98" s="363" t="s">
        <v>16262</v>
      </c>
      <c r="C98" s="146"/>
      <c r="D98" s="363" t="s">
        <v>1495</v>
      </c>
      <c r="E98" s="367" t="s">
        <v>365</v>
      </c>
      <c r="F98" s="159"/>
      <c r="G98" s="367" t="s">
        <v>18181</v>
      </c>
      <c r="H98" s="164" t="s">
        <v>2434</v>
      </c>
      <c r="I98" s="368">
        <v>12346</v>
      </c>
      <c r="J98" s="369" t="s">
        <v>18233</v>
      </c>
      <c r="K98" s="365" t="s">
        <v>18232</v>
      </c>
      <c r="L98" s="363">
        <f>VLOOKUP(I98,'[1]June 24'!$C$2:$I$4838,7,0)</f>
        <v>9481031033</v>
      </c>
      <c r="M98" s="370" t="s">
        <v>18231</v>
      </c>
    </row>
    <row r="99" spans="1:13" ht="30">
      <c r="A99" s="159">
        <v>97</v>
      </c>
      <c r="B99" s="363" t="s">
        <v>16262</v>
      </c>
      <c r="C99" s="146"/>
      <c r="D99" s="363" t="s">
        <v>1495</v>
      </c>
      <c r="E99" s="367" t="s">
        <v>365</v>
      </c>
      <c r="F99" s="159"/>
      <c r="G99" s="363" t="s">
        <v>18230</v>
      </c>
      <c r="H99" s="164" t="s">
        <v>1006</v>
      </c>
      <c r="I99" s="371">
        <v>12206</v>
      </c>
      <c r="J99" s="280" t="s">
        <v>18230</v>
      </c>
      <c r="K99" s="365" t="s">
        <v>16474</v>
      </c>
      <c r="L99" s="363">
        <f>VLOOKUP(I99,'[1]June 24'!$C$2:$I$4838,7,0)</f>
        <v>9900691333</v>
      </c>
      <c r="M99" s="287" t="s">
        <v>18229</v>
      </c>
    </row>
    <row r="100" spans="1:13" ht="30">
      <c r="A100" s="159">
        <v>98</v>
      </c>
      <c r="B100" s="363" t="s">
        <v>16262</v>
      </c>
      <c r="C100" s="146"/>
      <c r="D100" s="363" t="s">
        <v>1495</v>
      </c>
      <c r="E100" s="367" t="s">
        <v>365</v>
      </c>
      <c r="F100" s="159"/>
      <c r="G100" s="367" t="s">
        <v>18181</v>
      </c>
      <c r="H100" s="164" t="s">
        <v>2434</v>
      </c>
      <c r="I100" s="368">
        <v>12463</v>
      </c>
      <c r="J100" s="369" t="s">
        <v>4047</v>
      </c>
      <c r="K100" s="365" t="s">
        <v>18228</v>
      </c>
      <c r="L100" s="363">
        <f>VLOOKUP(I100,'[1]June 24'!$C$2:$I$4838,7,0)</f>
        <v>9886459422</v>
      </c>
      <c r="M100" s="287" t="s">
        <v>18227</v>
      </c>
    </row>
    <row r="101" spans="1:13">
      <c r="A101" s="159">
        <v>99</v>
      </c>
      <c r="B101" s="363" t="s">
        <v>16262</v>
      </c>
      <c r="C101" s="146"/>
      <c r="D101" s="363" t="s">
        <v>1495</v>
      </c>
      <c r="E101" s="367" t="s">
        <v>365</v>
      </c>
      <c r="F101" s="159"/>
      <c r="G101" s="363" t="s">
        <v>18181</v>
      </c>
      <c r="H101" s="164" t="s">
        <v>2434</v>
      </c>
      <c r="I101" s="368">
        <v>12209</v>
      </c>
      <c r="J101" s="369" t="s">
        <v>18226</v>
      </c>
      <c r="K101" s="365" t="s">
        <v>16474</v>
      </c>
      <c r="L101" s="363">
        <f>VLOOKUP(I101,'[1]June 24'!$C$2:$I$4838,7,0)</f>
        <v>9008593882</v>
      </c>
      <c r="M101" s="370" t="s">
        <v>18225</v>
      </c>
    </row>
    <row r="102" spans="1:13">
      <c r="A102" s="159">
        <v>100</v>
      </c>
      <c r="B102" s="363" t="s">
        <v>16262</v>
      </c>
      <c r="C102" s="146"/>
      <c r="D102" s="363" t="s">
        <v>1495</v>
      </c>
      <c r="E102" s="363" t="s">
        <v>414</v>
      </c>
      <c r="F102" s="159"/>
      <c r="G102" s="363" t="s">
        <v>18224</v>
      </c>
      <c r="H102" s="164" t="s">
        <v>981</v>
      </c>
      <c r="I102" s="371">
        <v>12184</v>
      </c>
      <c r="J102" s="280" t="s">
        <v>18224</v>
      </c>
      <c r="K102" s="365" t="s">
        <v>16474</v>
      </c>
      <c r="L102" s="363">
        <f>VLOOKUP(I102,'[1]June 24'!$C$2:$I$4838,7,0)</f>
        <v>7702121913</v>
      </c>
      <c r="M102" s="374" t="s">
        <v>18223</v>
      </c>
    </row>
    <row r="103" spans="1:13" ht="30">
      <c r="A103" s="159">
        <v>101</v>
      </c>
      <c r="B103" s="363" t="s">
        <v>16262</v>
      </c>
      <c r="C103" s="146"/>
      <c r="D103" s="363" t="s">
        <v>1495</v>
      </c>
      <c r="E103" s="367" t="s">
        <v>365</v>
      </c>
      <c r="F103" s="159"/>
      <c r="G103" s="363" t="s">
        <v>18222</v>
      </c>
      <c r="H103" s="164" t="s">
        <v>981</v>
      </c>
      <c r="I103" s="371">
        <v>12238</v>
      </c>
      <c r="J103" s="280" t="s">
        <v>18222</v>
      </c>
      <c r="K103" s="365" t="s">
        <v>16474</v>
      </c>
      <c r="L103" s="363">
        <f>VLOOKUP(I103,'[1]June 24'!$C$2:$I$4838,7,0)</f>
        <v>9010097650</v>
      </c>
      <c r="M103" s="287" t="s">
        <v>18221</v>
      </c>
    </row>
    <row r="104" spans="1:13" ht="30">
      <c r="A104" s="159">
        <v>102</v>
      </c>
      <c r="B104" s="363" t="s">
        <v>16262</v>
      </c>
      <c r="C104" s="146"/>
      <c r="D104" s="363" t="s">
        <v>1495</v>
      </c>
      <c r="E104" s="363" t="s">
        <v>414</v>
      </c>
      <c r="F104" s="159"/>
      <c r="G104" s="363" t="s">
        <v>18220</v>
      </c>
      <c r="H104" s="164" t="s">
        <v>981</v>
      </c>
      <c r="I104" s="371">
        <v>12178</v>
      </c>
      <c r="J104" s="280" t="s">
        <v>18220</v>
      </c>
      <c r="K104" s="365" t="s">
        <v>16474</v>
      </c>
      <c r="L104" s="363">
        <f>VLOOKUP(I104,'[1]June 24'!$C$2:$I$4838,7,0)</f>
        <v>9632387905</v>
      </c>
      <c r="M104" s="287" t="s">
        <v>18219</v>
      </c>
    </row>
    <row r="105" spans="1:13" ht="45">
      <c r="A105" s="159">
        <v>103</v>
      </c>
      <c r="B105" s="363" t="s">
        <v>16262</v>
      </c>
      <c r="C105" s="146"/>
      <c r="D105" s="363" t="s">
        <v>1495</v>
      </c>
      <c r="E105" s="367" t="s">
        <v>365</v>
      </c>
      <c r="F105" s="159"/>
      <c r="G105" s="367" t="s">
        <v>18218</v>
      </c>
      <c r="H105" s="164" t="s">
        <v>981</v>
      </c>
      <c r="I105" s="368">
        <v>12429</v>
      </c>
      <c r="J105" s="280" t="s">
        <v>18218</v>
      </c>
      <c r="K105" s="365" t="s">
        <v>2948</v>
      </c>
      <c r="L105" s="363">
        <f>VLOOKUP(I105,'[1]June 24'!$C$2:$I$4838,7,0)</f>
        <v>9010776817</v>
      </c>
      <c r="M105" s="370" t="s">
        <v>18217</v>
      </c>
    </row>
    <row r="106" spans="1:13" ht="30">
      <c r="A106" s="159">
        <v>104</v>
      </c>
      <c r="B106" s="363" t="s">
        <v>16262</v>
      </c>
      <c r="C106" s="146"/>
      <c r="D106" s="363" t="s">
        <v>1495</v>
      </c>
      <c r="E106" s="367" t="s">
        <v>365</v>
      </c>
      <c r="F106" s="159"/>
      <c r="G106" s="367" t="s">
        <v>18216</v>
      </c>
      <c r="H106" s="164" t="s">
        <v>981</v>
      </c>
      <c r="I106" s="368">
        <v>12207</v>
      </c>
      <c r="J106" s="369" t="s">
        <v>18216</v>
      </c>
      <c r="K106" s="365" t="s">
        <v>16474</v>
      </c>
      <c r="L106" s="363">
        <f>VLOOKUP(I106,'[1]June 24'!$C$2:$I$4838,7,0)</f>
        <v>9738924726</v>
      </c>
      <c r="M106" s="370" t="s">
        <v>18215</v>
      </c>
    </row>
    <row r="107" spans="1:13" ht="30">
      <c r="A107" s="159">
        <v>105</v>
      </c>
      <c r="B107" s="363" t="s">
        <v>16262</v>
      </c>
      <c r="C107" s="146"/>
      <c r="D107" s="363" t="s">
        <v>1495</v>
      </c>
      <c r="E107" s="367" t="s">
        <v>365</v>
      </c>
      <c r="F107" s="159"/>
      <c r="G107" s="367" t="s">
        <v>18181</v>
      </c>
      <c r="H107" s="164" t="s">
        <v>2434</v>
      </c>
      <c r="I107" s="368">
        <v>12527</v>
      </c>
      <c r="J107" s="369" t="s">
        <v>4708</v>
      </c>
      <c r="K107" s="365" t="s">
        <v>16491</v>
      </c>
      <c r="L107" s="363">
        <f>VLOOKUP(I107,'[1]June 24'!$C$2:$I$4838,7,0)</f>
        <v>9742031551</v>
      </c>
      <c r="M107" s="287" t="s">
        <v>18214</v>
      </c>
    </row>
    <row r="108" spans="1:13" ht="30">
      <c r="A108" s="159">
        <v>106</v>
      </c>
      <c r="B108" s="363" t="s">
        <v>16262</v>
      </c>
      <c r="C108" s="146"/>
      <c r="D108" s="367" t="s">
        <v>1495</v>
      </c>
      <c r="E108" s="363" t="s">
        <v>414</v>
      </c>
      <c r="F108" s="159"/>
      <c r="G108" s="367" t="s">
        <v>415</v>
      </c>
      <c r="H108" s="164" t="s">
        <v>908</v>
      </c>
      <c r="I108" s="368">
        <v>12211</v>
      </c>
      <c r="J108" s="369" t="s">
        <v>415</v>
      </c>
      <c r="K108" s="365" t="s">
        <v>16474</v>
      </c>
      <c r="L108" s="363">
        <f>VLOOKUP(I108,'[1]June 24'!$C$2:$I$4838,7,0)</f>
        <v>9741887730</v>
      </c>
      <c r="M108" s="375" t="s">
        <v>18213</v>
      </c>
    </row>
    <row r="109" spans="1:13">
      <c r="A109" s="159">
        <v>107</v>
      </c>
      <c r="B109" s="363" t="s">
        <v>16262</v>
      </c>
      <c r="C109" s="146"/>
      <c r="D109" s="363" t="s">
        <v>1495</v>
      </c>
      <c r="E109" s="367" t="s">
        <v>365</v>
      </c>
      <c r="F109" s="159"/>
      <c r="G109" s="363" t="s">
        <v>18181</v>
      </c>
      <c r="H109" s="164" t="s">
        <v>2434</v>
      </c>
      <c r="I109" s="371">
        <v>12462</v>
      </c>
      <c r="J109" s="280" t="s">
        <v>18212</v>
      </c>
      <c r="K109" s="365" t="s">
        <v>2917</v>
      </c>
      <c r="L109" s="363">
        <f>VLOOKUP(I109,'[1]June 24'!$C$2:$I$4838,7,0)</f>
        <v>9620116689</v>
      </c>
      <c r="M109" s="287" t="s">
        <v>18211</v>
      </c>
    </row>
    <row r="110" spans="1:13">
      <c r="A110" s="159">
        <v>108</v>
      </c>
      <c r="B110" s="363" t="s">
        <v>16262</v>
      </c>
      <c r="C110" s="146"/>
      <c r="D110" s="363" t="s">
        <v>1495</v>
      </c>
      <c r="E110" s="367" t="s">
        <v>365</v>
      </c>
      <c r="F110" s="159"/>
      <c r="G110" s="363" t="s">
        <v>18210</v>
      </c>
      <c r="H110" s="164" t="s">
        <v>981</v>
      </c>
      <c r="I110" s="371">
        <v>12199</v>
      </c>
      <c r="J110" s="280" t="s">
        <v>18210</v>
      </c>
      <c r="K110" s="365" t="s">
        <v>16474</v>
      </c>
      <c r="L110" s="363">
        <f>VLOOKUP(I110,'[1]June 24'!$C$2:$I$4838,7,0)</f>
        <v>9964789886</v>
      </c>
      <c r="M110" s="376" t="s">
        <v>18209</v>
      </c>
    </row>
    <row r="111" spans="1:13" ht="45">
      <c r="A111" s="159">
        <v>109</v>
      </c>
      <c r="B111" s="363" t="s">
        <v>16262</v>
      </c>
      <c r="C111" s="146"/>
      <c r="D111" s="363" t="s">
        <v>1495</v>
      </c>
      <c r="E111" s="367" t="s">
        <v>365</v>
      </c>
      <c r="F111" s="159"/>
      <c r="G111" s="363" t="s">
        <v>18181</v>
      </c>
      <c r="H111" s="164" t="s">
        <v>2434</v>
      </c>
      <c r="I111" s="371">
        <v>12521</v>
      </c>
      <c r="J111" s="280" t="s">
        <v>5086</v>
      </c>
      <c r="K111" s="365" t="s">
        <v>18208</v>
      </c>
      <c r="L111" s="363">
        <f>VLOOKUP(I111,'[1]June 24'!$C$2:$I$4838,7,0)</f>
        <v>9945553314</v>
      </c>
      <c r="M111" s="287" t="s">
        <v>18207</v>
      </c>
    </row>
    <row r="112" spans="1:13" ht="30">
      <c r="A112" s="159">
        <v>110</v>
      </c>
      <c r="B112" s="363" t="s">
        <v>16262</v>
      </c>
      <c r="C112" s="146"/>
      <c r="D112" s="367" t="s">
        <v>1495</v>
      </c>
      <c r="E112" s="367" t="s">
        <v>365</v>
      </c>
      <c r="F112" s="159"/>
      <c r="G112" s="363" t="s">
        <v>18181</v>
      </c>
      <c r="H112" s="164" t="s">
        <v>2434</v>
      </c>
      <c r="I112" s="371">
        <v>12524</v>
      </c>
      <c r="J112" s="280" t="s">
        <v>18206</v>
      </c>
      <c r="K112" s="365" t="s">
        <v>18205</v>
      </c>
      <c r="L112" s="363">
        <f>VLOOKUP(I112,'[1]June 24'!$C$2:$I$4838,7,0)</f>
        <v>8971114330</v>
      </c>
      <c r="M112" s="372" t="s">
        <v>18204</v>
      </c>
    </row>
    <row r="113" spans="1:13" ht="30">
      <c r="A113" s="159">
        <v>111</v>
      </c>
      <c r="B113" s="363" t="s">
        <v>16262</v>
      </c>
      <c r="C113" s="146"/>
      <c r="D113" s="363" t="s">
        <v>1495</v>
      </c>
      <c r="E113" s="363" t="s">
        <v>414</v>
      </c>
      <c r="F113" s="159"/>
      <c r="G113" s="363" t="s">
        <v>13689</v>
      </c>
      <c r="H113" s="164" t="s">
        <v>981</v>
      </c>
      <c r="I113" s="371">
        <v>12375</v>
      </c>
      <c r="J113" s="280" t="s">
        <v>13689</v>
      </c>
      <c r="K113" s="365" t="s">
        <v>18195</v>
      </c>
      <c r="L113" s="363">
        <f>VLOOKUP(I113,'[1]June 24'!$C$2:$I$4838,7,0)</f>
        <v>9019140054</v>
      </c>
      <c r="M113" s="287" t="s">
        <v>18203</v>
      </c>
    </row>
    <row r="114" spans="1:13">
      <c r="A114" s="159">
        <v>112</v>
      </c>
      <c r="B114" s="363" t="s">
        <v>16262</v>
      </c>
      <c r="C114" s="146"/>
      <c r="D114" s="363" t="s">
        <v>1495</v>
      </c>
      <c r="E114" s="363" t="s">
        <v>414</v>
      </c>
      <c r="F114" s="159"/>
      <c r="G114" s="367" t="s">
        <v>18202</v>
      </c>
      <c r="H114" s="164" t="s">
        <v>981</v>
      </c>
      <c r="I114" s="368">
        <v>12175</v>
      </c>
      <c r="J114" s="369" t="s">
        <v>18202</v>
      </c>
      <c r="K114" s="365" t="s">
        <v>16474</v>
      </c>
      <c r="L114" s="363">
        <f>VLOOKUP(I114,'[1]June 24'!$C$2:$I$4838,7,0)</f>
        <v>8296203613</v>
      </c>
      <c r="M114" s="370" t="s">
        <v>18201</v>
      </c>
    </row>
    <row r="115" spans="1:13" ht="30">
      <c r="A115" s="159">
        <v>113</v>
      </c>
      <c r="B115" s="363" t="s">
        <v>16262</v>
      </c>
      <c r="C115" s="146"/>
      <c r="D115" s="363" t="s">
        <v>1495</v>
      </c>
      <c r="E115" s="363" t="s">
        <v>365</v>
      </c>
      <c r="F115" s="159"/>
      <c r="G115" s="363" t="s">
        <v>4849</v>
      </c>
      <c r="H115" s="164" t="s">
        <v>981</v>
      </c>
      <c r="I115" s="371">
        <v>12428</v>
      </c>
      <c r="J115" s="280" t="s">
        <v>2329</v>
      </c>
      <c r="K115" s="365" t="s">
        <v>2948</v>
      </c>
      <c r="L115" s="363">
        <f>VLOOKUP(I115,'[1]June 24'!$C$2:$I$4838,7,0)</f>
        <v>8147948730</v>
      </c>
      <c r="M115" s="287" t="s">
        <v>18200</v>
      </c>
    </row>
    <row r="116" spans="1:13" ht="30">
      <c r="A116" s="159">
        <v>114</v>
      </c>
      <c r="B116" s="363" t="s">
        <v>16262</v>
      </c>
      <c r="C116" s="146"/>
      <c r="D116" s="363" t="s">
        <v>1495</v>
      </c>
      <c r="E116" s="367" t="s">
        <v>365</v>
      </c>
      <c r="F116" s="159"/>
      <c r="G116" s="367" t="s">
        <v>18181</v>
      </c>
      <c r="H116" s="164" t="s">
        <v>2434</v>
      </c>
      <c r="I116" s="368">
        <v>12219</v>
      </c>
      <c r="J116" s="369" t="s">
        <v>18199</v>
      </c>
      <c r="K116" s="365" t="s">
        <v>16474</v>
      </c>
      <c r="L116" s="363">
        <f>VLOOKUP(I116,'[1]June 24'!$C$2:$I$4838,7,0)</f>
        <v>9652732715</v>
      </c>
      <c r="M116" s="287" t="s">
        <v>18198</v>
      </c>
    </row>
    <row r="117" spans="1:13">
      <c r="A117" s="159">
        <v>115</v>
      </c>
      <c r="B117" s="363" t="s">
        <v>16262</v>
      </c>
      <c r="C117" s="146"/>
      <c r="D117" s="363" t="s">
        <v>1495</v>
      </c>
      <c r="E117" s="363" t="s">
        <v>414</v>
      </c>
      <c r="F117" s="159"/>
      <c r="G117" s="367" t="s">
        <v>18197</v>
      </c>
      <c r="H117" s="164" t="s">
        <v>981</v>
      </c>
      <c r="I117" s="368">
        <v>12373</v>
      </c>
      <c r="J117" s="369" t="s">
        <v>18196</v>
      </c>
      <c r="K117" s="365" t="s">
        <v>18195</v>
      </c>
      <c r="L117" s="363">
        <f>VLOOKUP(I117,'[1]June 24'!$C$2:$I$4838,7,0)</f>
        <v>9449189826</v>
      </c>
      <c r="M117" s="370" t="s">
        <v>18194</v>
      </c>
    </row>
    <row r="118" spans="1:13" ht="30">
      <c r="A118" s="159">
        <v>116</v>
      </c>
      <c r="B118" s="363" t="s">
        <v>16262</v>
      </c>
      <c r="C118" s="146"/>
      <c r="D118" s="363" t="s">
        <v>1495</v>
      </c>
      <c r="E118" s="363" t="s">
        <v>414</v>
      </c>
      <c r="F118" s="159"/>
      <c r="G118" s="367" t="s">
        <v>18193</v>
      </c>
      <c r="H118" s="164" t="s">
        <v>981</v>
      </c>
      <c r="I118" s="368">
        <v>12392</v>
      </c>
      <c r="J118" s="369" t="s">
        <v>18193</v>
      </c>
      <c r="K118" s="365" t="s">
        <v>18192</v>
      </c>
      <c r="L118" s="363">
        <f>VLOOKUP(I118,'[1]June 24'!$C$2:$I$4838,7,0)</f>
        <v>9886699443</v>
      </c>
      <c r="M118" s="370" t="s">
        <v>18191</v>
      </c>
    </row>
    <row r="119" spans="1:13" ht="30">
      <c r="A119" s="159">
        <v>117</v>
      </c>
      <c r="B119" s="363" t="s">
        <v>16262</v>
      </c>
      <c r="C119" s="146"/>
      <c r="D119" s="363" t="s">
        <v>1495</v>
      </c>
      <c r="E119" s="367" t="s">
        <v>365</v>
      </c>
      <c r="F119" s="159"/>
      <c r="G119" s="363" t="s">
        <v>18181</v>
      </c>
      <c r="H119" s="164" t="s">
        <v>2434</v>
      </c>
      <c r="I119" s="371">
        <v>12525</v>
      </c>
      <c r="J119" s="280" t="s">
        <v>2448</v>
      </c>
      <c r="K119" s="365" t="s">
        <v>18190</v>
      </c>
      <c r="L119" s="363">
        <f>VLOOKUP(I119,'[1]June 24'!$C$2:$I$4838,7,0)</f>
        <v>9141364949</v>
      </c>
      <c r="M119" s="287" t="s">
        <v>18189</v>
      </c>
    </row>
    <row r="120" spans="1:13" ht="45">
      <c r="A120" s="159">
        <v>118</v>
      </c>
      <c r="B120" s="363" t="s">
        <v>16262</v>
      </c>
      <c r="C120" s="146"/>
      <c r="D120" s="363" t="s">
        <v>1495</v>
      </c>
      <c r="E120" s="363" t="s">
        <v>414</v>
      </c>
      <c r="F120" s="159"/>
      <c r="G120" s="363" t="s">
        <v>18188</v>
      </c>
      <c r="H120" s="164" t="s">
        <v>981</v>
      </c>
      <c r="I120" s="371">
        <v>12376</v>
      </c>
      <c r="J120" s="280" t="s">
        <v>18187</v>
      </c>
      <c r="K120" s="365" t="s">
        <v>16941</v>
      </c>
      <c r="L120" s="363">
        <f>VLOOKUP(I120,'[1]June 24'!$C$2:$I$4838,7,0)</f>
        <v>9398582664</v>
      </c>
      <c r="M120" s="287" t="s">
        <v>18186</v>
      </c>
    </row>
    <row r="121" spans="1:13">
      <c r="A121" s="159">
        <v>119</v>
      </c>
      <c r="B121" s="363" t="s">
        <v>16262</v>
      </c>
      <c r="C121" s="146"/>
      <c r="D121" s="363" t="s">
        <v>1495</v>
      </c>
      <c r="E121" s="367" t="s">
        <v>365</v>
      </c>
      <c r="F121" s="159"/>
      <c r="G121" s="363" t="s">
        <v>18181</v>
      </c>
      <c r="H121" s="164" t="s">
        <v>2434</v>
      </c>
      <c r="I121" s="371">
        <v>12526</v>
      </c>
      <c r="J121" s="280" t="s">
        <v>840</v>
      </c>
      <c r="K121" s="365" t="s">
        <v>18185</v>
      </c>
      <c r="L121" s="363">
        <f>VLOOKUP(I121,'[1]June 24'!$C$2:$I$4838,7,0)</f>
        <v>9449334432</v>
      </c>
      <c r="M121" s="287" t="s">
        <v>18184</v>
      </c>
    </row>
    <row r="122" spans="1:13">
      <c r="A122" s="159">
        <v>120</v>
      </c>
      <c r="B122" s="363" t="s">
        <v>16262</v>
      </c>
      <c r="C122" s="146"/>
      <c r="D122" s="363" t="s">
        <v>1495</v>
      </c>
      <c r="E122" s="363" t="s">
        <v>414</v>
      </c>
      <c r="F122" s="159"/>
      <c r="G122" s="363" t="s">
        <v>1147</v>
      </c>
      <c r="H122" s="164" t="s">
        <v>1006</v>
      </c>
      <c r="I122" s="371">
        <v>12339</v>
      </c>
      <c r="J122" s="280" t="s">
        <v>1147</v>
      </c>
      <c r="K122" s="365" t="s">
        <v>16557</v>
      </c>
      <c r="L122" s="363">
        <f>VLOOKUP(I122,'[1]June 24'!$C$2:$I$4838,7,0)</f>
        <v>9980413736</v>
      </c>
      <c r="M122" s="287" t="s">
        <v>18183</v>
      </c>
    </row>
    <row r="123" spans="1:13" ht="30">
      <c r="A123" s="159">
        <v>121</v>
      </c>
      <c r="B123" s="363" t="s">
        <v>16262</v>
      </c>
      <c r="C123" s="146"/>
      <c r="D123" s="363" t="s">
        <v>1495</v>
      </c>
      <c r="E123" s="367" t="s">
        <v>365</v>
      </c>
      <c r="F123" s="159"/>
      <c r="G123" s="363" t="s">
        <v>18181</v>
      </c>
      <c r="H123" s="164" t="s">
        <v>2434</v>
      </c>
      <c r="I123" s="371">
        <v>12208</v>
      </c>
      <c r="J123" s="280" t="s">
        <v>396</v>
      </c>
      <c r="K123" s="365" t="s">
        <v>16474</v>
      </c>
      <c r="L123" s="363">
        <f>VLOOKUP(I123,'[1]June 24'!$C$2:$I$4838,7,0)</f>
        <v>8861975710</v>
      </c>
      <c r="M123" s="374" t="s">
        <v>18182</v>
      </c>
    </row>
    <row r="124" spans="1:13" ht="30">
      <c r="A124" s="159">
        <v>122</v>
      </c>
      <c r="B124" s="363" t="s">
        <v>16262</v>
      </c>
      <c r="C124" s="146"/>
      <c r="D124" s="363" t="s">
        <v>1495</v>
      </c>
      <c r="E124" s="367" t="s">
        <v>365</v>
      </c>
      <c r="F124" s="159"/>
      <c r="G124" s="367" t="s">
        <v>18181</v>
      </c>
      <c r="H124" s="164" t="s">
        <v>908</v>
      </c>
      <c r="I124" s="368">
        <v>12536</v>
      </c>
      <c r="J124" s="369" t="s">
        <v>18180</v>
      </c>
      <c r="K124" s="365" t="s">
        <v>18179</v>
      </c>
      <c r="L124" s="363">
        <f>VLOOKUP(I124,'[1]June 24'!$C$2:$I$4838,7,0)</f>
        <v>8951760023</v>
      </c>
      <c r="M124" s="370" t="s">
        <v>18178</v>
      </c>
    </row>
    <row r="125" spans="1:13">
      <c r="A125" s="159">
        <v>123</v>
      </c>
      <c r="B125" s="363" t="s">
        <v>16262</v>
      </c>
      <c r="C125" s="146"/>
      <c r="D125" s="363" t="s">
        <v>725</v>
      </c>
      <c r="E125" s="363" t="s">
        <v>725</v>
      </c>
      <c r="F125" s="159"/>
      <c r="G125" s="363" t="s">
        <v>18177</v>
      </c>
      <c r="H125" s="164" t="s">
        <v>981</v>
      </c>
      <c r="I125" s="371">
        <v>11084</v>
      </c>
      <c r="J125" s="286" t="s">
        <v>18177</v>
      </c>
      <c r="K125" s="365" t="s">
        <v>16264</v>
      </c>
      <c r="L125" s="363">
        <f>VLOOKUP(I125,'[1]June 24'!$C$2:$I$4838,7,0)</f>
        <v>9581167190</v>
      </c>
      <c r="M125" s="286" t="s">
        <v>18176</v>
      </c>
    </row>
    <row r="126" spans="1:13">
      <c r="A126" s="159">
        <v>124</v>
      </c>
      <c r="B126" s="363" t="s">
        <v>16262</v>
      </c>
      <c r="C126" s="146"/>
      <c r="D126" s="363" t="s">
        <v>725</v>
      </c>
      <c r="E126" s="363" t="s">
        <v>725</v>
      </c>
      <c r="F126" s="159"/>
      <c r="G126" s="363" t="s">
        <v>18175</v>
      </c>
      <c r="H126" s="164" t="s">
        <v>981</v>
      </c>
      <c r="I126" s="371">
        <v>11107</v>
      </c>
      <c r="J126" s="286" t="s">
        <v>18175</v>
      </c>
      <c r="K126" s="365" t="s">
        <v>16264</v>
      </c>
      <c r="L126" s="363">
        <f>VLOOKUP(I126,'[1]June 24'!$C$2:$I$4838,7,0)</f>
        <v>9852002262</v>
      </c>
      <c r="M126" s="286" t="s">
        <v>18174</v>
      </c>
    </row>
    <row r="127" spans="1:13">
      <c r="A127" s="159">
        <v>125</v>
      </c>
      <c r="B127" s="363" t="s">
        <v>16262</v>
      </c>
      <c r="C127" s="146"/>
      <c r="D127" s="363" t="s">
        <v>725</v>
      </c>
      <c r="E127" s="363" t="s">
        <v>725</v>
      </c>
      <c r="F127" s="159"/>
      <c r="G127" s="363" t="s">
        <v>18173</v>
      </c>
      <c r="H127" s="164" t="s">
        <v>1006</v>
      </c>
      <c r="I127" s="371">
        <v>11053</v>
      </c>
      <c r="J127" s="286" t="s">
        <v>18173</v>
      </c>
      <c r="K127" s="365" t="s">
        <v>16264</v>
      </c>
      <c r="L127" s="363">
        <f>VLOOKUP(I127,'[1]June 24'!$C$2:$I$4838,7,0)</f>
        <v>8722291010</v>
      </c>
      <c r="M127" s="286" t="s">
        <v>18172</v>
      </c>
    </row>
    <row r="128" spans="1:13">
      <c r="A128" s="159">
        <v>126</v>
      </c>
      <c r="B128" s="363" t="s">
        <v>16262</v>
      </c>
      <c r="C128" s="146"/>
      <c r="D128" s="363" t="s">
        <v>725</v>
      </c>
      <c r="E128" s="363" t="s">
        <v>725</v>
      </c>
      <c r="F128" s="159"/>
      <c r="G128" s="363" t="s">
        <v>18171</v>
      </c>
      <c r="H128" s="164" t="s">
        <v>981</v>
      </c>
      <c r="I128" s="377">
        <v>11154</v>
      </c>
      <c r="J128" s="378" t="s">
        <v>18170</v>
      </c>
      <c r="K128" s="365" t="s">
        <v>16264</v>
      </c>
      <c r="L128" s="363">
        <f>VLOOKUP(I128,'[1]June 24'!$C$2:$I$4838,7,0)</f>
        <v>7760731710</v>
      </c>
      <c r="M128" s="286" t="s">
        <v>18169</v>
      </c>
    </row>
    <row r="129" spans="1:13">
      <c r="A129" s="159">
        <v>127</v>
      </c>
      <c r="B129" s="363" t="s">
        <v>16262</v>
      </c>
      <c r="C129" s="146"/>
      <c r="D129" s="363" t="s">
        <v>725</v>
      </c>
      <c r="E129" s="363" t="s">
        <v>725</v>
      </c>
      <c r="F129" s="159"/>
      <c r="G129" s="363" t="s">
        <v>1233</v>
      </c>
      <c r="H129" s="164" t="s">
        <v>1006</v>
      </c>
      <c r="I129" s="371">
        <v>11096</v>
      </c>
      <c r="J129" s="286" t="s">
        <v>1233</v>
      </c>
      <c r="K129" s="365" t="s">
        <v>16264</v>
      </c>
      <c r="L129" s="363">
        <f>VLOOKUP(I129,'[1]June 24'!$C$2:$I$4838,7,0)</f>
        <v>9972364609</v>
      </c>
      <c r="M129" s="286" t="s">
        <v>18168</v>
      </c>
    </row>
    <row r="130" spans="1:13">
      <c r="A130" s="159">
        <v>128</v>
      </c>
      <c r="B130" s="363" t="s">
        <v>16262</v>
      </c>
      <c r="C130" s="146"/>
      <c r="D130" s="363" t="s">
        <v>725</v>
      </c>
      <c r="E130" s="363" t="s">
        <v>725</v>
      </c>
      <c r="F130" s="159"/>
      <c r="G130" s="363" t="s">
        <v>18167</v>
      </c>
      <c r="H130" s="164" t="s">
        <v>981</v>
      </c>
      <c r="I130" s="371">
        <v>11089</v>
      </c>
      <c r="J130" s="286" t="s">
        <v>18167</v>
      </c>
      <c r="K130" s="365" t="s">
        <v>16264</v>
      </c>
      <c r="L130" s="363">
        <f>VLOOKUP(I130,'[1]June 24'!$C$2:$I$4838,7,0)</f>
        <v>9731489503</v>
      </c>
      <c r="M130" s="286" t="s">
        <v>18166</v>
      </c>
    </row>
    <row r="131" spans="1:13">
      <c r="A131" s="159">
        <v>129</v>
      </c>
      <c r="B131" s="363" t="s">
        <v>16262</v>
      </c>
      <c r="C131" s="146"/>
      <c r="D131" s="363" t="s">
        <v>725</v>
      </c>
      <c r="E131" s="363" t="s">
        <v>725</v>
      </c>
      <c r="F131" s="159"/>
      <c r="G131" s="363" t="s">
        <v>18165</v>
      </c>
      <c r="H131" s="164" t="s">
        <v>981</v>
      </c>
      <c r="I131" s="377">
        <v>11069</v>
      </c>
      <c r="J131" s="378" t="s">
        <v>18164</v>
      </c>
      <c r="K131" s="365" t="s">
        <v>16264</v>
      </c>
      <c r="L131" s="363">
        <f>VLOOKUP(I131,'[1]June 24'!$C$2:$I$4838,7,0)</f>
        <v>9008945666</v>
      </c>
      <c r="M131" s="286" t="s">
        <v>18163</v>
      </c>
    </row>
    <row r="132" spans="1:13">
      <c r="A132" s="159">
        <v>130</v>
      </c>
      <c r="B132" s="363" t="s">
        <v>16262</v>
      </c>
      <c r="C132" s="146"/>
      <c r="D132" s="363" t="s">
        <v>725</v>
      </c>
      <c r="E132" s="363" t="s">
        <v>725</v>
      </c>
      <c r="F132" s="159"/>
      <c r="G132" s="363" t="s">
        <v>3419</v>
      </c>
      <c r="H132" s="164" t="s">
        <v>1006</v>
      </c>
      <c r="I132" s="371">
        <v>11086</v>
      </c>
      <c r="J132" s="286" t="s">
        <v>3419</v>
      </c>
      <c r="K132" s="365" t="s">
        <v>16264</v>
      </c>
      <c r="L132" s="363">
        <f>VLOOKUP(I132,'[1]June 24'!$C$2:$I$4838,7,0)</f>
        <v>9611444746</v>
      </c>
      <c r="M132" s="286" t="s">
        <v>18162</v>
      </c>
    </row>
    <row r="133" spans="1:13">
      <c r="A133" s="159">
        <v>131</v>
      </c>
      <c r="B133" s="363" t="s">
        <v>16262</v>
      </c>
      <c r="C133" s="146"/>
      <c r="D133" s="363" t="s">
        <v>725</v>
      </c>
      <c r="E133" s="363" t="s">
        <v>725</v>
      </c>
      <c r="F133" s="159"/>
      <c r="G133" s="363" t="s">
        <v>18161</v>
      </c>
      <c r="H133" s="164" t="s">
        <v>981</v>
      </c>
      <c r="I133" s="371">
        <v>11063</v>
      </c>
      <c r="J133" s="286" t="s">
        <v>18160</v>
      </c>
      <c r="K133" s="365" t="s">
        <v>16264</v>
      </c>
      <c r="L133" s="363">
        <f>VLOOKUP(I133,'[1]June 24'!$C$2:$I$4838,7,0)</f>
        <v>9611216394</v>
      </c>
      <c r="M133" s="286" t="s">
        <v>18159</v>
      </c>
    </row>
    <row r="134" spans="1:13">
      <c r="A134" s="159">
        <v>132</v>
      </c>
      <c r="B134" s="363" t="s">
        <v>16262</v>
      </c>
      <c r="C134" s="146"/>
      <c r="D134" s="363" t="s">
        <v>725</v>
      </c>
      <c r="E134" s="363" t="s">
        <v>725</v>
      </c>
      <c r="F134" s="159"/>
      <c r="G134" s="363" t="s">
        <v>725</v>
      </c>
      <c r="H134" s="164" t="s">
        <v>908</v>
      </c>
      <c r="I134" s="371">
        <v>11087</v>
      </c>
      <c r="J134" s="286" t="s">
        <v>18158</v>
      </c>
      <c r="K134" s="365" t="s">
        <v>16264</v>
      </c>
      <c r="L134" s="363">
        <f>VLOOKUP(I134,'[1]June 24'!$C$2:$I$4838,7,0)</f>
        <v>7992290545</v>
      </c>
      <c r="M134" s="286" t="s">
        <v>4855</v>
      </c>
    </row>
    <row r="135" spans="1:13">
      <c r="A135" s="159">
        <v>133</v>
      </c>
      <c r="B135" s="363" t="s">
        <v>16262</v>
      </c>
      <c r="C135" s="146"/>
      <c r="D135" s="363" t="s">
        <v>725</v>
      </c>
      <c r="E135" s="363" t="s">
        <v>725</v>
      </c>
      <c r="F135" s="159"/>
      <c r="G135" s="363" t="s">
        <v>18157</v>
      </c>
      <c r="H135" s="164" t="s">
        <v>981</v>
      </c>
      <c r="I135" s="377">
        <v>11070</v>
      </c>
      <c r="J135" s="378" t="s">
        <v>18156</v>
      </c>
      <c r="K135" s="365" t="s">
        <v>16264</v>
      </c>
      <c r="L135" s="363">
        <f>VLOOKUP(I135,'[1]June 24'!$C$2:$I$4838,7,0)</f>
        <v>9581865248</v>
      </c>
      <c r="M135" s="286" t="s">
        <v>18155</v>
      </c>
    </row>
    <row r="136" spans="1:13">
      <c r="A136" s="159">
        <v>134</v>
      </c>
      <c r="B136" s="363" t="s">
        <v>16262</v>
      </c>
      <c r="C136" s="146"/>
      <c r="D136" s="363" t="s">
        <v>725</v>
      </c>
      <c r="E136" s="363" t="s">
        <v>725</v>
      </c>
      <c r="F136" s="159"/>
      <c r="G136" s="363" t="s">
        <v>18154</v>
      </c>
      <c r="H136" s="164" t="s">
        <v>981</v>
      </c>
      <c r="I136" s="371">
        <v>11095</v>
      </c>
      <c r="J136" s="286" t="s">
        <v>18154</v>
      </c>
      <c r="K136" s="365" t="s">
        <v>16264</v>
      </c>
      <c r="L136" s="363">
        <f>VLOOKUP(I136,'[1]June 24'!$C$2:$I$4838,7,0)</f>
        <v>8125108813</v>
      </c>
      <c r="M136" s="286" t="s">
        <v>18153</v>
      </c>
    </row>
    <row r="137" spans="1:13">
      <c r="A137" s="159">
        <v>135</v>
      </c>
      <c r="B137" s="363" t="s">
        <v>16262</v>
      </c>
      <c r="C137" s="146"/>
      <c r="D137" s="363" t="s">
        <v>725</v>
      </c>
      <c r="E137" s="363" t="s">
        <v>725</v>
      </c>
      <c r="F137" s="159"/>
      <c r="G137" s="363" t="s">
        <v>18152</v>
      </c>
      <c r="H137" s="164" t="s">
        <v>1006</v>
      </c>
      <c r="I137" s="371">
        <v>11147</v>
      </c>
      <c r="J137" s="286" t="s">
        <v>13589</v>
      </c>
      <c r="K137" s="365" t="s">
        <v>16264</v>
      </c>
      <c r="L137" s="363">
        <f>VLOOKUP(I137,'[1]June 24'!$C$2:$I$4838,7,0)</f>
        <v>7259687403</v>
      </c>
      <c r="M137" s="286" t="s">
        <v>18151</v>
      </c>
    </row>
    <row r="138" spans="1:13">
      <c r="A138" s="159">
        <v>136</v>
      </c>
      <c r="B138" s="363" t="s">
        <v>16262</v>
      </c>
      <c r="C138" s="146"/>
      <c r="D138" s="363" t="s">
        <v>725</v>
      </c>
      <c r="E138" s="363" t="s">
        <v>725</v>
      </c>
      <c r="F138" s="159"/>
      <c r="G138" s="363" t="s">
        <v>725</v>
      </c>
      <c r="H138" s="164" t="s">
        <v>908</v>
      </c>
      <c r="I138" s="371">
        <v>11189</v>
      </c>
      <c r="J138" s="286" t="s">
        <v>18150</v>
      </c>
      <c r="K138" s="365" t="s">
        <v>16264</v>
      </c>
      <c r="L138" s="363">
        <f>VLOOKUP(I138,'[1]June 24'!$C$2:$I$4838,7,0)</f>
        <v>9742252777</v>
      </c>
      <c r="M138" s="286" t="s">
        <v>18149</v>
      </c>
    </row>
    <row r="139" spans="1:13">
      <c r="A139" s="159">
        <v>137</v>
      </c>
      <c r="B139" s="363" t="s">
        <v>16262</v>
      </c>
      <c r="C139" s="146"/>
      <c r="D139" s="363" t="s">
        <v>725</v>
      </c>
      <c r="E139" s="363" t="s">
        <v>725</v>
      </c>
      <c r="F139" s="159"/>
      <c r="G139" s="363" t="s">
        <v>18148</v>
      </c>
      <c r="H139" s="164" t="s">
        <v>981</v>
      </c>
      <c r="I139" s="371">
        <v>11157</v>
      </c>
      <c r="J139" s="286" t="s">
        <v>18148</v>
      </c>
      <c r="K139" s="365" t="s">
        <v>16264</v>
      </c>
      <c r="L139" s="363">
        <f>VLOOKUP(I139,'[1]June 24'!$C$2:$I$4838,7,0)</f>
        <v>8861131549</v>
      </c>
      <c r="M139" s="286" t="s">
        <v>18147</v>
      </c>
    </row>
    <row r="140" spans="1:13">
      <c r="A140" s="159">
        <v>138</v>
      </c>
      <c r="B140" s="363" t="s">
        <v>16262</v>
      </c>
      <c r="C140" s="146"/>
      <c r="D140" s="363" t="s">
        <v>725</v>
      </c>
      <c r="E140" s="363" t="s">
        <v>725</v>
      </c>
      <c r="F140" s="159"/>
      <c r="G140" s="363" t="s">
        <v>18146</v>
      </c>
      <c r="H140" s="164" t="s">
        <v>981</v>
      </c>
      <c r="I140" s="371">
        <v>11179</v>
      </c>
      <c r="J140" s="286" t="s">
        <v>18146</v>
      </c>
      <c r="K140" s="365" t="s">
        <v>16264</v>
      </c>
      <c r="L140" s="363">
        <f>VLOOKUP(I140,'[1]June 24'!$C$2:$I$4838,7,0)</f>
        <v>9652495288</v>
      </c>
      <c r="M140" s="286" t="s">
        <v>18145</v>
      </c>
    </row>
    <row r="141" spans="1:13">
      <c r="A141" s="159">
        <v>139</v>
      </c>
      <c r="B141" s="363" t="s">
        <v>16262</v>
      </c>
      <c r="C141" s="146"/>
      <c r="D141" s="363" t="s">
        <v>725</v>
      </c>
      <c r="E141" s="363" t="s">
        <v>725</v>
      </c>
      <c r="F141" s="159"/>
      <c r="G141" s="363" t="s">
        <v>18144</v>
      </c>
      <c r="H141" s="164" t="s">
        <v>981</v>
      </c>
      <c r="I141" s="371">
        <v>11062</v>
      </c>
      <c r="J141" s="286" t="s">
        <v>18144</v>
      </c>
      <c r="K141" s="365" t="s">
        <v>16264</v>
      </c>
      <c r="L141" s="363">
        <f>VLOOKUP(I141,'[1]June 24'!$C$2:$I$4838,7,0)</f>
        <v>9533902529</v>
      </c>
      <c r="M141" s="286" t="s">
        <v>18143</v>
      </c>
    </row>
    <row r="142" spans="1:13">
      <c r="A142" s="159">
        <v>140</v>
      </c>
      <c r="B142" s="363" t="s">
        <v>16262</v>
      </c>
      <c r="C142" s="146"/>
      <c r="D142" s="363" t="s">
        <v>725</v>
      </c>
      <c r="E142" s="363" t="s">
        <v>725</v>
      </c>
      <c r="F142" s="159"/>
      <c r="G142" s="363" t="s">
        <v>725</v>
      </c>
      <c r="H142" s="164" t="s">
        <v>908</v>
      </c>
      <c r="I142" s="377">
        <v>11161</v>
      </c>
      <c r="J142" s="378" t="s">
        <v>18142</v>
      </c>
      <c r="K142" s="365" t="s">
        <v>16264</v>
      </c>
      <c r="L142" s="363">
        <f>VLOOKUP(I142,'[1]June 24'!$C$2:$I$4838,7,0)</f>
        <v>9113270801</v>
      </c>
      <c r="M142" s="286" t="s">
        <v>18141</v>
      </c>
    </row>
    <row r="143" spans="1:13">
      <c r="A143" s="159">
        <v>141</v>
      </c>
      <c r="B143" s="363" t="s">
        <v>16262</v>
      </c>
      <c r="C143" s="146"/>
      <c r="D143" s="363" t="s">
        <v>725</v>
      </c>
      <c r="E143" s="363" t="s">
        <v>725</v>
      </c>
      <c r="F143" s="159"/>
      <c r="G143" s="363" t="s">
        <v>18140</v>
      </c>
      <c r="H143" s="164" t="s">
        <v>981</v>
      </c>
      <c r="I143" s="371">
        <v>11148</v>
      </c>
      <c r="J143" s="286" t="s">
        <v>18140</v>
      </c>
      <c r="K143" s="365" t="s">
        <v>16264</v>
      </c>
      <c r="L143" s="363">
        <f>VLOOKUP(I143,'[1]June 24'!$C$2:$I$4838,7,0)</f>
        <v>8123177714</v>
      </c>
      <c r="M143" s="286" t="s">
        <v>18139</v>
      </c>
    </row>
    <row r="144" spans="1:13">
      <c r="A144" s="159">
        <v>142</v>
      </c>
      <c r="B144" s="363" t="s">
        <v>16262</v>
      </c>
      <c r="C144" s="146"/>
      <c r="D144" s="363" t="s">
        <v>725</v>
      </c>
      <c r="E144" s="363" t="s">
        <v>725</v>
      </c>
      <c r="F144" s="159"/>
      <c r="G144" s="363" t="s">
        <v>18138</v>
      </c>
      <c r="H144" s="164" t="s">
        <v>981</v>
      </c>
      <c r="I144" s="371">
        <v>11150</v>
      </c>
      <c r="J144" s="286" t="s">
        <v>18137</v>
      </c>
      <c r="K144" s="365" t="s">
        <v>16264</v>
      </c>
      <c r="L144" s="363">
        <f>VLOOKUP(I144,'[1]June 24'!$C$2:$I$4838,7,0)</f>
        <v>6360473264</v>
      </c>
      <c r="M144" s="286" t="s">
        <v>18136</v>
      </c>
    </row>
    <row r="145" spans="1:13">
      <c r="A145" s="159">
        <v>143</v>
      </c>
      <c r="B145" s="363" t="s">
        <v>16262</v>
      </c>
      <c r="C145" s="146"/>
      <c r="D145" s="363" t="s">
        <v>725</v>
      </c>
      <c r="E145" s="363" t="s">
        <v>725</v>
      </c>
      <c r="F145" s="159"/>
      <c r="G145" s="363" t="s">
        <v>18135</v>
      </c>
      <c r="H145" s="164" t="s">
        <v>981</v>
      </c>
      <c r="I145" s="371">
        <v>11108</v>
      </c>
      <c r="J145" s="286" t="s">
        <v>18135</v>
      </c>
      <c r="K145" s="365" t="s">
        <v>16264</v>
      </c>
      <c r="L145" s="363">
        <f>VLOOKUP(I145,'[1]June 24'!$C$2:$I$4838,7,0)</f>
        <v>9008924362</v>
      </c>
      <c r="M145" s="286" t="s">
        <v>18134</v>
      </c>
    </row>
    <row r="146" spans="1:13">
      <c r="A146" s="159">
        <v>144</v>
      </c>
      <c r="B146" s="363" t="s">
        <v>16262</v>
      </c>
      <c r="C146" s="146"/>
      <c r="D146" s="363" t="s">
        <v>725</v>
      </c>
      <c r="E146" s="363" t="s">
        <v>725</v>
      </c>
      <c r="F146" s="159"/>
      <c r="G146" s="363" t="s">
        <v>18133</v>
      </c>
      <c r="H146" s="164" t="s">
        <v>981</v>
      </c>
      <c r="I146" s="371">
        <v>11097</v>
      </c>
      <c r="J146" s="286" t="s">
        <v>18133</v>
      </c>
      <c r="K146" s="365" t="s">
        <v>16264</v>
      </c>
      <c r="L146" s="363">
        <f>VLOOKUP(I146,'[1]June 24'!$C$2:$I$4838,7,0)</f>
        <v>8197249458</v>
      </c>
      <c r="M146" s="286" t="s">
        <v>18132</v>
      </c>
    </row>
    <row r="147" spans="1:13">
      <c r="A147" s="159">
        <v>145</v>
      </c>
      <c r="B147" s="363" t="s">
        <v>16262</v>
      </c>
      <c r="C147" s="146"/>
      <c r="D147" s="363" t="s">
        <v>725</v>
      </c>
      <c r="E147" s="363" t="s">
        <v>725</v>
      </c>
      <c r="F147" s="159"/>
      <c r="G147" s="363" t="s">
        <v>16181</v>
      </c>
      <c r="H147" s="164" t="s">
        <v>1006</v>
      </c>
      <c r="I147" s="377">
        <v>11092</v>
      </c>
      <c r="J147" s="378" t="s">
        <v>18131</v>
      </c>
      <c r="K147" s="365" t="s">
        <v>16264</v>
      </c>
      <c r="L147" s="363">
        <f>VLOOKUP(I147,'[1]June 24'!$C$2:$I$4838,7,0)</f>
        <v>9739332621</v>
      </c>
      <c r="M147" s="286" t="s">
        <v>18130</v>
      </c>
    </row>
    <row r="148" spans="1:13">
      <c r="A148" s="159">
        <v>146</v>
      </c>
      <c r="B148" s="363" t="s">
        <v>16262</v>
      </c>
      <c r="C148" s="146"/>
      <c r="D148" s="363" t="s">
        <v>725</v>
      </c>
      <c r="E148" s="363" t="s">
        <v>725</v>
      </c>
      <c r="F148" s="159"/>
      <c r="G148" s="363" t="s">
        <v>16181</v>
      </c>
      <c r="H148" s="164" t="s">
        <v>1006</v>
      </c>
      <c r="I148" s="371">
        <v>11180</v>
      </c>
      <c r="J148" s="286" t="s">
        <v>18129</v>
      </c>
      <c r="K148" s="365" t="s">
        <v>16264</v>
      </c>
      <c r="L148" s="363">
        <f>VLOOKUP(I148,'[1]June 24'!$C$2:$I$4838,7,0)</f>
        <v>8688593900</v>
      </c>
      <c r="M148" s="286" t="s">
        <v>18128</v>
      </c>
    </row>
    <row r="149" spans="1:13">
      <c r="A149" s="159">
        <v>147</v>
      </c>
      <c r="B149" s="363" t="s">
        <v>16262</v>
      </c>
      <c r="C149" s="146"/>
      <c r="D149" s="363" t="s">
        <v>725</v>
      </c>
      <c r="E149" s="363" t="s">
        <v>725</v>
      </c>
      <c r="F149" s="159"/>
      <c r="G149" s="363" t="s">
        <v>18127</v>
      </c>
      <c r="H149" s="164" t="s">
        <v>981</v>
      </c>
      <c r="I149" s="371">
        <v>11109</v>
      </c>
      <c r="J149" s="286" t="s">
        <v>18127</v>
      </c>
      <c r="K149" s="365" t="s">
        <v>16264</v>
      </c>
      <c r="L149" s="363">
        <f>VLOOKUP(I149,'[1]June 24'!$C$2:$I$4838,7,0)</f>
        <v>8495882761</v>
      </c>
      <c r="M149" s="286" t="s">
        <v>18126</v>
      </c>
    </row>
    <row r="150" spans="1:13">
      <c r="A150" s="159">
        <v>148</v>
      </c>
      <c r="B150" s="363" t="s">
        <v>16262</v>
      </c>
      <c r="C150" s="146"/>
      <c r="D150" s="363" t="s">
        <v>725</v>
      </c>
      <c r="E150" s="363" t="s">
        <v>725</v>
      </c>
      <c r="F150" s="159"/>
      <c r="G150" s="363" t="s">
        <v>18125</v>
      </c>
      <c r="H150" s="164" t="s">
        <v>981</v>
      </c>
      <c r="I150" s="371">
        <v>11054</v>
      </c>
      <c r="J150" s="286" t="s">
        <v>18125</v>
      </c>
      <c r="K150" s="365" t="s">
        <v>16264</v>
      </c>
      <c r="L150" s="363">
        <f>VLOOKUP(I150,'[1]June 24'!$C$2:$I$4838,7,0)</f>
        <v>9663543617</v>
      </c>
      <c r="M150" s="286" t="s">
        <v>18124</v>
      </c>
    </row>
    <row r="151" spans="1:13">
      <c r="A151" s="159">
        <v>149</v>
      </c>
      <c r="B151" s="363" t="s">
        <v>16262</v>
      </c>
      <c r="C151" s="146"/>
      <c r="D151" s="363" t="s">
        <v>725</v>
      </c>
      <c r="E151" s="363" t="s">
        <v>725</v>
      </c>
      <c r="F151" s="159"/>
      <c r="G151" s="363" t="s">
        <v>18123</v>
      </c>
      <c r="H151" s="164" t="s">
        <v>981</v>
      </c>
      <c r="I151" s="371">
        <v>11055</v>
      </c>
      <c r="J151" s="286" t="s">
        <v>18122</v>
      </c>
      <c r="K151" s="365" t="s">
        <v>16264</v>
      </c>
      <c r="L151" s="363">
        <f>VLOOKUP(I151,'[1]June 24'!$C$2:$I$4838,7,0)</f>
        <v>9700850084</v>
      </c>
      <c r="M151" s="286" t="s">
        <v>18121</v>
      </c>
    </row>
    <row r="152" spans="1:13">
      <c r="A152" s="159">
        <v>150</v>
      </c>
      <c r="B152" s="363" t="s">
        <v>16262</v>
      </c>
      <c r="C152" s="146"/>
      <c r="D152" s="363" t="s">
        <v>725</v>
      </c>
      <c r="E152" s="363" t="s">
        <v>725</v>
      </c>
      <c r="F152" s="159"/>
      <c r="G152" s="363" t="s">
        <v>18120</v>
      </c>
      <c r="H152" s="164" t="s">
        <v>981</v>
      </c>
      <c r="I152" s="377">
        <v>11122</v>
      </c>
      <c r="J152" s="379" t="s">
        <v>18120</v>
      </c>
      <c r="K152" s="365" t="s">
        <v>16264</v>
      </c>
      <c r="L152" s="363">
        <f>VLOOKUP(I152,'[1]June 24'!$C$2:$I$4838,7,0)</f>
        <v>9611932684</v>
      </c>
      <c r="M152" s="286" t="s">
        <v>18119</v>
      </c>
    </row>
    <row r="153" spans="1:13">
      <c r="A153" s="159">
        <v>151</v>
      </c>
      <c r="B153" s="363" t="s">
        <v>16262</v>
      </c>
      <c r="C153" s="146"/>
      <c r="D153" s="363" t="s">
        <v>725</v>
      </c>
      <c r="E153" s="363" t="s">
        <v>725</v>
      </c>
      <c r="F153" s="159"/>
      <c r="G153" s="363" t="s">
        <v>18118</v>
      </c>
      <c r="H153" s="164" t="s">
        <v>981</v>
      </c>
      <c r="I153" s="371">
        <v>11077</v>
      </c>
      <c r="J153" s="286" t="s">
        <v>18118</v>
      </c>
      <c r="K153" s="365" t="s">
        <v>16264</v>
      </c>
      <c r="L153" s="363">
        <f>VLOOKUP(I153,'[1]June 24'!$C$2:$I$4838,7,0)</f>
        <v>9685440088</v>
      </c>
      <c r="M153" s="286" t="s">
        <v>18117</v>
      </c>
    </row>
    <row r="154" spans="1:13">
      <c r="A154" s="159">
        <v>152</v>
      </c>
      <c r="B154" s="363" t="s">
        <v>16262</v>
      </c>
      <c r="C154" s="146"/>
      <c r="D154" s="363" t="s">
        <v>725</v>
      </c>
      <c r="E154" s="363" t="s">
        <v>725</v>
      </c>
      <c r="F154" s="159"/>
      <c r="G154" s="363" t="s">
        <v>18116</v>
      </c>
      <c r="H154" s="164" t="s">
        <v>981</v>
      </c>
      <c r="I154" s="371">
        <v>10974</v>
      </c>
      <c r="J154" s="286" t="s">
        <v>18116</v>
      </c>
      <c r="K154" s="365" t="s">
        <v>17439</v>
      </c>
      <c r="L154" s="363">
        <f>VLOOKUP(I154,'[1]June 24'!$C$2:$I$4838,7,0)</f>
        <v>9481634291</v>
      </c>
      <c r="M154" s="286" t="s">
        <v>18115</v>
      </c>
    </row>
    <row r="155" spans="1:13">
      <c r="A155" s="159">
        <v>153</v>
      </c>
      <c r="B155" s="363" t="s">
        <v>16262</v>
      </c>
      <c r="C155" s="146"/>
      <c r="D155" s="363" t="s">
        <v>725</v>
      </c>
      <c r="E155" s="363" t="s">
        <v>725</v>
      </c>
      <c r="F155" s="159"/>
      <c r="G155" s="363" t="s">
        <v>18114</v>
      </c>
      <c r="H155" s="164" t="s">
        <v>981</v>
      </c>
      <c r="I155" s="371">
        <v>11064</v>
      </c>
      <c r="J155" s="286" t="s">
        <v>18114</v>
      </c>
      <c r="K155" s="365" t="s">
        <v>16264</v>
      </c>
      <c r="L155" s="363">
        <f>VLOOKUP(I155,'[1]June 24'!$C$2:$I$4838,7,0)</f>
        <v>9160402014</v>
      </c>
      <c r="M155" s="286" t="s">
        <v>18113</v>
      </c>
    </row>
    <row r="156" spans="1:13">
      <c r="A156" s="159">
        <v>154</v>
      </c>
      <c r="B156" s="363" t="s">
        <v>16262</v>
      </c>
      <c r="C156" s="146"/>
      <c r="D156" s="363" t="s">
        <v>725</v>
      </c>
      <c r="E156" s="363" t="s">
        <v>725</v>
      </c>
      <c r="F156" s="159"/>
      <c r="G156" s="363" t="s">
        <v>18112</v>
      </c>
      <c r="H156" s="164" t="s">
        <v>981</v>
      </c>
      <c r="I156" s="371">
        <v>10973</v>
      </c>
      <c r="J156" s="286" t="s">
        <v>18112</v>
      </c>
      <c r="K156" s="365" t="s">
        <v>5327</v>
      </c>
      <c r="L156" s="363">
        <f>VLOOKUP(I156,'[1]June 24'!$C$2:$I$4838,7,0)</f>
        <v>9632590577</v>
      </c>
      <c r="M156" s="286" t="s">
        <v>18111</v>
      </c>
    </row>
    <row r="157" spans="1:13">
      <c r="A157" s="159">
        <v>155</v>
      </c>
      <c r="B157" s="363" t="s">
        <v>16262</v>
      </c>
      <c r="C157" s="146"/>
      <c r="D157" s="363" t="s">
        <v>725</v>
      </c>
      <c r="E157" s="363" t="s">
        <v>725</v>
      </c>
      <c r="F157" s="159"/>
      <c r="G157" s="363" t="s">
        <v>18110</v>
      </c>
      <c r="H157" s="164" t="s">
        <v>1006</v>
      </c>
      <c r="I157" s="371">
        <v>10988</v>
      </c>
      <c r="J157" s="286" t="s">
        <v>18110</v>
      </c>
      <c r="K157" s="365" t="s">
        <v>16386</v>
      </c>
      <c r="L157" s="363">
        <f>VLOOKUP(I157,'[1]June 24'!$C$2:$I$4838,7,0)</f>
        <v>9740624030</v>
      </c>
      <c r="M157" s="286" t="s">
        <v>18109</v>
      </c>
    </row>
    <row r="158" spans="1:13">
      <c r="A158" s="159">
        <v>156</v>
      </c>
      <c r="B158" s="363" t="s">
        <v>16262</v>
      </c>
      <c r="C158" s="146"/>
      <c r="D158" s="363" t="s">
        <v>725</v>
      </c>
      <c r="E158" s="363" t="s">
        <v>725</v>
      </c>
      <c r="F158" s="159"/>
      <c r="G158" s="363" t="s">
        <v>18108</v>
      </c>
      <c r="H158" s="164" t="s">
        <v>981</v>
      </c>
      <c r="I158" s="371">
        <v>11125</v>
      </c>
      <c r="J158" s="286" t="s">
        <v>18108</v>
      </c>
      <c r="K158" s="365" t="s">
        <v>16264</v>
      </c>
      <c r="L158" s="363">
        <f>VLOOKUP(I158,'[1]June 24'!$C$2:$I$4838,7,0)</f>
        <v>7022300943</v>
      </c>
      <c r="M158" s="286" t="s">
        <v>18107</v>
      </c>
    </row>
    <row r="159" spans="1:13">
      <c r="A159" s="159">
        <v>157</v>
      </c>
      <c r="B159" s="363" t="s">
        <v>16262</v>
      </c>
      <c r="C159" s="146"/>
      <c r="D159" s="363" t="s">
        <v>725</v>
      </c>
      <c r="E159" s="363" t="s">
        <v>725</v>
      </c>
      <c r="F159" s="159"/>
      <c r="G159" s="363" t="s">
        <v>18106</v>
      </c>
      <c r="H159" s="164" t="s">
        <v>981</v>
      </c>
      <c r="I159" s="371">
        <v>11078</v>
      </c>
      <c r="J159" s="286" t="s">
        <v>18106</v>
      </c>
      <c r="K159" s="365" t="s">
        <v>16264</v>
      </c>
      <c r="L159" s="363">
        <f>VLOOKUP(I159,'[1]June 24'!$C$2:$I$4838,7,0)</f>
        <v>8073132072</v>
      </c>
      <c r="M159" s="286" t="s">
        <v>18105</v>
      </c>
    </row>
    <row r="160" spans="1:13">
      <c r="A160" s="159">
        <v>158</v>
      </c>
      <c r="B160" s="363" t="s">
        <v>16262</v>
      </c>
      <c r="C160" s="146"/>
      <c r="D160" s="363" t="s">
        <v>725</v>
      </c>
      <c r="E160" s="363" t="s">
        <v>725</v>
      </c>
      <c r="F160" s="159"/>
      <c r="G160" s="363" t="s">
        <v>18104</v>
      </c>
      <c r="H160" s="164" t="s">
        <v>981</v>
      </c>
      <c r="I160" s="371">
        <v>11169</v>
      </c>
      <c r="J160" s="286" t="s">
        <v>18104</v>
      </c>
      <c r="K160" s="365" t="s">
        <v>16264</v>
      </c>
      <c r="L160" s="363">
        <f>VLOOKUP(I160,'[1]June 24'!$C$2:$I$4838,7,0)</f>
        <v>8093114959</v>
      </c>
      <c r="M160" s="286" t="s">
        <v>18103</v>
      </c>
    </row>
    <row r="161" spans="1:13">
      <c r="A161" s="159">
        <v>159</v>
      </c>
      <c r="B161" s="363" t="s">
        <v>16262</v>
      </c>
      <c r="C161" s="146"/>
      <c r="D161" s="363" t="s">
        <v>725</v>
      </c>
      <c r="E161" s="363" t="s">
        <v>725</v>
      </c>
      <c r="F161" s="159"/>
      <c r="G161" s="363" t="s">
        <v>18102</v>
      </c>
      <c r="H161" s="164" t="s">
        <v>981</v>
      </c>
      <c r="I161" s="371">
        <v>11066</v>
      </c>
      <c r="J161" s="286" t="s">
        <v>18102</v>
      </c>
      <c r="K161" s="365" t="s">
        <v>16264</v>
      </c>
      <c r="L161" s="363">
        <f>VLOOKUP(I161,'[1]June 24'!$C$2:$I$4838,7,0)</f>
        <v>9133282502</v>
      </c>
      <c r="M161" s="286" t="s">
        <v>18101</v>
      </c>
    </row>
    <row r="162" spans="1:13">
      <c r="A162" s="159">
        <v>160</v>
      </c>
      <c r="B162" s="363" t="s">
        <v>16262</v>
      </c>
      <c r="C162" s="146"/>
      <c r="D162" s="363" t="s">
        <v>725</v>
      </c>
      <c r="E162" s="363" t="s">
        <v>725</v>
      </c>
      <c r="F162" s="159"/>
      <c r="G162" s="363" t="s">
        <v>18100</v>
      </c>
      <c r="H162" s="164" t="s">
        <v>981</v>
      </c>
      <c r="I162" s="371">
        <v>11081</v>
      </c>
      <c r="J162" s="286" t="s">
        <v>18100</v>
      </c>
      <c r="K162" s="365" t="s">
        <v>16264</v>
      </c>
      <c r="L162" s="363">
        <f>VLOOKUP(I162,'[1]June 24'!$C$2:$I$4838,7,0)</f>
        <v>8123441030</v>
      </c>
      <c r="M162" s="286" t="s">
        <v>18099</v>
      </c>
    </row>
    <row r="163" spans="1:13">
      <c r="A163" s="159">
        <v>161</v>
      </c>
      <c r="B163" s="363" t="s">
        <v>16262</v>
      </c>
      <c r="C163" s="146"/>
      <c r="D163" s="363" t="s">
        <v>725</v>
      </c>
      <c r="E163" s="363" t="s">
        <v>725</v>
      </c>
      <c r="F163" s="159"/>
      <c r="G163" s="363" t="s">
        <v>18098</v>
      </c>
      <c r="H163" s="164" t="s">
        <v>981</v>
      </c>
      <c r="I163" s="371">
        <v>11098</v>
      </c>
      <c r="J163" s="286" t="s">
        <v>18098</v>
      </c>
      <c r="K163" s="365" t="s">
        <v>16264</v>
      </c>
      <c r="L163" s="363">
        <f>VLOOKUP(I163,'[1]June 24'!$C$2:$I$4838,7,0)</f>
        <v>9886669527</v>
      </c>
      <c r="M163" s="286" t="s">
        <v>18097</v>
      </c>
    </row>
    <row r="164" spans="1:13">
      <c r="A164" s="159">
        <v>162</v>
      </c>
      <c r="B164" s="363" t="s">
        <v>16262</v>
      </c>
      <c r="C164" s="146"/>
      <c r="D164" s="363" t="s">
        <v>725</v>
      </c>
      <c r="E164" s="363" t="s">
        <v>725</v>
      </c>
      <c r="F164" s="159"/>
      <c r="G164" s="363" t="s">
        <v>16516</v>
      </c>
      <c r="H164" s="164" t="s">
        <v>981</v>
      </c>
      <c r="I164" s="377">
        <v>11177</v>
      </c>
      <c r="J164" s="378" t="s">
        <v>16516</v>
      </c>
      <c r="K164" s="365" t="s">
        <v>16264</v>
      </c>
      <c r="L164" s="363">
        <f>VLOOKUP(I164,'[1]June 24'!$C$2:$I$4838,7,0)</f>
        <v>7377256030</v>
      </c>
      <c r="M164" s="286" t="s">
        <v>13176</v>
      </c>
    </row>
    <row r="165" spans="1:13">
      <c r="A165" s="159">
        <v>163</v>
      </c>
      <c r="B165" s="363" t="s">
        <v>16262</v>
      </c>
      <c r="C165" s="146"/>
      <c r="D165" s="363" t="s">
        <v>725</v>
      </c>
      <c r="E165" s="363" t="s">
        <v>725</v>
      </c>
      <c r="F165" s="159"/>
      <c r="G165" s="363" t="s">
        <v>18096</v>
      </c>
      <c r="H165" s="164" t="s">
        <v>908</v>
      </c>
      <c r="I165" s="371">
        <v>11121</v>
      </c>
      <c r="J165" s="286" t="s">
        <v>18096</v>
      </c>
      <c r="K165" s="365" t="s">
        <v>16264</v>
      </c>
      <c r="L165" s="363">
        <f>VLOOKUP(I165,'[1]June 24'!$C$2:$I$4838,7,0)</f>
        <v>7795795933</v>
      </c>
      <c r="M165" s="286" t="s">
        <v>18095</v>
      </c>
    </row>
    <row r="166" spans="1:13">
      <c r="A166" s="159">
        <v>164</v>
      </c>
      <c r="B166" s="363" t="s">
        <v>16262</v>
      </c>
      <c r="C166" s="146"/>
      <c r="D166" s="363" t="s">
        <v>725</v>
      </c>
      <c r="E166" s="363" t="s">
        <v>725</v>
      </c>
      <c r="F166" s="159"/>
      <c r="G166" s="363" t="s">
        <v>18094</v>
      </c>
      <c r="H166" s="164" t="s">
        <v>981</v>
      </c>
      <c r="I166" s="371">
        <v>11155</v>
      </c>
      <c r="J166" s="286" t="s">
        <v>18094</v>
      </c>
      <c r="K166" s="365" t="s">
        <v>16264</v>
      </c>
      <c r="L166" s="363">
        <f>VLOOKUP(I166,'[1]June 24'!$C$2:$I$4838,7,0)</f>
        <v>9538990064</v>
      </c>
      <c r="M166" s="286" t="s">
        <v>18093</v>
      </c>
    </row>
    <row r="167" spans="1:13">
      <c r="A167" s="159">
        <v>165</v>
      </c>
      <c r="B167" s="363" t="s">
        <v>16262</v>
      </c>
      <c r="C167" s="146"/>
      <c r="D167" s="363" t="s">
        <v>725</v>
      </c>
      <c r="E167" s="363" t="s">
        <v>725</v>
      </c>
      <c r="F167" s="159"/>
      <c r="G167" s="363" t="s">
        <v>18092</v>
      </c>
      <c r="H167" s="164" t="s">
        <v>981</v>
      </c>
      <c r="I167" s="377">
        <v>11074</v>
      </c>
      <c r="J167" s="378" t="s">
        <v>18092</v>
      </c>
      <c r="K167" s="365" t="s">
        <v>16264</v>
      </c>
      <c r="L167" s="363">
        <f>VLOOKUP(I167,'[1]June 24'!$C$2:$I$4838,7,0)</f>
        <v>9000807641</v>
      </c>
      <c r="M167" s="286" t="s">
        <v>18091</v>
      </c>
    </row>
    <row r="168" spans="1:13">
      <c r="A168" s="159">
        <v>166</v>
      </c>
      <c r="B168" s="363" t="s">
        <v>16262</v>
      </c>
      <c r="C168" s="146"/>
      <c r="D168" s="363" t="s">
        <v>725</v>
      </c>
      <c r="E168" s="363" t="s">
        <v>725</v>
      </c>
      <c r="F168" s="159"/>
      <c r="G168" s="363" t="s">
        <v>18090</v>
      </c>
      <c r="H168" s="164" t="s">
        <v>981</v>
      </c>
      <c r="I168" s="371">
        <v>10972</v>
      </c>
      <c r="J168" s="286" t="s">
        <v>18090</v>
      </c>
      <c r="K168" s="365" t="s">
        <v>17439</v>
      </c>
      <c r="L168" s="363">
        <f>VLOOKUP(I168,'[1]June 24'!$C$2:$I$4838,7,0)</f>
        <v>9845603857</v>
      </c>
      <c r="M168" s="286" t="s">
        <v>18089</v>
      </c>
    </row>
    <row r="169" spans="1:13">
      <c r="A169" s="159">
        <v>167</v>
      </c>
      <c r="B169" s="363" t="s">
        <v>16262</v>
      </c>
      <c r="C169" s="146"/>
      <c r="D169" s="363" t="s">
        <v>725</v>
      </c>
      <c r="E169" s="363" t="s">
        <v>725</v>
      </c>
      <c r="F169" s="159"/>
      <c r="G169" s="363" t="s">
        <v>18088</v>
      </c>
      <c r="H169" s="164" t="s">
        <v>981</v>
      </c>
      <c r="I169" s="371">
        <v>11067</v>
      </c>
      <c r="J169" s="286" t="s">
        <v>18088</v>
      </c>
      <c r="K169" s="365" t="s">
        <v>16264</v>
      </c>
      <c r="L169" s="363">
        <f>VLOOKUP(I169,'[1]June 24'!$C$2:$I$4838,7,0)</f>
        <v>9739520030</v>
      </c>
      <c r="M169" s="286" t="s">
        <v>18087</v>
      </c>
    </row>
    <row r="170" spans="1:13">
      <c r="A170" s="159">
        <v>168</v>
      </c>
      <c r="B170" s="363" t="s">
        <v>16262</v>
      </c>
      <c r="C170" s="146"/>
      <c r="D170" s="363" t="s">
        <v>725</v>
      </c>
      <c r="E170" s="363" t="s">
        <v>725</v>
      </c>
      <c r="F170" s="159"/>
      <c r="G170" s="363" t="s">
        <v>725</v>
      </c>
      <c r="H170" s="164" t="s">
        <v>908</v>
      </c>
      <c r="I170" s="377">
        <v>11136</v>
      </c>
      <c r="J170" s="378" t="s">
        <v>18086</v>
      </c>
      <c r="K170" s="365" t="s">
        <v>16264</v>
      </c>
      <c r="L170" s="363">
        <f>VLOOKUP(I170,'[1]June 24'!$C$2:$I$4838,7,0)</f>
        <v>9845696400</v>
      </c>
      <c r="M170" s="286" t="s">
        <v>18085</v>
      </c>
    </row>
    <row r="171" spans="1:13">
      <c r="A171" s="159">
        <v>169</v>
      </c>
      <c r="B171" s="363" t="s">
        <v>16262</v>
      </c>
      <c r="C171" s="146"/>
      <c r="D171" s="363" t="s">
        <v>725</v>
      </c>
      <c r="E171" s="363" t="s">
        <v>725</v>
      </c>
      <c r="F171" s="159"/>
      <c r="G171" s="363" t="s">
        <v>18084</v>
      </c>
      <c r="H171" s="164" t="s">
        <v>981</v>
      </c>
      <c r="I171" s="377">
        <v>11091</v>
      </c>
      <c r="J171" s="378" t="s">
        <v>18084</v>
      </c>
      <c r="K171" s="365" t="s">
        <v>16264</v>
      </c>
      <c r="L171" s="363">
        <f>VLOOKUP(I171,'[1]June 24'!$C$2:$I$4838,7,0)</f>
        <v>9742694289</v>
      </c>
      <c r="M171" s="286" t="s">
        <v>18083</v>
      </c>
    </row>
    <row r="172" spans="1:13">
      <c r="A172" s="159">
        <v>170</v>
      </c>
      <c r="B172" s="363" t="s">
        <v>16262</v>
      </c>
      <c r="C172" s="146"/>
      <c r="D172" s="363" t="s">
        <v>725</v>
      </c>
      <c r="E172" s="363" t="s">
        <v>725</v>
      </c>
      <c r="F172" s="159"/>
      <c r="G172" s="363" t="s">
        <v>18082</v>
      </c>
      <c r="H172" s="164" t="s">
        <v>981</v>
      </c>
      <c r="I172" s="371">
        <v>11083</v>
      </c>
      <c r="J172" s="286" t="s">
        <v>18082</v>
      </c>
      <c r="K172" s="365" t="s">
        <v>16264</v>
      </c>
      <c r="L172" s="363">
        <f>VLOOKUP(I172,'[1]June 24'!$C$2:$I$4838,7,0)</f>
        <v>9449336777</v>
      </c>
      <c r="M172" s="286" t="s">
        <v>18081</v>
      </c>
    </row>
    <row r="173" spans="1:13">
      <c r="A173" s="159">
        <v>171</v>
      </c>
      <c r="B173" s="363" t="s">
        <v>16262</v>
      </c>
      <c r="C173" s="146"/>
      <c r="D173" s="363" t="s">
        <v>725</v>
      </c>
      <c r="E173" s="363" t="s">
        <v>725</v>
      </c>
      <c r="F173" s="159"/>
      <c r="G173" s="363" t="s">
        <v>18080</v>
      </c>
      <c r="H173" s="164" t="s">
        <v>981</v>
      </c>
      <c r="I173" s="371">
        <v>11056</v>
      </c>
      <c r="J173" s="286" t="s">
        <v>18079</v>
      </c>
      <c r="K173" s="365" t="s">
        <v>16264</v>
      </c>
      <c r="L173" s="363">
        <f>VLOOKUP(I173,'[1]June 24'!$C$2:$I$4838,7,0)</f>
        <v>9980487558</v>
      </c>
      <c r="M173" s="286" t="s">
        <v>18078</v>
      </c>
    </row>
    <row r="174" spans="1:13">
      <c r="A174" s="159">
        <v>172</v>
      </c>
      <c r="B174" s="363" t="s">
        <v>16262</v>
      </c>
      <c r="C174" s="146"/>
      <c r="D174" s="363" t="s">
        <v>725</v>
      </c>
      <c r="E174" s="363" t="s">
        <v>725</v>
      </c>
      <c r="F174" s="159"/>
      <c r="G174" s="363" t="s">
        <v>18077</v>
      </c>
      <c r="H174" s="164" t="s">
        <v>981</v>
      </c>
      <c r="I174" s="371">
        <v>11090</v>
      </c>
      <c r="J174" s="286" t="s">
        <v>18077</v>
      </c>
      <c r="K174" s="365" t="s">
        <v>16264</v>
      </c>
      <c r="L174" s="363">
        <f>VLOOKUP(I174,'[1]June 24'!$C$2:$I$4838,7,0)</f>
        <v>9535920417</v>
      </c>
      <c r="M174" s="286" t="s">
        <v>18076</v>
      </c>
    </row>
    <row r="175" spans="1:13">
      <c r="A175" s="159">
        <v>173</v>
      </c>
      <c r="B175" s="363" t="s">
        <v>16262</v>
      </c>
      <c r="C175" s="146"/>
      <c r="D175" s="363" t="s">
        <v>725</v>
      </c>
      <c r="E175" s="363" t="s">
        <v>725</v>
      </c>
      <c r="F175" s="159"/>
      <c r="G175" s="363" t="s">
        <v>18075</v>
      </c>
      <c r="H175" s="164" t="s">
        <v>981</v>
      </c>
      <c r="I175" s="371">
        <v>11167</v>
      </c>
      <c r="J175" s="286" t="s">
        <v>18075</v>
      </c>
      <c r="K175" s="365" t="s">
        <v>16264</v>
      </c>
      <c r="L175" s="363">
        <f>VLOOKUP(I175,'[1]June 24'!$C$2:$I$4838,7,0)</f>
        <v>9019001006</v>
      </c>
      <c r="M175" s="286" t="s">
        <v>18074</v>
      </c>
    </row>
    <row r="176" spans="1:13">
      <c r="A176" s="159">
        <v>174</v>
      </c>
      <c r="B176" s="363" t="s">
        <v>16262</v>
      </c>
      <c r="C176" s="146"/>
      <c r="D176" s="363" t="s">
        <v>4463</v>
      </c>
      <c r="E176" s="363" t="s">
        <v>4463</v>
      </c>
      <c r="F176" s="159"/>
      <c r="G176" s="363" t="s">
        <v>18073</v>
      </c>
      <c r="H176" s="164" t="s">
        <v>981</v>
      </c>
      <c r="I176" s="371">
        <v>12232</v>
      </c>
      <c r="J176" s="280" t="s">
        <v>18073</v>
      </c>
      <c r="K176" s="365" t="s">
        <v>16474</v>
      </c>
      <c r="L176" s="363">
        <f>VLOOKUP(I176,'[1]June 24'!$C$2:$I$4838,7,0)</f>
        <v>8197665002</v>
      </c>
      <c r="M176" s="380" t="s">
        <v>18072</v>
      </c>
    </row>
    <row r="177" spans="1:13" ht="30">
      <c r="A177" s="159">
        <v>175</v>
      </c>
      <c r="B177" s="363" t="s">
        <v>16262</v>
      </c>
      <c r="C177" s="146"/>
      <c r="D177" s="363" t="s">
        <v>4463</v>
      </c>
      <c r="E177" s="363" t="s">
        <v>998</v>
      </c>
      <c r="F177" s="159"/>
      <c r="G177" s="363" t="s">
        <v>18071</v>
      </c>
      <c r="H177" s="164" t="s">
        <v>981</v>
      </c>
      <c r="I177" s="371">
        <v>12106</v>
      </c>
      <c r="J177" s="280" t="s">
        <v>18070</v>
      </c>
      <c r="K177" s="365" t="s">
        <v>16474</v>
      </c>
      <c r="L177" s="363">
        <f>VLOOKUP(I177,'[1]June 24'!$C$2:$I$4838,7,0)</f>
        <v>9964029091</v>
      </c>
      <c r="M177" s="381" t="s">
        <v>18069</v>
      </c>
    </row>
    <row r="178" spans="1:13">
      <c r="A178" s="159">
        <v>176</v>
      </c>
      <c r="B178" s="363" t="s">
        <v>16262</v>
      </c>
      <c r="C178" s="146"/>
      <c r="D178" s="363" t="s">
        <v>4463</v>
      </c>
      <c r="E178" s="363" t="s">
        <v>4463</v>
      </c>
      <c r="F178" s="159"/>
      <c r="G178" s="363" t="s">
        <v>18068</v>
      </c>
      <c r="H178" s="164" t="s">
        <v>981</v>
      </c>
      <c r="I178" s="371">
        <v>12098</v>
      </c>
      <c r="J178" s="280" t="s">
        <v>18068</v>
      </c>
      <c r="K178" s="365" t="s">
        <v>16474</v>
      </c>
      <c r="L178" s="363">
        <f>VLOOKUP(I178,'[1]June 24'!$C$2:$I$4838,7,0)</f>
        <v>9620533534</v>
      </c>
      <c r="M178" s="380" t="s">
        <v>18067</v>
      </c>
    </row>
    <row r="179" spans="1:13">
      <c r="A179" s="159">
        <v>177</v>
      </c>
      <c r="B179" s="363" t="s">
        <v>16262</v>
      </c>
      <c r="C179" s="146"/>
      <c r="D179" s="363" t="s">
        <v>4463</v>
      </c>
      <c r="E179" s="363" t="s">
        <v>998</v>
      </c>
      <c r="F179" s="159"/>
      <c r="G179" s="363" t="s">
        <v>18066</v>
      </c>
      <c r="H179" s="164" t="s">
        <v>981</v>
      </c>
      <c r="I179" s="371">
        <v>12099</v>
      </c>
      <c r="J179" s="280" t="s">
        <v>18066</v>
      </c>
      <c r="K179" s="365" t="s">
        <v>16474</v>
      </c>
      <c r="L179" s="363">
        <f>VLOOKUP(I179,'[1]June 24'!$C$2:$I$4838,7,0)</f>
        <v>7829670524</v>
      </c>
      <c r="M179" s="382" t="s">
        <v>18065</v>
      </c>
    </row>
    <row r="180" spans="1:13">
      <c r="A180" s="159">
        <v>178</v>
      </c>
      <c r="B180" s="363" t="s">
        <v>16262</v>
      </c>
      <c r="C180" s="146"/>
      <c r="D180" s="363" t="s">
        <v>4463</v>
      </c>
      <c r="E180" s="363" t="s">
        <v>998</v>
      </c>
      <c r="F180" s="159"/>
      <c r="G180" s="363" t="s">
        <v>18064</v>
      </c>
      <c r="H180" s="164" t="s">
        <v>981</v>
      </c>
      <c r="I180" s="371">
        <v>12007</v>
      </c>
      <c r="J180" s="280" t="s">
        <v>18064</v>
      </c>
      <c r="K180" s="365" t="s">
        <v>16474</v>
      </c>
      <c r="L180" s="363">
        <f>VLOOKUP(I180,'[1]June 24'!$C$2:$I$4838,7,0)</f>
        <v>7356176419</v>
      </c>
      <c r="M180" s="380" t="s">
        <v>18063</v>
      </c>
    </row>
    <row r="181" spans="1:13" ht="30">
      <c r="A181" s="159">
        <v>179</v>
      </c>
      <c r="B181" s="363" t="s">
        <v>16262</v>
      </c>
      <c r="C181" s="146"/>
      <c r="D181" s="363" t="s">
        <v>4463</v>
      </c>
      <c r="E181" s="363" t="s">
        <v>4463</v>
      </c>
      <c r="F181" s="159"/>
      <c r="G181" s="363" t="s">
        <v>18062</v>
      </c>
      <c r="H181" s="164" t="s">
        <v>981</v>
      </c>
      <c r="I181" s="371">
        <v>12043</v>
      </c>
      <c r="J181" s="280" t="s">
        <v>18061</v>
      </c>
      <c r="K181" s="365" t="s">
        <v>16474</v>
      </c>
      <c r="L181" s="363">
        <f>VLOOKUP(I181,'[1]June 24'!$C$2:$I$4838,7,0)</f>
        <v>8971549319</v>
      </c>
      <c r="M181" s="380" t="s">
        <v>18060</v>
      </c>
    </row>
    <row r="182" spans="1:13" ht="30">
      <c r="A182" s="159">
        <v>180</v>
      </c>
      <c r="B182" s="363" t="s">
        <v>16262</v>
      </c>
      <c r="C182" s="146"/>
      <c r="D182" s="363" t="s">
        <v>4463</v>
      </c>
      <c r="E182" s="363" t="s">
        <v>4463</v>
      </c>
      <c r="F182" s="159"/>
      <c r="G182" s="363" t="s">
        <v>18059</v>
      </c>
      <c r="H182" s="164" t="s">
        <v>981</v>
      </c>
      <c r="I182" s="371">
        <v>12026</v>
      </c>
      <c r="J182" s="280" t="s">
        <v>18059</v>
      </c>
      <c r="K182" s="365" t="s">
        <v>16474</v>
      </c>
      <c r="L182" s="363">
        <f>VLOOKUP(I182,'[1]June 24'!$C$2:$I$4838,7,0)</f>
        <v>9845747897</v>
      </c>
      <c r="M182" s="380" t="s">
        <v>18058</v>
      </c>
    </row>
    <row r="183" spans="1:13">
      <c r="A183" s="159">
        <v>181</v>
      </c>
      <c r="B183" s="363" t="s">
        <v>16262</v>
      </c>
      <c r="C183" s="146"/>
      <c r="D183" s="363" t="s">
        <v>4463</v>
      </c>
      <c r="E183" s="363" t="s">
        <v>998</v>
      </c>
      <c r="F183" s="159"/>
      <c r="G183" s="363" t="s">
        <v>18057</v>
      </c>
      <c r="H183" s="164" t="s">
        <v>1006</v>
      </c>
      <c r="I183" s="371">
        <v>12435</v>
      </c>
      <c r="J183" s="280" t="s">
        <v>18057</v>
      </c>
      <c r="K183" s="365" t="s">
        <v>2948</v>
      </c>
      <c r="L183" s="363">
        <f>VLOOKUP(I183,'[1]June 24'!$C$2:$I$4838,7,0)</f>
        <v>7204400927</v>
      </c>
      <c r="M183" s="380" t="s">
        <v>18056</v>
      </c>
    </row>
    <row r="184" spans="1:13">
      <c r="A184" s="159">
        <v>182</v>
      </c>
      <c r="B184" s="363" t="s">
        <v>16262</v>
      </c>
      <c r="C184" s="146"/>
      <c r="D184" s="363" t="s">
        <v>4463</v>
      </c>
      <c r="E184" s="363" t="s">
        <v>998</v>
      </c>
      <c r="F184" s="159"/>
      <c r="G184" s="363" t="s">
        <v>18055</v>
      </c>
      <c r="H184" s="164" t="s">
        <v>981</v>
      </c>
      <c r="I184" s="371">
        <v>12040</v>
      </c>
      <c r="J184" s="280" t="s">
        <v>18055</v>
      </c>
      <c r="K184" s="365" t="s">
        <v>16474</v>
      </c>
      <c r="L184" s="363">
        <f>VLOOKUP(I184,'[1]June 24'!$C$2:$I$4838,7,0)</f>
        <v>9986926580</v>
      </c>
      <c r="M184" s="380" t="s">
        <v>18054</v>
      </c>
    </row>
    <row r="185" spans="1:13">
      <c r="A185" s="159">
        <v>183</v>
      </c>
      <c r="B185" s="363" t="s">
        <v>16262</v>
      </c>
      <c r="C185" s="146"/>
      <c r="D185" s="363" t="s">
        <v>4463</v>
      </c>
      <c r="E185" s="363" t="s">
        <v>4463</v>
      </c>
      <c r="F185" s="159"/>
      <c r="G185" s="363" t="s">
        <v>18053</v>
      </c>
      <c r="H185" s="164" t="s">
        <v>981</v>
      </c>
      <c r="I185" s="371">
        <v>12009</v>
      </c>
      <c r="J185" s="280" t="s">
        <v>4979</v>
      </c>
      <c r="K185" s="365" t="s">
        <v>16474</v>
      </c>
      <c r="L185" s="363">
        <f>VLOOKUP(I185,'[1]June 24'!$C$2:$I$4838,7,0)</f>
        <v>9844090303</v>
      </c>
      <c r="M185" s="380" t="s">
        <v>18052</v>
      </c>
    </row>
    <row r="186" spans="1:13" ht="30">
      <c r="A186" s="159">
        <v>184</v>
      </c>
      <c r="B186" s="363" t="s">
        <v>16262</v>
      </c>
      <c r="C186" s="146"/>
      <c r="D186" s="363" t="s">
        <v>4463</v>
      </c>
      <c r="E186" s="363" t="s">
        <v>4463</v>
      </c>
      <c r="F186" s="159"/>
      <c r="G186" s="363" t="s">
        <v>18051</v>
      </c>
      <c r="H186" s="164" t="s">
        <v>981</v>
      </c>
      <c r="I186" s="371">
        <v>12044</v>
      </c>
      <c r="J186" s="280" t="s">
        <v>18051</v>
      </c>
      <c r="K186" s="365" t="s">
        <v>16474</v>
      </c>
      <c r="L186" s="363">
        <f>VLOOKUP(I186,'[1]June 24'!$C$2:$I$4838,7,0)</f>
        <v>9964347678</v>
      </c>
      <c r="M186" s="380" t="s">
        <v>18050</v>
      </c>
    </row>
    <row r="187" spans="1:13">
      <c r="A187" s="159">
        <v>185</v>
      </c>
      <c r="B187" s="363" t="s">
        <v>16262</v>
      </c>
      <c r="C187" s="146"/>
      <c r="D187" s="383" t="s">
        <v>4463</v>
      </c>
      <c r="E187" s="363" t="s">
        <v>4463</v>
      </c>
      <c r="F187" s="159"/>
      <c r="G187" s="383" t="s">
        <v>4463</v>
      </c>
      <c r="H187" s="164" t="s">
        <v>1006</v>
      </c>
      <c r="I187" s="384">
        <v>12105</v>
      </c>
      <c r="J187" s="366" t="s">
        <v>427</v>
      </c>
      <c r="K187" s="365" t="s">
        <v>16474</v>
      </c>
      <c r="L187" s="363">
        <f>VLOOKUP(I187,'[1]June 24'!$C$2:$I$4838,7,0)</f>
        <v>9448603219</v>
      </c>
      <c r="M187" s="380" t="s">
        <v>18049</v>
      </c>
    </row>
    <row r="188" spans="1:13">
      <c r="A188" s="159">
        <v>186</v>
      </c>
      <c r="B188" s="363" t="s">
        <v>16262</v>
      </c>
      <c r="C188" s="146"/>
      <c r="D188" s="363" t="s">
        <v>4463</v>
      </c>
      <c r="E188" s="363" t="s">
        <v>4463</v>
      </c>
      <c r="F188" s="159"/>
      <c r="G188" s="363" t="s">
        <v>18048</v>
      </c>
      <c r="H188" s="164" t="s">
        <v>981</v>
      </c>
      <c r="I188" s="371">
        <v>12088</v>
      </c>
      <c r="J188" s="280" t="s">
        <v>18048</v>
      </c>
      <c r="K188" s="365" t="s">
        <v>16474</v>
      </c>
      <c r="L188" s="363">
        <f>VLOOKUP(I188,'[1]June 24'!$C$2:$I$4838,7,0)</f>
        <v>9481066936</v>
      </c>
      <c r="M188" s="380" t="s">
        <v>18047</v>
      </c>
    </row>
    <row r="189" spans="1:13" ht="30">
      <c r="A189" s="159">
        <v>187</v>
      </c>
      <c r="B189" s="363" t="s">
        <v>16262</v>
      </c>
      <c r="C189" s="146"/>
      <c r="D189" s="363" t="s">
        <v>4463</v>
      </c>
      <c r="E189" s="363" t="s">
        <v>998</v>
      </c>
      <c r="F189" s="159"/>
      <c r="G189" s="363" t="s">
        <v>18046</v>
      </c>
      <c r="H189" s="164" t="s">
        <v>981</v>
      </c>
      <c r="I189" s="371">
        <v>12114</v>
      </c>
      <c r="J189" s="280" t="s">
        <v>18046</v>
      </c>
      <c r="K189" s="365" t="s">
        <v>16474</v>
      </c>
      <c r="L189" s="363">
        <f>VLOOKUP(I189,'[1]June 24'!$C$2:$I$4838,7,0)</f>
        <v>9036884520</v>
      </c>
      <c r="M189" s="385" t="s">
        <v>18045</v>
      </c>
    </row>
    <row r="190" spans="1:13">
      <c r="A190" s="159">
        <v>188</v>
      </c>
      <c r="B190" s="363" t="s">
        <v>16262</v>
      </c>
      <c r="C190" s="146"/>
      <c r="D190" s="383" t="s">
        <v>4463</v>
      </c>
      <c r="E190" s="363" t="s">
        <v>998</v>
      </c>
      <c r="F190" s="159"/>
      <c r="G190" s="383" t="s">
        <v>18044</v>
      </c>
      <c r="H190" s="164" t="s">
        <v>981</v>
      </c>
      <c r="I190" s="384">
        <v>12094</v>
      </c>
      <c r="J190" s="366" t="s">
        <v>18044</v>
      </c>
      <c r="K190" s="365" t="s">
        <v>16474</v>
      </c>
      <c r="L190" s="363">
        <f>VLOOKUP(I190,'[1]June 24'!$C$2:$I$4838,7,0)</f>
        <v>9743129496</v>
      </c>
      <c r="M190" s="381" t="s">
        <v>18043</v>
      </c>
    </row>
    <row r="191" spans="1:13">
      <c r="A191" s="159">
        <v>189</v>
      </c>
      <c r="B191" s="363" t="s">
        <v>16262</v>
      </c>
      <c r="C191" s="146"/>
      <c r="D191" s="363" t="s">
        <v>4463</v>
      </c>
      <c r="E191" s="363" t="s">
        <v>4463</v>
      </c>
      <c r="F191" s="159"/>
      <c r="G191" s="363" t="s">
        <v>18042</v>
      </c>
      <c r="H191" s="164" t="s">
        <v>981</v>
      </c>
      <c r="I191" s="371">
        <v>12010</v>
      </c>
      <c r="J191" s="280" t="s">
        <v>18042</v>
      </c>
      <c r="K191" s="365" t="s">
        <v>16474</v>
      </c>
      <c r="L191" s="363">
        <f>VLOOKUP(I191,'[1]June 24'!$C$2:$I$4838,7,0)</f>
        <v>6364213713</v>
      </c>
      <c r="M191" s="380" t="s">
        <v>18041</v>
      </c>
    </row>
    <row r="192" spans="1:13">
      <c r="A192" s="159">
        <v>190</v>
      </c>
      <c r="B192" s="363" t="s">
        <v>16262</v>
      </c>
      <c r="C192" s="146"/>
      <c r="D192" s="363" t="s">
        <v>4463</v>
      </c>
      <c r="E192" s="363" t="s">
        <v>998</v>
      </c>
      <c r="F192" s="159"/>
      <c r="G192" s="363" t="s">
        <v>18040</v>
      </c>
      <c r="H192" s="164" t="s">
        <v>981</v>
      </c>
      <c r="I192" s="371">
        <v>12371</v>
      </c>
      <c r="J192" s="280" t="s">
        <v>18040</v>
      </c>
      <c r="K192" s="365" t="s">
        <v>17979</v>
      </c>
      <c r="L192" s="363">
        <f>VLOOKUP(I192,'[1]June 24'!$C$2:$I$4838,7,0)</f>
        <v>9886664573</v>
      </c>
      <c r="M192" s="380" t="s">
        <v>18039</v>
      </c>
    </row>
    <row r="193" spans="1:13">
      <c r="A193" s="159">
        <v>191</v>
      </c>
      <c r="B193" s="363" t="s">
        <v>16262</v>
      </c>
      <c r="C193" s="146"/>
      <c r="D193" s="363" t="s">
        <v>4463</v>
      </c>
      <c r="E193" s="363" t="s">
        <v>998</v>
      </c>
      <c r="F193" s="159"/>
      <c r="G193" s="363" t="s">
        <v>18038</v>
      </c>
      <c r="H193" s="164" t="s">
        <v>908</v>
      </c>
      <c r="I193" s="371">
        <v>12444</v>
      </c>
      <c r="J193" s="280" t="s">
        <v>18038</v>
      </c>
      <c r="K193" s="365" t="s">
        <v>5327</v>
      </c>
      <c r="L193" s="363">
        <f>VLOOKUP(I193,'[1]June 24'!$C$2:$I$4838,7,0)</f>
        <v>9448167677</v>
      </c>
      <c r="M193" s="380" t="s">
        <v>18037</v>
      </c>
    </row>
    <row r="194" spans="1:13">
      <c r="A194" s="159">
        <v>192</v>
      </c>
      <c r="B194" s="363" t="s">
        <v>16262</v>
      </c>
      <c r="C194" s="146"/>
      <c r="D194" s="363" t="s">
        <v>4463</v>
      </c>
      <c r="E194" s="363" t="s">
        <v>998</v>
      </c>
      <c r="F194" s="159"/>
      <c r="G194" s="363" t="s">
        <v>18036</v>
      </c>
      <c r="H194" s="164" t="s">
        <v>981</v>
      </c>
      <c r="I194" s="371">
        <v>12013</v>
      </c>
      <c r="J194" s="280" t="s">
        <v>18036</v>
      </c>
      <c r="K194" s="365" t="s">
        <v>16474</v>
      </c>
      <c r="L194" s="363">
        <f>VLOOKUP(I194,'[1]June 24'!$C$2:$I$4838,7,0)</f>
        <v>9620473628</v>
      </c>
      <c r="M194" s="380" t="s">
        <v>18035</v>
      </c>
    </row>
    <row r="195" spans="1:13">
      <c r="A195" s="159">
        <v>193</v>
      </c>
      <c r="B195" s="363" t="s">
        <v>16262</v>
      </c>
      <c r="C195" s="146"/>
      <c r="D195" s="363" t="s">
        <v>4463</v>
      </c>
      <c r="E195" s="363" t="s">
        <v>4463</v>
      </c>
      <c r="F195" s="159"/>
      <c r="G195" s="363" t="s">
        <v>18034</v>
      </c>
      <c r="H195" s="164" t="s">
        <v>981</v>
      </c>
      <c r="I195" s="371">
        <v>12095</v>
      </c>
      <c r="J195" s="280" t="s">
        <v>18033</v>
      </c>
      <c r="K195" s="365" t="s">
        <v>16474</v>
      </c>
      <c r="L195" s="363">
        <f>VLOOKUP(I195,'[1]June 24'!$C$2:$I$4838,7,0)</f>
        <v>8792251541</v>
      </c>
      <c r="M195" s="380" t="s">
        <v>18032</v>
      </c>
    </row>
    <row r="196" spans="1:13">
      <c r="A196" s="159">
        <v>194</v>
      </c>
      <c r="B196" s="363" t="s">
        <v>16262</v>
      </c>
      <c r="C196" s="146"/>
      <c r="D196" s="363" t="s">
        <v>4463</v>
      </c>
      <c r="E196" s="363" t="s">
        <v>4463</v>
      </c>
      <c r="F196" s="159"/>
      <c r="G196" s="363" t="s">
        <v>18031</v>
      </c>
      <c r="H196" s="164" t="s">
        <v>1006</v>
      </c>
      <c r="I196" s="371">
        <v>12127</v>
      </c>
      <c r="J196" s="280" t="s">
        <v>18031</v>
      </c>
      <c r="K196" s="365" t="s">
        <v>16474</v>
      </c>
      <c r="L196" s="363">
        <f>VLOOKUP(I196,'[1]June 24'!$C$2:$I$4838,7,0)</f>
        <v>8884553513</v>
      </c>
      <c r="M196" s="380" t="s">
        <v>18030</v>
      </c>
    </row>
    <row r="197" spans="1:13">
      <c r="A197" s="159">
        <v>195</v>
      </c>
      <c r="B197" s="363" t="s">
        <v>16262</v>
      </c>
      <c r="C197" s="146"/>
      <c r="D197" s="363" t="s">
        <v>4463</v>
      </c>
      <c r="E197" s="363" t="s">
        <v>998</v>
      </c>
      <c r="F197" s="159"/>
      <c r="G197" s="363" t="s">
        <v>18029</v>
      </c>
      <c r="H197" s="164" t="s">
        <v>981</v>
      </c>
      <c r="I197" s="371">
        <v>12039</v>
      </c>
      <c r="J197" s="280" t="s">
        <v>18029</v>
      </c>
      <c r="K197" s="365" t="s">
        <v>16474</v>
      </c>
      <c r="L197" s="363">
        <f>VLOOKUP(I197,'[1]June 24'!$C$2:$I$4838,7,0)</f>
        <v>9740072322</v>
      </c>
      <c r="M197" s="385" t="s">
        <v>18028</v>
      </c>
    </row>
    <row r="198" spans="1:13">
      <c r="A198" s="159">
        <v>196</v>
      </c>
      <c r="B198" s="363" t="s">
        <v>16262</v>
      </c>
      <c r="C198" s="146"/>
      <c r="D198" s="363" t="s">
        <v>4463</v>
      </c>
      <c r="E198" s="363" t="s">
        <v>998</v>
      </c>
      <c r="F198" s="159"/>
      <c r="G198" s="363" t="s">
        <v>16878</v>
      </c>
      <c r="H198" s="164" t="s">
        <v>981</v>
      </c>
      <c r="I198" s="371">
        <v>12033</v>
      </c>
      <c r="J198" s="280" t="s">
        <v>18027</v>
      </c>
      <c r="K198" s="365" t="s">
        <v>16474</v>
      </c>
      <c r="L198" s="363">
        <f>VLOOKUP(I198,'[1]June 24'!$C$2:$I$4838,7,0)</f>
        <v>9980448546</v>
      </c>
      <c r="M198" s="380" t="s">
        <v>18026</v>
      </c>
    </row>
    <row r="199" spans="1:13">
      <c r="A199" s="159">
        <v>197</v>
      </c>
      <c r="B199" s="363" t="s">
        <v>16262</v>
      </c>
      <c r="C199" s="146"/>
      <c r="D199" s="363" t="s">
        <v>4463</v>
      </c>
      <c r="E199" s="363" t="s">
        <v>4463</v>
      </c>
      <c r="F199" s="159"/>
      <c r="G199" s="363" t="s">
        <v>18025</v>
      </c>
      <c r="H199" s="164" t="s">
        <v>981</v>
      </c>
      <c r="I199" s="371">
        <v>12020</v>
      </c>
      <c r="J199" s="280" t="s">
        <v>18025</v>
      </c>
      <c r="K199" s="365" t="s">
        <v>16474</v>
      </c>
      <c r="L199" s="363">
        <f>VLOOKUP(I199,'[1]June 24'!$C$2:$I$4838,7,0)</f>
        <v>9849663070</v>
      </c>
      <c r="M199" s="380" t="s">
        <v>18024</v>
      </c>
    </row>
    <row r="200" spans="1:13" ht="30">
      <c r="A200" s="159">
        <v>198</v>
      </c>
      <c r="B200" s="363" t="s">
        <v>16262</v>
      </c>
      <c r="C200" s="146"/>
      <c r="D200" s="363" t="s">
        <v>4463</v>
      </c>
      <c r="E200" s="363" t="s">
        <v>4463</v>
      </c>
      <c r="F200" s="159"/>
      <c r="G200" s="386" t="s">
        <v>16240</v>
      </c>
      <c r="H200" s="164" t="s">
        <v>1006</v>
      </c>
      <c r="I200" s="384">
        <v>12055</v>
      </c>
      <c r="J200" s="366" t="s">
        <v>16240</v>
      </c>
      <c r="K200" s="365" t="s">
        <v>16474</v>
      </c>
      <c r="L200" s="363">
        <f>VLOOKUP(I200,'[1]June 24'!$C$2:$I$4838,7,0)</f>
        <v>9946629550</v>
      </c>
      <c r="M200" s="380" t="s">
        <v>18023</v>
      </c>
    </row>
    <row r="201" spans="1:13">
      <c r="A201" s="159">
        <v>199</v>
      </c>
      <c r="B201" s="363" t="s">
        <v>16262</v>
      </c>
      <c r="C201" s="146"/>
      <c r="D201" s="363" t="s">
        <v>4463</v>
      </c>
      <c r="E201" s="363" t="s">
        <v>4463</v>
      </c>
      <c r="F201" s="159"/>
      <c r="G201" s="363" t="s">
        <v>16871</v>
      </c>
      <c r="H201" s="164" t="s">
        <v>981</v>
      </c>
      <c r="I201" s="371">
        <v>12014</v>
      </c>
      <c r="J201" s="280" t="s">
        <v>16871</v>
      </c>
      <c r="K201" s="365" t="s">
        <v>16474</v>
      </c>
      <c r="L201" s="363">
        <f>VLOOKUP(I201,'[1]June 24'!$C$2:$I$4838,7,0)</f>
        <v>8309352765</v>
      </c>
      <c r="M201" s="380" t="s">
        <v>18022</v>
      </c>
    </row>
    <row r="202" spans="1:13">
      <c r="A202" s="159">
        <v>200</v>
      </c>
      <c r="B202" s="363" t="s">
        <v>16262</v>
      </c>
      <c r="C202" s="146"/>
      <c r="D202" s="363" t="s">
        <v>4463</v>
      </c>
      <c r="E202" s="363" t="s">
        <v>998</v>
      </c>
      <c r="F202" s="159"/>
      <c r="G202" s="363" t="s">
        <v>18021</v>
      </c>
      <c r="H202" s="164" t="s">
        <v>981</v>
      </c>
      <c r="I202" s="371">
        <v>12011</v>
      </c>
      <c r="J202" s="280" t="s">
        <v>18021</v>
      </c>
      <c r="K202" s="365" t="s">
        <v>16474</v>
      </c>
      <c r="L202" s="363">
        <f>VLOOKUP(I202,'[1]June 24'!$C$2:$I$4838,7,0)</f>
        <v>9845684554</v>
      </c>
      <c r="M202" s="380" t="s">
        <v>18020</v>
      </c>
    </row>
    <row r="203" spans="1:13">
      <c r="A203" s="159">
        <v>201</v>
      </c>
      <c r="B203" s="363" t="s">
        <v>16262</v>
      </c>
      <c r="C203" s="146"/>
      <c r="D203" s="383" t="s">
        <v>4463</v>
      </c>
      <c r="E203" s="363" t="s">
        <v>998</v>
      </c>
      <c r="F203" s="159"/>
      <c r="G203" s="383" t="s">
        <v>18019</v>
      </c>
      <c r="H203" s="164" t="s">
        <v>1006</v>
      </c>
      <c r="I203" s="384">
        <v>12042</v>
      </c>
      <c r="J203" s="366" t="s">
        <v>14609</v>
      </c>
      <c r="K203" s="365" t="s">
        <v>16474</v>
      </c>
      <c r="L203" s="363">
        <f>VLOOKUP(I203,'[1]June 24'!$C$2:$I$4838,7,0)</f>
        <v>9008252949</v>
      </c>
      <c r="M203" s="380" t="s">
        <v>18018</v>
      </c>
    </row>
    <row r="204" spans="1:13">
      <c r="A204" s="159">
        <v>202</v>
      </c>
      <c r="B204" s="363" t="s">
        <v>16262</v>
      </c>
      <c r="C204" s="146"/>
      <c r="D204" s="363" t="s">
        <v>4463</v>
      </c>
      <c r="E204" s="363" t="s">
        <v>998</v>
      </c>
      <c r="F204" s="159"/>
      <c r="G204" s="363" t="s">
        <v>18017</v>
      </c>
      <c r="H204" s="164" t="s">
        <v>981</v>
      </c>
      <c r="I204" s="371">
        <v>12041</v>
      </c>
      <c r="J204" s="280" t="s">
        <v>18017</v>
      </c>
      <c r="K204" s="365" t="s">
        <v>16474</v>
      </c>
      <c r="L204" s="363">
        <f>VLOOKUP(I204,'[1]June 24'!$C$2:$I$4838,7,0)</f>
        <v>9746460444</v>
      </c>
      <c r="M204" s="380" t="s">
        <v>18016</v>
      </c>
    </row>
    <row r="205" spans="1:13">
      <c r="A205" s="159">
        <v>203</v>
      </c>
      <c r="B205" s="363" t="s">
        <v>16262</v>
      </c>
      <c r="C205" s="146"/>
      <c r="D205" s="363" t="s">
        <v>4463</v>
      </c>
      <c r="E205" s="363" t="s">
        <v>998</v>
      </c>
      <c r="F205" s="159"/>
      <c r="G205" s="363" t="s">
        <v>18015</v>
      </c>
      <c r="H205" s="164" t="s">
        <v>981</v>
      </c>
      <c r="I205" s="371">
        <v>11207</v>
      </c>
      <c r="J205" s="280" t="s">
        <v>18014</v>
      </c>
      <c r="K205" s="365" t="s">
        <v>18013</v>
      </c>
      <c r="L205" s="363">
        <f>VLOOKUP(I205,'[1]June 24'!$C$2:$I$4838,7,0)</f>
        <v>9591814280</v>
      </c>
      <c r="M205" s="286" t="s">
        <v>18012</v>
      </c>
    </row>
    <row r="206" spans="1:13" ht="30">
      <c r="A206" s="159">
        <v>204</v>
      </c>
      <c r="B206" s="363" t="s">
        <v>16262</v>
      </c>
      <c r="C206" s="146"/>
      <c r="D206" s="363" t="s">
        <v>4463</v>
      </c>
      <c r="E206" s="363" t="s">
        <v>998</v>
      </c>
      <c r="F206" s="159"/>
      <c r="G206" s="363" t="s">
        <v>18011</v>
      </c>
      <c r="H206" s="164" t="s">
        <v>981</v>
      </c>
      <c r="I206" s="371">
        <v>12231</v>
      </c>
      <c r="J206" s="280" t="s">
        <v>18011</v>
      </c>
      <c r="K206" s="365" t="s">
        <v>16474</v>
      </c>
      <c r="L206" s="363">
        <f>VLOOKUP(I206,'[1]June 24'!$C$2:$I$4838,7,0)</f>
        <v>8105515432</v>
      </c>
      <c r="M206" s="380" t="s">
        <v>18010</v>
      </c>
    </row>
    <row r="207" spans="1:13" ht="30">
      <c r="A207" s="159">
        <v>205</v>
      </c>
      <c r="B207" s="363" t="s">
        <v>16262</v>
      </c>
      <c r="C207" s="146"/>
      <c r="D207" s="363" t="s">
        <v>4463</v>
      </c>
      <c r="E207" s="363" t="s">
        <v>998</v>
      </c>
      <c r="F207" s="159"/>
      <c r="G207" s="363" t="s">
        <v>18009</v>
      </c>
      <c r="H207" s="164" t="s">
        <v>981</v>
      </c>
      <c r="I207" s="371">
        <v>12048</v>
      </c>
      <c r="J207" s="280" t="s">
        <v>18009</v>
      </c>
      <c r="K207" s="365" t="s">
        <v>16474</v>
      </c>
      <c r="L207" s="363">
        <f>VLOOKUP(I207,'[1]June 24'!$C$2:$I$4838,7,0)</f>
        <v>9164138144</v>
      </c>
      <c r="M207" s="380" t="s">
        <v>18008</v>
      </c>
    </row>
    <row r="208" spans="1:13">
      <c r="A208" s="159">
        <v>206</v>
      </c>
      <c r="B208" s="363" t="s">
        <v>16262</v>
      </c>
      <c r="C208" s="146"/>
      <c r="D208" s="383" t="s">
        <v>4463</v>
      </c>
      <c r="E208" s="383" t="s">
        <v>4463</v>
      </c>
      <c r="F208" s="159"/>
      <c r="G208" s="383" t="s">
        <v>18007</v>
      </c>
      <c r="H208" s="164" t="s">
        <v>981</v>
      </c>
      <c r="I208" s="384">
        <v>12046</v>
      </c>
      <c r="J208" s="366" t="s">
        <v>18006</v>
      </c>
      <c r="K208" s="365" t="s">
        <v>16474</v>
      </c>
      <c r="L208" s="363">
        <f>VLOOKUP(I208,'[1]June 24'!$C$2:$I$4838,7,0)</f>
        <v>9008762522</v>
      </c>
      <c r="M208" s="380" t="s">
        <v>18005</v>
      </c>
    </row>
    <row r="209" spans="1:13" ht="30">
      <c r="A209" s="159">
        <v>207</v>
      </c>
      <c r="B209" s="363" t="s">
        <v>16262</v>
      </c>
      <c r="C209" s="146"/>
      <c r="D209" s="367" t="s">
        <v>4463</v>
      </c>
      <c r="E209" s="363" t="s">
        <v>998</v>
      </c>
      <c r="F209" s="159"/>
      <c r="G209" s="367" t="s">
        <v>18004</v>
      </c>
      <c r="H209" s="164" t="s">
        <v>981</v>
      </c>
      <c r="I209" s="368">
        <v>12445</v>
      </c>
      <c r="J209" s="369" t="s">
        <v>18004</v>
      </c>
      <c r="K209" s="365" t="s">
        <v>18003</v>
      </c>
      <c r="L209" s="363">
        <f>VLOOKUP(I209,'[1]June 24'!$C$2:$I$4838,7,0)</f>
        <v>7004745419</v>
      </c>
      <c r="M209" s="380" t="s">
        <v>18002</v>
      </c>
    </row>
    <row r="210" spans="1:13">
      <c r="A210" s="159">
        <v>208</v>
      </c>
      <c r="B210" s="363" t="s">
        <v>16262</v>
      </c>
      <c r="C210" s="146"/>
      <c r="D210" s="363" t="s">
        <v>4463</v>
      </c>
      <c r="E210" s="363" t="s">
        <v>998</v>
      </c>
      <c r="F210" s="159"/>
      <c r="G210" s="363" t="s">
        <v>18001</v>
      </c>
      <c r="H210" s="164" t="s">
        <v>981</v>
      </c>
      <c r="I210" s="371">
        <v>12104</v>
      </c>
      <c r="J210" s="280" t="s">
        <v>18000</v>
      </c>
      <c r="K210" s="365" t="s">
        <v>16474</v>
      </c>
      <c r="L210" s="363">
        <f>VLOOKUP(I210,'[1]June 24'!$C$2:$I$4838,7,0)</f>
        <v>9686170449</v>
      </c>
      <c r="M210" s="380" t="s">
        <v>17999</v>
      </c>
    </row>
    <row r="211" spans="1:13">
      <c r="A211" s="159">
        <v>209</v>
      </c>
      <c r="B211" s="363" t="s">
        <v>16262</v>
      </c>
      <c r="C211" s="146"/>
      <c r="D211" s="363" t="s">
        <v>4463</v>
      </c>
      <c r="E211" s="363" t="s">
        <v>998</v>
      </c>
      <c r="F211" s="159"/>
      <c r="G211" s="363" t="s">
        <v>17998</v>
      </c>
      <c r="H211" s="164" t="s">
        <v>981</v>
      </c>
      <c r="I211" s="371">
        <v>12047</v>
      </c>
      <c r="J211" s="177" t="s">
        <v>17998</v>
      </c>
      <c r="K211" s="365" t="s">
        <v>16474</v>
      </c>
      <c r="L211" s="363">
        <f>VLOOKUP(I211,'[1]June 24'!$C$2:$I$4838,7,0)</f>
        <v>8897446119</v>
      </c>
      <c r="M211" s="387" t="s">
        <v>17997</v>
      </c>
    </row>
    <row r="212" spans="1:13">
      <c r="A212" s="159">
        <v>210</v>
      </c>
      <c r="B212" s="363" t="s">
        <v>16262</v>
      </c>
      <c r="C212" s="146"/>
      <c r="D212" s="363" t="s">
        <v>4463</v>
      </c>
      <c r="E212" s="363" t="s">
        <v>4463</v>
      </c>
      <c r="F212" s="159"/>
      <c r="G212" s="363" t="s">
        <v>16977</v>
      </c>
      <c r="H212" s="164" t="s">
        <v>981</v>
      </c>
      <c r="I212" s="371">
        <v>12112</v>
      </c>
      <c r="J212" s="280" t="s">
        <v>16977</v>
      </c>
      <c r="K212" s="365" t="s">
        <v>16474</v>
      </c>
      <c r="L212" s="363">
        <f>VLOOKUP(I212,'[1]June 24'!$C$2:$I$4838,7,0)</f>
        <v>8553914661</v>
      </c>
      <c r="M212" s="380" t="s">
        <v>17996</v>
      </c>
    </row>
    <row r="213" spans="1:13">
      <c r="A213" s="159">
        <v>211</v>
      </c>
      <c r="B213" s="363" t="s">
        <v>16262</v>
      </c>
      <c r="C213" s="146"/>
      <c r="D213" s="363" t="s">
        <v>4463</v>
      </c>
      <c r="E213" s="363" t="s">
        <v>998</v>
      </c>
      <c r="F213" s="159"/>
      <c r="G213" s="363" t="s">
        <v>17995</v>
      </c>
      <c r="H213" s="164" t="s">
        <v>981</v>
      </c>
      <c r="I213" s="371">
        <v>12029</v>
      </c>
      <c r="J213" s="280" t="s">
        <v>17995</v>
      </c>
      <c r="K213" s="365" t="s">
        <v>16474</v>
      </c>
      <c r="L213" s="363">
        <f>VLOOKUP(I213,'[1]June 24'!$C$2:$I$4838,7,0)</f>
        <v>8553155615</v>
      </c>
      <c r="M213" s="380" t="s">
        <v>17994</v>
      </c>
    </row>
    <row r="214" spans="1:13">
      <c r="A214" s="159">
        <v>212</v>
      </c>
      <c r="B214" s="363" t="s">
        <v>16262</v>
      </c>
      <c r="C214" s="146"/>
      <c r="D214" s="363" t="s">
        <v>4463</v>
      </c>
      <c r="E214" s="363" t="s">
        <v>4463</v>
      </c>
      <c r="F214" s="159"/>
      <c r="G214" s="363" t="s">
        <v>16808</v>
      </c>
      <c r="H214" s="164" t="s">
        <v>1006</v>
      </c>
      <c r="I214" s="371">
        <v>12117</v>
      </c>
      <c r="J214" s="280" t="s">
        <v>2372</v>
      </c>
      <c r="K214" s="365" t="s">
        <v>16474</v>
      </c>
      <c r="L214" s="363">
        <f>VLOOKUP(I214,'[1]June 24'!$C$2:$I$4838,7,0)</f>
        <v>7090306566</v>
      </c>
      <c r="M214" s="381" t="s">
        <v>17993</v>
      </c>
    </row>
    <row r="215" spans="1:13">
      <c r="A215" s="159">
        <v>213</v>
      </c>
      <c r="B215" s="363" t="s">
        <v>16262</v>
      </c>
      <c r="C215" s="146"/>
      <c r="D215" s="363" t="s">
        <v>4463</v>
      </c>
      <c r="E215" s="363" t="s">
        <v>4463</v>
      </c>
      <c r="F215" s="159"/>
      <c r="G215" s="363" t="s">
        <v>17992</v>
      </c>
      <c r="H215" s="164" t="s">
        <v>981</v>
      </c>
      <c r="I215" s="371">
        <v>12461</v>
      </c>
      <c r="J215" s="280" t="s">
        <v>17992</v>
      </c>
      <c r="K215" s="365" t="s">
        <v>17991</v>
      </c>
      <c r="L215" s="363">
        <f>VLOOKUP(I215,'[1]June 24'!$C$2:$I$4838,7,0)</f>
        <v>9964362425</v>
      </c>
      <c r="M215" s="380" t="s">
        <v>17990</v>
      </c>
    </row>
    <row r="216" spans="1:13">
      <c r="A216" s="159">
        <v>214</v>
      </c>
      <c r="B216" s="363" t="s">
        <v>16262</v>
      </c>
      <c r="C216" s="146"/>
      <c r="D216" s="363" t="s">
        <v>4463</v>
      </c>
      <c r="E216" s="363" t="s">
        <v>998</v>
      </c>
      <c r="F216" s="159"/>
      <c r="G216" s="363" t="s">
        <v>17989</v>
      </c>
      <c r="H216" s="164" t="s">
        <v>981</v>
      </c>
      <c r="I216" s="371">
        <v>12034</v>
      </c>
      <c r="J216" s="280" t="s">
        <v>17989</v>
      </c>
      <c r="K216" s="365" t="s">
        <v>16474</v>
      </c>
      <c r="L216" s="363">
        <f>VLOOKUP(I216,'[1]June 24'!$C$2:$I$4838,7,0)</f>
        <v>8971221104</v>
      </c>
      <c r="M216" s="380" t="s">
        <v>17988</v>
      </c>
    </row>
    <row r="217" spans="1:13">
      <c r="A217" s="159">
        <v>215</v>
      </c>
      <c r="B217" s="363" t="s">
        <v>16262</v>
      </c>
      <c r="C217" s="146"/>
      <c r="D217" s="363" t="s">
        <v>4463</v>
      </c>
      <c r="E217" s="363" t="s">
        <v>998</v>
      </c>
      <c r="F217" s="159"/>
      <c r="G217" s="363" t="s">
        <v>17987</v>
      </c>
      <c r="H217" s="164" t="s">
        <v>981</v>
      </c>
      <c r="I217" s="371">
        <v>12030</v>
      </c>
      <c r="J217" s="280" t="s">
        <v>17987</v>
      </c>
      <c r="K217" s="365" t="s">
        <v>16474</v>
      </c>
      <c r="L217" s="363">
        <f>VLOOKUP(I217,'[1]June 24'!$C$2:$I$4838,7,0)</f>
        <v>9880975103</v>
      </c>
      <c r="M217" s="380" t="s">
        <v>17986</v>
      </c>
    </row>
    <row r="218" spans="1:13">
      <c r="A218" s="159">
        <v>216</v>
      </c>
      <c r="B218" s="363" t="s">
        <v>16262</v>
      </c>
      <c r="C218" s="146"/>
      <c r="D218" s="383" t="s">
        <v>4463</v>
      </c>
      <c r="E218" s="383" t="s">
        <v>4463</v>
      </c>
      <c r="F218" s="159"/>
      <c r="G218" s="383" t="s">
        <v>17985</v>
      </c>
      <c r="H218" s="164" t="s">
        <v>1006</v>
      </c>
      <c r="I218" s="384">
        <v>12108</v>
      </c>
      <c r="J218" s="366" t="s">
        <v>17985</v>
      </c>
      <c r="K218" s="365" t="s">
        <v>16474</v>
      </c>
      <c r="L218" s="363">
        <f>VLOOKUP(I218,'[1]June 24'!$C$2:$I$4838,7,0)</f>
        <v>8123456344</v>
      </c>
      <c r="M218" s="380" t="s">
        <v>17984</v>
      </c>
    </row>
    <row r="219" spans="1:13" ht="45">
      <c r="A219" s="159">
        <v>217</v>
      </c>
      <c r="B219" s="363" t="s">
        <v>16262</v>
      </c>
      <c r="C219" s="146"/>
      <c r="D219" s="363" t="s">
        <v>4463</v>
      </c>
      <c r="E219" s="363" t="s">
        <v>998</v>
      </c>
      <c r="F219" s="159"/>
      <c r="G219" s="363" t="s">
        <v>17983</v>
      </c>
      <c r="H219" s="164" t="s">
        <v>981</v>
      </c>
      <c r="I219" s="371">
        <v>12021</v>
      </c>
      <c r="J219" s="280" t="s">
        <v>17982</v>
      </c>
      <c r="K219" s="365" t="s">
        <v>16474</v>
      </c>
      <c r="L219" s="363">
        <f>VLOOKUP(I219,'[1]June 24'!$C$2:$I$4838,7,0)</f>
        <v>8978997310</v>
      </c>
      <c r="M219" s="366" t="s">
        <v>17981</v>
      </c>
    </row>
    <row r="220" spans="1:13">
      <c r="A220" s="159">
        <v>218</v>
      </c>
      <c r="B220" s="363" t="s">
        <v>16262</v>
      </c>
      <c r="C220" s="146"/>
      <c r="D220" s="363" t="s">
        <v>4463</v>
      </c>
      <c r="E220" s="363" t="s">
        <v>998</v>
      </c>
      <c r="F220" s="159"/>
      <c r="G220" s="363" t="s">
        <v>17980</v>
      </c>
      <c r="H220" s="164" t="s">
        <v>981</v>
      </c>
      <c r="I220" s="371">
        <v>12391</v>
      </c>
      <c r="J220" s="280" t="s">
        <v>17980</v>
      </c>
      <c r="K220" s="365" t="s">
        <v>17979</v>
      </c>
      <c r="L220" s="363">
        <f>VLOOKUP(I220,'[1]June 24'!$C$2:$I$4838,7,0)</f>
        <v>9738558771</v>
      </c>
      <c r="M220" s="388" t="s">
        <v>17978</v>
      </c>
    </row>
    <row r="221" spans="1:13">
      <c r="A221" s="159">
        <v>219</v>
      </c>
      <c r="B221" s="363" t="s">
        <v>16262</v>
      </c>
      <c r="C221" s="146"/>
      <c r="D221" s="363" t="s">
        <v>4463</v>
      </c>
      <c r="E221" s="363" t="s">
        <v>998</v>
      </c>
      <c r="F221" s="159"/>
      <c r="G221" s="363" t="s">
        <v>17977</v>
      </c>
      <c r="H221" s="164" t="s">
        <v>981</v>
      </c>
      <c r="I221" s="371">
        <v>12015</v>
      </c>
      <c r="J221" s="280" t="s">
        <v>17977</v>
      </c>
      <c r="K221" s="224" t="s">
        <v>16474</v>
      </c>
      <c r="L221" s="363">
        <f>VLOOKUP(I221,'[1]June 24'!$C$2:$I$4838,7,0)</f>
        <v>9663758657</v>
      </c>
      <c r="M221" s="380" t="s">
        <v>17976</v>
      </c>
    </row>
    <row r="222" spans="1:13">
      <c r="A222" s="159">
        <v>220</v>
      </c>
      <c r="B222" s="363" t="s">
        <v>16262</v>
      </c>
      <c r="C222" s="146"/>
      <c r="D222" s="363" t="s">
        <v>4463</v>
      </c>
      <c r="E222" s="363" t="s">
        <v>998</v>
      </c>
      <c r="F222" s="159"/>
      <c r="G222" s="383" t="s">
        <v>13289</v>
      </c>
      <c r="H222" s="164" t="s">
        <v>1006</v>
      </c>
      <c r="I222" s="371">
        <v>12123</v>
      </c>
      <c r="J222" s="280" t="s">
        <v>13289</v>
      </c>
      <c r="K222" s="365" t="s">
        <v>16474</v>
      </c>
      <c r="L222" s="363">
        <f>VLOOKUP(I222,'[1]June 24'!$C$2:$I$4838,7,0)</f>
        <v>9916231329</v>
      </c>
      <c r="M222" s="380" t="s">
        <v>17975</v>
      </c>
    </row>
    <row r="223" spans="1:13">
      <c r="A223" s="159">
        <v>221</v>
      </c>
      <c r="B223" s="363" t="s">
        <v>16262</v>
      </c>
      <c r="C223" s="146"/>
      <c r="D223" s="363" t="s">
        <v>4463</v>
      </c>
      <c r="E223" s="363" t="s">
        <v>998</v>
      </c>
      <c r="F223" s="159"/>
      <c r="G223" s="363" t="s">
        <v>17974</v>
      </c>
      <c r="H223" s="164" t="s">
        <v>981</v>
      </c>
      <c r="I223" s="371">
        <v>12028</v>
      </c>
      <c r="J223" s="280" t="s">
        <v>17974</v>
      </c>
      <c r="K223" s="365" t="s">
        <v>16474</v>
      </c>
      <c r="L223" s="363">
        <f>VLOOKUP(I223,'[1]June 24'!$C$2:$I$4838,7,0)</f>
        <v>9008938836</v>
      </c>
      <c r="M223" s="380" t="s">
        <v>17973</v>
      </c>
    </row>
    <row r="224" spans="1:13">
      <c r="A224" s="159">
        <v>222</v>
      </c>
      <c r="B224" s="363" t="s">
        <v>16262</v>
      </c>
      <c r="C224" s="146"/>
      <c r="D224" s="383" t="s">
        <v>4463</v>
      </c>
      <c r="E224" s="383" t="s">
        <v>4463</v>
      </c>
      <c r="F224" s="159"/>
      <c r="G224" s="383" t="s">
        <v>17972</v>
      </c>
      <c r="H224" s="164" t="s">
        <v>1006</v>
      </c>
      <c r="I224" s="384">
        <v>12519</v>
      </c>
      <c r="J224" s="366" t="s">
        <v>16640</v>
      </c>
      <c r="K224" s="365" t="s">
        <v>17971</v>
      </c>
      <c r="L224" s="363">
        <f>VLOOKUP(I224,'[1]June 24'!$C$2:$I$4838,7,0)</f>
        <v>9620480350</v>
      </c>
      <c r="M224" s="380" t="s">
        <v>17970</v>
      </c>
    </row>
    <row r="225" spans="1:13">
      <c r="A225" s="159">
        <v>223</v>
      </c>
      <c r="B225" s="363" t="s">
        <v>16262</v>
      </c>
      <c r="C225" s="146"/>
      <c r="D225" s="363" t="s">
        <v>4463</v>
      </c>
      <c r="E225" s="363" t="s">
        <v>998</v>
      </c>
      <c r="F225" s="159"/>
      <c r="G225" s="363" t="s">
        <v>17969</v>
      </c>
      <c r="H225" s="164" t="s">
        <v>1006</v>
      </c>
      <c r="I225" s="371">
        <v>12036</v>
      </c>
      <c r="J225" s="280" t="s">
        <v>17969</v>
      </c>
      <c r="K225" s="365" t="s">
        <v>16474</v>
      </c>
      <c r="L225" s="363">
        <f>VLOOKUP(I225,'[1]June 24'!$C$2:$I$4838,7,0)</f>
        <v>9980313195</v>
      </c>
      <c r="M225" s="380" t="s">
        <v>17968</v>
      </c>
    </row>
    <row r="226" spans="1:13">
      <c r="A226" s="159">
        <v>224</v>
      </c>
      <c r="B226" s="363" t="s">
        <v>16262</v>
      </c>
      <c r="C226" s="146"/>
      <c r="D226" s="363" t="s">
        <v>4463</v>
      </c>
      <c r="E226" s="363" t="s">
        <v>4463</v>
      </c>
      <c r="F226" s="159"/>
      <c r="G226" s="363" t="s">
        <v>17967</v>
      </c>
      <c r="H226" s="164" t="s">
        <v>1006</v>
      </c>
      <c r="I226" s="371">
        <v>12004</v>
      </c>
      <c r="J226" s="280" t="s">
        <v>17967</v>
      </c>
      <c r="K226" s="365" t="s">
        <v>16474</v>
      </c>
      <c r="L226" s="363">
        <f>VLOOKUP(I226,'[1]June 24'!$C$2:$I$4838,7,0)</f>
        <v>9663842853</v>
      </c>
      <c r="M226" s="389" t="s">
        <v>17967</v>
      </c>
    </row>
    <row r="227" spans="1:13">
      <c r="A227" s="159">
        <v>225</v>
      </c>
      <c r="B227" s="363" t="s">
        <v>16262</v>
      </c>
      <c r="C227" s="146"/>
      <c r="D227" s="363" t="s">
        <v>4463</v>
      </c>
      <c r="E227" s="363" t="s">
        <v>4463</v>
      </c>
      <c r="F227" s="159"/>
      <c r="G227" s="363" t="s">
        <v>17966</v>
      </c>
      <c r="H227" s="164" t="s">
        <v>981</v>
      </c>
      <c r="I227" s="371">
        <v>12025</v>
      </c>
      <c r="J227" s="280" t="s">
        <v>17966</v>
      </c>
      <c r="K227" s="365" t="s">
        <v>16474</v>
      </c>
      <c r="L227" s="363">
        <f>VLOOKUP(I227,'[1]June 24'!$C$2:$I$4838,7,0)</f>
        <v>9741715278</v>
      </c>
      <c r="M227" s="380" t="s">
        <v>17965</v>
      </c>
    </row>
    <row r="228" spans="1:13">
      <c r="A228" s="159">
        <v>226</v>
      </c>
      <c r="B228" s="363" t="s">
        <v>16262</v>
      </c>
      <c r="C228" s="146"/>
      <c r="D228" s="363" t="s">
        <v>4463</v>
      </c>
      <c r="E228" s="363" t="s">
        <v>998</v>
      </c>
      <c r="F228" s="159"/>
      <c r="G228" s="363" t="s">
        <v>2495</v>
      </c>
      <c r="H228" s="164" t="s">
        <v>981</v>
      </c>
      <c r="I228" s="371">
        <v>12119</v>
      </c>
      <c r="J228" s="280" t="s">
        <v>17964</v>
      </c>
      <c r="K228" s="365" t="s">
        <v>16474</v>
      </c>
      <c r="L228" s="363">
        <f>VLOOKUP(I228,'[1]June 24'!$C$2:$I$4838,7,0)</f>
        <v>9945968854</v>
      </c>
      <c r="M228" s="390" t="s">
        <v>17963</v>
      </c>
    </row>
    <row r="229" spans="1:13">
      <c r="A229" s="159">
        <v>227</v>
      </c>
      <c r="B229" s="363" t="s">
        <v>16262</v>
      </c>
      <c r="C229" s="146"/>
      <c r="D229" s="363" t="s">
        <v>4463</v>
      </c>
      <c r="E229" s="363" t="s">
        <v>998</v>
      </c>
      <c r="F229" s="159"/>
      <c r="G229" s="363" t="s">
        <v>17962</v>
      </c>
      <c r="H229" s="164" t="s">
        <v>981</v>
      </c>
      <c r="I229" s="371">
        <v>12459</v>
      </c>
      <c r="J229" s="280" t="s">
        <v>17961</v>
      </c>
      <c r="K229" s="365" t="s">
        <v>17960</v>
      </c>
      <c r="L229" s="363">
        <f>VLOOKUP(I229,'[1]June 24'!$C$2:$I$4838,7,0)</f>
        <v>9738787518</v>
      </c>
      <c r="M229" s="380" t="s">
        <v>17959</v>
      </c>
    </row>
    <row r="230" spans="1:13">
      <c r="A230" s="159">
        <v>228</v>
      </c>
      <c r="B230" s="363" t="s">
        <v>16262</v>
      </c>
      <c r="C230" s="146"/>
      <c r="D230" s="363" t="s">
        <v>4463</v>
      </c>
      <c r="E230" s="363" t="s">
        <v>4463</v>
      </c>
      <c r="F230" s="159"/>
      <c r="G230" s="363" t="s">
        <v>17958</v>
      </c>
      <c r="H230" s="164" t="s">
        <v>981</v>
      </c>
      <c r="I230" s="371">
        <v>12443</v>
      </c>
      <c r="J230" s="280" t="s">
        <v>17958</v>
      </c>
      <c r="K230" s="365" t="s">
        <v>16479</v>
      </c>
      <c r="L230" s="363">
        <f>VLOOKUP(I230,'[1]June 24'!$C$2:$I$4838,7,0)</f>
        <v>8217519294</v>
      </c>
      <c r="M230" s="380" t="s">
        <v>17957</v>
      </c>
    </row>
    <row r="231" spans="1:13">
      <c r="A231" s="159">
        <v>229</v>
      </c>
      <c r="B231" s="363" t="s">
        <v>16262</v>
      </c>
      <c r="C231" s="146"/>
      <c r="D231" s="363" t="s">
        <v>4463</v>
      </c>
      <c r="E231" s="363" t="s">
        <v>998</v>
      </c>
      <c r="F231" s="159"/>
      <c r="G231" s="363" t="s">
        <v>17956</v>
      </c>
      <c r="H231" s="164" t="s">
        <v>981</v>
      </c>
      <c r="I231" s="371">
        <v>12037</v>
      </c>
      <c r="J231" s="280" t="s">
        <v>17956</v>
      </c>
      <c r="K231" s="365" t="s">
        <v>16474</v>
      </c>
      <c r="L231" s="363">
        <f>VLOOKUP(I231,'[1]June 24'!$C$2:$I$4838,7,0)</f>
        <v>9901887447</v>
      </c>
      <c r="M231" s="380" t="s">
        <v>17955</v>
      </c>
    </row>
    <row r="232" spans="1:13" ht="30">
      <c r="A232" s="159">
        <v>230</v>
      </c>
      <c r="B232" s="363" t="s">
        <v>16262</v>
      </c>
      <c r="C232" s="146"/>
      <c r="D232" s="363" t="s">
        <v>4463</v>
      </c>
      <c r="E232" s="363" t="s">
        <v>4463</v>
      </c>
      <c r="F232" s="159"/>
      <c r="G232" s="391" t="s">
        <v>17954</v>
      </c>
      <c r="H232" s="164" t="s">
        <v>981</v>
      </c>
      <c r="I232" s="392">
        <v>12038</v>
      </c>
      <c r="J232" s="393" t="s">
        <v>17954</v>
      </c>
      <c r="K232" s="365" t="s">
        <v>16474</v>
      </c>
      <c r="L232" s="363">
        <f>VLOOKUP(I232,'[1]June 24'!$C$2:$I$4838,7,0)</f>
        <v>8277036081</v>
      </c>
      <c r="M232" s="394" t="s">
        <v>17953</v>
      </c>
    </row>
    <row r="233" spans="1:13">
      <c r="A233" s="159">
        <v>231</v>
      </c>
      <c r="B233" s="363" t="s">
        <v>16262</v>
      </c>
      <c r="C233" s="146"/>
      <c r="D233" s="363" t="s">
        <v>4463</v>
      </c>
      <c r="E233" s="363" t="s">
        <v>4463</v>
      </c>
      <c r="F233" s="159"/>
      <c r="G233" s="363" t="s">
        <v>17952</v>
      </c>
      <c r="H233" s="164" t="s">
        <v>981</v>
      </c>
      <c r="I233" s="371">
        <v>12049</v>
      </c>
      <c r="J233" s="280" t="s">
        <v>17952</v>
      </c>
      <c r="K233" s="365" t="s">
        <v>16474</v>
      </c>
      <c r="L233" s="363">
        <f>VLOOKUP(I233,'[1]June 24'!$C$2:$I$4838,7,0)</f>
        <v>7975372084</v>
      </c>
      <c r="M233" s="380" t="s">
        <v>17951</v>
      </c>
    </row>
    <row r="234" spans="1:13" ht="30">
      <c r="A234" s="159">
        <v>232</v>
      </c>
      <c r="B234" s="363" t="s">
        <v>16262</v>
      </c>
      <c r="C234" s="146"/>
      <c r="D234" s="367" t="s">
        <v>4463</v>
      </c>
      <c r="E234" s="367" t="s">
        <v>4463</v>
      </c>
      <c r="F234" s="159"/>
      <c r="G234" s="367" t="s">
        <v>2379</v>
      </c>
      <c r="H234" s="164" t="s">
        <v>981</v>
      </c>
      <c r="I234" s="368">
        <v>12091</v>
      </c>
      <c r="J234" s="369" t="s">
        <v>2379</v>
      </c>
      <c r="K234" s="365" t="s">
        <v>16474</v>
      </c>
      <c r="L234" s="363">
        <f>VLOOKUP(I234,'[1]June 24'!$C$2:$I$4838,7,0)</f>
        <v>8861138443</v>
      </c>
      <c r="M234" s="382" t="s">
        <v>17950</v>
      </c>
    </row>
    <row r="235" spans="1:13">
      <c r="A235" s="159">
        <v>233</v>
      </c>
      <c r="B235" s="363" t="s">
        <v>16262</v>
      </c>
      <c r="C235" s="146"/>
      <c r="D235" s="363" t="s">
        <v>4463</v>
      </c>
      <c r="E235" s="363" t="s">
        <v>998</v>
      </c>
      <c r="F235" s="159"/>
      <c r="G235" s="363" t="s">
        <v>17949</v>
      </c>
      <c r="H235" s="164" t="s">
        <v>981</v>
      </c>
      <c r="I235" s="371">
        <v>12023</v>
      </c>
      <c r="J235" s="280" t="s">
        <v>17949</v>
      </c>
      <c r="K235" s="365" t="s">
        <v>16474</v>
      </c>
      <c r="L235" s="363">
        <f>VLOOKUP(I235,'[1]June 24'!$C$2:$I$4838,7,0)</f>
        <v>9632606831</v>
      </c>
      <c r="M235" s="380" t="s">
        <v>17948</v>
      </c>
    </row>
    <row r="236" spans="1:13">
      <c r="A236" s="159">
        <v>234</v>
      </c>
      <c r="B236" s="363" t="s">
        <v>16262</v>
      </c>
      <c r="C236" s="146"/>
      <c r="D236" s="363" t="s">
        <v>1043</v>
      </c>
      <c r="E236" s="363" t="s">
        <v>1043</v>
      </c>
      <c r="F236" s="159"/>
      <c r="G236" s="363" t="s">
        <v>17947</v>
      </c>
      <c r="H236" s="164" t="s">
        <v>981</v>
      </c>
      <c r="I236" s="371">
        <v>12260</v>
      </c>
      <c r="J236" s="280" t="s">
        <v>17947</v>
      </c>
      <c r="K236" s="365" t="s">
        <v>16474</v>
      </c>
      <c r="L236" s="363">
        <f>VLOOKUP(I236,'[1]June 24'!$C$2:$I$4838,7,0)</f>
        <v>7411408845</v>
      </c>
      <c r="M236" s="380" t="s">
        <v>17946</v>
      </c>
    </row>
    <row r="237" spans="1:13" ht="30">
      <c r="A237" s="159">
        <v>235</v>
      </c>
      <c r="B237" s="363" t="s">
        <v>16262</v>
      </c>
      <c r="C237" s="146"/>
      <c r="D237" s="363" t="s">
        <v>1043</v>
      </c>
      <c r="E237" s="363" t="s">
        <v>1043</v>
      </c>
      <c r="F237" s="159"/>
      <c r="G237" s="363" t="s">
        <v>17945</v>
      </c>
      <c r="H237" s="164" t="s">
        <v>1006</v>
      </c>
      <c r="I237" s="371">
        <v>12299</v>
      </c>
      <c r="J237" s="280" t="s">
        <v>17945</v>
      </c>
      <c r="K237" s="365" t="s">
        <v>16474</v>
      </c>
      <c r="L237" s="363">
        <f>VLOOKUP(I237,'[1]June 24'!$C$2:$I$4838,7,0)</f>
        <v>7411941470</v>
      </c>
      <c r="M237" s="380" t="s">
        <v>17944</v>
      </c>
    </row>
    <row r="238" spans="1:13" ht="30">
      <c r="A238" s="159">
        <v>236</v>
      </c>
      <c r="B238" s="363" t="s">
        <v>16262</v>
      </c>
      <c r="C238" s="146"/>
      <c r="D238" s="363" t="s">
        <v>1043</v>
      </c>
      <c r="E238" s="363" t="s">
        <v>1043</v>
      </c>
      <c r="F238" s="159"/>
      <c r="G238" s="363" t="s">
        <v>17943</v>
      </c>
      <c r="H238" s="164" t="s">
        <v>981</v>
      </c>
      <c r="I238" s="371">
        <v>12386</v>
      </c>
      <c r="J238" s="280" t="s">
        <v>17943</v>
      </c>
      <c r="K238" s="365" t="s">
        <v>16972</v>
      </c>
      <c r="L238" s="363">
        <f>VLOOKUP(I238,'[1]June 24'!$C$2:$I$4838,7,0)</f>
        <v>9483085642</v>
      </c>
      <c r="M238" s="380" t="s">
        <v>17942</v>
      </c>
    </row>
    <row r="239" spans="1:13">
      <c r="A239" s="159">
        <v>237</v>
      </c>
      <c r="B239" s="363" t="s">
        <v>16262</v>
      </c>
      <c r="C239" s="146"/>
      <c r="D239" s="363" t="s">
        <v>1043</v>
      </c>
      <c r="E239" s="363" t="s">
        <v>1043</v>
      </c>
      <c r="F239" s="159"/>
      <c r="G239" s="363" t="s">
        <v>17941</v>
      </c>
      <c r="H239" s="164" t="s">
        <v>981</v>
      </c>
      <c r="I239" s="371">
        <v>12303</v>
      </c>
      <c r="J239" s="280" t="s">
        <v>17941</v>
      </c>
      <c r="K239" s="365" t="s">
        <v>16474</v>
      </c>
      <c r="L239" s="363">
        <f>VLOOKUP(I239,'[1]June 24'!$C$2:$I$4838,7,0)</f>
        <v>7989116360</v>
      </c>
      <c r="M239" s="380" t="s">
        <v>17940</v>
      </c>
    </row>
    <row r="240" spans="1:13">
      <c r="A240" s="159">
        <v>238</v>
      </c>
      <c r="B240" s="363" t="s">
        <v>16262</v>
      </c>
      <c r="C240" s="146"/>
      <c r="D240" s="363" t="s">
        <v>1043</v>
      </c>
      <c r="E240" s="363" t="s">
        <v>1043</v>
      </c>
      <c r="F240" s="159"/>
      <c r="G240" s="363" t="s">
        <v>17939</v>
      </c>
      <c r="H240" s="164" t="s">
        <v>981</v>
      </c>
      <c r="I240" s="371">
        <v>12270</v>
      </c>
      <c r="J240" s="280" t="s">
        <v>17939</v>
      </c>
      <c r="K240" s="365" t="s">
        <v>16474</v>
      </c>
      <c r="L240" s="363">
        <f>VLOOKUP(I240,'[1]June 24'!$C$2:$I$4838,7,0)</f>
        <v>9663470400</v>
      </c>
      <c r="M240" s="380" t="s">
        <v>17938</v>
      </c>
    </row>
    <row r="241" spans="1:13">
      <c r="A241" s="159">
        <v>239</v>
      </c>
      <c r="B241" s="363" t="s">
        <v>16262</v>
      </c>
      <c r="C241" s="146"/>
      <c r="D241" s="363" t="s">
        <v>1043</v>
      </c>
      <c r="E241" s="363" t="s">
        <v>1043</v>
      </c>
      <c r="F241" s="159"/>
      <c r="G241" s="363" t="s">
        <v>17937</v>
      </c>
      <c r="H241" s="164" t="s">
        <v>981</v>
      </c>
      <c r="I241" s="371">
        <v>12408</v>
      </c>
      <c r="J241" s="280" t="s">
        <v>17937</v>
      </c>
      <c r="K241" s="365" t="s">
        <v>17936</v>
      </c>
      <c r="L241" s="363">
        <f>VLOOKUP(I241,'[1]June 24'!$C$2:$I$4838,7,0)</f>
        <v>8880382055</v>
      </c>
      <c r="M241" s="380" t="s">
        <v>17935</v>
      </c>
    </row>
    <row r="242" spans="1:13">
      <c r="A242" s="159">
        <v>240</v>
      </c>
      <c r="B242" s="363" t="s">
        <v>16262</v>
      </c>
      <c r="C242" s="146"/>
      <c r="D242" s="363" t="s">
        <v>1043</v>
      </c>
      <c r="E242" s="363" t="s">
        <v>1043</v>
      </c>
      <c r="F242" s="159"/>
      <c r="G242" s="363" t="s">
        <v>17934</v>
      </c>
      <c r="H242" s="164" t="s">
        <v>981</v>
      </c>
      <c r="I242" s="371">
        <v>12271</v>
      </c>
      <c r="J242" s="280" t="s">
        <v>17934</v>
      </c>
      <c r="K242" s="365" t="s">
        <v>16474</v>
      </c>
      <c r="L242" s="363">
        <f>VLOOKUP(I242,'[1]June 24'!$C$2:$I$4838,7,0)</f>
        <v>7411011032</v>
      </c>
      <c r="M242" s="380" t="s">
        <v>17933</v>
      </c>
    </row>
    <row r="243" spans="1:13">
      <c r="A243" s="159">
        <v>241</v>
      </c>
      <c r="B243" s="363" t="s">
        <v>16262</v>
      </c>
      <c r="C243" s="146"/>
      <c r="D243" s="363" t="s">
        <v>1043</v>
      </c>
      <c r="E243" s="363" t="s">
        <v>1043</v>
      </c>
      <c r="F243" s="159"/>
      <c r="G243" s="363" t="s">
        <v>17932</v>
      </c>
      <c r="H243" s="164" t="s">
        <v>981</v>
      </c>
      <c r="I243" s="371">
        <v>12477</v>
      </c>
      <c r="J243" s="280" t="s">
        <v>17932</v>
      </c>
      <c r="K243" s="365" t="s">
        <v>2856</v>
      </c>
      <c r="L243" s="363">
        <f>VLOOKUP(I243,'[1]June 24'!$C$2:$I$4838,7,0)</f>
        <v>9620712334</v>
      </c>
      <c r="M243" s="380" t="s">
        <v>17931</v>
      </c>
    </row>
    <row r="244" spans="1:13" ht="30">
      <c r="A244" s="159">
        <v>242</v>
      </c>
      <c r="B244" s="363" t="s">
        <v>16262</v>
      </c>
      <c r="C244" s="146"/>
      <c r="D244" s="363" t="s">
        <v>1043</v>
      </c>
      <c r="E244" s="363" t="s">
        <v>1043</v>
      </c>
      <c r="F244" s="159"/>
      <c r="G244" s="363" t="s">
        <v>17930</v>
      </c>
      <c r="H244" s="164" t="s">
        <v>1006</v>
      </c>
      <c r="I244" s="371">
        <v>12289</v>
      </c>
      <c r="J244" s="280" t="s">
        <v>17930</v>
      </c>
      <c r="K244" s="365" t="s">
        <v>16474</v>
      </c>
      <c r="L244" s="363">
        <f>VLOOKUP(I244,'[1]June 24'!$C$2:$I$4838,7,0)</f>
        <v>7760993960</v>
      </c>
      <c r="M244" s="380" t="s">
        <v>17929</v>
      </c>
    </row>
    <row r="245" spans="1:13">
      <c r="A245" s="159">
        <v>243</v>
      </c>
      <c r="B245" s="363" t="s">
        <v>16262</v>
      </c>
      <c r="C245" s="146"/>
      <c r="D245" s="363" t="s">
        <v>1043</v>
      </c>
      <c r="E245" s="363" t="s">
        <v>1043</v>
      </c>
      <c r="F245" s="159"/>
      <c r="G245" s="363" t="s">
        <v>17928</v>
      </c>
      <c r="H245" s="164" t="s">
        <v>981</v>
      </c>
      <c r="I245" s="371">
        <v>12368</v>
      </c>
      <c r="J245" s="280" t="s">
        <v>17928</v>
      </c>
      <c r="K245" s="365" t="s">
        <v>17911</v>
      </c>
      <c r="L245" s="363">
        <f>VLOOKUP(I245,'[1]June 24'!$C$2:$I$4838,7,0)</f>
        <v>9449997066</v>
      </c>
      <c r="M245" s="380" t="s">
        <v>17927</v>
      </c>
    </row>
    <row r="246" spans="1:13" ht="30">
      <c r="A246" s="159">
        <v>244</v>
      </c>
      <c r="B246" s="363" t="s">
        <v>16262</v>
      </c>
      <c r="C246" s="146"/>
      <c r="D246" s="363" t="s">
        <v>1043</v>
      </c>
      <c r="E246" s="363" t="s">
        <v>1043</v>
      </c>
      <c r="F246" s="159"/>
      <c r="G246" s="363" t="s">
        <v>17926</v>
      </c>
      <c r="H246" s="164" t="s">
        <v>981</v>
      </c>
      <c r="I246" s="371">
        <v>12301</v>
      </c>
      <c r="J246" s="280" t="s">
        <v>17926</v>
      </c>
      <c r="K246" s="365" t="s">
        <v>16474</v>
      </c>
      <c r="L246" s="363">
        <f>VLOOKUP(I246,'[1]June 24'!$C$2:$I$4838,7,0)</f>
        <v>8867112209</v>
      </c>
      <c r="M246" s="380" t="s">
        <v>17925</v>
      </c>
    </row>
    <row r="247" spans="1:13">
      <c r="A247" s="159">
        <v>245</v>
      </c>
      <c r="B247" s="363" t="s">
        <v>16262</v>
      </c>
      <c r="C247" s="146"/>
      <c r="D247" s="363" t="s">
        <v>1043</v>
      </c>
      <c r="E247" s="363" t="s">
        <v>1043</v>
      </c>
      <c r="F247" s="159"/>
      <c r="G247" s="363" t="s">
        <v>17924</v>
      </c>
      <c r="H247" s="164" t="s">
        <v>981</v>
      </c>
      <c r="I247" s="371">
        <v>12272</v>
      </c>
      <c r="J247" s="280" t="s">
        <v>17924</v>
      </c>
      <c r="K247" s="365" t="s">
        <v>16474</v>
      </c>
      <c r="L247" s="363">
        <f>VLOOKUP(I247,'[1]June 24'!$C$2:$I$4838,7,0)</f>
        <v>8217725918</v>
      </c>
      <c r="M247" s="380" t="s">
        <v>17923</v>
      </c>
    </row>
    <row r="248" spans="1:13">
      <c r="A248" s="159">
        <v>246</v>
      </c>
      <c r="B248" s="363" t="s">
        <v>16262</v>
      </c>
      <c r="C248" s="146"/>
      <c r="D248" s="363" t="s">
        <v>1043</v>
      </c>
      <c r="E248" s="363" t="s">
        <v>1043</v>
      </c>
      <c r="F248" s="159"/>
      <c r="G248" s="363" t="s">
        <v>17922</v>
      </c>
      <c r="H248" s="164" t="s">
        <v>981</v>
      </c>
      <c r="I248" s="371">
        <v>12275</v>
      </c>
      <c r="J248" s="280" t="s">
        <v>17922</v>
      </c>
      <c r="K248" s="365" t="s">
        <v>16474</v>
      </c>
      <c r="L248" s="363">
        <f>VLOOKUP(I248,'[1]June 24'!$C$2:$I$4838,7,0)</f>
        <v>9480334591</v>
      </c>
      <c r="M248" s="380" t="s">
        <v>17921</v>
      </c>
    </row>
    <row r="249" spans="1:13" ht="30">
      <c r="A249" s="159">
        <v>247</v>
      </c>
      <c r="B249" s="363" t="s">
        <v>16262</v>
      </c>
      <c r="C249" s="146"/>
      <c r="D249" s="363" t="s">
        <v>1043</v>
      </c>
      <c r="E249" s="363" t="s">
        <v>1043</v>
      </c>
      <c r="F249" s="159"/>
      <c r="G249" s="363" t="s">
        <v>17920</v>
      </c>
      <c r="H249" s="164" t="s">
        <v>1006</v>
      </c>
      <c r="I249" s="371">
        <v>12296</v>
      </c>
      <c r="J249" s="280" t="s">
        <v>17920</v>
      </c>
      <c r="K249" s="365" t="s">
        <v>16474</v>
      </c>
      <c r="L249" s="363">
        <f>VLOOKUP(I249,'[1]June 24'!$C$2:$I$4838,7,0)</f>
        <v>8861124395</v>
      </c>
      <c r="M249" s="380" t="s">
        <v>17919</v>
      </c>
    </row>
    <row r="250" spans="1:13">
      <c r="A250" s="159">
        <v>248</v>
      </c>
      <c r="B250" s="363" t="s">
        <v>16262</v>
      </c>
      <c r="C250" s="146"/>
      <c r="D250" s="363" t="s">
        <v>1043</v>
      </c>
      <c r="E250" s="363" t="s">
        <v>1043</v>
      </c>
      <c r="F250" s="159"/>
      <c r="G250" s="363" t="s">
        <v>17918</v>
      </c>
      <c r="H250" s="164" t="s">
        <v>908</v>
      </c>
      <c r="I250" s="371">
        <v>12247</v>
      </c>
      <c r="J250" s="280" t="s">
        <v>17918</v>
      </c>
      <c r="K250" s="365" t="s">
        <v>16474</v>
      </c>
      <c r="L250" s="363">
        <f>VLOOKUP(I250,'[1]June 24'!$C$2:$I$4838,7,0)</f>
        <v>9036512270</v>
      </c>
      <c r="M250" s="380" t="s">
        <v>17917</v>
      </c>
    </row>
    <row r="251" spans="1:13">
      <c r="A251" s="159">
        <v>249</v>
      </c>
      <c r="B251" s="363" t="s">
        <v>16262</v>
      </c>
      <c r="C251" s="146"/>
      <c r="D251" s="363" t="s">
        <v>1043</v>
      </c>
      <c r="E251" s="363" t="s">
        <v>1043</v>
      </c>
      <c r="F251" s="159"/>
      <c r="G251" s="363" t="s">
        <v>17916</v>
      </c>
      <c r="H251" s="164" t="s">
        <v>981</v>
      </c>
      <c r="I251" s="371">
        <v>12259</v>
      </c>
      <c r="J251" s="280" t="s">
        <v>17916</v>
      </c>
      <c r="K251" s="365" t="s">
        <v>16474</v>
      </c>
      <c r="L251" s="363">
        <f>VLOOKUP(I251,'[1]June 24'!$C$2:$I$4838,7,0)</f>
        <v>9986550062</v>
      </c>
      <c r="M251" s="380" t="s">
        <v>17915</v>
      </c>
    </row>
    <row r="252" spans="1:13">
      <c r="A252" s="159">
        <v>250</v>
      </c>
      <c r="B252" s="363" t="s">
        <v>16262</v>
      </c>
      <c r="C252" s="146"/>
      <c r="D252" s="363" t="s">
        <v>1043</v>
      </c>
      <c r="E252" s="363" t="s">
        <v>1043</v>
      </c>
      <c r="F252" s="159"/>
      <c r="G252" s="363" t="s">
        <v>17914</v>
      </c>
      <c r="H252" s="164" t="s">
        <v>981</v>
      </c>
      <c r="I252" s="371">
        <v>12286</v>
      </c>
      <c r="J252" s="280" t="s">
        <v>17914</v>
      </c>
      <c r="K252" s="365" t="s">
        <v>16474</v>
      </c>
      <c r="L252" s="363">
        <f>VLOOKUP(I252,'[1]June 24'!$C$2:$I$4838,7,0)</f>
        <v>9686932714</v>
      </c>
      <c r="M252" s="380" t="s">
        <v>17913</v>
      </c>
    </row>
    <row r="253" spans="1:13">
      <c r="A253" s="159">
        <v>251</v>
      </c>
      <c r="B253" s="363" t="s">
        <v>16262</v>
      </c>
      <c r="C253" s="146"/>
      <c r="D253" s="363" t="s">
        <v>1043</v>
      </c>
      <c r="E253" s="363" t="s">
        <v>1043</v>
      </c>
      <c r="F253" s="159"/>
      <c r="G253" s="363" t="s">
        <v>17912</v>
      </c>
      <c r="H253" s="164" t="s">
        <v>981</v>
      </c>
      <c r="I253" s="371">
        <v>12389</v>
      </c>
      <c r="J253" s="280" t="s">
        <v>17912</v>
      </c>
      <c r="K253" s="365" t="s">
        <v>17911</v>
      </c>
      <c r="L253" s="363">
        <f>VLOOKUP(I253,'[1]June 24'!$C$2:$I$4838,7,0)</f>
        <v>9480202042</v>
      </c>
      <c r="M253" s="380" t="s">
        <v>17910</v>
      </c>
    </row>
    <row r="254" spans="1:13">
      <c r="A254" s="159">
        <v>252</v>
      </c>
      <c r="B254" s="363" t="s">
        <v>16262</v>
      </c>
      <c r="C254" s="146"/>
      <c r="D254" s="363" t="s">
        <v>1043</v>
      </c>
      <c r="E254" s="363" t="s">
        <v>1043</v>
      </c>
      <c r="F254" s="159"/>
      <c r="G254" s="363" t="s">
        <v>17909</v>
      </c>
      <c r="H254" s="164" t="s">
        <v>981</v>
      </c>
      <c r="I254" s="371">
        <v>12302</v>
      </c>
      <c r="J254" s="280" t="s">
        <v>17909</v>
      </c>
      <c r="K254" s="365" t="s">
        <v>16474</v>
      </c>
      <c r="L254" s="363">
        <f>VLOOKUP(I254,'[1]June 24'!$C$2:$I$4838,7,0)</f>
        <v>9535242464</v>
      </c>
      <c r="M254" s="380" t="s">
        <v>17908</v>
      </c>
    </row>
    <row r="255" spans="1:13">
      <c r="A255" s="159">
        <v>253</v>
      </c>
      <c r="B255" s="363" t="s">
        <v>16262</v>
      </c>
      <c r="C255" s="146"/>
      <c r="D255" s="363" t="s">
        <v>1043</v>
      </c>
      <c r="E255" s="363" t="s">
        <v>1043</v>
      </c>
      <c r="F255" s="159"/>
      <c r="G255" s="363" t="s">
        <v>17907</v>
      </c>
      <c r="H255" s="164" t="s">
        <v>981</v>
      </c>
      <c r="I255" s="371">
        <v>12273</v>
      </c>
      <c r="J255" s="280" t="s">
        <v>17907</v>
      </c>
      <c r="K255" s="365" t="s">
        <v>16474</v>
      </c>
      <c r="L255" s="363">
        <f>VLOOKUP(I255,'[1]June 24'!$C$2:$I$4838,7,0)</f>
        <v>9148527321</v>
      </c>
      <c r="M255" s="380" t="s">
        <v>17906</v>
      </c>
    </row>
    <row r="256" spans="1:13">
      <c r="A256" s="159">
        <v>254</v>
      </c>
      <c r="B256" s="363" t="s">
        <v>16262</v>
      </c>
      <c r="C256" s="146"/>
      <c r="D256" s="363" t="s">
        <v>1043</v>
      </c>
      <c r="E256" s="363" t="s">
        <v>1043</v>
      </c>
      <c r="F256" s="159"/>
      <c r="G256" s="363" t="s">
        <v>17905</v>
      </c>
      <c r="H256" s="164" t="s">
        <v>908</v>
      </c>
      <c r="I256" s="371">
        <v>12467</v>
      </c>
      <c r="J256" s="280" t="s">
        <v>17905</v>
      </c>
      <c r="K256" s="365" t="s">
        <v>17904</v>
      </c>
      <c r="L256" s="363">
        <f>VLOOKUP(I256,'[1]June 24'!$C$2:$I$4838,7,0)</f>
        <v>9632296360</v>
      </c>
      <c r="M256" s="380" t="s">
        <v>17903</v>
      </c>
    </row>
    <row r="257" spans="1:13" ht="30">
      <c r="A257" s="159">
        <v>255</v>
      </c>
      <c r="B257" s="363" t="s">
        <v>16262</v>
      </c>
      <c r="C257" s="146"/>
      <c r="D257" s="363" t="s">
        <v>1043</v>
      </c>
      <c r="E257" s="363" t="s">
        <v>1043</v>
      </c>
      <c r="F257" s="159"/>
      <c r="G257" s="363" t="s">
        <v>15002</v>
      </c>
      <c r="H257" s="164" t="s">
        <v>981</v>
      </c>
      <c r="I257" s="371">
        <v>12397</v>
      </c>
      <c r="J257" s="280" t="s">
        <v>15002</v>
      </c>
      <c r="K257" s="365" t="s">
        <v>2941</v>
      </c>
      <c r="L257" s="363">
        <f>VLOOKUP(I257,'[1]June 24'!$C$2:$I$4838,7,0)</f>
        <v>6363431238</v>
      </c>
      <c r="M257" s="380" t="s">
        <v>17902</v>
      </c>
    </row>
    <row r="258" spans="1:13">
      <c r="A258" s="159">
        <v>256</v>
      </c>
      <c r="B258" s="363" t="s">
        <v>16262</v>
      </c>
      <c r="C258" s="146"/>
      <c r="D258" s="363" t="s">
        <v>1043</v>
      </c>
      <c r="E258" s="363" t="s">
        <v>1043</v>
      </c>
      <c r="F258" s="159"/>
      <c r="G258" s="363" t="s">
        <v>17901</v>
      </c>
      <c r="H258" s="164" t="s">
        <v>1006</v>
      </c>
      <c r="I258" s="371">
        <v>12292</v>
      </c>
      <c r="J258" s="280" t="s">
        <v>17901</v>
      </c>
      <c r="K258" s="365" t="s">
        <v>16474</v>
      </c>
      <c r="L258" s="363">
        <f>VLOOKUP(I258,'[1]June 24'!$C$2:$I$4838,7,0)</f>
        <v>9481034674</v>
      </c>
      <c r="M258" s="380" t="s">
        <v>17900</v>
      </c>
    </row>
    <row r="259" spans="1:13">
      <c r="A259" s="159">
        <v>257</v>
      </c>
      <c r="B259" s="363" t="s">
        <v>16262</v>
      </c>
      <c r="C259" s="146"/>
      <c r="D259" s="363" t="s">
        <v>1043</v>
      </c>
      <c r="E259" s="363" t="s">
        <v>1043</v>
      </c>
      <c r="F259" s="159"/>
      <c r="G259" s="363" t="s">
        <v>13360</v>
      </c>
      <c r="H259" s="164" t="s">
        <v>1006</v>
      </c>
      <c r="I259" s="371">
        <v>12478</v>
      </c>
      <c r="J259" s="280" t="s">
        <v>13360</v>
      </c>
      <c r="K259" s="365" t="s">
        <v>2856</v>
      </c>
      <c r="L259" s="363">
        <f>VLOOKUP(I259,'[1]June 24'!$C$2:$I$4838,7,0)</f>
        <v>9449332482</v>
      </c>
      <c r="M259" s="380" t="s">
        <v>17899</v>
      </c>
    </row>
    <row r="260" spans="1:13">
      <c r="A260" s="159">
        <v>258</v>
      </c>
      <c r="B260" s="363" t="s">
        <v>16262</v>
      </c>
      <c r="C260" s="146"/>
      <c r="D260" s="363" t="s">
        <v>1043</v>
      </c>
      <c r="E260" s="363" t="s">
        <v>1043</v>
      </c>
      <c r="F260" s="159"/>
      <c r="G260" s="363" t="s">
        <v>17898</v>
      </c>
      <c r="H260" s="164" t="s">
        <v>981</v>
      </c>
      <c r="I260" s="371">
        <v>12287</v>
      </c>
      <c r="J260" s="280" t="s">
        <v>17898</v>
      </c>
      <c r="K260" s="365" t="s">
        <v>16474</v>
      </c>
      <c r="L260" s="363">
        <f>VLOOKUP(I260,'[1]June 24'!$C$2:$I$4838,7,0)</f>
        <v>8105511324</v>
      </c>
      <c r="M260" s="380" t="s">
        <v>17897</v>
      </c>
    </row>
    <row r="261" spans="1:13">
      <c r="A261" s="159">
        <v>259</v>
      </c>
      <c r="B261" s="363" t="s">
        <v>16262</v>
      </c>
      <c r="C261" s="146"/>
      <c r="D261" s="363" t="s">
        <v>1043</v>
      </c>
      <c r="E261" s="363" t="s">
        <v>1043</v>
      </c>
      <c r="F261" s="159"/>
      <c r="G261" s="363" t="s">
        <v>17896</v>
      </c>
      <c r="H261" s="164" t="s">
        <v>981</v>
      </c>
      <c r="I261" s="371">
        <v>12255</v>
      </c>
      <c r="J261" s="280" t="s">
        <v>17896</v>
      </c>
      <c r="K261" s="365" t="s">
        <v>16474</v>
      </c>
      <c r="L261" s="363">
        <f>VLOOKUP(I261,'[1]June 24'!$C$2:$I$4838,7,0)</f>
        <v>8722311976</v>
      </c>
      <c r="M261" s="380" t="s">
        <v>17895</v>
      </c>
    </row>
    <row r="262" spans="1:13" ht="30">
      <c r="A262" s="159">
        <v>260</v>
      </c>
      <c r="B262" s="363" t="s">
        <v>16262</v>
      </c>
      <c r="C262" s="146"/>
      <c r="D262" s="363" t="s">
        <v>1043</v>
      </c>
      <c r="E262" s="363" t="s">
        <v>1043</v>
      </c>
      <c r="F262" s="159"/>
      <c r="G262" s="363" t="s">
        <v>17894</v>
      </c>
      <c r="H262" s="164" t="s">
        <v>981</v>
      </c>
      <c r="I262" s="371">
        <v>12291</v>
      </c>
      <c r="J262" s="280" t="s">
        <v>17894</v>
      </c>
      <c r="K262" s="365" t="s">
        <v>16474</v>
      </c>
      <c r="L262" s="363">
        <f>VLOOKUP(I262,'[1]June 24'!$C$2:$I$4838,7,0)</f>
        <v>9743280520</v>
      </c>
      <c r="M262" s="380" t="s">
        <v>17893</v>
      </c>
    </row>
    <row r="263" spans="1:13">
      <c r="A263" s="159">
        <v>261</v>
      </c>
      <c r="B263" s="363" t="s">
        <v>16262</v>
      </c>
      <c r="C263" s="146"/>
      <c r="D263" s="363" t="s">
        <v>1043</v>
      </c>
      <c r="E263" s="363" t="s">
        <v>1043</v>
      </c>
      <c r="F263" s="159"/>
      <c r="G263" s="363" t="s">
        <v>17892</v>
      </c>
      <c r="H263" s="164" t="s">
        <v>981</v>
      </c>
      <c r="I263" s="371">
        <v>12269</v>
      </c>
      <c r="J263" s="280" t="s">
        <v>17892</v>
      </c>
      <c r="K263" s="365" t="s">
        <v>16474</v>
      </c>
      <c r="L263" s="363">
        <f>VLOOKUP(I263,'[1]June 24'!$C$2:$I$4838,7,0)</f>
        <v>9964302806</v>
      </c>
      <c r="M263" s="380" t="s">
        <v>17891</v>
      </c>
    </row>
    <row r="264" spans="1:13">
      <c r="A264" s="159">
        <v>262</v>
      </c>
      <c r="B264" s="363" t="s">
        <v>16262</v>
      </c>
      <c r="C264" s="146"/>
      <c r="D264" s="363" t="s">
        <v>1043</v>
      </c>
      <c r="E264" s="363" t="s">
        <v>1043</v>
      </c>
      <c r="F264" s="159"/>
      <c r="G264" s="363" t="s">
        <v>17890</v>
      </c>
      <c r="H264" s="164" t="s">
        <v>981</v>
      </c>
      <c r="I264" s="371">
        <v>12277</v>
      </c>
      <c r="J264" s="280" t="s">
        <v>17890</v>
      </c>
      <c r="K264" s="365" t="s">
        <v>16474</v>
      </c>
      <c r="L264" s="363">
        <f>VLOOKUP(I264,'[1]June 24'!$C$2:$I$4838,7,0)</f>
        <v>9738474938</v>
      </c>
      <c r="M264" s="380" t="s">
        <v>17889</v>
      </c>
    </row>
    <row r="265" spans="1:13">
      <c r="A265" s="159">
        <v>263</v>
      </c>
      <c r="B265" s="363" t="s">
        <v>16262</v>
      </c>
      <c r="C265" s="146"/>
      <c r="D265" s="363" t="s">
        <v>1043</v>
      </c>
      <c r="E265" s="363" t="s">
        <v>1043</v>
      </c>
      <c r="F265" s="159"/>
      <c r="G265" s="363" t="s">
        <v>17888</v>
      </c>
      <c r="H265" s="164" t="s">
        <v>981</v>
      </c>
      <c r="I265" s="371">
        <v>12411</v>
      </c>
      <c r="J265" s="280" t="s">
        <v>17888</v>
      </c>
      <c r="K265" s="365" t="s">
        <v>17887</v>
      </c>
      <c r="L265" s="363">
        <f>VLOOKUP(I265,'[1]June 24'!$C$2:$I$4838,7,0)</f>
        <v>9739844556</v>
      </c>
      <c r="M265" s="380" t="s">
        <v>17886</v>
      </c>
    </row>
    <row r="266" spans="1:13">
      <c r="A266" s="159">
        <v>264</v>
      </c>
      <c r="B266" s="363" t="s">
        <v>16262</v>
      </c>
      <c r="C266" s="146"/>
      <c r="D266" s="363" t="s">
        <v>1043</v>
      </c>
      <c r="E266" s="363" t="s">
        <v>1043</v>
      </c>
      <c r="F266" s="159"/>
      <c r="G266" s="363" t="s">
        <v>17885</v>
      </c>
      <c r="H266" s="164" t="s">
        <v>981</v>
      </c>
      <c r="I266" s="371">
        <v>12267</v>
      </c>
      <c r="J266" s="280" t="s">
        <v>17885</v>
      </c>
      <c r="K266" s="365" t="s">
        <v>16474</v>
      </c>
      <c r="L266" s="363">
        <f>VLOOKUP(I266,'[1]June 24'!$C$2:$I$4838,7,0)</f>
        <v>9480124623</v>
      </c>
      <c r="M266" s="380" t="s">
        <v>17884</v>
      </c>
    </row>
    <row r="267" spans="1:13">
      <c r="A267" s="159">
        <v>265</v>
      </c>
      <c r="B267" s="363" t="s">
        <v>16262</v>
      </c>
      <c r="C267" s="146"/>
      <c r="D267" s="363" t="s">
        <v>1043</v>
      </c>
      <c r="E267" s="363" t="s">
        <v>1043</v>
      </c>
      <c r="F267" s="159"/>
      <c r="G267" s="363" t="s">
        <v>17883</v>
      </c>
      <c r="H267" s="164" t="s">
        <v>981</v>
      </c>
      <c r="I267" s="371">
        <v>12409</v>
      </c>
      <c r="J267" s="280" t="s">
        <v>17883</v>
      </c>
      <c r="K267" s="365" t="s">
        <v>17882</v>
      </c>
      <c r="L267" s="363">
        <f>VLOOKUP(I267,'[1]June 24'!$C$2:$I$4838,7,0)</f>
        <v>9481585602</v>
      </c>
      <c r="M267" s="380" t="s">
        <v>17881</v>
      </c>
    </row>
    <row r="268" spans="1:13">
      <c r="A268" s="159">
        <v>266</v>
      </c>
      <c r="B268" s="363" t="s">
        <v>16262</v>
      </c>
      <c r="C268" s="146"/>
      <c r="D268" s="363" t="s">
        <v>1043</v>
      </c>
      <c r="E268" s="363" t="s">
        <v>1043</v>
      </c>
      <c r="F268" s="159"/>
      <c r="G268" s="363" t="s">
        <v>17880</v>
      </c>
      <c r="H268" s="164" t="s">
        <v>981</v>
      </c>
      <c r="I268" s="371">
        <v>12285</v>
      </c>
      <c r="J268" s="280" t="s">
        <v>17880</v>
      </c>
      <c r="K268" s="365" t="s">
        <v>16474</v>
      </c>
      <c r="L268" s="363">
        <f>VLOOKUP(I268,'[1]June 24'!$C$2:$I$4838,7,0)</f>
        <v>9886707824</v>
      </c>
      <c r="M268" s="380" t="s">
        <v>17879</v>
      </c>
    </row>
    <row r="269" spans="1:13">
      <c r="A269" s="159">
        <v>267</v>
      </c>
      <c r="B269" s="363" t="s">
        <v>16262</v>
      </c>
      <c r="C269" s="146"/>
      <c r="D269" s="363" t="s">
        <v>1043</v>
      </c>
      <c r="E269" s="363" t="s">
        <v>1043</v>
      </c>
      <c r="F269" s="159"/>
      <c r="G269" s="363" t="s">
        <v>17878</v>
      </c>
      <c r="H269" s="164" t="s">
        <v>981</v>
      </c>
      <c r="I269" s="371">
        <v>12254</v>
      </c>
      <c r="J269" s="280" t="s">
        <v>17878</v>
      </c>
      <c r="K269" s="365" t="s">
        <v>16474</v>
      </c>
      <c r="L269" s="363">
        <f>VLOOKUP(I269,'[1]June 24'!$C$2:$I$4838,7,0)</f>
        <v>9986816475</v>
      </c>
      <c r="M269" s="380" t="s">
        <v>17877</v>
      </c>
    </row>
    <row r="270" spans="1:13">
      <c r="A270" s="159">
        <v>268</v>
      </c>
      <c r="B270" s="363" t="s">
        <v>16262</v>
      </c>
      <c r="C270" s="146"/>
      <c r="D270" s="363" t="s">
        <v>1043</v>
      </c>
      <c r="E270" s="363" t="s">
        <v>1043</v>
      </c>
      <c r="F270" s="159"/>
      <c r="G270" s="363" t="s">
        <v>17876</v>
      </c>
      <c r="H270" s="164" t="s">
        <v>981</v>
      </c>
      <c r="I270" s="371">
        <v>12472</v>
      </c>
      <c r="J270" s="280" t="s">
        <v>17876</v>
      </c>
      <c r="K270" s="365" t="s">
        <v>3752</v>
      </c>
      <c r="L270" s="363">
        <f>VLOOKUP(I270,'[1]June 24'!$C$2:$I$4838,7,0)</f>
        <v>9482343061</v>
      </c>
      <c r="M270" s="380" t="s">
        <v>17875</v>
      </c>
    </row>
    <row r="271" spans="1:13" ht="30">
      <c r="A271" s="159">
        <v>269</v>
      </c>
      <c r="B271" s="363" t="s">
        <v>16262</v>
      </c>
      <c r="C271" s="146"/>
      <c r="D271" s="363" t="s">
        <v>1043</v>
      </c>
      <c r="E271" s="363" t="s">
        <v>1043</v>
      </c>
      <c r="F271" s="159"/>
      <c r="G271" s="363" t="s">
        <v>17874</v>
      </c>
      <c r="H271" s="164" t="s">
        <v>981</v>
      </c>
      <c r="I271" s="371">
        <v>12274</v>
      </c>
      <c r="J271" s="280" t="s">
        <v>17874</v>
      </c>
      <c r="K271" s="365" t="s">
        <v>16474</v>
      </c>
      <c r="L271" s="363">
        <f>VLOOKUP(I271,'[1]June 24'!$C$2:$I$4838,7,0)</f>
        <v>9448530654</v>
      </c>
      <c r="M271" s="380" t="s">
        <v>17873</v>
      </c>
    </row>
    <row r="272" spans="1:13">
      <c r="A272" s="159">
        <v>270</v>
      </c>
      <c r="B272" s="363" t="s">
        <v>16262</v>
      </c>
      <c r="C272" s="146"/>
      <c r="D272" s="363" t="s">
        <v>1043</v>
      </c>
      <c r="E272" s="363" t="s">
        <v>1043</v>
      </c>
      <c r="F272" s="159"/>
      <c r="G272" s="363" t="s">
        <v>17872</v>
      </c>
      <c r="H272" s="164" t="s">
        <v>981</v>
      </c>
      <c r="I272" s="371">
        <v>12249</v>
      </c>
      <c r="J272" s="280" t="s">
        <v>17872</v>
      </c>
      <c r="K272" s="365" t="s">
        <v>16474</v>
      </c>
      <c r="L272" s="363">
        <f>VLOOKUP(I272,'[1]June 24'!$C$2:$I$4838,7,0)</f>
        <v>9980540407</v>
      </c>
      <c r="M272" s="380" t="s">
        <v>17871</v>
      </c>
    </row>
    <row r="273" spans="1:13">
      <c r="A273" s="159">
        <v>271</v>
      </c>
      <c r="B273" s="363" t="s">
        <v>16262</v>
      </c>
      <c r="C273" s="146"/>
      <c r="D273" s="363" t="s">
        <v>1043</v>
      </c>
      <c r="E273" s="363" t="s">
        <v>1043</v>
      </c>
      <c r="F273" s="159"/>
      <c r="G273" s="363" t="s">
        <v>17870</v>
      </c>
      <c r="H273" s="164" t="s">
        <v>981</v>
      </c>
      <c r="I273" s="371">
        <v>12263</v>
      </c>
      <c r="J273" s="280" t="s">
        <v>17870</v>
      </c>
      <c r="K273" s="365" t="s">
        <v>16474</v>
      </c>
      <c r="L273" s="363">
        <f>VLOOKUP(I273,'[1]June 24'!$C$2:$I$4838,7,0)</f>
        <v>9966090135</v>
      </c>
      <c r="M273" s="380" t="s">
        <v>17869</v>
      </c>
    </row>
    <row r="274" spans="1:13" ht="30">
      <c r="A274" s="159">
        <v>272</v>
      </c>
      <c r="B274" s="363" t="s">
        <v>16262</v>
      </c>
      <c r="C274" s="146"/>
      <c r="D274" s="363" t="s">
        <v>1043</v>
      </c>
      <c r="E274" s="363" t="s">
        <v>1043</v>
      </c>
      <c r="F274" s="159"/>
      <c r="G274" s="363" t="s">
        <v>14642</v>
      </c>
      <c r="H274" s="164" t="s">
        <v>981</v>
      </c>
      <c r="I274" s="371">
        <v>12297</v>
      </c>
      <c r="J274" s="280" t="s">
        <v>14642</v>
      </c>
      <c r="K274" s="365" t="s">
        <v>16474</v>
      </c>
      <c r="L274" s="363">
        <f>VLOOKUP(I274,'[1]June 24'!$C$2:$I$4838,7,0)</f>
        <v>9743209631</v>
      </c>
      <c r="M274" s="380" t="s">
        <v>17868</v>
      </c>
    </row>
    <row r="275" spans="1:13">
      <c r="A275" s="159">
        <v>273</v>
      </c>
      <c r="B275" s="363" t="s">
        <v>16262</v>
      </c>
      <c r="C275" s="146"/>
      <c r="D275" s="363" t="s">
        <v>1043</v>
      </c>
      <c r="E275" s="363" t="s">
        <v>1043</v>
      </c>
      <c r="F275" s="159"/>
      <c r="G275" s="363" t="s">
        <v>17867</v>
      </c>
      <c r="H275" s="164" t="s">
        <v>981</v>
      </c>
      <c r="I275" s="371">
        <v>12261</v>
      </c>
      <c r="J275" s="280" t="s">
        <v>17867</v>
      </c>
      <c r="K275" s="365" t="s">
        <v>16474</v>
      </c>
      <c r="L275" s="363">
        <f>VLOOKUP(I275,'[1]June 24'!$C$2:$I$4838,7,0)</f>
        <v>8105645789</v>
      </c>
      <c r="M275" s="380" t="s">
        <v>17866</v>
      </c>
    </row>
    <row r="276" spans="1:13" ht="30">
      <c r="A276" s="159">
        <v>274</v>
      </c>
      <c r="B276" s="363" t="s">
        <v>16262</v>
      </c>
      <c r="C276" s="146"/>
      <c r="D276" s="363" t="s">
        <v>1043</v>
      </c>
      <c r="E276" s="363" t="s">
        <v>1043</v>
      </c>
      <c r="F276" s="159"/>
      <c r="G276" s="363" t="s">
        <v>17865</v>
      </c>
      <c r="H276" s="164" t="s">
        <v>981</v>
      </c>
      <c r="I276" s="371">
        <v>12450</v>
      </c>
      <c r="J276" s="280" t="s">
        <v>17865</v>
      </c>
      <c r="K276" s="365" t="s">
        <v>17864</v>
      </c>
      <c r="L276" s="363">
        <f>VLOOKUP(I276,'[1]June 24'!$C$2:$I$4838,7,0)</f>
        <v>9611208943</v>
      </c>
      <c r="M276" s="380" t="s">
        <v>17863</v>
      </c>
    </row>
    <row r="277" spans="1:13">
      <c r="A277" s="159">
        <v>275</v>
      </c>
      <c r="B277" s="363" t="s">
        <v>16262</v>
      </c>
      <c r="C277" s="146"/>
      <c r="D277" s="363" t="s">
        <v>1043</v>
      </c>
      <c r="E277" s="363" t="s">
        <v>1043</v>
      </c>
      <c r="F277" s="159"/>
      <c r="G277" s="363" t="s">
        <v>17862</v>
      </c>
      <c r="H277" s="164" t="s">
        <v>981</v>
      </c>
      <c r="I277" s="371">
        <v>12294</v>
      </c>
      <c r="J277" s="280" t="s">
        <v>17862</v>
      </c>
      <c r="K277" s="365" t="s">
        <v>16474</v>
      </c>
      <c r="L277" s="363">
        <f>VLOOKUP(I277,'[1]June 24'!$C$2:$I$4838,7,0)</f>
        <v>8123579732</v>
      </c>
      <c r="M277" s="380" t="s">
        <v>17861</v>
      </c>
    </row>
    <row r="278" spans="1:13">
      <c r="A278" s="159">
        <v>276</v>
      </c>
      <c r="B278" s="363" t="s">
        <v>16262</v>
      </c>
      <c r="C278" s="146"/>
      <c r="D278" s="363" t="s">
        <v>1043</v>
      </c>
      <c r="E278" s="363" t="s">
        <v>1043</v>
      </c>
      <c r="F278" s="159"/>
      <c r="G278" s="363" t="s">
        <v>17860</v>
      </c>
      <c r="H278" s="164" t="s">
        <v>981</v>
      </c>
      <c r="I278" s="371">
        <v>12250</v>
      </c>
      <c r="J278" s="280" t="s">
        <v>17860</v>
      </c>
      <c r="K278" s="365" t="s">
        <v>16474</v>
      </c>
      <c r="L278" s="363">
        <f>VLOOKUP(I278,'[1]June 24'!$C$2:$I$4838,7,0)</f>
        <v>9482604127</v>
      </c>
      <c r="M278" s="380" t="s">
        <v>17859</v>
      </c>
    </row>
    <row r="279" spans="1:13">
      <c r="A279" s="159">
        <v>277</v>
      </c>
      <c r="B279" s="363" t="s">
        <v>16262</v>
      </c>
      <c r="C279" s="146"/>
      <c r="D279" s="363" t="s">
        <v>1043</v>
      </c>
      <c r="E279" s="363" t="s">
        <v>1043</v>
      </c>
      <c r="F279" s="159"/>
      <c r="G279" s="363" t="s">
        <v>17858</v>
      </c>
      <c r="H279" s="164" t="s">
        <v>981</v>
      </c>
      <c r="I279" s="371">
        <v>12256</v>
      </c>
      <c r="J279" s="280" t="s">
        <v>17858</v>
      </c>
      <c r="K279" s="365" t="s">
        <v>16474</v>
      </c>
      <c r="L279" s="363">
        <f>VLOOKUP(I279,'[1]June 24'!$C$2:$I$4838,7,0)</f>
        <v>9036623753</v>
      </c>
      <c r="M279" s="380" t="s">
        <v>17857</v>
      </c>
    </row>
    <row r="280" spans="1:13">
      <c r="A280" s="159">
        <v>278</v>
      </c>
      <c r="B280" s="363" t="s">
        <v>16262</v>
      </c>
      <c r="C280" s="146"/>
      <c r="D280" s="363" t="s">
        <v>1043</v>
      </c>
      <c r="E280" s="363" t="s">
        <v>1043</v>
      </c>
      <c r="F280" s="159"/>
      <c r="G280" s="363" t="s">
        <v>17856</v>
      </c>
      <c r="H280" s="164" t="s">
        <v>981</v>
      </c>
      <c r="I280" s="371">
        <v>12276</v>
      </c>
      <c r="J280" s="280" t="s">
        <v>17856</v>
      </c>
      <c r="K280" s="365" t="s">
        <v>16474</v>
      </c>
      <c r="L280" s="363">
        <f>VLOOKUP(I280,'[1]June 24'!$C$2:$I$4838,7,0)</f>
        <v>9663377177</v>
      </c>
      <c r="M280" s="380" t="s">
        <v>17855</v>
      </c>
    </row>
    <row r="281" spans="1:13">
      <c r="A281" s="159">
        <v>279</v>
      </c>
      <c r="B281" s="363" t="s">
        <v>16262</v>
      </c>
      <c r="C281" s="146"/>
      <c r="D281" s="363" t="s">
        <v>1043</v>
      </c>
      <c r="E281" s="363" t="s">
        <v>1043</v>
      </c>
      <c r="F281" s="159"/>
      <c r="G281" s="363" t="s">
        <v>17854</v>
      </c>
      <c r="H281" s="164" t="s">
        <v>981</v>
      </c>
      <c r="I281" s="371">
        <v>12406</v>
      </c>
      <c r="J281" s="280" t="s">
        <v>17854</v>
      </c>
      <c r="K281" s="365" t="s">
        <v>17853</v>
      </c>
      <c r="L281" s="363">
        <f>VLOOKUP(I281,'[1]June 24'!$C$2:$I$4838,7,0)</f>
        <v>9481027937</v>
      </c>
      <c r="M281" s="380" t="s">
        <v>17852</v>
      </c>
    </row>
    <row r="282" spans="1:13">
      <c r="A282" s="159">
        <v>280</v>
      </c>
      <c r="B282" s="363" t="s">
        <v>16262</v>
      </c>
      <c r="C282" s="146"/>
      <c r="D282" s="363" t="s">
        <v>1043</v>
      </c>
      <c r="E282" s="363" t="s">
        <v>1043</v>
      </c>
      <c r="F282" s="159"/>
      <c r="G282" s="363" t="s">
        <v>17851</v>
      </c>
      <c r="H282" s="164" t="s">
        <v>981</v>
      </c>
      <c r="I282" s="371">
        <v>12284</v>
      </c>
      <c r="J282" s="280" t="s">
        <v>17851</v>
      </c>
      <c r="K282" s="365" t="s">
        <v>16474</v>
      </c>
      <c r="L282" s="363">
        <f>VLOOKUP(I282,'[1]June 24'!$C$2:$I$4838,7,0)</f>
        <v>7411893325</v>
      </c>
      <c r="M282" s="380" t="s">
        <v>17850</v>
      </c>
    </row>
    <row r="283" spans="1:13">
      <c r="A283" s="159">
        <v>281</v>
      </c>
      <c r="B283" s="363" t="s">
        <v>16262</v>
      </c>
      <c r="C283" s="146"/>
      <c r="D283" s="363" t="s">
        <v>1043</v>
      </c>
      <c r="E283" s="363" t="s">
        <v>1043</v>
      </c>
      <c r="F283" s="159"/>
      <c r="G283" s="363" t="s">
        <v>650</v>
      </c>
      <c r="H283" s="164" t="s">
        <v>981</v>
      </c>
      <c r="I283" s="371">
        <v>12419</v>
      </c>
      <c r="J283" s="280" t="s">
        <v>650</v>
      </c>
      <c r="K283" s="365" t="s">
        <v>2948</v>
      </c>
      <c r="L283" s="363">
        <f>VLOOKUP(I283,'[1]June 24'!$C$2:$I$4838,7,0)</f>
        <v>7899130722</v>
      </c>
      <c r="M283" s="380" t="s">
        <v>17849</v>
      </c>
    </row>
    <row r="284" spans="1:13">
      <c r="A284" s="159">
        <v>282</v>
      </c>
      <c r="B284" s="363" t="s">
        <v>16262</v>
      </c>
      <c r="C284" s="146"/>
      <c r="D284" s="363" t="s">
        <v>1043</v>
      </c>
      <c r="E284" s="363" t="s">
        <v>1043</v>
      </c>
      <c r="F284" s="159"/>
      <c r="G284" s="363" t="s">
        <v>17848</v>
      </c>
      <c r="H284" s="164" t="s">
        <v>1006</v>
      </c>
      <c r="I284" s="371">
        <v>12298</v>
      </c>
      <c r="J284" s="280" t="s">
        <v>17848</v>
      </c>
      <c r="K284" s="365" t="s">
        <v>16474</v>
      </c>
      <c r="L284" s="363">
        <f>VLOOKUP(I284,'[1]June 24'!$C$2:$I$4838,7,0)</f>
        <v>9480048307</v>
      </c>
      <c r="M284" s="380" t="s">
        <v>17847</v>
      </c>
    </row>
    <row r="285" spans="1:13">
      <c r="A285" s="159">
        <v>283</v>
      </c>
      <c r="B285" s="363" t="s">
        <v>16262</v>
      </c>
      <c r="C285" s="146"/>
      <c r="D285" s="363" t="s">
        <v>1043</v>
      </c>
      <c r="E285" s="363" t="s">
        <v>1043</v>
      </c>
      <c r="F285" s="159"/>
      <c r="G285" s="363" t="s">
        <v>17846</v>
      </c>
      <c r="H285" s="164" t="s">
        <v>981</v>
      </c>
      <c r="I285" s="371">
        <v>12268</v>
      </c>
      <c r="J285" s="280" t="s">
        <v>17846</v>
      </c>
      <c r="K285" s="365" t="s">
        <v>16474</v>
      </c>
      <c r="L285" s="363">
        <f>VLOOKUP(I285,'[1]June 24'!$C$2:$I$4838,7,0)</f>
        <v>9449649507</v>
      </c>
      <c r="M285" s="380" t="s">
        <v>17845</v>
      </c>
    </row>
    <row r="286" spans="1:13" ht="30">
      <c r="A286" s="159">
        <v>284</v>
      </c>
      <c r="B286" s="363" t="s">
        <v>16262</v>
      </c>
      <c r="C286" s="146"/>
      <c r="D286" s="363" t="s">
        <v>1043</v>
      </c>
      <c r="E286" s="363" t="s">
        <v>1043</v>
      </c>
      <c r="F286" s="159"/>
      <c r="G286" s="363" t="s">
        <v>17844</v>
      </c>
      <c r="H286" s="164" t="s">
        <v>981</v>
      </c>
      <c r="I286" s="371">
        <v>12262</v>
      </c>
      <c r="J286" s="280" t="s">
        <v>17844</v>
      </c>
      <c r="K286" s="365" t="s">
        <v>16474</v>
      </c>
      <c r="L286" s="363">
        <f>VLOOKUP(I286,'[1]June 24'!$C$2:$I$4838,7,0)</f>
        <v>9986581949</v>
      </c>
      <c r="M286" s="380" t="s">
        <v>17843</v>
      </c>
    </row>
    <row r="287" spans="1:13" ht="30">
      <c r="A287" s="159">
        <v>285</v>
      </c>
      <c r="B287" s="363" t="s">
        <v>16262</v>
      </c>
      <c r="C287" s="146"/>
      <c r="D287" s="363" t="s">
        <v>1043</v>
      </c>
      <c r="E287" s="363" t="s">
        <v>1043</v>
      </c>
      <c r="F287" s="159"/>
      <c r="G287" s="363" t="s">
        <v>17842</v>
      </c>
      <c r="H287" s="164" t="s">
        <v>908</v>
      </c>
      <c r="I287" s="371">
        <v>12290</v>
      </c>
      <c r="J287" s="280" t="s">
        <v>17842</v>
      </c>
      <c r="K287" s="365" t="s">
        <v>16474</v>
      </c>
      <c r="L287" s="363">
        <f>VLOOKUP(I287,'[1]June 24'!$C$2:$I$4838,7,0)</f>
        <v>8971030898</v>
      </c>
      <c r="M287" s="380" t="s">
        <v>17841</v>
      </c>
    </row>
    <row r="288" spans="1:13">
      <c r="A288" s="159">
        <v>286</v>
      </c>
      <c r="B288" s="363" t="s">
        <v>16262</v>
      </c>
      <c r="C288" s="146"/>
      <c r="D288" s="164" t="s">
        <v>741</v>
      </c>
      <c r="E288" s="164" t="s">
        <v>741</v>
      </c>
      <c r="F288" s="159"/>
      <c r="G288" s="395" t="s">
        <v>14086</v>
      </c>
      <c r="H288" s="164" t="s">
        <v>981</v>
      </c>
      <c r="I288" s="364">
        <v>10938</v>
      </c>
      <c r="J288" s="396" t="s">
        <v>14086</v>
      </c>
      <c r="K288" s="365" t="s">
        <v>16264</v>
      </c>
      <c r="L288" s="363">
        <f>VLOOKUP(I288,'[1]June 24'!$C$2:$I$4838,7,0)</f>
        <v>8951762704</v>
      </c>
      <c r="M288" s="397" t="s">
        <v>17840</v>
      </c>
    </row>
    <row r="289" spans="1:13">
      <c r="A289" s="159">
        <v>287</v>
      </c>
      <c r="B289" s="363" t="s">
        <v>16262</v>
      </c>
      <c r="C289" s="146"/>
      <c r="D289" s="164" t="s">
        <v>741</v>
      </c>
      <c r="E289" s="164" t="s">
        <v>741</v>
      </c>
      <c r="F289" s="159"/>
      <c r="G289" s="395" t="s">
        <v>17839</v>
      </c>
      <c r="H289" s="164" t="s">
        <v>981</v>
      </c>
      <c r="I289" s="364">
        <v>10522</v>
      </c>
      <c r="J289" s="396" t="s">
        <v>17839</v>
      </c>
      <c r="K289" s="365" t="s">
        <v>16264</v>
      </c>
      <c r="L289" s="363">
        <f>VLOOKUP(I289,'[1]June 24'!$C$2:$I$4838,7,0)</f>
        <v>7676160410</v>
      </c>
      <c r="M289" s="397" t="s">
        <v>17838</v>
      </c>
    </row>
    <row r="290" spans="1:13">
      <c r="A290" s="159">
        <v>288</v>
      </c>
      <c r="B290" s="363" t="s">
        <v>16262</v>
      </c>
      <c r="C290" s="146"/>
      <c r="D290" s="164" t="s">
        <v>741</v>
      </c>
      <c r="E290" s="164" t="s">
        <v>741</v>
      </c>
      <c r="F290" s="159"/>
      <c r="G290" s="395" t="s">
        <v>17837</v>
      </c>
      <c r="H290" s="164" t="s">
        <v>981</v>
      </c>
      <c r="I290" s="364">
        <v>10524</v>
      </c>
      <c r="J290" s="396" t="s">
        <v>17837</v>
      </c>
      <c r="K290" s="365" t="s">
        <v>16264</v>
      </c>
      <c r="L290" s="363">
        <f>VLOOKUP(I290,'[1]June 24'!$C$2:$I$4838,7,0)</f>
        <v>9482529909</v>
      </c>
      <c r="M290" s="397" t="s">
        <v>17833</v>
      </c>
    </row>
    <row r="291" spans="1:13">
      <c r="A291" s="159">
        <v>289</v>
      </c>
      <c r="B291" s="363" t="s">
        <v>16262</v>
      </c>
      <c r="C291" s="146"/>
      <c r="D291" s="164" t="s">
        <v>741</v>
      </c>
      <c r="E291" s="164" t="s">
        <v>741</v>
      </c>
      <c r="F291" s="159"/>
      <c r="G291" s="395" t="s">
        <v>17836</v>
      </c>
      <c r="H291" s="164" t="s">
        <v>908</v>
      </c>
      <c r="I291" s="398">
        <v>10695</v>
      </c>
      <c r="J291" s="396" t="s">
        <v>17836</v>
      </c>
      <c r="K291" s="365" t="s">
        <v>16264</v>
      </c>
      <c r="L291" s="363">
        <f>VLOOKUP(I291,'[1]June 24'!$C$2:$I$4838,7,0)</f>
        <v>9483789346</v>
      </c>
      <c r="M291" s="397" t="s">
        <v>17835</v>
      </c>
    </row>
    <row r="292" spans="1:13">
      <c r="A292" s="159">
        <v>290</v>
      </c>
      <c r="B292" s="363" t="s">
        <v>16262</v>
      </c>
      <c r="C292" s="146"/>
      <c r="D292" s="164" t="s">
        <v>741</v>
      </c>
      <c r="E292" s="164" t="s">
        <v>741</v>
      </c>
      <c r="F292" s="159"/>
      <c r="G292" s="395" t="s">
        <v>17834</v>
      </c>
      <c r="H292" s="164" t="s">
        <v>981</v>
      </c>
      <c r="I292" s="398">
        <v>10529</v>
      </c>
      <c r="J292" s="396" t="s">
        <v>17834</v>
      </c>
      <c r="K292" s="365" t="s">
        <v>16264</v>
      </c>
      <c r="L292" s="363">
        <f>VLOOKUP(I292,'[1]June 24'!$C$2:$I$4838,7,0)</f>
        <v>9731982266</v>
      </c>
      <c r="M292" s="397" t="s">
        <v>17833</v>
      </c>
    </row>
    <row r="293" spans="1:13">
      <c r="A293" s="159">
        <v>291</v>
      </c>
      <c r="B293" s="363" t="s">
        <v>16262</v>
      </c>
      <c r="C293" s="146"/>
      <c r="D293" s="164" t="s">
        <v>741</v>
      </c>
      <c r="E293" s="164" t="s">
        <v>741</v>
      </c>
      <c r="F293" s="159"/>
      <c r="G293" s="395" t="s">
        <v>17832</v>
      </c>
      <c r="H293" s="164" t="s">
        <v>981</v>
      </c>
      <c r="I293" s="398">
        <v>10530</v>
      </c>
      <c r="J293" s="396" t="s">
        <v>17832</v>
      </c>
      <c r="K293" s="365" t="s">
        <v>16264</v>
      </c>
      <c r="L293" s="363">
        <f>VLOOKUP(I293,'[1]June 24'!$C$2:$I$4838,7,0)</f>
        <v>9242795222</v>
      </c>
      <c r="M293" s="397" t="s">
        <v>17831</v>
      </c>
    </row>
    <row r="294" spans="1:13">
      <c r="A294" s="159">
        <v>292</v>
      </c>
      <c r="B294" s="363" t="s">
        <v>16262</v>
      </c>
      <c r="C294" s="146"/>
      <c r="D294" s="164" t="s">
        <v>741</v>
      </c>
      <c r="E294" s="164" t="s">
        <v>741</v>
      </c>
      <c r="F294" s="159"/>
      <c r="G294" s="395" t="s">
        <v>17830</v>
      </c>
      <c r="H294" s="164" t="s">
        <v>981</v>
      </c>
      <c r="I294" s="398">
        <v>10531</v>
      </c>
      <c r="J294" s="396" t="s">
        <v>17830</v>
      </c>
      <c r="K294" s="365" t="s">
        <v>16264</v>
      </c>
      <c r="L294" s="363">
        <f>VLOOKUP(I294,'[1]June 24'!$C$2:$I$4838,7,0)</f>
        <v>9916247320</v>
      </c>
      <c r="M294" s="397" t="s">
        <v>17829</v>
      </c>
    </row>
    <row r="295" spans="1:13">
      <c r="A295" s="159">
        <v>293</v>
      </c>
      <c r="B295" s="363" t="s">
        <v>16262</v>
      </c>
      <c r="C295" s="146"/>
      <c r="D295" s="164" t="s">
        <v>741</v>
      </c>
      <c r="E295" s="164" t="s">
        <v>741</v>
      </c>
      <c r="F295" s="159"/>
      <c r="G295" s="395" t="s">
        <v>17828</v>
      </c>
      <c r="H295" s="164" t="s">
        <v>981</v>
      </c>
      <c r="I295" s="398">
        <v>10537</v>
      </c>
      <c r="J295" s="396" t="s">
        <v>17828</v>
      </c>
      <c r="K295" s="365" t="s">
        <v>16264</v>
      </c>
      <c r="L295" s="363">
        <f>VLOOKUP(I295,'[1]June 24'!$C$2:$I$4838,7,0)</f>
        <v>9481521203</v>
      </c>
      <c r="M295" s="397" t="s">
        <v>17827</v>
      </c>
    </row>
    <row r="296" spans="1:13">
      <c r="A296" s="159">
        <v>294</v>
      </c>
      <c r="B296" s="363" t="s">
        <v>16262</v>
      </c>
      <c r="C296" s="146"/>
      <c r="D296" s="164" t="s">
        <v>741</v>
      </c>
      <c r="E296" s="164" t="s">
        <v>741</v>
      </c>
      <c r="F296" s="159"/>
      <c r="G296" s="395" t="s">
        <v>17826</v>
      </c>
      <c r="H296" s="164" t="s">
        <v>981</v>
      </c>
      <c r="I296" s="398">
        <v>10538</v>
      </c>
      <c r="J296" s="396" t="s">
        <v>17826</v>
      </c>
      <c r="K296" s="365" t="s">
        <v>16264</v>
      </c>
      <c r="L296" s="363">
        <f>VLOOKUP(I296,'[1]June 24'!$C$2:$I$4838,7,0)</f>
        <v>9482109627</v>
      </c>
      <c r="M296" s="397" t="s">
        <v>17825</v>
      </c>
    </row>
    <row r="297" spans="1:13">
      <c r="A297" s="159">
        <v>295</v>
      </c>
      <c r="B297" s="363" t="s">
        <v>16262</v>
      </c>
      <c r="C297" s="146"/>
      <c r="D297" s="164" t="s">
        <v>741</v>
      </c>
      <c r="E297" s="164" t="s">
        <v>741</v>
      </c>
      <c r="F297" s="159"/>
      <c r="G297" s="395" t="s">
        <v>17824</v>
      </c>
      <c r="H297" s="164" t="s">
        <v>981</v>
      </c>
      <c r="I297" s="398">
        <v>10539</v>
      </c>
      <c r="J297" s="396" t="s">
        <v>17824</v>
      </c>
      <c r="K297" s="365" t="s">
        <v>16264</v>
      </c>
      <c r="L297" s="363">
        <f>VLOOKUP(I297,'[1]June 24'!$C$2:$I$4838,7,0)</f>
        <v>9124114433</v>
      </c>
      <c r="M297" s="397" t="s">
        <v>17823</v>
      </c>
    </row>
    <row r="298" spans="1:13">
      <c r="A298" s="159">
        <v>296</v>
      </c>
      <c r="B298" s="363" t="s">
        <v>16262</v>
      </c>
      <c r="C298" s="146"/>
      <c r="D298" s="164" t="s">
        <v>741</v>
      </c>
      <c r="E298" s="164" t="s">
        <v>741</v>
      </c>
      <c r="F298" s="159"/>
      <c r="G298" s="395" t="s">
        <v>17822</v>
      </c>
      <c r="H298" s="164" t="s">
        <v>981</v>
      </c>
      <c r="I298" s="398">
        <v>10550</v>
      </c>
      <c r="J298" s="396" t="s">
        <v>17822</v>
      </c>
      <c r="K298" s="365" t="s">
        <v>16264</v>
      </c>
      <c r="L298" s="363">
        <f>VLOOKUP(I298,'[1]June 24'!$C$2:$I$4838,7,0)</f>
        <v>9741983921</v>
      </c>
      <c r="M298" s="397" t="s">
        <v>17821</v>
      </c>
    </row>
    <row r="299" spans="1:13">
      <c r="A299" s="159">
        <v>297</v>
      </c>
      <c r="B299" s="363" t="s">
        <v>16262</v>
      </c>
      <c r="C299" s="146"/>
      <c r="D299" s="164" t="s">
        <v>741</v>
      </c>
      <c r="E299" s="164" t="s">
        <v>741</v>
      </c>
      <c r="F299" s="159"/>
      <c r="G299" s="395" t="s">
        <v>17820</v>
      </c>
      <c r="H299" s="164" t="s">
        <v>981</v>
      </c>
      <c r="I299" s="398">
        <v>10955</v>
      </c>
      <c r="J299" s="396" t="s">
        <v>17820</v>
      </c>
      <c r="K299" s="365" t="s">
        <v>17819</v>
      </c>
      <c r="L299" s="363">
        <f>VLOOKUP(I299,'[1]June 24'!$C$2:$I$4838,7,0)</f>
        <v>9989321042</v>
      </c>
      <c r="M299" s="397" t="s">
        <v>17818</v>
      </c>
    </row>
    <row r="300" spans="1:13">
      <c r="A300" s="159">
        <v>298</v>
      </c>
      <c r="B300" s="363" t="s">
        <v>16262</v>
      </c>
      <c r="C300" s="146"/>
      <c r="D300" s="164" t="s">
        <v>741</v>
      </c>
      <c r="E300" s="164" t="s">
        <v>741</v>
      </c>
      <c r="F300" s="159"/>
      <c r="G300" s="395" t="s">
        <v>17817</v>
      </c>
      <c r="H300" s="164" t="s">
        <v>981</v>
      </c>
      <c r="I300" s="364">
        <v>10936</v>
      </c>
      <c r="J300" s="396" t="s">
        <v>17817</v>
      </c>
      <c r="K300" s="365" t="s">
        <v>16264</v>
      </c>
      <c r="L300" s="363">
        <f>VLOOKUP(I300,'[1]June 24'!$C$2:$I$4838,7,0)</f>
        <v>7780279921</v>
      </c>
      <c r="M300" s="397" t="s">
        <v>17726</v>
      </c>
    </row>
    <row r="301" spans="1:13">
      <c r="A301" s="159">
        <v>299</v>
      </c>
      <c r="B301" s="363" t="s">
        <v>16262</v>
      </c>
      <c r="C301" s="146"/>
      <c r="D301" s="164" t="s">
        <v>741</v>
      </c>
      <c r="E301" s="164" t="s">
        <v>741</v>
      </c>
      <c r="F301" s="159"/>
      <c r="G301" s="395" t="s">
        <v>17816</v>
      </c>
      <c r="H301" s="164" t="s">
        <v>981</v>
      </c>
      <c r="I301" s="364">
        <v>10564</v>
      </c>
      <c r="J301" s="396" t="s">
        <v>17816</v>
      </c>
      <c r="K301" s="365" t="s">
        <v>16264</v>
      </c>
      <c r="L301" s="363">
        <f>VLOOKUP(I301,'[1]June 24'!$C$2:$I$4838,7,0)</f>
        <v>8951796729</v>
      </c>
      <c r="M301" s="397" t="s">
        <v>17782</v>
      </c>
    </row>
    <row r="302" spans="1:13">
      <c r="A302" s="159">
        <v>300</v>
      </c>
      <c r="B302" s="363" t="s">
        <v>16262</v>
      </c>
      <c r="C302" s="146"/>
      <c r="D302" s="164" t="s">
        <v>741</v>
      </c>
      <c r="E302" s="164" t="s">
        <v>741</v>
      </c>
      <c r="F302" s="159"/>
      <c r="G302" s="395" t="s">
        <v>17815</v>
      </c>
      <c r="H302" s="164" t="s">
        <v>981</v>
      </c>
      <c r="I302" s="398">
        <v>10565</v>
      </c>
      <c r="J302" s="396" t="s">
        <v>17815</v>
      </c>
      <c r="K302" s="365" t="s">
        <v>16264</v>
      </c>
      <c r="L302" s="363">
        <f>VLOOKUP(I302,'[1]June 24'!$C$2:$I$4838,7,0)</f>
        <v>9538506265</v>
      </c>
      <c r="M302" s="397" t="s">
        <v>17779</v>
      </c>
    </row>
    <row r="303" spans="1:13">
      <c r="A303" s="159">
        <v>301</v>
      </c>
      <c r="B303" s="363" t="s">
        <v>16262</v>
      </c>
      <c r="C303" s="146"/>
      <c r="D303" s="164" t="s">
        <v>741</v>
      </c>
      <c r="E303" s="164" t="s">
        <v>741</v>
      </c>
      <c r="F303" s="159"/>
      <c r="G303" s="395" t="s">
        <v>17814</v>
      </c>
      <c r="H303" s="164" t="s">
        <v>981</v>
      </c>
      <c r="I303" s="398">
        <v>10566</v>
      </c>
      <c r="J303" s="396" t="s">
        <v>17814</v>
      </c>
      <c r="K303" s="365" t="s">
        <v>16264</v>
      </c>
      <c r="L303" s="363">
        <f>VLOOKUP(I303,'[1]June 24'!$C$2:$I$4838,7,0)</f>
        <v>9631760482</v>
      </c>
      <c r="M303" s="397" t="s">
        <v>17739</v>
      </c>
    </row>
    <row r="304" spans="1:13">
      <c r="A304" s="159">
        <v>302</v>
      </c>
      <c r="B304" s="363" t="s">
        <v>16262</v>
      </c>
      <c r="C304" s="146"/>
      <c r="D304" s="164" t="s">
        <v>741</v>
      </c>
      <c r="E304" s="164" t="s">
        <v>741</v>
      </c>
      <c r="F304" s="159"/>
      <c r="G304" s="395" t="s">
        <v>17813</v>
      </c>
      <c r="H304" s="164" t="s">
        <v>981</v>
      </c>
      <c r="I304" s="398">
        <v>10579</v>
      </c>
      <c r="J304" s="396" t="s">
        <v>17813</v>
      </c>
      <c r="K304" s="365" t="s">
        <v>16264</v>
      </c>
      <c r="L304" s="363">
        <f>VLOOKUP(I304,'[1]June 24'!$C$2:$I$4838,7,0)</f>
        <v>7795597771</v>
      </c>
      <c r="M304" s="397" t="s">
        <v>17731</v>
      </c>
    </row>
    <row r="305" spans="1:13">
      <c r="A305" s="159">
        <v>303</v>
      </c>
      <c r="B305" s="363" t="s">
        <v>16262</v>
      </c>
      <c r="C305" s="146"/>
      <c r="D305" s="164" t="s">
        <v>741</v>
      </c>
      <c r="E305" s="164" t="s">
        <v>741</v>
      </c>
      <c r="F305" s="159"/>
      <c r="G305" s="395" t="s">
        <v>742</v>
      </c>
      <c r="H305" s="164" t="s">
        <v>1006</v>
      </c>
      <c r="I305" s="398">
        <v>10568</v>
      </c>
      <c r="J305" s="396" t="s">
        <v>742</v>
      </c>
      <c r="K305" s="365" t="s">
        <v>16264</v>
      </c>
      <c r="L305" s="363">
        <f>VLOOKUP(I305,'[1]June 24'!$C$2:$I$4838,7,0)</f>
        <v>8861490564</v>
      </c>
      <c r="M305" s="397" t="s">
        <v>17812</v>
      </c>
    </row>
    <row r="306" spans="1:13">
      <c r="A306" s="159">
        <v>304</v>
      </c>
      <c r="B306" s="363" t="s">
        <v>16262</v>
      </c>
      <c r="C306" s="146"/>
      <c r="D306" s="164" t="s">
        <v>741</v>
      </c>
      <c r="E306" s="164" t="s">
        <v>741</v>
      </c>
      <c r="F306" s="159"/>
      <c r="G306" s="395" t="s">
        <v>17811</v>
      </c>
      <c r="H306" s="164" t="s">
        <v>981</v>
      </c>
      <c r="I306" s="398">
        <v>10578</v>
      </c>
      <c r="J306" s="396" t="s">
        <v>17811</v>
      </c>
      <c r="K306" s="365" t="s">
        <v>16264</v>
      </c>
      <c r="L306" s="363">
        <f>VLOOKUP(I306,'[1]June 24'!$C$2:$I$4838,7,0)</f>
        <v>8197314950</v>
      </c>
      <c r="M306" s="397" t="s">
        <v>17779</v>
      </c>
    </row>
    <row r="307" spans="1:13">
      <c r="A307" s="159">
        <v>305</v>
      </c>
      <c r="B307" s="363" t="s">
        <v>16262</v>
      </c>
      <c r="C307" s="146"/>
      <c r="D307" s="164" t="s">
        <v>741</v>
      </c>
      <c r="E307" s="164" t="s">
        <v>741</v>
      </c>
      <c r="F307" s="159"/>
      <c r="G307" s="395" t="s">
        <v>17810</v>
      </c>
      <c r="H307" s="164" t="s">
        <v>908</v>
      </c>
      <c r="I307" s="398">
        <v>10885</v>
      </c>
      <c r="J307" s="396" t="s">
        <v>17810</v>
      </c>
      <c r="K307" s="365" t="s">
        <v>16264</v>
      </c>
      <c r="L307" s="363">
        <f>VLOOKUP(I307,'[1]June 24'!$C$2:$I$4838,7,0)</f>
        <v>8885235359</v>
      </c>
      <c r="M307" s="397" t="s">
        <v>4328</v>
      </c>
    </row>
    <row r="308" spans="1:13">
      <c r="A308" s="159">
        <v>306</v>
      </c>
      <c r="B308" s="363" t="s">
        <v>16262</v>
      </c>
      <c r="C308" s="146"/>
      <c r="D308" s="164" t="s">
        <v>741</v>
      </c>
      <c r="E308" s="164" t="s">
        <v>741</v>
      </c>
      <c r="F308" s="159"/>
      <c r="G308" s="395" t="s">
        <v>17809</v>
      </c>
      <c r="H308" s="164" t="s">
        <v>981</v>
      </c>
      <c r="I308" s="398">
        <v>10586</v>
      </c>
      <c r="J308" s="396" t="s">
        <v>17809</v>
      </c>
      <c r="K308" s="365" t="s">
        <v>16264</v>
      </c>
      <c r="L308" s="363">
        <f>VLOOKUP(I308,'[1]June 24'!$C$2:$I$4838,7,0)</f>
        <v>9481722050</v>
      </c>
      <c r="M308" s="397" t="s">
        <v>17779</v>
      </c>
    </row>
    <row r="309" spans="1:13">
      <c r="A309" s="159">
        <v>307</v>
      </c>
      <c r="B309" s="363" t="s">
        <v>16262</v>
      </c>
      <c r="C309" s="146"/>
      <c r="D309" s="164" t="s">
        <v>741</v>
      </c>
      <c r="E309" s="164" t="s">
        <v>741</v>
      </c>
      <c r="F309" s="159"/>
      <c r="G309" s="395" t="s">
        <v>17808</v>
      </c>
      <c r="H309" s="164" t="s">
        <v>981</v>
      </c>
      <c r="I309" s="398">
        <v>10587</v>
      </c>
      <c r="J309" s="396" t="s">
        <v>17808</v>
      </c>
      <c r="K309" s="365" t="s">
        <v>16264</v>
      </c>
      <c r="L309" s="363">
        <f>VLOOKUP(I309,'[1]June 24'!$C$2:$I$4838,7,0)</f>
        <v>8886887728</v>
      </c>
      <c r="M309" s="397" t="s">
        <v>17790</v>
      </c>
    </row>
    <row r="310" spans="1:13">
      <c r="A310" s="159">
        <v>308</v>
      </c>
      <c r="B310" s="363" t="s">
        <v>16262</v>
      </c>
      <c r="C310" s="146"/>
      <c r="D310" s="164" t="s">
        <v>741</v>
      </c>
      <c r="E310" s="164" t="s">
        <v>741</v>
      </c>
      <c r="F310" s="159"/>
      <c r="G310" s="395" t="s">
        <v>17807</v>
      </c>
      <c r="H310" s="164" t="s">
        <v>981</v>
      </c>
      <c r="I310" s="398">
        <v>10939</v>
      </c>
      <c r="J310" s="396" t="s">
        <v>17807</v>
      </c>
      <c r="K310" s="365" t="s">
        <v>16264</v>
      </c>
      <c r="L310" s="363">
        <f>VLOOKUP(I310,'[1]June 24'!$C$2:$I$4838,7,0)</f>
        <v>9686321037</v>
      </c>
      <c r="M310" s="397" t="s">
        <v>17734</v>
      </c>
    </row>
    <row r="311" spans="1:13">
      <c r="A311" s="159">
        <v>309</v>
      </c>
      <c r="B311" s="363" t="s">
        <v>16262</v>
      </c>
      <c r="C311" s="146"/>
      <c r="D311" s="164" t="s">
        <v>741</v>
      </c>
      <c r="E311" s="164" t="s">
        <v>741</v>
      </c>
      <c r="F311" s="159"/>
      <c r="G311" s="395" t="s">
        <v>17806</v>
      </c>
      <c r="H311" s="164" t="s">
        <v>981</v>
      </c>
      <c r="I311" s="364">
        <v>10595</v>
      </c>
      <c r="J311" s="396" t="s">
        <v>17806</v>
      </c>
      <c r="K311" s="365" t="s">
        <v>16264</v>
      </c>
      <c r="L311" s="363">
        <f>VLOOKUP(I311,'[1]June 24'!$C$2:$I$4838,7,0)</f>
        <v>9000079893</v>
      </c>
      <c r="M311" s="397" t="s">
        <v>17782</v>
      </c>
    </row>
    <row r="312" spans="1:13">
      <c r="A312" s="159">
        <v>310</v>
      </c>
      <c r="B312" s="363" t="s">
        <v>16262</v>
      </c>
      <c r="C312" s="146"/>
      <c r="D312" s="164" t="s">
        <v>741</v>
      </c>
      <c r="E312" s="164" t="s">
        <v>741</v>
      </c>
      <c r="F312" s="159"/>
      <c r="G312" s="395" t="s">
        <v>17805</v>
      </c>
      <c r="H312" s="164" t="s">
        <v>981</v>
      </c>
      <c r="I312" s="398">
        <v>10598</v>
      </c>
      <c r="J312" s="396" t="s">
        <v>17805</v>
      </c>
      <c r="K312" s="224" t="s">
        <v>16264</v>
      </c>
      <c r="L312" s="363">
        <f>VLOOKUP(I312,'[1]June 24'!$C$2:$I$4838,7,0)</f>
        <v>9686871676</v>
      </c>
      <c r="M312" s="397" t="s">
        <v>17739</v>
      </c>
    </row>
    <row r="313" spans="1:13">
      <c r="A313" s="159">
        <v>311</v>
      </c>
      <c r="B313" s="363" t="s">
        <v>16262</v>
      </c>
      <c r="C313" s="146"/>
      <c r="D313" s="164" t="s">
        <v>741</v>
      </c>
      <c r="E313" s="164" t="s">
        <v>741</v>
      </c>
      <c r="F313" s="159"/>
      <c r="G313" s="395" t="s">
        <v>17804</v>
      </c>
      <c r="H313" s="164" t="s">
        <v>981</v>
      </c>
      <c r="I313" s="398">
        <v>10889</v>
      </c>
      <c r="J313" s="396" t="s">
        <v>17804</v>
      </c>
      <c r="K313" s="365" t="s">
        <v>16264</v>
      </c>
      <c r="L313" s="363">
        <f>VLOOKUP(I313,'[1]June 24'!$C$2:$I$4838,7,0)</f>
        <v>9901310321</v>
      </c>
      <c r="M313" s="397" t="s">
        <v>17731</v>
      </c>
    </row>
    <row r="314" spans="1:13">
      <c r="A314" s="159">
        <v>312</v>
      </c>
      <c r="B314" s="363" t="s">
        <v>16262</v>
      </c>
      <c r="C314" s="146"/>
      <c r="D314" s="164" t="s">
        <v>741</v>
      </c>
      <c r="E314" s="164" t="s">
        <v>741</v>
      </c>
      <c r="F314" s="159"/>
      <c r="G314" s="395" t="s">
        <v>17803</v>
      </c>
      <c r="H314" s="164" t="s">
        <v>981</v>
      </c>
      <c r="I314" s="398">
        <v>10935</v>
      </c>
      <c r="J314" s="396" t="s">
        <v>17803</v>
      </c>
      <c r="K314" s="365" t="s">
        <v>16264</v>
      </c>
      <c r="L314" s="363">
        <f>VLOOKUP(I314,'[1]June 24'!$C$2:$I$4838,7,0)</f>
        <v>8861057025</v>
      </c>
      <c r="M314" s="397" t="s">
        <v>17741</v>
      </c>
    </row>
    <row r="315" spans="1:13">
      <c r="A315" s="159">
        <v>313</v>
      </c>
      <c r="B315" s="363" t="s">
        <v>16262</v>
      </c>
      <c r="C315" s="146"/>
      <c r="D315" s="164" t="s">
        <v>741</v>
      </c>
      <c r="E315" s="164" t="s">
        <v>741</v>
      </c>
      <c r="F315" s="159"/>
      <c r="G315" s="395" t="s">
        <v>17802</v>
      </c>
      <c r="H315" s="164" t="s">
        <v>981</v>
      </c>
      <c r="I315" s="398">
        <v>10601</v>
      </c>
      <c r="J315" s="396" t="s">
        <v>17802</v>
      </c>
      <c r="K315" s="365" t="s">
        <v>16264</v>
      </c>
      <c r="L315" s="363">
        <f>VLOOKUP(I315,'[1]June 24'!$C$2:$I$4838,7,0)</f>
        <v>9538330435</v>
      </c>
      <c r="M315" s="397" t="s">
        <v>17779</v>
      </c>
    </row>
    <row r="316" spans="1:13">
      <c r="A316" s="159">
        <v>314</v>
      </c>
      <c r="B316" s="363" t="s">
        <v>16262</v>
      </c>
      <c r="C316" s="146"/>
      <c r="D316" s="164" t="s">
        <v>741</v>
      </c>
      <c r="E316" s="164" t="s">
        <v>741</v>
      </c>
      <c r="F316" s="159"/>
      <c r="G316" s="395" t="s">
        <v>17801</v>
      </c>
      <c r="H316" s="164" t="s">
        <v>981</v>
      </c>
      <c r="I316" s="398">
        <v>10609</v>
      </c>
      <c r="J316" s="396" t="s">
        <v>17801</v>
      </c>
      <c r="K316" s="365" t="s">
        <v>16264</v>
      </c>
      <c r="L316" s="363">
        <f>VLOOKUP(I316,'[1]June 24'!$C$2:$I$4838,7,0)</f>
        <v>9986118236</v>
      </c>
      <c r="M316" s="397" t="s">
        <v>17779</v>
      </c>
    </row>
    <row r="317" spans="1:13">
      <c r="A317" s="159">
        <v>315</v>
      </c>
      <c r="B317" s="363" t="s">
        <v>16262</v>
      </c>
      <c r="C317" s="146"/>
      <c r="D317" s="164" t="s">
        <v>741</v>
      </c>
      <c r="E317" s="164" t="s">
        <v>741</v>
      </c>
      <c r="F317" s="159"/>
      <c r="G317" s="367" t="s">
        <v>17800</v>
      </c>
      <c r="H317" s="164" t="s">
        <v>981</v>
      </c>
      <c r="I317" s="363">
        <v>10996</v>
      </c>
      <c r="J317" s="399" t="s">
        <v>17800</v>
      </c>
      <c r="K317" s="365" t="s">
        <v>2856</v>
      </c>
      <c r="L317" s="363">
        <f>VLOOKUP(I317,'[1]June 24'!$C$2:$I$4838,7,0)</f>
        <v>9731825586</v>
      </c>
      <c r="M317" s="286" t="s">
        <v>17799</v>
      </c>
    </row>
    <row r="318" spans="1:13">
      <c r="A318" s="159">
        <v>316</v>
      </c>
      <c r="B318" s="363" t="s">
        <v>16262</v>
      </c>
      <c r="C318" s="146"/>
      <c r="D318" s="164" t="s">
        <v>741</v>
      </c>
      <c r="E318" s="164" t="s">
        <v>741</v>
      </c>
      <c r="F318" s="159"/>
      <c r="G318" s="395" t="s">
        <v>17798</v>
      </c>
      <c r="H318" s="164" t="s">
        <v>981</v>
      </c>
      <c r="I318" s="398">
        <v>10616</v>
      </c>
      <c r="J318" s="396" t="s">
        <v>17798</v>
      </c>
      <c r="K318" s="365" t="s">
        <v>16264</v>
      </c>
      <c r="L318" s="363">
        <f>VLOOKUP(I318,'[1]June 24'!$C$2:$I$4838,7,0)</f>
        <v>9986650595</v>
      </c>
      <c r="M318" s="397" t="s">
        <v>17731</v>
      </c>
    </row>
    <row r="319" spans="1:13">
      <c r="A319" s="159">
        <v>317</v>
      </c>
      <c r="B319" s="363" t="s">
        <v>16262</v>
      </c>
      <c r="C319" s="146"/>
      <c r="D319" s="164" t="s">
        <v>741</v>
      </c>
      <c r="E319" s="164" t="s">
        <v>741</v>
      </c>
      <c r="F319" s="159"/>
      <c r="G319" s="395" t="s">
        <v>17797</v>
      </c>
      <c r="H319" s="164" t="s">
        <v>981</v>
      </c>
      <c r="I319" s="398">
        <v>10618</v>
      </c>
      <c r="J319" s="396" t="s">
        <v>17797</v>
      </c>
      <c r="K319" s="365" t="s">
        <v>16264</v>
      </c>
      <c r="L319" s="363">
        <f>VLOOKUP(I319,'[1]June 24'!$C$2:$I$4838,7,0)</f>
        <v>9738037814</v>
      </c>
      <c r="M319" s="397" t="s">
        <v>17779</v>
      </c>
    </row>
    <row r="320" spans="1:13">
      <c r="A320" s="159">
        <v>318</v>
      </c>
      <c r="B320" s="363" t="s">
        <v>16262</v>
      </c>
      <c r="C320" s="146"/>
      <c r="D320" s="164" t="s">
        <v>741</v>
      </c>
      <c r="E320" s="164" t="s">
        <v>741</v>
      </c>
      <c r="F320" s="159"/>
      <c r="G320" s="395" t="s">
        <v>17796</v>
      </c>
      <c r="H320" s="164" t="s">
        <v>981</v>
      </c>
      <c r="I320" s="398">
        <v>10623</v>
      </c>
      <c r="J320" s="396" t="s">
        <v>17796</v>
      </c>
      <c r="K320" s="365" t="s">
        <v>16264</v>
      </c>
      <c r="L320" s="363">
        <f>VLOOKUP(I320,'[1]June 24'!$C$2:$I$4838,7,0)</f>
        <v>7676473009</v>
      </c>
      <c r="M320" s="397" t="s">
        <v>17795</v>
      </c>
    </row>
    <row r="321" spans="1:13">
      <c r="A321" s="159">
        <v>319</v>
      </c>
      <c r="B321" s="363" t="s">
        <v>16262</v>
      </c>
      <c r="C321" s="146"/>
      <c r="D321" s="164" t="s">
        <v>741</v>
      </c>
      <c r="E321" s="164" t="s">
        <v>741</v>
      </c>
      <c r="F321" s="159"/>
      <c r="G321" s="395" t="s">
        <v>17794</v>
      </c>
      <c r="H321" s="164" t="s">
        <v>981</v>
      </c>
      <c r="I321" s="364">
        <v>10632</v>
      </c>
      <c r="J321" s="396" t="s">
        <v>17794</v>
      </c>
      <c r="K321" s="365" t="s">
        <v>16264</v>
      </c>
      <c r="L321" s="363">
        <f>VLOOKUP(I321,'[1]June 24'!$C$2:$I$4838,7,0)</f>
        <v>7483177767</v>
      </c>
      <c r="M321" s="397" t="s">
        <v>17782</v>
      </c>
    </row>
    <row r="322" spans="1:13">
      <c r="A322" s="159">
        <v>320</v>
      </c>
      <c r="B322" s="363" t="s">
        <v>16262</v>
      </c>
      <c r="C322" s="146"/>
      <c r="D322" s="164" t="s">
        <v>741</v>
      </c>
      <c r="E322" s="164" t="s">
        <v>741</v>
      </c>
      <c r="F322" s="159"/>
      <c r="G322" s="395" t="s">
        <v>17793</v>
      </c>
      <c r="H322" s="164" t="s">
        <v>981</v>
      </c>
      <c r="I322" s="398">
        <v>10640</v>
      </c>
      <c r="J322" s="396" t="s">
        <v>17793</v>
      </c>
      <c r="K322" s="365" t="s">
        <v>16264</v>
      </c>
      <c r="L322" s="363">
        <f>VLOOKUP(I322,'[1]June 24'!$C$2:$I$4838,7,0)</f>
        <v>7795293357</v>
      </c>
      <c r="M322" s="397" t="s">
        <v>17779</v>
      </c>
    </row>
    <row r="323" spans="1:13">
      <c r="A323" s="159">
        <v>321</v>
      </c>
      <c r="B323" s="363" t="s">
        <v>16262</v>
      </c>
      <c r="C323" s="146"/>
      <c r="D323" s="164" t="s">
        <v>741</v>
      </c>
      <c r="E323" s="164" t="s">
        <v>741</v>
      </c>
      <c r="F323" s="159"/>
      <c r="G323" s="395" t="s">
        <v>17792</v>
      </c>
      <c r="H323" s="164" t="s">
        <v>981</v>
      </c>
      <c r="I323" s="398">
        <v>10642</v>
      </c>
      <c r="J323" s="396" t="s">
        <v>17792</v>
      </c>
      <c r="K323" s="365" t="s">
        <v>16264</v>
      </c>
      <c r="L323" s="363">
        <f>VLOOKUP(I323,'[1]June 24'!$C$2:$I$4838,7,0)</f>
        <v>8008676807</v>
      </c>
      <c r="M323" s="397" t="s">
        <v>17739</v>
      </c>
    </row>
    <row r="324" spans="1:13">
      <c r="A324" s="159">
        <v>322</v>
      </c>
      <c r="B324" s="363" t="s">
        <v>16262</v>
      </c>
      <c r="C324" s="146"/>
      <c r="D324" s="164" t="s">
        <v>741</v>
      </c>
      <c r="E324" s="164" t="s">
        <v>741</v>
      </c>
      <c r="F324" s="159"/>
      <c r="G324" s="395" t="s">
        <v>5032</v>
      </c>
      <c r="H324" s="164" t="s">
        <v>1006</v>
      </c>
      <c r="I324" s="364">
        <v>10648</v>
      </c>
      <c r="J324" s="396" t="s">
        <v>5032</v>
      </c>
      <c r="K324" s="365" t="s">
        <v>16264</v>
      </c>
      <c r="L324" s="363">
        <f>VLOOKUP(I324,'[1]June 24'!$C$2:$I$4838,7,0)</f>
        <v>9900779276</v>
      </c>
      <c r="M324" s="397" t="s">
        <v>17791</v>
      </c>
    </row>
    <row r="325" spans="1:13">
      <c r="A325" s="159">
        <v>323</v>
      </c>
      <c r="B325" s="363" t="s">
        <v>16262</v>
      </c>
      <c r="C325" s="146"/>
      <c r="D325" s="164" t="s">
        <v>741</v>
      </c>
      <c r="E325" s="164" t="s">
        <v>741</v>
      </c>
      <c r="F325" s="159"/>
      <c r="G325" s="395" t="s">
        <v>14590</v>
      </c>
      <c r="H325" s="164" t="s">
        <v>1006</v>
      </c>
      <c r="I325" s="398">
        <v>10650</v>
      </c>
      <c r="J325" s="396" t="s">
        <v>14590</v>
      </c>
      <c r="K325" s="365" t="s">
        <v>16264</v>
      </c>
      <c r="L325" s="363">
        <f>VLOOKUP(I325,'[1]June 24'!$C$2:$I$4838,7,0)</f>
        <v>9980484705</v>
      </c>
      <c r="M325" s="397" t="s">
        <v>17731</v>
      </c>
    </row>
    <row r="326" spans="1:13">
      <c r="A326" s="159">
        <v>324</v>
      </c>
      <c r="B326" s="363" t="s">
        <v>16262</v>
      </c>
      <c r="C326" s="146"/>
      <c r="D326" s="164" t="s">
        <v>741</v>
      </c>
      <c r="E326" s="164" t="s">
        <v>741</v>
      </c>
      <c r="F326" s="159"/>
      <c r="G326" s="395" t="s">
        <v>13370</v>
      </c>
      <c r="H326" s="164" t="s">
        <v>1006</v>
      </c>
      <c r="I326" s="398">
        <v>10655</v>
      </c>
      <c r="J326" s="396" t="s">
        <v>13370</v>
      </c>
      <c r="K326" s="365" t="s">
        <v>16264</v>
      </c>
      <c r="L326" s="363">
        <f>VLOOKUP(I326,'[1]June 24'!$C$2:$I$4838,7,0)</f>
        <v>8904363953</v>
      </c>
      <c r="M326" s="397" t="s">
        <v>17790</v>
      </c>
    </row>
    <row r="327" spans="1:13">
      <c r="A327" s="159">
        <v>325</v>
      </c>
      <c r="B327" s="363" t="s">
        <v>16262</v>
      </c>
      <c r="C327" s="146"/>
      <c r="D327" s="363" t="s">
        <v>741</v>
      </c>
      <c r="E327" s="363" t="s">
        <v>741</v>
      </c>
      <c r="F327" s="159"/>
      <c r="G327" s="363" t="s">
        <v>17789</v>
      </c>
      <c r="H327" s="164" t="s">
        <v>981</v>
      </c>
      <c r="I327" s="371">
        <v>11208</v>
      </c>
      <c r="J327" s="280" t="s">
        <v>17788</v>
      </c>
      <c r="K327" s="365" t="s">
        <v>17787</v>
      </c>
      <c r="L327" s="363">
        <f>VLOOKUP(I327,'[1]June 24'!$C$2:$I$4838,7,0)</f>
        <v>8500534104</v>
      </c>
      <c r="M327" s="286" t="s">
        <v>17786</v>
      </c>
    </row>
    <row r="328" spans="1:13">
      <c r="A328" s="159">
        <v>326</v>
      </c>
      <c r="B328" s="363" t="s">
        <v>16262</v>
      </c>
      <c r="C328" s="146"/>
      <c r="D328" s="164" t="s">
        <v>741</v>
      </c>
      <c r="E328" s="164" t="s">
        <v>741</v>
      </c>
      <c r="F328" s="159"/>
      <c r="G328" s="395" t="s">
        <v>17785</v>
      </c>
      <c r="H328" s="164" t="s">
        <v>908</v>
      </c>
      <c r="I328" s="398">
        <v>10868</v>
      </c>
      <c r="J328" s="396" t="s">
        <v>17785</v>
      </c>
      <c r="K328" s="365" t="s">
        <v>16264</v>
      </c>
      <c r="L328" s="363">
        <f>VLOOKUP(I328,'[1]June 24'!$C$2:$I$4838,7,0)</f>
        <v>9620807773</v>
      </c>
      <c r="M328" s="397" t="s">
        <v>17784</v>
      </c>
    </row>
    <row r="329" spans="1:13">
      <c r="A329" s="159">
        <v>327</v>
      </c>
      <c r="B329" s="363" t="s">
        <v>16262</v>
      </c>
      <c r="C329" s="146"/>
      <c r="D329" s="164" t="s">
        <v>741</v>
      </c>
      <c r="E329" s="164" t="s">
        <v>741</v>
      </c>
      <c r="F329" s="159"/>
      <c r="G329" s="395" t="s">
        <v>17783</v>
      </c>
      <c r="H329" s="164" t="s">
        <v>981</v>
      </c>
      <c r="I329" s="364">
        <v>10669</v>
      </c>
      <c r="J329" s="396" t="s">
        <v>17783</v>
      </c>
      <c r="K329" s="365" t="s">
        <v>16264</v>
      </c>
      <c r="L329" s="363">
        <f>VLOOKUP(I329,'[1]June 24'!$C$2:$I$4838,7,0)</f>
        <v>8437299772</v>
      </c>
      <c r="M329" s="397" t="s">
        <v>17782</v>
      </c>
    </row>
    <row r="330" spans="1:13">
      <c r="A330" s="159">
        <v>328</v>
      </c>
      <c r="B330" s="363" t="s">
        <v>16262</v>
      </c>
      <c r="C330" s="146"/>
      <c r="D330" s="164" t="s">
        <v>741</v>
      </c>
      <c r="E330" s="164" t="s">
        <v>741</v>
      </c>
      <c r="F330" s="159"/>
      <c r="G330" s="395" t="s">
        <v>17781</v>
      </c>
      <c r="H330" s="164" t="s">
        <v>981</v>
      </c>
      <c r="I330" s="398">
        <v>10671</v>
      </c>
      <c r="J330" s="396" t="s">
        <v>17781</v>
      </c>
      <c r="K330" s="365" t="s">
        <v>16264</v>
      </c>
      <c r="L330" s="363">
        <f>VLOOKUP(I330,'[1]June 24'!$C$2:$I$4838,7,0)</f>
        <v>9964457757</v>
      </c>
      <c r="M330" s="397" t="s">
        <v>17739</v>
      </c>
    </row>
    <row r="331" spans="1:13">
      <c r="A331" s="159">
        <v>329</v>
      </c>
      <c r="B331" s="363" t="s">
        <v>16262</v>
      </c>
      <c r="C331" s="146"/>
      <c r="D331" s="164" t="s">
        <v>741</v>
      </c>
      <c r="E331" s="164" t="s">
        <v>741</v>
      </c>
      <c r="F331" s="159"/>
      <c r="G331" s="395" t="s">
        <v>17780</v>
      </c>
      <c r="H331" s="164" t="s">
        <v>981</v>
      </c>
      <c r="I331" s="398">
        <v>10681</v>
      </c>
      <c r="J331" s="396" t="s">
        <v>17780</v>
      </c>
      <c r="K331" s="365" t="s">
        <v>16264</v>
      </c>
      <c r="L331" s="363">
        <f>VLOOKUP(I331,'[1]June 24'!$C$2:$I$4838,7,0)</f>
        <v>9611117743</v>
      </c>
      <c r="M331" s="397" t="s">
        <v>17779</v>
      </c>
    </row>
    <row r="332" spans="1:13">
      <c r="A332" s="159">
        <v>330</v>
      </c>
      <c r="B332" s="363" t="s">
        <v>16262</v>
      </c>
      <c r="C332" s="146"/>
      <c r="D332" s="164" t="s">
        <v>741</v>
      </c>
      <c r="E332" s="164" t="s">
        <v>741</v>
      </c>
      <c r="F332" s="159"/>
      <c r="G332" s="395" t="s">
        <v>17778</v>
      </c>
      <c r="H332" s="164" t="s">
        <v>981</v>
      </c>
      <c r="I332" s="398">
        <v>10914</v>
      </c>
      <c r="J332" s="396" t="s">
        <v>17778</v>
      </c>
      <c r="K332" s="365" t="s">
        <v>16264</v>
      </c>
      <c r="L332" s="363">
        <f>VLOOKUP(I332,'[1]June 24'!$C$2:$I$4838,7,0)</f>
        <v>8147741837</v>
      </c>
      <c r="M332" s="397" t="s">
        <v>17741</v>
      </c>
    </row>
    <row r="333" spans="1:13">
      <c r="A333" s="159">
        <v>331</v>
      </c>
      <c r="B333" s="363" t="s">
        <v>16262</v>
      </c>
      <c r="C333" s="146"/>
      <c r="D333" s="164" t="s">
        <v>741</v>
      </c>
      <c r="E333" s="164" t="s">
        <v>741</v>
      </c>
      <c r="F333" s="159"/>
      <c r="G333" s="395" t="s">
        <v>17777</v>
      </c>
      <c r="H333" s="164" t="s">
        <v>981</v>
      </c>
      <c r="I333" s="364">
        <v>10891</v>
      </c>
      <c r="J333" s="396" t="s">
        <v>17777</v>
      </c>
      <c r="K333" s="365" t="s">
        <v>16264</v>
      </c>
      <c r="L333" s="363">
        <f>VLOOKUP(I333,'[1]June 24'!$C$2:$I$4838,7,0)</f>
        <v>8142327240</v>
      </c>
      <c r="M333" s="397" t="s">
        <v>17726</v>
      </c>
    </row>
    <row r="334" spans="1:13">
      <c r="A334" s="159">
        <v>332</v>
      </c>
      <c r="B334" s="363" t="s">
        <v>16262</v>
      </c>
      <c r="C334" s="146"/>
      <c r="D334" s="164" t="s">
        <v>741</v>
      </c>
      <c r="E334" s="164" t="s">
        <v>741</v>
      </c>
      <c r="F334" s="159"/>
      <c r="G334" s="395" t="s">
        <v>17776</v>
      </c>
      <c r="H334" s="164" t="s">
        <v>981</v>
      </c>
      <c r="I334" s="398">
        <v>10698</v>
      </c>
      <c r="J334" s="396" t="s">
        <v>17776</v>
      </c>
      <c r="K334" s="365" t="s">
        <v>16264</v>
      </c>
      <c r="L334" s="363">
        <f>VLOOKUP(I334,'[1]June 24'!$C$2:$I$4838,7,0)</f>
        <v>9449984551</v>
      </c>
      <c r="M334" s="397" t="s">
        <v>17741</v>
      </c>
    </row>
    <row r="335" spans="1:13">
      <c r="A335" s="159">
        <v>333</v>
      </c>
      <c r="B335" s="363" t="s">
        <v>16262</v>
      </c>
      <c r="C335" s="146"/>
      <c r="D335" s="164" t="s">
        <v>741</v>
      </c>
      <c r="E335" s="164" t="s">
        <v>741</v>
      </c>
      <c r="F335" s="159"/>
      <c r="G335" s="395" t="s">
        <v>17775</v>
      </c>
      <c r="H335" s="164" t="s">
        <v>981</v>
      </c>
      <c r="I335" s="398">
        <v>10957</v>
      </c>
      <c r="J335" s="396" t="s">
        <v>17775</v>
      </c>
      <c r="K335" s="365" t="s">
        <v>16419</v>
      </c>
      <c r="L335" s="363">
        <f>VLOOKUP(I335,'[1]June 24'!$C$2:$I$4838,7,0)</f>
        <v>8897414661</v>
      </c>
      <c r="M335" s="397" t="s">
        <v>17746</v>
      </c>
    </row>
    <row r="336" spans="1:13">
      <c r="A336" s="159">
        <v>334</v>
      </c>
      <c r="B336" s="363" t="s">
        <v>16262</v>
      </c>
      <c r="C336" s="146"/>
      <c r="D336" s="164" t="s">
        <v>741</v>
      </c>
      <c r="E336" s="164" t="s">
        <v>741</v>
      </c>
      <c r="F336" s="159"/>
      <c r="G336" s="395" t="s">
        <v>17774</v>
      </c>
      <c r="H336" s="164" t="s">
        <v>981</v>
      </c>
      <c r="I336" s="398">
        <v>10713</v>
      </c>
      <c r="J336" s="396" t="s">
        <v>17774</v>
      </c>
      <c r="K336" s="365" t="s">
        <v>16264</v>
      </c>
      <c r="L336" s="363">
        <f>VLOOKUP(I336,'[1]June 24'!$C$2:$I$4838,7,0)</f>
        <v>7893122250</v>
      </c>
      <c r="M336" s="397" t="s">
        <v>17742</v>
      </c>
    </row>
    <row r="337" spans="1:13">
      <c r="A337" s="159">
        <v>335</v>
      </c>
      <c r="B337" s="363" t="s">
        <v>16262</v>
      </c>
      <c r="C337" s="146"/>
      <c r="D337" s="164" t="s">
        <v>741</v>
      </c>
      <c r="E337" s="164" t="s">
        <v>741</v>
      </c>
      <c r="F337" s="159"/>
      <c r="G337" s="395" t="s">
        <v>17773</v>
      </c>
      <c r="H337" s="164" t="s">
        <v>981</v>
      </c>
      <c r="I337" s="398">
        <v>10716</v>
      </c>
      <c r="J337" s="396" t="s">
        <v>17773</v>
      </c>
      <c r="K337" s="365" t="s">
        <v>16264</v>
      </c>
      <c r="L337" s="363">
        <f>VLOOKUP(I337,'[1]June 24'!$C$2:$I$4838,7,0)</f>
        <v>9449806056</v>
      </c>
      <c r="M337" s="397" t="s">
        <v>17767</v>
      </c>
    </row>
    <row r="338" spans="1:13">
      <c r="A338" s="159">
        <v>336</v>
      </c>
      <c r="B338" s="363" t="s">
        <v>16262</v>
      </c>
      <c r="C338" s="146"/>
      <c r="D338" s="164" t="s">
        <v>741</v>
      </c>
      <c r="E338" s="164" t="s">
        <v>741</v>
      </c>
      <c r="F338" s="159"/>
      <c r="G338" s="395" t="s">
        <v>17772</v>
      </c>
      <c r="H338" s="164" t="s">
        <v>981</v>
      </c>
      <c r="I338" s="398">
        <v>10720</v>
      </c>
      <c r="J338" s="396" t="s">
        <v>17772</v>
      </c>
      <c r="K338" s="365" t="s">
        <v>16264</v>
      </c>
      <c r="L338" s="363">
        <f>VLOOKUP(I338,'[1]June 24'!$C$2:$I$4838,7,0)</f>
        <v>8099980311</v>
      </c>
      <c r="M338" s="397" t="s">
        <v>17741</v>
      </c>
    </row>
    <row r="339" spans="1:13">
      <c r="A339" s="159">
        <v>337</v>
      </c>
      <c r="B339" s="363" t="s">
        <v>16262</v>
      </c>
      <c r="C339" s="146"/>
      <c r="D339" s="164" t="s">
        <v>741</v>
      </c>
      <c r="E339" s="164" t="s">
        <v>741</v>
      </c>
      <c r="F339" s="159"/>
      <c r="G339" s="395" t="s">
        <v>17771</v>
      </c>
      <c r="H339" s="164" t="s">
        <v>981</v>
      </c>
      <c r="I339" s="398">
        <v>10722</v>
      </c>
      <c r="J339" s="396" t="s">
        <v>17771</v>
      </c>
      <c r="K339" s="365" t="s">
        <v>16264</v>
      </c>
      <c r="L339" s="363">
        <f>VLOOKUP(I339,'[1]June 24'!$C$2:$I$4838,7,0)</f>
        <v>9853898436</v>
      </c>
      <c r="M339" s="397" t="s">
        <v>17767</v>
      </c>
    </row>
    <row r="340" spans="1:13">
      <c r="A340" s="159">
        <v>338</v>
      </c>
      <c r="B340" s="363" t="s">
        <v>16262</v>
      </c>
      <c r="C340" s="146"/>
      <c r="D340" s="164" t="s">
        <v>741</v>
      </c>
      <c r="E340" s="164" t="s">
        <v>741</v>
      </c>
      <c r="F340" s="159"/>
      <c r="G340" s="395" t="s">
        <v>17770</v>
      </c>
      <c r="H340" s="164" t="s">
        <v>981</v>
      </c>
      <c r="I340" s="398">
        <v>10723</v>
      </c>
      <c r="J340" s="396" t="s">
        <v>17770</v>
      </c>
      <c r="K340" s="365" t="s">
        <v>16264</v>
      </c>
      <c r="L340" s="363">
        <f>VLOOKUP(I340,'[1]June 24'!$C$2:$I$4838,7,0)</f>
        <v>9304036853</v>
      </c>
      <c r="M340" s="397" t="s">
        <v>17741</v>
      </c>
    </row>
    <row r="341" spans="1:13">
      <c r="A341" s="159">
        <v>339</v>
      </c>
      <c r="B341" s="363" t="s">
        <v>16262</v>
      </c>
      <c r="C341" s="146"/>
      <c r="D341" s="164" t="s">
        <v>741</v>
      </c>
      <c r="E341" s="164" t="s">
        <v>741</v>
      </c>
      <c r="F341" s="159"/>
      <c r="G341" s="395" t="s">
        <v>17769</v>
      </c>
      <c r="H341" s="164" t="s">
        <v>981</v>
      </c>
      <c r="I341" s="398">
        <v>10918</v>
      </c>
      <c r="J341" s="396" t="s">
        <v>17769</v>
      </c>
      <c r="K341" s="365" t="s">
        <v>16264</v>
      </c>
      <c r="L341" s="363">
        <f>VLOOKUP(I341,'[1]June 24'!$C$2:$I$4838,7,0)</f>
        <v>9676820971</v>
      </c>
      <c r="M341" s="397" t="s">
        <v>17741</v>
      </c>
    </row>
    <row r="342" spans="1:13">
      <c r="A342" s="159">
        <v>340</v>
      </c>
      <c r="B342" s="363" t="s">
        <v>16262</v>
      </c>
      <c r="C342" s="146"/>
      <c r="D342" s="164" t="s">
        <v>741</v>
      </c>
      <c r="E342" s="164" t="s">
        <v>741</v>
      </c>
      <c r="F342" s="159"/>
      <c r="G342" s="395" t="s">
        <v>17768</v>
      </c>
      <c r="H342" s="164" t="s">
        <v>981</v>
      </c>
      <c r="I342" s="398">
        <v>10728</v>
      </c>
      <c r="J342" s="396" t="s">
        <v>17768</v>
      </c>
      <c r="K342" s="365" t="s">
        <v>16264</v>
      </c>
      <c r="L342" s="363">
        <f>VLOOKUP(I342,'[1]June 24'!$C$2:$I$4838,7,0)</f>
        <v>9844375345</v>
      </c>
      <c r="M342" s="397" t="s">
        <v>17767</v>
      </c>
    </row>
    <row r="343" spans="1:13">
      <c r="A343" s="159">
        <v>341</v>
      </c>
      <c r="B343" s="363" t="s">
        <v>16262</v>
      </c>
      <c r="C343" s="146"/>
      <c r="D343" s="164" t="s">
        <v>741</v>
      </c>
      <c r="E343" s="164" t="s">
        <v>741</v>
      </c>
      <c r="F343" s="159"/>
      <c r="G343" s="395" t="s">
        <v>17766</v>
      </c>
      <c r="H343" s="164" t="s">
        <v>981</v>
      </c>
      <c r="I343" s="364">
        <v>10735</v>
      </c>
      <c r="J343" s="396" t="s">
        <v>17766</v>
      </c>
      <c r="K343" s="365" t="s">
        <v>16264</v>
      </c>
      <c r="L343" s="363">
        <f>VLOOKUP(I343,'[1]June 24'!$C$2:$I$4838,7,0)</f>
        <v>8790587931</v>
      </c>
      <c r="M343" s="397" t="s">
        <v>17763</v>
      </c>
    </row>
    <row r="344" spans="1:13">
      <c r="A344" s="159">
        <v>342</v>
      </c>
      <c r="B344" s="363" t="s">
        <v>16262</v>
      </c>
      <c r="C344" s="146"/>
      <c r="D344" s="164" t="s">
        <v>741</v>
      </c>
      <c r="E344" s="164" t="s">
        <v>741</v>
      </c>
      <c r="F344" s="159"/>
      <c r="G344" s="395" t="s">
        <v>17765</v>
      </c>
      <c r="H344" s="164" t="s">
        <v>981</v>
      </c>
      <c r="I344" s="398">
        <v>10743</v>
      </c>
      <c r="J344" s="396" t="s">
        <v>17765</v>
      </c>
      <c r="K344" s="365" t="s">
        <v>16264</v>
      </c>
      <c r="L344" s="363">
        <f>VLOOKUP(I344,'[1]June 24'!$C$2:$I$4838,7,0)</f>
        <v>9587608908</v>
      </c>
      <c r="M344" s="397" t="s">
        <v>17741</v>
      </c>
    </row>
    <row r="345" spans="1:13">
      <c r="A345" s="159">
        <v>343</v>
      </c>
      <c r="B345" s="363" t="s">
        <v>16262</v>
      </c>
      <c r="C345" s="146"/>
      <c r="D345" s="164" t="s">
        <v>741</v>
      </c>
      <c r="E345" s="164" t="s">
        <v>741</v>
      </c>
      <c r="F345" s="159"/>
      <c r="G345" s="395" t="s">
        <v>17764</v>
      </c>
      <c r="H345" s="164" t="s">
        <v>981</v>
      </c>
      <c r="I345" s="364">
        <v>10745</v>
      </c>
      <c r="J345" s="396" t="s">
        <v>17764</v>
      </c>
      <c r="K345" s="365" t="s">
        <v>16264</v>
      </c>
      <c r="L345" s="363">
        <f>VLOOKUP(I345,'[1]June 24'!$C$2:$I$4838,7,0)</f>
        <v>9008935387</v>
      </c>
      <c r="M345" s="397" t="s">
        <v>17763</v>
      </c>
    </row>
    <row r="346" spans="1:13">
      <c r="A346" s="159">
        <v>344</v>
      </c>
      <c r="B346" s="363" t="s">
        <v>16262</v>
      </c>
      <c r="C346" s="146"/>
      <c r="D346" s="164" t="s">
        <v>741</v>
      </c>
      <c r="E346" s="164" t="s">
        <v>741</v>
      </c>
      <c r="F346" s="159"/>
      <c r="G346" s="395" t="s">
        <v>17762</v>
      </c>
      <c r="H346" s="164" t="s">
        <v>1006</v>
      </c>
      <c r="I346" s="398">
        <v>10750</v>
      </c>
      <c r="J346" s="396" t="s">
        <v>17762</v>
      </c>
      <c r="K346" s="365" t="s">
        <v>16264</v>
      </c>
      <c r="L346" s="363">
        <f>VLOOKUP(I346,'[1]June 24'!$C$2:$I$4838,7,0)</f>
        <v>9900605733</v>
      </c>
      <c r="M346" s="397" t="s">
        <v>17746</v>
      </c>
    </row>
    <row r="347" spans="1:13">
      <c r="A347" s="159">
        <v>345</v>
      </c>
      <c r="B347" s="363" t="s">
        <v>16262</v>
      </c>
      <c r="C347" s="146"/>
      <c r="D347" s="164" t="s">
        <v>741</v>
      </c>
      <c r="E347" s="164" t="s">
        <v>741</v>
      </c>
      <c r="F347" s="159"/>
      <c r="G347" s="395" t="s">
        <v>17761</v>
      </c>
      <c r="H347" s="164" t="s">
        <v>981</v>
      </c>
      <c r="I347" s="398">
        <v>10752</v>
      </c>
      <c r="J347" s="396" t="s">
        <v>17761</v>
      </c>
      <c r="K347" s="365" t="s">
        <v>16264</v>
      </c>
      <c r="L347" s="363">
        <f>VLOOKUP(I347,'[1]June 24'!$C$2:$I$4838,7,0)</f>
        <v>7799009144</v>
      </c>
      <c r="M347" s="397" t="s">
        <v>17742</v>
      </c>
    </row>
    <row r="348" spans="1:13">
      <c r="A348" s="159">
        <v>346</v>
      </c>
      <c r="B348" s="363" t="s">
        <v>16262</v>
      </c>
      <c r="C348" s="146"/>
      <c r="D348" s="164" t="s">
        <v>741</v>
      </c>
      <c r="E348" s="164" t="s">
        <v>741</v>
      </c>
      <c r="F348" s="159"/>
      <c r="G348" s="395" t="s">
        <v>17760</v>
      </c>
      <c r="H348" s="164" t="s">
        <v>981</v>
      </c>
      <c r="I348" s="398">
        <v>10761</v>
      </c>
      <c r="J348" s="396" t="s">
        <v>17760</v>
      </c>
      <c r="K348" s="365" t="s">
        <v>16264</v>
      </c>
      <c r="L348" s="363">
        <f>VLOOKUP(I348,'[1]June 24'!$C$2:$I$4838,7,0)</f>
        <v>8074335846</v>
      </c>
      <c r="M348" s="397" t="s">
        <v>17759</v>
      </c>
    </row>
    <row r="349" spans="1:13">
      <c r="A349" s="159">
        <v>347</v>
      </c>
      <c r="B349" s="363" t="s">
        <v>16262</v>
      </c>
      <c r="C349" s="146"/>
      <c r="D349" s="164" t="s">
        <v>741</v>
      </c>
      <c r="E349" s="164" t="s">
        <v>741</v>
      </c>
      <c r="F349" s="159"/>
      <c r="G349" s="395" t="s">
        <v>17758</v>
      </c>
      <c r="H349" s="164" t="s">
        <v>981</v>
      </c>
      <c r="I349" s="398">
        <v>10764</v>
      </c>
      <c r="J349" s="396" t="s">
        <v>17758</v>
      </c>
      <c r="K349" s="365" t="s">
        <v>16264</v>
      </c>
      <c r="L349" s="363">
        <f>VLOOKUP(I349,'[1]June 24'!$C$2:$I$4838,7,0)</f>
        <v>9663861389</v>
      </c>
      <c r="M349" s="397" t="s">
        <v>17731</v>
      </c>
    </row>
    <row r="350" spans="1:13">
      <c r="A350" s="159">
        <v>348</v>
      </c>
      <c r="B350" s="363" t="s">
        <v>16262</v>
      </c>
      <c r="C350" s="146"/>
      <c r="D350" s="164" t="s">
        <v>741</v>
      </c>
      <c r="E350" s="164" t="s">
        <v>741</v>
      </c>
      <c r="F350" s="159"/>
      <c r="G350" s="395" t="s">
        <v>17757</v>
      </c>
      <c r="H350" s="164" t="s">
        <v>981</v>
      </c>
      <c r="I350" s="398">
        <v>10771</v>
      </c>
      <c r="J350" s="396" t="s">
        <v>17757</v>
      </c>
      <c r="K350" s="365" t="s">
        <v>16264</v>
      </c>
      <c r="L350" s="363">
        <f>VLOOKUP(I350,'[1]June 24'!$C$2:$I$4838,7,0)</f>
        <v>9113515526</v>
      </c>
      <c r="M350" s="397" t="s">
        <v>17739</v>
      </c>
    </row>
    <row r="351" spans="1:13">
      <c r="A351" s="159">
        <v>349</v>
      </c>
      <c r="B351" s="363" t="s">
        <v>16262</v>
      </c>
      <c r="C351" s="146"/>
      <c r="D351" s="164" t="s">
        <v>741</v>
      </c>
      <c r="E351" s="164" t="s">
        <v>741</v>
      </c>
      <c r="F351" s="159"/>
      <c r="G351" s="395" t="s">
        <v>17756</v>
      </c>
      <c r="H351" s="164" t="s">
        <v>981</v>
      </c>
      <c r="I351" s="398">
        <v>10775</v>
      </c>
      <c r="J351" s="396" t="s">
        <v>17756</v>
      </c>
      <c r="K351" s="365" t="s">
        <v>16264</v>
      </c>
      <c r="L351" s="363">
        <f>VLOOKUP(I351,'[1]June 24'!$C$2:$I$4838,7,0)</f>
        <v>8885262562</v>
      </c>
      <c r="M351" s="397" t="s">
        <v>17755</v>
      </c>
    </row>
    <row r="352" spans="1:13">
      <c r="A352" s="159">
        <v>350</v>
      </c>
      <c r="B352" s="363" t="s">
        <v>16262</v>
      </c>
      <c r="C352" s="146"/>
      <c r="D352" s="164" t="s">
        <v>741</v>
      </c>
      <c r="E352" s="164" t="s">
        <v>741</v>
      </c>
      <c r="F352" s="159"/>
      <c r="G352" s="395" t="s">
        <v>17754</v>
      </c>
      <c r="H352" s="164" t="s">
        <v>981</v>
      </c>
      <c r="I352" s="398">
        <v>10779</v>
      </c>
      <c r="J352" s="396" t="s">
        <v>17754</v>
      </c>
      <c r="K352" s="365" t="s">
        <v>16264</v>
      </c>
      <c r="L352" s="363">
        <f>VLOOKUP(I352,'[1]June 24'!$C$2:$I$4838,7,0)</f>
        <v>9844370334</v>
      </c>
      <c r="M352" s="397" t="s">
        <v>17734</v>
      </c>
    </row>
    <row r="353" spans="1:13">
      <c r="A353" s="159">
        <v>351</v>
      </c>
      <c r="B353" s="363" t="s">
        <v>16262</v>
      </c>
      <c r="C353" s="146"/>
      <c r="D353" s="164" t="s">
        <v>741</v>
      </c>
      <c r="E353" s="164" t="s">
        <v>741</v>
      </c>
      <c r="F353" s="159"/>
      <c r="G353" s="395" t="s">
        <v>17753</v>
      </c>
      <c r="H353" s="164" t="s">
        <v>981</v>
      </c>
      <c r="I353" s="364">
        <v>10780</v>
      </c>
      <c r="J353" s="396" t="s">
        <v>17753</v>
      </c>
      <c r="K353" s="365" t="s">
        <v>16264</v>
      </c>
      <c r="L353" s="363">
        <f>VLOOKUP(I353,'[1]June 24'!$C$2:$I$4838,7,0)</f>
        <v>7975537266</v>
      </c>
      <c r="M353" s="397" t="s">
        <v>17726</v>
      </c>
    </row>
    <row r="354" spans="1:13">
      <c r="A354" s="159">
        <v>352</v>
      </c>
      <c r="B354" s="363" t="s">
        <v>16262</v>
      </c>
      <c r="C354" s="146"/>
      <c r="D354" s="164" t="s">
        <v>741</v>
      </c>
      <c r="E354" s="164" t="s">
        <v>741</v>
      </c>
      <c r="F354" s="159"/>
      <c r="G354" s="395" t="s">
        <v>17752</v>
      </c>
      <c r="H354" s="164" t="s">
        <v>981</v>
      </c>
      <c r="I354" s="398">
        <v>10783</v>
      </c>
      <c r="J354" s="396" t="s">
        <v>17752</v>
      </c>
      <c r="K354" s="365" t="s">
        <v>16264</v>
      </c>
      <c r="L354" s="363">
        <f>VLOOKUP(I354,'[1]June 24'!$C$2:$I$4838,7,0)</f>
        <v>9701827379</v>
      </c>
      <c r="M354" s="397" t="s">
        <v>17751</v>
      </c>
    </row>
    <row r="355" spans="1:13">
      <c r="A355" s="159">
        <v>353</v>
      </c>
      <c r="B355" s="363" t="s">
        <v>16262</v>
      </c>
      <c r="C355" s="146"/>
      <c r="D355" s="164" t="s">
        <v>741</v>
      </c>
      <c r="E355" s="164" t="s">
        <v>741</v>
      </c>
      <c r="F355" s="159"/>
      <c r="G355" s="395" t="s">
        <v>17750</v>
      </c>
      <c r="H355" s="164" t="s">
        <v>981</v>
      </c>
      <c r="I355" s="398">
        <v>11196</v>
      </c>
      <c r="J355" s="400" t="s">
        <v>17750</v>
      </c>
      <c r="K355" s="365" t="s">
        <v>17749</v>
      </c>
      <c r="L355" s="363">
        <f>VLOOKUP(I355,'[1]June 24'!$C$2:$I$4838,7,0)</f>
        <v>9502003634</v>
      </c>
      <c r="M355" s="397" t="s">
        <v>17748</v>
      </c>
    </row>
    <row r="356" spans="1:13">
      <c r="A356" s="159">
        <v>354</v>
      </c>
      <c r="B356" s="363" t="s">
        <v>16262</v>
      </c>
      <c r="C356" s="146"/>
      <c r="D356" s="164" t="s">
        <v>741</v>
      </c>
      <c r="E356" s="164" t="s">
        <v>741</v>
      </c>
      <c r="F356" s="159"/>
      <c r="G356" s="395" t="s">
        <v>17747</v>
      </c>
      <c r="H356" s="164" t="s">
        <v>981</v>
      </c>
      <c r="I356" s="398">
        <v>10875</v>
      </c>
      <c r="J356" s="396" t="s">
        <v>17747</v>
      </c>
      <c r="K356" s="365" t="s">
        <v>16264</v>
      </c>
      <c r="L356" s="363">
        <f>VLOOKUP(I356,'[1]June 24'!$C$2:$I$4838,7,0)</f>
        <v>8971983143</v>
      </c>
      <c r="M356" s="397" t="s">
        <v>17746</v>
      </c>
    </row>
    <row r="357" spans="1:13">
      <c r="A357" s="159">
        <v>355</v>
      </c>
      <c r="B357" s="363" t="s">
        <v>16262</v>
      </c>
      <c r="C357" s="146"/>
      <c r="D357" s="164" t="s">
        <v>741</v>
      </c>
      <c r="E357" s="164" t="s">
        <v>741</v>
      </c>
      <c r="F357" s="159"/>
      <c r="G357" s="395" t="s">
        <v>17745</v>
      </c>
      <c r="H357" s="164" t="s">
        <v>981</v>
      </c>
      <c r="I357" s="398">
        <v>10796</v>
      </c>
      <c r="J357" s="396" t="s">
        <v>17745</v>
      </c>
      <c r="K357" s="365" t="s">
        <v>16264</v>
      </c>
      <c r="L357" s="363">
        <f>VLOOKUP(I357,'[1]June 24'!$C$2:$I$4838,7,0)</f>
        <v>9036946932</v>
      </c>
      <c r="M357" s="397" t="s">
        <v>17741</v>
      </c>
    </row>
    <row r="358" spans="1:13">
      <c r="A358" s="159">
        <v>356</v>
      </c>
      <c r="B358" s="363" t="s">
        <v>16262</v>
      </c>
      <c r="C358" s="146"/>
      <c r="D358" s="164" t="s">
        <v>741</v>
      </c>
      <c r="E358" s="164" t="s">
        <v>741</v>
      </c>
      <c r="F358" s="159"/>
      <c r="G358" s="395" t="s">
        <v>17744</v>
      </c>
      <c r="H358" s="164" t="s">
        <v>981</v>
      </c>
      <c r="I358" s="398">
        <v>10800</v>
      </c>
      <c r="J358" s="396" t="s">
        <v>17744</v>
      </c>
      <c r="K358" s="365" t="s">
        <v>16264</v>
      </c>
      <c r="L358" s="363">
        <f>VLOOKUP(I358,'[1]June 24'!$C$2:$I$4838,7,0)</f>
        <v>8639982217</v>
      </c>
      <c r="M358" s="397" t="s">
        <v>17734</v>
      </c>
    </row>
    <row r="359" spans="1:13">
      <c r="A359" s="159">
        <v>357</v>
      </c>
      <c r="B359" s="363" t="s">
        <v>16262</v>
      </c>
      <c r="C359" s="146"/>
      <c r="D359" s="164" t="s">
        <v>741</v>
      </c>
      <c r="E359" s="164" t="s">
        <v>741</v>
      </c>
      <c r="F359" s="159"/>
      <c r="G359" s="395" t="s">
        <v>17743</v>
      </c>
      <c r="H359" s="164" t="s">
        <v>981</v>
      </c>
      <c r="I359" s="398">
        <v>10806</v>
      </c>
      <c r="J359" s="396" t="s">
        <v>17743</v>
      </c>
      <c r="K359" s="365" t="s">
        <v>16264</v>
      </c>
      <c r="L359" s="363">
        <f>VLOOKUP(I359,'[1]June 24'!$C$2:$I$4838,7,0)</f>
        <v>9742918169</v>
      </c>
      <c r="M359" s="397" t="s">
        <v>17731</v>
      </c>
    </row>
    <row r="360" spans="1:13">
      <c r="A360" s="159">
        <v>358</v>
      </c>
      <c r="B360" s="363" t="s">
        <v>16262</v>
      </c>
      <c r="C360" s="146"/>
      <c r="D360" s="164" t="s">
        <v>741</v>
      </c>
      <c r="E360" s="164" t="s">
        <v>741</v>
      </c>
      <c r="F360" s="159"/>
      <c r="G360" s="395" t="s">
        <v>16626</v>
      </c>
      <c r="H360" s="164" t="s">
        <v>981</v>
      </c>
      <c r="I360" s="398">
        <v>10937</v>
      </c>
      <c r="J360" s="396" t="s">
        <v>16626</v>
      </c>
      <c r="K360" s="365" t="s">
        <v>16264</v>
      </c>
      <c r="L360" s="363">
        <f>VLOOKUP(I360,'[1]June 24'!$C$2:$I$4838,7,0)</f>
        <v>7022855516</v>
      </c>
      <c r="M360" s="397" t="s">
        <v>17742</v>
      </c>
    </row>
    <row r="361" spans="1:13">
      <c r="A361" s="159">
        <v>359</v>
      </c>
      <c r="B361" s="363" t="s">
        <v>16262</v>
      </c>
      <c r="C361" s="146"/>
      <c r="D361" s="164" t="s">
        <v>741</v>
      </c>
      <c r="E361" s="164" t="s">
        <v>741</v>
      </c>
      <c r="F361" s="159"/>
      <c r="G361" s="395" t="s">
        <v>6234</v>
      </c>
      <c r="H361" s="164" t="s">
        <v>981</v>
      </c>
      <c r="I361" s="398">
        <v>10934</v>
      </c>
      <c r="J361" s="396" t="s">
        <v>6234</v>
      </c>
      <c r="K361" s="365" t="s">
        <v>16264</v>
      </c>
      <c r="L361" s="363">
        <f>VLOOKUP(I361,'[1]June 24'!$C$2:$I$4838,7,0)</f>
        <v>7396615995</v>
      </c>
      <c r="M361" s="397" t="s">
        <v>17741</v>
      </c>
    </row>
    <row r="362" spans="1:13">
      <c r="A362" s="159">
        <v>360</v>
      </c>
      <c r="B362" s="363" t="s">
        <v>16262</v>
      </c>
      <c r="C362" s="146"/>
      <c r="D362" s="164" t="s">
        <v>741</v>
      </c>
      <c r="E362" s="164" t="s">
        <v>741</v>
      </c>
      <c r="F362" s="159"/>
      <c r="G362" s="395" t="s">
        <v>17740</v>
      </c>
      <c r="H362" s="164" t="s">
        <v>981</v>
      </c>
      <c r="I362" s="398">
        <v>10830</v>
      </c>
      <c r="J362" s="396" t="s">
        <v>17740</v>
      </c>
      <c r="K362" s="365" t="s">
        <v>16264</v>
      </c>
      <c r="L362" s="363">
        <f>VLOOKUP(I362,'[1]June 24'!$C$2:$I$4838,7,0)</f>
        <v>9160496544</v>
      </c>
      <c r="M362" s="397" t="s">
        <v>17739</v>
      </c>
    </row>
    <row r="363" spans="1:13">
      <c r="A363" s="159">
        <v>361</v>
      </c>
      <c r="B363" s="363" t="s">
        <v>16262</v>
      </c>
      <c r="C363" s="146"/>
      <c r="D363" s="164" t="s">
        <v>741</v>
      </c>
      <c r="E363" s="164" t="s">
        <v>741</v>
      </c>
      <c r="F363" s="159"/>
      <c r="G363" s="395" t="s">
        <v>17738</v>
      </c>
      <c r="H363" s="164" t="s">
        <v>981</v>
      </c>
      <c r="I363" s="398">
        <v>10833</v>
      </c>
      <c r="J363" s="396" t="s">
        <v>17738</v>
      </c>
      <c r="K363" s="365" t="s">
        <v>16264</v>
      </c>
      <c r="L363" s="363">
        <f>VLOOKUP(I363,'[1]June 24'!$C$2:$I$4838,7,0)</f>
        <v>8095836177</v>
      </c>
      <c r="M363" s="397" t="s">
        <v>17731</v>
      </c>
    </row>
    <row r="364" spans="1:13">
      <c r="A364" s="159">
        <v>362</v>
      </c>
      <c r="B364" s="363" t="s">
        <v>16262</v>
      </c>
      <c r="C364" s="146"/>
      <c r="D364" s="164" t="s">
        <v>741</v>
      </c>
      <c r="E364" s="164" t="s">
        <v>741</v>
      </c>
      <c r="F364" s="159"/>
      <c r="G364" s="395" t="s">
        <v>17737</v>
      </c>
      <c r="H364" s="164" t="s">
        <v>1006</v>
      </c>
      <c r="I364" s="398">
        <v>10956</v>
      </c>
      <c r="J364" s="396" t="s">
        <v>17737</v>
      </c>
      <c r="K364" s="365" t="s">
        <v>16419</v>
      </c>
      <c r="L364" s="363">
        <f>VLOOKUP(I364,'[1]June 24'!$C$2:$I$4838,7,0)</f>
        <v>7349034215</v>
      </c>
      <c r="M364" s="397" t="s">
        <v>17734</v>
      </c>
    </row>
    <row r="365" spans="1:13">
      <c r="A365" s="159">
        <v>363</v>
      </c>
      <c r="B365" s="363" t="s">
        <v>16262</v>
      </c>
      <c r="C365" s="146"/>
      <c r="D365" s="164" t="s">
        <v>741</v>
      </c>
      <c r="E365" s="164" t="s">
        <v>741</v>
      </c>
      <c r="F365" s="159"/>
      <c r="G365" s="395" t="s">
        <v>17736</v>
      </c>
      <c r="H365" s="164" t="s">
        <v>981</v>
      </c>
      <c r="I365" s="398">
        <v>10840</v>
      </c>
      <c r="J365" s="396" t="s">
        <v>17736</v>
      </c>
      <c r="K365" s="365" t="s">
        <v>16264</v>
      </c>
      <c r="L365" s="363">
        <f>VLOOKUP(I365,'[1]June 24'!$C$2:$I$4838,7,0)</f>
        <v>8867058678</v>
      </c>
      <c r="M365" s="397" t="s">
        <v>17731</v>
      </c>
    </row>
    <row r="366" spans="1:13">
      <c r="A366" s="159">
        <v>364</v>
      </c>
      <c r="B366" s="363" t="s">
        <v>16262</v>
      </c>
      <c r="C366" s="146"/>
      <c r="D366" s="164" t="s">
        <v>741</v>
      </c>
      <c r="E366" s="164" t="s">
        <v>741</v>
      </c>
      <c r="F366" s="159"/>
      <c r="G366" s="395" t="s">
        <v>17735</v>
      </c>
      <c r="H366" s="164" t="s">
        <v>981</v>
      </c>
      <c r="I366" s="398">
        <v>10841</v>
      </c>
      <c r="J366" s="396" t="s">
        <v>17735</v>
      </c>
      <c r="K366" s="365" t="s">
        <v>16264</v>
      </c>
      <c r="L366" s="363">
        <f>VLOOKUP(I366,'[1]June 24'!$C$2:$I$4838,7,0)</f>
        <v>8197158946</v>
      </c>
      <c r="M366" s="397" t="s">
        <v>17734</v>
      </c>
    </row>
    <row r="367" spans="1:13">
      <c r="A367" s="159">
        <v>365</v>
      </c>
      <c r="B367" s="363" t="s">
        <v>16262</v>
      </c>
      <c r="C367" s="146"/>
      <c r="D367" s="164" t="s">
        <v>741</v>
      </c>
      <c r="E367" s="164" t="s">
        <v>741</v>
      </c>
      <c r="F367" s="159"/>
      <c r="G367" s="395" t="s">
        <v>17733</v>
      </c>
      <c r="H367" s="164" t="s">
        <v>981</v>
      </c>
      <c r="I367" s="398">
        <v>10845</v>
      </c>
      <c r="J367" s="396" t="s">
        <v>17733</v>
      </c>
      <c r="K367" s="365" t="s">
        <v>16264</v>
      </c>
      <c r="L367" s="363">
        <f>VLOOKUP(I367,'[1]June 24'!$C$2:$I$4838,7,0)</f>
        <v>9740700815</v>
      </c>
      <c r="M367" s="397" t="s">
        <v>17731</v>
      </c>
    </row>
    <row r="368" spans="1:13">
      <c r="A368" s="159">
        <v>366</v>
      </c>
      <c r="B368" s="363" t="s">
        <v>16262</v>
      </c>
      <c r="C368" s="146"/>
      <c r="D368" s="164" t="s">
        <v>741</v>
      </c>
      <c r="E368" s="164" t="s">
        <v>741</v>
      </c>
      <c r="F368" s="159"/>
      <c r="G368" s="395" t="s">
        <v>17732</v>
      </c>
      <c r="H368" s="164" t="s">
        <v>981</v>
      </c>
      <c r="I368" s="398">
        <v>10890</v>
      </c>
      <c r="J368" s="396" t="s">
        <v>17732</v>
      </c>
      <c r="K368" s="365" t="s">
        <v>16264</v>
      </c>
      <c r="L368" s="363">
        <f>VLOOKUP(I368,'[1]June 24'!$C$2:$I$4838,7,0)</f>
        <v>7702164001</v>
      </c>
      <c r="M368" s="397" t="s">
        <v>17731</v>
      </c>
    </row>
    <row r="369" spans="1:13">
      <c r="A369" s="159">
        <v>367</v>
      </c>
      <c r="B369" s="363" t="s">
        <v>16262</v>
      </c>
      <c r="C369" s="146"/>
      <c r="D369" s="164" t="s">
        <v>741</v>
      </c>
      <c r="E369" s="164" t="s">
        <v>741</v>
      </c>
      <c r="F369" s="159"/>
      <c r="G369" s="395" t="s">
        <v>17730</v>
      </c>
      <c r="H369" s="164" t="s">
        <v>981</v>
      </c>
      <c r="I369" s="364">
        <v>10853</v>
      </c>
      <c r="J369" s="396" t="s">
        <v>17730</v>
      </c>
      <c r="K369" s="365" t="s">
        <v>16264</v>
      </c>
      <c r="L369" s="363">
        <f>VLOOKUP(I369,'[1]June 24'!$C$2:$I$4838,7,0)</f>
        <v>6362848804</v>
      </c>
      <c r="M369" s="397" t="s">
        <v>17726</v>
      </c>
    </row>
    <row r="370" spans="1:13">
      <c r="A370" s="159">
        <v>368</v>
      </c>
      <c r="B370" s="363" t="s">
        <v>16262</v>
      </c>
      <c r="C370" s="146"/>
      <c r="D370" s="164" t="s">
        <v>741</v>
      </c>
      <c r="E370" s="164" t="s">
        <v>741</v>
      </c>
      <c r="F370" s="159"/>
      <c r="G370" s="395" t="s">
        <v>17729</v>
      </c>
      <c r="H370" s="164" t="s">
        <v>908</v>
      </c>
      <c r="I370" s="398">
        <v>10923</v>
      </c>
      <c r="J370" s="396" t="s">
        <v>17729</v>
      </c>
      <c r="K370" s="365" t="s">
        <v>16264</v>
      </c>
      <c r="L370" s="363">
        <f>VLOOKUP(I370,'[1]June 24'!$C$2:$I$4838,7,0)</f>
        <v>9743661504</v>
      </c>
      <c r="M370" s="397" t="s">
        <v>17728</v>
      </c>
    </row>
    <row r="371" spans="1:13">
      <c r="A371" s="159">
        <v>369</v>
      </c>
      <c r="B371" s="363" t="s">
        <v>16262</v>
      </c>
      <c r="C371" s="146"/>
      <c r="D371" s="164" t="s">
        <v>741</v>
      </c>
      <c r="E371" s="164" t="s">
        <v>741</v>
      </c>
      <c r="F371" s="159"/>
      <c r="G371" s="395" t="s">
        <v>17727</v>
      </c>
      <c r="H371" s="164" t="s">
        <v>981</v>
      </c>
      <c r="I371" s="364">
        <v>10858</v>
      </c>
      <c r="J371" s="396" t="s">
        <v>17727</v>
      </c>
      <c r="K371" s="224" t="s">
        <v>16264</v>
      </c>
      <c r="L371" s="363">
        <f>VLOOKUP(I371,'[1]June 24'!$C$2:$I$4838,7,0)</f>
        <v>9901193343</v>
      </c>
      <c r="M371" s="397" t="s">
        <v>17726</v>
      </c>
    </row>
    <row r="372" spans="1:13">
      <c r="A372" s="159">
        <v>370</v>
      </c>
      <c r="B372" s="363" t="s">
        <v>16262</v>
      </c>
      <c r="C372" s="146"/>
      <c r="D372" s="363" t="s">
        <v>124</v>
      </c>
      <c r="E372" s="363" t="s">
        <v>124</v>
      </c>
      <c r="F372" s="159"/>
      <c r="G372" s="363" t="s">
        <v>17725</v>
      </c>
      <c r="H372" s="164" t="s">
        <v>981</v>
      </c>
      <c r="I372" s="371">
        <v>10526</v>
      </c>
      <c r="J372" s="401" t="s">
        <v>17725</v>
      </c>
      <c r="K372" s="365" t="s">
        <v>16264</v>
      </c>
      <c r="L372" s="363">
        <f>VLOOKUP(I372,'[1]June 24'!$C$2:$I$4838,7,0)</f>
        <v>9448545655</v>
      </c>
      <c r="M372" s="380" t="s">
        <v>17724</v>
      </c>
    </row>
    <row r="373" spans="1:13">
      <c r="A373" s="159">
        <v>371</v>
      </c>
      <c r="B373" s="363" t="s">
        <v>16262</v>
      </c>
      <c r="C373" s="146"/>
      <c r="D373" s="363" t="s">
        <v>124</v>
      </c>
      <c r="E373" s="363" t="s">
        <v>124</v>
      </c>
      <c r="F373" s="159"/>
      <c r="G373" s="363" t="s">
        <v>17723</v>
      </c>
      <c r="H373" s="164" t="s">
        <v>981</v>
      </c>
      <c r="I373" s="371">
        <v>10533</v>
      </c>
      <c r="J373" s="401" t="s">
        <v>17723</v>
      </c>
      <c r="K373" s="365" t="s">
        <v>16264</v>
      </c>
      <c r="L373" s="363">
        <f>VLOOKUP(I373,'[1]June 24'!$C$2:$I$4838,7,0)</f>
        <v>9916188957</v>
      </c>
      <c r="M373" s="380" t="s">
        <v>17722</v>
      </c>
    </row>
    <row r="374" spans="1:13" ht="30">
      <c r="A374" s="159">
        <v>372</v>
      </c>
      <c r="B374" s="363" t="s">
        <v>16262</v>
      </c>
      <c r="C374" s="146"/>
      <c r="D374" s="363" t="s">
        <v>124</v>
      </c>
      <c r="E374" s="363" t="s">
        <v>124</v>
      </c>
      <c r="F374" s="159"/>
      <c r="G374" s="363" t="s">
        <v>17721</v>
      </c>
      <c r="H374" s="164" t="s">
        <v>981</v>
      </c>
      <c r="I374" s="371">
        <v>10547</v>
      </c>
      <c r="J374" s="401" t="s">
        <v>17721</v>
      </c>
      <c r="K374" s="365" t="s">
        <v>16264</v>
      </c>
      <c r="L374" s="363">
        <f>VLOOKUP(I374,'[1]June 24'!$C$2:$I$4838,7,0)</f>
        <v>9036410410</v>
      </c>
      <c r="M374" s="381" t="s">
        <v>17720</v>
      </c>
    </row>
    <row r="375" spans="1:13" ht="30">
      <c r="A375" s="159">
        <v>373</v>
      </c>
      <c r="B375" s="363" t="s">
        <v>16262</v>
      </c>
      <c r="C375" s="146"/>
      <c r="D375" s="363" t="s">
        <v>124</v>
      </c>
      <c r="E375" s="363" t="s">
        <v>124</v>
      </c>
      <c r="F375" s="159"/>
      <c r="G375" s="363" t="s">
        <v>17719</v>
      </c>
      <c r="H375" s="164" t="s">
        <v>981</v>
      </c>
      <c r="I375" s="371">
        <v>10553</v>
      </c>
      <c r="J375" s="401" t="s">
        <v>17719</v>
      </c>
      <c r="K375" s="365" t="s">
        <v>16264</v>
      </c>
      <c r="L375" s="363">
        <f>VLOOKUP(I375,'[1]June 24'!$C$2:$I$4838,7,0)</f>
        <v>9739664569</v>
      </c>
      <c r="M375" s="380" t="s">
        <v>17718</v>
      </c>
    </row>
    <row r="376" spans="1:13" ht="30">
      <c r="A376" s="159">
        <v>374</v>
      </c>
      <c r="B376" s="363" t="s">
        <v>16262</v>
      </c>
      <c r="C376" s="146"/>
      <c r="D376" s="363" t="s">
        <v>124</v>
      </c>
      <c r="E376" s="363" t="s">
        <v>124</v>
      </c>
      <c r="F376" s="159"/>
      <c r="G376" s="363" t="s">
        <v>17717</v>
      </c>
      <c r="H376" s="164" t="s">
        <v>981</v>
      </c>
      <c r="I376" s="371">
        <v>10554</v>
      </c>
      <c r="J376" s="401" t="s">
        <v>17717</v>
      </c>
      <c r="K376" s="365" t="s">
        <v>16264</v>
      </c>
      <c r="L376" s="363">
        <f>VLOOKUP(I376,'[1]June 24'!$C$2:$I$4838,7,0)</f>
        <v>9908841913</v>
      </c>
      <c r="M376" s="380" t="s">
        <v>17716</v>
      </c>
    </row>
    <row r="377" spans="1:13">
      <c r="A377" s="159">
        <v>375</v>
      </c>
      <c r="B377" s="363" t="s">
        <v>16262</v>
      </c>
      <c r="C377" s="146"/>
      <c r="D377" s="363" t="s">
        <v>124</v>
      </c>
      <c r="E377" s="363" t="s">
        <v>124</v>
      </c>
      <c r="F377" s="159"/>
      <c r="G377" s="363" t="s">
        <v>17715</v>
      </c>
      <c r="H377" s="164" t="s">
        <v>981</v>
      </c>
      <c r="I377" s="371">
        <v>10555</v>
      </c>
      <c r="J377" s="401" t="s">
        <v>17715</v>
      </c>
      <c r="K377" s="365" t="s">
        <v>16264</v>
      </c>
      <c r="L377" s="363">
        <f>VLOOKUP(I377,'[1]June 24'!$C$2:$I$4838,7,0)</f>
        <v>9886034993</v>
      </c>
      <c r="M377" s="380" t="s">
        <v>17714</v>
      </c>
    </row>
    <row r="378" spans="1:13">
      <c r="A378" s="159">
        <v>376</v>
      </c>
      <c r="B378" s="363" t="s">
        <v>16262</v>
      </c>
      <c r="C378" s="146"/>
      <c r="D378" s="363" t="s">
        <v>124</v>
      </c>
      <c r="E378" s="363" t="s">
        <v>124</v>
      </c>
      <c r="F378" s="159"/>
      <c r="G378" s="363" t="s">
        <v>17713</v>
      </c>
      <c r="H378" s="164" t="s">
        <v>981</v>
      </c>
      <c r="I378" s="371">
        <v>10559</v>
      </c>
      <c r="J378" s="401" t="s">
        <v>17713</v>
      </c>
      <c r="K378" s="365" t="s">
        <v>16264</v>
      </c>
      <c r="L378" s="363">
        <f>VLOOKUP(I378,'[1]June 24'!$C$2:$I$4838,7,0)</f>
        <v>9743252161</v>
      </c>
      <c r="M378" s="380" t="s">
        <v>17712</v>
      </c>
    </row>
    <row r="379" spans="1:13" ht="30">
      <c r="A379" s="159">
        <v>377</v>
      </c>
      <c r="B379" s="363" t="s">
        <v>16262</v>
      </c>
      <c r="C379" s="146"/>
      <c r="D379" s="363" t="s">
        <v>124</v>
      </c>
      <c r="E379" s="164" t="s">
        <v>124</v>
      </c>
      <c r="F379" s="159"/>
      <c r="G379" s="363" t="s">
        <v>17711</v>
      </c>
      <c r="H379" s="164" t="s">
        <v>1006</v>
      </c>
      <c r="I379" s="364">
        <v>10570</v>
      </c>
      <c r="J379" s="402" t="s">
        <v>17711</v>
      </c>
      <c r="K379" s="365" t="s">
        <v>16264</v>
      </c>
      <c r="L379" s="363">
        <f>VLOOKUP(I379,'[1]June 24'!$C$2:$I$4838,7,0)</f>
        <v>8197133363</v>
      </c>
      <c r="M379" s="403" t="s">
        <v>17710</v>
      </c>
    </row>
    <row r="380" spans="1:13">
      <c r="A380" s="159">
        <v>378</v>
      </c>
      <c r="B380" s="363" t="s">
        <v>16262</v>
      </c>
      <c r="C380" s="146"/>
      <c r="D380" s="363" t="s">
        <v>124</v>
      </c>
      <c r="E380" s="363" t="s">
        <v>124</v>
      </c>
      <c r="F380" s="159"/>
      <c r="G380" s="363" t="s">
        <v>17709</v>
      </c>
      <c r="H380" s="164" t="s">
        <v>981</v>
      </c>
      <c r="I380" s="371">
        <v>10895</v>
      </c>
      <c r="J380" s="401" t="s">
        <v>17709</v>
      </c>
      <c r="K380" s="365" t="s">
        <v>16264</v>
      </c>
      <c r="L380" s="363">
        <f>VLOOKUP(I380,'[1]June 24'!$C$2:$I$4838,7,0)</f>
        <v>8553503813</v>
      </c>
      <c r="M380" s="380" t="s">
        <v>17708</v>
      </c>
    </row>
    <row r="381" spans="1:13">
      <c r="A381" s="159">
        <v>379</v>
      </c>
      <c r="B381" s="363" t="s">
        <v>16262</v>
      </c>
      <c r="C381" s="146"/>
      <c r="D381" s="363" t="s">
        <v>124</v>
      </c>
      <c r="E381" s="164" t="s">
        <v>124</v>
      </c>
      <c r="F381" s="159"/>
      <c r="G381" s="363" t="s">
        <v>17707</v>
      </c>
      <c r="H381" s="164" t="s">
        <v>981</v>
      </c>
      <c r="I381" s="364">
        <v>10585</v>
      </c>
      <c r="J381" s="402" t="s">
        <v>17707</v>
      </c>
      <c r="K381" s="365" t="s">
        <v>16264</v>
      </c>
      <c r="L381" s="363">
        <f>VLOOKUP(I381,'[1]June 24'!$C$2:$I$4838,7,0)</f>
        <v>7892617949</v>
      </c>
      <c r="M381" s="390" t="s">
        <v>17706</v>
      </c>
    </row>
    <row r="382" spans="1:13" ht="30">
      <c r="A382" s="159">
        <v>380</v>
      </c>
      <c r="B382" s="363" t="s">
        <v>16262</v>
      </c>
      <c r="C382" s="146"/>
      <c r="D382" s="363" t="s">
        <v>124</v>
      </c>
      <c r="E382" s="363" t="s">
        <v>124</v>
      </c>
      <c r="F382" s="159"/>
      <c r="G382" s="363" t="s">
        <v>17705</v>
      </c>
      <c r="H382" s="164" t="s">
        <v>981</v>
      </c>
      <c r="I382" s="371">
        <v>10915</v>
      </c>
      <c r="J382" s="401" t="s">
        <v>17705</v>
      </c>
      <c r="K382" s="365" t="s">
        <v>16264</v>
      </c>
      <c r="L382" s="363">
        <f>VLOOKUP(I382,'[1]June 24'!$C$2:$I$4838,7,0)</f>
        <v>8496847090</v>
      </c>
      <c r="M382" s="380" t="s">
        <v>17704</v>
      </c>
    </row>
    <row r="383" spans="1:13">
      <c r="A383" s="159">
        <v>381</v>
      </c>
      <c r="B383" s="363" t="s">
        <v>16262</v>
      </c>
      <c r="C383" s="146"/>
      <c r="D383" s="363" t="s">
        <v>124</v>
      </c>
      <c r="E383" s="363" t="s">
        <v>124</v>
      </c>
      <c r="F383" s="159"/>
      <c r="G383" s="363" t="s">
        <v>124</v>
      </c>
      <c r="H383" s="164" t="s">
        <v>908</v>
      </c>
      <c r="I383" s="371">
        <v>10869</v>
      </c>
      <c r="J383" s="404" t="s">
        <v>17703</v>
      </c>
      <c r="K383" s="365" t="s">
        <v>16264</v>
      </c>
      <c r="L383" s="363">
        <f>VLOOKUP(I383,'[1]June 24'!$C$2:$I$4838,7,0)</f>
        <v>8971353643</v>
      </c>
      <c r="M383" s="380" t="s">
        <v>17702</v>
      </c>
    </row>
    <row r="384" spans="1:13">
      <c r="A384" s="159">
        <v>382</v>
      </c>
      <c r="B384" s="363" t="s">
        <v>16262</v>
      </c>
      <c r="C384" s="146"/>
      <c r="D384" s="363" t="s">
        <v>124</v>
      </c>
      <c r="E384" s="363" t="s">
        <v>124</v>
      </c>
      <c r="F384" s="159"/>
      <c r="G384" s="363" t="s">
        <v>124</v>
      </c>
      <c r="H384" s="164" t="s">
        <v>908</v>
      </c>
      <c r="I384" s="371">
        <v>10924</v>
      </c>
      <c r="J384" s="404" t="s">
        <v>17701</v>
      </c>
      <c r="K384" s="365" t="s">
        <v>16264</v>
      </c>
      <c r="L384" s="363">
        <f>VLOOKUP(I384,'[1]June 24'!$C$2:$I$4838,7,0)</f>
        <v>9980889368</v>
      </c>
      <c r="M384" s="380" t="s">
        <v>17700</v>
      </c>
    </row>
    <row r="385" spans="1:13" ht="30">
      <c r="A385" s="159">
        <v>383</v>
      </c>
      <c r="B385" s="363" t="s">
        <v>16262</v>
      </c>
      <c r="C385" s="146"/>
      <c r="D385" s="363" t="s">
        <v>124</v>
      </c>
      <c r="E385" s="363" t="s">
        <v>124</v>
      </c>
      <c r="F385" s="159"/>
      <c r="G385" s="363" t="s">
        <v>124</v>
      </c>
      <c r="H385" s="164" t="s">
        <v>908</v>
      </c>
      <c r="I385" s="371">
        <v>10881</v>
      </c>
      <c r="J385" s="401" t="s">
        <v>17699</v>
      </c>
      <c r="K385" s="224" t="s">
        <v>16264</v>
      </c>
      <c r="L385" s="363">
        <f>VLOOKUP(I385,'[1]June 24'!$C$2:$I$4838,7,0)</f>
        <v>9902767696</v>
      </c>
      <c r="M385" s="380" t="s">
        <v>17698</v>
      </c>
    </row>
    <row r="386" spans="1:13">
      <c r="A386" s="159">
        <v>384</v>
      </c>
      <c r="B386" s="363" t="s">
        <v>16262</v>
      </c>
      <c r="C386" s="146"/>
      <c r="D386" s="363" t="s">
        <v>124</v>
      </c>
      <c r="E386" s="363" t="s">
        <v>124</v>
      </c>
      <c r="F386" s="159"/>
      <c r="G386" s="363" t="s">
        <v>753</v>
      </c>
      <c r="H386" s="164" t="s">
        <v>908</v>
      </c>
      <c r="I386" s="371">
        <v>10590</v>
      </c>
      <c r="J386" s="401" t="s">
        <v>17697</v>
      </c>
      <c r="K386" s="365" t="s">
        <v>16264</v>
      </c>
      <c r="L386" s="363">
        <f>VLOOKUP(I386,'[1]June 24'!$C$2:$I$4838,7,0)</f>
        <v>9035058202</v>
      </c>
      <c r="M386" s="380" t="s">
        <v>17696</v>
      </c>
    </row>
    <row r="387" spans="1:13">
      <c r="A387" s="159">
        <v>385</v>
      </c>
      <c r="B387" s="363" t="s">
        <v>16262</v>
      </c>
      <c r="C387" s="146"/>
      <c r="D387" s="363" t="s">
        <v>124</v>
      </c>
      <c r="E387" s="363" t="s">
        <v>124</v>
      </c>
      <c r="F387" s="159"/>
      <c r="G387" s="363" t="s">
        <v>17695</v>
      </c>
      <c r="H387" s="164" t="s">
        <v>981</v>
      </c>
      <c r="I387" s="371">
        <v>10593</v>
      </c>
      <c r="J387" s="401" t="s">
        <v>17695</v>
      </c>
      <c r="K387" s="365" t="s">
        <v>16264</v>
      </c>
      <c r="L387" s="363">
        <f>VLOOKUP(I387,'[1]June 24'!$C$2:$I$4838,7,0)</f>
        <v>8904222596</v>
      </c>
      <c r="M387" s="380" t="s">
        <v>17694</v>
      </c>
    </row>
    <row r="388" spans="1:13">
      <c r="A388" s="159">
        <v>386</v>
      </c>
      <c r="B388" s="363" t="s">
        <v>16262</v>
      </c>
      <c r="C388" s="146"/>
      <c r="D388" s="363" t="s">
        <v>124</v>
      </c>
      <c r="E388" s="363" t="s">
        <v>124</v>
      </c>
      <c r="F388" s="159"/>
      <c r="G388" s="363" t="s">
        <v>17693</v>
      </c>
      <c r="H388" s="164" t="s">
        <v>981</v>
      </c>
      <c r="I388" s="371">
        <v>10941</v>
      </c>
      <c r="J388" s="401" t="s">
        <v>17693</v>
      </c>
      <c r="K388" s="365" t="s">
        <v>16264</v>
      </c>
      <c r="L388" s="363">
        <f>VLOOKUP(I388,'[1]June 24'!$C$2:$I$4838,7,0)</f>
        <v>9986077462</v>
      </c>
      <c r="M388" s="380" t="s">
        <v>17692</v>
      </c>
    </row>
    <row r="389" spans="1:13">
      <c r="A389" s="159">
        <v>387</v>
      </c>
      <c r="B389" s="363" t="s">
        <v>16262</v>
      </c>
      <c r="C389" s="146"/>
      <c r="D389" s="363" t="s">
        <v>124</v>
      </c>
      <c r="E389" s="363" t="s">
        <v>124</v>
      </c>
      <c r="F389" s="159"/>
      <c r="G389" s="363" t="s">
        <v>17691</v>
      </c>
      <c r="H389" s="164" t="s">
        <v>1006</v>
      </c>
      <c r="I389" s="371">
        <v>10633</v>
      </c>
      <c r="J389" s="401" t="s">
        <v>17691</v>
      </c>
      <c r="K389" s="365" t="s">
        <v>16264</v>
      </c>
      <c r="L389" s="363">
        <f>VLOOKUP(I389,'[1]June 24'!$C$2:$I$4838,7,0)</f>
        <v>8892102143</v>
      </c>
      <c r="M389" s="380" t="s">
        <v>17690</v>
      </c>
    </row>
    <row r="390" spans="1:13" ht="30">
      <c r="A390" s="159">
        <v>388</v>
      </c>
      <c r="B390" s="363" t="s">
        <v>16262</v>
      </c>
      <c r="C390" s="146"/>
      <c r="D390" s="363" t="s">
        <v>124</v>
      </c>
      <c r="E390" s="363" t="s">
        <v>124</v>
      </c>
      <c r="F390" s="159"/>
      <c r="G390" s="363" t="s">
        <v>17689</v>
      </c>
      <c r="H390" s="164" t="s">
        <v>981</v>
      </c>
      <c r="I390" s="371">
        <v>10991</v>
      </c>
      <c r="J390" s="401" t="s">
        <v>17689</v>
      </c>
      <c r="K390" s="365" t="s">
        <v>17688</v>
      </c>
      <c r="L390" s="363">
        <f>VLOOKUP(I390,'[1]June 24'!$C$2:$I$4838,7,0)</f>
        <v>9845769699</v>
      </c>
      <c r="M390" s="381" t="s">
        <v>17687</v>
      </c>
    </row>
    <row r="391" spans="1:13">
      <c r="A391" s="159">
        <v>389</v>
      </c>
      <c r="B391" s="363" t="s">
        <v>16262</v>
      </c>
      <c r="C391" s="146"/>
      <c r="D391" s="363" t="s">
        <v>124</v>
      </c>
      <c r="E391" s="363" t="s">
        <v>124</v>
      </c>
      <c r="F391" s="159"/>
      <c r="G391" s="363" t="s">
        <v>17686</v>
      </c>
      <c r="H391" s="164" t="s">
        <v>981</v>
      </c>
      <c r="I391" s="371">
        <v>10637</v>
      </c>
      <c r="J391" s="401" t="s">
        <v>17686</v>
      </c>
      <c r="K391" s="365" t="s">
        <v>16264</v>
      </c>
      <c r="L391" s="363">
        <f>VLOOKUP(I391,'[1]June 24'!$C$2:$I$4838,7,0)</f>
        <v>9900980249</v>
      </c>
      <c r="M391" s="380" t="s">
        <v>17685</v>
      </c>
    </row>
    <row r="392" spans="1:13" ht="30">
      <c r="A392" s="159">
        <v>390</v>
      </c>
      <c r="B392" s="363" t="s">
        <v>16262</v>
      </c>
      <c r="C392" s="146"/>
      <c r="D392" s="363" t="s">
        <v>124</v>
      </c>
      <c r="E392" s="363" t="s">
        <v>124</v>
      </c>
      <c r="F392" s="159"/>
      <c r="G392" s="363" t="s">
        <v>17684</v>
      </c>
      <c r="H392" s="164" t="s">
        <v>981</v>
      </c>
      <c r="I392" s="371">
        <v>10870</v>
      </c>
      <c r="J392" s="401" t="s">
        <v>17684</v>
      </c>
      <c r="K392" s="365" t="s">
        <v>16264</v>
      </c>
      <c r="L392" s="363">
        <f>VLOOKUP(I392,'[1]June 24'!$C$2:$I$4838,7,0)</f>
        <v>9632571713</v>
      </c>
      <c r="M392" s="381" t="s">
        <v>17683</v>
      </c>
    </row>
    <row r="393" spans="1:13" ht="30">
      <c r="A393" s="159">
        <v>391</v>
      </c>
      <c r="B393" s="363" t="s">
        <v>16262</v>
      </c>
      <c r="C393" s="146"/>
      <c r="D393" s="363" t="s">
        <v>124</v>
      </c>
      <c r="E393" s="164" t="s">
        <v>124</v>
      </c>
      <c r="F393" s="159"/>
      <c r="G393" s="363" t="s">
        <v>124</v>
      </c>
      <c r="H393" s="164" t="s">
        <v>908</v>
      </c>
      <c r="I393" s="364">
        <v>10984</v>
      </c>
      <c r="J393" s="402" t="s">
        <v>17682</v>
      </c>
      <c r="K393" s="365" t="s">
        <v>17681</v>
      </c>
      <c r="L393" s="363">
        <f>VLOOKUP(I393,'[1]June 24'!$C$2:$I$4838,7,0)</f>
        <v>8861745138</v>
      </c>
      <c r="M393" s="403" t="s">
        <v>17680</v>
      </c>
    </row>
    <row r="394" spans="1:13">
      <c r="A394" s="159">
        <v>392</v>
      </c>
      <c r="B394" s="363" t="s">
        <v>16262</v>
      </c>
      <c r="C394" s="146"/>
      <c r="D394" s="363" t="s">
        <v>124</v>
      </c>
      <c r="E394" s="363" t="s">
        <v>124</v>
      </c>
      <c r="F394" s="159"/>
      <c r="G394" s="363" t="s">
        <v>17679</v>
      </c>
      <c r="H394" s="164" t="s">
        <v>1006</v>
      </c>
      <c r="I394" s="371">
        <v>10653</v>
      </c>
      <c r="J394" s="401" t="s">
        <v>17679</v>
      </c>
      <c r="K394" s="365" t="s">
        <v>16264</v>
      </c>
      <c r="L394" s="363">
        <f>VLOOKUP(I394,'[1]June 24'!$C$2:$I$4838,7,0)</f>
        <v>9035392819</v>
      </c>
      <c r="M394" s="380" t="s">
        <v>17678</v>
      </c>
    </row>
    <row r="395" spans="1:13">
      <c r="A395" s="159">
        <v>393</v>
      </c>
      <c r="B395" s="363" t="s">
        <v>16262</v>
      </c>
      <c r="C395" s="146"/>
      <c r="D395" s="363" t="s">
        <v>124</v>
      </c>
      <c r="E395" s="363" t="s">
        <v>124</v>
      </c>
      <c r="F395" s="159"/>
      <c r="G395" s="363" t="s">
        <v>17677</v>
      </c>
      <c r="H395" s="164" t="s">
        <v>981</v>
      </c>
      <c r="I395" s="371">
        <v>10657</v>
      </c>
      <c r="J395" s="401" t="s">
        <v>17677</v>
      </c>
      <c r="K395" s="365" t="s">
        <v>16264</v>
      </c>
      <c r="L395" s="363">
        <f>VLOOKUP(I395,'[1]June 24'!$C$2:$I$4838,7,0)</f>
        <v>7847061322</v>
      </c>
      <c r="M395" s="380" t="s">
        <v>17676</v>
      </c>
    </row>
    <row r="396" spans="1:13">
      <c r="A396" s="159">
        <v>394</v>
      </c>
      <c r="B396" s="363" t="s">
        <v>16262</v>
      </c>
      <c r="C396" s="146"/>
      <c r="D396" s="363" t="s">
        <v>124</v>
      </c>
      <c r="E396" s="363" t="s">
        <v>124</v>
      </c>
      <c r="F396" s="159"/>
      <c r="G396" s="363" t="s">
        <v>17675</v>
      </c>
      <c r="H396" s="164" t="s">
        <v>1006</v>
      </c>
      <c r="I396" s="371">
        <v>10670</v>
      </c>
      <c r="J396" s="401" t="s">
        <v>17675</v>
      </c>
      <c r="K396" s="365" t="s">
        <v>16264</v>
      </c>
      <c r="L396" s="363">
        <f>VLOOKUP(I396,'[1]June 24'!$C$2:$I$4838,7,0)</f>
        <v>9986012509</v>
      </c>
      <c r="M396" s="380" t="s">
        <v>17674</v>
      </c>
    </row>
    <row r="397" spans="1:13">
      <c r="A397" s="159">
        <v>395</v>
      </c>
      <c r="B397" s="363" t="s">
        <v>16262</v>
      </c>
      <c r="C397" s="146"/>
      <c r="D397" s="363" t="s">
        <v>124</v>
      </c>
      <c r="E397" s="363" t="s">
        <v>124</v>
      </c>
      <c r="F397" s="159"/>
      <c r="G397" s="363" t="s">
        <v>17673</v>
      </c>
      <c r="H397" s="164" t="s">
        <v>981</v>
      </c>
      <c r="I397" s="371">
        <v>10893</v>
      </c>
      <c r="J397" s="401" t="s">
        <v>17673</v>
      </c>
      <c r="K397" s="365" t="s">
        <v>16264</v>
      </c>
      <c r="L397" s="363">
        <f>VLOOKUP(I397,'[1]June 24'!$C$2:$I$4838,7,0)</f>
        <v>9008079801</v>
      </c>
      <c r="M397" s="380" t="s">
        <v>17672</v>
      </c>
    </row>
    <row r="398" spans="1:13" ht="30">
      <c r="A398" s="159">
        <v>396</v>
      </c>
      <c r="B398" s="363" t="s">
        <v>16262</v>
      </c>
      <c r="C398" s="146"/>
      <c r="D398" s="363" t="s">
        <v>124</v>
      </c>
      <c r="E398" s="363" t="s">
        <v>124</v>
      </c>
      <c r="F398" s="159"/>
      <c r="G398" s="363" t="s">
        <v>17671</v>
      </c>
      <c r="H398" s="164" t="s">
        <v>981</v>
      </c>
      <c r="I398" s="371">
        <v>10678</v>
      </c>
      <c r="J398" s="401" t="s">
        <v>17671</v>
      </c>
      <c r="K398" s="365" t="s">
        <v>16264</v>
      </c>
      <c r="L398" s="363">
        <f>VLOOKUP(I398,'[1]June 24'!$C$2:$I$4838,7,0)</f>
        <v>8971388367</v>
      </c>
      <c r="M398" s="380" t="s">
        <v>17670</v>
      </c>
    </row>
    <row r="399" spans="1:13">
      <c r="A399" s="159">
        <v>397</v>
      </c>
      <c r="B399" s="363" t="s">
        <v>16262</v>
      </c>
      <c r="C399" s="146"/>
      <c r="D399" s="363" t="s">
        <v>124</v>
      </c>
      <c r="E399" s="363" t="s">
        <v>124</v>
      </c>
      <c r="F399" s="159"/>
      <c r="G399" s="363" t="s">
        <v>17669</v>
      </c>
      <c r="H399" s="164" t="s">
        <v>981</v>
      </c>
      <c r="I399" s="371">
        <v>10688</v>
      </c>
      <c r="J399" s="401" t="s">
        <v>17669</v>
      </c>
      <c r="K399" s="365" t="s">
        <v>16264</v>
      </c>
      <c r="L399" s="363">
        <f>VLOOKUP(I399,'[1]June 24'!$C$2:$I$4838,7,0)</f>
        <v>9740507505</v>
      </c>
      <c r="M399" s="380" t="s">
        <v>17668</v>
      </c>
    </row>
    <row r="400" spans="1:13">
      <c r="A400" s="159">
        <v>398</v>
      </c>
      <c r="B400" s="363" t="s">
        <v>16262</v>
      </c>
      <c r="C400" s="146"/>
      <c r="D400" s="363" t="s">
        <v>124</v>
      </c>
      <c r="E400" s="363" t="s">
        <v>124</v>
      </c>
      <c r="F400" s="159"/>
      <c r="G400" s="363" t="s">
        <v>17667</v>
      </c>
      <c r="H400" s="164" t="s">
        <v>981</v>
      </c>
      <c r="I400" s="371">
        <v>10699</v>
      </c>
      <c r="J400" s="401" t="s">
        <v>17667</v>
      </c>
      <c r="K400" s="365" t="s">
        <v>16264</v>
      </c>
      <c r="L400" s="363">
        <f>VLOOKUP(I400,'[1]June 24'!$C$2:$I$4838,7,0)</f>
        <v>9739814309</v>
      </c>
      <c r="M400" s="380" t="s">
        <v>17666</v>
      </c>
    </row>
    <row r="401" spans="1:13" ht="30">
      <c r="A401" s="159">
        <v>399</v>
      </c>
      <c r="B401" s="363" t="s">
        <v>16262</v>
      </c>
      <c r="C401" s="146"/>
      <c r="D401" s="363" t="s">
        <v>124</v>
      </c>
      <c r="E401" s="363" t="s">
        <v>124</v>
      </c>
      <c r="F401" s="159"/>
      <c r="G401" s="363" t="s">
        <v>17665</v>
      </c>
      <c r="H401" s="164" t="s">
        <v>981</v>
      </c>
      <c r="I401" s="371">
        <v>10677</v>
      </c>
      <c r="J401" s="401" t="s">
        <v>17665</v>
      </c>
      <c r="K401" s="365" t="s">
        <v>16264</v>
      </c>
      <c r="L401" s="363">
        <f>VLOOKUP(I401,'[1]June 24'!$C$2:$I$4838,7,0)</f>
        <v>9845088019</v>
      </c>
      <c r="M401" s="381" t="s">
        <v>17664</v>
      </c>
    </row>
    <row r="402" spans="1:13">
      <c r="A402" s="159">
        <v>400</v>
      </c>
      <c r="B402" s="363" t="s">
        <v>16262</v>
      </c>
      <c r="C402" s="146"/>
      <c r="D402" s="363" t="s">
        <v>124</v>
      </c>
      <c r="E402" s="363" t="s">
        <v>124</v>
      </c>
      <c r="F402" s="159"/>
      <c r="G402" s="363" t="s">
        <v>17663</v>
      </c>
      <c r="H402" s="164" t="s">
        <v>981</v>
      </c>
      <c r="I402" s="371">
        <v>10712</v>
      </c>
      <c r="J402" s="401" t="s">
        <v>17663</v>
      </c>
      <c r="K402" s="365" t="s">
        <v>16264</v>
      </c>
      <c r="L402" s="363">
        <f>VLOOKUP(I402,'[1]June 24'!$C$2:$I$4838,7,0)</f>
        <v>9980737290</v>
      </c>
      <c r="M402" s="380" t="s">
        <v>17662</v>
      </c>
    </row>
    <row r="403" spans="1:13">
      <c r="A403" s="159">
        <v>401</v>
      </c>
      <c r="B403" s="363" t="s">
        <v>16262</v>
      </c>
      <c r="C403" s="146"/>
      <c r="D403" s="363" t="s">
        <v>124</v>
      </c>
      <c r="E403" s="363" t="s">
        <v>124</v>
      </c>
      <c r="F403" s="159"/>
      <c r="G403" s="363" t="s">
        <v>17661</v>
      </c>
      <c r="H403" s="164" t="s">
        <v>981</v>
      </c>
      <c r="I403" s="371">
        <v>10892</v>
      </c>
      <c r="J403" s="401" t="s">
        <v>17661</v>
      </c>
      <c r="K403" s="365" t="s">
        <v>16264</v>
      </c>
      <c r="L403" s="363">
        <f>VLOOKUP(I403,'[1]June 24'!$C$2:$I$4838,7,0)</f>
        <v>7026322143</v>
      </c>
      <c r="M403" s="380" t="s">
        <v>17660</v>
      </c>
    </row>
    <row r="404" spans="1:13" ht="30">
      <c r="A404" s="159">
        <v>402</v>
      </c>
      <c r="B404" s="363" t="s">
        <v>16262</v>
      </c>
      <c r="C404" s="146"/>
      <c r="D404" s="363" t="s">
        <v>124</v>
      </c>
      <c r="E404" s="363" t="s">
        <v>124</v>
      </c>
      <c r="F404" s="159"/>
      <c r="G404" s="363" t="s">
        <v>17659</v>
      </c>
      <c r="H404" s="164" t="s">
        <v>981</v>
      </c>
      <c r="I404" s="371">
        <v>10943</v>
      </c>
      <c r="J404" s="401" t="s">
        <v>17659</v>
      </c>
      <c r="K404" s="365" t="s">
        <v>16264</v>
      </c>
      <c r="L404" s="363">
        <f>VLOOKUP(I404,'[1]June 24'!$C$2:$I$4838,7,0)</f>
        <v>9908008990</v>
      </c>
      <c r="M404" s="380" t="s">
        <v>17658</v>
      </c>
    </row>
    <row r="405" spans="1:13" ht="30">
      <c r="A405" s="159">
        <v>403</v>
      </c>
      <c r="B405" s="363" t="s">
        <v>16262</v>
      </c>
      <c r="C405" s="146"/>
      <c r="D405" s="363" t="s">
        <v>124</v>
      </c>
      <c r="E405" s="363" t="s">
        <v>124</v>
      </c>
      <c r="F405" s="159"/>
      <c r="G405" s="363" t="s">
        <v>17657</v>
      </c>
      <c r="H405" s="164" t="s">
        <v>981</v>
      </c>
      <c r="I405" s="371">
        <v>10940</v>
      </c>
      <c r="J405" s="401" t="s">
        <v>17657</v>
      </c>
      <c r="K405" s="365" t="s">
        <v>16264</v>
      </c>
      <c r="L405" s="363">
        <f>VLOOKUP(I405,'[1]June 24'!$C$2:$I$4838,7,0)</f>
        <v>9008991048</v>
      </c>
      <c r="M405" s="381" t="s">
        <v>17656</v>
      </c>
    </row>
    <row r="406" spans="1:13">
      <c r="A406" s="159">
        <v>404</v>
      </c>
      <c r="B406" s="363" t="s">
        <v>16262</v>
      </c>
      <c r="C406" s="146"/>
      <c r="D406" s="363" t="s">
        <v>124</v>
      </c>
      <c r="E406" s="363" t="s">
        <v>124</v>
      </c>
      <c r="F406" s="159"/>
      <c r="G406" s="363" t="s">
        <v>17655</v>
      </c>
      <c r="H406" s="164" t="s">
        <v>981</v>
      </c>
      <c r="I406" s="371">
        <v>10727</v>
      </c>
      <c r="J406" s="401" t="s">
        <v>17655</v>
      </c>
      <c r="K406" s="365" t="s">
        <v>16264</v>
      </c>
      <c r="L406" s="363">
        <f>VLOOKUP(I406,'[1]June 24'!$C$2:$I$4838,7,0)</f>
        <v>8147779839</v>
      </c>
      <c r="M406" s="380" t="s">
        <v>17654</v>
      </c>
    </row>
    <row r="407" spans="1:13" ht="30">
      <c r="A407" s="159">
        <v>405</v>
      </c>
      <c r="B407" s="363" t="s">
        <v>16262</v>
      </c>
      <c r="C407" s="146"/>
      <c r="D407" s="363" t="s">
        <v>124</v>
      </c>
      <c r="E407" s="363" t="s">
        <v>124</v>
      </c>
      <c r="F407" s="159"/>
      <c r="G407" s="363" t="s">
        <v>17653</v>
      </c>
      <c r="H407" s="164" t="s">
        <v>981</v>
      </c>
      <c r="I407" s="371">
        <v>10760</v>
      </c>
      <c r="J407" s="401" t="s">
        <v>17653</v>
      </c>
      <c r="K407" s="365" t="s">
        <v>16264</v>
      </c>
      <c r="L407" s="363">
        <f>VLOOKUP(I407,'[1]June 24'!$C$2:$I$4838,7,0)</f>
        <v>9030111373</v>
      </c>
      <c r="M407" s="380" t="s">
        <v>17652</v>
      </c>
    </row>
    <row r="408" spans="1:13" ht="30">
      <c r="A408" s="159">
        <v>406</v>
      </c>
      <c r="B408" s="363" t="s">
        <v>16262</v>
      </c>
      <c r="C408" s="146"/>
      <c r="D408" s="363" t="s">
        <v>124</v>
      </c>
      <c r="E408" s="363" t="s">
        <v>124</v>
      </c>
      <c r="F408" s="159"/>
      <c r="G408" s="363" t="s">
        <v>17651</v>
      </c>
      <c r="H408" s="164" t="s">
        <v>981</v>
      </c>
      <c r="I408" s="371">
        <v>10958</v>
      </c>
      <c r="J408" s="401" t="s">
        <v>17651</v>
      </c>
      <c r="K408" s="365" t="s">
        <v>5327</v>
      </c>
      <c r="L408" s="363">
        <f>VLOOKUP(I408,'[1]June 24'!$C$2:$I$4838,7,0)</f>
        <v>9945994144</v>
      </c>
      <c r="M408" s="380" t="s">
        <v>17650</v>
      </c>
    </row>
    <row r="409" spans="1:13" ht="30">
      <c r="A409" s="159">
        <v>407</v>
      </c>
      <c r="B409" s="363" t="s">
        <v>16262</v>
      </c>
      <c r="C409" s="146"/>
      <c r="D409" s="363" t="s">
        <v>124</v>
      </c>
      <c r="E409" s="363" t="s">
        <v>124</v>
      </c>
      <c r="F409" s="159"/>
      <c r="G409" s="363" t="s">
        <v>17649</v>
      </c>
      <c r="H409" s="164" t="s">
        <v>981</v>
      </c>
      <c r="I409" s="371">
        <v>10768</v>
      </c>
      <c r="J409" s="401" t="s">
        <v>17649</v>
      </c>
      <c r="K409" s="365" t="s">
        <v>16264</v>
      </c>
      <c r="L409" s="363">
        <f>VLOOKUP(I409,'[1]June 24'!$C$2:$I$4838,7,0)</f>
        <v>7899841369</v>
      </c>
      <c r="M409" s="380" t="s">
        <v>17648</v>
      </c>
    </row>
    <row r="410" spans="1:13" ht="30">
      <c r="A410" s="159">
        <v>408</v>
      </c>
      <c r="B410" s="363" t="s">
        <v>16262</v>
      </c>
      <c r="C410" s="146"/>
      <c r="D410" s="363" t="s">
        <v>124</v>
      </c>
      <c r="E410" s="363" t="s">
        <v>124</v>
      </c>
      <c r="F410" s="159"/>
      <c r="G410" s="363" t="s">
        <v>17647</v>
      </c>
      <c r="H410" s="164" t="s">
        <v>981</v>
      </c>
      <c r="I410" s="371">
        <v>10894</v>
      </c>
      <c r="J410" s="401" t="s">
        <v>17647</v>
      </c>
      <c r="K410" s="365" t="s">
        <v>16264</v>
      </c>
      <c r="L410" s="363">
        <f>VLOOKUP(I410,'[1]June 24'!$C$2:$I$4838,7,0)</f>
        <v>9845452057</v>
      </c>
      <c r="M410" s="380" t="s">
        <v>17646</v>
      </c>
    </row>
    <row r="411" spans="1:13">
      <c r="A411" s="159">
        <v>409</v>
      </c>
      <c r="B411" s="363" t="s">
        <v>16262</v>
      </c>
      <c r="C411" s="146"/>
      <c r="D411" s="363" t="s">
        <v>124</v>
      </c>
      <c r="E411" s="363" t="s">
        <v>124</v>
      </c>
      <c r="F411" s="159"/>
      <c r="G411" s="363" t="s">
        <v>17645</v>
      </c>
      <c r="H411" s="164" t="s">
        <v>981</v>
      </c>
      <c r="I411" s="371">
        <v>10777</v>
      </c>
      <c r="J411" s="401" t="s">
        <v>17645</v>
      </c>
      <c r="K411" s="365" t="s">
        <v>16264</v>
      </c>
      <c r="L411" s="363">
        <f>VLOOKUP(I411,'[1]June 24'!$C$2:$I$4838,7,0)</f>
        <v>9590352789</v>
      </c>
      <c r="M411" s="380" t="s">
        <v>17644</v>
      </c>
    </row>
    <row r="412" spans="1:13" ht="30">
      <c r="A412" s="159">
        <v>410</v>
      </c>
      <c r="B412" s="363" t="s">
        <v>16262</v>
      </c>
      <c r="C412" s="146"/>
      <c r="D412" s="363" t="s">
        <v>124</v>
      </c>
      <c r="E412" s="363" t="s">
        <v>124</v>
      </c>
      <c r="F412" s="159"/>
      <c r="G412" s="363" t="s">
        <v>17643</v>
      </c>
      <c r="H412" s="164" t="s">
        <v>981</v>
      </c>
      <c r="I412" s="371">
        <v>10919</v>
      </c>
      <c r="J412" s="401" t="s">
        <v>17643</v>
      </c>
      <c r="K412" s="365" t="s">
        <v>16264</v>
      </c>
      <c r="L412" s="363">
        <f>VLOOKUP(I412,'[1]June 24'!$C$2:$I$4838,7,0)</f>
        <v>9980749784</v>
      </c>
      <c r="M412" s="380" t="s">
        <v>17642</v>
      </c>
    </row>
    <row r="413" spans="1:13" ht="30">
      <c r="A413" s="159">
        <v>411</v>
      </c>
      <c r="B413" s="363" t="s">
        <v>16262</v>
      </c>
      <c r="C413" s="146"/>
      <c r="D413" s="363" t="s">
        <v>124</v>
      </c>
      <c r="E413" s="363" t="s">
        <v>124</v>
      </c>
      <c r="F413" s="159"/>
      <c r="G413" s="363" t="s">
        <v>17641</v>
      </c>
      <c r="H413" s="164" t="s">
        <v>981</v>
      </c>
      <c r="I413" s="371">
        <v>10787</v>
      </c>
      <c r="J413" s="401" t="s">
        <v>17641</v>
      </c>
      <c r="K413" s="365" t="s">
        <v>16264</v>
      </c>
      <c r="L413" s="363">
        <f>VLOOKUP(I413,'[1]June 24'!$C$2:$I$4838,7,0)</f>
        <v>9900283717</v>
      </c>
      <c r="M413" s="380" t="s">
        <v>17640</v>
      </c>
    </row>
    <row r="414" spans="1:13" ht="30">
      <c r="A414" s="159">
        <v>412</v>
      </c>
      <c r="B414" s="363" t="s">
        <v>16262</v>
      </c>
      <c r="C414" s="146"/>
      <c r="D414" s="363" t="s">
        <v>124</v>
      </c>
      <c r="E414" s="363" t="s">
        <v>124</v>
      </c>
      <c r="F414" s="159"/>
      <c r="G414" s="363" t="s">
        <v>17639</v>
      </c>
      <c r="H414" s="164" t="s">
        <v>981</v>
      </c>
      <c r="I414" s="371">
        <v>10990</v>
      </c>
      <c r="J414" s="401" t="s">
        <v>17639</v>
      </c>
      <c r="K414" s="365" t="s">
        <v>17638</v>
      </c>
      <c r="L414" s="363">
        <f>VLOOKUP(I414,'[1]June 24'!$C$2:$I$4838,7,0)</f>
        <v>9542702410</v>
      </c>
      <c r="M414" s="380" t="s">
        <v>17637</v>
      </c>
    </row>
    <row r="415" spans="1:13">
      <c r="A415" s="159">
        <v>413</v>
      </c>
      <c r="B415" s="363" t="s">
        <v>16262</v>
      </c>
      <c r="C415" s="146"/>
      <c r="D415" s="363" t="s">
        <v>124</v>
      </c>
      <c r="E415" s="363" t="s">
        <v>124</v>
      </c>
      <c r="F415" s="159"/>
      <c r="G415" s="363" t="s">
        <v>124</v>
      </c>
      <c r="H415" s="164" t="s">
        <v>908</v>
      </c>
      <c r="I415" s="371">
        <v>11204</v>
      </c>
      <c r="J415" s="401" t="s">
        <v>17636</v>
      </c>
      <c r="K415" s="365" t="s">
        <v>17635</v>
      </c>
      <c r="L415" s="363">
        <f>VLOOKUP(I415,'[1]June 24'!$C$2:$I$4838,7,0)</f>
        <v>9964180912</v>
      </c>
      <c r="M415" s="381" t="s">
        <v>17634</v>
      </c>
    </row>
    <row r="416" spans="1:13" ht="30">
      <c r="A416" s="159">
        <v>414</v>
      </c>
      <c r="B416" s="363" t="s">
        <v>16262</v>
      </c>
      <c r="C416" s="146"/>
      <c r="D416" s="363" t="s">
        <v>124</v>
      </c>
      <c r="E416" s="363" t="s">
        <v>124</v>
      </c>
      <c r="F416" s="159"/>
      <c r="G416" s="363" t="s">
        <v>17633</v>
      </c>
      <c r="H416" s="164" t="s">
        <v>981</v>
      </c>
      <c r="I416" s="371">
        <v>10815</v>
      </c>
      <c r="J416" s="401" t="s">
        <v>17633</v>
      </c>
      <c r="K416" s="365" t="s">
        <v>16264</v>
      </c>
      <c r="L416" s="363">
        <f>VLOOKUP(I416,'[1]June 24'!$C$2:$I$4838,7,0)</f>
        <v>8686879978</v>
      </c>
      <c r="M416" s="380" t="s">
        <v>17632</v>
      </c>
    </row>
    <row r="417" spans="1:13">
      <c r="A417" s="159">
        <v>415</v>
      </c>
      <c r="B417" s="363" t="s">
        <v>16262</v>
      </c>
      <c r="C417" s="146"/>
      <c r="D417" s="363" t="s">
        <v>124</v>
      </c>
      <c r="E417" s="164" t="s">
        <v>124</v>
      </c>
      <c r="F417" s="159"/>
      <c r="G417" s="363" t="s">
        <v>17631</v>
      </c>
      <c r="H417" s="164" t="s">
        <v>981</v>
      </c>
      <c r="I417" s="364">
        <v>10821</v>
      </c>
      <c r="J417" s="402" t="s">
        <v>17631</v>
      </c>
      <c r="K417" s="365" t="s">
        <v>16264</v>
      </c>
      <c r="L417" s="363">
        <f>VLOOKUP(I417,'[1]June 24'!$C$2:$I$4838,7,0)</f>
        <v>8897769464</v>
      </c>
      <c r="M417" s="403" t="s">
        <v>17630</v>
      </c>
    </row>
    <row r="418" spans="1:13" ht="30">
      <c r="A418" s="159">
        <v>416</v>
      </c>
      <c r="B418" s="363" t="s">
        <v>16262</v>
      </c>
      <c r="C418" s="146"/>
      <c r="D418" s="363" t="s">
        <v>124</v>
      </c>
      <c r="E418" s="363" t="s">
        <v>124</v>
      </c>
      <c r="F418" s="159"/>
      <c r="G418" s="363" t="s">
        <v>17629</v>
      </c>
      <c r="H418" s="164" t="s">
        <v>981</v>
      </c>
      <c r="I418" s="371">
        <v>10945</v>
      </c>
      <c r="J418" s="401" t="s">
        <v>17629</v>
      </c>
      <c r="K418" s="365" t="s">
        <v>16264</v>
      </c>
      <c r="L418" s="363">
        <f>VLOOKUP(I418,'[1]June 24'!$C$2:$I$4838,7,0)</f>
        <v>9844964727</v>
      </c>
      <c r="M418" s="380" t="s">
        <v>17628</v>
      </c>
    </row>
    <row r="419" spans="1:13" ht="30">
      <c r="A419" s="159">
        <v>417</v>
      </c>
      <c r="B419" s="363" t="s">
        <v>16262</v>
      </c>
      <c r="C419" s="146"/>
      <c r="D419" s="363" t="s">
        <v>124</v>
      </c>
      <c r="E419" s="363" t="s">
        <v>124</v>
      </c>
      <c r="F419" s="159"/>
      <c r="G419" s="363" t="s">
        <v>17627</v>
      </c>
      <c r="H419" s="164" t="s">
        <v>981</v>
      </c>
      <c r="I419" s="371">
        <v>10846</v>
      </c>
      <c r="J419" s="401" t="s">
        <v>17627</v>
      </c>
      <c r="K419" s="365" t="s">
        <v>16264</v>
      </c>
      <c r="L419" s="363">
        <f>VLOOKUP(I419,'[1]June 24'!$C$2:$I$4838,7,0)</f>
        <v>9014302619</v>
      </c>
      <c r="M419" s="380" t="s">
        <v>17626</v>
      </c>
    </row>
    <row r="420" spans="1:13" ht="30">
      <c r="A420" s="159">
        <v>418</v>
      </c>
      <c r="B420" s="363" t="s">
        <v>16262</v>
      </c>
      <c r="C420" s="146"/>
      <c r="D420" s="363" t="s">
        <v>124</v>
      </c>
      <c r="E420" s="363" t="s">
        <v>124</v>
      </c>
      <c r="F420" s="159"/>
      <c r="G420" s="363" t="s">
        <v>17625</v>
      </c>
      <c r="H420" s="164" t="s">
        <v>981</v>
      </c>
      <c r="I420" s="371">
        <v>10847</v>
      </c>
      <c r="J420" s="401" t="s">
        <v>17625</v>
      </c>
      <c r="K420" s="365" t="s">
        <v>16264</v>
      </c>
      <c r="L420" s="363">
        <f>VLOOKUP(I420,'[1]June 24'!$C$2:$I$4838,7,0)</f>
        <v>9591115551</v>
      </c>
      <c r="M420" s="380" t="s">
        <v>17624</v>
      </c>
    </row>
    <row r="421" spans="1:13" ht="30">
      <c r="A421" s="159">
        <v>419</v>
      </c>
      <c r="B421" s="363" t="s">
        <v>16262</v>
      </c>
      <c r="C421" s="146"/>
      <c r="D421" s="363" t="s">
        <v>124</v>
      </c>
      <c r="E421" s="363" t="s">
        <v>124</v>
      </c>
      <c r="F421" s="159"/>
      <c r="G421" s="363" t="s">
        <v>17623</v>
      </c>
      <c r="H421" s="164" t="s">
        <v>981</v>
      </c>
      <c r="I421" s="371">
        <v>10855</v>
      </c>
      <c r="J421" s="401" t="s">
        <v>17623</v>
      </c>
      <c r="K421" s="365" t="s">
        <v>16264</v>
      </c>
      <c r="L421" s="363">
        <f>VLOOKUP(I421,'[1]June 24'!$C$2:$I$4838,7,0)</f>
        <v>9481062961</v>
      </c>
      <c r="M421" s="380" t="s">
        <v>17622</v>
      </c>
    </row>
    <row r="422" spans="1:13">
      <c r="A422" s="159">
        <v>420</v>
      </c>
      <c r="B422" s="363" t="s">
        <v>16262</v>
      </c>
      <c r="C422" s="146"/>
      <c r="D422" s="363" t="s">
        <v>124</v>
      </c>
      <c r="E422" s="363" t="s">
        <v>124</v>
      </c>
      <c r="F422" s="159"/>
      <c r="G422" s="363" t="s">
        <v>124</v>
      </c>
      <c r="H422" s="164" t="s">
        <v>908</v>
      </c>
      <c r="I422" s="371">
        <v>10980</v>
      </c>
      <c r="J422" s="401" t="s">
        <v>17621</v>
      </c>
      <c r="K422" s="365" t="s">
        <v>17021</v>
      </c>
      <c r="L422" s="363">
        <f>VLOOKUP(I422,'[1]June 24'!$C$2:$I$4838,7,0)</f>
        <v>9481360988</v>
      </c>
      <c r="M422" s="380" t="s">
        <v>17620</v>
      </c>
    </row>
    <row r="423" spans="1:13">
      <c r="A423" s="159">
        <v>421</v>
      </c>
      <c r="B423" s="363" t="s">
        <v>16262</v>
      </c>
      <c r="C423" s="146"/>
      <c r="D423" s="363" t="s">
        <v>460</v>
      </c>
      <c r="E423" s="363" t="s">
        <v>460</v>
      </c>
      <c r="F423" s="159"/>
      <c r="G423" s="363" t="s">
        <v>17619</v>
      </c>
      <c r="H423" s="164" t="s">
        <v>981</v>
      </c>
      <c r="I423" s="405">
        <v>12079</v>
      </c>
      <c r="J423" s="280" t="s">
        <v>17619</v>
      </c>
      <c r="K423" s="365" t="s">
        <v>16474</v>
      </c>
      <c r="L423" s="363">
        <f>VLOOKUP(I423,'[1]June 24'!$C$2:$I$4838,7,0)</f>
        <v>7353516153</v>
      </c>
      <c r="M423" s="406" t="s">
        <v>17618</v>
      </c>
    </row>
    <row r="424" spans="1:13">
      <c r="A424" s="159">
        <v>422</v>
      </c>
      <c r="B424" s="363" t="s">
        <v>16262</v>
      </c>
      <c r="C424" s="146"/>
      <c r="D424" s="363" t="s">
        <v>460</v>
      </c>
      <c r="E424" s="363" t="s">
        <v>460</v>
      </c>
      <c r="F424" s="159"/>
      <c r="G424" s="363" t="s">
        <v>17617</v>
      </c>
      <c r="H424" s="164" t="s">
        <v>981</v>
      </c>
      <c r="I424" s="405">
        <v>12072</v>
      </c>
      <c r="J424" s="280" t="s">
        <v>17617</v>
      </c>
      <c r="K424" s="365" t="s">
        <v>16474</v>
      </c>
      <c r="L424" s="363">
        <f>VLOOKUP(I424,'[1]June 24'!$C$2:$I$4838,7,0)</f>
        <v>9912097263</v>
      </c>
      <c r="M424" s="406" t="s">
        <v>17616</v>
      </c>
    </row>
    <row r="425" spans="1:13">
      <c r="A425" s="159">
        <v>423</v>
      </c>
      <c r="B425" s="363" t="s">
        <v>16262</v>
      </c>
      <c r="C425" s="146"/>
      <c r="D425" s="363" t="s">
        <v>460</v>
      </c>
      <c r="E425" s="363" t="s">
        <v>460</v>
      </c>
      <c r="F425" s="159"/>
      <c r="G425" s="363" t="s">
        <v>17615</v>
      </c>
      <c r="H425" s="164" t="s">
        <v>1006</v>
      </c>
      <c r="I425" s="405">
        <v>12126</v>
      </c>
      <c r="J425" s="280" t="s">
        <v>17615</v>
      </c>
      <c r="K425" s="365" t="s">
        <v>16474</v>
      </c>
      <c r="L425" s="363">
        <f>VLOOKUP(I425,'[1]June 24'!$C$2:$I$4838,7,0)</f>
        <v>9430564080</v>
      </c>
      <c r="M425" s="406" t="s">
        <v>17614</v>
      </c>
    </row>
    <row r="426" spans="1:13">
      <c r="A426" s="159">
        <v>424</v>
      </c>
      <c r="B426" s="363" t="s">
        <v>16262</v>
      </c>
      <c r="C426" s="146"/>
      <c r="D426" s="363" t="s">
        <v>460</v>
      </c>
      <c r="E426" s="363" t="s">
        <v>460</v>
      </c>
      <c r="F426" s="159"/>
      <c r="G426" s="363" t="s">
        <v>16145</v>
      </c>
      <c r="H426" s="164" t="s">
        <v>1006</v>
      </c>
      <c r="I426" s="405">
        <v>12120</v>
      </c>
      <c r="J426" s="280" t="s">
        <v>16145</v>
      </c>
      <c r="K426" s="365" t="s">
        <v>16474</v>
      </c>
      <c r="L426" s="363">
        <f>VLOOKUP(I426,'[1]June 24'!$C$2:$I$4838,7,0)</f>
        <v>7386714696</v>
      </c>
      <c r="M426" s="406" t="s">
        <v>17613</v>
      </c>
    </row>
    <row r="427" spans="1:13" ht="30">
      <c r="A427" s="159">
        <v>425</v>
      </c>
      <c r="B427" s="363" t="s">
        <v>16262</v>
      </c>
      <c r="C427" s="146"/>
      <c r="D427" s="363" t="s">
        <v>460</v>
      </c>
      <c r="E427" s="363" t="s">
        <v>460</v>
      </c>
      <c r="F427" s="159"/>
      <c r="G427" s="363" t="s">
        <v>17612</v>
      </c>
      <c r="H427" s="164" t="s">
        <v>981</v>
      </c>
      <c r="I427" s="405">
        <v>12078</v>
      </c>
      <c r="J427" s="280" t="s">
        <v>17612</v>
      </c>
      <c r="K427" s="365" t="s">
        <v>16474</v>
      </c>
      <c r="L427" s="363">
        <f>VLOOKUP(I427,'[1]June 24'!$C$2:$I$4838,7,0)</f>
        <v>9886238344</v>
      </c>
      <c r="M427" s="406" t="s">
        <v>17611</v>
      </c>
    </row>
    <row r="428" spans="1:13">
      <c r="A428" s="159">
        <v>426</v>
      </c>
      <c r="B428" s="363" t="s">
        <v>16262</v>
      </c>
      <c r="C428" s="146"/>
      <c r="D428" s="363" t="s">
        <v>460</v>
      </c>
      <c r="E428" s="363" t="s">
        <v>460</v>
      </c>
      <c r="F428" s="159"/>
      <c r="G428" s="363" t="s">
        <v>17610</v>
      </c>
      <c r="H428" s="164" t="s">
        <v>981</v>
      </c>
      <c r="I428" s="405">
        <v>12084</v>
      </c>
      <c r="J428" s="280" t="s">
        <v>17610</v>
      </c>
      <c r="K428" s="365" t="s">
        <v>16474</v>
      </c>
      <c r="L428" s="363">
        <f>VLOOKUP(I428,'[1]June 24'!$C$2:$I$4838,7,0)</f>
        <v>8792612936</v>
      </c>
      <c r="M428" s="406" t="s">
        <v>17609</v>
      </c>
    </row>
    <row r="429" spans="1:13" ht="30">
      <c r="A429" s="159">
        <v>427</v>
      </c>
      <c r="B429" s="363" t="s">
        <v>16262</v>
      </c>
      <c r="C429" s="146"/>
      <c r="D429" s="363" t="s">
        <v>460</v>
      </c>
      <c r="E429" s="363" t="s">
        <v>460</v>
      </c>
      <c r="F429" s="159"/>
      <c r="G429" s="363" t="s">
        <v>14752</v>
      </c>
      <c r="H429" s="164" t="s">
        <v>981</v>
      </c>
      <c r="I429" s="405">
        <v>12400</v>
      </c>
      <c r="J429" s="280" t="s">
        <v>14752</v>
      </c>
      <c r="K429" s="365" t="s">
        <v>16488</v>
      </c>
      <c r="L429" s="363">
        <f>VLOOKUP(I429,'[1]June 24'!$C$2:$I$4838,7,0)</f>
        <v>9980783231</v>
      </c>
      <c r="M429" s="406" t="s">
        <v>17608</v>
      </c>
    </row>
    <row r="430" spans="1:13">
      <c r="A430" s="159">
        <v>428</v>
      </c>
      <c r="B430" s="363" t="s">
        <v>16262</v>
      </c>
      <c r="C430" s="146"/>
      <c r="D430" s="363" t="s">
        <v>460</v>
      </c>
      <c r="E430" s="363" t="s">
        <v>460</v>
      </c>
      <c r="F430" s="159"/>
      <c r="G430" s="363" t="s">
        <v>6239</v>
      </c>
      <c r="H430" s="164" t="s">
        <v>981</v>
      </c>
      <c r="I430" s="405">
        <v>12085</v>
      </c>
      <c r="J430" s="280" t="s">
        <v>6239</v>
      </c>
      <c r="K430" s="365" t="s">
        <v>16474</v>
      </c>
      <c r="L430" s="363">
        <f>VLOOKUP(I430,'[1]June 24'!$C$2:$I$4838,7,0)</f>
        <v>8228910119</v>
      </c>
      <c r="M430" s="406" t="s">
        <v>17607</v>
      </c>
    </row>
    <row r="431" spans="1:13">
      <c r="A431" s="159">
        <v>429</v>
      </c>
      <c r="B431" s="363" t="s">
        <v>16262</v>
      </c>
      <c r="C431" s="146"/>
      <c r="D431" s="363" t="s">
        <v>460</v>
      </c>
      <c r="E431" s="363" t="s">
        <v>460</v>
      </c>
      <c r="F431" s="159"/>
      <c r="G431" s="363" t="s">
        <v>17606</v>
      </c>
      <c r="H431" s="164" t="s">
        <v>1006</v>
      </c>
      <c r="I431" s="405">
        <v>12125</v>
      </c>
      <c r="J431" s="280" t="s">
        <v>4729</v>
      </c>
      <c r="K431" s="365" t="s">
        <v>16474</v>
      </c>
      <c r="L431" s="363">
        <f>VLOOKUP(I431,'[1]June 24'!$C$2:$I$4838,7,0)</f>
        <v>9448183569</v>
      </c>
      <c r="M431" s="406" t="s">
        <v>17605</v>
      </c>
    </row>
    <row r="432" spans="1:13" ht="30">
      <c r="A432" s="159">
        <v>430</v>
      </c>
      <c r="B432" s="363" t="s">
        <v>16262</v>
      </c>
      <c r="C432" s="146"/>
      <c r="D432" s="363" t="s">
        <v>460</v>
      </c>
      <c r="E432" s="363" t="s">
        <v>460</v>
      </c>
      <c r="F432" s="159"/>
      <c r="G432" s="363" t="s">
        <v>17604</v>
      </c>
      <c r="H432" s="164" t="s">
        <v>981</v>
      </c>
      <c r="I432" s="405">
        <v>12398</v>
      </c>
      <c r="J432" s="280" t="s">
        <v>17604</v>
      </c>
      <c r="K432" s="365" t="s">
        <v>16488</v>
      </c>
      <c r="L432" s="363">
        <f>VLOOKUP(I432,'[1]June 24'!$C$2:$I$4838,7,0)</f>
        <v>7411265942</v>
      </c>
      <c r="M432" s="406" t="s">
        <v>17603</v>
      </c>
    </row>
    <row r="433" spans="1:13">
      <c r="A433" s="159">
        <v>431</v>
      </c>
      <c r="B433" s="363" t="s">
        <v>16262</v>
      </c>
      <c r="C433" s="146"/>
      <c r="D433" s="363" t="s">
        <v>460</v>
      </c>
      <c r="E433" s="363" t="s">
        <v>460</v>
      </c>
      <c r="F433" s="159"/>
      <c r="G433" s="363" t="s">
        <v>17602</v>
      </c>
      <c r="H433" s="164" t="s">
        <v>981</v>
      </c>
      <c r="I433" s="405">
        <v>12068</v>
      </c>
      <c r="J433" s="280" t="s">
        <v>17602</v>
      </c>
      <c r="K433" s="365" t="s">
        <v>16474</v>
      </c>
      <c r="L433" s="363">
        <f>VLOOKUP(I433,'[1]June 24'!$C$2:$I$4838,7,0)</f>
        <v>8298005335</v>
      </c>
      <c r="M433" s="406" t="s">
        <v>17601</v>
      </c>
    </row>
    <row r="434" spans="1:13">
      <c r="A434" s="159">
        <v>432</v>
      </c>
      <c r="B434" s="363" t="s">
        <v>16262</v>
      </c>
      <c r="C434" s="146"/>
      <c r="D434" s="363" t="s">
        <v>460</v>
      </c>
      <c r="E434" s="363" t="s">
        <v>460</v>
      </c>
      <c r="F434" s="159"/>
      <c r="G434" s="363" t="s">
        <v>17600</v>
      </c>
      <c r="H434" s="164" t="s">
        <v>981</v>
      </c>
      <c r="I434" s="405">
        <v>12061</v>
      </c>
      <c r="J434" s="280" t="s">
        <v>17600</v>
      </c>
      <c r="K434" s="365" t="s">
        <v>16474</v>
      </c>
      <c r="L434" s="363">
        <f>VLOOKUP(I434,'[1]June 24'!$C$2:$I$4838,7,0)</f>
        <v>9741550441</v>
      </c>
      <c r="M434" s="406" t="s">
        <v>17599</v>
      </c>
    </row>
    <row r="435" spans="1:13">
      <c r="A435" s="159">
        <v>433</v>
      </c>
      <c r="B435" s="363" t="s">
        <v>16262</v>
      </c>
      <c r="C435" s="146"/>
      <c r="D435" s="363" t="s">
        <v>460</v>
      </c>
      <c r="E435" s="363" t="s">
        <v>460</v>
      </c>
      <c r="F435" s="159"/>
      <c r="G435" s="363" t="s">
        <v>17598</v>
      </c>
      <c r="H435" s="164" t="s">
        <v>981</v>
      </c>
      <c r="I435" s="405">
        <v>12370</v>
      </c>
      <c r="J435" s="280" t="s">
        <v>17598</v>
      </c>
      <c r="K435" s="365" t="s">
        <v>5345</v>
      </c>
      <c r="L435" s="363">
        <f>VLOOKUP(I435,'[1]June 24'!$C$2:$I$4838,7,0)</f>
        <v>9164721591</v>
      </c>
      <c r="M435" s="406" t="s">
        <v>17597</v>
      </c>
    </row>
    <row r="436" spans="1:13" ht="30">
      <c r="A436" s="159">
        <v>434</v>
      </c>
      <c r="B436" s="363" t="s">
        <v>16262</v>
      </c>
      <c r="C436" s="146"/>
      <c r="D436" s="363" t="s">
        <v>460</v>
      </c>
      <c r="E436" s="363" t="s">
        <v>460</v>
      </c>
      <c r="F436" s="159"/>
      <c r="G436" s="363" t="s">
        <v>17596</v>
      </c>
      <c r="H436" s="164" t="s">
        <v>908</v>
      </c>
      <c r="I436" s="405">
        <v>12225</v>
      </c>
      <c r="J436" s="280" t="s">
        <v>17596</v>
      </c>
      <c r="K436" s="365" t="s">
        <v>16474</v>
      </c>
      <c r="L436" s="363">
        <f>VLOOKUP(I436,'[1]June 24'!$C$2:$I$4838,7,0)</f>
        <v>9620343666</v>
      </c>
      <c r="M436" s="406" t="s">
        <v>17595</v>
      </c>
    </row>
    <row r="437" spans="1:13">
      <c r="A437" s="159">
        <v>435</v>
      </c>
      <c r="B437" s="363" t="s">
        <v>16262</v>
      </c>
      <c r="C437" s="146"/>
      <c r="D437" s="363" t="s">
        <v>460</v>
      </c>
      <c r="E437" s="363" t="s">
        <v>460</v>
      </c>
      <c r="F437" s="159"/>
      <c r="G437" s="363" t="s">
        <v>17594</v>
      </c>
      <c r="H437" s="164" t="s">
        <v>981</v>
      </c>
      <c r="I437" s="405">
        <v>12077</v>
      </c>
      <c r="J437" s="280" t="s">
        <v>17594</v>
      </c>
      <c r="K437" s="365" t="s">
        <v>16474</v>
      </c>
      <c r="L437" s="363">
        <f>VLOOKUP(I437,'[1]June 24'!$C$2:$I$4838,7,0)</f>
        <v>9972517172</v>
      </c>
      <c r="M437" s="406" t="s">
        <v>17593</v>
      </c>
    </row>
    <row r="438" spans="1:13" ht="30">
      <c r="A438" s="159">
        <v>436</v>
      </c>
      <c r="B438" s="363" t="s">
        <v>16262</v>
      </c>
      <c r="C438" s="146"/>
      <c r="D438" s="363" t="s">
        <v>460</v>
      </c>
      <c r="E438" s="363" t="s">
        <v>460</v>
      </c>
      <c r="F438" s="159"/>
      <c r="G438" s="363" t="s">
        <v>3561</v>
      </c>
      <c r="H438" s="164" t="s">
        <v>1006</v>
      </c>
      <c r="I438" s="405">
        <v>12110</v>
      </c>
      <c r="J438" s="280" t="s">
        <v>3561</v>
      </c>
      <c r="K438" s="365" t="s">
        <v>16474</v>
      </c>
      <c r="L438" s="363">
        <f>VLOOKUP(I438,'[1]June 24'!$C$2:$I$4838,7,0)</f>
        <v>8867348200</v>
      </c>
      <c r="M438" s="406" t="s">
        <v>17592</v>
      </c>
    </row>
    <row r="439" spans="1:13">
      <c r="A439" s="159">
        <v>437</v>
      </c>
      <c r="B439" s="363" t="s">
        <v>16262</v>
      </c>
      <c r="C439" s="146"/>
      <c r="D439" s="363" t="s">
        <v>460</v>
      </c>
      <c r="E439" s="363" t="s">
        <v>460</v>
      </c>
      <c r="F439" s="159"/>
      <c r="G439" s="363" t="s">
        <v>17591</v>
      </c>
      <c r="H439" s="164" t="s">
        <v>981</v>
      </c>
      <c r="I439" s="405">
        <v>12075</v>
      </c>
      <c r="J439" s="280" t="s">
        <v>17591</v>
      </c>
      <c r="K439" s="365" t="s">
        <v>16474</v>
      </c>
      <c r="L439" s="363">
        <f>VLOOKUP(I439,'[1]June 24'!$C$2:$I$4838,7,0)</f>
        <v>8296761755</v>
      </c>
      <c r="M439" s="406" t="s">
        <v>17590</v>
      </c>
    </row>
    <row r="440" spans="1:13">
      <c r="A440" s="159">
        <v>438</v>
      </c>
      <c r="B440" s="363" t="s">
        <v>16262</v>
      </c>
      <c r="C440" s="146"/>
      <c r="D440" s="363" t="s">
        <v>460</v>
      </c>
      <c r="E440" s="363" t="s">
        <v>460</v>
      </c>
      <c r="F440" s="159"/>
      <c r="G440" s="363" t="s">
        <v>17589</v>
      </c>
      <c r="H440" s="164" t="s">
        <v>981</v>
      </c>
      <c r="I440" s="405">
        <v>12065</v>
      </c>
      <c r="J440" s="280" t="s">
        <v>17589</v>
      </c>
      <c r="K440" s="365" t="s">
        <v>16474</v>
      </c>
      <c r="L440" s="363">
        <f>VLOOKUP(I440,'[1]June 24'!$C$2:$I$4838,7,0)</f>
        <v>9481581062</v>
      </c>
      <c r="M440" s="406" t="s">
        <v>17588</v>
      </c>
    </row>
    <row r="441" spans="1:13">
      <c r="A441" s="159">
        <v>439</v>
      </c>
      <c r="B441" s="363" t="s">
        <v>16262</v>
      </c>
      <c r="C441" s="146"/>
      <c r="D441" s="363" t="s">
        <v>460</v>
      </c>
      <c r="E441" s="363" t="s">
        <v>460</v>
      </c>
      <c r="F441" s="159"/>
      <c r="G441" s="363" t="s">
        <v>17587</v>
      </c>
      <c r="H441" s="164" t="s">
        <v>981</v>
      </c>
      <c r="I441" s="405">
        <v>12053</v>
      </c>
      <c r="J441" s="280" t="s">
        <v>17587</v>
      </c>
      <c r="K441" s="365" t="s">
        <v>16474</v>
      </c>
      <c r="L441" s="363">
        <f>VLOOKUP(I441,'[1]June 24'!$C$2:$I$4838,7,0)</f>
        <v>9480798588</v>
      </c>
      <c r="M441" s="406" t="s">
        <v>17586</v>
      </c>
    </row>
    <row r="442" spans="1:13">
      <c r="A442" s="159">
        <v>440</v>
      </c>
      <c r="B442" s="363" t="s">
        <v>16262</v>
      </c>
      <c r="C442" s="146"/>
      <c r="D442" s="363" t="s">
        <v>460</v>
      </c>
      <c r="E442" s="363" t="s">
        <v>460</v>
      </c>
      <c r="F442" s="159"/>
      <c r="G442" s="363" t="s">
        <v>17585</v>
      </c>
      <c r="H442" s="164" t="s">
        <v>981</v>
      </c>
      <c r="I442" s="405">
        <v>12054</v>
      </c>
      <c r="J442" s="280" t="s">
        <v>17585</v>
      </c>
      <c r="K442" s="365" t="s">
        <v>16474</v>
      </c>
      <c r="L442" s="363">
        <f>VLOOKUP(I442,'[1]June 24'!$C$2:$I$4838,7,0)</f>
        <v>9449699543</v>
      </c>
      <c r="M442" s="406" t="s">
        <v>17584</v>
      </c>
    </row>
    <row r="443" spans="1:13">
      <c r="A443" s="159">
        <v>441</v>
      </c>
      <c r="B443" s="363" t="s">
        <v>16262</v>
      </c>
      <c r="C443" s="146"/>
      <c r="D443" s="363" t="s">
        <v>460</v>
      </c>
      <c r="E443" s="363" t="s">
        <v>460</v>
      </c>
      <c r="F443" s="159"/>
      <c r="G443" s="363" t="s">
        <v>17583</v>
      </c>
      <c r="H443" s="164" t="s">
        <v>981</v>
      </c>
      <c r="I443" s="405">
        <v>12059</v>
      </c>
      <c r="J443" s="280" t="s">
        <v>17583</v>
      </c>
      <c r="K443" s="365" t="s">
        <v>16474</v>
      </c>
      <c r="L443" s="363">
        <f>VLOOKUP(I443,'[1]June 24'!$C$2:$I$4838,7,0)</f>
        <v>9980462114</v>
      </c>
      <c r="M443" s="406" t="s">
        <v>17582</v>
      </c>
    </row>
    <row r="444" spans="1:13">
      <c r="A444" s="159">
        <v>442</v>
      </c>
      <c r="B444" s="363" t="s">
        <v>16262</v>
      </c>
      <c r="C444" s="146"/>
      <c r="D444" s="363" t="s">
        <v>460</v>
      </c>
      <c r="E444" s="363" t="s">
        <v>460</v>
      </c>
      <c r="F444" s="159"/>
      <c r="G444" s="363" t="s">
        <v>17581</v>
      </c>
      <c r="H444" s="164" t="s">
        <v>981</v>
      </c>
      <c r="I444" s="405">
        <v>12234</v>
      </c>
      <c r="J444" s="280" t="s">
        <v>17581</v>
      </c>
      <c r="K444" s="224" t="s">
        <v>16474</v>
      </c>
      <c r="L444" s="363">
        <f>VLOOKUP(I444,'[1]June 24'!$C$2:$I$4838,7,0)</f>
        <v>9964205917</v>
      </c>
      <c r="M444" s="406" t="s">
        <v>17580</v>
      </c>
    </row>
    <row r="445" spans="1:13" ht="30">
      <c r="A445" s="159">
        <v>443</v>
      </c>
      <c r="B445" s="363" t="s">
        <v>16262</v>
      </c>
      <c r="C445" s="146"/>
      <c r="D445" s="363" t="s">
        <v>460</v>
      </c>
      <c r="E445" s="363" t="s">
        <v>460</v>
      </c>
      <c r="F445" s="159"/>
      <c r="G445" s="363" t="s">
        <v>17579</v>
      </c>
      <c r="H445" s="164" t="s">
        <v>981</v>
      </c>
      <c r="I445" s="405">
        <v>12442</v>
      </c>
      <c r="J445" s="280" t="s">
        <v>17579</v>
      </c>
      <c r="K445" s="365" t="s">
        <v>2948</v>
      </c>
      <c r="L445" s="363">
        <f>VLOOKUP(I445,'[1]June 24'!$C$2:$I$4838,7,0)</f>
        <v>7004171649</v>
      </c>
      <c r="M445" s="406" t="s">
        <v>17578</v>
      </c>
    </row>
    <row r="446" spans="1:13">
      <c r="A446" s="159">
        <v>444</v>
      </c>
      <c r="B446" s="363" t="s">
        <v>16262</v>
      </c>
      <c r="C446" s="146"/>
      <c r="D446" s="363" t="s">
        <v>460</v>
      </c>
      <c r="E446" s="363" t="s">
        <v>460</v>
      </c>
      <c r="F446" s="159"/>
      <c r="G446" s="363" t="s">
        <v>17577</v>
      </c>
      <c r="H446" s="164" t="s">
        <v>981</v>
      </c>
      <c r="I446" s="405">
        <v>12363</v>
      </c>
      <c r="J446" s="280" t="s">
        <v>17577</v>
      </c>
      <c r="K446" s="365" t="s">
        <v>17576</v>
      </c>
      <c r="L446" s="363">
        <f>VLOOKUP(I446,'[1]June 24'!$C$2:$I$4838,7,0)</f>
        <v>8105669258</v>
      </c>
      <c r="M446" s="406" t="s">
        <v>17575</v>
      </c>
    </row>
    <row r="447" spans="1:13" ht="30">
      <c r="A447" s="159">
        <v>445</v>
      </c>
      <c r="B447" s="363" t="s">
        <v>16262</v>
      </c>
      <c r="C447" s="146"/>
      <c r="D447" s="363" t="s">
        <v>460</v>
      </c>
      <c r="E447" s="363" t="s">
        <v>460</v>
      </c>
      <c r="F447" s="159"/>
      <c r="G447" s="363" t="s">
        <v>460</v>
      </c>
      <c r="H447" s="164" t="s">
        <v>908</v>
      </c>
      <c r="I447" s="405">
        <v>12062</v>
      </c>
      <c r="J447" s="280" t="s">
        <v>460</v>
      </c>
      <c r="K447" s="365" t="s">
        <v>16474</v>
      </c>
      <c r="L447" s="363">
        <f>VLOOKUP(I447,'[1]June 24'!$C$2:$I$4838,7,0)</f>
        <v>9611890884</v>
      </c>
      <c r="M447" s="406" t="s">
        <v>17574</v>
      </c>
    </row>
    <row r="448" spans="1:13" ht="30">
      <c r="A448" s="159">
        <v>446</v>
      </c>
      <c r="B448" s="363" t="s">
        <v>16262</v>
      </c>
      <c r="C448" s="146"/>
      <c r="D448" s="363" t="s">
        <v>460</v>
      </c>
      <c r="E448" s="363" t="s">
        <v>460</v>
      </c>
      <c r="F448" s="159"/>
      <c r="G448" s="363" t="s">
        <v>17573</v>
      </c>
      <c r="H448" s="164" t="s">
        <v>908</v>
      </c>
      <c r="I448" s="405">
        <v>12416</v>
      </c>
      <c r="J448" s="280" t="s">
        <v>17573</v>
      </c>
      <c r="K448" s="365" t="s">
        <v>2948</v>
      </c>
      <c r="L448" s="363">
        <f>VLOOKUP(I448,'[1]June 24'!$C$2:$I$4838,7,0)</f>
        <v>7349231969</v>
      </c>
      <c r="M448" s="406" t="s">
        <v>17572</v>
      </c>
    </row>
    <row r="449" spans="1:13">
      <c r="A449" s="159">
        <v>447</v>
      </c>
      <c r="B449" s="363" t="s">
        <v>16262</v>
      </c>
      <c r="C449" s="146"/>
      <c r="D449" s="363" t="s">
        <v>460</v>
      </c>
      <c r="E449" s="363" t="s">
        <v>460</v>
      </c>
      <c r="F449" s="159"/>
      <c r="G449" s="363" t="s">
        <v>17571</v>
      </c>
      <c r="H449" s="164" t="s">
        <v>981</v>
      </c>
      <c r="I449" s="405">
        <v>12348</v>
      </c>
      <c r="J449" s="280" t="s">
        <v>17571</v>
      </c>
      <c r="K449" s="365" t="s">
        <v>17520</v>
      </c>
      <c r="L449" s="363">
        <f>VLOOKUP(I449,'[1]June 24'!$C$2:$I$4838,7,0)</f>
        <v>9873566021</v>
      </c>
      <c r="M449" s="406" t="s">
        <v>17570</v>
      </c>
    </row>
    <row r="450" spans="1:13">
      <c r="A450" s="159">
        <v>448</v>
      </c>
      <c r="B450" s="363" t="s">
        <v>16262</v>
      </c>
      <c r="C450" s="146"/>
      <c r="D450" s="363" t="s">
        <v>460</v>
      </c>
      <c r="E450" s="363" t="s">
        <v>460</v>
      </c>
      <c r="F450" s="159"/>
      <c r="G450" s="363" t="s">
        <v>461</v>
      </c>
      <c r="H450" s="164" t="s">
        <v>1006</v>
      </c>
      <c r="I450" s="405">
        <v>12064</v>
      </c>
      <c r="J450" s="280" t="s">
        <v>461</v>
      </c>
      <c r="K450" s="365" t="s">
        <v>16474</v>
      </c>
      <c r="L450" s="363">
        <f>VLOOKUP(I450,'[1]June 24'!$C$2:$I$4838,7,0)</f>
        <v>9611942244</v>
      </c>
      <c r="M450" s="406" t="s">
        <v>17569</v>
      </c>
    </row>
    <row r="451" spans="1:13">
      <c r="A451" s="159">
        <v>449</v>
      </c>
      <c r="B451" s="363" t="s">
        <v>16262</v>
      </c>
      <c r="C451" s="146"/>
      <c r="D451" s="363" t="s">
        <v>460</v>
      </c>
      <c r="E451" s="363" t="s">
        <v>460</v>
      </c>
      <c r="F451" s="159"/>
      <c r="G451" s="363" t="s">
        <v>17568</v>
      </c>
      <c r="H451" s="164" t="s">
        <v>981</v>
      </c>
      <c r="I451" s="405">
        <v>12056</v>
      </c>
      <c r="J451" s="280" t="s">
        <v>17568</v>
      </c>
      <c r="K451" s="365" t="s">
        <v>16474</v>
      </c>
      <c r="L451" s="363">
        <f>VLOOKUP(I451,'[1]June 24'!$C$2:$I$4838,7,0)</f>
        <v>7022241612</v>
      </c>
      <c r="M451" s="406" t="s">
        <v>17567</v>
      </c>
    </row>
    <row r="452" spans="1:13">
      <c r="A452" s="159">
        <v>450</v>
      </c>
      <c r="B452" s="363" t="s">
        <v>16262</v>
      </c>
      <c r="C452" s="146"/>
      <c r="D452" s="363" t="s">
        <v>460</v>
      </c>
      <c r="E452" s="363" t="s">
        <v>460</v>
      </c>
      <c r="F452" s="159"/>
      <c r="G452" s="363" t="s">
        <v>17566</v>
      </c>
      <c r="H452" s="164" t="s">
        <v>981</v>
      </c>
      <c r="I452" s="405">
        <v>12401</v>
      </c>
      <c r="J452" s="280" t="s">
        <v>17566</v>
      </c>
      <c r="K452" s="365" t="s">
        <v>17565</v>
      </c>
      <c r="L452" s="363">
        <f>VLOOKUP(I452,'[1]June 24'!$C$2:$I$4838,7,0)</f>
        <v>9980013782</v>
      </c>
      <c r="M452" s="406" t="s">
        <v>17564</v>
      </c>
    </row>
    <row r="453" spans="1:13">
      <c r="A453" s="159">
        <v>451</v>
      </c>
      <c r="B453" s="363" t="s">
        <v>16262</v>
      </c>
      <c r="C453" s="146"/>
      <c r="D453" s="363" t="s">
        <v>460</v>
      </c>
      <c r="E453" s="363" t="s">
        <v>460</v>
      </c>
      <c r="F453" s="159"/>
      <c r="G453" s="363" t="s">
        <v>17563</v>
      </c>
      <c r="H453" s="164" t="s">
        <v>981</v>
      </c>
      <c r="I453" s="405">
        <v>12089</v>
      </c>
      <c r="J453" s="280" t="s">
        <v>17563</v>
      </c>
      <c r="K453" s="365" t="s">
        <v>16474</v>
      </c>
      <c r="L453" s="363">
        <f>VLOOKUP(I453,'[1]June 24'!$C$2:$I$4838,7,0)</f>
        <v>8277021650</v>
      </c>
      <c r="M453" s="406" t="s">
        <v>17562</v>
      </c>
    </row>
    <row r="454" spans="1:13">
      <c r="A454" s="159">
        <v>452</v>
      </c>
      <c r="B454" s="363" t="s">
        <v>16262</v>
      </c>
      <c r="C454" s="146"/>
      <c r="D454" s="363" t="s">
        <v>460</v>
      </c>
      <c r="E454" s="363" t="s">
        <v>460</v>
      </c>
      <c r="F454" s="159"/>
      <c r="G454" s="363" t="s">
        <v>17561</v>
      </c>
      <c r="H454" s="164" t="s">
        <v>981</v>
      </c>
      <c r="I454" s="405">
        <v>12058</v>
      </c>
      <c r="J454" s="280" t="s">
        <v>17561</v>
      </c>
      <c r="K454" s="365" t="s">
        <v>16474</v>
      </c>
      <c r="L454" s="363">
        <f>VLOOKUP(I454,'[1]June 24'!$C$2:$I$4838,7,0)</f>
        <v>8197193166</v>
      </c>
      <c r="M454" s="406" t="s">
        <v>17560</v>
      </c>
    </row>
    <row r="455" spans="1:13">
      <c r="A455" s="159">
        <v>453</v>
      </c>
      <c r="B455" s="363" t="s">
        <v>16262</v>
      </c>
      <c r="C455" s="146"/>
      <c r="D455" s="363" t="s">
        <v>460</v>
      </c>
      <c r="E455" s="363" t="s">
        <v>460</v>
      </c>
      <c r="F455" s="159"/>
      <c r="G455" s="363" t="s">
        <v>17559</v>
      </c>
      <c r="H455" s="164" t="s">
        <v>981</v>
      </c>
      <c r="I455" s="405">
        <v>12083</v>
      </c>
      <c r="J455" s="280" t="s">
        <v>17559</v>
      </c>
      <c r="K455" s="365" t="s">
        <v>16474</v>
      </c>
      <c r="L455" s="363">
        <f>VLOOKUP(I455,'[1]June 24'!$C$2:$I$4838,7,0)</f>
        <v>8105918706</v>
      </c>
      <c r="M455" s="406" t="s">
        <v>17558</v>
      </c>
    </row>
    <row r="456" spans="1:13">
      <c r="A456" s="159">
        <v>454</v>
      </c>
      <c r="B456" s="363" t="s">
        <v>16262</v>
      </c>
      <c r="C456" s="146"/>
      <c r="D456" s="363" t="s">
        <v>460</v>
      </c>
      <c r="E456" s="363" t="s">
        <v>460</v>
      </c>
      <c r="F456" s="159"/>
      <c r="G456" s="363" t="s">
        <v>17557</v>
      </c>
      <c r="H456" s="164" t="s">
        <v>981</v>
      </c>
      <c r="I456" s="405">
        <v>12082</v>
      </c>
      <c r="J456" s="280" t="s">
        <v>17557</v>
      </c>
      <c r="K456" s="365" t="s">
        <v>16474</v>
      </c>
      <c r="L456" s="363">
        <f>VLOOKUP(I456,'[1]June 24'!$C$2:$I$4838,7,0)</f>
        <v>9844405109</v>
      </c>
      <c r="M456" s="406" t="s">
        <v>17556</v>
      </c>
    </row>
    <row r="457" spans="1:13">
      <c r="A457" s="159">
        <v>455</v>
      </c>
      <c r="B457" s="363" t="s">
        <v>16262</v>
      </c>
      <c r="C457" s="146"/>
      <c r="D457" s="363" t="s">
        <v>460</v>
      </c>
      <c r="E457" s="363" t="s">
        <v>460</v>
      </c>
      <c r="F457" s="159"/>
      <c r="G457" s="363" t="s">
        <v>17555</v>
      </c>
      <c r="H457" s="164" t="s">
        <v>981</v>
      </c>
      <c r="I457" s="405">
        <v>12069</v>
      </c>
      <c r="J457" s="280" t="s">
        <v>17555</v>
      </c>
      <c r="K457" s="365" t="s">
        <v>16474</v>
      </c>
      <c r="L457" s="363">
        <f>VLOOKUP(I457,'[1]June 24'!$C$2:$I$4838,7,0)</f>
        <v>9799590732</v>
      </c>
      <c r="M457" s="406" t="s">
        <v>17554</v>
      </c>
    </row>
    <row r="458" spans="1:13">
      <c r="A458" s="159">
        <v>456</v>
      </c>
      <c r="B458" s="363" t="s">
        <v>16262</v>
      </c>
      <c r="C458" s="146"/>
      <c r="D458" s="363" t="s">
        <v>460</v>
      </c>
      <c r="E458" s="363" t="s">
        <v>460</v>
      </c>
      <c r="F458" s="159"/>
      <c r="G458" s="363" t="s">
        <v>17553</v>
      </c>
      <c r="H458" s="164" t="s">
        <v>981</v>
      </c>
      <c r="I458" s="405">
        <v>12092</v>
      </c>
      <c r="J458" s="280" t="s">
        <v>17553</v>
      </c>
      <c r="K458" s="365" t="s">
        <v>16474</v>
      </c>
      <c r="L458" s="363">
        <f>VLOOKUP(I458,'[1]June 24'!$C$2:$I$4838,7,0)</f>
        <v>9632213954</v>
      </c>
      <c r="M458" s="406" t="s">
        <v>17552</v>
      </c>
    </row>
    <row r="459" spans="1:13">
      <c r="A459" s="159">
        <v>457</v>
      </c>
      <c r="B459" s="363" t="s">
        <v>16262</v>
      </c>
      <c r="C459" s="146"/>
      <c r="D459" s="363" t="s">
        <v>460</v>
      </c>
      <c r="E459" s="363" t="s">
        <v>460</v>
      </c>
      <c r="F459" s="159"/>
      <c r="G459" s="363" t="s">
        <v>17551</v>
      </c>
      <c r="H459" s="164" t="s">
        <v>981</v>
      </c>
      <c r="I459" s="405">
        <v>12390</v>
      </c>
      <c r="J459" s="280" t="s">
        <v>17551</v>
      </c>
      <c r="K459" s="365" t="s">
        <v>17550</v>
      </c>
      <c r="L459" s="363">
        <f>VLOOKUP(I459,'[1]June 24'!$C$2:$I$4838,7,0)</f>
        <v>9035731001</v>
      </c>
      <c r="M459" s="406" t="s">
        <v>17549</v>
      </c>
    </row>
    <row r="460" spans="1:13">
      <c r="A460" s="159">
        <v>458</v>
      </c>
      <c r="B460" s="363" t="s">
        <v>16262</v>
      </c>
      <c r="C460" s="146"/>
      <c r="D460" s="363" t="s">
        <v>460</v>
      </c>
      <c r="E460" s="363" t="s">
        <v>460</v>
      </c>
      <c r="F460" s="159"/>
      <c r="G460" s="363" t="s">
        <v>17548</v>
      </c>
      <c r="H460" s="164" t="s">
        <v>981</v>
      </c>
      <c r="I460" s="405">
        <v>12087</v>
      </c>
      <c r="J460" s="280" t="s">
        <v>17548</v>
      </c>
      <c r="K460" s="365" t="s">
        <v>16474</v>
      </c>
      <c r="L460" s="363">
        <f>VLOOKUP(I460,'[1]June 24'!$C$2:$I$4838,7,0)</f>
        <v>9491568836</v>
      </c>
      <c r="M460" s="406" t="s">
        <v>17547</v>
      </c>
    </row>
    <row r="461" spans="1:13">
      <c r="A461" s="159">
        <v>459</v>
      </c>
      <c r="B461" s="363" t="s">
        <v>16262</v>
      </c>
      <c r="C461" s="146"/>
      <c r="D461" s="363" t="s">
        <v>460</v>
      </c>
      <c r="E461" s="363" t="s">
        <v>460</v>
      </c>
      <c r="F461" s="159"/>
      <c r="G461" s="363" t="s">
        <v>17546</v>
      </c>
      <c r="H461" s="164" t="s">
        <v>981</v>
      </c>
      <c r="I461" s="405">
        <v>12241</v>
      </c>
      <c r="J461" s="280" t="s">
        <v>17546</v>
      </c>
      <c r="K461" s="365" t="s">
        <v>16557</v>
      </c>
      <c r="L461" s="363">
        <f>VLOOKUP(I461,'[1]June 24'!$C$2:$I$4838,7,0)</f>
        <v>7406035905</v>
      </c>
      <c r="M461" s="406" t="s">
        <v>17545</v>
      </c>
    </row>
    <row r="462" spans="1:13">
      <c r="A462" s="159">
        <v>460</v>
      </c>
      <c r="B462" s="363" t="s">
        <v>16262</v>
      </c>
      <c r="C462" s="146"/>
      <c r="D462" s="363" t="s">
        <v>460</v>
      </c>
      <c r="E462" s="363" t="s">
        <v>460</v>
      </c>
      <c r="F462" s="159"/>
      <c r="G462" s="363" t="s">
        <v>17544</v>
      </c>
      <c r="H462" s="164" t="s">
        <v>981</v>
      </c>
      <c r="I462" s="405">
        <v>12076</v>
      </c>
      <c r="J462" s="280" t="s">
        <v>17544</v>
      </c>
      <c r="K462" s="365" t="s">
        <v>16474</v>
      </c>
      <c r="L462" s="363">
        <f>VLOOKUP(I462,'[1]June 24'!$C$2:$I$4838,7,0)</f>
        <v>9985202014</v>
      </c>
      <c r="M462" s="406" t="s">
        <v>17543</v>
      </c>
    </row>
    <row r="463" spans="1:13">
      <c r="A463" s="159">
        <v>461</v>
      </c>
      <c r="B463" s="363" t="s">
        <v>16262</v>
      </c>
      <c r="C463" s="146"/>
      <c r="D463" s="363" t="s">
        <v>460</v>
      </c>
      <c r="E463" s="363" t="s">
        <v>460</v>
      </c>
      <c r="F463" s="159"/>
      <c r="G463" s="363" t="s">
        <v>557</v>
      </c>
      <c r="H463" s="164" t="s">
        <v>908</v>
      </c>
      <c r="I463" s="405">
        <v>12128</v>
      </c>
      <c r="J463" s="280" t="s">
        <v>557</v>
      </c>
      <c r="K463" s="365" t="s">
        <v>16474</v>
      </c>
      <c r="L463" s="363">
        <f>VLOOKUP(I463,'[1]June 24'!$C$2:$I$4838,7,0)</f>
        <v>8708562112</v>
      </c>
      <c r="M463" s="406" t="s">
        <v>17542</v>
      </c>
    </row>
    <row r="464" spans="1:13">
      <c r="A464" s="159">
        <v>462</v>
      </c>
      <c r="B464" s="363" t="s">
        <v>16262</v>
      </c>
      <c r="C464" s="146"/>
      <c r="D464" s="363" t="s">
        <v>460</v>
      </c>
      <c r="E464" s="363" t="s">
        <v>460</v>
      </c>
      <c r="F464" s="159"/>
      <c r="G464" s="363" t="s">
        <v>17541</v>
      </c>
      <c r="H464" s="164" t="s">
        <v>981</v>
      </c>
      <c r="I464" s="405">
        <v>12097</v>
      </c>
      <c r="J464" s="280" t="s">
        <v>17541</v>
      </c>
      <c r="K464" s="365" t="s">
        <v>16474</v>
      </c>
      <c r="L464" s="363">
        <f>VLOOKUP(I464,'[1]June 24'!$C$2:$I$4838,7,0)</f>
        <v>8147920272</v>
      </c>
      <c r="M464" s="406" t="s">
        <v>17540</v>
      </c>
    </row>
    <row r="465" spans="1:13">
      <c r="A465" s="159">
        <v>463</v>
      </c>
      <c r="B465" s="363" t="s">
        <v>16262</v>
      </c>
      <c r="C465" s="146"/>
      <c r="D465" s="363" t="s">
        <v>460</v>
      </c>
      <c r="E465" s="363" t="s">
        <v>460</v>
      </c>
      <c r="F465" s="159"/>
      <c r="G465" s="363" t="s">
        <v>17539</v>
      </c>
      <c r="H465" s="164" t="s">
        <v>981</v>
      </c>
      <c r="I465" s="405">
        <v>12067</v>
      </c>
      <c r="J465" s="280" t="s">
        <v>17539</v>
      </c>
      <c r="K465" s="365" t="s">
        <v>16474</v>
      </c>
      <c r="L465" s="363">
        <f>VLOOKUP(I465,'[1]June 24'!$C$2:$I$4838,7,0)</f>
        <v>9844182749</v>
      </c>
      <c r="M465" s="406" t="s">
        <v>17538</v>
      </c>
    </row>
    <row r="466" spans="1:13">
      <c r="A466" s="159">
        <v>464</v>
      </c>
      <c r="B466" s="363" t="s">
        <v>16262</v>
      </c>
      <c r="C466" s="146"/>
      <c r="D466" s="363" t="s">
        <v>460</v>
      </c>
      <c r="E466" s="363" t="s">
        <v>460</v>
      </c>
      <c r="F466" s="159"/>
      <c r="G466" s="363" t="s">
        <v>17537</v>
      </c>
      <c r="H466" s="164" t="s">
        <v>981</v>
      </c>
      <c r="I466" s="405">
        <v>12497</v>
      </c>
      <c r="J466" s="280" t="s">
        <v>17537</v>
      </c>
      <c r="K466" s="365" t="s">
        <v>17536</v>
      </c>
      <c r="L466" s="363">
        <f>VLOOKUP(I466,'[1]June 24'!$C$2:$I$4838,7,0)</f>
        <v>8409715553</v>
      </c>
      <c r="M466" s="406" t="s">
        <v>17535</v>
      </c>
    </row>
    <row r="467" spans="1:13">
      <c r="A467" s="159">
        <v>465</v>
      </c>
      <c r="B467" s="363" t="s">
        <v>16262</v>
      </c>
      <c r="C467" s="146"/>
      <c r="D467" s="363" t="s">
        <v>460</v>
      </c>
      <c r="E467" s="363" t="s">
        <v>460</v>
      </c>
      <c r="F467" s="159"/>
      <c r="G467" s="363" t="s">
        <v>17534</v>
      </c>
      <c r="H467" s="164" t="s">
        <v>981</v>
      </c>
      <c r="I467" s="405">
        <v>12066</v>
      </c>
      <c r="J467" s="280" t="s">
        <v>17534</v>
      </c>
      <c r="K467" s="365" t="s">
        <v>16474</v>
      </c>
      <c r="L467" s="363">
        <f>VLOOKUP(I467,'[1]June 24'!$C$2:$I$4838,7,0)</f>
        <v>9394142362</v>
      </c>
      <c r="M467" s="406" t="s">
        <v>17533</v>
      </c>
    </row>
    <row r="468" spans="1:13">
      <c r="A468" s="159">
        <v>466</v>
      </c>
      <c r="B468" s="363" t="s">
        <v>16262</v>
      </c>
      <c r="C468" s="146"/>
      <c r="D468" s="363" t="s">
        <v>460</v>
      </c>
      <c r="E468" s="363" t="s">
        <v>460</v>
      </c>
      <c r="F468" s="159"/>
      <c r="G468" s="363" t="s">
        <v>16516</v>
      </c>
      <c r="H468" s="164" t="s">
        <v>981</v>
      </c>
      <c r="I468" s="405">
        <v>12111</v>
      </c>
      <c r="J468" s="280" t="s">
        <v>16516</v>
      </c>
      <c r="K468" s="365" t="s">
        <v>16474</v>
      </c>
      <c r="L468" s="363">
        <f>VLOOKUP(I468,'[1]June 24'!$C$2:$I$4838,7,0)</f>
        <v>8217769362</v>
      </c>
      <c r="M468" s="406" t="s">
        <v>17532</v>
      </c>
    </row>
    <row r="469" spans="1:13">
      <c r="A469" s="159">
        <v>467</v>
      </c>
      <c r="B469" s="363" t="s">
        <v>16262</v>
      </c>
      <c r="C469" s="146"/>
      <c r="D469" s="363" t="s">
        <v>460</v>
      </c>
      <c r="E469" s="363" t="s">
        <v>460</v>
      </c>
      <c r="F469" s="159"/>
      <c r="G469" s="363" t="s">
        <v>17531</v>
      </c>
      <c r="H469" s="164" t="s">
        <v>981</v>
      </c>
      <c r="I469" s="405">
        <v>12538</v>
      </c>
      <c r="J469" s="280" t="s">
        <v>17531</v>
      </c>
      <c r="K469" s="365" t="s">
        <v>4821</v>
      </c>
      <c r="L469" s="363">
        <f>VLOOKUP(I469,'[1]June 24'!$C$2:$I$4838,7,0)</f>
        <v>9148766613</v>
      </c>
      <c r="M469" s="406" t="s">
        <v>17530</v>
      </c>
    </row>
    <row r="470" spans="1:13">
      <c r="A470" s="159">
        <v>468</v>
      </c>
      <c r="B470" s="363" t="s">
        <v>16262</v>
      </c>
      <c r="C470" s="146"/>
      <c r="D470" s="363" t="s">
        <v>460</v>
      </c>
      <c r="E470" s="363" t="s">
        <v>460</v>
      </c>
      <c r="F470" s="159"/>
      <c r="G470" s="363" t="s">
        <v>17529</v>
      </c>
      <c r="H470" s="164" t="s">
        <v>981</v>
      </c>
      <c r="I470" s="405">
        <v>12102</v>
      </c>
      <c r="J470" s="280" t="s">
        <v>17529</v>
      </c>
      <c r="K470" s="365" t="s">
        <v>16474</v>
      </c>
      <c r="L470" s="363">
        <f>VLOOKUP(I470,'[1]June 24'!$C$2:$I$4838,7,0)</f>
        <v>9441313102</v>
      </c>
      <c r="M470" s="406" t="s">
        <v>17528</v>
      </c>
    </row>
    <row r="471" spans="1:13">
      <c r="A471" s="159">
        <v>469</v>
      </c>
      <c r="B471" s="363" t="s">
        <v>16262</v>
      </c>
      <c r="C471" s="146"/>
      <c r="D471" s="363" t="s">
        <v>460</v>
      </c>
      <c r="E471" s="363" t="s">
        <v>460</v>
      </c>
      <c r="F471" s="159"/>
      <c r="G471" s="363" t="s">
        <v>17527</v>
      </c>
      <c r="H471" s="164" t="s">
        <v>1006</v>
      </c>
      <c r="I471" s="405">
        <v>12071</v>
      </c>
      <c r="J471" s="280" t="s">
        <v>17527</v>
      </c>
      <c r="K471" s="365" t="s">
        <v>16474</v>
      </c>
      <c r="L471" s="363">
        <f>VLOOKUP(I471,'[1]June 24'!$C$2:$I$4838,7,0)</f>
        <v>6366613031</v>
      </c>
      <c r="M471" s="406" t="s">
        <v>17526</v>
      </c>
    </row>
    <row r="472" spans="1:13">
      <c r="A472" s="159">
        <v>470</v>
      </c>
      <c r="B472" s="363" t="s">
        <v>16262</v>
      </c>
      <c r="C472" s="146"/>
      <c r="D472" s="363" t="s">
        <v>460</v>
      </c>
      <c r="E472" s="363" t="s">
        <v>460</v>
      </c>
      <c r="F472" s="159"/>
      <c r="G472" s="363" t="s">
        <v>17525</v>
      </c>
      <c r="H472" s="164" t="s">
        <v>981</v>
      </c>
      <c r="I472" s="405">
        <v>12063</v>
      </c>
      <c r="J472" s="280" t="s">
        <v>17525</v>
      </c>
      <c r="K472" s="365" t="s">
        <v>16474</v>
      </c>
      <c r="L472" s="363">
        <f>VLOOKUP(I472,'[1]June 24'!$C$2:$I$4838,7,0)</f>
        <v>9986380306</v>
      </c>
      <c r="M472" s="406" t="s">
        <v>17524</v>
      </c>
    </row>
    <row r="473" spans="1:13">
      <c r="A473" s="159">
        <v>471</v>
      </c>
      <c r="B473" s="363" t="s">
        <v>16262</v>
      </c>
      <c r="C473" s="146"/>
      <c r="D473" s="363" t="s">
        <v>460</v>
      </c>
      <c r="E473" s="363" t="s">
        <v>460</v>
      </c>
      <c r="F473" s="159"/>
      <c r="G473" s="363" t="s">
        <v>17523</v>
      </c>
      <c r="H473" s="164" t="s">
        <v>981</v>
      </c>
      <c r="I473" s="405">
        <v>12080</v>
      </c>
      <c r="J473" s="280" t="s">
        <v>17523</v>
      </c>
      <c r="K473" s="365" t="s">
        <v>16474</v>
      </c>
      <c r="L473" s="363">
        <f>VLOOKUP(I473,'[1]June 24'!$C$2:$I$4838,7,0)</f>
        <v>9845792401</v>
      </c>
      <c r="M473" s="406" t="s">
        <v>17522</v>
      </c>
    </row>
    <row r="474" spans="1:13">
      <c r="A474" s="159">
        <v>472</v>
      </c>
      <c r="B474" s="363" t="s">
        <v>16262</v>
      </c>
      <c r="C474" s="146"/>
      <c r="D474" s="363" t="s">
        <v>460</v>
      </c>
      <c r="E474" s="363" t="s">
        <v>460</v>
      </c>
      <c r="F474" s="159"/>
      <c r="G474" s="363" t="s">
        <v>17521</v>
      </c>
      <c r="H474" s="164" t="s">
        <v>1006</v>
      </c>
      <c r="I474" s="405">
        <v>12242</v>
      </c>
      <c r="J474" s="280" t="s">
        <v>17521</v>
      </c>
      <c r="K474" s="365" t="s">
        <v>17520</v>
      </c>
      <c r="L474" s="363">
        <f>VLOOKUP(I474,'[1]June 24'!$C$2:$I$4838,7,0)</f>
        <v>9972088538</v>
      </c>
      <c r="M474" s="406" t="s">
        <v>17519</v>
      </c>
    </row>
    <row r="475" spans="1:13">
      <c r="A475" s="159">
        <v>473</v>
      </c>
      <c r="B475" s="363" t="s">
        <v>16262</v>
      </c>
      <c r="C475" s="146"/>
      <c r="D475" s="363" t="s">
        <v>460</v>
      </c>
      <c r="E475" s="363" t="s">
        <v>460</v>
      </c>
      <c r="F475" s="159"/>
      <c r="G475" s="363" t="s">
        <v>3814</v>
      </c>
      <c r="H475" s="164" t="s">
        <v>981</v>
      </c>
      <c r="I475" s="405">
        <v>12060</v>
      </c>
      <c r="J475" s="280" t="s">
        <v>3814</v>
      </c>
      <c r="K475" s="365" t="s">
        <v>16474</v>
      </c>
      <c r="L475" s="363">
        <f>VLOOKUP(I475,'[1]June 24'!$C$2:$I$4838,7,0)</f>
        <v>9740227764</v>
      </c>
      <c r="M475" s="406" t="s">
        <v>17518</v>
      </c>
    </row>
    <row r="476" spans="1:13">
      <c r="A476" s="159">
        <v>474</v>
      </c>
      <c r="B476" s="363" t="s">
        <v>16262</v>
      </c>
      <c r="C476" s="146"/>
      <c r="D476" s="363" t="s">
        <v>460</v>
      </c>
      <c r="E476" s="363" t="s">
        <v>460</v>
      </c>
      <c r="F476" s="159"/>
      <c r="G476" s="363" t="s">
        <v>17517</v>
      </c>
      <c r="H476" s="164" t="s">
        <v>981</v>
      </c>
      <c r="I476" s="405">
        <v>12116</v>
      </c>
      <c r="J476" s="280" t="s">
        <v>17517</v>
      </c>
      <c r="K476" s="365" t="s">
        <v>16474</v>
      </c>
      <c r="L476" s="363">
        <f>VLOOKUP(I476,'[1]June 24'!$C$2:$I$4838,7,0)</f>
        <v>8073426376</v>
      </c>
      <c r="M476" s="406" t="s">
        <v>17516</v>
      </c>
    </row>
    <row r="477" spans="1:13">
      <c r="A477" s="159">
        <v>475</v>
      </c>
      <c r="B477" s="363" t="s">
        <v>16262</v>
      </c>
      <c r="C477" s="146"/>
      <c r="D477" s="363" t="s">
        <v>460</v>
      </c>
      <c r="E477" s="363" t="s">
        <v>460</v>
      </c>
      <c r="F477" s="159"/>
      <c r="G477" s="363" t="s">
        <v>17515</v>
      </c>
      <c r="H477" s="164" t="s">
        <v>908</v>
      </c>
      <c r="I477" s="405">
        <v>12246</v>
      </c>
      <c r="J477" s="165" t="s">
        <v>17515</v>
      </c>
      <c r="K477" s="365" t="s">
        <v>16474</v>
      </c>
      <c r="L477" s="363">
        <f>VLOOKUP(I477,'[1]June 24'!$C$2:$I$4838,7,0)</f>
        <v>9237986453</v>
      </c>
      <c r="M477" s="406" t="s">
        <v>17514</v>
      </c>
    </row>
    <row r="478" spans="1:13">
      <c r="A478" s="159">
        <v>476</v>
      </c>
      <c r="B478" s="363" t="s">
        <v>16262</v>
      </c>
      <c r="C478" s="146"/>
      <c r="D478" s="363" t="s">
        <v>460</v>
      </c>
      <c r="E478" s="363" t="s">
        <v>460</v>
      </c>
      <c r="F478" s="159"/>
      <c r="G478" s="363" t="s">
        <v>17513</v>
      </c>
      <c r="H478" s="164" t="s">
        <v>981</v>
      </c>
      <c r="I478" s="405">
        <v>12093</v>
      </c>
      <c r="J478" s="280" t="s">
        <v>17513</v>
      </c>
      <c r="K478" s="365" t="s">
        <v>16474</v>
      </c>
      <c r="L478" s="363">
        <f>VLOOKUP(I478,'[1]June 24'!$C$2:$I$4838,7,0)</f>
        <v>8309249652</v>
      </c>
      <c r="M478" s="406" t="s">
        <v>17512</v>
      </c>
    </row>
    <row r="479" spans="1:13">
      <c r="A479" s="159">
        <v>477</v>
      </c>
      <c r="B479" s="363" t="s">
        <v>16262</v>
      </c>
      <c r="C479" s="146"/>
      <c r="D479" s="363" t="s">
        <v>460</v>
      </c>
      <c r="E479" s="363" t="s">
        <v>460</v>
      </c>
      <c r="F479" s="159"/>
      <c r="G479" s="363" t="s">
        <v>17511</v>
      </c>
      <c r="H479" s="164" t="s">
        <v>981</v>
      </c>
      <c r="I479" s="405">
        <v>12070</v>
      </c>
      <c r="J479" s="280" t="s">
        <v>17511</v>
      </c>
      <c r="K479" s="365" t="s">
        <v>16474</v>
      </c>
      <c r="L479" s="363">
        <f>VLOOKUP(I479,'[1]June 24'!$C$2:$I$4838,7,0)</f>
        <v>7338069320</v>
      </c>
      <c r="M479" s="406" t="s">
        <v>17510</v>
      </c>
    </row>
    <row r="480" spans="1:13">
      <c r="A480" s="159">
        <v>478</v>
      </c>
      <c r="B480" s="363" t="s">
        <v>16262</v>
      </c>
      <c r="C480" s="146"/>
      <c r="D480" s="363" t="s">
        <v>460</v>
      </c>
      <c r="E480" s="363" t="s">
        <v>460</v>
      </c>
      <c r="F480" s="159"/>
      <c r="G480" s="363" t="s">
        <v>17509</v>
      </c>
      <c r="H480" s="164" t="s">
        <v>981</v>
      </c>
      <c r="I480" s="405">
        <v>12081</v>
      </c>
      <c r="J480" s="280" t="s">
        <v>17509</v>
      </c>
      <c r="K480" s="365" t="s">
        <v>16474</v>
      </c>
      <c r="L480" s="363">
        <f>VLOOKUP(I480,'[1]June 24'!$C$2:$I$4838,7,0)</f>
        <v>7019896889</v>
      </c>
      <c r="M480" s="406" t="s">
        <v>17508</v>
      </c>
    </row>
    <row r="481" spans="1:13">
      <c r="A481" s="159">
        <v>479</v>
      </c>
      <c r="B481" s="363" t="s">
        <v>16262</v>
      </c>
      <c r="C481" s="146"/>
      <c r="D481" s="363" t="s">
        <v>460</v>
      </c>
      <c r="E481" s="363" t="s">
        <v>460</v>
      </c>
      <c r="F481" s="159"/>
      <c r="G481" s="363" t="s">
        <v>17507</v>
      </c>
      <c r="H481" s="164" t="s">
        <v>981</v>
      </c>
      <c r="I481" s="405">
        <v>12052</v>
      </c>
      <c r="J481" s="280" t="s">
        <v>17507</v>
      </c>
      <c r="K481" s="365" t="s">
        <v>16474</v>
      </c>
      <c r="L481" s="363">
        <f>VLOOKUP(I481,'[1]June 24'!$C$2:$I$4838,7,0)</f>
        <v>7760629057</v>
      </c>
      <c r="M481" s="406" t="s">
        <v>17506</v>
      </c>
    </row>
    <row r="482" spans="1:13">
      <c r="A482" s="159">
        <v>480</v>
      </c>
      <c r="B482" s="363" t="s">
        <v>16262</v>
      </c>
      <c r="C482" s="146"/>
      <c r="D482" s="363" t="s">
        <v>460</v>
      </c>
      <c r="E482" s="363" t="s">
        <v>460</v>
      </c>
      <c r="F482" s="159"/>
      <c r="G482" s="363" t="s">
        <v>17505</v>
      </c>
      <c r="H482" s="164" t="s">
        <v>981</v>
      </c>
      <c r="I482" s="405">
        <v>12086</v>
      </c>
      <c r="J482" s="280" t="s">
        <v>17505</v>
      </c>
      <c r="K482" s="365" t="s">
        <v>16474</v>
      </c>
      <c r="L482" s="363">
        <f>VLOOKUP(I482,'[1]June 24'!$C$2:$I$4838,7,0)</f>
        <v>8123118366</v>
      </c>
      <c r="M482" s="406" t="s">
        <v>17504</v>
      </c>
    </row>
    <row r="483" spans="1:13" ht="30">
      <c r="A483" s="159">
        <v>481</v>
      </c>
      <c r="B483" s="363" t="s">
        <v>16262</v>
      </c>
      <c r="C483" s="146"/>
      <c r="D483" s="407" t="s">
        <v>1028</v>
      </c>
      <c r="E483" s="407" t="s">
        <v>1028</v>
      </c>
      <c r="F483" s="159"/>
      <c r="G483" s="408" t="s">
        <v>17503</v>
      </c>
      <c r="H483" s="164" t="s">
        <v>1006</v>
      </c>
      <c r="I483" s="409">
        <v>11020</v>
      </c>
      <c r="J483" s="410" t="s">
        <v>17503</v>
      </c>
      <c r="K483" s="365" t="s">
        <v>16264</v>
      </c>
      <c r="L483" s="363">
        <f>VLOOKUP(I483,'[1]June 24'!$C$2:$I$4838,7,0)</f>
        <v>7411652809</v>
      </c>
      <c r="M483" s="411" t="s">
        <v>17502</v>
      </c>
    </row>
    <row r="484" spans="1:13">
      <c r="A484" s="159">
        <v>482</v>
      </c>
      <c r="B484" s="363" t="s">
        <v>16262</v>
      </c>
      <c r="C484" s="146"/>
      <c r="D484" s="407" t="s">
        <v>1028</v>
      </c>
      <c r="E484" s="407" t="s">
        <v>1028</v>
      </c>
      <c r="F484" s="159"/>
      <c r="G484" s="408" t="s">
        <v>4583</v>
      </c>
      <c r="H484" s="164" t="s">
        <v>1006</v>
      </c>
      <c r="I484" s="409">
        <v>11080</v>
      </c>
      <c r="J484" s="410" t="s">
        <v>4583</v>
      </c>
      <c r="K484" s="365" t="s">
        <v>16264</v>
      </c>
      <c r="L484" s="363">
        <f>VLOOKUP(I484,'[1]June 24'!$C$2:$I$4838,7,0)</f>
        <v>8499906162</v>
      </c>
      <c r="M484" s="411" t="s">
        <v>17501</v>
      </c>
    </row>
    <row r="485" spans="1:13">
      <c r="A485" s="159">
        <v>483</v>
      </c>
      <c r="B485" s="363" t="s">
        <v>16262</v>
      </c>
      <c r="C485" s="146"/>
      <c r="D485" s="407" t="s">
        <v>1028</v>
      </c>
      <c r="E485" s="407" t="s">
        <v>1028</v>
      </c>
      <c r="F485" s="159"/>
      <c r="G485" s="408" t="s">
        <v>17500</v>
      </c>
      <c r="H485" s="164" t="s">
        <v>981</v>
      </c>
      <c r="I485" s="409">
        <v>11165</v>
      </c>
      <c r="J485" s="410" t="s">
        <v>17500</v>
      </c>
      <c r="K485" s="365" t="s">
        <v>16264</v>
      </c>
      <c r="L485" s="363">
        <f>VLOOKUP(I485,'[1]June 24'!$C$2:$I$4838,7,0)</f>
        <v>9972691113</v>
      </c>
      <c r="M485" s="411" t="s">
        <v>17499</v>
      </c>
    </row>
    <row r="486" spans="1:13">
      <c r="A486" s="159">
        <v>484</v>
      </c>
      <c r="B486" s="363" t="s">
        <v>16262</v>
      </c>
      <c r="C486" s="146"/>
      <c r="D486" s="407" t="s">
        <v>1028</v>
      </c>
      <c r="E486" s="407" t="s">
        <v>1028</v>
      </c>
      <c r="F486" s="159"/>
      <c r="G486" s="408" t="s">
        <v>17498</v>
      </c>
      <c r="H486" s="164" t="s">
        <v>981</v>
      </c>
      <c r="I486" s="409">
        <v>11021</v>
      </c>
      <c r="J486" s="410" t="s">
        <v>17498</v>
      </c>
      <c r="K486" s="365" t="s">
        <v>16264</v>
      </c>
      <c r="L486" s="363">
        <f>VLOOKUP(I486,'[1]June 24'!$C$2:$I$4838,7,0)</f>
        <v>8904949143</v>
      </c>
      <c r="M486" s="411" t="s">
        <v>17497</v>
      </c>
    </row>
    <row r="487" spans="1:13">
      <c r="A487" s="159">
        <v>485</v>
      </c>
      <c r="B487" s="363" t="s">
        <v>16262</v>
      </c>
      <c r="C487" s="146"/>
      <c r="D487" s="407" t="s">
        <v>1028</v>
      </c>
      <c r="E487" s="407" t="s">
        <v>1028</v>
      </c>
      <c r="F487" s="159"/>
      <c r="G487" s="408" t="s">
        <v>17496</v>
      </c>
      <c r="H487" s="164" t="s">
        <v>981</v>
      </c>
      <c r="I487" s="409">
        <v>11158</v>
      </c>
      <c r="J487" s="410" t="s">
        <v>17496</v>
      </c>
      <c r="K487" s="365" t="s">
        <v>16264</v>
      </c>
      <c r="L487" s="363">
        <f>VLOOKUP(I487,'[1]June 24'!$C$2:$I$4838,7,0)</f>
        <v>7569858355</v>
      </c>
      <c r="M487" s="411" t="s">
        <v>17495</v>
      </c>
    </row>
    <row r="488" spans="1:13">
      <c r="A488" s="159">
        <v>486</v>
      </c>
      <c r="B488" s="363" t="s">
        <v>16262</v>
      </c>
      <c r="C488" s="146"/>
      <c r="D488" s="407" t="s">
        <v>1028</v>
      </c>
      <c r="E488" s="407" t="s">
        <v>1028</v>
      </c>
      <c r="F488" s="159"/>
      <c r="G488" s="408" t="s">
        <v>17494</v>
      </c>
      <c r="H488" s="164" t="s">
        <v>981</v>
      </c>
      <c r="I488" s="409">
        <v>11060</v>
      </c>
      <c r="J488" s="410" t="s">
        <v>17494</v>
      </c>
      <c r="K488" s="365" t="s">
        <v>16264</v>
      </c>
      <c r="L488" s="363">
        <f>VLOOKUP(I488,'[1]June 24'!$C$2:$I$4838,7,0)</f>
        <v>9739447000</v>
      </c>
      <c r="M488" s="411" t="s">
        <v>17493</v>
      </c>
    </row>
    <row r="489" spans="1:13" ht="30">
      <c r="A489" s="159">
        <v>487</v>
      </c>
      <c r="B489" s="363" t="s">
        <v>16262</v>
      </c>
      <c r="C489" s="146"/>
      <c r="D489" s="407" t="s">
        <v>1028</v>
      </c>
      <c r="E489" s="407" t="s">
        <v>1028</v>
      </c>
      <c r="F489" s="159"/>
      <c r="G489" s="408" t="s">
        <v>17492</v>
      </c>
      <c r="H489" s="164" t="s">
        <v>981</v>
      </c>
      <c r="I489" s="409">
        <v>11015</v>
      </c>
      <c r="J489" s="410" t="s">
        <v>17492</v>
      </c>
      <c r="K489" s="365" t="s">
        <v>16264</v>
      </c>
      <c r="L489" s="363">
        <f>VLOOKUP(I489,'[1]June 24'!$C$2:$I$4838,7,0)</f>
        <v>9312862963</v>
      </c>
      <c r="M489" s="411" t="s">
        <v>17491</v>
      </c>
    </row>
    <row r="490" spans="1:13" ht="30">
      <c r="A490" s="159">
        <v>488</v>
      </c>
      <c r="B490" s="363" t="s">
        <v>16262</v>
      </c>
      <c r="C490" s="146"/>
      <c r="D490" s="407" t="s">
        <v>1028</v>
      </c>
      <c r="E490" s="407" t="s">
        <v>1028</v>
      </c>
      <c r="F490" s="159"/>
      <c r="G490" s="408" t="s">
        <v>17490</v>
      </c>
      <c r="H490" s="164" t="s">
        <v>981</v>
      </c>
      <c r="I490" s="409">
        <v>10993</v>
      </c>
      <c r="J490" s="410" t="s">
        <v>17490</v>
      </c>
      <c r="K490" s="365" t="s">
        <v>2825</v>
      </c>
      <c r="L490" s="363">
        <f>VLOOKUP(I490,'[1]June 24'!$C$2:$I$4838,7,0)</f>
        <v>9701681478</v>
      </c>
      <c r="M490" s="411" t="s">
        <v>17489</v>
      </c>
    </row>
    <row r="491" spans="1:13" ht="30">
      <c r="A491" s="159">
        <v>489</v>
      </c>
      <c r="B491" s="363" t="s">
        <v>16262</v>
      </c>
      <c r="C491" s="146"/>
      <c r="D491" s="407" t="s">
        <v>1028</v>
      </c>
      <c r="E491" s="407" t="s">
        <v>1028</v>
      </c>
      <c r="F491" s="159"/>
      <c r="G491" s="408" t="s">
        <v>17488</v>
      </c>
      <c r="H491" s="164" t="s">
        <v>981</v>
      </c>
      <c r="I491" s="409">
        <v>11023</v>
      </c>
      <c r="J491" s="410" t="s">
        <v>17488</v>
      </c>
      <c r="K491" s="365" t="s">
        <v>16264</v>
      </c>
      <c r="L491" s="363">
        <f>VLOOKUP(I491,'[1]June 24'!$C$2:$I$4838,7,0)</f>
        <v>9620534555</v>
      </c>
      <c r="M491" s="411" t="s">
        <v>17487</v>
      </c>
    </row>
    <row r="492" spans="1:13" ht="30">
      <c r="A492" s="159">
        <v>490</v>
      </c>
      <c r="B492" s="363" t="s">
        <v>16262</v>
      </c>
      <c r="C492" s="146"/>
      <c r="D492" s="407" t="s">
        <v>1028</v>
      </c>
      <c r="E492" s="407" t="s">
        <v>1028</v>
      </c>
      <c r="F492" s="159"/>
      <c r="G492" s="408" t="s">
        <v>17486</v>
      </c>
      <c r="H492" s="164" t="s">
        <v>981</v>
      </c>
      <c r="I492" s="409">
        <v>11103</v>
      </c>
      <c r="J492" s="410" t="s">
        <v>17486</v>
      </c>
      <c r="K492" s="365" t="s">
        <v>16264</v>
      </c>
      <c r="L492" s="363">
        <f>VLOOKUP(I492,'[1]June 24'!$C$2:$I$4838,7,0)</f>
        <v>9315992311</v>
      </c>
      <c r="M492" s="411" t="s">
        <v>17485</v>
      </c>
    </row>
    <row r="493" spans="1:13" ht="30">
      <c r="A493" s="159">
        <v>491</v>
      </c>
      <c r="B493" s="363" t="s">
        <v>16262</v>
      </c>
      <c r="C493" s="146"/>
      <c r="D493" s="407" t="s">
        <v>1028</v>
      </c>
      <c r="E493" s="407" t="s">
        <v>1028</v>
      </c>
      <c r="F493" s="159"/>
      <c r="G493" s="408" t="s">
        <v>4586</v>
      </c>
      <c r="H493" s="164" t="s">
        <v>1006</v>
      </c>
      <c r="I493" s="409">
        <v>11059</v>
      </c>
      <c r="J493" s="410" t="s">
        <v>4586</v>
      </c>
      <c r="K493" s="365" t="s">
        <v>16264</v>
      </c>
      <c r="L493" s="363">
        <f>VLOOKUP(I493,'[1]June 24'!$C$2:$I$4838,7,0)</f>
        <v>7899840911</v>
      </c>
      <c r="M493" s="411" t="s">
        <v>17484</v>
      </c>
    </row>
    <row r="494" spans="1:13" ht="30">
      <c r="A494" s="159">
        <v>492</v>
      </c>
      <c r="B494" s="363" t="s">
        <v>16262</v>
      </c>
      <c r="C494" s="146"/>
      <c r="D494" s="407" t="s">
        <v>1028</v>
      </c>
      <c r="E494" s="407" t="s">
        <v>1028</v>
      </c>
      <c r="F494" s="159"/>
      <c r="G494" s="408" t="s">
        <v>17483</v>
      </c>
      <c r="H494" s="164" t="s">
        <v>981</v>
      </c>
      <c r="I494" s="409">
        <v>11112</v>
      </c>
      <c r="J494" s="410" t="s">
        <v>17483</v>
      </c>
      <c r="K494" s="365" t="s">
        <v>16264</v>
      </c>
      <c r="L494" s="363">
        <f>VLOOKUP(I494,'[1]June 24'!$C$2:$I$4838,7,0)</f>
        <v>8147468200</v>
      </c>
      <c r="M494" s="411" t="s">
        <v>17482</v>
      </c>
    </row>
    <row r="495" spans="1:13" ht="30">
      <c r="A495" s="159">
        <v>493</v>
      </c>
      <c r="B495" s="363" t="s">
        <v>16262</v>
      </c>
      <c r="C495" s="146"/>
      <c r="D495" s="407" t="s">
        <v>1028</v>
      </c>
      <c r="E495" s="407" t="s">
        <v>1028</v>
      </c>
      <c r="F495" s="159"/>
      <c r="G495" s="408" t="s">
        <v>17481</v>
      </c>
      <c r="H495" s="164" t="s">
        <v>981</v>
      </c>
      <c r="I495" s="409">
        <v>11057</v>
      </c>
      <c r="J495" s="410" t="s">
        <v>17481</v>
      </c>
      <c r="K495" s="365" t="s">
        <v>16264</v>
      </c>
      <c r="L495" s="363">
        <f>VLOOKUP(I495,'[1]June 24'!$C$2:$I$4838,7,0)</f>
        <v>9880238428</v>
      </c>
      <c r="M495" s="411" t="s">
        <v>17480</v>
      </c>
    </row>
    <row r="496" spans="1:13" ht="30">
      <c r="A496" s="159">
        <v>494</v>
      </c>
      <c r="B496" s="363" t="s">
        <v>16262</v>
      </c>
      <c r="C496" s="146"/>
      <c r="D496" s="407" t="s">
        <v>1028</v>
      </c>
      <c r="E496" s="407" t="s">
        <v>1028</v>
      </c>
      <c r="F496" s="159"/>
      <c r="G496" s="408" t="s">
        <v>17479</v>
      </c>
      <c r="H496" s="164" t="s">
        <v>981</v>
      </c>
      <c r="I496" s="409">
        <v>11141</v>
      </c>
      <c r="J496" s="410" t="s">
        <v>17479</v>
      </c>
      <c r="K496" s="365" t="s">
        <v>16264</v>
      </c>
      <c r="L496" s="363">
        <f>VLOOKUP(I496,'[1]June 24'!$C$2:$I$4838,7,0)</f>
        <v>9632360744</v>
      </c>
      <c r="M496" s="411" t="s">
        <v>17478</v>
      </c>
    </row>
    <row r="497" spans="1:13" ht="30">
      <c r="A497" s="159">
        <v>495</v>
      </c>
      <c r="B497" s="363" t="s">
        <v>16262</v>
      </c>
      <c r="C497" s="146"/>
      <c r="D497" s="407" t="s">
        <v>1028</v>
      </c>
      <c r="E497" s="407" t="s">
        <v>1028</v>
      </c>
      <c r="F497" s="159"/>
      <c r="G497" s="408" t="s">
        <v>17477</v>
      </c>
      <c r="H497" s="164" t="s">
        <v>981</v>
      </c>
      <c r="I497" s="409">
        <v>11026</v>
      </c>
      <c r="J497" s="410" t="s">
        <v>17477</v>
      </c>
      <c r="K497" s="365" t="s">
        <v>16264</v>
      </c>
      <c r="L497" s="363">
        <f>VLOOKUP(I497,'[1]June 24'!$C$2:$I$4838,7,0)</f>
        <v>7062345801</v>
      </c>
      <c r="M497" s="411" t="s">
        <v>17476</v>
      </c>
    </row>
    <row r="498" spans="1:13" ht="30">
      <c r="A498" s="159">
        <v>496</v>
      </c>
      <c r="B498" s="363" t="s">
        <v>16262</v>
      </c>
      <c r="C498" s="146"/>
      <c r="D498" s="407" t="s">
        <v>1028</v>
      </c>
      <c r="E498" s="407" t="s">
        <v>1028</v>
      </c>
      <c r="F498" s="159"/>
      <c r="G498" s="408" t="s">
        <v>17475</v>
      </c>
      <c r="H498" s="164" t="s">
        <v>908</v>
      </c>
      <c r="I498" s="409">
        <v>11172</v>
      </c>
      <c r="J498" s="410" t="s">
        <v>17475</v>
      </c>
      <c r="K498" s="365" t="s">
        <v>16264</v>
      </c>
      <c r="L498" s="363">
        <f>VLOOKUP(I498,'[1]June 24'!$C$2:$I$4838,7,0)</f>
        <v>7259962444</v>
      </c>
      <c r="M498" s="411" t="s">
        <v>17474</v>
      </c>
    </row>
    <row r="499" spans="1:13" ht="30">
      <c r="A499" s="159">
        <v>497</v>
      </c>
      <c r="B499" s="363" t="s">
        <v>16262</v>
      </c>
      <c r="C499" s="146"/>
      <c r="D499" s="407" t="s">
        <v>1028</v>
      </c>
      <c r="E499" s="407" t="s">
        <v>1028</v>
      </c>
      <c r="F499" s="159"/>
      <c r="G499" s="408" t="s">
        <v>17473</v>
      </c>
      <c r="H499" s="164" t="s">
        <v>908</v>
      </c>
      <c r="I499" s="409">
        <v>11190</v>
      </c>
      <c r="J499" s="410" t="s">
        <v>17473</v>
      </c>
      <c r="K499" s="365" t="s">
        <v>16264</v>
      </c>
      <c r="L499" s="363">
        <f>VLOOKUP(I499,'[1]June 24'!$C$2:$I$4838,7,0)</f>
        <v>7259795666</v>
      </c>
      <c r="M499" s="411" t="s">
        <v>17472</v>
      </c>
    </row>
    <row r="500" spans="1:13" ht="30">
      <c r="A500" s="159">
        <v>498</v>
      </c>
      <c r="B500" s="363" t="s">
        <v>16262</v>
      </c>
      <c r="C500" s="146"/>
      <c r="D500" s="407" t="s">
        <v>1028</v>
      </c>
      <c r="E500" s="407" t="s">
        <v>1028</v>
      </c>
      <c r="F500" s="159"/>
      <c r="G500" s="408" t="s">
        <v>17471</v>
      </c>
      <c r="H500" s="164" t="s">
        <v>908</v>
      </c>
      <c r="I500" s="409">
        <v>11001</v>
      </c>
      <c r="J500" s="410" t="s">
        <v>17471</v>
      </c>
      <c r="K500" s="365" t="s">
        <v>16264</v>
      </c>
      <c r="L500" s="363">
        <f>VLOOKUP(I500,'[1]June 24'!$C$2:$I$4838,7,0)</f>
        <v>8861198066</v>
      </c>
      <c r="M500" s="411" t="s">
        <v>17470</v>
      </c>
    </row>
    <row r="501" spans="1:13">
      <c r="A501" s="159">
        <v>499</v>
      </c>
      <c r="B501" s="363" t="s">
        <v>16262</v>
      </c>
      <c r="C501" s="146"/>
      <c r="D501" s="407" t="s">
        <v>1028</v>
      </c>
      <c r="E501" s="407" t="s">
        <v>1028</v>
      </c>
      <c r="F501" s="159"/>
      <c r="G501" s="408" t="s">
        <v>17469</v>
      </c>
      <c r="H501" s="164" t="s">
        <v>908</v>
      </c>
      <c r="I501" s="409">
        <v>11140</v>
      </c>
      <c r="J501" s="410" t="s">
        <v>17469</v>
      </c>
      <c r="K501" s="365" t="s">
        <v>16264</v>
      </c>
      <c r="L501" s="363">
        <f>VLOOKUP(I501,'[1]June 24'!$C$2:$I$4838,7,0)</f>
        <v>9845489360</v>
      </c>
      <c r="M501" s="411" t="s">
        <v>17468</v>
      </c>
    </row>
    <row r="502" spans="1:13">
      <c r="A502" s="159">
        <v>500</v>
      </c>
      <c r="B502" s="363" t="s">
        <v>16262</v>
      </c>
      <c r="C502" s="146"/>
      <c r="D502" s="407" t="s">
        <v>1028</v>
      </c>
      <c r="E502" s="407" t="s">
        <v>1028</v>
      </c>
      <c r="F502" s="159"/>
      <c r="G502" s="408" t="s">
        <v>17467</v>
      </c>
      <c r="H502" s="164" t="s">
        <v>908</v>
      </c>
      <c r="I502" s="409">
        <v>11135</v>
      </c>
      <c r="J502" s="410" t="s">
        <v>17467</v>
      </c>
      <c r="K502" s="365" t="s">
        <v>16264</v>
      </c>
      <c r="L502" s="363">
        <f>VLOOKUP(I502,'[1]June 24'!$C$2:$I$4838,7,0)</f>
        <v>9742094630</v>
      </c>
      <c r="M502" s="411" t="s">
        <v>17466</v>
      </c>
    </row>
    <row r="503" spans="1:13">
      <c r="A503" s="159">
        <v>501</v>
      </c>
      <c r="B503" s="363" t="s">
        <v>16262</v>
      </c>
      <c r="C503" s="146"/>
      <c r="D503" s="407" t="s">
        <v>1028</v>
      </c>
      <c r="E503" s="407" t="s">
        <v>1028</v>
      </c>
      <c r="F503" s="159"/>
      <c r="G503" s="408" t="s">
        <v>17465</v>
      </c>
      <c r="H503" s="164" t="s">
        <v>908</v>
      </c>
      <c r="I503" s="409">
        <v>11159</v>
      </c>
      <c r="J503" s="410" t="s">
        <v>17465</v>
      </c>
      <c r="K503" s="365" t="s">
        <v>16264</v>
      </c>
      <c r="L503" s="363">
        <f>VLOOKUP(I503,'[1]June 24'!$C$2:$I$4838,7,0)</f>
        <v>9482935923</v>
      </c>
      <c r="M503" s="411" t="s">
        <v>17464</v>
      </c>
    </row>
    <row r="504" spans="1:13" ht="30">
      <c r="A504" s="159">
        <v>502</v>
      </c>
      <c r="B504" s="363" t="s">
        <v>16262</v>
      </c>
      <c r="C504" s="146"/>
      <c r="D504" s="407" t="s">
        <v>1028</v>
      </c>
      <c r="E504" s="407" t="s">
        <v>1028</v>
      </c>
      <c r="F504" s="159"/>
      <c r="G504" s="408" t="s">
        <v>17463</v>
      </c>
      <c r="H504" s="164" t="s">
        <v>908</v>
      </c>
      <c r="I504" s="409">
        <v>11115</v>
      </c>
      <c r="J504" s="410" t="s">
        <v>17463</v>
      </c>
      <c r="K504" s="365" t="s">
        <v>16264</v>
      </c>
      <c r="L504" s="363">
        <f>VLOOKUP(I504,'[1]June 24'!$C$2:$I$4838,7,0)</f>
        <v>8688503825</v>
      </c>
      <c r="M504" s="411" t="s">
        <v>17462</v>
      </c>
    </row>
    <row r="505" spans="1:13" ht="30">
      <c r="A505" s="159">
        <v>503</v>
      </c>
      <c r="B505" s="363" t="s">
        <v>16262</v>
      </c>
      <c r="C505" s="146"/>
      <c r="D505" s="407" t="s">
        <v>1028</v>
      </c>
      <c r="E505" s="407" t="s">
        <v>1028</v>
      </c>
      <c r="F505" s="159"/>
      <c r="G505" s="408" t="s">
        <v>17461</v>
      </c>
      <c r="H505" s="164" t="s">
        <v>908</v>
      </c>
      <c r="I505" s="409">
        <v>11105</v>
      </c>
      <c r="J505" s="410" t="s">
        <v>17461</v>
      </c>
      <c r="K505" s="365" t="s">
        <v>16264</v>
      </c>
      <c r="L505" s="363">
        <f>VLOOKUP(I505,'[1]June 24'!$C$2:$I$4838,7,0)</f>
        <v>9741702354</v>
      </c>
      <c r="M505" s="411" t="s">
        <v>17460</v>
      </c>
    </row>
    <row r="506" spans="1:13">
      <c r="A506" s="159">
        <v>504</v>
      </c>
      <c r="B506" s="363" t="s">
        <v>16262</v>
      </c>
      <c r="C506" s="146"/>
      <c r="D506" s="407" t="s">
        <v>1028</v>
      </c>
      <c r="E506" s="407" t="s">
        <v>1028</v>
      </c>
      <c r="F506" s="159"/>
      <c r="G506" s="408" t="s">
        <v>17459</v>
      </c>
      <c r="H506" s="164" t="s">
        <v>908</v>
      </c>
      <c r="I506" s="409">
        <v>11146</v>
      </c>
      <c r="J506" s="410" t="s">
        <v>17459</v>
      </c>
      <c r="K506" s="365" t="s">
        <v>16264</v>
      </c>
      <c r="L506" s="363">
        <f>VLOOKUP(I506,'[1]June 24'!$C$2:$I$4838,7,0)</f>
        <v>8123380910</v>
      </c>
      <c r="M506" s="411" t="s">
        <v>17458</v>
      </c>
    </row>
    <row r="507" spans="1:13" ht="30">
      <c r="A507" s="159">
        <v>505</v>
      </c>
      <c r="B507" s="363" t="s">
        <v>16262</v>
      </c>
      <c r="C507" s="146"/>
      <c r="D507" s="407" t="s">
        <v>1028</v>
      </c>
      <c r="E507" s="407" t="s">
        <v>1028</v>
      </c>
      <c r="F507" s="159"/>
      <c r="G507" s="408" t="s">
        <v>17457</v>
      </c>
      <c r="H507" s="164" t="s">
        <v>908</v>
      </c>
      <c r="I507" s="409">
        <v>11116</v>
      </c>
      <c r="J507" s="410" t="s">
        <v>17457</v>
      </c>
      <c r="K507" s="365" t="s">
        <v>16264</v>
      </c>
      <c r="L507" s="363">
        <f>VLOOKUP(I507,'[1]June 24'!$C$2:$I$4838,7,0)</f>
        <v>7411880947</v>
      </c>
      <c r="M507" s="411" t="s">
        <v>17456</v>
      </c>
    </row>
    <row r="508" spans="1:13">
      <c r="A508" s="159">
        <v>506</v>
      </c>
      <c r="B508" s="363" t="s">
        <v>16262</v>
      </c>
      <c r="C508" s="146"/>
      <c r="D508" s="407" t="s">
        <v>1028</v>
      </c>
      <c r="E508" s="407" t="s">
        <v>1028</v>
      </c>
      <c r="F508" s="159"/>
      <c r="G508" s="408" t="s">
        <v>17455</v>
      </c>
      <c r="H508" s="164" t="s">
        <v>908</v>
      </c>
      <c r="I508" s="409">
        <v>11160</v>
      </c>
      <c r="J508" s="410" t="s">
        <v>17455</v>
      </c>
      <c r="K508" s="365" t="s">
        <v>16264</v>
      </c>
      <c r="L508" s="363">
        <f>VLOOKUP(I508,'[1]June 24'!$C$2:$I$4838,7,0)</f>
        <v>8971712055</v>
      </c>
      <c r="M508" s="411" t="s">
        <v>17454</v>
      </c>
    </row>
    <row r="509" spans="1:13" ht="30">
      <c r="A509" s="159">
        <v>507</v>
      </c>
      <c r="B509" s="363" t="s">
        <v>16262</v>
      </c>
      <c r="C509" s="146"/>
      <c r="D509" s="407" t="s">
        <v>1028</v>
      </c>
      <c r="E509" s="407" t="s">
        <v>1028</v>
      </c>
      <c r="F509" s="159"/>
      <c r="G509" s="408" t="s">
        <v>17453</v>
      </c>
      <c r="H509" s="164" t="s">
        <v>908</v>
      </c>
      <c r="I509" s="409">
        <v>11114</v>
      </c>
      <c r="J509" s="410" t="s">
        <v>17453</v>
      </c>
      <c r="K509" s="365" t="s">
        <v>16264</v>
      </c>
      <c r="L509" s="363">
        <f>VLOOKUP(I509,'[1]June 24'!$C$2:$I$4838,7,0)</f>
        <v>9980782920</v>
      </c>
      <c r="M509" s="411" t="s">
        <v>17452</v>
      </c>
    </row>
    <row r="510" spans="1:13" ht="30">
      <c r="A510" s="159">
        <v>508</v>
      </c>
      <c r="B510" s="363" t="s">
        <v>16262</v>
      </c>
      <c r="C510" s="146"/>
      <c r="D510" s="407" t="s">
        <v>1028</v>
      </c>
      <c r="E510" s="407" t="s">
        <v>1028</v>
      </c>
      <c r="F510" s="159"/>
      <c r="G510" s="408" t="s">
        <v>17451</v>
      </c>
      <c r="H510" s="164" t="s">
        <v>908</v>
      </c>
      <c r="I510" s="409">
        <v>11117</v>
      </c>
      <c r="J510" s="410" t="s">
        <v>17451</v>
      </c>
      <c r="K510" s="365" t="s">
        <v>16264</v>
      </c>
      <c r="L510" s="363">
        <f>VLOOKUP(I510,'[1]June 24'!$C$2:$I$4838,7,0)</f>
        <v>9902570113</v>
      </c>
      <c r="M510" s="411" t="s">
        <v>17450</v>
      </c>
    </row>
    <row r="511" spans="1:13">
      <c r="A511" s="159">
        <v>509</v>
      </c>
      <c r="B511" s="363" t="s">
        <v>16262</v>
      </c>
      <c r="C511" s="146"/>
      <c r="D511" s="407" t="s">
        <v>1028</v>
      </c>
      <c r="E511" s="407" t="s">
        <v>1028</v>
      </c>
      <c r="F511" s="159"/>
      <c r="G511" s="408" t="s">
        <v>17449</v>
      </c>
      <c r="H511" s="164" t="s">
        <v>981</v>
      </c>
      <c r="I511" s="409">
        <v>11110</v>
      </c>
      <c r="J511" s="410" t="s">
        <v>17449</v>
      </c>
      <c r="K511" s="365" t="s">
        <v>16264</v>
      </c>
      <c r="L511" s="363">
        <f>VLOOKUP(I511,'[1]June 24'!$C$2:$I$4838,7,0)</f>
        <v>9743154798</v>
      </c>
      <c r="M511" s="411" t="s">
        <v>17448</v>
      </c>
    </row>
    <row r="512" spans="1:13">
      <c r="A512" s="159">
        <v>510</v>
      </c>
      <c r="B512" s="363" t="s">
        <v>16262</v>
      </c>
      <c r="C512" s="146"/>
      <c r="D512" s="407" t="s">
        <v>1028</v>
      </c>
      <c r="E512" s="407" t="s">
        <v>1028</v>
      </c>
      <c r="F512" s="159"/>
      <c r="G512" s="408" t="s">
        <v>17447</v>
      </c>
      <c r="H512" s="164" t="s">
        <v>981</v>
      </c>
      <c r="I512" s="409">
        <v>11014</v>
      </c>
      <c r="J512" s="410" t="s">
        <v>17447</v>
      </c>
      <c r="K512" s="365" t="s">
        <v>16264</v>
      </c>
      <c r="L512" s="363">
        <f>VLOOKUP(I512,'[1]June 24'!$C$2:$I$4838,7,0)</f>
        <v>9060964609</v>
      </c>
      <c r="M512" s="411" t="s">
        <v>17446</v>
      </c>
    </row>
    <row r="513" spans="1:13">
      <c r="A513" s="159">
        <v>511</v>
      </c>
      <c r="B513" s="363" t="s">
        <v>16262</v>
      </c>
      <c r="C513" s="146"/>
      <c r="D513" s="407" t="s">
        <v>1028</v>
      </c>
      <c r="E513" s="407" t="s">
        <v>1028</v>
      </c>
      <c r="F513" s="159"/>
      <c r="G513" s="408" t="s">
        <v>17445</v>
      </c>
      <c r="H513" s="164" t="s">
        <v>981</v>
      </c>
      <c r="I513" s="409">
        <v>11166</v>
      </c>
      <c r="J513" s="410" t="s">
        <v>17445</v>
      </c>
      <c r="K513" s="365" t="s">
        <v>16264</v>
      </c>
      <c r="L513" s="363">
        <f>VLOOKUP(I513,'[1]June 24'!$C$2:$I$4838,7,0)</f>
        <v>8618468658</v>
      </c>
      <c r="M513" s="411" t="s">
        <v>17444</v>
      </c>
    </row>
    <row r="514" spans="1:13">
      <c r="A514" s="159">
        <v>512</v>
      </c>
      <c r="B514" s="363" t="s">
        <v>16262</v>
      </c>
      <c r="C514" s="146"/>
      <c r="D514" s="407" t="s">
        <v>1028</v>
      </c>
      <c r="E514" s="407" t="s">
        <v>1028</v>
      </c>
      <c r="F514" s="159"/>
      <c r="G514" s="408" t="s">
        <v>17443</v>
      </c>
      <c r="H514" s="164" t="s">
        <v>981</v>
      </c>
      <c r="I514" s="409">
        <v>11195</v>
      </c>
      <c r="J514" s="410" t="s">
        <v>17443</v>
      </c>
      <c r="K514" s="365" t="s">
        <v>17442</v>
      </c>
      <c r="L514" s="363">
        <f>VLOOKUP(I514,'[1]June 24'!$C$2:$I$4838,7,0)</f>
        <v>8830891262</v>
      </c>
      <c r="M514" s="411" t="s">
        <v>17441</v>
      </c>
    </row>
    <row r="515" spans="1:13" ht="30">
      <c r="A515" s="159">
        <v>513</v>
      </c>
      <c r="B515" s="363" t="s">
        <v>16262</v>
      </c>
      <c r="C515" s="146"/>
      <c r="D515" s="407" t="s">
        <v>1028</v>
      </c>
      <c r="E515" s="407" t="s">
        <v>1028</v>
      </c>
      <c r="F515" s="159"/>
      <c r="G515" s="408" t="s">
        <v>17440</v>
      </c>
      <c r="H515" s="164" t="s">
        <v>981</v>
      </c>
      <c r="I515" s="409">
        <v>10970</v>
      </c>
      <c r="J515" s="410" t="s">
        <v>17440</v>
      </c>
      <c r="K515" s="365" t="s">
        <v>17439</v>
      </c>
      <c r="L515" s="363">
        <f>VLOOKUP(I515,'[1]June 24'!$C$2:$I$4838,7,0)</f>
        <v>8143375183</v>
      </c>
      <c r="M515" s="411" t="s">
        <v>17438</v>
      </c>
    </row>
    <row r="516" spans="1:13" ht="30">
      <c r="A516" s="159">
        <v>514</v>
      </c>
      <c r="B516" s="363" t="s">
        <v>16262</v>
      </c>
      <c r="C516" s="146"/>
      <c r="D516" s="407" t="s">
        <v>1028</v>
      </c>
      <c r="E516" s="407" t="s">
        <v>1028</v>
      </c>
      <c r="F516" s="159"/>
      <c r="G516" s="408" t="s">
        <v>17437</v>
      </c>
      <c r="H516" s="164" t="s">
        <v>981</v>
      </c>
      <c r="I516" s="409">
        <v>11149</v>
      </c>
      <c r="J516" s="410" t="s">
        <v>17437</v>
      </c>
      <c r="K516" s="365" t="s">
        <v>16264</v>
      </c>
      <c r="L516" s="363">
        <f>VLOOKUP(I516,'[1]June 24'!$C$2:$I$4838,7,0)</f>
        <v>9704075141</v>
      </c>
      <c r="M516" s="411" t="s">
        <v>17436</v>
      </c>
    </row>
    <row r="517" spans="1:13" ht="30">
      <c r="A517" s="159">
        <v>515</v>
      </c>
      <c r="B517" s="363" t="s">
        <v>16262</v>
      </c>
      <c r="C517" s="146"/>
      <c r="D517" s="407" t="s">
        <v>1028</v>
      </c>
      <c r="E517" s="407" t="s">
        <v>1028</v>
      </c>
      <c r="F517" s="159"/>
      <c r="G517" s="408" t="s">
        <v>4577</v>
      </c>
      <c r="H517" s="164" t="s">
        <v>981</v>
      </c>
      <c r="I517" s="409">
        <v>11118</v>
      </c>
      <c r="J517" s="410" t="s">
        <v>4577</v>
      </c>
      <c r="K517" s="365" t="s">
        <v>16264</v>
      </c>
      <c r="L517" s="363">
        <f>VLOOKUP(I517,'[1]June 24'!$C$2:$I$4838,7,0)</f>
        <v>9481636072</v>
      </c>
      <c r="M517" s="411" t="s">
        <v>17435</v>
      </c>
    </row>
    <row r="518" spans="1:13">
      <c r="A518" s="159">
        <v>516</v>
      </c>
      <c r="B518" s="363" t="s">
        <v>16262</v>
      </c>
      <c r="C518" s="146"/>
      <c r="D518" s="407" t="s">
        <v>1028</v>
      </c>
      <c r="E518" s="407" t="s">
        <v>1028</v>
      </c>
      <c r="F518" s="159"/>
      <c r="G518" s="408" t="s">
        <v>17434</v>
      </c>
      <c r="H518" s="164" t="s">
        <v>981</v>
      </c>
      <c r="I518" s="409">
        <v>11050</v>
      </c>
      <c r="J518" s="410" t="s">
        <v>17434</v>
      </c>
      <c r="K518" s="365" t="s">
        <v>16264</v>
      </c>
      <c r="L518" s="363">
        <f>VLOOKUP(I518,'[1]June 24'!$C$2:$I$4838,7,0)</f>
        <v>9182159546</v>
      </c>
      <c r="M518" s="411" t="s">
        <v>17433</v>
      </c>
    </row>
    <row r="519" spans="1:13">
      <c r="A519" s="159">
        <v>517</v>
      </c>
      <c r="B519" s="363" t="s">
        <v>16262</v>
      </c>
      <c r="C519" s="146"/>
      <c r="D519" s="407" t="s">
        <v>1028</v>
      </c>
      <c r="E519" s="407" t="s">
        <v>1028</v>
      </c>
      <c r="F519" s="159"/>
      <c r="G519" s="408" t="s">
        <v>17432</v>
      </c>
      <c r="H519" s="164" t="s">
        <v>981</v>
      </c>
      <c r="I519" s="409">
        <v>11034</v>
      </c>
      <c r="J519" s="410" t="s">
        <v>17432</v>
      </c>
      <c r="K519" s="365" t="s">
        <v>16264</v>
      </c>
      <c r="L519" s="363">
        <f>VLOOKUP(I519,'[1]June 24'!$C$2:$I$4838,7,0)</f>
        <v>9481535485</v>
      </c>
      <c r="M519" s="411" t="s">
        <v>17431</v>
      </c>
    </row>
    <row r="520" spans="1:13">
      <c r="A520" s="159">
        <v>518</v>
      </c>
      <c r="B520" s="363" t="s">
        <v>16262</v>
      </c>
      <c r="C520" s="146"/>
      <c r="D520" s="407" t="s">
        <v>1028</v>
      </c>
      <c r="E520" s="407" t="s">
        <v>1028</v>
      </c>
      <c r="F520" s="159"/>
      <c r="G520" s="408" t="s">
        <v>17430</v>
      </c>
      <c r="H520" s="164" t="s">
        <v>981</v>
      </c>
      <c r="I520" s="409">
        <v>11061</v>
      </c>
      <c r="J520" s="410" t="s">
        <v>17430</v>
      </c>
      <c r="K520" s="365" t="s">
        <v>16264</v>
      </c>
      <c r="L520" s="363">
        <f>VLOOKUP(I520,'[1]June 24'!$C$2:$I$4838,7,0)</f>
        <v>9849112224</v>
      </c>
      <c r="M520" s="411" t="s">
        <v>17429</v>
      </c>
    </row>
    <row r="521" spans="1:13" ht="30">
      <c r="A521" s="159">
        <v>519</v>
      </c>
      <c r="B521" s="363" t="s">
        <v>16262</v>
      </c>
      <c r="C521" s="146"/>
      <c r="D521" s="407" t="s">
        <v>1028</v>
      </c>
      <c r="E521" s="407" t="s">
        <v>1028</v>
      </c>
      <c r="F521" s="159"/>
      <c r="G521" s="408" t="s">
        <v>17428</v>
      </c>
      <c r="H521" s="164" t="s">
        <v>981</v>
      </c>
      <c r="I521" s="409">
        <v>11013</v>
      </c>
      <c r="J521" s="410" t="s">
        <v>17428</v>
      </c>
      <c r="K521" s="365" t="s">
        <v>16264</v>
      </c>
      <c r="L521" s="363">
        <f>VLOOKUP(I521,'[1]June 24'!$C$2:$I$4838,7,0)</f>
        <v>9491504750</v>
      </c>
      <c r="M521" s="411" t="s">
        <v>17427</v>
      </c>
    </row>
    <row r="522" spans="1:13" ht="30">
      <c r="A522" s="159">
        <v>520</v>
      </c>
      <c r="B522" s="363" t="s">
        <v>16262</v>
      </c>
      <c r="C522" s="146"/>
      <c r="D522" s="407" t="s">
        <v>1028</v>
      </c>
      <c r="E522" s="407" t="s">
        <v>1028</v>
      </c>
      <c r="F522" s="159"/>
      <c r="G522" s="408" t="s">
        <v>17426</v>
      </c>
      <c r="H522" s="164" t="s">
        <v>981</v>
      </c>
      <c r="I522" s="409">
        <v>11030</v>
      </c>
      <c r="J522" s="410" t="s">
        <v>17426</v>
      </c>
      <c r="K522" s="365" t="s">
        <v>16264</v>
      </c>
      <c r="L522" s="363">
        <f>VLOOKUP(I522,'[1]June 24'!$C$2:$I$4838,7,0)</f>
        <v>8867783651</v>
      </c>
      <c r="M522" s="411" t="s">
        <v>17425</v>
      </c>
    </row>
    <row r="523" spans="1:13" ht="30">
      <c r="A523" s="159">
        <v>521</v>
      </c>
      <c r="B523" s="363" t="s">
        <v>16262</v>
      </c>
      <c r="C523" s="146"/>
      <c r="D523" s="407" t="s">
        <v>1028</v>
      </c>
      <c r="E523" s="407" t="s">
        <v>1028</v>
      </c>
      <c r="F523" s="159"/>
      <c r="G523" s="408" t="s">
        <v>17424</v>
      </c>
      <c r="H523" s="164" t="s">
        <v>981</v>
      </c>
      <c r="I523" s="409">
        <v>11073</v>
      </c>
      <c r="J523" s="410" t="s">
        <v>17424</v>
      </c>
      <c r="K523" s="365" t="s">
        <v>16264</v>
      </c>
      <c r="L523" s="363">
        <f>VLOOKUP(I523,'[1]June 24'!$C$2:$I$4838,7,0)</f>
        <v>8919012156</v>
      </c>
      <c r="M523" s="411" t="s">
        <v>17423</v>
      </c>
    </row>
    <row r="524" spans="1:13">
      <c r="A524" s="159">
        <v>522</v>
      </c>
      <c r="B524" s="363" t="s">
        <v>16262</v>
      </c>
      <c r="C524" s="146"/>
      <c r="D524" s="407" t="s">
        <v>1028</v>
      </c>
      <c r="E524" s="407" t="s">
        <v>1028</v>
      </c>
      <c r="F524" s="159"/>
      <c r="G524" s="408" t="s">
        <v>17422</v>
      </c>
      <c r="H524" s="164" t="s">
        <v>981</v>
      </c>
      <c r="I524" s="409">
        <v>11093</v>
      </c>
      <c r="J524" s="410" t="s">
        <v>17422</v>
      </c>
      <c r="K524" s="365" t="s">
        <v>16264</v>
      </c>
      <c r="L524" s="363">
        <f>VLOOKUP(I524,'[1]June 24'!$C$2:$I$4838,7,0)</f>
        <v>9945216216</v>
      </c>
      <c r="M524" s="411" t="s">
        <v>17421</v>
      </c>
    </row>
    <row r="525" spans="1:13" ht="30">
      <c r="A525" s="159">
        <v>523</v>
      </c>
      <c r="B525" s="363" t="s">
        <v>16262</v>
      </c>
      <c r="C525" s="146"/>
      <c r="D525" s="407" t="s">
        <v>1028</v>
      </c>
      <c r="E525" s="407" t="s">
        <v>1028</v>
      </c>
      <c r="F525" s="159"/>
      <c r="G525" s="408" t="s">
        <v>17420</v>
      </c>
      <c r="H525" s="164" t="s">
        <v>981</v>
      </c>
      <c r="I525" s="409">
        <v>11132</v>
      </c>
      <c r="J525" s="410" t="s">
        <v>17420</v>
      </c>
      <c r="K525" s="365" t="s">
        <v>16264</v>
      </c>
      <c r="L525" s="363">
        <f>VLOOKUP(I525,'[1]June 24'!$C$2:$I$4838,7,0)</f>
        <v>7411287153</v>
      </c>
      <c r="M525" s="411" t="s">
        <v>17419</v>
      </c>
    </row>
    <row r="526" spans="1:13" ht="30">
      <c r="A526" s="159">
        <v>524</v>
      </c>
      <c r="B526" s="363" t="s">
        <v>16262</v>
      </c>
      <c r="C526" s="146"/>
      <c r="D526" s="407" t="s">
        <v>1028</v>
      </c>
      <c r="E526" s="407" t="s">
        <v>1028</v>
      </c>
      <c r="F526" s="159"/>
      <c r="G526" s="408" t="s">
        <v>17418</v>
      </c>
      <c r="H526" s="164" t="s">
        <v>981</v>
      </c>
      <c r="I526" s="409">
        <v>10971</v>
      </c>
      <c r="J526" s="410" t="s">
        <v>17418</v>
      </c>
      <c r="K526" s="365" t="s">
        <v>16419</v>
      </c>
      <c r="L526" s="363">
        <f>VLOOKUP(I526,'[1]June 24'!$C$2:$I$4838,7,0)</f>
        <v>9533951464</v>
      </c>
      <c r="M526" s="411" t="s">
        <v>17417</v>
      </c>
    </row>
    <row r="527" spans="1:13" ht="30">
      <c r="A527" s="159">
        <v>525</v>
      </c>
      <c r="B527" s="363" t="s">
        <v>16262</v>
      </c>
      <c r="C527" s="146"/>
      <c r="D527" s="407" t="s">
        <v>1028</v>
      </c>
      <c r="E527" s="407" t="s">
        <v>1028</v>
      </c>
      <c r="F527" s="159"/>
      <c r="G527" s="408" t="s">
        <v>155</v>
      </c>
      <c r="H527" s="164" t="s">
        <v>981</v>
      </c>
      <c r="I527" s="409">
        <v>11003</v>
      </c>
      <c r="J527" s="410" t="s">
        <v>155</v>
      </c>
      <c r="K527" s="365" t="s">
        <v>16264</v>
      </c>
      <c r="L527" s="363">
        <f>VLOOKUP(I527,'[1]June 24'!$C$2:$I$4838,7,0)</f>
        <v>9886231794</v>
      </c>
      <c r="M527" s="411" t="s">
        <v>17416</v>
      </c>
    </row>
    <row r="528" spans="1:13" ht="30">
      <c r="A528" s="159">
        <v>526</v>
      </c>
      <c r="B528" s="363" t="s">
        <v>16262</v>
      </c>
      <c r="C528" s="146"/>
      <c r="D528" s="407" t="s">
        <v>1028</v>
      </c>
      <c r="E528" s="407" t="s">
        <v>1028</v>
      </c>
      <c r="F528" s="159"/>
      <c r="G528" s="408" t="s">
        <v>17415</v>
      </c>
      <c r="H528" s="164" t="s">
        <v>981</v>
      </c>
      <c r="I528" s="409">
        <v>11176</v>
      </c>
      <c r="J528" s="410" t="s">
        <v>17415</v>
      </c>
      <c r="K528" s="365" t="s">
        <v>16264</v>
      </c>
      <c r="L528" s="363">
        <f>VLOOKUP(I528,'[1]June 24'!$C$2:$I$4838,7,0)</f>
        <v>8310182148</v>
      </c>
      <c r="M528" s="411" t="s">
        <v>17414</v>
      </c>
    </row>
    <row r="529" spans="1:13">
      <c r="A529" s="159">
        <v>527</v>
      </c>
      <c r="B529" s="363" t="s">
        <v>16262</v>
      </c>
      <c r="C529" s="146"/>
      <c r="D529" s="407" t="s">
        <v>1028</v>
      </c>
      <c r="E529" s="407" t="s">
        <v>1028</v>
      </c>
      <c r="F529" s="159"/>
      <c r="G529" s="408" t="s">
        <v>17413</v>
      </c>
      <c r="H529" s="164" t="s">
        <v>981</v>
      </c>
      <c r="I529" s="409">
        <v>11031</v>
      </c>
      <c r="J529" s="410" t="s">
        <v>17413</v>
      </c>
      <c r="K529" s="365" t="s">
        <v>16264</v>
      </c>
      <c r="L529" s="363">
        <f>VLOOKUP(I529,'[1]June 24'!$C$2:$I$4838,7,0)</f>
        <v>9844708135</v>
      </c>
      <c r="M529" s="411" t="s">
        <v>17412</v>
      </c>
    </row>
    <row r="530" spans="1:13" ht="30">
      <c r="A530" s="159">
        <v>528</v>
      </c>
      <c r="B530" s="363" t="s">
        <v>16262</v>
      </c>
      <c r="C530" s="146"/>
      <c r="D530" s="407" t="s">
        <v>1028</v>
      </c>
      <c r="E530" s="407" t="s">
        <v>1028</v>
      </c>
      <c r="F530" s="159"/>
      <c r="G530" s="408" t="s">
        <v>17411</v>
      </c>
      <c r="H530" s="164" t="s">
        <v>981</v>
      </c>
      <c r="I530" s="409">
        <v>11009</v>
      </c>
      <c r="J530" s="410" t="s">
        <v>17411</v>
      </c>
      <c r="K530" s="224" t="s">
        <v>16264</v>
      </c>
      <c r="L530" s="363">
        <f>VLOOKUP(I530,'[1]June 24'!$C$2:$I$4838,7,0)</f>
        <v>9663690122</v>
      </c>
      <c r="M530" s="411" t="s">
        <v>17410</v>
      </c>
    </row>
    <row r="531" spans="1:13" ht="30">
      <c r="A531" s="159">
        <v>529</v>
      </c>
      <c r="B531" s="363" t="s">
        <v>16262</v>
      </c>
      <c r="C531" s="146"/>
      <c r="D531" s="407" t="s">
        <v>1028</v>
      </c>
      <c r="E531" s="407" t="s">
        <v>1028</v>
      </c>
      <c r="F531" s="159"/>
      <c r="G531" s="408" t="s">
        <v>17409</v>
      </c>
      <c r="H531" s="164" t="s">
        <v>981</v>
      </c>
      <c r="I531" s="409">
        <v>11168</v>
      </c>
      <c r="J531" s="410" t="s">
        <v>17409</v>
      </c>
      <c r="K531" s="365" t="s">
        <v>16264</v>
      </c>
      <c r="L531" s="363">
        <f>VLOOKUP(I531,'[1]June 24'!$C$2:$I$4838,7,0)</f>
        <v>7799698496</v>
      </c>
      <c r="M531" s="411" t="s">
        <v>17408</v>
      </c>
    </row>
    <row r="532" spans="1:13">
      <c r="A532" s="159">
        <v>530</v>
      </c>
      <c r="B532" s="363" t="s">
        <v>16262</v>
      </c>
      <c r="C532" s="146"/>
      <c r="D532" s="407" t="s">
        <v>1028</v>
      </c>
      <c r="E532" s="407" t="s">
        <v>1028</v>
      </c>
      <c r="F532" s="159"/>
      <c r="G532" s="408" t="s">
        <v>17407</v>
      </c>
      <c r="H532" s="164" t="s">
        <v>981</v>
      </c>
      <c r="I532" s="409">
        <v>11012</v>
      </c>
      <c r="J532" s="410" t="s">
        <v>17407</v>
      </c>
      <c r="K532" s="365" t="s">
        <v>16264</v>
      </c>
      <c r="L532" s="363">
        <f>VLOOKUP(I532,'[1]June 24'!$C$2:$I$4838,7,0)</f>
        <v>9945273876</v>
      </c>
      <c r="M532" s="411" t="s">
        <v>17406</v>
      </c>
    </row>
    <row r="533" spans="1:13" ht="30">
      <c r="A533" s="159">
        <v>531</v>
      </c>
      <c r="B533" s="363" t="s">
        <v>16262</v>
      </c>
      <c r="C533" s="146"/>
      <c r="D533" s="407" t="s">
        <v>1028</v>
      </c>
      <c r="E533" s="407" t="s">
        <v>1028</v>
      </c>
      <c r="F533" s="159"/>
      <c r="G533" s="408" t="s">
        <v>17405</v>
      </c>
      <c r="H533" s="164" t="s">
        <v>981</v>
      </c>
      <c r="I533" s="409">
        <v>11002</v>
      </c>
      <c r="J533" s="410" t="s">
        <v>17405</v>
      </c>
      <c r="K533" s="365" t="s">
        <v>16264</v>
      </c>
      <c r="L533" s="363">
        <f>VLOOKUP(I533,'[1]June 24'!$C$2:$I$4838,7,0)</f>
        <v>9591329581</v>
      </c>
      <c r="M533" s="411" t="s">
        <v>17404</v>
      </c>
    </row>
    <row r="534" spans="1:13" ht="30">
      <c r="A534" s="159">
        <v>532</v>
      </c>
      <c r="B534" s="363" t="s">
        <v>16262</v>
      </c>
      <c r="C534" s="146"/>
      <c r="D534" s="407" t="s">
        <v>1028</v>
      </c>
      <c r="E534" s="407" t="s">
        <v>1028</v>
      </c>
      <c r="F534" s="159"/>
      <c r="G534" s="408" t="s">
        <v>17403</v>
      </c>
      <c r="H534" s="164" t="s">
        <v>981</v>
      </c>
      <c r="I534" s="409">
        <v>11174</v>
      </c>
      <c r="J534" s="410" t="s">
        <v>17403</v>
      </c>
      <c r="K534" s="365" t="s">
        <v>16264</v>
      </c>
      <c r="L534" s="363">
        <f>VLOOKUP(I534,'[1]June 24'!$C$2:$I$4838,7,0)</f>
        <v>9052267693</v>
      </c>
      <c r="M534" s="411" t="s">
        <v>17402</v>
      </c>
    </row>
    <row r="535" spans="1:13" ht="30">
      <c r="A535" s="159">
        <v>533</v>
      </c>
      <c r="B535" s="363" t="s">
        <v>16262</v>
      </c>
      <c r="C535" s="146"/>
      <c r="D535" s="407" t="s">
        <v>1028</v>
      </c>
      <c r="E535" s="407" t="s">
        <v>1028</v>
      </c>
      <c r="F535" s="159"/>
      <c r="G535" s="408" t="s">
        <v>17401</v>
      </c>
      <c r="H535" s="164" t="s">
        <v>981</v>
      </c>
      <c r="I535" s="409">
        <v>11008</v>
      </c>
      <c r="J535" s="410" t="s">
        <v>17401</v>
      </c>
      <c r="K535" s="365" t="s">
        <v>16264</v>
      </c>
      <c r="L535" s="363">
        <f>VLOOKUP(I535,'[1]June 24'!$C$2:$I$4838,7,0)</f>
        <v>8310380170</v>
      </c>
      <c r="M535" s="411" t="s">
        <v>17400</v>
      </c>
    </row>
    <row r="536" spans="1:13" ht="30">
      <c r="A536" s="159">
        <v>534</v>
      </c>
      <c r="B536" s="363" t="s">
        <v>16262</v>
      </c>
      <c r="C536" s="146"/>
      <c r="D536" s="407" t="s">
        <v>1028</v>
      </c>
      <c r="E536" s="407" t="s">
        <v>1028</v>
      </c>
      <c r="F536" s="159"/>
      <c r="G536" s="408" t="s">
        <v>17399</v>
      </c>
      <c r="H536" s="164" t="s">
        <v>981</v>
      </c>
      <c r="I536" s="409">
        <v>11039</v>
      </c>
      <c r="J536" s="410" t="s">
        <v>17399</v>
      </c>
      <c r="K536" s="365" t="s">
        <v>16264</v>
      </c>
      <c r="L536" s="363">
        <f>VLOOKUP(I536,'[1]June 24'!$C$2:$I$4838,7,0)</f>
        <v>8766289151</v>
      </c>
      <c r="M536" s="411" t="s">
        <v>17398</v>
      </c>
    </row>
    <row r="537" spans="1:13" ht="30">
      <c r="A537" s="159">
        <v>535</v>
      </c>
      <c r="B537" s="363" t="s">
        <v>16262</v>
      </c>
      <c r="C537" s="146"/>
      <c r="D537" s="407" t="s">
        <v>1028</v>
      </c>
      <c r="E537" s="407" t="s">
        <v>1028</v>
      </c>
      <c r="F537" s="159"/>
      <c r="G537" s="408" t="s">
        <v>3608</v>
      </c>
      <c r="H537" s="164" t="s">
        <v>1006</v>
      </c>
      <c r="I537" s="409">
        <v>11027</v>
      </c>
      <c r="J537" s="410" t="s">
        <v>3608</v>
      </c>
      <c r="K537" s="365" t="s">
        <v>16264</v>
      </c>
      <c r="L537" s="363">
        <f>VLOOKUP(I537,'[1]June 24'!$C$2:$I$4838,7,0)</f>
        <v>9916232824</v>
      </c>
      <c r="M537" s="411" t="s">
        <v>17397</v>
      </c>
    </row>
    <row r="538" spans="1:13" ht="30">
      <c r="A538" s="159">
        <v>536</v>
      </c>
      <c r="B538" s="363" t="s">
        <v>16262</v>
      </c>
      <c r="C538" s="146"/>
      <c r="D538" s="407" t="s">
        <v>1028</v>
      </c>
      <c r="E538" s="407" t="s">
        <v>1028</v>
      </c>
      <c r="F538" s="159"/>
      <c r="G538" s="408" t="s">
        <v>17396</v>
      </c>
      <c r="H538" s="164" t="s">
        <v>1006</v>
      </c>
      <c r="I538" s="409">
        <v>11175</v>
      </c>
      <c r="J538" s="410" t="s">
        <v>17396</v>
      </c>
      <c r="K538" s="365" t="s">
        <v>16264</v>
      </c>
      <c r="L538" s="363">
        <f>VLOOKUP(I538,'[1]June 24'!$C$2:$I$4838,7,0)</f>
        <v>9743401234</v>
      </c>
      <c r="M538" s="411" t="s">
        <v>17395</v>
      </c>
    </row>
    <row r="539" spans="1:13">
      <c r="A539" s="159">
        <v>537</v>
      </c>
      <c r="B539" s="363" t="s">
        <v>16262</v>
      </c>
      <c r="C539" s="146"/>
      <c r="D539" s="407" t="s">
        <v>1028</v>
      </c>
      <c r="E539" s="407" t="s">
        <v>1028</v>
      </c>
      <c r="F539" s="159"/>
      <c r="G539" s="408" t="s">
        <v>17394</v>
      </c>
      <c r="H539" s="164" t="s">
        <v>981</v>
      </c>
      <c r="I539" s="409">
        <v>11032</v>
      </c>
      <c r="J539" s="410" t="s">
        <v>17394</v>
      </c>
      <c r="K539" s="365" t="s">
        <v>16264</v>
      </c>
      <c r="L539" s="363">
        <f>VLOOKUP(I539,'[1]June 24'!$C$2:$I$4838,7,0)</f>
        <v>8651618460</v>
      </c>
      <c r="M539" s="411" t="s">
        <v>17393</v>
      </c>
    </row>
    <row r="540" spans="1:13" ht="30">
      <c r="A540" s="159">
        <v>538</v>
      </c>
      <c r="B540" s="363" t="s">
        <v>16262</v>
      </c>
      <c r="C540" s="146"/>
      <c r="D540" s="407" t="s">
        <v>1028</v>
      </c>
      <c r="E540" s="407" t="s">
        <v>1028</v>
      </c>
      <c r="F540" s="159"/>
      <c r="G540" s="408" t="s">
        <v>17392</v>
      </c>
      <c r="H540" s="164" t="s">
        <v>981</v>
      </c>
      <c r="I540" s="409">
        <v>11082</v>
      </c>
      <c r="J540" s="410" t="s">
        <v>17392</v>
      </c>
      <c r="K540" s="365" t="s">
        <v>16264</v>
      </c>
      <c r="L540" s="363">
        <f>VLOOKUP(I540,'[1]June 24'!$C$2:$I$4838,7,0)</f>
        <v>8197938527</v>
      </c>
      <c r="M540" s="411" t="s">
        <v>17391</v>
      </c>
    </row>
    <row r="541" spans="1:13" ht="30">
      <c r="A541" s="159">
        <v>539</v>
      </c>
      <c r="B541" s="363" t="s">
        <v>16262</v>
      </c>
      <c r="C541" s="146"/>
      <c r="D541" s="407" t="s">
        <v>1028</v>
      </c>
      <c r="E541" s="407" t="s">
        <v>1028</v>
      </c>
      <c r="F541" s="159"/>
      <c r="G541" s="408" t="s">
        <v>17390</v>
      </c>
      <c r="H541" s="164" t="s">
        <v>981</v>
      </c>
      <c r="I541" s="409">
        <v>11040</v>
      </c>
      <c r="J541" s="410" t="s">
        <v>17390</v>
      </c>
      <c r="K541" s="365" t="s">
        <v>16264</v>
      </c>
      <c r="L541" s="363">
        <f>VLOOKUP(I541,'[1]June 24'!$C$2:$I$4838,7,0)</f>
        <v>9886961873</v>
      </c>
      <c r="M541" s="411" t="s">
        <v>17389</v>
      </c>
    </row>
    <row r="542" spans="1:13">
      <c r="A542" s="159">
        <v>540</v>
      </c>
      <c r="B542" s="363" t="s">
        <v>16262</v>
      </c>
      <c r="C542" s="146"/>
      <c r="D542" s="407" t="s">
        <v>1028</v>
      </c>
      <c r="E542" s="407" t="s">
        <v>1028</v>
      </c>
      <c r="F542" s="159"/>
      <c r="G542" s="408" t="s">
        <v>17388</v>
      </c>
      <c r="H542" s="164" t="s">
        <v>981</v>
      </c>
      <c r="I542" s="409">
        <v>11007</v>
      </c>
      <c r="J542" s="410" t="s">
        <v>17388</v>
      </c>
      <c r="K542" s="365" t="s">
        <v>16264</v>
      </c>
      <c r="L542" s="363">
        <f>VLOOKUP(I542,'[1]June 24'!$C$2:$I$4838,7,0)</f>
        <v>7780563966</v>
      </c>
      <c r="M542" s="411" t="s">
        <v>17387</v>
      </c>
    </row>
    <row r="543" spans="1:13">
      <c r="A543" s="159">
        <v>541</v>
      </c>
      <c r="B543" s="363" t="s">
        <v>16262</v>
      </c>
      <c r="C543" s="146"/>
      <c r="D543" s="407" t="s">
        <v>1028</v>
      </c>
      <c r="E543" s="407" t="s">
        <v>1028</v>
      </c>
      <c r="F543" s="159"/>
      <c r="G543" s="408" t="s">
        <v>17386</v>
      </c>
      <c r="H543" s="164" t="s">
        <v>981</v>
      </c>
      <c r="I543" s="409">
        <v>11058</v>
      </c>
      <c r="J543" s="410" t="s">
        <v>17386</v>
      </c>
      <c r="K543" s="365" t="s">
        <v>16264</v>
      </c>
      <c r="L543" s="363">
        <f>VLOOKUP(I543,'[1]June 24'!$C$2:$I$4838,7,0)</f>
        <v>9980908204</v>
      </c>
      <c r="M543" s="411" t="s">
        <v>17385</v>
      </c>
    </row>
    <row r="544" spans="1:13" ht="30">
      <c r="A544" s="159">
        <v>542</v>
      </c>
      <c r="B544" s="363" t="s">
        <v>16262</v>
      </c>
      <c r="C544" s="146"/>
      <c r="D544" s="407" t="s">
        <v>1028</v>
      </c>
      <c r="E544" s="407" t="s">
        <v>1028</v>
      </c>
      <c r="F544" s="159"/>
      <c r="G544" s="408" t="s">
        <v>17384</v>
      </c>
      <c r="H544" s="164" t="s">
        <v>981</v>
      </c>
      <c r="I544" s="409">
        <v>11046</v>
      </c>
      <c r="J544" s="410" t="s">
        <v>17384</v>
      </c>
      <c r="K544" s="365" t="s">
        <v>16264</v>
      </c>
      <c r="L544" s="363">
        <f>VLOOKUP(I544,'[1]June 24'!$C$2:$I$4838,7,0)</f>
        <v>8123928493</v>
      </c>
      <c r="M544" s="411" t="s">
        <v>17383</v>
      </c>
    </row>
    <row r="545" spans="1:13" ht="30">
      <c r="A545" s="159">
        <v>543</v>
      </c>
      <c r="B545" s="363" t="s">
        <v>16262</v>
      </c>
      <c r="C545" s="146"/>
      <c r="D545" s="363" t="s">
        <v>2426</v>
      </c>
      <c r="E545" s="363" t="s">
        <v>17223</v>
      </c>
      <c r="F545" s="159"/>
      <c r="G545" s="363" t="s">
        <v>17382</v>
      </c>
      <c r="H545" s="164" t="s">
        <v>981</v>
      </c>
      <c r="I545" s="371">
        <v>10516</v>
      </c>
      <c r="J545" s="280" t="s">
        <v>17382</v>
      </c>
      <c r="K545" s="365" t="s">
        <v>16264</v>
      </c>
      <c r="L545" s="363">
        <f>VLOOKUP(I545,'[1]June 24'!$C$2:$I$4838,7,0)</f>
        <v>8197320300</v>
      </c>
      <c r="M545" s="380" t="s">
        <v>17381</v>
      </c>
    </row>
    <row r="546" spans="1:13" ht="30">
      <c r="A546" s="159">
        <v>544</v>
      </c>
      <c r="B546" s="363" t="s">
        <v>16262</v>
      </c>
      <c r="C546" s="146"/>
      <c r="D546" s="363" t="s">
        <v>2426</v>
      </c>
      <c r="E546" s="363" t="s">
        <v>2426</v>
      </c>
      <c r="F546" s="159"/>
      <c r="G546" s="363" t="s">
        <v>17380</v>
      </c>
      <c r="H546" s="164" t="s">
        <v>981</v>
      </c>
      <c r="I546" s="371">
        <v>10517</v>
      </c>
      <c r="J546" s="280" t="s">
        <v>17380</v>
      </c>
      <c r="K546" s="365" t="s">
        <v>16264</v>
      </c>
      <c r="L546" s="363">
        <f>VLOOKUP(I546,'[1]June 24'!$C$2:$I$4838,7,0)</f>
        <v>9550245478</v>
      </c>
      <c r="M546" s="380" t="s">
        <v>17379</v>
      </c>
    </row>
    <row r="547" spans="1:13" ht="30">
      <c r="A547" s="159">
        <v>545</v>
      </c>
      <c r="B547" s="363" t="s">
        <v>16262</v>
      </c>
      <c r="C547" s="146"/>
      <c r="D547" s="363" t="s">
        <v>2426</v>
      </c>
      <c r="E547" s="363" t="s">
        <v>2426</v>
      </c>
      <c r="F547" s="159"/>
      <c r="G547" s="363" t="s">
        <v>17378</v>
      </c>
      <c r="H547" s="164" t="s">
        <v>981</v>
      </c>
      <c r="I547" s="371">
        <v>10527</v>
      </c>
      <c r="J547" s="280" t="s">
        <v>17378</v>
      </c>
      <c r="K547" s="365" t="s">
        <v>16264</v>
      </c>
      <c r="L547" s="363">
        <f>VLOOKUP(I547,'[1]June 24'!$C$2:$I$4838,7,0)</f>
        <v>8884774316</v>
      </c>
      <c r="M547" s="380" t="s">
        <v>17377</v>
      </c>
    </row>
    <row r="548" spans="1:13" ht="45">
      <c r="A548" s="159">
        <v>546</v>
      </c>
      <c r="B548" s="363" t="s">
        <v>16262</v>
      </c>
      <c r="C548" s="146"/>
      <c r="D548" s="363" t="s">
        <v>2426</v>
      </c>
      <c r="E548" s="363" t="s">
        <v>2426</v>
      </c>
      <c r="F548" s="159"/>
      <c r="G548" s="363" t="s">
        <v>17376</v>
      </c>
      <c r="H548" s="164" t="s">
        <v>981</v>
      </c>
      <c r="I548" s="371">
        <v>10534</v>
      </c>
      <c r="J548" s="280" t="s">
        <v>17376</v>
      </c>
      <c r="K548" s="365" t="s">
        <v>16264</v>
      </c>
      <c r="L548" s="363">
        <f>VLOOKUP(I548,'[1]June 24'!$C$2:$I$4838,7,0)</f>
        <v>7204922112</v>
      </c>
      <c r="M548" s="380" t="s">
        <v>17375</v>
      </c>
    </row>
    <row r="549" spans="1:13" ht="45">
      <c r="A549" s="159">
        <v>547</v>
      </c>
      <c r="B549" s="363" t="s">
        <v>16262</v>
      </c>
      <c r="C549" s="146"/>
      <c r="D549" s="363" t="s">
        <v>2426</v>
      </c>
      <c r="E549" s="363" t="s">
        <v>17223</v>
      </c>
      <c r="F549" s="159"/>
      <c r="G549" s="363" t="s">
        <v>17374</v>
      </c>
      <c r="H549" s="164" t="s">
        <v>1006</v>
      </c>
      <c r="I549" s="371">
        <v>10536</v>
      </c>
      <c r="J549" s="280" t="s">
        <v>17374</v>
      </c>
      <c r="K549" s="365" t="s">
        <v>16264</v>
      </c>
      <c r="L549" s="363">
        <f>VLOOKUP(I549,'[1]June 24'!$C$2:$I$4838,7,0)</f>
        <v>9916994564</v>
      </c>
      <c r="M549" s="380" t="s">
        <v>17373</v>
      </c>
    </row>
    <row r="550" spans="1:13" ht="45">
      <c r="A550" s="159">
        <v>548</v>
      </c>
      <c r="B550" s="363" t="s">
        <v>16262</v>
      </c>
      <c r="C550" s="146"/>
      <c r="D550" s="363" t="s">
        <v>2426</v>
      </c>
      <c r="E550" s="363" t="s">
        <v>2426</v>
      </c>
      <c r="F550" s="159"/>
      <c r="G550" s="363" t="s">
        <v>1667</v>
      </c>
      <c r="H550" s="164" t="s">
        <v>1006</v>
      </c>
      <c r="I550" s="371">
        <v>10545</v>
      </c>
      <c r="J550" s="280" t="s">
        <v>1667</v>
      </c>
      <c r="K550" s="365" t="s">
        <v>16264</v>
      </c>
      <c r="L550" s="363">
        <f>VLOOKUP(I550,'[1]June 24'!$C$2:$I$4838,7,0)</f>
        <v>9010130022</v>
      </c>
      <c r="M550" s="380" t="s">
        <v>17372</v>
      </c>
    </row>
    <row r="551" spans="1:13" ht="45">
      <c r="A551" s="159">
        <v>549</v>
      </c>
      <c r="B551" s="363" t="s">
        <v>16262</v>
      </c>
      <c r="C551" s="146"/>
      <c r="D551" s="363" t="s">
        <v>2426</v>
      </c>
      <c r="E551" s="363" t="s">
        <v>17223</v>
      </c>
      <c r="F551" s="159"/>
      <c r="G551" s="363" t="s">
        <v>17371</v>
      </c>
      <c r="H551" s="164" t="s">
        <v>981</v>
      </c>
      <c r="I551" s="371">
        <v>10548</v>
      </c>
      <c r="J551" s="280" t="s">
        <v>17371</v>
      </c>
      <c r="K551" s="365" t="s">
        <v>16264</v>
      </c>
      <c r="L551" s="363">
        <f>VLOOKUP(I551,'[1]June 24'!$C$2:$I$4838,7,0)</f>
        <v>8553637704</v>
      </c>
      <c r="M551" s="380" t="s">
        <v>17370</v>
      </c>
    </row>
    <row r="552" spans="1:13" ht="45">
      <c r="A552" s="159">
        <v>550</v>
      </c>
      <c r="B552" s="363" t="s">
        <v>16262</v>
      </c>
      <c r="C552" s="146"/>
      <c r="D552" s="363" t="s">
        <v>2426</v>
      </c>
      <c r="E552" s="363" t="s">
        <v>2426</v>
      </c>
      <c r="F552" s="159"/>
      <c r="G552" s="363" t="s">
        <v>17369</v>
      </c>
      <c r="H552" s="164" t="s">
        <v>981</v>
      </c>
      <c r="I552" s="371">
        <v>10551</v>
      </c>
      <c r="J552" s="280" t="s">
        <v>17369</v>
      </c>
      <c r="K552" s="365" t="s">
        <v>16264</v>
      </c>
      <c r="L552" s="363">
        <f>VLOOKUP(I552,'[1]June 24'!$C$2:$I$4838,7,0)</f>
        <v>9701467548</v>
      </c>
      <c r="M552" s="380" t="s">
        <v>17368</v>
      </c>
    </row>
    <row r="553" spans="1:13" ht="30">
      <c r="A553" s="159">
        <v>551</v>
      </c>
      <c r="B553" s="363" t="s">
        <v>16262</v>
      </c>
      <c r="C553" s="146"/>
      <c r="D553" s="363" t="s">
        <v>2426</v>
      </c>
      <c r="E553" s="363" t="s">
        <v>17223</v>
      </c>
      <c r="F553" s="159"/>
      <c r="G553" s="363" t="s">
        <v>17367</v>
      </c>
      <c r="H553" s="164" t="s">
        <v>981</v>
      </c>
      <c r="I553" s="371">
        <v>10549</v>
      </c>
      <c r="J553" s="280" t="s">
        <v>17367</v>
      </c>
      <c r="K553" s="365" t="s">
        <v>16264</v>
      </c>
      <c r="L553" s="363">
        <f>VLOOKUP(I553,'[1]June 24'!$C$2:$I$4838,7,0)</f>
        <v>9701681076</v>
      </c>
      <c r="M553" s="380" t="s">
        <v>17366</v>
      </c>
    </row>
    <row r="554" spans="1:13" ht="45">
      <c r="A554" s="159">
        <v>552</v>
      </c>
      <c r="B554" s="363" t="s">
        <v>16262</v>
      </c>
      <c r="C554" s="146"/>
      <c r="D554" s="363" t="s">
        <v>2426</v>
      </c>
      <c r="E554" s="363" t="s">
        <v>17223</v>
      </c>
      <c r="F554" s="159"/>
      <c r="G554" s="363" t="s">
        <v>17365</v>
      </c>
      <c r="H554" s="164" t="s">
        <v>981</v>
      </c>
      <c r="I554" s="371">
        <v>10563</v>
      </c>
      <c r="J554" s="280" t="s">
        <v>17365</v>
      </c>
      <c r="K554" s="365" t="s">
        <v>16264</v>
      </c>
      <c r="L554" s="363">
        <f>VLOOKUP(I554,'[1]June 24'!$C$2:$I$4838,7,0)</f>
        <v>9440480462</v>
      </c>
      <c r="M554" s="380" t="s">
        <v>17364</v>
      </c>
    </row>
    <row r="555" spans="1:13" ht="30">
      <c r="A555" s="159">
        <v>553</v>
      </c>
      <c r="B555" s="363" t="s">
        <v>16262</v>
      </c>
      <c r="C555" s="146"/>
      <c r="D555" s="363" t="s">
        <v>2426</v>
      </c>
      <c r="E555" s="363" t="s">
        <v>2426</v>
      </c>
      <c r="F555" s="159"/>
      <c r="G555" s="363" t="s">
        <v>17363</v>
      </c>
      <c r="H555" s="164" t="s">
        <v>981</v>
      </c>
      <c r="I555" s="371">
        <v>10922</v>
      </c>
      <c r="J555" s="280" t="s">
        <v>17363</v>
      </c>
      <c r="K555" s="365" t="s">
        <v>16264</v>
      </c>
      <c r="L555" s="363">
        <f>VLOOKUP(I555,'[1]June 24'!$C$2:$I$4838,7,0)</f>
        <v>7337804635</v>
      </c>
      <c r="M555" s="380" t="s">
        <v>17362</v>
      </c>
    </row>
    <row r="556" spans="1:13" ht="45">
      <c r="A556" s="159">
        <v>554</v>
      </c>
      <c r="B556" s="363" t="s">
        <v>16262</v>
      </c>
      <c r="C556" s="146"/>
      <c r="D556" s="363" t="s">
        <v>2426</v>
      </c>
      <c r="E556" s="363" t="s">
        <v>17223</v>
      </c>
      <c r="F556" s="159"/>
      <c r="G556" s="363" t="s">
        <v>17361</v>
      </c>
      <c r="H556" s="164" t="s">
        <v>981</v>
      </c>
      <c r="I556" s="371">
        <v>10571</v>
      </c>
      <c r="J556" s="280" t="s">
        <v>17361</v>
      </c>
      <c r="K556" s="365" t="s">
        <v>16264</v>
      </c>
      <c r="L556" s="363">
        <f>VLOOKUP(I556,'[1]June 24'!$C$2:$I$4838,7,0)</f>
        <v>8520974569</v>
      </c>
      <c r="M556" s="380" t="s">
        <v>17360</v>
      </c>
    </row>
    <row r="557" spans="1:13" ht="30">
      <c r="A557" s="159">
        <v>555</v>
      </c>
      <c r="B557" s="363" t="s">
        <v>16262</v>
      </c>
      <c r="C557" s="146"/>
      <c r="D557" s="363" t="s">
        <v>2426</v>
      </c>
      <c r="E557" s="363" t="s">
        <v>17223</v>
      </c>
      <c r="F557" s="159"/>
      <c r="G557" s="363" t="s">
        <v>17359</v>
      </c>
      <c r="H557" s="164" t="s">
        <v>981</v>
      </c>
      <c r="I557" s="371">
        <v>10574</v>
      </c>
      <c r="J557" s="280" t="s">
        <v>17359</v>
      </c>
      <c r="K557" s="365" t="s">
        <v>16264</v>
      </c>
      <c r="L557" s="363">
        <f>VLOOKUP(I557,'[1]June 24'!$C$2:$I$4838,7,0)</f>
        <v>9738102725</v>
      </c>
      <c r="M557" s="380" t="s">
        <v>17358</v>
      </c>
    </row>
    <row r="558" spans="1:13" ht="45">
      <c r="A558" s="159">
        <v>556</v>
      </c>
      <c r="B558" s="363" t="s">
        <v>16262</v>
      </c>
      <c r="C558" s="146"/>
      <c r="D558" s="363" t="s">
        <v>2426</v>
      </c>
      <c r="E558" s="363" t="s">
        <v>17223</v>
      </c>
      <c r="F558" s="159"/>
      <c r="G558" s="363" t="s">
        <v>17357</v>
      </c>
      <c r="H558" s="164" t="s">
        <v>1006</v>
      </c>
      <c r="I558" s="371">
        <v>10577</v>
      </c>
      <c r="J558" s="280" t="s">
        <v>17357</v>
      </c>
      <c r="K558" s="365" t="s">
        <v>16264</v>
      </c>
      <c r="L558" s="363">
        <f>VLOOKUP(I558,'[1]June 24'!$C$2:$I$4838,7,0)</f>
        <v>7987871118</v>
      </c>
      <c r="M558" s="380" t="s">
        <v>17356</v>
      </c>
    </row>
    <row r="559" spans="1:13" ht="45">
      <c r="A559" s="159">
        <v>557</v>
      </c>
      <c r="B559" s="363" t="s">
        <v>16262</v>
      </c>
      <c r="C559" s="146"/>
      <c r="D559" s="363" t="s">
        <v>2426</v>
      </c>
      <c r="E559" s="363" t="s">
        <v>17223</v>
      </c>
      <c r="F559" s="159"/>
      <c r="G559" s="363" t="s">
        <v>17355</v>
      </c>
      <c r="H559" s="164" t="s">
        <v>1006</v>
      </c>
      <c r="I559" s="371">
        <v>10580</v>
      </c>
      <c r="J559" s="280" t="s">
        <v>17355</v>
      </c>
      <c r="K559" s="365" t="s">
        <v>16264</v>
      </c>
      <c r="L559" s="363">
        <f>VLOOKUP(I559,'[1]June 24'!$C$2:$I$4838,7,0)</f>
        <v>9490995265</v>
      </c>
      <c r="M559" s="380" t="s">
        <v>17354</v>
      </c>
    </row>
    <row r="560" spans="1:13" ht="45">
      <c r="A560" s="159">
        <v>558</v>
      </c>
      <c r="B560" s="363" t="s">
        <v>16262</v>
      </c>
      <c r="C560" s="146"/>
      <c r="D560" s="363" t="s">
        <v>2426</v>
      </c>
      <c r="E560" s="363" t="s">
        <v>17223</v>
      </c>
      <c r="F560" s="159"/>
      <c r="G560" s="363" t="s">
        <v>532</v>
      </c>
      <c r="H560" s="164" t="s">
        <v>1006</v>
      </c>
      <c r="I560" s="371">
        <v>10581</v>
      </c>
      <c r="J560" s="280" t="s">
        <v>532</v>
      </c>
      <c r="K560" s="365" t="s">
        <v>16264</v>
      </c>
      <c r="L560" s="363">
        <f>VLOOKUP(I560,'[1]June 24'!$C$2:$I$4838,7,0)</f>
        <v>9986706266</v>
      </c>
      <c r="M560" s="380" t="s">
        <v>17353</v>
      </c>
    </row>
    <row r="561" spans="1:13" ht="30">
      <c r="A561" s="159">
        <v>559</v>
      </c>
      <c r="B561" s="363" t="s">
        <v>16262</v>
      </c>
      <c r="C561" s="146"/>
      <c r="D561" s="363" t="s">
        <v>2426</v>
      </c>
      <c r="E561" s="363" t="s">
        <v>2426</v>
      </c>
      <c r="F561" s="159"/>
      <c r="G561" s="363" t="s">
        <v>17352</v>
      </c>
      <c r="H561" s="164" t="s">
        <v>981</v>
      </c>
      <c r="I561" s="371">
        <v>10588</v>
      </c>
      <c r="J561" s="280" t="s">
        <v>17352</v>
      </c>
      <c r="K561" s="365" t="s">
        <v>16264</v>
      </c>
      <c r="L561" s="363">
        <f>VLOOKUP(I561,'[1]June 24'!$C$2:$I$4838,7,0)</f>
        <v>9845830886</v>
      </c>
      <c r="M561" s="380" t="s">
        <v>17351</v>
      </c>
    </row>
    <row r="562" spans="1:13" ht="45">
      <c r="A562" s="159">
        <v>560</v>
      </c>
      <c r="B562" s="363" t="s">
        <v>16262</v>
      </c>
      <c r="C562" s="146"/>
      <c r="D562" s="363" t="s">
        <v>2426</v>
      </c>
      <c r="E562" s="363" t="s">
        <v>17223</v>
      </c>
      <c r="F562" s="159"/>
      <c r="G562" s="363" t="s">
        <v>17350</v>
      </c>
      <c r="H562" s="164" t="s">
        <v>981</v>
      </c>
      <c r="I562" s="371">
        <v>10597</v>
      </c>
      <c r="J562" s="280" t="s">
        <v>17350</v>
      </c>
      <c r="K562" s="365" t="s">
        <v>16264</v>
      </c>
      <c r="L562" s="363">
        <f>VLOOKUP(I562,'[1]June 24'!$C$2:$I$4838,7,0)</f>
        <v>9916127631</v>
      </c>
      <c r="M562" s="380" t="s">
        <v>17349</v>
      </c>
    </row>
    <row r="563" spans="1:13" ht="45">
      <c r="A563" s="159">
        <v>561</v>
      </c>
      <c r="B563" s="363" t="s">
        <v>16262</v>
      </c>
      <c r="C563" s="146"/>
      <c r="D563" s="363" t="s">
        <v>2426</v>
      </c>
      <c r="E563" s="363" t="s">
        <v>17223</v>
      </c>
      <c r="F563" s="159"/>
      <c r="G563" s="363" t="s">
        <v>17348</v>
      </c>
      <c r="H563" s="164" t="s">
        <v>981</v>
      </c>
      <c r="I563" s="371">
        <v>10947</v>
      </c>
      <c r="J563" s="280" t="s">
        <v>17348</v>
      </c>
      <c r="K563" s="365" t="s">
        <v>16264</v>
      </c>
      <c r="L563" s="363">
        <f>VLOOKUP(I563,'[1]June 24'!$C$2:$I$4838,7,0)</f>
        <v>9440035844</v>
      </c>
      <c r="M563" s="380" t="s">
        <v>17347</v>
      </c>
    </row>
    <row r="564" spans="1:13" ht="45">
      <c r="A564" s="159">
        <v>562</v>
      </c>
      <c r="B564" s="363" t="s">
        <v>16262</v>
      </c>
      <c r="C564" s="146"/>
      <c r="D564" s="363" t="s">
        <v>2426</v>
      </c>
      <c r="E564" s="363" t="s">
        <v>17223</v>
      </c>
      <c r="F564" s="159"/>
      <c r="G564" s="363" t="s">
        <v>1694</v>
      </c>
      <c r="H564" s="164" t="s">
        <v>1006</v>
      </c>
      <c r="I564" s="371">
        <v>10611</v>
      </c>
      <c r="J564" s="280" t="s">
        <v>1694</v>
      </c>
      <c r="K564" s="365" t="s">
        <v>16264</v>
      </c>
      <c r="L564" s="363">
        <f>VLOOKUP(I564,'[1]June 24'!$C$2:$I$4838,7,0)</f>
        <v>9620531377</v>
      </c>
      <c r="M564" s="380" t="s">
        <v>17346</v>
      </c>
    </row>
    <row r="565" spans="1:13" ht="45">
      <c r="A565" s="159">
        <v>563</v>
      </c>
      <c r="B565" s="363" t="s">
        <v>16262</v>
      </c>
      <c r="C565" s="146"/>
      <c r="D565" s="363" t="s">
        <v>2426</v>
      </c>
      <c r="E565" s="363" t="s">
        <v>17223</v>
      </c>
      <c r="F565" s="159"/>
      <c r="G565" s="363" t="s">
        <v>17345</v>
      </c>
      <c r="H565" s="164" t="s">
        <v>1006</v>
      </c>
      <c r="I565" s="371">
        <v>10612</v>
      </c>
      <c r="J565" s="280" t="s">
        <v>17345</v>
      </c>
      <c r="K565" s="365" t="s">
        <v>16264</v>
      </c>
      <c r="L565" s="363">
        <f>VLOOKUP(I565,'[1]June 24'!$C$2:$I$4838,7,0)</f>
        <v>9945452373</v>
      </c>
      <c r="M565" s="380" t="s">
        <v>17344</v>
      </c>
    </row>
    <row r="566" spans="1:13" ht="30">
      <c r="A566" s="159">
        <v>564</v>
      </c>
      <c r="B566" s="363" t="s">
        <v>16262</v>
      </c>
      <c r="C566" s="146"/>
      <c r="D566" s="363" t="s">
        <v>2426</v>
      </c>
      <c r="E566" s="363" t="s">
        <v>2426</v>
      </c>
      <c r="F566" s="159"/>
      <c r="G566" s="363" t="s">
        <v>17343</v>
      </c>
      <c r="H566" s="164" t="s">
        <v>981</v>
      </c>
      <c r="I566" s="371">
        <v>10630</v>
      </c>
      <c r="J566" s="280" t="s">
        <v>17343</v>
      </c>
      <c r="K566" s="365" t="s">
        <v>16264</v>
      </c>
      <c r="L566" s="363">
        <f>VLOOKUP(I566,'[1]June 24'!$C$2:$I$4838,7,0)</f>
        <v>8147859974</v>
      </c>
      <c r="M566" s="380" t="s">
        <v>17342</v>
      </c>
    </row>
    <row r="567" spans="1:13" ht="45">
      <c r="A567" s="159">
        <v>565</v>
      </c>
      <c r="B567" s="363" t="s">
        <v>16262</v>
      </c>
      <c r="C567" s="146"/>
      <c r="D567" s="363" t="s">
        <v>2426</v>
      </c>
      <c r="E567" s="363" t="s">
        <v>17223</v>
      </c>
      <c r="F567" s="159"/>
      <c r="G567" s="363" t="s">
        <v>17341</v>
      </c>
      <c r="H567" s="164" t="s">
        <v>981</v>
      </c>
      <c r="I567" s="371">
        <v>10615</v>
      </c>
      <c r="J567" s="280" t="s">
        <v>17341</v>
      </c>
      <c r="K567" s="365" t="s">
        <v>16264</v>
      </c>
      <c r="L567" s="363">
        <f>VLOOKUP(I567,'[1]June 24'!$C$2:$I$4838,7,0)</f>
        <v>9666518393</v>
      </c>
      <c r="M567" s="380" t="s">
        <v>17340</v>
      </c>
    </row>
    <row r="568" spans="1:13" ht="30">
      <c r="A568" s="159">
        <v>566</v>
      </c>
      <c r="B568" s="363" t="s">
        <v>16262</v>
      </c>
      <c r="C568" s="146"/>
      <c r="D568" s="363" t="s">
        <v>2426</v>
      </c>
      <c r="E568" s="363" t="s">
        <v>2426</v>
      </c>
      <c r="F568" s="159"/>
      <c r="G568" s="363" t="s">
        <v>17339</v>
      </c>
      <c r="H568" s="164" t="s">
        <v>981</v>
      </c>
      <c r="I568" s="371">
        <v>10638</v>
      </c>
      <c r="J568" s="280" t="s">
        <v>17339</v>
      </c>
      <c r="K568" s="365" t="s">
        <v>16264</v>
      </c>
      <c r="L568" s="363">
        <f>VLOOKUP(I568,'[1]June 24'!$C$2:$I$4838,7,0)</f>
        <v>9666610667</v>
      </c>
      <c r="M568" s="380" t="s">
        <v>17338</v>
      </c>
    </row>
    <row r="569" spans="1:13" ht="30">
      <c r="A569" s="159">
        <v>567</v>
      </c>
      <c r="B569" s="363" t="s">
        <v>16262</v>
      </c>
      <c r="C569" s="146"/>
      <c r="D569" s="363" t="s">
        <v>2426</v>
      </c>
      <c r="E569" s="363" t="s">
        <v>2426</v>
      </c>
      <c r="F569" s="159"/>
      <c r="G569" s="363" t="s">
        <v>17337</v>
      </c>
      <c r="H569" s="164" t="s">
        <v>981</v>
      </c>
      <c r="I569" s="371">
        <v>10652</v>
      </c>
      <c r="J569" s="280" t="s">
        <v>17337</v>
      </c>
      <c r="K569" s="365" t="s">
        <v>16264</v>
      </c>
      <c r="L569" s="363">
        <f>VLOOKUP(I569,'[1]June 24'!$C$2:$I$4838,7,0)</f>
        <v>9164650565</v>
      </c>
      <c r="M569" s="380" t="s">
        <v>17336</v>
      </c>
    </row>
    <row r="570" spans="1:13" ht="45">
      <c r="A570" s="159">
        <v>568</v>
      </c>
      <c r="B570" s="363" t="s">
        <v>16262</v>
      </c>
      <c r="C570" s="146"/>
      <c r="D570" s="363" t="s">
        <v>2426</v>
      </c>
      <c r="E570" s="363" t="s">
        <v>17223</v>
      </c>
      <c r="F570" s="159"/>
      <c r="G570" s="363" t="s">
        <v>17335</v>
      </c>
      <c r="H570" s="164" t="s">
        <v>981</v>
      </c>
      <c r="I570" s="371">
        <v>10659</v>
      </c>
      <c r="J570" s="280" t="s">
        <v>17335</v>
      </c>
      <c r="K570" s="365" t="s">
        <v>16264</v>
      </c>
      <c r="L570" s="363">
        <f>VLOOKUP(I570,'[1]June 24'!$C$2:$I$4838,7,0)</f>
        <v>8985983792</v>
      </c>
      <c r="M570" s="380" t="s">
        <v>17334</v>
      </c>
    </row>
    <row r="571" spans="1:13" ht="30">
      <c r="A571" s="159">
        <v>569</v>
      </c>
      <c r="B571" s="363" t="s">
        <v>16262</v>
      </c>
      <c r="C571" s="146"/>
      <c r="D571" s="363" t="s">
        <v>2426</v>
      </c>
      <c r="E571" s="363" t="s">
        <v>17223</v>
      </c>
      <c r="F571" s="159"/>
      <c r="G571" s="363" t="s">
        <v>17333</v>
      </c>
      <c r="H571" s="164" t="s">
        <v>981</v>
      </c>
      <c r="I571" s="371">
        <v>10660</v>
      </c>
      <c r="J571" s="280" t="s">
        <v>17333</v>
      </c>
      <c r="K571" s="365" t="s">
        <v>16264</v>
      </c>
      <c r="L571" s="363">
        <f>VLOOKUP(I571,'[1]June 24'!$C$2:$I$4838,7,0)</f>
        <v>9945804966</v>
      </c>
      <c r="M571" s="380" t="s">
        <v>17332</v>
      </c>
    </row>
    <row r="572" spans="1:13" ht="30">
      <c r="A572" s="159">
        <v>570</v>
      </c>
      <c r="B572" s="363" t="s">
        <v>16262</v>
      </c>
      <c r="C572" s="146"/>
      <c r="D572" s="363" t="s">
        <v>2426</v>
      </c>
      <c r="E572" s="363" t="s">
        <v>2426</v>
      </c>
      <c r="F572" s="159"/>
      <c r="G572" s="363" t="s">
        <v>17331</v>
      </c>
      <c r="H572" s="164" t="s">
        <v>981</v>
      </c>
      <c r="I572" s="371">
        <v>10661</v>
      </c>
      <c r="J572" s="280" t="s">
        <v>17331</v>
      </c>
      <c r="K572" s="365" t="s">
        <v>16264</v>
      </c>
      <c r="L572" s="363">
        <f>VLOOKUP(I572,'[1]June 24'!$C$2:$I$4838,7,0)</f>
        <v>9160678371</v>
      </c>
      <c r="M572" s="380" t="s">
        <v>17330</v>
      </c>
    </row>
    <row r="573" spans="1:13" ht="30">
      <c r="A573" s="159">
        <v>571</v>
      </c>
      <c r="B573" s="363" t="s">
        <v>16262</v>
      </c>
      <c r="C573" s="146"/>
      <c r="D573" s="363" t="s">
        <v>2426</v>
      </c>
      <c r="E573" s="363" t="s">
        <v>2426</v>
      </c>
      <c r="F573" s="159"/>
      <c r="G573" s="363" t="s">
        <v>17329</v>
      </c>
      <c r="H573" s="164" t="s">
        <v>981</v>
      </c>
      <c r="I573" s="371">
        <v>10662</v>
      </c>
      <c r="J573" s="280" t="s">
        <v>17329</v>
      </c>
      <c r="K573" s="365" t="s">
        <v>16264</v>
      </c>
      <c r="L573" s="363">
        <f>VLOOKUP(I573,'[1]June 24'!$C$2:$I$4838,7,0)</f>
        <v>9880978551</v>
      </c>
      <c r="M573" s="380" t="s">
        <v>17328</v>
      </c>
    </row>
    <row r="574" spans="1:13" ht="30">
      <c r="A574" s="159">
        <v>572</v>
      </c>
      <c r="B574" s="363" t="s">
        <v>16262</v>
      </c>
      <c r="C574" s="146"/>
      <c r="D574" s="363" t="s">
        <v>2426</v>
      </c>
      <c r="E574" s="363" t="s">
        <v>2426</v>
      </c>
      <c r="F574" s="159"/>
      <c r="G574" s="363" t="s">
        <v>486</v>
      </c>
      <c r="H574" s="164" t="s">
        <v>908</v>
      </c>
      <c r="I574" s="371">
        <v>11202</v>
      </c>
      <c r="J574" s="280" t="s">
        <v>486</v>
      </c>
      <c r="K574" s="365" t="s">
        <v>17327</v>
      </c>
      <c r="L574" s="363">
        <f>VLOOKUP(I574,'[1]June 24'!$C$2:$I$4838,7,0)</f>
        <v>9110573066</v>
      </c>
      <c r="M574" s="380" t="s">
        <v>17326</v>
      </c>
    </row>
    <row r="575" spans="1:13" ht="45">
      <c r="A575" s="159">
        <v>573</v>
      </c>
      <c r="B575" s="363" t="s">
        <v>16262</v>
      </c>
      <c r="C575" s="146"/>
      <c r="D575" s="363" t="s">
        <v>2426</v>
      </c>
      <c r="E575" s="363" t="s">
        <v>2426</v>
      </c>
      <c r="F575" s="159"/>
      <c r="G575" s="363" t="s">
        <v>17325</v>
      </c>
      <c r="H575" s="164" t="s">
        <v>981</v>
      </c>
      <c r="I575" s="371">
        <v>10920</v>
      </c>
      <c r="J575" s="280" t="s">
        <v>17325</v>
      </c>
      <c r="K575" s="365" t="s">
        <v>16264</v>
      </c>
      <c r="L575" s="363">
        <f>VLOOKUP(I575,'[1]June 24'!$C$2:$I$4838,7,0)</f>
        <v>9701270471</v>
      </c>
      <c r="M575" s="380" t="s">
        <v>17324</v>
      </c>
    </row>
    <row r="576" spans="1:13" ht="30">
      <c r="A576" s="159">
        <v>574</v>
      </c>
      <c r="B576" s="363" t="s">
        <v>16262</v>
      </c>
      <c r="C576" s="146"/>
      <c r="D576" s="363" t="s">
        <v>2426</v>
      </c>
      <c r="E576" s="363" t="s">
        <v>2426</v>
      </c>
      <c r="F576" s="159"/>
      <c r="G576" s="363" t="s">
        <v>17323</v>
      </c>
      <c r="H576" s="164" t="s">
        <v>981</v>
      </c>
      <c r="I576" s="371">
        <v>11194</v>
      </c>
      <c r="J576" s="280" t="s">
        <v>17323</v>
      </c>
      <c r="K576" s="365" t="s">
        <v>17322</v>
      </c>
      <c r="L576" s="363">
        <f>VLOOKUP(I576,'[1]June 24'!$C$2:$I$4838,7,0)</f>
        <v>9626363145</v>
      </c>
      <c r="M576" s="380" t="s">
        <v>17321</v>
      </c>
    </row>
    <row r="577" spans="1:13" ht="30">
      <c r="A577" s="159">
        <v>575</v>
      </c>
      <c r="B577" s="363" t="s">
        <v>16262</v>
      </c>
      <c r="C577" s="146"/>
      <c r="D577" s="363" t="s">
        <v>2426</v>
      </c>
      <c r="E577" s="363" t="s">
        <v>17223</v>
      </c>
      <c r="F577" s="159"/>
      <c r="G577" s="363" t="s">
        <v>17320</v>
      </c>
      <c r="H577" s="164" t="s">
        <v>981</v>
      </c>
      <c r="I577" s="371">
        <v>10899</v>
      </c>
      <c r="J577" s="280" t="s">
        <v>17320</v>
      </c>
      <c r="K577" s="365" t="s">
        <v>16264</v>
      </c>
      <c r="L577" s="363">
        <f>VLOOKUP(I577,'[1]June 24'!$C$2:$I$4838,7,0)</f>
        <v>8892585568</v>
      </c>
      <c r="M577" s="380" t="s">
        <v>17319</v>
      </c>
    </row>
    <row r="578" spans="1:13" ht="30">
      <c r="A578" s="159">
        <v>576</v>
      </c>
      <c r="B578" s="363" t="s">
        <v>16262</v>
      </c>
      <c r="C578" s="146"/>
      <c r="D578" s="363" t="s">
        <v>2426</v>
      </c>
      <c r="E578" s="363" t="s">
        <v>2426</v>
      </c>
      <c r="F578" s="159"/>
      <c r="G578" s="363" t="s">
        <v>17318</v>
      </c>
      <c r="H578" s="164" t="s">
        <v>981</v>
      </c>
      <c r="I578" s="371">
        <v>10684</v>
      </c>
      <c r="J578" s="280" t="s">
        <v>17318</v>
      </c>
      <c r="K578" s="365" t="s">
        <v>16264</v>
      </c>
      <c r="L578" s="363">
        <f>VLOOKUP(I578,'[1]June 24'!$C$2:$I$4838,7,0)</f>
        <v>9448943668</v>
      </c>
      <c r="M578" s="380" t="s">
        <v>17317</v>
      </c>
    </row>
    <row r="579" spans="1:13" ht="30">
      <c r="A579" s="159">
        <v>577</v>
      </c>
      <c r="B579" s="363" t="s">
        <v>16262</v>
      </c>
      <c r="C579" s="146"/>
      <c r="D579" s="363" t="s">
        <v>2426</v>
      </c>
      <c r="E579" s="363" t="s">
        <v>2426</v>
      </c>
      <c r="F579" s="159"/>
      <c r="G579" s="363" t="s">
        <v>17316</v>
      </c>
      <c r="H579" s="164" t="s">
        <v>981</v>
      </c>
      <c r="I579" s="371">
        <v>10692</v>
      </c>
      <c r="J579" s="280" t="s">
        <v>17316</v>
      </c>
      <c r="K579" s="365" t="s">
        <v>16264</v>
      </c>
      <c r="L579" s="363">
        <f>VLOOKUP(I579,'[1]June 24'!$C$2:$I$4838,7,0)</f>
        <v>9448846937</v>
      </c>
      <c r="M579" s="380" t="s">
        <v>17315</v>
      </c>
    </row>
    <row r="580" spans="1:13" ht="30">
      <c r="A580" s="159">
        <v>578</v>
      </c>
      <c r="B580" s="363" t="s">
        <v>16262</v>
      </c>
      <c r="C580" s="146"/>
      <c r="D580" s="363" t="s">
        <v>2426</v>
      </c>
      <c r="E580" s="363" t="s">
        <v>2426</v>
      </c>
      <c r="F580" s="159"/>
      <c r="G580" s="363" t="s">
        <v>17314</v>
      </c>
      <c r="H580" s="164" t="s">
        <v>981</v>
      </c>
      <c r="I580" s="371">
        <v>10696</v>
      </c>
      <c r="J580" s="280" t="s">
        <v>17314</v>
      </c>
      <c r="K580" s="365" t="s">
        <v>16264</v>
      </c>
      <c r="L580" s="363">
        <f>VLOOKUP(I580,'[1]June 24'!$C$2:$I$4838,7,0)</f>
        <v>9985815303</v>
      </c>
      <c r="M580" s="380" t="s">
        <v>17313</v>
      </c>
    </row>
    <row r="581" spans="1:13" ht="45">
      <c r="A581" s="159">
        <v>579</v>
      </c>
      <c r="B581" s="363" t="s">
        <v>16262</v>
      </c>
      <c r="C581" s="146"/>
      <c r="D581" s="363" t="s">
        <v>2426</v>
      </c>
      <c r="E581" s="363" t="s">
        <v>17223</v>
      </c>
      <c r="F581" s="159"/>
      <c r="G581" s="363" t="s">
        <v>17312</v>
      </c>
      <c r="H581" s="164" t="s">
        <v>981</v>
      </c>
      <c r="I581" s="371">
        <v>10697</v>
      </c>
      <c r="J581" s="280" t="s">
        <v>17312</v>
      </c>
      <c r="K581" s="365" t="s">
        <v>16264</v>
      </c>
      <c r="L581" s="363">
        <f>VLOOKUP(I581,'[1]June 24'!$C$2:$I$4838,7,0)</f>
        <v>9845190476</v>
      </c>
      <c r="M581" s="380" t="s">
        <v>17311</v>
      </c>
    </row>
    <row r="582" spans="1:13" ht="45">
      <c r="A582" s="159">
        <v>580</v>
      </c>
      <c r="B582" s="363" t="s">
        <v>16262</v>
      </c>
      <c r="C582" s="146"/>
      <c r="D582" s="363" t="s">
        <v>2426</v>
      </c>
      <c r="E582" s="363" t="s">
        <v>2426</v>
      </c>
      <c r="F582" s="159"/>
      <c r="G582" s="363" t="s">
        <v>17310</v>
      </c>
      <c r="H582" s="164" t="s">
        <v>1006</v>
      </c>
      <c r="I582" s="371">
        <v>10676</v>
      </c>
      <c r="J582" s="280" t="s">
        <v>17310</v>
      </c>
      <c r="K582" s="365" t="s">
        <v>16264</v>
      </c>
      <c r="L582" s="363">
        <f>VLOOKUP(I582,'[1]June 24'!$C$2:$I$4838,7,0)</f>
        <v>9942478363</v>
      </c>
      <c r="M582" s="380" t="s">
        <v>17309</v>
      </c>
    </row>
    <row r="583" spans="1:13" ht="30">
      <c r="A583" s="159">
        <v>581</v>
      </c>
      <c r="B583" s="363" t="s">
        <v>16262</v>
      </c>
      <c r="C583" s="146"/>
      <c r="D583" s="363" t="s">
        <v>2426</v>
      </c>
      <c r="E583" s="363" t="s">
        <v>2426</v>
      </c>
      <c r="F583" s="159"/>
      <c r="G583" s="363" t="s">
        <v>17308</v>
      </c>
      <c r="H583" s="164" t="s">
        <v>1006</v>
      </c>
      <c r="I583" s="371">
        <v>10876</v>
      </c>
      <c r="J583" s="280" t="s">
        <v>17308</v>
      </c>
      <c r="K583" s="365" t="s">
        <v>16264</v>
      </c>
      <c r="L583" s="363">
        <f>VLOOKUP(I583,'[1]June 24'!$C$2:$I$4838,7,0)</f>
        <v>8050204175</v>
      </c>
      <c r="M583" s="380" t="s">
        <v>17307</v>
      </c>
    </row>
    <row r="584" spans="1:13" ht="30">
      <c r="A584" s="159">
        <v>582</v>
      </c>
      <c r="B584" s="363" t="s">
        <v>16262</v>
      </c>
      <c r="C584" s="146"/>
      <c r="D584" s="363" t="s">
        <v>2426</v>
      </c>
      <c r="E584" s="363" t="s">
        <v>2426</v>
      </c>
      <c r="F584" s="159"/>
      <c r="G584" s="363" t="s">
        <v>17306</v>
      </c>
      <c r="H584" s="164" t="s">
        <v>908</v>
      </c>
      <c r="I584" s="371">
        <v>10701</v>
      </c>
      <c r="J584" s="280" t="s">
        <v>17306</v>
      </c>
      <c r="K584" s="365" t="s">
        <v>16264</v>
      </c>
      <c r="L584" s="363">
        <f>VLOOKUP(I584,'[1]June 24'!$C$2:$I$4838,7,0)</f>
        <v>9986133312</v>
      </c>
      <c r="M584" s="380" t="s">
        <v>17305</v>
      </c>
    </row>
    <row r="585" spans="1:13" ht="45">
      <c r="A585" s="159">
        <v>583</v>
      </c>
      <c r="B585" s="363" t="s">
        <v>16262</v>
      </c>
      <c r="C585" s="146"/>
      <c r="D585" s="363" t="s">
        <v>2426</v>
      </c>
      <c r="E585" s="363" t="s">
        <v>2426</v>
      </c>
      <c r="F585" s="159"/>
      <c r="G585" s="363" t="s">
        <v>17304</v>
      </c>
      <c r="H585" s="164" t="s">
        <v>908</v>
      </c>
      <c r="I585" s="371">
        <v>10886</v>
      </c>
      <c r="J585" s="280" t="s">
        <v>17304</v>
      </c>
      <c r="K585" s="365" t="s">
        <v>16264</v>
      </c>
      <c r="L585" s="363">
        <f>VLOOKUP(I585,'[1]June 24'!$C$2:$I$4838,7,0)</f>
        <v>9945938251</v>
      </c>
      <c r="M585" s="380" t="s">
        <v>17303</v>
      </c>
    </row>
    <row r="586" spans="1:13" ht="45">
      <c r="A586" s="159">
        <v>584</v>
      </c>
      <c r="B586" s="363" t="s">
        <v>16262</v>
      </c>
      <c r="C586" s="146"/>
      <c r="D586" s="363" t="s">
        <v>2426</v>
      </c>
      <c r="E586" s="363" t="s">
        <v>2426</v>
      </c>
      <c r="F586" s="159"/>
      <c r="G586" s="363" t="s">
        <v>17302</v>
      </c>
      <c r="H586" s="164" t="s">
        <v>908</v>
      </c>
      <c r="I586" s="371">
        <v>10694</v>
      </c>
      <c r="J586" s="280" t="s">
        <v>17302</v>
      </c>
      <c r="K586" s="365" t="s">
        <v>16264</v>
      </c>
      <c r="L586" s="363">
        <f>VLOOKUP(I586,'[1]June 24'!$C$2:$I$4838,7,0)</f>
        <v>8712193394</v>
      </c>
      <c r="M586" s="380" t="s">
        <v>17301</v>
      </c>
    </row>
    <row r="587" spans="1:13" ht="30">
      <c r="A587" s="159">
        <v>585</v>
      </c>
      <c r="B587" s="363" t="s">
        <v>16262</v>
      </c>
      <c r="C587" s="146"/>
      <c r="D587" s="363" t="s">
        <v>2426</v>
      </c>
      <c r="E587" s="363" t="s">
        <v>2426</v>
      </c>
      <c r="F587" s="159"/>
      <c r="G587" s="363" t="s">
        <v>17300</v>
      </c>
      <c r="H587" s="164" t="s">
        <v>981</v>
      </c>
      <c r="I587" s="371">
        <v>10709</v>
      </c>
      <c r="J587" s="280" t="s">
        <v>17300</v>
      </c>
      <c r="K587" s="365" t="s">
        <v>16264</v>
      </c>
      <c r="L587" s="363">
        <f>VLOOKUP(I587,'[1]June 24'!$C$2:$I$4838,7,0)</f>
        <v>9742544777</v>
      </c>
      <c r="M587" s="380" t="s">
        <v>17299</v>
      </c>
    </row>
    <row r="588" spans="1:13" ht="45">
      <c r="A588" s="159">
        <v>586</v>
      </c>
      <c r="B588" s="363" t="s">
        <v>16262</v>
      </c>
      <c r="C588" s="146"/>
      <c r="D588" s="363" t="s">
        <v>2426</v>
      </c>
      <c r="E588" s="363" t="s">
        <v>17223</v>
      </c>
      <c r="F588" s="159"/>
      <c r="G588" s="363" t="s">
        <v>17298</v>
      </c>
      <c r="H588" s="164" t="s">
        <v>981</v>
      </c>
      <c r="I588" s="371">
        <v>10989</v>
      </c>
      <c r="J588" s="280" t="s">
        <v>17298</v>
      </c>
      <c r="K588" s="224" t="s">
        <v>17260</v>
      </c>
      <c r="L588" s="363">
        <f>VLOOKUP(I588,'[1]June 24'!$C$2:$I$4838,7,0)</f>
        <v>7382701412</v>
      </c>
      <c r="M588" s="380" t="s">
        <v>17297</v>
      </c>
    </row>
    <row r="589" spans="1:13" ht="30">
      <c r="A589" s="159">
        <v>587</v>
      </c>
      <c r="B589" s="363" t="s">
        <v>16262</v>
      </c>
      <c r="C589" s="146"/>
      <c r="D589" s="363" t="s">
        <v>2426</v>
      </c>
      <c r="E589" s="363" t="s">
        <v>2426</v>
      </c>
      <c r="F589" s="159"/>
      <c r="G589" s="363" t="s">
        <v>17296</v>
      </c>
      <c r="H589" s="164" t="s">
        <v>981</v>
      </c>
      <c r="I589" s="371">
        <v>10717</v>
      </c>
      <c r="J589" s="280" t="s">
        <v>17296</v>
      </c>
      <c r="K589" s="365" t="s">
        <v>16264</v>
      </c>
      <c r="L589" s="363">
        <f>VLOOKUP(I589,'[1]June 24'!$C$2:$I$4838,7,0)</f>
        <v>9502658927</v>
      </c>
      <c r="M589" s="380" t="s">
        <v>17295</v>
      </c>
    </row>
    <row r="590" spans="1:13" ht="30">
      <c r="A590" s="159">
        <v>588</v>
      </c>
      <c r="B590" s="363" t="s">
        <v>16262</v>
      </c>
      <c r="C590" s="146"/>
      <c r="D590" s="363" t="s">
        <v>2426</v>
      </c>
      <c r="E590" s="363" t="s">
        <v>2426</v>
      </c>
      <c r="F590" s="159"/>
      <c r="G590" s="363" t="s">
        <v>17294</v>
      </c>
      <c r="H590" s="164" t="s">
        <v>981</v>
      </c>
      <c r="I590" s="371">
        <v>10718</v>
      </c>
      <c r="J590" s="280" t="s">
        <v>17294</v>
      </c>
      <c r="K590" s="365" t="s">
        <v>16264</v>
      </c>
      <c r="L590" s="363">
        <f>VLOOKUP(I590,'[1]June 24'!$C$2:$I$4838,7,0)</f>
        <v>7793933488</v>
      </c>
      <c r="M590" s="380" t="s">
        <v>17293</v>
      </c>
    </row>
    <row r="591" spans="1:13" ht="30">
      <c r="A591" s="159">
        <v>589</v>
      </c>
      <c r="B591" s="363" t="s">
        <v>16262</v>
      </c>
      <c r="C591" s="146"/>
      <c r="D591" s="363" t="s">
        <v>2426</v>
      </c>
      <c r="E591" s="363" t="s">
        <v>2426</v>
      </c>
      <c r="F591" s="159"/>
      <c r="G591" s="363" t="s">
        <v>17292</v>
      </c>
      <c r="H591" s="164" t="s">
        <v>981</v>
      </c>
      <c r="I591" s="371">
        <v>10721</v>
      </c>
      <c r="J591" s="280" t="s">
        <v>17292</v>
      </c>
      <c r="K591" s="365" t="s">
        <v>16264</v>
      </c>
      <c r="L591" s="363">
        <f>VLOOKUP(I591,'[1]June 24'!$C$2:$I$4838,7,0)</f>
        <v>9493904494</v>
      </c>
      <c r="M591" s="380" t="s">
        <v>17291</v>
      </c>
    </row>
    <row r="592" spans="1:13" ht="45">
      <c r="A592" s="159">
        <v>590</v>
      </c>
      <c r="B592" s="363" t="s">
        <v>16262</v>
      </c>
      <c r="C592" s="146"/>
      <c r="D592" s="363" t="s">
        <v>2426</v>
      </c>
      <c r="E592" s="363" t="s">
        <v>2426</v>
      </c>
      <c r="F592" s="159"/>
      <c r="G592" s="363" t="s">
        <v>17290</v>
      </c>
      <c r="H592" s="164" t="s">
        <v>981</v>
      </c>
      <c r="I592" s="371">
        <v>10726</v>
      </c>
      <c r="J592" s="280" t="s">
        <v>17290</v>
      </c>
      <c r="K592" s="365" t="s">
        <v>16264</v>
      </c>
      <c r="L592" s="363">
        <f>VLOOKUP(I592,'[1]June 24'!$C$2:$I$4838,7,0)</f>
        <v>8296893787</v>
      </c>
      <c r="M592" s="380" t="s">
        <v>17289</v>
      </c>
    </row>
    <row r="593" spans="1:13" ht="30">
      <c r="A593" s="159">
        <v>591</v>
      </c>
      <c r="B593" s="363" t="s">
        <v>16262</v>
      </c>
      <c r="C593" s="146"/>
      <c r="D593" s="363" t="s">
        <v>2426</v>
      </c>
      <c r="E593" s="363" t="s">
        <v>17223</v>
      </c>
      <c r="F593" s="159"/>
      <c r="G593" s="363" t="s">
        <v>17288</v>
      </c>
      <c r="H593" s="164" t="s">
        <v>981</v>
      </c>
      <c r="I593" s="371">
        <v>10897</v>
      </c>
      <c r="J593" s="280" t="s">
        <v>17288</v>
      </c>
      <c r="K593" s="365" t="s">
        <v>16264</v>
      </c>
      <c r="L593" s="363">
        <f>VLOOKUP(I593,'[1]June 24'!$C$2:$I$4838,7,0)</f>
        <v>7286088705</v>
      </c>
      <c r="M593" s="380" t="s">
        <v>17287</v>
      </c>
    </row>
    <row r="594" spans="1:13" ht="30">
      <c r="A594" s="159">
        <v>592</v>
      </c>
      <c r="B594" s="363" t="s">
        <v>16262</v>
      </c>
      <c r="C594" s="146"/>
      <c r="D594" s="363" t="s">
        <v>2426</v>
      </c>
      <c r="E594" s="363" t="s">
        <v>2426</v>
      </c>
      <c r="F594" s="159"/>
      <c r="G594" s="363" t="s">
        <v>582</v>
      </c>
      <c r="H594" s="164" t="s">
        <v>1006</v>
      </c>
      <c r="I594" s="371">
        <v>10729</v>
      </c>
      <c r="J594" s="280" t="s">
        <v>582</v>
      </c>
      <c r="K594" s="365" t="s">
        <v>16264</v>
      </c>
      <c r="L594" s="363">
        <f>VLOOKUP(I594,'[1]June 24'!$C$2:$I$4838,7,0)</f>
        <v>6281400257</v>
      </c>
      <c r="M594" s="380" t="s">
        <v>17286</v>
      </c>
    </row>
    <row r="595" spans="1:13" ht="45">
      <c r="A595" s="159">
        <v>593</v>
      </c>
      <c r="B595" s="363" t="s">
        <v>16262</v>
      </c>
      <c r="C595" s="146"/>
      <c r="D595" s="363" t="s">
        <v>2426</v>
      </c>
      <c r="E595" s="363" t="s">
        <v>17223</v>
      </c>
      <c r="F595" s="159"/>
      <c r="G595" s="363" t="s">
        <v>17285</v>
      </c>
      <c r="H595" s="164" t="s">
        <v>981</v>
      </c>
      <c r="I595" s="371">
        <v>10896</v>
      </c>
      <c r="J595" s="280" t="s">
        <v>17285</v>
      </c>
      <c r="K595" s="365" t="s">
        <v>16264</v>
      </c>
      <c r="L595" s="363">
        <f>VLOOKUP(I595,'[1]June 24'!$C$2:$I$4838,7,0)</f>
        <v>7259253877</v>
      </c>
      <c r="M595" s="380" t="s">
        <v>17284</v>
      </c>
    </row>
    <row r="596" spans="1:13" ht="45">
      <c r="A596" s="159">
        <v>594</v>
      </c>
      <c r="B596" s="363" t="s">
        <v>16262</v>
      </c>
      <c r="C596" s="146"/>
      <c r="D596" s="363" t="s">
        <v>2426</v>
      </c>
      <c r="E596" s="363" t="s">
        <v>17223</v>
      </c>
      <c r="F596" s="159"/>
      <c r="G596" s="363" t="s">
        <v>17283</v>
      </c>
      <c r="H596" s="164" t="s">
        <v>981</v>
      </c>
      <c r="I596" s="371">
        <v>10730</v>
      </c>
      <c r="J596" s="280" t="s">
        <v>17283</v>
      </c>
      <c r="K596" s="365" t="s">
        <v>16264</v>
      </c>
      <c r="L596" s="363">
        <f>VLOOKUP(I596,'[1]June 24'!$C$2:$I$4838,7,0)</f>
        <v>9945452935</v>
      </c>
      <c r="M596" s="380" t="s">
        <v>17282</v>
      </c>
    </row>
    <row r="597" spans="1:13" ht="45">
      <c r="A597" s="159">
        <v>595</v>
      </c>
      <c r="B597" s="363" t="s">
        <v>16262</v>
      </c>
      <c r="C597" s="146"/>
      <c r="D597" s="363" t="s">
        <v>2426</v>
      </c>
      <c r="E597" s="363" t="s">
        <v>17223</v>
      </c>
      <c r="F597" s="159"/>
      <c r="G597" s="363" t="s">
        <v>17281</v>
      </c>
      <c r="H597" s="164" t="s">
        <v>981</v>
      </c>
      <c r="I597" s="371">
        <v>10731</v>
      </c>
      <c r="J597" s="280" t="s">
        <v>17281</v>
      </c>
      <c r="K597" s="365" t="s">
        <v>16264</v>
      </c>
      <c r="L597" s="363">
        <f>VLOOKUP(I597,'[1]June 24'!$C$2:$I$4838,7,0)</f>
        <v>9964170257</v>
      </c>
      <c r="M597" s="380" t="s">
        <v>17280</v>
      </c>
    </row>
    <row r="598" spans="1:13" ht="30">
      <c r="A598" s="159">
        <v>596</v>
      </c>
      <c r="B598" s="363" t="s">
        <v>16262</v>
      </c>
      <c r="C598" s="146"/>
      <c r="D598" s="363" t="s">
        <v>2426</v>
      </c>
      <c r="E598" s="363" t="s">
        <v>2426</v>
      </c>
      <c r="F598" s="159"/>
      <c r="G598" s="363" t="s">
        <v>17279</v>
      </c>
      <c r="H598" s="164" t="s">
        <v>981</v>
      </c>
      <c r="I598" s="371">
        <v>10732</v>
      </c>
      <c r="J598" s="280" t="s">
        <v>17279</v>
      </c>
      <c r="K598" s="365" t="s">
        <v>16264</v>
      </c>
      <c r="L598" s="363">
        <f>VLOOKUP(I598,'[1]June 24'!$C$2:$I$4838,7,0)</f>
        <v>9000960348</v>
      </c>
      <c r="M598" s="380" t="s">
        <v>17278</v>
      </c>
    </row>
    <row r="599" spans="1:13" ht="45">
      <c r="A599" s="159">
        <v>597</v>
      </c>
      <c r="B599" s="363" t="s">
        <v>16262</v>
      </c>
      <c r="C599" s="146"/>
      <c r="D599" s="363" t="s">
        <v>2426</v>
      </c>
      <c r="E599" s="363" t="s">
        <v>17223</v>
      </c>
      <c r="F599" s="159"/>
      <c r="G599" s="363" t="s">
        <v>17277</v>
      </c>
      <c r="H599" s="164" t="s">
        <v>981</v>
      </c>
      <c r="I599" s="371">
        <v>10738</v>
      </c>
      <c r="J599" s="280" t="s">
        <v>17277</v>
      </c>
      <c r="K599" s="365" t="s">
        <v>16264</v>
      </c>
      <c r="L599" s="363">
        <f>VLOOKUP(I599,'[1]June 24'!$C$2:$I$4838,7,0)</f>
        <v>8762500893</v>
      </c>
      <c r="M599" s="380" t="s">
        <v>17276</v>
      </c>
    </row>
    <row r="600" spans="1:13" ht="30">
      <c r="A600" s="159">
        <v>598</v>
      </c>
      <c r="B600" s="363" t="s">
        <v>16262</v>
      </c>
      <c r="C600" s="146"/>
      <c r="D600" s="363" t="s">
        <v>2426</v>
      </c>
      <c r="E600" s="363" t="s">
        <v>17223</v>
      </c>
      <c r="F600" s="159"/>
      <c r="G600" s="363" t="s">
        <v>17275</v>
      </c>
      <c r="H600" s="164" t="s">
        <v>981</v>
      </c>
      <c r="I600" s="371">
        <v>10748</v>
      </c>
      <c r="J600" s="280" t="s">
        <v>17275</v>
      </c>
      <c r="K600" s="365" t="s">
        <v>16264</v>
      </c>
      <c r="L600" s="363">
        <f>VLOOKUP(I600,'[1]June 24'!$C$2:$I$4838,7,0)</f>
        <v>7989866250</v>
      </c>
      <c r="M600" s="380" t="s">
        <v>17274</v>
      </c>
    </row>
    <row r="601" spans="1:13" ht="30">
      <c r="A601" s="159">
        <v>599</v>
      </c>
      <c r="B601" s="363" t="s">
        <v>16262</v>
      </c>
      <c r="C601" s="146"/>
      <c r="D601" s="363" t="s">
        <v>2426</v>
      </c>
      <c r="E601" s="363" t="s">
        <v>2426</v>
      </c>
      <c r="F601" s="159"/>
      <c r="G601" s="363" t="s">
        <v>17273</v>
      </c>
      <c r="H601" s="164" t="s">
        <v>981</v>
      </c>
      <c r="I601" s="371">
        <v>10757</v>
      </c>
      <c r="J601" s="280" t="s">
        <v>17273</v>
      </c>
      <c r="K601" s="365" t="s">
        <v>16264</v>
      </c>
      <c r="L601" s="363">
        <f>VLOOKUP(I601,'[1]June 24'!$C$2:$I$4838,7,0)</f>
        <v>9480234724</v>
      </c>
      <c r="M601" s="380" t="s">
        <v>17272</v>
      </c>
    </row>
    <row r="602" spans="1:13" ht="45">
      <c r="A602" s="159">
        <v>600</v>
      </c>
      <c r="B602" s="363" t="s">
        <v>16262</v>
      </c>
      <c r="C602" s="146"/>
      <c r="D602" s="363" t="s">
        <v>2426</v>
      </c>
      <c r="E602" s="363" t="s">
        <v>2426</v>
      </c>
      <c r="F602" s="159"/>
      <c r="G602" s="363" t="s">
        <v>6012</v>
      </c>
      <c r="H602" s="164" t="s">
        <v>1006</v>
      </c>
      <c r="I602" s="371">
        <v>10758</v>
      </c>
      <c r="J602" s="280" t="s">
        <v>6012</v>
      </c>
      <c r="K602" s="365" t="s">
        <v>16264</v>
      </c>
      <c r="L602" s="363">
        <f>VLOOKUP(I602,'[1]June 24'!$C$2:$I$4838,7,0)</f>
        <v>9741250946</v>
      </c>
      <c r="M602" s="380" t="s">
        <v>17271</v>
      </c>
    </row>
    <row r="603" spans="1:13" ht="45">
      <c r="A603" s="159">
        <v>601</v>
      </c>
      <c r="B603" s="363" t="s">
        <v>16262</v>
      </c>
      <c r="C603" s="146"/>
      <c r="D603" s="363" t="s">
        <v>2426</v>
      </c>
      <c r="E603" s="363" t="s">
        <v>17223</v>
      </c>
      <c r="F603" s="159"/>
      <c r="G603" s="363" t="s">
        <v>17270</v>
      </c>
      <c r="H603" s="164" t="s">
        <v>981</v>
      </c>
      <c r="I603" s="371">
        <v>10762</v>
      </c>
      <c r="J603" s="280" t="s">
        <v>17270</v>
      </c>
      <c r="K603" s="365" t="s">
        <v>16264</v>
      </c>
      <c r="L603" s="363">
        <f>VLOOKUP(I603,'[1]June 24'!$C$2:$I$4838,7,0)</f>
        <v>9652025810</v>
      </c>
      <c r="M603" s="380" t="s">
        <v>17269</v>
      </c>
    </row>
    <row r="604" spans="1:13" ht="30">
      <c r="A604" s="159">
        <v>602</v>
      </c>
      <c r="B604" s="363" t="s">
        <v>16262</v>
      </c>
      <c r="C604" s="146"/>
      <c r="D604" s="363" t="s">
        <v>2426</v>
      </c>
      <c r="E604" s="363" t="s">
        <v>2426</v>
      </c>
      <c r="F604" s="159"/>
      <c r="G604" s="363" t="s">
        <v>17268</v>
      </c>
      <c r="H604" s="164" t="s">
        <v>981</v>
      </c>
      <c r="I604" s="371">
        <v>10765</v>
      </c>
      <c r="J604" s="280" t="s">
        <v>17268</v>
      </c>
      <c r="K604" s="365" t="s">
        <v>16264</v>
      </c>
      <c r="L604" s="363">
        <f>VLOOKUP(I604,'[1]June 24'!$C$2:$I$4838,7,0)</f>
        <v>9964948469</v>
      </c>
      <c r="M604" s="380" t="s">
        <v>17267</v>
      </c>
    </row>
    <row r="605" spans="1:13" ht="30">
      <c r="A605" s="159">
        <v>603</v>
      </c>
      <c r="B605" s="363" t="s">
        <v>16262</v>
      </c>
      <c r="C605" s="146"/>
      <c r="D605" s="363" t="s">
        <v>2426</v>
      </c>
      <c r="E605" s="363" t="s">
        <v>17223</v>
      </c>
      <c r="F605" s="159"/>
      <c r="G605" s="363" t="s">
        <v>17266</v>
      </c>
      <c r="H605" s="164" t="s">
        <v>981</v>
      </c>
      <c r="I605" s="371">
        <v>11201</v>
      </c>
      <c r="J605" s="280" t="s">
        <v>17266</v>
      </c>
      <c r="K605" s="365" t="s">
        <v>17265</v>
      </c>
      <c r="L605" s="363">
        <f>VLOOKUP(I605,'[1]June 24'!$C$2:$I$4838,7,0)</f>
        <v>9491861131</v>
      </c>
      <c r="M605" s="380" t="s">
        <v>17264</v>
      </c>
    </row>
    <row r="606" spans="1:13" ht="30">
      <c r="A606" s="159">
        <v>604</v>
      </c>
      <c r="B606" s="363" t="s">
        <v>16262</v>
      </c>
      <c r="C606" s="146"/>
      <c r="D606" s="363" t="s">
        <v>2426</v>
      </c>
      <c r="E606" s="363" t="s">
        <v>2426</v>
      </c>
      <c r="F606" s="159"/>
      <c r="G606" s="363" t="s">
        <v>17263</v>
      </c>
      <c r="H606" s="164" t="s">
        <v>981</v>
      </c>
      <c r="I606" s="371">
        <v>10865</v>
      </c>
      <c r="J606" s="280" t="s">
        <v>17263</v>
      </c>
      <c r="K606" s="365" t="s">
        <v>16264</v>
      </c>
      <c r="L606" s="363">
        <f>VLOOKUP(I606,'[1]June 24'!$C$2:$I$4838,7,0)</f>
        <v>8095761746</v>
      </c>
      <c r="M606" s="380" t="s">
        <v>17262</v>
      </c>
    </row>
    <row r="607" spans="1:13" ht="30">
      <c r="A607" s="159">
        <v>605</v>
      </c>
      <c r="B607" s="363" t="s">
        <v>16262</v>
      </c>
      <c r="C607" s="146"/>
      <c r="D607" s="363" t="s">
        <v>2426</v>
      </c>
      <c r="E607" s="363" t="s">
        <v>2426</v>
      </c>
      <c r="F607" s="159"/>
      <c r="G607" s="363" t="s">
        <v>17261</v>
      </c>
      <c r="H607" s="164" t="s">
        <v>981</v>
      </c>
      <c r="I607" s="371">
        <v>10994</v>
      </c>
      <c r="J607" s="280" t="s">
        <v>17261</v>
      </c>
      <c r="K607" s="365" t="s">
        <v>17260</v>
      </c>
      <c r="L607" s="363">
        <f>VLOOKUP(I607,'[1]June 24'!$C$2:$I$4838,7,0)</f>
        <v>8328553719</v>
      </c>
      <c r="M607" s="380" t="s">
        <v>17259</v>
      </c>
    </row>
    <row r="608" spans="1:13" ht="45">
      <c r="A608" s="159">
        <v>606</v>
      </c>
      <c r="B608" s="363" t="s">
        <v>16262</v>
      </c>
      <c r="C608" s="146"/>
      <c r="D608" s="363" t="s">
        <v>2426</v>
      </c>
      <c r="E608" s="363" t="s">
        <v>17223</v>
      </c>
      <c r="F608" s="159"/>
      <c r="G608" s="363" t="s">
        <v>17258</v>
      </c>
      <c r="H608" s="164" t="s">
        <v>981</v>
      </c>
      <c r="I608" s="371">
        <v>10785</v>
      </c>
      <c r="J608" s="280" t="s">
        <v>17258</v>
      </c>
      <c r="K608" s="365" t="s">
        <v>16264</v>
      </c>
      <c r="L608" s="363">
        <f>VLOOKUP(I608,'[1]June 24'!$C$2:$I$4838,7,0)</f>
        <v>9448775105</v>
      </c>
      <c r="M608" s="380" t="s">
        <v>17257</v>
      </c>
    </row>
    <row r="609" spans="1:13" ht="30">
      <c r="A609" s="159">
        <v>607</v>
      </c>
      <c r="B609" s="363" t="s">
        <v>16262</v>
      </c>
      <c r="C609" s="146"/>
      <c r="D609" s="363" t="s">
        <v>2426</v>
      </c>
      <c r="E609" s="363" t="s">
        <v>2426</v>
      </c>
      <c r="F609" s="159"/>
      <c r="G609" s="363" t="s">
        <v>17256</v>
      </c>
      <c r="H609" s="164" t="s">
        <v>981</v>
      </c>
      <c r="I609" s="371">
        <v>10789</v>
      </c>
      <c r="J609" s="280" t="s">
        <v>17256</v>
      </c>
      <c r="K609" s="365" t="s">
        <v>16264</v>
      </c>
      <c r="L609" s="363">
        <f>VLOOKUP(I609,'[1]June 24'!$C$2:$I$4838,7,0)</f>
        <v>9949804251</v>
      </c>
      <c r="M609" s="380" t="s">
        <v>17255</v>
      </c>
    </row>
    <row r="610" spans="1:13" ht="45">
      <c r="A610" s="159">
        <v>608</v>
      </c>
      <c r="B610" s="363" t="s">
        <v>16262</v>
      </c>
      <c r="C610" s="146"/>
      <c r="D610" s="363" t="s">
        <v>2426</v>
      </c>
      <c r="E610" s="363" t="s">
        <v>17223</v>
      </c>
      <c r="F610" s="159"/>
      <c r="G610" s="363" t="s">
        <v>17254</v>
      </c>
      <c r="H610" s="164" t="s">
        <v>981</v>
      </c>
      <c r="I610" s="371">
        <v>10946</v>
      </c>
      <c r="J610" s="280" t="s">
        <v>17254</v>
      </c>
      <c r="K610" s="365" t="s">
        <v>16264</v>
      </c>
      <c r="L610" s="363">
        <f>VLOOKUP(I610,'[1]June 24'!$C$2:$I$4838,7,0)</f>
        <v>9880199745</v>
      </c>
      <c r="M610" s="380" t="s">
        <v>17253</v>
      </c>
    </row>
    <row r="611" spans="1:13" ht="30">
      <c r="A611" s="159">
        <v>609</v>
      </c>
      <c r="B611" s="363" t="s">
        <v>16262</v>
      </c>
      <c r="C611" s="146"/>
      <c r="D611" s="363" t="s">
        <v>2426</v>
      </c>
      <c r="E611" s="363" t="s">
        <v>2426</v>
      </c>
      <c r="F611" s="159"/>
      <c r="G611" s="363" t="s">
        <v>17252</v>
      </c>
      <c r="H611" s="164" t="s">
        <v>981</v>
      </c>
      <c r="I611" s="371">
        <v>10959</v>
      </c>
      <c r="J611" s="280" t="s">
        <v>17252</v>
      </c>
      <c r="K611" s="365" t="s">
        <v>5327</v>
      </c>
      <c r="L611" s="363">
        <f>VLOOKUP(I611,'[1]June 24'!$C$2:$I$4838,7,0)</f>
        <v>8801082566</v>
      </c>
      <c r="M611" s="380" t="s">
        <v>17251</v>
      </c>
    </row>
    <row r="612" spans="1:13" ht="30">
      <c r="A612" s="159">
        <v>610</v>
      </c>
      <c r="B612" s="363" t="s">
        <v>16262</v>
      </c>
      <c r="C612" s="146"/>
      <c r="D612" s="363" t="s">
        <v>2426</v>
      </c>
      <c r="E612" s="363" t="s">
        <v>2426</v>
      </c>
      <c r="F612" s="159"/>
      <c r="G612" s="363" t="s">
        <v>17250</v>
      </c>
      <c r="H612" s="164" t="s">
        <v>981</v>
      </c>
      <c r="I612" s="371">
        <v>10807</v>
      </c>
      <c r="J612" s="280" t="s">
        <v>17250</v>
      </c>
      <c r="K612" s="365" t="s">
        <v>16264</v>
      </c>
      <c r="L612" s="363">
        <f>VLOOKUP(I612,'[1]June 24'!$C$2:$I$4838,7,0)</f>
        <v>9538106097</v>
      </c>
      <c r="M612" s="380" t="s">
        <v>17249</v>
      </c>
    </row>
    <row r="613" spans="1:13" ht="45">
      <c r="A613" s="159">
        <v>611</v>
      </c>
      <c r="B613" s="363" t="s">
        <v>16262</v>
      </c>
      <c r="C613" s="146"/>
      <c r="D613" s="363" t="s">
        <v>2426</v>
      </c>
      <c r="E613" s="363" t="s">
        <v>17223</v>
      </c>
      <c r="F613" s="159"/>
      <c r="G613" s="363" t="s">
        <v>17248</v>
      </c>
      <c r="H613" s="164" t="s">
        <v>1006</v>
      </c>
      <c r="I613" s="371">
        <v>10811</v>
      </c>
      <c r="J613" s="280" t="s">
        <v>17248</v>
      </c>
      <c r="K613" s="365" t="s">
        <v>16264</v>
      </c>
      <c r="L613" s="363">
        <f>VLOOKUP(I613,'[1]June 24'!$C$2:$I$4838,7,0)</f>
        <v>9740091143</v>
      </c>
      <c r="M613" s="380" t="s">
        <v>17247</v>
      </c>
    </row>
    <row r="614" spans="1:13" ht="45">
      <c r="A614" s="159">
        <v>612</v>
      </c>
      <c r="B614" s="363" t="s">
        <v>16262</v>
      </c>
      <c r="C614" s="146"/>
      <c r="D614" s="363" t="s">
        <v>2426</v>
      </c>
      <c r="E614" s="363" t="s">
        <v>2426</v>
      </c>
      <c r="F614" s="159"/>
      <c r="G614" s="363" t="s">
        <v>17246</v>
      </c>
      <c r="H614" s="164" t="s">
        <v>981</v>
      </c>
      <c r="I614" s="371">
        <v>10824</v>
      </c>
      <c r="J614" s="280" t="s">
        <v>17246</v>
      </c>
      <c r="K614" s="365" t="s">
        <v>16264</v>
      </c>
      <c r="L614" s="363">
        <f>VLOOKUP(I614,'[1]June 24'!$C$2:$I$4838,7,0)</f>
        <v>9502975651</v>
      </c>
      <c r="M614" s="380" t="s">
        <v>17245</v>
      </c>
    </row>
    <row r="615" spans="1:13" ht="45">
      <c r="A615" s="159">
        <v>613</v>
      </c>
      <c r="B615" s="363" t="s">
        <v>16262</v>
      </c>
      <c r="C615" s="146"/>
      <c r="D615" s="363" t="s">
        <v>2426</v>
      </c>
      <c r="E615" s="363" t="s">
        <v>17223</v>
      </c>
      <c r="F615" s="159"/>
      <c r="G615" s="363" t="s">
        <v>17244</v>
      </c>
      <c r="H615" s="164" t="s">
        <v>981</v>
      </c>
      <c r="I615" s="371">
        <v>10825</v>
      </c>
      <c r="J615" s="280" t="s">
        <v>17244</v>
      </c>
      <c r="K615" s="365" t="s">
        <v>16264</v>
      </c>
      <c r="L615" s="363">
        <f>VLOOKUP(I615,'[1]June 24'!$C$2:$I$4838,7,0)</f>
        <v>8559999519</v>
      </c>
      <c r="M615" s="380" t="s">
        <v>17243</v>
      </c>
    </row>
    <row r="616" spans="1:13" ht="45">
      <c r="A616" s="159">
        <v>614</v>
      </c>
      <c r="B616" s="363" t="s">
        <v>16262</v>
      </c>
      <c r="C616" s="146"/>
      <c r="D616" s="363" t="s">
        <v>2426</v>
      </c>
      <c r="E616" s="363" t="s">
        <v>2426</v>
      </c>
      <c r="F616" s="159"/>
      <c r="G616" s="363" t="s">
        <v>14444</v>
      </c>
      <c r="H616" s="164" t="s">
        <v>1006</v>
      </c>
      <c r="I616" s="371">
        <v>10828</v>
      </c>
      <c r="J616" s="280" t="s">
        <v>14444</v>
      </c>
      <c r="K616" s="365" t="s">
        <v>16264</v>
      </c>
      <c r="L616" s="363">
        <f>VLOOKUP(I616,'[1]June 24'!$C$2:$I$4838,7,0)</f>
        <v>7899943492</v>
      </c>
      <c r="M616" s="380" t="s">
        <v>17242</v>
      </c>
    </row>
    <row r="617" spans="1:13" ht="30">
      <c r="A617" s="159">
        <v>615</v>
      </c>
      <c r="B617" s="363" t="s">
        <v>16262</v>
      </c>
      <c r="C617" s="146"/>
      <c r="D617" s="363" t="s">
        <v>2426</v>
      </c>
      <c r="E617" s="363" t="s">
        <v>2426</v>
      </c>
      <c r="F617" s="159"/>
      <c r="G617" s="363" t="s">
        <v>17241</v>
      </c>
      <c r="H617" s="164" t="s">
        <v>981</v>
      </c>
      <c r="I617" s="371">
        <v>10829</v>
      </c>
      <c r="J617" s="280" t="s">
        <v>17241</v>
      </c>
      <c r="K617" s="365" t="s">
        <v>16264</v>
      </c>
      <c r="L617" s="363">
        <f>VLOOKUP(I617,'[1]June 24'!$C$2:$I$4838,7,0)</f>
        <v>9886969604</v>
      </c>
      <c r="M617" s="380" t="s">
        <v>17240</v>
      </c>
    </row>
    <row r="618" spans="1:13" ht="45">
      <c r="A618" s="159">
        <v>616</v>
      </c>
      <c r="B618" s="363" t="s">
        <v>16262</v>
      </c>
      <c r="C618" s="146"/>
      <c r="D618" s="363" t="s">
        <v>2426</v>
      </c>
      <c r="E618" s="363" t="s">
        <v>17223</v>
      </c>
      <c r="F618" s="159"/>
      <c r="G618" s="363" t="s">
        <v>17239</v>
      </c>
      <c r="H618" s="164" t="s">
        <v>981</v>
      </c>
      <c r="I618" s="371">
        <v>10831</v>
      </c>
      <c r="J618" s="280" t="s">
        <v>17239</v>
      </c>
      <c r="K618" s="365" t="s">
        <v>16264</v>
      </c>
      <c r="L618" s="363">
        <f>VLOOKUP(I618,'[1]June 24'!$C$2:$I$4838,7,0)</f>
        <v>9482221317</v>
      </c>
      <c r="M618" s="380" t="s">
        <v>17238</v>
      </c>
    </row>
    <row r="619" spans="1:13" ht="30">
      <c r="A619" s="159">
        <v>617</v>
      </c>
      <c r="B619" s="363" t="s">
        <v>16262</v>
      </c>
      <c r="C619" s="146"/>
      <c r="D619" s="363" t="s">
        <v>2426</v>
      </c>
      <c r="E619" s="363" t="s">
        <v>2426</v>
      </c>
      <c r="F619" s="159"/>
      <c r="G619" s="363" t="s">
        <v>17237</v>
      </c>
      <c r="H619" s="164" t="s">
        <v>981</v>
      </c>
      <c r="I619" s="371">
        <v>10842</v>
      </c>
      <c r="J619" s="280" t="s">
        <v>17237</v>
      </c>
      <c r="K619" s="365" t="s">
        <v>16264</v>
      </c>
      <c r="L619" s="363">
        <f>VLOOKUP(I619,'[1]June 24'!$C$2:$I$4838,7,0)</f>
        <v>7306162964</v>
      </c>
      <c r="M619" s="380" t="s">
        <v>17236</v>
      </c>
    </row>
    <row r="620" spans="1:13" ht="45">
      <c r="A620" s="159">
        <v>618</v>
      </c>
      <c r="B620" s="363" t="s">
        <v>16262</v>
      </c>
      <c r="C620" s="146"/>
      <c r="D620" s="363" t="s">
        <v>2426</v>
      </c>
      <c r="E620" s="363" t="s">
        <v>17223</v>
      </c>
      <c r="F620" s="159"/>
      <c r="G620" s="363" t="s">
        <v>17235</v>
      </c>
      <c r="H620" s="164" t="s">
        <v>981</v>
      </c>
      <c r="I620" s="371">
        <v>10871</v>
      </c>
      <c r="J620" s="280" t="s">
        <v>17235</v>
      </c>
      <c r="K620" s="365" t="s">
        <v>16264</v>
      </c>
      <c r="L620" s="363">
        <f>VLOOKUP(I620,'[1]June 24'!$C$2:$I$4838,7,0)</f>
        <v>8050416121</v>
      </c>
      <c r="M620" s="380" t="s">
        <v>17234</v>
      </c>
    </row>
    <row r="621" spans="1:13" ht="30">
      <c r="A621" s="159">
        <v>619</v>
      </c>
      <c r="B621" s="363" t="s">
        <v>16262</v>
      </c>
      <c r="C621" s="146"/>
      <c r="D621" s="363" t="s">
        <v>2426</v>
      </c>
      <c r="E621" s="363" t="s">
        <v>2426</v>
      </c>
      <c r="F621" s="159"/>
      <c r="G621" s="363" t="s">
        <v>17233</v>
      </c>
      <c r="H621" s="164" t="s">
        <v>981</v>
      </c>
      <c r="I621" s="371">
        <v>10898</v>
      </c>
      <c r="J621" s="280" t="s">
        <v>17233</v>
      </c>
      <c r="K621" s="365" t="s">
        <v>16264</v>
      </c>
      <c r="L621" s="363">
        <f>VLOOKUP(I621,'[1]June 24'!$C$2:$I$4838,7,0)</f>
        <v>8247358380</v>
      </c>
      <c r="M621" s="380" t="s">
        <v>17232</v>
      </c>
    </row>
    <row r="622" spans="1:13" ht="30">
      <c r="A622" s="159">
        <v>620</v>
      </c>
      <c r="B622" s="363" t="s">
        <v>16262</v>
      </c>
      <c r="C622" s="146"/>
      <c r="D622" s="363" t="s">
        <v>2426</v>
      </c>
      <c r="E622" s="363" t="s">
        <v>2426</v>
      </c>
      <c r="F622" s="159"/>
      <c r="G622" s="363" t="s">
        <v>17231</v>
      </c>
      <c r="H622" s="164" t="s">
        <v>981</v>
      </c>
      <c r="I622" s="371">
        <v>10960</v>
      </c>
      <c r="J622" s="280" t="s">
        <v>17231</v>
      </c>
      <c r="K622" s="365" t="s">
        <v>17230</v>
      </c>
      <c r="L622" s="363">
        <f>VLOOKUP(I622,'[1]June 24'!$C$2:$I$4838,7,0)</f>
        <v>8500431625</v>
      </c>
      <c r="M622" s="380" t="s">
        <v>17229</v>
      </c>
    </row>
    <row r="623" spans="1:13" ht="30">
      <c r="A623" s="159">
        <v>621</v>
      </c>
      <c r="B623" s="363" t="s">
        <v>16262</v>
      </c>
      <c r="C623" s="146"/>
      <c r="D623" s="363" t="s">
        <v>2426</v>
      </c>
      <c r="E623" s="363" t="s">
        <v>2426</v>
      </c>
      <c r="F623" s="159"/>
      <c r="G623" s="363" t="s">
        <v>15289</v>
      </c>
      <c r="H623" s="164" t="s">
        <v>981</v>
      </c>
      <c r="I623" s="371">
        <v>10883</v>
      </c>
      <c r="J623" s="280" t="s">
        <v>15289</v>
      </c>
      <c r="K623" s="365" t="s">
        <v>16264</v>
      </c>
      <c r="L623" s="363">
        <f>VLOOKUP(I623,'[1]June 24'!$C$2:$I$4838,7,0)</f>
        <v>8050456133</v>
      </c>
      <c r="M623" s="380" t="s">
        <v>17228</v>
      </c>
    </row>
    <row r="624" spans="1:13" ht="45">
      <c r="A624" s="159">
        <v>622</v>
      </c>
      <c r="B624" s="363" t="s">
        <v>16262</v>
      </c>
      <c r="C624" s="146"/>
      <c r="D624" s="363" t="s">
        <v>2426</v>
      </c>
      <c r="E624" s="363" t="s">
        <v>17223</v>
      </c>
      <c r="F624" s="159"/>
      <c r="G624" s="363" t="s">
        <v>17227</v>
      </c>
      <c r="H624" s="164" t="s">
        <v>981</v>
      </c>
      <c r="I624" s="371">
        <v>10856</v>
      </c>
      <c r="J624" s="280" t="s">
        <v>17227</v>
      </c>
      <c r="K624" s="365" t="s">
        <v>16264</v>
      </c>
      <c r="L624" s="363">
        <f>VLOOKUP(I624,'[1]June 24'!$C$2:$I$4838,7,0)</f>
        <v>9743944831</v>
      </c>
      <c r="M624" s="380" t="s">
        <v>17226</v>
      </c>
    </row>
    <row r="625" spans="1:13" ht="30">
      <c r="A625" s="159">
        <v>623</v>
      </c>
      <c r="B625" s="363" t="s">
        <v>16262</v>
      </c>
      <c r="C625" s="146"/>
      <c r="D625" s="363" t="s">
        <v>2426</v>
      </c>
      <c r="E625" s="363" t="s">
        <v>17223</v>
      </c>
      <c r="F625" s="159"/>
      <c r="G625" s="363" t="s">
        <v>17225</v>
      </c>
      <c r="H625" s="164" t="s">
        <v>981</v>
      </c>
      <c r="I625" s="371">
        <v>10857</v>
      </c>
      <c r="J625" s="280" t="s">
        <v>17225</v>
      </c>
      <c r="K625" s="365" t="s">
        <v>16264</v>
      </c>
      <c r="L625" s="363">
        <f>VLOOKUP(I625,'[1]June 24'!$C$2:$I$4838,7,0)</f>
        <v>9740379222</v>
      </c>
      <c r="M625" s="380" t="s">
        <v>17224</v>
      </c>
    </row>
    <row r="626" spans="1:13" ht="30">
      <c r="A626" s="159">
        <v>624</v>
      </c>
      <c r="B626" s="363" t="s">
        <v>16262</v>
      </c>
      <c r="C626" s="146"/>
      <c r="D626" s="363" t="s">
        <v>2426</v>
      </c>
      <c r="E626" s="363" t="s">
        <v>17223</v>
      </c>
      <c r="F626" s="159"/>
      <c r="G626" s="363" t="s">
        <v>17222</v>
      </c>
      <c r="H626" s="164" t="s">
        <v>981</v>
      </c>
      <c r="I626" s="371">
        <v>10860</v>
      </c>
      <c r="J626" s="280" t="s">
        <v>17222</v>
      </c>
      <c r="K626" s="365" t="s">
        <v>16264</v>
      </c>
      <c r="L626" s="363">
        <f>VLOOKUP(I626,'[1]June 24'!$C$2:$I$4838,7,0)</f>
        <v>9866156464</v>
      </c>
      <c r="M626" s="380" t="s">
        <v>17221</v>
      </c>
    </row>
    <row r="627" spans="1:13">
      <c r="A627" s="159">
        <v>625</v>
      </c>
      <c r="B627" s="363" t="s">
        <v>16262</v>
      </c>
      <c r="C627" s="146"/>
      <c r="D627" s="363" t="s">
        <v>761</v>
      </c>
      <c r="E627" s="363" t="s">
        <v>761</v>
      </c>
      <c r="F627" s="159"/>
      <c r="G627" s="367" t="s">
        <v>17220</v>
      </c>
      <c r="H627" s="164" t="s">
        <v>981</v>
      </c>
      <c r="I627" s="368">
        <v>10872</v>
      </c>
      <c r="J627" s="369" t="s">
        <v>17220</v>
      </c>
      <c r="K627" s="365" t="s">
        <v>16264</v>
      </c>
      <c r="L627" s="363">
        <f>VLOOKUP(I627,'[1]June 24'!$C$2:$I$4838,7,0)</f>
        <v>7892772088</v>
      </c>
      <c r="M627" s="370" t="s">
        <v>17219</v>
      </c>
    </row>
    <row r="628" spans="1:13">
      <c r="A628" s="159">
        <v>626</v>
      </c>
      <c r="B628" s="363" t="s">
        <v>16262</v>
      </c>
      <c r="C628" s="146"/>
      <c r="D628" s="363" t="s">
        <v>761</v>
      </c>
      <c r="E628" s="363" t="s">
        <v>761</v>
      </c>
      <c r="F628" s="159"/>
      <c r="G628" s="367" t="s">
        <v>17218</v>
      </c>
      <c r="H628" s="164" t="s">
        <v>981</v>
      </c>
      <c r="I628" s="368">
        <v>10543</v>
      </c>
      <c r="J628" s="369" t="s">
        <v>17218</v>
      </c>
      <c r="K628" s="365" t="s">
        <v>16264</v>
      </c>
      <c r="L628" s="363">
        <f>VLOOKUP(I628,'[1]June 24'!$C$2:$I$4838,7,0)</f>
        <v>9441656773</v>
      </c>
      <c r="M628" s="370" t="s">
        <v>17217</v>
      </c>
    </row>
    <row r="629" spans="1:13">
      <c r="A629" s="159">
        <v>627</v>
      </c>
      <c r="B629" s="363" t="s">
        <v>16262</v>
      </c>
      <c r="C629" s="146"/>
      <c r="D629" s="363" t="s">
        <v>761</v>
      </c>
      <c r="E629" s="363" t="s">
        <v>761</v>
      </c>
      <c r="F629" s="159"/>
      <c r="G629" s="367" t="s">
        <v>17216</v>
      </c>
      <c r="H629" s="164" t="s">
        <v>981</v>
      </c>
      <c r="I629" s="368">
        <v>10902</v>
      </c>
      <c r="J629" s="369" t="s">
        <v>17216</v>
      </c>
      <c r="K629" s="365" t="s">
        <v>16264</v>
      </c>
      <c r="L629" s="363">
        <f>VLOOKUP(I629,'[1]June 24'!$C$2:$I$4838,7,0)</f>
        <v>9849541325</v>
      </c>
      <c r="M629" s="370" t="s">
        <v>12155</v>
      </c>
    </row>
    <row r="630" spans="1:13">
      <c r="A630" s="159">
        <v>628</v>
      </c>
      <c r="B630" s="363" t="s">
        <v>16262</v>
      </c>
      <c r="C630" s="146"/>
      <c r="D630" s="363" t="s">
        <v>761</v>
      </c>
      <c r="E630" s="363" t="s">
        <v>761</v>
      </c>
      <c r="F630" s="159"/>
      <c r="G630" s="367" t="s">
        <v>17215</v>
      </c>
      <c r="H630" s="164" t="s">
        <v>981</v>
      </c>
      <c r="I630" s="368">
        <v>10546</v>
      </c>
      <c r="J630" s="369" t="s">
        <v>17215</v>
      </c>
      <c r="K630" s="365" t="s">
        <v>16264</v>
      </c>
      <c r="L630" s="363">
        <f>VLOOKUP(I630,'[1]June 24'!$C$2:$I$4838,7,0)</f>
        <v>9035390951</v>
      </c>
      <c r="M630" s="370" t="s">
        <v>17214</v>
      </c>
    </row>
    <row r="631" spans="1:13">
      <c r="A631" s="159">
        <v>629</v>
      </c>
      <c r="B631" s="363" t="s">
        <v>16262</v>
      </c>
      <c r="C631" s="146"/>
      <c r="D631" s="363" t="s">
        <v>761</v>
      </c>
      <c r="E631" s="363" t="s">
        <v>761</v>
      </c>
      <c r="F631" s="159"/>
      <c r="G631" s="367" t="s">
        <v>17213</v>
      </c>
      <c r="H631" s="164" t="s">
        <v>981</v>
      </c>
      <c r="I631" s="368">
        <v>10556</v>
      </c>
      <c r="J631" s="369" t="s">
        <v>17213</v>
      </c>
      <c r="K631" s="365" t="s">
        <v>16264</v>
      </c>
      <c r="L631" s="363">
        <f>VLOOKUP(I631,'[1]June 24'!$C$2:$I$4838,7,0)</f>
        <v>9742087595</v>
      </c>
      <c r="M631" s="370" t="s">
        <v>7856</v>
      </c>
    </row>
    <row r="632" spans="1:13">
      <c r="A632" s="159">
        <v>630</v>
      </c>
      <c r="B632" s="363" t="s">
        <v>16262</v>
      </c>
      <c r="C632" s="146"/>
      <c r="D632" s="363" t="s">
        <v>761</v>
      </c>
      <c r="E632" s="363" t="s">
        <v>761</v>
      </c>
      <c r="F632" s="159"/>
      <c r="G632" s="367" t="s">
        <v>17212</v>
      </c>
      <c r="H632" s="164" t="s">
        <v>1006</v>
      </c>
      <c r="I632" s="368">
        <v>10558</v>
      </c>
      <c r="J632" s="369" t="s">
        <v>17212</v>
      </c>
      <c r="K632" s="365" t="s">
        <v>16264</v>
      </c>
      <c r="L632" s="363">
        <f>VLOOKUP(I632,'[1]June 24'!$C$2:$I$4838,7,0)</f>
        <v>8310316040</v>
      </c>
      <c r="M632" s="370" t="s">
        <v>17211</v>
      </c>
    </row>
    <row r="633" spans="1:13">
      <c r="A633" s="159">
        <v>631</v>
      </c>
      <c r="B633" s="363" t="s">
        <v>16262</v>
      </c>
      <c r="C633" s="146"/>
      <c r="D633" s="363" t="s">
        <v>761</v>
      </c>
      <c r="E633" s="363" t="s">
        <v>761</v>
      </c>
      <c r="F633" s="159"/>
      <c r="G633" s="367" t="s">
        <v>17210</v>
      </c>
      <c r="H633" s="164" t="s">
        <v>981</v>
      </c>
      <c r="I633" s="368">
        <v>10561</v>
      </c>
      <c r="J633" s="369" t="s">
        <v>17210</v>
      </c>
      <c r="K633" s="365" t="s">
        <v>16264</v>
      </c>
      <c r="L633" s="363">
        <f>VLOOKUP(I633,'[1]June 24'!$C$2:$I$4838,7,0)</f>
        <v>9449516168</v>
      </c>
      <c r="M633" s="370" t="s">
        <v>17209</v>
      </c>
    </row>
    <row r="634" spans="1:13">
      <c r="A634" s="159">
        <v>632</v>
      </c>
      <c r="B634" s="363" t="s">
        <v>16262</v>
      </c>
      <c r="C634" s="146"/>
      <c r="D634" s="363" t="s">
        <v>761</v>
      </c>
      <c r="E634" s="363" t="s">
        <v>761</v>
      </c>
      <c r="F634" s="159"/>
      <c r="G634" s="367" t="s">
        <v>17208</v>
      </c>
      <c r="H634" s="164" t="s">
        <v>981</v>
      </c>
      <c r="I634" s="368">
        <v>10562</v>
      </c>
      <c r="J634" s="369" t="s">
        <v>17208</v>
      </c>
      <c r="K634" s="365" t="s">
        <v>16264</v>
      </c>
      <c r="L634" s="363">
        <f>VLOOKUP(I634,'[1]June 24'!$C$2:$I$4838,7,0)</f>
        <v>9916288430</v>
      </c>
      <c r="M634" s="370" t="s">
        <v>17207</v>
      </c>
    </row>
    <row r="635" spans="1:13">
      <c r="A635" s="159">
        <v>633</v>
      </c>
      <c r="B635" s="363" t="s">
        <v>16262</v>
      </c>
      <c r="C635" s="146"/>
      <c r="D635" s="363" t="s">
        <v>761</v>
      </c>
      <c r="E635" s="363" t="s">
        <v>761</v>
      </c>
      <c r="F635" s="159"/>
      <c r="G635" s="367" t="s">
        <v>17206</v>
      </c>
      <c r="H635" s="164" t="s">
        <v>981</v>
      </c>
      <c r="I635" s="368">
        <v>10567</v>
      </c>
      <c r="J635" s="369" t="s">
        <v>17206</v>
      </c>
      <c r="K635" s="365" t="s">
        <v>16264</v>
      </c>
      <c r="L635" s="363">
        <f>VLOOKUP(I635,'[1]June 24'!$C$2:$I$4838,7,0)</f>
        <v>9182902035</v>
      </c>
      <c r="M635" s="370" t="s">
        <v>17205</v>
      </c>
    </row>
    <row r="636" spans="1:13">
      <c r="A636" s="159">
        <v>634</v>
      </c>
      <c r="B636" s="363" t="s">
        <v>16262</v>
      </c>
      <c r="C636" s="146"/>
      <c r="D636" s="363" t="s">
        <v>761</v>
      </c>
      <c r="E636" s="363" t="s">
        <v>761</v>
      </c>
      <c r="F636" s="159"/>
      <c r="G636" s="367" t="s">
        <v>17204</v>
      </c>
      <c r="H636" s="164" t="s">
        <v>981</v>
      </c>
      <c r="I636" s="368">
        <v>10573</v>
      </c>
      <c r="J636" s="369" t="s">
        <v>17204</v>
      </c>
      <c r="K636" s="365" t="s">
        <v>16264</v>
      </c>
      <c r="L636" s="363">
        <f>VLOOKUP(I636,'[1]June 24'!$C$2:$I$4838,7,0)</f>
        <v>7022704649</v>
      </c>
      <c r="M636" s="370" t="s">
        <v>17203</v>
      </c>
    </row>
    <row r="637" spans="1:13">
      <c r="A637" s="159">
        <v>635</v>
      </c>
      <c r="B637" s="363" t="s">
        <v>16262</v>
      </c>
      <c r="C637" s="146"/>
      <c r="D637" s="363" t="s">
        <v>761</v>
      </c>
      <c r="E637" s="363" t="s">
        <v>761</v>
      </c>
      <c r="F637" s="159"/>
      <c r="G637" s="367" t="s">
        <v>17202</v>
      </c>
      <c r="H637" s="164" t="s">
        <v>908</v>
      </c>
      <c r="I637" s="368">
        <v>10887</v>
      </c>
      <c r="J637" s="369" t="s">
        <v>17202</v>
      </c>
      <c r="K637" s="365" t="s">
        <v>16264</v>
      </c>
      <c r="L637" s="363">
        <f>VLOOKUP(I637,'[1]June 24'!$C$2:$I$4838,7,0)</f>
        <v>9620807777</v>
      </c>
      <c r="M637" s="370" t="s">
        <v>17201</v>
      </c>
    </row>
    <row r="638" spans="1:13">
      <c r="A638" s="159">
        <v>636</v>
      </c>
      <c r="B638" s="363" t="s">
        <v>16262</v>
      </c>
      <c r="C638" s="146"/>
      <c r="D638" s="363" t="s">
        <v>761</v>
      </c>
      <c r="E638" s="363" t="s">
        <v>761</v>
      </c>
      <c r="F638" s="159"/>
      <c r="G638" s="367" t="s">
        <v>17200</v>
      </c>
      <c r="H638" s="164" t="s">
        <v>981</v>
      </c>
      <c r="I638" s="368">
        <v>10600</v>
      </c>
      <c r="J638" s="369" t="s">
        <v>17200</v>
      </c>
      <c r="K638" s="365" t="s">
        <v>16264</v>
      </c>
      <c r="L638" s="363">
        <f>VLOOKUP(I638,'[1]June 24'!$C$2:$I$4838,7,0)</f>
        <v>9880757570</v>
      </c>
      <c r="M638" s="370" t="s">
        <v>17199</v>
      </c>
    </row>
    <row r="639" spans="1:13">
      <c r="A639" s="159">
        <v>637</v>
      </c>
      <c r="B639" s="363" t="s">
        <v>16262</v>
      </c>
      <c r="C639" s="146"/>
      <c r="D639" s="363" t="s">
        <v>761</v>
      </c>
      <c r="E639" s="363" t="s">
        <v>761</v>
      </c>
      <c r="F639" s="159"/>
      <c r="G639" s="367" t="s">
        <v>762</v>
      </c>
      <c r="H639" s="164" t="s">
        <v>1006</v>
      </c>
      <c r="I639" s="368">
        <v>10643</v>
      </c>
      <c r="J639" s="369" t="s">
        <v>762</v>
      </c>
      <c r="K639" s="365" t="s">
        <v>16264</v>
      </c>
      <c r="L639" s="363">
        <f>VLOOKUP(I639,'[1]June 24'!$C$2:$I$4838,7,0)</f>
        <v>8105035494</v>
      </c>
      <c r="M639" s="370" t="s">
        <v>764</v>
      </c>
    </row>
    <row r="640" spans="1:13">
      <c r="A640" s="159">
        <v>638</v>
      </c>
      <c r="B640" s="363" t="s">
        <v>16262</v>
      </c>
      <c r="C640" s="146"/>
      <c r="D640" s="363" t="s">
        <v>761</v>
      </c>
      <c r="E640" s="363" t="s">
        <v>761</v>
      </c>
      <c r="F640" s="159"/>
      <c r="G640" s="367" t="s">
        <v>17198</v>
      </c>
      <c r="H640" s="164" t="s">
        <v>981</v>
      </c>
      <c r="I640" s="368">
        <v>10608</v>
      </c>
      <c r="J640" s="369" t="s">
        <v>17198</v>
      </c>
      <c r="K640" s="365" t="s">
        <v>16264</v>
      </c>
      <c r="L640" s="363">
        <f>VLOOKUP(I640,'[1]June 24'!$C$2:$I$4838,7,0)</f>
        <v>8105039710</v>
      </c>
      <c r="M640" s="370" t="s">
        <v>17197</v>
      </c>
    </row>
    <row r="641" spans="1:13">
      <c r="A641" s="159">
        <v>639</v>
      </c>
      <c r="B641" s="363" t="s">
        <v>16262</v>
      </c>
      <c r="C641" s="146"/>
      <c r="D641" s="363" t="s">
        <v>761</v>
      </c>
      <c r="E641" s="363" t="s">
        <v>761</v>
      </c>
      <c r="F641" s="159"/>
      <c r="G641" s="367" t="s">
        <v>17196</v>
      </c>
      <c r="H641" s="164" t="s">
        <v>981</v>
      </c>
      <c r="I641" s="368">
        <v>10901</v>
      </c>
      <c r="J641" s="369" t="s">
        <v>17196</v>
      </c>
      <c r="K641" s="365" t="s">
        <v>16264</v>
      </c>
      <c r="L641" s="363">
        <f>VLOOKUP(I641,'[1]June 24'!$C$2:$I$4838,7,0)</f>
        <v>8970869115</v>
      </c>
      <c r="M641" s="370" t="s">
        <v>17195</v>
      </c>
    </row>
    <row r="642" spans="1:13">
      <c r="A642" s="159">
        <v>640</v>
      </c>
      <c r="B642" s="363" t="s">
        <v>16262</v>
      </c>
      <c r="C642" s="146"/>
      <c r="D642" s="363" t="s">
        <v>761</v>
      </c>
      <c r="E642" s="363" t="s">
        <v>761</v>
      </c>
      <c r="F642" s="159"/>
      <c r="G642" s="367" t="s">
        <v>17194</v>
      </c>
      <c r="H642" s="164" t="s">
        <v>981</v>
      </c>
      <c r="I642" s="368">
        <v>10647</v>
      </c>
      <c r="J642" s="369" t="s">
        <v>17194</v>
      </c>
      <c r="K642" s="365" t="s">
        <v>16264</v>
      </c>
      <c r="L642" s="363">
        <f>VLOOKUP(I642,'[1]June 24'!$C$2:$I$4838,7,0)</f>
        <v>9008674431</v>
      </c>
      <c r="M642" s="370" t="s">
        <v>17193</v>
      </c>
    </row>
    <row r="643" spans="1:13">
      <c r="A643" s="159">
        <v>641</v>
      </c>
      <c r="B643" s="363" t="s">
        <v>16262</v>
      </c>
      <c r="C643" s="146"/>
      <c r="D643" s="363" t="s">
        <v>761</v>
      </c>
      <c r="E643" s="363" t="s">
        <v>761</v>
      </c>
      <c r="F643" s="159"/>
      <c r="G643" s="367" t="s">
        <v>17192</v>
      </c>
      <c r="H643" s="164" t="s">
        <v>981</v>
      </c>
      <c r="I643" s="368">
        <v>10619</v>
      </c>
      <c r="J643" s="369" t="s">
        <v>17192</v>
      </c>
      <c r="K643" s="365" t="s">
        <v>16264</v>
      </c>
      <c r="L643" s="363">
        <f>VLOOKUP(I643,'[1]June 24'!$C$2:$I$4838,7,0)</f>
        <v>9740575925</v>
      </c>
      <c r="M643" s="370" t="s">
        <v>17191</v>
      </c>
    </row>
    <row r="644" spans="1:13">
      <c r="A644" s="159">
        <v>642</v>
      </c>
      <c r="B644" s="363" t="s">
        <v>16262</v>
      </c>
      <c r="C644" s="146"/>
      <c r="D644" s="363" t="s">
        <v>761</v>
      </c>
      <c r="E644" s="363" t="s">
        <v>761</v>
      </c>
      <c r="F644" s="159"/>
      <c r="G644" s="367" t="s">
        <v>17190</v>
      </c>
      <c r="H644" s="164" t="s">
        <v>981</v>
      </c>
      <c r="I644" s="368">
        <v>10626</v>
      </c>
      <c r="J644" s="369" t="s">
        <v>17190</v>
      </c>
      <c r="K644" s="365" t="s">
        <v>16264</v>
      </c>
      <c r="L644" s="363">
        <f>VLOOKUP(I644,'[1]June 24'!$C$2:$I$4838,7,0)</f>
        <v>8971644608</v>
      </c>
      <c r="M644" s="370" t="s">
        <v>17189</v>
      </c>
    </row>
    <row r="645" spans="1:13">
      <c r="A645" s="159">
        <v>643</v>
      </c>
      <c r="B645" s="363" t="s">
        <v>16262</v>
      </c>
      <c r="C645" s="146"/>
      <c r="D645" s="363" t="s">
        <v>761</v>
      </c>
      <c r="E645" s="363" t="s">
        <v>761</v>
      </c>
      <c r="F645" s="159"/>
      <c r="G645" s="367" t="s">
        <v>17188</v>
      </c>
      <c r="H645" s="164" t="s">
        <v>1006</v>
      </c>
      <c r="I645" s="368">
        <v>10627</v>
      </c>
      <c r="J645" s="369" t="s">
        <v>17188</v>
      </c>
      <c r="K645" s="365" t="s">
        <v>16264</v>
      </c>
      <c r="L645" s="363">
        <f>VLOOKUP(I645,'[1]June 24'!$C$2:$I$4838,7,0)</f>
        <v>8867787850</v>
      </c>
      <c r="M645" s="370" t="s">
        <v>17187</v>
      </c>
    </row>
    <row r="646" spans="1:13">
      <c r="A646" s="159">
        <v>644</v>
      </c>
      <c r="B646" s="363" t="s">
        <v>16262</v>
      </c>
      <c r="C646" s="146"/>
      <c r="D646" s="363" t="s">
        <v>761</v>
      </c>
      <c r="E646" s="363" t="s">
        <v>761</v>
      </c>
      <c r="F646" s="159"/>
      <c r="G646" s="367" t="s">
        <v>17186</v>
      </c>
      <c r="H646" s="164" t="s">
        <v>981</v>
      </c>
      <c r="I646" s="368">
        <v>10624</v>
      </c>
      <c r="J646" s="369" t="s">
        <v>17186</v>
      </c>
      <c r="K646" s="365" t="s">
        <v>16264</v>
      </c>
      <c r="L646" s="363">
        <f>VLOOKUP(I646,'[1]June 24'!$C$2:$I$4838,7,0)</f>
        <v>9108197929</v>
      </c>
      <c r="M646" s="370" t="s">
        <v>17185</v>
      </c>
    </row>
    <row r="647" spans="1:13">
      <c r="A647" s="159">
        <v>645</v>
      </c>
      <c r="B647" s="363" t="s">
        <v>16262</v>
      </c>
      <c r="C647" s="146"/>
      <c r="D647" s="363" t="s">
        <v>761</v>
      </c>
      <c r="E647" s="363" t="s">
        <v>761</v>
      </c>
      <c r="F647" s="159"/>
      <c r="G647" s="367" t="s">
        <v>17184</v>
      </c>
      <c r="H647" s="164" t="s">
        <v>981</v>
      </c>
      <c r="I647" s="368">
        <v>10639</v>
      </c>
      <c r="J647" s="369" t="s">
        <v>17184</v>
      </c>
      <c r="K647" s="365" t="s">
        <v>16264</v>
      </c>
      <c r="L647" s="363">
        <f>VLOOKUP(I647,'[1]June 24'!$C$2:$I$4838,7,0)</f>
        <v>9663237319</v>
      </c>
      <c r="M647" s="370" t="s">
        <v>17183</v>
      </c>
    </row>
    <row r="648" spans="1:13">
      <c r="A648" s="159">
        <v>646</v>
      </c>
      <c r="B648" s="363" t="s">
        <v>16262</v>
      </c>
      <c r="C648" s="146"/>
      <c r="D648" s="363" t="s">
        <v>761</v>
      </c>
      <c r="E648" s="363" t="s">
        <v>761</v>
      </c>
      <c r="F648" s="159"/>
      <c r="G648" s="367" t="s">
        <v>17182</v>
      </c>
      <c r="H648" s="164" t="s">
        <v>981</v>
      </c>
      <c r="I648" s="368">
        <v>10903</v>
      </c>
      <c r="J648" s="369" t="s">
        <v>17182</v>
      </c>
      <c r="K648" s="365" t="s">
        <v>16264</v>
      </c>
      <c r="L648" s="363">
        <f>VLOOKUP(I648,'[1]June 24'!$C$2:$I$4838,7,0)</f>
        <v>6301115670</v>
      </c>
      <c r="M648" s="370" t="s">
        <v>17181</v>
      </c>
    </row>
    <row r="649" spans="1:13">
      <c r="A649" s="159">
        <v>647</v>
      </c>
      <c r="B649" s="363" t="s">
        <v>16262</v>
      </c>
      <c r="C649" s="146"/>
      <c r="D649" s="363" t="s">
        <v>761</v>
      </c>
      <c r="E649" s="363" t="s">
        <v>761</v>
      </c>
      <c r="F649" s="159"/>
      <c r="G649" s="367" t="s">
        <v>17180</v>
      </c>
      <c r="H649" s="164" t="s">
        <v>981</v>
      </c>
      <c r="I649" s="368">
        <v>10645</v>
      </c>
      <c r="J649" s="369" t="s">
        <v>17180</v>
      </c>
      <c r="K649" s="365" t="s">
        <v>16264</v>
      </c>
      <c r="L649" s="363">
        <f>VLOOKUP(I649,'[1]June 24'!$C$2:$I$4838,7,0)</f>
        <v>8801000313</v>
      </c>
      <c r="M649" s="370" t="s">
        <v>17179</v>
      </c>
    </row>
    <row r="650" spans="1:13">
      <c r="A650" s="159">
        <v>648</v>
      </c>
      <c r="B650" s="363" t="s">
        <v>16262</v>
      </c>
      <c r="C650" s="146"/>
      <c r="D650" s="363" t="s">
        <v>761</v>
      </c>
      <c r="E650" s="363" t="s">
        <v>761</v>
      </c>
      <c r="F650" s="159"/>
      <c r="G650" s="367" t="s">
        <v>17178</v>
      </c>
      <c r="H650" s="164" t="s">
        <v>981</v>
      </c>
      <c r="I650" s="368">
        <v>10646</v>
      </c>
      <c r="J650" s="369" t="s">
        <v>17178</v>
      </c>
      <c r="K650" s="365" t="s">
        <v>16264</v>
      </c>
      <c r="L650" s="363">
        <f>VLOOKUP(I650,'[1]June 24'!$C$2:$I$4838,7,0)</f>
        <v>9535064016</v>
      </c>
      <c r="M650" s="370" t="s">
        <v>17177</v>
      </c>
    </row>
    <row r="651" spans="1:13">
      <c r="A651" s="159">
        <v>649</v>
      </c>
      <c r="B651" s="363" t="s">
        <v>16262</v>
      </c>
      <c r="C651" s="146"/>
      <c r="D651" s="363" t="s">
        <v>761</v>
      </c>
      <c r="E651" s="363" t="s">
        <v>761</v>
      </c>
      <c r="F651" s="159"/>
      <c r="G651" s="367" t="s">
        <v>17176</v>
      </c>
      <c r="H651" s="164" t="s">
        <v>981</v>
      </c>
      <c r="I651" s="368">
        <v>10649</v>
      </c>
      <c r="J651" s="369" t="s">
        <v>17176</v>
      </c>
      <c r="K651" s="365" t="s">
        <v>16264</v>
      </c>
      <c r="L651" s="363">
        <f>VLOOKUP(I651,'[1]June 24'!$C$2:$I$4838,7,0)</f>
        <v>8884399013</v>
      </c>
      <c r="M651" s="370" t="s">
        <v>17175</v>
      </c>
    </row>
    <row r="652" spans="1:13">
      <c r="A652" s="159">
        <v>650</v>
      </c>
      <c r="B652" s="363" t="s">
        <v>16262</v>
      </c>
      <c r="C652" s="146"/>
      <c r="D652" s="363" t="s">
        <v>761</v>
      </c>
      <c r="E652" s="363" t="s">
        <v>761</v>
      </c>
      <c r="F652" s="159"/>
      <c r="G652" s="367" t="s">
        <v>17174</v>
      </c>
      <c r="H652" s="164" t="s">
        <v>981</v>
      </c>
      <c r="I652" s="368">
        <v>10666</v>
      </c>
      <c r="J652" s="369" t="s">
        <v>17174</v>
      </c>
      <c r="K652" s="365" t="s">
        <v>16264</v>
      </c>
      <c r="L652" s="363">
        <f>VLOOKUP(I652,'[1]June 24'!$C$2:$I$4838,7,0)</f>
        <v>9535014349</v>
      </c>
      <c r="M652" s="370" t="s">
        <v>17173</v>
      </c>
    </row>
    <row r="653" spans="1:13">
      <c r="A653" s="159">
        <v>651</v>
      </c>
      <c r="B653" s="363" t="s">
        <v>16262</v>
      </c>
      <c r="C653" s="146"/>
      <c r="D653" s="363" t="s">
        <v>761</v>
      </c>
      <c r="E653" s="363" t="s">
        <v>761</v>
      </c>
      <c r="F653" s="159"/>
      <c r="G653" s="367" t="s">
        <v>17172</v>
      </c>
      <c r="H653" s="164" t="s">
        <v>981</v>
      </c>
      <c r="I653" s="368">
        <v>10668</v>
      </c>
      <c r="J653" s="369" t="s">
        <v>17172</v>
      </c>
      <c r="K653" s="365" t="s">
        <v>16264</v>
      </c>
      <c r="L653" s="363">
        <f>VLOOKUP(I653,'[1]June 24'!$C$2:$I$4838,7,0)</f>
        <v>9739952435</v>
      </c>
      <c r="M653" s="370" t="s">
        <v>17171</v>
      </c>
    </row>
    <row r="654" spans="1:13">
      <c r="A654" s="159">
        <v>652</v>
      </c>
      <c r="B654" s="363" t="s">
        <v>16262</v>
      </c>
      <c r="C654" s="146"/>
      <c r="D654" s="363" t="s">
        <v>761</v>
      </c>
      <c r="E654" s="363" t="s">
        <v>761</v>
      </c>
      <c r="F654" s="159"/>
      <c r="G654" s="367" t="s">
        <v>17170</v>
      </c>
      <c r="H654" s="164" t="s">
        <v>1006</v>
      </c>
      <c r="I654" s="368">
        <v>10983</v>
      </c>
      <c r="J654" s="369" t="s">
        <v>17170</v>
      </c>
      <c r="K654" s="365" t="s">
        <v>17169</v>
      </c>
      <c r="L654" s="363">
        <f>VLOOKUP(I654,'[1]June 24'!$C$2:$I$4838,7,0)</f>
        <v>9844606240</v>
      </c>
      <c r="M654" s="370" t="s">
        <v>17168</v>
      </c>
    </row>
    <row r="655" spans="1:13">
      <c r="A655" s="159">
        <v>653</v>
      </c>
      <c r="B655" s="363" t="s">
        <v>16262</v>
      </c>
      <c r="C655" s="146"/>
      <c r="D655" s="363" t="s">
        <v>761</v>
      </c>
      <c r="E655" s="363" t="s">
        <v>761</v>
      </c>
      <c r="F655" s="159"/>
      <c r="G655" s="367" t="s">
        <v>4655</v>
      </c>
      <c r="H655" s="164" t="s">
        <v>1006</v>
      </c>
      <c r="I655" s="368">
        <v>10961</v>
      </c>
      <c r="J655" s="369" t="s">
        <v>4655</v>
      </c>
      <c r="K655" s="365" t="s">
        <v>5327</v>
      </c>
      <c r="L655" s="363">
        <f>VLOOKUP(I655,'[1]June 24'!$C$2:$I$4838,7,0)</f>
        <v>9740115664</v>
      </c>
      <c r="M655" s="370" t="s">
        <v>17167</v>
      </c>
    </row>
    <row r="656" spans="1:13">
      <c r="A656" s="159">
        <v>654</v>
      </c>
      <c r="B656" s="363" t="s">
        <v>16262</v>
      </c>
      <c r="C656" s="146"/>
      <c r="D656" s="363" t="s">
        <v>761</v>
      </c>
      <c r="E656" s="363" t="s">
        <v>761</v>
      </c>
      <c r="F656" s="159"/>
      <c r="G656" s="367" t="s">
        <v>14793</v>
      </c>
      <c r="H656" s="164" t="s">
        <v>1006</v>
      </c>
      <c r="I656" s="368">
        <v>10690</v>
      </c>
      <c r="J656" s="369" t="s">
        <v>14793</v>
      </c>
      <c r="K656" s="365" t="s">
        <v>16264</v>
      </c>
      <c r="L656" s="363">
        <f>VLOOKUP(I656,'[1]June 24'!$C$2:$I$4838,7,0)</f>
        <v>8762527966</v>
      </c>
      <c r="M656" s="370" t="s">
        <v>1672</v>
      </c>
    </row>
    <row r="657" spans="1:13">
      <c r="A657" s="159">
        <v>655</v>
      </c>
      <c r="B657" s="363" t="s">
        <v>16262</v>
      </c>
      <c r="C657" s="146"/>
      <c r="D657" s="363" t="s">
        <v>761</v>
      </c>
      <c r="E657" s="363" t="s">
        <v>761</v>
      </c>
      <c r="F657" s="159"/>
      <c r="G657" s="367" t="s">
        <v>17166</v>
      </c>
      <c r="H657" s="164" t="s">
        <v>981</v>
      </c>
      <c r="I657" s="368">
        <v>10904</v>
      </c>
      <c r="J657" s="369" t="s">
        <v>17166</v>
      </c>
      <c r="K657" s="365" t="s">
        <v>16264</v>
      </c>
      <c r="L657" s="363">
        <f>VLOOKUP(I657,'[1]June 24'!$C$2:$I$4838,7,0)</f>
        <v>9739887402</v>
      </c>
      <c r="M657" s="370" t="s">
        <v>17165</v>
      </c>
    </row>
    <row r="658" spans="1:13">
      <c r="A658" s="159">
        <v>656</v>
      </c>
      <c r="B658" s="363" t="s">
        <v>16262</v>
      </c>
      <c r="C658" s="146"/>
      <c r="D658" s="363" t="s">
        <v>761</v>
      </c>
      <c r="E658" s="363" t="s">
        <v>761</v>
      </c>
      <c r="F658" s="159"/>
      <c r="G658" s="367" t="s">
        <v>17164</v>
      </c>
      <c r="H658" s="164" t="s">
        <v>981</v>
      </c>
      <c r="I658" s="368">
        <v>10693</v>
      </c>
      <c r="J658" s="369" t="s">
        <v>17164</v>
      </c>
      <c r="K658" s="365" t="s">
        <v>16264</v>
      </c>
      <c r="L658" s="363">
        <f>VLOOKUP(I658,'[1]June 24'!$C$2:$I$4838,7,0)</f>
        <v>8904587704</v>
      </c>
      <c r="M658" s="370" t="s">
        <v>17163</v>
      </c>
    </row>
    <row r="659" spans="1:13">
      <c r="A659" s="159">
        <v>657</v>
      </c>
      <c r="B659" s="363" t="s">
        <v>16262</v>
      </c>
      <c r="C659" s="146"/>
      <c r="D659" s="363" t="s">
        <v>761</v>
      </c>
      <c r="E659" s="363" t="s">
        <v>761</v>
      </c>
      <c r="F659" s="159"/>
      <c r="G659" s="367" t="s">
        <v>17162</v>
      </c>
      <c r="H659" s="164" t="s">
        <v>981</v>
      </c>
      <c r="I659" s="368">
        <v>10866</v>
      </c>
      <c r="J659" s="369" t="s">
        <v>17162</v>
      </c>
      <c r="K659" s="365" t="s">
        <v>16264</v>
      </c>
      <c r="L659" s="363">
        <f>VLOOKUP(I659,'[1]June 24'!$C$2:$I$4838,7,0)</f>
        <v>9535871041</v>
      </c>
      <c r="M659" s="370" t="s">
        <v>17161</v>
      </c>
    </row>
    <row r="660" spans="1:13">
      <c r="A660" s="159">
        <v>658</v>
      </c>
      <c r="B660" s="363" t="s">
        <v>16262</v>
      </c>
      <c r="C660" s="146"/>
      <c r="D660" s="363" t="s">
        <v>761</v>
      </c>
      <c r="E660" s="363" t="s">
        <v>761</v>
      </c>
      <c r="F660" s="159"/>
      <c r="G660" s="367" t="s">
        <v>761</v>
      </c>
      <c r="H660" s="164" t="s">
        <v>908</v>
      </c>
      <c r="I660" s="368">
        <v>10704</v>
      </c>
      <c r="J660" s="369" t="s">
        <v>761</v>
      </c>
      <c r="K660" s="365" t="s">
        <v>16264</v>
      </c>
      <c r="L660" s="363">
        <f>VLOOKUP(I660,'[1]June 24'!$C$2:$I$4838,7,0)</f>
        <v>8553351073</v>
      </c>
      <c r="M660" s="370" t="s">
        <v>829</v>
      </c>
    </row>
    <row r="661" spans="1:13">
      <c r="A661" s="159">
        <v>659</v>
      </c>
      <c r="B661" s="363" t="s">
        <v>16262</v>
      </c>
      <c r="C661" s="146"/>
      <c r="D661" s="363" t="s">
        <v>761</v>
      </c>
      <c r="E661" s="363" t="s">
        <v>761</v>
      </c>
      <c r="F661" s="159"/>
      <c r="G661" s="367" t="s">
        <v>17160</v>
      </c>
      <c r="H661" s="164" t="s">
        <v>1006</v>
      </c>
      <c r="I661" s="368">
        <v>10711</v>
      </c>
      <c r="J661" s="369" t="s">
        <v>17160</v>
      </c>
      <c r="K661" s="365" t="s">
        <v>16264</v>
      </c>
      <c r="L661" s="363">
        <f>VLOOKUP(I661,'[1]June 24'!$C$2:$I$4838,7,0)</f>
        <v>9964781460</v>
      </c>
      <c r="M661" s="370" t="s">
        <v>17159</v>
      </c>
    </row>
    <row r="662" spans="1:13">
      <c r="A662" s="159">
        <v>660</v>
      </c>
      <c r="B662" s="363" t="s">
        <v>16262</v>
      </c>
      <c r="C662" s="146"/>
      <c r="D662" s="363" t="s">
        <v>761</v>
      </c>
      <c r="E662" s="363" t="s">
        <v>761</v>
      </c>
      <c r="F662" s="159"/>
      <c r="G662" s="367" t="s">
        <v>5498</v>
      </c>
      <c r="H662" s="164" t="s">
        <v>1006</v>
      </c>
      <c r="I662" s="368">
        <v>10715</v>
      </c>
      <c r="J662" s="369" t="s">
        <v>5498</v>
      </c>
      <c r="K662" s="365" t="s">
        <v>16264</v>
      </c>
      <c r="L662" s="363">
        <f>VLOOKUP(I662,'[1]June 24'!$C$2:$I$4838,7,0)</f>
        <v>9035703351</v>
      </c>
      <c r="M662" s="370" t="s">
        <v>5499</v>
      </c>
    </row>
    <row r="663" spans="1:13">
      <c r="A663" s="159">
        <v>661</v>
      </c>
      <c r="B663" s="363" t="s">
        <v>16262</v>
      </c>
      <c r="C663" s="146"/>
      <c r="D663" s="363" t="s">
        <v>761</v>
      </c>
      <c r="E663" s="363" t="s">
        <v>761</v>
      </c>
      <c r="F663" s="159"/>
      <c r="G663" s="367" t="s">
        <v>1508</v>
      </c>
      <c r="H663" s="164" t="s">
        <v>981</v>
      </c>
      <c r="I663" s="368">
        <v>10733</v>
      </c>
      <c r="J663" s="369" t="s">
        <v>1508</v>
      </c>
      <c r="K663" s="365" t="s">
        <v>16264</v>
      </c>
      <c r="L663" s="363">
        <f>VLOOKUP(I663,'[1]June 24'!$C$2:$I$4838,7,0)</f>
        <v>9901336439</v>
      </c>
      <c r="M663" s="370" t="s">
        <v>1509</v>
      </c>
    </row>
    <row r="664" spans="1:13">
      <c r="A664" s="159">
        <v>662</v>
      </c>
      <c r="B664" s="363" t="s">
        <v>16262</v>
      </c>
      <c r="C664" s="146"/>
      <c r="D664" s="363" t="s">
        <v>761</v>
      </c>
      <c r="E664" s="363" t="s">
        <v>761</v>
      </c>
      <c r="F664" s="159"/>
      <c r="G664" s="367" t="s">
        <v>17158</v>
      </c>
      <c r="H664" s="164" t="s">
        <v>981</v>
      </c>
      <c r="I664" s="368">
        <v>10737</v>
      </c>
      <c r="J664" s="369" t="s">
        <v>17158</v>
      </c>
      <c r="K664" s="365" t="s">
        <v>16264</v>
      </c>
      <c r="L664" s="363">
        <f>VLOOKUP(I664,'[1]June 24'!$C$2:$I$4838,7,0)</f>
        <v>8147689986</v>
      </c>
      <c r="M664" s="370" t="s">
        <v>17157</v>
      </c>
    </row>
    <row r="665" spans="1:13">
      <c r="A665" s="159">
        <v>663</v>
      </c>
      <c r="B665" s="363" t="s">
        <v>16262</v>
      </c>
      <c r="C665" s="146"/>
      <c r="D665" s="363" t="s">
        <v>761</v>
      </c>
      <c r="E665" s="363" t="s">
        <v>761</v>
      </c>
      <c r="F665" s="159"/>
      <c r="G665" s="367" t="s">
        <v>5612</v>
      </c>
      <c r="H665" s="164" t="s">
        <v>981</v>
      </c>
      <c r="I665" s="368">
        <v>10736</v>
      </c>
      <c r="J665" s="369" t="s">
        <v>5612</v>
      </c>
      <c r="K665" s="365" t="s">
        <v>16264</v>
      </c>
      <c r="L665" s="363">
        <f>VLOOKUP(I665,'[1]June 24'!$C$2:$I$4838,7,0)</f>
        <v>9972143062</v>
      </c>
      <c r="M665" s="370" t="s">
        <v>17156</v>
      </c>
    </row>
    <row r="666" spans="1:13">
      <c r="A666" s="159">
        <v>664</v>
      </c>
      <c r="B666" s="363" t="s">
        <v>16262</v>
      </c>
      <c r="C666" s="146"/>
      <c r="D666" s="363" t="s">
        <v>761</v>
      </c>
      <c r="E666" s="363" t="s">
        <v>761</v>
      </c>
      <c r="F666" s="159"/>
      <c r="G666" s="367" t="s">
        <v>17155</v>
      </c>
      <c r="H666" s="164" t="s">
        <v>981</v>
      </c>
      <c r="I666" s="368">
        <v>10754</v>
      </c>
      <c r="J666" s="369" t="s">
        <v>17155</v>
      </c>
      <c r="K666" s="365" t="s">
        <v>16264</v>
      </c>
      <c r="L666" s="363">
        <f>VLOOKUP(I666,'[1]June 24'!$C$2:$I$4838,7,0)</f>
        <v>8722916030</v>
      </c>
      <c r="M666" s="370" t="s">
        <v>17154</v>
      </c>
    </row>
    <row r="667" spans="1:13">
      <c r="A667" s="159">
        <v>665</v>
      </c>
      <c r="B667" s="363" t="s">
        <v>16262</v>
      </c>
      <c r="C667" s="146"/>
      <c r="D667" s="363" t="s">
        <v>761</v>
      </c>
      <c r="E667" s="363" t="s">
        <v>761</v>
      </c>
      <c r="F667" s="159"/>
      <c r="G667" s="367" t="s">
        <v>155</v>
      </c>
      <c r="H667" s="164" t="s">
        <v>981</v>
      </c>
      <c r="I667" s="368">
        <v>10755</v>
      </c>
      <c r="J667" s="369" t="s">
        <v>155</v>
      </c>
      <c r="K667" s="365" t="s">
        <v>16264</v>
      </c>
      <c r="L667" s="363">
        <f>VLOOKUP(I667,'[1]June 24'!$C$2:$I$4838,7,0)</f>
        <v>8762474589</v>
      </c>
      <c r="M667" s="370" t="s">
        <v>156</v>
      </c>
    </row>
    <row r="668" spans="1:13">
      <c r="A668" s="159">
        <v>666</v>
      </c>
      <c r="B668" s="363" t="s">
        <v>16262</v>
      </c>
      <c r="C668" s="146"/>
      <c r="D668" s="363" t="s">
        <v>761</v>
      </c>
      <c r="E668" s="363" t="s">
        <v>761</v>
      </c>
      <c r="F668" s="159"/>
      <c r="G668" s="367" t="s">
        <v>17153</v>
      </c>
      <c r="H668" s="164" t="s">
        <v>981</v>
      </c>
      <c r="I668" s="368">
        <v>10759</v>
      </c>
      <c r="J668" s="369" t="s">
        <v>17153</v>
      </c>
      <c r="K668" s="365" t="s">
        <v>16264</v>
      </c>
      <c r="L668" s="363">
        <f>VLOOKUP(I668,'[1]June 24'!$C$2:$I$4838,7,0)</f>
        <v>8977700228</v>
      </c>
      <c r="M668" s="370" t="s">
        <v>17152</v>
      </c>
    </row>
    <row r="669" spans="1:13">
      <c r="A669" s="159">
        <v>667</v>
      </c>
      <c r="B669" s="363" t="s">
        <v>16262</v>
      </c>
      <c r="C669" s="146"/>
      <c r="D669" s="363" t="s">
        <v>761</v>
      </c>
      <c r="E669" s="363" t="s">
        <v>761</v>
      </c>
      <c r="F669" s="159"/>
      <c r="G669" s="367" t="s">
        <v>17151</v>
      </c>
      <c r="H669" s="164" t="s">
        <v>981</v>
      </c>
      <c r="I669" s="368">
        <v>10769</v>
      </c>
      <c r="J669" s="369" t="s">
        <v>17151</v>
      </c>
      <c r="K669" s="365" t="s">
        <v>16264</v>
      </c>
      <c r="L669" s="363">
        <f>VLOOKUP(I669,'[1]June 24'!$C$2:$I$4838,7,0)</f>
        <v>9550150710</v>
      </c>
      <c r="M669" s="370" t="s">
        <v>17150</v>
      </c>
    </row>
    <row r="670" spans="1:13">
      <c r="A670" s="159">
        <v>668</v>
      </c>
      <c r="B670" s="363" t="s">
        <v>16262</v>
      </c>
      <c r="C670" s="146"/>
      <c r="D670" s="363" t="s">
        <v>761</v>
      </c>
      <c r="E670" s="363" t="s">
        <v>761</v>
      </c>
      <c r="F670" s="159"/>
      <c r="G670" s="367" t="s">
        <v>17149</v>
      </c>
      <c r="H670" s="164" t="s">
        <v>981</v>
      </c>
      <c r="I670" s="368">
        <v>10900</v>
      </c>
      <c r="J670" s="369" t="s">
        <v>17149</v>
      </c>
      <c r="K670" s="365" t="s">
        <v>16264</v>
      </c>
      <c r="L670" s="363">
        <f>VLOOKUP(I670,'[1]June 24'!$C$2:$I$4838,7,0)</f>
        <v>7813087010</v>
      </c>
      <c r="M670" s="370" t="s">
        <v>17148</v>
      </c>
    </row>
    <row r="671" spans="1:13">
      <c r="A671" s="159">
        <v>669</v>
      </c>
      <c r="B671" s="363" t="s">
        <v>16262</v>
      </c>
      <c r="C671" s="146"/>
      <c r="D671" s="363" t="s">
        <v>761</v>
      </c>
      <c r="E671" s="363" t="s">
        <v>761</v>
      </c>
      <c r="F671" s="159"/>
      <c r="G671" s="367" t="s">
        <v>17147</v>
      </c>
      <c r="H671" s="164" t="s">
        <v>981</v>
      </c>
      <c r="I671" s="368">
        <v>10794</v>
      </c>
      <c r="J671" s="369" t="s">
        <v>17147</v>
      </c>
      <c r="K671" s="365" t="s">
        <v>16264</v>
      </c>
      <c r="L671" s="363">
        <f>VLOOKUP(I671,'[1]June 24'!$C$2:$I$4838,7,0)</f>
        <v>9441648127</v>
      </c>
      <c r="M671" s="370" t="s">
        <v>17146</v>
      </c>
    </row>
    <row r="672" spans="1:13">
      <c r="A672" s="159">
        <v>670</v>
      </c>
      <c r="B672" s="363" t="s">
        <v>16262</v>
      </c>
      <c r="C672" s="146"/>
      <c r="D672" s="363" t="s">
        <v>761</v>
      </c>
      <c r="E672" s="363" t="s">
        <v>761</v>
      </c>
      <c r="F672" s="159"/>
      <c r="G672" s="367" t="s">
        <v>17145</v>
      </c>
      <c r="H672" s="164" t="s">
        <v>981</v>
      </c>
      <c r="I672" s="368">
        <v>10797</v>
      </c>
      <c r="J672" s="369" t="s">
        <v>17145</v>
      </c>
      <c r="K672" s="365" t="s">
        <v>16264</v>
      </c>
      <c r="L672" s="363">
        <f>VLOOKUP(I672,'[1]June 24'!$C$2:$I$4838,7,0)</f>
        <v>9986499535</v>
      </c>
      <c r="M672" s="370" t="s">
        <v>17144</v>
      </c>
    </row>
    <row r="673" spans="1:13">
      <c r="A673" s="159">
        <v>671</v>
      </c>
      <c r="B673" s="363" t="s">
        <v>16262</v>
      </c>
      <c r="C673" s="146"/>
      <c r="D673" s="363" t="s">
        <v>761</v>
      </c>
      <c r="E673" s="363" t="s">
        <v>761</v>
      </c>
      <c r="F673" s="159"/>
      <c r="G673" s="367" t="s">
        <v>17143</v>
      </c>
      <c r="H673" s="164" t="s">
        <v>981</v>
      </c>
      <c r="I673" s="368">
        <v>10799</v>
      </c>
      <c r="J673" s="369" t="s">
        <v>17143</v>
      </c>
      <c r="K673" s="365" t="s">
        <v>16264</v>
      </c>
      <c r="L673" s="363">
        <f>VLOOKUP(I673,'[1]June 24'!$C$2:$I$4838,7,0)</f>
        <v>8722194686</v>
      </c>
      <c r="M673" s="370" t="s">
        <v>17142</v>
      </c>
    </row>
    <row r="674" spans="1:13">
      <c r="A674" s="159">
        <v>672</v>
      </c>
      <c r="B674" s="363" t="s">
        <v>16262</v>
      </c>
      <c r="C674" s="146"/>
      <c r="D674" s="363" t="s">
        <v>761</v>
      </c>
      <c r="E674" s="363" t="s">
        <v>761</v>
      </c>
      <c r="F674" s="159"/>
      <c r="G674" s="367" t="s">
        <v>13526</v>
      </c>
      <c r="H674" s="164" t="s">
        <v>981</v>
      </c>
      <c r="I674" s="368">
        <v>10810</v>
      </c>
      <c r="J674" s="369" t="s">
        <v>13526</v>
      </c>
      <c r="K674" s="365" t="s">
        <v>16264</v>
      </c>
      <c r="L674" s="363">
        <f>VLOOKUP(I674,'[1]June 24'!$C$2:$I$4838,7,0)</f>
        <v>9686762917</v>
      </c>
      <c r="M674" s="370" t="s">
        <v>10884</v>
      </c>
    </row>
    <row r="675" spans="1:13">
      <c r="A675" s="159">
        <v>673</v>
      </c>
      <c r="B675" s="363" t="s">
        <v>16262</v>
      </c>
      <c r="C675" s="146"/>
      <c r="D675" s="363" t="s">
        <v>761</v>
      </c>
      <c r="E675" s="363" t="s">
        <v>761</v>
      </c>
      <c r="F675" s="159"/>
      <c r="G675" s="367" t="s">
        <v>17141</v>
      </c>
      <c r="H675" s="164" t="s">
        <v>981</v>
      </c>
      <c r="I675" s="368">
        <v>10962</v>
      </c>
      <c r="J675" s="369" t="s">
        <v>17141</v>
      </c>
      <c r="K675" s="365" t="s">
        <v>5327</v>
      </c>
      <c r="L675" s="363">
        <f>VLOOKUP(I675,'[1]June 24'!$C$2:$I$4838,7,0)</f>
        <v>8073886630</v>
      </c>
      <c r="M675" s="370" t="s">
        <v>17140</v>
      </c>
    </row>
    <row r="676" spans="1:13">
      <c r="A676" s="159">
        <v>674</v>
      </c>
      <c r="B676" s="363" t="s">
        <v>16262</v>
      </c>
      <c r="C676" s="146"/>
      <c r="D676" s="363" t="s">
        <v>761</v>
      </c>
      <c r="E676" s="363" t="s">
        <v>761</v>
      </c>
      <c r="F676" s="159"/>
      <c r="G676" s="367" t="s">
        <v>17139</v>
      </c>
      <c r="H676" s="164" t="s">
        <v>1006</v>
      </c>
      <c r="I676" s="368">
        <v>10836</v>
      </c>
      <c r="J676" s="369" t="s">
        <v>17139</v>
      </c>
      <c r="K676" s="365" t="s">
        <v>16264</v>
      </c>
      <c r="L676" s="363">
        <f>VLOOKUP(I676,'[1]June 24'!$C$2:$I$4838,7,0)</f>
        <v>8722286327</v>
      </c>
      <c r="M676" s="370" t="s">
        <v>17138</v>
      </c>
    </row>
    <row r="677" spans="1:13">
      <c r="A677" s="159">
        <v>675</v>
      </c>
      <c r="B677" s="363" t="s">
        <v>16262</v>
      </c>
      <c r="C677" s="146"/>
      <c r="D677" s="363" t="s">
        <v>761</v>
      </c>
      <c r="E677" s="363" t="s">
        <v>761</v>
      </c>
      <c r="F677" s="159"/>
      <c r="G677" s="367" t="s">
        <v>17137</v>
      </c>
      <c r="H677" s="164" t="s">
        <v>1006</v>
      </c>
      <c r="I677" s="368">
        <v>10859</v>
      </c>
      <c r="J677" s="369" t="s">
        <v>17137</v>
      </c>
      <c r="K677" s="365" t="s">
        <v>16264</v>
      </c>
      <c r="L677" s="363">
        <f>VLOOKUP(I677,'[1]June 24'!$C$2:$I$4838,7,0)</f>
        <v>9880187828</v>
      </c>
      <c r="M677" s="370" t="s">
        <v>8612</v>
      </c>
    </row>
    <row r="678" spans="1:13">
      <c r="A678" s="159">
        <v>676</v>
      </c>
      <c r="B678" s="363" t="s">
        <v>16262</v>
      </c>
      <c r="C678" s="146"/>
      <c r="D678" s="363" t="s">
        <v>561</v>
      </c>
      <c r="E678" s="363" t="s">
        <v>550</v>
      </c>
      <c r="F678" s="159"/>
      <c r="G678" s="363" t="s">
        <v>17136</v>
      </c>
      <c r="H678" s="164" t="s">
        <v>981</v>
      </c>
      <c r="I678" s="371">
        <v>12422</v>
      </c>
      <c r="J678" s="280" t="s">
        <v>17136</v>
      </c>
      <c r="K678" s="365" t="s">
        <v>2883</v>
      </c>
      <c r="L678" s="363">
        <f>VLOOKUP(I678,'[1]June 24'!$C$2:$I$4838,7,0)</f>
        <v>9845183898</v>
      </c>
      <c r="M678" s="366" t="s">
        <v>17135</v>
      </c>
    </row>
    <row r="679" spans="1:13">
      <c r="A679" s="159">
        <v>677</v>
      </c>
      <c r="B679" s="363" t="s">
        <v>16262</v>
      </c>
      <c r="C679" s="146"/>
      <c r="D679" s="363" t="s">
        <v>561</v>
      </c>
      <c r="E679" s="363" t="s">
        <v>550</v>
      </c>
      <c r="F679" s="159"/>
      <c r="G679" s="363" t="s">
        <v>17134</v>
      </c>
      <c r="H679" s="164" t="s">
        <v>981</v>
      </c>
      <c r="I679" s="371">
        <v>12414</v>
      </c>
      <c r="J679" s="280" t="s">
        <v>17134</v>
      </c>
      <c r="K679" s="365" t="s">
        <v>17133</v>
      </c>
      <c r="L679" s="363">
        <f>VLOOKUP(I679,'[1]June 24'!$C$2:$I$4838,7,0)</f>
        <v>8217633140</v>
      </c>
      <c r="M679" s="393" t="s">
        <v>17132</v>
      </c>
    </row>
    <row r="680" spans="1:13">
      <c r="A680" s="159">
        <v>678</v>
      </c>
      <c r="B680" s="363" t="s">
        <v>16262</v>
      </c>
      <c r="C680" s="146"/>
      <c r="D680" s="363" t="s">
        <v>561</v>
      </c>
      <c r="E680" s="363" t="s">
        <v>998</v>
      </c>
      <c r="F680" s="159"/>
      <c r="G680" s="363" t="s">
        <v>17131</v>
      </c>
      <c r="H680" s="164" t="s">
        <v>981</v>
      </c>
      <c r="I680" s="371">
        <v>12227</v>
      </c>
      <c r="J680" s="280" t="s">
        <v>17131</v>
      </c>
      <c r="K680" s="365" t="s">
        <v>16474</v>
      </c>
      <c r="L680" s="363">
        <f>VLOOKUP(I680,'[1]June 24'!$C$2:$I$4838,7,0)</f>
        <v>9743866044</v>
      </c>
      <c r="M680" s="393" t="s">
        <v>17130</v>
      </c>
    </row>
    <row r="681" spans="1:13" ht="30">
      <c r="A681" s="159">
        <v>679</v>
      </c>
      <c r="B681" s="363" t="s">
        <v>16262</v>
      </c>
      <c r="C681" s="146"/>
      <c r="D681" s="363" t="s">
        <v>561</v>
      </c>
      <c r="E681" s="363" t="s">
        <v>998</v>
      </c>
      <c r="F681" s="159"/>
      <c r="G681" s="363" t="s">
        <v>17129</v>
      </c>
      <c r="H681" s="164" t="s">
        <v>981</v>
      </c>
      <c r="I681" s="371">
        <v>12475</v>
      </c>
      <c r="J681" s="366" t="s">
        <v>17129</v>
      </c>
      <c r="K681" s="365" t="s">
        <v>3752</v>
      </c>
      <c r="L681" s="363">
        <f>VLOOKUP(I681,'[1]June 24'!$C$2:$I$4838,7,0)</f>
        <v>9740402048</v>
      </c>
      <c r="M681" s="393" t="s">
        <v>17128</v>
      </c>
    </row>
    <row r="682" spans="1:13">
      <c r="A682" s="159">
        <v>680</v>
      </c>
      <c r="B682" s="363" t="s">
        <v>16262</v>
      </c>
      <c r="C682" s="146"/>
      <c r="D682" s="363" t="s">
        <v>561</v>
      </c>
      <c r="E682" s="363" t="s">
        <v>550</v>
      </c>
      <c r="F682" s="159"/>
      <c r="G682" s="363" t="s">
        <v>17127</v>
      </c>
      <c r="H682" s="164" t="s">
        <v>981</v>
      </c>
      <c r="I682" s="371">
        <v>12265</v>
      </c>
      <c r="J682" s="280" t="s">
        <v>17127</v>
      </c>
      <c r="K682" s="365" t="s">
        <v>16474</v>
      </c>
      <c r="L682" s="363">
        <f>VLOOKUP(I682,'[1]June 24'!$C$2:$I$4838,7,0)</f>
        <v>9964114351</v>
      </c>
      <c r="M682" s="393" t="s">
        <v>17126</v>
      </c>
    </row>
    <row r="683" spans="1:13">
      <c r="A683" s="159">
        <v>681</v>
      </c>
      <c r="B683" s="363" t="s">
        <v>16262</v>
      </c>
      <c r="C683" s="146"/>
      <c r="D683" s="363" t="s">
        <v>561</v>
      </c>
      <c r="E683" s="363" t="s">
        <v>550</v>
      </c>
      <c r="F683" s="159"/>
      <c r="G683" s="363" t="s">
        <v>17125</v>
      </c>
      <c r="H683" s="164" t="s">
        <v>981</v>
      </c>
      <c r="I683" s="371">
        <v>12278</v>
      </c>
      <c r="J683" s="280" t="s">
        <v>17125</v>
      </c>
      <c r="K683" s="365" t="s">
        <v>16474</v>
      </c>
      <c r="L683" s="363">
        <f>VLOOKUP(I683,'[1]June 24'!$C$2:$I$4838,7,0)</f>
        <v>9495700480</v>
      </c>
      <c r="M683" s="393" t="s">
        <v>17124</v>
      </c>
    </row>
    <row r="684" spans="1:13">
      <c r="A684" s="159">
        <v>682</v>
      </c>
      <c r="B684" s="363" t="s">
        <v>16262</v>
      </c>
      <c r="C684" s="146"/>
      <c r="D684" s="363" t="s">
        <v>561</v>
      </c>
      <c r="E684" s="363" t="s">
        <v>998</v>
      </c>
      <c r="F684" s="159"/>
      <c r="G684" s="363" t="s">
        <v>17123</v>
      </c>
      <c r="H684" s="164" t="s">
        <v>981</v>
      </c>
      <c r="I684" s="371">
        <v>12470</v>
      </c>
      <c r="J684" s="280" t="s">
        <v>17123</v>
      </c>
      <c r="K684" s="224" t="s">
        <v>17122</v>
      </c>
      <c r="L684" s="363">
        <f>VLOOKUP(I684,'[1]June 24'!$C$2:$I$4838,7,0)</f>
        <v>8150007394</v>
      </c>
      <c r="M684" s="393" t="s">
        <v>17121</v>
      </c>
    </row>
    <row r="685" spans="1:13" ht="30">
      <c r="A685" s="159">
        <v>683</v>
      </c>
      <c r="B685" s="363" t="s">
        <v>16262</v>
      </c>
      <c r="C685" s="146"/>
      <c r="D685" s="363" t="s">
        <v>561</v>
      </c>
      <c r="E685" s="363" t="s">
        <v>550</v>
      </c>
      <c r="F685" s="159"/>
      <c r="G685" s="363" t="s">
        <v>17120</v>
      </c>
      <c r="H685" s="164" t="s">
        <v>981</v>
      </c>
      <c r="I685" s="371">
        <v>12288</v>
      </c>
      <c r="J685" s="280" t="s">
        <v>17120</v>
      </c>
      <c r="K685" s="365" t="s">
        <v>16474</v>
      </c>
      <c r="L685" s="363">
        <f>VLOOKUP(I685,'[1]June 24'!$C$2:$I$4838,7,0)</f>
        <v>9677085191</v>
      </c>
      <c r="M685" s="393" t="s">
        <v>17119</v>
      </c>
    </row>
    <row r="686" spans="1:13" ht="30">
      <c r="A686" s="159">
        <v>684</v>
      </c>
      <c r="B686" s="363" t="s">
        <v>16262</v>
      </c>
      <c r="C686" s="146"/>
      <c r="D686" s="363" t="s">
        <v>561</v>
      </c>
      <c r="E686" s="363" t="s">
        <v>550</v>
      </c>
      <c r="F686" s="159"/>
      <c r="G686" s="363" t="s">
        <v>17118</v>
      </c>
      <c r="H686" s="164" t="s">
        <v>981</v>
      </c>
      <c r="I686" s="371">
        <v>12248</v>
      </c>
      <c r="J686" s="280" t="s">
        <v>17118</v>
      </c>
      <c r="K686" s="365" t="s">
        <v>16474</v>
      </c>
      <c r="L686" s="363">
        <f>VLOOKUP(I686,'[1]June 24'!$C$2:$I$4838,7,0)</f>
        <v>8867401505</v>
      </c>
      <c r="M686" s="366" t="s">
        <v>17117</v>
      </c>
    </row>
    <row r="687" spans="1:13">
      <c r="A687" s="159">
        <v>685</v>
      </c>
      <c r="B687" s="363" t="s">
        <v>16262</v>
      </c>
      <c r="C687" s="146"/>
      <c r="D687" s="363" t="s">
        <v>561</v>
      </c>
      <c r="E687" s="363" t="s">
        <v>550</v>
      </c>
      <c r="F687" s="159"/>
      <c r="G687" s="363" t="s">
        <v>17116</v>
      </c>
      <c r="H687" s="164" t="s">
        <v>981</v>
      </c>
      <c r="I687" s="371">
        <v>12282</v>
      </c>
      <c r="J687" s="280" t="s">
        <v>17116</v>
      </c>
      <c r="K687" s="365" t="s">
        <v>16474</v>
      </c>
      <c r="L687" s="363">
        <f>VLOOKUP(I687,'[1]June 24'!$C$2:$I$4838,7,0)</f>
        <v>9901857486</v>
      </c>
      <c r="M687" s="366" t="s">
        <v>17115</v>
      </c>
    </row>
    <row r="688" spans="1:13">
      <c r="A688" s="159">
        <v>686</v>
      </c>
      <c r="B688" s="363" t="s">
        <v>16262</v>
      </c>
      <c r="C688" s="146"/>
      <c r="D688" s="363" t="s">
        <v>561</v>
      </c>
      <c r="E688" s="363" t="s">
        <v>998</v>
      </c>
      <c r="F688" s="159"/>
      <c r="G688" s="363" t="s">
        <v>17114</v>
      </c>
      <c r="H688" s="164" t="s">
        <v>981</v>
      </c>
      <c r="I688" s="371">
        <v>12469</v>
      </c>
      <c r="J688" s="280" t="s">
        <v>17114</v>
      </c>
      <c r="K688" s="365" t="s">
        <v>17113</v>
      </c>
      <c r="L688" s="363">
        <f>VLOOKUP(I688,'[1]June 24'!$C$2:$I$4838,7,0)</f>
        <v>9066331199</v>
      </c>
      <c r="M688" s="393" t="s">
        <v>17112</v>
      </c>
    </row>
    <row r="689" spans="1:13" ht="30">
      <c r="A689" s="159">
        <v>687</v>
      </c>
      <c r="B689" s="363" t="s">
        <v>16262</v>
      </c>
      <c r="C689" s="146"/>
      <c r="D689" s="363" t="s">
        <v>561</v>
      </c>
      <c r="E689" s="363" t="s">
        <v>550</v>
      </c>
      <c r="F689" s="159"/>
      <c r="G689" s="383" t="s">
        <v>17111</v>
      </c>
      <c r="H689" s="164" t="s">
        <v>981</v>
      </c>
      <c r="I689" s="371">
        <v>12381</v>
      </c>
      <c r="J689" s="366" t="s">
        <v>17111</v>
      </c>
      <c r="K689" s="365" t="s">
        <v>16488</v>
      </c>
      <c r="L689" s="363">
        <f>VLOOKUP(I689,'[1]June 24'!$C$2:$I$4838,7,0)</f>
        <v>9482952889</v>
      </c>
      <c r="M689" s="366" t="s">
        <v>17110</v>
      </c>
    </row>
    <row r="690" spans="1:13">
      <c r="A690" s="159">
        <v>688</v>
      </c>
      <c r="B690" s="363" t="s">
        <v>16262</v>
      </c>
      <c r="C690" s="146"/>
      <c r="D690" s="363" t="s">
        <v>561</v>
      </c>
      <c r="E690" s="363" t="s">
        <v>998</v>
      </c>
      <c r="F690" s="159"/>
      <c r="G690" s="363" t="s">
        <v>17109</v>
      </c>
      <c r="H690" s="164" t="s">
        <v>981</v>
      </c>
      <c r="I690" s="371">
        <v>12008</v>
      </c>
      <c r="J690" s="280" t="s">
        <v>17109</v>
      </c>
      <c r="K690" s="365" t="s">
        <v>16474</v>
      </c>
      <c r="L690" s="363">
        <f>VLOOKUP(I690,'[1]June 24'!$C$2:$I$4838,7,0)</f>
        <v>9611949211</v>
      </c>
      <c r="M690" s="366" t="s">
        <v>17108</v>
      </c>
    </row>
    <row r="691" spans="1:13">
      <c r="A691" s="159">
        <v>689</v>
      </c>
      <c r="B691" s="363" t="s">
        <v>16262</v>
      </c>
      <c r="C691" s="146"/>
      <c r="D691" s="363" t="s">
        <v>561</v>
      </c>
      <c r="E691" s="363" t="s">
        <v>998</v>
      </c>
      <c r="F691" s="159"/>
      <c r="G691" s="363" t="s">
        <v>17107</v>
      </c>
      <c r="H691" s="164" t="s">
        <v>981</v>
      </c>
      <c r="I691" s="371">
        <v>12019</v>
      </c>
      <c r="J691" s="280" t="s">
        <v>17107</v>
      </c>
      <c r="K691" s="365" t="s">
        <v>16474</v>
      </c>
      <c r="L691" s="363">
        <f>VLOOKUP(I691,'[1]June 24'!$C$2:$I$4838,7,0)</f>
        <v>9986060768</v>
      </c>
      <c r="M691" s="393" t="s">
        <v>17106</v>
      </c>
    </row>
    <row r="692" spans="1:13">
      <c r="A692" s="159">
        <v>690</v>
      </c>
      <c r="B692" s="363" t="s">
        <v>16262</v>
      </c>
      <c r="C692" s="146"/>
      <c r="D692" s="363" t="s">
        <v>561</v>
      </c>
      <c r="E692" s="363" t="s">
        <v>550</v>
      </c>
      <c r="F692" s="159"/>
      <c r="G692" s="363" t="s">
        <v>17105</v>
      </c>
      <c r="H692" s="164" t="s">
        <v>981</v>
      </c>
      <c r="I692" s="371">
        <v>12279</v>
      </c>
      <c r="J692" s="280" t="s">
        <v>17105</v>
      </c>
      <c r="K692" s="365" t="s">
        <v>16474</v>
      </c>
      <c r="L692" s="363">
        <f>VLOOKUP(I692,'[1]June 24'!$C$2:$I$4838,7,0)</f>
        <v>9747402485</v>
      </c>
      <c r="M692" s="393" t="s">
        <v>17104</v>
      </c>
    </row>
    <row r="693" spans="1:13">
      <c r="A693" s="159">
        <v>691</v>
      </c>
      <c r="B693" s="363" t="s">
        <v>16262</v>
      </c>
      <c r="C693" s="146"/>
      <c r="D693" s="363" t="s">
        <v>561</v>
      </c>
      <c r="E693" s="363" t="s">
        <v>550</v>
      </c>
      <c r="F693" s="159"/>
      <c r="G693" s="363" t="s">
        <v>17103</v>
      </c>
      <c r="H693" s="164" t="s">
        <v>981</v>
      </c>
      <c r="I693" s="371">
        <v>12280</v>
      </c>
      <c r="J693" s="280" t="s">
        <v>17103</v>
      </c>
      <c r="K693" s="365" t="s">
        <v>16474</v>
      </c>
      <c r="L693" s="363">
        <f>VLOOKUP(I693,'[1]June 24'!$C$2:$I$4838,7,0)</f>
        <v>9845227116</v>
      </c>
      <c r="M693" s="393" t="s">
        <v>17102</v>
      </c>
    </row>
    <row r="694" spans="1:13">
      <c r="A694" s="159">
        <v>692</v>
      </c>
      <c r="B694" s="363" t="s">
        <v>16262</v>
      </c>
      <c r="C694" s="146"/>
      <c r="D694" s="363" t="s">
        <v>561</v>
      </c>
      <c r="E694" s="363" t="s">
        <v>998</v>
      </c>
      <c r="F694" s="159"/>
      <c r="G694" s="363" t="s">
        <v>848</v>
      </c>
      <c r="H694" s="164" t="s">
        <v>981</v>
      </c>
      <c r="I694" s="363">
        <v>12005</v>
      </c>
      <c r="J694" s="177" t="s">
        <v>848</v>
      </c>
      <c r="K694" s="365" t="s">
        <v>16474</v>
      </c>
      <c r="L694" s="363">
        <f>VLOOKUP(I694,'[1]June 24'!$C$2:$I$4838,7,0)</f>
        <v>9738006596</v>
      </c>
      <c r="M694" s="387" t="s">
        <v>17101</v>
      </c>
    </row>
    <row r="695" spans="1:13">
      <c r="A695" s="159">
        <v>693</v>
      </c>
      <c r="B695" s="363" t="s">
        <v>16262</v>
      </c>
      <c r="C695" s="146"/>
      <c r="D695" s="363" t="s">
        <v>561</v>
      </c>
      <c r="E695" s="363" t="s">
        <v>550</v>
      </c>
      <c r="F695" s="159"/>
      <c r="G695" s="363" t="s">
        <v>17100</v>
      </c>
      <c r="H695" s="164" t="s">
        <v>981</v>
      </c>
      <c r="I695" s="371">
        <v>12304</v>
      </c>
      <c r="J695" s="280" t="s">
        <v>17100</v>
      </c>
      <c r="K695" s="365" t="s">
        <v>16474</v>
      </c>
      <c r="L695" s="363">
        <f>VLOOKUP(I695,'[1]June 24'!$C$2:$I$4838,7,0)</f>
        <v>9900280856</v>
      </c>
      <c r="M695" s="393" t="s">
        <v>17099</v>
      </c>
    </row>
    <row r="696" spans="1:13" ht="30">
      <c r="A696" s="159">
        <v>694</v>
      </c>
      <c r="B696" s="363" t="s">
        <v>16262</v>
      </c>
      <c r="C696" s="146"/>
      <c r="D696" s="363" t="s">
        <v>561</v>
      </c>
      <c r="E696" s="363" t="s">
        <v>998</v>
      </c>
      <c r="F696" s="159"/>
      <c r="G696" s="363" t="s">
        <v>17098</v>
      </c>
      <c r="H696" s="164" t="s">
        <v>981</v>
      </c>
      <c r="I696" s="371">
        <v>12441</v>
      </c>
      <c r="J696" s="280" t="s">
        <v>17098</v>
      </c>
      <c r="K696" s="365" t="s">
        <v>2948</v>
      </c>
      <c r="L696" s="363">
        <f>VLOOKUP(I696,'[1]June 24'!$C$2:$I$4838,7,0)</f>
        <v>9964832183</v>
      </c>
      <c r="M696" s="393" t="s">
        <v>17097</v>
      </c>
    </row>
    <row r="697" spans="1:13">
      <c r="A697" s="159">
        <v>695</v>
      </c>
      <c r="B697" s="363" t="s">
        <v>16262</v>
      </c>
      <c r="C697" s="146"/>
      <c r="D697" s="363" t="s">
        <v>561</v>
      </c>
      <c r="E697" s="363" t="s">
        <v>550</v>
      </c>
      <c r="F697" s="159"/>
      <c r="G697" s="363" t="s">
        <v>17096</v>
      </c>
      <c r="H697" s="164" t="s">
        <v>981</v>
      </c>
      <c r="I697" s="371">
        <v>12251</v>
      </c>
      <c r="J697" s="280" t="s">
        <v>17095</v>
      </c>
      <c r="K697" s="365" t="s">
        <v>16474</v>
      </c>
      <c r="L697" s="363">
        <f>VLOOKUP(I697,'[1]June 24'!$C$2:$I$4838,7,0)</f>
        <v>9535742234</v>
      </c>
      <c r="M697" s="393" t="s">
        <v>17094</v>
      </c>
    </row>
    <row r="698" spans="1:13" ht="30">
      <c r="A698" s="159">
        <v>696</v>
      </c>
      <c r="B698" s="363" t="s">
        <v>16262</v>
      </c>
      <c r="C698" s="146"/>
      <c r="D698" s="363" t="s">
        <v>561</v>
      </c>
      <c r="E698" s="363" t="s">
        <v>550</v>
      </c>
      <c r="F698" s="159"/>
      <c r="G698" s="363" t="s">
        <v>17093</v>
      </c>
      <c r="H698" s="164" t="s">
        <v>981</v>
      </c>
      <c r="I698" s="371">
        <v>12257</v>
      </c>
      <c r="J698" s="280" t="s">
        <v>17093</v>
      </c>
      <c r="K698" s="365" t="s">
        <v>16474</v>
      </c>
      <c r="L698" s="363">
        <f>VLOOKUP(I698,'[1]June 24'!$C$2:$I$4838,7,0)</f>
        <v>9491389437</v>
      </c>
      <c r="M698" s="393" t="s">
        <v>17092</v>
      </c>
    </row>
    <row r="699" spans="1:13" ht="30">
      <c r="A699" s="159">
        <v>697</v>
      </c>
      <c r="B699" s="363" t="s">
        <v>16262</v>
      </c>
      <c r="C699" s="146"/>
      <c r="D699" s="363" t="s">
        <v>561</v>
      </c>
      <c r="E699" s="363" t="s">
        <v>550</v>
      </c>
      <c r="F699" s="159"/>
      <c r="G699" s="363" t="s">
        <v>17091</v>
      </c>
      <c r="H699" s="164" t="s">
        <v>1006</v>
      </c>
      <c r="I699" s="371">
        <v>12295</v>
      </c>
      <c r="J699" s="280" t="s">
        <v>17091</v>
      </c>
      <c r="K699" s="365" t="s">
        <v>16474</v>
      </c>
      <c r="L699" s="363">
        <f>VLOOKUP(I699,'[1]June 24'!$C$2:$I$4838,7,0)</f>
        <v>9538484492</v>
      </c>
      <c r="M699" s="393" t="s">
        <v>17090</v>
      </c>
    </row>
    <row r="700" spans="1:13">
      <c r="A700" s="159">
        <v>698</v>
      </c>
      <c r="B700" s="363" t="s">
        <v>16262</v>
      </c>
      <c r="C700" s="146"/>
      <c r="D700" s="363" t="s">
        <v>561</v>
      </c>
      <c r="E700" s="363" t="s">
        <v>550</v>
      </c>
      <c r="F700" s="159"/>
      <c r="G700" s="363" t="s">
        <v>17089</v>
      </c>
      <c r="H700" s="164" t="s">
        <v>1006</v>
      </c>
      <c r="I700" s="371">
        <v>12281</v>
      </c>
      <c r="J700" s="280" t="s">
        <v>17089</v>
      </c>
      <c r="K700" s="365" t="s">
        <v>16474</v>
      </c>
      <c r="L700" s="363">
        <f>VLOOKUP(I700,'[1]June 24'!$C$2:$I$4838,7,0)</f>
        <v>8971705083</v>
      </c>
      <c r="M700" s="366" t="s">
        <v>17088</v>
      </c>
    </row>
    <row r="701" spans="1:13">
      <c r="A701" s="159">
        <v>699</v>
      </c>
      <c r="B701" s="363" t="s">
        <v>16262</v>
      </c>
      <c r="C701" s="146"/>
      <c r="D701" s="363" t="s">
        <v>561</v>
      </c>
      <c r="E701" s="363" t="s">
        <v>998</v>
      </c>
      <c r="F701" s="159"/>
      <c r="G701" s="363" t="s">
        <v>17087</v>
      </c>
      <c r="H701" s="164" t="s">
        <v>981</v>
      </c>
      <c r="I701" s="371">
        <v>12090</v>
      </c>
      <c r="J701" s="280" t="s">
        <v>17087</v>
      </c>
      <c r="K701" s="365" t="s">
        <v>16474</v>
      </c>
      <c r="L701" s="363">
        <f>VLOOKUP(I701,'[1]June 24'!$C$2:$I$4838,7,0)</f>
        <v>8056191813</v>
      </c>
      <c r="M701" s="393" t="s">
        <v>17086</v>
      </c>
    </row>
    <row r="702" spans="1:13" ht="30">
      <c r="A702" s="159">
        <v>700</v>
      </c>
      <c r="B702" s="363" t="s">
        <v>16262</v>
      </c>
      <c r="C702" s="146"/>
      <c r="D702" s="363" t="s">
        <v>561</v>
      </c>
      <c r="E702" s="363" t="s">
        <v>550</v>
      </c>
      <c r="F702" s="159"/>
      <c r="G702" s="363" t="s">
        <v>17085</v>
      </c>
      <c r="H702" s="164" t="s">
        <v>981</v>
      </c>
      <c r="I702" s="371">
        <v>12349</v>
      </c>
      <c r="J702" s="280" t="s">
        <v>17085</v>
      </c>
      <c r="K702" s="365" t="s">
        <v>17084</v>
      </c>
      <c r="L702" s="363">
        <f>VLOOKUP(I702,'[1]June 24'!$C$2:$I$4838,7,0)</f>
        <v>9496950585</v>
      </c>
      <c r="M702" s="393" t="s">
        <v>17083</v>
      </c>
    </row>
    <row r="703" spans="1:13">
      <c r="A703" s="159">
        <v>701</v>
      </c>
      <c r="B703" s="363" t="s">
        <v>16262</v>
      </c>
      <c r="C703" s="146"/>
      <c r="D703" s="363" t="s">
        <v>561</v>
      </c>
      <c r="E703" s="363" t="s">
        <v>550</v>
      </c>
      <c r="F703" s="159"/>
      <c r="G703" s="363" t="s">
        <v>17082</v>
      </c>
      <c r="H703" s="164" t="s">
        <v>981</v>
      </c>
      <c r="I703" s="371">
        <v>12253</v>
      </c>
      <c r="J703" s="280" t="s">
        <v>17082</v>
      </c>
      <c r="K703" s="365" t="s">
        <v>16474</v>
      </c>
      <c r="L703" s="363">
        <f>VLOOKUP(I703,'[1]June 24'!$C$2:$I$4838,7,0)</f>
        <v>9686858570</v>
      </c>
      <c r="M703" s="393" t="s">
        <v>17081</v>
      </c>
    </row>
    <row r="704" spans="1:13" ht="30">
      <c r="A704" s="159">
        <v>702</v>
      </c>
      <c r="B704" s="363" t="s">
        <v>16262</v>
      </c>
      <c r="C704" s="146"/>
      <c r="D704" s="363" t="s">
        <v>561</v>
      </c>
      <c r="E704" s="363" t="s">
        <v>998</v>
      </c>
      <c r="F704" s="159"/>
      <c r="G704" s="363" t="s">
        <v>17080</v>
      </c>
      <c r="H704" s="164" t="s">
        <v>981</v>
      </c>
      <c r="I704" s="371">
        <v>12518</v>
      </c>
      <c r="J704" s="280" t="s">
        <v>17080</v>
      </c>
      <c r="K704" s="365" t="s">
        <v>16824</v>
      </c>
      <c r="L704" s="363">
        <f>VLOOKUP(I704,'[1]June 24'!$C$2:$I$4838,7,0)</f>
        <v>8660925776</v>
      </c>
      <c r="M704" s="393" t="s">
        <v>17079</v>
      </c>
    </row>
    <row r="705" spans="1:13">
      <c r="A705" s="159">
        <v>703</v>
      </c>
      <c r="B705" s="363" t="s">
        <v>16262</v>
      </c>
      <c r="C705" s="146"/>
      <c r="D705" s="363" t="s">
        <v>561</v>
      </c>
      <c r="E705" s="363" t="s">
        <v>550</v>
      </c>
      <c r="F705" s="159"/>
      <c r="G705" s="363" t="s">
        <v>17078</v>
      </c>
      <c r="H705" s="164" t="s">
        <v>981</v>
      </c>
      <c r="I705" s="371">
        <v>12252</v>
      </c>
      <c r="J705" s="280" t="s">
        <v>17078</v>
      </c>
      <c r="K705" s="365" t="s">
        <v>16474</v>
      </c>
      <c r="L705" s="363">
        <f>VLOOKUP(I705,'[1]June 24'!$C$2:$I$4838,7,0)</f>
        <v>9480270931</v>
      </c>
      <c r="M705" s="393" t="s">
        <v>17077</v>
      </c>
    </row>
    <row r="706" spans="1:13">
      <c r="A706" s="159">
        <v>704</v>
      </c>
      <c r="B706" s="363" t="s">
        <v>16262</v>
      </c>
      <c r="C706" s="146"/>
      <c r="D706" s="363" t="s">
        <v>561</v>
      </c>
      <c r="E706" s="363" t="s">
        <v>998</v>
      </c>
      <c r="F706" s="159"/>
      <c r="G706" s="363" t="s">
        <v>17076</v>
      </c>
      <c r="H706" s="164" t="s">
        <v>1006</v>
      </c>
      <c r="I706" s="371">
        <v>12124</v>
      </c>
      <c r="J706" s="280" t="s">
        <v>17076</v>
      </c>
      <c r="K706" s="365" t="s">
        <v>16474</v>
      </c>
      <c r="L706" s="363">
        <f>VLOOKUP(I706,'[1]June 24'!$C$2:$I$4838,7,0)</f>
        <v>9986511156</v>
      </c>
      <c r="M706" s="393" t="s">
        <v>17075</v>
      </c>
    </row>
    <row r="707" spans="1:13">
      <c r="A707" s="159">
        <v>705</v>
      </c>
      <c r="B707" s="363" t="s">
        <v>16262</v>
      </c>
      <c r="C707" s="146"/>
      <c r="D707" s="363" t="s">
        <v>561</v>
      </c>
      <c r="E707" s="363" t="s">
        <v>998</v>
      </c>
      <c r="F707" s="159"/>
      <c r="G707" s="363" t="s">
        <v>17074</v>
      </c>
      <c r="H707" s="164" t="s">
        <v>981</v>
      </c>
      <c r="I707" s="371">
        <v>12393</v>
      </c>
      <c r="J707" s="280" t="s">
        <v>17074</v>
      </c>
      <c r="K707" s="365" t="s">
        <v>17073</v>
      </c>
      <c r="L707" s="363">
        <f>VLOOKUP(I707,'[1]June 24'!$C$2:$I$4838,7,0)</f>
        <v>9798747540</v>
      </c>
      <c r="M707" s="393" t="s">
        <v>17072</v>
      </c>
    </row>
    <row r="708" spans="1:13" ht="30">
      <c r="A708" s="159">
        <v>706</v>
      </c>
      <c r="B708" s="363" t="s">
        <v>16262</v>
      </c>
      <c r="C708" s="146"/>
      <c r="D708" s="363" t="s">
        <v>561</v>
      </c>
      <c r="E708" s="363" t="s">
        <v>550</v>
      </c>
      <c r="F708" s="159"/>
      <c r="G708" s="363" t="s">
        <v>17071</v>
      </c>
      <c r="H708" s="164" t="s">
        <v>981</v>
      </c>
      <c r="I708" s="371">
        <v>12369</v>
      </c>
      <c r="J708" s="280" t="s">
        <v>17071</v>
      </c>
      <c r="K708" s="365" t="s">
        <v>16972</v>
      </c>
      <c r="L708" s="363">
        <f>VLOOKUP(I708,'[1]June 24'!$C$2:$I$4838,7,0)</f>
        <v>8331900833</v>
      </c>
      <c r="M708" s="393" t="s">
        <v>17070</v>
      </c>
    </row>
    <row r="709" spans="1:13" ht="30">
      <c r="A709" s="159">
        <v>707</v>
      </c>
      <c r="B709" s="363" t="s">
        <v>16262</v>
      </c>
      <c r="C709" s="146"/>
      <c r="D709" s="363" t="s">
        <v>561</v>
      </c>
      <c r="E709" s="363" t="s">
        <v>550</v>
      </c>
      <c r="F709" s="159"/>
      <c r="G709" s="363" t="s">
        <v>17069</v>
      </c>
      <c r="H709" s="164" t="s">
        <v>981</v>
      </c>
      <c r="I709" s="371">
        <v>12258</v>
      </c>
      <c r="J709" s="280" t="s">
        <v>17069</v>
      </c>
      <c r="K709" s="365" t="s">
        <v>16474</v>
      </c>
      <c r="L709" s="363">
        <f>VLOOKUP(I709,'[1]June 24'!$C$2:$I$4838,7,0)</f>
        <v>9741781750</v>
      </c>
      <c r="M709" s="366" t="s">
        <v>17068</v>
      </c>
    </row>
    <row r="710" spans="1:13" ht="30">
      <c r="A710" s="159">
        <v>708</v>
      </c>
      <c r="B710" s="363" t="s">
        <v>16262</v>
      </c>
      <c r="C710" s="146"/>
      <c r="D710" s="363" t="s">
        <v>561</v>
      </c>
      <c r="E710" s="363" t="s">
        <v>550</v>
      </c>
      <c r="F710" s="159"/>
      <c r="G710" s="363" t="s">
        <v>17067</v>
      </c>
      <c r="H710" s="164" t="s">
        <v>981</v>
      </c>
      <c r="I710" s="371">
        <v>12300</v>
      </c>
      <c r="J710" s="280" t="s">
        <v>17067</v>
      </c>
      <c r="K710" s="365" t="s">
        <v>16474</v>
      </c>
      <c r="L710" s="363">
        <f>VLOOKUP(I710,'[1]June 24'!$C$2:$I$4838,7,0)</f>
        <v>9448356663</v>
      </c>
      <c r="M710" s="393" t="s">
        <v>17066</v>
      </c>
    </row>
    <row r="711" spans="1:13">
      <c r="A711" s="159">
        <v>709</v>
      </c>
      <c r="B711" s="363" t="s">
        <v>16262</v>
      </c>
      <c r="C711" s="146"/>
      <c r="D711" s="363" t="s">
        <v>561</v>
      </c>
      <c r="E711" s="363" t="s">
        <v>550</v>
      </c>
      <c r="F711" s="159"/>
      <c r="G711" s="363" t="s">
        <v>17065</v>
      </c>
      <c r="H711" s="164" t="s">
        <v>981</v>
      </c>
      <c r="I711" s="371">
        <v>12471</v>
      </c>
      <c r="J711" s="280" t="s">
        <v>17065</v>
      </c>
      <c r="K711" s="365" t="s">
        <v>2856</v>
      </c>
      <c r="L711" s="363">
        <f>VLOOKUP(I711,'[1]June 24'!$C$2:$I$4838,7,0)</f>
        <v>8281741765</v>
      </c>
      <c r="M711" s="393" t="s">
        <v>17064</v>
      </c>
    </row>
    <row r="712" spans="1:13" ht="30">
      <c r="A712" s="159">
        <v>710</v>
      </c>
      <c r="B712" s="363" t="s">
        <v>16262</v>
      </c>
      <c r="C712" s="146"/>
      <c r="D712" s="363" t="s">
        <v>561</v>
      </c>
      <c r="E712" s="363" t="s">
        <v>550</v>
      </c>
      <c r="F712" s="159"/>
      <c r="G712" s="363" t="s">
        <v>17063</v>
      </c>
      <c r="H712" s="164" t="s">
        <v>981</v>
      </c>
      <c r="I712" s="371">
        <v>12293</v>
      </c>
      <c r="J712" s="280" t="s">
        <v>17063</v>
      </c>
      <c r="K712" s="365" t="s">
        <v>16474</v>
      </c>
      <c r="L712" s="363">
        <f>VLOOKUP(I712,'[1]June 24'!$C$2:$I$4838,7,0)</f>
        <v>7019291295</v>
      </c>
      <c r="M712" s="393" t="s">
        <v>17062</v>
      </c>
    </row>
    <row r="713" spans="1:13">
      <c r="A713" s="159">
        <v>711</v>
      </c>
      <c r="B713" s="363" t="s">
        <v>16262</v>
      </c>
      <c r="C713" s="146"/>
      <c r="D713" s="363" t="s">
        <v>561</v>
      </c>
      <c r="E713" s="363" t="s">
        <v>550</v>
      </c>
      <c r="F713" s="159"/>
      <c r="G713" s="363" t="s">
        <v>17061</v>
      </c>
      <c r="H713" s="164" t="s">
        <v>981</v>
      </c>
      <c r="I713" s="371">
        <v>12266</v>
      </c>
      <c r="J713" s="280" t="s">
        <v>17061</v>
      </c>
      <c r="K713" s="365" t="s">
        <v>16474</v>
      </c>
      <c r="L713" s="363">
        <f>VLOOKUP(I713,'[1]June 24'!$C$2:$I$4838,7,0)</f>
        <v>9900848533</v>
      </c>
      <c r="M713" s="393" t="s">
        <v>17060</v>
      </c>
    </row>
    <row r="714" spans="1:13">
      <c r="A714" s="159">
        <v>712</v>
      </c>
      <c r="B714" s="363" t="s">
        <v>16262</v>
      </c>
      <c r="C714" s="146"/>
      <c r="D714" s="363" t="s">
        <v>561</v>
      </c>
      <c r="E714" s="363" t="s">
        <v>550</v>
      </c>
      <c r="F714" s="159"/>
      <c r="G714" s="363" t="s">
        <v>17059</v>
      </c>
      <c r="H714" s="164" t="s">
        <v>981</v>
      </c>
      <c r="I714" s="371">
        <v>12283</v>
      </c>
      <c r="J714" s="280" t="s">
        <v>17059</v>
      </c>
      <c r="K714" s="365" t="s">
        <v>16474</v>
      </c>
      <c r="L714" s="363">
        <f>VLOOKUP(I714,'[1]June 24'!$C$2:$I$4838,7,0)</f>
        <v>9844601536</v>
      </c>
      <c r="M714" s="393" t="s">
        <v>17058</v>
      </c>
    </row>
    <row r="715" spans="1:13">
      <c r="A715" s="159">
        <v>713</v>
      </c>
      <c r="B715" s="363" t="s">
        <v>16262</v>
      </c>
      <c r="C715" s="146"/>
      <c r="D715" s="363" t="s">
        <v>561</v>
      </c>
      <c r="E715" s="363" t="s">
        <v>550</v>
      </c>
      <c r="F715" s="159"/>
      <c r="G715" s="363" t="s">
        <v>17057</v>
      </c>
      <c r="H715" s="164" t="s">
        <v>1006</v>
      </c>
      <c r="I715" s="371">
        <v>12264</v>
      </c>
      <c r="J715" s="280" t="s">
        <v>17057</v>
      </c>
      <c r="K715" s="365" t="s">
        <v>16474</v>
      </c>
      <c r="L715" s="363">
        <f>VLOOKUP(I715,'[1]June 24'!$C$2:$I$4838,7,0)</f>
        <v>9535664131</v>
      </c>
      <c r="M715" s="393" t="s">
        <v>17056</v>
      </c>
    </row>
    <row r="716" spans="1:13">
      <c r="A716" s="159">
        <v>714</v>
      </c>
      <c r="B716" s="363" t="s">
        <v>16262</v>
      </c>
      <c r="C716" s="146"/>
      <c r="D716" s="363" t="s">
        <v>565</v>
      </c>
      <c r="E716" s="363" t="s">
        <v>565</v>
      </c>
      <c r="F716" s="159"/>
      <c r="G716" s="363" t="s">
        <v>17055</v>
      </c>
      <c r="H716" s="164" t="s">
        <v>981</v>
      </c>
      <c r="I716" s="371">
        <v>12338</v>
      </c>
      <c r="J716" s="280" t="s">
        <v>17055</v>
      </c>
      <c r="K716" s="365" t="s">
        <v>16557</v>
      </c>
      <c r="L716" s="363">
        <f>VLOOKUP(I716,'[1]June 24'!$C$2:$I$4838,7,0)</f>
        <v>9562174887</v>
      </c>
      <c r="M716" s="380" t="s">
        <v>17054</v>
      </c>
    </row>
    <row r="717" spans="1:13">
      <c r="A717" s="159">
        <v>715</v>
      </c>
      <c r="B717" s="363" t="s">
        <v>16262</v>
      </c>
      <c r="C717" s="146"/>
      <c r="D717" s="363" t="s">
        <v>565</v>
      </c>
      <c r="E717" s="363" t="s">
        <v>565</v>
      </c>
      <c r="F717" s="159"/>
      <c r="G717" s="363" t="s">
        <v>17053</v>
      </c>
      <c r="H717" s="164" t="s">
        <v>981</v>
      </c>
      <c r="I717" s="371">
        <v>12328</v>
      </c>
      <c r="J717" s="280" t="s">
        <v>17053</v>
      </c>
      <c r="K717" s="365" t="s">
        <v>16474</v>
      </c>
      <c r="L717" s="363">
        <f>VLOOKUP(I717,'[1]June 24'!$C$2:$I$4838,7,0)</f>
        <v>9159279933</v>
      </c>
      <c r="M717" s="380" t="s">
        <v>17052</v>
      </c>
    </row>
    <row r="718" spans="1:13">
      <c r="A718" s="159">
        <v>716</v>
      </c>
      <c r="B718" s="363" t="s">
        <v>16262</v>
      </c>
      <c r="C718" s="146"/>
      <c r="D718" s="363" t="s">
        <v>565</v>
      </c>
      <c r="E718" s="363" t="s">
        <v>565</v>
      </c>
      <c r="F718" s="159"/>
      <c r="G718" s="363" t="s">
        <v>17051</v>
      </c>
      <c r="H718" s="164" t="s">
        <v>981</v>
      </c>
      <c r="I718" s="371">
        <v>12458</v>
      </c>
      <c r="J718" s="280" t="s">
        <v>17051</v>
      </c>
      <c r="K718" s="224" t="s">
        <v>16937</v>
      </c>
      <c r="L718" s="363">
        <f>VLOOKUP(I718,'[1]June 24'!$C$2:$I$4838,7,0)</f>
        <v>9036517377</v>
      </c>
      <c r="M718" s="380" t="s">
        <v>17050</v>
      </c>
    </row>
    <row r="719" spans="1:13">
      <c r="A719" s="159">
        <v>717</v>
      </c>
      <c r="B719" s="363" t="s">
        <v>16262</v>
      </c>
      <c r="C719" s="146"/>
      <c r="D719" s="363" t="s">
        <v>565</v>
      </c>
      <c r="E719" s="363" t="s">
        <v>565</v>
      </c>
      <c r="F719" s="159"/>
      <c r="G719" s="363" t="s">
        <v>14413</v>
      </c>
      <c r="H719" s="164" t="s">
        <v>1006</v>
      </c>
      <c r="I719" s="371">
        <v>12395</v>
      </c>
      <c r="J719" s="280" t="s">
        <v>14413</v>
      </c>
      <c r="K719" s="365" t="s">
        <v>17049</v>
      </c>
      <c r="L719" s="363">
        <f>VLOOKUP(I719,'[1]June 24'!$C$2:$I$4838,7,0)</f>
        <v>9133133450</v>
      </c>
      <c r="M719" s="380" t="s">
        <v>17048</v>
      </c>
    </row>
    <row r="720" spans="1:13">
      <c r="A720" s="159">
        <v>718</v>
      </c>
      <c r="B720" s="363" t="s">
        <v>16262</v>
      </c>
      <c r="C720" s="146"/>
      <c r="D720" s="363" t="s">
        <v>565</v>
      </c>
      <c r="E720" s="363" t="s">
        <v>565</v>
      </c>
      <c r="F720" s="159"/>
      <c r="G720" s="363" t="s">
        <v>17047</v>
      </c>
      <c r="H720" s="164" t="s">
        <v>981</v>
      </c>
      <c r="I720" s="371">
        <v>12311</v>
      </c>
      <c r="J720" s="280" t="s">
        <v>17047</v>
      </c>
      <c r="K720" s="365" t="s">
        <v>16474</v>
      </c>
      <c r="L720" s="363">
        <f>VLOOKUP(I720,'[1]June 24'!$C$2:$I$4838,7,0)</f>
        <v>9483388272</v>
      </c>
      <c r="M720" s="380" t="s">
        <v>17046</v>
      </c>
    </row>
    <row r="721" spans="1:13" ht="30">
      <c r="A721" s="159">
        <v>719</v>
      </c>
      <c r="B721" s="363" t="s">
        <v>16262</v>
      </c>
      <c r="C721" s="146"/>
      <c r="D721" s="363" t="s">
        <v>565</v>
      </c>
      <c r="E721" s="363" t="s">
        <v>565</v>
      </c>
      <c r="F721" s="159"/>
      <c r="G721" s="363" t="s">
        <v>17045</v>
      </c>
      <c r="H721" s="164" t="s">
        <v>981</v>
      </c>
      <c r="I721" s="371">
        <v>12440</v>
      </c>
      <c r="J721" s="280" t="s">
        <v>17045</v>
      </c>
      <c r="K721" s="365" t="s">
        <v>17044</v>
      </c>
      <c r="L721" s="363">
        <f>VLOOKUP(I721,'[1]June 24'!$C$2:$I$4838,7,0)</f>
        <v>9945790999</v>
      </c>
      <c r="M721" s="380" t="s">
        <v>17043</v>
      </c>
    </row>
    <row r="722" spans="1:13">
      <c r="A722" s="159">
        <v>720</v>
      </c>
      <c r="B722" s="363" t="s">
        <v>16262</v>
      </c>
      <c r="C722" s="146"/>
      <c r="D722" s="363" t="s">
        <v>565</v>
      </c>
      <c r="E722" s="363" t="s">
        <v>565</v>
      </c>
      <c r="F722" s="159"/>
      <c r="G722" s="363" t="s">
        <v>17042</v>
      </c>
      <c r="H722" s="164" t="s">
        <v>981</v>
      </c>
      <c r="I722" s="371">
        <v>12330</v>
      </c>
      <c r="J722" s="280" t="s">
        <v>17042</v>
      </c>
      <c r="K722" s="365" t="s">
        <v>16474</v>
      </c>
      <c r="L722" s="363">
        <f>VLOOKUP(I722,'[1]June 24'!$C$2:$I$4838,7,0)</f>
        <v>8897919787</v>
      </c>
      <c r="M722" s="380" t="s">
        <v>17041</v>
      </c>
    </row>
    <row r="723" spans="1:13">
      <c r="A723" s="159">
        <v>721</v>
      </c>
      <c r="B723" s="363" t="s">
        <v>16262</v>
      </c>
      <c r="C723" s="146"/>
      <c r="D723" s="363" t="s">
        <v>565</v>
      </c>
      <c r="E723" s="363" t="s">
        <v>565</v>
      </c>
      <c r="F723" s="159"/>
      <c r="G723" s="363" t="s">
        <v>17040</v>
      </c>
      <c r="H723" s="164" t="s">
        <v>981</v>
      </c>
      <c r="I723" s="371">
        <v>12379</v>
      </c>
      <c r="J723" s="280" t="s">
        <v>17040</v>
      </c>
      <c r="K723" s="365" t="s">
        <v>16972</v>
      </c>
      <c r="L723" s="363">
        <f>VLOOKUP(I723,'[1]June 24'!$C$2:$I$4838,7,0)</f>
        <v>9845571890</v>
      </c>
      <c r="M723" s="380" t="s">
        <v>17039</v>
      </c>
    </row>
    <row r="724" spans="1:13">
      <c r="A724" s="159">
        <v>722</v>
      </c>
      <c r="B724" s="363" t="s">
        <v>16262</v>
      </c>
      <c r="C724" s="146"/>
      <c r="D724" s="363" t="s">
        <v>565</v>
      </c>
      <c r="E724" s="363" t="s">
        <v>565</v>
      </c>
      <c r="F724" s="159"/>
      <c r="G724" s="363" t="s">
        <v>17038</v>
      </c>
      <c r="H724" s="164" t="s">
        <v>981</v>
      </c>
      <c r="I724" s="371">
        <v>12396</v>
      </c>
      <c r="J724" s="280" t="s">
        <v>17038</v>
      </c>
      <c r="K724" s="365" t="s">
        <v>17037</v>
      </c>
      <c r="L724" s="363">
        <f>VLOOKUP(I724,'[1]June 24'!$C$2:$I$4838,7,0)</f>
        <v>7382310750</v>
      </c>
      <c r="M724" s="380" t="s">
        <v>17036</v>
      </c>
    </row>
    <row r="725" spans="1:13">
      <c r="A725" s="159">
        <v>723</v>
      </c>
      <c r="B725" s="363" t="s">
        <v>16262</v>
      </c>
      <c r="C725" s="146"/>
      <c r="D725" s="363" t="s">
        <v>565</v>
      </c>
      <c r="E725" s="363" t="s">
        <v>565</v>
      </c>
      <c r="F725" s="159"/>
      <c r="G725" s="363" t="s">
        <v>17035</v>
      </c>
      <c r="H725" s="164" t="s">
        <v>1006</v>
      </c>
      <c r="I725" s="371">
        <v>12326</v>
      </c>
      <c r="J725" s="280" t="s">
        <v>17035</v>
      </c>
      <c r="K725" s="365" t="s">
        <v>16474</v>
      </c>
      <c r="L725" s="363">
        <f>VLOOKUP(I725,'[1]June 24'!$C$2:$I$4838,7,0)</f>
        <v>9986390169</v>
      </c>
      <c r="M725" s="380" t="s">
        <v>17034</v>
      </c>
    </row>
    <row r="726" spans="1:13">
      <c r="A726" s="159">
        <v>724</v>
      </c>
      <c r="B726" s="363" t="s">
        <v>16262</v>
      </c>
      <c r="C726" s="146"/>
      <c r="D726" s="363" t="s">
        <v>565</v>
      </c>
      <c r="E726" s="363" t="s">
        <v>565</v>
      </c>
      <c r="F726" s="159"/>
      <c r="G726" s="363" t="s">
        <v>17033</v>
      </c>
      <c r="H726" s="164" t="s">
        <v>981</v>
      </c>
      <c r="I726" s="371">
        <v>12372</v>
      </c>
      <c r="J726" s="280" t="s">
        <v>17033</v>
      </c>
      <c r="K726" s="365" t="s">
        <v>16972</v>
      </c>
      <c r="L726" s="363">
        <f>VLOOKUP(I726,'[1]June 24'!$C$2:$I$4838,7,0)</f>
        <v>9164116358</v>
      </c>
      <c r="M726" s="380" t="s">
        <v>17032</v>
      </c>
    </row>
    <row r="727" spans="1:13">
      <c r="A727" s="159">
        <v>725</v>
      </c>
      <c r="B727" s="363" t="s">
        <v>16262</v>
      </c>
      <c r="C727" s="146"/>
      <c r="D727" s="363" t="s">
        <v>565</v>
      </c>
      <c r="E727" s="363" t="s">
        <v>565</v>
      </c>
      <c r="F727" s="159"/>
      <c r="G727" s="363" t="s">
        <v>17031</v>
      </c>
      <c r="H727" s="164" t="s">
        <v>981</v>
      </c>
      <c r="I727" s="371">
        <v>12313</v>
      </c>
      <c r="J727" s="280" t="s">
        <v>17031</v>
      </c>
      <c r="K727" s="365" t="s">
        <v>16474</v>
      </c>
      <c r="L727" s="363">
        <f>VLOOKUP(I727,'[1]June 24'!$C$2:$I$4838,7,0)</f>
        <v>9902334069</v>
      </c>
      <c r="M727" s="380" t="s">
        <v>17030</v>
      </c>
    </row>
    <row r="728" spans="1:13" ht="30">
      <c r="A728" s="159">
        <v>726</v>
      </c>
      <c r="B728" s="363" t="s">
        <v>16262</v>
      </c>
      <c r="C728" s="146"/>
      <c r="D728" s="363" t="s">
        <v>565</v>
      </c>
      <c r="E728" s="363" t="s">
        <v>139</v>
      </c>
      <c r="F728" s="159"/>
      <c r="G728" s="363" t="s">
        <v>17029</v>
      </c>
      <c r="H728" s="164" t="s">
        <v>981</v>
      </c>
      <c r="I728" s="371">
        <v>12212</v>
      </c>
      <c r="J728" s="280" t="s">
        <v>17029</v>
      </c>
      <c r="K728" s="365" t="s">
        <v>16474</v>
      </c>
      <c r="L728" s="363">
        <f>VLOOKUP(I728,'[1]June 24'!$C$2:$I$4838,7,0)</f>
        <v>9731812830</v>
      </c>
      <c r="M728" s="380" t="s">
        <v>17028</v>
      </c>
    </row>
    <row r="729" spans="1:13">
      <c r="A729" s="159">
        <v>727</v>
      </c>
      <c r="B729" s="363" t="s">
        <v>16262</v>
      </c>
      <c r="C729" s="146"/>
      <c r="D729" s="363" t="s">
        <v>565</v>
      </c>
      <c r="E729" s="363" t="s">
        <v>565</v>
      </c>
      <c r="F729" s="159"/>
      <c r="G729" s="363" t="s">
        <v>17027</v>
      </c>
      <c r="H729" s="164" t="s">
        <v>981</v>
      </c>
      <c r="I729" s="371">
        <v>12337</v>
      </c>
      <c r="J729" s="280" t="s">
        <v>17027</v>
      </c>
      <c r="K729" s="365" t="s">
        <v>16474</v>
      </c>
      <c r="L729" s="363">
        <f>VLOOKUP(I729,'[1]June 24'!$C$2:$I$4838,7,0)</f>
        <v>9113243936</v>
      </c>
      <c r="M729" s="380" t="s">
        <v>17026</v>
      </c>
    </row>
    <row r="730" spans="1:13" ht="30">
      <c r="A730" s="159">
        <v>728</v>
      </c>
      <c r="B730" s="363" t="s">
        <v>16262</v>
      </c>
      <c r="C730" s="146"/>
      <c r="D730" s="363" t="s">
        <v>565</v>
      </c>
      <c r="E730" s="363" t="s">
        <v>139</v>
      </c>
      <c r="F730" s="159"/>
      <c r="G730" s="363" t="s">
        <v>1978</v>
      </c>
      <c r="H730" s="164" t="s">
        <v>1006</v>
      </c>
      <c r="I730" s="371">
        <v>12197</v>
      </c>
      <c r="J730" s="280" t="s">
        <v>1978</v>
      </c>
      <c r="K730" s="365" t="s">
        <v>16474</v>
      </c>
      <c r="L730" s="363">
        <f>VLOOKUP(I730,'[1]June 24'!$C$2:$I$4838,7,0)</f>
        <v>9164300200</v>
      </c>
      <c r="M730" s="380" t="s">
        <v>17025</v>
      </c>
    </row>
    <row r="731" spans="1:13">
      <c r="A731" s="159">
        <v>729</v>
      </c>
      <c r="B731" s="363" t="s">
        <v>16262</v>
      </c>
      <c r="C731" s="146"/>
      <c r="D731" s="363" t="s">
        <v>565</v>
      </c>
      <c r="E731" s="363" t="s">
        <v>139</v>
      </c>
      <c r="F731" s="159"/>
      <c r="G731" s="363" t="s">
        <v>17024</v>
      </c>
      <c r="H731" s="164" t="s">
        <v>981</v>
      </c>
      <c r="I731" s="371">
        <v>12186</v>
      </c>
      <c r="J731" s="280" t="s">
        <v>17024</v>
      </c>
      <c r="K731" s="365" t="s">
        <v>16474</v>
      </c>
      <c r="L731" s="363">
        <f>VLOOKUP(I731,'[1]June 24'!$C$2:$I$4838,7,0)</f>
        <v>8892156018</v>
      </c>
      <c r="M731" s="380" t="s">
        <v>17023</v>
      </c>
    </row>
    <row r="732" spans="1:13" ht="30">
      <c r="A732" s="159">
        <v>730</v>
      </c>
      <c r="B732" s="363" t="s">
        <v>16262</v>
      </c>
      <c r="C732" s="146"/>
      <c r="D732" s="363" t="s">
        <v>565</v>
      </c>
      <c r="E732" s="363" t="s">
        <v>565</v>
      </c>
      <c r="F732" s="159"/>
      <c r="G732" s="363" t="s">
        <v>17022</v>
      </c>
      <c r="H732" s="164" t="s">
        <v>981</v>
      </c>
      <c r="I732" s="371">
        <v>12417</v>
      </c>
      <c r="J732" s="280" t="s">
        <v>17022</v>
      </c>
      <c r="K732" s="365" t="s">
        <v>17021</v>
      </c>
      <c r="L732" s="363">
        <f>VLOOKUP(I732,'[1]June 24'!$C$2:$I$4838,7,0)</f>
        <v>8951056305</v>
      </c>
      <c r="M732" s="380" t="s">
        <v>17020</v>
      </c>
    </row>
    <row r="733" spans="1:13">
      <c r="A733" s="159">
        <v>731</v>
      </c>
      <c r="B733" s="363" t="s">
        <v>16262</v>
      </c>
      <c r="C733" s="146"/>
      <c r="D733" s="363" t="s">
        <v>565</v>
      </c>
      <c r="E733" s="363" t="s">
        <v>565</v>
      </c>
      <c r="F733" s="159"/>
      <c r="G733" s="363" t="s">
        <v>17019</v>
      </c>
      <c r="H733" s="164" t="s">
        <v>981</v>
      </c>
      <c r="I733" s="371">
        <v>12335</v>
      </c>
      <c r="J733" s="280" t="s">
        <v>17019</v>
      </c>
      <c r="K733" s="365" t="s">
        <v>16474</v>
      </c>
      <c r="L733" s="363">
        <f>VLOOKUP(I733,'[1]June 24'!$C$2:$I$4838,7,0)</f>
        <v>9739096518</v>
      </c>
      <c r="M733" s="280" t="s">
        <v>17018</v>
      </c>
    </row>
    <row r="734" spans="1:13" ht="30">
      <c r="A734" s="159">
        <v>732</v>
      </c>
      <c r="B734" s="363" t="s">
        <v>16262</v>
      </c>
      <c r="C734" s="146"/>
      <c r="D734" s="363" t="s">
        <v>565</v>
      </c>
      <c r="E734" s="363" t="s">
        <v>139</v>
      </c>
      <c r="F734" s="159"/>
      <c r="G734" s="363" t="s">
        <v>17017</v>
      </c>
      <c r="H734" s="164" t="s">
        <v>981</v>
      </c>
      <c r="I734" s="371">
        <v>12188</v>
      </c>
      <c r="J734" s="280" t="s">
        <v>17017</v>
      </c>
      <c r="K734" s="365" t="s">
        <v>16474</v>
      </c>
      <c r="L734" s="363">
        <f>VLOOKUP(I734,'[1]June 24'!$C$2:$I$4838,7,0)</f>
        <v>9739538617</v>
      </c>
      <c r="M734" s="380" t="s">
        <v>17016</v>
      </c>
    </row>
    <row r="735" spans="1:13">
      <c r="A735" s="159">
        <v>733</v>
      </c>
      <c r="B735" s="363" t="s">
        <v>16262</v>
      </c>
      <c r="C735" s="146"/>
      <c r="D735" s="363" t="s">
        <v>565</v>
      </c>
      <c r="E735" s="363" t="s">
        <v>565</v>
      </c>
      <c r="F735" s="159"/>
      <c r="G735" s="363" t="s">
        <v>17015</v>
      </c>
      <c r="H735" s="164" t="s">
        <v>981</v>
      </c>
      <c r="I735" s="371">
        <v>12317</v>
      </c>
      <c r="J735" s="280" t="s">
        <v>17014</v>
      </c>
      <c r="K735" s="365" t="s">
        <v>16474</v>
      </c>
      <c r="L735" s="363">
        <f>VLOOKUP(I735,'[1]June 24'!$C$2:$I$4838,7,0)</f>
        <v>9964430088</v>
      </c>
      <c r="M735" s="380" t="s">
        <v>17013</v>
      </c>
    </row>
    <row r="736" spans="1:13">
      <c r="A736" s="159">
        <v>734</v>
      </c>
      <c r="B736" s="363" t="s">
        <v>16262</v>
      </c>
      <c r="C736" s="146"/>
      <c r="D736" s="363" t="s">
        <v>565</v>
      </c>
      <c r="E736" s="363" t="s">
        <v>565</v>
      </c>
      <c r="F736" s="159"/>
      <c r="G736" s="363" t="s">
        <v>17012</v>
      </c>
      <c r="H736" s="164" t="s">
        <v>981</v>
      </c>
      <c r="I736" s="371">
        <v>12394</v>
      </c>
      <c r="J736" s="280" t="s">
        <v>17012</v>
      </c>
      <c r="K736" s="365" t="s">
        <v>17011</v>
      </c>
      <c r="L736" s="363">
        <f>VLOOKUP(I736,'[1]June 24'!$C$2:$I$4838,7,0)</f>
        <v>9741216566</v>
      </c>
      <c r="M736" s="380" t="s">
        <v>17010</v>
      </c>
    </row>
    <row r="737" spans="1:13">
      <c r="A737" s="159">
        <v>735</v>
      </c>
      <c r="B737" s="363" t="s">
        <v>16262</v>
      </c>
      <c r="C737" s="146"/>
      <c r="D737" s="363" t="s">
        <v>565</v>
      </c>
      <c r="E737" s="363" t="s">
        <v>565</v>
      </c>
      <c r="F737" s="159"/>
      <c r="G737" s="363" t="s">
        <v>17009</v>
      </c>
      <c r="H737" s="164" t="s">
        <v>981</v>
      </c>
      <c r="I737" s="371">
        <v>12329</v>
      </c>
      <c r="J737" s="280" t="s">
        <v>17009</v>
      </c>
      <c r="K737" s="365" t="s">
        <v>16474</v>
      </c>
      <c r="L737" s="363">
        <f>VLOOKUP(I737,'[1]June 24'!$C$2:$I$4838,7,0)</f>
        <v>9866800678</v>
      </c>
      <c r="M737" s="380" t="s">
        <v>17008</v>
      </c>
    </row>
    <row r="738" spans="1:13" ht="30">
      <c r="A738" s="159">
        <v>736</v>
      </c>
      <c r="B738" s="363" t="s">
        <v>16262</v>
      </c>
      <c r="C738" s="146"/>
      <c r="D738" s="363" t="s">
        <v>565</v>
      </c>
      <c r="E738" s="363" t="s">
        <v>565</v>
      </c>
      <c r="F738" s="159"/>
      <c r="G738" s="363" t="s">
        <v>17007</v>
      </c>
      <c r="H738" s="164" t="s">
        <v>908</v>
      </c>
      <c r="I738" s="371">
        <v>12498</v>
      </c>
      <c r="J738" s="280" t="s">
        <v>17007</v>
      </c>
      <c r="K738" s="365" t="s">
        <v>2963</v>
      </c>
      <c r="L738" s="363">
        <f>VLOOKUP(I738,'[1]June 24'!$C$2:$I$4838,7,0)</f>
        <v>9008116398</v>
      </c>
      <c r="M738" s="380" t="s">
        <v>17006</v>
      </c>
    </row>
    <row r="739" spans="1:13">
      <c r="A739" s="159">
        <v>737</v>
      </c>
      <c r="B739" s="363" t="s">
        <v>16262</v>
      </c>
      <c r="C739" s="146"/>
      <c r="D739" s="363" t="s">
        <v>565</v>
      </c>
      <c r="E739" s="363" t="s">
        <v>565</v>
      </c>
      <c r="F739" s="159"/>
      <c r="G739" s="363" t="s">
        <v>17005</v>
      </c>
      <c r="H739" s="164" t="s">
        <v>981</v>
      </c>
      <c r="I739" s="371">
        <v>12314</v>
      </c>
      <c r="J739" s="280" t="s">
        <v>17005</v>
      </c>
      <c r="K739" s="365" t="s">
        <v>16474</v>
      </c>
      <c r="L739" s="363">
        <f>VLOOKUP(I739,'[1]June 24'!$C$2:$I$4838,7,0)</f>
        <v>9666174721</v>
      </c>
      <c r="M739" s="380" t="s">
        <v>17004</v>
      </c>
    </row>
    <row r="740" spans="1:13" ht="30">
      <c r="A740" s="159">
        <v>738</v>
      </c>
      <c r="B740" s="363" t="s">
        <v>16262</v>
      </c>
      <c r="C740" s="146"/>
      <c r="D740" s="363" t="s">
        <v>565</v>
      </c>
      <c r="E740" s="363" t="s">
        <v>565</v>
      </c>
      <c r="F740" s="159"/>
      <c r="G740" s="363" t="s">
        <v>17003</v>
      </c>
      <c r="H740" s="164" t="s">
        <v>1006</v>
      </c>
      <c r="I740" s="371">
        <v>12310</v>
      </c>
      <c r="J740" s="280" t="s">
        <v>17003</v>
      </c>
      <c r="K740" s="365" t="s">
        <v>16474</v>
      </c>
      <c r="L740" s="363">
        <f>VLOOKUP(I740,'[1]June 24'!$C$2:$I$4838,7,0)</f>
        <v>9886269058</v>
      </c>
      <c r="M740" s="380" t="s">
        <v>17002</v>
      </c>
    </row>
    <row r="741" spans="1:13">
      <c r="A741" s="159">
        <v>739</v>
      </c>
      <c r="B741" s="363" t="s">
        <v>16262</v>
      </c>
      <c r="C741" s="146"/>
      <c r="D741" s="363" t="s">
        <v>565</v>
      </c>
      <c r="E741" s="363" t="s">
        <v>565</v>
      </c>
      <c r="F741" s="159"/>
      <c r="G741" s="363" t="s">
        <v>17001</v>
      </c>
      <c r="H741" s="164" t="s">
        <v>981</v>
      </c>
      <c r="I741" s="371">
        <v>12423</v>
      </c>
      <c r="J741" s="280" t="s">
        <v>17001</v>
      </c>
      <c r="K741" s="365" t="s">
        <v>16488</v>
      </c>
      <c r="L741" s="363">
        <f>VLOOKUP(I741,'[1]June 24'!$C$2:$I$4838,7,0)</f>
        <v>7899406875</v>
      </c>
      <c r="M741" s="380" t="s">
        <v>17000</v>
      </c>
    </row>
    <row r="742" spans="1:13">
      <c r="A742" s="159">
        <v>740</v>
      </c>
      <c r="B742" s="363" t="s">
        <v>16262</v>
      </c>
      <c r="C742" s="146"/>
      <c r="D742" s="363" t="s">
        <v>565</v>
      </c>
      <c r="E742" s="363" t="s">
        <v>565</v>
      </c>
      <c r="F742" s="159"/>
      <c r="G742" s="363" t="s">
        <v>13868</v>
      </c>
      <c r="H742" s="164" t="s">
        <v>981</v>
      </c>
      <c r="I742" s="371">
        <v>12331</v>
      </c>
      <c r="J742" s="280" t="s">
        <v>13868</v>
      </c>
      <c r="K742" s="365" t="s">
        <v>16474</v>
      </c>
      <c r="L742" s="363">
        <f>VLOOKUP(I742,'[1]June 24'!$C$2:$I$4838,7,0)</f>
        <v>9738689569</v>
      </c>
      <c r="M742" s="380" t="s">
        <v>16999</v>
      </c>
    </row>
    <row r="743" spans="1:13">
      <c r="A743" s="159">
        <v>741</v>
      </c>
      <c r="B743" s="363" t="s">
        <v>16262</v>
      </c>
      <c r="C743" s="146"/>
      <c r="D743" s="363" t="s">
        <v>565</v>
      </c>
      <c r="E743" s="363" t="s">
        <v>565</v>
      </c>
      <c r="F743" s="159"/>
      <c r="G743" s="363" t="s">
        <v>16998</v>
      </c>
      <c r="H743" s="164" t="s">
        <v>981</v>
      </c>
      <c r="I743" s="371">
        <v>12320</v>
      </c>
      <c r="J743" s="280" t="s">
        <v>16998</v>
      </c>
      <c r="K743" s="365" t="s">
        <v>16474</v>
      </c>
      <c r="L743" s="363">
        <f>VLOOKUP(I743,'[1]June 24'!$C$2:$I$4838,7,0)</f>
        <v>9008681978</v>
      </c>
      <c r="M743" s="380" t="s">
        <v>16997</v>
      </c>
    </row>
    <row r="744" spans="1:13">
      <c r="A744" s="159">
        <v>742</v>
      </c>
      <c r="B744" s="363" t="s">
        <v>16262</v>
      </c>
      <c r="C744" s="146"/>
      <c r="D744" s="363" t="s">
        <v>565</v>
      </c>
      <c r="E744" s="363" t="s">
        <v>139</v>
      </c>
      <c r="F744" s="159"/>
      <c r="G744" s="363" t="s">
        <v>13370</v>
      </c>
      <c r="H744" s="164" t="s">
        <v>981</v>
      </c>
      <c r="I744" s="371">
        <v>12189</v>
      </c>
      <c r="J744" s="280" t="s">
        <v>13370</v>
      </c>
      <c r="K744" s="365" t="s">
        <v>16474</v>
      </c>
      <c r="L744" s="363">
        <f>VLOOKUP(I744,'[1]June 24'!$C$2:$I$4838,7,0)</f>
        <v>9986114178</v>
      </c>
      <c r="M744" s="380" t="s">
        <v>16996</v>
      </c>
    </row>
    <row r="745" spans="1:13">
      <c r="A745" s="159">
        <v>743</v>
      </c>
      <c r="B745" s="363" t="s">
        <v>16262</v>
      </c>
      <c r="C745" s="146"/>
      <c r="D745" s="363" t="s">
        <v>565</v>
      </c>
      <c r="E745" s="363" t="s">
        <v>565</v>
      </c>
      <c r="F745" s="159"/>
      <c r="G745" s="363" t="s">
        <v>16995</v>
      </c>
      <c r="H745" s="164" t="s">
        <v>981</v>
      </c>
      <c r="I745" s="371">
        <v>12357</v>
      </c>
      <c r="J745" s="280" t="s">
        <v>16995</v>
      </c>
      <c r="K745" s="365" t="s">
        <v>5327</v>
      </c>
      <c r="L745" s="363">
        <f>VLOOKUP(I745,'[1]June 24'!$C$2:$I$4838,7,0)</f>
        <v>9980045998</v>
      </c>
      <c r="M745" s="280" t="s">
        <v>16994</v>
      </c>
    </row>
    <row r="746" spans="1:13">
      <c r="A746" s="159">
        <v>744</v>
      </c>
      <c r="B746" s="363" t="s">
        <v>16262</v>
      </c>
      <c r="C746" s="146"/>
      <c r="D746" s="363" t="s">
        <v>565</v>
      </c>
      <c r="E746" s="363" t="s">
        <v>565</v>
      </c>
      <c r="F746" s="159"/>
      <c r="G746" s="363" t="s">
        <v>16993</v>
      </c>
      <c r="H746" s="164" t="s">
        <v>981</v>
      </c>
      <c r="I746" s="371">
        <v>12332</v>
      </c>
      <c r="J746" s="280" t="s">
        <v>16993</v>
      </c>
      <c r="K746" s="365" t="s">
        <v>16474</v>
      </c>
      <c r="L746" s="363">
        <f>VLOOKUP(I746,'[1]June 24'!$C$2:$I$4838,7,0)</f>
        <v>9625367460</v>
      </c>
      <c r="M746" s="380" t="s">
        <v>16992</v>
      </c>
    </row>
    <row r="747" spans="1:13" ht="30">
      <c r="A747" s="159">
        <v>745</v>
      </c>
      <c r="B747" s="363" t="s">
        <v>16262</v>
      </c>
      <c r="C747" s="146"/>
      <c r="D747" s="363" t="s">
        <v>565</v>
      </c>
      <c r="E747" s="363" t="s">
        <v>139</v>
      </c>
      <c r="F747" s="159"/>
      <c r="G747" s="363" t="s">
        <v>1016</v>
      </c>
      <c r="H747" s="164" t="s">
        <v>981</v>
      </c>
      <c r="I747" s="371">
        <v>12193</v>
      </c>
      <c r="J747" s="280" t="s">
        <v>1016</v>
      </c>
      <c r="K747" s="365" t="s">
        <v>16474</v>
      </c>
      <c r="L747" s="363">
        <f>VLOOKUP(I747,'[1]June 24'!$C$2:$I$4838,7,0)</f>
        <v>9900988664</v>
      </c>
      <c r="M747" s="380" t="s">
        <v>16991</v>
      </c>
    </row>
    <row r="748" spans="1:13">
      <c r="A748" s="159">
        <v>746</v>
      </c>
      <c r="B748" s="363" t="s">
        <v>16262</v>
      </c>
      <c r="C748" s="146"/>
      <c r="D748" s="363" t="s">
        <v>565</v>
      </c>
      <c r="E748" s="363" t="s">
        <v>565</v>
      </c>
      <c r="F748" s="159"/>
      <c r="G748" s="363" t="s">
        <v>16990</v>
      </c>
      <c r="H748" s="164" t="s">
        <v>981</v>
      </c>
      <c r="I748" s="371">
        <v>12387</v>
      </c>
      <c r="J748" s="280" t="s">
        <v>16990</v>
      </c>
      <c r="K748" s="224" t="s">
        <v>16989</v>
      </c>
      <c r="L748" s="363">
        <f>VLOOKUP(I748,'[1]June 24'!$C$2:$I$4838,7,0)</f>
        <v>9606617564</v>
      </c>
      <c r="M748" s="380" t="s">
        <v>16988</v>
      </c>
    </row>
    <row r="749" spans="1:13" ht="30">
      <c r="A749" s="159">
        <v>747</v>
      </c>
      <c r="B749" s="363" t="s">
        <v>16262</v>
      </c>
      <c r="C749" s="146"/>
      <c r="D749" s="363" t="s">
        <v>565</v>
      </c>
      <c r="E749" s="363" t="s">
        <v>565</v>
      </c>
      <c r="F749" s="159"/>
      <c r="G749" s="363" t="s">
        <v>16987</v>
      </c>
      <c r="H749" s="164" t="s">
        <v>981</v>
      </c>
      <c r="I749" s="371">
        <v>12308</v>
      </c>
      <c r="J749" s="280" t="s">
        <v>16987</v>
      </c>
      <c r="K749" s="365" t="s">
        <v>16474</v>
      </c>
      <c r="L749" s="363">
        <f>VLOOKUP(I749,'[1]June 24'!$C$2:$I$4838,7,0)</f>
        <v>9986142332</v>
      </c>
      <c r="M749" s="380" t="s">
        <v>16986</v>
      </c>
    </row>
    <row r="750" spans="1:13">
      <c r="A750" s="159">
        <v>748</v>
      </c>
      <c r="B750" s="363" t="s">
        <v>16262</v>
      </c>
      <c r="C750" s="146"/>
      <c r="D750" s="363" t="s">
        <v>565</v>
      </c>
      <c r="E750" s="363" t="s">
        <v>565</v>
      </c>
      <c r="F750" s="159"/>
      <c r="G750" s="363" t="s">
        <v>16985</v>
      </c>
      <c r="H750" s="164" t="s">
        <v>981</v>
      </c>
      <c r="I750" s="371">
        <v>12360</v>
      </c>
      <c r="J750" s="280" t="s">
        <v>16985</v>
      </c>
      <c r="K750" s="365" t="s">
        <v>16557</v>
      </c>
      <c r="L750" s="363">
        <f>VLOOKUP(I750,'[1]June 24'!$C$2:$I$4838,7,0)</f>
        <v>7795300803</v>
      </c>
      <c r="M750" s="280" t="s">
        <v>16984</v>
      </c>
    </row>
    <row r="751" spans="1:13">
      <c r="A751" s="159">
        <v>749</v>
      </c>
      <c r="B751" s="363" t="s">
        <v>16262</v>
      </c>
      <c r="C751" s="146"/>
      <c r="D751" s="363" t="s">
        <v>565</v>
      </c>
      <c r="E751" s="363" t="s">
        <v>565</v>
      </c>
      <c r="F751" s="159"/>
      <c r="G751" s="363" t="s">
        <v>16983</v>
      </c>
      <c r="H751" s="164" t="s">
        <v>981</v>
      </c>
      <c r="I751" s="371">
        <v>12455</v>
      </c>
      <c r="J751" s="280" t="s">
        <v>16983</v>
      </c>
      <c r="K751" s="365" t="s">
        <v>16982</v>
      </c>
      <c r="L751" s="363">
        <f>VLOOKUP(I751,'[1]June 24'!$C$2:$I$4838,7,0)</f>
        <v>9880750176</v>
      </c>
      <c r="M751" s="380" t="s">
        <v>16981</v>
      </c>
    </row>
    <row r="752" spans="1:13">
      <c r="A752" s="159">
        <v>750</v>
      </c>
      <c r="B752" s="363" t="s">
        <v>16262</v>
      </c>
      <c r="C752" s="146"/>
      <c r="D752" s="363" t="s">
        <v>565</v>
      </c>
      <c r="E752" s="363" t="s">
        <v>139</v>
      </c>
      <c r="F752" s="159"/>
      <c r="G752" s="363" t="s">
        <v>2543</v>
      </c>
      <c r="H752" s="164" t="s">
        <v>1006</v>
      </c>
      <c r="I752" s="371">
        <v>12194</v>
      </c>
      <c r="J752" s="280" t="s">
        <v>2543</v>
      </c>
      <c r="K752" s="365" t="s">
        <v>16474</v>
      </c>
      <c r="L752" s="363">
        <f>VLOOKUP(I752,'[1]June 24'!$C$2:$I$4838,7,0)</f>
        <v>9861287033</v>
      </c>
      <c r="M752" s="380" t="s">
        <v>16980</v>
      </c>
    </row>
    <row r="753" spans="1:13">
      <c r="A753" s="159">
        <v>751</v>
      </c>
      <c r="B753" s="363" t="s">
        <v>16262</v>
      </c>
      <c r="C753" s="146"/>
      <c r="D753" s="363" t="s">
        <v>565</v>
      </c>
      <c r="E753" s="363" t="s">
        <v>565</v>
      </c>
      <c r="F753" s="159"/>
      <c r="G753" s="363" t="s">
        <v>16979</v>
      </c>
      <c r="H753" s="164" t="s">
        <v>981</v>
      </c>
      <c r="I753" s="371">
        <v>12431</v>
      </c>
      <c r="J753" s="280" t="s">
        <v>16979</v>
      </c>
      <c r="K753" s="365" t="s">
        <v>16488</v>
      </c>
      <c r="L753" s="363">
        <f>VLOOKUP(I753,'[1]June 24'!$C$2:$I$4838,7,0)</f>
        <v>9902018281</v>
      </c>
      <c r="M753" s="380" t="s">
        <v>16978</v>
      </c>
    </row>
    <row r="754" spans="1:13">
      <c r="A754" s="159">
        <v>752</v>
      </c>
      <c r="B754" s="363" t="s">
        <v>16262</v>
      </c>
      <c r="C754" s="146"/>
      <c r="D754" s="363" t="s">
        <v>565</v>
      </c>
      <c r="E754" s="363" t="s">
        <v>565</v>
      </c>
      <c r="F754" s="159"/>
      <c r="G754" s="363" t="s">
        <v>16977</v>
      </c>
      <c r="H754" s="164" t="s">
        <v>981</v>
      </c>
      <c r="I754" s="371">
        <v>12378</v>
      </c>
      <c r="J754" s="280" t="s">
        <v>16977</v>
      </c>
      <c r="K754" s="365" t="s">
        <v>16972</v>
      </c>
      <c r="L754" s="363">
        <f>VLOOKUP(I754,'[1]June 24'!$C$2:$I$4838,7,0)</f>
        <v>8494902188</v>
      </c>
      <c r="M754" s="380" t="s">
        <v>16976</v>
      </c>
    </row>
    <row r="755" spans="1:13">
      <c r="A755" s="159">
        <v>753</v>
      </c>
      <c r="B755" s="363" t="s">
        <v>16262</v>
      </c>
      <c r="C755" s="146"/>
      <c r="D755" s="363" t="s">
        <v>565</v>
      </c>
      <c r="E755" s="363" t="s">
        <v>565</v>
      </c>
      <c r="F755" s="159"/>
      <c r="G755" s="363" t="s">
        <v>16975</v>
      </c>
      <c r="H755" s="164" t="s">
        <v>981</v>
      </c>
      <c r="I755" s="371">
        <v>12316</v>
      </c>
      <c r="J755" s="280" t="s">
        <v>16975</v>
      </c>
      <c r="K755" s="365" t="s">
        <v>16474</v>
      </c>
      <c r="L755" s="363">
        <f>VLOOKUP(I755,'[1]June 24'!$C$2:$I$4838,7,0)</f>
        <v>9449318736</v>
      </c>
      <c r="M755" s="380" t="s">
        <v>16974</v>
      </c>
    </row>
    <row r="756" spans="1:13">
      <c r="A756" s="159">
        <v>754</v>
      </c>
      <c r="B756" s="363" t="s">
        <v>16262</v>
      </c>
      <c r="C756" s="146"/>
      <c r="D756" s="363" t="s">
        <v>565</v>
      </c>
      <c r="E756" s="363" t="s">
        <v>565</v>
      </c>
      <c r="F756" s="159"/>
      <c r="G756" s="363" t="s">
        <v>16973</v>
      </c>
      <c r="H756" s="164" t="s">
        <v>981</v>
      </c>
      <c r="I756" s="371">
        <v>12380</v>
      </c>
      <c r="J756" s="280" t="s">
        <v>16973</v>
      </c>
      <c r="K756" s="365" t="s">
        <v>16972</v>
      </c>
      <c r="L756" s="363">
        <f>VLOOKUP(I756,'[1]June 24'!$C$2:$I$4838,7,0)</f>
        <v>9164930066</v>
      </c>
      <c r="M756" s="380" t="s">
        <v>16971</v>
      </c>
    </row>
    <row r="757" spans="1:13" ht="30">
      <c r="A757" s="159">
        <v>755</v>
      </c>
      <c r="B757" s="363" t="s">
        <v>16262</v>
      </c>
      <c r="C757" s="146"/>
      <c r="D757" s="363" t="s">
        <v>565</v>
      </c>
      <c r="E757" s="363" t="s">
        <v>139</v>
      </c>
      <c r="F757" s="159"/>
      <c r="G757" s="363" t="s">
        <v>16970</v>
      </c>
      <c r="H757" s="164" t="s">
        <v>981</v>
      </c>
      <c r="I757" s="371">
        <v>12187</v>
      </c>
      <c r="J757" s="280" t="s">
        <v>16970</v>
      </c>
      <c r="K757" s="365" t="s">
        <v>16474</v>
      </c>
      <c r="L757" s="363">
        <f>VLOOKUP(I757,'[1]June 24'!$C$2:$I$4838,7,0)</f>
        <v>9742033355</v>
      </c>
      <c r="M757" s="380" t="s">
        <v>16969</v>
      </c>
    </row>
    <row r="758" spans="1:13">
      <c r="A758" s="159">
        <v>756</v>
      </c>
      <c r="B758" s="363" t="s">
        <v>16262</v>
      </c>
      <c r="C758" s="146"/>
      <c r="D758" s="363" t="s">
        <v>565</v>
      </c>
      <c r="E758" s="363" t="s">
        <v>565</v>
      </c>
      <c r="F758" s="159"/>
      <c r="G758" s="363" t="s">
        <v>16968</v>
      </c>
      <c r="H758" s="164" t="s">
        <v>981</v>
      </c>
      <c r="I758" s="371">
        <v>12309</v>
      </c>
      <c r="J758" s="280" t="s">
        <v>16968</v>
      </c>
      <c r="K758" s="365" t="s">
        <v>16474</v>
      </c>
      <c r="L758" s="363">
        <f>VLOOKUP(I758,'[1]June 24'!$C$2:$I$4838,7,0)</f>
        <v>9885050425</v>
      </c>
      <c r="M758" s="380" t="s">
        <v>16967</v>
      </c>
    </row>
    <row r="759" spans="1:13">
      <c r="A759" s="159">
        <v>757</v>
      </c>
      <c r="B759" s="363" t="s">
        <v>16262</v>
      </c>
      <c r="C759" s="146"/>
      <c r="D759" s="363" t="s">
        <v>565</v>
      </c>
      <c r="E759" s="363" t="s">
        <v>565</v>
      </c>
      <c r="F759" s="159"/>
      <c r="G759" s="363" t="s">
        <v>16966</v>
      </c>
      <c r="H759" s="164" t="s">
        <v>981</v>
      </c>
      <c r="I759" s="371">
        <v>12325</v>
      </c>
      <c r="J759" s="280" t="s">
        <v>16966</v>
      </c>
      <c r="K759" s="365" t="s">
        <v>16474</v>
      </c>
      <c r="L759" s="363">
        <f>VLOOKUP(I759,'[1]June 24'!$C$2:$I$4838,7,0)</f>
        <v>9538398089</v>
      </c>
      <c r="M759" s="380" t="s">
        <v>16965</v>
      </c>
    </row>
    <row r="760" spans="1:13">
      <c r="A760" s="159">
        <v>758</v>
      </c>
      <c r="B760" s="363" t="s">
        <v>16262</v>
      </c>
      <c r="C760" s="146"/>
      <c r="D760" s="363" t="s">
        <v>565</v>
      </c>
      <c r="E760" s="363" t="s">
        <v>565</v>
      </c>
      <c r="F760" s="159"/>
      <c r="G760" s="363" t="s">
        <v>16964</v>
      </c>
      <c r="H760" s="164" t="s">
        <v>981</v>
      </c>
      <c r="I760" s="371">
        <v>12377</v>
      </c>
      <c r="J760" s="280" t="s">
        <v>16964</v>
      </c>
      <c r="K760" s="365" t="s">
        <v>16963</v>
      </c>
      <c r="L760" s="363">
        <f>VLOOKUP(I760,'[1]June 24'!$C$2:$I$4838,7,0)</f>
        <v>9448172725</v>
      </c>
      <c r="M760" s="380" t="s">
        <v>16962</v>
      </c>
    </row>
    <row r="761" spans="1:13">
      <c r="A761" s="159">
        <v>759</v>
      </c>
      <c r="B761" s="363" t="s">
        <v>16262</v>
      </c>
      <c r="C761" s="146"/>
      <c r="D761" s="363" t="s">
        <v>565</v>
      </c>
      <c r="E761" s="363" t="s">
        <v>565</v>
      </c>
      <c r="F761" s="159"/>
      <c r="G761" s="363" t="s">
        <v>16961</v>
      </c>
      <c r="H761" s="164" t="s">
        <v>981</v>
      </c>
      <c r="I761" s="371">
        <v>12323</v>
      </c>
      <c r="J761" s="280" t="s">
        <v>16961</v>
      </c>
      <c r="K761" s="365" t="s">
        <v>16474</v>
      </c>
      <c r="L761" s="363">
        <f>VLOOKUP(I761,'[1]June 24'!$C$2:$I$4838,7,0)</f>
        <v>9341625012</v>
      </c>
      <c r="M761" s="380" t="s">
        <v>16960</v>
      </c>
    </row>
    <row r="762" spans="1:13">
      <c r="A762" s="159">
        <v>760</v>
      </c>
      <c r="B762" s="363" t="s">
        <v>16262</v>
      </c>
      <c r="C762" s="146"/>
      <c r="D762" s="363" t="s">
        <v>565</v>
      </c>
      <c r="E762" s="363" t="s">
        <v>139</v>
      </c>
      <c r="F762" s="159"/>
      <c r="G762" s="363" t="s">
        <v>16959</v>
      </c>
      <c r="H762" s="164" t="s">
        <v>981</v>
      </c>
      <c r="I762" s="371">
        <v>12185</v>
      </c>
      <c r="J762" s="280" t="s">
        <v>16959</v>
      </c>
      <c r="K762" s="365" t="s">
        <v>16474</v>
      </c>
      <c r="L762" s="363">
        <f>VLOOKUP(I762,'[1]June 24'!$C$2:$I$4838,7,0)</f>
        <v>8099061744</v>
      </c>
      <c r="M762" s="380" t="s">
        <v>16958</v>
      </c>
    </row>
    <row r="763" spans="1:13">
      <c r="A763" s="159">
        <v>761</v>
      </c>
      <c r="B763" s="363" t="s">
        <v>16262</v>
      </c>
      <c r="C763" s="146"/>
      <c r="D763" s="363" t="s">
        <v>565</v>
      </c>
      <c r="E763" s="363" t="s">
        <v>139</v>
      </c>
      <c r="F763" s="159"/>
      <c r="G763" s="363" t="s">
        <v>16957</v>
      </c>
      <c r="H763" s="164" t="s">
        <v>981</v>
      </c>
      <c r="I763" s="371">
        <v>12192</v>
      </c>
      <c r="J763" s="280" t="s">
        <v>16957</v>
      </c>
      <c r="K763" s="365" t="s">
        <v>16474</v>
      </c>
      <c r="L763" s="363">
        <f>VLOOKUP(I763,'[1]June 24'!$C$2:$I$4838,7,0)</f>
        <v>9740318302</v>
      </c>
      <c r="M763" s="380" t="s">
        <v>16956</v>
      </c>
    </row>
    <row r="764" spans="1:13">
      <c r="A764" s="159">
        <v>762</v>
      </c>
      <c r="B764" s="363" t="s">
        <v>16262</v>
      </c>
      <c r="C764" s="146"/>
      <c r="D764" s="363" t="s">
        <v>565</v>
      </c>
      <c r="E764" s="363" t="s">
        <v>565</v>
      </c>
      <c r="F764" s="159"/>
      <c r="G764" s="363" t="s">
        <v>2377</v>
      </c>
      <c r="H764" s="164" t="s">
        <v>981</v>
      </c>
      <c r="I764" s="371">
        <v>12327</v>
      </c>
      <c r="J764" s="280" t="s">
        <v>2377</v>
      </c>
      <c r="K764" s="365" t="s">
        <v>16474</v>
      </c>
      <c r="L764" s="363">
        <f>VLOOKUP(I764,'[1]June 24'!$C$2:$I$4838,7,0)</f>
        <v>9844005541</v>
      </c>
      <c r="M764" s="380" t="s">
        <v>16955</v>
      </c>
    </row>
    <row r="765" spans="1:13">
      <c r="A765" s="159">
        <v>763</v>
      </c>
      <c r="B765" s="363" t="s">
        <v>16262</v>
      </c>
      <c r="C765" s="146"/>
      <c r="D765" s="363" t="s">
        <v>565</v>
      </c>
      <c r="E765" s="363" t="s">
        <v>139</v>
      </c>
      <c r="F765" s="159"/>
      <c r="G765" s="363" t="s">
        <v>2528</v>
      </c>
      <c r="H765" s="164" t="s">
        <v>1006</v>
      </c>
      <c r="I765" s="371">
        <v>12183</v>
      </c>
      <c r="J765" s="280" t="s">
        <v>2528</v>
      </c>
      <c r="K765" s="365" t="s">
        <v>16474</v>
      </c>
      <c r="L765" s="363">
        <f>VLOOKUP(I765,'[1]June 24'!$C$2:$I$4838,7,0)</f>
        <v>8971459770</v>
      </c>
      <c r="M765" s="380" t="s">
        <v>16954</v>
      </c>
    </row>
    <row r="766" spans="1:13">
      <c r="A766" s="159">
        <v>764</v>
      </c>
      <c r="B766" s="363" t="s">
        <v>16262</v>
      </c>
      <c r="C766" s="146"/>
      <c r="D766" s="363" t="s">
        <v>565</v>
      </c>
      <c r="E766" s="363" t="s">
        <v>565</v>
      </c>
      <c r="F766" s="159"/>
      <c r="G766" s="363" t="s">
        <v>16953</v>
      </c>
      <c r="H766" s="164" t="s">
        <v>981</v>
      </c>
      <c r="I766" s="371">
        <v>12425</v>
      </c>
      <c r="J766" s="280" t="s">
        <v>16953</v>
      </c>
      <c r="K766" s="365" t="s">
        <v>16946</v>
      </c>
      <c r="L766" s="363">
        <f>VLOOKUP(I766,'[1]June 24'!$C$2:$I$4838,7,0)</f>
        <v>8892930076</v>
      </c>
      <c r="M766" s="380" t="s">
        <v>16952</v>
      </c>
    </row>
    <row r="767" spans="1:13">
      <c r="A767" s="159">
        <v>765</v>
      </c>
      <c r="B767" s="363" t="s">
        <v>16262</v>
      </c>
      <c r="C767" s="146"/>
      <c r="D767" s="363" t="s">
        <v>565</v>
      </c>
      <c r="E767" s="363" t="s">
        <v>565</v>
      </c>
      <c r="F767" s="159"/>
      <c r="G767" s="363" t="s">
        <v>16951</v>
      </c>
      <c r="H767" s="164" t="s">
        <v>981</v>
      </c>
      <c r="I767" s="371">
        <v>12456</v>
      </c>
      <c r="J767" s="280" t="s">
        <v>16951</v>
      </c>
      <c r="K767" s="365" t="s">
        <v>16937</v>
      </c>
      <c r="L767" s="363">
        <f>VLOOKUP(I767,'[1]June 24'!$C$2:$I$4838,7,0)</f>
        <v>8333031107</v>
      </c>
      <c r="M767" s="380" t="s">
        <v>16950</v>
      </c>
    </row>
    <row r="768" spans="1:13" ht="30">
      <c r="A768" s="159">
        <v>766</v>
      </c>
      <c r="B768" s="363" t="s">
        <v>16262</v>
      </c>
      <c r="C768" s="146"/>
      <c r="D768" s="363" t="s">
        <v>565</v>
      </c>
      <c r="E768" s="363" t="s">
        <v>565</v>
      </c>
      <c r="F768" s="159"/>
      <c r="G768" s="363" t="s">
        <v>14988</v>
      </c>
      <c r="H768" s="164" t="s">
        <v>1006</v>
      </c>
      <c r="I768" s="371">
        <v>12307</v>
      </c>
      <c r="J768" s="280" t="s">
        <v>14988</v>
      </c>
      <c r="K768" s="365" t="s">
        <v>16474</v>
      </c>
      <c r="L768" s="363">
        <f>VLOOKUP(I768,'[1]June 24'!$C$2:$I$4838,7,0)</f>
        <v>9886321708</v>
      </c>
      <c r="M768" s="380" t="s">
        <v>16949</v>
      </c>
    </row>
    <row r="769" spans="1:13" ht="30">
      <c r="A769" s="159">
        <v>767</v>
      </c>
      <c r="B769" s="363" t="s">
        <v>16262</v>
      </c>
      <c r="C769" s="146"/>
      <c r="D769" s="363" t="s">
        <v>565</v>
      </c>
      <c r="E769" s="363" t="s">
        <v>565</v>
      </c>
      <c r="F769" s="159"/>
      <c r="G769" s="363" t="s">
        <v>565</v>
      </c>
      <c r="H769" s="164" t="s">
        <v>908</v>
      </c>
      <c r="I769" s="371">
        <v>12305</v>
      </c>
      <c r="J769" s="280" t="s">
        <v>565</v>
      </c>
      <c r="K769" s="365" t="s">
        <v>16474</v>
      </c>
      <c r="L769" s="363">
        <f>VLOOKUP(I769,'[1]June 24'!$C$2:$I$4838,7,0)</f>
        <v>9902615280</v>
      </c>
      <c r="M769" s="380" t="s">
        <v>16948</v>
      </c>
    </row>
    <row r="770" spans="1:13">
      <c r="A770" s="159">
        <v>768</v>
      </c>
      <c r="B770" s="363" t="s">
        <v>16262</v>
      </c>
      <c r="C770" s="146"/>
      <c r="D770" s="363" t="s">
        <v>565</v>
      </c>
      <c r="E770" s="363" t="s">
        <v>565</v>
      </c>
      <c r="F770" s="159"/>
      <c r="G770" s="363" t="s">
        <v>16947</v>
      </c>
      <c r="H770" s="164" t="s">
        <v>981</v>
      </c>
      <c r="I770" s="371">
        <v>12402</v>
      </c>
      <c r="J770" s="280" t="s">
        <v>16947</v>
      </c>
      <c r="K770" s="365" t="s">
        <v>16946</v>
      </c>
      <c r="L770" s="363">
        <f>VLOOKUP(I770,'[1]June 24'!$C$2:$I$4838,7,0)</f>
        <v>9060358500</v>
      </c>
      <c r="M770" s="380" t="s">
        <v>16945</v>
      </c>
    </row>
    <row r="771" spans="1:13">
      <c r="A771" s="159">
        <v>769</v>
      </c>
      <c r="B771" s="363" t="s">
        <v>16262</v>
      </c>
      <c r="C771" s="146"/>
      <c r="D771" s="363" t="s">
        <v>565</v>
      </c>
      <c r="E771" s="363" t="s">
        <v>565</v>
      </c>
      <c r="F771" s="159"/>
      <c r="G771" s="363" t="s">
        <v>16944</v>
      </c>
      <c r="H771" s="164" t="s">
        <v>1006</v>
      </c>
      <c r="I771" s="371">
        <v>12334</v>
      </c>
      <c r="J771" s="280" t="s">
        <v>16944</v>
      </c>
      <c r="K771" s="365" t="s">
        <v>16474</v>
      </c>
      <c r="L771" s="363">
        <f>VLOOKUP(I771,'[1]June 24'!$C$2:$I$4838,7,0)</f>
        <v>9738786883</v>
      </c>
      <c r="M771" s="380" t="s">
        <v>16943</v>
      </c>
    </row>
    <row r="772" spans="1:13">
      <c r="A772" s="159">
        <v>770</v>
      </c>
      <c r="B772" s="363" t="s">
        <v>16262</v>
      </c>
      <c r="C772" s="146"/>
      <c r="D772" s="363" t="s">
        <v>565</v>
      </c>
      <c r="E772" s="363" t="s">
        <v>565</v>
      </c>
      <c r="F772" s="159"/>
      <c r="G772" s="363" t="s">
        <v>16942</v>
      </c>
      <c r="H772" s="164" t="s">
        <v>981</v>
      </c>
      <c r="I772" s="371">
        <v>12403</v>
      </c>
      <c r="J772" s="280" t="s">
        <v>16942</v>
      </c>
      <c r="K772" s="365" t="s">
        <v>16941</v>
      </c>
      <c r="L772" s="363">
        <f>VLOOKUP(I772,'[1]June 24'!$C$2:$I$4838,7,0)</f>
        <v>6301082835</v>
      </c>
      <c r="M772" s="380" t="s">
        <v>16940</v>
      </c>
    </row>
    <row r="773" spans="1:13">
      <c r="A773" s="159">
        <v>771</v>
      </c>
      <c r="B773" s="363" t="s">
        <v>16262</v>
      </c>
      <c r="C773" s="146"/>
      <c r="D773" s="363" t="s">
        <v>565</v>
      </c>
      <c r="E773" s="363" t="s">
        <v>565</v>
      </c>
      <c r="F773" s="159"/>
      <c r="G773" s="363" t="s">
        <v>2476</v>
      </c>
      <c r="H773" s="164" t="s">
        <v>1006</v>
      </c>
      <c r="I773" s="371">
        <v>12333</v>
      </c>
      <c r="J773" s="280" t="s">
        <v>2476</v>
      </c>
      <c r="K773" s="365" t="s">
        <v>16474</v>
      </c>
      <c r="L773" s="363">
        <v>9908194474</v>
      </c>
      <c r="M773" s="380" t="s">
        <v>16939</v>
      </c>
    </row>
    <row r="774" spans="1:13">
      <c r="A774" s="159">
        <v>772</v>
      </c>
      <c r="B774" s="363" t="s">
        <v>16262</v>
      </c>
      <c r="C774" s="146"/>
      <c r="D774" s="363" t="s">
        <v>565</v>
      </c>
      <c r="E774" s="363" t="s">
        <v>565</v>
      </c>
      <c r="F774" s="159"/>
      <c r="G774" s="363" t="s">
        <v>16938</v>
      </c>
      <c r="H774" s="164" t="s">
        <v>981</v>
      </c>
      <c r="I774" s="371">
        <v>12356</v>
      </c>
      <c r="J774" s="280" t="s">
        <v>16938</v>
      </c>
      <c r="K774" s="224" t="s">
        <v>16937</v>
      </c>
      <c r="L774" s="363">
        <f>VLOOKUP(I774,'[1]June 24'!$C$2:$I$4838,7,0)</f>
        <v>9591579759</v>
      </c>
      <c r="M774" s="380" t="s">
        <v>16936</v>
      </c>
    </row>
    <row r="775" spans="1:13" ht="30">
      <c r="A775" s="159">
        <v>773</v>
      </c>
      <c r="B775" s="363" t="s">
        <v>16262</v>
      </c>
      <c r="C775" s="146"/>
      <c r="D775" s="363" t="s">
        <v>565</v>
      </c>
      <c r="E775" s="363" t="s">
        <v>139</v>
      </c>
      <c r="F775" s="159"/>
      <c r="G775" s="363" t="s">
        <v>139</v>
      </c>
      <c r="H775" s="164" t="s">
        <v>1006</v>
      </c>
      <c r="I775" s="371">
        <v>12213</v>
      </c>
      <c r="J775" s="280" t="s">
        <v>139</v>
      </c>
      <c r="K775" s="365" t="s">
        <v>16474</v>
      </c>
      <c r="L775" s="363">
        <f>VLOOKUP(I775,'[1]June 24'!$C$2:$I$4838,7,0)</f>
        <v>8618077389</v>
      </c>
      <c r="M775" s="380" t="s">
        <v>16935</v>
      </c>
    </row>
    <row r="776" spans="1:13">
      <c r="A776" s="159">
        <v>774</v>
      </c>
      <c r="B776" s="363" t="s">
        <v>16262</v>
      </c>
      <c r="C776" s="146"/>
      <c r="D776" s="363" t="s">
        <v>565</v>
      </c>
      <c r="E776" s="363" t="s">
        <v>565</v>
      </c>
      <c r="F776" s="159"/>
      <c r="G776" s="363" t="s">
        <v>16934</v>
      </c>
      <c r="H776" s="164" t="s">
        <v>981</v>
      </c>
      <c r="I776" s="371">
        <v>12312</v>
      </c>
      <c r="J776" s="280" t="s">
        <v>16934</v>
      </c>
      <c r="K776" s="365" t="s">
        <v>16474</v>
      </c>
      <c r="L776" s="363">
        <f>VLOOKUP(I776,'[1]June 24'!$C$2:$I$4838,7,0)</f>
        <v>9398343489</v>
      </c>
      <c r="M776" s="380" t="s">
        <v>16933</v>
      </c>
    </row>
    <row r="777" spans="1:13">
      <c r="A777" s="159">
        <v>775</v>
      </c>
      <c r="B777" s="363" t="s">
        <v>16262</v>
      </c>
      <c r="C777" s="146"/>
      <c r="D777" s="363" t="s">
        <v>565</v>
      </c>
      <c r="E777" s="363" t="s">
        <v>565</v>
      </c>
      <c r="F777" s="159"/>
      <c r="G777" s="363" t="s">
        <v>13696</v>
      </c>
      <c r="H777" s="164" t="s">
        <v>981</v>
      </c>
      <c r="I777" s="371">
        <v>12321</v>
      </c>
      <c r="J777" s="280" t="s">
        <v>13696</v>
      </c>
      <c r="K777" s="365" t="s">
        <v>16474</v>
      </c>
      <c r="L777" s="363">
        <f>VLOOKUP(I777,'[1]June 24'!$C$2:$I$4838,7,0)</f>
        <v>9945006459</v>
      </c>
      <c r="M777" s="380" t="s">
        <v>16932</v>
      </c>
    </row>
    <row r="778" spans="1:13">
      <c r="A778" s="159">
        <v>776</v>
      </c>
      <c r="B778" s="363" t="s">
        <v>16262</v>
      </c>
      <c r="C778" s="146"/>
      <c r="D778" s="363" t="s">
        <v>565</v>
      </c>
      <c r="E778" s="363" t="s">
        <v>565</v>
      </c>
      <c r="F778" s="159"/>
      <c r="G778" s="363" t="s">
        <v>16931</v>
      </c>
      <c r="H778" s="164" t="s">
        <v>981</v>
      </c>
      <c r="I778" s="371">
        <v>12336</v>
      </c>
      <c r="J778" s="280" t="s">
        <v>16931</v>
      </c>
      <c r="K778" s="365" t="s">
        <v>16474</v>
      </c>
      <c r="L778" s="363">
        <f>VLOOKUP(I778,'[1]June 24'!$C$2:$I$4838,7,0)</f>
        <v>8500020767</v>
      </c>
      <c r="M778" s="380" t="s">
        <v>16930</v>
      </c>
    </row>
    <row r="779" spans="1:13">
      <c r="A779" s="159">
        <v>777</v>
      </c>
      <c r="B779" s="363" t="s">
        <v>16262</v>
      </c>
      <c r="C779" s="146"/>
      <c r="D779" s="363" t="s">
        <v>565</v>
      </c>
      <c r="E779" s="363" t="s">
        <v>139</v>
      </c>
      <c r="F779" s="159"/>
      <c r="G779" s="363" t="s">
        <v>16929</v>
      </c>
      <c r="H779" s="164" t="s">
        <v>981</v>
      </c>
      <c r="I779" s="371">
        <v>12180</v>
      </c>
      <c r="J779" s="280" t="s">
        <v>16929</v>
      </c>
      <c r="K779" s="365" t="s">
        <v>16474</v>
      </c>
      <c r="L779" s="363">
        <f>VLOOKUP(I779,'[1]June 24'!$C$2:$I$4838,7,0)</f>
        <v>9686574929</v>
      </c>
      <c r="M779" s="380" t="s">
        <v>16928</v>
      </c>
    </row>
    <row r="780" spans="1:13">
      <c r="A780" s="159">
        <v>778</v>
      </c>
      <c r="B780" s="363" t="s">
        <v>16262</v>
      </c>
      <c r="C780" s="146"/>
      <c r="D780" s="363" t="s">
        <v>565</v>
      </c>
      <c r="E780" s="363" t="s">
        <v>139</v>
      </c>
      <c r="F780" s="159"/>
      <c r="G780" s="363" t="s">
        <v>16927</v>
      </c>
      <c r="H780" s="164" t="s">
        <v>981</v>
      </c>
      <c r="I780" s="371">
        <v>12176</v>
      </c>
      <c r="J780" s="280" t="s">
        <v>16927</v>
      </c>
      <c r="K780" s="365" t="s">
        <v>16474</v>
      </c>
      <c r="L780" s="363">
        <f>VLOOKUP(I780,'[1]June 24'!$C$2:$I$4838,7,0)</f>
        <v>9900481747</v>
      </c>
      <c r="M780" s="380" t="s">
        <v>16926</v>
      </c>
    </row>
    <row r="781" spans="1:13">
      <c r="A781" s="159">
        <v>779</v>
      </c>
      <c r="B781" s="363" t="s">
        <v>16262</v>
      </c>
      <c r="C781" s="146"/>
      <c r="D781" s="363" t="s">
        <v>565</v>
      </c>
      <c r="E781" s="363" t="s">
        <v>565</v>
      </c>
      <c r="F781" s="159"/>
      <c r="G781" s="363" t="s">
        <v>6063</v>
      </c>
      <c r="H781" s="164" t="s">
        <v>981</v>
      </c>
      <c r="I781" s="371">
        <v>12447</v>
      </c>
      <c r="J781" s="280" t="s">
        <v>6063</v>
      </c>
      <c r="K781" s="224" t="s">
        <v>16925</v>
      </c>
      <c r="L781" s="363">
        <f>VLOOKUP(I781,'[1]June 24'!$C$2:$I$4838,7,0)</f>
        <v>7893338179</v>
      </c>
      <c r="M781" s="380" t="s">
        <v>16924</v>
      </c>
    </row>
    <row r="782" spans="1:13">
      <c r="A782" s="159">
        <v>780</v>
      </c>
      <c r="B782" s="363" t="s">
        <v>16262</v>
      </c>
      <c r="C782" s="146"/>
      <c r="D782" s="363" t="s">
        <v>565</v>
      </c>
      <c r="E782" s="363" t="s">
        <v>565</v>
      </c>
      <c r="F782" s="159"/>
      <c r="G782" s="363" t="s">
        <v>2493</v>
      </c>
      <c r="H782" s="164" t="s">
        <v>1006</v>
      </c>
      <c r="I782" s="371">
        <v>12324</v>
      </c>
      <c r="J782" s="280" t="s">
        <v>2493</v>
      </c>
      <c r="K782" s="365" t="s">
        <v>16474</v>
      </c>
      <c r="L782" s="363">
        <f>VLOOKUP(I782,'[1]June 24'!$C$2:$I$4838,7,0)</f>
        <v>9986523252</v>
      </c>
      <c r="M782" s="380" t="s">
        <v>16923</v>
      </c>
    </row>
    <row r="783" spans="1:13">
      <c r="A783" s="159">
        <v>781</v>
      </c>
      <c r="B783" s="363" t="s">
        <v>16262</v>
      </c>
      <c r="C783" s="146"/>
      <c r="D783" s="363" t="s">
        <v>565</v>
      </c>
      <c r="E783" s="363" t="s">
        <v>565</v>
      </c>
      <c r="F783" s="159"/>
      <c r="G783" s="363" t="s">
        <v>16922</v>
      </c>
      <c r="H783" s="164" t="s">
        <v>981</v>
      </c>
      <c r="I783" s="371">
        <v>12318</v>
      </c>
      <c r="J783" s="280" t="s">
        <v>16922</v>
      </c>
      <c r="K783" s="365" t="s">
        <v>16474</v>
      </c>
      <c r="L783" s="363">
        <f>VLOOKUP(I783,'[1]June 24'!$C$2:$I$4838,7,0)</f>
        <v>7338395862</v>
      </c>
      <c r="M783" s="380" t="s">
        <v>16921</v>
      </c>
    </row>
    <row r="784" spans="1:13">
      <c r="A784" s="159">
        <v>782</v>
      </c>
      <c r="B784" s="363" t="s">
        <v>16262</v>
      </c>
      <c r="C784" s="146"/>
      <c r="D784" s="363" t="s">
        <v>565</v>
      </c>
      <c r="E784" s="363" t="s">
        <v>565</v>
      </c>
      <c r="F784" s="159"/>
      <c r="G784" s="363" t="s">
        <v>16920</v>
      </c>
      <c r="H784" s="164" t="s">
        <v>981</v>
      </c>
      <c r="I784" s="371">
        <v>12315</v>
      </c>
      <c r="J784" s="280" t="s">
        <v>16920</v>
      </c>
      <c r="K784" s="365" t="s">
        <v>16474</v>
      </c>
      <c r="L784" s="363">
        <f>VLOOKUP(I784,'[1]June 24'!$C$2:$I$4838,7,0)</f>
        <v>9686263831</v>
      </c>
      <c r="M784" s="380" t="s">
        <v>16919</v>
      </c>
    </row>
    <row r="785" spans="1:13">
      <c r="A785" s="159">
        <v>783</v>
      </c>
      <c r="B785" s="363" t="s">
        <v>16262</v>
      </c>
      <c r="C785" s="146"/>
      <c r="D785" s="363" t="s">
        <v>565</v>
      </c>
      <c r="E785" s="363" t="s">
        <v>565</v>
      </c>
      <c r="F785" s="159"/>
      <c r="G785" s="363" t="s">
        <v>16918</v>
      </c>
      <c r="H785" s="164" t="s">
        <v>981</v>
      </c>
      <c r="I785" s="371">
        <v>12319</v>
      </c>
      <c r="J785" s="280" t="s">
        <v>16918</v>
      </c>
      <c r="K785" s="365" t="s">
        <v>16474</v>
      </c>
      <c r="L785" s="363">
        <f>VLOOKUP(I785,'[1]June 24'!$C$2:$I$4838,7,0)</f>
        <v>9448218193</v>
      </c>
      <c r="M785" s="380" t="s">
        <v>16917</v>
      </c>
    </row>
    <row r="786" spans="1:13" ht="30">
      <c r="A786" s="159">
        <v>784</v>
      </c>
      <c r="B786" s="363" t="s">
        <v>16262</v>
      </c>
      <c r="C786" s="146"/>
      <c r="D786" s="363" t="s">
        <v>565</v>
      </c>
      <c r="E786" s="363" t="s">
        <v>565</v>
      </c>
      <c r="F786" s="159"/>
      <c r="G786" s="363" t="s">
        <v>16916</v>
      </c>
      <c r="H786" s="164" t="s">
        <v>908</v>
      </c>
      <c r="I786" s="371">
        <v>12322</v>
      </c>
      <c r="J786" s="280" t="s">
        <v>16916</v>
      </c>
      <c r="K786" s="365" t="s">
        <v>16915</v>
      </c>
      <c r="L786" s="363">
        <f>VLOOKUP(I786,'[1]June 24'!$C$2:$I$4838,7,0)</f>
        <v>9739969862</v>
      </c>
      <c r="M786" s="380" t="s">
        <v>16914</v>
      </c>
    </row>
    <row r="787" spans="1:13">
      <c r="A787" s="159">
        <v>785</v>
      </c>
      <c r="B787" s="363" t="s">
        <v>16262</v>
      </c>
      <c r="C787" s="146"/>
      <c r="D787" s="363" t="s">
        <v>565</v>
      </c>
      <c r="E787" s="363" t="s">
        <v>565</v>
      </c>
      <c r="F787" s="159"/>
      <c r="G787" s="363" t="s">
        <v>16913</v>
      </c>
      <c r="H787" s="164" t="s">
        <v>981</v>
      </c>
      <c r="I787" s="371">
        <v>12306</v>
      </c>
      <c r="J787" s="280" t="s">
        <v>16913</v>
      </c>
      <c r="K787" s="365" t="s">
        <v>16474</v>
      </c>
      <c r="L787" s="363">
        <f>VLOOKUP(I787,'[1]June 24'!$C$2:$I$4838,7,0)</f>
        <v>9880858955</v>
      </c>
      <c r="M787" s="380" t="s">
        <v>16912</v>
      </c>
    </row>
    <row r="788" spans="1:13">
      <c r="A788" s="159">
        <v>786</v>
      </c>
      <c r="B788" s="363" t="s">
        <v>16262</v>
      </c>
      <c r="C788" s="146"/>
      <c r="D788" s="363" t="s">
        <v>998</v>
      </c>
      <c r="E788" s="363" t="s">
        <v>998</v>
      </c>
      <c r="F788" s="159"/>
      <c r="G788" s="363" t="s">
        <v>16808</v>
      </c>
      <c r="H788" s="164" t="s">
        <v>908</v>
      </c>
      <c r="I788" s="364">
        <v>12245</v>
      </c>
      <c r="J788" s="165" t="s">
        <v>16911</v>
      </c>
      <c r="K788" s="365" t="s">
        <v>16910</v>
      </c>
      <c r="L788" s="363">
        <f>VLOOKUP(I788,'[1]June 24'!$C$2:$I$4838,7,0)</f>
        <v>8971154808</v>
      </c>
      <c r="M788" s="380" t="s">
        <v>16909</v>
      </c>
    </row>
    <row r="789" spans="1:13">
      <c r="A789" s="159">
        <v>787</v>
      </c>
      <c r="B789" s="363" t="s">
        <v>16262</v>
      </c>
      <c r="C789" s="146"/>
      <c r="D789" s="363" t="s">
        <v>998</v>
      </c>
      <c r="E789" s="363" t="s">
        <v>998</v>
      </c>
      <c r="F789" s="159"/>
      <c r="G789" s="363" t="s">
        <v>16808</v>
      </c>
      <c r="H789" s="164" t="s">
        <v>981</v>
      </c>
      <c r="I789" s="364">
        <v>12012</v>
      </c>
      <c r="J789" s="165" t="s">
        <v>16908</v>
      </c>
      <c r="K789" s="365" t="s">
        <v>16474</v>
      </c>
      <c r="L789" s="363">
        <f>VLOOKUP(I789,'[1]June 24'!$C$2:$I$4838,7,0)</f>
        <v>9738262089</v>
      </c>
      <c r="M789" s="380" t="s">
        <v>16907</v>
      </c>
    </row>
    <row r="790" spans="1:13">
      <c r="A790" s="159">
        <v>788</v>
      </c>
      <c r="B790" s="363" t="s">
        <v>16262</v>
      </c>
      <c r="C790" s="146"/>
      <c r="D790" s="363" t="s">
        <v>998</v>
      </c>
      <c r="E790" s="363" t="s">
        <v>998</v>
      </c>
      <c r="F790" s="159"/>
      <c r="G790" s="363" t="s">
        <v>16808</v>
      </c>
      <c r="H790" s="164" t="s">
        <v>981</v>
      </c>
      <c r="I790" s="364">
        <v>12226</v>
      </c>
      <c r="J790" s="165" t="s">
        <v>16906</v>
      </c>
      <c r="K790" s="365" t="s">
        <v>16474</v>
      </c>
      <c r="L790" s="363">
        <f>VLOOKUP(I790,'[1]June 24'!$C$2:$I$4838,7,0)</f>
        <v>9901022140</v>
      </c>
      <c r="M790" s="380" t="s">
        <v>16905</v>
      </c>
    </row>
    <row r="791" spans="1:13">
      <c r="A791" s="159">
        <v>789</v>
      </c>
      <c r="B791" s="363" t="s">
        <v>16262</v>
      </c>
      <c r="C791" s="146"/>
      <c r="D791" s="363" t="s">
        <v>998</v>
      </c>
      <c r="E791" s="363" t="s">
        <v>998</v>
      </c>
      <c r="F791" s="159"/>
      <c r="G791" s="363" t="s">
        <v>16808</v>
      </c>
      <c r="H791" s="164" t="s">
        <v>981</v>
      </c>
      <c r="I791" s="364">
        <v>12361</v>
      </c>
      <c r="J791" s="165" t="s">
        <v>16904</v>
      </c>
      <c r="K791" s="365" t="s">
        <v>16903</v>
      </c>
      <c r="L791" s="363">
        <f>VLOOKUP(I791,'[1]June 24'!$C$2:$I$4838,7,0)</f>
        <v>9972317594</v>
      </c>
      <c r="M791" s="380" t="s">
        <v>16902</v>
      </c>
    </row>
    <row r="792" spans="1:13">
      <c r="A792" s="159">
        <v>790</v>
      </c>
      <c r="B792" s="363" t="s">
        <v>16262</v>
      </c>
      <c r="C792" s="146"/>
      <c r="D792" s="363" t="s">
        <v>998</v>
      </c>
      <c r="E792" s="363" t="s">
        <v>998</v>
      </c>
      <c r="F792" s="159"/>
      <c r="G792" s="363" t="s">
        <v>16808</v>
      </c>
      <c r="H792" s="164" t="s">
        <v>981</v>
      </c>
      <c r="I792" s="364">
        <v>12426</v>
      </c>
      <c r="J792" s="165" t="s">
        <v>15252</v>
      </c>
      <c r="K792" s="365" t="s">
        <v>16901</v>
      </c>
      <c r="L792" s="363">
        <f>VLOOKUP(I792,'[1]June 24'!$C$2:$I$4838,7,0)</f>
        <v>9980771633</v>
      </c>
      <c r="M792" s="380" t="s">
        <v>16900</v>
      </c>
    </row>
    <row r="793" spans="1:13">
      <c r="A793" s="159">
        <v>791</v>
      </c>
      <c r="B793" s="363" t="s">
        <v>16262</v>
      </c>
      <c r="C793" s="146"/>
      <c r="D793" s="363" t="s">
        <v>998</v>
      </c>
      <c r="E793" s="363" t="s">
        <v>998</v>
      </c>
      <c r="F793" s="159"/>
      <c r="G793" s="363" t="s">
        <v>16808</v>
      </c>
      <c r="H793" s="164" t="s">
        <v>981</v>
      </c>
      <c r="I793" s="364">
        <v>12233</v>
      </c>
      <c r="J793" s="165" t="s">
        <v>16899</v>
      </c>
      <c r="K793" s="365" t="s">
        <v>16474</v>
      </c>
      <c r="L793" s="363">
        <f>VLOOKUP(I793,'[1]June 24'!$C$2:$I$4838,7,0)</f>
        <v>7204281415</v>
      </c>
      <c r="M793" s="380" t="s">
        <v>16898</v>
      </c>
    </row>
    <row r="794" spans="1:13">
      <c r="A794" s="159">
        <v>792</v>
      </c>
      <c r="B794" s="363" t="s">
        <v>16262</v>
      </c>
      <c r="C794" s="146"/>
      <c r="D794" s="363" t="s">
        <v>998</v>
      </c>
      <c r="E794" s="363" t="s">
        <v>998</v>
      </c>
      <c r="F794" s="159"/>
      <c r="G794" s="363" t="s">
        <v>16897</v>
      </c>
      <c r="H794" s="164" t="s">
        <v>981</v>
      </c>
      <c r="I794" s="364">
        <v>12017</v>
      </c>
      <c r="J794" s="165" t="s">
        <v>16897</v>
      </c>
      <c r="K794" s="365" t="s">
        <v>16474</v>
      </c>
      <c r="L794" s="363">
        <f>VLOOKUP(I794,'[1]June 24'!$C$2:$I$4838,7,0)</f>
        <v>9448646366</v>
      </c>
      <c r="M794" s="380" t="s">
        <v>16896</v>
      </c>
    </row>
    <row r="795" spans="1:13">
      <c r="A795" s="159">
        <v>793</v>
      </c>
      <c r="B795" s="363" t="s">
        <v>16262</v>
      </c>
      <c r="C795" s="146"/>
      <c r="D795" s="363" t="s">
        <v>998</v>
      </c>
      <c r="E795" s="363" t="s">
        <v>998</v>
      </c>
      <c r="F795" s="159"/>
      <c r="G795" s="363" t="s">
        <v>16808</v>
      </c>
      <c r="H795" s="164" t="s">
        <v>981</v>
      </c>
      <c r="I795" s="364">
        <v>12214</v>
      </c>
      <c r="J795" s="165" t="s">
        <v>16895</v>
      </c>
      <c r="K795" s="365" t="s">
        <v>16474</v>
      </c>
      <c r="L795" s="363">
        <f>VLOOKUP(I795,'[1]June 24'!$C$2:$I$4838,7,0)</f>
        <v>9902313541</v>
      </c>
      <c r="M795" s="380" t="s">
        <v>16894</v>
      </c>
    </row>
    <row r="796" spans="1:13">
      <c r="A796" s="159">
        <v>794</v>
      </c>
      <c r="B796" s="363" t="s">
        <v>16262</v>
      </c>
      <c r="C796" s="146"/>
      <c r="D796" s="363" t="s">
        <v>998</v>
      </c>
      <c r="E796" s="363" t="s">
        <v>998</v>
      </c>
      <c r="F796" s="159"/>
      <c r="G796" s="363" t="s">
        <v>16808</v>
      </c>
      <c r="H796" s="164" t="s">
        <v>981</v>
      </c>
      <c r="I796" s="364">
        <v>12002</v>
      </c>
      <c r="J796" s="165" t="s">
        <v>16893</v>
      </c>
      <c r="K796" s="365" t="s">
        <v>16474</v>
      </c>
      <c r="L796" s="363">
        <f>VLOOKUP(I796,'[1]June 24'!$C$2:$I$4838,7,0)</f>
        <v>9845611989</v>
      </c>
      <c r="M796" s="380" t="s">
        <v>16892</v>
      </c>
    </row>
    <row r="797" spans="1:13">
      <c r="A797" s="159">
        <v>795</v>
      </c>
      <c r="B797" s="363" t="s">
        <v>16262</v>
      </c>
      <c r="C797" s="146"/>
      <c r="D797" s="363" t="s">
        <v>998</v>
      </c>
      <c r="E797" s="363" t="s">
        <v>998</v>
      </c>
      <c r="F797" s="159"/>
      <c r="G797" s="363" t="s">
        <v>16808</v>
      </c>
      <c r="H797" s="164" t="s">
        <v>981</v>
      </c>
      <c r="I797" s="364">
        <v>12474</v>
      </c>
      <c r="J797" s="165" t="s">
        <v>16891</v>
      </c>
      <c r="K797" s="365" t="s">
        <v>16890</v>
      </c>
      <c r="L797" s="363">
        <f>VLOOKUP(I797,'[1]June 24'!$C$2:$I$4838,7,0)</f>
        <v>8050300660</v>
      </c>
      <c r="M797" s="380" t="s">
        <v>16889</v>
      </c>
    </row>
    <row r="798" spans="1:13">
      <c r="A798" s="159">
        <v>796</v>
      </c>
      <c r="B798" s="363" t="s">
        <v>16262</v>
      </c>
      <c r="C798" s="146"/>
      <c r="D798" s="363" t="s">
        <v>998</v>
      </c>
      <c r="E798" s="363" t="s">
        <v>998</v>
      </c>
      <c r="F798" s="159"/>
      <c r="G798" s="363" t="s">
        <v>16888</v>
      </c>
      <c r="H798" s="164" t="s">
        <v>981</v>
      </c>
      <c r="I798" s="364">
        <v>12364</v>
      </c>
      <c r="J798" s="165" t="s">
        <v>16888</v>
      </c>
      <c r="K798" s="365" t="s">
        <v>16833</v>
      </c>
      <c r="L798" s="363">
        <f>VLOOKUP(I798,'[1]June 24'!$C$2:$I$4838,7,0)</f>
        <v>9535722297</v>
      </c>
      <c r="M798" s="380" t="s">
        <v>16887</v>
      </c>
    </row>
    <row r="799" spans="1:13" ht="30">
      <c r="A799" s="159">
        <v>797</v>
      </c>
      <c r="B799" s="363" t="s">
        <v>16262</v>
      </c>
      <c r="C799" s="146"/>
      <c r="D799" s="363" t="s">
        <v>998</v>
      </c>
      <c r="E799" s="363" t="s">
        <v>998</v>
      </c>
      <c r="F799" s="159"/>
      <c r="G799" s="363" t="s">
        <v>16808</v>
      </c>
      <c r="H799" s="164" t="s">
        <v>908</v>
      </c>
      <c r="I799" s="364">
        <v>12121</v>
      </c>
      <c r="J799" s="165" t="s">
        <v>16886</v>
      </c>
      <c r="K799" s="365" t="s">
        <v>16474</v>
      </c>
      <c r="L799" s="363">
        <f>VLOOKUP(I799,'[1]June 24'!$C$2:$I$4838,7,0)</f>
        <v>9964698131</v>
      </c>
      <c r="M799" s="380" t="s">
        <v>16885</v>
      </c>
    </row>
    <row r="800" spans="1:13">
      <c r="A800" s="159">
        <v>798</v>
      </c>
      <c r="B800" s="363" t="s">
        <v>16262</v>
      </c>
      <c r="C800" s="146"/>
      <c r="D800" s="363" t="s">
        <v>998</v>
      </c>
      <c r="E800" s="363" t="s">
        <v>998</v>
      </c>
      <c r="F800" s="159"/>
      <c r="G800" s="363" t="s">
        <v>16808</v>
      </c>
      <c r="H800" s="164" t="s">
        <v>981</v>
      </c>
      <c r="I800" s="364">
        <v>12101</v>
      </c>
      <c r="J800" s="165" t="s">
        <v>16884</v>
      </c>
      <c r="K800" s="365" t="s">
        <v>16474</v>
      </c>
      <c r="L800" s="363">
        <f>VLOOKUP(I800,'[1]June 24'!$C$2:$I$4838,7,0)</f>
        <v>7899841353</v>
      </c>
      <c r="M800" s="380" t="s">
        <v>16883</v>
      </c>
    </row>
    <row r="801" spans="1:13">
      <c r="A801" s="159">
        <v>799</v>
      </c>
      <c r="B801" s="363" t="s">
        <v>16262</v>
      </c>
      <c r="C801" s="146"/>
      <c r="D801" s="363" t="s">
        <v>998</v>
      </c>
      <c r="E801" s="363" t="s">
        <v>998</v>
      </c>
      <c r="F801" s="159"/>
      <c r="G801" s="363" t="s">
        <v>16349</v>
      </c>
      <c r="H801" s="164" t="s">
        <v>981</v>
      </c>
      <c r="I801" s="364">
        <v>12476</v>
      </c>
      <c r="J801" s="165" t="s">
        <v>16349</v>
      </c>
      <c r="K801" s="365" t="s">
        <v>3752</v>
      </c>
      <c r="L801" s="363">
        <f>VLOOKUP(I801,'[1]June 24'!$C$2:$I$4838,7,0)</f>
        <v>9945591374</v>
      </c>
      <c r="M801" s="380" t="s">
        <v>16882</v>
      </c>
    </row>
    <row r="802" spans="1:13">
      <c r="A802" s="159">
        <v>800</v>
      </c>
      <c r="B802" s="363" t="s">
        <v>16262</v>
      </c>
      <c r="C802" s="146"/>
      <c r="D802" s="363" t="s">
        <v>998</v>
      </c>
      <c r="E802" s="363" t="s">
        <v>998</v>
      </c>
      <c r="F802" s="159"/>
      <c r="G802" s="363" t="s">
        <v>16808</v>
      </c>
      <c r="H802" s="164" t="s">
        <v>908</v>
      </c>
      <c r="I802" s="364">
        <v>12511</v>
      </c>
      <c r="J802" s="165" t="s">
        <v>16881</v>
      </c>
      <c r="K802" s="365" t="s">
        <v>16880</v>
      </c>
      <c r="L802" s="363">
        <f>VLOOKUP(I802,'[1]June 24'!$C$2:$I$4838,7,0)</f>
        <v>7995224786</v>
      </c>
      <c r="M802" s="380" t="s">
        <v>16879</v>
      </c>
    </row>
    <row r="803" spans="1:13">
      <c r="A803" s="159">
        <v>801</v>
      </c>
      <c r="B803" s="363" t="s">
        <v>16262</v>
      </c>
      <c r="C803" s="146"/>
      <c r="D803" s="363" t="s">
        <v>998</v>
      </c>
      <c r="E803" s="363" t="s">
        <v>998</v>
      </c>
      <c r="F803" s="159"/>
      <c r="G803" s="363" t="s">
        <v>16878</v>
      </c>
      <c r="H803" s="164" t="s">
        <v>981</v>
      </c>
      <c r="I803" s="364">
        <v>12006</v>
      </c>
      <c r="J803" s="165" t="s">
        <v>16877</v>
      </c>
      <c r="K803" s="365" t="s">
        <v>16474</v>
      </c>
      <c r="L803" s="363">
        <f>VLOOKUP(I803,'[1]June 24'!$C$2:$I$4838,7,0)</f>
        <v>9886163558</v>
      </c>
      <c r="M803" s="380" t="s">
        <v>16876</v>
      </c>
    </row>
    <row r="804" spans="1:13">
      <c r="A804" s="159">
        <v>802</v>
      </c>
      <c r="B804" s="363" t="s">
        <v>16262</v>
      </c>
      <c r="C804" s="146"/>
      <c r="D804" s="363" t="s">
        <v>998</v>
      </c>
      <c r="E804" s="363" t="s">
        <v>998</v>
      </c>
      <c r="F804" s="159"/>
      <c r="G804" s="363" t="s">
        <v>16808</v>
      </c>
      <c r="H804" s="164" t="s">
        <v>981</v>
      </c>
      <c r="I804" s="364">
        <v>12016</v>
      </c>
      <c r="J804" s="165" t="s">
        <v>16875</v>
      </c>
      <c r="K804" s="365" t="s">
        <v>16474</v>
      </c>
      <c r="L804" s="363">
        <f>VLOOKUP(I804,'[1]June 24'!$C$2:$I$4838,7,0)</f>
        <v>9535371037</v>
      </c>
      <c r="M804" s="380" t="s">
        <v>16874</v>
      </c>
    </row>
    <row r="805" spans="1:13">
      <c r="A805" s="159">
        <v>803</v>
      </c>
      <c r="B805" s="363" t="s">
        <v>16262</v>
      </c>
      <c r="C805" s="146"/>
      <c r="D805" s="363" t="s">
        <v>998</v>
      </c>
      <c r="E805" s="363" t="s">
        <v>998</v>
      </c>
      <c r="F805" s="159"/>
      <c r="G805" s="363" t="s">
        <v>16873</v>
      </c>
      <c r="H805" s="164" t="s">
        <v>981</v>
      </c>
      <c r="I805" s="364">
        <v>12031</v>
      </c>
      <c r="J805" s="165" t="s">
        <v>16873</v>
      </c>
      <c r="K805" s="365" t="s">
        <v>16474</v>
      </c>
      <c r="L805" s="363">
        <f>VLOOKUP(I805,'[1]June 24'!$C$2:$I$4838,7,0)</f>
        <v>9599120432</v>
      </c>
      <c r="M805" s="380" t="s">
        <v>16872</v>
      </c>
    </row>
    <row r="806" spans="1:13">
      <c r="A806" s="159">
        <v>804</v>
      </c>
      <c r="B806" s="363" t="s">
        <v>16262</v>
      </c>
      <c r="C806" s="146"/>
      <c r="D806" s="363" t="s">
        <v>998</v>
      </c>
      <c r="E806" s="363" t="s">
        <v>998</v>
      </c>
      <c r="F806" s="159"/>
      <c r="G806" s="363" t="s">
        <v>16808</v>
      </c>
      <c r="H806" s="164" t="s">
        <v>981</v>
      </c>
      <c r="I806" s="364">
        <v>12410</v>
      </c>
      <c r="J806" s="165" t="s">
        <v>16871</v>
      </c>
      <c r="K806" s="365" t="s">
        <v>16870</v>
      </c>
      <c r="L806" s="363">
        <f>VLOOKUP(I806,'[1]June 24'!$C$2:$I$4838,7,0)</f>
        <v>9901438844</v>
      </c>
      <c r="M806" s="380" t="s">
        <v>16869</v>
      </c>
    </row>
    <row r="807" spans="1:13">
      <c r="A807" s="159">
        <v>805</v>
      </c>
      <c r="B807" s="363" t="s">
        <v>16262</v>
      </c>
      <c r="C807" s="146"/>
      <c r="D807" s="363" t="s">
        <v>998</v>
      </c>
      <c r="E807" s="363" t="s">
        <v>998</v>
      </c>
      <c r="F807" s="159"/>
      <c r="G807" s="363" t="s">
        <v>4446</v>
      </c>
      <c r="H807" s="164" t="s">
        <v>981</v>
      </c>
      <c r="I807" s="364">
        <v>12024</v>
      </c>
      <c r="J807" s="165" t="s">
        <v>16868</v>
      </c>
      <c r="K807" s="365" t="s">
        <v>16474</v>
      </c>
      <c r="L807" s="363">
        <f>VLOOKUP(I807,'[1]June 24'!$C$2:$I$4838,7,0)</f>
        <v>8617226981</v>
      </c>
      <c r="M807" s="380" t="s">
        <v>16867</v>
      </c>
    </row>
    <row r="808" spans="1:13">
      <c r="A808" s="159">
        <v>806</v>
      </c>
      <c r="B808" s="363" t="s">
        <v>16262</v>
      </c>
      <c r="C808" s="146"/>
      <c r="D808" s="363" t="s">
        <v>998</v>
      </c>
      <c r="E808" s="363" t="s">
        <v>998</v>
      </c>
      <c r="F808" s="159"/>
      <c r="G808" s="363" t="s">
        <v>16808</v>
      </c>
      <c r="H808" s="164" t="s">
        <v>908</v>
      </c>
      <c r="I808" s="364">
        <v>12131</v>
      </c>
      <c r="J808" s="165" t="s">
        <v>16866</v>
      </c>
      <c r="K808" s="365" t="s">
        <v>16474</v>
      </c>
      <c r="L808" s="363">
        <f>VLOOKUP(I808,'[1]June 24'!$C$2:$I$4838,7,0)</f>
        <v>9591993150</v>
      </c>
      <c r="M808" s="380" t="s">
        <v>16865</v>
      </c>
    </row>
    <row r="809" spans="1:13">
      <c r="A809" s="159">
        <v>807</v>
      </c>
      <c r="B809" s="363" t="s">
        <v>16262</v>
      </c>
      <c r="C809" s="146"/>
      <c r="D809" s="363" t="s">
        <v>998</v>
      </c>
      <c r="E809" s="363" t="s">
        <v>998</v>
      </c>
      <c r="F809" s="159"/>
      <c r="G809" s="363" t="s">
        <v>16808</v>
      </c>
      <c r="H809" s="164" t="s">
        <v>908</v>
      </c>
      <c r="I809" s="364">
        <v>12050</v>
      </c>
      <c r="J809" s="165" t="s">
        <v>16864</v>
      </c>
      <c r="K809" s="365" t="s">
        <v>16474</v>
      </c>
      <c r="L809" s="363">
        <f>VLOOKUP(I809,'[1]June 24'!$C$2:$I$4838,7,0)</f>
        <v>9916219346</v>
      </c>
      <c r="M809" s="380" t="s">
        <v>16863</v>
      </c>
    </row>
    <row r="810" spans="1:13">
      <c r="A810" s="159">
        <v>808</v>
      </c>
      <c r="B810" s="363" t="s">
        <v>16262</v>
      </c>
      <c r="C810" s="146"/>
      <c r="D810" s="363" t="s">
        <v>998</v>
      </c>
      <c r="E810" s="363" t="s">
        <v>998</v>
      </c>
      <c r="F810" s="159"/>
      <c r="G810" s="363" t="s">
        <v>16808</v>
      </c>
      <c r="H810" s="164" t="s">
        <v>981</v>
      </c>
      <c r="I810" s="364">
        <v>12351</v>
      </c>
      <c r="J810" s="165" t="s">
        <v>16862</v>
      </c>
      <c r="K810" s="365" t="s">
        <v>16557</v>
      </c>
      <c r="L810" s="363">
        <f>VLOOKUP(I810,'[1]June 24'!$C$2:$I$4838,7,0)</f>
        <v>9611668909</v>
      </c>
      <c r="M810" s="380" t="s">
        <v>16861</v>
      </c>
    </row>
    <row r="811" spans="1:13">
      <c r="A811" s="159">
        <v>809</v>
      </c>
      <c r="B811" s="363" t="s">
        <v>16262</v>
      </c>
      <c r="C811" s="146"/>
      <c r="D811" s="363" t="s">
        <v>998</v>
      </c>
      <c r="E811" s="363" t="s">
        <v>998</v>
      </c>
      <c r="F811" s="159"/>
      <c r="G811" s="363" t="s">
        <v>16808</v>
      </c>
      <c r="H811" s="164" t="s">
        <v>1006</v>
      </c>
      <c r="I811" s="364">
        <v>12132</v>
      </c>
      <c r="J811" s="165" t="s">
        <v>2369</v>
      </c>
      <c r="K811" s="365" t="s">
        <v>16474</v>
      </c>
      <c r="L811" s="363">
        <f>VLOOKUP(I811,'[1]June 24'!$C$2:$I$4838,7,0)</f>
        <v>9972480291</v>
      </c>
      <c r="M811" s="380" t="s">
        <v>16860</v>
      </c>
    </row>
    <row r="812" spans="1:13">
      <c r="A812" s="159">
        <v>810</v>
      </c>
      <c r="B812" s="363" t="s">
        <v>16262</v>
      </c>
      <c r="C812" s="146"/>
      <c r="D812" s="363" t="s">
        <v>998</v>
      </c>
      <c r="E812" s="363" t="s">
        <v>998</v>
      </c>
      <c r="F812" s="159"/>
      <c r="G812" s="363" t="s">
        <v>16808</v>
      </c>
      <c r="H812" s="164" t="s">
        <v>981</v>
      </c>
      <c r="I812" s="364">
        <v>12436</v>
      </c>
      <c r="J812" s="165" t="s">
        <v>491</v>
      </c>
      <c r="K812" s="365" t="s">
        <v>16488</v>
      </c>
      <c r="L812" s="363">
        <f>VLOOKUP(I812,'[1]June 24'!$C$2:$I$4838,7,0)</f>
        <v>9738540620</v>
      </c>
      <c r="M812" s="380" t="s">
        <v>16859</v>
      </c>
    </row>
    <row r="813" spans="1:13">
      <c r="A813" s="159">
        <v>811</v>
      </c>
      <c r="B813" s="363" t="s">
        <v>16262</v>
      </c>
      <c r="C813" s="146"/>
      <c r="D813" s="363" t="s">
        <v>998</v>
      </c>
      <c r="E813" s="363" t="s">
        <v>998</v>
      </c>
      <c r="F813" s="159"/>
      <c r="G813" s="363" t="s">
        <v>16808</v>
      </c>
      <c r="H813" s="164" t="s">
        <v>908</v>
      </c>
      <c r="I813" s="364">
        <v>12437</v>
      </c>
      <c r="J813" s="165" t="s">
        <v>16858</v>
      </c>
      <c r="K813" s="365" t="s">
        <v>2948</v>
      </c>
      <c r="L813" s="363">
        <f>VLOOKUP(I813,'[1]June 24'!$C$2:$I$4838,7,0)</f>
        <v>6364579226</v>
      </c>
      <c r="M813" s="380" t="s">
        <v>16857</v>
      </c>
    </row>
    <row r="814" spans="1:13">
      <c r="A814" s="159">
        <v>812</v>
      </c>
      <c r="B814" s="363" t="s">
        <v>16262</v>
      </c>
      <c r="C814" s="146"/>
      <c r="D814" s="363" t="s">
        <v>998</v>
      </c>
      <c r="E814" s="363" t="s">
        <v>998</v>
      </c>
      <c r="F814" s="159"/>
      <c r="G814" s="363" t="s">
        <v>16808</v>
      </c>
      <c r="H814" s="164" t="s">
        <v>981</v>
      </c>
      <c r="I814" s="364">
        <v>12107</v>
      </c>
      <c r="J814" s="165" t="s">
        <v>16856</v>
      </c>
      <c r="K814" s="365" t="s">
        <v>16474</v>
      </c>
      <c r="L814" s="363">
        <f>VLOOKUP(I814,'[1]June 24'!$C$2:$I$4838,7,0)</f>
        <v>9980795857</v>
      </c>
      <c r="M814" s="380" t="s">
        <v>16855</v>
      </c>
    </row>
    <row r="815" spans="1:13">
      <c r="A815" s="159">
        <v>813</v>
      </c>
      <c r="B815" s="363" t="s">
        <v>16262</v>
      </c>
      <c r="C815" s="146"/>
      <c r="D815" s="363" t="s">
        <v>998</v>
      </c>
      <c r="E815" s="363" t="s">
        <v>998</v>
      </c>
      <c r="F815" s="159"/>
      <c r="G815" s="363" t="s">
        <v>16808</v>
      </c>
      <c r="H815" s="164" t="s">
        <v>981</v>
      </c>
      <c r="I815" s="364">
        <v>12352</v>
      </c>
      <c r="J815" s="165" t="s">
        <v>16854</v>
      </c>
      <c r="K815" s="365" t="s">
        <v>16557</v>
      </c>
      <c r="L815" s="363">
        <f>VLOOKUP(I815,'[1]June 24'!$C$2:$I$4838,7,0)</f>
        <v>9980529543</v>
      </c>
      <c r="M815" s="380" t="s">
        <v>16853</v>
      </c>
    </row>
    <row r="816" spans="1:13" ht="30">
      <c r="A816" s="159">
        <v>814</v>
      </c>
      <c r="B816" s="363" t="s">
        <v>16262</v>
      </c>
      <c r="C816" s="146"/>
      <c r="D816" s="363" t="s">
        <v>998</v>
      </c>
      <c r="E816" s="363" t="s">
        <v>998</v>
      </c>
      <c r="F816" s="159"/>
      <c r="G816" s="363" t="s">
        <v>16852</v>
      </c>
      <c r="H816" s="164" t="s">
        <v>1006</v>
      </c>
      <c r="I816" s="364">
        <v>12122</v>
      </c>
      <c r="J816" s="165" t="s">
        <v>2383</v>
      </c>
      <c r="K816" s="365" t="s">
        <v>16474</v>
      </c>
      <c r="L816" s="363">
        <f>VLOOKUP(I816,'[1]June 24'!$C$2:$I$4838,7,0)</f>
        <v>9535480519</v>
      </c>
      <c r="M816" s="380" t="s">
        <v>16851</v>
      </c>
    </row>
    <row r="817" spans="1:13">
      <c r="A817" s="159">
        <v>815</v>
      </c>
      <c r="B817" s="363" t="s">
        <v>16262</v>
      </c>
      <c r="C817" s="146"/>
      <c r="D817" s="363" t="s">
        <v>998</v>
      </c>
      <c r="E817" s="363" t="s">
        <v>998</v>
      </c>
      <c r="F817" s="159"/>
      <c r="G817" s="363" t="s">
        <v>16808</v>
      </c>
      <c r="H817" s="164" t="s">
        <v>908</v>
      </c>
      <c r="I817" s="364">
        <v>12439</v>
      </c>
      <c r="J817" s="165" t="s">
        <v>16850</v>
      </c>
      <c r="K817" s="365" t="s">
        <v>2948</v>
      </c>
      <c r="L817" s="363">
        <f>VLOOKUP(I817,'[1]June 24'!$C$2:$I$4838,7,0)</f>
        <v>9900140404</v>
      </c>
      <c r="M817" s="380" t="s">
        <v>16849</v>
      </c>
    </row>
    <row r="818" spans="1:13">
      <c r="A818" s="159">
        <v>816</v>
      </c>
      <c r="B818" s="363" t="s">
        <v>16262</v>
      </c>
      <c r="C818" s="146"/>
      <c r="D818" s="363" t="s">
        <v>998</v>
      </c>
      <c r="E818" s="363" t="s">
        <v>998</v>
      </c>
      <c r="F818" s="159"/>
      <c r="G818" s="363" t="s">
        <v>16808</v>
      </c>
      <c r="H818" s="164" t="s">
        <v>981</v>
      </c>
      <c r="I818" s="364">
        <v>12407</v>
      </c>
      <c r="J818" s="165" t="s">
        <v>16848</v>
      </c>
      <c r="K818" s="365" t="s">
        <v>16847</v>
      </c>
      <c r="L818" s="363">
        <f>VLOOKUP(I818,'[1]June 24'!$C$2:$I$4838,7,0)</f>
        <v>8281078820</v>
      </c>
      <c r="M818" s="380" t="s">
        <v>16846</v>
      </c>
    </row>
    <row r="819" spans="1:13">
      <c r="A819" s="159">
        <v>817</v>
      </c>
      <c r="B819" s="363" t="s">
        <v>16262</v>
      </c>
      <c r="C819" s="146"/>
      <c r="D819" s="363" t="s">
        <v>998</v>
      </c>
      <c r="E819" s="363" t="s">
        <v>998</v>
      </c>
      <c r="F819" s="159"/>
      <c r="G819" s="363" t="s">
        <v>16845</v>
      </c>
      <c r="H819" s="164" t="s">
        <v>981</v>
      </c>
      <c r="I819" s="364">
        <v>12096</v>
      </c>
      <c r="J819" s="165" t="s">
        <v>16845</v>
      </c>
      <c r="K819" s="365" t="s">
        <v>16474</v>
      </c>
      <c r="L819" s="363">
        <f>VLOOKUP(I819,'[1]June 24'!$C$2:$I$4838,7,0)</f>
        <v>9155512210</v>
      </c>
      <c r="M819" s="380" t="s">
        <v>16844</v>
      </c>
    </row>
    <row r="820" spans="1:13">
      <c r="A820" s="159">
        <v>818</v>
      </c>
      <c r="B820" s="363" t="s">
        <v>16262</v>
      </c>
      <c r="C820" s="146"/>
      <c r="D820" s="363" t="s">
        <v>998</v>
      </c>
      <c r="E820" s="363" t="s">
        <v>998</v>
      </c>
      <c r="F820" s="159"/>
      <c r="G820" s="363" t="s">
        <v>16808</v>
      </c>
      <c r="H820" s="164" t="s">
        <v>981</v>
      </c>
      <c r="I820" s="364">
        <v>12103</v>
      </c>
      <c r="J820" s="165" t="s">
        <v>16843</v>
      </c>
      <c r="K820" s="365" t="s">
        <v>16474</v>
      </c>
      <c r="L820" s="363">
        <f>VLOOKUP(I820,'[1]June 24'!$C$2:$I$4838,7,0)</f>
        <v>7411094682</v>
      </c>
      <c r="M820" s="380" t="s">
        <v>16842</v>
      </c>
    </row>
    <row r="821" spans="1:13" ht="30">
      <c r="A821" s="159">
        <v>819</v>
      </c>
      <c r="B821" s="363" t="s">
        <v>16262</v>
      </c>
      <c r="C821" s="146"/>
      <c r="D821" s="363" t="s">
        <v>998</v>
      </c>
      <c r="E821" s="363" t="s">
        <v>998</v>
      </c>
      <c r="F821" s="159"/>
      <c r="G821" s="363" t="s">
        <v>16808</v>
      </c>
      <c r="H821" s="164" t="s">
        <v>908</v>
      </c>
      <c r="I821" s="364">
        <v>12001</v>
      </c>
      <c r="J821" s="165" t="s">
        <v>16841</v>
      </c>
      <c r="K821" s="365" t="s">
        <v>16474</v>
      </c>
      <c r="L821" s="363">
        <f>VLOOKUP(I821,'[1]June 24'!$C$2:$I$4838,7,0)</f>
        <v>9902637729</v>
      </c>
      <c r="M821" s="380" t="s">
        <v>16840</v>
      </c>
    </row>
    <row r="822" spans="1:13" ht="30">
      <c r="A822" s="159">
        <v>820</v>
      </c>
      <c r="B822" s="363" t="s">
        <v>16262</v>
      </c>
      <c r="C822" s="146"/>
      <c r="D822" s="363" t="s">
        <v>998</v>
      </c>
      <c r="E822" s="363" t="s">
        <v>998</v>
      </c>
      <c r="F822" s="159"/>
      <c r="G822" s="363" t="s">
        <v>16839</v>
      </c>
      <c r="H822" s="164" t="s">
        <v>908</v>
      </c>
      <c r="I822" s="364">
        <v>12118</v>
      </c>
      <c r="J822" s="177" t="s">
        <v>16839</v>
      </c>
      <c r="K822" s="365" t="s">
        <v>16474</v>
      </c>
      <c r="L822" s="363">
        <f>VLOOKUP(I822,'[1]June 24'!$C$2:$I$4838,7,0)</f>
        <v>8553530438</v>
      </c>
      <c r="M822" s="380" t="s">
        <v>16838</v>
      </c>
    </row>
    <row r="823" spans="1:13">
      <c r="A823" s="159">
        <v>821</v>
      </c>
      <c r="B823" s="363" t="s">
        <v>16262</v>
      </c>
      <c r="C823" s="146"/>
      <c r="D823" s="363" t="s">
        <v>998</v>
      </c>
      <c r="E823" s="363" t="s">
        <v>998</v>
      </c>
      <c r="F823" s="159"/>
      <c r="G823" s="363" t="s">
        <v>16808</v>
      </c>
      <c r="H823" s="164" t="s">
        <v>981</v>
      </c>
      <c r="I823" s="364">
        <v>12032</v>
      </c>
      <c r="J823" s="165" t="s">
        <v>16837</v>
      </c>
      <c r="K823" s="365" t="s">
        <v>16474</v>
      </c>
      <c r="L823" s="363">
        <f>VLOOKUP(I823,'[1]June 24'!$C$2:$I$4838,7,0)</f>
        <v>9036536530</v>
      </c>
      <c r="M823" s="380" t="s">
        <v>16836</v>
      </c>
    </row>
    <row r="824" spans="1:13">
      <c r="A824" s="159">
        <v>822</v>
      </c>
      <c r="B824" s="363" t="s">
        <v>16262</v>
      </c>
      <c r="C824" s="146"/>
      <c r="D824" s="363" t="s">
        <v>998</v>
      </c>
      <c r="E824" s="363" t="s">
        <v>998</v>
      </c>
      <c r="F824" s="159"/>
      <c r="G824" s="363" t="s">
        <v>16835</v>
      </c>
      <c r="H824" s="164" t="s">
        <v>981</v>
      </c>
      <c r="I824" s="364">
        <v>12022</v>
      </c>
      <c r="J824" s="165" t="s">
        <v>16835</v>
      </c>
      <c r="K824" s="365" t="s">
        <v>16474</v>
      </c>
      <c r="L824" s="363">
        <f>VLOOKUP(I824,'[1]June 24'!$C$2:$I$4838,7,0)</f>
        <v>9738352867</v>
      </c>
      <c r="M824" s="380" t="s">
        <v>16834</v>
      </c>
    </row>
    <row r="825" spans="1:13">
      <c r="A825" s="159">
        <v>823</v>
      </c>
      <c r="B825" s="363" t="s">
        <v>16262</v>
      </c>
      <c r="C825" s="146"/>
      <c r="D825" s="363" t="s">
        <v>998</v>
      </c>
      <c r="E825" s="363" t="s">
        <v>998</v>
      </c>
      <c r="F825" s="159"/>
      <c r="G825" s="363" t="s">
        <v>13541</v>
      </c>
      <c r="H825" s="164" t="s">
        <v>1006</v>
      </c>
      <c r="I825" s="364">
        <v>12362</v>
      </c>
      <c r="J825" s="165" t="s">
        <v>13541</v>
      </c>
      <c r="K825" s="365" t="s">
        <v>16833</v>
      </c>
      <c r="L825" s="363">
        <f>VLOOKUP(I825,'[1]June 24'!$C$2:$I$4838,7,0)</f>
        <v>8904217628</v>
      </c>
      <c r="M825" s="380" t="s">
        <v>16832</v>
      </c>
    </row>
    <row r="826" spans="1:13">
      <c r="A826" s="159">
        <v>824</v>
      </c>
      <c r="B826" s="363" t="s">
        <v>16262</v>
      </c>
      <c r="C826" s="146"/>
      <c r="D826" s="363" t="s">
        <v>998</v>
      </c>
      <c r="E826" s="363" t="s">
        <v>998</v>
      </c>
      <c r="F826" s="159"/>
      <c r="G826" s="363" t="s">
        <v>16808</v>
      </c>
      <c r="H826" s="164" t="s">
        <v>908</v>
      </c>
      <c r="I826" s="364">
        <v>12434</v>
      </c>
      <c r="J826" s="165" t="s">
        <v>16831</v>
      </c>
      <c r="K826" s="365" t="s">
        <v>16488</v>
      </c>
      <c r="L826" s="363">
        <f>VLOOKUP(I826,'[1]June 24'!$C$2:$I$4838,7,0)</f>
        <v>9108259720</v>
      </c>
      <c r="M826" s="380" t="s">
        <v>16830</v>
      </c>
    </row>
    <row r="827" spans="1:13">
      <c r="A827" s="159">
        <v>825</v>
      </c>
      <c r="B827" s="363" t="s">
        <v>16262</v>
      </c>
      <c r="C827" s="146"/>
      <c r="D827" s="363" t="s">
        <v>998</v>
      </c>
      <c r="E827" s="363" t="s">
        <v>998</v>
      </c>
      <c r="F827" s="159"/>
      <c r="G827" s="363" t="s">
        <v>16808</v>
      </c>
      <c r="H827" s="164" t="s">
        <v>981</v>
      </c>
      <c r="I827" s="364">
        <v>12051</v>
      </c>
      <c r="J827" s="165" t="s">
        <v>16829</v>
      </c>
      <c r="K827" s="365" t="s">
        <v>16474</v>
      </c>
      <c r="L827" s="363">
        <f>VLOOKUP(I827,'[1]June 24'!$C$2:$I$4838,7,0)</f>
        <v>9886188173</v>
      </c>
      <c r="M827" s="380" t="s">
        <v>16828</v>
      </c>
    </row>
    <row r="828" spans="1:13">
      <c r="A828" s="159">
        <v>826</v>
      </c>
      <c r="B828" s="363" t="s">
        <v>16262</v>
      </c>
      <c r="C828" s="146"/>
      <c r="D828" s="363" t="s">
        <v>998</v>
      </c>
      <c r="E828" s="363" t="s">
        <v>998</v>
      </c>
      <c r="F828" s="159"/>
      <c r="G828" s="363" t="s">
        <v>16808</v>
      </c>
      <c r="H828" s="164" t="s">
        <v>908</v>
      </c>
      <c r="I828" s="364">
        <v>12215</v>
      </c>
      <c r="J828" s="165" t="s">
        <v>16827</v>
      </c>
      <c r="K828" s="365" t="s">
        <v>16474</v>
      </c>
      <c r="L828" s="363">
        <f>VLOOKUP(I828,'[1]June 24'!$C$2:$I$4838,7,0)</f>
        <v>8095848022</v>
      </c>
      <c r="M828" s="380" t="s">
        <v>16826</v>
      </c>
    </row>
    <row r="829" spans="1:13">
      <c r="A829" s="159">
        <v>827</v>
      </c>
      <c r="B829" s="363" t="s">
        <v>16262</v>
      </c>
      <c r="C829" s="146"/>
      <c r="D829" s="363" t="s">
        <v>998</v>
      </c>
      <c r="E829" s="363" t="s">
        <v>998</v>
      </c>
      <c r="F829" s="159"/>
      <c r="G829" s="363" t="s">
        <v>16825</v>
      </c>
      <c r="H829" s="164" t="s">
        <v>1006</v>
      </c>
      <c r="I829" s="364">
        <v>12517</v>
      </c>
      <c r="J829" s="165" t="s">
        <v>16825</v>
      </c>
      <c r="K829" s="365" t="s">
        <v>16824</v>
      </c>
      <c r="L829" s="363">
        <v>9900632212</v>
      </c>
      <c r="M829" s="380" t="s">
        <v>16823</v>
      </c>
    </row>
    <row r="830" spans="1:13" ht="30">
      <c r="A830" s="159">
        <v>828</v>
      </c>
      <c r="B830" s="363" t="s">
        <v>16262</v>
      </c>
      <c r="C830" s="146"/>
      <c r="D830" s="363" t="s">
        <v>998</v>
      </c>
      <c r="E830" s="363" t="s">
        <v>998</v>
      </c>
      <c r="F830" s="159"/>
      <c r="G830" s="363" t="s">
        <v>16808</v>
      </c>
      <c r="H830" s="164" t="s">
        <v>908</v>
      </c>
      <c r="I830" s="364">
        <v>12130</v>
      </c>
      <c r="J830" s="165" t="s">
        <v>16822</v>
      </c>
      <c r="K830" s="365" t="s">
        <v>16474</v>
      </c>
      <c r="L830" s="363">
        <f>VLOOKUP(I830,'[1]June 24'!$C$2:$I$4838,7,0)</f>
        <v>9916562866</v>
      </c>
      <c r="M830" s="380" t="s">
        <v>16821</v>
      </c>
    </row>
    <row r="831" spans="1:13">
      <c r="A831" s="159">
        <v>829</v>
      </c>
      <c r="B831" s="363" t="s">
        <v>16262</v>
      </c>
      <c r="C831" s="146"/>
      <c r="D831" s="363" t="s">
        <v>998</v>
      </c>
      <c r="E831" s="363" t="s">
        <v>998</v>
      </c>
      <c r="F831" s="159"/>
      <c r="G831" s="363" t="s">
        <v>16808</v>
      </c>
      <c r="H831" s="164" t="s">
        <v>981</v>
      </c>
      <c r="I831" s="364">
        <v>12074</v>
      </c>
      <c r="J831" s="165" t="s">
        <v>16820</v>
      </c>
      <c r="K831" s="365" t="s">
        <v>16474</v>
      </c>
      <c r="L831" s="363">
        <f>VLOOKUP(I831,'[1]June 24'!$C$2:$I$4838,7,0)</f>
        <v>9538191050</v>
      </c>
      <c r="M831" s="380" t="s">
        <v>16819</v>
      </c>
    </row>
    <row r="832" spans="1:13">
      <c r="A832" s="159">
        <v>830</v>
      </c>
      <c r="B832" s="363" t="s">
        <v>16262</v>
      </c>
      <c r="C832" s="146"/>
      <c r="D832" s="363" t="s">
        <v>998</v>
      </c>
      <c r="E832" s="363" t="s">
        <v>998</v>
      </c>
      <c r="F832" s="159"/>
      <c r="G832" s="363" t="s">
        <v>16808</v>
      </c>
      <c r="H832" s="164" t="s">
        <v>981</v>
      </c>
      <c r="I832" s="364">
        <v>12035</v>
      </c>
      <c r="J832" s="165" t="s">
        <v>16818</v>
      </c>
      <c r="K832" s="365" t="s">
        <v>16474</v>
      </c>
      <c r="L832" s="363">
        <f>VLOOKUP(I832,'[1]June 24'!$C$2:$I$4838,7,0)</f>
        <v>9538227337</v>
      </c>
      <c r="M832" s="380" t="s">
        <v>16817</v>
      </c>
    </row>
    <row r="833" spans="1:13">
      <c r="A833" s="159">
        <v>831</v>
      </c>
      <c r="B833" s="363" t="s">
        <v>16262</v>
      </c>
      <c r="C833" s="146"/>
      <c r="D833" s="363" t="s">
        <v>998</v>
      </c>
      <c r="E833" s="363" t="s">
        <v>998</v>
      </c>
      <c r="F833" s="159"/>
      <c r="G833" s="363" t="s">
        <v>16808</v>
      </c>
      <c r="H833" s="164" t="s">
        <v>908</v>
      </c>
      <c r="I833" s="364">
        <v>12486</v>
      </c>
      <c r="J833" s="165" t="s">
        <v>16816</v>
      </c>
      <c r="K833" s="365" t="s">
        <v>16815</v>
      </c>
      <c r="L833" s="363">
        <f>VLOOKUP(I833,'[1]June 24'!$C$2:$I$4838,7,0)</f>
        <v>8792396198</v>
      </c>
      <c r="M833" s="380" t="s">
        <v>16814</v>
      </c>
    </row>
    <row r="834" spans="1:13">
      <c r="A834" s="159">
        <v>832</v>
      </c>
      <c r="B834" s="363" t="s">
        <v>16262</v>
      </c>
      <c r="C834" s="146"/>
      <c r="D834" s="363" t="s">
        <v>998</v>
      </c>
      <c r="E834" s="363" t="s">
        <v>998</v>
      </c>
      <c r="F834" s="159"/>
      <c r="G834" s="363" t="s">
        <v>16808</v>
      </c>
      <c r="H834" s="164" t="s">
        <v>908</v>
      </c>
      <c r="I834" s="364">
        <v>12534</v>
      </c>
      <c r="J834" s="165" t="s">
        <v>16813</v>
      </c>
      <c r="K834" s="365" t="s">
        <v>16812</v>
      </c>
      <c r="L834" s="363">
        <f>VLOOKUP(I834,'[1]June 24'!$C$2:$I$4838,7,0)</f>
        <v>9900597948</v>
      </c>
      <c r="M834" s="380" t="s">
        <v>16811</v>
      </c>
    </row>
    <row r="835" spans="1:13">
      <c r="A835" s="159">
        <v>833</v>
      </c>
      <c r="B835" s="363" t="s">
        <v>16262</v>
      </c>
      <c r="C835" s="146"/>
      <c r="D835" s="363" t="s">
        <v>998</v>
      </c>
      <c r="E835" s="363" t="s">
        <v>998</v>
      </c>
      <c r="F835" s="159"/>
      <c r="G835" s="363" t="s">
        <v>16808</v>
      </c>
      <c r="H835" s="164" t="s">
        <v>981</v>
      </c>
      <c r="I835" s="364">
        <v>12221</v>
      </c>
      <c r="J835" s="165" t="s">
        <v>16810</v>
      </c>
      <c r="K835" s="365" t="s">
        <v>16474</v>
      </c>
      <c r="L835" s="363">
        <f>VLOOKUP(I835,'[1]June 24'!$C$2:$I$4838,7,0)</f>
        <v>9731837737</v>
      </c>
      <c r="M835" s="380" t="s">
        <v>16809</v>
      </c>
    </row>
    <row r="836" spans="1:13">
      <c r="A836" s="159">
        <v>834</v>
      </c>
      <c r="B836" s="363" t="s">
        <v>16262</v>
      </c>
      <c r="C836" s="146"/>
      <c r="D836" s="363" t="s">
        <v>998</v>
      </c>
      <c r="E836" s="363" t="s">
        <v>998</v>
      </c>
      <c r="F836" s="159"/>
      <c r="G836" s="363" t="s">
        <v>16808</v>
      </c>
      <c r="H836" s="164" t="s">
        <v>908</v>
      </c>
      <c r="I836" s="364">
        <v>12129</v>
      </c>
      <c r="J836" s="165" t="s">
        <v>16807</v>
      </c>
      <c r="K836" s="365" t="s">
        <v>16474</v>
      </c>
      <c r="L836" s="363">
        <f>VLOOKUP(I836,'[1]June 24'!$C$2:$I$4838,7,0)</f>
        <v>9620161378</v>
      </c>
      <c r="M836" s="380" t="s">
        <v>16806</v>
      </c>
    </row>
    <row r="837" spans="1:13">
      <c r="A837" s="159">
        <v>835</v>
      </c>
      <c r="B837" s="363" t="s">
        <v>16262</v>
      </c>
      <c r="C837" s="146"/>
      <c r="D837" s="417" t="s">
        <v>864</v>
      </c>
      <c r="E837" s="417" t="s">
        <v>864</v>
      </c>
      <c r="F837" s="159"/>
      <c r="G837" s="418" t="s">
        <v>16805</v>
      </c>
      <c r="H837" s="164" t="s">
        <v>981</v>
      </c>
      <c r="I837" s="417">
        <v>10965</v>
      </c>
      <c r="J837" s="419" t="s">
        <v>16805</v>
      </c>
      <c r="K837" s="365" t="s">
        <v>16419</v>
      </c>
      <c r="L837" s="363">
        <f>VLOOKUP(I837,'[1]June 24'!$C$2:$I$4838,7,0)</f>
        <v>8095826424</v>
      </c>
      <c r="M837" s="412" t="s">
        <v>16804</v>
      </c>
    </row>
    <row r="838" spans="1:13">
      <c r="A838" s="159">
        <v>836</v>
      </c>
      <c r="B838" s="363" t="s">
        <v>16262</v>
      </c>
      <c r="C838" s="146"/>
      <c r="D838" s="417" t="s">
        <v>864</v>
      </c>
      <c r="E838" s="417" t="s">
        <v>864</v>
      </c>
      <c r="F838" s="159"/>
      <c r="G838" s="418" t="s">
        <v>16803</v>
      </c>
      <c r="H838" s="164" t="s">
        <v>981</v>
      </c>
      <c r="I838" s="417">
        <v>10519</v>
      </c>
      <c r="J838" s="420" t="s">
        <v>16803</v>
      </c>
      <c r="K838" s="365" t="s">
        <v>16264</v>
      </c>
      <c r="L838" s="363">
        <v>8151859227</v>
      </c>
      <c r="M838" s="413" t="s">
        <v>16802</v>
      </c>
    </row>
    <row r="839" spans="1:13">
      <c r="A839" s="159">
        <v>837</v>
      </c>
      <c r="B839" s="363" t="s">
        <v>16262</v>
      </c>
      <c r="C839" s="146"/>
      <c r="D839" s="417" t="s">
        <v>864</v>
      </c>
      <c r="E839" s="417" t="s">
        <v>864</v>
      </c>
      <c r="F839" s="159"/>
      <c r="G839" s="418" t="s">
        <v>16801</v>
      </c>
      <c r="H839" s="164" t="s">
        <v>1006</v>
      </c>
      <c r="I839" s="417">
        <v>10520</v>
      </c>
      <c r="J839" s="420" t="s">
        <v>16801</v>
      </c>
      <c r="K839" s="365" t="s">
        <v>16264</v>
      </c>
      <c r="L839" s="363">
        <f>VLOOKUP(I839,'[1]June 24'!$C$2:$I$4838,7,0)</f>
        <v>9743614699</v>
      </c>
      <c r="M839" s="413" t="s">
        <v>16800</v>
      </c>
    </row>
    <row r="840" spans="1:13">
      <c r="A840" s="159">
        <v>838</v>
      </c>
      <c r="B840" s="363" t="s">
        <v>16262</v>
      </c>
      <c r="C840" s="146"/>
      <c r="D840" s="417" t="s">
        <v>864</v>
      </c>
      <c r="E840" s="417" t="s">
        <v>864</v>
      </c>
      <c r="F840" s="159"/>
      <c r="G840" s="418" t="s">
        <v>16799</v>
      </c>
      <c r="H840" s="164" t="s">
        <v>981</v>
      </c>
      <c r="I840" s="417">
        <v>10525</v>
      </c>
      <c r="J840" s="420" t="s">
        <v>16799</v>
      </c>
      <c r="K840" s="365" t="s">
        <v>16264</v>
      </c>
      <c r="L840" s="363">
        <f>VLOOKUP(I840,'[1]June 24'!$C$2:$I$4838,7,0)</f>
        <v>9346182683</v>
      </c>
      <c r="M840" s="413" t="s">
        <v>16798</v>
      </c>
    </row>
    <row r="841" spans="1:13">
      <c r="A841" s="159">
        <v>839</v>
      </c>
      <c r="B841" s="363" t="s">
        <v>16262</v>
      </c>
      <c r="C841" s="146"/>
      <c r="D841" s="417" t="s">
        <v>864</v>
      </c>
      <c r="E841" s="417" t="s">
        <v>864</v>
      </c>
      <c r="F841" s="159"/>
      <c r="G841" s="418" t="s">
        <v>16797</v>
      </c>
      <c r="H841" s="164" t="s">
        <v>981</v>
      </c>
      <c r="I841" s="417">
        <v>10535</v>
      </c>
      <c r="J841" s="420" t="s">
        <v>16797</v>
      </c>
      <c r="K841" s="365" t="s">
        <v>16264</v>
      </c>
      <c r="L841" s="363">
        <f>VLOOKUP(I841,'[1]June 24'!$C$2:$I$4838,7,0)</f>
        <v>9860801778</v>
      </c>
      <c r="M841" s="413" t="s">
        <v>16796</v>
      </c>
    </row>
    <row r="842" spans="1:13">
      <c r="A842" s="159">
        <v>840</v>
      </c>
      <c r="B842" s="363" t="s">
        <v>16262</v>
      </c>
      <c r="C842" s="146"/>
      <c r="D842" s="417" t="s">
        <v>864</v>
      </c>
      <c r="E842" s="417" t="s">
        <v>864</v>
      </c>
      <c r="F842" s="159"/>
      <c r="G842" s="418" t="s">
        <v>16795</v>
      </c>
      <c r="H842" s="164" t="s">
        <v>981</v>
      </c>
      <c r="I842" s="417">
        <v>10540</v>
      </c>
      <c r="J842" s="420" t="s">
        <v>16795</v>
      </c>
      <c r="K842" s="365" t="s">
        <v>16264</v>
      </c>
      <c r="L842" s="363">
        <f>VLOOKUP(I842,'[1]June 24'!$C$2:$I$4838,7,0)</f>
        <v>9036363934</v>
      </c>
      <c r="M842" s="413" t="s">
        <v>16794</v>
      </c>
    </row>
    <row r="843" spans="1:13">
      <c r="A843" s="159">
        <v>841</v>
      </c>
      <c r="B843" s="363" t="s">
        <v>16262</v>
      </c>
      <c r="C843" s="146"/>
      <c r="D843" s="417" t="s">
        <v>864</v>
      </c>
      <c r="E843" s="417" t="s">
        <v>864</v>
      </c>
      <c r="F843" s="159"/>
      <c r="G843" s="418" t="s">
        <v>16793</v>
      </c>
      <c r="H843" s="164" t="s">
        <v>981</v>
      </c>
      <c r="I843" s="417">
        <v>10560</v>
      </c>
      <c r="J843" s="420" t="s">
        <v>16793</v>
      </c>
      <c r="K843" s="365" t="s">
        <v>16264</v>
      </c>
      <c r="L843" s="363">
        <f>VLOOKUP(I843,'[1]June 24'!$C$2:$I$4838,7,0)</f>
        <v>7090375145</v>
      </c>
      <c r="M843" s="413" t="s">
        <v>16701</v>
      </c>
    </row>
    <row r="844" spans="1:13">
      <c r="A844" s="159">
        <v>842</v>
      </c>
      <c r="B844" s="363" t="s">
        <v>16262</v>
      </c>
      <c r="C844" s="146"/>
      <c r="D844" s="417" t="s">
        <v>864</v>
      </c>
      <c r="E844" s="417" t="s">
        <v>864</v>
      </c>
      <c r="F844" s="159"/>
      <c r="G844" s="418" t="s">
        <v>16792</v>
      </c>
      <c r="H844" s="164" t="s">
        <v>981</v>
      </c>
      <c r="I844" s="417">
        <v>10906</v>
      </c>
      <c r="J844" s="420" t="s">
        <v>16792</v>
      </c>
      <c r="K844" s="365" t="s">
        <v>16264</v>
      </c>
      <c r="L844" s="363">
        <f>VLOOKUP(I844,'[1]June 24'!$C$2:$I$4838,7,0)</f>
        <v>7780236072</v>
      </c>
      <c r="M844" s="413" t="s">
        <v>16727</v>
      </c>
    </row>
    <row r="845" spans="1:13">
      <c r="A845" s="159">
        <v>843</v>
      </c>
      <c r="B845" s="363" t="s">
        <v>16262</v>
      </c>
      <c r="C845" s="146"/>
      <c r="D845" s="417" t="s">
        <v>864</v>
      </c>
      <c r="E845" s="417" t="s">
        <v>864</v>
      </c>
      <c r="F845" s="159"/>
      <c r="G845" s="418" t="s">
        <v>16791</v>
      </c>
      <c r="H845" s="164" t="s">
        <v>981</v>
      </c>
      <c r="I845" s="417">
        <v>10908</v>
      </c>
      <c r="J845" s="420" t="s">
        <v>16791</v>
      </c>
      <c r="K845" s="365" t="s">
        <v>16264</v>
      </c>
      <c r="L845" s="363">
        <f>VLOOKUP(I845,'[1]June 24'!$C$2:$I$4838,7,0)</f>
        <v>9550240497</v>
      </c>
      <c r="M845" s="413" t="s">
        <v>16727</v>
      </c>
    </row>
    <row r="846" spans="1:13">
      <c r="A846" s="159">
        <v>844</v>
      </c>
      <c r="B846" s="363" t="s">
        <v>16262</v>
      </c>
      <c r="C846" s="146"/>
      <c r="D846" s="417" t="s">
        <v>864</v>
      </c>
      <c r="E846" s="417" t="s">
        <v>864</v>
      </c>
      <c r="F846" s="159"/>
      <c r="G846" s="418" t="s">
        <v>16790</v>
      </c>
      <c r="H846" s="164" t="s">
        <v>981</v>
      </c>
      <c r="I846" s="417">
        <v>10569</v>
      </c>
      <c r="J846" s="420" t="s">
        <v>16790</v>
      </c>
      <c r="K846" s="365" t="s">
        <v>16264</v>
      </c>
      <c r="L846" s="363">
        <f>VLOOKUP(I846,'[1]June 24'!$C$2:$I$4838,7,0)</f>
        <v>9492414005</v>
      </c>
      <c r="M846" s="413" t="s">
        <v>16775</v>
      </c>
    </row>
    <row r="847" spans="1:13">
      <c r="A847" s="159">
        <v>845</v>
      </c>
      <c r="B847" s="363" t="s">
        <v>16262</v>
      </c>
      <c r="C847" s="146"/>
      <c r="D847" s="417" t="s">
        <v>864</v>
      </c>
      <c r="E847" s="417" t="s">
        <v>864</v>
      </c>
      <c r="F847" s="159"/>
      <c r="G847" s="418" t="s">
        <v>16789</v>
      </c>
      <c r="H847" s="164" t="s">
        <v>981</v>
      </c>
      <c r="I847" s="417">
        <v>10576</v>
      </c>
      <c r="J847" s="420" t="s">
        <v>16789</v>
      </c>
      <c r="K847" s="365" t="s">
        <v>16264</v>
      </c>
      <c r="L847" s="363">
        <f>VLOOKUP(I847,'[1]June 24'!$C$2:$I$4838,7,0)</f>
        <v>9880680494</v>
      </c>
      <c r="M847" s="413" t="s">
        <v>16727</v>
      </c>
    </row>
    <row r="848" spans="1:13">
      <c r="A848" s="159">
        <v>846</v>
      </c>
      <c r="B848" s="363" t="s">
        <v>16262</v>
      </c>
      <c r="C848" s="146"/>
      <c r="D848" s="417" t="s">
        <v>864</v>
      </c>
      <c r="E848" s="417" t="s">
        <v>864</v>
      </c>
      <c r="F848" s="159"/>
      <c r="G848" s="418" t="s">
        <v>4600</v>
      </c>
      <c r="H848" s="164" t="s">
        <v>1006</v>
      </c>
      <c r="I848" s="417">
        <v>10591</v>
      </c>
      <c r="J848" s="420" t="s">
        <v>4600</v>
      </c>
      <c r="K848" s="365" t="s">
        <v>16264</v>
      </c>
      <c r="L848" s="363">
        <f>VLOOKUP(I848,'[1]June 24'!$C$2:$I$4838,7,0)</f>
        <v>9742473940</v>
      </c>
      <c r="M848" s="413" t="s">
        <v>16788</v>
      </c>
    </row>
    <row r="849" spans="1:13">
      <c r="A849" s="159">
        <v>847</v>
      </c>
      <c r="B849" s="363" t="s">
        <v>16262</v>
      </c>
      <c r="C849" s="146"/>
      <c r="D849" s="417" t="s">
        <v>864</v>
      </c>
      <c r="E849" s="417" t="s">
        <v>864</v>
      </c>
      <c r="F849" s="159"/>
      <c r="G849" s="418" t="s">
        <v>16787</v>
      </c>
      <c r="H849" s="164" t="s">
        <v>981</v>
      </c>
      <c r="I849" s="417">
        <v>10594</v>
      </c>
      <c r="J849" s="420" t="s">
        <v>16787</v>
      </c>
      <c r="K849" s="365" t="s">
        <v>16264</v>
      </c>
      <c r="L849" s="363">
        <f>VLOOKUP(I849,'[1]June 24'!$C$2:$I$4838,7,0)</f>
        <v>9901414091</v>
      </c>
      <c r="M849" s="413" t="s">
        <v>16777</v>
      </c>
    </row>
    <row r="850" spans="1:13">
      <c r="A850" s="159">
        <v>848</v>
      </c>
      <c r="B850" s="363" t="s">
        <v>16262</v>
      </c>
      <c r="C850" s="146"/>
      <c r="D850" s="417" t="s">
        <v>864</v>
      </c>
      <c r="E850" s="417" t="s">
        <v>864</v>
      </c>
      <c r="F850" s="159"/>
      <c r="G850" s="418" t="s">
        <v>16786</v>
      </c>
      <c r="H850" s="164" t="s">
        <v>981</v>
      </c>
      <c r="I850" s="417">
        <v>10599</v>
      </c>
      <c r="J850" s="420" t="s">
        <v>16786</v>
      </c>
      <c r="K850" s="365" t="s">
        <v>16264</v>
      </c>
      <c r="L850" s="363">
        <f>VLOOKUP(I850,'[1]June 24'!$C$2:$I$4838,7,0)</f>
        <v>6300853714</v>
      </c>
      <c r="M850" s="413" t="s">
        <v>16785</v>
      </c>
    </row>
    <row r="851" spans="1:13">
      <c r="A851" s="159">
        <v>849</v>
      </c>
      <c r="B851" s="363" t="s">
        <v>16262</v>
      </c>
      <c r="C851" s="146"/>
      <c r="D851" s="417" t="s">
        <v>864</v>
      </c>
      <c r="E851" s="417" t="s">
        <v>864</v>
      </c>
      <c r="F851" s="159"/>
      <c r="G851" s="418" t="s">
        <v>16784</v>
      </c>
      <c r="H851" s="164" t="s">
        <v>981</v>
      </c>
      <c r="I851" s="417">
        <v>10602</v>
      </c>
      <c r="J851" s="420" t="s">
        <v>16784</v>
      </c>
      <c r="K851" s="365" t="s">
        <v>16264</v>
      </c>
      <c r="L851" s="363">
        <f>VLOOKUP(I851,'[1]June 24'!$C$2:$I$4838,7,0)</f>
        <v>9490242323</v>
      </c>
      <c r="M851" s="413" t="s">
        <v>16783</v>
      </c>
    </row>
    <row r="852" spans="1:13">
      <c r="A852" s="159">
        <v>850</v>
      </c>
      <c r="B852" s="363" t="s">
        <v>16262</v>
      </c>
      <c r="C852" s="146"/>
      <c r="D852" s="417" t="s">
        <v>864</v>
      </c>
      <c r="E852" s="417" t="s">
        <v>864</v>
      </c>
      <c r="F852" s="159"/>
      <c r="G852" s="418" t="s">
        <v>16782</v>
      </c>
      <c r="H852" s="164" t="s">
        <v>981</v>
      </c>
      <c r="I852" s="417">
        <v>10603</v>
      </c>
      <c r="J852" s="420" t="s">
        <v>16782</v>
      </c>
      <c r="K852" s="365" t="s">
        <v>16264</v>
      </c>
      <c r="L852" s="363">
        <f>VLOOKUP(I852,'[1]June 24'!$C$2:$I$4838,7,0)</f>
        <v>9347055611</v>
      </c>
      <c r="M852" s="413" t="s">
        <v>16714</v>
      </c>
    </row>
    <row r="853" spans="1:13">
      <c r="A853" s="159">
        <v>851</v>
      </c>
      <c r="B853" s="363" t="s">
        <v>16262</v>
      </c>
      <c r="C853" s="146"/>
      <c r="D853" s="417" t="s">
        <v>864</v>
      </c>
      <c r="E853" s="417" t="s">
        <v>864</v>
      </c>
      <c r="F853" s="159"/>
      <c r="G853" s="418" t="s">
        <v>16781</v>
      </c>
      <c r="H853" s="164" t="s">
        <v>981</v>
      </c>
      <c r="I853" s="417">
        <v>10873</v>
      </c>
      <c r="J853" s="420" t="s">
        <v>16781</v>
      </c>
      <c r="K853" s="365" t="s">
        <v>16264</v>
      </c>
      <c r="L853" s="363">
        <f>VLOOKUP(I853,'[1]June 24'!$C$2:$I$4838,7,0)</f>
        <v>9652770513</v>
      </c>
      <c r="M853" s="413" t="s">
        <v>16714</v>
      </c>
    </row>
    <row r="854" spans="1:13">
      <c r="A854" s="159">
        <v>852</v>
      </c>
      <c r="B854" s="363" t="s">
        <v>16262</v>
      </c>
      <c r="C854" s="146"/>
      <c r="D854" s="417" t="s">
        <v>864</v>
      </c>
      <c r="E854" s="417" t="s">
        <v>864</v>
      </c>
      <c r="F854" s="159"/>
      <c r="G854" s="418" t="s">
        <v>16780</v>
      </c>
      <c r="H854" s="164" t="s">
        <v>981</v>
      </c>
      <c r="I854" s="417">
        <v>10948</v>
      </c>
      <c r="J854" s="420" t="s">
        <v>16780</v>
      </c>
      <c r="K854" s="365" t="s">
        <v>16264</v>
      </c>
      <c r="L854" s="363">
        <f>VLOOKUP(I854,'[1]June 24'!$C$2:$I$4838,7,0)</f>
        <v>9449949249</v>
      </c>
      <c r="M854" s="412" t="s">
        <v>16779</v>
      </c>
    </row>
    <row r="855" spans="1:13">
      <c r="A855" s="159">
        <v>853</v>
      </c>
      <c r="B855" s="363" t="s">
        <v>16262</v>
      </c>
      <c r="C855" s="146"/>
      <c r="D855" s="417" t="s">
        <v>864</v>
      </c>
      <c r="E855" s="417" t="s">
        <v>864</v>
      </c>
      <c r="F855" s="159"/>
      <c r="G855" s="418" t="s">
        <v>16778</v>
      </c>
      <c r="H855" s="164" t="s">
        <v>981</v>
      </c>
      <c r="I855" s="417">
        <v>10604</v>
      </c>
      <c r="J855" s="420" t="s">
        <v>16778</v>
      </c>
      <c r="K855" s="365" t="s">
        <v>16264</v>
      </c>
      <c r="L855" s="363">
        <f>VLOOKUP(I855,'[1]June 24'!$C$2:$I$4838,7,0)</f>
        <v>9494777532</v>
      </c>
      <c r="M855" s="413" t="s">
        <v>16777</v>
      </c>
    </row>
    <row r="856" spans="1:13">
      <c r="A856" s="159">
        <v>854</v>
      </c>
      <c r="B856" s="363" t="s">
        <v>16262</v>
      </c>
      <c r="C856" s="146"/>
      <c r="D856" s="417" t="s">
        <v>864</v>
      </c>
      <c r="E856" s="417" t="s">
        <v>864</v>
      </c>
      <c r="F856" s="159"/>
      <c r="G856" s="418" t="s">
        <v>16776</v>
      </c>
      <c r="H856" s="164" t="s">
        <v>981</v>
      </c>
      <c r="I856" s="417">
        <v>10607</v>
      </c>
      <c r="J856" s="420" t="s">
        <v>16776</v>
      </c>
      <c r="K856" s="365" t="s">
        <v>16264</v>
      </c>
      <c r="L856" s="363">
        <f>VLOOKUP(I856,'[1]June 24'!$C$2:$I$4838,7,0)</f>
        <v>8867373099</v>
      </c>
      <c r="M856" s="413" t="s">
        <v>16775</v>
      </c>
    </row>
    <row r="857" spans="1:13">
      <c r="A857" s="159">
        <v>855</v>
      </c>
      <c r="B857" s="363" t="s">
        <v>16262</v>
      </c>
      <c r="C857" s="146"/>
      <c r="D857" s="417" t="s">
        <v>864</v>
      </c>
      <c r="E857" s="417" t="s">
        <v>864</v>
      </c>
      <c r="F857" s="159"/>
      <c r="G857" s="418" t="s">
        <v>16774</v>
      </c>
      <c r="H857" s="164" t="s">
        <v>1006</v>
      </c>
      <c r="I857" s="417">
        <v>10610</v>
      </c>
      <c r="J857" s="420" t="s">
        <v>16774</v>
      </c>
      <c r="K857" s="365" t="s">
        <v>16264</v>
      </c>
      <c r="L857" s="363">
        <f>VLOOKUP(I857,'[1]June 24'!$C$2:$I$4838,7,0)</f>
        <v>8095285929</v>
      </c>
      <c r="M857" s="413" t="s">
        <v>16773</v>
      </c>
    </row>
    <row r="858" spans="1:13">
      <c r="A858" s="159">
        <v>856</v>
      </c>
      <c r="B858" s="363" t="s">
        <v>16262</v>
      </c>
      <c r="C858" s="146"/>
      <c r="D858" s="417" t="s">
        <v>864</v>
      </c>
      <c r="E858" s="417" t="s">
        <v>864</v>
      </c>
      <c r="F858" s="159"/>
      <c r="G858" s="418" t="s">
        <v>16772</v>
      </c>
      <c r="H858" s="164" t="s">
        <v>908</v>
      </c>
      <c r="I858" s="417">
        <v>10613</v>
      </c>
      <c r="J858" s="420" t="s">
        <v>16772</v>
      </c>
      <c r="K858" s="365" t="s">
        <v>16264</v>
      </c>
      <c r="L858" s="363">
        <f>VLOOKUP(I858,'[1]June 24'!$C$2:$I$4838,7,0)</f>
        <v>9972329924</v>
      </c>
      <c r="M858" s="413" t="s">
        <v>16771</v>
      </c>
    </row>
    <row r="859" spans="1:13">
      <c r="A859" s="159">
        <v>857</v>
      </c>
      <c r="B859" s="363" t="s">
        <v>16262</v>
      </c>
      <c r="C859" s="146"/>
      <c r="D859" s="417" t="s">
        <v>864</v>
      </c>
      <c r="E859" s="417" t="s">
        <v>864</v>
      </c>
      <c r="F859" s="159"/>
      <c r="G859" s="418" t="s">
        <v>16770</v>
      </c>
      <c r="H859" s="164" t="s">
        <v>1006</v>
      </c>
      <c r="I859" s="417">
        <v>10614</v>
      </c>
      <c r="J859" s="420" t="s">
        <v>16770</v>
      </c>
      <c r="K859" s="365" t="s">
        <v>16264</v>
      </c>
      <c r="L859" s="363">
        <f>VLOOKUP(I859,'[1]June 24'!$C$2:$I$4838,7,0)</f>
        <v>7488370774</v>
      </c>
      <c r="M859" s="413" t="s">
        <v>16769</v>
      </c>
    </row>
    <row r="860" spans="1:13">
      <c r="A860" s="159">
        <v>858</v>
      </c>
      <c r="B860" s="363" t="s">
        <v>16262</v>
      </c>
      <c r="C860" s="146"/>
      <c r="D860" s="417" t="s">
        <v>864</v>
      </c>
      <c r="E860" s="417" t="s">
        <v>864</v>
      </c>
      <c r="F860" s="159"/>
      <c r="G860" s="418" t="s">
        <v>16768</v>
      </c>
      <c r="H860" s="164" t="s">
        <v>981</v>
      </c>
      <c r="I860" s="417">
        <v>10629</v>
      </c>
      <c r="J860" s="420" t="s">
        <v>16768</v>
      </c>
      <c r="K860" s="365" t="s">
        <v>16264</v>
      </c>
      <c r="L860" s="363">
        <f>VLOOKUP(I860,'[1]June 24'!$C$2:$I$4838,7,0)</f>
        <v>9035882815</v>
      </c>
      <c r="M860" s="413" t="s">
        <v>16701</v>
      </c>
    </row>
    <row r="861" spans="1:13">
      <c r="A861" s="159">
        <v>859</v>
      </c>
      <c r="B861" s="363" t="s">
        <v>16262</v>
      </c>
      <c r="C861" s="146"/>
      <c r="D861" s="417" t="s">
        <v>864</v>
      </c>
      <c r="E861" s="417" t="s">
        <v>864</v>
      </c>
      <c r="F861" s="159"/>
      <c r="G861" s="418" t="s">
        <v>16767</v>
      </c>
      <c r="H861" s="164" t="s">
        <v>1006</v>
      </c>
      <c r="I861" s="417">
        <v>10664</v>
      </c>
      <c r="J861" s="420" t="s">
        <v>16767</v>
      </c>
      <c r="K861" s="365" t="s">
        <v>16264</v>
      </c>
      <c r="L861" s="363">
        <f>VLOOKUP(I861,'[1]June 24'!$C$2:$I$4838,7,0)</f>
        <v>9538524286</v>
      </c>
      <c r="M861" s="413" t="s">
        <v>16695</v>
      </c>
    </row>
    <row r="862" spans="1:13">
      <c r="A862" s="159">
        <v>860</v>
      </c>
      <c r="B862" s="363" t="s">
        <v>16262</v>
      </c>
      <c r="C862" s="146"/>
      <c r="D862" s="417" t="s">
        <v>864</v>
      </c>
      <c r="E862" s="417" t="s">
        <v>864</v>
      </c>
      <c r="F862" s="159"/>
      <c r="G862" s="418" t="s">
        <v>16766</v>
      </c>
      <c r="H862" s="164" t="s">
        <v>981</v>
      </c>
      <c r="I862" s="417">
        <v>11205</v>
      </c>
      <c r="J862" s="419" t="s">
        <v>16766</v>
      </c>
      <c r="K862" s="365" t="s">
        <v>16765</v>
      </c>
      <c r="L862" s="363">
        <f>VLOOKUP(I862,'[1]June 24'!$C$2:$I$4838,7,0)</f>
        <v>7353494932</v>
      </c>
      <c r="M862" s="412" t="s">
        <v>16764</v>
      </c>
    </row>
    <row r="863" spans="1:13">
      <c r="A863" s="159">
        <v>861</v>
      </c>
      <c r="B863" s="363" t="s">
        <v>16262</v>
      </c>
      <c r="C863" s="146"/>
      <c r="D863" s="417" t="s">
        <v>864</v>
      </c>
      <c r="E863" s="417" t="s">
        <v>864</v>
      </c>
      <c r="F863" s="159"/>
      <c r="G863" s="418" t="s">
        <v>16763</v>
      </c>
      <c r="H863" s="164" t="s">
        <v>908</v>
      </c>
      <c r="I863" s="417">
        <v>10979</v>
      </c>
      <c r="J863" s="420" t="s">
        <v>16763</v>
      </c>
      <c r="K863" s="365" t="s">
        <v>16762</v>
      </c>
      <c r="L863" s="363">
        <f>VLOOKUP(I863,'[1]June 24'!$C$2:$I$4838,7,0)</f>
        <v>9980317774</v>
      </c>
      <c r="M863" s="412" t="s">
        <v>16761</v>
      </c>
    </row>
    <row r="864" spans="1:13">
      <c r="A864" s="159">
        <v>862</v>
      </c>
      <c r="B864" s="363" t="s">
        <v>16262</v>
      </c>
      <c r="C864" s="146"/>
      <c r="D864" s="417" t="s">
        <v>864</v>
      </c>
      <c r="E864" s="417" t="s">
        <v>864</v>
      </c>
      <c r="F864" s="159"/>
      <c r="G864" s="418" t="s">
        <v>16760</v>
      </c>
      <c r="H864" s="164" t="s">
        <v>981</v>
      </c>
      <c r="I864" s="417">
        <v>10672</v>
      </c>
      <c r="J864" s="420" t="s">
        <v>16760</v>
      </c>
      <c r="K864" s="365" t="s">
        <v>16264</v>
      </c>
      <c r="L864" s="363">
        <f>VLOOKUP(I864,'[1]June 24'!$C$2:$I$4838,7,0)</f>
        <v>6360525926</v>
      </c>
      <c r="M864" s="413" t="s">
        <v>16759</v>
      </c>
    </row>
    <row r="865" spans="1:13">
      <c r="A865" s="159">
        <v>863</v>
      </c>
      <c r="B865" s="363" t="s">
        <v>16262</v>
      </c>
      <c r="C865" s="146"/>
      <c r="D865" s="417" t="s">
        <v>864</v>
      </c>
      <c r="E865" s="417" t="s">
        <v>864</v>
      </c>
      <c r="F865" s="159"/>
      <c r="G865" s="418" t="s">
        <v>16758</v>
      </c>
      <c r="H865" s="164" t="s">
        <v>908</v>
      </c>
      <c r="I865" s="417">
        <v>10673</v>
      </c>
      <c r="J865" s="420" t="s">
        <v>16758</v>
      </c>
      <c r="K865" s="365" t="s">
        <v>16264</v>
      </c>
      <c r="L865" s="363">
        <f>VLOOKUP(I865,'[1]June 24'!$C$2:$I$4838,7,0)</f>
        <v>9035969000</v>
      </c>
      <c r="M865" s="413" t="s">
        <v>16757</v>
      </c>
    </row>
    <row r="866" spans="1:13">
      <c r="A866" s="159">
        <v>864</v>
      </c>
      <c r="B866" s="363" t="s">
        <v>16262</v>
      </c>
      <c r="C866" s="146"/>
      <c r="D866" s="417" t="s">
        <v>864</v>
      </c>
      <c r="E866" s="417" t="s">
        <v>864</v>
      </c>
      <c r="F866" s="159"/>
      <c r="G866" s="418" t="s">
        <v>16756</v>
      </c>
      <c r="H866" s="164" t="s">
        <v>981</v>
      </c>
      <c r="I866" s="417">
        <v>10964</v>
      </c>
      <c r="J866" s="419" t="s">
        <v>16756</v>
      </c>
      <c r="K866" s="365" t="s">
        <v>16419</v>
      </c>
      <c r="L866" s="363">
        <f>VLOOKUP(I866,'[1]June 24'!$C$2:$I$4838,7,0)</f>
        <v>8147970992</v>
      </c>
      <c r="M866" s="412" t="s">
        <v>16755</v>
      </c>
    </row>
    <row r="867" spans="1:13">
      <c r="A867" s="159">
        <v>865</v>
      </c>
      <c r="B867" s="363" t="s">
        <v>16262</v>
      </c>
      <c r="C867" s="146"/>
      <c r="D867" s="417" t="s">
        <v>864</v>
      </c>
      <c r="E867" s="417" t="s">
        <v>864</v>
      </c>
      <c r="F867" s="159"/>
      <c r="G867" s="418" t="s">
        <v>16754</v>
      </c>
      <c r="H867" s="164" t="s">
        <v>981</v>
      </c>
      <c r="I867" s="417">
        <v>10674</v>
      </c>
      <c r="J867" s="420" t="s">
        <v>16754</v>
      </c>
      <c r="K867" s="365" t="s">
        <v>16264</v>
      </c>
      <c r="L867" s="363">
        <f>VLOOKUP(I867,'[1]June 24'!$C$2:$I$4838,7,0)</f>
        <v>9845747374</v>
      </c>
      <c r="M867" s="413" t="s">
        <v>16741</v>
      </c>
    </row>
    <row r="868" spans="1:13">
      <c r="A868" s="159">
        <v>866</v>
      </c>
      <c r="B868" s="363" t="s">
        <v>16262</v>
      </c>
      <c r="C868" s="146"/>
      <c r="D868" s="417" t="s">
        <v>864</v>
      </c>
      <c r="E868" s="417" t="s">
        <v>864</v>
      </c>
      <c r="F868" s="159"/>
      <c r="G868" s="418" t="s">
        <v>16753</v>
      </c>
      <c r="H868" s="164" t="s">
        <v>981</v>
      </c>
      <c r="I868" s="417">
        <v>10683</v>
      </c>
      <c r="J868" s="420" t="s">
        <v>16753</v>
      </c>
      <c r="K868" s="365" t="s">
        <v>16264</v>
      </c>
      <c r="L868" s="363">
        <f>VLOOKUP(I868,'[1]June 24'!$C$2:$I$4838,7,0)</f>
        <v>8125858545</v>
      </c>
      <c r="M868" s="413" t="s">
        <v>16727</v>
      </c>
    </row>
    <row r="869" spans="1:13">
      <c r="A869" s="159">
        <v>867</v>
      </c>
      <c r="B869" s="363" t="s">
        <v>16262</v>
      </c>
      <c r="C869" s="146"/>
      <c r="D869" s="417" t="s">
        <v>864</v>
      </c>
      <c r="E869" s="417" t="s">
        <v>864</v>
      </c>
      <c r="F869" s="159"/>
      <c r="G869" s="418" t="s">
        <v>16752</v>
      </c>
      <c r="H869" s="164" t="s">
        <v>981</v>
      </c>
      <c r="I869" s="417">
        <v>10679</v>
      </c>
      <c r="J869" s="420" t="s">
        <v>16752</v>
      </c>
      <c r="K869" s="365" t="s">
        <v>16264</v>
      </c>
      <c r="L869" s="363">
        <f>VLOOKUP(I869,'[1]June 24'!$C$2:$I$4838,7,0)</f>
        <v>9676225373</v>
      </c>
      <c r="M869" s="413" t="s">
        <v>16741</v>
      </c>
    </row>
    <row r="870" spans="1:13">
      <c r="A870" s="159">
        <v>868</v>
      </c>
      <c r="B870" s="363" t="s">
        <v>16262</v>
      </c>
      <c r="C870" s="146"/>
      <c r="D870" s="417" t="s">
        <v>864</v>
      </c>
      <c r="E870" s="417" t="s">
        <v>864</v>
      </c>
      <c r="F870" s="159"/>
      <c r="G870" s="418" t="s">
        <v>16751</v>
      </c>
      <c r="H870" s="164" t="s">
        <v>981</v>
      </c>
      <c r="I870" s="417">
        <v>10705</v>
      </c>
      <c r="J870" s="420" t="s">
        <v>16751</v>
      </c>
      <c r="K870" s="365" t="s">
        <v>16264</v>
      </c>
      <c r="L870" s="363">
        <f>VLOOKUP(I870,'[1]June 24'!$C$2:$I$4838,7,0)</f>
        <v>9535461536</v>
      </c>
      <c r="M870" s="413" t="s">
        <v>16750</v>
      </c>
    </row>
    <row r="871" spans="1:13">
      <c r="A871" s="159">
        <v>869</v>
      </c>
      <c r="B871" s="363" t="s">
        <v>16262</v>
      </c>
      <c r="C871" s="146"/>
      <c r="D871" s="417" t="s">
        <v>864</v>
      </c>
      <c r="E871" s="417" t="s">
        <v>864</v>
      </c>
      <c r="F871" s="159"/>
      <c r="G871" s="418" t="s">
        <v>16749</v>
      </c>
      <c r="H871" s="164" t="s">
        <v>981</v>
      </c>
      <c r="I871" s="417">
        <v>10905</v>
      </c>
      <c r="J871" s="420" t="s">
        <v>16749</v>
      </c>
      <c r="K871" s="365" t="s">
        <v>16264</v>
      </c>
      <c r="L871" s="363">
        <f>VLOOKUP(I871,'[1]June 24'!$C$2:$I$4838,7,0)</f>
        <v>9916709824</v>
      </c>
      <c r="M871" s="413" t="s">
        <v>16727</v>
      </c>
    </row>
    <row r="872" spans="1:13">
      <c r="A872" s="159">
        <v>870</v>
      </c>
      <c r="B872" s="363" t="s">
        <v>16262</v>
      </c>
      <c r="C872" s="146"/>
      <c r="D872" s="417" t="s">
        <v>864</v>
      </c>
      <c r="E872" s="417" t="s">
        <v>864</v>
      </c>
      <c r="F872" s="159"/>
      <c r="G872" s="418" t="s">
        <v>16748</v>
      </c>
      <c r="H872" s="164" t="s">
        <v>981</v>
      </c>
      <c r="I872" s="417">
        <v>10963</v>
      </c>
      <c r="J872" s="419" t="s">
        <v>16748</v>
      </c>
      <c r="K872" s="365" t="s">
        <v>16419</v>
      </c>
      <c r="L872" s="363">
        <f>VLOOKUP(I872,'[1]June 24'!$C$2:$I$4838,7,0)</f>
        <v>9845174532</v>
      </c>
      <c r="M872" s="412" t="s">
        <v>16747</v>
      </c>
    </row>
    <row r="873" spans="1:13">
      <c r="A873" s="159">
        <v>871</v>
      </c>
      <c r="B873" s="363" t="s">
        <v>16262</v>
      </c>
      <c r="C873" s="146"/>
      <c r="D873" s="417" t="s">
        <v>864</v>
      </c>
      <c r="E873" s="417" t="s">
        <v>864</v>
      </c>
      <c r="F873" s="159"/>
      <c r="G873" s="418" t="s">
        <v>4605</v>
      </c>
      <c r="H873" s="164" t="s">
        <v>1006</v>
      </c>
      <c r="I873" s="417">
        <v>10719</v>
      </c>
      <c r="J873" s="420" t="s">
        <v>4605</v>
      </c>
      <c r="K873" s="365" t="s">
        <v>16264</v>
      </c>
      <c r="L873" s="363">
        <f>VLOOKUP(I873,'[1]June 24'!$C$2:$I$4838,7,0)</f>
        <v>9044260644</v>
      </c>
      <c r="M873" s="413" t="s">
        <v>16746</v>
      </c>
    </row>
    <row r="874" spans="1:13">
      <c r="A874" s="159">
        <v>872</v>
      </c>
      <c r="B874" s="363" t="s">
        <v>16262</v>
      </c>
      <c r="C874" s="146"/>
      <c r="D874" s="417" t="s">
        <v>864</v>
      </c>
      <c r="E874" s="417" t="s">
        <v>864</v>
      </c>
      <c r="F874" s="159"/>
      <c r="G874" s="418" t="s">
        <v>4597</v>
      </c>
      <c r="H874" s="164" t="s">
        <v>1006</v>
      </c>
      <c r="I874" s="417">
        <v>10734</v>
      </c>
      <c r="J874" s="420" t="s">
        <v>4597</v>
      </c>
      <c r="K874" s="365" t="s">
        <v>16264</v>
      </c>
      <c r="L874" s="363">
        <f>VLOOKUP(I874,'[1]June 24'!$C$2:$I$4838,7,0)</f>
        <v>7507514320</v>
      </c>
      <c r="M874" s="413" t="s">
        <v>16745</v>
      </c>
    </row>
    <row r="875" spans="1:13">
      <c r="A875" s="159">
        <v>873</v>
      </c>
      <c r="B875" s="363" t="s">
        <v>16262</v>
      </c>
      <c r="C875" s="146"/>
      <c r="D875" s="417" t="s">
        <v>864</v>
      </c>
      <c r="E875" s="417" t="s">
        <v>864</v>
      </c>
      <c r="F875" s="159"/>
      <c r="G875" s="418" t="s">
        <v>16744</v>
      </c>
      <c r="H875" s="164" t="s">
        <v>981</v>
      </c>
      <c r="I875" s="417">
        <v>10740</v>
      </c>
      <c r="J875" s="420" t="s">
        <v>16744</v>
      </c>
      <c r="K875" s="365" t="s">
        <v>16264</v>
      </c>
      <c r="L875" s="363">
        <f>VLOOKUP(I875,'[1]June 24'!$C$2:$I$4838,7,0)</f>
        <v>7870199532</v>
      </c>
      <c r="M875" s="413" t="s">
        <v>16714</v>
      </c>
    </row>
    <row r="876" spans="1:13">
      <c r="A876" s="159">
        <v>874</v>
      </c>
      <c r="B876" s="363" t="s">
        <v>16262</v>
      </c>
      <c r="C876" s="146"/>
      <c r="D876" s="417" t="s">
        <v>864</v>
      </c>
      <c r="E876" s="417" t="s">
        <v>864</v>
      </c>
      <c r="F876" s="159"/>
      <c r="G876" s="418" t="s">
        <v>15034</v>
      </c>
      <c r="H876" s="164" t="s">
        <v>1006</v>
      </c>
      <c r="I876" s="417">
        <v>10741</v>
      </c>
      <c r="J876" s="420" t="s">
        <v>15034</v>
      </c>
      <c r="K876" s="365" t="s">
        <v>16264</v>
      </c>
      <c r="L876" s="363">
        <f>VLOOKUP(I876,'[1]June 24'!$C$2:$I$4838,7,0)</f>
        <v>9686869668</v>
      </c>
      <c r="M876" s="413" t="s">
        <v>16743</v>
      </c>
    </row>
    <row r="877" spans="1:13">
      <c r="A877" s="159">
        <v>875</v>
      </c>
      <c r="B877" s="363" t="s">
        <v>16262</v>
      </c>
      <c r="C877" s="146"/>
      <c r="D877" s="417" t="s">
        <v>864</v>
      </c>
      <c r="E877" s="417" t="s">
        <v>864</v>
      </c>
      <c r="F877" s="159"/>
      <c r="G877" s="418" t="s">
        <v>16742</v>
      </c>
      <c r="H877" s="164" t="s">
        <v>981</v>
      </c>
      <c r="I877" s="417">
        <v>10744</v>
      </c>
      <c r="J877" s="420" t="s">
        <v>16742</v>
      </c>
      <c r="K877" s="365" t="s">
        <v>16264</v>
      </c>
      <c r="L877" s="363">
        <f>VLOOKUP(I877,'[1]June 24'!$C$2:$I$4838,7,0)</f>
        <v>8147148505</v>
      </c>
      <c r="M877" s="413" t="s">
        <v>16741</v>
      </c>
    </row>
    <row r="878" spans="1:13">
      <c r="A878" s="159">
        <v>876</v>
      </c>
      <c r="B878" s="363" t="s">
        <v>16262</v>
      </c>
      <c r="C878" s="146"/>
      <c r="D878" s="417" t="s">
        <v>864</v>
      </c>
      <c r="E878" s="417" t="s">
        <v>864</v>
      </c>
      <c r="F878" s="159"/>
      <c r="G878" s="418" t="s">
        <v>16740</v>
      </c>
      <c r="H878" s="164" t="s">
        <v>1006</v>
      </c>
      <c r="I878" s="417">
        <v>10756</v>
      </c>
      <c r="J878" s="420" t="s">
        <v>16740</v>
      </c>
      <c r="K878" s="365" t="s">
        <v>16264</v>
      </c>
      <c r="L878" s="363">
        <f>VLOOKUP(I878,'[1]June 24'!$C$2:$I$4838,7,0)</f>
        <v>7406294555</v>
      </c>
      <c r="M878" s="413" t="s">
        <v>16739</v>
      </c>
    </row>
    <row r="879" spans="1:13">
      <c r="A879" s="159">
        <v>877</v>
      </c>
      <c r="B879" s="363" t="s">
        <v>16262</v>
      </c>
      <c r="C879" s="146"/>
      <c r="D879" s="417" t="s">
        <v>864</v>
      </c>
      <c r="E879" s="417" t="s">
        <v>864</v>
      </c>
      <c r="F879" s="159"/>
      <c r="G879" s="418" t="s">
        <v>16738</v>
      </c>
      <c r="H879" s="164" t="s">
        <v>981</v>
      </c>
      <c r="I879" s="417">
        <v>10913</v>
      </c>
      <c r="J879" s="420" t="s">
        <v>16738</v>
      </c>
      <c r="K879" s="365" t="s">
        <v>16264</v>
      </c>
      <c r="L879" s="363">
        <f>VLOOKUP(I879,'[1]June 24'!$C$2:$I$4838,7,0)</f>
        <v>9845706133</v>
      </c>
      <c r="M879" s="413" t="s">
        <v>16701</v>
      </c>
    </row>
    <row r="880" spans="1:13">
      <c r="A880" s="159">
        <v>878</v>
      </c>
      <c r="B880" s="363" t="s">
        <v>16262</v>
      </c>
      <c r="C880" s="146"/>
      <c r="D880" s="417" t="s">
        <v>864</v>
      </c>
      <c r="E880" s="417" t="s">
        <v>864</v>
      </c>
      <c r="F880" s="159"/>
      <c r="G880" s="418" t="s">
        <v>16737</v>
      </c>
      <c r="H880" s="164" t="s">
        <v>981</v>
      </c>
      <c r="I880" s="417">
        <v>10766</v>
      </c>
      <c r="J880" s="420" t="s">
        <v>16737</v>
      </c>
      <c r="K880" s="365" t="s">
        <v>16264</v>
      </c>
      <c r="L880" s="363">
        <f>VLOOKUP(I880,'[1]June 24'!$C$2:$I$4838,7,0)</f>
        <v>9160717607</v>
      </c>
      <c r="M880" s="413" t="s">
        <v>16736</v>
      </c>
    </row>
    <row r="881" spans="1:13">
      <c r="A881" s="159">
        <v>879</v>
      </c>
      <c r="B881" s="363" t="s">
        <v>16262</v>
      </c>
      <c r="C881" s="146"/>
      <c r="D881" s="417" t="s">
        <v>864</v>
      </c>
      <c r="E881" s="417" t="s">
        <v>864</v>
      </c>
      <c r="F881" s="159"/>
      <c r="G881" s="418" t="s">
        <v>16735</v>
      </c>
      <c r="H881" s="164" t="s">
        <v>908</v>
      </c>
      <c r="I881" s="417">
        <v>10773</v>
      </c>
      <c r="J881" s="420" t="s">
        <v>16735</v>
      </c>
      <c r="K881" s="365" t="s">
        <v>16264</v>
      </c>
      <c r="L881" s="363">
        <f>VLOOKUP(I881,'[1]June 24'!$C$2:$I$4838,7,0)</f>
        <v>9448572216</v>
      </c>
      <c r="M881" s="413" t="s">
        <v>16734</v>
      </c>
    </row>
    <row r="882" spans="1:13">
      <c r="A882" s="159">
        <v>880</v>
      </c>
      <c r="B882" s="363" t="s">
        <v>16262</v>
      </c>
      <c r="C882" s="146"/>
      <c r="D882" s="417" t="s">
        <v>864</v>
      </c>
      <c r="E882" s="417" t="s">
        <v>864</v>
      </c>
      <c r="F882" s="159"/>
      <c r="G882" s="418" t="s">
        <v>16733</v>
      </c>
      <c r="H882" s="164" t="s">
        <v>981</v>
      </c>
      <c r="I882" s="417">
        <v>10774</v>
      </c>
      <c r="J882" s="420" t="s">
        <v>16733</v>
      </c>
      <c r="K882" s="365" t="s">
        <v>16264</v>
      </c>
      <c r="L882" s="363">
        <f>VLOOKUP(I882,'[1]June 24'!$C$2:$I$4838,7,0)</f>
        <v>9538707926</v>
      </c>
      <c r="M882" s="413" t="s">
        <v>16718</v>
      </c>
    </row>
    <row r="883" spans="1:13">
      <c r="A883" s="159">
        <v>881</v>
      </c>
      <c r="B883" s="363" t="s">
        <v>16262</v>
      </c>
      <c r="C883" s="146"/>
      <c r="D883" s="417" t="s">
        <v>864</v>
      </c>
      <c r="E883" s="417" t="s">
        <v>864</v>
      </c>
      <c r="F883" s="159"/>
      <c r="G883" s="418" t="s">
        <v>16732</v>
      </c>
      <c r="H883" s="164" t="s">
        <v>981</v>
      </c>
      <c r="I883" s="417">
        <v>10949</v>
      </c>
      <c r="J883" s="420" t="s">
        <v>16732</v>
      </c>
      <c r="K883" s="365" t="s">
        <v>16264</v>
      </c>
      <c r="L883" s="363">
        <f>VLOOKUP(I883,'[1]June 24'!$C$2:$I$4838,7,0)</f>
        <v>8892182939</v>
      </c>
      <c r="M883" s="412" t="s">
        <v>16731</v>
      </c>
    </row>
    <row r="884" spans="1:13">
      <c r="A884" s="159">
        <v>882</v>
      </c>
      <c r="B884" s="363" t="s">
        <v>16262</v>
      </c>
      <c r="C884" s="146"/>
      <c r="D884" s="417" t="s">
        <v>864</v>
      </c>
      <c r="E884" s="417" t="s">
        <v>864</v>
      </c>
      <c r="F884" s="159"/>
      <c r="G884" s="418" t="s">
        <v>16730</v>
      </c>
      <c r="H884" s="164" t="s">
        <v>981</v>
      </c>
      <c r="I884" s="417">
        <v>10778</v>
      </c>
      <c r="J884" s="420" t="s">
        <v>16730</v>
      </c>
      <c r="K884" s="365" t="s">
        <v>16264</v>
      </c>
      <c r="L884" s="363">
        <f>VLOOKUP(I884,'[1]June 24'!$C$2:$I$4838,7,0)</f>
        <v>9916380245</v>
      </c>
      <c r="M884" s="413" t="s">
        <v>16729</v>
      </c>
    </row>
    <row r="885" spans="1:13">
      <c r="A885" s="159">
        <v>883</v>
      </c>
      <c r="B885" s="363" t="s">
        <v>16262</v>
      </c>
      <c r="C885" s="146"/>
      <c r="D885" s="417" t="s">
        <v>864</v>
      </c>
      <c r="E885" s="417" t="s">
        <v>864</v>
      </c>
      <c r="F885" s="159"/>
      <c r="G885" s="418" t="s">
        <v>16728</v>
      </c>
      <c r="H885" s="164" t="s">
        <v>981</v>
      </c>
      <c r="I885" s="417">
        <v>10781</v>
      </c>
      <c r="J885" s="420" t="s">
        <v>16728</v>
      </c>
      <c r="K885" s="365" t="s">
        <v>16264</v>
      </c>
      <c r="L885" s="363">
        <f>VLOOKUP(I885,'[1]June 24'!$C$2:$I$4838,7,0)</f>
        <v>8880904067</v>
      </c>
      <c r="M885" s="413" t="s">
        <v>16727</v>
      </c>
    </row>
    <row r="886" spans="1:13">
      <c r="A886" s="159">
        <v>884</v>
      </c>
      <c r="B886" s="363" t="s">
        <v>16262</v>
      </c>
      <c r="C886" s="146"/>
      <c r="D886" s="417" t="s">
        <v>864</v>
      </c>
      <c r="E886" s="417" t="s">
        <v>864</v>
      </c>
      <c r="F886" s="159"/>
      <c r="G886" s="418" t="s">
        <v>16726</v>
      </c>
      <c r="H886" s="164" t="s">
        <v>1006</v>
      </c>
      <c r="I886" s="417">
        <v>10966</v>
      </c>
      <c r="J886" s="419" t="s">
        <v>16726</v>
      </c>
      <c r="K886" s="365" t="s">
        <v>16725</v>
      </c>
      <c r="L886" s="363">
        <f>VLOOKUP(I886,'[1]June 24'!$C$2:$I$4838,7,0)</f>
        <v>9986864627</v>
      </c>
      <c r="M886" s="412" t="s">
        <v>16724</v>
      </c>
    </row>
    <row r="887" spans="1:13">
      <c r="A887" s="159">
        <v>885</v>
      </c>
      <c r="B887" s="363" t="s">
        <v>16262</v>
      </c>
      <c r="C887" s="146"/>
      <c r="D887" s="417" t="s">
        <v>864</v>
      </c>
      <c r="E887" s="417" t="s">
        <v>864</v>
      </c>
      <c r="F887" s="159"/>
      <c r="G887" s="418" t="s">
        <v>16723</v>
      </c>
      <c r="H887" s="164" t="s">
        <v>981</v>
      </c>
      <c r="I887" s="417">
        <v>10801</v>
      </c>
      <c r="J887" s="420" t="s">
        <v>16723</v>
      </c>
      <c r="K887" s="365" t="s">
        <v>16264</v>
      </c>
      <c r="L887" s="363">
        <f>VLOOKUP(I887,'[1]June 24'!$C$2:$I$4838,7,0)</f>
        <v>9113026572</v>
      </c>
      <c r="M887" s="413" t="s">
        <v>16695</v>
      </c>
    </row>
    <row r="888" spans="1:13">
      <c r="A888" s="159">
        <v>886</v>
      </c>
      <c r="B888" s="363" t="s">
        <v>16262</v>
      </c>
      <c r="C888" s="146"/>
      <c r="D888" s="417" t="s">
        <v>864</v>
      </c>
      <c r="E888" s="417" t="s">
        <v>864</v>
      </c>
      <c r="F888" s="159"/>
      <c r="G888" s="418" t="s">
        <v>16722</v>
      </c>
      <c r="H888" s="164" t="s">
        <v>1006</v>
      </c>
      <c r="I888" s="417">
        <v>10802</v>
      </c>
      <c r="J888" s="420" t="s">
        <v>16722</v>
      </c>
      <c r="K888" s="365" t="s">
        <v>16264</v>
      </c>
      <c r="L888" s="363">
        <f>VLOOKUP(I888,'[1]June 24'!$C$2:$I$4838,7,0)</f>
        <v>8050112038</v>
      </c>
      <c r="M888" s="413" t="s">
        <v>16721</v>
      </c>
    </row>
    <row r="889" spans="1:13">
      <c r="A889" s="159">
        <v>887</v>
      </c>
      <c r="B889" s="363" t="s">
        <v>16262</v>
      </c>
      <c r="C889" s="146"/>
      <c r="D889" s="417" t="s">
        <v>864</v>
      </c>
      <c r="E889" s="417" t="s">
        <v>864</v>
      </c>
      <c r="F889" s="159"/>
      <c r="G889" s="418" t="s">
        <v>2594</v>
      </c>
      <c r="H889" s="164" t="s">
        <v>1006</v>
      </c>
      <c r="I889" s="417">
        <v>10812</v>
      </c>
      <c r="J889" s="420" t="s">
        <v>2594</v>
      </c>
      <c r="K889" s="365" t="s">
        <v>16264</v>
      </c>
      <c r="L889" s="363">
        <f>VLOOKUP(I889,'[1]June 24'!$C$2:$I$4838,7,0)</f>
        <v>9945769057</v>
      </c>
      <c r="M889" s="413" t="s">
        <v>16720</v>
      </c>
    </row>
    <row r="890" spans="1:13">
      <c r="A890" s="159">
        <v>888</v>
      </c>
      <c r="B890" s="363" t="s">
        <v>16262</v>
      </c>
      <c r="C890" s="146"/>
      <c r="D890" s="417" t="s">
        <v>864</v>
      </c>
      <c r="E890" s="417" t="s">
        <v>864</v>
      </c>
      <c r="F890" s="159"/>
      <c r="G890" s="418" t="s">
        <v>16719</v>
      </c>
      <c r="H890" s="164" t="s">
        <v>1006</v>
      </c>
      <c r="I890" s="417">
        <v>10819</v>
      </c>
      <c r="J890" s="420" t="s">
        <v>16719</v>
      </c>
      <c r="K890" s="365" t="s">
        <v>16264</v>
      </c>
      <c r="L890" s="363">
        <f>VLOOKUP(I890,'[1]June 24'!$C$2:$I$4838,7,0)</f>
        <v>7338025085</v>
      </c>
      <c r="M890" s="413" t="s">
        <v>16718</v>
      </c>
    </row>
    <row r="891" spans="1:13">
      <c r="A891" s="159">
        <v>889</v>
      </c>
      <c r="B891" s="363" t="s">
        <v>16262</v>
      </c>
      <c r="C891" s="146"/>
      <c r="D891" s="417" t="s">
        <v>864</v>
      </c>
      <c r="E891" s="417" t="s">
        <v>864</v>
      </c>
      <c r="F891" s="159"/>
      <c r="G891" s="418" t="s">
        <v>16717</v>
      </c>
      <c r="H891" s="164" t="s">
        <v>981</v>
      </c>
      <c r="I891" s="417">
        <v>10822</v>
      </c>
      <c r="J891" s="420" t="s">
        <v>16717</v>
      </c>
      <c r="K891" s="365" t="s">
        <v>16264</v>
      </c>
      <c r="L891" s="363">
        <f>VLOOKUP(I891,'[1]June 24'!$C$2:$I$4838,7,0)</f>
        <v>9964560282</v>
      </c>
      <c r="M891" s="413" t="s">
        <v>16716</v>
      </c>
    </row>
    <row r="892" spans="1:13">
      <c r="A892" s="159">
        <v>890</v>
      </c>
      <c r="B892" s="363" t="s">
        <v>16262</v>
      </c>
      <c r="C892" s="146"/>
      <c r="D892" s="417" t="s">
        <v>864</v>
      </c>
      <c r="E892" s="417" t="s">
        <v>864</v>
      </c>
      <c r="F892" s="159"/>
      <c r="G892" s="418" t="s">
        <v>16715</v>
      </c>
      <c r="H892" s="164" t="s">
        <v>981</v>
      </c>
      <c r="I892" s="417">
        <v>10874</v>
      </c>
      <c r="J892" s="420" t="s">
        <v>16715</v>
      </c>
      <c r="K892" s="365" t="s">
        <v>16264</v>
      </c>
      <c r="L892" s="363">
        <f>VLOOKUP(I892,'[1]June 24'!$C$2:$I$4838,7,0)</f>
        <v>8106526494</v>
      </c>
      <c r="M892" s="413" t="s">
        <v>16714</v>
      </c>
    </row>
    <row r="893" spans="1:13">
      <c r="A893" s="159">
        <v>891</v>
      </c>
      <c r="B893" s="363" t="s">
        <v>16262</v>
      </c>
      <c r="C893" s="146"/>
      <c r="D893" s="417" t="s">
        <v>864</v>
      </c>
      <c r="E893" s="417" t="s">
        <v>864</v>
      </c>
      <c r="F893" s="159"/>
      <c r="G893" s="418" t="s">
        <v>16713</v>
      </c>
      <c r="H893" s="164" t="s">
        <v>908</v>
      </c>
      <c r="I893" s="417">
        <v>10837</v>
      </c>
      <c r="J893" s="420" t="s">
        <v>16713</v>
      </c>
      <c r="K893" s="365" t="s">
        <v>16264</v>
      </c>
      <c r="L893" s="363">
        <f>VLOOKUP(I893,'[1]June 24'!$C$2:$I$4838,7,0)</f>
        <v>8105443693</v>
      </c>
      <c r="M893" s="413" t="s">
        <v>16712</v>
      </c>
    </row>
    <row r="894" spans="1:13">
      <c r="A894" s="159">
        <v>892</v>
      </c>
      <c r="B894" s="363" t="s">
        <v>16262</v>
      </c>
      <c r="C894" s="146"/>
      <c r="D894" s="417" t="s">
        <v>864</v>
      </c>
      <c r="E894" s="417" t="s">
        <v>864</v>
      </c>
      <c r="F894" s="159"/>
      <c r="G894" s="418" t="s">
        <v>16711</v>
      </c>
      <c r="H894" s="164" t="s">
        <v>981</v>
      </c>
      <c r="I894" s="417">
        <v>10882</v>
      </c>
      <c r="J894" s="420" t="s">
        <v>16711</v>
      </c>
      <c r="K894" s="365" t="s">
        <v>16264</v>
      </c>
      <c r="L894" s="363">
        <f>VLOOKUP(I894,'[1]June 24'!$C$2:$I$4838,7,0)</f>
        <v>8019511014</v>
      </c>
      <c r="M894" s="413" t="s">
        <v>16710</v>
      </c>
    </row>
    <row r="895" spans="1:13">
      <c r="A895" s="159">
        <v>893</v>
      </c>
      <c r="B895" s="363" t="s">
        <v>16262</v>
      </c>
      <c r="C895" s="146"/>
      <c r="D895" s="417" t="s">
        <v>864</v>
      </c>
      <c r="E895" s="417" t="s">
        <v>864</v>
      </c>
      <c r="F895" s="159"/>
      <c r="G895" s="418" t="s">
        <v>16709</v>
      </c>
      <c r="H895" s="164" t="s">
        <v>981</v>
      </c>
      <c r="I895" s="417">
        <v>10848</v>
      </c>
      <c r="J895" s="420" t="s">
        <v>16709</v>
      </c>
      <c r="K895" s="365" t="s">
        <v>16264</v>
      </c>
      <c r="L895" s="363">
        <f>VLOOKUP(I895,'[1]June 24'!$C$2:$I$4838,7,0)</f>
        <v>9902902504</v>
      </c>
      <c r="M895" s="413" t="s">
        <v>16708</v>
      </c>
    </row>
    <row r="896" spans="1:13">
      <c r="A896" s="159">
        <v>894</v>
      </c>
      <c r="B896" s="363" t="s">
        <v>16262</v>
      </c>
      <c r="C896" s="146"/>
      <c r="D896" s="417" t="s">
        <v>864</v>
      </c>
      <c r="E896" s="417" t="s">
        <v>864</v>
      </c>
      <c r="F896" s="159"/>
      <c r="G896" s="418" t="s">
        <v>16707</v>
      </c>
      <c r="H896" s="164" t="s">
        <v>1006</v>
      </c>
      <c r="I896" s="417">
        <v>10849</v>
      </c>
      <c r="J896" s="420" t="s">
        <v>16707</v>
      </c>
      <c r="K896" s="365" t="s">
        <v>16264</v>
      </c>
      <c r="L896" s="363">
        <f>VLOOKUP(I896,'[1]June 24'!$C$2:$I$4838,7,0)</f>
        <v>9449816199</v>
      </c>
      <c r="M896" s="413" t="s">
        <v>16706</v>
      </c>
    </row>
    <row r="897" spans="1:13">
      <c r="A897" s="159">
        <v>895</v>
      </c>
      <c r="B897" s="363" t="s">
        <v>16262</v>
      </c>
      <c r="C897" s="146"/>
      <c r="D897" s="417" t="s">
        <v>864</v>
      </c>
      <c r="E897" s="417" t="s">
        <v>864</v>
      </c>
      <c r="F897" s="159"/>
      <c r="G897" s="418" t="s">
        <v>16705</v>
      </c>
      <c r="H897" s="164" t="s">
        <v>981</v>
      </c>
      <c r="I897" s="417">
        <v>10851</v>
      </c>
      <c r="J897" s="420" t="s">
        <v>16705</v>
      </c>
      <c r="K897" s="365" t="s">
        <v>16264</v>
      </c>
      <c r="L897" s="363">
        <f>VLOOKUP(I897,'[1]June 24'!$C$2:$I$4838,7,0)</f>
        <v>8333021629</v>
      </c>
      <c r="M897" s="413" t="s">
        <v>16704</v>
      </c>
    </row>
    <row r="898" spans="1:13">
      <c r="A898" s="159">
        <v>896</v>
      </c>
      <c r="B898" s="363" t="s">
        <v>16262</v>
      </c>
      <c r="C898" s="146"/>
      <c r="D898" s="417" t="s">
        <v>864</v>
      </c>
      <c r="E898" s="417" t="s">
        <v>864</v>
      </c>
      <c r="F898" s="159"/>
      <c r="G898" s="418" t="s">
        <v>16703</v>
      </c>
      <c r="H898" s="164" t="s">
        <v>981</v>
      </c>
      <c r="I898" s="417">
        <v>10854</v>
      </c>
      <c r="J898" s="420" t="s">
        <v>16703</v>
      </c>
      <c r="K898" s="365" t="s">
        <v>16264</v>
      </c>
      <c r="L898" s="363">
        <f>VLOOKUP(I898,'[1]June 24'!$C$2:$I$4838,7,0)</f>
        <v>9535888383</v>
      </c>
      <c r="M898" s="413" t="s">
        <v>16701</v>
      </c>
    </row>
    <row r="899" spans="1:13">
      <c r="A899" s="159">
        <v>897</v>
      </c>
      <c r="B899" s="363" t="s">
        <v>16262</v>
      </c>
      <c r="C899" s="146"/>
      <c r="D899" s="417" t="s">
        <v>864</v>
      </c>
      <c r="E899" s="417" t="s">
        <v>864</v>
      </c>
      <c r="F899" s="159"/>
      <c r="G899" s="418" t="s">
        <v>16702</v>
      </c>
      <c r="H899" s="164" t="s">
        <v>981</v>
      </c>
      <c r="I899" s="417">
        <v>10907</v>
      </c>
      <c r="J899" s="420" t="s">
        <v>16702</v>
      </c>
      <c r="K899" s="365" t="s">
        <v>16264</v>
      </c>
      <c r="L899" s="363">
        <f>VLOOKUP(I899,'[1]June 24'!$C$2:$I$4838,7,0)</f>
        <v>9885136599</v>
      </c>
      <c r="M899" s="413" t="s">
        <v>16701</v>
      </c>
    </row>
    <row r="900" spans="1:13">
      <c r="A900" s="159">
        <v>898</v>
      </c>
      <c r="B900" s="363" t="s">
        <v>16262</v>
      </c>
      <c r="C900" s="146"/>
      <c r="D900" s="160" t="s">
        <v>864</v>
      </c>
      <c r="E900" s="160" t="s">
        <v>864</v>
      </c>
      <c r="F900" s="159"/>
      <c r="G900" s="160" t="s">
        <v>16700</v>
      </c>
      <c r="H900" s="164" t="s">
        <v>981</v>
      </c>
      <c r="I900" s="414">
        <v>11209</v>
      </c>
      <c r="J900" s="280" t="s">
        <v>16699</v>
      </c>
      <c r="K900" s="365" t="s">
        <v>16698</v>
      </c>
      <c r="L900" s="363">
        <f>VLOOKUP(I900,'[1]June 24'!$C$2:$I$4838,7,0)</f>
        <v>9959572131</v>
      </c>
      <c r="M900" s="415" t="s">
        <v>16697</v>
      </c>
    </row>
    <row r="901" spans="1:13">
      <c r="A901" s="159">
        <v>899</v>
      </c>
      <c r="B901" s="363" t="s">
        <v>16262</v>
      </c>
      <c r="C901" s="146"/>
      <c r="D901" s="417" t="s">
        <v>864</v>
      </c>
      <c r="E901" s="417" t="s">
        <v>864</v>
      </c>
      <c r="F901" s="159"/>
      <c r="G901" s="418" t="s">
        <v>16696</v>
      </c>
      <c r="H901" s="164" t="s">
        <v>981</v>
      </c>
      <c r="I901" s="417">
        <v>10861</v>
      </c>
      <c r="J901" s="420" t="s">
        <v>16696</v>
      </c>
      <c r="K901" s="365" t="s">
        <v>16264</v>
      </c>
      <c r="L901" s="363">
        <f>VLOOKUP(I901,'[1]June 24'!$C$2:$I$4838,7,0)</f>
        <v>9741901906</v>
      </c>
      <c r="M901" s="413" t="s">
        <v>16695</v>
      </c>
    </row>
    <row r="902" spans="1:13">
      <c r="A902" s="159">
        <v>900</v>
      </c>
      <c r="B902" s="363" t="s">
        <v>16262</v>
      </c>
      <c r="C902" s="146"/>
      <c r="D902" s="417" t="s">
        <v>864</v>
      </c>
      <c r="E902" s="417" t="s">
        <v>864</v>
      </c>
      <c r="F902" s="159"/>
      <c r="G902" s="418" t="s">
        <v>16694</v>
      </c>
      <c r="H902" s="164" t="s">
        <v>908</v>
      </c>
      <c r="I902" s="417">
        <v>10862</v>
      </c>
      <c r="J902" s="420" t="s">
        <v>16694</v>
      </c>
      <c r="K902" s="365" t="s">
        <v>16264</v>
      </c>
      <c r="L902" s="363">
        <f>VLOOKUP(I902,'[1]June 24'!$C$2:$I$4838,7,0)</f>
        <v>9008544811</v>
      </c>
      <c r="M902" s="413" t="s">
        <v>16693</v>
      </c>
    </row>
    <row r="903" spans="1:13">
      <c r="A903" s="159">
        <v>901</v>
      </c>
      <c r="B903" s="363" t="s">
        <v>16262</v>
      </c>
      <c r="C903" s="146"/>
      <c r="D903" s="417" t="s">
        <v>864</v>
      </c>
      <c r="E903" s="417" t="s">
        <v>864</v>
      </c>
      <c r="F903" s="159"/>
      <c r="G903" s="418" t="s">
        <v>16692</v>
      </c>
      <c r="H903" s="164" t="s">
        <v>981</v>
      </c>
      <c r="I903" s="417">
        <v>10863</v>
      </c>
      <c r="J903" s="420" t="s">
        <v>16692</v>
      </c>
      <c r="K903" s="365" t="s">
        <v>16264</v>
      </c>
      <c r="L903" s="363">
        <f>VLOOKUP(I903,'[1]June 24'!$C$2:$I$4838,7,0)</f>
        <v>8150909949</v>
      </c>
      <c r="M903" s="413" t="s">
        <v>16691</v>
      </c>
    </row>
    <row r="904" spans="1:13">
      <c r="A904" s="159">
        <v>902</v>
      </c>
      <c r="B904" s="363" t="s">
        <v>16262</v>
      </c>
      <c r="C904" s="146"/>
      <c r="D904" s="417" t="s">
        <v>864</v>
      </c>
      <c r="E904" s="417" t="s">
        <v>864</v>
      </c>
      <c r="F904" s="159"/>
      <c r="G904" s="418" t="s">
        <v>16690</v>
      </c>
      <c r="H904" s="164" t="s">
        <v>908</v>
      </c>
      <c r="I904" s="417">
        <v>10864</v>
      </c>
      <c r="J904" s="420" t="s">
        <v>16690</v>
      </c>
      <c r="K904" s="365" t="s">
        <v>16264</v>
      </c>
      <c r="L904" s="363">
        <f>VLOOKUP(I904,'[1]June 24'!$C$2:$I$4838,7,0)</f>
        <v>7406471066</v>
      </c>
      <c r="M904" s="413" t="s">
        <v>16689</v>
      </c>
    </row>
    <row r="905" spans="1:13">
      <c r="A905" s="159">
        <v>903</v>
      </c>
      <c r="B905" s="363" t="s">
        <v>16262</v>
      </c>
      <c r="C905" s="146"/>
      <c r="D905" s="363" t="s">
        <v>1003</v>
      </c>
      <c r="E905" s="363" t="s">
        <v>1003</v>
      </c>
      <c r="F905" s="159"/>
      <c r="G905" s="363" t="s">
        <v>13515</v>
      </c>
      <c r="H905" s="164" t="s">
        <v>981</v>
      </c>
      <c r="I905" s="371">
        <v>10518</v>
      </c>
      <c r="J905" s="280" t="s">
        <v>13515</v>
      </c>
      <c r="K905" s="365" t="s">
        <v>16264</v>
      </c>
      <c r="L905" s="363">
        <f>VLOOKUP(I905,'[1]June 24'!$C$2:$I$4838,7,0)</f>
        <v>9742188990</v>
      </c>
      <c r="M905" s="380" t="s">
        <v>16688</v>
      </c>
    </row>
    <row r="906" spans="1:13">
      <c r="A906" s="159">
        <v>904</v>
      </c>
      <c r="B906" s="363" t="s">
        <v>16262</v>
      </c>
      <c r="C906" s="146"/>
      <c r="D906" s="363" t="s">
        <v>1003</v>
      </c>
      <c r="E906" s="363" t="s">
        <v>1003</v>
      </c>
      <c r="F906" s="159"/>
      <c r="G906" s="363" t="s">
        <v>16687</v>
      </c>
      <c r="H906" s="164" t="s">
        <v>981</v>
      </c>
      <c r="I906" s="371">
        <v>10521</v>
      </c>
      <c r="J906" s="280" t="s">
        <v>16687</v>
      </c>
      <c r="K906" s="365" t="s">
        <v>16264</v>
      </c>
      <c r="L906" s="363">
        <f>VLOOKUP(I906,'[1]June 24'!$C$2:$I$4838,7,0)</f>
        <v>9844602992</v>
      </c>
      <c r="M906" s="380" t="s">
        <v>16686</v>
      </c>
    </row>
    <row r="907" spans="1:13">
      <c r="A907" s="159">
        <v>905</v>
      </c>
      <c r="B907" s="363" t="s">
        <v>16262</v>
      </c>
      <c r="C907" s="146"/>
      <c r="D907" s="363" t="s">
        <v>1003</v>
      </c>
      <c r="E907" s="363" t="s">
        <v>1003</v>
      </c>
      <c r="F907" s="159"/>
      <c r="G907" s="363" t="s">
        <v>16685</v>
      </c>
      <c r="H907" s="164" t="s">
        <v>981</v>
      </c>
      <c r="I907" s="371">
        <v>10528</v>
      </c>
      <c r="J907" s="280" t="s">
        <v>16685</v>
      </c>
      <c r="K907" s="365" t="s">
        <v>16264</v>
      </c>
      <c r="L907" s="363">
        <f>VLOOKUP(I907,'[1]June 24'!$C$2:$I$4838,7,0)</f>
        <v>8496960315</v>
      </c>
      <c r="M907" s="380" t="s">
        <v>16684</v>
      </c>
    </row>
    <row r="908" spans="1:13">
      <c r="A908" s="159">
        <v>906</v>
      </c>
      <c r="B908" s="363" t="s">
        <v>16262</v>
      </c>
      <c r="C908" s="146"/>
      <c r="D908" s="363" t="s">
        <v>1003</v>
      </c>
      <c r="E908" s="363" t="s">
        <v>1003</v>
      </c>
      <c r="F908" s="159"/>
      <c r="G908" s="363" t="s">
        <v>13489</v>
      </c>
      <c r="H908" s="164" t="s">
        <v>981</v>
      </c>
      <c r="I908" s="371">
        <v>10951</v>
      </c>
      <c r="J908" s="280" t="s">
        <v>13489</v>
      </c>
      <c r="K908" s="365" t="s">
        <v>16264</v>
      </c>
      <c r="L908" s="363">
        <f>VLOOKUP(I908,'[1]June 24'!$C$2:$I$4838,7,0)</f>
        <v>9620308930</v>
      </c>
      <c r="M908" s="380" t="s">
        <v>16683</v>
      </c>
    </row>
    <row r="909" spans="1:13">
      <c r="A909" s="159">
        <v>907</v>
      </c>
      <c r="B909" s="363" t="s">
        <v>16262</v>
      </c>
      <c r="C909" s="146"/>
      <c r="D909" s="363" t="s">
        <v>1003</v>
      </c>
      <c r="E909" s="363" t="s">
        <v>1003</v>
      </c>
      <c r="F909" s="159"/>
      <c r="G909" s="363" t="s">
        <v>16682</v>
      </c>
      <c r="H909" s="164" t="s">
        <v>981</v>
      </c>
      <c r="I909" s="371">
        <v>10950</v>
      </c>
      <c r="J909" s="280" t="s">
        <v>16682</v>
      </c>
      <c r="K909" s="365" t="s">
        <v>16264</v>
      </c>
      <c r="L909" s="363">
        <f>VLOOKUP(I909,'[1]June 24'!$C$2:$I$4838,7,0)</f>
        <v>9739081370</v>
      </c>
      <c r="M909" s="380" t="s">
        <v>16681</v>
      </c>
    </row>
    <row r="910" spans="1:13">
      <c r="A910" s="159">
        <v>908</v>
      </c>
      <c r="B910" s="363" t="s">
        <v>16262</v>
      </c>
      <c r="C910" s="146"/>
      <c r="D910" s="363" t="s">
        <v>1003</v>
      </c>
      <c r="E910" s="363" t="s">
        <v>1003</v>
      </c>
      <c r="F910" s="159"/>
      <c r="G910" s="363" t="s">
        <v>16680</v>
      </c>
      <c r="H910" s="164" t="s">
        <v>981</v>
      </c>
      <c r="I910" s="371">
        <v>10952</v>
      </c>
      <c r="J910" s="280" t="s">
        <v>16680</v>
      </c>
      <c r="K910" s="365" t="s">
        <v>16264</v>
      </c>
      <c r="L910" s="363">
        <f>VLOOKUP(I910,'[1]June 24'!$C$2:$I$4838,7,0)</f>
        <v>9844338532</v>
      </c>
      <c r="M910" s="380" t="s">
        <v>16679</v>
      </c>
    </row>
    <row r="911" spans="1:13">
      <c r="A911" s="159">
        <v>909</v>
      </c>
      <c r="B911" s="363" t="s">
        <v>16262</v>
      </c>
      <c r="C911" s="146"/>
      <c r="D911" s="363" t="s">
        <v>1003</v>
      </c>
      <c r="E911" s="363" t="s">
        <v>1003</v>
      </c>
      <c r="F911" s="159"/>
      <c r="G911" s="363" t="s">
        <v>2531</v>
      </c>
      <c r="H911" s="164" t="s">
        <v>908</v>
      </c>
      <c r="I911" s="371">
        <v>10557</v>
      </c>
      <c r="J911" s="280" t="s">
        <v>2531</v>
      </c>
      <c r="K911" s="365" t="s">
        <v>16264</v>
      </c>
      <c r="L911" s="363">
        <f>VLOOKUP(I911,'[1]June 24'!$C$2:$I$4838,7,0)</f>
        <v>9886535104</v>
      </c>
      <c r="M911" s="380" t="s">
        <v>16678</v>
      </c>
    </row>
    <row r="912" spans="1:13">
      <c r="A912" s="159">
        <v>910</v>
      </c>
      <c r="B912" s="363" t="s">
        <v>16262</v>
      </c>
      <c r="C912" s="146"/>
      <c r="D912" s="363" t="s">
        <v>1003</v>
      </c>
      <c r="E912" s="363" t="s">
        <v>1003</v>
      </c>
      <c r="F912" s="159"/>
      <c r="G912" s="363" t="s">
        <v>16677</v>
      </c>
      <c r="H912" s="164" t="s">
        <v>981</v>
      </c>
      <c r="I912" s="371">
        <v>10967</v>
      </c>
      <c r="J912" s="280" t="s">
        <v>16677</v>
      </c>
      <c r="K912" s="365" t="s">
        <v>5327</v>
      </c>
      <c r="L912" s="363">
        <f>VLOOKUP(I912,'[1]June 24'!$C$2:$I$4838,7,0)</f>
        <v>9945149476</v>
      </c>
      <c r="M912" s="380" t="s">
        <v>16676</v>
      </c>
    </row>
    <row r="913" spans="1:13">
      <c r="A913" s="159">
        <v>911</v>
      </c>
      <c r="B913" s="363" t="s">
        <v>16262</v>
      </c>
      <c r="C913" s="146"/>
      <c r="D913" s="363" t="s">
        <v>1003</v>
      </c>
      <c r="E913" s="363" t="s">
        <v>1003</v>
      </c>
      <c r="F913" s="159"/>
      <c r="G913" s="363" t="s">
        <v>1003</v>
      </c>
      <c r="H913" s="164" t="s">
        <v>908</v>
      </c>
      <c r="I913" s="371">
        <v>10880</v>
      </c>
      <c r="J913" s="280" t="s">
        <v>16675</v>
      </c>
      <c r="K913" s="365" t="s">
        <v>16264</v>
      </c>
      <c r="L913" s="363">
        <f>VLOOKUP(I913,'[1]June 24'!$C$2:$I$4838,7,0)</f>
        <v>9739315810</v>
      </c>
      <c r="M913" s="380" t="s">
        <v>16674</v>
      </c>
    </row>
    <row r="914" spans="1:13">
      <c r="A914" s="159">
        <v>912</v>
      </c>
      <c r="B914" s="363" t="s">
        <v>16262</v>
      </c>
      <c r="C914" s="146"/>
      <c r="D914" s="363" t="s">
        <v>1003</v>
      </c>
      <c r="E914" s="363" t="s">
        <v>1003</v>
      </c>
      <c r="F914" s="159"/>
      <c r="G914" s="363" t="s">
        <v>16673</v>
      </c>
      <c r="H914" s="164" t="s">
        <v>981</v>
      </c>
      <c r="I914" s="371">
        <v>10909</v>
      </c>
      <c r="J914" s="280" t="s">
        <v>16673</v>
      </c>
      <c r="K914" s="365" t="s">
        <v>16264</v>
      </c>
      <c r="L914" s="363">
        <f>VLOOKUP(I914,'[1]June 24'!$C$2:$I$4838,7,0)</f>
        <v>9964548505</v>
      </c>
      <c r="M914" s="380" t="s">
        <v>16672</v>
      </c>
    </row>
    <row r="915" spans="1:13">
      <c r="A915" s="159">
        <v>913</v>
      </c>
      <c r="B915" s="363" t="s">
        <v>16262</v>
      </c>
      <c r="C915" s="146"/>
      <c r="D915" s="363" t="s">
        <v>1003</v>
      </c>
      <c r="E915" s="363" t="s">
        <v>1003</v>
      </c>
      <c r="F915" s="159"/>
      <c r="G915" s="363" t="s">
        <v>16671</v>
      </c>
      <c r="H915" s="164" t="s">
        <v>981</v>
      </c>
      <c r="I915" s="371">
        <v>10634</v>
      </c>
      <c r="J915" s="280" t="s">
        <v>16671</v>
      </c>
      <c r="K915" s="365" t="s">
        <v>16264</v>
      </c>
      <c r="L915" s="363">
        <f>VLOOKUP(I915,'[1]June 24'!$C$2:$I$4838,7,0)</f>
        <v>8904611347</v>
      </c>
      <c r="M915" s="380" t="s">
        <v>16670</v>
      </c>
    </row>
    <row r="916" spans="1:13">
      <c r="A916" s="159">
        <v>914</v>
      </c>
      <c r="B916" s="363" t="s">
        <v>16262</v>
      </c>
      <c r="C916" s="146"/>
      <c r="D916" s="363" t="s">
        <v>1003</v>
      </c>
      <c r="E916" s="363" t="s">
        <v>1003</v>
      </c>
      <c r="F916" s="159"/>
      <c r="G916" s="363" t="s">
        <v>16669</v>
      </c>
      <c r="H916" s="164" t="s">
        <v>981</v>
      </c>
      <c r="I916" s="371">
        <v>10635</v>
      </c>
      <c r="J916" s="280" t="s">
        <v>16669</v>
      </c>
      <c r="K916" s="365" t="s">
        <v>16264</v>
      </c>
      <c r="L916" s="363">
        <f>VLOOKUP(I916,'[1]June 24'!$C$2:$I$4838,7,0)</f>
        <v>9740420421</v>
      </c>
      <c r="M916" s="380" t="s">
        <v>16668</v>
      </c>
    </row>
    <row r="917" spans="1:13">
      <c r="A917" s="159">
        <v>915</v>
      </c>
      <c r="B917" s="363" t="s">
        <v>16262</v>
      </c>
      <c r="C917" s="146"/>
      <c r="D917" s="363" t="s">
        <v>1003</v>
      </c>
      <c r="E917" s="363" t="s">
        <v>1003</v>
      </c>
      <c r="F917" s="159"/>
      <c r="G917" s="363" t="s">
        <v>16667</v>
      </c>
      <c r="H917" s="164" t="s">
        <v>981</v>
      </c>
      <c r="I917" s="371">
        <v>10921</v>
      </c>
      <c r="J917" s="280" t="s">
        <v>16667</v>
      </c>
      <c r="K917" s="365" t="s">
        <v>16264</v>
      </c>
      <c r="L917" s="363">
        <f>VLOOKUP(I917,'[1]June 24'!$C$2:$I$4838,7,0)</f>
        <v>9880420939</v>
      </c>
      <c r="M917" s="380" t="s">
        <v>16666</v>
      </c>
    </row>
    <row r="918" spans="1:13">
      <c r="A918" s="159">
        <v>916</v>
      </c>
      <c r="B918" s="363" t="s">
        <v>16262</v>
      </c>
      <c r="C918" s="146"/>
      <c r="D918" s="363" t="s">
        <v>1003</v>
      </c>
      <c r="E918" s="363" t="s">
        <v>1003</v>
      </c>
      <c r="F918" s="159"/>
      <c r="G918" s="363" t="s">
        <v>13561</v>
      </c>
      <c r="H918" s="164" t="s">
        <v>981</v>
      </c>
      <c r="I918" s="371">
        <v>10651</v>
      </c>
      <c r="J918" s="280" t="s">
        <v>13561</v>
      </c>
      <c r="K918" s="365" t="s">
        <v>16264</v>
      </c>
      <c r="L918" s="363">
        <f>VLOOKUP(I918,'[1]June 24'!$C$2:$I$4838,7,0)</f>
        <v>9008096693</v>
      </c>
      <c r="M918" s="380" t="s">
        <v>16665</v>
      </c>
    </row>
    <row r="919" spans="1:13">
      <c r="A919" s="159">
        <v>917</v>
      </c>
      <c r="B919" s="363" t="s">
        <v>16262</v>
      </c>
      <c r="C919" s="146"/>
      <c r="D919" s="363" t="s">
        <v>1003</v>
      </c>
      <c r="E919" s="363" t="s">
        <v>1003</v>
      </c>
      <c r="F919" s="159"/>
      <c r="G919" s="363" t="s">
        <v>16664</v>
      </c>
      <c r="H919" s="164" t="s">
        <v>981</v>
      </c>
      <c r="I919" s="371">
        <v>10654</v>
      </c>
      <c r="J919" s="280" t="s">
        <v>16664</v>
      </c>
      <c r="K919" s="365" t="s">
        <v>16264</v>
      </c>
      <c r="L919" s="363">
        <f>VLOOKUP(I919,'[1]June 24'!$C$2:$I$4838,7,0)</f>
        <v>9035898227</v>
      </c>
      <c r="M919" s="380" t="s">
        <v>16663</v>
      </c>
    </row>
    <row r="920" spans="1:13">
      <c r="A920" s="159">
        <v>918</v>
      </c>
      <c r="B920" s="363" t="s">
        <v>16262</v>
      </c>
      <c r="C920" s="146"/>
      <c r="D920" s="363" t="s">
        <v>1003</v>
      </c>
      <c r="E920" s="363" t="s">
        <v>1003</v>
      </c>
      <c r="F920" s="159"/>
      <c r="G920" s="363" t="s">
        <v>2540</v>
      </c>
      <c r="H920" s="164" t="s">
        <v>1006</v>
      </c>
      <c r="I920" s="371">
        <v>10658</v>
      </c>
      <c r="J920" s="280" t="s">
        <v>2540</v>
      </c>
      <c r="K920" s="365" t="s">
        <v>16264</v>
      </c>
      <c r="L920" s="363">
        <f>VLOOKUP(I920,'[1]June 24'!$C$2:$I$4838,7,0)</f>
        <v>7892635636</v>
      </c>
      <c r="M920" s="380" t="s">
        <v>16662</v>
      </c>
    </row>
    <row r="921" spans="1:13">
      <c r="A921" s="159">
        <v>919</v>
      </c>
      <c r="B921" s="363" t="s">
        <v>16262</v>
      </c>
      <c r="C921" s="146"/>
      <c r="D921" s="363" t="s">
        <v>1003</v>
      </c>
      <c r="E921" s="363" t="s">
        <v>1003</v>
      </c>
      <c r="F921" s="159"/>
      <c r="G921" s="363" t="s">
        <v>16661</v>
      </c>
      <c r="H921" s="164" t="s">
        <v>981</v>
      </c>
      <c r="I921" s="371">
        <v>10663</v>
      </c>
      <c r="J921" s="280" t="s">
        <v>16661</v>
      </c>
      <c r="K921" s="365" t="s">
        <v>16264</v>
      </c>
      <c r="L921" s="363">
        <f>VLOOKUP(I921,'[1]June 24'!$C$2:$I$4838,7,0)</f>
        <v>8050103920</v>
      </c>
      <c r="M921" s="380" t="s">
        <v>16660</v>
      </c>
    </row>
    <row r="922" spans="1:13" ht="30">
      <c r="A922" s="159">
        <v>920</v>
      </c>
      <c r="B922" s="363" t="s">
        <v>16262</v>
      </c>
      <c r="C922" s="146"/>
      <c r="D922" s="363" t="s">
        <v>1003</v>
      </c>
      <c r="E922" s="363" t="s">
        <v>1003</v>
      </c>
      <c r="F922" s="159"/>
      <c r="G922" s="363" t="s">
        <v>2531</v>
      </c>
      <c r="H922" s="164" t="s">
        <v>908</v>
      </c>
      <c r="I922" s="371">
        <v>10982</v>
      </c>
      <c r="J922" s="280" t="s">
        <v>16659</v>
      </c>
      <c r="K922" s="365" t="s">
        <v>16658</v>
      </c>
      <c r="L922" s="363">
        <f>VLOOKUP(I922,'[1]June 24'!$C$2:$I$4838,7,0)</f>
        <v>7838753551</v>
      </c>
      <c r="M922" s="380" t="s">
        <v>16657</v>
      </c>
    </row>
    <row r="923" spans="1:13">
      <c r="A923" s="159">
        <v>921</v>
      </c>
      <c r="B923" s="363" t="s">
        <v>16262</v>
      </c>
      <c r="C923" s="146"/>
      <c r="D923" s="363" t="s">
        <v>1003</v>
      </c>
      <c r="E923" s="363" t="s">
        <v>1003</v>
      </c>
      <c r="F923" s="159"/>
      <c r="G923" s="363" t="s">
        <v>16656</v>
      </c>
      <c r="H923" s="164" t="s">
        <v>981</v>
      </c>
      <c r="I923" s="371">
        <v>10916</v>
      </c>
      <c r="J923" s="280" t="s">
        <v>16656</v>
      </c>
      <c r="K923" s="365" t="s">
        <v>16264</v>
      </c>
      <c r="L923" s="363">
        <f>VLOOKUP(I923,'[1]June 24'!$C$2:$I$4838,7,0)</f>
        <v>8495923050</v>
      </c>
      <c r="M923" s="380" t="s">
        <v>16655</v>
      </c>
    </row>
    <row r="924" spans="1:13">
      <c r="A924" s="159">
        <v>922</v>
      </c>
      <c r="B924" s="363" t="s">
        <v>16262</v>
      </c>
      <c r="C924" s="146"/>
      <c r="D924" s="363" t="s">
        <v>1003</v>
      </c>
      <c r="E924" s="363" t="s">
        <v>1003</v>
      </c>
      <c r="F924" s="159"/>
      <c r="G924" s="363" t="s">
        <v>16654</v>
      </c>
      <c r="H924" s="164" t="s">
        <v>981</v>
      </c>
      <c r="I924" s="371">
        <v>10682</v>
      </c>
      <c r="J924" s="280" t="s">
        <v>16654</v>
      </c>
      <c r="K924" s="365" t="s">
        <v>16264</v>
      </c>
      <c r="L924" s="363">
        <f>VLOOKUP(I924,'[1]June 24'!$C$2:$I$4838,7,0)</f>
        <v>9538614184</v>
      </c>
      <c r="M924" s="380" t="s">
        <v>16653</v>
      </c>
    </row>
    <row r="925" spans="1:13">
      <c r="A925" s="159">
        <v>923</v>
      </c>
      <c r="B925" s="363" t="s">
        <v>16262</v>
      </c>
      <c r="C925" s="146"/>
      <c r="D925" s="363" t="s">
        <v>1003</v>
      </c>
      <c r="E925" s="363" t="s">
        <v>1003</v>
      </c>
      <c r="F925" s="159"/>
      <c r="G925" s="363" t="s">
        <v>16652</v>
      </c>
      <c r="H925" s="164" t="s">
        <v>981</v>
      </c>
      <c r="I925" s="371">
        <v>10689</v>
      </c>
      <c r="J925" s="280" t="s">
        <v>16652</v>
      </c>
      <c r="K925" s="365" t="s">
        <v>16264</v>
      </c>
      <c r="L925" s="363">
        <f>VLOOKUP(I925,'[1]June 24'!$C$2:$I$4838,7,0)</f>
        <v>9916821544</v>
      </c>
      <c r="M925" s="380" t="s">
        <v>16651</v>
      </c>
    </row>
    <row r="926" spans="1:13">
      <c r="A926" s="159">
        <v>924</v>
      </c>
      <c r="B926" s="363" t="s">
        <v>16262</v>
      </c>
      <c r="C926" s="146"/>
      <c r="D926" s="363" t="s">
        <v>1003</v>
      </c>
      <c r="E926" s="363" t="s">
        <v>1003</v>
      </c>
      <c r="F926" s="159"/>
      <c r="G926" s="363" t="s">
        <v>16650</v>
      </c>
      <c r="H926" s="164" t="s">
        <v>981</v>
      </c>
      <c r="I926" s="371">
        <v>10911</v>
      </c>
      <c r="J926" s="280" t="s">
        <v>16650</v>
      </c>
      <c r="K926" s="365" t="s">
        <v>16264</v>
      </c>
      <c r="L926" s="363">
        <f>VLOOKUP(I926,'[1]June 24'!$C$2:$I$4838,7,0)</f>
        <v>9380583737</v>
      </c>
      <c r="M926" s="380" t="s">
        <v>16649</v>
      </c>
    </row>
    <row r="927" spans="1:13">
      <c r="A927" s="159">
        <v>925</v>
      </c>
      <c r="B927" s="363" t="s">
        <v>16262</v>
      </c>
      <c r="C927" s="146"/>
      <c r="D927" s="363" t="s">
        <v>1003</v>
      </c>
      <c r="E927" s="363" t="s">
        <v>1003</v>
      </c>
      <c r="F927" s="159"/>
      <c r="G927" s="363" t="s">
        <v>16648</v>
      </c>
      <c r="H927" s="164" t="s">
        <v>981</v>
      </c>
      <c r="I927" s="371">
        <v>10968</v>
      </c>
      <c r="J927" s="280" t="s">
        <v>16648</v>
      </c>
      <c r="K927" s="365" t="s">
        <v>5327</v>
      </c>
      <c r="L927" s="363">
        <f>VLOOKUP(I927,'[1]June 24'!$C$2:$I$4838,7,0)</f>
        <v>8277174670</v>
      </c>
      <c r="M927" s="380" t="s">
        <v>16647</v>
      </c>
    </row>
    <row r="928" spans="1:13">
      <c r="A928" s="159">
        <v>926</v>
      </c>
      <c r="B928" s="363" t="s">
        <v>16262</v>
      </c>
      <c r="C928" s="146"/>
      <c r="D928" s="363" t="s">
        <v>1003</v>
      </c>
      <c r="E928" s="363" t="s">
        <v>1003</v>
      </c>
      <c r="F928" s="159"/>
      <c r="G928" s="363" t="s">
        <v>1003</v>
      </c>
      <c r="H928" s="164" t="s">
        <v>908</v>
      </c>
      <c r="I928" s="371">
        <v>10867</v>
      </c>
      <c r="J928" s="280" t="s">
        <v>16646</v>
      </c>
      <c r="K928" s="365" t="s">
        <v>16264</v>
      </c>
      <c r="L928" s="363">
        <f>VLOOKUP(I928,'[1]June 24'!$C$2:$I$4838,7,0)</f>
        <v>9742495962</v>
      </c>
      <c r="M928" s="380" t="s">
        <v>16645</v>
      </c>
    </row>
    <row r="929" spans="1:13">
      <c r="A929" s="159">
        <v>927</v>
      </c>
      <c r="B929" s="363" t="s">
        <v>16262</v>
      </c>
      <c r="C929" s="146"/>
      <c r="D929" s="363" t="s">
        <v>1003</v>
      </c>
      <c r="E929" s="363" t="s">
        <v>1003</v>
      </c>
      <c r="F929" s="159"/>
      <c r="G929" s="363" t="s">
        <v>16644</v>
      </c>
      <c r="H929" s="164" t="s">
        <v>981</v>
      </c>
      <c r="I929" s="371">
        <v>10782</v>
      </c>
      <c r="J929" s="280" t="s">
        <v>16644</v>
      </c>
      <c r="K929" s="365" t="s">
        <v>16264</v>
      </c>
      <c r="L929" s="363">
        <f>VLOOKUP(I929,'[1]June 24'!$C$2:$I$4838,7,0)</f>
        <v>9481949757</v>
      </c>
      <c r="M929" s="380" t="s">
        <v>16643</v>
      </c>
    </row>
    <row r="930" spans="1:13">
      <c r="A930" s="159">
        <v>928</v>
      </c>
      <c r="B930" s="363" t="s">
        <v>16262</v>
      </c>
      <c r="C930" s="146"/>
      <c r="D930" s="363" t="s">
        <v>1003</v>
      </c>
      <c r="E930" s="363" t="s">
        <v>1003</v>
      </c>
      <c r="F930" s="159"/>
      <c r="G930" s="363" t="s">
        <v>16642</v>
      </c>
      <c r="H930" s="164" t="s">
        <v>1006</v>
      </c>
      <c r="I930" s="371">
        <v>10791</v>
      </c>
      <c r="J930" s="280" t="s">
        <v>16642</v>
      </c>
      <c r="K930" s="365" t="s">
        <v>16264</v>
      </c>
      <c r="L930" s="363">
        <f>VLOOKUP(I930,'[1]June 24'!$C$2:$I$4838,7,0)</f>
        <v>9945746456</v>
      </c>
      <c r="M930" s="380" t="s">
        <v>16641</v>
      </c>
    </row>
    <row r="931" spans="1:13">
      <c r="A931" s="159">
        <v>929</v>
      </c>
      <c r="B931" s="363" t="s">
        <v>16262</v>
      </c>
      <c r="C931" s="146"/>
      <c r="D931" s="363" t="s">
        <v>1003</v>
      </c>
      <c r="E931" s="363" t="s">
        <v>1003</v>
      </c>
      <c r="F931" s="159"/>
      <c r="G931" s="363" t="s">
        <v>16640</v>
      </c>
      <c r="H931" s="164" t="s">
        <v>981</v>
      </c>
      <c r="I931" s="371">
        <v>10792</v>
      </c>
      <c r="J931" s="280" t="s">
        <v>16640</v>
      </c>
      <c r="K931" s="365" t="s">
        <v>16264</v>
      </c>
      <c r="L931" s="363">
        <f>VLOOKUP(I931,'[1]June 24'!$C$2:$I$4838,7,0)</f>
        <v>9480100424</v>
      </c>
      <c r="M931" s="380" t="s">
        <v>16639</v>
      </c>
    </row>
    <row r="932" spans="1:13" ht="30">
      <c r="A932" s="159">
        <v>930</v>
      </c>
      <c r="B932" s="363" t="s">
        <v>16262</v>
      </c>
      <c r="C932" s="146"/>
      <c r="D932" s="363" t="s">
        <v>1003</v>
      </c>
      <c r="E932" s="363" t="s">
        <v>1003</v>
      </c>
      <c r="F932" s="159"/>
      <c r="G932" s="363" t="s">
        <v>16638</v>
      </c>
      <c r="H932" s="164" t="s">
        <v>981</v>
      </c>
      <c r="I932" s="371">
        <v>10793</v>
      </c>
      <c r="J932" s="280" t="s">
        <v>16638</v>
      </c>
      <c r="K932" s="365" t="s">
        <v>16264</v>
      </c>
      <c r="L932" s="363">
        <f>VLOOKUP(I932,'[1]June 24'!$C$2:$I$4838,7,0)</f>
        <v>8762518658</v>
      </c>
      <c r="M932" s="380" t="s">
        <v>16637</v>
      </c>
    </row>
    <row r="933" spans="1:13">
      <c r="A933" s="159">
        <v>931</v>
      </c>
      <c r="B933" s="363" t="s">
        <v>16262</v>
      </c>
      <c r="C933" s="146"/>
      <c r="D933" s="363" t="s">
        <v>1003</v>
      </c>
      <c r="E933" s="363" t="s">
        <v>1003</v>
      </c>
      <c r="F933" s="159"/>
      <c r="G933" s="363" t="s">
        <v>1003</v>
      </c>
      <c r="H933" s="164" t="s">
        <v>908</v>
      </c>
      <c r="I933" s="371">
        <v>10925</v>
      </c>
      <c r="J933" s="280" t="s">
        <v>16636</v>
      </c>
      <c r="K933" s="365" t="s">
        <v>16264</v>
      </c>
      <c r="L933" s="363">
        <f>VLOOKUP(I933,'[1]June 24'!$C$2:$I$4838,7,0)</f>
        <v>8861163378</v>
      </c>
      <c r="M933" s="380" t="s">
        <v>16635</v>
      </c>
    </row>
    <row r="934" spans="1:13">
      <c r="A934" s="159">
        <v>932</v>
      </c>
      <c r="B934" s="363" t="s">
        <v>16262</v>
      </c>
      <c r="C934" s="146"/>
      <c r="D934" s="363" t="s">
        <v>1003</v>
      </c>
      <c r="E934" s="363" t="s">
        <v>1003</v>
      </c>
      <c r="F934" s="159"/>
      <c r="G934" s="363" t="s">
        <v>16634</v>
      </c>
      <c r="H934" s="164" t="s">
        <v>1006</v>
      </c>
      <c r="I934" s="371">
        <v>10803</v>
      </c>
      <c r="J934" s="280" t="s">
        <v>16634</v>
      </c>
      <c r="K934" s="365" t="s">
        <v>16264</v>
      </c>
      <c r="L934" s="363">
        <f>VLOOKUP(I934,'[1]June 24'!$C$2:$I$4838,7,0)</f>
        <v>9483689477</v>
      </c>
      <c r="M934" s="380" t="s">
        <v>16633</v>
      </c>
    </row>
    <row r="935" spans="1:13">
      <c r="A935" s="159">
        <v>933</v>
      </c>
      <c r="B935" s="363" t="s">
        <v>16262</v>
      </c>
      <c r="C935" s="146"/>
      <c r="D935" s="363" t="s">
        <v>1003</v>
      </c>
      <c r="E935" s="363" t="s">
        <v>1003</v>
      </c>
      <c r="F935" s="159"/>
      <c r="G935" s="363" t="s">
        <v>1003</v>
      </c>
      <c r="H935" s="164" t="s">
        <v>908</v>
      </c>
      <c r="I935" s="371">
        <v>10804</v>
      </c>
      <c r="J935" s="280" t="s">
        <v>16632</v>
      </c>
      <c r="K935" s="365" t="s">
        <v>16264</v>
      </c>
      <c r="L935" s="363">
        <f>VLOOKUP(I935,'[1]June 24'!$C$2:$I$4838,7,0)</f>
        <v>9972454846</v>
      </c>
      <c r="M935" s="380" t="s">
        <v>16631</v>
      </c>
    </row>
    <row r="936" spans="1:13">
      <c r="A936" s="159">
        <v>934</v>
      </c>
      <c r="B936" s="363" t="s">
        <v>16262</v>
      </c>
      <c r="C936" s="146"/>
      <c r="D936" s="363" t="s">
        <v>1003</v>
      </c>
      <c r="E936" s="363" t="s">
        <v>1003</v>
      </c>
      <c r="F936" s="159"/>
      <c r="G936" s="363" t="s">
        <v>16630</v>
      </c>
      <c r="H936" s="164" t="s">
        <v>1006</v>
      </c>
      <c r="I936" s="371">
        <v>10805</v>
      </c>
      <c r="J936" s="280" t="s">
        <v>16630</v>
      </c>
      <c r="K936" s="365" t="s">
        <v>16264</v>
      </c>
      <c r="L936" s="363">
        <f>VLOOKUP(I936,'[1]June 24'!$C$2:$I$4838,7,0)</f>
        <v>7338617069</v>
      </c>
      <c r="M936" s="380" t="s">
        <v>16629</v>
      </c>
    </row>
    <row r="937" spans="1:13">
      <c r="A937" s="159">
        <v>935</v>
      </c>
      <c r="B937" s="363" t="s">
        <v>16262</v>
      </c>
      <c r="C937" s="146"/>
      <c r="D937" s="363" t="s">
        <v>1003</v>
      </c>
      <c r="E937" s="363" t="s">
        <v>1003</v>
      </c>
      <c r="F937" s="159"/>
      <c r="G937" s="363" t="s">
        <v>16628</v>
      </c>
      <c r="H937" s="164" t="s">
        <v>981</v>
      </c>
      <c r="I937" s="371">
        <v>10910</v>
      </c>
      <c r="J937" s="280" t="s">
        <v>16628</v>
      </c>
      <c r="K937" s="365" t="s">
        <v>16264</v>
      </c>
      <c r="L937" s="363">
        <f>VLOOKUP(I937,'[1]June 24'!$C$2:$I$4838,7,0)</f>
        <v>9550977780</v>
      </c>
      <c r="M937" s="380" t="s">
        <v>16627</v>
      </c>
    </row>
    <row r="938" spans="1:13">
      <c r="A938" s="159">
        <v>936</v>
      </c>
      <c r="B938" s="363" t="s">
        <v>16262</v>
      </c>
      <c r="C938" s="146"/>
      <c r="D938" s="363" t="s">
        <v>1003</v>
      </c>
      <c r="E938" s="363" t="s">
        <v>1003</v>
      </c>
      <c r="F938" s="159"/>
      <c r="G938" s="363" t="s">
        <v>16626</v>
      </c>
      <c r="H938" s="164" t="s">
        <v>981</v>
      </c>
      <c r="I938" s="371">
        <v>10816</v>
      </c>
      <c r="J938" s="280" t="s">
        <v>16626</v>
      </c>
      <c r="K938" s="365" t="s">
        <v>16264</v>
      </c>
      <c r="L938" s="363">
        <f>VLOOKUP(I938,'[1]June 24'!$C$2:$I$4838,7,0)</f>
        <v>8123648330</v>
      </c>
      <c r="M938" s="380" t="s">
        <v>16625</v>
      </c>
    </row>
    <row r="939" spans="1:13">
      <c r="A939" s="159">
        <v>937</v>
      </c>
      <c r="B939" s="363" t="s">
        <v>16262</v>
      </c>
      <c r="C939" s="146"/>
      <c r="D939" s="363" t="s">
        <v>1003</v>
      </c>
      <c r="E939" s="363" t="s">
        <v>1003</v>
      </c>
      <c r="F939" s="159"/>
      <c r="G939" s="363" t="s">
        <v>16624</v>
      </c>
      <c r="H939" s="164" t="s">
        <v>981</v>
      </c>
      <c r="I939" s="371">
        <v>10826</v>
      </c>
      <c r="J939" s="280" t="s">
        <v>16624</v>
      </c>
      <c r="K939" s="365" t="s">
        <v>16264</v>
      </c>
      <c r="L939" s="363">
        <f>VLOOKUP(I939,'[1]June 24'!$C$2:$I$4838,7,0)</f>
        <v>8147049996</v>
      </c>
      <c r="M939" s="380" t="s">
        <v>16623</v>
      </c>
    </row>
    <row r="940" spans="1:13">
      <c r="A940" s="159">
        <v>938</v>
      </c>
      <c r="B940" s="363" t="s">
        <v>16262</v>
      </c>
      <c r="C940" s="146"/>
      <c r="D940" s="363" t="s">
        <v>1003</v>
      </c>
      <c r="E940" s="363" t="s">
        <v>1003</v>
      </c>
      <c r="F940" s="159"/>
      <c r="G940" s="363" t="s">
        <v>14542</v>
      </c>
      <c r="H940" s="164" t="s">
        <v>1006</v>
      </c>
      <c r="I940" s="371">
        <v>10827</v>
      </c>
      <c r="J940" s="280" t="s">
        <v>14542</v>
      </c>
      <c r="K940" s="365" t="s">
        <v>16264</v>
      </c>
      <c r="L940" s="363">
        <f>VLOOKUP(I940,'[1]June 24'!$C$2:$I$4838,7,0)</f>
        <v>9731447168</v>
      </c>
      <c r="M940" s="380" t="s">
        <v>16622</v>
      </c>
    </row>
    <row r="941" spans="1:13">
      <c r="A941" s="159">
        <v>939</v>
      </c>
      <c r="B941" s="363" t="s">
        <v>16262</v>
      </c>
      <c r="C941" s="146"/>
      <c r="D941" s="363" t="s">
        <v>1003</v>
      </c>
      <c r="E941" s="363" t="s">
        <v>1003</v>
      </c>
      <c r="F941" s="159"/>
      <c r="G941" s="363" t="s">
        <v>16621</v>
      </c>
      <c r="H941" s="164" t="s">
        <v>981</v>
      </c>
      <c r="I941" s="371">
        <v>10835</v>
      </c>
      <c r="J941" s="280" t="s">
        <v>16621</v>
      </c>
      <c r="K941" s="365" t="s">
        <v>16264</v>
      </c>
      <c r="L941" s="363">
        <f>VLOOKUP(I941,'[1]June 24'!$C$2:$I$4838,7,0)</f>
        <v>9742023306</v>
      </c>
      <c r="M941" s="380" t="s">
        <v>16620</v>
      </c>
    </row>
    <row r="942" spans="1:13">
      <c r="A942" s="159">
        <v>940</v>
      </c>
      <c r="B942" s="363" t="s">
        <v>16262</v>
      </c>
      <c r="C942" s="146"/>
      <c r="D942" s="363" t="s">
        <v>1003</v>
      </c>
      <c r="E942" s="363" t="s">
        <v>1003</v>
      </c>
      <c r="F942" s="159"/>
      <c r="G942" s="363" t="s">
        <v>16619</v>
      </c>
      <c r="H942" s="164" t="s">
        <v>981</v>
      </c>
      <c r="I942" s="371">
        <v>10839</v>
      </c>
      <c r="J942" s="280" t="s">
        <v>16619</v>
      </c>
      <c r="K942" s="365" t="s">
        <v>16264</v>
      </c>
      <c r="L942" s="363">
        <f>VLOOKUP(I942,'[1]June 24'!$C$2:$I$4838,7,0)</f>
        <v>9880005165</v>
      </c>
      <c r="M942" s="380" t="s">
        <v>16618</v>
      </c>
    </row>
    <row r="943" spans="1:13">
      <c r="A943" s="159">
        <v>941</v>
      </c>
      <c r="B943" s="363" t="s">
        <v>16262</v>
      </c>
      <c r="C943" s="146"/>
      <c r="D943" s="363" t="s">
        <v>1003</v>
      </c>
      <c r="E943" s="363" t="s">
        <v>1003</v>
      </c>
      <c r="F943" s="159"/>
      <c r="G943" s="363" t="s">
        <v>16617</v>
      </c>
      <c r="H943" s="164" t="s">
        <v>981</v>
      </c>
      <c r="I943" s="371">
        <v>10969</v>
      </c>
      <c r="J943" s="280" t="s">
        <v>16617</v>
      </c>
      <c r="K943" s="365" t="s">
        <v>5327</v>
      </c>
      <c r="L943" s="363">
        <f>VLOOKUP(I943,'[1]June 24'!$C$2:$I$4838,7,0)</f>
        <v>8050885364</v>
      </c>
      <c r="M943" s="380" t="s">
        <v>16616</v>
      </c>
    </row>
    <row r="944" spans="1:13">
      <c r="A944" s="159">
        <v>942</v>
      </c>
      <c r="B944" s="363" t="s">
        <v>16262</v>
      </c>
      <c r="C944" s="146"/>
      <c r="D944" s="363" t="s">
        <v>1003</v>
      </c>
      <c r="E944" s="363" t="s">
        <v>1003</v>
      </c>
      <c r="F944" s="159"/>
      <c r="G944" s="363" t="s">
        <v>3765</v>
      </c>
      <c r="H944" s="164" t="s">
        <v>1006</v>
      </c>
      <c r="I944" s="371">
        <v>10844</v>
      </c>
      <c r="J944" s="280" t="s">
        <v>3765</v>
      </c>
      <c r="K944" s="365" t="s">
        <v>16264</v>
      </c>
      <c r="L944" s="363">
        <f>VLOOKUP(I944,'[1]June 24'!$C$2:$I$4838,7,0)</f>
        <v>8971170063</v>
      </c>
      <c r="M944" s="380" t="s">
        <v>16615</v>
      </c>
    </row>
    <row r="945" spans="1:13">
      <c r="A945" s="159">
        <v>943</v>
      </c>
      <c r="B945" s="363" t="s">
        <v>16262</v>
      </c>
      <c r="C945" s="146"/>
      <c r="D945" s="363" t="s">
        <v>1003</v>
      </c>
      <c r="E945" s="363" t="s">
        <v>1003</v>
      </c>
      <c r="F945" s="159"/>
      <c r="G945" s="363" t="s">
        <v>16614</v>
      </c>
      <c r="H945" s="164" t="s">
        <v>981</v>
      </c>
      <c r="I945" s="371">
        <v>10852</v>
      </c>
      <c r="J945" s="280" t="s">
        <v>16614</v>
      </c>
      <c r="K945" s="365" t="s">
        <v>16264</v>
      </c>
      <c r="L945" s="363">
        <f>VLOOKUP(I945,'[1]June 24'!$C$2:$I$4838,7,0)</f>
        <v>9482900995</v>
      </c>
      <c r="M945" s="380" t="s">
        <v>16613</v>
      </c>
    </row>
    <row r="946" spans="1:13">
      <c r="A946" s="159">
        <v>944</v>
      </c>
      <c r="B946" s="363" t="s">
        <v>16262</v>
      </c>
      <c r="C946" s="146"/>
      <c r="D946" s="363" t="s">
        <v>1003</v>
      </c>
      <c r="E946" s="363" t="s">
        <v>1003</v>
      </c>
      <c r="F946" s="159"/>
      <c r="G946" s="363" t="s">
        <v>16612</v>
      </c>
      <c r="H946" s="164" t="s">
        <v>981</v>
      </c>
      <c r="I946" s="371">
        <v>11197</v>
      </c>
      <c r="J946" s="280" t="s">
        <v>16612</v>
      </c>
      <c r="K946" s="365" t="s">
        <v>16611</v>
      </c>
      <c r="L946" s="363">
        <f>VLOOKUP(I946,'[1]June 24'!$C$2:$I$4838,7,0)</f>
        <v>9000882634</v>
      </c>
      <c r="M946" s="380" t="s">
        <v>16610</v>
      </c>
    </row>
    <row r="947" spans="1:13" ht="30">
      <c r="A947" s="159">
        <v>945</v>
      </c>
      <c r="B947" s="363" t="s">
        <v>16262</v>
      </c>
      <c r="C947" s="146"/>
      <c r="D947" s="363" t="s">
        <v>654</v>
      </c>
      <c r="E947" s="363" t="s">
        <v>654</v>
      </c>
      <c r="F947" s="159"/>
      <c r="G947" s="363" t="s">
        <v>16609</v>
      </c>
      <c r="H947" s="164" t="s">
        <v>981</v>
      </c>
      <c r="I947" s="371">
        <v>12165</v>
      </c>
      <c r="J947" s="178" t="s">
        <v>16609</v>
      </c>
      <c r="K947" s="365" t="s">
        <v>16474</v>
      </c>
      <c r="L947" s="363">
        <f>VLOOKUP(I947,'[1]June 24'!$C$2:$I$4838,7,0)</f>
        <v>9449533396</v>
      </c>
      <c r="M947" s="380" t="s">
        <v>16608</v>
      </c>
    </row>
    <row r="948" spans="1:13">
      <c r="A948" s="159">
        <v>946</v>
      </c>
      <c r="B948" s="363" t="s">
        <v>16262</v>
      </c>
      <c r="C948" s="146"/>
      <c r="D948" s="363" t="s">
        <v>654</v>
      </c>
      <c r="E948" s="363" t="s">
        <v>654</v>
      </c>
      <c r="F948" s="159"/>
      <c r="G948" s="363" t="s">
        <v>16607</v>
      </c>
      <c r="H948" s="164" t="s">
        <v>981</v>
      </c>
      <c r="I948" s="371">
        <v>12433</v>
      </c>
      <c r="J948" s="178" t="s">
        <v>16607</v>
      </c>
      <c r="K948" s="365" t="s">
        <v>2948</v>
      </c>
      <c r="L948" s="363">
        <f>VLOOKUP(I948,'[1]June 24'!$C$2:$I$4838,7,0)</f>
        <v>8142903416</v>
      </c>
      <c r="M948" s="380" t="s">
        <v>16606</v>
      </c>
    </row>
    <row r="949" spans="1:13">
      <c r="A949" s="159">
        <v>947</v>
      </c>
      <c r="B949" s="363" t="s">
        <v>16262</v>
      </c>
      <c r="C949" s="146"/>
      <c r="D949" s="363" t="s">
        <v>654</v>
      </c>
      <c r="E949" s="363" t="s">
        <v>654</v>
      </c>
      <c r="F949" s="159"/>
      <c r="G949" s="363" t="s">
        <v>16605</v>
      </c>
      <c r="H949" s="164" t="s">
        <v>981</v>
      </c>
      <c r="I949" s="371">
        <v>12146</v>
      </c>
      <c r="J949" s="178" t="s">
        <v>16605</v>
      </c>
      <c r="K949" s="365" t="s">
        <v>16474</v>
      </c>
      <c r="L949" s="363">
        <f>VLOOKUP(I949,'[1]June 24'!$C$2:$I$4838,7,0)</f>
        <v>9448513224</v>
      </c>
      <c r="M949" s="380" t="s">
        <v>16604</v>
      </c>
    </row>
    <row r="950" spans="1:13">
      <c r="A950" s="159">
        <v>948</v>
      </c>
      <c r="B950" s="363" t="s">
        <v>16262</v>
      </c>
      <c r="C950" s="146"/>
      <c r="D950" s="363" t="s">
        <v>654</v>
      </c>
      <c r="E950" s="363" t="s">
        <v>654</v>
      </c>
      <c r="F950" s="159"/>
      <c r="G950" s="363" t="s">
        <v>3755</v>
      </c>
      <c r="H950" s="164" t="s">
        <v>981</v>
      </c>
      <c r="I950" s="371">
        <v>12153</v>
      </c>
      <c r="J950" s="178" t="s">
        <v>3755</v>
      </c>
      <c r="K950" s="365" t="s">
        <v>16474</v>
      </c>
      <c r="L950" s="363">
        <f>VLOOKUP(I950,'[1]June 24'!$C$2:$I$4838,7,0)</f>
        <v>7338398269</v>
      </c>
      <c r="M950" s="380" t="s">
        <v>16603</v>
      </c>
    </row>
    <row r="951" spans="1:13">
      <c r="A951" s="159">
        <v>949</v>
      </c>
      <c r="B951" s="363" t="s">
        <v>16262</v>
      </c>
      <c r="C951" s="146"/>
      <c r="D951" s="363" t="s">
        <v>654</v>
      </c>
      <c r="E951" s="363" t="s">
        <v>654</v>
      </c>
      <c r="F951" s="159"/>
      <c r="G951" s="363" t="s">
        <v>16602</v>
      </c>
      <c r="H951" s="164" t="s">
        <v>981</v>
      </c>
      <c r="I951" s="371">
        <v>12142</v>
      </c>
      <c r="J951" s="178" t="s">
        <v>16602</v>
      </c>
      <c r="K951" s="365" t="s">
        <v>16474</v>
      </c>
      <c r="L951" s="363">
        <f>VLOOKUP(I951,'[1]June 24'!$C$2:$I$4838,7,0)</f>
        <v>8123685332</v>
      </c>
      <c r="M951" s="380" t="s">
        <v>16601</v>
      </c>
    </row>
    <row r="952" spans="1:13">
      <c r="A952" s="159">
        <v>950</v>
      </c>
      <c r="B952" s="363" t="s">
        <v>16262</v>
      </c>
      <c r="C952" s="146"/>
      <c r="D952" s="363" t="s">
        <v>654</v>
      </c>
      <c r="E952" s="363" t="s">
        <v>654</v>
      </c>
      <c r="F952" s="159"/>
      <c r="G952" s="363" t="s">
        <v>16600</v>
      </c>
      <c r="H952" s="164" t="s">
        <v>981</v>
      </c>
      <c r="I952" s="371">
        <v>12148</v>
      </c>
      <c r="J952" s="178" t="s">
        <v>16600</v>
      </c>
      <c r="K952" s="365" t="s">
        <v>16474</v>
      </c>
      <c r="L952" s="363">
        <f>VLOOKUP(I952,'[1]June 24'!$C$2:$I$4838,7,0)</f>
        <v>7295970254</v>
      </c>
      <c r="M952" s="380" t="s">
        <v>16599</v>
      </c>
    </row>
    <row r="953" spans="1:13" ht="30">
      <c r="A953" s="159">
        <v>951</v>
      </c>
      <c r="B953" s="363" t="s">
        <v>16262</v>
      </c>
      <c r="C953" s="146"/>
      <c r="D953" s="363" t="s">
        <v>654</v>
      </c>
      <c r="E953" s="363" t="s">
        <v>654</v>
      </c>
      <c r="F953" s="159"/>
      <c r="G953" s="363" t="s">
        <v>16598</v>
      </c>
      <c r="H953" s="164" t="s">
        <v>1006</v>
      </c>
      <c r="I953" s="371">
        <v>12174</v>
      </c>
      <c r="J953" s="178" t="s">
        <v>16598</v>
      </c>
      <c r="K953" s="365" t="s">
        <v>16474</v>
      </c>
      <c r="L953" s="363">
        <f>VLOOKUP(I953,'[1]June 24'!$C$2:$I$4838,7,0)</f>
        <v>8861102448</v>
      </c>
      <c r="M953" s="380" t="s">
        <v>16597</v>
      </c>
    </row>
    <row r="954" spans="1:13">
      <c r="A954" s="159">
        <v>952</v>
      </c>
      <c r="B954" s="363" t="s">
        <v>16262</v>
      </c>
      <c r="C954" s="146"/>
      <c r="D954" s="363" t="s">
        <v>654</v>
      </c>
      <c r="E954" s="363" t="s">
        <v>654</v>
      </c>
      <c r="F954" s="159"/>
      <c r="G954" s="363" t="s">
        <v>654</v>
      </c>
      <c r="H954" s="164" t="s">
        <v>908</v>
      </c>
      <c r="I954" s="371">
        <v>12344</v>
      </c>
      <c r="J954" s="178" t="s">
        <v>16596</v>
      </c>
      <c r="K954" s="365" t="s">
        <v>5351</v>
      </c>
      <c r="L954" s="363">
        <f>VLOOKUP(I954,'[1]June 24'!$C$2:$I$4838,7,0)</f>
        <v>7760830846</v>
      </c>
      <c r="M954" s="380" t="s">
        <v>16595</v>
      </c>
    </row>
    <row r="955" spans="1:13">
      <c r="A955" s="159">
        <v>953</v>
      </c>
      <c r="B955" s="363" t="s">
        <v>16262</v>
      </c>
      <c r="C955" s="146"/>
      <c r="D955" s="363" t="s">
        <v>654</v>
      </c>
      <c r="E955" s="363" t="s">
        <v>654</v>
      </c>
      <c r="F955" s="159"/>
      <c r="G955" s="363" t="s">
        <v>16594</v>
      </c>
      <c r="H955" s="164" t="s">
        <v>981</v>
      </c>
      <c r="I955" s="371">
        <v>12154</v>
      </c>
      <c r="J955" s="178" t="s">
        <v>16594</v>
      </c>
      <c r="K955" s="365" t="s">
        <v>16474</v>
      </c>
      <c r="L955" s="363">
        <f>VLOOKUP(I955,'[1]June 24'!$C$2:$I$4838,7,0)</f>
        <v>9538669662</v>
      </c>
      <c r="M955" s="380" t="s">
        <v>16593</v>
      </c>
    </row>
    <row r="956" spans="1:13">
      <c r="A956" s="159">
        <v>954</v>
      </c>
      <c r="B956" s="363" t="s">
        <v>16262</v>
      </c>
      <c r="C956" s="146"/>
      <c r="D956" s="363" t="s">
        <v>654</v>
      </c>
      <c r="E956" s="363" t="s">
        <v>654</v>
      </c>
      <c r="F956" s="159"/>
      <c r="G956" s="363" t="s">
        <v>16592</v>
      </c>
      <c r="H956" s="164" t="s">
        <v>981</v>
      </c>
      <c r="I956" s="371">
        <v>12418</v>
      </c>
      <c r="J956" s="178" t="s">
        <v>16592</v>
      </c>
      <c r="K956" s="365" t="s">
        <v>16591</v>
      </c>
      <c r="L956" s="363">
        <f>VLOOKUP(I956,'[1]June 24'!$C$2:$I$4838,7,0)</f>
        <v>8105077573</v>
      </c>
      <c r="M956" s="380" t="s">
        <v>16590</v>
      </c>
    </row>
    <row r="957" spans="1:13">
      <c r="A957" s="159">
        <v>955</v>
      </c>
      <c r="B957" s="363" t="s">
        <v>16262</v>
      </c>
      <c r="C957" s="146"/>
      <c r="D957" s="363" t="s">
        <v>654</v>
      </c>
      <c r="E957" s="363" t="s">
        <v>654</v>
      </c>
      <c r="F957" s="159"/>
      <c r="G957" s="363" t="s">
        <v>16589</v>
      </c>
      <c r="H957" s="164" t="s">
        <v>981</v>
      </c>
      <c r="I957" s="371">
        <v>12157</v>
      </c>
      <c r="J957" s="178" t="s">
        <v>16589</v>
      </c>
      <c r="K957" s="365" t="s">
        <v>16474</v>
      </c>
      <c r="L957" s="363">
        <f>VLOOKUP(I957,'[1]June 24'!$C$2:$I$4838,7,0)</f>
        <v>9739893101</v>
      </c>
      <c r="M957" s="380" t="s">
        <v>16588</v>
      </c>
    </row>
    <row r="958" spans="1:13">
      <c r="A958" s="159">
        <v>956</v>
      </c>
      <c r="B958" s="363" t="s">
        <v>16262</v>
      </c>
      <c r="C958" s="146"/>
      <c r="D958" s="363" t="s">
        <v>654</v>
      </c>
      <c r="E958" s="363" t="s">
        <v>654</v>
      </c>
      <c r="F958" s="159"/>
      <c r="G958" s="363" t="s">
        <v>16587</v>
      </c>
      <c r="H958" s="164" t="s">
        <v>981</v>
      </c>
      <c r="I958" s="371">
        <v>12159</v>
      </c>
      <c r="J958" s="178" t="s">
        <v>16587</v>
      </c>
      <c r="K958" s="365" t="s">
        <v>16474</v>
      </c>
      <c r="L958" s="363">
        <f>VLOOKUP(I958,'[1]June 24'!$C$2:$I$4838,7,0)</f>
        <v>9966172327</v>
      </c>
      <c r="M958" s="380" t="s">
        <v>16586</v>
      </c>
    </row>
    <row r="959" spans="1:13">
      <c r="A959" s="159">
        <v>957</v>
      </c>
      <c r="B959" s="363" t="s">
        <v>16262</v>
      </c>
      <c r="C959" s="146"/>
      <c r="D959" s="363" t="s">
        <v>654</v>
      </c>
      <c r="E959" s="363" t="s">
        <v>654</v>
      </c>
      <c r="F959" s="159"/>
      <c r="G959" s="363" t="s">
        <v>16585</v>
      </c>
      <c r="H959" s="164" t="s">
        <v>981</v>
      </c>
      <c r="I959" s="371">
        <v>12421</v>
      </c>
      <c r="J959" s="178" t="s">
        <v>16585</v>
      </c>
      <c r="K959" s="365" t="s">
        <v>16584</v>
      </c>
      <c r="L959" s="363">
        <f>VLOOKUP(I959,'[1]June 24'!$C$2:$I$4838,7,0)</f>
        <v>9844471055</v>
      </c>
      <c r="M959" s="380" t="s">
        <v>16583</v>
      </c>
    </row>
    <row r="960" spans="1:13">
      <c r="A960" s="159">
        <v>958</v>
      </c>
      <c r="B960" s="363" t="s">
        <v>16262</v>
      </c>
      <c r="C960" s="146"/>
      <c r="D960" s="363" t="s">
        <v>654</v>
      </c>
      <c r="E960" s="363" t="s">
        <v>654</v>
      </c>
      <c r="F960" s="159"/>
      <c r="G960" s="363" t="s">
        <v>16582</v>
      </c>
      <c r="H960" s="164" t="s">
        <v>981</v>
      </c>
      <c r="I960" s="371">
        <v>12149</v>
      </c>
      <c r="J960" s="178" t="s">
        <v>16582</v>
      </c>
      <c r="K960" s="365" t="s">
        <v>16474</v>
      </c>
      <c r="L960" s="363">
        <f>VLOOKUP(I960,'[1]June 24'!$C$2:$I$4838,7,0)</f>
        <v>9702659669</v>
      </c>
      <c r="M960" s="380" t="s">
        <v>16581</v>
      </c>
    </row>
    <row r="961" spans="1:13" ht="30">
      <c r="A961" s="159">
        <v>959</v>
      </c>
      <c r="B961" s="363" t="s">
        <v>16262</v>
      </c>
      <c r="C961" s="146"/>
      <c r="D961" s="363" t="s">
        <v>654</v>
      </c>
      <c r="E961" s="363" t="s">
        <v>654</v>
      </c>
      <c r="F961" s="159"/>
      <c r="G961" s="363" t="s">
        <v>654</v>
      </c>
      <c r="H961" s="164" t="s">
        <v>908</v>
      </c>
      <c r="I961" s="371">
        <v>12345</v>
      </c>
      <c r="J961" s="178" t="s">
        <v>16580</v>
      </c>
      <c r="K961" s="365" t="s">
        <v>16579</v>
      </c>
      <c r="L961" s="363">
        <f>VLOOKUP(I961,'[1]June 24'!$C$2:$I$4838,7,0)</f>
        <v>9632761111</v>
      </c>
      <c r="M961" s="380" t="s">
        <v>16578</v>
      </c>
    </row>
    <row r="962" spans="1:13">
      <c r="A962" s="159">
        <v>960</v>
      </c>
      <c r="B962" s="363" t="s">
        <v>16262</v>
      </c>
      <c r="C962" s="146"/>
      <c r="D962" s="363" t="s">
        <v>654</v>
      </c>
      <c r="E962" s="363" t="s">
        <v>654</v>
      </c>
      <c r="F962" s="159"/>
      <c r="G962" s="363" t="s">
        <v>13983</v>
      </c>
      <c r="H962" s="164" t="s">
        <v>1006</v>
      </c>
      <c r="I962" s="371">
        <v>12169</v>
      </c>
      <c r="J962" s="178" t="s">
        <v>13983</v>
      </c>
      <c r="K962" s="365" t="s">
        <v>16474</v>
      </c>
      <c r="L962" s="363">
        <f>VLOOKUP(I962,'[1]June 24'!$C$2:$I$4838,7,0)</f>
        <v>9880203757</v>
      </c>
      <c r="M962" s="380" t="s">
        <v>16577</v>
      </c>
    </row>
    <row r="963" spans="1:13" ht="30">
      <c r="A963" s="159">
        <v>961</v>
      </c>
      <c r="B963" s="363" t="s">
        <v>16262</v>
      </c>
      <c r="C963" s="146"/>
      <c r="D963" s="363" t="s">
        <v>654</v>
      </c>
      <c r="E963" s="363" t="s">
        <v>654</v>
      </c>
      <c r="F963" s="159"/>
      <c r="G963" s="363" t="s">
        <v>654</v>
      </c>
      <c r="H963" s="164" t="s">
        <v>908</v>
      </c>
      <c r="I963" s="371">
        <v>12216</v>
      </c>
      <c r="J963" s="178" t="s">
        <v>16576</v>
      </c>
      <c r="K963" s="365" t="s">
        <v>16474</v>
      </c>
      <c r="L963" s="363">
        <f>VLOOKUP(I963,'[1]June 24'!$C$2:$I$4838,7,0)</f>
        <v>7075233696</v>
      </c>
      <c r="M963" s="380" t="s">
        <v>16575</v>
      </c>
    </row>
    <row r="964" spans="1:13">
      <c r="A964" s="159">
        <v>962</v>
      </c>
      <c r="B964" s="363" t="s">
        <v>16262</v>
      </c>
      <c r="C964" s="146"/>
      <c r="D964" s="363" t="s">
        <v>654</v>
      </c>
      <c r="E964" s="363" t="s">
        <v>654</v>
      </c>
      <c r="F964" s="159"/>
      <c r="G964" s="363" t="s">
        <v>6212</v>
      </c>
      <c r="H964" s="164" t="s">
        <v>981</v>
      </c>
      <c r="I964" s="371">
        <v>12229</v>
      </c>
      <c r="J964" s="178" t="s">
        <v>6212</v>
      </c>
      <c r="K964" s="365" t="s">
        <v>16474</v>
      </c>
      <c r="L964" s="363">
        <f>VLOOKUP(I964,'[1]June 24'!$C$2:$I$4838,7,0)</f>
        <v>8919758074</v>
      </c>
      <c r="M964" s="380" t="s">
        <v>16574</v>
      </c>
    </row>
    <row r="965" spans="1:13">
      <c r="A965" s="159">
        <v>963</v>
      </c>
      <c r="B965" s="363" t="s">
        <v>16262</v>
      </c>
      <c r="C965" s="146"/>
      <c r="D965" s="363" t="s">
        <v>654</v>
      </c>
      <c r="E965" s="363" t="s">
        <v>654</v>
      </c>
      <c r="F965" s="159"/>
      <c r="G965" s="363" t="s">
        <v>16573</v>
      </c>
      <c r="H965" s="164" t="s">
        <v>981</v>
      </c>
      <c r="I965" s="371">
        <v>12236</v>
      </c>
      <c r="J965" s="178" t="s">
        <v>16573</v>
      </c>
      <c r="K965" s="365" t="s">
        <v>16474</v>
      </c>
      <c r="L965" s="363">
        <f>VLOOKUP(I965,'[1]June 24'!$C$2:$I$4838,7,0)</f>
        <v>9964096767</v>
      </c>
      <c r="M965" s="380" t="s">
        <v>16572</v>
      </c>
    </row>
    <row r="966" spans="1:13">
      <c r="A966" s="159">
        <v>964</v>
      </c>
      <c r="B966" s="363" t="s">
        <v>16262</v>
      </c>
      <c r="C966" s="146"/>
      <c r="D966" s="363" t="s">
        <v>654</v>
      </c>
      <c r="E966" s="363" t="s">
        <v>654</v>
      </c>
      <c r="F966" s="159"/>
      <c r="G966" s="363" t="s">
        <v>16571</v>
      </c>
      <c r="H966" s="164" t="s">
        <v>981</v>
      </c>
      <c r="I966" s="371">
        <v>12160</v>
      </c>
      <c r="J966" s="178" t="s">
        <v>16571</v>
      </c>
      <c r="K966" s="365" t="s">
        <v>16474</v>
      </c>
      <c r="L966" s="363">
        <f>VLOOKUP(I966,'[1]June 24'!$C$2:$I$4838,7,0)</f>
        <v>8105202769</v>
      </c>
      <c r="M966" s="380" t="s">
        <v>16570</v>
      </c>
    </row>
    <row r="967" spans="1:13">
      <c r="A967" s="159">
        <v>965</v>
      </c>
      <c r="B967" s="363" t="s">
        <v>16262</v>
      </c>
      <c r="C967" s="146"/>
      <c r="D967" s="363" t="s">
        <v>654</v>
      </c>
      <c r="E967" s="363" t="s">
        <v>654</v>
      </c>
      <c r="F967" s="159"/>
      <c r="G967" s="363" t="s">
        <v>16569</v>
      </c>
      <c r="H967" s="164" t="s">
        <v>981</v>
      </c>
      <c r="I967" s="371">
        <v>12145</v>
      </c>
      <c r="J967" s="178" t="s">
        <v>16569</v>
      </c>
      <c r="K967" s="365" t="s">
        <v>16474</v>
      </c>
      <c r="L967" s="363">
        <f>VLOOKUP(I967,'[1]June 24'!$C$2:$I$4838,7,0)</f>
        <v>9008244870</v>
      </c>
      <c r="M967" s="380" t="s">
        <v>16568</v>
      </c>
    </row>
    <row r="968" spans="1:13">
      <c r="A968" s="159">
        <v>966</v>
      </c>
      <c r="B968" s="363" t="s">
        <v>16262</v>
      </c>
      <c r="C968" s="146"/>
      <c r="D968" s="363" t="s">
        <v>654</v>
      </c>
      <c r="E968" s="363" t="s">
        <v>654</v>
      </c>
      <c r="F968" s="159"/>
      <c r="G968" s="363" t="s">
        <v>16567</v>
      </c>
      <c r="H968" s="164" t="s">
        <v>981</v>
      </c>
      <c r="I968" s="371">
        <v>12156</v>
      </c>
      <c r="J968" s="178" t="s">
        <v>16567</v>
      </c>
      <c r="K968" s="365" t="s">
        <v>16474</v>
      </c>
      <c r="L968" s="363">
        <f>VLOOKUP(I968,'[1]June 24'!$C$2:$I$4838,7,0)</f>
        <v>8277617142</v>
      </c>
      <c r="M968" s="380" t="s">
        <v>16566</v>
      </c>
    </row>
    <row r="969" spans="1:13">
      <c r="A969" s="159">
        <v>967</v>
      </c>
      <c r="B969" s="363" t="s">
        <v>16262</v>
      </c>
      <c r="C969" s="146"/>
      <c r="D969" s="363" t="s">
        <v>654</v>
      </c>
      <c r="E969" s="363" t="s">
        <v>654</v>
      </c>
      <c r="F969" s="159"/>
      <c r="G969" s="363" t="s">
        <v>16565</v>
      </c>
      <c r="H969" s="164" t="s">
        <v>981</v>
      </c>
      <c r="I969" s="371">
        <v>12155</v>
      </c>
      <c r="J969" s="178" t="s">
        <v>16565</v>
      </c>
      <c r="K969" s="365" t="s">
        <v>16474</v>
      </c>
      <c r="L969" s="363">
        <f>VLOOKUP(I969,'[1]June 24'!$C$2:$I$4838,7,0)</f>
        <v>9902214967</v>
      </c>
      <c r="M969" s="380" t="s">
        <v>16564</v>
      </c>
    </row>
    <row r="970" spans="1:13">
      <c r="A970" s="159">
        <v>968</v>
      </c>
      <c r="B970" s="363" t="s">
        <v>16262</v>
      </c>
      <c r="C970" s="146"/>
      <c r="D970" s="363" t="s">
        <v>654</v>
      </c>
      <c r="E970" s="363" t="s">
        <v>654</v>
      </c>
      <c r="F970" s="159"/>
      <c r="G970" s="363" t="s">
        <v>16563</v>
      </c>
      <c r="H970" s="164" t="s">
        <v>981</v>
      </c>
      <c r="I970" s="371">
        <v>12138</v>
      </c>
      <c r="J970" s="178" t="s">
        <v>16563</v>
      </c>
      <c r="K970" s="365" t="s">
        <v>16474</v>
      </c>
      <c r="L970" s="363">
        <f>VLOOKUP(I970,'[1]June 24'!$C$2:$I$4838,7,0)</f>
        <v>9620133793</v>
      </c>
      <c r="M970" s="380" t="s">
        <v>16562</v>
      </c>
    </row>
    <row r="971" spans="1:13">
      <c r="A971" s="159">
        <v>969</v>
      </c>
      <c r="B971" s="363" t="s">
        <v>16262</v>
      </c>
      <c r="C971" s="146"/>
      <c r="D971" s="363" t="s">
        <v>654</v>
      </c>
      <c r="E971" s="363" t="s">
        <v>654</v>
      </c>
      <c r="F971" s="159"/>
      <c r="G971" s="363" t="s">
        <v>16561</v>
      </c>
      <c r="H971" s="164" t="s">
        <v>981</v>
      </c>
      <c r="I971" s="371">
        <v>12366</v>
      </c>
      <c r="J971" s="178" t="s">
        <v>16561</v>
      </c>
      <c r="K971" s="365" t="s">
        <v>16560</v>
      </c>
      <c r="L971" s="363">
        <f>VLOOKUP(I971,'[1]June 24'!$C$2:$I$4838,7,0)</f>
        <v>9731336538</v>
      </c>
      <c r="M971" s="380" t="s">
        <v>16559</v>
      </c>
    </row>
    <row r="972" spans="1:13">
      <c r="A972" s="159">
        <v>970</v>
      </c>
      <c r="B972" s="363" t="s">
        <v>16262</v>
      </c>
      <c r="C972" s="146"/>
      <c r="D972" s="363" t="s">
        <v>654</v>
      </c>
      <c r="E972" s="363" t="s">
        <v>654</v>
      </c>
      <c r="F972" s="159"/>
      <c r="G972" s="363" t="s">
        <v>16558</v>
      </c>
      <c r="H972" s="164" t="s">
        <v>981</v>
      </c>
      <c r="I972" s="371">
        <v>12243</v>
      </c>
      <c r="J972" s="178" t="s">
        <v>16558</v>
      </c>
      <c r="K972" s="365" t="s">
        <v>16557</v>
      </c>
      <c r="L972" s="363">
        <f>VLOOKUP(I972,'[1]June 24'!$C$2:$I$4838,7,0)</f>
        <v>9900470027</v>
      </c>
      <c r="M972" s="380" t="s">
        <v>16556</v>
      </c>
    </row>
    <row r="973" spans="1:13">
      <c r="A973" s="159">
        <v>971</v>
      </c>
      <c r="B973" s="363" t="s">
        <v>16262</v>
      </c>
      <c r="C973" s="146"/>
      <c r="D973" s="363" t="s">
        <v>654</v>
      </c>
      <c r="E973" s="363" t="s">
        <v>654</v>
      </c>
      <c r="F973" s="159"/>
      <c r="G973" s="363" t="s">
        <v>16555</v>
      </c>
      <c r="H973" s="164" t="s">
        <v>981</v>
      </c>
      <c r="I973" s="371">
        <v>12163</v>
      </c>
      <c r="J973" s="178" t="s">
        <v>16555</v>
      </c>
      <c r="K973" s="365" t="s">
        <v>16474</v>
      </c>
      <c r="L973" s="363">
        <f>VLOOKUP(I973,'[1]June 24'!$C$2:$I$4838,7,0)</f>
        <v>9035637836</v>
      </c>
      <c r="M973" s="380" t="s">
        <v>16554</v>
      </c>
    </row>
    <row r="974" spans="1:13">
      <c r="A974" s="159">
        <v>972</v>
      </c>
      <c r="B974" s="363" t="s">
        <v>16262</v>
      </c>
      <c r="C974" s="146"/>
      <c r="D974" s="363" t="s">
        <v>654</v>
      </c>
      <c r="E974" s="363" t="s">
        <v>654</v>
      </c>
      <c r="F974" s="159"/>
      <c r="G974" s="363" t="s">
        <v>16553</v>
      </c>
      <c r="H974" s="164" t="s">
        <v>981</v>
      </c>
      <c r="I974" s="371">
        <v>12365</v>
      </c>
      <c r="J974" s="178" t="s">
        <v>16553</v>
      </c>
      <c r="K974" s="365" t="s">
        <v>16552</v>
      </c>
      <c r="L974" s="363">
        <f>VLOOKUP(I974,'[1]June 24'!$C$2:$I$4838,7,0)</f>
        <v>9742988646</v>
      </c>
      <c r="M974" s="380" t="s">
        <v>16551</v>
      </c>
    </row>
    <row r="975" spans="1:13">
      <c r="A975" s="159">
        <v>973</v>
      </c>
      <c r="B975" s="363" t="s">
        <v>16262</v>
      </c>
      <c r="C975" s="146"/>
      <c r="D975" s="363" t="s">
        <v>654</v>
      </c>
      <c r="E975" s="363" t="s">
        <v>654</v>
      </c>
      <c r="F975" s="159"/>
      <c r="G975" s="363" t="s">
        <v>16550</v>
      </c>
      <c r="H975" s="164" t="s">
        <v>981</v>
      </c>
      <c r="I975" s="371">
        <v>12143</v>
      </c>
      <c r="J975" s="178" t="s">
        <v>16550</v>
      </c>
      <c r="K975" s="365" t="s">
        <v>16474</v>
      </c>
      <c r="L975" s="363">
        <f>VLOOKUP(I975,'[1]June 24'!$C$2:$I$4838,7,0)</f>
        <v>9885533318</v>
      </c>
      <c r="M975" s="380" t="s">
        <v>16549</v>
      </c>
    </row>
    <row r="976" spans="1:13">
      <c r="A976" s="159">
        <v>974</v>
      </c>
      <c r="B976" s="363" t="s">
        <v>16262</v>
      </c>
      <c r="C976" s="146"/>
      <c r="D976" s="363" t="s">
        <v>654</v>
      </c>
      <c r="E976" s="363" t="s">
        <v>654</v>
      </c>
      <c r="F976" s="159"/>
      <c r="G976" s="363" t="s">
        <v>16548</v>
      </c>
      <c r="H976" s="164" t="s">
        <v>981</v>
      </c>
      <c r="I976" s="371">
        <v>12134</v>
      </c>
      <c r="J976" s="178" t="s">
        <v>16548</v>
      </c>
      <c r="K976" s="365" t="s">
        <v>16474</v>
      </c>
      <c r="L976" s="363">
        <f>VLOOKUP(I976,'[1]June 24'!$C$2:$I$4838,7,0)</f>
        <v>7406770775</v>
      </c>
      <c r="M976" s="380" t="s">
        <v>16547</v>
      </c>
    </row>
    <row r="977" spans="1:13">
      <c r="A977" s="159">
        <v>975</v>
      </c>
      <c r="B977" s="363" t="s">
        <v>16262</v>
      </c>
      <c r="C977" s="146"/>
      <c r="D977" s="363" t="s">
        <v>654</v>
      </c>
      <c r="E977" s="363" t="s">
        <v>654</v>
      </c>
      <c r="F977" s="159"/>
      <c r="G977" s="363" t="s">
        <v>16546</v>
      </c>
      <c r="H977" s="164" t="s">
        <v>981</v>
      </c>
      <c r="I977" s="371">
        <v>12359</v>
      </c>
      <c r="J977" s="178" t="s">
        <v>16546</v>
      </c>
      <c r="K977" s="365" t="s">
        <v>16545</v>
      </c>
      <c r="L977" s="363">
        <f>VLOOKUP(I977,'[1]June 24'!$C$2:$I$4838,7,0)</f>
        <v>9740944000</v>
      </c>
      <c r="M977" s="380" t="s">
        <v>16544</v>
      </c>
    </row>
    <row r="978" spans="1:13">
      <c r="A978" s="159">
        <v>976</v>
      </c>
      <c r="B978" s="363" t="s">
        <v>16262</v>
      </c>
      <c r="C978" s="146"/>
      <c r="D978" s="363" t="s">
        <v>654</v>
      </c>
      <c r="E978" s="363" t="s">
        <v>654</v>
      </c>
      <c r="F978" s="159"/>
      <c r="G978" s="363" t="s">
        <v>16543</v>
      </c>
      <c r="H978" s="164" t="s">
        <v>981</v>
      </c>
      <c r="I978" s="371">
        <v>12144</v>
      </c>
      <c r="J978" s="178" t="s">
        <v>16543</v>
      </c>
      <c r="K978" s="365" t="s">
        <v>16474</v>
      </c>
      <c r="L978" s="363">
        <f>VLOOKUP(I978,'[1]June 24'!$C$2:$I$4838,7,0)</f>
        <v>8801187643</v>
      </c>
      <c r="M978" s="380" t="s">
        <v>16542</v>
      </c>
    </row>
    <row r="979" spans="1:13">
      <c r="A979" s="159">
        <v>977</v>
      </c>
      <c r="B979" s="363" t="s">
        <v>16262</v>
      </c>
      <c r="C979" s="146"/>
      <c r="D979" s="363" t="s">
        <v>654</v>
      </c>
      <c r="E979" s="363" t="s">
        <v>654</v>
      </c>
      <c r="F979" s="159"/>
      <c r="G979" s="363" t="s">
        <v>16541</v>
      </c>
      <c r="H979" s="164" t="s">
        <v>981</v>
      </c>
      <c r="I979" s="371">
        <v>12147</v>
      </c>
      <c r="J979" s="178" t="s">
        <v>16541</v>
      </c>
      <c r="K979" s="365" t="s">
        <v>16474</v>
      </c>
      <c r="L979" s="363">
        <f>VLOOKUP(I979,'[1]June 24'!$C$2:$I$4838,7,0)</f>
        <v>7760791144</v>
      </c>
      <c r="M979" s="380" t="s">
        <v>16540</v>
      </c>
    </row>
    <row r="980" spans="1:13">
      <c r="A980" s="159">
        <v>978</v>
      </c>
      <c r="B980" s="363" t="s">
        <v>16262</v>
      </c>
      <c r="C980" s="146"/>
      <c r="D980" s="363" t="s">
        <v>654</v>
      </c>
      <c r="E980" s="363" t="s">
        <v>654</v>
      </c>
      <c r="F980" s="159"/>
      <c r="G980" s="363" t="s">
        <v>13537</v>
      </c>
      <c r="H980" s="164" t="s">
        <v>1006</v>
      </c>
      <c r="I980" s="371">
        <v>12167</v>
      </c>
      <c r="J980" s="178" t="s">
        <v>13537</v>
      </c>
      <c r="K980" s="365" t="s">
        <v>16474</v>
      </c>
      <c r="L980" s="363">
        <f>VLOOKUP(I980,'[1]June 24'!$C$2:$I$4838,7,0)</f>
        <v>9964400153</v>
      </c>
      <c r="M980" s="380" t="s">
        <v>16539</v>
      </c>
    </row>
    <row r="981" spans="1:13">
      <c r="A981" s="159">
        <v>979</v>
      </c>
      <c r="B981" s="363" t="s">
        <v>16262</v>
      </c>
      <c r="C981" s="146"/>
      <c r="D981" s="363" t="s">
        <v>654</v>
      </c>
      <c r="E981" s="363" t="s">
        <v>654</v>
      </c>
      <c r="F981" s="159"/>
      <c r="G981" s="363" t="s">
        <v>1653</v>
      </c>
      <c r="H981" s="164" t="s">
        <v>1006</v>
      </c>
      <c r="I981" s="371">
        <v>12220</v>
      </c>
      <c r="J981" s="178" t="s">
        <v>1653</v>
      </c>
      <c r="K981" s="365" t="s">
        <v>16474</v>
      </c>
      <c r="L981" s="363">
        <f>VLOOKUP(I981,'[1]June 24'!$C$2:$I$4838,7,0)</f>
        <v>9620391956</v>
      </c>
      <c r="M981" s="380" t="s">
        <v>16538</v>
      </c>
    </row>
    <row r="982" spans="1:13" ht="30">
      <c r="A982" s="159">
        <v>980</v>
      </c>
      <c r="B982" s="363" t="s">
        <v>16262</v>
      </c>
      <c r="C982" s="146"/>
      <c r="D982" s="363" t="s">
        <v>654</v>
      </c>
      <c r="E982" s="363" t="s">
        <v>654</v>
      </c>
      <c r="F982" s="159"/>
      <c r="G982" s="363" t="s">
        <v>654</v>
      </c>
      <c r="H982" s="164" t="s">
        <v>908</v>
      </c>
      <c r="I982" s="371">
        <v>12173</v>
      </c>
      <c r="J982" s="178" t="s">
        <v>16537</v>
      </c>
      <c r="K982" s="365" t="s">
        <v>16474</v>
      </c>
      <c r="L982" s="363">
        <f>VLOOKUP(I982,'[1]June 24'!$C$2:$I$4838,7,0)</f>
        <v>9663317000</v>
      </c>
      <c r="M982" s="380" t="s">
        <v>16536</v>
      </c>
    </row>
    <row r="983" spans="1:13" ht="30">
      <c r="A983" s="159">
        <v>981</v>
      </c>
      <c r="B983" s="363" t="s">
        <v>16262</v>
      </c>
      <c r="C983" s="146"/>
      <c r="D983" s="363" t="s">
        <v>654</v>
      </c>
      <c r="E983" s="363" t="s">
        <v>654</v>
      </c>
      <c r="F983" s="159"/>
      <c r="G983" s="363" t="s">
        <v>13553</v>
      </c>
      <c r="H983" s="164" t="s">
        <v>1006</v>
      </c>
      <c r="I983" s="371">
        <v>12171</v>
      </c>
      <c r="J983" s="178" t="s">
        <v>13553</v>
      </c>
      <c r="K983" s="365" t="s">
        <v>16474</v>
      </c>
      <c r="L983" s="363">
        <f>VLOOKUP(I983,'[1]June 24'!$C$2:$I$4838,7,0)</f>
        <v>9964079653</v>
      </c>
      <c r="M983" s="380" t="s">
        <v>16535</v>
      </c>
    </row>
    <row r="984" spans="1:13">
      <c r="A984" s="159">
        <v>982</v>
      </c>
      <c r="B984" s="363" t="s">
        <v>16262</v>
      </c>
      <c r="C984" s="146"/>
      <c r="D984" s="363" t="s">
        <v>654</v>
      </c>
      <c r="E984" s="363" t="s">
        <v>654</v>
      </c>
      <c r="F984" s="159"/>
      <c r="G984" s="363" t="s">
        <v>16534</v>
      </c>
      <c r="H984" s="164" t="s">
        <v>981</v>
      </c>
      <c r="I984" s="371">
        <v>12141</v>
      </c>
      <c r="J984" s="178" t="s">
        <v>16534</v>
      </c>
      <c r="K984" s="365" t="s">
        <v>16474</v>
      </c>
      <c r="L984" s="363">
        <f>VLOOKUP(I984,'[1]June 24'!$C$2:$I$4838,7,0)</f>
        <v>7406055544</v>
      </c>
      <c r="M984" s="380" t="s">
        <v>16533</v>
      </c>
    </row>
    <row r="985" spans="1:13" ht="30">
      <c r="A985" s="159">
        <v>983</v>
      </c>
      <c r="B985" s="363" t="s">
        <v>16262</v>
      </c>
      <c r="C985" s="146"/>
      <c r="D985" s="363" t="s">
        <v>654</v>
      </c>
      <c r="E985" s="363" t="s">
        <v>654</v>
      </c>
      <c r="F985" s="159"/>
      <c r="G985" s="363" t="s">
        <v>16532</v>
      </c>
      <c r="H985" s="164" t="s">
        <v>981</v>
      </c>
      <c r="I985" s="371">
        <v>12383</v>
      </c>
      <c r="J985" s="178" t="s">
        <v>16532</v>
      </c>
      <c r="K985" s="365" t="s">
        <v>16488</v>
      </c>
      <c r="L985" s="363">
        <f>VLOOKUP(I985,'[1]June 24'!$C$2:$I$4838,7,0)</f>
        <v>8867999990</v>
      </c>
      <c r="M985" s="380" t="s">
        <v>16531</v>
      </c>
    </row>
    <row r="986" spans="1:13">
      <c r="A986" s="159">
        <v>984</v>
      </c>
      <c r="B986" s="363" t="s">
        <v>16262</v>
      </c>
      <c r="C986" s="146"/>
      <c r="D986" s="363" t="s">
        <v>654</v>
      </c>
      <c r="E986" s="363" t="s">
        <v>654</v>
      </c>
      <c r="F986" s="159"/>
      <c r="G986" s="363" t="s">
        <v>16530</v>
      </c>
      <c r="H986" s="164" t="s">
        <v>981</v>
      </c>
      <c r="I986" s="371">
        <v>12137</v>
      </c>
      <c r="J986" s="178" t="s">
        <v>16530</v>
      </c>
      <c r="K986" s="365" t="s">
        <v>16474</v>
      </c>
      <c r="L986" s="363">
        <f>VLOOKUP(I986,'[1]June 24'!$C$2:$I$4838,7,0)</f>
        <v>9738228762</v>
      </c>
      <c r="M986" s="380" t="s">
        <v>16529</v>
      </c>
    </row>
    <row r="987" spans="1:13">
      <c r="A987" s="159">
        <v>985</v>
      </c>
      <c r="B987" s="363" t="s">
        <v>16262</v>
      </c>
      <c r="C987" s="146"/>
      <c r="D987" s="363" t="s">
        <v>654</v>
      </c>
      <c r="E987" s="363" t="s">
        <v>654</v>
      </c>
      <c r="F987" s="159"/>
      <c r="G987" s="363" t="s">
        <v>16528</v>
      </c>
      <c r="H987" s="164" t="s">
        <v>981</v>
      </c>
      <c r="I987" s="371">
        <v>12158</v>
      </c>
      <c r="J987" s="178" t="s">
        <v>16528</v>
      </c>
      <c r="K987" s="365" t="s">
        <v>16474</v>
      </c>
      <c r="L987" s="363">
        <f>VLOOKUP(I987,'[1]June 24'!$C$2:$I$4838,7,0)</f>
        <v>9985287785</v>
      </c>
      <c r="M987" s="380" t="s">
        <v>16527</v>
      </c>
    </row>
    <row r="988" spans="1:13">
      <c r="A988" s="159">
        <v>986</v>
      </c>
      <c r="B988" s="363" t="s">
        <v>16262</v>
      </c>
      <c r="C988" s="146"/>
      <c r="D988" s="363" t="s">
        <v>654</v>
      </c>
      <c r="E988" s="363" t="s">
        <v>654</v>
      </c>
      <c r="F988" s="159"/>
      <c r="G988" s="363" t="s">
        <v>16526</v>
      </c>
      <c r="H988" s="164" t="s">
        <v>981</v>
      </c>
      <c r="I988" s="371">
        <v>12235</v>
      </c>
      <c r="J988" s="178" t="s">
        <v>16526</v>
      </c>
      <c r="K988" s="365" t="s">
        <v>16474</v>
      </c>
      <c r="L988" s="363">
        <f>VLOOKUP(I988,'[1]June 24'!$C$2:$I$4838,7,0)</f>
        <v>9154908404</v>
      </c>
      <c r="M988" s="380" t="s">
        <v>16525</v>
      </c>
    </row>
    <row r="989" spans="1:13" ht="30">
      <c r="A989" s="159">
        <v>987</v>
      </c>
      <c r="B989" s="363" t="s">
        <v>16262</v>
      </c>
      <c r="C989" s="146"/>
      <c r="D989" s="363" t="s">
        <v>654</v>
      </c>
      <c r="E989" s="363" t="s">
        <v>654</v>
      </c>
      <c r="F989" s="159"/>
      <c r="G989" s="363" t="s">
        <v>16524</v>
      </c>
      <c r="H989" s="164" t="s">
        <v>981</v>
      </c>
      <c r="I989" s="371">
        <v>12139</v>
      </c>
      <c r="J989" s="178" t="s">
        <v>16524</v>
      </c>
      <c r="K989" s="365" t="s">
        <v>16474</v>
      </c>
      <c r="L989" s="363">
        <f>VLOOKUP(I989,'[1]June 24'!$C$2:$I$4838,7,0)</f>
        <v>8496001418</v>
      </c>
      <c r="M989" s="380" t="s">
        <v>16523</v>
      </c>
    </row>
    <row r="990" spans="1:13" ht="30">
      <c r="A990" s="159">
        <v>988</v>
      </c>
      <c r="B990" s="363" t="s">
        <v>16262</v>
      </c>
      <c r="C990" s="146"/>
      <c r="D990" s="363" t="s">
        <v>654</v>
      </c>
      <c r="E990" s="363" t="s">
        <v>654</v>
      </c>
      <c r="F990" s="159"/>
      <c r="G990" s="363" t="s">
        <v>16522</v>
      </c>
      <c r="H990" s="164" t="s">
        <v>981</v>
      </c>
      <c r="I990" s="371">
        <v>12168</v>
      </c>
      <c r="J990" s="178" t="s">
        <v>16522</v>
      </c>
      <c r="K990" s="365" t="s">
        <v>16474</v>
      </c>
      <c r="L990" s="363">
        <f>VLOOKUP(I990,'[1]June 24'!$C$2:$I$4838,7,0)</f>
        <v>8595210096</v>
      </c>
      <c r="M990" s="380" t="s">
        <v>16521</v>
      </c>
    </row>
    <row r="991" spans="1:13">
      <c r="A991" s="159">
        <v>989</v>
      </c>
      <c r="B991" s="363" t="s">
        <v>16262</v>
      </c>
      <c r="C991" s="146"/>
      <c r="D991" s="363" t="s">
        <v>654</v>
      </c>
      <c r="E991" s="363" t="s">
        <v>654</v>
      </c>
      <c r="F991" s="159"/>
      <c r="G991" s="363" t="s">
        <v>16520</v>
      </c>
      <c r="H991" s="164" t="s">
        <v>981</v>
      </c>
      <c r="I991" s="371">
        <v>12228</v>
      </c>
      <c r="J991" s="178" t="s">
        <v>16520</v>
      </c>
      <c r="K991" s="365" t="s">
        <v>16474</v>
      </c>
      <c r="L991" s="363">
        <f>VLOOKUP(I991,'[1]June 24'!$C$2:$I$4838,7,0)</f>
        <v>9986370538</v>
      </c>
      <c r="M991" s="380" t="s">
        <v>16519</v>
      </c>
    </row>
    <row r="992" spans="1:13">
      <c r="A992" s="159">
        <v>990</v>
      </c>
      <c r="B992" s="363" t="s">
        <v>16262</v>
      </c>
      <c r="C992" s="146"/>
      <c r="D992" s="363" t="s">
        <v>654</v>
      </c>
      <c r="E992" s="363" t="s">
        <v>654</v>
      </c>
      <c r="F992" s="159"/>
      <c r="G992" s="363" t="s">
        <v>16518</v>
      </c>
      <c r="H992" s="164" t="s">
        <v>981</v>
      </c>
      <c r="I992" s="371">
        <v>12161</v>
      </c>
      <c r="J992" s="178" t="s">
        <v>16518</v>
      </c>
      <c r="K992" s="365" t="s">
        <v>16474</v>
      </c>
      <c r="L992" s="363">
        <f>VLOOKUP(I992,'[1]June 24'!$C$2:$I$4838,7,0)</f>
        <v>9844647722</v>
      </c>
      <c r="M992" s="380" t="s">
        <v>16517</v>
      </c>
    </row>
    <row r="993" spans="1:13">
      <c r="A993" s="159">
        <v>991</v>
      </c>
      <c r="B993" s="363" t="s">
        <v>16262</v>
      </c>
      <c r="C993" s="146"/>
      <c r="D993" s="363" t="s">
        <v>654</v>
      </c>
      <c r="E993" s="363" t="s">
        <v>654</v>
      </c>
      <c r="F993" s="159"/>
      <c r="G993" s="363" t="s">
        <v>16516</v>
      </c>
      <c r="H993" s="164" t="s">
        <v>981</v>
      </c>
      <c r="I993" s="371">
        <v>12385</v>
      </c>
      <c r="J993" s="178" t="s">
        <v>16516</v>
      </c>
      <c r="K993" s="365" t="s">
        <v>16515</v>
      </c>
      <c r="L993" s="363">
        <f>VLOOKUP(I993,'[1]June 24'!$C$2:$I$4838,7,0)</f>
        <v>9620292644</v>
      </c>
      <c r="M993" s="380" t="s">
        <v>16514</v>
      </c>
    </row>
    <row r="994" spans="1:13">
      <c r="A994" s="159">
        <v>992</v>
      </c>
      <c r="B994" s="363" t="s">
        <v>16262</v>
      </c>
      <c r="C994" s="146"/>
      <c r="D994" s="363" t="s">
        <v>654</v>
      </c>
      <c r="E994" s="363" t="s">
        <v>654</v>
      </c>
      <c r="F994" s="159"/>
      <c r="G994" s="363" t="s">
        <v>13705</v>
      </c>
      <c r="H994" s="164" t="s">
        <v>981</v>
      </c>
      <c r="I994" s="371">
        <v>12218</v>
      </c>
      <c r="J994" s="178" t="s">
        <v>13705</v>
      </c>
      <c r="K994" s="365" t="s">
        <v>16474</v>
      </c>
      <c r="L994" s="363">
        <f>VLOOKUP(I994,'[1]June 24'!$C$2:$I$4838,7,0)</f>
        <v>8105913275</v>
      </c>
      <c r="M994" s="380" t="s">
        <v>16513</v>
      </c>
    </row>
    <row r="995" spans="1:13">
      <c r="A995" s="159">
        <v>993</v>
      </c>
      <c r="B995" s="363" t="s">
        <v>16262</v>
      </c>
      <c r="C995" s="146"/>
      <c r="D995" s="363" t="s">
        <v>654</v>
      </c>
      <c r="E995" s="363" t="s">
        <v>654</v>
      </c>
      <c r="F995" s="159"/>
      <c r="G995" s="363" t="s">
        <v>16512</v>
      </c>
      <c r="H995" s="164" t="s">
        <v>981</v>
      </c>
      <c r="I995" s="371">
        <v>12150</v>
      </c>
      <c r="J995" s="178" t="s">
        <v>16512</v>
      </c>
      <c r="K995" s="365" t="s">
        <v>16474</v>
      </c>
      <c r="L995" s="363">
        <f>VLOOKUP(I995,'[1]June 24'!$C$2:$I$4838,7,0)</f>
        <v>9620388260</v>
      </c>
      <c r="M995" s="380" t="s">
        <v>16511</v>
      </c>
    </row>
    <row r="996" spans="1:13" ht="30">
      <c r="A996" s="159">
        <v>994</v>
      </c>
      <c r="B996" s="363" t="s">
        <v>16262</v>
      </c>
      <c r="C996" s="146"/>
      <c r="D996" s="363" t="s">
        <v>654</v>
      </c>
      <c r="E996" s="363" t="s">
        <v>654</v>
      </c>
      <c r="F996" s="159"/>
      <c r="G996" s="363" t="s">
        <v>13779</v>
      </c>
      <c r="H996" s="164" t="s">
        <v>1006</v>
      </c>
      <c r="I996" s="371">
        <v>12151</v>
      </c>
      <c r="J996" s="178" t="s">
        <v>13779</v>
      </c>
      <c r="K996" s="365" t="s">
        <v>16474</v>
      </c>
      <c r="L996" s="363">
        <f>VLOOKUP(I996,'[1]June 24'!$C$2:$I$4838,7,0)</f>
        <v>8328332612</v>
      </c>
      <c r="M996" s="380" t="s">
        <v>16510</v>
      </c>
    </row>
    <row r="997" spans="1:13" ht="30">
      <c r="A997" s="159">
        <v>995</v>
      </c>
      <c r="B997" s="363" t="s">
        <v>16262</v>
      </c>
      <c r="C997" s="146"/>
      <c r="D997" s="363" t="s">
        <v>654</v>
      </c>
      <c r="E997" s="363" t="s">
        <v>654</v>
      </c>
      <c r="F997" s="159"/>
      <c r="G997" s="363" t="s">
        <v>654</v>
      </c>
      <c r="H997" s="164" t="s">
        <v>908</v>
      </c>
      <c r="I997" s="371">
        <v>12533</v>
      </c>
      <c r="J997" s="178" t="s">
        <v>16509</v>
      </c>
      <c r="K997" s="365" t="s">
        <v>16508</v>
      </c>
      <c r="L997" s="363">
        <f>VLOOKUP(I997,'[1]June 24'!$C$2:$I$4838,7,0)</f>
        <v>8105872030</v>
      </c>
      <c r="M997" s="380" t="s">
        <v>16507</v>
      </c>
    </row>
    <row r="998" spans="1:13">
      <c r="A998" s="159">
        <v>996</v>
      </c>
      <c r="B998" s="363" t="s">
        <v>16262</v>
      </c>
      <c r="C998" s="146"/>
      <c r="D998" s="363" t="s">
        <v>654</v>
      </c>
      <c r="E998" s="363" t="s">
        <v>654</v>
      </c>
      <c r="F998" s="159"/>
      <c r="G998" s="363" t="s">
        <v>16506</v>
      </c>
      <c r="H998" s="164" t="s">
        <v>981</v>
      </c>
      <c r="I998" s="371">
        <v>12384</v>
      </c>
      <c r="J998" s="178" t="s">
        <v>16506</v>
      </c>
      <c r="K998" s="365" t="s">
        <v>16505</v>
      </c>
      <c r="L998" s="363">
        <f>VLOOKUP(I998,'[1]June 24'!$C$2:$I$4838,7,0)</f>
        <v>8884766718</v>
      </c>
      <c r="M998" s="380" t="s">
        <v>16504</v>
      </c>
    </row>
    <row r="999" spans="1:13" ht="30">
      <c r="A999" s="159">
        <v>997</v>
      </c>
      <c r="B999" s="363" t="s">
        <v>16262</v>
      </c>
      <c r="C999" s="146"/>
      <c r="D999" s="363" t="s">
        <v>654</v>
      </c>
      <c r="E999" s="363" t="s">
        <v>654</v>
      </c>
      <c r="F999" s="159"/>
      <c r="G999" s="363" t="s">
        <v>654</v>
      </c>
      <c r="H999" s="164" t="s">
        <v>908</v>
      </c>
      <c r="I999" s="371">
        <v>12133</v>
      </c>
      <c r="J999" s="178" t="s">
        <v>16503</v>
      </c>
      <c r="K999" s="365" t="s">
        <v>16474</v>
      </c>
      <c r="L999" s="363">
        <f>VLOOKUP(I999,'[1]June 24'!$C$2:$I$4838,7,0)</f>
        <v>9986222503</v>
      </c>
      <c r="M999" s="380" t="s">
        <v>16502</v>
      </c>
    </row>
    <row r="1000" spans="1:13">
      <c r="A1000" s="159">
        <v>998</v>
      </c>
      <c r="B1000" s="363" t="s">
        <v>16262</v>
      </c>
      <c r="C1000" s="146"/>
      <c r="D1000" s="363" t="s">
        <v>654</v>
      </c>
      <c r="E1000" s="363" t="s">
        <v>654</v>
      </c>
      <c r="F1000" s="159"/>
      <c r="G1000" s="363" t="s">
        <v>16501</v>
      </c>
      <c r="H1000" s="164" t="s">
        <v>981</v>
      </c>
      <c r="I1000" s="371">
        <v>12140</v>
      </c>
      <c r="J1000" s="178" t="s">
        <v>16501</v>
      </c>
      <c r="K1000" s="365" t="s">
        <v>16474</v>
      </c>
      <c r="L1000" s="363">
        <v>9902634236</v>
      </c>
      <c r="M1000" s="380" t="s">
        <v>16500</v>
      </c>
    </row>
    <row r="1001" spans="1:13">
      <c r="A1001" s="159">
        <v>999</v>
      </c>
      <c r="B1001" s="363" t="s">
        <v>16262</v>
      </c>
      <c r="C1001" s="146"/>
      <c r="D1001" s="363" t="s">
        <v>654</v>
      </c>
      <c r="E1001" s="363" t="s">
        <v>654</v>
      </c>
      <c r="F1001" s="159"/>
      <c r="G1001" s="363" t="s">
        <v>2580</v>
      </c>
      <c r="H1001" s="164" t="s">
        <v>1006</v>
      </c>
      <c r="I1001" s="371">
        <v>12172</v>
      </c>
      <c r="J1001" s="178" t="s">
        <v>2580</v>
      </c>
      <c r="K1001" s="365" t="s">
        <v>16474</v>
      </c>
      <c r="L1001" s="363">
        <f>VLOOKUP(I1001,'[1]June 24'!$C$2:$I$4838,7,0)</f>
        <v>9164537415</v>
      </c>
      <c r="M1001" s="380" t="s">
        <v>16499</v>
      </c>
    </row>
    <row r="1002" spans="1:13" ht="30">
      <c r="A1002" s="159">
        <v>1000</v>
      </c>
      <c r="B1002" s="363" t="s">
        <v>16262</v>
      </c>
      <c r="C1002" s="146"/>
      <c r="D1002" s="363" t="s">
        <v>654</v>
      </c>
      <c r="E1002" s="363" t="s">
        <v>654</v>
      </c>
      <c r="F1002" s="159"/>
      <c r="G1002" s="363" t="s">
        <v>16498</v>
      </c>
      <c r="H1002" s="164" t="s">
        <v>981</v>
      </c>
      <c r="I1002" s="371">
        <v>12135</v>
      </c>
      <c r="J1002" s="178" t="s">
        <v>16498</v>
      </c>
      <c r="K1002" s="365" t="s">
        <v>16474</v>
      </c>
      <c r="L1002" s="363">
        <f>VLOOKUP(I1002,'[1]June 24'!$C$2:$I$4838,7,0)</f>
        <v>9483000025</v>
      </c>
      <c r="M1002" s="380" t="s">
        <v>16497</v>
      </c>
    </row>
    <row r="1003" spans="1:13">
      <c r="A1003" s="159">
        <v>1001</v>
      </c>
      <c r="B1003" s="363" t="s">
        <v>16262</v>
      </c>
      <c r="C1003" s="146"/>
      <c r="D1003" s="363" t="s">
        <v>654</v>
      </c>
      <c r="E1003" s="363" t="s">
        <v>654</v>
      </c>
      <c r="F1003" s="159"/>
      <c r="G1003" s="363" t="s">
        <v>16496</v>
      </c>
      <c r="H1003" s="164" t="s">
        <v>981</v>
      </c>
      <c r="I1003" s="371">
        <v>12166</v>
      </c>
      <c r="J1003" s="178" t="s">
        <v>16496</v>
      </c>
      <c r="K1003" s="365" t="s">
        <v>16474</v>
      </c>
      <c r="L1003" s="363">
        <f>VLOOKUP(I1003,'[1]June 24'!$C$2:$I$4838,7,0)</f>
        <v>9676736649</v>
      </c>
      <c r="M1003" s="380" t="s">
        <v>16495</v>
      </c>
    </row>
    <row r="1004" spans="1:13">
      <c r="A1004" s="159">
        <v>1002</v>
      </c>
      <c r="B1004" s="363" t="s">
        <v>16262</v>
      </c>
      <c r="C1004" s="146"/>
      <c r="D1004" s="363" t="s">
        <v>654</v>
      </c>
      <c r="E1004" s="363" t="s">
        <v>654</v>
      </c>
      <c r="F1004" s="159"/>
      <c r="G1004" s="363" t="s">
        <v>16494</v>
      </c>
      <c r="H1004" s="164" t="s">
        <v>981</v>
      </c>
      <c r="I1004" s="371">
        <v>12162</v>
      </c>
      <c r="J1004" s="178" t="s">
        <v>16494</v>
      </c>
      <c r="K1004" s="365" t="s">
        <v>16474</v>
      </c>
      <c r="L1004" s="363">
        <f>VLOOKUP(I1004,'[1]June 24'!$C$2:$I$4838,7,0)</f>
        <v>9900117729</v>
      </c>
      <c r="M1004" s="380" t="s">
        <v>16493</v>
      </c>
    </row>
    <row r="1005" spans="1:13" ht="30">
      <c r="A1005" s="159">
        <v>1003</v>
      </c>
      <c r="B1005" s="363" t="s">
        <v>16262</v>
      </c>
      <c r="C1005" s="146"/>
      <c r="D1005" s="363" t="s">
        <v>654</v>
      </c>
      <c r="E1005" s="363" t="s">
        <v>654</v>
      </c>
      <c r="F1005" s="159"/>
      <c r="G1005" s="363" t="s">
        <v>16492</v>
      </c>
      <c r="H1005" s="164" t="s">
        <v>981</v>
      </c>
      <c r="I1005" s="371">
        <v>12424</v>
      </c>
      <c r="J1005" s="178" t="s">
        <v>16492</v>
      </c>
      <c r="K1005" s="365" t="s">
        <v>16491</v>
      </c>
      <c r="L1005" s="363">
        <f>VLOOKUP(I1005,'[1]June 24'!$C$2:$I$4838,7,0)</f>
        <v>9916655510</v>
      </c>
      <c r="M1005" s="380" t="s">
        <v>16490</v>
      </c>
    </row>
    <row r="1006" spans="1:13">
      <c r="A1006" s="159">
        <v>1004</v>
      </c>
      <c r="B1006" s="363" t="s">
        <v>16262</v>
      </c>
      <c r="C1006" s="146"/>
      <c r="D1006" s="363" t="s">
        <v>654</v>
      </c>
      <c r="E1006" s="363" t="s">
        <v>654</v>
      </c>
      <c r="F1006" s="159"/>
      <c r="G1006" s="363" t="s">
        <v>16489</v>
      </c>
      <c r="H1006" s="164" t="s">
        <v>981</v>
      </c>
      <c r="I1006" s="371">
        <v>12432</v>
      </c>
      <c r="J1006" s="178" t="s">
        <v>16489</v>
      </c>
      <c r="K1006" s="365" t="s">
        <v>16488</v>
      </c>
      <c r="L1006" s="363">
        <f>VLOOKUP(I1006,'[1]June 24'!$C$2:$I$4838,7,0)</f>
        <v>7903230977</v>
      </c>
      <c r="M1006" s="380" t="s">
        <v>16487</v>
      </c>
    </row>
    <row r="1007" spans="1:13">
      <c r="A1007" s="159">
        <v>1005</v>
      </c>
      <c r="B1007" s="363" t="s">
        <v>16262</v>
      </c>
      <c r="C1007" s="146"/>
      <c r="D1007" s="363" t="s">
        <v>654</v>
      </c>
      <c r="E1007" s="363" t="s">
        <v>654</v>
      </c>
      <c r="F1007" s="159"/>
      <c r="G1007" s="363" t="s">
        <v>655</v>
      </c>
      <c r="H1007" s="164" t="s">
        <v>1006</v>
      </c>
      <c r="I1007" s="371">
        <v>12136</v>
      </c>
      <c r="J1007" s="178" t="s">
        <v>655</v>
      </c>
      <c r="K1007" s="365" t="s">
        <v>16474</v>
      </c>
      <c r="L1007" s="363">
        <f>VLOOKUP(I1007,'[1]June 24'!$C$2:$I$4838,7,0)</f>
        <v>9739993158</v>
      </c>
      <c r="M1007" s="380" t="s">
        <v>16486</v>
      </c>
    </row>
    <row r="1008" spans="1:13" ht="30">
      <c r="A1008" s="159">
        <v>1006</v>
      </c>
      <c r="B1008" s="363" t="s">
        <v>16262</v>
      </c>
      <c r="C1008" s="146"/>
      <c r="D1008" s="363" t="s">
        <v>654</v>
      </c>
      <c r="E1008" s="363" t="s">
        <v>654</v>
      </c>
      <c r="F1008" s="159"/>
      <c r="G1008" s="363" t="s">
        <v>13979</v>
      </c>
      <c r="H1008" s="164" t="s">
        <v>1006</v>
      </c>
      <c r="I1008" s="371">
        <v>12170</v>
      </c>
      <c r="J1008" s="178" t="s">
        <v>13979</v>
      </c>
      <c r="K1008" s="365" t="s">
        <v>16474</v>
      </c>
      <c r="L1008" s="363">
        <f>VLOOKUP(I1008,'[1]June 24'!$C$2:$I$4838,7,0)</f>
        <v>9632073308</v>
      </c>
      <c r="M1008" s="380" t="s">
        <v>16485</v>
      </c>
    </row>
    <row r="1009" spans="1:13">
      <c r="A1009" s="159">
        <v>1007</v>
      </c>
      <c r="B1009" s="363" t="s">
        <v>16262</v>
      </c>
      <c r="C1009" s="146"/>
      <c r="D1009" s="363" t="s">
        <v>654</v>
      </c>
      <c r="E1009" s="363" t="s">
        <v>654</v>
      </c>
      <c r="F1009" s="159"/>
      <c r="G1009" s="363" t="s">
        <v>16484</v>
      </c>
      <c r="H1009" s="164" t="s">
        <v>981</v>
      </c>
      <c r="I1009" s="371">
        <v>12222</v>
      </c>
      <c r="J1009" s="178" t="s">
        <v>16484</v>
      </c>
      <c r="K1009" s="365" t="s">
        <v>16474</v>
      </c>
      <c r="L1009" s="363">
        <f>VLOOKUP(I1009,'[1]June 24'!$C$2:$I$4838,7,0)</f>
        <v>9844126796</v>
      </c>
      <c r="M1009" s="380" t="s">
        <v>16483</v>
      </c>
    </row>
    <row r="1010" spans="1:13">
      <c r="A1010" s="159">
        <v>1008</v>
      </c>
      <c r="B1010" s="363" t="s">
        <v>16262</v>
      </c>
      <c r="C1010" s="146"/>
      <c r="D1010" s="363" t="s">
        <v>654</v>
      </c>
      <c r="E1010" s="363" t="s">
        <v>654</v>
      </c>
      <c r="F1010" s="159"/>
      <c r="G1010" s="363" t="s">
        <v>16482</v>
      </c>
      <c r="H1010" s="164" t="s">
        <v>981</v>
      </c>
      <c r="I1010" s="371">
        <v>12152</v>
      </c>
      <c r="J1010" s="178" t="s">
        <v>16482</v>
      </c>
      <c r="K1010" s="365" t="s">
        <v>16474</v>
      </c>
      <c r="L1010" s="363">
        <f>VLOOKUP(I1010,'[1]June 24'!$C$2:$I$4838,7,0)</f>
        <v>7259316206</v>
      </c>
      <c r="M1010" s="380" t="s">
        <v>16481</v>
      </c>
    </row>
    <row r="1011" spans="1:13" ht="30">
      <c r="A1011" s="159">
        <v>1009</v>
      </c>
      <c r="B1011" s="363" t="s">
        <v>16262</v>
      </c>
      <c r="C1011" s="146"/>
      <c r="D1011" s="363" t="s">
        <v>654</v>
      </c>
      <c r="E1011" s="363" t="s">
        <v>654</v>
      </c>
      <c r="F1011" s="159"/>
      <c r="G1011" s="363" t="s">
        <v>16480</v>
      </c>
      <c r="H1011" s="164" t="s">
        <v>1006</v>
      </c>
      <c r="I1011" s="371">
        <v>12399</v>
      </c>
      <c r="J1011" s="178" t="s">
        <v>16480</v>
      </c>
      <c r="K1011" s="365" t="s">
        <v>16479</v>
      </c>
      <c r="L1011" s="363">
        <f>VLOOKUP(I1011,'[1]June 24'!$C$2:$I$4838,7,0)</f>
        <v>7619417568</v>
      </c>
      <c r="M1011" s="380" t="s">
        <v>16478</v>
      </c>
    </row>
    <row r="1012" spans="1:13" ht="30">
      <c r="A1012" s="159">
        <v>1010</v>
      </c>
      <c r="B1012" s="363" t="s">
        <v>16262</v>
      </c>
      <c r="C1012" s="146"/>
      <c r="D1012" s="363" t="s">
        <v>654</v>
      </c>
      <c r="E1012" s="363" t="s">
        <v>654</v>
      </c>
      <c r="F1012" s="159"/>
      <c r="G1012" s="363" t="s">
        <v>16477</v>
      </c>
      <c r="H1012" s="164" t="s">
        <v>981</v>
      </c>
      <c r="I1012" s="371">
        <v>12382</v>
      </c>
      <c r="J1012" s="178" t="s">
        <v>16477</v>
      </c>
      <c r="K1012" s="365" t="s">
        <v>2948</v>
      </c>
      <c r="L1012" s="363">
        <f>VLOOKUP(I1012,'[1]June 24'!$C$2:$I$4838,7,0)</f>
        <v>9449069873</v>
      </c>
      <c r="M1012" s="380" t="s">
        <v>16476</v>
      </c>
    </row>
    <row r="1013" spans="1:13">
      <c r="A1013" s="159">
        <v>1011</v>
      </c>
      <c r="B1013" s="363" t="s">
        <v>16262</v>
      </c>
      <c r="C1013" s="146"/>
      <c r="D1013" s="363" t="s">
        <v>654</v>
      </c>
      <c r="E1013" s="363" t="s">
        <v>654</v>
      </c>
      <c r="F1013" s="159"/>
      <c r="G1013" s="363" t="s">
        <v>16475</v>
      </c>
      <c r="H1013" s="164" t="s">
        <v>981</v>
      </c>
      <c r="I1013" s="371">
        <v>12164</v>
      </c>
      <c r="J1013" s="178" t="s">
        <v>16475</v>
      </c>
      <c r="K1013" s="365" t="s">
        <v>16474</v>
      </c>
      <c r="L1013" s="363">
        <f>VLOOKUP(I1013,'[1]June 24'!$C$2:$I$4838,7,0)</f>
        <v>9590023800</v>
      </c>
      <c r="M1013" s="380" t="s">
        <v>16473</v>
      </c>
    </row>
    <row r="1014" spans="1:13">
      <c r="A1014" s="159">
        <v>1012</v>
      </c>
      <c r="B1014" s="363" t="s">
        <v>16262</v>
      </c>
      <c r="C1014" s="146"/>
      <c r="D1014" s="363" t="s">
        <v>840</v>
      </c>
      <c r="E1014" s="363" t="s">
        <v>783</v>
      </c>
      <c r="F1014" s="159"/>
      <c r="G1014" s="363" t="s">
        <v>16472</v>
      </c>
      <c r="H1014" s="164" t="s">
        <v>981</v>
      </c>
      <c r="I1014" s="371">
        <v>10523</v>
      </c>
      <c r="J1014" s="401" t="s">
        <v>16472</v>
      </c>
      <c r="K1014" s="365" t="s">
        <v>16264</v>
      </c>
      <c r="L1014" s="363">
        <f>VLOOKUP(I1014,'[1]June 24'!$C$2:$I$4838,7,0)</f>
        <v>9008346067</v>
      </c>
      <c r="M1014" s="380" t="s">
        <v>16471</v>
      </c>
    </row>
    <row r="1015" spans="1:13" ht="30">
      <c r="A1015" s="159">
        <v>1013</v>
      </c>
      <c r="B1015" s="363" t="s">
        <v>16262</v>
      </c>
      <c r="C1015" s="146"/>
      <c r="D1015" s="363" t="s">
        <v>840</v>
      </c>
      <c r="E1015" s="363" t="s">
        <v>783</v>
      </c>
      <c r="F1015" s="159"/>
      <c r="G1015" s="164" t="s">
        <v>16470</v>
      </c>
      <c r="H1015" s="164" t="s">
        <v>981</v>
      </c>
      <c r="I1015" s="416">
        <v>10532</v>
      </c>
      <c r="J1015" s="165" t="s">
        <v>16470</v>
      </c>
      <c r="K1015" s="365" t="s">
        <v>16264</v>
      </c>
      <c r="L1015" s="363">
        <f>VLOOKUP(I1015,'[1]June 24'!$C$2:$I$4838,7,0)</f>
        <v>9902503293</v>
      </c>
      <c r="M1015" s="366" t="s">
        <v>16469</v>
      </c>
    </row>
    <row r="1016" spans="1:13" ht="30">
      <c r="A1016" s="159">
        <v>1014</v>
      </c>
      <c r="B1016" s="363" t="s">
        <v>16262</v>
      </c>
      <c r="C1016" s="146"/>
      <c r="D1016" s="363" t="s">
        <v>840</v>
      </c>
      <c r="E1016" s="363" t="s">
        <v>783</v>
      </c>
      <c r="F1016" s="159"/>
      <c r="G1016" s="164" t="s">
        <v>16468</v>
      </c>
      <c r="H1016" s="164" t="s">
        <v>981</v>
      </c>
      <c r="I1016" s="416">
        <v>10542</v>
      </c>
      <c r="J1016" s="165" t="s">
        <v>16468</v>
      </c>
      <c r="K1016" s="365" t="s">
        <v>16264</v>
      </c>
      <c r="L1016" s="363">
        <f>VLOOKUP(I1016,'[1]June 24'!$C$2:$I$4838,7,0)</f>
        <v>7983757543</v>
      </c>
      <c r="M1016" s="366" t="s">
        <v>16467</v>
      </c>
    </row>
    <row r="1017" spans="1:13" ht="30">
      <c r="A1017" s="159">
        <v>1015</v>
      </c>
      <c r="B1017" s="363" t="s">
        <v>16262</v>
      </c>
      <c r="C1017" s="146"/>
      <c r="D1017" s="363" t="s">
        <v>840</v>
      </c>
      <c r="E1017" s="363" t="s">
        <v>783</v>
      </c>
      <c r="F1017" s="159"/>
      <c r="G1017" s="363" t="s">
        <v>16466</v>
      </c>
      <c r="H1017" s="164" t="s">
        <v>981</v>
      </c>
      <c r="I1017" s="371">
        <v>10944</v>
      </c>
      <c r="J1017" s="401" t="s">
        <v>16466</v>
      </c>
      <c r="K1017" s="365" t="s">
        <v>16264</v>
      </c>
      <c r="L1017" s="363">
        <f>VLOOKUP(I1017,'[1]June 24'!$C$2:$I$4838,7,0)</f>
        <v>9494702465</v>
      </c>
      <c r="M1017" s="380" t="s">
        <v>16465</v>
      </c>
    </row>
    <row r="1018" spans="1:13">
      <c r="A1018" s="159">
        <v>1016</v>
      </c>
      <c r="B1018" s="363" t="s">
        <v>16262</v>
      </c>
      <c r="C1018" s="146"/>
      <c r="D1018" s="363" t="s">
        <v>840</v>
      </c>
      <c r="E1018" s="363" t="s">
        <v>783</v>
      </c>
      <c r="F1018" s="159"/>
      <c r="G1018" s="363" t="s">
        <v>16464</v>
      </c>
      <c r="H1018" s="164" t="s">
        <v>981</v>
      </c>
      <c r="I1018" s="371">
        <v>10575</v>
      </c>
      <c r="J1018" s="401" t="s">
        <v>16464</v>
      </c>
      <c r="K1018" s="365" t="s">
        <v>16264</v>
      </c>
      <c r="L1018" s="363">
        <f>VLOOKUP(I1018,'[1]June 24'!$C$2:$I$4838,7,0)</f>
        <v>8970098040</v>
      </c>
      <c r="M1018" s="380" t="s">
        <v>16463</v>
      </c>
    </row>
    <row r="1019" spans="1:13" ht="30">
      <c r="A1019" s="159">
        <v>1017</v>
      </c>
      <c r="B1019" s="363" t="s">
        <v>16262</v>
      </c>
      <c r="C1019" s="146"/>
      <c r="D1019" s="363" t="s">
        <v>840</v>
      </c>
      <c r="E1019" s="363" t="s">
        <v>783</v>
      </c>
      <c r="F1019" s="159"/>
      <c r="G1019" s="164" t="s">
        <v>16462</v>
      </c>
      <c r="H1019" s="164" t="s">
        <v>981</v>
      </c>
      <c r="I1019" s="416">
        <v>10596</v>
      </c>
      <c r="J1019" s="165" t="s">
        <v>16462</v>
      </c>
      <c r="K1019" s="365" t="s">
        <v>16264</v>
      </c>
      <c r="L1019" s="363">
        <f>VLOOKUP(I1019,'[1]June 24'!$C$2:$I$4838,7,0)</f>
        <v>9972056471</v>
      </c>
      <c r="M1019" s="366" t="s">
        <v>16461</v>
      </c>
    </row>
    <row r="1020" spans="1:13" ht="30">
      <c r="A1020" s="159">
        <v>1018</v>
      </c>
      <c r="B1020" s="363" t="s">
        <v>16262</v>
      </c>
      <c r="C1020" s="146"/>
      <c r="D1020" s="363" t="s">
        <v>840</v>
      </c>
      <c r="E1020" s="363" t="s">
        <v>783</v>
      </c>
      <c r="F1020" s="159"/>
      <c r="G1020" s="164" t="s">
        <v>16460</v>
      </c>
      <c r="H1020" s="164" t="s">
        <v>981</v>
      </c>
      <c r="I1020" s="416">
        <v>10933</v>
      </c>
      <c r="J1020" s="165" t="s">
        <v>16460</v>
      </c>
      <c r="K1020" s="365" t="s">
        <v>16264</v>
      </c>
      <c r="L1020" s="363">
        <f>VLOOKUP(I1020,'[1]June 24'!$C$2:$I$4838,7,0)</f>
        <v>9535505439</v>
      </c>
      <c r="M1020" s="366" t="s">
        <v>16459</v>
      </c>
    </row>
    <row r="1021" spans="1:13" ht="30">
      <c r="A1021" s="159">
        <v>1019</v>
      </c>
      <c r="B1021" s="363" t="s">
        <v>16262</v>
      </c>
      <c r="C1021" s="146"/>
      <c r="D1021" s="363" t="s">
        <v>840</v>
      </c>
      <c r="E1021" s="363" t="s">
        <v>783</v>
      </c>
      <c r="F1021" s="159"/>
      <c r="G1021" s="164" t="s">
        <v>16458</v>
      </c>
      <c r="H1021" s="164" t="s">
        <v>1006</v>
      </c>
      <c r="I1021" s="416">
        <v>10617</v>
      </c>
      <c r="J1021" s="165" t="s">
        <v>16458</v>
      </c>
      <c r="K1021" s="365" t="s">
        <v>16264</v>
      </c>
      <c r="L1021" s="363">
        <f>VLOOKUP(I1021,'[1]June 24'!$C$2:$I$4838,7,0)</f>
        <v>9916889764</v>
      </c>
      <c r="M1021" s="366" t="s">
        <v>16457</v>
      </c>
    </row>
    <row r="1022" spans="1:13">
      <c r="A1022" s="159">
        <v>1020</v>
      </c>
      <c r="B1022" s="363" t="s">
        <v>16262</v>
      </c>
      <c r="C1022" s="146"/>
      <c r="D1022" s="363" t="s">
        <v>840</v>
      </c>
      <c r="E1022" s="363" t="s">
        <v>783</v>
      </c>
      <c r="F1022" s="159"/>
      <c r="G1022" s="363" t="s">
        <v>16456</v>
      </c>
      <c r="H1022" s="164" t="s">
        <v>981</v>
      </c>
      <c r="I1022" s="371">
        <v>10620</v>
      </c>
      <c r="J1022" s="401" t="s">
        <v>16456</v>
      </c>
      <c r="K1022" s="365" t="s">
        <v>16264</v>
      </c>
      <c r="L1022" s="363">
        <f>VLOOKUP(I1022,'[1]June 24'!$C$2:$I$4838,7,0)</f>
        <v>9945273466</v>
      </c>
      <c r="M1022" s="380" t="s">
        <v>16455</v>
      </c>
    </row>
    <row r="1023" spans="1:13" ht="30">
      <c r="A1023" s="159">
        <v>1021</v>
      </c>
      <c r="B1023" s="363" t="s">
        <v>16262</v>
      </c>
      <c r="C1023" s="146"/>
      <c r="D1023" s="363" t="s">
        <v>840</v>
      </c>
      <c r="E1023" s="363" t="s">
        <v>783</v>
      </c>
      <c r="F1023" s="159"/>
      <c r="G1023" s="164" t="s">
        <v>16454</v>
      </c>
      <c r="H1023" s="164" t="s">
        <v>981</v>
      </c>
      <c r="I1023" s="416">
        <v>10621</v>
      </c>
      <c r="J1023" s="165" t="s">
        <v>16454</v>
      </c>
      <c r="K1023" s="365" t="s">
        <v>16264</v>
      </c>
      <c r="L1023" s="363">
        <f>VLOOKUP(I1023,'[1]June 24'!$C$2:$I$4838,7,0)</f>
        <v>9963490062</v>
      </c>
      <c r="M1023" s="366" t="s">
        <v>16453</v>
      </c>
    </row>
    <row r="1024" spans="1:13" ht="30">
      <c r="A1024" s="159">
        <v>1022</v>
      </c>
      <c r="B1024" s="363" t="s">
        <v>16262</v>
      </c>
      <c r="C1024" s="146"/>
      <c r="D1024" s="363" t="s">
        <v>840</v>
      </c>
      <c r="E1024" s="363" t="s">
        <v>783</v>
      </c>
      <c r="F1024" s="159"/>
      <c r="G1024" s="164" t="s">
        <v>16452</v>
      </c>
      <c r="H1024" s="164" t="s">
        <v>981</v>
      </c>
      <c r="I1024" s="416">
        <v>10622</v>
      </c>
      <c r="J1024" s="165" t="s">
        <v>16452</v>
      </c>
      <c r="K1024" s="365" t="s">
        <v>16264</v>
      </c>
      <c r="L1024" s="363">
        <f>VLOOKUP(I1024,'[1]June 24'!$C$2:$I$4838,7,0)</f>
        <v>9122879036</v>
      </c>
      <c r="M1024" s="366" t="s">
        <v>16451</v>
      </c>
    </row>
    <row r="1025" spans="1:13" ht="30">
      <c r="A1025" s="159">
        <v>1023</v>
      </c>
      <c r="B1025" s="363" t="s">
        <v>16262</v>
      </c>
      <c r="C1025" s="146"/>
      <c r="D1025" s="363" t="s">
        <v>840</v>
      </c>
      <c r="E1025" s="363" t="s">
        <v>783</v>
      </c>
      <c r="F1025" s="159"/>
      <c r="G1025" s="164" t="s">
        <v>16450</v>
      </c>
      <c r="H1025" s="164" t="s">
        <v>981</v>
      </c>
      <c r="I1025" s="416">
        <v>10625</v>
      </c>
      <c r="J1025" s="165" t="s">
        <v>16450</v>
      </c>
      <c r="K1025" s="365" t="s">
        <v>16264</v>
      </c>
      <c r="L1025" s="363">
        <f>VLOOKUP(I1025,'[1]June 24'!$C$2:$I$4838,7,0)</f>
        <v>8951544314</v>
      </c>
      <c r="M1025" s="366" t="s">
        <v>16449</v>
      </c>
    </row>
    <row r="1026" spans="1:13" ht="30">
      <c r="A1026" s="159">
        <v>1024</v>
      </c>
      <c r="B1026" s="363" t="s">
        <v>16262</v>
      </c>
      <c r="C1026" s="146"/>
      <c r="D1026" s="363" t="s">
        <v>840</v>
      </c>
      <c r="E1026" s="363" t="s">
        <v>783</v>
      </c>
      <c r="F1026" s="159"/>
      <c r="G1026" s="363" t="s">
        <v>16448</v>
      </c>
      <c r="H1026" s="164" t="s">
        <v>1006</v>
      </c>
      <c r="I1026" s="371">
        <v>10628</v>
      </c>
      <c r="J1026" s="401" t="s">
        <v>16448</v>
      </c>
      <c r="K1026" s="365" t="s">
        <v>16264</v>
      </c>
      <c r="L1026" s="363">
        <f>VLOOKUP(I1026,'[1]June 24'!$C$2:$I$4838,7,0)</f>
        <v>9074942423</v>
      </c>
      <c r="M1026" s="380" t="s">
        <v>16447</v>
      </c>
    </row>
    <row r="1027" spans="1:13" ht="30">
      <c r="A1027" s="159">
        <v>1025</v>
      </c>
      <c r="B1027" s="363" t="s">
        <v>16262</v>
      </c>
      <c r="C1027" s="146"/>
      <c r="D1027" s="363" t="s">
        <v>840</v>
      </c>
      <c r="E1027" s="363" t="s">
        <v>783</v>
      </c>
      <c r="F1027" s="159"/>
      <c r="G1027" s="164" t="s">
        <v>16446</v>
      </c>
      <c r="H1027" s="164" t="s">
        <v>981</v>
      </c>
      <c r="I1027" s="416">
        <v>10631</v>
      </c>
      <c r="J1027" s="165" t="s">
        <v>16446</v>
      </c>
      <c r="K1027" s="365" t="s">
        <v>16264</v>
      </c>
      <c r="L1027" s="363">
        <f>VLOOKUP(I1027,'[1]June 24'!$C$2:$I$4838,7,0)</f>
        <v>9739825692</v>
      </c>
      <c r="M1027" s="366" t="s">
        <v>16445</v>
      </c>
    </row>
    <row r="1028" spans="1:13" ht="30">
      <c r="A1028" s="159">
        <v>1026</v>
      </c>
      <c r="B1028" s="363" t="s">
        <v>16262</v>
      </c>
      <c r="C1028" s="146"/>
      <c r="D1028" s="363" t="s">
        <v>840</v>
      </c>
      <c r="E1028" s="363" t="s">
        <v>783</v>
      </c>
      <c r="F1028" s="159"/>
      <c r="G1028" s="164" t="s">
        <v>16444</v>
      </c>
      <c r="H1028" s="164" t="s">
        <v>981</v>
      </c>
      <c r="I1028" s="416">
        <v>10641</v>
      </c>
      <c r="J1028" s="165" t="s">
        <v>16444</v>
      </c>
      <c r="K1028" s="365" t="s">
        <v>16264</v>
      </c>
      <c r="L1028" s="363">
        <f>VLOOKUP(I1028,'[1]June 24'!$C$2:$I$4838,7,0)</f>
        <v>9590764960</v>
      </c>
      <c r="M1028" s="366" t="s">
        <v>16443</v>
      </c>
    </row>
    <row r="1029" spans="1:13" ht="30">
      <c r="A1029" s="159">
        <v>1027</v>
      </c>
      <c r="B1029" s="363" t="s">
        <v>16262</v>
      </c>
      <c r="C1029" s="146"/>
      <c r="D1029" s="363" t="s">
        <v>840</v>
      </c>
      <c r="E1029" s="363" t="s">
        <v>783</v>
      </c>
      <c r="F1029" s="159"/>
      <c r="G1029" s="363" t="s">
        <v>16442</v>
      </c>
      <c r="H1029" s="164" t="s">
        <v>981</v>
      </c>
      <c r="I1029" s="371">
        <v>10644</v>
      </c>
      <c r="J1029" s="401" t="s">
        <v>16442</v>
      </c>
      <c r="K1029" s="365" t="s">
        <v>16264</v>
      </c>
      <c r="L1029" s="363">
        <f>VLOOKUP(I1029,'[1]June 24'!$C$2:$I$4838,7,0)</f>
        <v>9620542912</v>
      </c>
      <c r="M1029" s="380" t="s">
        <v>16441</v>
      </c>
    </row>
    <row r="1030" spans="1:13" ht="30">
      <c r="A1030" s="159">
        <v>1028</v>
      </c>
      <c r="B1030" s="363" t="s">
        <v>16262</v>
      </c>
      <c r="C1030" s="146"/>
      <c r="D1030" s="363" t="s">
        <v>840</v>
      </c>
      <c r="E1030" s="363" t="s">
        <v>783</v>
      </c>
      <c r="F1030" s="159"/>
      <c r="G1030" s="164" t="s">
        <v>16440</v>
      </c>
      <c r="H1030" s="164" t="s">
        <v>981</v>
      </c>
      <c r="I1030" s="416">
        <v>10987</v>
      </c>
      <c r="J1030" s="165" t="s">
        <v>16440</v>
      </c>
      <c r="K1030" s="365" t="s">
        <v>16439</v>
      </c>
      <c r="L1030" s="363">
        <f>VLOOKUP(I1030,'[1]June 24'!$C$2:$I$4838,7,0)</f>
        <v>6301042266</v>
      </c>
      <c r="M1030" s="366" t="s">
        <v>16438</v>
      </c>
    </row>
    <row r="1031" spans="1:13" ht="30">
      <c r="A1031" s="159">
        <v>1029</v>
      </c>
      <c r="B1031" s="363" t="s">
        <v>16262</v>
      </c>
      <c r="C1031" s="146"/>
      <c r="D1031" s="363" t="s">
        <v>840</v>
      </c>
      <c r="E1031" s="363" t="s">
        <v>783</v>
      </c>
      <c r="F1031" s="159"/>
      <c r="G1031" s="164" t="s">
        <v>16437</v>
      </c>
      <c r="H1031" s="164" t="s">
        <v>981</v>
      </c>
      <c r="I1031" s="416">
        <v>10656</v>
      </c>
      <c r="J1031" s="165" t="s">
        <v>16437</v>
      </c>
      <c r="K1031" s="365" t="s">
        <v>16264</v>
      </c>
      <c r="L1031" s="363">
        <f>VLOOKUP(I1031,'[1]June 24'!$C$2:$I$4838,7,0)</f>
        <v>9986259844</v>
      </c>
      <c r="M1031" s="366" t="s">
        <v>16436</v>
      </c>
    </row>
    <row r="1032" spans="1:13" ht="30">
      <c r="A1032" s="159">
        <v>1030</v>
      </c>
      <c r="B1032" s="363" t="s">
        <v>16262</v>
      </c>
      <c r="C1032" s="146"/>
      <c r="D1032" s="363" t="s">
        <v>840</v>
      </c>
      <c r="E1032" s="363" t="s">
        <v>783</v>
      </c>
      <c r="F1032" s="159"/>
      <c r="G1032" s="164" t="s">
        <v>16435</v>
      </c>
      <c r="H1032" s="164" t="s">
        <v>908</v>
      </c>
      <c r="I1032" s="364">
        <v>10879</v>
      </c>
      <c r="J1032" s="165" t="s">
        <v>16435</v>
      </c>
      <c r="K1032" s="365" t="s">
        <v>16264</v>
      </c>
      <c r="L1032" s="363">
        <f>VLOOKUP(I1032,'[1]June 24'!$C$2:$I$4838,7,0)</f>
        <v>8123451395</v>
      </c>
      <c r="M1032" s="366" t="s">
        <v>16434</v>
      </c>
    </row>
    <row r="1033" spans="1:13" ht="30">
      <c r="A1033" s="159">
        <v>1031</v>
      </c>
      <c r="B1033" s="363" t="s">
        <v>16262</v>
      </c>
      <c r="C1033" s="146"/>
      <c r="D1033" s="363" t="s">
        <v>840</v>
      </c>
      <c r="E1033" s="363" t="s">
        <v>783</v>
      </c>
      <c r="F1033" s="159"/>
      <c r="G1033" s="164" t="s">
        <v>16433</v>
      </c>
      <c r="H1033" s="164" t="s">
        <v>908</v>
      </c>
      <c r="I1033" s="364">
        <v>10552</v>
      </c>
      <c r="J1033" s="165" t="s">
        <v>16433</v>
      </c>
      <c r="K1033" s="365" t="s">
        <v>16264</v>
      </c>
      <c r="L1033" s="363">
        <f>VLOOKUP(I1033,'[1]June 24'!$C$2:$I$4838,7,0)</f>
        <v>9886441991</v>
      </c>
      <c r="M1033" s="366" t="s">
        <v>16432</v>
      </c>
    </row>
    <row r="1034" spans="1:13" ht="45">
      <c r="A1034" s="159">
        <v>1032</v>
      </c>
      <c r="B1034" s="363" t="s">
        <v>16262</v>
      </c>
      <c r="C1034" s="146"/>
      <c r="D1034" s="363" t="s">
        <v>840</v>
      </c>
      <c r="E1034" s="363" t="s">
        <v>783</v>
      </c>
      <c r="F1034" s="159"/>
      <c r="G1034" s="164" t="s">
        <v>16431</v>
      </c>
      <c r="H1034" s="164" t="s">
        <v>908</v>
      </c>
      <c r="I1034" s="364">
        <v>10583</v>
      </c>
      <c r="J1034" s="165" t="s">
        <v>16431</v>
      </c>
      <c r="K1034" s="365" t="s">
        <v>16264</v>
      </c>
      <c r="L1034" s="363">
        <f>VLOOKUP(I1034,'[1]June 24'!$C$2:$I$4838,7,0)</f>
        <v>9972787770</v>
      </c>
      <c r="M1034" s="366" t="s">
        <v>16430</v>
      </c>
    </row>
    <row r="1035" spans="1:13" ht="30">
      <c r="A1035" s="159">
        <v>1033</v>
      </c>
      <c r="B1035" s="363" t="s">
        <v>16262</v>
      </c>
      <c r="C1035" s="146"/>
      <c r="D1035" s="363" t="s">
        <v>840</v>
      </c>
      <c r="E1035" s="363" t="s">
        <v>783</v>
      </c>
      <c r="F1035" s="159"/>
      <c r="G1035" s="164" t="s">
        <v>16429</v>
      </c>
      <c r="H1035" s="164" t="s">
        <v>908</v>
      </c>
      <c r="I1035" s="364">
        <v>10589</v>
      </c>
      <c r="J1035" s="165" t="s">
        <v>16429</v>
      </c>
      <c r="K1035" s="365" t="s">
        <v>16264</v>
      </c>
      <c r="L1035" s="363">
        <f>VLOOKUP(I1035,'[1]June 24'!$C$2:$I$4838,7,0)</f>
        <v>7411572651</v>
      </c>
      <c r="M1035" s="366" t="s">
        <v>16428</v>
      </c>
    </row>
    <row r="1036" spans="1:13" ht="30">
      <c r="A1036" s="159">
        <v>1034</v>
      </c>
      <c r="B1036" s="363" t="s">
        <v>16262</v>
      </c>
      <c r="C1036" s="146"/>
      <c r="D1036" s="363" t="s">
        <v>840</v>
      </c>
      <c r="E1036" s="363" t="s">
        <v>783</v>
      </c>
      <c r="F1036" s="159"/>
      <c r="G1036" s="164" t="s">
        <v>16427</v>
      </c>
      <c r="H1036" s="164" t="s">
        <v>908</v>
      </c>
      <c r="I1036" s="364">
        <v>10877</v>
      </c>
      <c r="J1036" s="165" t="s">
        <v>16427</v>
      </c>
      <c r="K1036" s="365" t="s">
        <v>16264</v>
      </c>
      <c r="L1036" s="363">
        <f>VLOOKUP(I1036,'[1]June 24'!$C$2:$I$4838,7,0)</f>
        <v>8495840876</v>
      </c>
      <c r="M1036" s="366" t="s">
        <v>16426</v>
      </c>
    </row>
    <row r="1037" spans="1:13" ht="30">
      <c r="A1037" s="159">
        <v>1035</v>
      </c>
      <c r="B1037" s="363" t="s">
        <v>16262</v>
      </c>
      <c r="C1037" s="146"/>
      <c r="D1037" s="363" t="s">
        <v>840</v>
      </c>
      <c r="E1037" s="363" t="s">
        <v>783</v>
      </c>
      <c r="F1037" s="159"/>
      <c r="G1037" s="164" t="s">
        <v>16425</v>
      </c>
      <c r="H1037" s="164" t="s">
        <v>981</v>
      </c>
      <c r="I1037" s="364">
        <v>10917</v>
      </c>
      <c r="J1037" s="165" t="s">
        <v>16425</v>
      </c>
      <c r="K1037" s="365" t="s">
        <v>16264</v>
      </c>
      <c r="L1037" s="363">
        <f>VLOOKUP(I1037,'[1]June 24'!$C$2:$I$4838,7,0)</f>
        <v>8466985878</v>
      </c>
      <c r="M1037" s="366" t="s">
        <v>16424</v>
      </c>
    </row>
    <row r="1038" spans="1:13" ht="30">
      <c r="A1038" s="159">
        <v>1036</v>
      </c>
      <c r="B1038" s="363" t="s">
        <v>16262</v>
      </c>
      <c r="C1038" s="146"/>
      <c r="D1038" s="363" t="s">
        <v>840</v>
      </c>
      <c r="E1038" s="363" t="s">
        <v>783</v>
      </c>
      <c r="F1038" s="159"/>
      <c r="G1038" s="164" t="s">
        <v>16423</v>
      </c>
      <c r="H1038" s="164" t="s">
        <v>1006</v>
      </c>
      <c r="I1038" s="364">
        <v>10665</v>
      </c>
      <c r="J1038" s="165" t="s">
        <v>16423</v>
      </c>
      <c r="K1038" s="365" t="s">
        <v>16264</v>
      </c>
      <c r="L1038" s="363">
        <f>VLOOKUP(I1038,'[1]June 24'!$C$2:$I$4838,7,0)</f>
        <v>9008607664</v>
      </c>
      <c r="M1038" s="366" t="s">
        <v>16422</v>
      </c>
    </row>
    <row r="1039" spans="1:13" ht="30">
      <c r="A1039" s="159">
        <v>1037</v>
      </c>
      <c r="B1039" s="363" t="s">
        <v>16262</v>
      </c>
      <c r="C1039" s="146"/>
      <c r="D1039" s="363" t="s">
        <v>840</v>
      </c>
      <c r="E1039" s="363" t="s">
        <v>783</v>
      </c>
      <c r="F1039" s="159"/>
      <c r="G1039" s="164" t="s">
        <v>16421</v>
      </c>
      <c r="H1039" s="164" t="s">
        <v>981</v>
      </c>
      <c r="I1039" s="364">
        <v>10667</v>
      </c>
      <c r="J1039" s="165" t="s">
        <v>16421</v>
      </c>
      <c r="K1039" s="365" t="s">
        <v>16264</v>
      </c>
      <c r="L1039" s="363">
        <f>VLOOKUP(I1039,'[1]June 24'!$C$2:$I$4838,7,0)</f>
        <v>9494317316</v>
      </c>
      <c r="M1039" s="366" t="s">
        <v>16420</v>
      </c>
    </row>
    <row r="1040" spans="1:13" ht="45">
      <c r="A1040" s="159">
        <v>1038</v>
      </c>
      <c r="B1040" s="363" t="s">
        <v>16262</v>
      </c>
      <c r="C1040" s="146"/>
      <c r="D1040" s="363" t="s">
        <v>840</v>
      </c>
      <c r="E1040" s="363" t="s">
        <v>783</v>
      </c>
      <c r="F1040" s="159"/>
      <c r="G1040" s="164" t="s">
        <v>4577</v>
      </c>
      <c r="H1040" s="164" t="s">
        <v>1006</v>
      </c>
      <c r="I1040" s="364">
        <v>10953</v>
      </c>
      <c r="J1040" s="165" t="s">
        <v>4577</v>
      </c>
      <c r="K1040" s="365" t="s">
        <v>16419</v>
      </c>
      <c r="L1040" s="363">
        <f>VLOOKUP(I1040,'[1]June 24'!$C$2:$I$4838,7,0)</f>
        <v>9398219298</v>
      </c>
      <c r="M1040" s="366" t="s">
        <v>16418</v>
      </c>
    </row>
    <row r="1041" spans="1:13" ht="30">
      <c r="A1041" s="159">
        <v>1039</v>
      </c>
      <c r="B1041" s="363" t="s">
        <v>16262</v>
      </c>
      <c r="C1041" s="146"/>
      <c r="D1041" s="363" t="s">
        <v>840</v>
      </c>
      <c r="E1041" s="363" t="s">
        <v>783</v>
      </c>
      <c r="F1041" s="159"/>
      <c r="G1041" s="363" t="s">
        <v>16417</v>
      </c>
      <c r="H1041" s="164" t="s">
        <v>981</v>
      </c>
      <c r="I1041" s="371">
        <v>10687</v>
      </c>
      <c r="J1041" s="401" t="s">
        <v>16417</v>
      </c>
      <c r="K1041" s="365" t="s">
        <v>16264</v>
      </c>
      <c r="L1041" s="363">
        <f>VLOOKUP(I1041,'[1]June 24'!$C$2:$I$4838,7,0)</f>
        <v>9448580404</v>
      </c>
      <c r="M1041" s="380" t="s">
        <v>16416</v>
      </c>
    </row>
    <row r="1042" spans="1:13" ht="30">
      <c r="A1042" s="159">
        <v>1040</v>
      </c>
      <c r="B1042" s="363" t="s">
        <v>16262</v>
      </c>
      <c r="C1042" s="146"/>
      <c r="D1042" s="363" t="s">
        <v>840</v>
      </c>
      <c r="E1042" s="363" t="s">
        <v>783</v>
      </c>
      <c r="F1042" s="159"/>
      <c r="G1042" s="164" t="s">
        <v>16415</v>
      </c>
      <c r="H1042" s="164" t="s">
        <v>981</v>
      </c>
      <c r="I1042" s="364">
        <v>10700</v>
      </c>
      <c r="J1042" s="165" t="s">
        <v>16415</v>
      </c>
      <c r="K1042" s="365" t="s">
        <v>16264</v>
      </c>
      <c r="L1042" s="363">
        <f>VLOOKUP(I1042,'[1]June 24'!$C$2:$I$4838,7,0)</f>
        <v>9482677688</v>
      </c>
      <c r="M1042" s="366" t="s">
        <v>16414</v>
      </c>
    </row>
    <row r="1043" spans="1:13" ht="30">
      <c r="A1043" s="159">
        <v>1041</v>
      </c>
      <c r="B1043" s="363" t="s">
        <v>16262</v>
      </c>
      <c r="C1043" s="146"/>
      <c r="D1043" s="363" t="s">
        <v>840</v>
      </c>
      <c r="E1043" s="363" t="s">
        <v>783</v>
      </c>
      <c r="F1043" s="159"/>
      <c r="G1043" s="164" t="s">
        <v>16413</v>
      </c>
      <c r="H1043" s="164" t="s">
        <v>981</v>
      </c>
      <c r="I1043" s="364">
        <v>10703</v>
      </c>
      <c r="J1043" s="165" t="s">
        <v>16413</v>
      </c>
      <c r="K1043" s="365" t="s">
        <v>16264</v>
      </c>
      <c r="L1043" s="363">
        <f>VLOOKUP(I1043,'[1]June 24'!$C$2:$I$4838,7,0)</f>
        <v>9480350016</v>
      </c>
      <c r="M1043" s="366" t="s">
        <v>16412</v>
      </c>
    </row>
    <row r="1044" spans="1:13" ht="30">
      <c r="A1044" s="159">
        <v>1042</v>
      </c>
      <c r="B1044" s="363" t="s">
        <v>16262</v>
      </c>
      <c r="C1044" s="146"/>
      <c r="D1044" s="363" t="s">
        <v>840</v>
      </c>
      <c r="E1044" s="363" t="s">
        <v>783</v>
      </c>
      <c r="F1044" s="159"/>
      <c r="G1044" s="164" t="s">
        <v>14639</v>
      </c>
      <c r="H1044" s="164" t="s">
        <v>1006</v>
      </c>
      <c r="I1044" s="364">
        <v>10707</v>
      </c>
      <c r="J1044" s="165" t="s">
        <v>14639</v>
      </c>
      <c r="K1044" s="365" t="s">
        <v>16264</v>
      </c>
      <c r="L1044" s="363">
        <f>VLOOKUP(I1044,'[1]June 24'!$C$2:$I$4838,7,0)</f>
        <v>7406524877</v>
      </c>
      <c r="M1044" s="366" t="s">
        <v>16411</v>
      </c>
    </row>
    <row r="1045" spans="1:13" ht="30">
      <c r="A1045" s="159">
        <v>1043</v>
      </c>
      <c r="B1045" s="363" t="s">
        <v>16262</v>
      </c>
      <c r="C1045" s="146"/>
      <c r="D1045" s="363" t="s">
        <v>840</v>
      </c>
      <c r="E1045" s="363" t="s">
        <v>783</v>
      </c>
      <c r="F1045" s="159"/>
      <c r="G1045" s="164" t="s">
        <v>14942</v>
      </c>
      <c r="H1045" s="164" t="s">
        <v>1006</v>
      </c>
      <c r="I1045" s="364">
        <v>10710</v>
      </c>
      <c r="J1045" s="165" t="s">
        <v>14942</v>
      </c>
      <c r="K1045" s="365" t="s">
        <v>16264</v>
      </c>
      <c r="L1045" s="363">
        <f>VLOOKUP(I1045,'[1]June 24'!$C$2:$I$4838,7,0)</f>
        <v>9916885270</v>
      </c>
      <c r="M1045" s="366" t="s">
        <v>16410</v>
      </c>
    </row>
    <row r="1046" spans="1:13" ht="30">
      <c r="A1046" s="159">
        <v>1044</v>
      </c>
      <c r="B1046" s="363" t="s">
        <v>16262</v>
      </c>
      <c r="C1046" s="146"/>
      <c r="D1046" s="363" t="s">
        <v>840</v>
      </c>
      <c r="E1046" s="363" t="s">
        <v>783</v>
      </c>
      <c r="F1046" s="159"/>
      <c r="G1046" s="164" t="s">
        <v>16409</v>
      </c>
      <c r="H1046" s="164" t="s">
        <v>1006</v>
      </c>
      <c r="I1046" s="364">
        <v>10739</v>
      </c>
      <c r="J1046" s="165" t="s">
        <v>16409</v>
      </c>
      <c r="K1046" s="365" t="s">
        <v>16264</v>
      </c>
      <c r="L1046" s="363">
        <f>VLOOKUP(I1046,'[1]June 24'!$C$2:$I$4838,7,0)</f>
        <v>9148058514</v>
      </c>
      <c r="M1046" s="366" t="s">
        <v>16408</v>
      </c>
    </row>
    <row r="1047" spans="1:13" ht="30">
      <c r="A1047" s="159">
        <v>1045</v>
      </c>
      <c r="B1047" s="363" t="s">
        <v>16262</v>
      </c>
      <c r="C1047" s="146"/>
      <c r="D1047" s="363" t="s">
        <v>840</v>
      </c>
      <c r="E1047" s="363" t="s">
        <v>783</v>
      </c>
      <c r="F1047" s="159"/>
      <c r="G1047" s="363" t="s">
        <v>16407</v>
      </c>
      <c r="H1047" s="164" t="s">
        <v>981</v>
      </c>
      <c r="I1047" s="371">
        <v>10942</v>
      </c>
      <c r="J1047" s="401" t="s">
        <v>16407</v>
      </c>
      <c r="K1047" s="365" t="s">
        <v>16264</v>
      </c>
      <c r="L1047" s="363">
        <f>VLOOKUP(I1047,'[1]June 24'!$C$2:$I$4838,7,0)</f>
        <v>9035757505</v>
      </c>
      <c r="M1047" s="380" t="s">
        <v>16406</v>
      </c>
    </row>
    <row r="1048" spans="1:13" ht="30">
      <c r="A1048" s="159">
        <v>1046</v>
      </c>
      <c r="B1048" s="363" t="s">
        <v>16262</v>
      </c>
      <c r="C1048" s="146"/>
      <c r="D1048" s="363" t="s">
        <v>840</v>
      </c>
      <c r="E1048" s="363" t="s">
        <v>783</v>
      </c>
      <c r="F1048" s="159"/>
      <c r="G1048" s="164" t="s">
        <v>16405</v>
      </c>
      <c r="H1048" s="164" t="s">
        <v>981</v>
      </c>
      <c r="I1048" s="364">
        <v>10724</v>
      </c>
      <c r="J1048" s="165" t="s">
        <v>16405</v>
      </c>
      <c r="K1048" s="365" t="s">
        <v>16264</v>
      </c>
      <c r="L1048" s="363">
        <f>VLOOKUP(I1048,'[1]June 24'!$C$2:$I$4838,7,0)</f>
        <v>7411353011</v>
      </c>
      <c r="M1048" s="366" t="s">
        <v>16404</v>
      </c>
    </row>
    <row r="1049" spans="1:13" ht="30">
      <c r="A1049" s="159">
        <v>1047</v>
      </c>
      <c r="B1049" s="363" t="s">
        <v>16262</v>
      </c>
      <c r="C1049" s="146"/>
      <c r="D1049" s="363" t="s">
        <v>840</v>
      </c>
      <c r="E1049" s="363" t="s">
        <v>783</v>
      </c>
      <c r="F1049" s="159"/>
      <c r="G1049" s="164" t="s">
        <v>16403</v>
      </c>
      <c r="H1049" s="164" t="s">
        <v>981</v>
      </c>
      <c r="I1049" s="364">
        <v>10725</v>
      </c>
      <c r="J1049" s="165" t="s">
        <v>16403</v>
      </c>
      <c r="K1049" s="365" t="s">
        <v>16264</v>
      </c>
      <c r="L1049" s="363">
        <f>VLOOKUP(I1049,'[1]June 24'!$C$2:$I$4838,7,0)</f>
        <v>9880906783</v>
      </c>
      <c r="M1049" s="366" t="s">
        <v>16402</v>
      </c>
    </row>
    <row r="1050" spans="1:13" ht="30">
      <c r="A1050" s="159">
        <v>1048</v>
      </c>
      <c r="B1050" s="363" t="s">
        <v>16262</v>
      </c>
      <c r="C1050" s="146"/>
      <c r="D1050" s="363" t="s">
        <v>840</v>
      </c>
      <c r="E1050" s="363" t="s">
        <v>783</v>
      </c>
      <c r="F1050" s="159"/>
      <c r="G1050" s="363" t="s">
        <v>16401</v>
      </c>
      <c r="H1050" s="164" t="s">
        <v>981</v>
      </c>
      <c r="I1050" s="371">
        <v>10742</v>
      </c>
      <c r="J1050" s="401" t="s">
        <v>16401</v>
      </c>
      <c r="K1050" s="365" t="s">
        <v>16264</v>
      </c>
      <c r="L1050" s="363">
        <f>VLOOKUP(I1050,'[1]June 24'!$C$2:$I$4838,7,0)</f>
        <v>7406369989</v>
      </c>
      <c r="M1050" s="380" t="s">
        <v>16400</v>
      </c>
    </row>
    <row r="1051" spans="1:13" ht="30">
      <c r="A1051" s="159">
        <v>1049</v>
      </c>
      <c r="B1051" s="363" t="s">
        <v>16262</v>
      </c>
      <c r="C1051" s="146"/>
      <c r="D1051" s="363" t="s">
        <v>840</v>
      </c>
      <c r="E1051" s="363" t="s">
        <v>783</v>
      </c>
      <c r="F1051" s="159"/>
      <c r="G1051" s="164" t="s">
        <v>16399</v>
      </c>
      <c r="H1051" s="164" t="s">
        <v>981</v>
      </c>
      <c r="I1051" s="364">
        <v>10751</v>
      </c>
      <c r="J1051" s="165" t="s">
        <v>16399</v>
      </c>
      <c r="K1051" s="365" t="s">
        <v>16264</v>
      </c>
      <c r="L1051" s="363">
        <f>VLOOKUP(I1051,'[1]June 24'!$C$2:$I$4838,7,0)</f>
        <v>9060544820</v>
      </c>
      <c r="M1051" s="366" t="s">
        <v>16398</v>
      </c>
    </row>
    <row r="1052" spans="1:13" ht="30">
      <c r="A1052" s="159">
        <v>1050</v>
      </c>
      <c r="B1052" s="363" t="s">
        <v>16262</v>
      </c>
      <c r="C1052" s="146"/>
      <c r="D1052" s="363" t="s">
        <v>840</v>
      </c>
      <c r="E1052" s="363" t="s">
        <v>783</v>
      </c>
      <c r="F1052" s="159"/>
      <c r="G1052" s="164" t="s">
        <v>16397</v>
      </c>
      <c r="H1052" s="164" t="s">
        <v>981</v>
      </c>
      <c r="I1052" s="364">
        <v>10763</v>
      </c>
      <c r="J1052" s="165" t="s">
        <v>16397</v>
      </c>
      <c r="K1052" s="365" t="s">
        <v>16264</v>
      </c>
      <c r="L1052" s="363">
        <f>VLOOKUP(I1052,'[1]June 24'!$C$2:$I$4838,7,0)</f>
        <v>8762312194</v>
      </c>
      <c r="M1052" s="366" t="s">
        <v>16396</v>
      </c>
    </row>
    <row r="1053" spans="1:13" ht="30">
      <c r="A1053" s="159">
        <v>1051</v>
      </c>
      <c r="B1053" s="363" t="s">
        <v>16262</v>
      </c>
      <c r="C1053" s="146"/>
      <c r="D1053" s="363" t="s">
        <v>840</v>
      </c>
      <c r="E1053" s="363" t="s">
        <v>783</v>
      </c>
      <c r="F1053" s="159"/>
      <c r="G1053" s="363" t="s">
        <v>16395</v>
      </c>
      <c r="H1053" s="164" t="s">
        <v>981</v>
      </c>
      <c r="I1053" s="371">
        <v>10767</v>
      </c>
      <c r="J1053" s="401" t="s">
        <v>16395</v>
      </c>
      <c r="K1053" s="365" t="s">
        <v>16264</v>
      </c>
      <c r="L1053" s="363">
        <f>VLOOKUP(I1053,'[1]June 24'!$C$2:$I$4838,7,0)</f>
        <v>8050580285</v>
      </c>
      <c r="M1053" s="380" t="s">
        <v>16394</v>
      </c>
    </row>
    <row r="1054" spans="1:13">
      <c r="A1054" s="159">
        <v>1052</v>
      </c>
      <c r="B1054" s="363" t="s">
        <v>16262</v>
      </c>
      <c r="C1054" s="146"/>
      <c r="D1054" s="363" t="s">
        <v>840</v>
      </c>
      <c r="E1054" s="363" t="s">
        <v>783</v>
      </c>
      <c r="F1054" s="159"/>
      <c r="G1054" s="363" t="s">
        <v>16393</v>
      </c>
      <c r="H1054" s="164" t="s">
        <v>981</v>
      </c>
      <c r="I1054" s="371">
        <v>10770</v>
      </c>
      <c r="J1054" s="401" t="s">
        <v>16393</v>
      </c>
      <c r="K1054" s="365" t="s">
        <v>16264</v>
      </c>
      <c r="L1054" s="363">
        <f>VLOOKUP(I1054,'[1]June 24'!$C$2:$I$4838,7,0)</f>
        <v>8073923518</v>
      </c>
      <c r="M1054" s="380" t="s">
        <v>16392</v>
      </c>
    </row>
    <row r="1055" spans="1:13" ht="30">
      <c r="A1055" s="159">
        <v>1053</v>
      </c>
      <c r="B1055" s="363" t="s">
        <v>16262</v>
      </c>
      <c r="C1055" s="146"/>
      <c r="D1055" s="363" t="s">
        <v>840</v>
      </c>
      <c r="E1055" s="363" t="s">
        <v>783</v>
      </c>
      <c r="F1055" s="159"/>
      <c r="G1055" s="164" t="s">
        <v>16391</v>
      </c>
      <c r="H1055" s="164" t="s">
        <v>981</v>
      </c>
      <c r="I1055" s="364">
        <v>10776</v>
      </c>
      <c r="J1055" s="165" t="s">
        <v>16391</v>
      </c>
      <c r="K1055" s="365" t="s">
        <v>16264</v>
      </c>
      <c r="L1055" s="363">
        <f>VLOOKUP(I1055,'[1]June 24'!$C$2:$I$4838,7,0)</f>
        <v>9964106537</v>
      </c>
      <c r="M1055" s="366" t="s">
        <v>16390</v>
      </c>
    </row>
    <row r="1056" spans="1:13" ht="30">
      <c r="A1056" s="159">
        <v>1054</v>
      </c>
      <c r="B1056" s="363" t="s">
        <v>16262</v>
      </c>
      <c r="C1056" s="146"/>
      <c r="D1056" s="363" t="s">
        <v>840</v>
      </c>
      <c r="E1056" s="363" t="s">
        <v>783</v>
      </c>
      <c r="F1056" s="159"/>
      <c r="G1056" s="164" t="s">
        <v>16389</v>
      </c>
      <c r="H1056" s="164" t="s">
        <v>981</v>
      </c>
      <c r="I1056" s="364">
        <v>10784</v>
      </c>
      <c r="J1056" s="165" t="s">
        <v>16389</v>
      </c>
      <c r="K1056" s="365" t="s">
        <v>16264</v>
      </c>
      <c r="L1056" s="363">
        <f>VLOOKUP(I1056,'[1]June 24'!$C$2:$I$4838,7,0)</f>
        <v>7019423910</v>
      </c>
      <c r="M1056" s="366" t="s">
        <v>16388</v>
      </c>
    </row>
    <row r="1057" spans="1:13" ht="30">
      <c r="A1057" s="159">
        <v>1055</v>
      </c>
      <c r="B1057" s="363" t="s">
        <v>16262</v>
      </c>
      <c r="C1057" s="146"/>
      <c r="D1057" s="363" t="s">
        <v>840</v>
      </c>
      <c r="E1057" s="363" t="s">
        <v>783</v>
      </c>
      <c r="F1057" s="159"/>
      <c r="G1057" s="363" t="s">
        <v>16387</v>
      </c>
      <c r="H1057" s="164" t="s">
        <v>981</v>
      </c>
      <c r="I1057" s="371">
        <v>10992</v>
      </c>
      <c r="J1057" s="401" t="s">
        <v>16387</v>
      </c>
      <c r="K1057" s="365" t="s">
        <v>16386</v>
      </c>
      <c r="L1057" s="363">
        <f>VLOOKUP(I1057,'[1]June 24'!$C$2:$I$4838,7,0)</f>
        <v>9059557952</v>
      </c>
      <c r="M1057" s="380" t="s">
        <v>16385</v>
      </c>
    </row>
    <row r="1058" spans="1:13" ht="30">
      <c r="A1058" s="159">
        <v>1056</v>
      </c>
      <c r="B1058" s="363" t="s">
        <v>16262</v>
      </c>
      <c r="C1058" s="146"/>
      <c r="D1058" s="363" t="s">
        <v>840</v>
      </c>
      <c r="E1058" s="363" t="s">
        <v>783</v>
      </c>
      <c r="F1058" s="159"/>
      <c r="G1058" s="164" t="s">
        <v>16384</v>
      </c>
      <c r="H1058" s="164" t="s">
        <v>981</v>
      </c>
      <c r="I1058" s="364">
        <v>10820</v>
      </c>
      <c r="J1058" s="165" t="s">
        <v>16384</v>
      </c>
      <c r="K1058" s="365" t="s">
        <v>16264</v>
      </c>
      <c r="L1058" s="363">
        <f>VLOOKUP(I1058,'[1]June 24'!$C$2:$I$4838,7,0)</f>
        <v>9886880016</v>
      </c>
      <c r="M1058" s="366" t="s">
        <v>16383</v>
      </c>
    </row>
    <row r="1059" spans="1:13" ht="30">
      <c r="A1059" s="159">
        <v>1057</v>
      </c>
      <c r="B1059" s="363" t="s">
        <v>16262</v>
      </c>
      <c r="C1059" s="146"/>
      <c r="D1059" s="363" t="s">
        <v>840</v>
      </c>
      <c r="E1059" s="363" t="s">
        <v>783</v>
      </c>
      <c r="F1059" s="159"/>
      <c r="G1059" s="363" t="s">
        <v>16382</v>
      </c>
      <c r="H1059" s="164" t="s">
        <v>981</v>
      </c>
      <c r="I1059" s="371">
        <v>10838</v>
      </c>
      <c r="J1059" s="401" t="s">
        <v>16382</v>
      </c>
      <c r="K1059" s="365" t="s">
        <v>16264</v>
      </c>
      <c r="L1059" s="363">
        <f>VLOOKUP(I1059,'[1]June 24'!$C$2:$I$4838,7,0)</f>
        <v>9901581226</v>
      </c>
      <c r="M1059" s="380" t="s">
        <v>16381</v>
      </c>
    </row>
    <row r="1060" spans="1:13" ht="30">
      <c r="A1060" s="159">
        <v>1058</v>
      </c>
      <c r="B1060" s="363" t="s">
        <v>16262</v>
      </c>
      <c r="C1060" s="146"/>
      <c r="D1060" s="363" t="s">
        <v>840</v>
      </c>
      <c r="E1060" s="363" t="s">
        <v>783</v>
      </c>
      <c r="F1060" s="159"/>
      <c r="G1060" s="164" t="s">
        <v>16380</v>
      </c>
      <c r="H1060" s="164" t="s">
        <v>981</v>
      </c>
      <c r="I1060" s="364">
        <v>10975</v>
      </c>
      <c r="J1060" s="165" t="s">
        <v>16380</v>
      </c>
      <c r="K1060" s="365" t="s">
        <v>16379</v>
      </c>
      <c r="L1060" s="363">
        <f>VLOOKUP(I1060,'[1]June 24'!$C$2:$I$4838,7,0)</f>
        <v>8892558929</v>
      </c>
      <c r="M1060" s="366" t="s">
        <v>16378</v>
      </c>
    </row>
    <row r="1061" spans="1:13" ht="30">
      <c r="A1061" s="159">
        <v>1059</v>
      </c>
      <c r="B1061" s="363" t="s">
        <v>16262</v>
      </c>
      <c r="C1061" s="146"/>
      <c r="D1061" s="363" t="s">
        <v>840</v>
      </c>
      <c r="E1061" s="363" t="s">
        <v>783</v>
      </c>
      <c r="F1061" s="159"/>
      <c r="G1061" s="164" t="s">
        <v>16377</v>
      </c>
      <c r="H1061" s="164" t="s">
        <v>981</v>
      </c>
      <c r="I1061" s="364">
        <v>10843</v>
      </c>
      <c r="J1061" s="165" t="s">
        <v>16377</v>
      </c>
      <c r="K1061" s="365" t="s">
        <v>16264</v>
      </c>
      <c r="L1061" s="363">
        <f>VLOOKUP(I1061,'[1]June 24'!$C$2:$I$4838,7,0)</f>
        <v>8340461825</v>
      </c>
      <c r="M1061" s="366" t="s">
        <v>16376</v>
      </c>
    </row>
    <row r="1062" spans="1:13">
      <c r="A1062" s="159">
        <v>1060</v>
      </c>
      <c r="B1062" s="363" t="s">
        <v>16262</v>
      </c>
      <c r="C1062" s="146"/>
      <c r="D1062" s="363" t="s">
        <v>840</v>
      </c>
      <c r="E1062" s="363" t="s">
        <v>783</v>
      </c>
      <c r="F1062" s="159"/>
      <c r="G1062" s="363" t="s">
        <v>16375</v>
      </c>
      <c r="H1062" s="164" t="s">
        <v>981</v>
      </c>
      <c r="I1062" s="371">
        <v>10850</v>
      </c>
      <c r="J1062" s="401" t="s">
        <v>16375</v>
      </c>
      <c r="K1062" s="365" t="s">
        <v>16264</v>
      </c>
      <c r="L1062" s="363">
        <f>VLOOKUP(I1062,'[1]June 24'!$C$2:$I$4838,7,0)</f>
        <v>8150828866</v>
      </c>
      <c r="M1062" s="380" t="s">
        <v>16374</v>
      </c>
    </row>
    <row r="1063" spans="1:13" ht="30">
      <c r="A1063" s="159">
        <v>1061</v>
      </c>
      <c r="B1063" s="363" t="s">
        <v>16262</v>
      </c>
      <c r="C1063" s="146"/>
      <c r="D1063" s="363" t="s">
        <v>840</v>
      </c>
      <c r="E1063" s="363" t="s">
        <v>783</v>
      </c>
      <c r="F1063" s="159"/>
      <c r="G1063" s="164" t="s">
        <v>16373</v>
      </c>
      <c r="H1063" s="164" t="s">
        <v>981</v>
      </c>
      <c r="I1063" s="364">
        <v>11198</v>
      </c>
      <c r="J1063" s="165" t="s">
        <v>16373</v>
      </c>
      <c r="K1063" s="365" t="s">
        <v>16372</v>
      </c>
      <c r="L1063" s="363">
        <f>VLOOKUP(I1063,'[1]June 24'!$C$2:$I$4838,7,0)</f>
        <v>9845721714</v>
      </c>
      <c r="M1063" s="366" t="s">
        <v>16371</v>
      </c>
    </row>
    <row r="1064" spans="1:13">
      <c r="A1064" s="159">
        <v>1062</v>
      </c>
      <c r="B1064" s="363" t="s">
        <v>16262</v>
      </c>
      <c r="C1064" s="146"/>
      <c r="D1064" s="363" t="s">
        <v>1259</v>
      </c>
      <c r="E1064" s="363" t="s">
        <v>1028</v>
      </c>
      <c r="F1064" s="159"/>
      <c r="G1064" s="363" t="s">
        <v>16370</v>
      </c>
      <c r="H1064" s="164" t="s">
        <v>981</v>
      </c>
      <c r="I1064" s="371">
        <v>11052</v>
      </c>
      <c r="J1064" s="280" t="s">
        <v>16370</v>
      </c>
      <c r="K1064" s="365" t="s">
        <v>16264</v>
      </c>
      <c r="L1064" s="363">
        <f>VLOOKUP(I1064,'[1]June 24'!$C$2:$I$4838,7,0)</f>
        <v>9739090037</v>
      </c>
      <c r="M1064" s="380" t="s">
        <v>16370</v>
      </c>
    </row>
    <row r="1065" spans="1:13">
      <c r="A1065" s="159">
        <v>1063</v>
      </c>
      <c r="B1065" s="363" t="s">
        <v>16262</v>
      </c>
      <c r="C1065" s="146"/>
      <c r="D1065" s="363" t="s">
        <v>1259</v>
      </c>
      <c r="E1065" s="363" t="s">
        <v>1028</v>
      </c>
      <c r="F1065" s="159"/>
      <c r="G1065" s="363" t="s">
        <v>16369</v>
      </c>
      <c r="H1065" s="164" t="s">
        <v>981</v>
      </c>
      <c r="I1065" s="371">
        <v>11004</v>
      </c>
      <c r="J1065" s="280" t="s">
        <v>16369</v>
      </c>
      <c r="K1065" s="365" t="s">
        <v>16264</v>
      </c>
      <c r="L1065" s="363">
        <f>VLOOKUP(I1065,'[1]June 24'!$C$2:$I$4838,7,0)</f>
        <v>9739123411</v>
      </c>
      <c r="M1065" s="380" t="s">
        <v>16368</v>
      </c>
    </row>
    <row r="1066" spans="1:13">
      <c r="A1066" s="159">
        <v>1064</v>
      </c>
      <c r="B1066" s="363" t="s">
        <v>16262</v>
      </c>
      <c r="C1066" s="146"/>
      <c r="D1066" s="363" t="s">
        <v>1259</v>
      </c>
      <c r="E1066" s="363" t="s">
        <v>1028</v>
      </c>
      <c r="F1066" s="159"/>
      <c r="G1066" s="363" t="s">
        <v>16367</v>
      </c>
      <c r="H1066" s="164" t="s">
        <v>981</v>
      </c>
      <c r="I1066" s="371">
        <v>11049</v>
      </c>
      <c r="J1066" s="280" t="s">
        <v>16367</v>
      </c>
      <c r="K1066" s="365" t="s">
        <v>16264</v>
      </c>
      <c r="L1066" s="363">
        <f>VLOOKUP(I1066,'[1]June 24'!$C$2:$I$4838,7,0)</f>
        <v>9686625763</v>
      </c>
      <c r="M1066" s="380" t="s">
        <v>16345</v>
      </c>
    </row>
    <row r="1067" spans="1:13">
      <c r="A1067" s="159">
        <v>1065</v>
      </c>
      <c r="B1067" s="363" t="s">
        <v>16262</v>
      </c>
      <c r="C1067" s="146"/>
      <c r="D1067" s="363" t="s">
        <v>1259</v>
      </c>
      <c r="E1067" s="363" t="s">
        <v>1028</v>
      </c>
      <c r="F1067" s="159"/>
      <c r="G1067" s="363" t="s">
        <v>16366</v>
      </c>
      <c r="H1067" s="164" t="s">
        <v>981</v>
      </c>
      <c r="I1067" s="371">
        <v>11041</v>
      </c>
      <c r="J1067" s="280" t="s">
        <v>16366</v>
      </c>
      <c r="K1067" s="365" t="s">
        <v>16264</v>
      </c>
      <c r="L1067" s="363">
        <f>VLOOKUP(I1067,'[1]June 24'!$C$2:$I$4838,7,0)</f>
        <v>9591634346</v>
      </c>
      <c r="M1067" s="380" t="s">
        <v>16365</v>
      </c>
    </row>
    <row r="1068" spans="1:13">
      <c r="A1068" s="159">
        <v>1066</v>
      </c>
      <c r="B1068" s="363" t="s">
        <v>16262</v>
      </c>
      <c r="C1068" s="146"/>
      <c r="D1068" s="363" t="s">
        <v>1259</v>
      </c>
      <c r="E1068" s="363" t="s">
        <v>1259</v>
      </c>
      <c r="F1068" s="159"/>
      <c r="G1068" s="363" t="s">
        <v>16364</v>
      </c>
      <c r="H1068" s="164" t="s">
        <v>981</v>
      </c>
      <c r="I1068" s="371">
        <v>11153</v>
      </c>
      <c r="J1068" s="280" t="s">
        <v>16364</v>
      </c>
      <c r="K1068" s="365" t="s">
        <v>16264</v>
      </c>
      <c r="L1068" s="363">
        <v>9353228120</v>
      </c>
      <c r="M1068" s="380" t="s">
        <v>16363</v>
      </c>
    </row>
    <row r="1069" spans="1:13">
      <c r="A1069" s="159">
        <v>1067</v>
      </c>
      <c r="B1069" s="363" t="s">
        <v>16262</v>
      </c>
      <c r="C1069" s="146"/>
      <c r="D1069" s="363" t="s">
        <v>1259</v>
      </c>
      <c r="E1069" s="363" t="s">
        <v>1028</v>
      </c>
      <c r="F1069" s="159"/>
      <c r="G1069" s="363" t="s">
        <v>16362</v>
      </c>
      <c r="H1069" s="164" t="s">
        <v>981</v>
      </c>
      <c r="I1069" s="371">
        <v>11101</v>
      </c>
      <c r="J1069" s="280" t="s">
        <v>16362</v>
      </c>
      <c r="K1069" s="365" t="s">
        <v>16264</v>
      </c>
      <c r="L1069" s="363">
        <f>VLOOKUP(I1069,'[1]June 24'!$C$2:$I$4838,7,0)</f>
        <v>9620792186</v>
      </c>
      <c r="M1069" s="380" t="s">
        <v>16361</v>
      </c>
    </row>
    <row r="1070" spans="1:13">
      <c r="A1070" s="159">
        <v>1068</v>
      </c>
      <c r="B1070" s="363" t="s">
        <v>16262</v>
      </c>
      <c r="C1070" s="146"/>
      <c r="D1070" s="363" t="s">
        <v>1259</v>
      </c>
      <c r="E1070" s="363" t="s">
        <v>1028</v>
      </c>
      <c r="F1070" s="159"/>
      <c r="G1070" s="363" t="s">
        <v>16360</v>
      </c>
      <c r="H1070" s="164" t="s">
        <v>981</v>
      </c>
      <c r="I1070" s="371">
        <v>11186</v>
      </c>
      <c r="J1070" s="280" t="s">
        <v>16360</v>
      </c>
      <c r="K1070" s="365" t="s">
        <v>16264</v>
      </c>
      <c r="L1070" s="363">
        <f>VLOOKUP(I1070,'[1]June 24'!$C$2:$I$4838,7,0)</f>
        <v>9538846762</v>
      </c>
      <c r="M1070" s="380" t="s">
        <v>16359</v>
      </c>
    </row>
    <row r="1071" spans="1:13" ht="30">
      <c r="A1071" s="159">
        <v>1069</v>
      </c>
      <c r="B1071" s="363" t="s">
        <v>16262</v>
      </c>
      <c r="C1071" s="146"/>
      <c r="D1071" s="363" t="s">
        <v>1259</v>
      </c>
      <c r="E1071" s="363" t="s">
        <v>1259</v>
      </c>
      <c r="F1071" s="159"/>
      <c r="G1071" s="363" t="s">
        <v>16358</v>
      </c>
      <c r="H1071" s="164" t="s">
        <v>981</v>
      </c>
      <c r="I1071" s="371">
        <v>11047</v>
      </c>
      <c r="J1071" s="280" t="s">
        <v>16358</v>
      </c>
      <c r="K1071" s="365" t="s">
        <v>16264</v>
      </c>
      <c r="L1071" s="363">
        <f>VLOOKUP(I1071,'[1]June 24'!$C$2:$I$4838,7,0)</f>
        <v>9632144524</v>
      </c>
      <c r="M1071" s="394" t="s">
        <v>16357</v>
      </c>
    </row>
    <row r="1072" spans="1:13">
      <c r="A1072" s="159">
        <v>1070</v>
      </c>
      <c r="B1072" s="363" t="s">
        <v>16262</v>
      </c>
      <c r="C1072" s="146"/>
      <c r="D1072" s="363" t="s">
        <v>1259</v>
      </c>
      <c r="E1072" s="363" t="s">
        <v>1028</v>
      </c>
      <c r="F1072" s="159"/>
      <c r="G1072" s="363" t="s">
        <v>16356</v>
      </c>
      <c r="H1072" s="164" t="s">
        <v>981</v>
      </c>
      <c r="I1072" s="371">
        <v>11142</v>
      </c>
      <c r="J1072" s="280" t="s">
        <v>16356</v>
      </c>
      <c r="K1072" s="365" t="s">
        <v>16264</v>
      </c>
      <c r="L1072" s="363">
        <f>VLOOKUP(I1072,'[1]June 24'!$C$2:$I$4838,7,0)</f>
        <v>9731491646</v>
      </c>
      <c r="M1072" s="380" t="s">
        <v>16355</v>
      </c>
    </row>
    <row r="1073" spans="1:13">
      <c r="A1073" s="159">
        <v>1071</v>
      </c>
      <c r="B1073" s="363" t="s">
        <v>16262</v>
      </c>
      <c r="C1073" s="146"/>
      <c r="D1073" s="363" t="s">
        <v>1259</v>
      </c>
      <c r="E1073" s="363" t="s">
        <v>1028</v>
      </c>
      <c r="F1073" s="159"/>
      <c r="G1073" s="363" t="s">
        <v>16354</v>
      </c>
      <c r="H1073" s="164" t="s">
        <v>1006</v>
      </c>
      <c r="I1073" s="371">
        <v>11029</v>
      </c>
      <c r="J1073" s="280" t="s">
        <v>16354</v>
      </c>
      <c r="K1073" s="365" t="s">
        <v>16264</v>
      </c>
      <c r="L1073" s="363">
        <f>VLOOKUP(I1073,'[1]June 24'!$C$2:$I$4838,7,0)</f>
        <v>8904251117</v>
      </c>
      <c r="M1073" s="380"/>
    </row>
    <row r="1074" spans="1:13">
      <c r="A1074" s="159">
        <v>1072</v>
      </c>
      <c r="B1074" s="363" t="s">
        <v>16262</v>
      </c>
      <c r="C1074" s="146"/>
      <c r="D1074" s="363" t="s">
        <v>1259</v>
      </c>
      <c r="E1074" s="363" t="s">
        <v>1028</v>
      </c>
      <c r="F1074" s="159"/>
      <c r="G1074" s="363" t="s">
        <v>16353</v>
      </c>
      <c r="H1074" s="164" t="s">
        <v>981</v>
      </c>
      <c r="I1074" s="371">
        <v>11016</v>
      </c>
      <c r="J1074" s="280" t="s">
        <v>16353</v>
      </c>
      <c r="K1074" s="365" t="s">
        <v>16264</v>
      </c>
      <c r="L1074" s="363">
        <f>VLOOKUP(I1074,'[1]June 24'!$C$2:$I$4838,7,0)</f>
        <v>8050962870</v>
      </c>
      <c r="M1074" s="380" t="s">
        <v>16352</v>
      </c>
    </row>
    <row r="1075" spans="1:13">
      <c r="A1075" s="159">
        <v>1073</v>
      </c>
      <c r="B1075" s="363" t="s">
        <v>16262</v>
      </c>
      <c r="C1075" s="146"/>
      <c r="D1075" s="363" t="s">
        <v>1259</v>
      </c>
      <c r="E1075" s="363" t="s">
        <v>1259</v>
      </c>
      <c r="F1075" s="159"/>
      <c r="G1075" s="363" t="s">
        <v>16351</v>
      </c>
      <c r="H1075" s="164" t="s">
        <v>981</v>
      </c>
      <c r="I1075" s="371">
        <v>11006</v>
      </c>
      <c r="J1075" s="280" t="s">
        <v>16351</v>
      </c>
      <c r="K1075" s="365" t="s">
        <v>16264</v>
      </c>
      <c r="L1075" s="363">
        <f>VLOOKUP(I1075,'[1]June 24'!$C$2:$I$4838,7,0)</f>
        <v>7794865789</v>
      </c>
      <c r="M1075" s="380" t="s">
        <v>16350</v>
      </c>
    </row>
    <row r="1076" spans="1:13">
      <c r="A1076" s="159">
        <v>1074</v>
      </c>
      <c r="B1076" s="363" t="s">
        <v>16262</v>
      </c>
      <c r="C1076" s="146"/>
      <c r="D1076" s="363" t="s">
        <v>1259</v>
      </c>
      <c r="E1076" s="363" t="s">
        <v>1259</v>
      </c>
      <c r="F1076" s="159"/>
      <c r="G1076" s="363" t="s">
        <v>16349</v>
      </c>
      <c r="H1076" s="164" t="s">
        <v>981</v>
      </c>
      <c r="I1076" s="371">
        <v>11042</v>
      </c>
      <c r="J1076" s="280" t="s">
        <v>16349</v>
      </c>
      <c r="K1076" s="365" t="s">
        <v>16264</v>
      </c>
      <c r="L1076" s="363">
        <f>VLOOKUP(I1076,'[1]June 24'!$C$2:$I$4838,7,0)</f>
        <v>8105224397</v>
      </c>
      <c r="M1076" s="380"/>
    </row>
    <row r="1077" spans="1:13">
      <c r="A1077" s="159">
        <v>1075</v>
      </c>
      <c r="B1077" s="363" t="s">
        <v>16262</v>
      </c>
      <c r="C1077" s="146"/>
      <c r="D1077" s="363" t="s">
        <v>1259</v>
      </c>
      <c r="E1077" s="363" t="s">
        <v>1259</v>
      </c>
      <c r="F1077" s="159"/>
      <c r="G1077" s="363" t="s">
        <v>16348</v>
      </c>
      <c r="H1077" s="164" t="s">
        <v>981</v>
      </c>
      <c r="I1077" s="371">
        <v>11043</v>
      </c>
      <c r="J1077" s="280" t="s">
        <v>16348</v>
      </c>
      <c r="K1077" s="365" t="s">
        <v>16264</v>
      </c>
      <c r="L1077" s="363">
        <f>VLOOKUP(I1077,'[1]June 24'!$C$2:$I$4838,7,0)</f>
        <v>9986523322</v>
      </c>
      <c r="M1077" s="380" t="s">
        <v>16347</v>
      </c>
    </row>
    <row r="1078" spans="1:13">
      <c r="A1078" s="159">
        <v>1076</v>
      </c>
      <c r="B1078" s="363" t="s">
        <v>16262</v>
      </c>
      <c r="C1078" s="146"/>
      <c r="D1078" s="363" t="s">
        <v>1259</v>
      </c>
      <c r="E1078" s="363" t="s">
        <v>1028</v>
      </c>
      <c r="F1078" s="159"/>
      <c r="G1078" s="363" t="s">
        <v>16346</v>
      </c>
      <c r="H1078" s="164" t="s">
        <v>981</v>
      </c>
      <c r="I1078" s="371">
        <v>11170</v>
      </c>
      <c r="J1078" s="280" t="s">
        <v>16346</v>
      </c>
      <c r="K1078" s="365" t="s">
        <v>16264</v>
      </c>
      <c r="L1078" s="363">
        <f>VLOOKUP(I1078,'[1]June 24'!$C$2:$I$4838,7,0)</f>
        <v>9740481112</v>
      </c>
      <c r="M1078" s="380" t="s">
        <v>16345</v>
      </c>
    </row>
    <row r="1079" spans="1:13">
      <c r="A1079" s="159">
        <v>1077</v>
      </c>
      <c r="B1079" s="363" t="s">
        <v>16262</v>
      </c>
      <c r="C1079" s="146"/>
      <c r="D1079" s="363" t="s">
        <v>1259</v>
      </c>
      <c r="E1079" s="363" t="s">
        <v>1259</v>
      </c>
      <c r="F1079" s="159"/>
      <c r="G1079" s="363" t="s">
        <v>16344</v>
      </c>
      <c r="H1079" s="164" t="s">
        <v>1006</v>
      </c>
      <c r="I1079" s="371">
        <v>11191</v>
      </c>
      <c r="J1079" s="280" t="s">
        <v>16344</v>
      </c>
      <c r="K1079" s="365" t="s">
        <v>16264</v>
      </c>
      <c r="L1079" s="363">
        <f>VLOOKUP(I1079,'[1]June 24'!$C$2:$I$4838,7,0)</f>
        <v>9164088088</v>
      </c>
      <c r="M1079" s="380"/>
    </row>
    <row r="1080" spans="1:13">
      <c r="A1080" s="159">
        <v>1078</v>
      </c>
      <c r="B1080" s="363" t="s">
        <v>16262</v>
      </c>
      <c r="C1080" s="146"/>
      <c r="D1080" s="363" t="s">
        <v>1259</v>
      </c>
      <c r="E1080" s="363" t="s">
        <v>1259</v>
      </c>
      <c r="F1080" s="159"/>
      <c r="G1080" s="363" t="s">
        <v>16343</v>
      </c>
      <c r="H1080" s="164" t="s">
        <v>981</v>
      </c>
      <c r="I1080" s="371">
        <v>11144</v>
      </c>
      <c r="J1080" s="280" t="s">
        <v>16343</v>
      </c>
      <c r="K1080" s="365" t="s">
        <v>16264</v>
      </c>
      <c r="L1080" s="363">
        <f>VLOOKUP(I1080,'[1]June 24'!$C$2:$I$4838,7,0)</f>
        <v>8867276008</v>
      </c>
      <c r="M1080" s="380" t="s">
        <v>16342</v>
      </c>
    </row>
    <row r="1081" spans="1:13">
      <c r="A1081" s="159">
        <v>1079</v>
      </c>
      <c r="B1081" s="363" t="s">
        <v>16262</v>
      </c>
      <c r="C1081" s="146"/>
      <c r="D1081" s="363" t="s">
        <v>1259</v>
      </c>
      <c r="E1081" s="363" t="s">
        <v>1259</v>
      </c>
      <c r="F1081" s="159"/>
      <c r="G1081" s="363" t="s">
        <v>16341</v>
      </c>
      <c r="H1081" s="164" t="s">
        <v>981</v>
      </c>
      <c r="I1081" s="371">
        <v>11151</v>
      </c>
      <c r="J1081" s="280" t="s">
        <v>16341</v>
      </c>
      <c r="K1081" s="365" t="s">
        <v>16264</v>
      </c>
      <c r="L1081" s="363">
        <f>VLOOKUP(I1081,'[1]June 24'!$C$2:$I$4838,7,0)</f>
        <v>9490432500</v>
      </c>
      <c r="M1081" s="394" t="s">
        <v>16340</v>
      </c>
    </row>
    <row r="1082" spans="1:13">
      <c r="A1082" s="159">
        <v>1080</v>
      </c>
      <c r="B1082" s="363" t="s">
        <v>16262</v>
      </c>
      <c r="C1082" s="146"/>
      <c r="D1082" s="363" t="s">
        <v>1259</v>
      </c>
      <c r="E1082" s="363" t="s">
        <v>1028</v>
      </c>
      <c r="F1082" s="159"/>
      <c r="G1082" s="363" t="s">
        <v>4446</v>
      </c>
      <c r="H1082" s="164" t="s">
        <v>981</v>
      </c>
      <c r="I1082" s="371">
        <v>11018</v>
      </c>
      <c r="J1082" s="280" t="s">
        <v>4446</v>
      </c>
      <c r="K1082" s="365" t="s">
        <v>16264</v>
      </c>
      <c r="L1082" s="363">
        <f>VLOOKUP(I1082,'[1]June 24'!$C$2:$I$4838,7,0)</f>
        <v>9480267894</v>
      </c>
      <c r="M1082" s="380"/>
    </row>
    <row r="1083" spans="1:13">
      <c r="A1083" s="159">
        <v>1081</v>
      </c>
      <c r="B1083" s="363" t="s">
        <v>16262</v>
      </c>
      <c r="C1083" s="146"/>
      <c r="D1083" s="363" t="s">
        <v>1259</v>
      </c>
      <c r="E1083" s="160" t="s">
        <v>16256</v>
      </c>
      <c r="F1083" s="159"/>
      <c r="G1083" s="160" t="s">
        <v>16333</v>
      </c>
      <c r="H1083" s="164" t="s">
        <v>981</v>
      </c>
      <c r="I1083" s="160">
        <v>11206</v>
      </c>
      <c r="J1083" s="328" t="s">
        <v>16339</v>
      </c>
      <c r="K1083" s="365" t="s">
        <v>16338</v>
      </c>
      <c r="L1083" s="363">
        <f>VLOOKUP(I1083,'[1]June 24'!$C$2:$I$4838,7,0)</f>
        <v>9916824276</v>
      </c>
      <c r="M1083" s="344" t="s">
        <v>16337</v>
      </c>
    </row>
    <row r="1084" spans="1:13">
      <c r="A1084" s="159">
        <v>1082</v>
      </c>
      <c r="B1084" s="363" t="s">
        <v>16262</v>
      </c>
      <c r="C1084" s="146"/>
      <c r="D1084" s="363" t="s">
        <v>1259</v>
      </c>
      <c r="E1084" s="363" t="s">
        <v>1259</v>
      </c>
      <c r="F1084" s="159"/>
      <c r="G1084" s="363" t="s">
        <v>16336</v>
      </c>
      <c r="H1084" s="164" t="s">
        <v>1006</v>
      </c>
      <c r="I1084" s="371">
        <v>11119</v>
      </c>
      <c r="J1084" s="280" t="s">
        <v>16336</v>
      </c>
      <c r="K1084" s="365" t="s">
        <v>16264</v>
      </c>
      <c r="L1084" s="363">
        <f>VLOOKUP(I1084,'[1]June 24'!$C$2:$I$4838,7,0)</f>
        <v>9845739875</v>
      </c>
      <c r="M1084" s="380"/>
    </row>
    <row r="1085" spans="1:13">
      <c r="A1085" s="159">
        <v>1083</v>
      </c>
      <c r="B1085" s="363" t="s">
        <v>16262</v>
      </c>
      <c r="C1085" s="146"/>
      <c r="D1085" s="363" t="s">
        <v>1259</v>
      </c>
      <c r="E1085" s="363" t="s">
        <v>1028</v>
      </c>
      <c r="F1085" s="159"/>
      <c r="G1085" s="363" t="s">
        <v>16335</v>
      </c>
      <c r="H1085" s="164" t="s">
        <v>981</v>
      </c>
      <c r="I1085" s="371">
        <v>11035</v>
      </c>
      <c r="J1085" s="280" t="s">
        <v>16335</v>
      </c>
      <c r="K1085" s="365" t="s">
        <v>16264</v>
      </c>
      <c r="L1085" s="363">
        <f>VLOOKUP(I1085,'[1]June 24'!$C$2:$I$4838,7,0)</f>
        <v>9449849110</v>
      </c>
      <c r="M1085" s="380" t="s">
        <v>16334</v>
      </c>
    </row>
    <row r="1086" spans="1:13">
      <c r="A1086" s="159">
        <v>1084</v>
      </c>
      <c r="B1086" s="363" t="s">
        <v>16262</v>
      </c>
      <c r="C1086" s="146"/>
      <c r="D1086" s="363" t="s">
        <v>1259</v>
      </c>
      <c r="E1086" s="363" t="s">
        <v>1028</v>
      </c>
      <c r="F1086" s="159"/>
      <c r="G1086" s="363" t="s">
        <v>16333</v>
      </c>
      <c r="H1086" s="164" t="s">
        <v>1006</v>
      </c>
      <c r="I1086" s="371">
        <v>11022</v>
      </c>
      <c r="J1086" s="280" t="s">
        <v>16333</v>
      </c>
      <c r="K1086" s="365" t="s">
        <v>16264</v>
      </c>
      <c r="L1086" s="363">
        <f>VLOOKUP(I1086,'[1]June 24'!$C$2:$I$4838,7,0)</f>
        <v>9902345306</v>
      </c>
      <c r="M1086" s="380" t="s">
        <v>16332</v>
      </c>
    </row>
    <row r="1087" spans="1:13">
      <c r="A1087" s="159">
        <v>1085</v>
      </c>
      <c r="B1087" s="363" t="s">
        <v>16262</v>
      </c>
      <c r="C1087" s="146"/>
      <c r="D1087" s="363" t="s">
        <v>1259</v>
      </c>
      <c r="E1087" s="363" t="s">
        <v>1259</v>
      </c>
      <c r="F1087" s="159"/>
      <c r="G1087" s="363" t="s">
        <v>16331</v>
      </c>
      <c r="H1087" s="164" t="s">
        <v>981</v>
      </c>
      <c r="I1087" s="371">
        <v>11024</v>
      </c>
      <c r="J1087" s="280" t="s">
        <v>16331</v>
      </c>
      <c r="K1087" s="365" t="s">
        <v>16264</v>
      </c>
      <c r="L1087" s="363">
        <f>VLOOKUP(I1087,'[1]June 24'!$C$2:$I$4838,7,0)</f>
        <v>9533322871</v>
      </c>
      <c r="M1087" s="380" t="s">
        <v>16330</v>
      </c>
    </row>
    <row r="1088" spans="1:13">
      <c r="A1088" s="159">
        <v>1086</v>
      </c>
      <c r="B1088" s="363" t="s">
        <v>16262</v>
      </c>
      <c r="C1088" s="146"/>
      <c r="D1088" s="363" t="s">
        <v>1259</v>
      </c>
      <c r="E1088" s="363" t="s">
        <v>1028</v>
      </c>
      <c r="F1088" s="159"/>
      <c r="G1088" s="363" t="s">
        <v>16329</v>
      </c>
      <c r="H1088" s="164" t="s">
        <v>981</v>
      </c>
      <c r="I1088" s="371">
        <v>11188</v>
      </c>
      <c r="J1088" s="280" t="s">
        <v>16329</v>
      </c>
      <c r="K1088" s="365" t="s">
        <v>16264</v>
      </c>
      <c r="L1088" s="363">
        <f>VLOOKUP(I1088,'[1]June 24'!$C$2:$I$4838,7,0)</f>
        <v>7795783694</v>
      </c>
      <c r="M1088" s="380" t="s">
        <v>16328</v>
      </c>
    </row>
    <row r="1089" spans="1:13">
      <c r="A1089" s="159">
        <v>1087</v>
      </c>
      <c r="B1089" s="363" t="s">
        <v>16262</v>
      </c>
      <c r="C1089" s="146"/>
      <c r="D1089" s="363" t="s">
        <v>1259</v>
      </c>
      <c r="E1089" s="363" t="s">
        <v>1259</v>
      </c>
      <c r="F1089" s="159"/>
      <c r="G1089" s="363" t="s">
        <v>14661</v>
      </c>
      <c r="H1089" s="164" t="s">
        <v>981</v>
      </c>
      <c r="I1089" s="371">
        <v>11143</v>
      </c>
      <c r="J1089" s="280" t="s">
        <v>14661</v>
      </c>
      <c r="K1089" s="365" t="s">
        <v>16264</v>
      </c>
      <c r="L1089" s="363">
        <f>VLOOKUP(I1089,'[1]June 24'!$C$2:$I$4838,7,0)</f>
        <v>9108381382</v>
      </c>
      <c r="M1089" s="380" t="s">
        <v>16327</v>
      </c>
    </row>
    <row r="1090" spans="1:13">
      <c r="A1090" s="159">
        <v>1088</v>
      </c>
      <c r="B1090" s="363" t="s">
        <v>16262</v>
      </c>
      <c r="C1090" s="146"/>
      <c r="D1090" s="363" t="s">
        <v>1259</v>
      </c>
      <c r="E1090" s="363" t="s">
        <v>1259</v>
      </c>
      <c r="F1090" s="159"/>
      <c r="G1090" s="363" t="s">
        <v>16326</v>
      </c>
      <c r="H1090" s="164" t="s">
        <v>981</v>
      </c>
      <c r="I1090" s="371">
        <v>11025</v>
      </c>
      <c r="J1090" s="280" t="s">
        <v>16326</v>
      </c>
      <c r="K1090" s="365" t="s">
        <v>16264</v>
      </c>
      <c r="L1090" s="363">
        <f>VLOOKUP(I1090,'[1]June 24'!$C$2:$I$4838,7,0)</f>
        <v>9743755809</v>
      </c>
      <c r="M1090" s="380" t="s">
        <v>16325</v>
      </c>
    </row>
    <row r="1091" spans="1:13">
      <c r="A1091" s="159">
        <v>1089</v>
      </c>
      <c r="B1091" s="363" t="s">
        <v>16262</v>
      </c>
      <c r="C1091" s="146"/>
      <c r="D1091" s="363" t="s">
        <v>1259</v>
      </c>
      <c r="E1091" s="363" t="s">
        <v>1028</v>
      </c>
      <c r="F1091" s="159"/>
      <c r="G1091" s="363" t="s">
        <v>16324</v>
      </c>
      <c r="H1091" s="164" t="s">
        <v>981</v>
      </c>
      <c r="I1091" s="371">
        <v>11019</v>
      </c>
      <c r="J1091" s="280" t="s">
        <v>16324</v>
      </c>
      <c r="K1091" s="365" t="s">
        <v>16264</v>
      </c>
      <c r="L1091" s="363">
        <f>VLOOKUP(I1091,'[1]June 24'!$C$2:$I$4838,7,0)</f>
        <v>9535196222</v>
      </c>
      <c r="M1091" s="380" t="s">
        <v>16323</v>
      </c>
    </row>
    <row r="1092" spans="1:13">
      <c r="A1092" s="159">
        <v>1090</v>
      </c>
      <c r="B1092" s="363" t="s">
        <v>16262</v>
      </c>
      <c r="C1092" s="146"/>
      <c r="D1092" s="363" t="s">
        <v>1259</v>
      </c>
      <c r="E1092" s="363" t="s">
        <v>1259</v>
      </c>
      <c r="F1092" s="159"/>
      <c r="G1092" s="363" t="s">
        <v>16322</v>
      </c>
      <c r="H1092" s="164" t="s">
        <v>981</v>
      </c>
      <c r="I1092" s="371">
        <v>11011</v>
      </c>
      <c r="J1092" s="280" t="s">
        <v>16322</v>
      </c>
      <c r="K1092" s="365" t="s">
        <v>16264</v>
      </c>
      <c r="L1092" s="363">
        <f>VLOOKUP(I1092,'[1]June 24'!$C$2:$I$4838,7,0)</f>
        <v>8296837744</v>
      </c>
      <c r="M1092" s="380"/>
    </row>
    <row r="1093" spans="1:13">
      <c r="A1093" s="159">
        <v>1091</v>
      </c>
      <c r="B1093" s="363" t="s">
        <v>16262</v>
      </c>
      <c r="C1093" s="146"/>
      <c r="D1093" s="363" t="s">
        <v>1259</v>
      </c>
      <c r="E1093" s="363" t="s">
        <v>1028</v>
      </c>
      <c r="F1093" s="159"/>
      <c r="G1093" s="363" t="s">
        <v>16321</v>
      </c>
      <c r="H1093" s="164" t="s">
        <v>981</v>
      </c>
      <c r="I1093" s="371">
        <v>11200</v>
      </c>
      <c r="J1093" s="280" t="s">
        <v>16321</v>
      </c>
      <c r="K1093" s="365" t="s">
        <v>16320</v>
      </c>
      <c r="L1093" s="363">
        <f>VLOOKUP(I1093,'[1]June 24'!$C$2:$I$4838,7,0)</f>
        <v>9502252976</v>
      </c>
      <c r="M1093" s="380" t="s">
        <v>16319</v>
      </c>
    </row>
    <row r="1094" spans="1:13">
      <c r="A1094" s="159">
        <v>1092</v>
      </c>
      <c r="B1094" s="363" t="s">
        <v>16262</v>
      </c>
      <c r="C1094" s="146"/>
      <c r="D1094" s="363" t="s">
        <v>1259</v>
      </c>
      <c r="E1094" s="363" t="s">
        <v>1259</v>
      </c>
      <c r="F1094" s="159"/>
      <c r="G1094" s="363" t="s">
        <v>16318</v>
      </c>
      <c r="H1094" s="164" t="s">
        <v>981</v>
      </c>
      <c r="I1094" s="371">
        <v>11102</v>
      </c>
      <c r="J1094" s="280" t="s">
        <v>16318</v>
      </c>
      <c r="K1094" s="365" t="s">
        <v>16264</v>
      </c>
      <c r="L1094" s="363">
        <f>VLOOKUP(I1094,'[1]June 24'!$C$2:$I$4838,7,0)</f>
        <v>9916378096</v>
      </c>
      <c r="M1094" s="380" t="s">
        <v>16317</v>
      </c>
    </row>
    <row r="1095" spans="1:13">
      <c r="A1095" s="159">
        <v>1093</v>
      </c>
      <c r="B1095" s="363" t="s">
        <v>16262</v>
      </c>
      <c r="C1095" s="146"/>
      <c r="D1095" s="363" t="s">
        <v>1259</v>
      </c>
      <c r="E1095" s="363" t="s">
        <v>1259</v>
      </c>
      <c r="F1095" s="159"/>
      <c r="G1095" s="363" t="s">
        <v>16316</v>
      </c>
      <c r="H1095" s="164" t="s">
        <v>981</v>
      </c>
      <c r="I1095" s="371">
        <v>11187</v>
      </c>
      <c r="J1095" s="280" t="s">
        <v>16316</v>
      </c>
      <c r="K1095" s="365" t="s">
        <v>16264</v>
      </c>
      <c r="L1095" s="363">
        <f>VLOOKUP(I1095,'[1]June 24'!$C$2:$I$4838,7,0)</f>
        <v>9738335551</v>
      </c>
      <c r="M1095" s="380" t="s">
        <v>16315</v>
      </c>
    </row>
    <row r="1096" spans="1:13">
      <c r="A1096" s="159">
        <v>1094</v>
      </c>
      <c r="B1096" s="363" t="s">
        <v>16262</v>
      </c>
      <c r="C1096" s="146"/>
      <c r="D1096" s="363" t="s">
        <v>1259</v>
      </c>
      <c r="E1096" s="363" t="s">
        <v>1028</v>
      </c>
      <c r="F1096" s="159"/>
      <c r="G1096" s="363" t="s">
        <v>16314</v>
      </c>
      <c r="H1096" s="164" t="s">
        <v>981</v>
      </c>
      <c r="I1096" s="371">
        <v>11048</v>
      </c>
      <c r="J1096" s="280" t="s">
        <v>16314</v>
      </c>
      <c r="K1096" s="365" t="s">
        <v>16264</v>
      </c>
      <c r="L1096" s="363">
        <f>VLOOKUP(I1096,'[1]June 24'!$C$2:$I$4838,7,0)</f>
        <v>7677713657</v>
      </c>
      <c r="M1096" s="380" t="s">
        <v>16313</v>
      </c>
    </row>
    <row r="1097" spans="1:13">
      <c r="A1097" s="159">
        <v>1095</v>
      </c>
      <c r="B1097" s="363" t="s">
        <v>16262</v>
      </c>
      <c r="C1097" s="146"/>
      <c r="D1097" s="363" t="s">
        <v>1259</v>
      </c>
      <c r="E1097" s="363" t="s">
        <v>1259</v>
      </c>
      <c r="F1097" s="159"/>
      <c r="G1097" s="363" t="s">
        <v>16312</v>
      </c>
      <c r="H1097" s="164" t="s">
        <v>981</v>
      </c>
      <c r="I1097" s="371">
        <v>11163</v>
      </c>
      <c r="J1097" s="280" t="s">
        <v>16312</v>
      </c>
      <c r="K1097" s="365" t="s">
        <v>16264</v>
      </c>
      <c r="L1097" s="363">
        <f>VLOOKUP(I1097,'[1]June 24'!$C$2:$I$4838,7,0)</f>
        <v>9740832998</v>
      </c>
      <c r="M1097" s="380" t="s">
        <v>16311</v>
      </c>
    </row>
    <row r="1098" spans="1:13">
      <c r="A1098" s="159">
        <v>1096</v>
      </c>
      <c r="B1098" s="363" t="s">
        <v>16262</v>
      </c>
      <c r="C1098" s="146"/>
      <c r="D1098" s="363" t="s">
        <v>1259</v>
      </c>
      <c r="E1098" s="363" t="s">
        <v>1259</v>
      </c>
      <c r="F1098" s="159"/>
      <c r="G1098" s="363" t="s">
        <v>16310</v>
      </c>
      <c r="H1098" s="164" t="s">
        <v>981</v>
      </c>
      <c r="I1098" s="371">
        <v>11162</v>
      </c>
      <c r="J1098" s="280" t="s">
        <v>16310</v>
      </c>
      <c r="K1098" s="365" t="s">
        <v>16264</v>
      </c>
      <c r="L1098" s="363">
        <f>VLOOKUP(I1098,'[1]June 24'!$C$2:$I$4838,7,0)</f>
        <v>9480975416</v>
      </c>
      <c r="M1098" s="380" t="s">
        <v>16309</v>
      </c>
    </row>
    <row r="1099" spans="1:13">
      <c r="A1099" s="159">
        <v>1097</v>
      </c>
      <c r="B1099" s="363" t="s">
        <v>16262</v>
      </c>
      <c r="C1099" s="146"/>
      <c r="D1099" s="363" t="s">
        <v>1259</v>
      </c>
      <c r="E1099" s="363" t="s">
        <v>1259</v>
      </c>
      <c r="F1099" s="159"/>
      <c r="G1099" s="363" t="s">
        <v>16308</v>
      </c>
      <c r="H1099" s="164" t="s">
        <v>981</v>
      </c>
      <c r="I1099" s="371">
        <v>11038</v>
      </c>
      <c r="J1099" s="280" t="s">
        <v>16308</v>
      </c>
      <c r="K1099" s="365" t="s">
        <v>16264</v>
      </c>
      <c r="L1099" s="363">
        <f>VLOOKUP(I1099,'[1]June 24'!$C$2:$I$4838,7,0)</f>
        <v>8861908159</v>
      </c>
      <c r="M1099" s="380"/>
    </row>
    <row r="1100" spans="1:13">
      <c r="A1100" s="159">
        <v>1098</v>
      </c>
      <c r="B1100" s="363" t="s">
        <v>16262</v>
      </c>
      <c r="C1100" s="146"/>
      <c r="D1100" s="363" t="s">
        <v>1259</v>
      </c>
      <c r="E1100" s="363" t="s">
        <v>1259</v>
      </c>
      <c r="F1100" s="159"/>
      <c r="G1100" s="363" t="s">
        <v>16307</v>
      </c>
      <c r="H1100" s="164" t="s">
        <v>981</v>
      </c>
      <c r="I1100" s="371">
        <v>11164</v>
      </c>
      <c r="J1100" s="280" t="s">
        <v>16307</v>
      </c>
      <c r="K1100" s="365" t="s">
        <v>16264</v>
      </c>
      <c r="L1100" s="363">
        <f>VLOOKUP(I1100,'[1]June 24'!$C$2:$I$4838,7,0)</f>
        <v>9739088728</v>
      </c>
      <c r="M1100" s="380" t="s">
        <v>16306</v>
      </c>
    </row>
    <row r="1101" spans="1:13" ht="30">
      <c r="A1101" s="159">
        <v>1099</v>
      </c>
      <c r="B1101" s="363" t="s">
        <v>16262</v>
      </c>
      <c r="C1101" s="146"/>
      <c r="D1101" s="363" t="s">
        <v>1259</v>
      </c>
      <c r="E1101" s="363" t="s">
        <v>1028</v>
      </c>
      <c r="F1101" s="159"/>
      <c r="G1101" s="363" t="s">
        <v>16305</v>
      </c>
      <c r="H1101" s="164" t="s">
        <v>981</v>
      </c>
      <c r="I1101" s="371">
        <v>11183</v>
      </c>
      <c r="J1101" s="280" t="s">
        <v>16305</v>
      </c>
      <c r="K1101" s="365" t="s">
        <v>16264</v>
      </c>
      <c r="L1101" s="363">
        <f>VLOOKUP(I1101,'[1]June 24'!$C$2:$I$4838,7,0)</f>
        <v>8179510747</v>
      </c>
      <c r="M1101" s="380" t="s">
        <v>16304</v>
      </c>
    </row>
    <row r="1102" spans="1:13">
      <c r="A1102" s="159">
        <v>1100</v>
      </c>
      <c r="B1102" s="363" t="s">
        <v>16262</v>
      </c>
      <c r="C1102" s="146"/>
      <c r="D1102" s="363" t="s">
        <v>1259</v>
      </c>
      <c r="E1102" s="363" t="s">
        <v>1028</v>
      </c>
      <c r="F1102" s="159"/>
      <c r="G1102" s="363" t="s">
        <v>16303</v>
      </c>
      <c r="H1102" s="164" t="s">
        <v>981</v>
      </c>
      <c r="I1102" s="371">
        <v>11005</v>
      </c>
      <c r="J1102" s="280" t="s">
        <v>16303</v>
      </c>
      <c r="K1102" s="365" t="s">
        <v>16264</v>
      </c>
      <c r="L1102" s="363">
        <f>VLOOKUP(I1102,'[1]June 24'!$C$2:$I$4838,7,0)</f>
        <v>9739016998</v>
      </c>
      <c r="M1102" s="380" t="s">
        <v>16303</v>
      </c>
    </row>
    <row r="1103" spans="1:13">
      <c r="A1103" s="159">
        <v>1101</v>
      </c>
      <c r="B1103" s="363" t="s">
        <v>16262</v>
      </c>
      <c r="C1103" s="146"/>
      <c r="D1103" s="363" t="s">
        <v>1259</v>
      </c>
      <c r="E1103" s="363" t="s">
        <v>1259</v>
      </c>
      <c r="F1103" s="159"/>
      <c r="G1103" s="363" t="s">
        <v>16302</v>
      </c>
      <c r="H1103" s="164" t="s">
        <v>981</v>
      </c>
      <c r="I1103" s="371">
        <v>11051</v>
      </c>
      <c r="J1103" s="280" t="s">
        <v>16302</v>
      </c>
      <c r="K1103" s="365" t="s">
        <v>16264</v>
      </c>
      <c r="L1103" s="363">
        <f>VLOOKUP(I1103,'[1]June 24'!$C$2:$I$4838,7,0)</f>
        <v>9014949142</v>
      </c>
      <c r="M1103" s="380" t="s">
        <v>16301</v>
      </c>
    </row>
    <row r="1104" spans="1:13">
      <c r="A1104" s="159">
        <v>1102</v>
      </c>
      <c r="B1104" s="363" t="s">
        <v>16262</v>
      </c>
      <c r="C1104" s="146"/>
      <c r="D1104" s="363" t="s">
        <v>1259</v>
      </c>
      <c r="E1104" s="363" t="s">
        <v>1259</v>
      </c>
      <c r="F1104" s="159"/>
      <c r="G1104" s="363" t="s">
        <v>16300</v>
      </c>
      <c r="H1104" s="164" t="s">
        <v>981</v>
      </c>
      <c r="I1104" s="371">
        <v>11076</v>
      </c>
      <c r="J1104" s="280" t="s">
        <v>16300</v>
      </c>
      <c r="K1104" s="365" t="s">
        <v>16264</v>
      </c>
      <c r="L1104" s="363">
        <f>VLOOKUP(I1104,'[1]June 24'!$C$2:$I$4838,7,0)</f>
        <v>8328419925</v>
      </c>
      <c r="M1104" s="380" t="s">
        <v>16299</v>
      </c>
    </row>
    <row r="1105" spans="1:13">
      <c r="A1105" s="159">
        <v>1103</v>
      </c>
      <c r="B1105" s="363" t="s">
        <v>16262</v>
      </c>
      <c r="C1105" s="146"/>
      <c r="D1105" s="363" t="s">
        <v>1259</v>
      </c>
      <c r="E1105" s="363" t="s">
        <v>1259</v>
      </c>
      <c r="F1105" s="159"/>
      <c r="G1105" s="363" t="s">
        <v>16298</v>
      </c>
      <c r="H1105" s="164" t="s">
        <v>981</v>
      </c>
      <c r="I1105" s="371">
        <v>11037</v>
      </c>
      <c r="J1105" s="280" t="s">
        <v>16298</v>
      </c>
      <c r="K1105" s="365" t="s">
        <v>16264</v>
      </c>
      <c r="L1105" s="363">
        <f>VLOOKUP(I1105,'[1]June 24'!$C$2:$I$4838,7,0)</f>
        <v>8892596066</v>
      </c>
      <c r="M1105" s="380" t="s">
        <v>16297</v>
      </c>
    </row>
    <row r="1106" spans="1:13">
      <c r="A1106" s="159">
        <v>1104</v>
      </c>
      <c r="B1106" s="363" t="s">
        <v>16262</v>
      </c>
      <c r="C1106" s="146"/>
      <c r="D1106" s="363" t="s">
        <v>1259</v>
      </c>
      <c r="E1106" s="363" t="s">
        <v>1259</v>
      </c>
      <c r="F1106" s="159"/>
      <c r="G1106" s="363" t="s">
        <v>16296</v>
      </c>
      <c r="H1106" s="164" t="s">
        <v>981</v>
      </c>
      <c r="I1106" s="371">
        <v>11134</v>
      </c>
      <c r="J1106" s="280" t="s">
        <v>16296</v>
      </c>
      <c r="K1106" s="365" t="s">
        <v>16264</v>
      </c>
      <c r="L1106" s="363">
        <f>VLOOKUP(I1106,'[1]June 24'!$C$2:$I$4838,7,0)</f>
        <v>7989839012</v>
      </c>
      <c r="M1106" s="380" t="s">
        <v>16295</v>
      </c>
    </row>
    <row r="1107" spans="1:13">
      <c r="A1107" s="159">
        <v>1105</v>
      </c>
      <c r="B1107" s="363" t="s">
        <v>16262</v>
      </c>
      <c r="C1107" s="146"/>
      <c r="D1107" s="363" t="s">
        <v>1259</v>
      </c>
      <c r="E1107" s="363" t="s">
        <v>1259</v>
      </c>
      <c r="F1107" s="159"/>
      <c r="G1107" s="363" t="s">
        <v>16294</v>
      </c>
      <c r="H1107" s="164" t="s">
        <v>981</v>
      </c>
      <c r="I1107" s="371">
        <v>11156</v>
      </c>
      <c r="J1107" s="280" t="s">
        <v>16294</v>
      </c>
      <c r="K1107" s="365" t="s">
        <v>16264</v>
      </c>
      <c r="L1107" s="363">
        <f>VLOOKUP(I1107,'[1]June 24'!$C$2:$I$4838,7,0)</f>
        <v>8466972760</v>
      </c>
      <c r="M1107" s="380" t="s">
        <v>16293</v>
      </c>
    </row>
    <row r="1108" spans="1:13">
      <c r="A1108" s="159">
        <v>1106</v>
      </c>
      <c r="B1108" s="363" t="s">
        <v>16262</v>
      </c>
      <c r="C1108" s="146"/>
      <c r="D1108" s="363" t="s">
        <v>1259</v>
      </c>
      <c r="E1108" s="363" t="s">
        <v>1028</v>
      </c>
      <c r="F1108" s="159"/>
      <c r="G1108" s="363" t="s">
        <v>16292</v>
      </c>
      <c r="H1108" s="164" t="s">
        <v>981</v>
      </c>
      <c r="I1108" s="371">
        <v>11139</v>
      </c>
      <c r="J1108" s="280" t="s">
        <v>16292</v>
      </c>
      <c r="K1108" s="365" t="s">
        <v>16264</v>
      </c>
      <c r="L1108" s="363">
        <f>VLOOKUP(I1108,'[1]June 24'!$C$2:$I$4838,7,0)</f>
        <v>8143142862</v>
      </c>
      <c r="M1108" s="380" t="s">
        <v>16291</v>
      </c>
    </row>
    <row r="1109" spans="1:13">
      <c r="A1109" s="159">
        <v>1107</v>
      </c>
      <c r="B1109" s="363" t="s">
        <v>16262</v>
      </c>
      <c r="C1109" s="146"/>
      <c r="D1109" s="363" t="s">
        <v>1259</v>
      </c>
      <c r="E1109" s="363" t="s">
        <v>1028</v>
      </c>
      <c r="F1109" s="159"/>
      <c r="G1109" s="363" t="s">
        <v>16290</v>
      </c>
      <c r="H1109" s="164" t="s">
        <v>981</v>
      </c>
      <c r="I1109" s="371">
        <v>11184</v>
      </c>
      <c r="J1109" s="280" t="s">
        <v>16290</v>
      </c>
      <c r="K1109" s="365" t="s">
        <v>16264</v>
      </c>
      <c r="L1109" s="363">
        <f>VLOOKUP(I1109,'[1]June 24'!$C$2:$I$4838,7,0)</f>
        <v>9538143945</v>
      </c>
      <c r="M1109" s="380" t="s">
        <v>16289</v>
      </c>
    </row>
    <row r="1110" spans="1:13">
      <c r="A1110" s="159">
        <v>1108</v>
      </c>
      <c r="B1110" s="363" t="s">
        <v>16262</v>
      </c>
      <c r="C1110" s="146"/>
      <c r="D1110" s="363" t="s">
        <v>1259</v>
      </c>
      <c r="E1110" s="363" t="s">
        <v>1259</v>
      </c>
      <c r="F1110" s="159"/>
      <c r="G1110" s="363" t="s">
        <v>16288</v>
      </c>
      <c r="H1110" s="164" t="s">
        <v>981</v>
      </c>
      <c r="I1110" s="371">
        <v>11152</v>
      </c>
      <c r="J1110" s="280" t="s">
        <v>16288</v>
      </c>
      <c r="K1110" s="365" t="s">
        <v>16264</v>
      </c>
      <c r="L1110" s="363">
        <f>VLOOKUP(I1110,'[1]June 24'!$C$2:$I$4838,7,0)</f>
        <v>9901127244</v>
      </c>
      <c r="M1110" s="380" t="s">
        <v>16287</v>
      </c>
    </row>
    <row r="1111" spans="1:13">
      <c r="A1111" s="159">
        <v>1109</v>
      </c>
      <c r="B1111" s="363" t="s">
        <v>16262</v>
      </c>
      <c r="C1111" s="146"/>
      <c r="D1111" s="363" t="s">
        <v>1259</v>
      </c>
      <c r="E1111" s="363" t="s">
        <v>1028</v>
      </c>
      <c r="F1111" s="159"/>
      <c r="G1111" s="363" t="s">
        <v>16286</v>
      </c>
      <c r="H1111" s="164" t="s">
        <v>1006</v>
      </c>
      <c r="I1111" s="371">
        <v>11181</v>
      </c>
      <c r="J1111" s="280" t="s">
        <v>16286</v>
      </c>
      <c r="K1111" s="365" t="s">
        <v>16264</v>
      </c>
      <c r="L1111" s="363">
        <f>VLOOKUP(I1111,'[1]June 24'!$C$2:$I$4838,7,0)</f>
        <v>9845673034</v>
      </c>
      <c r="M1111" s="380" t="s">
        <v>16285</v>
      </c>
    </row>
    <row r="1112" spans="1:13">
      <c r="A1112" s="159">
        <v>1110</v>
      </c>
      <c r="B1112" s="363" t="s">
        <v>16262</v>
      </c>
      <c r="C1112" s="146"/>
      <c r="D1112" s="363" t="s">
        <v>1259</v>
      </c>
      <c r="E1112" s="363" t="s">
        <v>1259</v>
      </c>
      <c r="F1112" s="159"/>
      <c r="G1112" s="363" t="s">
        <v>16282</v>
      </c>
      <c r="H1112" s="164" t="s">
        <v>1006</v>
      </c>
      <c r="I1112" s="371">
        <v>11044</v>
      </c>
      <c r="J1112" s="280" t="s">
        <v>16284</v>
      </c>
      <c r="K1112" s="365" t="s">
        <v>16264</v>
      </c>
      <c r="L1112" s="363">
        <f>VLOOKUP(I1112,'[1]June 24'!$C$2:$I$4838,7,0)</f>
        <v>8884086642</v>
      </c>
      <c r="M1112" s="380" t="s">
        <v>16283</v>
      </c>
    </row>
    <row r="1113" spans="1:13">
      <c r="A1113" s="159">
        <v>1111</v>
      </c>
      <c r="B1113" s="363" t="s">
        <v>16262</v>
      </c>
      <c r="C1113" s="146"/>
      <c r="D1113" s="363" t="s">
        <v>1259</v>
      </c>
      <c r="E1113" s="363" t="s">
        <v>1259</v>
      </c>
      <c r="F1113" s="159"/>
      <c r="G1113" s="363" t="s">
        <v>16282</v>
      </c>
      <c r="H1113" s="164" t="s">
        <v>1006</v>
      </c>
      <c r="I1113" s="371">
        <v>11145</v>
      </c>
      <c r="J1113" s="280" t="s">
        <v>16281</v>
      </c>
      <c r="K1113" s="365" t="s">
        <v>16264</v>
      </c>
      <c r="L1113" s="363">
        <f>VLOOKUP(I1113,'[1]June 24'!$C$2:$I$4838,7,0)</f>
        <v>9618189699</v>
      </c>
      <c r="M1113" s="380" t="s">
        <v>16280</v>
      </c>
    </row>
    <row r="1114" spans="1:13">
      <c r="A1114" s="159">
        <v>1112</v>
      </c>
      <c r="B1114" s="363" t="s">
        <v>16262</v>
      </c>
      <c r="C1114" s="146"/>
      <c r="D1114" s="363" t="s">
        <v>1259</v>
      </c>
      <c r="E1114" s="363" t="s">
        <v>1259</v>
      </c>
      <c r="F1114" s="159"/>
      <c r="G1114" s="363" t="s">
        <v>13860</v>
      </c>
      <c r="H1114" s="164" t="s">
        <v>1006</v>
      </c>
      <c r="I1114" s="371">
        <v>11094</v>
      </c>
      <c r="J1114" s="280" t="s">
        <v>13860</v>
      </c>
      <c r="K1114" s="365" t="s">
        <v>16264</v>
      </c>
      <c r="L1114" s="363">
        <f>VLOOKUP(I1114,'[1]June 24'!$C$2:$I$4838,7,0)</f>
        <v>9731219468</v>
      </c>
      <c r="M1114" s="380" t="s">
        <v>16279</v>
      </c>
    </row>
    <row r="1115" spans="1:13">
      <c r="A1115" s="159">
        <v>1113</v>
      </c>
      <c r="B1115" s="363" t="s">
        <v>16262</v>
      </c>
      <c r="C1115" s="146"/>
      <c r="D1115" s="363" t="s">
        <v>1259</v>
      </c>
      <c r="E1115" s="363" t="s">
        <v>1028</v>
      </c>
      <c r="F1115" s="159"/>
      <c r="G1115" s="363" t="s">
        <v>16278</v>
      </c>
      <c r="H1115" s="164" t="s">
        <v>981</v>
      </c>
      <c r="I1115" s="371">
        <v>11017</v>
      </c>
      <c r="J1115" s="280" t="s">
        <v>16278</v>
      </c>
      <c r="K1115" s="365" t="s">
        <v>16264</v>
      </c>
      <c r="L1115" s="363">
        <f>VLOOKUP(I1115,'[1]June 24'!$C$2:$I$4838,7,0)</f>
        <v>9880190777</v>
      </c>
      <c r="M1115" s="380" t="s">
        <v>16277</v>
      </c>
    </row>
    <row r="1116" spans="1:13">
      <c r="A1116" s="159">
        <v>1114</v>
      </c>
      <c r="B1116" s="363" t="s">
        <v>16262</v>
      </c>
      <c r="C1116" s="146"/>
      <c r="D1116" s="363" t="s">
        <v>1259</v>
      </c>
      <c r="E1116" s="363" t="s">
        <v>1259</v>
      </c>
      <c r="F1116" s="159"/>
      <c r="G1116" s="363" t="s">
        <v>16276</v>
      </c>
      <c r="H1116" s="164" t="s">
        <v>981</v>
      </c>
      <c r="I1116" s="371">
        <v>11036</v>
      </c>
      <c r="J1116" s="280" t="s">
        <v>16276</v>
      </c>
      <c r="K1116" s="365" t="s">
        <v>16264</v>
      </c>
      <c r="L1116" s="363">
        <f>VLOOKUP(I1116,'[1]June 24'!$C$2:$I$4838,7,0)</f>
        <v>8076021339</v>
      </c>
      <c r="M1116" s="380"/>
    </row>
    <row r="1117" spans="1:13">
      <c r="A1117" s="159">
        <v>1115</v>
      </c>
      <c r="B1117" s="363" t="s">
        <v>16262</v>
      </c>
      <c r="C1117" s="146"/>
      <c r="D1117" s="363" t="s">
        <v>1259</v>
      </c>
      <c r="E1117" s="363" t="s">
        <v>1259</v>
      </c>
      <c r="F1117" s="159"/>
      <c r="G1117" s="363" t="s">
        <v>16275</v>
      </c>
      <c r="H1117" s="164" t="s">
        <v>981</v>
      </c>
      <c r="I1117" s="371">
        <v>11010</v>
      </c>
      <c r="J1117" s="280" t="s">
        <v>16275</v>
      </c>
      <c r="K1117" s="365" t="s">
        <v>16264</v>
      </c>
      <c r="L1117" s="363">
        <f>VLOOKUP(I1117,'[1]June 24'!$C$2:$I$4838,7,0)</f>
        <v>7411637515</v>
      </c>
      <c r="M1117" s="380" t="s">
        <v>16274</v>
      </c>
    </row>
    <row r="1118" spans="1:13">
      <c r="A1118" s="159">
        <v>1116</v>
      </c>
      <c r="B1118" s="363" t="s">
        <v>16262</v>
      </c>
      <c r="C1118" s="146"/>
      <c r="D1118" s="363" t="s">
        <v>1259</v>
      </c>
      <c r="E1118" s="363" t="s">
        <v>1259</v>
      </c>
      <c r="F1118" s="159"/>
      <c r="G1118" s="363" t="s">
        <v>16273</v>
      </c>
      <c r="H1118" s="164" t="s">
        <v>981</v>
      </c>
      <c r="I1118" s="371">
        <v>11071</v>
      </c>
      <c r="J1118" s="280" t="s">
        <v>16273</v>
      </c>
      <c r="K1118" s="365" t="s">
        <v>16264</v>
      </c>
      <c r="L1118" s="363">
        <f>VLOOKUP(I1118,'[1]June 24'!$C$2:$I$4838,7,0)</f>
        <v>9880707550</v>
      </c>
      <c r="M1118" s="380" t="s">
        <v>16272</v>
      </c>
    </row>
    <row r="1119" spans="1:13">
      <c r="A1119" s="159">
        <v>1117</v>
      </c>
      <c r="B1119" s="363" t="s">
        <v>16262</v>
      </c>
      <c r="C1119" s="146"/>
      <c r="D1119" s="363" t="s">
        <v>1259</v>
      </c>
      <c r="E1119" s="363" t="s">
        <v>1259</v>
      </c>
      <c r="F1119" s="159"/>
      <c r="G1119" s="363" t="s">
        <v>1259</v>
      </c>
      <c r="H1119" s="164" t="s">
        <v>908</v>
      </c>
      <c r="I1119" s="371">
        <v>11185</v>
      </c>
      <c r="J1119" s="280" t="s">
        <v>16271</v>
      </c>
      <c r="K1119" s="365" t="s">
        <v>16264</v>
      </c>
      <c r="L1119" s="363">
        <f>VLOOKUP(I1119,'[1]June 24'!$C$2:$I$4838,7,0)</f>
        <v>7416315197</v>
      </c>
      <c r="M1119" s="380" t="s">
        <v>16270</v>
      </c>
    </row>
    <row r="1120" spans="1:13">
      <c r="A1120" s="159">
        <v>1118</v>
      </c>
      <c r="B1120" s="363" t="s">
        <v>16262</v>
      </c>
      <c r="C1120" s="146"/>
      <c r="D1120" s="363" t="s">
        <v>1259</v>
      </c>
      <c r="E1120" s="363" t="s">
        <v>1259</v>
      </c>
      <c r="F1120" s="159"/>
      <c r="G1120" s="363" t="s">
        <v>1259</v>
      </c>
      <c r="H1120" s="164" t="s">
        <v>908</v>
      </c>
      <c r="I1120" s="371">
        <v>11099</v>
      </c>
      <c r="J1120" s="280" t="s">
        <v>16269</v>
      </c>
      <c r="K1120" s="365" t="s">
        <v>16264</v>
      </c>
      <c r="L1120" s="363">
        <f>VLOOKUP(I1120,'[1]June 24'!$C$2:$I$4838,7,0)</f>
        <v>9611270687</v>
      </c>
      <c r="M1120" s="380"/>
    </row>
    <row r="1121" spans="1:13">
      <c r="A1121" s="159">
        <v>1119</v>
      </c>
      <c r="B1121" s="363" t="s">
        <v>16262</v>
      </c>
      <c r="C1121" s="146"/>
      <c r="D1121" s="363" t="s">
        <v>1259</v>
      </c>
      <c r="E1121" s="363" t="s">
        <v>1259</v>
      </c>
      <c r="F1121" s="159"/>
      <c r="G1121" s="363" t="s">
        <v>1259</v>
      </c>
      <c r="H1121" s="164" t="s">
        <v>908</v>
      </c>
      <c r="I1121" s="371">
        <v>11133</v>
      </c>
      <c r="J1121" s="280" t="s">
        <v>16268</v>
      </c>
      <c r="K1121" s="365" t="s">
        <v>16264</v>
      </c>
      <c r="L1121" s="363">
        <f>VLOOKUP(I1121,'[1]June 24'!$C$2:$I$4838,7,0)</f>
        <v>9730295342</v>
      </c>
      <c r="M1121" s="380"/>
    </row>
    <row r="1122" spans="1:13">
      <c r="A1122" s="159">
        <v>1120</v>
      </c>
      <c r="B1122" s="363" t="s">
        <v>16262</v>
      </c>
      <c r="C1122" s="146"/>
      <c r="D1122" s="363" t="s">
        <v>1259</v>
      </c>
      <c r="E1122" s="363" t="s">
        <v>1028</v>
      </c>
      <c r="F1122" s="159"/>
      <c r="G1122" s="363" t="s">
        <v>16267</v>
      </c>
      <c r="H1122" s="164" t="s">
        <v>981</v>
      </c>
      <c r="I1122" s="371">
        <v>11124</v>
      </c>
      <c r="J1122" s="280" t="s">
        <v>16267</v>
      </c>
      <c r="K1122" s="365" t="s">
        <v>16264</v>
      </c>
      <c r="L1122" s="363">
        <f>VLOOKUP(I1122,'[1]June 24'!$C$2:$I$4838,7,0)</f>
        <v>7829960284</v>
      </c>
      <c r="M1122" s="380" t="s">
        <v>16266</v>
      </c>
    </row>
    <row r="1123" spans="1:13">
      <c r="A1123" s="159">
        <v>1121</v>
      </c>
      <c r="B1123" s="363" t="s">
        <v>16262</v>
      </c>
      <c r="C1123" s="146"/>
      <c r="D1123" s="363" t="s">
        <v>1259</v>
      </c>
      <c r="E1123" s="363" t="s">
        <v>1259</v>
      </c>
      <c r="F1123" s="159"/>
      <c r="G1123" s="363" t="s">
        <v>16265</v>
      </c>
      <c r="H1123" s="164" t="s">
        <v>981</v>
      </c>
      <c r="I1123" s="371">
        <v>11045</v>
      </c>
      <c r="J1123" s="280" t="s">
        <v>16265</v>
      </c>
      <c r="K1123" s="365" t="s">
        <v>16264</v>
      </c>
      <c r="L1123" s="363">
        <f>VLOOKUP(I1123,'[1]June 24'!$C$2:$I$4838,7,0)</f>
        <v>8861261833</v>
      </c>
      <c r="M1123" s="380" t="s">
        <v>16263</v>
      </c>
    </row>
    <row r="1124" spans="1:13">
      <c r="A1124" s="159">
        <v>1122</v>
      </c>
      <c r="B1124" s="363" t="s">
        <v>16262</v>
      </c>
      <c r="C1124" s="146"/>
      <c r="D1124" s="363" t="s">
        <v>1259</v>
      </c>
      <c r="E1124" s="363" t="s">
        <v>1259</v>
      </c>
      <c r="F1124" s="159"/>
      <c r="G1124" s="363" t="s">
        <v>16261</v>
      </c>
      <c r="H1124" s="164" t="s">
        <v>981</v>
      </c>
      <c r="I1124" s="371">
        <v>11203</v>
      </c>
      <c r="J1124" s="280" t="s">
        <v>16261</v>
      </c>
      <c r="K1124" s="365" t="s">
        <v>16260</v>
      </c>
      <c r="L1124" s="363">
        <f>VLOOKUP(I1124,'[1]June 24'!$C$2:$I$4838,7,0)</f>
        <v>8143333420</v>
      </c>
      <c r="M1124" s="380" t="s">
        <v>16259</v>
      </c>
    </row>
  </sheetData>
  <autoFilter ref="A2:M1124"/>
  <mergeCells count="1">
    <mergeCell ref="A1:M1"/>
  </mergeCells>
  <conditionalFormatting sqref="I3:I1117">
    <cfRule type="duplicateValues" dxfId="267" priority="3"/>
  </conditionalFormatting>
  <conditionalFormatting sqref="I3:I1120">
    <cfRule type="duplicateValues" dxfId="266" priority="4"/>
    <cfRule type="duplicateValues" dxfId="265" priority="5"/>
  </conditionalFormatting>
  <conditionalFormatting sqref="I1122:I1123">
    <cfRule type="duplicateValues" dxfId="264" priority="1"/>
    <cfRule type="duplicateValues" dxfId="263" priority="2"/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M16"/>
  <sheetViews>
    <sheetView zoomScale="85" zoomScaleNormal="85" workbookViewId="0">
      <selection activeCell="J17" sqref="J17"/>
    </sheetView>
  </sheetViews>
  <sheetFormatPr defaultRowHeight="15"/>
  <cols>
    <col min="1" max="1" width="7.42578125" style="4" bestFit="1" customWidth="1"/>
    <col min="2" max="2" width="15.28515625" style="5" bestFit="1" customWidth="1"/>
    <col min="3" max="4" width="14.5703125" style="5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18425</v>
      </c>
      <c r="C3" s="5" t="s">
        <v>63</v>
      </c>
      <c r="D3" s="146" t="s">
        <v>13743</v>
      </c>
      <c r="E3" s="146" t="s">
        <v>900</v>
      </c>
      <c r="F3" s="245" t="s">
        <v>18426</v>
      </c>
      <c r="G3" s="159" t="s">
        <v>900</v>
      </c>
      <c r="H3" s="146" t="s">
        <v>902</v>
      </c>
      <c r="I3" s="146">
        <v>69</v>
      </c>
      <c r="J3" s="146" t="s">
        <v>18427</v>
      </c>
      <c r="K3" s="245" t="s">
        <v>18428</v>
      </c>
      <c r="L3" s="224">
        <v>9742024575</v>
      </c>
      <c r="M3" s="146" t="s">
        <v>18429</v>
      </c>
    </row>
    <row r="4" spans="1:13">
      <c r="A4" s="4">
        <v>2</v>
      </c>
      <c r="B4" s="5" t="s">
        <v>18425</v>
      </c>
      <c r="C4" s="5" t="s">
        <v>63</v>
      </c>
      <c r="D4" s="146" t="s">
        <v>13743</v>
      </c>
      <c r="E4" s="146" t="s">
        <v>579</v>
      </c>
      <c r="F4" s="245" t="s">
        <v>18430</v>
      </c>
      <c r="G4" s="159" t="s">
        <v>579</v>
      </c>
      <c r="H4" s="146" t="s">
        <v>908</v>
      </c>
      <c r="I4" s="146">
        <v>70</v>
      </c>
      <c r="J4" s="146" t="s">
        <v>579</v>
      </c>
      <c r="K4" s="245" t="s">
        <v>18431</v>
      </c>
      <c r="L4" s="224">
        <v>8884197893</v>
      </c>
      <c r="M4" s="246" t="s">
        <v>18432</v>
      </c>
    </row>
    <row r="5" spans="1:13">
      <c r="A5" s="4">
        <v>3</v>
      </c>
      <c r="B5" s="5" t="s">
        <v>18425</v>
      </c>
      <c r="C5" s="5" t="s">
        <v>63</v>
      </c>
      <c r="D5" s="146" t="s">
        <v>13743</v>
      </c>
      <c r="E5" s="146" t="s">
        <v>659</v>
      </c>
      <c r="F5" s="245" t="s">
        <v>18433</v>
      </c>
      <c r="G5" s="159" t="s">
        <v>659</v>
      </c>
      <c r="H5" s="146" t="s">
        <v>908</v>
      </c>
      <c r="I5" s="146">
        <v>94</v>
      </c>
      <c r="J5" s="146" t="s">
        <v>659</v>
      </c>
      <c r="K5" s="245" t="s">
        <v>18434</v>
      </c>
      <c r="L5" s="224">
        <v>9742259713</v>
      </c>
      <c r="M5" s="146" t="s">
        <v>18435</v>
      </c>
    </row>
    <row r="6" spans="1:13">
      <c r="A6" s="4">
        <v>4</v>
      </c>
      <c r="B6" s="5" t="s">
        <v>18425</v>
      </c>
      <c r="C6" s="5" t="s">
        <v>63</v>
      </c>
      <c r="D6" s="146" t="s">
        <v>13743</v>
      </c>
      <c r="E6" s="146" t="s">
        <v>900</v>
      </c>
      <c r="F6" s="245" t="s">
        <v>18436</v>
      </c>
      <c r="G6" s="159" t="s">
        <v>900</v>
      </c>
      <c r="H6" s="146" t="s">
        <v>902</v>
      </c>
      <c r="I6" s="146">
        <v>116</v>
      </c>
      <c r="J6" s="146" t="s">
        <v>495</v>
      </c>
      <c r="K6" s="245" t="s">
        <v>18437</v>
      </c>
      <c r="L6" s="173">
        <v>9539003268</v>
      </c>
      <c r="M6" s="246" t="s">
        <v>18438</v>
      </c>
    </row>
    <row r="7" spans="1:13">
      <c r="A7" s="4">
        <v>5</v>
      </c>
      <c r="B7" s="5" t="s">
        <v>18425</v>
      </c>
      <c r="C7" s="5" t="s">
        <v>63</v>
      </c>
      <c r="D7" s="146" t="s">
        <v>13743</v>
      </c>
      <c r="E7" s="146" t="s">
        <v>900</v>
      </c>
      <c r="F7" s="245" t="s">
        <v>18439</v>
      </c>
      <c r="G7" s="159" t="s">
        <v>900</v>
      </c>
      <c r="H7" s="146" t="s">
        <v>902</v>
      </c>
      <c r="I7" s="146">
        <v>139</v>
      </c>
      <c r="J7" s="146" t="s">
        <v>2458</v>
      </c>
      <c r="K7" s="245" t="s">
        <v>18440</v>
      </c>
      <c r="L7" s="247">
        <v>9742261707</v>
      </c>
      <c r="M7" s="246" t="s">
        <v>18441</v>
      </c>
    </row>
    <row r="8" spans="1:13">
      <c r="A8" s="4">
        <v>6</v>
      </c>
      <c r="B8" s="5" t="s">
        <v>18425</v>
      </c>
      <c r="C8" s="5" t="s">
        <v>63</v>
      </c>
      <c r="D8" s="146" t="s">
        <v>13743</v>
      </c>
      <c r="E8" s="146" t="s">
        <v>900</v>
      </c>
      <c r="F8" s="245" t="s">
        <v>18442</v>
      </c>
      <c r="G8" s="159" t="s">
        <v>900</v>
      </c>
      <c r="H8" s="146" t="s">
        <v>902</v>
      </c>
      <c r="I8" s="146">
        <v>151</v>
      </c>
      <c r="J8" s="146" t="s">
        <v>529</v>
      </c>
      <c r="K8" s="245" t="s">
        <v>18443</v>
      </c>
      <c r="L8" s="224">
        <v>9742264127</v>
      </c>
      <c r="M8" s="246" t="s">
        <v>18444</v>
      </c>
    </row>
    <row r="9" spans="1:13">
      <c r="A9" s="4">
        <v>7</v>
      </c>
      <c r="B9" s="5" t="s">
        <v>18425</v>
      </c>
      <c r="C9" s="5" t="s">
        <v>63</v>
      </c>
      <c r="D9" s="146" t="s">
        <v>13743</v>
      </c>
      <c r="E9" s="146" t="s">
        <v>900</v>
      </c>
      <c r="F9" s="245" t="s">
        <v>18445</v>
      </c>
      <c r="G9" s="159" t="s">
        <v>900</v>
      </c>
      <c r="H9" s="146" t="s">
        <v>902</v>
      </c>
      <c r="I9" s="146">
        <v>161</v>
      </c>
      <c r="J9" s="146" t="s">
        <v>6121</v>
      </c>
      <c r="K9" s="245" t="s">
        <v>18446</v>
      </c>
      <c r="L9" s="224">
        <v>9742261719</v>
      </c>
      <c r="M9" s="246" t="s">
        <v>18447</v>
      </c>
    </row>
    <row r="10" spans="1:13">
      <c r="A10" s="4">
        <v>8</v>
      </c>
      <c r="B10" s="5" t="s">
        <v>18425</v>
      </c>
      <c r="C10" s="5" t="s">
        <v>63</v>
      </c>
      <c r="D10" s="146" t="s">
        <v>13743</v>
      </c>
      <c r="E10" s="146" t="s">
        <v>900</v>
      </c>
      <c r="F10" s="245" t="s">
        <v>18448</v>
      </c>
      <c r="G10" s="159" t="s">
        <v>900</v>
      </c>
      <c r="H10" s="146" t="s">
        <v>902</v>
      </c>
      <c r="I10" s="146">
        <v>172</v>
      </c>
      <c r="J10" s="146" t="s">
        <v>18449</v>
      </c>
      <c r="K10" s="245" t="s">
        <v>18450</v>
      </c>
      <c r="L10" s="224">
        <v>9742261703</v>
      </c>
      <c r="M10" s="246" t="s">
        <v>18451</v>
      </c>
    </row>
    <row r="11" spans="1:13">
      <c r="A11" s="4">
        <v>9</v>
      </c>
      <c r="B11" s="5" t="s">
        <v>18425</v>
      </c>
      <c r="C11" s="5" t="s">
        <v>63</v>
      </c>
      <c r="D11" s="146" t="s">
        <v>13743</v>
      </c>
      <c r="E11" s="146" t="s">
        <v>900</v>
      </c>
      <c r="F11" s="245" t="s">
        <v>18452</v>
      </c>
      <c r="G11" s="159" t="s">
        <v>900</v>
      </c>
      <c r="H11" s="146" t="s">
        <v>902</v>
      </c>
      <c r="I11" s="146">
        <v>189</v>
      </c>
      <c r="J11" s="146" t="s">
        <v>486</v>
      </c>
      <c r="K11" s="245" t="s">
        <v>18453</v>
      </c>
      <c r="L11" s="224">
        <v>9742024585</v>
      </c>
      <c r="M11" s="246" t="s">
        <v>18454</v>
      </c>
    </row>
    <row r="12" spans="1:13">
      <c r="A12" s="4">
        <v>10</v>
      </c>
      <c r="B12" s="5" t="s">
        <v>18425</v>
      </c>
      <c r="C12" s="5" t="s">
        <v>63</v>
      </c>
      <c r="D12" s="146" t="s">
        <v>13743</v>
      </c>
      <c r="E12" s="146" t="s">
        <v>338</v>
      </c>
      <c r="F12" s="245" t="s">
        <v>18455</v>
      </c>
      <c r="G12" s="159" t="s">
        <v>338</v>
      </c>
      <c r="H12" s="146" t="s">
        <v>908</v>
      </c>
      <c r="I12" s="146">
        <v>223</v>
      </c>
      <c r="J12" s="146" t="s">
        <v>338</v>
      </c>
      <c r="K12" s="245" t="s">
        <v>18456</v>
      </c>
      <c r="L12" s="224">
        <v>9742261734</v>
      </c>
      <c r="M12" s="246" t="s">
        <v>18457</v>
      </c>
    </row>
    <row r="13" spans="1:13">
      <c r="A13" s="4">
        <v>11</v>
      </c>
      <c r="B13" s="5" t="s">
        <v>18425</v>
      </c>
      <c r="C13" s="5" t="s">
        <v>63</v>
      </c>
      <c r="D13" s="146" t="s">
        <v>13743</v>
      </c>
      <c r="E13" s="146" t="s">
        <v>900</v>
      </c>
      <c r="F13" s="245" t="s">
        <v>18458</v>
      </c>
      <c r="G13" s="159" t="s">
        <v>900</v>
      </c>
      <c r="H13" s="146" t="s">
        <v>902</v>
      </c>
      <c r="I13" s="146">
        <v>228</v>
      </c>
      <c r="J13" s="146" t="s">
        <v>396</v>
      </c>
      <c r="K13" s="245" t="s">
        <v>18459</v>
      </c>
      <c r="L13" s="224">
        <v>9742261739</v>
      </c>
      <c r="M13" s="246" t="s">
        <v>18460</v>
      </c>
    </row>
    <row r="14" spans="1:13">
      <c r="A14" s="4">
        <v>12</v>
      </c>
      <c r="B14" s="5" t="s">
        <v>18425</v>
      </c>
      <c r="C14" s="5" t="s">
        <v>63</v>
      </c>
      <c r="D14" s="146" t="s">
        <v>13743</v>
      </c>
      <c r="E14" s="146" t="s">
        <v>900</v>
      </c>
      <c r="F14" s="245" t="s">
        <v>18461</v>
      </c>
      <c r="G14" s="159" t="s">
        <v>900</v>
      </c>
      <c r="H14" s="146" t="s">
        <v>902</v>
      </c>
      <c r="I14" s="146">
        <v>258</v>
      </c>
      <c r="J14" s="146" t="s">
        <v>4749</v>
      </c>
      <c r="K14" s="245" t="s">
        <v>18462</v>
      </c>
      <c r="L14" s="224">
        <v>9620656533</v>
      </c>
      <c r="M14" s="246" t="s">
        <v>18463</v>
      </c>
    </row>
    <row r="15" spans="1:13">
      <c r="A15" s="4">
        <v>13</v>
      </c>
      <c r="B15" s="5" t="s">
        <v>18425</v>
      </c>
      <c r="C15" s="5" t="s">
        <v>63</v>
      </c>
      <c r="D15" s="146" t="s">
        <v>13743</v>
      </c>
      <c r="E15" s="146" t="s">
        <v>565</v>
      </c>
      <c r="F15" s="159" t="s">
        <v>18464</v>
      </c>
      <c r="G15" s="159" t="s">
        <v>565</v>
      </c>
      <c r="H15" s="146" t="s">
        <v>908</v>
      </c>
      <c r="I15" s="146">
        <v>290</v>
      </c>
      <c r="J15" s="146" t="s">
        <v>565</v>
      </c>
      <c r="K15" s="248">
        <v>45218</v>
      </c>
      <c r="L15" s="204">
        <v>9539003314</v>
      </c>
      <c r="M15" s="146" t="s">
        <v>18465</v>
      </c>
    </row>
    <row r="16" spans="1:13">
      <c r="A16" s="4">
        <v>14</v>
      </c>
      <c r="B16" s="5" t="s">
        <v>18425</v>
      </c>
      <c r="C16" s="5" t="s">
        <v>63</v>
      </c>
      <c r="D16" s="146" t="s">
        <v>13743</v>
      </c>
      <c r="E16" s="146" t="s">
        <v>460</v>
      </c>
      <c r="F16" s="159" t="s">
        <v>18466</v>
      </c>
      <c r="G16" s="159" t="s">
        <v>460</v>
      </c>
      <c r="H16" s="146" t="s">
        <v>908</v>
      </c>
      <c r="I16" s="146">
        <v>292</v>
      </c>
      <c r="J16" s="146" t="s">
        <v>460</v>
      </c>
      <c r="K16" s="248">
        <v>45275</v>
      </c>
      <c r="L16" s="204">
        <v>9539003688</v>
      </c>
      <c r="M16" s="146" t="s">
        <v>18467</v>
      </c>
    </row>
  </sheetData>
  <mergeCells count="1">
    <mergeCell ref="A1:M1"/>
  </mergeCells>
  <conditionalFormatting sqref="L3">
    <cfRule type="duplicateValues" dxfId="262" priority="41"/>
  </conditionalFormatting>
  <conditionalFormatting sqref="L3">
    <cfRule type="duplicateValues" dxfId="261" priority="40"/>
  </conditionalFormatting>
  <conditionalFormatting sqref="L3">
    <cfRule type="duplicateValues" dxfId="260" priority="42"/>
  </conditionalFormatting>
  <conditionalFormatting sqref="L5">
    <cfRule type="duplicateValues" dxfId="259" priority="38"/>
  </conditionalFormatting>
  <conditionalFormatting sqref="L5">
    <cfRule type="duplicateValues" dxfId="258" priority="37"/>
  </conditionalFormatting>
  <conditionalFormatting sqref="L5">
    <cfRule type="duplicateValues" dxfId="257" priority="39"/>
  </conditionalFormatting>
  <conditionalFormatting sqref="L6">
    <cfRule type="duplicateValues" dxfId="256" priority="35"/>
  </conditionalFormatting>
  <conditionalFormatting sqref="L6">
    <cfRule type="duplicateValues" dxfId="255" priority="34"/>
  </conditionalFormatting>
  <conditionalFormatting sqref="L6">
    <cfRule type="duplicateValues" dxfId="254" priority="36"/>
  </conditionalFormatting>
  <conditionalFormatting sqref="L7">
    <cfRule type="duplicateValues" dxfId="253" priority="32"/>
  </conditionalFormatting>
  <conditionalFormatting sqref="L7">
    <cfRule type="duplicateValues" dxfId="252" priority="31"/>
  </conditionalFormatting>
  <conditionalFormatting sqref="L7">
    <cfRule type="duplicateValues" dxfId="251" priority="33"/>
  </conditionalFormatting>
  <conditionalFormatting sqref="L8">
    <cfRule type="duplicateValues" dxfId="250" priority="29"/>
  </conditionalFormatting>
  <conditionalFormatting sqref="L8">
    <cfRule type="duplicateValues" dxfId="249" priority="28"/>
  </conditionalFormatting>
  <conditionalFormatting sqref="L8">
    <cfRule type="duplicateValues" dxfId="248" priority="30"/>
  </conditionalFormatting>
  <conditionalFormatting sqref="L9">
    <cfRule type="duplicateValues" dxfId="247" priority="26"/>
  </conditionalFormatting>
  <conditionalFormatting sqref="L9">
    <cfRule type="duplicateValues" dxfId="246" priority="25"/>
  </conditionalFormatting>
  <conditionalFormatting sqref="L9">
    <cfRule type="duplicateValues" dxfId="245" priority="27"/>
  </conditionalFormatting>
  <conditionalFormatting sqref="L10">
    <cfRule type="duplicateValues" dxfId="244" priority="23"/>
  </conditionalFormatting>
  <conditionalFormatting sqref="L10">
    <cfRule type="duplicateValues" dxfId="243" priority="22"/>
  </conditionalFormatting>
  <conditionalFormatting sqref="L10">
    <cfRule type="duplicateValues" dxfId="242" priority="24"/>
  </conditionalFormatting>
  <conditionalFormatting sqref="L11">
    <cfRule type="duplicateValues" dxfId="241" priority="20"/>
  </conditionalFormatting>
  <conditionalFormatting sqref="L11">
    <cfRule type="duplicateValues" dxfId="240" priority="19"/>
  </conditionalFormatting>
  <conditionalFormatting sqref="L11">
    <cfRule type="duplicateValues" dxfId="239" priority="21"/>
  </conditionalFormatting>
  <conditionalFormatting sqref="L12">
    <cfRule type="duplicateValues" dxfId="238" priority="17"/>
  </conditionalFormatting>
  <conditionalFormatting sqref="L12">
    <cfRule type="duplicateValues" dxfId="237" priority="16"/>
  </conditionalFormatting>
  <conditionalFormatting sqref="L12">
    <cfRule type="duplicateValues" dxfId="236" priority="18"/>
  </conditionalFormatting>
  <conditionalFormatting sqref="L13">
    <cfRule type="duplicateValues" dxfId="235" priority="14"/>
  </conditionalFormatting>
  <conditionalFormatting sqref="L13">
    <cfRule type="duplicateValues" dxfId="234" priority="13"/>
  </conditionalFormatting>
  <conditionalFormatting sqref="L13">
    <cfRule type="duplicateValues" dxfId="233" priority="15"/>
  </conditionalFormatting>
  <conditionalFormatting sqref="L14">
    <cfRule type="duplicateValues" dxfId="232" priority="11"/>
  </conditionalFormatting>
  <conditionalFormatting sqref="L14">
    <cfRule type="duplicateValues" dxfId="231" priority="10"/>
  </conditionalFormatting>
  <conditionalFormatting sqref="L14">
    <cfRule type="duplicateValues" dxfId="230" priority="12"/>
  </conditionalFormatting>
  <conditionalFormatting sqref="L15">
    <cfRule type="duplicateValues" dxfId="229" priority="8"/>
  </conditionalFormatting>
  <conditionalFormatting sqref="L15">
    <cfRule type="duplicateValues" dxfId="228" priority="7"/>
  </conditionalFormatting>
  <conditionalFormatting sqref="L15">
    <cfRule type="duplicateValues" dxfId="227" priority="9"/>
  </conditionalFormatting>
  <conditionalFormatting sqref="L16">
    <cfRule type="duplicateValues" dxfId="226" priority="5"/>
  </conditionalFormatting>
  <conditionalFormatting sqref="L16">
    <cfRule type="duplicateValues" dxfId="225" priority="4"/>
  </conditionalFormatting>
  <conditionalFormatting sqref="L16">
    <cfRule type="duplicateValues" dxfId="224" priority="6"/>
  </conditionalFormatting>
  <conditionalFormatting sqref="L4">
    <cfRule type="duplicateValues" dxfId="223" priority="2"/>
  </conditionalFormatting>
  <conditionalFormatting sqref="L4">
    <cfRule type="duplicateValues" dxfId="222" priority="1"/>
  </conditionalFormatting>
  <conditionalFormatting sqref="L4">
    <cfRule type="duplicateValues" dxfId="221" priority="3"/>
  </conditionalFormatting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707"/>
  <sheetViews>
    <sheetView zoomScale="70" zoomScaleNormal="70" workbookViewId="0">
      <pane ySplit="2" topLeftCell="A670" activePane="bottomLeft" state="frozen"/>
      <selection pane="bottomLeft" activeCell="D714" sqref="D714"/>
    </sheetView>
  </sheetViews>
  <sheetFormatPr defaultRowHeight="15"/>
  <cols>
    <col min="1" max="1" width="7.42578125" style="4" bestFit="1" customWidth="1"/>
    <col min="2" max="2" width="24.28515625" style="5" customWidth="1"/>
    <col min="3" max="3" width="42.140625" style="5" customWidth="1"/>
    <col min="4" max="4" width="39.85546875" style="5" customWidth="1"/>
    <col min="5" max="5" width="26.140625" style="5" customWidth="1"/>
    <col min="6" max="6" width="14.42578125" style="4" customWidth="1"/>
    <col min="7" max="7" width="23.140625" style="4" customWidth="1"/>
    <col min="8" max="8" width="13.85546875" style="5" customWidth="1"/>
    <col min="9" max="9" width="15.7109375" style="5" customWidth="1"/>
    <col min="10" max="10" width="32.85546875" style="5" customWidth="1"/>
    <col min="11" max="11" width="19.85546875" style="5" customWidth="1"/>
    <col min="12" max="12" width="16.5703125" style="6" customWidth="1"/>
    <col min="13" max="13" width="124.42578125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561">
        <v>1</v>
      </c>
      <c r="B3" s="571" t="s">
        <v>18470</v>
      </c>
      <c r="C3" s="5" t="s">
        <v>19134</v>
      </c>
      <c r="D3" s="5" t="s">
        <v>19860</v>
      </c>
      <c r="E3" s="5" t="s">
        <v>6034</v>
      </c>
      <c r="F3" s="5">
        <f ca="1">VLOOKUP($F3,[6]Sheet!$A$2:$F$706,6,FALSE)</f>
        <v>525</v>
      </c>
      <c r="G3" s="5" t="s">
        <v>19906</v>
      </c>
      <c r="H3" s="6" t="s">
        <v>1168</v>
      </c>
      <c r="I3" s="5">
        <v>519</v>
      </c>
      <c r="J3" s="5" t="s">
        <v>19930</v>
      </c>
      <c r="K3" s="263">
        <v>19749</v>
      </c>
      <c r="L3" s="6">
        <v>7070511386</v>
      </c>
      <c r="M3" s="5" t="s">
        <v>19929</v>
      </c>
    </row>
    <row r="4" spans="1:13">
      <c r="A4" s="561">
        <v>2</v>
      </c>
      <c r="B4" s="571" t="s">
        <v>18470</v>
      </c>
      <c r="C4" s="5" t="s">
        <v>19134</v>
      </c>
      <c r="D4" s="5" t="s">
        <v>19860</v>
      </c>
      <c r="E4" s="5" t="s">
        <v>6034</v>
      </c>
      <c r="F4" s="5">
        <f ca="1">VLOOKUP($F4,[6]Sheet!$A$2:$F$706,6,FALSE)</f>
        <v>525</v>
      </c>
      <c r="G4" s="5" t="s">
        <v>3260</v>
      </c>
      <c r="H4" s="6" t="s">
        <v>1168</v>
      </c>
      <c r="I4" s="5">
        <v>2874</v>
      </c>
      <c r="J4" s="5" t="s">
        <v>19928</v>
      </c>
      <c r="K4" s="263">
        <v>37427</v>
      </c>
      <c r="L4" s="6">
        <v>9810888257</v>
      </c>
      <c r="M4" s="5" t="s">
        <v>19927</v>
      </c>
    </row>
    <row r="5" spans="1:13">
      <c r="A5" s="561">
        <v>3</v>
      </c>
      <c r="B5" s="571" t="s">
        <v>18470</v>
      </c>
      <c r="C5" s="5" t="s">
        <v>19134</v>
      </c>
      <c r="D5" s="5" t="s">
        <v>19860</v>
      </c>
      <c r="E5" s="5" t="s">
        <v>6034</v>
      </c>
      <c r="F5" s="5">
        <f ca="1">VLOOKUP($F5,[6]Sheet!$A$2:$F$706,6,FALSE)</f>
        <v>525</v>
      </c>
      <c r="G5" s="5" t="s">
        <v>19872</v>
      </c>
      <c r="H5" s="6" t="s">
        <v>1168</v>
      </c>
      <c r="I5" s="12">
        <v>665</v>
      </c>
      <c r="J5" s="5" t="s">
        <v>19926</v>
      </c>
      <c r="K5" s="263">
        <v>26648</v>
      </c>
      <c r="L5" s="6">
        <v>9619494413</v>
      </c>
      <c r="M5" s="5" t="s">
        <v>19925</v>
      </c>
    </row>
    <row r="6" spans="1:13">
      <c r="A6" s="561">
        <v>4</v>
      </c>
      <c r="B6" s="571" t="s">
        <v>18470</v>
      </c>
      <c r="C6" s="5" t="s">
        <v>19134</v>
      </c>
      <c r="D6" s="5" t="s">
        <v>19860</v>
      </c>
      <c r="E6" s="5" t="s">
        <v>6034</v>
      </c>
      <c r="F6" s="5">
        <f ca="1">VLOOKUP($F6,[6]Sheet!$A$2:$F$706,6,FALSE)</f>
        <v>525</v>
      </c>
      <c r="G6" s="5" t="s">
        <v>19862</v>
      </c>
      <c r="H6" s="6" t="s">
        <v>1168</v>
      </c>
      <c r="I6" s="5">
        <v>7284</v>
      </c>
      <c r="J6" s="5" t="s">
        <v>8761</v>
      </c>
      <c r="K6" s="263">
        <v>31770</v>
      </c>
      <c r="L6" s="6">
        <v>9822894402</v>
      </c>
      <c r="M6" s="5" t="s">
        <v>19924</v>
      </c>
    </row>
    <row r="7" spans="1:13">
      <c r="A7" s="561">
        <v>5</v>
      </c>
      <c r="B7" s="571" t="s">
        <v>18470</v>
      </c>
      <c r="C7" s="5" t="s">
        <v>19134</v>
      </c>
      <c r="D7" s="5" t="s">
        <v>19860</v>
      </c>
      <c r="E7" s="5" t="s">
        <v>6034</v>
      </c>
      <c r="F7" s="5">
        <f ca="1">VLOOKUP($F7,[6]Sheet!$A$2:$F$706,6,FALSE)</f>
        <v>525</v>
      </c>
      <c r="G7" s="5" t="s">
        <v>4140</v>
      </c>
      <c r="H7" s="6" t="s">
        <v>1168</v>
      </c>
      <c r="I7" s="5">
        <v>520</v>
      </c>
      <c r="J7" s="5" t="s">
        <v>19923</v>
      </c>
      <c r="K7" s="263">
        <v>25184</v>
      </c>
      <c r="L7" s="6">
        <v>9414456262</v>
      </c>
      <c r="M7" s="5" t="s">
        <v>19922</v>
      </c>
    </row>
    <row r="8" spans="1:13">
      <c r="A8" s="561">
        <v>6</v>
      </c>
      <c r="B8" s="571" t="s">
        <v>18470</v>
      </c>
      <c r="C8" s="5" t="s">
        <v>19134</v>
      </c>
      <c r="D8" s="5" t="s">
        <v>19860</v>
      </c>
      <c r="E8" s="5" t="s">
        <v>6034</v>
      </c>
      <c r="F8" s="5">
        <f ca="1">VLOOKUP($F8,[6]Sheet!$A$2:$F$706,6,FALSE)</f>
        <v>525</v>
      </c>
      <c r="G8" s="5" t="s">
        <v>19892</v>
      </c>
      <c r="H8" s="6" t="s">
        <v>1168</v>
      </c>
      <c r="I8" s="5">
        <v>3193</v>
      </c>
      <c r="J8" s="5" t="s">
        <v>19921</v>
      </c>
      <c r="K8" s="263">
        <v>39811</v>
      </c>
      <c r="L8" s="6">
        <v>7042151115</v>
      </c>
      <c r="M8" s="5" t="s">
        <v>19920</v>
      </c>
    </row>
    <row r="9" spans="1:13">
      <c r="A9" s="561">
        <v>7</v>
      </c>
      <c r="B9" s="571" t="s">
        <v>18470</v>
      </c>
      <c r="C9" s="5" t="s">
        <v>19134</v>
      </c>
      <c r="D9" s="5" t="s">
        <v>19860</v>
      </c>
      <c r="E9" s="5" t="s">
        <v>6034</v>
      </c>
      <c r="F9" s="5">
        <f ca="1">VLOOKUP($F9,[6]Sheet!$A$2:$F$706,6,FALSE)</f>
        <v>525</v>
      </c>
      <c r="G9" s="5" t="s">
        <v>3260</v>
      </c>
      <c r="H9" s="6" t="s">
        <v>1168</v>
      </c>
      <c r="I9" s="5">
        <v>2637</v>
      </c>
      <c r="J9" s="5" t="s">
        <v>15</v>
      </c>
      <c r="K9" s="263">
        <v>36034</v>
      </c>
      <c r="L9" s="6">
        <v>7019819172</v>
      </c>
      <c r="M9" s="5" t="s">
        <v>19919</v>
      </c>
    </row>
    <row r="10" spans="1:13">
      <c r="A10" s="561">
        <v>8</v>
      </c>
      <c r="B10" s="571" t="s">
        <v>18470</v>
      </c>
      <c r="C10" s="5" t="s">
        <v>19134</v>
      </c>
      <c r="D10" s="5" t="s">
        <v>19860</v>
      </c>
      <c r="E10" s="5" t="s">
        <v>6034</v>
      </c>
      <c r="F10" s="5">
        <f ca="1">VLOOKUP($F10,[6]Sheet!$A$2:$F$706,6,FALSE)</f>
        <v>525</v>
      </c>
      <c r="G10" s="5" t="s">
        <v>927</v>
      </c>
      <c r="H10" s="6" t="s">
        <v>1168</v>
      </c>
      <c r="I10" s="5">
        <v>809</v>
      </c>
      <c r="J10" s="5" t="s">
        <v>19918</v>
      </c>
      <c r="K10" s="263">
        <v>27505</v>
      </c>
      <c r="L10" s="6">
        <v>9893542299</v>
      </c>
      <c r="M10" s="5" t="s">
        <v>19917</v>
      </c>
    </row>
    <row r="11" spans="1:13">
      <c r="A11" s="561">
        <v>9</v>
      </c>
      <c r="B11" s="571" t="s">
        <v>18470</v>
      </c>
      <c r="C11" s="5" t="s">
        <v>19134</v>
      </c>
      <c r="D11" s="5" t="s">
        <v>19860</v>
      </c>
      <c r="E11" s="5" t="s">
        <v>6034</v>
      </c>
      <c r="F11" s="5">
        <f ca="1">VLOOKUP($F11,[6]Sheet!$A$2:$F$706,6,FALSE)</f>
        <v>525</v>
      </c>
      <c r="G11" s="5" t="s">
        <v>4072</v>
      </c>
      <c r="H11" s="6" t="s">
        <v>1168</v>
      </c>
      <c r="I11" s="5">
        <v>1251</v>
      </c>
      <c r="J11" s="5" t="s">
        <v>19916</v>
      </c>
      <c r="K11" s="263">
        <v>28578</v>
      </c>
      <c r="L11" s="6">
        <v>8465858701</v>
      </c>
      <c r="M11" s="5" t="s">
        <v>19915</v>
      </c>
    </row>
    <row r="12" spans="1:13">
      <c r="A12" s="561">
        <v>10</v>
      </c>
      <c r="B12" s="571" t="s">
        <v>18470</v>
      </c>
      <c r="C12" s="5" t="s">
        <v>19134</v>
      </c>
      <c r="D12" s="5" t="s">
        <v>19860</v>
      </c>
      <c r="E12" s="5" t="s">
        <v>6034</v>
      </c>
      <c r="F12" s="5">
        <f ca="1">VLOOKUP($F12,[6]Sheet!$A$2:$F$706,6,FALSE)</f>
        <v>525</v>
      </c>
      <c r="G12" s="5" t="s">
        <v>19872</v>
      </c>
      <c r="H12" s="6" t="s">
        <v>1168</v>
      </c>
      <c r="I12" s="5">
        <v>5908</v>
      </c>
      <c r="J12" s="5" t="s">
        <v>19914</v>
      </c>
      <c r="K12" s="263">
        <v>42818</v>
      </c>
      <c r="L12" s="6">
        <v>9538632814</v>
      </c>
      <c r="M12" s="5" t="s">
        <v>19913</v>
      </c>
    </row>
    <row r="13" spans="1:13">
      <c r="A13" s="561">
        <v>11</v>
      </c>
      <c r="B13" s="571" t="s">
        <v>18470</v>
      </c>
      <c r="C13" s="5" t="s">
        <v>19134</v>
      </c>
      <c r="D13" s="5" t="s">
        <v>19860</v>
      </c>
      <c r="E13" s="5" t="s">
        <v>6034</v>
      </c>
      <c r="F13" s="5">
        <f ca="1">VLOOKUP($F13,[6]Sheet!$A$2:$F$706,6,FALSE)</f>
        <v>525</v>
      </c>
      <c r="G13" s="5" t="s">
        <v>5778</v>
      </c>
      <c r="H13" s="6" t="s">
        <v>1168</v>
      </c>
      <c r="I13" s="5">
        <v>7469</v>
      </c>
      <c r="J13" s="5" t="s">
        <v>19912</v>
      </c>
      <c r="K13" s="263">
        <v>39536</v>
      </c>
      <c r="L13" s="6">
        <v>9833009762</v>
      </c>
      <c r="M13" s="5" t="s">
        <v>19911</v>
      </c>
    </row>
    <row r="14" spans="1:13">
      <c r="A14" s="561">
        <v>12</v>
      </c>
      <c r="B14" s="571" t="s">
        <v>18470</v>
      </c>
      <c r="C14" s="5" t="s">
        <v>19134</v>
      </c>
      <c r="D14" s="5" t="s">
        <v>19860</v>
      </c>
      <c r="E14" s="5" t="s">
        <v>6034</v>
      </c>
      <c r="F14" s="5">
        <f ca="1">VLOOKUP($F14,[6]Sheet!$A$2:$F$706,6,FALSE)</f>
        <v>525</v>
      </c>
      <c r="G14" s="5" t="s">
        <v>19910</v>
      </c>
      <c r="H14" s="6" t="s">
        <v>1168</v>
      </c>
      <c r="I14" s="5">
        <v>8948</v>
      </c>
      <c r="J14" s="5" t="s">
        <v>19909</v>
      </c>
      <c r="K14" s="263">
        <v>28334</v>
      </c>
      <c r="L14" s="6">
        <v>9886272432</v>
      </c>
      <c r="M14" s="5" t="s">
        <v>19908</v>
      </c>
    </row>
    <row r="15" spans="1:13">
      <c r="A15" s="561">
        <v>13</v>
      </c>
      <c r="B15" s="571" t="s">
        <v>18470</v>
      </c>
      <c r="C15" s="5" t="s">
        <v>19134</v>
      </c>
      <c r="D15" s="5" t="s">
        <v>19860</v>
      </c>
      <c r="E15" s="5" t="s">
        <v>6034</v>
      </c>
      <c r="F15" s="5">
        <f ca="1">VLOOKUP($F15,[6]Sheet!$A$2:$F$706,6,FALSE)</f>
        <v>525</v>
      </c>
      <c r="G15" s="5" t="s">
        <v>272</v>
      </c>
      <c r="H15" s="6" t="s">
        <v>1168</v>
      </c>
      <c r="I15" s="5">
        <v>7372</v>
      </c>
      <c r="J15" s="5" t="s">
        <v>272</v>
      </c>
      <c r="K15" s="263">
        <v>27656</v>
      </c>
      <c r="L15" s="6">
        <v>9934794712</v>
      </c>
      <c r="M15" s="5" t="s">
        <v>19907</v>
      </c>
    </row>
    <row r="16" spans="1:13">
      <c r="A16" s="561">
        <v>14</v>
      </c>
      <c r="B16" s="571" t="s">
        <v>18470</v>
      </c>
      <c r="C16" s="5" t="s">
        <v>19134</v>
      </c>
      <c r="D16" s="5" t="s">
        <v>19860</v>
      </c>
      <c r="E16" s="5" t="s">
        <v>6034</v>
      </c>
      <c r="F16" s="5">
        <f ca="1">VLOOKUP($F16,[6]Sheet!$A$2:$F$706,6,FALSE)</f>
        <v>525</v>
      </c>
      <c r="G16" s="5" t="s">
        <v>19906</v>
      </c>
      <c r="H16" s="6" t="s">
        <v>1168</v>
      </c>
      <c r="I16" s="5">
        <v>7471</v>
      </c>
      <c r="J16" s="5" t="s">
        <v>19905</v>
      </c>
      <c r="K16" s="263">
        <v>39737</v>
      </c>
      <c r="L16" s="6">
        <v>9986737123</v>
      </c>
      <c r="M16" s="5" t="s">
        <v>19904</v>
      </c>
    </row>
    <row r="17" spans="1:13">
      <c r="A17" s="561">
        <v>15</v>
      </c>
      <c r="B17" s="571" t="s">
        <v>18470</v>
      </c>
      <c r="C17" s="5" t="s">
        <v>19134</v>
      </c>
      <c r="D17" s="5" t="s">
        <v>19860</v>
      </c>
      <c r="E17" s="5" t="s">
        <v>6034</v>
      </c>
      <c r="F17" s="5">
        <f ca="1">VLOOKUP($F17,[6]Sheet!$A$2:$F$706,6,FALSE)</f>
        <v>525</v>
      </c>
      <c r="G17" s="5" t="s">
        <v>985</v>
      </c>
      <c r="H17" s="6" t="s">
        <v>1168</v>
      </c>
      <c r="I17" s="5">
        <v>7460</v>
      </c>
      <c r="J17" s="5" t="s">
        <v>19903</v>
      </c>
      <c r="K17" s="263">
        <v>41460</v>
      </c>
      <c r="L17" s="6">
        <v>8617259213</v>
      </c>
      <c r="M17" s="5" t="s">
        <v>19902</v>
      </c>
    </row>
    <row r="18" spans="1:13">
      <c r="A18" s="561">
        <v>16</v>
      </c>
      <c r="B18" s="571" t="s">
        <v>18470</v>
      </c>
      <c r="C18" s="5" t="s">
        <v>19134</v>
      </c>
      <c r="D18" s="5" t="s">
        <v>19860</v>
      </c>
      <c r="E18" s="5" t="s">
        <v>6034</v>
      </c>
      <c r="F18" s="5">
        <f ca="1">VLOOKUP($F18,[6]Sheet!$A$2:$F$706,6,FALSE)</f>
        <v>525</v>
      </c>
      <c r="G18" s="5" t="s">
        <v>19901</v>
      </c>
      <c r="H18" s="6" t="s">
        <v>1168</v>
      </c>
      <c r="I18" s="5">
        <v>8957</v>
      </c>
      <c r="J18" s="5" t="s">
        <v>19900</v>
      </c>
      <c r="K18" s="263">
        <v>32331</v>
      </c>
      <c r="L18" s="6">
        <v>9039745205</v>
      </c>
      <c r="M18" s="5" t="s">
        <v>19899</v>
      </c>
    </row>
    <row r="19" spans="1:13">
      <c r="A19" s="561">
        <v>17</v>
      </c>
      <c r="B19" s="571" t="s">
        <v>18470</v>
      </c>
      <c r="C19" s="5" t="s">
        <v>19134</v>
      </c>
      <c r="D19" s="5" t="s">
        <v>19860</v>
      </c>
      <c r="E19" s="5" t="s">
        <v>6034</v>
      </c>
      <c r="F19" s="5">
        <f ca="1">VLOOKUP($F19,[6]Sheet!$A$2:$F$706,6,FALSE)</f>
        <v>525</v>
      </c>
      <c r="G19" s="5" t="s">
        <v>3260</v>
      </c>
      <c r="H19" s="6" t="s">
        <v>1168</v>
      </c>
      <c r="I19" s="5">
        <v>8924</v>
      </c>
      <c r="J19" s="5" t="s">
        <v>19898</v>
      </c>
      <c r="K19" s="263">
        <v>29950</v>
      </c>
      <c r="L19" s="6">
        <v>9591747440</v>
      </c>
      <c r="M19" s="5" t="s">
        <v>19897</v>
      </c>
    </row>
    <row r="20" spans="1:13">
      <c r="A20" s="561">
        <v>18</v>
      </c>
      <c r="B20" s="571" t="s">
        <v>18470</v>
      </c>
      <c r="C20" s="5" t="s">
        <v>19134</v>
      </c>
      <c r="D20" s="5" t="s">
        <v>19860</v>
      </c>
      <c r="E20" s="5" t="s">
        <v>6034</v>
      </c>
      <c r="F20" s="5">
        <f ca="1">VLOOKUP($F20,[6]Sheet!$A$2:$F$706,6,FALSE)</f>
        <v>525</v>
      </c>
      <c r="G20" s="5" t="s">
        <v>19872</v>
      </c>
      <c r="H20" s="6" t="s">
        <v>1168</v>
      </c>
      <c r="I20" s="5">
        <v>7379</v>
      </c>
      <c r="J20" s="5" t="s">
        <v>19896</v>
      </c>
      <c r="K20" s="263">
        <v>26934</v>
      </c>
      <c r="L20" s="6">
        <v>8143389125</v>
      </c>
      <c r="M20" s="5" t="s">
        <v>19895</v>
      </c>
    </row>
    <row r="21" spans="1:13">
      <c r="A21" s="561">
        <v>19</v>
      </c>
      <c r="B21" s="571" t="s">
        <v>18470</v>
      </c>
      <c r="C21" s="5" t="s">
        <v>19134</v>
      </c>
      <c r="D21" s="5" t="s">
        <v>19860</v>
      </c>
      <c r="E21" s="5" t="s">
        <v>6034</v>
      </c>
      <c r="F21" s="5">
        <f ca="1">VLOOKUP($F21,[6]Sheet!$A$2:$F$706,6,FALSE)</f>
        <v>525</v>
      </c>
      <c r="G21" s="5" t="s">
        <v>4072</v>
      </c>
      <c r="H21" s="6" t="s">
        <v>1168</v>
      </c>
      <c r="I21" s="5">
        <v>7383</v>
      </c>
      <c r="J21" s="5" t="s">
        <v>19894</v>
      </c>
      <c r="K21" s="263">
        <v>25119</v>
      </c>
      <c r="L21" s="6">
        <v>9540062558</v>
      </c>
      <c r="M21" s="5" t="s">
        <v>19893</v>
      </c>
    </row>
    <row r="22" spans="1:13">
      <c r="A22" s="561">
        <v>20</v>
      </c>
      <c r="B22" s="571" t="s">
        <v>18470</v>
      </c>
      <c r="C22" s="5" t="s">
        <v>19134</v>
      </c>
      <c r="D22" s="5" t="s">
        <v>19860</v>
      </c>
      <c r="E22" s="5" t="s">
        <v>6034</v>
      </c>
      <c r="F22" s="5">
        <f ca="1">VLOOKUP($F22,[6]Sheet!$A$2:$F$706,6,FALSE)</f>
        <v>525</v>
      </c>
      <c r="G22" s="5" t="s">
        <v>19892</v>
      </c>
      <c r="H22" s="6" t="s">
        <v>1168</v>
      </c>
      <c r="I22" s="5">
        <v>7453</v>
      </c>
      <c r="J22" s="5" t="s">
        <v>19891</v>
      </c>
      <c r="K22" s="263">
        <v>39787</v>
      </c>
      <c r="L22" s="6">
        <v>9746150670</v>
      </c>
      <c r="M22" s="5" t="s">
        <v>19890</v>
      </c>
    </row>
    <row r="23" spans="1:13">
      <c r="A23" s="561">
        <v>21</v>
      </c>
      <c r="B23" s="571" t="s">
        <v>18470</v>
      </c>
      <c r="C23" s="5" t="s">
        <v>19134</v>
      </c>
      <c r="D23" s="5" t="s">
        <v>19860</v>
      </c>
      <c r="E23" s="5" t="s">
        <v>6034</v>
      </c>
      <c r="F23" s="5">
        <f ca="1">VLOOKUP($F23,[6]Sheet!$A$2:$F$706,6,FALSE)</f>
        <v>525</v>
      </c>
      <c r="G23" s="5" t="s">
        <v>1415</v>
      </c>
      <c r="H23" s="6" t="s">
        <v>1168</v>
      </c>
      <c r="I23" s="5">
        <v>6698</v>
      </c>
      <c r="J23" s="5" t="s">
        <v>1415</v>
      </c>
      <c r="K23" s="263">
        <v>42973</v>
      </c>
      <c r="L23" s="6">
        <v>8050151298</v>
      </c>
      <c r="M23" s="5" t="s">
        <v>19889</v>
      </c>
    </row>
    <row r="24" spans="1:13">
      <c r="A24" s="561">
        <v>22</v>
      </c>
      <c r="B24" s="571" t="s">
        <v>18470</v>
      </c>
      <c r="C24" s="5" t="s">
        <v>19134</v>
      </c>
      <c r="D24" s="5" t="s">
        <v>19860</v>
      </c>
      <c r="E24" s="5" t="s">
        <v>6034</v>
      </c>
      <c r="F24" s="5">
        <f ca="1">VLOOKUP($F24,[6]Sheet!$A$2:$F$706,6,FALSE)</f>
        <v>525</v>
      </c>
      <c r="G24" s="5" t="s">
        <v>4140</v>
      </c>
      <c r="H24" s="6" t="s">
        <v>1168</v>
      </c>
      <c r="I24" s="5">
        <v>8939</v>
      </c>
      <c r="J24" s="5" t="s">
        <v>19888</v>
      </c>
      <c r="K24" s="263">
        <v>24621</v>
      </c>
      <c r="L24" s="6">
        <v>7033628141</v>
      </c>
      <c r="M24" s="5" t="s">
        <v>19887</v>
      </c>
    </row>
    <row r="25" spans="1:13">
      <c r="A25" s="561">
        <v>23</v>
      </c>
      <c r="B25" s="571" t="s">
        <v>18470</v>
      </c>
      <c r="C25" s="5" t="s">
        <v>19134</v>
      </c>
      <c r="D25" s="5" t="s">
        <v>19860</v>
      </c>
      <c r="E25" s="5" t="s">
        <v>6034</v>
      </c>
      <c r="F25" s="5">
        <f ca="1">VLOOKUP($F25,[6]Sheet!$A$2:$F$706,6,FALSE)</f>
        <v>525</v>
      </c>
      <c r="G25" s="5" t="s">
        <v>19872</v>
      </c>
      <c r="H25" s="6" t="s">
        <v>1168</v>
      </c>
      <c r="I25" s="5">
        <v>7389</v>
      </c>
      <c r="J25" s="5" t="s">
        <v>19886</v>
      </c>
      <c r="K25" s="263">
        <v>27758</v>
      </c>
      <c r="L25" s="6">
        <v>8688286688</v>
      </c>
      <c r="M25" s="5" t="s">
        <v>19885</v>
      </c>
    </row>
    <row r="26" spans="1:13">
      <c r="A26" s="561">
        <v>24</v>
      </c>
      <c r="B26" s="571" t="s">
        <v>18470</v>
      </c>
      <c r="C26" s="5" t="s">
        <v>19134</v>
      </c>
      <c r="D26" s="5" t="s">
        <v>19860</v>
      </c>
      <c r="E26" s="5" t="s">
        <v>6034</v>
      </c>
      <c r="F26" s="5">
        <f ca="1">VLOOKUP($F26,[6]Sheet!$A$2:$F$706,6,FALSE)</f>
        <v>525</v>
      </c>
      <c r="G26" s="5" t="s">
        <v>19884</v>
      </c>
      <c r="H26" s="6" t="s">
        <v>1168</v>
      </c>
      <c r="I26" s="5">
        <v>6700</v>
      </c>
      <c r="J26" s="5" t="s">
        <v>19883</v>
      </c>
      <c r="K26" s="263">
        <v>42973</v>
      </c>
      <c r="L26" s="6">
        <v>9631193374</v>
      </c>
      <c r="M26" s="5" t="s">
        <v>19882</v>
      </c>
    </row>
    <row r="27" spans="1:13">
      <c r="A27" s="561">
        <v>25</v>
      </c>
      <c r="B27" s="571" t="s">
        <v>18470</v>
      </c>
      <c r="C27" s="5" t="s">
        <v>19134</v>
      </c>
      <c r="D27" s="5" t="s">
        <v>19860</v>
      </c>
      <c r="E27" s="5" t="s">
        <v>6034</v>
      </c>
      <c r="F27" s="5">
        <f ca="1">VLOOKUP($F27,[6]Sheet!$A$2:$F$706,6,FALSE)</f>
        <v>525</v>
      </c>
      <c r="G27" s="5" t="s">
        <v>19881</v>
      </c>
      <c r="H27" s="6" t="s">
        <v>1168</v>
      </c>
      <c r="I27" s="5">
        <v>7390</v>
      </c>
      <c r="J27" s="5" t="s">
        <v>19880</v>
      </c>
      <c r="K27" s="263">
        <v>27592</v>
      </c>
      <c r="L27" s="6">
        <v>9742344418</v>
      </c>
      <c r="M27" s="5" t="s">
        <v>19879</v>
      </c>
    </row>
    <row r="28" spans="1:13">
      <c r="A28" s="561">
        <v>26</v>
      </c>
      <c r="B28" s="571" t="s">
        <v>18470</v>
      </c>
      <c r="C28" s="5" t="s">
        <v>19134</v>
      </c>
      <c r="D28" s="5" t="s">
        <v>19860</v>
      </c>
      <c r="E28" s="5" t="s">
        <v>6034</v>
      </c>
      <c r="F28" s="5">
        <f ca="1">VLOOKUP($F28,[6]Sheet!$A$2:$F$706,6,FALSE)</f>
        <v>525</v>
      </c>
      <c r="G28" s="5" t="s">
        <v>4072</v>
      </c>
      <c r="H28" s="6" t="s">
        <v>1168</v>
      </c>
      <c r="I28" s="5">
        <v>7410</v>
      </c>
      <c r="J28" s="5" t="s">
        <v>19878</v>
      </c>
      <c r="K28" s="263">
        <v>29154</v>
      </c>
      <c r="L28" s="6">
        <v>9905888988</v>
      </c>
      <c r="M28" s="5" t="s">
        <v>19877</v>
      </c>
    </row>
    <row r="29" spans="1:13">
      <c r="A29" s="561">
        <v>27</v>
      </c>
      <c r="B29" s="571" t="s">
        <v>18470</v>
      </c>
      <c r="C29" s="5" t="s">
        <v>19134</v>
      </c>
      <c r="D29" s="5" t="s">
        <v>19860</v>
      </c>
      <c r="E29" s="5" t="s">
        <v>6034</v>
      </c>
      <c r="F29" s="5">
        <f ca="1">VLOOKUP($F29,[6]Sheet!$A$2:$F$706,6,FALSE)</f>
        <v>525</v>
      </c>
      <c r="G29" s="5" t="s">
        <v>19872</v>
      </c>
      <c r="H29" s="6" t="s">
        <v>1168</v>
      </c>
      <c r="I29" s="5">
        <v>6763</v>
      </c>
      <c r="J29" s="5" t="s">
        <v>19876</v>
      </c>
      <c r="K29" s="263">
        <v>37244</v>
      </c>
      <c r="L29" s="6">
        <v>9290114377</v>
      </c>
      <c r="M29" s="5" t="s">
        <v>19875</v>
      </c>
    </row>
    <row r="30" spans="1:13">
      <c r="A30" s="561">
        <v>28</v>
      </c>
      <c r="B30" s="571" t="s">
        <v>18470</v>
      </c>
      <c r="C30" s="5" t="s">
        <v>19134</v>
      </c>
      <c r="D30" s="5" t="s">
        <v>19860</v>
      </c>
      <c r="E30" s="5" t="s">
        <v>6034</v>
      </c>
      <c r="F30" s="5">
        <f ca="1">VLOOKUP($F30,[6]Sheet!$A$2:$F$706,6,FALSE)</f>
        <v>525</v>
      </c>
      <c r="G30" s="5" t="s">
        <v>927</v>
      </c>
      <c r="H30" s="6" t="s">
        <v>1168</v>
      </c>
      <c r="I30" s="5">
        <v>8942</v>
      </c>
      <c r="J30" s="5" t="s">
        <v>19874</v>
      </c>
      <c r="K30" s="263">
        <v>25547</v>
      </c>
      <c r="L30" s="6">
        <v>7795581217</v>
      </c>
      <c r="M30" s="5" t="s">
        <v>19873</v>
      </c>
    </row>
    <row r="31" spans="1:13">
      <c r="A31" s="561">
        <v>29</v>
      </c>
      <c r="B31" s="571" t="s">
        <v>18470</v>
      </c>
      <c r="C31" s="5" t="s">
        <v>19134</v>
      </c>
      <c r="D31" s="5" t="s">
        <v>19860</v>
      </c>
      <c r="E31" s="5" t="s">
        <v>6034</v>
      </c>
      <c r="F31" s="5">
        <f ca="1">VLOOKUP($F31,[6]Sheet!$A$2:$F$706,6,FALSE)</f>
        <v>525</v>
      </c>
      <c r="G31" s="5" t="s">
        <v>19872</v>
      </c>
      <c r="H31" s="6" t="s">
        <v>1168</v>
      </c>
      <c r="I31" s="5">
        <v>7392</v>
      </c>
      <c r="J31" s="5" t="s">
        <v>19871</v>
      </c>
      <c r="K31" s="263">
        <v>23424</v>
      </c>
      <c r="L31" s="6">
        <v>9884175222</v>
      </c>
      <c r="M31" s="5" t="s">
        <v>19870</v>
      </c>
    </row>
    <row r="32" spans="1:13">
      <c r="A32" s="561">
        <v>30</v>
      </c>
      <c r="B32" s="571" t="s">
        <v>18470</v>
      </c>
      <c r="C32" s="5" t="s">
        <v>19134</v>
      </c>
      <c r="D32" s="5" t="s">
        <v>19860</v>
      </c>
      <c r="E32" s="5" t="s">
        <v>6034</v>
      </c>
      <c r="F32" s="5">
        <f ca="1">VLOOKUP($F32,[6]Sheet!$A$2:$F$706,6,FALSE)</f>
        <v>525</v>
      </c>
      <c r="G32" s="5" t="s">
        <v>2768</v>
      </c>
      <c r="H32" s="6" t="s">
        <v>1168</v>
      </c>
      <c r="I32" s="5">
        <v>7394</v>
      </c>
      <c r="J32" s="5" t="s">
        <v>19869</v>
      </c>
      <c r="K32" s="263">
        <v>26648</v>
      </c>
      <c r="L32" s="6">
        <v>8826617999</v>
      </c>
      <c r="M32" s="5" t="s">
        <v>19868</v>
      </c>
    </row>
    <row r="33" spans="1:13">
      <c r="A33" s="561">
        <v>31</v>
      </c>
      <c r="B33" s="571" t="s">
        <v>18470</v>
      </c>
      <c r="C33" s="5" t="s">
        <v>19134</v>
      </c>
      <c r="D33" s="5" t="s">
        <v>19860</v>
      </c>
      <c r="E33" s="5" t="s">
        <v>6034</v>
      </c>
      <c r="F33" s="5">
        <f ca="1">VLOOKUP($F33,[6]Sheet!$A$2:$F$706,6,FALSE)</f>
        <v>525</v>
      </c>
      <c r="G33" s="5" t="s">
        <v>19867</v>
      </c>
      <c r="H33" s="6" t="s">
        <v>1168</v>
      </c>
      <c r="I33" s="5">
        <v>7396</v>
      </c>
      <c r="J33" s="5" t="s">
        <v>19866</v>
      </c>
      <c r="K33" s="263">
        <v>24323</v>
      </c>
      <c r="L33" s="6">
        <v>8971789628</v>
      </c>
      <c r="M33" s="5" t="s">
        <v>19865</v>
      </c>
    </row>
    <row r="34" spans="1:13">
      <c r="A34" s="561">
        <v>32</v>
      </c>
      <c r="B34" s="571" t="s">
        <v>18470</v>
      </c>
      <c r="C34" s="5" t="s">
        <v>19134</v>
      </c>
      <c r="D34" s="5" t="s">
        <v>19860</v>
      </c>
      <c r="E34" s="5" t="s">
        <v>6034</v>
      </c>
      <c r="F34" s="5">
        <f ca="1">VLOOKUP($F34,[6]Sheet!$A$2:$F$706,6,FALSE)</f>
        <v>525</v>
      </c>
      <c r="G34" s="5" t="s">
        <v>927</v>
      </c>
      <c r="H34" s="6" t="s">
        <v>1168</v>
      </c>
      <c r="I34" s="5">
        <v>7472</v>
      </c>
      <c r="J34" s="5" t="s">
        <v>19864</v>
      </c>
      <c r="K34" s="263">
        <v>41639</v>
      </c>
      <c r="L34" s="6">
        <v>9677991484</v>
      </c>
      <c r="M34" s="5" t="s">
        <v>19863</v>
      </c>
    </row>
    <row r="35" spans="1:13">
      <c r="A35" s="561">
        <v>33</v>
      </c>
      <c r="B35" s="571" t="s">
        <v>18470</v>
      </c>
      <c r="C35" s="5" t="s">
        <v>19134</v>
      </c>
      <c r="D35" s="5" t="s">
        <v>19860</v>
      </c>
      <c r="E35" s="5" t="s">
        <v>6034</v>
      </c>
      <c r="F35" s="5">
        <f ca="1">VLOOKUP($F35,[6]Sheet!$A$2:$F$706,6,FALSE)</f>
        <v>525</v>
      </c>
      <c r="G35" s="5" t="s">
        <v>19862</v>
      </c>
      <c r="H35" s="6" t="s">
        <v>1168</v>
      </c>
      <c r="I35" s="5">
        <v>8944</v>
      </c>
      <c r="J35" s="5" t="s">
        <v>15901</v>
      </c>
      <c r="K35" s="263">
        <v>23199</v>
      </c>
      <c r="L35" s="6">
        <v>9790622437</v>
      </c>
      <c r="M35" s="5" t="s">
        <v>19861</v>
      </c>
    </row>
    <row r="36" spans="1:13">
      <c r="A36" s="561">
        <v>34</v>
      </c>
      <c r="B36" s="571" t="s">
        <v>18470</v>
      </c>
      <c r="C36" s="5" t="s">
        <v>19134</v>
      </c>
      <c r="D36" s="5" t="s">
        <v>19860</v>
      </c>
      <c r="E36" s="5" t="s">
        <v>6034</v>
      </c>
      <c r="F36" s="5">
        <f ca="1">VLOOKUP($F36,[6]Sheet!$A$2:$F$706,6,FALSE)</f>
        <v>525</v>
      </c>
      <c r="G36" s="5" t="s">
        <v>19859</v>
      </c>
      <c r="H36" s="6" t="s">
        <v>1168</v>
      </c>
      <c r="I36" s="5">
        <v>7428</v>
      </c>
      <c r="J36" s="5" t="s">
        <v>19858</v>
      </c>
      <c r="K36" s="263">
        <v>34663</v>
      </c>
      <c r="L36" s="6">
        <v>7000573131</v>
      </c>
      <c r="M36" s="5" t="s">
        <v>19857</v>
      </c>
    </row>
    <row r="37" spans="1:13">
      <c r="A37" s="561">
        <v>35</v>
      </c>
      <c r="B37" s="571" t="s">
        <v>18470</v>
      </c>
      <c r="C37" s="5" t="s">
        <v>19134</v>
      </c>
      <c r="D37" s="5" t="s">
        <v>19133</v>
      </c>
      <c r="E37" s="5" t="s">
        <v>6034</v>
      </c>
      <c r="F37" s="5">
        <f ca="1">VLOOKUP($F37,[6]Sheet!$A$2:$F$706,6,FALSE)</f>
        <v>525</v>
      </c>
      <c r="G37" s="5" t="s">
        <v>19856</v>
      </c>
      <c r="H37" s="6" t="s">
        <v>1168</v>
      </c>
      <c r="I37" s="5">
        <v>4716</v>
      </c>
      <c r="J37" s="5" t="s">
        <v>19855</v>
      </c>
      <c r="K37" s="263">
        <v>41475</v>
      </c>
      <c r="L37" s="6" t="s">
        <v>19854</v>
      </c>
      <c r="M37" s="5" t="s">
        <v>19853</v>
      </c>
    </row>
    <row r="38" spans="1:13">
      <c r="A38" s="561">
        <v>36</v>
      </c>
      <c r="B38" s="571" t="s">
        <v>18470</v>
      </c>
      <c r="C38" s="5" t="s">
        <v>19134</v>
      </c>
      <c r="D38" s="5" t="s">
        <v>19133</v>
      </c>
      <c r="E38" s="5" t="s">
        <v>6034</v>
      </c>
      <c r="F38" s="5">
        <f ca="1">VLOOKUP($F38,[6]Sheet!$A$2:$F$706,6,FALSE)</f>
        <v>525</v>
      </c>
      <c r="G38" s="5" t="s">
        <v>19712</v>
      </c>
      <c r="H38" s="6" t="s">
        <v>1168</v>
      </c>
      <c r="I38" s="5">
        <v>2446</v>
      </c>
      <c r="J38" s="5" t="s">
        <v>19852</v>
      </c>
      <c r="K38" s="263">
        <v>33688</v>
      </c>
      <c r="L38" s="6" t="s">
        <v>19851</v>
      </c>
      <c r="M38" s="5" t="s">
        <v>19850</v>
      </c>
    </row>
    <row r="39" spans="1:13">
      <c r="A39" s="561">
        <v>37</v>
      </c>
      <c r="B39" s="571" t="s">
        <v>18470</v>
      </c>
      <c r="C39" s="5" t="s">
        <v>19134</v>
      </c>
      <c r="D39" s="5" t="s">
        <v>19133</v>
      </c>
      <c r="E39" s="5" t="s">
        <v>6034</v>
      </c>
      <c r="F39" s="5">
        <f ca="1">VLOOKUP($F39,[6]Sheet!$A$2:$F$706,6,FALSE)</f>
        <v>525</v>
      </c>
      <c r="G39" s="5" t="s">
        <v>227</v>
      </c>
      <c r="H39" s="6" t="s">
        <v>1168</v>
      </c>
      <c r="I39" s="5">
        <v>9203</v>
      </c>
      <c r="J39" s="5" t="s">
        <v>19849</v>
      </c>
      <c r="K39" s="263">
        <v>39738</v>
      </c>
      <c r="L39" s="6" t="s">
        <v>19848</v>
      </c>
      <c r="M39" s="5" t="s">
        <v>19847</v>
      </c>
    </row>
    <row r="40" spans="1:13">
      <c r="A40" s="561">
        <v>38</v>
      </c>
      <c r="B40" s="571" t="s">
        <v>18470</v>
      </c>
      <c r="C40" s="5" t="s">
        <v>19134</v>
      </c>
      <c r="D40" s="5" t="s">
        <v>19133</v>
      </c>
      <c r="E40" s="5" t="s">
        <v>6034</v>
      </c>
      <c r="F40" s="5">
        <f ca="1">VLOOKUP($F40,[6]Sheet!$A$2:$F$706,6,FALSE)</f>
        <v>525</v>
      </c>
      <c r="G40" s="5" t="s">
        <v>4148</v>
      </c>
      <c r="H40" s="6" t="s">
        <v>1168</v>
      </c>
      <c r="I40" s="12">
        <v>7938</v>
      </c>
      <c r="J40" s="5" t="s">
        <v>19846</v>
      </c>
      <c r="K40" s="263">
        <v>39536</v>
      </c>
      <c r="L40" s="6" t="s">
        <v>19845</v>
      </c>
      <c r="M40" s="5" t="s">
        <v>19844</v>
      </c>
    </row>
    <row r="41" spans="1:13">
      <c r="A41" s="561">
        <v>39</v>
      </c>
      <c r="B41" s="571" t="s">
        <v>18470</v>
      </c>
      <c r="C41" s="5" t="s">
        <v>19134</v>
      </c>
      <c r="D41" s="5" t="s">
        <v>19133</v>
      </c>
      <c r="E41" s="5" t="s">
        <v>6034</v>
      </c>
      <c r="F41" s="5">
        <f ca="1">VLOOKUP($F41,[6]Sheet!$A$2:$F$706,6,FALSE)</f>
        <v>525</v>
      </c>
      <c r="G41" s="5" t="s">
        <v>19743</v>
      </c>
      <c r="H41" s="6" t="s">
        <v>1168</v>
      </c>
      <c r="I41" s="5">
        <v>9204</v>
      </c>
      <c r="J41" s="5" t="s">
        <v>19843</v>
      </c>
      <c r="K41" s="263">
        <v>33788</v>
      </c>
      <c r="L41" s="6" t="s">
        <v>19842</v>
      </c>
      <c r="M41" s="5" t="s">
        <v>19841</v>
      </c>
    </row>
    <row r="42" spans="1:13">
      <c r="A42" s="561">
        <v>40</v>
      </c>
      <c r="B42" s="571" t="s">
        <v>18470</v>
      </c>
      <c r="C42" s="5" t="s">
        <v>19134</v>
      </c>
      <c r="D42" s="5" t="s">
        <v>19133</v>
      </c>
      <c r="E42" s="5" t="s">
        <v>6034</v>
      </c>
      <c r="F42" s="5">
        <f ca="1">VLOOKUP($F42,[6]Sheet!$A$2:$F$706,6,FALSE)</f>
        <v>525</v>
      </c>
      <c r="G42" s="5" t="s">
        <v>19840</v>
      </c>
      <c r="H42" s="6" t="s">
        <v>1168</v>
      </c>
      <c r="I42" s="5">
        <v>1263</v>
      </c>
      <c r="J42" s="5" t="s">
        <v>19839</v>
      </c>
      <c r="K42" s="263">
        <v>28620</v>
      </c>
      <c r="L42" s="6" t="s">
        <v>19838</v>
      </c>
      <c r="M42" s="5" t="s">
        <v>19837</v>
      </c>
    </row>
    <row r="43" spans="1:13">
      <c r="A43" s="561">
        <v>41</v>
      </c>
      <c r="B43" s="571" t="s">
        <v>18470</v>
      </c>
      <c r="C43" s="5" t="s">
        <v>19134</v>
      </c>
      <c r="D43" s="5" t="s">
        <v>19133</v>
      </c>
      <c r="E43" s="5" t="s">
        <v>6034</v>
      </c>
      <c r="F43" s="5">
        <f ca="1">VLOOKUP($F43,[6]Sheet!$A$2:$F$706,6,FALSE)</f>
        <v>525</v>
      </c>
      <c r="G43" s="5" t="s">
        <v>19792</v>
      </c>
      <c r="H43" s="6" t="s">
        <v>1168</v>
      </c>
      <c r="I43" s="5">
        <v>4293</v>
      </c>
      <c r="J43" s="5" t="s">
        <v>19792</v>
      </c>
      <c r="K43" s="263">
        <v>41045</v>
      </c>
      <c r="L43" s="6" t="s">
        <v>19836</v>
      </c>
      <c r="M43" s="5" t="s">
        <v>19835</v>
      </c>
    </row>
    <row r="44" spans="1:13">
      <c r="A44" s="561">
        <v>42</v>
      </c>
      <c r="B44" s="571" t="s">
        <v>18470</v>
      </c>
      <c r="C44" s="5" t="s">
        <v>19134</v>
      </c>
      <c r="D44" s="5" t="s">
        <v>19133</v>
      </c>
      <c r="E44" s="5" t="s">
        <v>6034</v>
      </c>
      <c r="F44" s="5">
        <f ca="1">VLOOKUP($F44,[6]Sheet!$A$2:$F$706,6,FALSE)</f>
        <v>525</v>
      </c>
      <c r="G44" s="5" t="s">
        <v>19834</v>
      </c>
      <c r="H44" s="6" t="s">
        <v>1168</v>
      </c>
      <c r="I44" s="5">
        <v>1903</v>
      </c>
      <c r="J44" s="5" t="s">
        <v>19833</v>
      </c>
      <c r="K44" s="263">
        <v>31103</v>
      </c>
      <c r="L44" s="6" t="s">
        <v>19832</v>
      </c>
      <c r="M44" s="5" t="s">
        <v>19831</v>
      </c>
    </row>
    <row r="45" spans="1:13">
      <c r="A45" s="561">
        <v>43</v>
      </c>
      <c r="B45" s="571" t="s">
        <v>18470</v>
      </c>
      <c r="C45" s="5" t="s">
        <v>19134</v>
      </c>
      <c r="D45" s="5" t="s">
        <v>19133</v>
      </c>
      <c r="E45" s="5" t="s">
        <v>6034</v>
      </c>
      <c r="F45" s="5">
        <f ca="1">VLOOKUP($F45,[6]Sheet!$A$2:$F$706,6,FALSE)</f>
        <v>525</v>
      </c>
      <c r="G45" s="5" t="s">
        <v>19830</v>
      </c>
      <c r="H45" s="6" t="s">
        <v>1168</v>
      </c>
      <c r="I45" s="5">
        <v>3496</v>
      </c>
      <c r="J45" s="5" t="s">
        <v>19829</v>
      </c>
      <c r="K45" s="263">
        <v>40379</v>
      </c>
      <c r="L45" s="6" t="s">
        <v>19828</v>
      </c>
      <c r="M45" s="5" t="s">
        <v>19827</v>
      </c>
    </row>
    <row r="46" spans="1:13">
      <c r="A46" s="561">
        <v>44</v>
      </c>
      <c r="B46" s="571" t="s">
        <v>18470</v>
      </c>
      <c r="C46" s="5" t="s">
        <v>19134</v>
      </c>
      <c r="D46" s="5" t="s">
        <v>19133</v>
      </c>
      <c r="E46" s="5" t="s">
        <v>6034</v>
      </c>
      <c r="F46" s="5">
        <f ca="1">VLOOKUP($F46,[6]Sheet!$A$2:$F$706,6,FALSE)</f>
        <v>525</v>
      </c>
      <c r="G46" s="5" t="s">
        <v>19765</v>
      </c>
      <c r="H46" s="6" t="s">
        <v>1168</v>
      </c>
      <c r="I46" s="5">
        <v>1011</v>
      </c>
      <c r="J46" s="5" t="s">
        <v>19826</v>
      </c>
      <c r="K46" s="263">
        <v>28097</v>
      </c>
      <c r="L46" s="6" t="s">
        <v>19825</v>
      </c>
      <c r="M46" s="5" t="s">
        <v>19824</v>
      </c>
    </row>
    <row r="47" spans="1:13">
      <c r="A47" s="561">
        <v>45</v>
      </c>
      <c r="B47" s="571" t="s">
        <v>18470</v>
      </c>
      <c r="C47" s="5" t="s">
        <v>19134</v>
      </c>
      <c r="D47" s="5" t="s">
        <v>19133</v>
      </c>
      <c r="E47" s="5" t="s">
        <v>6034</v>
      </c>
      <c r="F47" s="5">
        <f ca="1">VLOOKUP($F47,[6]Sheet!$A$2:$F$706,6,FALSE)</f>
        <v>525</v>
      </c>
      <c r="G47" s="5" t="s">
        <v>19761</v>
      </c>
      <c r="H47" s="6" t="s">
        <v>1168</v>
      </c>
      <c r="I47" s="5">
        <v>3376</v>
      </c>
      <c r="J47" s="5" t="s">
        <v>19823</v>
      </c>
      <c r="K47" s="263">
        <v>40205</v>
      </c>
      <c r="L47" s="6" t="s">
        <v>19822</v>
      </c>
      <c r="M47" s="5" t="s">
        <v>19821</v>
      </c>
    </row>
    <row r="48" spans="1:13">
      <c r="A48" s="561">
        <v>46</v>
      </c>
      <c r="B48" s="571" t="s">
        <v>18470</v>
      </c>
      <c r="C48" s="5" t="s">
        <v>19134</v>
      </c>
      <c r="D48" s="5" t="s">
        <v>19133</v>
      </c>
      <c r="E48" s="5" t="s">
        <v>6034</v>
      </c>
      <c r="F48" s="5">
        <f ca="1">VLOOKUP($F48,[6]Sheet!$A$2:$F$706,6,FALSE)</f>
        <v>525</v>
      </c>
      <c r="G48" s="5" t="s">
        <v>19820</v>
      </c>
      <c r="H48" s="6" t="s">
        <v>1168</v>
      </c>
      <c r="I48" s="5">
        <v>3252</v>
      </c>
      <c r="J48" s="5" t="s">
        <v>967</v>
      </c>
      <c r="K48" s="263">
        <v>40014</v>
      </c>
      <c r="L48" s="6" t="s">
        <v>19819</v>
      </c>
      <c r="M48" s="5" t="s">
        <v>19818</v>
      </c>
    </row>
    <row r="49" spans="1:13">
      <c r="A49" s="561">
        <v>47</v>
      </c>
      <c r="B49" s="571" t="s">
        <v>18470</v>
      </c>
      <c r="C49" s="5" t="s">
        <v>19134</v>
      </c>
      <c r="D49" s="5" t="s">
        <v>19133</v>
      </c>
      <c r="E49" s="5" t="s">
        <v>6034</v>
      </c>
      <c r="F49" s="5">
        <f ca="1">VLOOKUP($F49,[6]Sheet!$A$2:$F$706,6,FALSE)</f>
        <v>525</v>
      </c>
      <c r="G49" s="5" t="s">
        <v>19811</v>
      </c>
      <c r="H49" s="6" t="s">
        <v>1168</v>
      </c>
      <c r="I49" s="12">
        <v>5117</v>
      </c>
      <c r="J49" s="5" t="s">
        <v>19817</v>
      </c>
      <c r="K49" s="263">
        <v>41723</v>
      </c>
      <c r="L49" s="6" t="s">
        <v>19816</v>
      </c>
      <c r="M49" s="5" t="s">
        <v>19815</v>
      </c>
    </row>
    <row r="50" spans="1:13">
      <c r="A50" s="561">
        <v>48</v>
      </c>
      <c r="B50" s="571" t="s">
        <v>18470</v>
      </c>
      <c r="C50" s="5" t="s">
        <v>19134</v>
      </c>
      <c r="D50" s="5" t="s">
        <v>19133</v>
      </c>
      <c r="E50" s="5" t="s">
        <v>6034</v>
      </c>
      <c r="F50" s="5">
        <f ca="1">VLOOKUP($F50,[6]Sheet!$A$2:$F$706,6,FALSE)</f>
        <v>525</v>
      </c>
      <c r="G50" s="5" t="s">
        <v>6605</v>
      </c>
      <c r="H50" s="6" t="s">
        <v>1168</v>
      </c>
      <c r="I50" s="5">
        <v>2958</v>
      </c>
      <c r="J50" s="5" t="s">
        <v>19814</v>
      </c>
      <c r="K50" s="263">
        <v>38630</v>
      </c>
      <c r="L50" s="6" t="s">
        <v>19813</v>
      </c>
      <c r="M50" s="5" t="s">
        <v>19812</v>
      </c>
    </row>
    <row r="51" spans="1:13">
      <c r="A51" s="561">
        <v>49</v>
      </c>
      <c r="B51" s="571" t="s">
        <v>18470</v>
      </c>
      <c r="C51" s="5" t="s">
        <v>19134</v>
      </c>
      <c r="D51" s="5" t="s">
        <v>19133</v>
      </c>
      <c r="E51" s="5" t="s">
        <v>6034</v>
      </c>
      <c r="F51" s="5">
        <f ca="1">VLOOKUP($F51,[6]Sheet!$A$2:$F$706,6,FALSE)</f>
        <v>525</v>
      </c>
      <c r="G51" s="5" t="s">
        <v>19811</v>
      </c>
      <c r="H51" s="6" t="s">
        <v>1168</v>
      </c>
      <c r="I51" s="5">
        <v>7369</v>
      </c>
      <c r="J51" s="5" t="s">
        <v>19810</v>
      </c>
      <c r="K51" s="263">
        <v>27705</v>
      </c>
      <c r="L51" s="6" t="s">
        <v>19809</v>
      </c>
      <c r="M51" s="5" t="s">
        <v>19808</v>
      </c>
    </row>
    <row r="52" spans="1:13">
      <c r="A52" s="561">
        <v>50</v>
      </c>
      <c r="B52" s="571" t="s">
        <v>18470</v>
      </c>
      <c r="C52" s="5" t="s">
        <v>19134</v>
      </c>
      <c r="D52" s="5" t="s">
        <v>19133</v>
      </c>
      <c r="E52" s="5" t="s">
        <v>6034</v>
      </c>
      <c r="F52" s="5">
        <f ca="1">VLOOKUP($F52,[6]Sheet!$A$2:$F$706,6,FALSE)</f>
        <v>525</v>
      </c>
      <c r="G52" s="5" t="s">
        <v>19807</v>
      </c>
      <c r="H52" s="6" t="s">
        <v>1168</v>
      </c>
      <c r="I52" s="5">
        <v>6703</v>
      </c>
      <c r="J52" s="5" t="s">
        <v>19806</v>
      </c>
      <c r="K52" s="263">
        <v>42601</v>
      </c>
      <c r="L52" s="6" t="s">
        <v>19805</v>
      </c>
      <c r="M52" s="5" t="s">
        <v>19804</v>
      </c>
    </row>
    <row r="53" spans="1:13">
      <c r="A53" s="561">
        <v>51</v>
      </c>
      <c r="B53" s="571" t="s">
        <v>18470</v>
      </c>
      <c r="C53" s="5" t="s">
        <v>19134</v>
      </c>
      <c r="D53" s="5" t="s">
        <v>19133</v>
      </c>
      <c r="E53" s="5" t="s">
        <v>6034</v>
      </c>
      <c r="F53" s="5">
        <f ca="1">VLOOKUP($F53,[6]Sheet!$A$2:$F$706,6,FALSE)</f>
        <v>525</v>
      </c>
      <c r="G53" s="5" t="s">
        <v>6160</v>
      </c>
      <c r="H53" s="6" t="s">
        <v>1168</v>
      </c>
      <c r="I53" s="5">
        <v>7380</v>
      </c>
      <c r="J53" s="5" t="s">
        <v>6160</v>
      </c>
      <c r="K53" s="263">
        <v>27694</v>
      </c>
      <c r="L53" s="6" t="s">
        <v>19803</v>
      </c>
      <c r="M53" s="5" t="s">
        <v>19802</v>
      </c>
    </row>
    <row r="54" spans="1:13">
      <c r="A54" s="561">
        <v>52</v>
      </c>
      <c r="B54" s="571" t="s">
        <v>18470</v>
      </c>
      <c r="C54" s="5" t="s">
        <v>19134</v>
      </c>
      <c r="D54" s="5" t="s">
        <v>19133</v>
      </c>
      <c r="E54" s="5" t="s">
        <v>6034</v>
      </c>
      <c r="F54" s="5">
        <f ca="1">VLOOKUP($F54,[6]Sheet!$A$2:$F$706,6,FALSE)</f>
        <v>525</v>
      </c>
      <c r="G54" s="5" t="s">
        <v>19801</v>
      </c>
      <c r="H54" s="6" t="s">
        <v>1168</v>
      </c>
      <c r="I54" s="5">
        <v>8931</v>
      </c>
      <c r="J54" s="5" t="s">
        <v>8337</v>
      </c>
      <c r="K54" s="263">
        <v>26109</v>
      </c>
      <c r="L54" s="6" t="s">
        <v>19800</v>
      </c>
      <c r="M54" s="5" t="s">
        <v>19799</v>
      </c>
    </row>
    <row r="55" spans="1:13">
      <c r="A55" s="561">
        <v>53</v>
      </c>
      <c r="B55" s="571" t="s">
        <v>18470</v>
      </c>
      <c r="C55" s="5" t="s">
        <v>19134</v>
      </c>
      <c r="D55" s="5" t="s">
        <v>19133</v>
      </c>
      <c r="E55" s="5" t="s">
        <v>6034</v>
      </c>
      <c r="F55" s="5">
        <f ca="1">VLOOKUP($F55,[6]Sheet!$A$2:$F$706,6,FALSE)</f>
        <v>525</v>
      </c>
      <c r="G55" s="5" t="s">
        <v>19798</v>
      </c>
      <c r="H55" s="6" t="s">
        <v>1168</v>
      </c>
      <c r="I55" s="5">
        <v>7454</v>
      </c>
      <c r="J55" s="5" t="s">
        <v>19798</v>
      </c>
      <c r="K55" s="263">
        <v>39902</v>
      </c>
      <c r="L55" s="6" t="s">
        <v>19797</v>
      </c>
      <c r="M55" s="5" t="s">
        <v>19796</v>
      </c>
    </row>
    <row r="56" spans="1:13">
      <c r="A56" s="561">
        <v>54</v>
      </c>
      <c r="B56" s="571" t="s">
        <v>18470</v>
      </c>
      <c r="C56" s="5" t="s">
        <v>19134</v>
      </c>
      <c r="D56" s="5" t="s">
        <v>19133</v>
      </c>
      <c r="E56" s="5" t="s">
        <v>6034</v>
      </c>
      <c r="F56" s="5">
        <f ca="1">VLOOKUP($F56,[6]Sheet!$A$2:$F$706,6,FALSE)</f>
        <v>525</v>
      </c>
      <c r="G56" s="5" t="s">
        <v>19795</v>
      </c>
      <c r="H56" s="6" t="s">
        <v>1168</v>
      </c>
      <c r="I56" s="5">
        <v>7375</v>
      </c>
      <c r="J56" s="5" t="s">
        <v>19795</v>
      </c>
      <c r="K56" s="263">
        <v>26934</v>
      </c>
      <c r="L56" s="6" t="s">
        <v>19794</v>
      </c>
      <c r="M56" s="5" t="s">
        <v>19793</v>
      </c>
    </row>
    <row r="57" spans="1:13">
      <c r="A57" s="561">
        <v>55</v>
      </c>
      <c r="B57" s="571" t="s">
        <v>18470</v>
      </c>
      <c r="C57" s="5" t="s">
        <v>19134</v>
      </c>
      <c r="D57" s="5" t="s">
        <v>19133</v>
      </c>
      <c r="E57" s="5" t="s">
        <v>6034</v>
      </c>
      <c r="F57" s="5">
        <f ca="1">VLOOKUP($F57,[6]Sheet!$A$2:$F$706,6,FALSE)</f>
        <v>525</v>
      </c>
      <c r="G57" s="5" t="s">
        <v>19792</v>
      </c>
      <c r="H57" s="6" t="s">
        <v>1168</v>
      </c>
      <c r="I57" s="12">
        <v>8959</v>
      </c>
      <c r="J57" s="5" t="s">
        <v>19791</v>
      </c>
      <c r="K57" s="263">
        <v>36600</v>
      </c>
      <c r="L57" s="6" t="s">
        <v>19790</v>
      </c>
      <c r="M57" s="5" t="s">
        <v>19789</v>
      </c>
    </row>
    <row r="58" spans="1:13">
      <c r="A58" s="561">
        <v>56</v>
      </c>
      <c r="B58" s="571" t="s">
        <v>18470</v>
      </c>
      <c r="C58" s="5" t="s">
        <v>19134</v>
      </c>
      <c r="D58" s="5" t="s">
        <v>19133</v>
      </c>
      <c r="E58" s="5" t="s">
        <v>6034</v>
      </c>
      <c r="F58" s="5">
        <f ca="1">VLOOKUP($F58,[6]Sheet!$A$2:$F$706,6,FALSE)</f>
        <v>525</v>
      </c>
      <c r="G58" s="5" t="s">
        <v>1423</v>
      </c>
      <c r="H58" s="6" t="s">
        <v>1168</v>
      </c>
      <c r="I58" s="5">
        <v>8955</v>
      </c>
      <c r="J58" s="5" t="s">
        <v>923</v>
      </c>
      <c r="K58" s="263">
        <v>31250</v>
      </c>
      <c r="L58" s="6" t="s">
        <v>19788</v>
      </c>
      <c r="M58" s="5" t="s">
        <v>19787</v>
      </c>
    </row>
    <row r="59" spans="1:13">
      <c r="A59" s="561">
        <v>57</v>
      </c>
      <c r="B59" s="571" t="s">
        <v>18470</v>
      </c>
      <c r="C59" s="5" t="s">
        <v>19134</v>
      </c>
      <c r="D59" s="5" t="s">
        <v>19133</v>
      </c>
      <c r="E59" s="5" t="s">
        <v>6034</v>
      </c>
      <c r="F59" s="5">
        <f ca="1">VLOOKUP($F59,[6]Sheet!$A$2:$F$706,6,FALSE)</f>
        <v>525</v>
      </c>
      <c r="G59" s="5" t="s">
        <v>19786</v>
      </c>
      <c r="H59" s="6" t="s">
        <v>1168</v>
      </c>
      <c r="I59" s="5">
        <v>6705</v>
      </c>
      <c r="J59" s="5" t="s">
        <v>19786</v>
      </c>
      <c r="K59" s="263">
        <v>42039</v>
      </c>
      <c r="L59" s="6" t="s">
        <v>19785</v>
      </c>
      <c r="M59" s="5" t="s">
        <v>19784</v>
      </c>
    </row>
    <row r="60" spans="1:13">
      <c r="A60" s="561">
        <v>58</v>
      </c>
      <c r="B60" s="571" t="s">
        <v>18470</v>
      </c>
      <c r="C60" s="5" t="s">
        <v>19134</v>
      </c>
      <c r="D60" s="5" t="s">
        <v>19133</v>
      </c>
      <c r="E60" s="5" t="s">
        <v>6034</v>
      </c>
      <c r="F60" s="5">
        <f ca="1">VLOOKUP($F60,[6]Sheet!$A$2:$F$706,6,FALSE)</f>
        <v>525</v>
      </c>
      <c r="G60" s="5" t="s">
        <v>15742</v>
      </c>
      <c r="H60" s="6" t="s">
        <v>1168</v>
      </c>
      <c r="I60" s="5">
        <v>7429</v>
      </c>
      <c r="J60" s="5" t="s">
        <v>15742</v>
      </c>
      <c r="K60" s="263">
        <v>34719</v>
      </c>
      <c r="L60" s="6" t="s">
        <v>19783</v>
      </c>
      <c r="M60" s="5" t="s">
        <v>19782</v>
      </c>
    </row>
    <row r="61" spans="1:13">
      <c r="A61" s="561">
        <v>59</v>
      </c>
      <c r="B61" s="571" t="s">
        <v>18470</v>
      </c>
      <c r="C61" s="5" t="s">
        <v>19134</v>
      </c>
      <c r="D61" s="5" t="s">
        <v>19133</v>
      </c>
      <c r="E61" s="5" t="s">
        <v>6034</v>
      </c>
      <c r="F61" s="5">
        <f ca="1">VLOOKUP($F61,[6]Sheet!$A$2:$F$706,6,FALSE)</f>
        <v>525</v>
      </c>
      <c r="G61" s="5" t="s">
        <v>19781</v>
      </c>
      <c r="H61" s="6" t="s">
        <v>1168</v>
      </c>
      <c r="I61" s="5">
        <v>7456</v>
      </c>
      <c r="J61" s="5" t="s">
        <v>19780</v>
      </c>
      <c r="K61" s="263">
        <v>40177</v>
      </c>
      <c r="L61" s="6" t="s">
        <v>19779</v>
      </c>
      <c r="M61" s="5" t="s">
        <v>19778</v>
      </c>
    </row>
    <row r="62" spans="1:13">
      <c r="A62" s="561">
        <v>60</v>
      </c>
      <c r="B62" s="571" t="s">
        <v>18470</v>
      </c>
      <c r="C62" s="5" t="s">
        <v>19134</v>
      </c>
      <c r="D62" s="5" t="s">
        <v>19133</v>
      </c>
      <c r="E62" s="5" t="s">
        <v>6034</v>
      </c>
      <c r="F62" s="5">
        <f ca="1">VLOOKUP($F62,[6]Sheet!$A$2:$F$706,6,FALSE)</f>
        <v>525</v>
      </c>
      <c r="G62" s="5" t="s">
        <v>19777</v>
      </c>
      <c r="H62" s="6" t="s">
        <v>1168</v>
      </c>
      <c r="I62" s="5">
        <v>7421</v>
      </c>
      <c r="J62" s="5" t="s">
        <v>19776</v>
      </c>
      <c r="K62" s="263">
        <v>31107</v>
      </c>
      <c r="L62" s="6" t="s">
        <v>19775</v>
      </c>
      <c r="M62" s="5" t="s">
        <v>19774</v>
      </c>
    </row>
    <row r="63" spans="1:13">
      <c r="A63" s="561">
        <v>61</v>
      </c>
      <c r="B63" s="571" t="s">
        <v>18470</v>
      </c>
      <c r="C63" s="5" t="s">
        <v>19134</v>
      </c>
      <c r="D63" s="5" t="s">
        <v>19133</v>
      </c>
      <c r="E63" s="5" t="s">
        <v>6034</v>
      </c>
      <c r="F63" s="5">
        <f ca="1">VLOOKUP($F63,[6]Sheet!$A$2:$F$706,6,FALSE)</f>
        <v>525</v>
      </c>
      <c r="G63" s="5" t="s">
        <v>1423</v>
      </c>
      <c r="H63" s="6" t="s">
        <v>1168</v>
      </c>
      <c r="I63" s="5">
        <v>8925</v>
      </c>
      <c r="J63" s="5" t="s">
        <v>19773</v>
      </c>
      <c r="K63" s="263">
        <v>38236</v>
      </c>
      <c r="L63" s="6" t="s">
        <v>19772</v>
      </c>
      <c r="M63" s="5" t="s">
        <v>19771</v>
      </c>
    </row>
    <row r="64" spans="1:13">
      <c r="A64" s="561">
        <v>62</v>
      </c>
      <c r="B64" s="571" t="s">
        <v>18470</v>
      </c>
      <c r="C64" s="5" t="s">
        <v>19134</v>
      </c>
      <c r="D64" s="5" t="s">
        <v>19133</v>
      </c>
      <c r="E64" s="5" t="s">
        <v>6034</v>
      </c>
      <c r="F64" s="5">
        <f ca="1">VLOOKUP($F64,[6]Sheet!$A$2:$F$706,6,FALSE)</f>
        <v>525</v>
      </c>
      <c r="G64" s="5" t="s">
        <v>19770</v>
      </c>
      <c r="H64" s="6" t="s">
        <v>72</v>
      </c>
      <c r="I64" s="5">
        <v>6707</v>
      </c>
      <c r="J64" s="5" t="s">
        <v>19770</v>
      </c>
      <c r="K64" s="263">
        <v>40266</v>
      </c>
      <c r="L64" s="6" t="s">
        <v>19769</v>
      </c>
      <c r="M64" s="5" t="s">
        <v>19768</v>
      </c>
    </row>
    <row r="65" spans="1:13">
      <c r="A65" s="561">
        <v>63</v>
      </c>
      <c r="B65" s="571" t="s">
        <v>18470</v>
      </c>
      <c r="C65" s="5" t="s">
        <v>19134</v>
      </c>
      <c r="D65" s="5" t="s">
        <v>19133</v>
      </c>
      <c r="E65" s="5" t="s">
        <v>6034</v>
      </c>
      <c r="F65" s="5">
        <f ca="1">VLOOKUP($F65,[6]Sheet!$A$2:$F$706,6,FALSE)</f>
        <v>525</v>
      </c>
      <c r="G65" s="5" t="s">
        <v>4148</v>
      </c>
      <c r="H65" s="6" t="s">
        <v>1168</v>
      </c>
      <c r="I65" s="5">
        <v>6699</v>
      </c>
      <c r="J65" s="5" t="s">
        <v>8005</v>
      </c>
      <c r="K65" s="263">
        <v>42973</v>
      </c>
      <c r="L65" s="6" t="s">
        <v>19767</v>
      </c>
      <c r="M65" s="5" t="s">
        <v>19766</v>
      </c>
    </row>
    <row r="66" spans="1:13">
      <c r="A66" s="561">
        <v>64</v>
      </c>
      <c r="B66" s="571" t="s">
        <v>18470</v>
      </c>
      <c r="C66" s="5" t="s">
        <v>19134</v>
      </c>
      <c r="D66" s="5" t="s">
        <v>19133</v>
      </c>
      <c r="E66" s="5" t="s">
        <v>6034</v>
      </c>
      <c r="F66" s="5">
        <f ca="1">VLOOKUP($F66,[6]Sheet!$A$2:$F$706,6,FALSE)</f>
        <v>525</v>
      </c>
      <c r="G66" s="5" t="s">
        <v>19765</v>
      </c>
      <c r="H66" s="6" t="s">
        <v>1168</v>
      </c>
      <c r="I66" s="5">
        <v>7411</v>
      </c>
      <c r="J66" s="5" t="s">
        <v>19764</v>
      </c>
      <c r="K66" s="263">
        <v>29376</v>
      </c>
      <c r="L66" s="6" t="s">
        <v>19763</v>
      </c>
      <c r="M66" s="5" t="s">
        <v>19762</v>
      </c>
    </row>
    <row r="67" spans="1:13">
      <c r="A67" s="561">
        <v>65</v>
      </c>
      <c r="B67" s="571" t="s">
        <v>18470</v>
      </c>
      <c r="C67" s="5" t="s">
        <v>19134</v>
      </c>
      <c r="D67" s="5" t="s">
        <v>19133</v>
      </c>
      <c r="E67" s="5" t="s">
        <v>6034</v>
      </c>
      <c r="F67" s="5">
        <f ca="1">VLOOKUP($F67,[6]Sheet!$A$2:$F$706,6,FALSE)</f>
        <v>525</v>
      </c>
      <c r="G67" s="5" t="s">
        <v>19761</v>
      </c>
      <c r="H67" s="6" t="s">
        <v>1168</v>
      </c>
      <c r="I67" s="5">
        <v>8941</v>
      </c>
      <c r="J67" s="5" t="s">
        <v>19760</v>
      </c>
      <c r="K67" s="263">
        <v>26011</v>
      </c>
      <c r="L67" s="6" t="s">
        <v>19759</v>
      </c>
      <c r="M67" s="5" t="s">
        <v>19758</v>
      </c>
    </row>
    <row r="68" spans="1:13">
      <c r="A68" s="561">
        <v>66</v>
      </c>
      <c r="B68" s="571" t="s">
        <v>18470</v>
      </c>
      <c r="C68" s="5" t="s">
        <v>19134</v>
      </c>
      <c r="D68" s="5" t="s">
        <v>19133</v>
      </c>
      <c r="E68" s="5" t="s">
        <v>6034</v>
      </c>
      <c r="F68" s="5">
        <f ca="1">VLOOKUP($F68,[6]Sheet!$A$2:$F$706,6,FALSE)</f>
        <v>525</v>
      </c>
      <c r="G68" s="5" t="s">
        <v>19757</v>
      </c>
      <c r="H68" s="6" t="s">
        <v>1168</v>
      </c>
      <c r="I68" s="5">
        <v>7461</v>
      </c>
      <c r="J68" s="5" t="s">
        <v>19756</v>
      </c>
      <c r="K68" s="263">
        <v>41454</v>
      </c>
      <c r="L68" s="6" t="s">
        <v>19755</v>
      </c>
      <c r="M68" s="5" t="s">
        <v>19754</v>
      </c>
    </row>
    <row r="69" spans="1:13">
      <c r="A69" s="561">
        <v>67</v>
      </c>
      <c r="B69" s="571" t="s">
        <v>18470</v>
      </c>
      <c r="C69" s="5" t="s">
        <v>19134</v>
      </c>
      <c r="D69" s="5" t="s">
        <v>19133</v>
      </c>
      <c r="E69" s="5" t="s">
        <v>6034</v>
      </c>
      <c r="F69" s="5">
        <f ca="1">VLOOKUP($F69,[6]Sheet!$A$2:$F$706,6,FALSE)</f>
        <v>525</v>
      </c>
      <c r="G69" s="5" t="s">
        <v>19753</v>
      </c>
      <c r="H69" s="6" t="s">
        <v>72</v>
      </c>
      <c r="I69" s="5">
        <v>6702</v>
      </c>
      <c r="J69" s="5" t="s">
        <v>3691</v>
      </c>
      <c r="K69" s="263">
        <v>42973</v>
      </c>
      <c r="L69" s="6" t="s">
        <v>19752</v>
      </c>
      <c r="M69" s="5" t="s">
        <v>19751</v>
      </c>
    </row>
    <row r="70" spans="1:13">
      <c r="A70" s="561">
        <v>68</v>
      </c>
      <c r="B70" s="571" t="s">
        <v>18470</v>
      </c>
      <c r="C70" s="5" t="s">
        <v>19134</v>
      </c>
      <c r="D70" s="5" t="s">
        <v>19133</v>
      </c>
      <c r="E70" s="5" t="s">
        <v>6034</v>
      </c>
      <c r="F70" s="5">
        <f ca="1">VLOOKUP($F70,[6]Sheet!$A$2:$F$706,6,FALSE)</f>
        <v>525</v>
      </c>
      <c r="G70" s="5" t="s">
        <v>227</v>
      </c>
      <c r="H70" s="6" t="s">
        <v>1168</v>
      </c>
      <c r="I70" s="5">
        <v>7441</v>
      </c>
      <c r="J70" s="5" t="s">
        <v>19750</v>
      </c>
      <c r="K70" s="263">
        <v>38702</v>
      </c>
      <c r="L70" s="6" t="s">
        <v>19749</v>
      </c>
      <c r="M70" s="5" t="s">
        <v>19748</v>
      </c>
    </row>
    <row r="71" spans="1:13">
      <c r="A71" s="561">
        <v>69</v>
      </c>
      <c r="B71" s="571" t="s">
        <v>18470</v>
      </c>
      <c r="C71" s="5" t="s">
        <v>19134</v>
      </c>
      <c r="D71" s="5" t="s">
        <v>19133</v>
      </c>
      <c r="E71" s="5" t="s">
        <v>6034</v>
      </c>
      <c r="F71" s="5">
        <f ca="1">VLOOKUP($F71,[6]Sheet!$A$2:$F$706,6,FALSE)</f>
        <v>525</v>
      </c>
      <c r="G71" s="5" t="s">
        <v>19747</v>
      </c>
      <c r="H71" s="6" t="s">
        <v>1168</v>
      </c>
      <c r="I71" s="5">
        <v>7395</v>
      </c>
      <c r="J71" s="5" t="s">
        <v>19746</v>
      </c>
      <c r="K71" s="263">
        <v>27483</v>
      </c>
      <c r="L71" s="6" t="s">
        <v>19745</v>
      </c>
      <c r="M71" s="5" t="s">
        <v>19744</v>
      </c>
    </row>
    <row r="72" spans="1:13">
      <c r="A72" s="561">
        <v>70</v>
      </c>
      <c r="B72" s="571" t="s">
        <v>18470</v>
      </c>
      <c r="C72" s="5" t="s">
        <v>19134</v>
      </c>
      <c r="D72" s="5" t="s">
        <v>19133</v>
      </c>
      <c r="E72" s="5" t="s">
        <v>6034</v>
      </c>
      <c r="F72" s="5">
        <f ca="1">VLOOKUP($F72,[6]Sheet!$A$2:$F$706,6,FALSE)</f>
        <v>525</v>
      </c>
      <c r="G72" s="5" t="s">
        <v>19743</v>
      </c>
      <c r="H72" s="6" t="s">
        <v>1168</v>
      </c>
      <c r="I72" s="5">
        <v>8934</v>
      </c>
      <c r="J72" s="5" t="s">
        <v>19743</v>
      </c>
      <c r="K72" s="263">
        <v>27650</v>
      </c>
      <c r="L72" s="6" t="s">
        <v>19742</v>
      </c>
      <c r="M72" s="5" t="s">
        <v>19741</v>
      </c>
    </row>
    <row r="73" spans="1:13">
      <c r="A73" s="561">
        <v>71</v>
      </c>
      <c r="B73" s="571" t="s">
        <v>18470</v>
      </c>
      <c r="C73" s="5" t="s">
        <v>19134</v>
      </c>
      <c r="D73" s="5" t="s">
        <v>19133</v>
      </c>
      <c r="E73" s="5" t="s">
        <v>6034</v>
      </c>
      <c r="F73" s="5">
        <f ca="1">VLOOKUP($F73,[6]Sheet!$A$2:$F$706,6,FALSE)</f>
        <v>525</v>
      </c>
      <c r="G73" s="5" t="s">
        <v>19740</v>
      </c>
      <c r="H73" s="6" t="s">
        <v>1168</v>
      </c>
      <c r="I73" s="5">
        <v>7451</v>
      </c>
      <c r="J73" s="5" t="s">
        <v>19739</v>
      </c>
      <c r="K73" s="263">
        <v>39538</v>
      </c>
      <c r="L73" s="6" t="s">
        <v>19738</v>
      </c>
      <c r="M73" s="5" t="s">
        <v>19737</v>
      </c>
    </row>
    <row r="74" spans="1:13">
      <c r="A74" s="561">
        <v>72</v>
      </c>
      <c r="B74" s="571" t="s">
        <v>18470</v>
      </c>
      <c r="C74" s="5" t="s">
        <v>19134</v>
      </c>
      <c r="D74" s="5" t="s">
        <v>19133</v>
      </c>
      <c r="E74" s="5" t="s">
        <v>6034</v>
      </c>
      <c r="F74" s="5">
        <f ca="1">VLOOKUP($F74,[6]Sheet!$A$2:$F$706,6,FALSE)</f>
        <v>525</v>
      </c>
      <c r="G74" s="5" t="s">
        <v>8306</v>
      </c>
      <c r="H74" s="6" t="s">
        <v>72</v>
      </c>
      <c r="I74" s="5">
        <v>6709</v>
      </c>
      <c r="J74" s="5" t="s">
        <v>8306</v>
      </c>
      <c r="K74" s="263">
        <v>26529</v>
      </c>
      <c r="L74" s="6" t="s">
        <v>19736</v>
      </c>
      <c r="M74" s="5" t="s">
        <v>19735</v>
      </c>
    </row>
    <row r="75" spans="1:13">
      <c r="A75" s="561">
        <v>73</v>
      </c>
      <c r="B75" s="571" t="s">
        <v>18470</v>
      </c>
      <c r="C75" s="5" t="s">
        <v>19134</v>
      </c>
      <c r="D75" s="5" t="s">
        <v>19133</v>
      </c>
      <c r="E75" s="5" t="s">
        <v>6034</v>
      </c>
      <c r="F75" s="5">
        <f ca="1">VLOOKUP($F75,[6]Sheet!$A$2:$F$706,6,FALSE)</f>
        <v>525</v>
      </c>
      <c r="G75" s="5" t="s">
        <v>6605</v>
      </c>
      <c r="H75" s="6" t="s">
        <v>1168</v>
      </c>
      <c r="I75" s="5">
        <v>8945</v>
      </c>
      <c r="J75" s="5" t="s">
        <v>19734</v>
      </c>
      <c r="K75" s="263">
        <v>26934</v>
      </c>
      <c r="L75" s="6" t="s">
        <v>19733</v>
      </c>
      <c r="M75" s="5" t="s">
        <v>19732</v>
      </c>
    </row>
    <row r="76" spans="1:13">
      <c r="A76" s="561">
        <v>74</v>
      </c>
      <c r="B76" s="571" t="s">
        <v>18470</v>
      </c>
      <c r="C76" s="5" t="s">
        <v>19134</v>
      </c>
      <c r="D76" s="5" t="s">
        <v>19133</v>
      </c>
      <c r="E76" s="5" t="s">
        <v>6034</v>
      </c>
      <c r="F76" s="5">
        <f ca="1">VLOOKUP($F76,[6]Sheet!$A$2:$F$706,6,FALSE)</f>
        <v>525</v>
      </c>
      <c r="G76" s="5" t="s">
        <v>19731</v>
      </c>
      <c r="H76" s="6" t="s">
        <v>1168</v>
      </c>
      <c r="I76" s="5">
        <v>7439</v>
      </c>
      <c r="J76" s="5" t="s">
        <v>19731</v>
      </c>
      <c r="K76" s="263">
        <v>38390</v>
      </c>
      <c r="L76" s="6" t="s">
        <v>19730</v>
      </c>
      <c r="M76" s="5" t="s">
        <v>19729</v>
      </c>
    </row>
    <row r="77" spans="1:13">
      <c r="A77" s="561">
        <v>75</v>
      </c>
      <c r="B77" s="571" t="s">
        <v>18470</v>
      </c>
      <c r="C77" s="5" t="s">
        <v>19134</v>
      </c>
      <c r="D77" s="5" t="s">
        <v>19133</v>
      </c>
      <c r="E77" s="5" t="s">
        <v>6034</v>
      </c>
      <c r="F77" s="5">
        <f ca="1">VLOOKUP($F77,[6]Sheet!$A$2:$F$706,6,FALSE)</f>
        <v>525</v>
      </c>
      <c r="G77" s="5" t="s">
        <v>19728</v>
      </c>
      <c r="H77" s="6" t="s">
        <v>1168</v>
      </c>
      <c r="I77" s="5">
        <v>7465</v>
      </c>
      <c r="J77" s="5" t="s">
        <v>19727</v>
      </c>
      <c r="K77" s="263">
        <v>42184</v>
      </c>
      <c r="L77" s="6" t="s">
        <v>19726</v>
      </c>
      <c r="M77" s="5" t="s">
        <v>19725</v>
      </c>
    </row>
    <row r="78" spans="1:13">
      <c r="A78" s="561">
        <v>76</v>
      </c>
      <c r="B78" s="571" t="s">
        <v>18470</v>
      </c>
      <c r="C78" s="5" t="s">
        <v>19134</v>
      </c>
      <c r="D78" s="5" t="s">
        <v>19133</v>
      </c>
      <c r="E78" s="5" t="s">
        <v>6034</v>
      </c>
      <c r="F78" s="5">
        <f ca="1">VLOOKUP($F78,[6]Sheet!$A$2:$F$706,6,FALSE)</f>
        <v>525</v>
      </c>
      <c r="G78" s="5" t="s">
        <v>19724</v>
      </c>
      <c r="H78" s="6" t="s">
        <v>1168</v>
      </c>
      <c r="I78" s="12">
        <v>7458</v>
      </c>
      <c r="J78" s="5" t="s">
        <v>19723</v>
      </c>
      <c r="K78" s="263">
        <v>41110</v>
      </c>
      <c r="L78" s="6" t="s">
        <v>19722</v>
      </c>
      <c r="M78" s="5" t="s">
        <v>19721</v>
      </c>
    </row>
    <row r="79" spans="1:13">
      <c r="A79" s="561">
        <v>77</v>
      </c>
      <c r="B79" s="571" t="s">
        <v>18470</v>
      </c>
      <c r="C79" s="5" t="s">
        <v>19134</v>
      </c>
      <c r="D79" s="5" t="s">
        <v>19133</v>
      </c>
      <c r="E79" s="5" t="s">
        <v>6034</v>
      </c>
      <c r="F79" s="5">
        <f ca="1">VLOOKUP($F79,[6]Sheet!$A$2:$F$706,6,FALSE)</f>
        <v>525</v>
      </c>
      <c r="G79" s="5" t="s">
        <v>927</v>
      </c>
      <c r="H79" s="6" t="s">
        <v>1168</v>
      </c>
      <c r="I79" s="5">
        <v>8996</v>
      </c>
      <c r="J79" s="5" t="s">
        <v>19720</v>
      </c>
      <c r="K79" s="263">
        <v>27752</v>
      </c>
      <c r="L79" s="6" t="s">
        <v>19719</v>
      </c>
      <c r="M79" s="5" t="s">
        <v>19718</v>
      </c>
    </row>
    <row r="80" spans="1:13">
      <c r="A80" s="561">
        <v>78</v>
      </c>
      <c r="B80" s="571" t="s">
        <v>18470</v>
      </c>
      <c r="C80" s="5" t="s">
        <v>19134</v>
      </c>
      <c r="D80" s="5" t="s">
        <v>19133</v>
      </c>
      <c r="E80" s="5" t="s">
        <v>6034</v>
      </c>
      <c r="F80" s="5">
        <f ca="1">VLOOKUP($F80,[6]Sheet!$A$2:$F$706,6,FALSE)</f>
        <v>525</v>
      </c>
      <c r="G80" s="5" t="s">
        <v>8374</v>
      </c>
      <c r="H80" s="6" t="s">
        <v>1168</v>
      </c>
      <c r="I80" s="5">
        <v>7426</v>
      </c>
      <c r="J80" s="5" t="s">
        <v>8374</v>
      </c>
      <c r="K80" s="263">
        <v>34144</v>
      </c>
      <c r="L80" s="6" t="s">
        <v>19717</v>
      </c>
      <c r="M80" s="5" t="s">
        <v>19716</v>
      </c>
    </row>
    <row r="81" spans="1:13">
      <c r="A81" s="561">
        <v>79</v>
      </c>
      <c r="B81" s="571" t="s">
        <v>18470</v>
      </c>
      <c r="C81" s="5" t="s">
        <v>19134</v>
      </c>
      <c r="D81" s="5" t="s">
        <v>19133</v>
      </c>
      <c r="E81" s="5" t="s">
        <v>6034</v>
      </c>
      <c r="F81" s="5">
        <f ca="1">VLOOKUP($F81,[6]Sheet!$A$2:$F$706,6,FALSE)</f>
        <v>525</v>
      </c>
      <c r="G81" s="5" t="s">
        <v>19715</v>
      </c>
      <c r="H81" s="6" t="s">
        <v>1168</v>
      </c>
      <c r="I81" s="5">
        <v>6704</v>
      </c>
      <c r="J81" s="5" t="s">
        <v>19715</v>
      </c>
      <c r="K81" s="263">
        <v>42326</v>
      </c>
      <c r="L81" s="6" t="s">
        <v>19714</v>
      </c>
      <c r="M81" s="5" t="s">
        <v>19713</v>
      </c>
    </row>
    <row r="82" spans="1:13">
      <c r="A82" s="561">
        <v>80</v>
      </c>
      <c r="B82" s="571" t="s">
        <v>18470</v>
      </c>
      <c r="C82" s="5" t="s">
        <v>19134</v>
      </c>
      <c r="D82" s="5" t="s">
        <v>19133</v>
      </c>
      <c r="E82" s="5" t="s">
        <v>6034</v>
      </c>
      <c r="F82" s="5">
        <f ca="1">VLOOKUP($F82,[6]Sheet!$A$2:$F$706,6,FALSE)</f>
        <v>525</v>
      </c>
      <c r="G82" s="5" t="s">
        <v>19712</v>
      </c>
      <c r="H82" s="6" t="s">
        <v>1168</v>
      </c>
      <c r="I82" s="5">
        <v>8946</v>
      </c>
      <c r="J82" s="5" t="s">
        <v>19712</v>
      </c>
      <c r="K82" s="263">
        <v>24621</v>
      </c>
      <c r="L82" s="6" t="s">
        <v>19711</v>
      </c>
      <c r="M82" s="5" t="s">
        <v>19710</v>
      </c>
    </row>
    <row r="83" spans="1:13">
      <c r="A83" s="561">
        <v>81</v>
      </c>
      <c r="B83" s="571" t="s">
        <v>18470</v>
      </c>
      <c r="C83" s="5" t="s">
        <v>19134</v>
      </c>
      <c r="D83" s="5" t="s">
        <v>19133</v>
      </c>
      <c r="E83" s="5" t="s">
        <v>6034</v>
      </c>
      <c r="F83" s="5">
        <f ca="1">VLOOKUP($F83,[6]Sheet!$A$2:$F$706,6,FALSE)</f>
        <v>525</v>
      </c>
      <c r="G83" s="5" t="s">
        <v>8374</v>
      </c>
      <c r="H83" s="6" t="s">
        <v>1168</v>
      </c>
      <c r="I83" s="5">
        <v>3268</v>
      </c>
      <c r="J83" s="5" t="s">
        <v>282</v>
      </c>
      <c r="K83" s="263">
        <v>40014</v>
      </c>
      <c r="L83" s="6" t="s">
        <v>19709</v>
      </c>
      <c r="M83" s="5" t="s">
        <v>19708</v>
      </c>
    </row>
    <row r="84" spans="1:13">
      <c r="A84" s="561">
        <v>82</v>
      </c>
      <c r="B84" s="571" t="s">
        <v>18470</v>
      </c>
      <c r="C84" s="5" t="s">
        <v>19134</v>
      </c>
      <c r="D84" s="5" t="s">
        <v>19533</v>
      </c>
      <c r="E84" s="5" t="s">
        <v>1692</v>
      </c>
      <c r="F84" s="5">
        <f ca="1">VLOOKUP($F84,[6]Sheet!$A$2:$F$706,6,FALSE)</f>
        <v>630</v>
      </c>
      <c r="G84" s="5" t="s">
        <v>19707</v>
      </c>
      <c r="H84" s="6" t="s">
        <v>72</v>
      </c>
      <c r="I84" s="5">
        <v>1168</v>
      </c>
      <c r="J84" s="5" t="s">
        <v>19707</v>
      </c>
      <c r="K84" s="263">
        <v>28440</v>
      </c>
      <c r="L84" s="6" t="s">
        <v>19706</v>
      </c>
      <c r="M84" s="5" t="s">
        <v>19705</v>
      </c>
    </row>
    <row r="85" spans="1:13">
      <c r="A85" s="561">
        <v>83</v>
      </c>
      <c r="B85" s="571" t="s">
        <v>18470</v>
      </c>
      <c r="C85" s="5" t="s">
        <v>19134</v>
      </c>
      <c r="D85" s="5" t="s">
        <v>19533</v>
      </c>
      <c r="E85" s="5" t="s">
        <v>34</v>
      </c>
      <c r="F85" s="5">
        <f ca="1">VLOOKUP($F85,[6]Sheet!$A$2:$F$706,6,FALSE)</f>
        <v>526</v>
      </c>
      <c r="G85" s="5" t="s">
        <v>19704</v>
      </c>
      <c r="H85" s="6" t="s">
        <v>72</v>
      </c>
      <c r="I85" s="5">
        <v>5405</v>
      </c>
      <c r="J85" s="5" t="s">
        <v>19703</v>
      </c>
      <c r="K85" s="263">
        <v>41908</v>
      </c>
      <c r="L85" s="6" t="s">
        <v>19702</v>
      </c>
      <c r="M85" s="5" t="s">
        <v>19701</v>
      </c>
    </row>
    <row r="86" spans="1:13">
      <c r="A86" s="561">
        <v>84</v>
      </c>
      <c r="B86" s="571" t="s">
        <v>18470</v>
      </c>
      <c r="C86" s="5" t="s">
        <v>19134</v>
      </c>
      <c r="D86" s="5" t="s">
        <v>19533</v>
      </c>
      <c r="E86" s="5" t="s">
        <v>1692</v>
      </c>
      <c r="F86" s="5">
        <f ca="1">VLOOKUP($F86,[6]Sheet!$A$2:$F$706,6,FALSE)</f>
        <v>630</v>
      </c>
      <c r="G86" s="5" t="s">
        <v>19700</v>
      </c>
      <c r="H86" s="6" t="s">
        <v>78</v>
      </c>
      <c r="I86" s="5">
        <v>3927</v>
      </c>
      <c r="J86" s="5" t="s">
        <v>6850</v>
      </c>
      <c r="K86" s="263">
        <v>40844</v>
      </c>
      <c r="L86" s="6" t="s">
        <v>19699</v>
      </c>
      <c r="M86" s="5" t="s">
        <v>19698</v>
      </c>
    </row>
    <row r="87" spans="1:13">
      <c r="A87" s="561">
        <v>85</v>
      </c>
      <c r="B87" s="571" t="s">
        <v>18470</v>
      </c>
      <c r="C87" s="5" t="s">
        <v>19134</v>
      </c>
      <c r="D87" s="5" t="s">
        <v>19533</v>
      </c>
      <c r="E87" s="5" t="s">
        <v>1692</v>
      </c>
      <c r="F87" s="5">
        <f ca="1">VLOOKUP($F87,[6]Sheet!$A$2:$F$706,6,FALSE)</f>
        <v>630</v>
      </c>
      <c r="G87" s="5" t="s">
        <v>19697</v>
      </c>
      <c r="H87" s="6" t="s">
        <v>72</v>
      </c>
      <c r="I87" s="5">
        <v>9194</v>
      </c>
      <c r="J87" s="5" t="s">
        <v>19696</v>
      </c>
      <c r="K87" s="263">
        <v>42184</v>
      </c>
      <c r="L87" s="6" t="s">
        <v>19695</v>
      </c>
      <c r="M87" s="5" t="s">
        <v>19694</v>
      </c>
    </row>
    <row r="88" spans="1:13">
      <c r="A88" s="561">
        <v>86</v>
      </c>
      <c r="B88" s="571" t="s">
        <v>18470</v>
      </c>
      <c r="C88" s="5" t="s">
        <v>19134</v>
      </c>
      <c r="D88" s="5" t="s">
        <v>19533</v>
      </c>
      <c r="E88" s="5" t="s">
        <v>1692</v>
      </c>
      <c r="F88" s="5">
        <f ca="1">VLOOKUP($F88,[6]Sheet!$A$2:$F$706,6,FALSE)</f>
        <v>630</v>
      </c>
      <c r="G88" s="5" t="s">
        <v>19693</v>
      </c>
      <c r="H88" s="6" t="s">
        <v>72</v>
      </c>
      <c r="I88" s="5">
        <v>9196</v>
      </c>
      <c r="J88" s="5" t="s">
        <v>19692</v>
      </c>
      <c r="K88" s="263">
        <v>41667</v>
      </c>
      <c r="L88" s="6" t="s">
        <v>19691</v>
      </c>
      <c r="M88" s="5" t="s">
        <v>19690</v>
      </c>
    </row>
    <row r="89" spans="1:13">
      <c r="A89" s="561">
        <v>87</v>
      </c>
      <c r="B89" s="571" t="s">
        <v>18470</v>
      </c>
      <c r="C89" s="5" t="s">
        <v>19134</v>
      </c>
      <c r="D89" s="5" t="s">
        <v>19533</v>
      </c>
      <c r="E89" s="5" t="s">
        <v>34</v>
      </c>
      <c r="F89" s="5">
        <f ca="1">VLOOKUP($F89,[6]Sheet!$A$2:$F$706,6,FALSE)</f>
        <v>526</v>
      </c>
      <c r="G89" s="5" t="s">
        <v>19689</v>
      </c>
      <c r="H89" s="6" t="s">
        <v>72</v>
      </c>
      <c r="I89" s="5">
        <v>9190</v>
      </c>
      <c r="J89" s="5" t="s">
        <v>19688</v>
      </c>
      <c r="K89" s="263">
        <v>26296</v>
      </c>
      <c r="L89" s="6" t="s">
        <v>19687</v>
      </c>
      <c r="M89" s="5" t="s">
        <v>19686</v>
      </c>
    </row>
    <row r="90" spans="1:13">
      <c r="A90" s="561">
        <v>88</v>
      </c>
      <c r="B90" s="571" t="s">
        <v>18470</v>
      </c>
      <c r="C90" s="5" t="s">
        <v>19134</v>
      </c>
      <c r="D90" s="5" t="s">
        <v>19533</v>
      </c>
      <c r="E90" s="5" t="s">
        <v>1692</v>
      </c>
      <c r="F90" s="5">
        <f ca="1">VLOOKUP($F90,[6]Sheet!$A$2:$F$706,6,FALSE)</f>
        <v>630</v>
      </c>
      <c r="G90" s="5" t="s">
        <v>19685</v>
      </c>
      <c r="H90" s="6" t="s">
        <v>72</v>
      </c>
      <c r="I90" s="5">
        <v>9195</v>
      </c>
      <c r="J90" s="5" t="s">
        <v>19684</v>
      </c>
      <c r="K90" s="263">
        <v>42184</v>
      </c>
      <c r="L90" s="6" t="s">
        <v>19683</v>
      </c>
      <c r="M90" s="5" t="s">
        <v>19682</v>
      </c>
    </row>
    <row r="91" spans="1:13">
      <c r="A91" s="561">
        <v>89</v>
      </c>
      <c r="B91" s="571" t="s">
        <v>18470</v>
      </c>
      <c r="C91" s="5" t="s">
        <v>19134</v>
      </c>
      <c r="D91" s="5" t="s">
        <v>19533</v>
      </c>
      <c r="E91" s="5" t="s">
        <v>34</v>
      </c>
      <c r="F91" s="5">
        <f ca="1">VLOOKUP($F91,[6]Sheet!$A$2:$F$706,6,FALSE)</f>
        <v>526</v>
      </c>
      <c r="G91" s="5" t="s">
        <v>19681</v>
      </c>
      <c r="H91" s="6" t="s">
        <v>72</v>
      </c>
      <c r="I91" s="5">
        <v>9189</v>
      </c>
      <c r="J91" s="5" t="s">
        <v>19680</v>
      </c>
      <c r="K91" s="263">
        <v>41667</v>
      </c>
      <c r="L91" s="6" t="s">
        <v>19679</v>
      </c>
      <c r="M91" s="5" t="s">
        <v>19678</v>
      </c>
    </row>
    <row r="92" spans="1:13">
      <c r="A92" s="561">
        <v>90</v>
      </c>
      <c r="B92" s="571" t="s">
        <v>18470</v>
      </c>
      <c r="C92" s="5" t="s">
        <v>19134</v>
      </c>
      <c r="D92" s="5" t="s">
        <v>19533</v>
      </c>
      <c r="E92" s="5" t="s">
        <v>1692</v>
      </c>
      <c r="F92" s="5">
        <f ca="1">VLOOKUP($F92,[6]Sheet!$A$2:$F$706,6,FALSE)</f>
        <v>630</v>
      </c>
      <c r="G92" s="5" t="s">
        <v>19677</v>
      </c>
      <c r="H92" s="6" t="s">
        <v>72</v>
      </c>
      <c r="I92" s="5">
        <v>9197</v>
      </c>
      <c r="J92" s="5" t="s">
        <v>19677</v>
      </c>
      <c r="K92" s="263">
        <v>25769</v>
      </c>
      <c r="L92" s="6" t="s">
        <v>19676</v>
      </c>
      <c r="M92" s="5" t="s">
        <v>19675</v>
      </c>
    </row>
    <row r="93" spans="1:13">
      <c r="A93" s="561">
        <v>91</v>
      </c>
      <c r="B93" s="571" t="s">
        <v>18470</v>
      </c>
      <c r="C93" s="5" t="s">
        <v>19134</v>
      </c>
      <c r="D93" s="5" t="s">
        <v>19533</v>
      </c>
      <c r="E93" s="5" t="s">
        <v>56</v>
      </c>
      <c r="F93" s="5">
        <f ca="1">VLOOKUP($F93,[6]Sheet!$A$2:$F$706,6,FALSE)</f>
        <v>542</v>
      </c>
      <c r="G93" s="5" t="s">
        <v>19674</v>
      </c>
      <c r="H93" s="6" t="s">
        <v>72</v>
      </c>
      <c r="I93" s="5">
        <v>9198</v>
      </c>
      <c r="J93" s="5" t="s">
        <v>19673</v>
      </c>
      <c r="K93" s="263">
        <v>42073</v>
      </c>
      <c r="L93" s="6" t="s">
        <v>19672</v>
      </c>
      <c r="M93" s="5" t="s">
        <v>19671</v>
      </c>
    </row>
    <row r="94" spans="1:13">
      <c r="A94" s="561">
        <v>92</v>
      </c>
      <c r="B94" s="571" t="s">
        <v>18470</v>
      </c>
      <c r="C94" s="5" t="s">
        <v>19134</v>
      </c>
      <c r="D94" s="5" t="s">
        <v>19533</v>
      </c>
      <c r="E94" s="5" t="s">
        <v>34</v>
      </c>
      <c r="F94" s="5">
        <f ca="1">VLOOKUP($F94,[6]Sheet!$A$2:$F$706,6,FALSE)</f>
        <v>526</v>
      </c>
      <c r="G94" s="5" t="s">
        <v>19670</v>
      </c>
      <c r="H94" s="6" t="s">
        <v>78</v>
      </c>
      <c r="I94" s="5">
        <v>9188</v>
      </c>
      <c r="J94" s="5" t="s">
        <v>19669</v>
      </c>
      <c r="K94" s="263">
        <v>41908</v>
      </c>
      <c r="L94" s="6" t="s">
        <v>19668</v>
      </c>
      <c r="M94" s="5" t="s">
        <v>19667</v>
      </c>
    </row>
    <row r="95" spans="1:13">
      <c r="A95" s="561">
        <v>93</v>
      </c>
      <c r="B95" s="571" t="s">
        <v>18470</v>
      </c>
      <c r="C95" s="5" t="s">
        <v>19134</v>
      </c>
      <c r="D95" s="5" t="s">
        <v>19533</v>
      </c>
      <c r="E95" s="5" t="s">
        <v>34</v>
      </c>
      <c r="F95" s="5">
        <f ca="1">VLOOKUP($F95,[6]Sheet!$A$2:$F$706,6,FALSE)</f>
        <v>526</v>
      </c>
      <c r="G95" s="5" t="s">
        <v>19666</v>
      </c>
      <c r="H95" s="6" t="s">
        <v>78</v>
      </c>
      <c r="I95" s="5">
        <v>5007</v>
      </c>
      <c r="J95" s="5" t="s">
        <v>4155</v>
      </c>
      <c r="K95" s="263">
        <v>41657</v>
      </c>
      <c r="L95" s="6" t="s">
        <v>19665</v>
      </c>
      <c r="M95" s="5" t="s">
        <v>19664</v>
      </c>
    </row>
    <row r="96" spans="1:13">
      <c r="A96" s="561">
        <v>94</v>
      </c>
      <c r="B96" s="571" t="s">
        <v>18470</v>
      </c>
      <c r="C96" s="5" t="s">
        <v>19134</v>
      </c>
      <c r="D96" s="5" t="s">
        <v>19533</v>
      </c>
      <c r="E96" s="5" t="s">
        <v>56</v>
      </c>
      <c r="F96" s="5">
        <f ca="1">VLOOKUP($F96,[6]Sheet!$A$2:$F$706,6,FALSE)</f>
        <v>542</v>
      </c>
      <c r="G96" s="5" t="s">
        <v>19663</v>
      </c>
      <c r="H96" s="6" t="s">
        <v>72</v>
      </c>
      <c r="I96" s="5">
        <v>2256</v>
      </c>
      <c r="J96" s="5" t="s">
        <v>19662</v>
      </c>
      <c r="K96" s="263">
        <v>32688</v>
      </c>
      <c r="L96" s="6" t="s">
        <v>19661</v>
      </c>
      <c r="M96" s="5" t="s">
        <v>19660</v>
      </c>
    </row>
    <row r="97" spans="1:13">
      <c r="A97" s="561">
        <v>95</v>
      </c>
      <c r="B97" s="571" t="s">
        <v>18470</v>
      </c>
      <c r="C97" s="5" t="s">
        <v>19134</v>
      </c>
      <c r="D97" s="5" t="s">
        <v>19533</v>
      </c>
      <c r="E97" s="5" t="s">
        <v>56</v>
      </c>
      <c r="F97" s="5">
        <f ca="1">VLOOKUP($F97,[6]Sheet!$A$2:$F$706,6,FALSE)</f>
        <v>542</v>
      </c>
      <c r="G97" s="5" t="s">
        <v>19659</v>
      </c>
      <c r="H97" s="6" t="s">
        <v>72</v>
      </c>
      <c r="I97" s="5">
        <v>1339</v>
      </c>
      <c r="J97" s="5" t="s">
        <v>19658</v>
      </c>
      <c r="K97" s="263">
        <v>28842</v>
      </c>
      <c r="L97" s="6" t="s">
        <v>19657</v>
      </c>
      <c r="M97" s="5" t="s">
        <v>19656</v>
      </c>
    </row>
    <row r="98" spans="1:13">
      <c r="A98" s="561">
        <v>96</v>
      </c>
      <c r="B98" s="571" t="s">
        <v>18470</v>
      </c>
      <c r="C98" s="5" t="s">
        <v>19134</v>
      </c>
      <c r="D98" s="5" t="s">
        <v>19533</v>
      </c>
      <c r="E98" s="5" t="s">
        <v>34</v>
      </c>
      <c r="F98" s="5">
        <f ca="1">VLOOKUP($F98,[6]Sheet!$A$2:$F$706,6,FALSE)</f>
        <v>526</v>
      </c>
      <c r="G98" s="5" t="s">
        <v>19590</v>
      </c>
      <c r="H98" s="6" t="s">
        <v>78</v>
      </c>
      <c r="I98" s="5">
        <v>5564</v>
      </c>
      <c r="J98" s="5" t="s">
        <v>19655</v>
      </c>
      <c r="K98" s="263">
        <v>42065</v>
      </c>
      <c r="L98" s="6" t="s">
        <v>19654</v>
      </c>
      <c r="M98" s="5" t="s">
        <v>19653</v>
      </c>
    </row>
    <row r="99" spans="1:13">
      <c r="A99" s="561">
        <v>97</v>
      </c>
      <c r="B99" s="571" t="s">
        <v>18470</v>
      </c>
      <c r="C99" s="5" t="s">
        <v>19134</v>
      </c>
      <c r="D99" s="5" t="s">
        <v>19533</v>
      </c>
      <c r="E99" s="5" t="s">
        <v>56</v>
      </c>
      <c r="F99" s="5">
        <f ca="1">VLOOKUP($F99,[6]Sheet!$A$2:$F$706,6,FALSE)</f>
        <v>542</v>
      </c>
      <c r="G99" s="5" t="s">
        <v>19652</v>
      </c>
      <c r="H99" s="6" t="s">
        <v>67</v>
      </c>
      <c r="I99" s="5">
        <v>4035</v>
      </c>
      <c r="J99" s="5" t="s">
        <v>56</v>
      </c>
      <c r="K99" s="263">
        <v>40877</v>
      </c>
      <c r="L99" s="6" t="s">
        <v>19651</v>
      </c>
      <c r="M99" s="5" t="s">
        <v>19650</v>
      </c>
    </row>
    <row r="100" spans="1:13">
      <c r="A100" s="561">
        <v>98</v>
      </c>
      <c r="B100" s="571" t="s">
        <v>18470</v>
      </c>
      <c r="C100" s="5" t="s">
        <v>19134</v>
      </c>
      <c r="D100" s="5" t="s">
        <v>19533</v>
      </c>
      <c r="E100" s="5" t="s">
        <v>56</v>
      </c>
      <c r="F100" s="5">
        <f ca="1">VLOOKUP($F100,[6]Sheet!$A$2:$F$706,6,FALSE)</f>
        <v>542</v>
      </c>
      <c r="G100" s="5" t="s">
        <v>19569</v>
      </c>
      <c r="H100" s="6" t="s">
        <v>72</v>
      </c>
      <c r="I100" s="5">
        <v>5112</v>
      </c>
      <c r="J100" s="5" t="s">
        <v>6388</v>
      </c>
      <c r="K100" s="263">
        <v>41670</v>
      </c>
      <c r="L100" s="6" t="s">
        <v>19649</v>
      </c>
      <c r="M100" s="5" t="s">
        <v>19648</v>
      </c>
    </row>
    <row r="101" spans="1:13">
      <c r="A101" s="561">
        <v>99</v>
      </c>
      <c r="B101" s="571" t="s">
        <v>18470</v>
      </c>
      <c r="C101" s="5" t="s">
        <v>19134</v>
      </c>
      <c r="D101" s="5" t="s">
        <v>19533</v>
      </c>
      <c r="E101" s="5" t="s">
        <v>34</v>
      </c>
      <c r="F101" s="5">
        <f ca="1">VLOOKUP($F101,[6]Sheet!$A$2:$F$706,6,FALSE)</f>
        <v>526</v>
      </c>
      <c r="G101" s="5" t="s">
        <v>900</v>
      </c>
      <c r="H101" s="6" t="s">
        <v>78</v>
      </c>
      <c r="I101" s="5">
        <v>5406</v>
      </c>
      <c r="J101" s="5" t="s">
        <v>57</v>
      </c>
      <c r="K101" s="263">
        <v>41911</v>
      </c>
      <c r="L101" s="6" t="s">
        <v>19647</v>
      </c>
      <c r="M101" s="5" t="s">
        <v>19646</v>
      </c>
    </row>
    <row r="102" spans="1:13">
      <c r="A102" s="561">
        <v>100</v>
      </c>
      <c r="B102" s="571" t="s">
        <v>18470</v>
      </c>
      <c r="C102" s="5" t="s">
        <v>19134</v>
      </c>
      <c r="D102" s="5" t="s">
        <v>19533</v>
      </c>
      <c r="E102" s="5" t="s">
        <v>56</v>
      </c>
      <c r="F102" s="5">
        <f ca="1">VLOOKUP($F102,[6]Sheet!$A$2:$F$706,6,FALSE)</f>
        <v>542</v>
      </c>
      <c r="G102" s="5" t="s">
        <v>19645</v>
      </c>
      <c r="H102" s="6" t="s">
        <v>72</v>
      </c>
      <c r="I102" s="5">
        <v>5202</v>
      </c>
      <c r="J102" s="5" t="s">
        <v>19644</v>
      </c>
      <c r="K102" s="263">
        <v>41722</v>
      </c>
      <c r="L102" s="6" t="s">
        <v>19643</v>
      </c>
      <c r="M102" s="5" t="s">
        <v>19642</v>
      </c>
    </row>
    <row r="103" spans="1:13">
      <c r="A103" s="561">
        <v>101</v>
      </c>
      <c r="B103" s="571" t="s">
        <v>18470</v>
      </c>
      <c r="C103" s="5" t="s">
        <v>19134</v>
      </c>
      <c r="D103" s="5" t="s">
        <v>19533</v>
      </c>
      <c r="E103" s="5" t="s">
        <v>30</v>
      </c>
      <c r="F103" s="5">
        <f ca="1">VLOOKUP($F103,[6]Sheet!$A$2:$F$706,6,FALSE)</f>
        <v>548</v>
      </c>
      <c r="G103" s="5" t="s">
        <v>19641</v>
      </c>
      <c r="H103" s="6" t="s">
        <v>78</v>
      </c>
      <c r="I103" s="5">
        <v>5493</v>
      </c>
      <c r="J103" s="5" t="s">
        <v>8041</v>
      </c>
      <c r="K103" s="263">
        <v>42002</v>
      </c>
      <c r="L103" s="6" t="s">
        <v>19640</v>
      </c>
      <c r="M103" s="5" t="s">
        <v>19639</v>
      </c>
    </row>
    <row r="104" spans="1:13">
      <c r="A104" s="561">
        <v>102</v>
      </c>
      <c r="B104" s="571" t="s">
        <v>18470</v>
      </c>
      <c r="C104" s="5" t="s">
        <v>19134</v>
      </c>
      <c r="D104" s="5" t="s">
        <v>19533</v>
      </c>
      <c r="E104" s="5" t="s">
        <v>30</v>
      </c>
      <c r="F104" s="5">
        <f ca="1">VLOOKUP($F104,[6]Sheet!$A$2:$F$706,6,FALSE)</f>
        <v>548</v>
      </c>
      <c r="G104" s="5" t="s">
        <v>19638</v>
      </c>
      <c r="H104" s="6" t="s">
        <v>78</v>
      </c>
      <c r="I104" s="5">
        <v>5006</v>
      </c>
      <c r="J104" s="5" t="s">
        <v>1690</v>
      </c>
      <c r="K104" s="263">
        <v>41657</v>
      </c>
      <c r="L104" s="6" t="s">
        <v>19637</v>
      </c>
      <c r="M104" s="5" t="s">
        <v>19636</v>
      </c>
    </row>
    <row r="105" spans="1:13">
      <c r="A105" s="561">
        <v>103</v>
      </c>
      <c r="B105" s="571" t="s">
        <v>18470</v>
      </c>
      <c r="C105" s="5" t="s">
        <v>19134</v>
      </c>
      <c r="D105" s="5" t="s">
        <v>19533</v>
      </c>
      <c r="E105" s="5" t="s">
        <v>30</v>
      </c>
      <c r="F105" s="5">
        <f ca="1">VLOOKUP($F105,[6]Sheet!$A$2:$F$706,6,FALSE)</f>
        <v>548</v>
      </c>
      <c r="G105" s="5" t="s">
        <v>19545</v>
      </c>
      <c r="H105" s="6" t="s">
        <v>67</v>
      </c>
      <c r="I105" s="5">
        <v>3141</v>
      </c>
      <c r="J105" s="5" t="s">
        <v>30</v>
      </c>
      <c r="K105" s="263">
        <v>39531</v>
      </c>
      <c r="L105" s="6" t="s">
        <v>19635</v>
      </c>
      <c r="M105" s="5" t="s">
        <v>19634</v>
      </c>
    </row>
    <row r="106" spans="1:13">
      <c r="A106" s="561">
        <v>104</v>
      </c>
      <c r="B106" s="571" t="s">
        <v>18470</v>
      </c>
      <c r="C106" s="5" t="s">
        <v>19134</v>
      </c>
      <c r="D106" s="5" t="s">
        <v>19533</v>
      </c>
      <c r="E106" s="5" t="s">
        <v>34</v>
      </c>
      <c r="F106" s="5">
        <f ca="1">VLOOKUP($F106,[6]Sheet!$A$2:$F$706,6,FALSE)</f>
        <v>525</v>
      </c>
      <c r="G106" s="5" t="s">
        <v>19633</v>
      </c>
      <c r="H106" s="6" t="s">
        <v>78</v>
      </c>
      <c r="I106" s="5">
        <v>6711</v>
      </c>
      <c r="J106" s="5" t="s">
        <v>15912</v>
      </c>
      <c r="K106" s="263">
        <v>42150</v>
      </c>
      <c r="L106" s="6" t="s">
        <v>19632</v>
      </c>
      <c r="M106" s="5" t="s">
        <v>19631</v>
      </c>
    </row>
    <row r="107" spans="1:13">
      <c r="A107" s="561">
        <v>105</v>
      </c>
      <c r="B107" s="571" t="s">
        <v>18470</v>
      </c>
      <c r="C107" s="5" t="s">
        <v>19134</v>
      </c>
      <c r="D107" s="5" t="s">
        <v>19533</v>
      </c>
      <c r="E107" s="5" t="s">
        <v>30</v>
      </c>
      <c r="F107" s="5">
        <f ca="1">VLOOKUP($F107,[6]Sheet!$A$2:$F$706,6,FALSE)</f>
        <v>548</v>
      </c>
      <c r="G107" s="5" t="s">
        <v>19630</v>
      </c>
      <c r="H107" s="6" t="s">
        <v>72</v>
      </c>
      <c r="I107" s="5">
        <v>6743</v>
      </c>
      <c r="J107" s="5" t="s">
        <v>19629</v>
      </c>
      <c r="K107" s="263">
        <v>32569</v>
      </c>
      <c r="L107" s="6" t="s">
        <v>19628</v>
      </c>
      <c r="M107" s="5" t="s">
        <v>19627</v>
      </c>
    </row>
    <row r="108" spans="1:13">
      <c r="A108" s="561">
        <v>106</v>
      </c>
      <c r="B108" s="571" t="s">
        <v>18470</v>
      </c>
      <c r="C108" s="5" t="s">
        <v>19134</v>
      </c>
      <c r="D108" s="5" t="s">
        <v>19533</v>
      </c>
      <c r="E108" s="5" t="s">
        <v>34</v>
      </c>
      <c r="F108" s="5">
        <f ca="1">VLOOKUP($F108,[6]Sheet!$A$2:$F$706,6,FALSE)</f>
        <v>526</v>
      </c>
      <c r="G108" s="5" t="s">
        <v>19626</v>
      </c>
      <c r="H108" s="6" t="s">
        <v>78</v>
      </c>
      <c r="I108" s="5">
        <v>6713</v>
      </c>
      <c r="J108" s="5" t="s">
        <v>19625</v>
      </c>
      <c r="K108" s="263">
        <v>40837</v>
      </c>
      <c r="L108" s="6" t="s">
        <v>19624</v>
      </c>
      <c r="M108" s="5" t="s">
        <v>19623</v>
      </c>
    </row>
    <row r="109" spans="1:13">
      <c r="A109" s="561">
        <v>107</v>
      </c>
      <c r="B109" s="571" t="s">
        <v>18470</v>
      </c>
      <c r="C109" s="5" t="s">
        <v>19134</v>
      </c>
      <c r="D109" s="5" t="s">
        <v>19533</v>
      </c>
      <c r="E109" s="5" t="s">
        <v>1692</v>
      </c>
      <c r="F109" s="5">
        <f ca="1">VLOOKUP($F109,[6]Sheet!$A$2:$F$706,6,FALSE)</f>
        <v>630</v>
      </c>
      <c r="G109" s="5" t="s">
        <v>5517</v>
      </c>
      <c r="H109" s="6" t="s">
        <v>78</v>
      </c>
      <c r="I109" s="5">
        <v>6722</v>
      </c>
      <c r="J109" s="5" t="s">
        <v>5517</v>
      </c>
      <c r="K109" s="263">
        <v>40837</v>
      </c>
      <c r="L109" s="6" t="s">
        <v>19622</v>
      </c>
      <c r="M109" s="5" t="s">
        <v>19621</v>
      </c>
    </row>
    <row r="110" spans="1:13">
      <c r="A110" s="561">
        <v>108</v>
      </c>
      <c r="B110" s="571" t="s">
        <v>18470</v>
      </c>
      <c r="C110" s="5" t="s">
        <v>19134</v>
      </c>
      <c r="D110" s="5" t="s">
        <v>19533</v>
      </c>
      <c r="E110" s="5" t="s">
        <v>30</v>
      </c>
      <c r="F110" s="5">
        <f ca="1">VLOOKUP($F110,[6]Sheet!$A$2:$F$706,6,FALSE)</f>
        <v>548</v>
      </c>
      <c r="G110" s="5" t="s">
        <v>19620</v>
      </c>
      <c r="H110" s="6" t="s">
        <v>78</v>
      </c>
      <c r="I110" s="5">
        <v>6741</v>
      </c>
      <c r="J110" s="5" t="s">
        <v>19619</v>
      </c>
      <c r="K110" s="263">
        <v>39900</v>
      </c>
      <c r="L110" s="6" t="s">
        <v>19618</v>
      </c>
      <c r="M110" s="5" t="s">
        <v>19617</v>
      </c>
    </row>
    <row r="111" spans="1:13">
      <c r="A111" s="561">
        <v>109</v>
      </c>
      <c r="B111" s="571" t="s">
        <v>18470</v>
      </c>
      <c r="C111" s="5" t="s">
        <v>19134</v>
      </c>
      <c r="D111" s="5" t="s">
        <v>19533</v>
      </c>
      <c r="E111" s="5" t="s">
        <v>56</v>
      </c>
      <c r="F111" s="5">
        <f ca="1">VLOOKUP($F111,[6]Sheet!$A$2:$F$706,6,FALSE)</f>
        <v>542</v>
      </c>
      <c r="G111" s="5" t="s">
        <v>19616</v>
      </c>
      <c r="H111" s="6" t="s">
        <v>72</v>
      </c>
      <c r="I111" s="5">
        <v>6728</v>
      </c>
      <c r="J111" s="5" t="s">
        <v>19615</v>
      </c>
      <c r="K111" s="263">
        <v>32741</v>
      </c>
      <c r="L111" s="6" t="s">
        <v>19614</v>
      </c>
      <c r="M111" s="5" t="s">
        <v>19613</v>
      </c>
    </row>
    <row r="112" spans="1:13">
      <c r="A112" s="561">
        <v>110</v>
      </c>
      <c r="B112" s="571" t="s">
        <v>18470</v>
      </c>
      <c r="C112" s="5" t="s">
        <v>19134</v>
      </c>
      <c r="D112" s="5" t="s">
        <v>19533</v>
      </c>
      <c r="E112" s="5" t="s">
        <v>34</v>
      </c>
      <c r="F112" s="5">
        <f ca="1">VLOOKUP($F112,[6]Sheet!$A$2:$F$706,6,FALSE)</f>
        <v>526</v>
      </c>
      <c r="G112" s="5" t="s">
        <v>19612</v>
      </c>
      <c r="H112" s="6" t="s">
        <v>78</v>
      </c>
      <c r="I112" s="5">
        <v>6717</v>
      </c>
      <c r="J112" s="5" t="s">
        <v>11718</v>
      </c>
      <c r="K112" s="263">
        <v>26934</v>
      </c>
      <c r="L112" s="6" t="s">
        <v>19611</v>
      </c>
      <c r="M112" s="5" t="s">
        <v>19610</v>
      </c>
    </row>
    <row r="113" spans="1:13">
      <c r="A113" s="561">
        <v>111</v>
      </c>
      <c r="B113" s="571" t="s">
        <v>18470</v>
      </c>
      <c r="C113" s="5" t="s">
        <v>19134</v>
      </c>
      <c r="D113" s="5" t="s">
        <v>19533</v>
      </c>
      <c r="E113" s="5" t="s">
        <v>34</v>
      </c>
      <c r="F113" s="5">
        <f ca="1">VLOOKUP($F113,[6]Sheet!$A$2:$F$706,6,FALSE)</f>
        <v>526</v>
      </c>
      <c r="G113" s="5" t="s">
        <v>447</v>
      </c>
      <c r="H113" s="6" t="s">
        <v>78</v>
      </c>
      <c r="I113" s="5">
        <v>6715</v>
      </c>
      <c r="J113" s="5" t="s">
        <v>39</v>
      </c>
      <c r="K113" s="263">
        <v>39414</v>
      </c>
      <c r="L113" s="6" t="s">
        <v>19609</v>
      </c>
      <c r="M113" s="5" t="s">
        <v>19608</v>
      </c>
    </row>
    <row r="114" spans="1:13">
      <c r="A114" s="561">
        <v>112</v>
      </c>
      <c r="B114" s="571" t="s">
        <v>18470</v>
      </c>
      <c r="C114" s="5" t="s">
        <v>19134</v>
      </c>
      <c r="D114" s="5" t="s">
        <v>19533</v>
      </c>
      <c r="E114" s="5" t="s">
        <v>56</v>
      </c>
      <c r="F114" s="5">
        <f ca="1">VLOOKUP($F114,[6]Sheet!$A$2:$F$706,6,FALSE)</f>
        <v>542</v>
      </c>
      <c r="G114" s="5" t="s">
        <v>19607</v>
      </c>
      <c r="H114" s="6" t="s">
        <v>72</v>
      </c>
      <c r="I114" s="5">
        <v>6730</v>
      </c>
      <c r="J114" s="5" t="s">
        <v>19606</v>
      </c>
      <c r="K114" s="263">
        <v>28083</v>
      </c>
      <c r="L114" s="6" t="s">
        <v>19605</v>
      </c>
      <c r="M114" s="5" t="s">
        <v>19604</v>
      </c>
    </row>
    <row r="115" spans="1:13">
      <c r="A115" s="561">
        <v>113</v>
      </c>
      <c r="B115" s="571" t="s">
        <v>18470</v>
      </c>
      <c r="C115" s="5" t="s">
        <v>19134</v>
      </c>
      <c r="D115" s="5" t="s">
        <v>19533</v>
      </c>
      <c r="E115" s="5" t="s">
        <v>34</v>
      </c>
      <c r="F115" s="5">
        <f ca="1">VLOOKUP($F115,[6]Sheet!$A$2:$F$706,6,FALSE)</f>
        <v>526</v>
      </c>
      <c r="G115" s="5" t="s">
        <v>4155</v>
      </c>
      <c r="H115" s="6" t="s">
        <v>78</v>
      </c>
      <c r="I115" s="5">
        <v>6719</v>
      </c>
      <c r="J115" s="5" t="s">
        <v>19603</v>
      </c>
      <c r="K115" s="263">
        <v>23305</v>
      </c>
      <c r="L115" s="6" t="s">
        <v>19602</v>
      </c>
      <c r="M115" s="5" t="s">
        <v>19601</v>
      </c>
    </row>
    <row r="116" spans="1:13">
      <c r="A116" s="561">
        <v>114</v>
      </c>
      <c r="B116" s="571" t="s">
        <v>18470</v>
      </c>
      <c r="C116" s="5" t="s">
        <v>19134</v>
      </c>
      <c r="D116" s="5" t="s">
        <v>19533</v>
      </c>
      <c r="E116" s="5" t="s">
        <v>1692</v>
      </c>
      <c r="F116" s="5">
        <f ca="1">VLOOKUP($F116,[6]Sheet!$A$2:$F$706,6,FALSE)</f>
        <v>630</v>
      </c>
      <c r="G116" s="5" t="s">
        <v>19600</v>
      </c>
      <c r="H116" s="6" t="s">
        <v>78</v>
      </c>
      <c r="I116" s="5">
        <v>6724</v>
      </c>
      <c r="J116" s="5" t="s">
        <v>1693</v>
      </c>
      <c r="K116" s="263">
        <v>31299</v>
      </c>
      <c r="L116" s="6" t="s">
        <v>19599</v>
      </c>
      <c r="M116" s="5" t="s">
        <v>19598</v>
      </c>
    </row>
    <row r="117" spans="1:13">
      <c r="A117" s="561">
        <v>115</v>
      </c>
      <c r="B117" s="571" t="s">
        <v>18470</v>
      </c>
      <c r="C117" s="5" t="s">
        <v>19134</v>
      </c>
      <c r="D117" s="5" t="s">
        <v>19533</v>
      </c>
      <c r="E117" s="5" t="s">
        <v>30</v>
      </c>
      <c r="F117" s="5">
        <f ca="1">VLOOKUP($F117,[6]Sheet!$A$2:$F$706,6,FALSE)</f>
        <v>548</v>
      </c>
      <c r="G117" s="5" t="s">
        <v>1653</v>
      </c>
      <c r="H117" s="6" t="s">
        <v>72</v>
      </c>
      <c r="I117" s="5">
        <v>6740</v>
      </c>
      <c r="J117" s="5" t="s">
        <v>19597</v>
      </c>
      <c r="K117" s="263">
        <v>42973</v>
      </c>
      <c r="L117" s="6" t="s">
        <v>19596</v>
      </c>
      <c r="M117" s="5" t="s">
        <v>19595</v>
      </c>
    </row>
    <row r="118" spans="1:13">
      <c r="A118" s="561">
        <v>116</v>
      </c>
      <c r="B118" s="571" t="s">
        <v>18470</v>
      </c>
      <c r="C118" s="5" t="s">
        <v>19134</v>
      </c>
      <c r="D118" s="5" t="s">
        <v>19533</v>
      </c>
      <c r="E118" s="5" t="s">
        <v>30</v>
      </c>
      <c r="F118" s="5">
        <f ca="1">VLOOKUP($F118,[6]Sheet!$A$2:$F$706,6,FALSE)</f>
        <v>548</v>
      </c>
      <c r="G118" s="5" t="s">
        <v>19594</v>
      </c>
      <c r="H118" s="6" t="s">
        <v>72</v>
      </c>
      <c r="I118" s="5">
        <v>6748</v>
      </c>
      <c r="J118" s="5" t="s">
        <v>19593</v>
      </c>
      <c r="K118" s="263">
        <v>28487</v>
      </c>
      <c r="L118" s="6" t="s">
        <v>19592</v>
      </c>
      <c r="M118" s="5" t="s">
        <v>19591</v>
      </c>
    </row>
    <row r="119" spans="1:13">
      <c r="A119" s="561">
        <v>117</v>
      </c>
      <c r="B119" s="571" t="s">
        <v>18470</v>
      </c>
      <c r="C119" s="5" t="s">
        <v>19134</v>
      </c>
      <c r="D119" s="5" t="s">
        <v>19533</v>
      </c>
      <c r="E119" s="5" t="s">
        <v>34</v>
      </c>
      <c r="F119" s="5">
        <f ca="1">VLOOKUP($F119,[6]Sheet!$A$2:$F$706,6,FALSE)</f>
        <v>526</v>
      </c>
      <c r="G119" s="5" t="s">
        <v>19590</v>
      </c>
      <c r="H119" s="6" t="s">
        <v>78</v>
      </c>
      <c r="I119" s="5">
        <v>6716</v>
      </c>
      <c r="J119" s="5" t="s">
        <v>1644</v>
      </c>
      <c r="K119" s="263">
        <v>34207</v>
      </c>
      <c r="L119" s="6" t="s">
        <v>19589</v>
      </c>
      <c r="M119" s="5" t="s">
        <v>19588</v>
      </c>
    </row>
    <row r="120" spans="1:13">
      <c r="A120" s="561">
        <v>118</v>
      </c>
      <c r="B120" s="571" t="s">
        <v>18470</v>
      </c>
      <c r="C120" s="5" t="s">
        <v>19134</v>
      </c>
      <c r="D120" s="5" t="s">
        <v>19533</v>
      </c>
      <c r="E120" s="5" t="s">
        <v>1692</v>
      </c>
      <c r="F120" s="5">
        <f ca="1">VLOOKUP($F120,[6]Sheet!$A$2:$F$706,6,FALSE)</f>
        <v>630</v>
      </c>
      <c r="G120" s="5" t="s">
        <v>17283</v>
      </c>
      <c r="H120" s="6" t="s">
        <v>72</v>
      </c>
      <c r="I120" s="5">
        <v>6720</v>
      </c>
      <c r="J120" s="5" t="s">
        <v>18497</v>
      </c>
      <c r="K120" s="263">
        <v>41452</v>
      </c>
      <c r="L120" s="6" t="s">
        <v>19587</v>
      </c>
      <c r="M120" s="5" t="s">
        <v>19586</v>
      </c>
    </row>
    <row r="121" spans="1:13">
      <c r="A121" s="561">
        <v>119</v>
      </c>
      <c r="B121" s="571" t="s">
        <v>18470</v>
      </c>
      <c r="C121" s="5" t="s">
        <v>19134</v>
      </c>
      <c r="D121" s="5" t="s">
        <v>19533</v>
      </c>
      <c r="E121" s="5" t="s">
        <v>30</v>
      </c>
      <c r="F121" s="5">
        <f ca="1">VLOOKUP($F121,[6]Sheet!$A$2:$F$706,6,FALSE)</f>
        <v>548</v>
      </c>
      <c r="G121" s="5" t="s">
        <v>19585</v>
      </c>
      <c r="H121" s="6" t="s">
        <v>78</v>
      </c>
      <c r="I121" s="5">
        <v>6745</v>
      </c>
      <c r="J121" s="5" t="s">
        <v>7052</v>
      </c>
      <c r="K121" s="263">
        <v>31299</v>
      </c>
      <c r="L121" s="6" t="s">
        <v>19584</v>
      </c>
      <c r="M121" s="5" t="s">
        <v>19583</v>
      </c>
    </row>
    <row r="122" spans="1:13">
      <c r="A122" s="561">
        <v>120</v>
      </c>
      <c r="B122" s="571" t="s">
        <v>18470</v>
      </c>
      <c r="C122" s="5" t="s">
        <v>19134</v>
      </c>
      <c r="D122" s="5" t="s">
        <v>19533</v>
      </c>
      <c r="E122" s="5" t="s">
        <v>56</v>
      </c>
      <c r="F122" s="5">
        <f ca="1">VLOOKUP($F122,[6]Sheet!$A$2:$F$706,6,FALSE)</f>
        <v>542</v>
      </c>
      <c r="G122" s="5" t="s">
        <v>19582</v>
      </c>
      <c r="H122" s="6" t="s">
        <v>78</v>
      </c>
      <c r="I122" s="5">
        <v>6727</v>
      </c>
      <c r="J122" s="5" t="s">
        <v>4941</v>
      </c>
      <c r="K122" s="263">
        <v>39535</v>
      </c>
      <c r="L122" s="6" t="s">
        <v>19581</v>
      </c>
      <c r="M122" s="5" t="s">
        <v>19580</v>
      </c>
    </row>
    <row r="123" spans="1:13">
      <c r="A123" s="561">
        <v>121</v>
      </c>
      <c r="B123" s="571" t="s">
        <v>18470</v>
      </c>
      <c r="C123" s="5" t="s">
        <v>19134</v>
      </c>
      <c r="D123" s="5" t="s">
        <v>19533</v>
      </c>
      <c r="E123" s="5" t="s">
        <v>1692</v>
      </c>
      <c r="F123" s="5">
        <f ca="1">VLOOKUP($F123,[6]Sheet!$A$2:$F$706,6,FALSE)</f>
        <v>630</v>
      </c>
      <c r="G123" s="5" t="s">
        <v>19579</v>
      </c>
      <c r="H123" s="6" t="s">
        <v>72</v>
      </c>
      <c r="I123" s="5">
        <v>6723</v>
      </c>
      <c r="J123" s="5" t="s">
        <v>19579</v>
      </c>
      <c r="K123" s="263">
        <v>32688</v>
      </c>
      <c r="L123" s="6" t="s">
        <v>19578</v>
      </c>
      <c r="M123" s="5" t="s">
        <v>19577</v>
      </c>
    </row>
    <row r="124" spans="1:13">
      <c r="A124" s="561">
        <v>122</v>
      </c>
      <c r="B124" s="571" t="s">
        <v>18470</v>
      </c>
      <c r="C124" s="5" t="s">
        <v>19134</v>
      </c>
      <c r="D124" s="5" t="s">
        <v>19533</v>
      </c>
      <c r="E124" s="5" t="s">
        <v>56</v>
      </c>
      <c r="F124" s="5">
        <f ca="1">VLOOKUP($F124,[6]Sheet!$A$2:$F$706,6,FALSE)</f>
        <v>542</v>
      </c>
      <c r="G124" s="5" t="s">
        <v>19576</v>
      </c>
      <c r="H124" s="6" t="s">
        <v>78</v>
      </c>
      <c r="I124" s="5">
        <v>6726</v>
      </c>
      <c r="J124" s="5" t="s">
        <v>6013</v>
      </c>
      <c r="K124" s="263">
        <v>40928</v>
      </c>
      <c r="L124" s="6" t="s">
        <v>19575</v>
      </c>
      <c r="M124" s="5" t="s">
        <v>19574</v>
      </c>
    </row>
    <row r="125" spans="1:13">
      <c r="A125" s="561">
        <v>123</v>
      </c>
      <c r="B125" s="571" t="s">
        <v>18470</v>
      </c>
      <c r="C125" s="5" t="s">
        <v>19134</v>
      </c>
      <c r="D125" s="5" t="s">
        <v>19533</v>
      </c>
      <c r="E125" s="5" t="s">
        <v>34</v>
      </c>
      <c r="F125" s="5">
        <f ca="1">VLOOKUP($F125,[6]Sheet!$A$2:$F$706,6,FALSE)</f>
        <v>526</v>
      </c>
      <c r="G125" s="5" t="s">
        <v>19573</v>
      </c>
      <c r="H125" s="6" t="s">
        <v>78</v>
      </c>
      <c r="I125" s="5">
        <v>6718</v>
      </c>
      <c r="J125" s="5" t="s">
        <v>19572</v>
      </c>
      <c r="K125" s="263">
        <v>23725</v>
      </c>
      <c r="L125" s="6" t="s">
        <v>19571</v>
      </c>
      <c r="M125" s="5" t="s">
        <v>19570</v>
      </c>
    </row>
    <row r="126" spans="1:13">
      <c r="A126" s="561">
        <v>124</v>
      </c>
      <c r="B126" s="571" t="s">
        <v>18470</v>
      </c>
      <c r="C126" s="5" t="s">
        <v>19134</v>
      </c>
      <c r="D126" s="5" t="s">
        <v>19533</v>
      </c>
      <c r="E126" s="5" t="s">
        <v>56</v>
      </c>
      <c r="F126" s="5">
        <f ca="1">VLOOKUP($F126,[6]Sheet!$A$2:$F$706,6,FALSE)</f>
        <v>542</v>
      </c>
      <c r="G126" s="5" t="s">
        <v>19569</v>
      </c>
      <c r="H126" s="6" t="s">
        <v>72</v>
      </c>
      <c r="I126" s="5">
        <v>6731</v>
      </c>
      <c r="J126" s="5" t="s">
        <v>19568</v>
      </c>
      <c r="K126" s="263">
        <v>26395</v>
      </c>
      <c r="L126" s="6" t="s">
        <v>19567</v>
      </c>
      <c r="M126" s="5" t="s">
        <v>19566</v>
      </c>
    </row>
    <row r="127" spans="1:13">
      <c r="A127" s="561">
        <v>125</v>
      </c>
      <c r="B127" s="571" t="s">
        <v>18470</v>
      </c>
      <c r="C127" s="5" t="s">
        <v>19134</v>
      </c>
      <c r="D127" s="5" t="s">
        <v>19533</v>
      </c>
      <c r="E127" s="5" t="s">
        <v>30</v>
      </c>
      <c r="F127" s="5">
        <f ca="1">VLOOKUP($F127,[6]Sheet!$A$2:$F$706,6,FALSE)</f>
        <v>548</v>
      </c>
      <c r="G127" s="5" t="s">
        <v>19565</v>
      </c>
      <c r="H127" s="6" t="s">
        <v>78</v>
      </c>
      <c r="I127" s="5">
        <v>6747</v>
      </c>
      <c r="J127" s="5" t="s">
        <v>7941</v>
      </c>
      <c r="K127" s="263">
        <v>29862</v>
      </c>
      <c r="L127" s="6" t="s">
        <v>19564</v>
      </c>
      <c r="M127" s="5" t="s">
        <v>19563</v>
      </c>
    </row>
    <row r="128" spans="1:13">
      <c r="A128" s="561">
        <v>126</v>
      </c>
      <c r="B128" s="571" t="s">
        <v>18470</v>
      </c>
      <c r="C128" s="5" t="s">
        <v>19134</v>
      </c>
      <c r="D128" s="5" t="s">
        <v>19533</v>
      </c>
      <c r="E128" s="5" t="s">
        <v>34</v>
      </c>
      <c r="F128" s="5">
        <f ca="1">VLOOKUP($F128,[6]Sheet!$A$2:$F$706,6,FALSE)</f>
        <v>525</v>
      </c>
      <c r="G128" s="5" t="s">
        <v>19562</v>
      </c>
      <c r="H128" s="6" t="s">
        <v>78</v>
      </c>
      <c r="I128" s="5">
        <v>6712</v>
      </c>
      <c r="J128" s="5" t="s">
        <v>9398</v>
      </c>
      <c r="K128" s="263">
        <v>42090</v>
      </c>
      <c r="L128" s="6" t="s">
        <v>19561</v>
      </c>
      <c r="M128" s="5" t="s">
        <v>19560</v>
      </c>
    </row>
    <row r="129" spans="1:13">
      <c r="A129" s="561">
        <v>127</v>
      </c>
      <c r="B129" s="571" t="s">
        <v>18470</v>
      </c>
      <c r="C129" s="5" t="s">
        <v>19134</v>
      </c>
      <c r="D129" s="5" t="s">
        <v>19533</v>
      </c>
      <c r="E129" s="5" t="s">
        <v>34</v>
      </c>
      <c r="F129" s="5">
        <f ca="1">VLOOKUP($F129,[6]Sheet!$A$2:$F$706,6,FALSE)</f>
        <v>631</v>
      </c>
      <c r="G129" s="5" t="s">
        <v>19559</v>
      </c>
      <c r="H129" s="6" t="s">
        <v>72</v>
      </c>
      <c r="I129" s="5">
        <v>6714</v>
      </c>
      <c r="J129" s="5" t="s">
        <v>19558</v>
      </c>
      <c r="K129" s="263">
        <v>39531</v>
      </c>
      <c r="L129" s="6" t="s">
        <v>19557</v>
      </c>
      <c r="M129" s="5" t="s">
        <v>19556</v>
      </c>
    </row>
    <row r="130" spans="1:13">
      <c r="A130" s="561">
        <v>128</v>
      </c>
      <c r="B130" s="571" t="s">
        <v>18470</v>
      </c>
      <c r="C130" s="5" t="s">
        <v>19134</v>
      </c>
      <c r="D130" s="5" t="s">
        <v>19533</v>
      </c>
      <c r="E130" s="5" t="s">
        <v>56</v>
      </c>
      <c r="F130" s="5">
        <f ca="1">VLOOKUP($F130,[6]Sheet!$A$2:$F$706,6,FALSE)</f>
        <v>542</v>
      </c>
      <c r="G130" s="5" t="s">
        <v>19555</v>
      </c>
      <c r="H130" s="6" t="s">
        <v>72</v>
      </c>
      <c r="I130" s="5">
        <v>6729</v>
      </c>
      <c r="J130" s="5" t="s">
        <v>19554</v>
      </c>
      <c r="K130" s="263">
        <v>28842</v>
      </c>
      <c r="L130" s="6" t="s">
        <v>19553</v>
      </c>
      <c r="M130" s="5" t="s">
        <v>19552</v>
      </c>
    </row>
    <row r="131" spans="1:13">
      <c r="A131" s="561">
        <v>129</v>
      </c>
      <c r="B131" s="571" t="s">
        <v>18470</v>
      </c>
      <c r="C131" s="5" t="s">
        <v>19134</v>
      </c>
      <c r="D131" s="5" t="s">
        <v>19533</v>
      </c>
      <c r="E131" s="5" t="s">
        <v>30</v>
      </c>
      <c r="F131" s="5">
        <f ca="1">VLOOKUP($F131,[6]Sheet!$A$2:$F$706,6,FALSE)</f>
        <v>548</v>
      </c>
      <c r="G131" s="5" t="s">
        <v>19545</v>
      </c>
      <c r="H131" s="6" t="s">
        <v>67</v>
      </c>
      <c r="I131" s="5">
        <v>7400</v>
      </c>
      <c r="J131" s="5" t="s">
        <v>19551</v>
      </c>
      <c r="K131" s="263">
        <v>27010</v>
      </c>
      <c r="L131" s="6" t="s">
        <v>19550</v>
      </c>
      <c r="M131" s="5" t="s">
        <v>19549</v>
      </c>
    </row>
    <row r="132" spans="1:13">
      <c r="A132" s="561">
        <v>130</v>
      </c>
      <c r="B132" s="571" t="s">
        <v>18470</v>
      </c>
      <c r="C132" s="5" t="s">
        <v>19134</v>
      </c>
      <c r="D132" s="5" t="s">
        <v>19533</v>
      </c>
      <c r="E132" s="5" t="s">
        <v>30</v>
      </c>
      <c r="F132" s="5">
        <f ca="1">VLOOKUP($F132,[6]Sheet!$A$2:$F$706,6,FALSE)</f>
        <v>548</v>
      </c>
      <c r="G132" s="5" t="s">
        <v>19548</v>
      </c>
      <c r="H132" s="6" t="s">
        <v>78</v>
      </c>
      <c r="I132" s="5">
        <v>6742</v>
      </c>
      <c r="J132" s="5" t="s">
        <v>7639</v>
      </c>
      <c r="K132" s="263">
        <v>32571</v>
      </c>
      <c r="L132" s="6" t="s">
        <v>19547</v>
      </c>
      <c r="M132" s="5" t="s">
        <v>19546</v>
      </c>
    </row>
    <row r="133" spans="1:13">
      <c r="A133" s="561">
        <v>131</v>
      </c>
      <c r="B133" s="571" t="s">
        <v>18470</v>
      </c>
      <c r="C133" s="5" t="s">
        <v>19134</v>
      </c>
      <c r="D133" s="5" t="s">
        <v>19533</v>
      </c>
      <c r="E133" s="5" t="s">
        <v>30</v>
      </c>
      <c r="F133" s="5">
        <f ca="1">VLOOKUP($F133,[6]Sheet!$A$2:$F$706,6,FALSE)</f>
        <v>548</v>
      </c>
      <c r="G133" s="5" t="s">
        <v>19545</v>
      </c>
      <c r="H133" s="6" t="s">
        <v>67</v>
      </c>
      <c r="I133" s="5">
        <v>7412</v>
      </c>
      <c r="J133" s="5" t="s">
        <v>19544</v>
      </c>
      <c r="K133" s="263">
        <v>29574</v>
      </c>
      <c r="L133" s="6" t="s">
        <v>19543</v>
      </c>
      <c r="M133" s="5" t="s">
        <v>19542</v>
      </c>
    </row>
    <row r="134" spans="1:13">
      <c r="A134" s="561">
        <v>132</v>
      </c>
      <c r="B134" s="571" t="s">
        <v>18470</v>
      </c>
      <c r="C134" s="5" t="s">
        <v>19134</v>
      </c>
      <c r="D134" s="5" t="s">
        <v>19533</v>
      </c>
      <c r="E134" s="5" t="s">
        <v>30</v>
      </c>
      <c r="F134" s="5">
        <f ca="1">VLOOKUP($F134,[6]Sheet!$A$2:$F$706,6,FALSE)</f>
        <v>548</v>
      </c>
      <c r="G134" s="5" t="s">
        <v>19541</v>
      </c>
      <c r="H134" s="6" t="s">
        <v>72</v>
      </c>
      <c r="I134" s="5">
        <v>6744</v>
      </c>
      <c r="J134" s="5" t="s">
        <v>19540</v>
      </c>
      <c r="K134" s="263">
        <v>32408</v>
      </c>
      <c r="L134" s="6" t="s">
        <v>19539</v>
      </c>
      <c r="M134" s="5" t="s">
        <v>19538</v>
      </c>
    </row>
    <row r="135" spans="1:13">
      <c r="A135" s="561">
        <v>133</v>
      </c>
      <c r="B135" s="571" t="s">
        <v>18470</v>
      </c>
      <c r="C135" s="5" t="s">
        <v>19134</v>
      </c>
      <c r="D135" s="5" t="s">
        <v>19533</v>
      </c>
      <c r="E135" s="5" t="s">
        <v>30</v>
      </c>
      <c r="F135" s="5">
        <f ca="1">VLOOKUP($F135,[6]Sheet!$A$2:$F$706,6,FALSE)</f>
        <v>548</v>
      </c>
      <c r="G135" s="5" t="s">
        <v>19537</v>
      </c>
      <c r="H135" s="6" t="s">
        <v>72</v>
      </c>
      <c r="I135" s="5">
        <v>6749</v>
      </c>
      <c r="J135" s="5" t="s">
        <v>19536</v>
      </c>
      <c r="K135" s="263">
        <v>28429</v>
      </c>
      <c r="L135" s="6" t="s">
        <v>19535</v>
      </c>
      <c r="M135" s="5" t="s">
        <v>19534</v>
      </c>
    </row>
    <row r="136" spans="1:13">
      <c r="A136" s="561">
        <v>134</v>
      </c>
      <c r="B136" s="571" t="s">
        <v>18470</v>
      </c>
      <c r="C136" s="5" t="s">
        <v>19134</v>
      </c>
      <c r="D136" s="5" t="s">
        <v>19533</v>
      </c>
      <c r="E136" s="5" t="s">
        <v>34</v>
      </c>
      <c r="F136" s="5">
        <f ca="1">VLOOKUP($F136,[6]Sheet!$A$2:$F$706,6,FALSE)</f>
        <v>526</v>
      </c>
      <c r="G136" s="5" t="s">
        <v>19532</v>
      </c>
      <c r="H136" s="6" t="s">
        <v>78</v>
      </c>
      <c r="I136" s="5">
        <v>6710</v>
      </c>
      <c r="J136" s="5" t="s">
        <v>160</v>
      </c>
      <c r="K136" s="263">
        <v>42184</v>
      </c>
      <c r="L136" s="6" t="s">
        <v>19531</v>
      </c>
      <c r="M136" s="5" t="s">
        <v>19530</v>
      </c>
    </row>
    <row r="137" spans="1:13">
      <c r="A137" s="561">
        <v>135</v>
      </c>
      <c r="B137" s="571" t="s">
        <v>18470</v>
      </c>
      <c r="C137" s="5" t="s">
        <v>19134</v>
      </c>
      <c r="D137" s="5" t="s">
        <v>19436</v>
      </c>
      <c r="E137" s="5" t="s">
        <v>6034</v>
      </c>
      <c r="F137" s="5">
        <f ca="1">VLOOKUP($F137,[6]Sheet!$A$2:$F$706,6,FALSE)</f>
        <v>525</v>
      </c>
      <c r="G137" s="5">
        <v>0</v>
      </c>
      <c r="H137" s="6" t="s">
        <v>78</v>
      </c>
      <c r="I137" s="5">
        <v>5494</v>
      </c>
      <c r="J137" s="5" t="s">
        <v>1447</v>
      </c>
      <c r="K137" s="263">
        <v>42000</v>
      </c>
      <c r="L137" s="6">
        <v>7204280892</v>
      </c>
      <c r="M137" s="5" t="s">
        <v>19529</v>
      </c>
    </row>
    <row r="138" spans="1:13">
      <c r="A138" s="561">
        <v>136</v>
      </c>
      <c r="B138" s="571" t="s">
        <v>18470</v>
      </c>
      <c r="C138" s="5" t="s">
        <v>19134</v>
      </c>
      <c r="D138" s="5" t="s">
        <v>19436</v>
      </c>
      <c r="E138" s="5" t="s">
        <v>6034</v>
      </c>
      <c r="F138" s="5">
        <f ca="1">VLOOKUP($F138,[6]Sheet!$A$2:$F$706,6,FALSE)</f>
        <v>525</v>
      </c>
      <c r="G138" s="5">
        <v>0</v>
      </c>
      <c r="H138" s="6" t="s">
        <v>1168</v>
      </c>
      <c r="I138" s="5">
        <v>2771</v>
      </c>
      <c r="J138" s="5" t="s">
        <v>1338</v>
      </c>
      <c r="K138" s="263">
        <v>36733</v>
      </c>
      <c r="L138" s="6">
        <v>9430379550</v>
      </c>
      <c r="M138" s="5" t="s">
        <v>19528</v>
      </c>
    </row>
    <row r="139" spans="1:13">
      <c r="A139" s="561">
        <v>137</v>
      </c>
      <c r="B139" s="571" t="s">
        <v>18470</v>
      </c>
      <c r="C139" s="5" t="s">
        <v>19134</v>
      </c>
      <c r="D139" s="5" t="s">
        <v>19436</v>
      </c>
      <c r="E139" s="5" t="s">
        <v>6034</v>
      </c>
      <c r="F139" s="5">
        <f ca="1">VLOOKUP($F139,[6]Sheet!$A$2:$F$706,6,FALSE)</f>
        <v>525</v>
      </c>
      <c r="G139" s="5">
        <v>0</v>
      </c>
      <c r="H139" s="6" t="s">
        <v>1168</v>
      </c>
      <c r="I139" s="5">
        <v>3079</v>
      </c>
      <c r="J139" s="5" t="s">
        <v>19527</v>
      </c>
      <c r="K139" s="263">
        <v>39373</v>
      </c>
      <c r="L139" s="6">
        <v>8334008844</v>
      </c>
      <c r="M139" s="5" t="s">
        <v>19526</v>
      </c>
    </row>
    <row r="140" spans="1:13">
      <c r="A140" s="561">
        <v>138</v>
      </c>
      <c r="B140" s="571" t="s">
        <v>18470</v>
      </c>
      <c r="C140" s="5" t="s">
        <v>19134</v>
      </c>
      <c r="D140" s="5" t="s">
        <v>19436</v>
      </c>
      <c r="E140" s="5" t="s">
        <v>6034</v>
      </c>
      <c r="F140" s="5">
        <f ca="1">VLOOKUP($F140,[6]Sheet!$A$2:$F$706,6,FALSE)</f>
        <v>525</v>
      </c>
      <c r="G140" s="5">
        <v>0</v>
      </c>
      <c r="H140" s="6" t="s">
        <v>1168</v>
      </c>
      <c r="I140" s="5">
        <v>4518</v>
      </c>
      <c r="J140" s="5" t="s">
        <v>222</v>
      </c>
      <c r="K140" s="263">
        <v>41272</v>
      </c>
      <c r="L140" s="6">
        <v>9611679874</v>
      </c>
      <c r="M140" s="5" t="s">
        <v>19525</v>
      </c>
    </row>
    <row r="141" spans="1:13">
      <c r="A141" s="561">
        <v>139</v>
      </c>
      <c r="B141" s="571" t="s">
        <v>18470</v>
      </c>
      <c r="C141" s="5" t="s">
        <v>19134</v>
      </c>
      <c r="D141" s="5" t="s">
        <v>19436</v>
      </c>
      <c r="E141" s="5" t="s">
        <v>6034</v>
      </c>
      <c r="F141" s="5">
        <f ca="1">VLOOKUP($F141,[6]Sheet!$A$2:$F$706,6,FALSE)</f>
        <v>525</v>
      </c>
      <c r="G141" s="5">
        <v>0</v>
      </c>
      <c r="H141" s="6" t="s">
        <v>1168</v>
      </c>
      <c r="I141" s="5">
        <v>2960</v>
      </c>
      <c r="J141" s="5" t="s">
        <v>19524</v>
      </c>
      <c r="K141" s="263">
        <v>38642</v>
      </c>
      <c r="L141" s="6">
        <v>9501002154</v>
      </c>
      <c r="M141" s="5" t="s">
        <v>19523</v>
      </c>
    </row>
    <row r="142" spans="1:13">
      <c r="A142" s="561">
        <v>140</v>
      </c>
      <c r="B142" s="571" t="s">
        <v>18470</v>
      </c>
      <c r="C142" s="5" t="s">
        <v>19134</v>
      </c>
      <c r="D142" s="5" t="s">
        <v>19436</v>
      </c>
      <c r="E142" s="5" t="s">
        <v>6034</v>
      </c>
      <c r="F142" s="5">
        <f ca="1">VLOOKUP($F142,[6]Sheet!$A$2:$F$706,6,FALSE)</f>
        <v>525</v>
      </c>
      <c r="G142" s="5">
        <v>0</v>
      </c>
      <c r="H142" s="6" t="s">
        <v>1168</v>
      </c>
      <c r="I142" s="5">
        <v>1983</v>
      </c>
      <c r="J142" s="5" t="s">
        <v>19522</v>
      </c>
      <c r="K142" s="263">
        <v>31319</v>
      </c>
      <c r="L142" s="6">
        <v>9329611020</v>
      </c>
      <c r="M142" s="5" t="s">
        <v>19521</v>
      </c>
    </row>
    <row r="143" spans="1:13">
      <c r="A143" s="561">
        <v>141</v>
      </c>
      <c r="B143" s="571" t="s">
        <v>18470</v>
      </c>
      <c r="C143" s="5" t="s">
        <v>19134</v>
      </c>
      <c r="D143" s="5" t="s">
        <v>19436</v>
      </c>
      <c r="E143" s="5" t="s">
        <v>6034</v>
      </c>
      <c r="F143" s="5">
        <f ca="1">VLOOKUP($F143,[6]Sheet!$A$2:$F$706,6,FALSE)</f>
        <v>525</v>
      </c>
      <c r="G143" s="5">
        <v>0</v>
      </c>
      <c r="H143" s="6" t="s">
        <v>1168</v>
      </c>
      <c r="I143" s="5">
        <v>7271</v>
      </c>
      <c r="J143" s="5" t="s">
        <v>217</v>
      </c>
      <c r="K143" s="263">
        <v>30906</v>
      </c>
      <c r="L143" s="6">
        <v>7028785040</v>
      </c>
      <c r="M143" s="5" t="s">
        <v>19520</v>
      </c>
    </row>
    <row r="144" spans="1:13">
      <c r="A144" s="561">
        <v>142</v>
      </c>
      <c r="B144" s="571" t="s">
        <v>18470</v>
      </c>
      <c r="C144" s="5" t="s">
        <v>19134</v>
      </c>
      <c r="D144" s="5" t="s">
        <v>19436</v>
      </c>
      <c r="E144" s="5" t="s">
        <v>6034</v>
      </c>
      <c r="F144" s="5">
        <f ca="1">VLOOKUP($F144,[6]Sheet!$A$2:$F$706,6,FALSE)</f>
        <v>525</v>
      </c>
      <c r="G144" s="5">
        <v>0</v>
      </c>
      <c r="H144" s="6" t="s">
        <v>72</v>
      </c>
      <c r="I144" s="5">
        <v>9182</v>
      </c>
      <c r="J144" s="5" t="s">
        <v>19519</v>
      </c>
      <c r="K144" s="263">
        <v>41635</v>
      </c>
      <c r="L144" s="6">
        <v>9492416937</v>
      </c>
      <c r="M144" s="5" t="s">
        <v>19518</v>
      </c>
    </row>
    <row r="145" spans="1:13">
      <c r="A145" s="561">
        <v>143</v>
      </c>
      <c r="B145" s="571" t="s">
        <v>18470</v>
      </c>
      <c r="C145" s="5" t="s">
        <v>19134</v>
      </c>
      <c r="D145" s="5" t="s">
        <v>19436</v>
      </c>
      <c r="E145" s="5" t="s">
        <v>6034</v>
      </c>
      <c r="F145" s="5">
        <f ca="1">VLOOKUP($F145,[6]Sheet!$A$2:$F$706,6,FALSE)</f>
        <v>525</v>
      </c>
      <c r="G145" s="5">
        <v>0</v>
      </c>
      <c r="H145" s="6" t="s">
        <v>72</v>
      </c>
      <c r="I145" s="5">
        <v>9181</v>
      </c>
      <c r="J145" s="5" t="s">
        <v>7627</v>
      </c>
      <c r="K145" s="263">
        <v>41635</v>
      </c>
      <c r="L145" s="6">
        <v>9942970365</v>
      </c>
      <c r="M145" s="5" t="s">
        <v>19517</v>
      </c>
    </row>
    <row r="146" spans="1:13">
      <c r="A146" s="561">
        <v>144</v>
      </c>
      <c r="B146" s="571" t="s">
        <v>18470</v>
      </c>
      <c r="C146" s="5" t="s">
        <v>19134</v>
      </c>
      <c r="D146" s="5" t="s">
        <v>19436</v>
      </c>
      <c r="E146" s="5" t="s">
        <v>6034</v>
      </c>
      <c r="F146" s="5">
        <f ca="1">VLOOKUP($F146,[6]Sheet!$A$2:$F$706,6,FALSE)</f>
        <v>525</v>
      </c>
      <c r="G146" s="5">
        <v>0</v>
      </c>
      <c r="H146" s="6" t="s">
        <v>72</v>
      </c>
      <c r="I146" s="5">
        <v>9180</v>
      </c>
      <c r="J146" s="5" t="s">
        <v>19516</v>
      </c>
      <c r="K146" s="263">
        <v>41635</v>
      </c>
      <c r="L146" s="6">
        <v>9663614080</v>
      </c>
      <c r="M146" s="5" t="s">
        <v>19515</v>
      </c>
    </row>
    <row r="147" spans="1:13">
      <c r="A147" s="561">
        <v>145</v>
      </c>
      <c r="B147" s="571" t="s">
        <v>18470</v>
      </c>
      <c r="C147" s="5" t="s">
        <v>19134</v>
      </c>
      <c r="D147" s="5" t="s">
        <v>19436</v>
      </c>
      <c r="E147" s="5" t="s">
        <v>6034</v>
      </c>
      <c r="F147" s="5">
        <f ca="1">VLOOKUP($F147,[6]Sheet!$A$2:$F$706,6,FALSE)</f>
        <v>525</v>
      </c>
      <c r="G147" s="5">
        <v>0</v>
      </c>
      <c r="H147" s="6" t="s">
        <v>78</v>
      </c>
      <c r="I147" s="5">
        <v>9184</v>
      </c>
      <c r="J147" s="5" t="s">
        <v>9398</v>
      </c>
      <c r="K147" s="263">
        <v>25164</v>
      </c>
      <c r="L147" s="6">
        <v>9656243335</v>
      </c>
      <c r="M147" s="5" t="s">
        <v>19514</v>
      </c>
    </row>
    <row r="148" spans="1:13">
      <c r="A148" s="561">
        <v>146</v>
      </c>
      <c r="B148" s="571" t="s">
        <v>18470</v>
      </c>
      <c r="C148" s="5" t="s">
        <v>19134</v>
      </c>
      <c r="D148" s="5" t="s">
        <v>19436</v>
      </c>
      <c r="E148" s="5" t="s">
        <v>6034</v>
      </c>
      <c r="F148" s="5">
        <f ca="1">VLOOKUP($F148,[6]Sheet!$A$2:$F$706,6,FALSE)</f>
        <v>525</v>
      </c>
      <c r="G148" s="5">
        <v>0</v>
      </c>
      <c r="H148" s="6" t="s">
        <v>1168</v>
      </c>
      <c r="I148" s="5">
        <v>2959</v>
      </c>
      <c r="J148" s="5" t="s">
        <v>187</v>
      </c>
      <c r="K148" s="263">
        <v>38642</v>
      </c>
      <c r="L148" s="6">
        <v>7204751637</v>
      </c>
      <c r="M148" s="5" t="s">
        <v>19513</v>
      </c>
    </row>
    <row r="149" spans="1:13">
      <c r="A149" s="561">
        <v>147</v>
      </c>
      <c r="B149" s="571" t="s">
        <v>18470</v>
      </c>
      <c r="C149" s="5" t="s">
        <v>19134</v>
      </c>
      <c r="D149" s="5" t="s">
        <v>19436</v>
      </c>
      <c r="E149" s="5" t="s">
        <v>6034</v>
      </c>
      <c r="F149" s="5">
        <f ca="1">VLOOKUP($F149,[6]Sheet!$A$2:$F$706,6,FALSE)</f>
        <v>525</v>
      </c>
      <c r="G149" s="5">
        <v>0</v>
      </c>
      <c r="H149" s="6" t="s">
        <v>1168</v>
      </c>
      <c r="I149" s="5">
        <v>3661</v>
      </c>
      <c r="J149" s="5" t="s">
        <v>19512</v>
      </c>
      <c r="K149" s="263">
        <v>40579</v>
      </c>
      <c r="L149" s="6">
        <v>9533819701</v>
      </c>
      <c r="M149" s="5" t="s">
        <v>19511</v>
      </c>
    </row>
    <row r="150" spans="1:13">
      <c r="A150" s="561">
        <v>148</v>
      </c>
      <c r="B150" s="571" t="s">
        <v>18470</v>
      </c>
      <c r="C150" s="5" t="s">
        <v>19134</v>
      </c>
      <c r="D150" s="5" t="s">
        <v>19436</v>
      </c>
      <c r="E150" s="5" t="s">
        <v>6034</v>
      </c>
      <c r="F150" s="5">
        <f ca="1">VLOOKUP($F150,[6]Sheet!$A$2:$F$706,6,FALSE)</f>
        <v>525</v>
      </c>
      <c r="G150" s="5">
        <v>0</v>
      </c>
      <c r="H150" s="6" t="s">
        <v>1168</v>
      </c>
      <c r="I150" s="5">
        <v>764</v>
      </c>
      <c r="J150" s="5" t="s">
        <v>217</v>
      </c>
      <c r="K150" s="263">
        <v>27166</v>
      </c>
      <c r="L150" s="6">
        <v>6303713441</v>
      </c>
      <c r="M150" s="5" t="s">
        <v>19510</v>
      </c>
    </row>
    <row r="151" spans="1:13">
      <c r="A151" s="561">
        <v>149</v>
      </c>
      <c r="B151" s="571" t="s">
        <v>18470</v>
      </c>
      <c r="C151" s="5" t="s">
        <v>19134</v>
      </c>
      <c r="D151" s="5" t="s">
        <v>19436</v>
      </c>
      <c r="E151" s="5" t="s">
        <v>6034</v>
      </c>
      <c r="F151" s="5">
        <f ca="1">VLOOKUP($F151,[6]Sheet!$A$2:$F$706,6,FALSE)</f>
        <v>525</v>
      </c>
      <c r="G151" s="5">
        <v>0</v>
      </c>
      <c r="H151" s="6" t="s">
        <v>1168</v>
      </c>
      <c r="I151" s="5">
        <v>2750</v>
      </c>
      <c r="J151" s="5" t="s">
        <v>3268</v>
      </c>
      <c r="K151" s="263">
        <v>36509</v>
      </c>
      <c r="L151" s="6">
        <v>8792926639</v>
      </c>
      <c r="M151" s="5" t="s">
        <v>19509</v>
      </c>
    </row>
    <row r="152" spans="1:13">
      <c r="A152" s="561">
        <v>150</v>
      </c>
      <c r="B152" s="571" t="s">
        <v>18470</v>
      </c>
      <c r="C152" s="5" t="s">
        <v>19134</v>
      </c>
      <c r="D152" s="5" t="s">
        <v>19436</v>
      </c>
      <c r="E152" s="5" t="s">
        <v>6034</v>
      </c>
      <c r="F152" s="5">
        <f ca="1">VLOOKUP($F152,[6]Sheet!$A$2:$F$706,6,FALSE)</f>
        <v>525</v>
      </c>
      <c r="G152" s="5">
        <v>0</v>
      </c>
      <c r="H152" s="6" t="s">
        <v>1168</v>
      </c>
      <c r="I152" s="5">
        <v>5931</v>
      </c>
      <c r="J152" s="5" t="s">
        <v>2155</v>
      </c>
      <c r="K152" s="263">
        <v>42936</v>
      </c>
      <c r="L152" s="6">
        <v>8688744567</v>
      </c>
      <c r="M152" s="5" t="s">
        <v>19508</v>
      </c>
    </row>
    <row r="153" spans="1:13">
      <c r="A153" s="561">
        <v>151</v>
      </c>
      <c r="B153" s="571" t="s">
        <v>18470</v>
      </c>
      <c r="C153" s="5" t="s">
        <v>19134</v>
      </c>
      <c r="D153" s="5" t="s">
        <v>19436</v>
      </c>
      <c r="E153" s="5" t="s">
        <v>6034</v>
      </c>
      <c r="F153" s="5">
        <f ca="1">VLOOKUP($F153,[6]Sheet!$A$2:$F$706,6,FALSE)</f>
        <v>525</v>
      </c>
      <c r="G153" s="5">
        <v>0</v>
      </c>
      <c r="H153" s="6" t="s">
        <v>1168</v>
      </c>
      <c r="I153" s="5">
        <v>4734</v>
      </c>
      <c r="J153" s="5" t="s">
        <v>19507</v>
      </c>
      <c r="K153" s="263">
        <v>41547</v>
      </c>
      <c r="L153" s="6">
        <v>9480724190</v>
      </c>
      <c r="M153" s="5" t="s">
        <v>19506</v>
      </c>
    </row>
    <row r="154" spans="1:13">
      <c r="A154" s="561">
        <v>152</v>
      </c>
      <c r="B154" s="571" t="s">
        <v>18470</v>
      </c>
      <c r="C154" s="5" t="s">
        <v>19134</v>
      </c>
      <c r="D154" s="5" t="s">
        <v>19436</v>
      </c>
      <c r="E154" s="5" t="s">
        <v>6034</v>
      </c>
      <c r="F154" s="5">
        <f ca="1">VLOOKUP($F154,[6]Sheet!$A$2:$F$706,6,FALSE)</f>
        <v>525</v>
      </c>
      <c r="G154" s="5">
        <v>0</v>
      </c>
      <c r="H154" s="6" t="s">
        <v>1168</v>
      </c>
      <c r="I154" s="5">
        <v>3720</v>
      </c>
      <c r="J154" s="5" t="s">
        <v>19505</v>
      </c>
      <c r="K154" s="263">
        <v>40632</v>
      </c>
      <c r="L154" s="6">
        <v>6362243006</v>
      </c>
      <c r="M154" s="5" t="s">
        <v>19504</v>
      </c>
    </row>
    <row r="155" spans="1:13">
      <c r="A155" s="561">
        <v>153</v>
      </c>
      <c r="B155" s="571" t="s">
        <v>18470</v>
      </c>
      <c r="C155" s="5" t="s">
        <v>19134</v>
      </c>
      <c r="D155" s="5" t="s">
        <v>19436</v>
      </c>
      <c r="E155" s="5" t="s">
        <v>6034</v>
      </c>
      <c r="F155" s="5">
        <f ca="1">VLOOKUP($F155,[6]Sheet!$A$2:$F$706,6,FALSE)</f>
        <v>525</v>
      </c>
      <c r="G155" s="5">
        <v>0</v>
      </c>
      <c r="H155" s="6" t="s">
        <v>1168</v>
      </c>
      <c r="I155" s="5">
        <v>4106</v>
      </c>
      <c r="J155" s="5" t="s">
        <v>4160</v>
      </c>
      <c r="K155" s="263">
        <v>40889</v>
      </c>
      <c r="L155" s="6">
        <v>9844408447</v>
      </c>
      <c r="M155" s="5" t="s">
        <v>19503</v>
      </c>
    </row>
    <row r="156" spans="1:13">
      <c r="A156" s="561">
        <v>154</v>
      </c>
      <c r="B156" s="571" t="s">
        <v>18470</v>
      </c>
      <c r="C156" s="5" t="s">
        <v>19134</v>
      </c>
      <c r="D156" s="5" t="s">
        <v>19436</v>
      </c>
      <c r="E156" s="5" t="s">
        <v>6034</v>
      </c>
      <c r="F156" s="5">
        <f ca="1">VLOOKUP($F156,[6]Sheet!$A$2:$F$706,6,FALSE)</f>
        <v>525</v>
      </c>
      <c r="G156" s="5">
        <v>0</v>
      </c>
      <c r="H156" s="6" t="s">
        <v>1168</v>
      </c>
      <c r="I156" s="5">
        <v>5789</v>
      </c>
      <c r="J156" s="5" t="s">
        <v>7980</v>
      </c>
      <c r="K156" s="263">
        <v>42551</v>
      </c>
      <c r="L156" s="6">
        <v>8128709275</v>
      </c>
      <c r="M156" s="5" t="s">
        <v>19502</v>
      </c>
    </row>
    <row r="157" spans="1:13">
      <c r="A157" s="561">
        <v>155</v>
      </c>
      <c r="B157" s="571" t="s">
        <v>18470</v>
      </c>
      <c r="C157" s="5" t="s">
        <v>19134</v>
      </c>
      <c r="D157" s="5" t="s">
        <v>19436</v>
      </c>
      <c r="E157" s="5" t="s">
        <v>6034</v>
      </c>
      <c r="F157" s="5">
        <f ca="1">VLOOKUP($F157,[6]Sheet!$A$2:$F$706,6,FALSE)</f>
        <v>525</v>
      </c>
      <c r="G157" s="5">
        <v>0</v>
      </c>
      <c r="H157" s="6" t="s">
        <v>72</v>
      </c>
      <c r="I157" s="5">
        <v>2936</v>
      </c>
      <c r="J157" s="5" t="s">
        <v>19501</v>
      </c>
      <c r="K157" s="263">
        <v>38174</v>
      </c>
      <c r="L157" s="6">
        <v>9840707975</v>
      </c>
      <c r="M157" s="5" t="s">
        <v>19500</v>
      </c>
    </row>
    <row r="158" spans="1:13">
      <c r="A158" s="561">
        <v>156</v>
      </c>
      <c r="B158" s="571" t="s">
        <v>18470</v>
      </c>
      <c r="C158" s="5" t="s">
        <v>19134</v>
      </c>
      <c r="D158" s="5" t="s">
        <v>19436</v>
      </c>
      <c r="E158" s="5" t="s">
        <v>6034</v>
      </c>
      <c r="F158" s="5">
        <f ca="1">VLOOKUP($F158,[6]Sheet!$A$2:$F$706,6,FALSE)</f>
        <v>525</v>
      </c>
      <c r="G158" s="5">
        <v>0</v>
      </c>
      <c r="H158" s="6" t="s">
        <v>1168</v>
      </c>
      <c r="I158" s="5">
        <v>521</v>
      </c>
      <c r="J158" s="5" t="s">
        <v>19499</v>
      </c>
      <c r="K158" s="263">
        <v>25423</v>
      </c>
      <c r="L158" s="6">
        <v>8096833666</v>
      </c>
      <c r="M158" s="5" t="s">
        <v>19498</v>
      </c>
    </row>
    <row r="159" spans="1:13">
      <c r="A159" s="561">
        <v>157</v>
      </c>
      <c r="B159" s="571" t="s">
        <v>18470</v>
      </c>
      <c r="C159" s="5" t="s">
        <v>19134</v>
      </c>
      <c r="D159" s="5" t="s">
        <v>19436</v>
      </c>
      <c r="E159" s="5" t="s">
        <v>6034</v>
      </c>
      <c r="F159" s="5">
        <f ca="1">VLOOKUP($F159,[6]Sheet!$A$2:$F$706,6,FALSE)</f>
        <v>525</v>
      </c>
      <c r="G159" s="5">
        <v>0</v>
      </c>
      <c r="H159" s="6" t="s">
        <v>1168</v>
      </c>
      <c r="I159" s="5">
        <v>7358</v>
      </c>
      <c r="J159" s="5" t="s">
        <v>19497</v>
      </c>
      <c r="K159" s="263">
        <v>26196</v>
      </c>
      <c r="L159" s="6">
        <v>8920034902</v>
      </c>
      <c r="M159" s="5" t="s">
        <v>19496</v>
      </c>
    </row>
    <row r="160" spans="1:13">
      <c r="A160" s="561">
        <v>158</v>
      </c>
      <c r="B160" s="571" t="s">
        <v>18470</v>
      </c>
      <c r="C160" s="5" t="s">
        <v>19134</v>
      </c>
      <c r="D160" s="5" t="s">
        <v>19436</v>
      </c>
      <c r="E160" s="5" t="s">
        <v>6034</v>
      </c>
      <c r="F160" s="5">
        <f ca="1">VLOOKUP($F160,[6]Sheet!$A$2:$F$706,6,FALSE)</f>
        <v>525</v>
      </c>
      <c r="G160" s="5">
        <v>0</v>
      </c>
      <c r="H160" s="6" t="s">
        <v>1168</v>
      </c>
      <c r="I160" s="5">
        <v>7362</v>
      </c>
      <c r="J160" s="5" t="s">
        <v>1338</v>
      </c>
      <c r="K160" s="263">
        <v>27738</v>
      </c>
      <c r="L160" s="6">
        <v>7003460174</v>
      </c>
      <c r="M160" s="5" t="s">
        <v>19495</v>
      </c>
    </row>
    <row r="161" spans="1:13">
      <c r="A161" s="561">
        <v>159</v>
      </c>
      <c r="B161" s="571" t="s">
        <v>18470</v>
      </c>
      <c r="C161" s="5" t="s">
        <v>19134</v>
      </c>
      <c r="D161" s="5" t="s">
        <v>19436</v>
      </c>
      <c r="E161" s="5" t="s">
        <v>6034</v>
      </c>
      <c r="F161" s="5">
        <f ca="1">VLOOKUP($F161,[6]Sheet!$A$2:$F$706,6,FALSE)</f>
        <v>525</v>
      </c>
      <c r="G161" s="5">
        <v>0</v>
      </c>
      <c r="H161" s="6" t="s">
        <v>72</v>
      </c>
      <c r="I161" s="5">
        <v>8947</v>
      </c>
      <c r="J161" s="5" t="s">
        <v>19494</v>
      </c>
      <c r="K161" s="263">
        <v>28122</v>
      </c>
      <c r="L161" s="6">
        <v>8921141603</v>
      </c>
      <c r="M161" s="5" t="s">
        <v>19493</v>
      </c>
    </row>
    <row r="162" spans="1:13">
      <c r="A162" s="561">
        <v>160</v>
      </c>
      <c r="B162" s="571" t="s">
        <v>18470</v>
      </c>
      <c r="C162" s="5" t="s">
        <v>19134</v>
      </c>
      <c r="D162" s="5" t="s">
        <v>19436</v>
      </c>
      <c r="E162" s="5" t="s">
        <v>6034</v>
      </c>
      <c r="F162" s="5">
        <f ca="1">VLOOKUP($F162,[6]Sheet!$A$2:$F$706,6,FALSE)</f>
        <v>525</v>
      </c>
      <c r="G162" s="5">
        <v>0</v>
      </c>
      <c r="H162" s="6" t="s">
        <v>1168</v>
      </c>
      <c r="I162" s="5">
        <v>7920</v>
      </c>
      <c r="J162" s="5" t="s">
        <v>19492</v>
      </c>
      <c r="K162" s="263">
        <v>36544</v>
      </c>
      <c r="L162" s="6">
        <v>9742162635</v>
      </c>
      <c r="M162" s="5" t="s">
        <v>19491</v>
      </c>
    </row>
    <row r="163" spans="1:13">
      <c r="A163" s="561">
        <v>161</v>
      </c>
      <c r="B163" s="571" t="s">
        <v>18470</v>
      </c>
      <c r="C163" s="5" t="s">
        <v>19134</v>
      </c>
      <c r="D163" s="5" t="s">
        <v>19436</v>
      </c>
      <c r="E163" s="5" t="s">
        <v>6034</v>
      </c>
      <c r="F163" s="5">
        <f ca="1">VLOOKUP($F163,[6]Sheet!$A$2:$F$706,6,FALSE)</f>
        <v>525</v>
      </c>
      <c r="G163" s="5">
        <v>0</v>
      </c>
      <c r="H163" s="6" t="s">
        <v>1168</v>
      </c>
      <c r="I163" s="5">
        <v>8961</v>
      </c>
      <c r="J163" s="5" t="s">
        <v>6496</v>
      </c>
      <c r="K163" s="263">
        <v>37960</v>
      </c>
      <c r="L163" s="6">
        <v>9653006160</v>
      </c>
      <c r="M163" s="5" t="s">
        <v>19490</v>
      </c>
    </row>
    <row r="164" spans="1:13">
      <c r="A164" s="561">
        <v>162</v>
      </c>
      <c r="B164" s="571" t="s">
        <v>18470</v>
      </c>
      <c r="C164" s="5" t="s">
        <v>19134</v>
      </c>
      <c r="D164" s="5" t="s">
        <v>19436</v>
      </c>
      <c r="E164" s="5" t="s">
        <v>6034</v>
      </c>
      <c r="F164" s="5">
        <f ca="1">VLOOKUP($F164,[6]Sheet!$A$2:$F$706,6,FALSE)</f>
        <v>536</v>
      </c>
      <c r="G164" s="5">
        <v>0</v>
      </c>
      <c r="H164" s="6" t="s">
        <v>72</v>
      </c>
      <c r="I164" s="5">
        <v>6762</v>
      </c>
      <c r="J164" s="5" t="s">
        <v>19489</v>
      </c>
      <c r="K164" s="263">
        <v>39668</v>
      </c>
      <c r="L164" s="6">
        <v>9019821953</v>
      </c>
      <c r="M164" s="5" t="s">
        <v>19488</v>
      </c>
    </row>
    <row r="165" spans="1:13">
      <c r="A165" s="561">
        <v>163</v>
      </c>
      <c r="B165" s="571" t="s">
        <v>18470</v>
      </c>
      <c r="C165" s="5" t="s">
        <v>19134</v>
      </c>
      <c r="D165" s="5" t="s">
        <v>19436</v>
      </c>
      <c r="E165" s="5" t="s">
        <v>6034</v>
      </c>
      <c r="F165" s="5">
        <f ca="1">VLOOKUP($F165,[6]Sheet!$A$2:$F$706,6,FALSE)</f>
        <v>525</v>
      </c>
      <c r="G165" s="5">
        <v>0</v>
      </c>
      <c r="H165" s="6" t="s">
        <v>1168</v>
      </c>
      <c r="I165" s="5">
        <v>7437</v>
      </c>
      <c r="J165" s="5" t="s">
        <v>19487</v>
      </c>
      <c r="K165" s="263">
        <v>38537</v>
      </c>
      <c r="L165" s="6">
        <v>9721495274</v>
      </c>
      <c r="M165" s="5" t="s">
        <v>19486</v>
      </c>
    </row>
    <row r="166" spans="1:13">
      <c r="A166" s="561">
        <v>164</v>
      </c>
      <c r="B166" s="571" t="s">
        <v>18470</v>
      </c>
      <c r="C166" s="5" t="s">
        <v>19134</v>
      </c>
      <c r="D166" s="5" t="s">
        <v>19436</v>
      </c>
      <c r="E166" s="5" t="s">
        <v>6034</v>
      </c>
      <c r="F166" s="5">
        <f ca="1">VLOOKUP($F166,[6]Sheet!$A$2:$F$706,6,FALSE)</f>
        <v>544</v>
      </c>
      <c r="G166" s="5">
        <v>0</v>
      </c>
      <c r="H166" s="6" t="s">
        <v>1168</v>
      </c>
      <c r="I166" s="5">
        <v>6760</v>
      </c>
      <c r="J166" s="5" t="s">
        <v>19485</v>
      </c>
      <c r="K166" s="263">
        <v>42219</v>
      </c>
      <c r="L166" s="6">
        <v>8050051915</v>
      </c>
      <c r="M166" s="5" t="s">
        <v>19484</v>
      </c>
    </row>
    <row r="167" spans="1:13">
      <c r="A167" s="561">
        <v>165</v>
      </c>
      <c r="B167" s="571" t="s">
        <v>18470</v>
      </c>
      <c r="C167" s="5" t="s">
        <v>19134</v>
      </c>
      <c r="D167" s="5" t="s">
        <v>19436</v>
      </c>
      <c r="E167" s="5" t="s">
        <v>6034</v>
      </c>
      <c r="F167" s="5">
        <f ca="1">VLOOKUP($F167,[6]Sheet!$A$2:$F$706,6,FALSE)</f>
        <v>525</v>
      </c>
      <c r="G167" s="5">
        <v>0</v>
      </c>
      <c r="H167" s="6" t="s">
        <v>1168</v>
      </c>
      <c r="I167" s="5">
        <v>8949</v>
      </c>
      <c r="J167" s="5" t="s">
        <v>19483</v>
      </c>
      <c r="K167" s="263">
        <v>28431</v>
      </c>
      <c r="L167" s="6">
        <v>8978818093</v>
      </c>
      <c r="M167" s="5" t="s">
        <v>19482</v>
      </c>
    </row>
    <row r="168" spans="1:13">
      <c r="A168" s="561">
        <v>166</v>
      </c>
      <c r="B168" s="571" t="s">
        <v>18470</v>
      </c>
      <c r="C168" s="5" t="s">
        <v>19134</v>
      </c>
      <c r="D168" s="5" t="s">
        <v>19436</v>
      </c>
      <c r="E168" s="5" t="s">
        <v>6034</v>
      </c>
      <c r="F168" s="5">
        <f ca="1">VLOOKUP($F168,[6]Sheet!$A$2:$F$706,6,FALSE)</f>
        <v>525</v>
      </c>
      <c r="G168" s="5">
        <v>0</v>
      </c>
      <c r="H168" s="6" t="s">
        <v>1168</v>
      </c>
      <c r="I168" s="5">
        <v>8962</v>
      </c>
      <c r="J168" s="5" t="s">
        <v>19481</v>
      </c>
      <c r="K168" s="263">
        <v>38002</v>
      </c>
      <c r="L168" s="6">
        <v>9842070899</v>
      </c>
      <c r="M168" s="5" t="s">
        <v>19480</v>
      </c>
    </row>
    <row r="169" spans="1:13">
      <c r="A169" s="561">
        <v>167</v>
      </c>
      <c r="B169" s="571" t="s">
        <v>18470</v>
      </c>
      <c r="C169" s="5" t="s">
        <v>19134</v>
      </c>
      <c r="D169" s="5" t="s">
        <v>19436</v>
      </c>
      <c r="E169" s="5" t="s">
        <v>6034</v>
      </c>
      <c r="F169" s="5">
        <f ca="1">VLOOKUP($F169,[6]Sheet!$A$2:$F$706,6,FALSE)</f>
        <v>527</v>
      </c>
      <c r="G169" s="5">
        <v>0</v>
      </c>
      <c r="H169" s="6" t="s">
        <v>1168</v>
      </c>
      <c r="I169" s="5">
        <v>7416</v>
      </c>
      <c r="J169" s="5" t="s">
        <v>3412</v>
      </c>
      <c r="K169" s="263">
        <v>30253</v>
      </c>
      <c r="L169" s="6">
        <v>9583109258</v>
      </c>
      <c r="M169" s="5" t="s">
        <v>19479</v>
      </c>
    </row>
    <row r="170" spans="1:13">
      <c r="A170" s="561">
        <v>168</v>
      </c>
      <c r="B170" s="571" t="s">
        <v>18470</v>
      </c>
      <c r="C170" s="5" t="s">
        <v>19134</v>
      </c>
      <c r="D170" s="5" t="s">
        <v>19436</v>
      </c>
      <c r="E170" s="5" t="s">
        <v>6034</v>
      </c>
      <c r="F170" s="5">
        <f ca="1">VLOOKUP($F170,[6]Sheet!$A$2:$F$706,6,FALSE)</f>
        <v>525</v>
      </c>
      <c r="G170" s="5">
        <v>0</v>
      </c>
      <c r="H170" s="6" t="s">
        <v>1168</v>
      </c>
      <c r="I170" s="5">
        <v>8935</v>
      </c>
      <c r="J170" s="5" t="s">
        <v>19478</v>
      </c>
      <c r="K170" s="263">
        <v>25489</v>
      </c>
      <c r="L170" s="6">
        <v>9901001892</v>
      </c>
      <c r="M170" s="5" t="s">
        <v>19477</v>
      </c>
    </row>
    <row r="171" spans="1:13">
      <c r="A171" s="561">
        <v>169</v>
      </c>
      <c r="B171" s="571" t="s">
        <v>18470</v>
      </c>
      <c r="C171" s="5" t="s">
        <v>19134</v>
      </c>
      <c r="D171" s="5" t="s">
        <v>19436</v>
      </c>
      <c r="E171" s="5" t="s">
        <v>6034</v>
      </c>
      <c r="F171" s="5">
        <f ca="1">VLOOKUP($F171,[6]Sheet!$A$2:$F$706,6,FALSE)</f>
        <v>525</v>
      </c>
      <c r="G171" s="5">
        <v>0</v>
      </c>
      <c r="H171" s="6" t="s">
        <v>1168</v>
      </c>
      <c r="I171" s="5">
        <v>6754</v>
      </c>
      <c r="J171" s="5" t="s">
        <v>19476</v>
      </c>
      <c r="K171" s="263">
        <v>42973</v>
      </c>
      <c r="L171" s="6">
        <v>9611581307</v>
      </c>
      <c r="M171" s="5" t="s">
        <v>19475</v>
      </c>
    </row>
    <row r="172" spans="1:13">
      <c r="A172" s="561">
        <v>170</v>
      </c>
      <c r="B172" s="571" t="s">
        <v>18470</v>
      </c>
      <c r="C172" s="5" t="s">
        <v>19134</v>
      </c>
      <c r="D172" s="5" t="s">
        <v>19436</v>
      </c>
      <c r="E172" s="5" t="s">
        <v>6034</v>
      </c>
      <c r="F172" s="5">
        <f ca="1">VLOOKUP($F172,[6]Sheet!$A$2:$F$706,6,FALSE)</f>
        <v>525</v>
      </c>
      <c r="G172" s="5">
        <v>0</v>
      </c>
      <c r="H172" s="6" t="s">
        <v>1168</v>
      </c>
      <c r="I172" s="5">
        <v>8960</v>
      </c>
      <c r="J172" s="5" t="s">
        <v>19474</v>
      </c>
      <c r="K172" s="263">
        <v>38257</v>
      </c>
      <c r="L172" s="6">
        <v>9916754447</v>
      </c>
      <c r="M172" s="5" t="s">
        <v>19473</v>
      </c>
    </row>
    <row r="173" spans="1:13">
      <c r="A173" s="561">
        <v>171</v>
      </c>
      <c r="B173" s="571" t="s">
        <v>18470</v>
      </c>
      <c r="C173" s="5" t="s">
        <v>19134</v>
      </c>
      <c r="D173" s="5" t="s">
        <v>19436</v>
      </c>
      <c r="E173" s="5" t="s">
        <v>6034</v>
      </c>
      <c r="F173" s="5">
        <f ca="1">VLOOKUP($F173,[6]Sheet!$A$2:$F$706,6,FALSE)</f>
        <v>525</v>
      </c>
      <c r="G173" s="5">
        <v>0</v>
      </c>
      <c r="H173" s="6" t="s">
        <v>72</v>
      </c>
      <c r="I173" s="5">
        <v>6757</v>
      </c>
      <c r="J173" s="5" t="s">
        <v>19472</v>
      </c>
      <c r="K173" s="263">
        <v>42973</v>
      </c>
      <c r="L173" s="6">
        <v>8424045327</v>
      </c>
      <c r="M173" s="5" t="s">
        <v>19471</v>
      </c>
    </row>
    <row r="174" spans="1:13">
      <c r="A174" s="561">
        <v>172</v>
      </c>
      <c r="B174" s="571" t="s">
        <v>18470</v>
      </c>
      <c r="C174" s="5" t="s">
        <v>19134</v>
      </c>
      <c r="D174" s="5" t="s">
        <v>19436</v>
      </c>
      <c r="E174" s="5" t="s">
        <v>6034</v>
      </c>
      <c r="F174" s="5">
        <f ca="1">VLOOKUP($F174,[6]Sheet!$A$2:$F$706,6,FALSE)</f>
        <v>525</v>
      </c>
      <c r="G174" s="5">
        <v>0</v>
      </c>
      <c r="H174" s="6" t="s">
        <v>78</v>
      </c>
      <c r="I174" s="5">
        <v>6761</v>
      </c>
      <c r="J174" s="5" t="s">
        <v>6091</v>
      </c>
      <c r="K174" s="263">
        <v>39989</v>
      </c>
      <c r="L174" s="6">
        <v>9502450932</v>
      </c>
      <c r="M174" s="5" t="s">
        <v>19470</v>
      </c>
    </row>
    <row r="175" spans="1:13">
      <c r="A175" s="561">
        <v>173</v>
      </c>
      <c r="B175" s="571" t="s">
        <v>18470</v>
      </c>
      <c r="C175" s="5" t="s">
        <v>19134</v>
      </c>
      <c r="D175" s="5" t="s">
        <v>19436</v>
      </c>
      <c r="E175" s="5" t="s">
        <v>6034</v>
      </c>
      <c r="F175" s="5">
        <f ca="1">VLOOKUP($F175,[6]Sheet!$A$2:$F$706,6,FALSE)</f>
        <v>525</v>
      </c>
      <c r="G175" s="5">
        <v>0</v>
      </c>
      <c r="H175" s="6" t="s">
        <v>1168</v>
      </c>
      <c r="I175" s="5">
        <v>6751</v>
      </c>
      <c r="J175" s="5" t="s">
        <v>19469</v>
      </c>
      <c r="K175" s="263">
        <v>42973</v>
      </c>
      <c r="L175" s="6">
        <v>9916307876</v>
      </c>
      <c r="M175" s="5" t="s">
        <v>19468</v>
      </c>
    </row>
    <row r="176" spans="1:13">
      <c r="A176" s="561">
        <v>174</v>
      </c>
      <c r="B176" s="571" t="s">
        <v>18470</v>
      </c>
      <c r="C176" s="5" t="s">
        <v>19134</v>
      </c>
      <c r="D176" s="5" t="s">
        <v>19436</v>
      </c>
      <c r="E176" s="5" t="s">
        <v>6034</v>
      </c>
      <c r="F176" s="5">
        <f ca="1">VLOOKUP($F176,[6]Sheet!$A$2:$F$706,6,FALSE)</f>
        <v>525</v>
      </c>
      <c r="G176" s="5">
        <v>0</v>
      </c>
      <c r="H176" s="6" t="s">
        <v>1168</v>
      </c>
      <c r="I176" s="5">
        <v>7467</v>
      </c>
      <c r="J176" s="5" t="s">
        <v>19467</v>
      </c>
      <c r="K176" s="263">
        <v>42460</v>
      </c>
      <c r="L176" s="6">
        <v>7715012015</v>
      </c>
      <c r="M176" s="5" t="s">
        <v>19466</v>
      </c>
    </row>
    <row r="177" spans="1:13">
      <c r="A177" s="561">
        <v>175</v>
      </c>
      <c r="B177" s="571" t="s">
        <v>18470</v>
      </c>
      <c r="C177" s="5" t="s">
        <v>19134</v>
      </c>
      <c r="D177" s="5" t="s">
        <v>19436</v>
      </c>
      <c r="E177" s="5" t="s">
        <v>6034</v>
      </c>
      <c r="F177" s="5">
        <f ca="1">VLOOKUP($F177,[6]Sheet!$A$2:$F$706,6,FALSE)</f>
        <v>525</v>
      </c>
      <c r="G177" s="5">
        <v>0</v>
      </c>
      <c r="H177" s="6" t="s">
        <v>1168</v>
      </c>
      <c r="I177" s="5">
        <v>7433</v>
      </c>
      <c r="J177" s="5" t="s">
        <v>1284</v>
      </c>
      <c r="K177" s="263">
        <v>34788</v>
      </c>
      <c r="L177" s="6">
        <v>9483081636</v>
      </c>
      <c r="M177" s="5" t="s">
        <v>19465</v>
      </c>
    </row>
    <row r="178" spans="1:13">
      <c r="A178" s="561">
        <v>176</v>
      </c>
      <c r="B178" s="571" t="s">
        <v>18470</v>
      </c>
      <c r="C178" s="5" t="s">
        <v>19134</v>
      </c>
      <c r="D178" s="5" t="s">
        <v>19436</v>
      </c>
      <c r="E178" s="5" t="s">
        <v>6034</v>
      </c>
      <c r="F178" s="5">
        <f ca="1">VLOOKUP($F178,[6]Sheet!$A$2:$F$706,6,FALSE)</f>
        <v>525</v>
      </c>
      <c r="G178" s="5">
        <v>0</v>
      </c>
      <c r="H178" s="6" t="s">
        <v>1168</v>
      </c>
      <c r="I178" s="5">
        <v>7462</v>
      </c>
      <c r="J178" s="5" t="s">
        <v>19464</v>
      </c>
      <c r="K178" s="263">
        <v>41451</v>
      </c>
      <c r="L178" s="6">
        <v>7735587007</v>
      </c>
      <c r="M178" s="5" t="s">
        <v>19463</v>
      </c>
    </row>
    <row r="179" spans="1:13">
      <c r="A179" s="561">
        <v>177</v>
      </c>
      <c r="B179" s="571" t="s">
        <v>18470</v>
      </c>
      <c r="C179" s="5" t="s">
        <v>19134</v>
      </c>
      <c r="D179" s="5" t="s">
        <v>19436</v>
      </c>
      <c r="E179" s="5" t="s">
        <v>6034</v>
      </c>
      <c r="F179" s="5">
        <f ca="1">VLOOKUP($F179,[6]Sheet!$A$2:$F$706,6,FALSE)</f>
        <v>525</v>
      </c>
      <c r="G179" s="5">
        <v>0</v>
      </c>
      <c r="H179" s="6" t="s">
        <v>1168</v>
      </c>
      <c r="I179" s="5">
        <v>7431</v>
      </c>
      <c r="J179" s="5" t="s">
        <v>19462</v>
      </c>
      <c r="K179" s="263">
        <v>34758</v>
      </c>
      <c r="L179" s="6">
        <v>8051875783</v>
      </c>
      <c r="M179" s="5" t="s">
        <v>19461</v>
      </c>
    </row>
    <row r="180" spans="1:13">
      <c r="A180" s="561">
        <v>178</v>
      </c>
      <c r="B180" s="571" t="s">
        <v>18470</v>
      </c>
      <c r="C180" s="5" t="s">
        <v>19134</v>
      </c>
      <c r="D180" s="5" t="s">
        <v>19436</v>
      </c>
      <c r="E180" s="5" t="s">
        <v>6034</v>
      </c>
      <c r="F180" s="5">
        <f ca="1">VLOOKUP($F180,[6]Sheet!$A$2:$F$706,6,FALSE)</f>
        <v>525</v>
      </c>
      <c r="G180" s="5">
        <v>0</v>
      </c>
      <c r="H180" s="6" t="s">
        <v>1168</v>
      </c>
      <c r="I180" s="5">
        <v>8963</v>
      </c>
      <c r="J180" s="5" t="s">
        <v>19460</v>
      </c>
      <c r="K180" s="263">
        <v>39445</v>
      </c>
      <c r="L180" s="6">
        <v>9916087179</v>
      </c>
      <c r="M180" s="5" t="s">
        <v>19459</v>
      </c>
    </row>
    <row r="181" spans="1:13">
      <c r="A181" s="561">
        <v>179</v>
      </c>
      <c r="B181" s="571" t="s">
        <v>18470</v>
      </c>
      <c r="C181" s="5" t="s">
        <v>19134</v>
      </c>
      <c r="D181" s="5" t="s">
        <v>19436</v>
      </c>
      <c r="E181" s="5" t="s">
        <v>6034</v>
      </c>
      <c r="F181" s="5">
        <f ca="1">VLOOKUP($F181,[6]Sheet!$A$2:$F$706,6,FALSE)</f>
        <v>525</v>
      </c>
      <c r="G181" s="5">
        <v>0</v>
      </c>
      <c r="H181" s="6" t="s">
        <v>1168</v>
      </c>
      <c r="I181" s="5">
        <v>8940</v>
      </c>
      <c r="J181" s="5" t="s">
        <v>19458</v>
      </c>
      <c r="K181" s="263">
        <v>27551</v>
      </c>
      <c r="L181" s="6">
        <v>8220600570</v>
      </c>
      <c r="M181" s="5" t="s">
        <v>19457</v>
      </c>
    </row>
    <row r="182" spans="1:13">
      <c r="A182" s="561">
        <v>180</v>
      </c>
      <c r="B182" s="571" t="s">
        <v>18470</v>
      </c>
      <c r="C182" s="5" t="s">
        <v>19134</v>
      </c>
      <c r="D182" s="5" t="s">
        <v>19436</v>
      </c>
      <c r="E182" s="5" t="s">
        <v>6034</v>
      </c>
      <c r="F182" s="5">
        <f ca="1">VLOOKUP($F182,[6]Sheet!$A$2:$F$706,6,FALSE)</f>
        <v>525</v>
      </c>
      <c r="G182" s="5">
        <v>0</v>
      </c>
      <c r="H182" s="6" t="s">
        <v>1168</v>
      </c>
      <c r="I182" s="5">
        <v>6759</v>
      </c>
      <c r="J182" s="5" t="s">
        <v>19456</v>
      </c>
      <c r="K182" s="263">
        <v>42583</v>
      </c>
      <c r="L182" s="6">
        <v>8985122941</v>
      </c>
      <c r="M182" s="5" t="s">
        <v>19455</v>
      </c>
    </row>
    <row r="183" spans="1:13">
      <c r="A183" s="561">
        <v>181</v>
      </c>
      <c r="B183" s="571" t="s">
        <v>18470</v>
      </c>
      <c r="C183" s="5" t="s">
        <v>19134</v>
      </c>
      <c r="D183" s="5" t="s">
        <v>19436</v>
      </c>
      <c r="E183" s="5" t="s">
        <v>6034</v>
      </c>
      <c r="F183" s="5">
        <f ca="1">VLOOKUP($F183,[6]Sheet!$A$2:$F$706,6,FALSE)</f>
        <v>525</v>
      </c>
      <c r="G183" s="5">
        <v>0</v>
      </c>
      <c r="H183" s="6" t="s">
        <v>1168</v>
      </c>
      <c r="I183" s="5">
        <v>7436</v>
      </c>
      <c r="J183" s="5" t="s">
        <v>19454</v>
      </c>
      <c r="K183" s="263">
        <v>38403</v>
      </c>
      <c r="L183" s="6">
        <v>9448189202</v>
      </c>
      <c r="M183" s="5" t="s">
        <v>19453</v>
      </c>
    </row>
    <row r="184" spans="1:13">
      <c r="A184" s="561">
        <v>182</v>
      </c>
      <c r="B184" s="571" t="s">
        <v>18470</v>
      </c>
      <c r="C184" s="5" t="s">
        <v>19134</v>
      </c>
      <c r="D184" s="5" t="s">
        <v>19436</v>
      </c>
      <c r="E184" s="5" t="s">
        <v>6034</v>
      </c>
      <c r="F184" s="5">
        <f ca="1">VLOOKUP($F184,[6]Sheet!$A$2:$F$706,6,FALSE)</f>
        <v>525</v>
      </c>
      <c r="G184" s="5">
        <v>0</v>
      </c>
      <c r="H184" s="6" t="s">
        <v>72</v>
      </c>
      <c r="I184" s="5">
        <v>6756</v>
      </c>
      <c r="J184" s="5" t="s">
        <v>19452</v>
      </c>
      <c r="K184" s="263">
        <v>42973</v>
      </c>
      <c r="L184" s="6">
        <v>9441888335</v>
      </c>
      <c r="M184" s="5" t="s">
        <v>19451</v>
      </c>
    </row>
    <row r="185" spans="1:13">
      <c r="A185" s="561">
        <v>183</v>
      </c>
      <c r="B185" s="571" t="s">
        <v>18470</v>
      </c>
      <c r="C185" s="5" t="s">
        <v>19134</v>
      </c>
      <c r="D185" s="5" t="s">
        <v>19436</v>
      </c>
      <c r="E185" s="5" t="s">
        <v>6034</v>
      </c>
      <c r="F185" s="5">
        <f ca="1">VLOOKUP($F185,[6]Sheet!$A$2:$F$706,6,FALSE)</f>
        <v>525</v>
      </c>
      <c r="G185" s="5">
        <v>0</v>
      </c>
      <c r="H185" s="6" t="s">
        <v>1168</v>
      </c>
      <c r="I185" s="5">
        <v>7468</v>
      </c>
      <c r="J185" s="5" t="s">
        <v>19450</v>
      </c>
      <c r="K185" s="263">
        <v>42604</v>
      </c>
      <c r="L185" s="6">
        <v>9591412818</v>
      </c>
      <c r="M185" s="5" t="s">
        <v>19449</v>
      </c>
    </row>
    <row r="186" spans="1:13">
      <c r="A186" s="561">
        <v>184</v>
      </c>
      <c r="B186" s="571" t="s">
        <v>18470</v>
      </c>
      <c r="C186" s="5" t="s">
        <v>19134</v>
      </c>
      <c r="D186" s="5" t="s">
        <v>19436</v>
      </c>
      <c r="E186" s="5" t="s">
        <v>6034</v>
      </c>
      <c r="F186" s="5">
        <f ca="1">VLOOKUP($F186,[6]Sheet!$A$2:$F$706,6,FALSE)</f>
        <v>525</v>
      </c>
      <c r="G186" s="5">
        <v>0</v>
      </c>
      <c r="H186" s="6" t="s">
        <v>1168</v>
      </c>
      <c r="I186" s="5">
        <v>7446</v>
      </c>
      <c r="J186" s="5" t="s">
        <v>6931</v>
      </c>
      <c r="K186" s="263">
        <v>39088</v>
      </c>
      <c r="L186" s="6">
        <v>9010332042</v>
      </c>
      <c r="M186" s="5" t="s">
        <v>19448</v>
      </c>
    </row>
    <row r="187" spans="1:13">
      <c r="A187" s="561">
        <v>185</v>
      </c>
      <c r="B187" s="571" t="s">
        <v>18470</v>
      </c>
      <c r="C187" s="5" t="s">
        <v>19134</v>
      </c>
      <c r="D187" s="5" t="s">
        <v>19436</v>
      </c>
      <c r="E187" s="5" t="s">
        <v>6034</v>
      </c>
      <c r="F187" s="5">
        <f ca="1">VLOOKUP($F187,[6]Sheet!$A$2:$F$706,6,FALSE)</f>
        <v>525</v>
      </c>
      <c r="G187" s="5">
        <v>0</v>
      </c>
      <c r="H187" s="6" t="s">
        <v>1168</v>
      </c>
      <c r="I187" s="5">
        <v>7415</v>
      </c>
      <c r="J187" s="5" t="s">
        <v>19447</v>
      </c>
      <c r="K187" s="263">
        <v>30141</v>
      </c>
      <c r="L187" s="6">
        <v>9611122956</v>
      </c>
      <c r="M187" s="5" t="s">
        <v>19446</v>
      </c>
    </row>
    <row r="188" spans="1:13">
      <c r="A188" s="561">
        <v>186</v>
      </c>
      <c r="B188" s="571" t="s">
        <v>18470</v>
      </c>
      <c r="C188" s="5" t="s">
        <v>19134</v>
      </c>
      <c r="D188" s="5" t="s">
        <v>19436</v>
      </c>
      <c r="E188" s="5" t="s">
        <v>6034</v>
      </c>
      <c r="F188" s="5">
        <f ca="1">VLOOKUP($F188,[6]Sheet!$A$2:$F$706,6,FALSE)</f>
        <v>525</v>
      </c>
      <c r="G188" s="5">
        <v>0</v>
      </c>
      <c r="H188" s="6" t="s">
        <v>1168</v>
      </c>
      <c r="I188" s="5">
        <v>6752</v>
      </c>
      <c r="J188" s="5" t="s">
        <v>19445</v>
      </c>
      <c r="K188" s="263">
        <v>42973</v>
      </c>
      <c r="L188" s="6">
        <v>9801321930</v>
      </c>
      <c r="M188" s="5" t="s">
        <v>19444</v>
      </c>
    </row>
    <row r="189" spans="1:13">
      <c r="A189" s="561">
        <v>187</v>
      </c>
      <c r="B189" s="571" t="s">
        <v>18470</v>
      </c>
      <c r="C189" s="5" t="s">
        <v>19134</v>
      </c>
      <c r="D189" s="5" t="s">
        <v>19436</v>
      </c>
      <c r="E189" s="5" t="s">
        <v>6034</v>
      </c>
      <c r="F189" s="5">
        <f ca="1">VLOOKUP($F189,[6]Sheet!$A$2:$F$706,6,FALSE)</f>
        <v>549</v>
      </c>
      <c r="G189" s="5">
        <v>0</v>
      </c>
      <c r="H189" s="6" t="s">
        <v>1168</v>
      </c>
      <c r="I189" s="5">
        <v>7398</v>
      </c>
      <c r="J189" s="5" t="s">
        <v>19443</v>
      </c>
      <c r="K189" s="263">
        <v>26635</v>
      </c>
      <c r="L189" s="6">
        <v>7898293822</v>
      </c>
      <c r="M189" s="5" t="s">
        <v>19442</v>
      </c>
    </row>
    <row r="190" spans="1:13">
      <c r="A190" s="561">
        <v>188</v>
      </c>
      <c r="B190" s="571" t="s">
        <v>18470</v>
      </c>
      <c r="C190" s="5" t="s">
        <v>19134</v>
      </c>
      <c r="D190" s="5" t="s">
        <v>19436</v>
      </c>
      <c r="E190" s="5" t="s">
        <v>6034</v>
      </c>
      <c r="F190" s="5">
        <f ca="1">VLOOKUP($F190,[6]Sheet!$A$2:$F$706,6,FALSE)</f>
        <v>525</v>
      </c>
      <c r="G190" s="5">
        <v>0</v>
      </c>
      <c r="H190" s="6" t="s">
        <v>1168</v>
      </c>
      <c r="I190" s="5">
        <v>7403</v>
      </c>
      <c r="J190" s="5" t="s">
        <v>19441</v>
      </c>
      <c r="K190" s="263">
        <v>27501</v>
      </c>
      <c r="L190" s="6">
        <v>9500566436</v>
      </c>
      <c r="M190" s="5" t="s">
        <v>19440</v>
      </c>
    </row>
    <row r="191" spans="1:13">
      <c r="A191" s="561">
        <v>189</v>
      </c>
      <c r="B191" s="571" t="s">
        <v>18470</v>
      </c>
      <c r="C191" s="5" t="s">
        <v>19134</v>
      </c>
      <c r="D191" s="5" t="s">
        <v>19436</v>
      </c>
      <c r="E191" s="5" t="s">
        <v>6034</v>
      </c>
      <c r="F191" s="5">
        <f ca="1">VLOOKUP($F191,[6]Sheet!$A$2:$F$706,6,FALSE)</f>
        <v>525</v>
      </c>
      <c r="G191" s="5">
        <v>0</v>
      </c>
      <c r="H191" s="6" t="s">
        <v>1168</v>
      </c>
      <c r="I191" s="5">
        <v>7447</v>
      </c>
      <c r="J191" s="5" t="s">
        <v>19439</v>
      </c>
      <c r="K191" s="263">
        <v>39466</v>
      </c>
      <c r="L191" s="6">
        <v>8054224529</v>
      </c>
      <c r="M191" s="5" t="s">
        <v>19438</v>
      </c>
    </row>
    <row r="192" spans="1:13">
      <c r="A192" s="561">
        <v>190</v>
      </c>
      <c r="B192" s="571" t="s">
        <v>18470</v>
      </c>
      <c r="C192" s="5" t="s">
        <v>19134</v>
      </c>
      <c r="D192" s="5" t="s">
        <v>19436</v>
      </c>
      <c r="E192" s="5" t="s">
        <v>6034</v>
      </c>
      <c r="F192" s="5">
        <f ca="1">VLOOKUP($F192,[6]Sheet!$A$2:$F$706,6,FALSE)</f>
        <v>525</v>
      </c>
      <c r="G192" s="5">
        <v>0</v>
      </c>
      <c r="H192" s="6" t="s">
        <v>1168</v>
      </c>
      <c r="I192" s="5">
        <v>8951</v>
      </c>
      <c r="J192" s="5" t="s">
        <v>252</v>
      </c>
      <c r="K192" s="263">
        <v>29836</v>
      </c>
      <c r="L192" s="6">
        <v>9176374455</v>
      </c>
      <c r="M192" s="5" t="s">
        <v>19437</v>
      </c>
    </row>
    <row r="193" spans="1:13">
      <c r="A193" s="561">
        <v>191</v>
      </c>
      <c r="B193" s="571" t="s">
        <v>18470</v>
      </c>
      <c r="C193" s="5" t="s">
        <v>19134</v>
      </c>
      <c r="D193" s="5" t="s">
        <v>19436</v>
      </c>
      <c r="E193" s="5" t="s">
        <v>6034</v>
      </c>
      <c r="F193" s="5">
        <f ca="1">VLOOKUP($F193,[6]Sheet!$A$2:$F$706,6,FALSE)</f>
        <v>525</v>
      </c>
      <c r="G193" s="5">
        <v>0</v>
      </c>
      <c r="H193" s="6" t="s">
        <v>1168</v>
      </c>
      <c r="I193" s="5">
        <v>5879</v>
      </c>
      <c r="J193" s="5" t="s">
        <v>19435</v>
      </c>
      <c r="K193" s="263">
        <v>42734</v>
      </c>
      <c r="L193" s="6">
        <v>8610708078</v>
      </c>
      <c r="M193" s="5" t="s">
        <v>19434</v>
      </c>
    </row>
    <row r="194" spans="1:13">
      <c r="A194" s="561">
        <v>192</v>
      </c>
      <c r="B194" s="571" t="s">
        <v>18470</v>
      </c>
      <c r="C194" s="5" t="s">
        <v>19134</v>
      </c>
      <c r="D194" s="5" t="s">
        <v>19226</v>
      </c>
      <c r="E194" s="5" t="s">
        <v>138</v>
      </c>
      <c r="F194" s="5">
        <f ca="1">VLOOKUP($F194,[6]Sheet!$A$2:$F$706,6,FALSE)</f>
        <v>631</v>
      </c>
      <c r="G194" s="5" t="s">
        <v>3735</v>
      </c>
      <c r="H194" s="6" t="s">
        <v>78</v>
      </c>
      <c r="I194" s="5">
        <v>5788</v>
      </c>
      <c r="J194" s="5" t="s">
        <v>3734</v>
      </c>
      <c r="K194" s="263">
        <v>42460</v>
      </c>
      <c r="L194" s="6" t="s">
        <v>19433</v>
      </c>
      <c r="M194" s="5" t="s">
        <v>19432</v>
      </c>
    </row>
    <row r="195" spans="1:13">
      <c r="A195" s="561">
        <v>193</v>
      </c>
      <c r="B195" s="571" t="s">
        <v>18470</v>
      </c>
      <c r="C195" s="5" t="s">
        <v>19134</v>
      </c>
      <c r="D195" s="5" t="s">
        <v>19226</v>
      </c>
      <c r="E195" s="5" t="s">
        <v>138</v>
      </c>
      <c r="F195" s="5">
        <f ca="1">VLOOKUP($F195,[6]Sheet!$A$2:$F$706,6,FALSE)</f>
        <v>631</v>
      </c>
      <c r="G195" s="5" t="s">
        <v>19431</v>
      </c>
      <c r="H195" s="6" t="s">
        <v>72</v>
      </c>
      <c r="I195" s="5">
        <v>1169</v>
      </c>
      <c r="J195" s="5" t="s">
        <v>19430</v>
      </c>
      <c r="K195" s="263">
        <v>28440</v>
      </c>
      <c r="L195" s="6" t="s">
        <v>19429</v>
      </c>
      <c r="M195" s="5" t="s">
        <v>19428</v>
      </c>
    </row>
    <row r="196" spans="1:13">
      <c r="A196" s="561">
        <v>194</v>
      </c>
      <c r="B196" s="571" t="s">
        <v>18470</v>
      </c>
      <c r="C196" s="5" t="s">
        <v>19134</v>
      </c>
      <c r="D196" s="5" t="s">
        <v>19226</v>
      </c>
      <c r="E196" s="5" t="s">
        <v>41</v>
      </c>
      <c r="F196" s="5">
        <f ca="1">VLOOKUP($F196,[6]Sheet!$A$2:$F$706,6,FALSE)</f>
        <v>544</v>
      </c>
      <c r="G196" s="5">
        <v>0</v>
      </c>
      <c r="H196" s="6" t="s">
        <v>67</v>
      </c>
      <c r="I196" s="5">
        <v>2994</v>
      </c>
      <c r="J196" s="5" t="s">
        <v>41</v>
      </c>
      <c r="K196" s="263">
        <v>39069</v>
      </c>
      <c r="L196" s="6" t="s">
        <v>19427</v>
      </c>
      <c r="M196" s="5" t="s">
        <v>19426</v>
      </c>
    </row>
    <row r="197" spans="1:13">
      <c r="A197" s="561">
        <v>195</v>
      </c>
      <c r="B197" s="571" t="s">
        <v>18470</v>
      </c>
      <c r="C197" s="5" t="s">
        <v>19134</v>
      </c>
      <c r="D197" s="5" t="s">
        <v>19226</v>
      </c>
      <c r="E197" s="5" t="s">
        <v>41</v>
      </c>
      <c r="F197" s="5">
        <f ca="1">VLOOKUP($F197,[6]Sheet!$A$2:$F$706,6,FALSE)</f>
        <v>544</v>
      </c>
      <c r="G197" s="5" t="s">
        <v>19425</v>
      </c>
      <c r="H197" s="6" t="s">
        <v>72</v>
      </c>
      <c r="I197" s="5">
        <v>8386</v>
      </c>
      <c r="J197" s="5" t="s">
        <v>19424</v>
      </c>
      <c r="K197" s="263">
        <v>41451</v>
      </c>
      <c r="L197" s="6" t="s">
        <v>19423</v>
      </c>
      <c r="M197" s="5" t="s">
        <v>19422</v>
      </c>
    </row>
    <row r="198" spans="1:13">
      <c r="A198" s="561">
        <v>196</v>
      </c>
      <c r="B198" s="571" t="s">
        <v>18470</v>
      </c>
      <c r="C198" s="5" t="s">
        <v>19134</v>
      </c>
      <c r="D198" s="5" t="s">
        <v>19226</v>
      </c>
      <c r="E198" s="5" t="s">
        <v>41</v>
      </c>
      <c r="F198" s="5">
        <f ca="1">VLOOKUP($F198,[6]Sheet!$A$2:$F$706,6,FALSE)</f>
        <v>544</v>
      </c>
      <c r="G198" s="5">
        <v>0</v>
      </c>
      <c r="H198" s="6" t="s">
        <v>72</v>
      </c>
      <c r="I198" s="5">
        <v>7320</v>
      </c>
      <c r="J198" s="5" t="s">
        <v>19421</v>
      </c>
      <c r="K198" s="263">
        <v>30666</v>
      </c>
      <c r="L198" s="6" t="s">
        <v>19420</v>
      </c>
      <c r="M198" s="5" t="s">
        <v>19419</v>
      </c>
    </row>
    <row r="199" spans="1:13">
      <c r="A199" s="561">
        <v>197</v>
      </c>
      <c r="B199" s="571" t="s">
        <v>18470</v>
      </c>
      <c r="C199" s="5" t="s">
        <v>19134</v>
      </c>
      <c r="D199" s="5" t="s">
        <v>19226</v>
      </c>
      <c r="E199" s="5" t="s">
        <v>41</v>
      </c>
      <c r="F199" s="5">
        <f ca="1">VLOOKUP($F199,[6]Sheet!$A$2:$F$706,6,FALSE)</f>
        <v>544</v>
      </c>
      <c r="G199" s="5" t="s">
        <v>19418</v>
      </c>
      <c r="H199" s="6" t="s">
        <v>72</v>
      </c>
      <c r="I199" s="5">
        <v>8389</v>
      </c>
      <c r="J199" s="5" t="s">
        <v>19417</v>
      </c>
      <c r="K199" s="263">
        <v>27731</v>
      </c>
      <c r="L199" s="6" t="s">
        <v>19416</v>
      </c>
      <c r="M199" s="5" t="s">
        <v>19415</v>
      </c>
    </row>
    <row r="200" spans="1:13">
      <c r="A200" s="561">
        <v>198</v>
      </c>
      <c r="B200" s="571" t="s">
        <v>18470</v>
      </c>
      <c r="C200" s="5" t="s">
        <v>19134</v>
      </c>
      <c r="D200" s="5" t="s">
        <v>19226</v>
      </c>
      <c r="E200" s="5" t="s">
        <v>41</v>
      </c>
      <c r="F200" s="5">
        <f ca="1">VLOOKUP($F200,[6]Sheet!$A$2:$F$706,6,FALSE)</f>
        <v>544</v>
      </c>
      <c r="G200" s="5" t="s">
        <v>19414</v>
      </c>
      <c r="H200" s="6" t="s">
        <v>72</v>
      </c>
      <c r="I200" s="5">
        <v>7323</v>
      </c>
      <c r="J200" s="5" t="s">
        <v>19413</v>
      </c>
      <c r="K200" s="263">
        <v>30551</v>
      </c>
      <c r="L200" s="6" t="s">
        <v>19412</v>
      </c>
      <c r="M200" s="5" t="s">
        <v>19411</v>
      </c>
    </row>
    <row r="201" spans="1:13">
      <c r="A201" s="561">
        <v>199</v>
      </c>
      <c r="B201" s="571" t="s">
        <v>18470</v>
      </c>
      <c r="C201" s="5" t="s">
        <v>19134</v>
      </c>
      <c r="D201" s="5" t="s">
        <v>19226</v>
      </c>
      <c r="E201" s="5" t="s">
        <v>41</v>
      </c>
      <c r="F201" s="5">
        <f ca="1">VLOOKUP($F201,[6]Sheet!$A$2:$F$706,6,FALSE)</f>
        <v>544</v>
      </c>
      <c r="G201" s="5" t="s">
        <v>19294</v>
      </c>
      <c r="H201" s="6" t="s">
        <v>78</v>
      </c>
      <c r="I201" s="5">
        <v>8475</v>
      </c>
      <c r="J201" s="5" t="s">
        <v>19410</v>
      </c>
      <c r="K201" s="263">
        <v>27627</v>
      </c>
      <c r="L201" s="6" t="s">
        <v>19409</v>
      </c>
      <c r="M201" s="5" t="s">
        <v>19408</v>
      </c>
    </row>
    <row r="202" spans="1:13">
      <c r="A202" s="561">
        <v>200</v>
      </c>
      <c r="B202" s="571" t="s">
        <v>18470</v>
      </c>
      <c r="C202" s="5" t="s">
        <v>19134</v>
      </c>
      <c r="D202" s="5" t="s">
        <v>19226</v>
      </c>
      <c r="E202" s="5" t="s">
        <v>41</v>
      </c>
      <c r="F202" s="5">
        <f ca="1">VLOOKUP($F202,[6]Sheet!$A$2:$F$706,6,FALSE)</f>
        <v>544</v>
      </c>
      <c r="G202" s="5" t="s">
        <v>19407</v>
      </c>
      <c r="H202" s="6" t="s">
        <v>72</v>
      </c>
      <c r="I202" s="5">
        <v>7299</v>
      </c>
      <c r="J202" s="5" t="s">
        <v>19406</v>
      </c>
      <c r="K202" s="263">
        <v>41452</v>
      </c>
      <c r="L202" s="6" t="s">
        <v>19405</v>
      </c>
      <c r="M202" s="5" t="s">
        <v>19404</v>
      </c>
    </row>
    <row r="203" spans="1:13">
      <c r="A203" s="561">
        <v>201</v>
      </c>
      <c r="B203" s="571" t="s">
        <v>18470</v>
      </c>
      <c r="C203" s="5" t="s">
        <v>19134</v>
      </c>
      <c r="D203" s="5" t="s">
        <v>19226</v>
      </c>
      <c r="E203" s="5" t="s">
        <v>41</v>
      </c>
      <c r="F203" s="5">
        <f ca="1">VLOOKUP($F203,[6]Sheet!$A$2:$F$706,6,FALSE)</f>
        <v>544</v>
      </c>
      <c r="G203" s="5" t="s">
        <v>19403</v>
      </c>
      <c r="H203" s="6" t="s">
        <v>72</v>
      </c>
      <c r="I203" s="5">
        <v>7349</v>
      </c>
      <c r="J203" s="5" t="s">
        <v>19402</v>
      </c>
      <c r="K203" s="263">
        <v>28455</v>
      </c>
      <c r="L203" s="6" t="s">
        <v>19401</v>
      </c>
      <c r="M203" s="5" t="s">
        <v>19400</v>
      </c>
    </row>
    <row r="204" spans="1:13">
      <c r="A204" s="561">
        <v>202</v>
      </c>
      <c r="B204" s="571" t="s">
        <v>18470</v>
      </c>
      <c r="C204" s="5" t="s">
        <v>19134</v>
      </c>
      <c r="D204" s="5" t="s">
        <v>19226</v>
      </c>
      <c r="E204" s="5" t="s">
        <v>138</v>
      </c>
      <c r="F204" s="5">
        <f ca="1">VLOOKUP($F204,[6]Sheet!$A$2:$F$706,6,FALSE)</f>
        <v>631</v>
      </c>
      <c r="G204" s="5" t="s">
        <v>19399</v>
      </c>
      <c r="H204" s="6" t="s">
        <v>72</v>
      </c>
      <c r="I204" s="5">
        <v>6735</v>
      </c>
      <c r="J204" s="5" t="s">
        <v>2672</v>
      </c>
      <c r="K204" s="263">
        <v>39370</v>
      </c>
      <c r="L204" s="6" t="s">
        <v>19398</v>
      </c>
      <c r="M204" s="5" t="s">
        <v>19397</v>
      </c>
    </row>
    <row r="205" spans="1:13">
      <c r="A205" s="561">
        <v>203</v>
      </c>
      <c r="B205" s="571" t="s">
        <v>18470</v>
      </c>
      <c r="C205" s="5" t="s">
        <v>19134</v>
      </c>
      <c r="D205" s="5" t="s">
        <v>19226</v>
      </c>
      <c r="E205" s="5" t="s">
        <v>41</v>
      </c>
      <c r="F205" s="5">
        <f ca="1">VLOOKUP($F205,[6]Sheet!$A$2:$F$706,6,FALSE)</f>
        <v>544</v>
      </c>
      <c r="G205" s="5" t="s">
        <v>19396</v>
      </c>
      <c r="H205" s="6" t="s">
        <v>72</v>
      </c>
      <c r="I205" s="5">
        <v>7354</v>
      </c>
      <c r="J205" s="5" t="s">
        <v>19395</v>
      </c>
      <c r="K205" s="263">
        <v>28425</v>
      </c>
      <c r="L205" s="6" t="s">
        <v>19394</v>
      </c>
      <c r="M205" s="5" t="s">
        <v>19393</v>
      </c>
    </row>
    <row r="206" spans="1:13">
      <c r="A206" s="561">
        <v>204</v>
      </c>
      <c r="B206" s="571" t="s">
        <v>18470</v>
      </c>
      <c r="C206" s="5" t="s">
        <v>19134</v>
      </c>
      <c r="D206" s="5" t="s">
        <v>19226</v>
      </c>
      <c r="E206" s="5" t="s">
        <v>41</v>
      </c>
      <c r="F206" s="5">
        <f ca="1">VLOOKUP($F206,[6]Sheet!$A$2:$F$706,6,FALSE)</f>
        <v>544</v>
      </c>
      <c r="G206" s="5" t="s">
        <v>19392</v>
      </c>
      <c r="H206" s="6" t="s">
        <v>72</v>
      </c>
      <c r="I206" s="5">
        <v>7332</v>
      </c>
      <c r="J206" s="5" t="s">
        <v>19391</v>
      </c>
      <c r="K206" s="263">
        <v>28473</v>
      </c>
      <c r="L206" s="6" t="s">
        <v>19390</v>
      </c>
      <c r="M206" s="5" t="s">
        <v>19389</v>
      </c>
    </row>
    <row r="207" spans="1:13">
      <c r="A207" s="561">
        <v>205</v>
      </c>
      <c r="B207" s="571" t="s">
        <v>18470</v>
      </c>
      <c r="C207" s="5" t="s">
        <v>19134</v>
      </c>
      <c r="D207" s="5" t="s">
        <v>19226</v>
      </c>
      <c r="E207" s="5" t="s">
        <v>138</v>
      </c>
      <c r="F207" s="5">
        <f ca="1">VLOOKUP($F207,[6]Sheet!$A$2:$F$706,6,FALSE)</f>
        <v>631</v>
      </c>
      <c r="G207" s="5" t="s">
        <v>19388</v>
      </c>
      <c r="H207" s="6" t="s">
        <v>72</v>
      </c>
      <c r="I207" s="5">
        <v>6732</v>
      </c>
      <c r="J207" s="5" t="s">
        <v>19387</v>
      </c>
      <c r="K207" s="263">
        <v>41213</v>
      </c>
      <c r="L207" s="6" t="s">
        <v>19386</v>
      </c>
      <c r="M207" s="5" t="s">
        <v>19385</v>
      </c>
    </row>
    <row r="208" spans="1:13">
      <c r="A208" s="561">
        <v>206</v>
      </c>
      <c r="B208" s="571" t="s">
        <v>18470</v>
      </c>
      <c r="C208" s="5" t="s">
        <v>19134</v>
      </c>
      <c r="D208" s="5" t="s">
        <v>19226</v>
      </c>
      <c r="E208" s="5" t="s">
        <v>41</v>
      </c>
      <c r="F208" s="5">
        <f ca="1">VLOOKUP($F208,[6]Sheet!$A$2:$F$706,6,FALSE)</f>
        <v>544</v>
      </c>
      <c r="G208" s="5" t="s">
        <v>19384</v>
      </c>
      <c r="H208" s="6" t="s">
        <v>72</v>
      </c>
      <c r="I208" s="5">
        <v>7270</v>
      </c>
      <c r="J208" s="5" t="s">
        <v>19383</v>
      </c>
      <c r="K208" s="263">
        <v>41541</v>
      </c>
      <c r="L208" s="6" t="s">
        <v>19382</v>
      </c>
      <c r="M208" s="5" t="s">
        <v>19381</v>
      </c>
    </row>
    <row r="209" spans="1:13">
      <c r="A209" s="561">
        <v>207</v>
      </c>
      <c r="B209" s="571" t="s">
        <v>18470</v>
      </c>
      <c r="C209" s="5" t="s">
        <v>19134</v>
      </c>
      <c r="D209" s="5" t="s">
        <v>19226</v>
      </c>
      <c r="E209" s="5" t="s">
        <v>41</v>
      </c>
      <c r="F209" s="5">
        <f ca="1">VLOOKUP($F209,[6]Sheet!$A$2:$F$706,6,FALSE)</f>
        <v>544</v>
      </c>
      <c r="G209" s="5" t="s">
        <v>19380</v>
      </c>
      <c r="H209" s="6" t="s">
        <v>72</v>
      </c>
      <c r="I209" s="5">
        <v>7275</v>
      </c>
      <c r="J209" s="5" t="s">
        <v>19379</v>
      </c>
      <c r="K209" s="263">
        <v>41541</v>
      </c>
      <c r="L209" s="6" t="s">
        <v>19378</v>
      </c>
      <c r="M209" s="5" t="s">
        <v>19377</v>
      </c>
    </row>
    <row r="210" spans="1:13">
      <c r="A210" s="561">
        <v>208</v>
      </c>
      <c r="B210" s="571" t="s">
        <v>18470</v>
      </c>
      <c r="C210" s="5" t="s">
        <v>19134</v>
      </c>
      <c r="D210" s="5" t="s">
        <v>19226</v>
      </c>
      <c r="E210" s="5" t="s">
        <v>41</v>
      </c>
      <c r="F210" s="5">
        <f ca="1">VLOOKUP($F210,[6]Sheet!$A$2:$F$706,6,FALSE)</f>
        <v>544</v>
      </c>
      <c r="G210" s="5" t="s">
        <v>19376</v>
      </c>
      <c r="H210" s="6" t="s">
        <v>72</v>
      </c>
      <c r="I210" s="5">
        <v>7308</v>
      </c>
      <c r="J210" s="5" t="s">
        <v>19375</v>
      </c>
      <c r="K210" s="263">
        <v>41452</v>
      </c>
      <c r="L210" s="6" t="s">
        <v>19374</v>
      </c>
      <c r="M210" s="5" t="s">
        <v>19373</v>
      </c>
    </row>
    <row r="211" spans="1:13">
      <c r="A211" s="561">
        <v>209</v>
      </c>
      <c r="B211" s="571" t="s">
        <v>18470</v>
      </c>
      <c r="C211" s="5" t="s">
        <v>19134</v>
      </c>
      <c r="D211" s="5" t="s">
        <v>19226</v>
      </c>
      <c r="E211" s="5" t="s">
        <v>138</v>
      </c>
      <c r="F211" s="5">
        <f ca="1">VLOOKUP($F211,[6]Sheet!$A$2:$F$706,6,FALSE)</f>
        <v>631</v>
      </c>
      <c r="G211" s="5" t="s">
        <v>19372</v>
      </c>
      <c r="H211" s="6" t="s">
        <v>78</v>
      </c>
      <c r="I211" s="5">
        <v>6737</v>
      </c>
      <c r="J211" s="5" t="s">
        <v>3733</v>
      </c>
      <c r="K211" s="263">
        <v>23740</v>
      </c>
      <c r="L211" s="6" t="s">
        <v>19371</v>
      </c>
      <c r="M211" s="5" t="s">
        <v>19370</v>
      </c>
    </row>
    <row r="212" spans="1:13">
      <c r="A212" s="561">
        <v>210</v>
      </c>
      <c r="B212" s="571" t="s">
        <v>18470</v>
      </c>
      <c r="C212" s="5" t="s">
        <v>19134</v>
      </c>
      <c r="D212" s="5" t="s">
        <v>19226</v>
      </c>
      <c r="E212" s="5" t="s">
        <v>41</v>
      </c>
      <c r="F212" s="5">
        <f ca="1">VLOOKUP($F212,[6]Sheet!$A$2:$F$706,6,FALSE)</f>
        <v>544</v>
      </c>
      <c r="G212" s="5" t="s">
        <v>19369</v>
      </c>
      <c r="H212" s="6" t="s">
        <v>72</v>
      </c>
      <c r="I212" s="5">
        <v>8385</v>
      </c>
      <c r="J212" s="5" t="s">
        <v>19368</v>
      </c>
      <c r="K212" s="263">
        <v>41541</v>
      </c>
      <c r="L212" s="6" t="s">
        <v>19367</v>
      </c>
      <c r="M212" s="5" t="s">
        <v>19366</v>
      </c>
    </row>
    <row r="213" spans="1:13">
      <c r="A213" s="561">
        <v>211</v>
      </c>
      <c r="B213" s="571" t="s">
        <v>18470</v>
      </c>
      <c r="C213" s="5" t="s">
        <v>19134</v>
      </c>
      <c r="D213" s="5" t="s">
        <v>19226</v>
      </c>
      <c r="E213" s="5" t="s">
        <v>41</v>
      </c>
      <c r="F213" s="5">
        <f ca="1">VLOOKUP($F213,[6]Sheet!$A$2:$F$706,6,FALSE)</f>
        <v>544</v>
      </c>
      <c r="G213" s="5" t="s">
        <v>19365</v>
      </c>
      <c r="H213" s="6" t="s">
        <v>72</v>
      </c>
      <c r="I213" s="5">
        <v>7355</v>
      </c>
      <c r="J213" s="5" t="s">
        <v>19364</v>
      </c>
      <c r="K213" s="263">
        <v>28424</v>
      </c>
      <c r="L213" s="6" t="s">
        <v>19363</v>
      </c>
      <c r="M213" s="5" t="s">
        <v>19362</v>
      </c>
    </row>
    <row r="214" spans="1:13">
      <c r="A214" s="561">
        <v>212</v>
      </c>
      <c r="B214" s="571" t="s">
        <v>18470</v>
      </c>
      <c r="C214" s="5" t="s">
        <v>19134</v>
      </c>
      <c r="D214" s="5" t="s">
        <v>19226</v>
      </c>
      <c r="E214" s="5" t="s">
        <v>41</v>
      </c>
      <c r="F214" s="5">
        <f ca="1">VLOOKUP($F214,[6]Sheet!$A$2:$F$706,6,FALSE)</f>
        <v>544</v>
      </c>
      <c r="G214" s="5" t="s">
        <v>19361</v>
      </c>
      <c r="H214" s="6" t="s">
        <v>72</v>
      </c>
      <c r="I214" s="5">
        <v>7330</v>
      </c>
      <c r="J214" s="5" t="s">
        <v>2839</v>
      </c>
      <c r="K214" s="263">
        <v>28489</v>
      </c>
      <c r="L214" s="6" t="s">
        <v>19360</v>
      </c>
      <c r="M214" s="5" t="s">
        <v>19359</v>
      </c>
    </row>
    <row r="215" spans="1:13">
      <c r="A215" s="561">
        <v>213</v>
      </c>
      <c r="B215" s="571" t="s">
        <v>18470</v>
      </c>
      <c r="C215" s="5" t="s">
        <v>19134</v>
      </c>
      <c r="D215" s="5" t="s">
        <v>19226</v>
      </c>
      <c r="E215" s="5" t="s">
        <v>41</v>
      </c>
      <c r="F215" s="5">
        <f ca="1">VLOOKUP($F215,[6]Sheet!$A$2:$F$706,6,FALSE)</f>
        <v>544</v>
      </c>
      <c r="G215" s="5" t="s">
        <v>19358</v>
      </c>
      <c r="H215" s="6" t="s">
        <v>72</v>
      </c>
      <c r="I215" s="5">
        <v>7434</v>
      </c>
      <c r="J215" s="5" t="s">
        <v>19357</v>
      </c>
      <c r="K215" s="263">
        <v>28423</v>
      </c>
      <c r="L215" s="6" t="s">
        <v>19356</v>
      </c>
      <c r="M215" s="5" t="s">
        <v>19355</v>
      </c>
    </row>
    <row r="216" spans="1:13">
      <c r="A216" s="561">
        <v>214</v>
      </c>
      <c r="B216" s="571" t="s">
        <v>18470</v>
      </c>
      <c r="C216" s="5" t="s">
        <v>19134</v>
      </c>
      <c r="D216" s="5" t="s">
        <v>19226</v>
      </c>
      <c r="E216" s="5" t="s">
        <v>41</v>
      </c>
      <c r="F216" s="5">
        <f ca="1">VLOOKUP($F216,[6]Sheet!$A$2:$F$706,6,FALSE)</f>
        <v>544</v>
      </c>
      <c r="G216" s="5" t="s">
        <v>19354</v>
      </c>
      <c r="H216" s="6" t="s">
        <v>72</v>
      </c>
      <c r="I216" s="5">
        <v>7543</v>
      </c>
      <c r="J216" s="5" t="s">
        <v>19353</v>
      </c>
      <c r="K216" s="263">
        <v>27647</v>
      </c>
      <c r="L216" s="6" t="s">
        <v>19352</v>
      </c>
      <c r="M216" s="5" t="s">
        <v>19351</v>
      </c>
    </row>
    <row r="217" spans="1:13">
      <c r="A217" s="561">
        <v>215</v>
      </c>
      <c r="B217" s="571" t="s">
        <v>18470</v>
      </c>
      <c r="C217" s="5" t="s">
        <v>19134</v>
      </c>
      <c r="D217" s="5" t="s">
        <v>19226</v>
      </c>
      <c r="E217" s="5" t="s">
        <v>41</v>
      </c>
      <c r="F217" s="5">
        <f ca="1">VLOOKUP($F217,[6]Sheet!$A$2:$F$706,6,FALSE)</f>
        <v>544</v>
      </c>
      <c r="G217" s="5" t="s">
        <v>19350</v>
      </c>
      <c r="H217" s="6" t="s">
        <v>72</v>
      </c>
      <c r="I217" s="5">
        <v>7327</v>
      </c>
      <c r="J217" s="5" t="s">
        <v>19349</v>
      </c>
      <c r="K217" s="263">
        <v>30539</v>
      </c>
      <c r="L217" s="6" t="s">
        <v>19348</v>
      </c>
      <c r="M217" s="5" t="s">
        <v>19347</v>
      </c>
    </row>
    <row r="218" spans="1:13">
      <c r="A218" s="561">
        <v>216</v>
      </c>
      <c r="B218" s="571" t="s">
        <v>18470</v>
      </c>
      <c r="C218" s="5" t="s">
        <v>19134</v>
      </c>
      <c r="D218" s="5" t="s">
        <v>19226</v>
      </c>
      <c r="E218" s="5" t="s">
        <v>41</v>
      </c>
      <c r="F218" s="5">
        <f ca="1">VLOOKUP($F218,[6]Sheet!$A$2:$F$706,6,FALSE)</f>
        <v>544</v>
      </c>
      <c r="G218" s="5" t="s">
        <v>19346</v>
      </c>
      <c r="H218" s="6" t="s">
        <v>72</v>
      </c>
      <c r="I218" s="5">
        <v>7297</v>
      </c>
      <c r="J218" s="5" t="s">
        <v>7508</v>
      </c>
      <c r="K218" s="263">
        <v>41541</v>
      </c>
      <c r="L218" s="6" t="s">
        <v>19345</v>
      </c>
      <c r="M218" s="5" t="s">
        <v>19344</v>
      </c>
    </row>
    <row r="219" spans="1:13">
      <c r="A219" s="561">
        <v>217</v>
      </c>
      <c r="B219" s="571" t="s">
        <v>18470</v>
      </c>
      <c r="C219" s="5" t="s">
        <v>19134</v>
      </c>
      <c r="D219" s="5" t="s">
        <v>19226</v>
      </c>
      <c r="E219" s="5" t="s">
        <v>41</v>
      </c>
      <c r="F219" s="5">
        <f ca="1">VLOOKUP($F219,[6]Sheet!$A$2:$F$706,6,FALSE)</f>
        <v>544</v>
      </c>
      <c r="G219" s="5" t="s">
        <v>19343</v>
      </c>
      <c r="H219" s="6" t="s">
        <v>72</v>
      </c>
      <c r="I219" s="5">
        <v>7586</v>
      </c>
      <c r="J219" s="5" t="s">
        <v>19343</v>
      </c>
      <c r="K219" s="263">
        <v>27617</v>
      </c>
      <c r="L219" s="6" t="s">
        <v>19342</v>
      </c>
      <c r="M219" s="5" t="s">
        <v>19341</v>
      </c>
    </row>
    <row r="220" spans="1:13">
      <c r="A220" s="561">
        <v>218</v>
      </c>
      <c r="B220" s="571" t="s">
        <v>18470</v>
      </c>
      <c r="C220" s="5" t="s">
        <v>19134</v>
      </c>
      <c r="D220" s="5" t="s">
        <v>19226</v>
      </c>
      <c r="E220" s="5" t="s">
        <v>41</v>
      </c>
      <c r="F220" s="5">
        <f ca="1">VLOOKUP($F220,[6]Sheet!$A$2:$F$706,6,FALSE)</f>
        <v>544</v>
      </c>
      <c r="G220" s="5" t="s">
        <v>19340</v>
      </c>
      <c r="H220" s="6" t="s">
        <v>72</v>
      </c>
      <c r="I220" s="5">
        <v>7314</v>
      </c>
      <c r="J220" s="5" t="s">
        <v>19340</v>
      </c>
      <c r="K220" s="263">
        <v>32688</v>
      </c>
      <c r="L220" s="6" t="s">
        <v>19339</v>
      </c>
      <c r="M220" s="5" t="s">
        <v>19338</v>
      </c>
    </row>
    <row r="221" spans="1:13">
      <c r="A221" s="561">
        <v>219</v>
      </c>
      <c r="B221" s="571" t="s">
        <v>18470</v>
      </c>
      <c r="C221" s="5" t="s">
        <v>19134</v>
      </c>
      <c r="D221" s="5" t="s">
        <v>19226</v>
      </c>
      <c r="E221" s="5" t="s">
        <v>41</v>
      </c>
      <c r="F221" s="5">
        <f ca="1">VLOOKUP($F221,[6]Sheet!$A$2:$F$706,6,FALSE)</f>
        <v>544</v>
      </c>
      <c r="G221" s="5" t="s">
        <v>19337</v>
      </c>
      <c r="H221" s="6" t="s">
        <v>72</v>
      </c>
      <c r="I221" s="5">
        <v>8387</v>
      </c>
      <c r="J221" s="5" t="s">
        <v>19336</v>
      </c>
      <c r="K221" s="263">
        <v>32688</v>
      </c>
      <c r="L221" s="6" t="s">
        <v>19335</v>
      </c>
      <c r="M221" s="5" t="s">
        <v>19334</v>
      </c>
    </row>
    <row r="222" spans="1:13">
      <c r="A222" s="561">
        <v>220</v>
      </c>
      <c r="B222" s="571" t="s">
        <v>18470</v>
      </c>
      <c r="C222" s="5" t="s">
        <v>19134</v>
      </c>
      <c r="D222" s="5" t="s">
        <v>19226</v>
      </c>
      <c r="E222" s="5" t="s">
        <v>41</v>
      </c>
      <c r="F222" s="5">
        <f ca="1">VLOOKUP($F222,[6]Sheet!$A$2:$F$706,6,FALSE)</f>
        <v>544</v>
      </c>
      <c r="G222" s="5" t="s">
        <v>19333</v>
      </c>
      <c r="H222" s="6" t="s">
        <v>72</v>
      </c>
      <c r="I222" s="5">
        <v>6904</v>
      </c>
      <c r="J222" s="5" t="s">
        <v>19332</v>
      </c>
      <c r="K222" s="263">
        <v>29382</v>
      </c>
      <c r="L222" s="6" t="s">
        <v>19331</v>
      </c>
      <c r="M222" s="5" t="s">
        <v>19330</v>
      </c>
    </row>
    <row r="223" spans="1:13">
      <c r="A223" s="561">
        <v>221</v>
      </c>
      <c r="B223" s="571" t="s">
        <v>18470</v>
      </c>
      <c r="C223" s="5" t="s">
        <v>19134</v>
      </c>
      <c r="D223" s="5" t="s">
        <v>19226</v>
      </c>
      <c r="E223" s="5" t="s">
        <v>41</v>
      </c>
      <c r="F223" s="5">
        <f ca="1">VLOOKUP($F223,[6]Sheet!$A$2:$F$706,6,FALSE)</f>
        <v>544</v>
      </c>
      <c r="G223" s="5" t="s">
        <v>19329</v>
      </c>
      <c r="H223" s="6" t="s">
        <v>72</v>
      </c>
      <c r="I223" s="5">
        <v>7747</v>
      </c>
      <c r="J223" s="5" t="s">
        <v>19328</v>
      </c>
      <c r="K223" s="263">
        <v>26203</v>
      </c>
      <c r="L223" s="6" t="s">
        <v>19327</v>
      </c>
      <c r="M223" s="5" t="s">
        <v>19326</v>
      </c>
    </row>
    <row r="224" spans="1:13">
      <c r="A224" s="561">
        <v>222</v>
      </c>
      <c r="B224" s="571" t="s">
        <v>18470</v>
      </c>
      <c r="C224" s="5" t="s">
        <v>19134</v>
      </c>
      <c r="D224" s="5" t="s">
        <v>19226</v>
      </c>
      <c r="E224" s="5" t="s">
        <v>41</v>
      </c>
      <c r="F224" s="5">
        <f ca="1">VLOOKUP($F224,[6]Sheet!$A$2:$F$706,6,FALSE)</f>
        <v>544</v>
      </c>
      <c r="G224" s="5" t="s">
        <v>19325</v>
      </c>
      <c r="H224" s="6" t="s">
        <v>72</v>
      </c>
      <c r="I224" s="5">
        <v>8384</v>
      </c>
      <c r="J224" s="5" t="s">
        <v>19324</v>
      </c>
      <c r="K224" s="263">
        <v>41541</v>
      </c>
      <c r="L224" s="6" t="s">
        <v>19323</v>
      </c>
      <c r="M224" s="5" t="s">
        <v>19322</v>
      </c>
    </row>
    <row r="225" spans="1:13">
      <c r="A225" s="561">
        <v>223</v>
      </c>
      <c r="B225" s="571" t="s">
        <v>18470</v>
      </c>
      <c r="C225" s="5" t="s">
        <v>19134</v>
      </c>
      <c r="D225" s="5" t="s">
        <v>19226</v>
      </c>
      <c r="E225" s="5" t="s">
        <v>41</v>
      </c>
      <c r="F225" s="5">
        <f ca="1">VLOOKUP($F225,[6]Sheet!$A$2:$F$706,6,FALSE)</f>
        <v>544</v>
      </c>
      <c r="G225" s="5" t="s">
        <v>19321</v>
      </c>
      <c r="H225" s="6" t="s">
        <v>72</v>
      </c>
      <c r="I225" s="5">
        <v>7321</v>
      </c>
      <c r="J225" s="5" t="s">
        <v>19320</v>
      </c>
      <c r="K225" s="263">
        <v>30665</v>
      </c>
      <c r="L225" s="6" t="s">
        <v>19319</v>
      </c>
      <c r="M225" s="5" t="s">
        <v>19318</v>
      </c>
    </row>
    <row r="226" spans="1:13">
      <c r="A226" s="561">
        <v>224</v>
      </c>
      <c r="B226" s="571" t="s">
        <v>18470</v>
      </c>
      <c r="C226" s="5" t="s">
        <v>19134</v>
      </c>
      <c r="D226" s="5" t="s">
        <v>19226</v>
      </c>
      <c r="E226" s="5" t="s">
        <v>41</v>
      </c>
      <c r="F226" s="5">
        <f ca="1">VLOOKUP($F226,[6]Sheet!$A$2:$F$706,6,FALSE)</f>
        <v>544</v>
      </c>
      <c r="G226" s="5" t="s">
        <v>19317</v>
      </c>
      <c r="H226" s="6" t="s">
        <v>72</v>
      </c>
      <c r="I226" s="5">
        <v>7590</v>
      </c>
      <c r="J226" s="5" t="s">
        <v>19316</v>
      </c>
      <c r="K226" s="263">
        <v>26434</v>
      </c>
      <c r="L226" s="6" t="s">
        <v>19315</v>
      </c>
      <c r="M226" s="5" t="s">
        <v>19314</v>
      </c>
    </row>
    <row r="227" spans="1:13">
      <c r="A227" s="561">
        <v>225</v>
      </c>
      <c r="B227" s="571" t="s">
        <v>18470</v>
      </c>
      <c r="C227" s="5" t="s">
        <v>19134</v>
      </c>
      <c r="D227" s="5" t="s">
        <v>19226</v>
      </c>
      <c r="E227" s="5" t="s">
        <v>138</v>
      </c>
      <c r="F227" s="5">
        <f ca="1">VLOOKUP($F227,[6]Sheet!$A$2:$F$706,6,FALSE)</f>
        <v>631</v>
      </c>
      <c r="G227" s="5" t="s">
        <v>19313</v>
      </c>
      <c r="H227" s="6" t="s">
        <v>78</v>
      </c>
      <c r="I227" s="5">
        <v>8938</v>
      </c>
      <c r="J227" s="5" t="s">
        <v>1598</v>
      </c>
      <c r="K227" s="263">
        <v>23740</v>
      </c>
      <c r="L227" s="6" t="s">
        <v>19312</v>
      </c>
      <c r="M227" s="5" t="s">
        <v>19311</v>
      </c>
    </row>
    <row r="228" spans="1:13">
      <c r="A228" s="561">
        <v>226</v>
      </c>
      <c r="B228" s="571" t="s">
        <v>18470</v>
      </c>
      <c r="C228" s="5" t="s">
        <v>19134</v>
      </c>
      <c r="D228" s="5" t="s">
        <v>19226</v>
      </c>
      <c r="E228" s="5" t="s">
        <v>41</v>
      </c>
      <c r="F228" s="5">
        <f ca="1">VLOOKUP($F228,[6]Sheet!$A$2:$F$706,6,FALSE)</f>
        <v>544</v>
      </c>
      <c r="G228" s="5" t="s">
        <v>19310</v>
      </c>
      <c r="H228" s="6" t="s">
        <v>72</v>
      </c>
      <c r="I228" s="5">
        <v>8388</v>
      </c>
      <c r="J228" s="5" t="s">
        <v>19309</v>
      </c>
      <c r="K228" s="263">
        <v>28814</v>
      </c>
      <c r="L228" s="6" t="s">
        <v>19308</v>
      </c>
      <c r="M228" s="5" t="s">
        <v>19307</v>
      </c>
    </row>
    <row r="229" spans="1:13">
      <c r="A229" s="561">
        <v>227</v>
      </c>
      <c r="B229" s="571" t="s">
        <v>18470</v>
      </c>
      <c r="C229" s="5" t="s">
        <v>19134</v>
      </c>
      <c r="D229" s="5" t="s">
        <v>19226</v>
      </c>
      <c r="E229" s="5" t="s">
        <v>41</v>
      </c>
      <c r="F229" s="5">
        <f ca="1">VLOOKUP($F229,[6]Sheet!$A$2:$F$706,6,FALSE)</f>
        <v>544</v>
      </c>
      <c r="G229" s="5" t="s">
        <v>19306</v>
      </c>
      <c r="H229" s="6" t="s">
        <v>78</v>
      </c>
      <c r="I229" s="5">
        <v>7910</v>
      </c>
      <c r="J229" s="5" t="s">
        <v>19305</v>
      </c>
      <c r="K229" s="263">
        <v>23196</v>
      </c>
      <c r="L229" s="6" t="s">
        <v>19304</v>
      </c>
      <c r="M229" s="5" t="s">
        <v>19303</v>
      </c>
    </row>
    <row r="230" spans="1:13">
      <c r="A230" s="561">
        <v>228</v>
      </c>
      <c r="B230" s="571" t="s">
        <v>18470</v>
      </c>
      <c r="C230" s="5" t="s">
        <v>19134</v>
      </c>
      <c r="D230" s="5" t="s">
        <v>19226</v>
      </c>
      <c r="E230" s="5" t="s">
        <v>41</v>
      </c>
      <c r="F230" s="5">
        <f ca="1">VLOOKUP($F230,[6]Sheet!$A$2:$F$706,6,FALSE)</f>
        <v>544</v>
      </c>
      <c r="G230" s="5" t="s">
        <v>19302</v>
      </c>
      <c r="H230" s="6" t="s">
        <v>72</v>
      </c>
      <c r="I230" s="5">
        <v>7266</v>
      </c>
      <c r="J230" s="5" t="s">
        <v>19301</v>
      </c>
      <c r="K230" s="263">
        <v>41541</v>
      </c>
      <c r="L230" s="6" t="s">
        <v>19300</v>
      </c>
      <c r="M230" s="5" t="s">
        <v>19299</v>
      </c>
    </row>
    <row r="231" spans="1:13">
      <c r="A231" s="561">
        <v>229</v>
      </c>
      <c r="B231" s="571" t="s">
        <v>18470</v>
      </c>
      <c r="C231" s="5" t="s">
        <v>19134</v>
      </c>
      <c r="D231" s="5" t="s">
        <v>19226</v>
      </c>
      <c r="E231" s="5" t="s">
        <v>41</v>
      </c>
      <c r="F231" s="5">
        <f ca="1">VLOOKUP($F231,[6]Sheet!$A$2:$F$706,6,FALSE)</f>
        <v>544</v>
      </c>
      <c r="G231" s="5" t="s">
        <v>19298</v>
      </c>
      <c r="H231" s="6" t="s">
        <v>72</v>
      </c>
      <c r="I231" s="5">
        <v>7279</v>
      </c>
      <c r="J231" s="5" t="s">
        <v>19297</v>
      </c>
      <c r="K231" s="263">
        <v>41541</v>
      </c>
      <c r="L231" s="6" t="s">
        <v>19296</v>
      </c>
      <c r="M231" s="5" t="s">
        <v>19295</v>
      </c>
    </row>
    <row r="232" spans="1:13">
      <c r="A232" s="561">
        <v>230</v>
      </c>
      <c r="B232" s="571" t="s">
        <v>18470</v>
      </c>
      <c r="C232" s="5" t="s">
        <v>19134</v>
      </c>
      <c r="D232" s="5" t="s">
        <v>19226</v>
      </c>
      <c r="E232" s="5" t="s">
        <v>41</v>
      </c>
      <c r="F232" s="5">
        <f ca="1">VLOOKUP($F232,[6]Sheet!$A$2:$F$706,6,FALSE)</f>
        <v>544</v>
      </c>
      <c r="G232" s="5" t="s">
        <v>19294</v>
      </c>
      <c r="H232" s="6" t="s">
        <v>78</v>
      </c>
      <c r="I232" s="5">
        <v>7908</v>
      </c>
      <c r="J232" s="5" t="s">
        <v>2524</v>
      </c>
      <c r="K232" s="263">
        <v>23620</v>
      </c>
      <c r="L232" s="6" t="s">
        <v>19293</v>
      </c>
      <c r="M232" s="5" t="s">
        <v>19292</v>
      </c>
    </row>
    <row r="233" spans="1:13">
      <c r="A233" s="561">
        <v>231</v>
      </c>
      <c r="B233" s="571" t="s">
        <v>18470</v>
      </c>
      <c r="C233" s="5" t="s">
        <v>19134</v>
      </c>
      <c r="D233" s="5" t="s">
        <v>19226</v>
      </c>
      <c r="E233" s="5" t="s">
        <v>138</v>
      </c>
      <c r="F233" s="5">
        <f ca="1">VLOOKUP($F233,[6]Sheet!$A$2:$F$706,6,FALSE)</f>
        <v>631</v>
      </c>
      <c r="G233" s="5" t="s">
        <v>19291</v>
      </c>
      <c r="H233" s="6" t="s">
        <v>78</v>
      </c>
      <c r="I233" s="5">
        <v>6739</v>
      </c>
      <c r="J233" s="5" t="s">
        <v>7064</v>
      </c>
      <c r="K233" s="263">
        <v>23677</v>
      </c>
      <c r="L233" s="6" t="s">
        <v>19290</v>
      </c>
      <c r="M233" s="5" t="s">
        <v>19289</v>
      </c>
    </row>
    <row r="234" spans="1:13">
      <c r="A234" s="561">
        <v>232</v>
      </c>
      <c r="B234" s="571" t="s">
        <v>18470</v>
      </c>
      <c r="C234" s="5" t="s">
        <v>19134</v>
      </c>
      <c r="D234" s="5" t="s">
        <v>19226</v>
      </c>
      <c r="E234" s="5" t="s">
        <v>41</v>
      </c>
      <c r="F234" s="5">
        <f ca="1">VLOOKUP($F234,[6]Sheet!$A$2:$F$706,6,FALSE)</f>
        <v>544</v>
      </c>
      <c r="G234" s="5" t="s">
        <v>19288</v>
      </c>
      <c r="H234" s="6" t="s">
        <v>72</v>
      </c>
      <c r="I234" s="5">
        <v>7351</v>
      </c>
      <c r="J234" s="5" t="s">
        <v>19287</v>
      </c>
      <c r="K234" s="263">
        <v>28429</v>
      </c>
      <c r="L234" s="6" t="s">
        <v>19286</v>
      </c>
      <c r="M234" s="5" t="s">
        <v>19285</v>
      </c>
    </row>
    <row r="235" spans="1:13">
      <c r="A235" s="561">
        <v>233</v>
      </c>
      <c r="B235" s="571" t="s">
        <v>18470</v>
      </c>
      <c r="C235" s="5" t="s">
        <v>19134</v>
      </c>
      <c r="D235" s="5" t="s">
        <v>19226</v>
      </c>
      <c r="E235" s="5" t="s">
        <v>41</v>
      </c>
      <c r="F235" s="5">
        <f ca="1">VLOOKUP($F235,[6]Sheet!$A$2:$F$706,6,FALSE)</f>
        <v>544</v>
      </c>
      <c r="G235" s="5">
        <v>0</v>
      </c>
      <c r="H235" s="6" t="s">
        <v>72</v>
      </c>
      <c r="I235" s="5">
        <v>7288</v>
      </c>
      <c r="J235" s="5" t="s">
        <v>19284</v>
      </c>
      <c r="K235" s="263">
        <v>41541</v>
      </c>
      <c r="L235" s="6" t="s">
        <v>19283</v>
      </c>
      <c r="M235" s="5" t="s">
        <v>19282</v>
      </c>
    </row>
    <row r="236" spans="1:13">
      <c r="A236" s="561">
        <v>234</v>
      </c>
      <c r="B236" s="571" t="s">
        <v>18470</v>
      </c>
      <c r="C236" s="5" t="s">
        <v>19134</v>
      </c>
      <c r="D236" s="5" t="s">
        <v>19226</v>
      </c>
      <c r="E236" s="5" t="s">
        <v>41</v>
      </c>
      <c r="F236" s="5">
        <f ca="1">VLOOKUP($F236,[6]Sheet!$A$2:$F$706,6,FALSE)</f>
        <v>544</v>
      </c>
      <c r="G236" s="5" t="s">
        <v>19230</v>
      </c>
      <c r="H236" s="6" t="s">
        <v>67</v>
      </c>
      <c r="I236" s="5">
        <v>7387</v>
      </c>
      <c r="J236" s="5" t="s">
        <v>19281</v>
      </c>
      <c r="K236" s="263">
        <v>24709</v>
      </c>
      <c r="L236" s="6" t="s">
        <v>19280</v>
      </c>
      <c r="M236" s="5" t="s">
        <v>19279</v>
      </c>
    </row>
    <row r="237" spans="1:13">
      <c r="A237" s="561">
        <v>235</v>
      </c>
      <c r="B237" s="571" t="s">
        <v>18470</v>
      </c>
      <c r="C237" s="5" t="s">
        <v>19134</v>
      </c>
      <c r="D237" s="5" t="s">
        <v>19226</v>
      </c>
      <c r="E237" s="5" t="s">
        <v>138</v>
      </c>
      <c r="F237" s="5">
        <f ca="1">VLOOKUP($F237,[6]Sheet!$A$2:$F$706,6,FALSE)</f>
        <v>631</v>
      </c>
      <c r="G237" s="5" t="s">
        <v>19278</v>
      </c>
      <c r="H237" s="6" t="s">
        <v>72</v>
      </c>
      <c r="I237" s="5">
        <v>6734</v>
      </c>
      <c r="J237" s="5" t="s">
        <v>19277</v>
      </c>
      <c r="K237" s="263">
        <v>40927</v>
      </c>
      <c r="L237" s="6" t="s">
        <v>19276</v>
      </c>
      <c r="M237" s="5" t="s">
        <v>19275</v>
      </c>
    </row>
    <row r="238" spans="1:13">
      <c r="A238" s="561">
        <v>236</v>
      </c>
      <c r="B238" s="571" t="s">
        <v>18470</v>
      </c>
      <c r="C238" s="5" t="s">
        <v>19134</v>
      </c>
      <c r="D238" s="5" t="s">
        <v>19226</v>
      </c>
      <c r="E238" s="5" t="s">
        <v>41</v>
      </c>
      <c r="F238" s="5">
        <f ca="1">VLOOKUP($F238,[6]Sheet!$A$2:$F$706,6,FALSE)</f>
        <v>544</v>
      </c>
      <c r="G238" s="5" t="s">
        <v>19274</v>
      </c>
      <c r="H238" s="6" t="s">
        <v>78</v>
      </c>
      <c r="I238" s="5">
        <v>7907</v>
      </c>
      <c r="J238" s="5" t="s">
        <v>4096</v>
      </c>
      <c r="K238" s="263">
        <v>23729</v>
      </c>
      <c r="L238" s="6" t="s">
        <v>19273</v>
      </c>
      <c r="M238" s="5" t="s">
        <v>19272</v>
      </c>
    </row>
    <row r="239" spans="1:13">
      <c r="A239" s="561">
        <v>237</v>
      </c>
      <c r="B239" s="571" t="s">
        <v>18470</v>
      </c>
      <c r="C239" s="5" t="s">
        <v>19134</v>
      </c>
      <c r="D239" s="5" t="s">
        <v>19226</v>
      </c>
      <c r="E239" s="5" t="s">
        <v>41</v>
      </c>
      <c r="F239" s="5">
        <f ca="1">VLOOKUP($F239,[6]Sheet!$A$2:$F$706,6,FALSE)</f>
        <v>544</v>
      </c>
      <c r="G239" s="5" t="s">
        <v>19271</v>
      </c>
      <c r="H239" s="6" t="s">
        <v>78</v>
      </c>
      <c r="I239" s="5">
        <v>7309</v>
      </c>
      <c r="J239" s="5" t="s">
        <v>7302</v>
      </c>
      <c r="K239" s="263">
        <v>39902</v>
      </c>
      <c r="L239" s="6" t="s">
        <v>19270</v>
      </c>
      <c r="M239" s="5" t="s">
        <v>19269</v>
      </c>
    </row>
    <row r="240" spans="1:13">
      <c r="A240" s="561">
        <v>238</v>
      </c>
      <c r="B240" s="571" t="s">
        <v>18470</v>
      </c>
      <c r="C240" s="5" t="s">
        <v>19134</v>
      </c>
      <c r="D240" s="5" t="s">
        <v>19226</v>
      </c>
      <c r="E240" s="5" t="s">
        <v>41</v>
      </c>
      <c r="F240" s="5">
        <f ca="1">VLOOKUP($F240,[6]Sheet!$A$2:$F$706,6,FALSE)</f>
        <v>544</v>
      </c>
      <c r="G240" s="5" t="s">
        <v>19268</v>
      </c>
      <c r="H240" s="6" t="s">
        <v>72</v>
      </c>
      <c r="I240" s="5">
        <v>7265</v>
      </c>
      <c r="J240" s="5" t="s">
        <v>19268</v>
      </c>
      <c r="K240" s="263">
        <v>41541</v>
      </c>
      <c r="L240" s="6" t="s">
        <v>19267</v>
      </c>
      <c r="M240" s="5" t="s">
        <v>19266</v>
      </c>
    </row>
    <row r="241" spans="1:13">
      <c r="A241" s="561">
        <v>239</v>
      </c>
      <c r="B241" s="571" t="s">
        <v>18470</v>
      </c>
      <c r="C241" s="5" t="s">
        <v>19134</v>
      </c>
      <c r="D241" s="5" t="s">
        <v>19226</v>
      </c>
      <c r="E241" s="5" t="s">
        <v>41</v>
      </c>
      <c r="F241" s="5">
        <f ca="1">VLOOKUP($F241,[6]Sheet!$A$2:$F$706,6,FALSE)</f>
        <v>544</v>
      </c>
      <c r="G241" s="5" t="s">
        <v>19265</v>
      </c>
      <c r="H241" s="6" t="s">
        <v>72</v>
      </c>
      <c r="I241" s="5">
        <v>7341</v>
      </c>
      <c r="J241" s="5" t="s">
        <v>19264</v>
      </c>
      <c r="K241" s="263">
        <v>28472</v>
      </c>
      <c r="L241" s="6" t="s">
        <v>19263</v>
      </c>
      <c r="M241" s="5" t="s">
        <v>19262</v>
      </c>
    </row>
    <row r="242" spans="1:13">
      <c r="A242" s="561">
        <v>240</v>
      </c>
      <c r="B242" s="571" t="s">
        <v>18470</v>
      </c>
      <c r="C242" s="5" t="s">
        <v>19134</v>
      </c>
      <c r="D242" s="5" t="s">
        <v>19226</v>
      </c>
      <c r="E242" s="5" t="s">
        <v>41</v>
      </c>
      <c r="F242" s="5">
        <f ca="1">VLOOKUP($F242,[6]Sheet!$A$2:$F$706,6,FALSE)</f>
        <v>544</v>
      </c>
      <c r="G242" s="5" t="s">
        <v>19261</v>
      </c>
      <c r="H242" s="6" t="s">
        <v>78</v>
      </c>
      <c r="I242" s="5">
        <v>7827</v>
      </c>
      <c r="J242" s="5" t="s">
        <v>2477</v>
      </c>
      <c r="K242" s="263">
        <v>24065</v>
      </c>
      <c r="L242" s="6" t="s">
        <v>19260</v>
      </c>
      <c r="M242" s="5" t="s">
        <v>19259</v>
      </c>
    </row>
    <row r="243" spans="1:13">
      <c r="A243" s="561">
        <v>241</v>
      </c>
      <c r="B243" s="571" t="s">
        <v>18470</v>
      </c>
      <c r="C243" s="5" t="s">
        <v>19134</v>
      </c>
      <c r="D243" s="5" t="s">
        <v>19226</v>
      </c>
      <c r="E243" s="5" t="s">
        <v>41</v>
      </c>
      <c r="F243" s="5">
        <f ca="1">VLOOKUP($F243,[6]Sheet!$A$2:$F$706,6,FALSE)</f>
        <v>544</v>
      </c>
      <c r="G243" s="5">
        <v>0</v>
      </c>
      <c r="H243" s="6" t="s">
        <v>72</v>
      </c>
      <c r="I243" s="5">
        <v>7264</v>
      </c>
      <c r="J243" s="5" t="s">
        <v>19258</v>
      </c>
      <c r="K243" s="263">
        <v>42734</v>
      </c>
      <c r="L243" s="6" t="s">
        <v>19257</v>
      </c>
      <c r="M243" s="5" t="s">
        <v>19256</v>
      </c>
    </row>
    <row r="244" spans="1:13">
      <c r="A244" s="561">
        <v>242</v>
      </c>
      <c r="B244" s="571" t="s">
        <v>18470</v>
      </c>
      <c r="C244" s="5" t="s">
        <v>19134</v>
      </c>
      <c r="D244" s="5" t="s">
        <v>19226</v>
      </c>
      <c r="E244" s="5" t="s">
        <v>138</v>
      </c>
      <c r="F244" s="5">
        <f ca="1">VLOOKUP($F244,[6]Sheet!$A$2:$F$706,6,FALSE)</f>
        <v>631</v>
      </c>
      <c r="G244" s="5" t="s">
        <v>19255</v>
      </c>
      <c r="H244" s="6" t="s">
        <v>78</v>
      </c>
      <c r="I244" s="5">
        <v>6738</v>
      </c>
      <c r="J244" s="5" t="s">
        <v>4164</v>
      </c>
      <c r="K244" s="263">
        <v>23740</v>
      </c>
      <c r="L244" s="6" t="s">
        <v>19254</v>
      </c>
      <c r="M244" s="5" t="s">
        <v>19253</v>
      </c>
    </row>
    <row r="245" spans="1:13">
      <c r="A245" s="561">
        <v>243</v>
      </c>
      <c r="B245" s="571" t="s">
        <v>18470</v>
      </c>
      <c r="C245" s="5" t="s">
        <v>19134</v>
      </c>
      <c r="D245" s="5" t="s">
        <v>19226</v>
      </c>
      <c r="E245" s="5" t="s">
        <v>41</v>
      </c>
      <c r="F245" s="5">
        <f ca="1">VLOOKUP($F245,[6]Sheet!$A$2:$F$706,6,FALSE)</f>
        <v>544</v>
      </c>
      <c r="G245" s="5" t="s">
        <v>19252</v>
      </c>
      <c r="H245" s="6" t="s">
        <v>72</v>
      </c>
      <c r="I245" s="5">
        <v>8474</v>
      </c>
      <c r="J245" s="5" t="s">
        <v>19252</v>
      </c>
      <c r="K245" s="263">
        <v>28487</v>
      </c>
      <c r="L245" s="6" t="s">
        <v>19251</v>
      </c>
      <c r="M245" s="5" t="s">
        <v>19250</v>
      </c>
    </row>
    <row r="246" spans="1:13">
      <c r="A246" s="561">
        <v>244</v>
      </c>
      <c r="B246" s="571" t="s">
        <v>18470</v>
      </c>
      <c r="C246" s="5" t="s">
        <v>19134</v>
      </c>
      <c r="D246" s="5" t="s">
        <v>19226</v>
      </c>
      <c r="E246" s="5" t="s">
        <v>41</v>
      </c>
      <c r="F246" s="5">
        <f ca="1">VLOOKUP($F246,[6]Sheet!$A$2:$F$706,6,FALSE)</f>
        <v>544</v>
      </c>
      <c r="G246" s="5" t="s">
        <v>19249</v>
      </c>
      <c r="H246" s="6" t="s">
        <v>72</v>
      </c>
      <c r="I246" s="5">
        <v>7318</v>
      </c>
      <c r="J246" s="5" t="s">
        <v>19248</v>
      </c>
      <c r="K246" s="263">
        <v>32686</v>
      </c>
      <c r="L246" s="6" t="s">
        <v>19247</v>
      </c>
      <c r="M246" s="5" t="s">
        <v>19246</v>
      </c>
    </row>
    <row r="247" spans="1:13">
      <c r="A247" s="561">
        <v>245</v>
      </c>
      <c r="B247" s="571" t="s">
        <v>18470</v>
      </c>
      <c r="C247" s="5" t="s">
        <v>19134</v>
      </c>
      <c r="D247" s="5" t="s">
        <v>19226</v>
      </c>
      <c r="E247" s="5" t="s">
        <v>138</v>
      </c>
      <c r="F247" s="5">
        <f ca="1">VLOOKUP($F247,[6]Sheet!$A$2:$F$706,6,FALSE)</f>
        <v>631</v>
      </c>
      <c r="G247" s="5" t="s">
        <v>19245</v>
      </c>
      <c r="H247" s="6" t="s">
        <v>72</v>
      </c>
      <c r="I247" s="5">
        <v>6733</v>
      </c>
      <c r="J247" s="5" t="s">
        <v>19244</v>
      </c>
      <c r="K247" s="263">
        <v>41213</v>
      </c>
      <c r="L247" s="6" t="s">
        <v>19243</v>
      </c>
      <c r="M247" s="5" t="s">
        <v>19242</v>
      </c>
    </row>
    <row r="248" spans="1:13">
      <c r="A248" s="561">
        <v>246</v>
      </c>
      <c r="B248" s="571" t="s">
        <v>18470</v>
      </c>
      <c r="C248" s="5" t="s">
        <v>19134</v>
      </c>
      <c r="D248" s="5" t="s">
        <v>19226</v>
      </c>
      <c r="E248" s="5" t="s">
        <v>41</v>
      </c>
      <c r="F248" s="5">
        <f ca="1">VLOOKUP($F248,[6]Sheet!$A$2:$F$706,6,FALSE)</f>
        <v>544</v>
      </c>
      <c r="G248" s="5" t="s">
        <v>19241</v>
      </c>
      <c r="H248" s="6" t="s">
        <v>72</v>
      </c>
      <c r="I248" s="5">
        <v>7302</v>
      </c>
      <c r="J248" s="5" t="s">
        <v>19240</v>
      </c>
      <c r="K248" s="263">
        <v>41452</v>
      </c>
      <c r="L248" s="6" t="s">
        <v>19239</v>
      </c>
      <c r="M248" s="5" t="s">
        <v>19238</v>
      </c>
    </row>
    <row r="249" spans="1:13">
      <c r="A249" s="561">
        <v>247</v>
      </c>
      <c r="B249" s="571" t="s">
        <v>18470</v>
      </c>
      <c r="C249" s="5" t="s">
        <v>19134</v>
      </c>
      <c r="D249" s="5" t="s">
        <v>19226</v>
      </c>
      <c r="E249" s="5" t="s">
        <v>138</v>
      </c>
      <c r="F249" s="5">
        <f ca="1">VLOOKUP($F249,[6]Sheet!$A$2:$F$706,6,FALSE)</f>
        <v>631</v>
      </c>
      <c r="G249" s="5" t="s">
        <v>2528</v>
      </c>
      <c r="H249" s="6" t="s">
        <v>72</v>
      </c>
      <c r="I249" s="5">
        <v>6736</v>
      </c>
      <c r="J249" s="5" t="s">
        <v>19237</v>
      </c>
      <c r="K249" s="263">
        <v>32594</v>
      </c>
      <c r="L249" s="6" t="s">
        <v>19236</v>
      </c>
      <c r="M249" s="5" t="s">
        <v>19235</v>
      </c>
    </row>
    <row r="250" spans="1:13">
      <c r="A250" s="561">
        <v>248</v>
      </c>
      <c r="B250" s="571" t="s">
        <v>18470</v>
      </c>
      <c r="C250" s="5" t="s">
        <v>19134</v>
      </c>
      <c r="D250" s="5" t="s">
        <v>19226</v>
      </c>
      <c r="E250" s="5" t="s">
        <v>41</v>
      </c>
      <c r="F250" s="5">
        <f ca="1">VLOOKUP($F250,[6]Sheet!$A$2:$F$706,6,FALSE)</f>
        <v>544</v>
      </c>
      <c r="G250" s="5" t="s">
        <v>19234</v>
      </c>
      <c r="H250" s="6" t="s">
        <v>72</v>
      </c>
      <c r="I250" s="5">
        <v>7286</v>
      </c>
      <c r="J250" s="5" t="s">
        <v>19233</v>
      </c>
      <c r="K250" s="263">
        <v>41541</v>
      </c>
      <c r="L250" s="6" t="s">
        <v>19232</v>
      </c>
      <c r="M250" s="5" t="s">
        <v>19231</v>
      </c>
    </row>
    <row r="251" spans="1:13">
      <c r="A251" s="561">
        <v>249</v>
      </c>
      <c r="B251" s="571" t="s">
        <v>18470</v>
      </c>
      <c r="C251" s="5" t="s">
        <v>19134</v>
      </c>
      <c r="D251" s="5" t="s">
        <v>19226</v>
      </c>
      <c r="E251" s="5" t="s">
        <v>41</v>
      </c>
      <c r="F251" s="5">
        <f ca="1">VLOOKUP($F251,[6]Sheet!$A$2:$F$706,6,FALSE)</f>
        <v>544</v>
      </c>
      <c r="G251" s="5" t="s">
        <v>19230</v>
      </c>
      <c r="H251" s="6" t="s">
        <v>67</v>
      </c>
      <c r="I251" s="5">
        <v>7435</v>
      </c>
      <c r="J251" s="5" t="s">
        <v>19229</v>
      </c>
      <c r="K251" s="263">
        <v>37697</v>
      </c>
      <c r="L251" s="6" t="s">
        <v>19228</v>
      </c>
      <c r="M251" s="5" t="s">
        <v>19227</v>
      </c>
    </row>
    <row r="252" spans="1:13">
      <c r="A252" s="561">
        <v>250</v>
      </c>
      <c r="B252" s="571" t="s">
        <v>18470</v>
      </c>
      <c r="C252" s="5" t="s">
        <v>19134</v>
      </c>
      <c r="D252" s="5" t="s">
        <v>19226</v>
      </c>
      <c r="E252" s="5" t="s">
        <v>138</v>
      </c>
      <c r="F252" s="5">
        <f ca="1">VLOOKUP($F252,[6]Sheet!$A$2:$F$706,6,FALSE)</f>
        <v>631</v>
      </c>
      <c r="G252" s="5" t="s">
        <v>19225</v>
      </c>
      <c r="H252" s="6" t="s">
        <v>72</v>
      </c>
      <c r="I252" s="5">
        <v>1176</v>
      </c>
      <c r="J252" s="5" t="s">
        <v>19224</v>
      </c>
      <c r="K252" s="263">
        <v>28454</v>
      </c>
      <c r="L252" s="6" t="s">
        <v>19223</v>
      </c>
      <c r="M252" s="5" t="s">
        <v>19222</v>
      </c>
    </row>
    <row r="253" spans="1:13">
      <c r="A253" s="561">
        <v>251</v>
      </c>
      <c r="B253" s="571" t="s">
        <v>18470</v>
      </c>
      <c r="C253" s="5" t="s">
        <v>19134</v>
      </c>
      <c r="D253" s="5" t="s">
        <v>19138</v>
      </c>
      <c r="E253" s="5" t="s">
        <v>17</v>
      </c>
      <c r="F253" s="5">
        <f ca="1">VLOOKUP($F253,[6]Sheet!$A$2:$F$706,6,FALSE)</f>
        <v>545</v>
      </c>
      <c r="G253" s="5" t="s">
        <v>19221</v>
      </c>
      <c r="H253" s="6" t="s">
        <v>72</v>
      </c>
      <c r="I253" s="5">
        <v>9176</v>
      </c>
      <c r="J253" s="5" t="s">
        <v>19220</v>
      </c>
      <c r="K253" s="263">
        <v>41636</v>
      </c>
      <c r="L253" s="6">
        <v>9880076795</v>
      </c>
      <c r="M253" s="5" t="s">
        <v>19219</v>
      </c>
    </row>
    <row r="254" spans="1:13">
      <c r="A254" s="561">
        <v>252</v>
      </c>
      <c r="B254" s="571" t="s">
        <v>18470</v>
      </c>
      <c r="C254" s="5" t="s">
        <v>19134</v>
      </c>
      <c r="D254" s="5" t="s">
        <v>19138</v>
      </c>
      <c r="E254" s="5" t="s">
        <v>17</v>
      </c>
      <c r="F254" s="5">
        <f ca="1">VLOOKUP($F254,[6]Sheet!$A$2:$F$706,6,FALSE)</f>
        <v>545</v>
      </c>
      <c r="G254" s="5" t="s">
        <v>19218</v>
      </c>
      <c r="H254" s="6" t="s">
        <v>67</v>
      </c>
      <c r="I254" s="5">
        <v>9832</v>
      </c>
      <c r="J254" s="5" t="s">
        <v>19217</v>
      </c>
      <c r="K254" s="263">
        <v>43291</v>
      </c>
      <c r="L254" s="6">
        <v>9449575246</v>
      </c>
      <c r="M254" s="5" t="s">
        <v>19216</v>
      </c>
    </row>
    <row r="255" spans="1:13">
      <c r="A255" s="561">
        <v>253</v>
      </c>
      <c r="B255" s="571" t="s">
        <v>18470</v>
      </c>
      <c r="C255" s="5" t="s">
        <v>19134</v>
      </c>
      <c r="D255" s="5" t="s">
        <v>19138</v>
      </c>
      <c r="E255" s="5" t="s">
        <v>17</v>
      </c>
      <c r="F255" s="5">
        <f ca="1">VLOOKUP($F255,[6]Sheet!$A$2:$F$706,6,FALSE)</f>
        <v>545</v>
      </c>
      <c r="G255" s="5" t="s">
        <v>19215</v>
      </c>
      <c r="H255" s="6" t="s">
        <v>67</v>
      </c>
      <c r="I255" s="5">
        <v>3926</v>
      </c>
      <c r="J255" s="5" t="s">
        <v>6835</v>
      </c>
      <c r="K255" s="263">
        <v>40815</v>
      </c>
      <c r="L255" s="6">
        <v>9964602925</v>
      </c>
      <c r="M255" s="5" t="s">
        <v>19214</v>
      </c>
    </row>
    <row r="256" spans="1:13">
      <c r="A256" s="561">
        <v>254</v>
      </c>
      <c r="B256" s="571" t="s">
        <v>18470</v>
      </c>
      <c r="C256" s="5" t="s">
        <v>19134</v>
      </c>
      <c r="D256" s="5" t="s">
        <v>19138</v>
      </c>
      <c r="E256" s="5" t="s">
        <v>1333</v>
      </c>
      <c r="F256" s="5">
        <f ca="1">VLOOKUP($F256,[6]Sheet!$A$2:$F$706,6,FALSE)</f>
        <v>531</v>
      </c>
      <c r="G256" s="5" t="s">
        <v>5461</v>
      </c>
      <c r="H256" s="6" t="s">
        <v>78</v>
      </c>
      <c r="I256" s="5">
        <v>4034</v>
      </c>
      <c r="J256" s="5" t="s">
        <v>5461</v>
      </c>
      <c r="K256" s="263">
        <v>40943</v>
      </c>
      <c r="L256" s="6">
        <v>9900875213</v>
      </c>
      <c r="M256" s="5" t="s">
        <v>19213</v>
      </c>
    </row>
    <row r="257" spans="1:13">
      <c r="A257" s="561">
        <v>255</v>
      </c>
      <c r="B257" s="571" t="s">
        <v>18470</v>
      </c>
      <c r="C257" s="5" t="s">
        <v>19134</v>
      </c>
      <c r="D257" s="5" t="s">
        <v>19138</v>
      </c>
      <c r="E257" s="5" t="s">
        <v>17</v>
      </c>
      <c r="F257" s="5">
        <f ca="1">VLOOKUP($F257,[6]Sheet!$A$2:$F$706,6,FALSE)</f>
        <v>545</v>
      </c>
      <c r="G257" s="5" t="s">
        <v>5639</v>
      </c>
      <c r="H257" s="6" t="s">
        <v>67</v>
      </c>
      <c r="I257" s="5">
        <v>4216</v>
      </c>
      <c r="J257" s="5" t="s">
        <v>5639</v>
      </c>
      <c r="K257" s="263">
        <v>40995</v>
      </c>
      <c r="L257" s="6">
        <v>8618333346</v>
      </c>
      <c r="M257" s="5" t="s">
        <v>19212</v>
      </c>
    </row>
    <row r="258" spans="1:13">
      <c r="A258" s="561">
        <v>256</v>
      </c>
      <c r="B258" s="571" t="s">
        <v>18470</v>
      </c>
      <c r="C258" s="5" t="s">
        <v>19134</v>
      </c>
      <c r="D258" s="5" t="s">
        <v>19138</v>
      </c>
      <c r="E258" s="5" t="s">
        <v>17</v>
      </c>
      <c r="F258" s="5">
        <f ca="1">VLOOKUP($F258,[6]Sheet!$A$2:$F$706,6,FALSE)</f>
        <v>545</v>
      </c>
      <c r="G258" s="5" t="s">
        <v>19211</v>
      </c>
      <c r="H258" s="6" t="s">
        <v>67</v>
      </c>
      <c r="I258" s="5">
        <v>522</v>
      </c>
      <c r="J258" s="5" t="s">
        <v>17</v>
      </c>
      <c r="K258" s="263">
        <v>23489</v>
      </c>
      <c r="L258" s="6">
        <v>8296441145</v>
      </c>
      <c r="M258" s="5" t="s">
        <v>19210</v>
      </c>
    </row>
    <row r="259" spans="1:13">
      <c r="A259" s="561">
        <v>257</v>
      </c>
      <c r="B259" s="571" t="s">
        <v>18470</v>
      </c>
      <c r="C259" s="5" t="s">
        <v>19134</v>
      </c>
      <c r="D259" s="5" t="s">
        <v>19138</v>
      </c>
      <c r="E259" s="5" t="s">
        <v>17</v>
      </c>
      <c r="F259" s="5">
        <f ca="1">VLOOKUP($F259,[6]Sheet!$A$2:$F$706,6,FALSE)</f>
        <v>545</v>
      </c>
      <c r="G259" s="5" t="s">
        <v>1491</v>
      </c>
      <c r="H259" s="6" t="s">
        <v>78</v>
      </c>
      <c r="I259" s="5">
        <v>4036</v>
      </c>
      <c r="J259" s="5" t="s">
        <v>1491</v>
      </c>
      <c r="K259" s="263">
        <v>40943</v>
      </c>
      <c r="L259" s="6">
        <v>9791128808</v>
      </c>
      <c r="M259" s="5" t="s">
        <v>19209</v>
      </c>
    </row>
    <row r="260" spans="1:13">
      <c r="A260" s="561">
        <v>258</v>
      </c>
      <c r="B260" s="571" t="s">
        <v>18470</v>
      </c>
      <c r="C260" s="5" t="s">
        <v>19134</v>
      </c>
      <c r="D260" s="5" t="s">
        <v>19138</v>
      </c>
      <c r="E260" s="5" t="s">
        <v>17</v>
      </c>
      <c r="F260" s="5">
        <f ca="1">VLOOKUP($F260,[6]Sheet!$A$2:$F$706,6,FALSE)</f>
        <v>545</v>
      </c>
      <c r="G260" s="5" t="s">
        <v>19208</v>
      </c>
      <c r="H260" s="6" t="s">
        <v>67</v>
      </c>
      <c r="I260" s="5">
        <v>4733</v>
      </c>
      <c r="J260" s="5" t="s">
        <v>19208</v>
      </c>
      <c r="K260" s="263">
        <v>41543</v>
      </c>
      <c r="L260" s="6">
        <v>8971445576</v>
      </c>
      <c r="M260" s="5" t="s">
        <v>19207</v>
      </c>
    </row>
    <row r="261" spans="1:13">
      <c r="A261" s="561">
        <v>259</v>
      </c>
      <c r="B261" s="571" t="s">
        <v>18470</v>
      </c>
      <c r="C261" s="5" t="s">
        <v>19134</v>
      </c>
      <c r="D261" s="5" t="s">
        <v>19138</v>
      </c>
      <c r="E261" s="5" t="s">
        <v>1333</v>
      </c>
      <c r="F261" s="5">
        <f ca="1">VLOOKUP($F261,[6]Sheet!$A$2:$F$706,6,FALSE)</f>
        <v>531</v>
      </c>
      <c r="G261" s="5" t="s">
        <v>6471</v>
      </c>
      <c r="H261" s="6" t="s">
        <v>72</v>
      </c>
      <c r="I261" s="5">
        <v>7249</v>
      </c>
      <c r="J261" s="5" t="s">
        <v>6471</v>
      </c>
      <c r="K261" s="263">
        <v>26430</v>
      </c>
      <c r="L261" s="6">
        <v>9480750295</v>
      </c>
      <c r="M261" s="5" t="s">
        <v>19206</v>
      </c>
    </row>
    <row r="262" spans="1:13">
      <c r="A262" s="561">
        <v>260</v>
      </c>
      <c r="B262" s="571" t="s">
        <v>18470</v>
      </c>
      <c r="C262" s="5" t="s">
        <v>19134</v>
      </c>
      <c r="D262" s="5" t="s">
        <v>19138</v>
      </c>
      <c r="E262" s="5" t="s">
        <v>1333</v>
      </c>
      <c r="F262" s="5">
        <f ca="1">VLOOKUP($F262,[6]Sheet!$A$2:$F$706,6,FALSE)</f>
        <v>531</v>
      </c>
      <c r="G262" s="5" t="s">
        <v>19205</v>
      </c>
      <c r="H262" s="6" t="s">
        <v>72</v>
      </c>
      <c r="I262" s="5">
        <v>7245</v>
      </c>
      <c r="J262" s="5" t="s">
        <v>19205</v>
      </c>
      <c r="K262" s="263">
        <v>40837</v>
      </c>
      <c r="L262" s="6">
        <v>9870406957</v>
      </c>
      <c r="M262" s="5" t="s">
        <v>19204</v>
      </c>
    </row>
    <row r="263" spans="1:13">
      <c r="A263" s="561">
        <v>261</v>
      </c>
      <c r="B263" s="571" t="s">
        <v>18470</v>
      </c>
      <c r="C263" s="5" t="s">
        <v>19134</v>
      </c>
      <c r="D263" s="5" t="s">
        <v>19138</v>
      </c>
      <c r="E263" s="5" t="s">
        <v>17</v>
      </c>
      <c r="F263" s="5">
        <f ca="1">VLOOKUP($F263,[6]Sheet!$A$2:$F$706,6,FALSE)</f>
        <v>545</v>
      </c>
      <c r="G263" s="5" t="s">
        <v>19203</v>
      </c>
      <c r="H263" s="6" t="s">
        <v>67</v>
      </c>
      <c r="I263" s="5">
        <v>7438</v>
      </c>
      <c r="J263" s="5" t="s">
        <v>19202</v>
      </c>
      <c r="K263" s="263">
        <v>38290</v>
      </c>
      <c r="L263" s="6">
        <v>9480182716</v>
      </c>
      <c r="M263" s="5" t="s">
        <v>19201</v>
      </c>
    </row>
    <row r="264" spans="1:13">
      <c r="A264" s="561">
        <v>262</v>
      </c>
      <c r="B264" s="571" t="s">
        <v>18470</v>
      </c>
      <c r="C264" s="5" t="s">
        <v>19134</v>
      </c>
      <c r="D264" s="5" t="s">
        <v>19138</v>
      </c>
      <c r="E264" s="5" t="s">
        <v>17</v>
      </c>
      <c r="F264" s="5">
        <f ca="1">VLOOKUP($F264,[6]Sheet!$A$2:$F$706,6,FALSE)</f>
        <v>541</v>
      </c>
      <c r="G264" s="5" t="s">
        <v>10790</v>
      </c>
      <c r="H264" s="6" t="s">
        <v>78</v>
      </c>
      <c r="I264" s="5">
        <v>7916</v>
      </c>
      <c r="J264" s="5" t="s">
        <v>10790</v>
      </c>
      <c r="K264" s="263">
        <v>42359</v>
      </c>
      <c r="L264" s="6">
        <v>8095302093</v>
      </c>
      <c r="M264" s="5" t="s">
        <v>19200</v>
      </c>
    </row>
    <row r="265" spans="1:13">
      <c r="A265" s="561">
        <v>263</v>
      </c>
      <c r="B265" s="571" t="s">
        <v>18470</v>
      </c>
      <c r="C265" s="5" t="s">
        <v>19134</v>
      </c>
      <c r="D265" s="5" t="s">
        <v>19138</v>
      </c>
      <c r="E265" s="5" t="s">
        <v>1333</v>
      </c>
      <c r="F265" s="5">
        <f ca="1">VLOOKUP($F265,[6]Sheet!$A$2:$F$706,6,FALSE)</f>
        <v>531</v>
      </c>
      <c r="G265" s="5" t="s">
        <v>12533</v>
      </c>
      <c r="H265" s="6" t="s">
        <v>78</v>
      </c>
      <c r="I265" s="5">
        <v>7260</v>
      </c>
      <c r="J265" s="5" t="s">
        <v>12533</v>
      </c>
      <c r="K265" s="263">
        <v>21666</v>
      </c>
      <c r="L265" s="6">
        <v>8108209820</v>
      </c>
      <c r="M265" s="5" t="s">
        <v>19199</v>
      </c>
    </row>
    <row r="266" spans="1:13">
      <c r="A266" s="561">
        <v>264</v>
      </c>
      <c r="B266" s="571" t="s">
        <v>18470</v>
      </c>
      <c r="C266" s="5" t="s">
        <v>19134</v>
      </c>
      <c r="D266" s="5" t="s">
        <v>19138</v>
      </c>
      <c r="E266" s="5" t="s">
        <v>17</v>
      </c>
      <c r="F266" s="5">
        <f ca="1">VLOOKUP($F266,[6]Sheet!$A$2:$F$706,6,FALSE)</f>
        <v>545</v>
      </c>
      <c r="G266" s="5" t="s">
        <v>19198</v>
      </c>
      <c r="H266" s="6" t="s">
        <v>67</v>
      </c>
      <c r="I266" s="5">
        <v>7960</v>
      </c>
      <c r="J266" s="5" t="s">
        <v>19197</v>
      </c>
      <c r="K266" s="263">
        <v>40992</v>
      </c>
      <c r="L266" s="6">
        <v>9164699595</v>
      </c>
      <c r="M266" s="5" t="s">
        <v>19196</v>
      </c>
    </row>
    <row r="267" spans="1:13">
      <c r="A267" s="561">
        <v>265</v>
      </c>
      <c r="B267" s="571" t="s">
        <v>18470</v>
      </c>
      <c r="C267" s="5" t="s">
        <v>19134</v>
      </c>
      <c r="D267" s="5" t="s">
        <v>19138</v>
      </c>
      <c r="E267" s="5" t="s">
        <v>17</v>
      </c>
      <c r="F267" s="5">
        <f ca="1">VLOOKUP($F267,[6]Sheet!$A$2:$F$706,6,FALSE)</f>
        <v>545</v>
      </c>
      <c r="G267" s="5" t="s">
        <v>19195</v>
      </c>
      <c r="H267" s="6" t="s">
        <v>72</v>
      </c>
      <c r="I267" s="5">
        <v>7917</v>
      </c>
      <c r="J267" s="5" t="s">
        <v>19194</v>
      </c>
      <c r="K267" s="263">
        <v>42275</v>
      </c>
      <c r="L267" s="6">
        <v>9980337667</v>
      </c>
      <c r="M267" s="5" t="s">
        <v>19193</v>
      </c>
    </row>
    <row r="268" spans="1:13">
      <c r="A268" s="561">
        <v>266</v>
      </c>
      <c r="B268" s="571" t="s">
        <v>18470</v>
      </c>
      <c r="C268" s="5" t="s">
        <v>19134</v>
      </c>
      <c r="D268" s="5" t="s">
        <v>19138</v>
      </c>
      <c r="E268" s="5" t="s">
        <v>17</v>
      </c>
      <c r="F268" s="5">
        <f ca="1">VLOOKUP($F268,[6]Sheet!$A$2:$F$706,6,FALSE)</f>
        <v>545</v>
      </c>
      <c r="G268" s="5" t="s">
        <v>19141</v>
      </c>
      <c r="H268" s="6" t="s">
        <v>67</v>
      </c>
      <c r="I268" s="5">
        <v>7417</v>
      </c>
      <c r="J268" s="5" t="s">
        <v>19192</v>
      </c>
      <c r="K268" s="263">
        <v>30540</v>
      </c>
      <c r="L268" s="6">
        <v>9492907677</v>
      </c>
      <c r="M268" s="5" t="s">
        <v>19191</v>
      </c>
    </row>
    <row r="269" spans="1:13">
      <c r="A269" s="561">
        <v>267</v>
      </c>
      <c r="B269" s="571" t="s">
        <v>18470</v>
      </c>
      <c r="C269" s="5" t="s">
        <v>19134</v>
      </c>
      <c r="D269" s="5" t="s">
        <v>19138</v>
      </c>
      <c r="E269" s="5" t="s">
        <v>17</v>
      </c>
      <c r="F269" s="5">
        <f ca="1">VLOOKUP($F269,[6]Sheet!$A$2:$F$706,6,FALSE)</f>
        <v>545</v>
      </c>
      <c r="G269" s="5" t="s">
        <v>19190</v>
      </c>
      <c r="H269" s="6" t="s">
        <v>72</v>
      </c>
      <c r="I269" s="5">
        <v>7965</v>
      </c>
      <c r="J269" s="5" t="s">
        <v>19190</v>
      </c>
      <c r="K269" s="263">
        <v>26352</v>
      </c>
      <c r="L269" s="6">
        <v>9663837309</v>
      </c>
      <c r="M269" s="5" t="s">
        <v>19189</v>
      </c>
    </row>
    <row r="270" spans="1:13">
      <c r="A270" s="561">
        <v>268</v>
      </c>
      <c r="B270" s="571" t="s">
        <v>18470</v>
      </c>
      <c r="C270" s="5" t="s">
        <v>19134</v>
      </c>
      <c r="D270" s="5" t="s">
        <v>19138</v>
      </c>
      <c r="E270" s="5" t="s">
        <v>1333</v>
      </c>
      <c r="F270" s="5">
        <f ca="1">VLOOKUP($F270,[6]Sheet!$A$2:$F$706,6,FALSE)</f>
        <v>531</v>
      </c>
      <c r="G270" s="5" t="s">
        <v>2480</v>
      </c>
      <c r="H270" s="6" t="s">
        <v>78</v>
      </c>
      <c r="I270" s="5">
        <v>7248</v>
      </c>
      <c r="J270" s="5" t="s">
        <v>2480</v>
      </c>
      <c r="K270" s="263">
        <v>31392</v>
      </c>
      <c r="L270" s="6">
        <v>8951527394</v>
      </c>
      <c r="M270" s="5" t="s">
        <v>19188</v>
      </c>
    </row>
    <row r="271" spans="1:13">
      <c r="A271" s="561">
        <v>269</v>
      </c>
      <c r="B271" s="571" t="s">
        <v>18470</v>
      </c>
      <c r="C271" s="5" t="s">
        <v>19134</v>
      </c>
      <c r="D271" s="5" t="s">
        <v>19138</v>
      </c>
      <c r="E271" s="5" t="s">
        <v>17</v>
      </c>
      <c r="F271" s="5">
        <f ca="1">VLOOKUP($F271,[6]Sheet!$A$2:$F$706,6,FALSE)</f>
        <v>545</v>
      </c>
      <c r="G271" s="5" t="s">
        <v>19187</v>
      </c>
      <c r="H271" s="6" t="s">
        <v>78</v>
      </c>
      <c r="I271" s="5">
        <v>8393</v>
      </c>
      <c r="J271" s="5" t="s">
        <v>2562</v>
      </c>
      <c r="K271" s="263">
        <v>28083</v>
      </c>
      <c r="L271" s="6">
        <v>9886358458</v>
      </c>
      <c r="M271" s="5" t="s">
        <v>19186</v>
      </c>
    </row>
    <row r="272" spans="1:13">
      <c r="A272" s="561">
        <v>270</v>
      </c>
      <c r="B272" s="571" t="s">
        <v>18470</v>
      </c>
      <c r="C272" s="5" t="s">
        <v>19134</v>
      </c>
      <c r="D272" s="5" t="s">
        <v>19138</v>
      </c>
      <c r="E272" s="5" t="s">
        <v>17</v>
      </c>
      <c r="F272" s="5">
        <f ca="1">VLOOKUP($F272,[6]Sheet!$A$2:$F$706,6,FALSE)</f>
        <v>545</v>
      </c>
      <c r="G272" s="5" t="s">
        <v>10839</v>
      </c>
      <c r="H272" s="6" t="s">
        <v>72</v>
      </c>
      <c r="I272" s="5">
        <v>7911</v>
      </c>
      <c r="J272" s="5" t="s">
        <v>19185</v>
      </c>
      <c r="K272" s="263">
        <v>42601</v>
      </c>
      <c r="L272" s="6">
        <v>8277131333</v>
      </c>
      <c r="M272" s="5" t="s">
        <v>19184</v>
      </c>
    </row>
    <row r="273" spans="1:13">
      <c r="A273" s="561">
        <v>271</v>
      </c>
      <c r="B273" s="571" t="s">
        <v>18470</v>
      </c>
      <c r="C273" s="5" t="s">
        <v>19134</v>
      </c>
      <c r="D273" s="5" t="s">
        <v>19138</v>
      </c>
      <c r="E273" s="5" t="s">
        <v>17</v>
      </c>
      <c r="F273" s="5">
        <f ca="1">VLOOKUP($F273,[6]Sheet!$A$2:$F$706,6,FALSE)</f>
        <v>545</v>
      </c>
      <c r="G273" s="5" t="s">
        <v>11603</v>
      </c>
      <c r="H273" s="6" t="s">
        <v>67</v>
      </c>
      <c r="I273" s="5">
        <v>8392</v>
      </c>
      <c r="J273" s="5" t="s">
        <v>7163</v>
      </c>
      <c r="K273" s="263">
        <v>40126</v>
      </c>
      <c r="L273" s="6">
        <v>9074765224</v>
      </c>
      <c r="M273" s="5" t="s">
        <v>19183</v>
      </c>
    </row>
    <row r="274" spans="1:13">
      <c r="A274" s="561">
        <v>272</v>
      </c>
      <c r="B274" s="571" t="s">
        <v>18470</v>
      </c>
      <c r="C274" s="5" t="s">
        <v>19134</v>
      </c>
      <c r="D274" s="5" t="s">
        <v>19138</v>
      </c>
      <c r="E274" s="5" t="s">
        <v>17</v>
      </c>
      <c r="F274" s="5">
        <f ca="1">VLOOKUP($F274,[6]Sheet!$A$2:$F$706,6,FALSE)</f>
        <v>545</v>
      </c>
      <c r="G274" s="5" t="s">
        <v>2118</v>
      </c>
      <c r="H274" s="6" t="s">
        <v>78</v>
      </c>
      <c r="I274" s="5">
        <v>7963</v>
      </c>
      <c r="J274" s="5" t="s">
        <v>2118</v>
      </c>
      <c r="K274" s="263">
        <v>26983</v>
      </c>
      <c r="L274" s="6">
        <v>8197413311</v>
      </c>
      <c r="M274" s="5" t="s">
        <v>19182</v>
      </c>
    </row>
    <row r="275" spans="1:13">
      <c r="A275" s="561">
        <v>273</v>
      </c>
      <c r="B275" s="571" t="s">
        <v>18470</v>
      </c>
      <c r="C275" s="5" t="s">
        <v>19134</v>
      </c>
      <c r="D275" s="5" t="s">
        <v>19138</v>
      </c>
      <c r="E275" s="5" t="s">
        <v>17</v>
      </c>
      <c r="F275" s="5">
        <f ca="1">VLOOKUP($F275,[6]Sheet!$A$2:$F$706,6,FALSE)</f>
        <v>545</v>
      </c>
      <c r="G275" s="5" t="s">
        <v>19181</v>
      </c>
      <c r="H275" s="6" t="s">
        <v>67</v>
      </c>
      <c r="I275" s="5">
        <v>7378</v>
      </c>
      <c r="J275" s="5" t="s">
        <v>19180</v>
      </c>
      <c r="K275" s="263">
        <v>27468</v>
      </c>
      <c r="L275" s="6">
        <v>7996264765</v>
      </c>
      <c r="M275" s="5" t="s">
        <v>19179</v>
      </c>
    </row>
    <row r="276" spans="1:13">
      <c r="A276" s="561">
        <v>274</v>
      </c>
      <c r="B276" s="571" t="s">
        <v>18470</v>
      </c>
      <c r="C276" s="5" t="s">
        <v>19134</v>
      </c>
      <c r="D276" s="5" t="s">
        <v>19138</v>
      </c>
      <c r="E276" s="5" t="s">
        <v>17</v>
      </c>
      <c r="F276" s="5">
        <f ca="1">VLOOKUP($F276,[6]Sheet!$A$2:$F$706,6,FALSE)</f>
        <v>545</v>
      </c>
      <c r="G276" s="5" t="s">
        <v>19178</v>
      </c>
      <c r="H276" s="6" t="s">
        <v>67</v>
      </c>
      <c r="I276" s="5">
        <v>7382</v>
      </c>
      <c r="J276" s="5" t="s">
        <v>19177</v>
      </c>
      <c r="K276" s="263">
        <v>27564</v>
      </c>
      <c r="L276" s="6">
        <v>9377744038</v>
      </c>
      <c r="M276" s="5" t="s">
        <v>19176</v>
      </c>
    </row>
    <row r="277" spans="1:13">
      <c r="A277" s="561">
        <v>275</v>
      </c>
      <c r="B277" s="571" t="s">
        <v>18470</v>
      </c>
      <c r="C277" s="5" t="s">
        <v>19134</v>
      </c>
      <c r="D277" s="5" t="s">
        <v>19138</v>
      </c>
      <c r="E277" s="5" t="s">
        <v>17</v>
      </c>
      <c r="F277" s="5">
        <f ca="1">VLOOKUP($F277,[6]Sheet!$A$2:$F$706,6,FALSE)</f>
        <v>545</v>
      </c>
      <c r="G277" s="5" t="s">
        <v>19175</v>
      </c>
      <c r="H277" s="6" t="s">
        <v>67</v>
      </c>
      <c r="I277" s="5">
        <v>7914</v>
      </c>
      <c r="J277" s="5" t="s">
        <v>19174</v>
      </c>
      <c r="K277" s="263">
        <v>42370</v>
      </c>
      <c r="L277" s="6">
        <v>8762842999</v>
      </c>
      <c r="M277" s="5" t="s">
        <v>19173</v>
      </c>
    </row>
    <row r="278" spans="1:13">
      <c r="A278" s="561">
        <v>276</v>
      </c>
      <c r="B278" s="571" t="s">
        <v>18470</v>
      </c>
      <c r="C278" s="5" t="s">
        <v>19134</v>
      </c>
      <c r="D278" s="5" t="s">
        <v>19138</v>
      </c>
      <c r="E278" s="5" t="s">
        <v>17</v>
      </c>
      <c r="F278" s="5">
        <f ca="1">VLOOKUP($F278,[6]Sheet!$A$2:$F$706,6,FALSE)</f>
        <v>545</v>
      </c>
      <c r="G278" s="5" t="s">
        <v>19172</v>
      </c>
      <c r="H278" s="6" t="s">
        <v>72</v>
      </c>
      <c r="I278" s="5">
        <v>7962</v>
      </c>
      <c r="J278" s="5" t="s">
        <v>3404</v>
      </c>
      <c r="K278" s="263">
        <v>27619</v>
      </c>
      <c r="L278" s="6">
        <v>7708890825</v>
      </c>
      <c r="M278" s="5" t="s">
        <v>19171</v>
      </c>
    </row>
    <row r="279" spans="1:13">
      <c r="A279" s="561">
        <v>277</v>
      </c>
      <c r="B279" s="571" t="s">
        <v>18470</v>
      </c>
      <c r="C279" s="5" t="s">
        <v>19134</v>
      </c>
      <c r="D279" s="5" t="s">
        <v>19138</v>
      </c>
      <c r="E279" s="5" t="s">
        <v>17</v>
      </c>
      <c r="F279" s="5">
        <f ca="1">VLOOKUP($F279,[6]Sheet!$A$2:$F$706,6,FALSE)</f>
        <v>545</v>
      </c>
      <c r="G279" s="5" t="s">
        <v>6948</v>
      </c>
      <c r="H279" s="6" t="s">
        <v>78</v>
      </c>
      <c r="I279" s="5">
        <v>7961</v>
      </c>
      <c r="J279" s="5" t="s">
        <v>2552</v>
      </c>
      <c r="K279" s="263">
        <v>31393</v>
      </c>
      <c r="L279" s="6">
        <v>8095949053</v>
      </c>
      <c r="M279" s="5" t="s">
        <v>19170</v>
      </c>
    </row>
    <row r="280" spans="1:13">
      <c r="A280" s="561">
        <v>278</v>
      </c>
      <c r="B280" s="571" t="s">
        <v>18470</v>
      </c>
      <c r="C280" s="5" t="s">
        <v>19134</v>
      </c>
      <c r="D280" s="5" t="s">
        <v>19138</v>
      </c>
      <c r="E280" s="5" t="s">
        <v>1333</v>
      </c>
      <c r="F280" s="5">
        <f ca="1">VLOOKUP($F280,[6]Sheet!$A$2:$F$706,6,FALSE)</f>
        <v>531</v>
      </c>
      <c r="G280" s="5" t="s">
        <v>19169</v>
      </c>
      <c r="H280" s="6" t="s">
        <v>72</v>
      </c>
      <c r="I280" s="5">
        <v>8382</v>
      </c>
      <c r="J280" s="5" t="s">
        <v>19169</v>
      </c>
      <c r="K280" s="263">
        <v>32685</v>
      </c>
      <c r="L280" s="6">
        <v>9740665974</v>
      </c>
      <c r="M280" s="5" t="s">
        <v>19168</v>
      </c>
    </row>
    <row r="281" spans="1:13">
      <c r="A281" s="561">
        <v>279</v>
      </c>
      <c r="B281" s="571" t="s">
        <v>18470</v>
      </c>
      <c r="C281" s="5" t="s">
        <v>19134</v>
      </c>
      <c r="D281" s="5" t="s">
        <v>19138</v>
      </c>
      <c r="E281" s="5" t="s">
        <v>17</v>
      </c>
      <c r="F281" s="5">
        <f ca="1">VLOOKUP($F281,[6]Sheet!$A$2:$F$706,6,FALSE)</f>
        <v>545</v>
      </c>
      <c r="G281" s="5" t="s">
        <v>19167</v>
      </c>
      <c r="H281" s="6" t="s">
        <v>67</v>
      </c>
      <c r="I281" s="5">
        <v>7388</v>
      </c>
      <c r="J281" s="5" t="s">
        <v>19166</v>
      </c>
      <c r="K281" s="263">
        <v>27249</v>
      </c>
      <c r="L281" s="6">
        <v>9743319587</v>
      </c>
      <c r="M281" s="5" t="s">
        <v>19165</v>
      </c>
    </row>
    <row r="282" spans="1:13">
      <c r="A282" s="561">
        <v>280</v>
      </c>
      <c r="B282" s="571" t="s">
        <v>18470</v>
      </c>
      <c r="C282" s="5" t="s">
        <v>19134</v>
      </c>
      <c r="D282" s="5" t="s">
        <v>19138</v>
      </c>
      <c r="E282" s="5" t="s">
        <v>17</v>
      </c>
      <c r="F282" s="5">
        <f ca="1">VLOOKUP($F282,[6]Sheet!$A$2:$F$706,6,FALSE)</f>
        <v>545</v>
      </c>
      <c r="G282" s="5" t="s">
        <v>19164</v>
      </c>
      <c r="H282" s="6" t="s">
        <v>67</v>
      </c>
      <c r="I282" s="5">
        <v>7918</v>
      </c>
      <c r="J282" s="5" t="s">
        <v>19164</v>
      </c>
      <c r="K282" s="263">
        <v>42271</v>
      </c>
      <c r="L282" s="6">
        <v>7406227417</v>
      </c>
      <c r="M282" s="5" t="s">
        <v>19163</v>
      </c>
    </row>
    <row r="283" spans="1:13">
      <c r="A283" s="561">
        <v>281</v>
      </c>
      <c r="B283" s="571" t="s">
        <v>18470</v>
      </c>
      <c r="C283" s="5" t="s">
        <v>19134</v>
      </c>
      <c r="D283" s="5" t="s">
        <v>19138</v>
      </c>
      <c r="E283" s="5" t="s">
        <v>17</v>
      </c>
      <c r="F283" s="5">
        <f ca="1">VLOOKUP($F283,[6]Sheet!$A$2:$F$706,6,FALSE)</f>
        <v>545</v>
      </c>
      <c r="G283" s="5" t="s">
        <v>19162</v>
      </c>
      <c r="H283" s="6" t="s">
        <v>67</v>
      </c>
      <c r="I283" s="5">
        <v>8926</v>
      </c>
      <c r="J283" s="5" t="s">
        <v>19161</v>
      </c>
      <c r="K283" s="263">
        <v>34236</v>
      </c>
      <c r="L283" s="6">
        <v>9482870100</v>
      </c>
      <c r="M283" s="5" t="s">
        <v>19160</v>
      </c>
    </row>
    <row r="284" spans="1:13">
      <c r="A284" s="561">
        <v>282</v>
      </c>
      <c r="B284" s="571" t="s">
        <v>18470</v>
      </c>
      <c r="C284" s="5" t="s">
        <v>19134</v>
      </c>
      <c r="D284" s="5" t="s">
        <v>19138</v>
      </c>
      <c r="E284" s="5" t="s">
        <v>17</v>
      </c>
      <c r="F284" s="5">
        <f ca="1">VLOOKUP($F284,[6]Sheet!$A$2:$F$706,6,FALSE)</f>
        <v>545</v>
      </c>
      <c r="G284" s="5" t="s">
        <v>19159</v>
      </c>
      <c r="H284" s="6" t="s">
        <v>67</v>
      </c>
      <c r="I284" s="5">
        <v>7424</v>
      </c>
      <c r="J284" s="5" t="s">
        <v>19159</v>
      </c>
      <c r="K284" s="263">
        <v>32536</v>
      </c>
      <c r="L284" s="6">
        <v>7013617503</v>
      </c>
      <c r="M284" s="5" t="s">
        <v>19158</v>
      </c>
    </row>
    <row r="285" spans="1:13">
      <c r="A285" s="561">
        <v>283</v>
      </c>
      <c r="B285" s="571" t="s">
        <v>18470</v>
      </c>
      <c r="C285" s="5" t="s">
        <v>19134</v>
      </c>
      <c r="D285" s="5" t="s">
        <v>19138</v>
      </c>
      <c r="E285" s="5" t="s">
        <v>17</v>
      </c>
      <c r="F285" s="5">
        <f ca="1">VLOOKUP($F285,[6]Sheet!$A$2:$F$706,6,FALSE)</f>
        <v>545</v>
      </c>
      <c r="G285" s="5" t="s">
        <v>19157</v>
      </c>
      <c r="H285" s="6" t="s">
        <v>67</v>
      </c>
      <c r="I285" s="5">
        <v>8952</v>
      </c>
      <c r="J285" s="5" t="s">
        <v>19157</v>
      </c>
      <c r="K285" s="263">
        <v>29924</v>
      </c>
      <c r="L285" s="6">
        <v>9902581838</v>
      </c>
      <c r="M285" s="5" t="s">
        <v>19156</v>
      </c>
    </row>
    <row r="286" spans="1:13">
      <c r="A286" s="561">
        <v>284</v>
      </c>
      <c r="B286" s="571" t="s">
        <v>18470</v>
      </c>
      <c r="C286" s="5" t="s">
        <v>19134</v>
      </c>
      <c r="D286" s="5" t="s">
        <v>19138</v>
      </c>
      <c r="E286" s="5" t="s">
        <v>17</v>
      </c>
      <c r="F286" s="5">
        <f ca="1">VLOOKUP($F286,[6]Sheet!$A$2:$F$706,6,FALSE)</f>
        <v>545</v>
      </c>
      <c r="G286" s="5" t="s">
        <v>19155</v>
      </c>
      <c r="H286" s="6" t="s">
        <v>78</v>
      </c>
      <c r="I286" s="5">
        <v>7959</v>
      </c>
      <c r="J286" s="5" t="s">
        <v>19155</v>
      </c>
      <c r="K286" s="263">
        <v>41213</v>
      </c>
      <c r="L286" s="6">
        <v>7338124772</v>
      </c>
      <c r="M286" s="5" t="s">
        <v>19154</v>
      </c>
    </row>
    <row r="287" spans="1:13">
      <c r="A287" s="561">
        <v>285</v>
      </c>
      <c r="B287" s="571" t="s">
        <v>18470</v>
      </c>
      <c r="C287" s="5" t="s">
        <v>19134</v>
      </c>
      <c r="D287" s="5" t="s">
        <v>19138</v>
      </c>
      <c r="E287" s="5" t="s">
        <v>17</v>
      </c>
      <c r="F287" s="5">
        <f ca="1">VLOOKUP($F287,[6]Sheet!$A$2:$F$706,6,FALSE)</f>
        <v>545</v>
      </c>
      <c r="G287" s="5" t="s">
        <v>19153</v>
      </c>
      <c r="H287" s="6" t="s">
        <v>72</v>
      </c>
      <c r="I287" s="5">
        <v>7964</v>
      </c>
      <c r="J287" s="5" t="s">
        <v>19153</v>
      </c>
      <c r="K287" s="263">
        <v>26361</v>
      </c>
      <c r="L287" s="6">
        <v>6238072470</v>
      </c>
      <c r="M287" s="5" t="s">
        <v>19152</v>
      </c>
    </row>
    <row r="288" spans="1:13">
      <c r="A288" s="561">
        <v>286</v>
      </c>
      <c r="B288" s="571" t="s">
        <v>18470</v>
      </c>
      <c r="C288" s="5" t="s">
        <v>19134</v>
      </c>
      <c r="D288" s="5" t="s">
        <v>19138</v>
      </c>
      <c r="E288" s="5" t="s">
        <v>17</v>
      </c>
      <c r="F288" s="5">
        <f ca="1">VLOOKUP($F288,[6]Sheet!$A$2:$F$706,6,FALSE)</f>
        <v>545</v>
      </c>
      <c r="G288" s="5">
        <v>0</v>
      </c>
      <c r="H288" s="6" t="s">
        <v>67</v>
      </c>
      <c r="I288" s="5">
        <v>8943</v>
      </c>
      <c r="J288" s="5" t="s">
        <v>19151</v>
      </c>
      <c r="K288" s="263">
        <v>20992</v>
      </c>
      <c r="L288" s="6">
        <v>9481183507</v>
      </c>
      <c r="M288" s="5" t="s">
        <v>19150</v>
      </c>
    </row>
    <row r="289" spans="1:13">
      <c r="A289" s="561">
        <v>287</v>
      </c>
      <c r="B289" s="571" t="s">
        <v>18470</v>
      </c>
      <c r="C289" s="5" t="s">
        <v>19134</v>
      </c>
      <c r="D289" s="5" t="s">
        <v>19138</v>
      </c>
      <c r="E289" s="5" t="s">
        <v>17</v>
      </c>
      <c r="F289" s="5">
        <f ca="1">VLOOKUP($F289,[6]Sheet!$A$2:$F$706,6,FALSE)</f>
        <v>545</v>
      </c>
      <c r="G289" s="5" t="s">
        <v>19149</v>
      </c>
      <c r="H289" s="6" t="s">
        <v>67</v>
      </c>
      <c r="I289" s="5">
        <v>7422</v>
      </c>
      <c r="J289" s="5" t="s">
        <v>19148</v>
      </c>
      <c r="K289" s="263">
        <v>31108</v>
      </c>
      <c r="L289" s="6">
        <v>8805514835</v>
      </c>
      <c r="M289" s="5" t="s">
        <v>19147</v>
      </c>
    </row>
    <row r="290" spans="1:13">
      <c r="A290" s="561">
        <v>288</v>
      </c>
      <c r="B290" s="571" t="s">
        <v>18470</v>
      </c>
      <c r="C290" s="5" t="s">
        <v>19134</v>
      </c>
      <c r="D290" s="5" t="s">
        <v>19138</v>
      </c>
      <c r="E290" s="5" t="s">
        <v>17</v>
      </c>
      <c r="F290" s="5">
        <f ca="1">VLOOKUP($F290,[6]Sheet!$A$2:$F$706,6,FALSE)</f>
        <v>545</v>
      </c>
      <c r="G290" s="5" t="s">
        <v>19146</v>
      </c>
      <c r="H290" s="6" t="s">
        <v>67</v>
      </c>
      <c r="I290" s="5">
        <v>7450</v>
      </c>
      <c r="J290" s="5" t="s">
        <v>19145</v>
      </c>
      <c r="K290" s="263">
        <v>39506</v>
      </c>
      <c r="L290" s="6">
        <v>8317482950</v>
      </c>
      <c r="M290" s="5" t="s">
        <v>19144</v>
      </c>
    </row>
    <row r="291" spans="1:13">
      <c r="A291" s="561">
        <v>289</v>
      </c>
      <c r="B291" s="571" t="s">
        <v>18470</v>
      </c>
      <c r="C291" s="5" t="s">
        <v>19134</v>
      </c>
      <c r="D291" s="5" t="s">
        <v>19138</v>
      </c>
      <c r="E291" s="5" t="s">
        <v>1333</v>
      </c>
      <c r="F291" s="5">
        <f ca="1">VLOOKUP($F291,[6]Sheet!$A$2:$F$706,6,FALSE)</f>
        <v>531</v>
      </c>
      <c r="G291" s="5" t="s">
        <v>19143</v>
      </c>
      <c r="H291" s="6" t="s">
        <v>72</v>
      </c>
      <c r="I291" s="5">
        <v>8383</v>
      </c>
      <c r="J291" s="5" t="s">
        <v>19143</v>
      </c>
      <c r="K291" s="263">
        <v>28083</v>
      </c>
      <c r="L291" s="6">
        <v>9448609003</v>
      </c>
      <c r="M291" s="5" t="s">
        <v>19142</v>
      </c>
    </row>
    <row r="292" spans="1:13">
      <c r="A292" s="561">
        <v>290</v>
      </c>
      <c r="B292" s="571" t="s">
        <v>18470</v>
      </c>
      <c r="C292" s="5" t="s">
        <v>19134</v>
      </c>
      <c r="D292" s="5" t="s">
        <v>19138</v>
      </c>
      <c r="E292" s="5" t="s">
        <v>17</v>
      </c>
      <c r="F292" s="5">
        <f ca="1">VLOOKUP($F292,[6]Sheet!$A$2:$F$706,6,FALSE)</f>
        <v>545</v>
      </c>
      <c r="G292" s="5" t="s">
        <v>19141</v>
      </c>
      <c r="H292" s="6" t="s">
        <v>67</v>
      </c>
      <c r="I292" s="5">
        <v>8391</v>
      </c>
      <c r="J292" s="5" t="s">
        <v>19140</v>
      </c>
      <c r="K292" s="263">
        <v>42583</v>
      </c>
      <c r="L292" s="6">
        <v>9986492490</v>
      </c>
      <c r="M292" s="5" t="s">
        <v>19139</v>
      </c>
    </row>
    <row r="293" spans="1:13">
      <c r="A293" s="561">
        <v>291</v>
      </c>
      <c r="B293" s="571" t="s">
        <v>18470</v>
      </c>
      <c r="C293" s="5" t="s">
        <v>19134</v>
      </c>
      <c r="D293" s="5" t="s">
        <v>19138</v>
      </c>
      <c r="E293" s="5" t="s">
        <v>17</v>
      </c>
      <c r="F293" s="5">
        <f ca="1">VLOOKUP($F293,[6]Sheet!$A$2:$F$706,6,FALSE)</f>
        <v>545</v>
      </c>
      <c r="G293" s="5" t="s">
        <v>19137</v>
      </c>
      <c r="H293" s="6" t="s">
        <v>67</v>
      </c>
      <c r="I293" s="5">
        <v>7440</v>
      </c>
      <c r="J293" s="5" t="s">
        <v>19136</v>
      </c>
      <c r="K293" s="263">
        <v>38439</v>
      </c>
      <c r="L293" s="6">
        <v>9945389969</v>
      </c>
      <c r="M293" s="5" t="s">
        <v>19135</v>
      </c>
    </row>
    <row r="294" spans="1:13" ht="21" customHeight="1">
      <c r="A294" s="561">
        <v>292</v>
      </c>
      <c r="B294" s="571" t="s">
        <v>18470</v>
      </c>
      <c r="C294" s="5" t="s">
        <v>19134</v>
      </c>
      <c r="D294" s="5" t="s">
        <v>19133</v>
      </c>
      <c r="E294" s="5" t="s">
        <v>113</v>
      </c>
      <c r="F294" s="5">
        <f ca="1">VLOOKUP($F294,[6]Sheet!$A$2:$F$706,6,FALSE)</f>
        <v>525</v>
      </c>
      <c r="G294" s="571" t="s">
        <v>19132</v>
      </c>
      <c r="H294" s="252" t="s">
        <v>1168</v>
      </c>
      <c r="I294" s="252">
        <v>8290</v>
      </c>
      <c r="J294" s="254" t="s">
        <v>19132</v>
      </c>
      <c r="K294" s="7">
        <v>45467</v>
      </c>
      <c r="L294" s="252" t="s">
        <v>19131</v>
      </c>
      <c r="M294" s="262" t="s">
        <v>19130</v>
      </c>
    </row>
    <row r="295" spans="1:13" ht="15.75">
      <c r="A295" s="446">
        <v>293</v>
      </c>
      <c r="B295" s="654" t="s">
        <v>18470</v>
      </c>
      <c r="C295" s="12" t="s">
        <v>19134</v>
      </c>
      <c r="D295" s="12" t="s">
        <v>19133</v>
      </c>
      <c r="E295" s="12"/>
      <c r="F295" s="12">
        <f ca="1">VLOOKUP($F295,[6]Sheet!$A$2:$F$706,6,FALSE)</f>
        <v>525</v>
      </c>
      <c r="G295" s="446"/>
      <c r="H295" s="655" t="s">
        <v>1168</v>
      </c>
      <c r="I295" s="656">
        <v>7004</v>
      </c>
      <c r="J295" s="656" t="s">
        <v>32422</v>
      </c>
      <c r="K295" s="657">
        <v>45045</v>
      </c>
      <c r="L295" s="658">
        <v>7995964059</v>
      </c>
      <c r="M295" s="12" t="s">
        <v>32423</v>
      </c>
    </row>
    <row r="296" spans="1:13">
      <c r="A296" s="446">
        <v>294</v>
      </c>
      <c r="B296" s="654" t="s">
        <v>18470</v>
      </c>
      <c r="C296" s="12" t="s">
        <v>19134</v>
      </c>
      <c r="D296" s="12" t="s">
        <v>32424</v>
      </c>
      <c r="E296" s="12" t="s">
        <v>6034</v>
      </c>
      <c r="F296" s="12">
        <f ca="1">VLOOKUP($F296,[6]Sheet!$A$2:$F$706,6,FALSE)</f>
        <v>525</v>
      </c>
      <c r="G296" s="12" t="s">
        <v>19872</v>
      </c>
      <c r="H296" s="655" t="s">
        <v>1168</v>
      </c>
      <c r="I296" s="656">
        <v>2528</v>
      </c>
      <c r="J296" s="656" t="s">
        <v>32425</v>
      </c>
      <c r="K296" s="657">
        <v>34248</v>
      </c>
      <c r="L296" s="655">
        <v>9619894580</v>
      </c>
      <c r="M296" s="12" t="s">
        <v>32426</v>
      </c>
    </row>
    <row r="297" spans="1:13" ht="15.75">
      <c r="A297" s="446">
        <v>295</v>
      </c>
      <c r="B297" s="654" t="s">
        <v>18470</v>
      </c>
      <c r="C297" s="12" t="s">
        <v>19134</v>
      </c>
      <c r="D297" s="12" t="s">
        <v>19133</v>
      </c>
      <c r="E297" s="12" t="s">
        <v>6034</v>
      </c>
      <c r="F297" s="12">
        <f ca="1">VLOOKUP($F297,[6]Sheet!$A$2:$F$706,6,FALSE)</f>
        <v>525</v>
      </c>
      <c r="G297" s="12" t="s">
        <v>19872</v>
      </c>
      <c r="H297" s="655" t="s">
        <v>1168</v>
      </c>
      <c r="I297" s="656">
        <v>6135</v>
      </c>
      <c r="J297" s="656" t="s">
        <v>32427</v>
      </c>
      <c r="K297" s="657">
        <v>43780</v>
      </c>
      <c r="L297" s="658">
        <v>8310302569</v>
      </c>
      <c r="M297" s="12" t="s">
        <v>32426</v>
      </c>
    </row>
    <row r="298" spans="1:13">
      <c r="A298" s="446">
        <v>296</v>
      </c>
      <c r="B298" s="654" t="s">
        <v>18470</v>
      </c>
      <c r="C298" s="12" t="s">
        <v>19134</v>
      </c>
      <c r="D298" s="12" t="s">
        <v>19436</v>
      </c>
      <c r="E298" s="12" t="s">
        <v>6034</v>
      </c>
      <c r="F298" s="12">
        <f ca="1">VLOOKUP($F298,[6]Sheet!$A$2:$F$706,6,FALSE)</f>
        <v>525</v>
      </c>
      <c r="G298" s="12" t="s">
        <v>19872</v>
      </c>
      <c r="H298" s="655" t="s">
        <v>1168</v>
      </c>
      <c r="I298" s="656">
        <v>6136</v>
      </c>
      <c r="J298" s="656" t="s">
        <v>32428</v>
      </c>
      <c r="K298" s="657">
        <v>43796</v>
      </c>
      <c r="L298" s="655">
        <v>9137960132</v>
      </c>
      <c r="M298" s="12" t="s">
        <v>32426</v>
      </c>
    </row>
    <row r="299" spans="1:13">
      <c r="A299" s="446">
        <v>297</v>
      </c>
      <c r="B299" s="654" t="s">
        <v>18470</v>
      </c>
      <c r="C299" s="12" t="s">
        <v>19134</v>
      </c>
      <c r="D299" s="12" t="s">
        <v>19860</v>
      </c>
      <c r="E299" s="12" t="s">
        <v>6034</v>
      </c>
      <c r="F299" s="12">
        <f ca="1">VLOOKUP($F299,[6]Sheet!$A$2:$F$706,6,FALSE)</f>
        <v>525</v>
      </c>
      <c r="G299" s="12" t="s">
        <v>19872</v>
      </c>
      <c r="H299" s="655" t="s">
        <v>1168</v>
      </c>
      <c r="I299" s="656">
        <v>6246</v>
      </c>
      <c r="J299" s="656" t="s">
        <v>32429</v>
      </c>
      <c r="K299" s="657">
        <v>44679</v>
      </c>
      <c r="L299" s="655">
        <v>9510016458</v>
      </c>
      <c r="M299" s="12" t="s">
        <v>32426</v>
      </c>
    </row>
    <row r="300" spans="1:13">
      <c r="A300" s="446">
        <v>298</v>
      </c>
      <c r="B300" s="654" t="s">
        <v>18470</v>
      </c>
      <c r="C300" s="12" t="s">
        <v>19134</v>
      </c>
      <c r="D300" s="12" t="s">
        <v>19860</v>
      </c>
      <c r="E300" s="12" t="s">
        <v>6034</v>
      </c>
      <c r="F300" s="12">
        <f ca="1">VLOOKUP($F300,[6]Sheet!$A$2:$F$706,6,FALSE)</f>
        <v>525</v>
      </c>
      <c r="G300" s="12" t="s">
        <v>19872</v>
      </c>
      <c r="H300" s="655" t="s">
        <v>1168</v>
      </c>
      <c r="I300" s="656">
        <v>6481</v>
      </c>
      <c r="J300" s="656" t="s">
        <v>32430</v>
      </c>
      <c r="K300" s="657">
        <v>44868</v>
      </c>
      <c r="L300" s="655">
        <v>9510046458</v>
      </c>
      <c r="M300" s="12" t="s">
        <v>32426</v>
      </c>
    </row>
    <row r="301" spans="1:13">
      <c r="A301" s="446">
        <v>299</v>
      </c>
      <c r="B301" s="654" t="s">
        <v>18470</v>
      </c>
      <c r="C301" s="12" t="s">
        <v>19134</v>
      </c>
      <c r="D301" s="659" t="s">
        <v>32431</v>
      </c>
      <c r="E301" s="12" t="s">
        <v>6034</v>
      </c>
      <c r="F301" s="12">
        <f ca="1">VLOOKUP($F301,[6]Sheet!$A$2:$F$706,6,FALSE)</f>
        <v>525</v>
      </c>
      <c r="G301" s="12" t="s">
        <v>19872</v>
      </c>
      <c r="H301" s="655" t="s">
        <v>1168</v>
      </c>
      <c r="I301" s="656">
        <v>7459</v>
      </c>
      <c r="J301" s="660" t="s">
        <v>32431</v>
      </c>
      <c r="K301" s="657">
        <v>44018</v>
      </c>
      <c r="L301" s="655">
        <v>7842268238</v>
      </c>
      <c r="M301" s="12" t="s">
        <v>32426</v>
      </c>
    </row>
    <row r="302" spans="1:13">
      <c r="A302" s="446">
        <v>300</v>
      </c>
      <c r="B302" s="654" t="s">
        <v>18470</v>
      </c>
      <c r="C302" s="12" t="s">
        <v>19134</v>
      </c>
      <c r="D302" s="12" t="s">
        <v>19133</v>
      </c>
      <c r="E302" s="12" t="s">
        <v>6034</v>
      </c>
      <c r="F302" s="12">
        <f ca="1">VLOOKUP($F302,[6]Sheet!$A$2:$F$706,6,FALSE)</f>
        <v>525</v>
      </c>
      <c r="G302" s="12" t="s">
        <v>19872</v>
      </c>
      <c r="H302" s="655" t="s">
        <v>1168</v>
      </c>
      <c r="I302" s="661">
        <v>1631</v>
      </c>
      <c r="J302" s="662" t="s">
        <v>32432</v>
      </c>
      <c r="K302" s="655" t="s">
        <v>32433</v>
      </c>
      <c r="L302" s="655">
        <v>8025011567</v>
      </c>
      <c r="M302" s="12" t="s">
        <v>32426</v>
      </c>
    </row>
    <row r="303" spans="1:13">
      <c r="A303" s="446">
        <v>301</v>
      </c>
      <c r="B303" s="654" t="s">
        <v>18470</v>
      </c>
      <c r="C303" s="12" t="s">
        <v>19134</v>
      </c>
      <c r="D303" s="663" t="s">
        <v>32434</v>
      </c>
      <c r="E303" s="12" t="s">
        <v>6034</v>
      </c>
      <c r="F303" s="12">
        <f ca="1">VLOOKUP($F303,[6]Sheet!$A$2:$F$706,6,FALSE)</f>
        <v>525</v>
      </c>
      <c r="G303" s="12" t="s">
        <v>19872</v>
      </c>
      <c r="H303" s="655" t="s">
        <v>1168</v>
      </c>
      <c r="I303" s="661">
        <v>2594</v>
      </c>
      <c r="J303" s="663" t="s">
        <v>32435</v>
      </c>
      <c r="K303" s="12"/>
      <c r="L303" s="655">
        <v>9884772890</v>
      </c>
      <c r="M303" s="12" t="s">
        <v>32426</v>
      </c>
    </row>
    <row r="304" spans="1:13">
      <c r="A304" s="446">
        <v>302</v>
      </c>
      <c r="B304" s="654" t="s">
        <v>18470</v>
      </c>
      <c r="C304" s="12" t="s">
        <v>19134</v>
      </c>
      <c r="D304" s="663" t="s">
        <v>32434</v>
      </c>
      <c r="E304" s="12" t="s">
        <v>6034</v>
      </c>
      <c r="F304" s="12">
        <f ca="1">VLOOKUP($F304,[6]Sheet!$A$2:$F$706,6,FALSE)</f>
        <v>525</v>
      </c>
      <c r="G304" s="12" t="s">
        <v>19872</v>
      </c>
      <c r="H304" s="655" t="s">
        <v>1168</v>
      </c>
      <c r="I304" s="661">
        <v>4302</v>
      </c>
      <c r="J304" s="663" t="s">
        <v>32434</v>
      </c>
      <c r="K304" s="657">
        <v>43556</v>
      </c>
      <c r="L304" s="655">
        <v>8025584066</v>
      </c>
      <c r="M304" s="12" t="s">
        <v>32426</v>
      </c>
    </row>
    <row r="305" spans="1:13">
      <c r="A305" s="446">
        <v>303</v>
      </c>
      <c r="B305" s="654" t="s">
        <v>18470</v>
      </c>
      <c r="C305" s="12" t="s">
        <v>19134</v>
      </c>
      <c r="D305" s="663" t="s">
        <v>32434</v>
      </c>
      <c r="E305" s="12" t="s">
        <v>6034</v>
      </c>
      <c r="F305" s="12">
        <f ca="1">VLOOKUP($F305,[6]Sheet!$A$2:$F$706,6,FALSE)</f>
        <v>525</v>
      </c>
      <c r="G305" s="12" t="s">
        <v>19872</v>
      </c>
      <c r="H305" s="655" t="s">
        <v>1168</v>
      </c>
      <c r="I305" s="661">
        <v>4512</v>
      </c>
      <c r="J305" s="663" t="s">
        <v>32436</v>
      </c>
      <c r="K305" s="12"/>
      <c r="L305" s="655">
        <v>9844834134</v>
      </c>
      <c r="M305" s="12" t="s">
        <v>32426</v>
      </c>
    </row>
    <row r="306" spans="1:13">
      <c r="A306" s="446">
        <v>304</v>
      </c>
      <c r="B306" s="654" t="s">
        <v>18470</v>
      </c>
      <c r="C306" s="12" t="s">
        <v>19134</v>
      </c>
      <c r="D306" s="663" t="s">
        <v>32434</v>
      </c>
      <c r="E306" s="12" t="s">
        <v>6034</v>
      </c>
      <c r="F306" s="12">
        <f ca="1">VLOOKUP($F306,[6]Sheet!$A$2:$F$706,6,FALSE)</f>
        <v>525</v>
      </c>
      <c r="G306" s="12" t="s">
        <v>19872</v>
      </c>
      <c r="H306" s="655" t="s">
        <v>1168</v>
      </c>
      <c r="I306" s="661">
        <v>4532</v>
      </c>
      <c r="J306" s="663" t="s">
        <v>32437</v>
      </c>
      <c r="K306" s="12"/>
      <c r="L306" s="655">
        <v>8604078698</v>
      </c>
      <c r="M306" s="12" t="s">
        <v>32426</v>
      </c>
    </row>
    <row r="307" spans="1:13">
      <c r="A307" s="446">
        <v>305</v>
      </c>
      <c r="B307" s="654" t="s">
        <v>18470</v>
      </c>
      <c r="C307" s="12" t="s">
        <v>19134</v>
      </c>
      <c r="D307" s="12" t="s">
        <v>19533</v>
      </c>
      <c r="E307" s="12" t="s">
        <v>6034</v>
      </c>
      <c r="F307" s="12">
        <f ca="1">VLOOKUP($F307,[6]Sheet!$A$2:$F$706,6,FALSE)</f>
        <v>525</v>
      </c>
      <c r="G307" s="12" t="s">
        <v>19872</v>
      </c>
      <c r="H307" s="655" t="s">
        <v>1168</v>
      </c>
      <c r="I307" s="661">
        <v>6079</v>
      </c>
      <c r="J307" s="662" t="s">
        <v>32438</v>
      </c>
      <c r="K307" s="657">
        <v>43556</v>
      </c>
      <c r="L307" s="655">
        <v>7358188063</v>
      </c>
      <c r="M307" s="12" t="s">
        <v>32426</v>
      </c>
    </row>
    <row r="308" spans="1:13">
      <c r="A308" s="446">
        <v>306</v>
      </c>
      <c r="B308" s="654" t="s">
        <v>18470</v>
      </c>
      <c r="C308" s="12" t="s">
        <v>19134</v>
      </c>
      <c r="D308" s="12" t="s">
        <v>19138</v>
      </c>
      <c r="E308" s="12" t="s">
        <v>17</v>
      </c>
      <c r="F308" s="12">
        <f ca="1">VLOOKUP($F308,[6]Sheet!$A$2:$F$706,6,FALSE)</f>
        <v>545</v>
      </c>
      <c r="G308" s="12" t="s">
        <v>32439</v>
      </c>
      <c r="H308" s="655" t="s">
        <v>67</v>
      </c>
      <c r="I308" s="661">
        <v>6081</v>
      </c>
      <c r="J308" s="664" t="s">
        <v>32440</v>
      </c>
      <c r="K308" s="12"/>
      <c r="L308" s="655">
        <v>8737959762</v>
      </c>
      <c r="M308" s="12"/>
    </row>
    <row r="309" spans="1:13">
      <c r="A309" s="446">
        <v>307</v>
      </c>
      <c r="B309" s="654" t="s">
        <v>18470</v>
      </c>
      <c r="C309" s="12" t="s">
        <v>19134</v>
      </c>
      <c r="D309" s="12" t="s">
        <v>19138</v>
      </c>
      <c r="E309" s="12" t="s">
        <v>17</v>
      </c>
      <c r="F309" s="12">
        <f ca="1">VLOOKUP($F309,[6]Sheet!$A$2:$F$706,6,FALSE)</f>
        <v>545</v>
      </c>
      <c r="G309" s="12" t="s">
        <v>32439</v>
      </c>
      <c r="H309" s="655" t="s">
        <v>67</v>
      </c>
      <c r="I309" s="661">
        <v>8545</v>
      </c>
      <c r="J309" s="663" t="s">
        <v>32441</v>
      </c>
      <c r="K309" s="657">
        <v>36606</v>
      </c>
      <c r="L309" s="655">
        <v>9880085348</v>
      </c>
      <c r="M309" s="12"/>
    </row>
    <row r="310" spans="1:13">
      <c r="A310" s="446">
        <v>308</v>
      </c>
      <c r="B310" s="654" t="s">
        <v>18470</v>
      </c>
      <c r="C310" s="12" t="s">
        <v>19134</v>
      </c>
      <c r="D310" s="12"/>
      <c r="E310" s="12" t="s">
        <v>6034</v>
      </c>
      <c r="F310" s="12">
        <f ca="1">VLOOKUP($F310,[6]Sheet!$A$2:$F$706,6,FALSE)</f>
        <v>525</v>
      </c>
      <c r="G310" s="12" t="s">
        <v>19872</v>
      </c>
      <c r="H310" s="655" t="s">
        <v>1168</v>
      </c>
      <c r="I310" s="661">
        <v>9704</v>
      </c>
      <c r="J310" s="663" t="s">
        <v>32442</v>
      </c>
      <c r="K310" s="12"/>
      <c r="L310" s="655"/>
      <c r="M310" s="12"/>
    </row>
    <row r="311" spans="1:13">
      <c r="A311" s="446">
        <v>309</v>
      </c>
      <c r="B311" s="654" t="s">
        <v>18470</v>
      </c>
      <c r="C311" s="12" t="s">
        <v>19134</v>
      </c>
      <c r="D311" s="12" t="s">
        <v>19133</v>
      </c>
      <c r="E311" s="12" t="s">
        <v>6034</v>
      </c>
      <c r="F311" s="12">
        <f ca="1">VLOOKUP($F311,[6]Sheet!$A$2:$F$706,6,FALSE)</f>
        <v>525</v>
      </c>
      <c r="G311" s="12" t="s">
        <v>19872</v>
      </c>
      <c r="H311" s="655" t="s">
        <v>1168</v>
      </c>
      <c r="I311" s="661">
        <v>2151</v>
      </c>
      <c r="J311" s="663" t="s">
        <v>32443</v>
      </c>
      <c r="K311" s="12"/>
      <c r="L311" s="655">
        <v>9686692989</v>
      </c>
      <c r="M311" s="12" t="s">
        <v>32426</v>
      </c>
    </row>
    <row r="312" spans="1:13">
      <c r="A312" s="446">
        <v>310</v>
      </c>
      <c r="B312" s="654" t="s">
        <v>18470</v>
      </c>
      <c r="C312" s="12" t="s">
        <v>19134</v>
      </c>
      <c r="D312" s="12" t="s">
        <v>19436</v>
      </c>
      <c r="E312" s="12" t="s">
        <v>6034</v>
      </c>
      <c r="F312" s="12">
        <f ca="1">VLOOKUP($F312,[6]Sheet!$A$2:$F$706,6,FALSE)</f>
        <v>525</v>
      </c>
      <c r="G312" s="12" t="s">
        <v>19872</v>
      </c>
      <c r="H312" s="655" t="s">
        <v>1168</v>
      </c>
      <c r="I312" s="661">
        <v>6080</v>
      </c>
      <c r="J312" s="663" t="s">
        <v>32444</v>
      </c>
      <c r="K312" s="657">
        <v>43556</v>
      </c>
      <c r="L312" s="655">
        <v>9967059401</v>
      </c>
      <c r="M312" s="12" t="s">
        <v>32426</v>
      </c>
    </row>
    <row r="313" spans="1:13">
      <c r="A313" s="446">
        <v>311</v>
      </c>
      <c r="B313" s="654" t="s">
        <v>18470</v>
      </c>
      <c r="C313" s="12" t="s">
        <v>19134</v>
      </c>
      <c r="D313" s="12"/>
      <c r="E313" s="12" t="s">
        <v>6034</v>
      </c>
      <c r="F313" s="12">
        <f ca="1">VLOOKUP($F313,[6]Sheet!$A$2:$F$706,6,FALSE)</f>
        <v>544</v>
      </c>
      <c r="G313" s="12" t="s">
        <v>19872</v>
      </c>
      <c r="H313" s="655" t="s">
        <v>1168</v>
      </c>
      <c r="I313" s="661">
        <v>8004</v>
      </c>
      <c r="J313" s="663" t="s">
        <v>32445</v>
      </c>
      <c r="K313" s="12"/>
      <c r="L313" s="655"/>
      <c r="M313" s="12"/>
    </row>
    <row r="314" spans="1:13">
      <c r="A314" s="446">
        <v>312</v>
      </c>
      <c r="B314" s="654" t="s">
        <v>18470</v>
      </c>
      <c r="C314" s="654" t="s">
        <v>18469</v>
      </c>
      <c r="D314" s="654" t="s">
        <v>18529</v>
      </c>
      <c r="E314" s="253" t="s">
        <v>51</v>
      </c>
      <c r="F314" s="655">
        <v>534</v>
      </c>
      <c r="G314" s="12" t="s">
        <v>5019</v>
      </c>
      <c r="H314" s="655" t="s">
        <v>67</v>
      </c>
      <c r="I314" s="655">
        <v>7386</v>
      </c>
      <c r="J314" s="12" t="s">
        <v>19129</v>
      </c>
      <c r="K314" s="665">
        <v>11619</v>
      </c>
      <c r="L314" s="666">
        <v>9986801977</v>
      </c>
      <c r="M314" s="12" t="s">
        <v>19128</v>
      </c>
    </row>
    <row r="315" spans="1:13">
      <c r="A315" s="446">
        <v>313</v>
      </c>
      <c r="B315" s="654" t="s">
        <v>18470</v>
      </c>
      <c r="C315" s="654" t="s">
        <v>18469</v>
      </c>
      <c r="D315" s="654" t="s">
        <v>42</v>
      </c>
      <c r="E315" s="253" t="s">
        <v>42</v>
      </c>
      <c r="F315" s="655">
        <v>549</v>
      </c>
      <c r="G315" s="12" t="s">
        <v>10054</v>
      </c>
      <c r="H315" s="655" t="s">
        <v>67</v>
      </c>
      <c r="I315" s="655">
        <v>7401</v>
      </c>
      <c r="J315" s="12" t="s">
        <v>19127</v>
      </c>
      <c r="K315" s="665">
        <v>13196</v>
      </c>
      <c r="L315" s="667">
        <v>9597963133</v>
      </c>
      <c r="M315" s="12" t="s">
        <v>19126</v>
      </c>
    </row>
    <row r="316" spans="1:13">
      <c r="A316" s="446">
        <v>314</v>
      </c>
      <c r="B316" s="654" t="s">
        <v>18470</v>
      </c>
      <c r="C316" s="654" t="s">
        <v>18469</v>
      </c>
      <c r="D316" s="654" t="s">
        <v>42</v>
      </c>
      <c r="E316" s="253" t="s">
        <v>42</v>
      </c>
      <c r="F316" s="655">
        <v>549</v>
      </c>
      <c r="G316" s="12" t="s">
        <v>10054</v>
      </c>
      <c r="H316" s="655" t="s">
        <v>72</v>
      </c>
      <c r="I316" s="655">
        <v>8203</v>
      </c>
      <c r="J316" s="12" t="s">
        <v>19125</v>
      </c>
      <c r="K316" s="665">
        <v>13596</v>
      </c>
      <c r="L316" s="655">
        <v>9663061771</v>
      </c>
      <c r="M316" s="12" t="s">
        <v>19124</v>
      </c>
    </row>
    <row r="317" spans="1:13">
      <c r="A317" s="446">
        <v>315</v>
      </c>
      <c r="B317" s="654" t="s">
        <v>18470</v>
      </c>
      <c r="C317" s="654" t="s">
        <v>18469</v>
      </c>
      <c r="D317" s="654" t="s">
        <v>42</v>
      </c>
      <c r="E317" s="253" t="s">
        <v>42</v>
      </c>
      <c r="F317" s="655">
        <v>549</v>
      </c>
      <c r="G317" s="12" t="s">
        <v>10054</v>
      </c>
      <c r="H317" s="655" t="s">
        <v>78</v>
      </c>
      <c r="I317" s="655">
        <v>8202</v>
      </c>
      <c r="J317" s="12" t="s">
        <v>1523</v>
      </c>
      <c r="K317" s="665">
        <v>13617</v>
      </c>
      <c r="L317" s="655">
        <v>9962327387</v>
      </c>
      <c r="M317" s="12" t="s">
        <v>19123</v>
      </c>
    </row>
    <row r="318" spans="1:13">
      <c r="A318" s="446">
        <v>316</v>
      </c>
      <c r="B318" s="654" t="s">
        <v>18470</v>
      </c>
      <c r="C318" s="654" t="s">
        <v>18469</v>
      </c>
      <c r="D318" s="654" t="s">
        <v>42</v>
      </c>
      <c r="E318" s="253" t="s">
        <v>42</v>
      </c>
      <c r="F318" s="655">
        <v>549</v>
      </c>
      <c r="G318" s="12" t="s">
        <v>10054</v>
      </c>
      <c r="H318" s="655" t="s">
        <v>78</v>
      </c>
      <c r="I318" s="655">
        <v>8201</v>
      </c>
      <c r="J318" s="12" t="s">
        <v>2197</v>
      </c>
      <c r="K318" s="665">
        <v>14064</v>
      </c>
      <c r="L318" s="655">
        <v>9698784000</v>
      </c>
      <c r="M318" s="12" t="s">
        <v>19122</v>
      </c>
    </row>
    <row r="319" spans="1:13">
      <c r="A319" s="446">
        <v>317</v>
      </c>
      <c r="B319" s="654" t="s">
        <v>18470</v>
      </c>
      <c r="C319" s="654" t="s">
        <v>18469</v>
      </c>
      <c r="D319" s="654" t="s">
        <v>42</v>
      </c>
      <c r="E319" s="253" t="s">
        <v>42</v>
      </c>
      <c r="F319" s="655">
        <v>549</v>
      </c>
      <c r="G319" s="12" t="s">
        <v>10054</v>
      </c>
      <c r="H319" s="655" t="s">
        <v>67</v>
      </c>
      <c r="I319" s="655">
        <v>7368</v>
      </c>
      <c r="J319" s="12" t="s">
        <v>10410</v>
      </c>
      <c r="K319" s="665">
        <v>15336</v>
      </c>
      <c r="L319" s="655">
        <v>9902375136</v>
      </c>
      <c r="M319" s="12" t="s">
        <v>19121</v>
      </c>
    </row>
    <row r="320" spans="1:13">
      <c r="A320" s="446">
        <v>318</v>
      </c>
      <c r="B320" s="654" t="s">
        <v>18470</v>
      </c>
      <c r="C320" s="654" t="s">
        <v>18469</v>
      </c>
      <c r="D320" s="654" t="s">
        <v>2145</v>
      </c>
      <c r="E320" s="253" t="s">
        <v>51</v>
      </c>
      <c r="F320" s="655">
        <v>534</v>
      </c>
      <c r="G320" s="12" t="s">
        <v>5019</v>
      </c>
      <c r="H320" s="655" t="s">
        <v>78</v>
      </c>
      <c r="I320" s="655">
        <v>8374</v>
      </c>
      <c r="J320" s="12" t="s">
        <v>19120</v>
      </c>
      <c r="K320" s="665">
        <v>16092</v>
      </c>
      <c r="L320" s="655">
        <v>8590023573</v>
      </c>
      <c r="M320" s="12" t="s">
        <v>19119</v>
      </c>
    </row>
    <row r="321" spans="1:13">
      <c r="A321" s="446">
        <v>319</v>
      </c>
      <c r="B321" s="654" t="s">
        <v>18470</v>
      </c>
      <c r="C321" s="654" t="s">
        <v>18469</v>
      </c>
      <c r="D321" s="654" t="s">
        <v>42</v>
      </c>
      <c r="E321" s="253" t="s">
        <v>42</v>
      </c>
      <c r="F321" s="655">
        <v>549</v>
      </c>
      <c r="G321" s="12" t="s">
        <v>10054</v>
      </c>
      <c r="H321" s="655" t="s">
        <v>72</v>
      </c>
      <c r="I321" s="655">
        <v>8200</v>
      </c>
      <c r="J321" s="12" t="s">
        <v>7131</v>
      </c>
      <c r="K321" s="665">
        <v>16579</v>
      </c>
      <c r="L321" s="655">
        <v>9843885334</v>
      </c>
      <c r="M321" s="12" t="s">
        <v>19118</v>
      </c>
    </row>
    <row r="322" spans="1:13">
      <c r="A322" s="446">
        <v>320</v>
      </c>
      <c r="B322" s="654" t="s">
        <v>18470</v>
      </c>
      <c r="C322" s="654" t="s">
        <v>18469</v>
      </c>
      <c r="D322" s="654" t="s">
        <v>2145</v>
      </c>
      <c r="E322" s="253" t="s">
        <v>1594</v>
      </c>
      <c r="F322" s="655">
        <v>541</v>
      </c>
      <c r="G322" s="12" t="s">
        <v>12299</v>
      </c>
      <c r="H322" s="655" t="s">
        <v>78</v>
      </c>
      <c r="I322" s="655">
        <v>6421</v>
      </c>
      <c r="J322" s="12" t="s">
        <v>1595</v>
      </c>
      <c r="K322" s="665">
        <v>16825</v>
      </c>
      <c r="L322" s="655">
        <v>9047748844</v>
      </c>
      <c r="M322" s="12" t="s">
        <v>19117</v>
      </c>
    </row>
    <row r="323" spans="1:13">
      <c r="A323" s="446">
        <v>321</v>
      </c>
      <c r="B323" s="654" t="s">
        <v>18470</v>
      </c>
      <c r="C323" s="654" t="s">
        <v>18469</v>
      </c>
      <c r="D323" s="654" t="s">
        <v>43</v>
      </c>
      <c r="E323" s="253" t="s">
        <v>1539</v>
      </c>
      <c r="F323" s="655">
        <v>532</v>
      </c>
      <c r="G323" s="12" t="s">
        <v>11239</v>
      </c>
      <c r="H323" s="655" t="s">
        <v>72</v>
      </c>
      <c r="I323" s="655">
        <v>6375</v>
      </c>
      <c r="J323" s="12" t="s">
        <v>5015</v>
      </c>
      <c r="K323" s="665">
        <v>21636</v>
      </c>
      <c r="L323" s="655">
        <v>7305526940</v>
      </c>
      <c r="M323" s="12" t="s">
        <v>19116</v>
      </c>
    </row>
    <row r="324" spans="1:13">
      <c r="A324" s="561">
        <v>322</v>
      </c>
      <c r="B324" s="571" t="s">
        <v>18470</v>
      </c>
      <c r="C324" s="571" t="s">
        <v>18469</v>
      </c>
      <c r="D324" s="571" t="s">
        <v>40</v>
      </c>
      <c r="E324" s="253" t="s">
        <v>4245</v>
      </c>
      <c r="F324" s="6">
        <v>550</v>
      </c>
      <c r="G324" s="5" t="s">
        <v>5010</v>
      </c>
      <c r="H324" s="6" t="s">
        <v>78</v>
      </c>
      <c r="I324" s="6">
        <v>6462</v>
      </c>
      <c r="J324" s="5" t="s">
        <v>3795</v>
      </c>
      <c r="K324" s="255">
        <v>21644</v>
      </c>
      <c r="L324" s="6">
        <v>9743114310</v>
      </c>
      <c r="M324" s="5" t="s">
        <v>19115</v>
      </c>
    </row>
    <row r="325" spans="1:13">
      <c r="A325" s="561">
        <v>323</v>
      </c>
      <c r="B325" s="571" t="s">
        <v>18470</v>
      </c>
      <c r="C325" s="571" t="s">
        <v>18469</v>
      </c>
      <c r="D325" s="571" t="s">
        <v>2145</v>
      </c>
      <c r="E325" s="253" t="s">
        <v>1594</v>
      </c>
      <c r="F325" s="6">
        <v>541</v>
      </c>
      <c r="G325" s="5" t="s">
        <v>12299</v>
      </c>
      <c r="H325" s="6" t="s">
        <v>72</v>
      </c>
      <c r="I325" s="6">
        <v>6420</v>
      </c>
      <c r="J325" s="5" t="s">
        <v>6636</v>
      </c>
      <c r="K325" s="255">
        <v>21676</v>
      </c>
      <c r="L325" s="6">
        <v>9629278096</v>
      </c>
      <c r="M325" s="5" t="s">
        <v>19114</v>
      </c>
    </row>
    <row r="326" spans="1:13">
      <c r="A326" s="561">
        <v>324</v>
      </c>
      <c r="B326" s="571" t="s">
        <v>18470</v>
      </c>
      <c r="C326" s="571" t="s">
        <v>18469</v>
      </c>
      <c r="D326" s="571" t="s">
        <v>1628</v>
      </c>
      <c r="E326" s="256" t="s">
        <v>1326</v>
      </c>
      <c r="F326" s="6">
        <v>527</v>
      </c>
      <c r="G326" s="5" t="s">
        <v>2859</v>
      </c>
      <c r="H326" s="6" t="s">
        <v>67</v>
      </c>
      <c r="I326" s="6">
        <v>523</v>
      </c>
      <c r="J326" s="5" t="s">
        <v>25</v>
      </c>
      <c r="K326" s="255">
        <v>22400</v>
      </c>
      <c r="L326" s="6">
        <v>9014976967</v>
      </c>
      <c r="M326" s="5" t="s">
        <v>19113</v>
      </c>
    </row>
    <row r="327" spans="1:13">
      <c r="A327" s="561">
        <v>325</v>
      </c>
      <c r="B327" s="571" t="s">
        <v>18470</v>
      </c>
      <c r="C327" s="571" t="s">
        <v>18469</v>
      </c>
      <c r="D327" s="571" t="s">
        <v>18529</v>
      </c>
      <c r="E327" s="253" t="s">
        <v>51</v>
      </c>
      <c r="F327" s="6">
        <v>534</v>
      </c>
      <c r="G327" s="5" t="s">
        <v>5019</v>
      </c>
      <c r="H327" s="6" t="s">
        <v>67</v>
      </c>
      <c r="I327" s="6">
        <v>525</v>
      </c>
      <c r="J327" s="5" t="s">
        <v>28</v>
      </c>
      <c r="K327" s="255">
        <v>22973</v>
      </c>
      <c r="L327" s="6">
        <v>9447854368</v>
      </c>
      <c r="M327" s="5" t="s">
        <v>19112</v>
      </c>
    </row>
    <row r="328" spans="1:13">
      <c r="A328" s="561">
        <v>326</v>
      </c>
      <c r="B328" s="571" t="s">
        <v>18470</v>
      </c>
      <c r="C328" s="571" t="s">
        <v>18469</v>
      </c>
      <c r="D328" s="571" t="s">
        <v>1628</v>
      </c>
      <c r="E328" s="253" t="s">
        <v>19</v>
      </c>
      <c r="F328" s="6">
        <v>536</v>
      </c>
      <c r="G328" s="5" t="s">
        <v>4188</v>
      </c>
      <c r="H328" s="6" t="s">
        <v>67</v>
      </c>
      <c r="I328" s="6">
        <v>8933</v>
      </c>
      <c r="J328" s="5" t="s">
        <v>19111</v>
      </c>
      <c r="K328" s="255">
        <v>23585</v>
      </c>
      <c r="L328" s="6">
        <v>9721914069</v>
      </c>
      <c r="M328" s="5" t="s">
        <v>19110</v>
      </c>
    </row>
    <row r="329" spans="1:13">
      <c r="A329" s="561">
        <v>327</v>
      </c>
      <c r="B329" s="571" t="s">
        <v>18470</v>
      </c>
      <c r="C329" s="571" t="s">
        <v>18469</v>
      </c>
      <c r="D329" s="571" t="s">
        <v>1628</v>
      </c>
      <c r="E329" s="253" t="s">
        <v>19</v>
      </c>
      <c r="F329" s="6">
        <v>536</v>
      </c>
      <c r="G329" s="5" t="s">
        <v>4188</v>
      </c>
      <c r="H329" s="6" t="s">
        <v>67</v>
      </c>
      <c r="I329" s="6">
        <v>8930</v>
      </c>
      <c r="J329" s="5" t="s">
        <v>19109</v>
      </c>
      <c r="K329" s="255">
        <v>23735</v>
      </c>
      <c r="L329" s="6">
        <v>9019384511</v>
      </c>
      <c r="M329" s="5" t="s">
        <v>19108</v>
      </c>
    </row>
    <row r="330" spans="1:13">
      <c r="A330" s="561">
        <v>328</v>
      </c>
      <c r="B330" s="571" t="s">
        <v>18470</v>
      </c>
      <c r="C330" s="571" t="s">
        <v>18469</v>
      </c>
      <c r="D330" s="571" t="s">
        <v>1628</v>
      </c>
      <c r="E330" s="253" t="s">
        <v>759</v>
      </c>
      <c r="F330" s="6">
        <v>537</v>
      </c>
      <c r="G330" s="5" t="s">
        <v>759</v>
      </c>
      <c r="H330" s="6" t="s">
        <v>67</v>
      </c>
      <c r="I330" s="6">
        <v>7374</v>
      </c>
      <c r="J330" s="5" t="s">
        <v>759</v>
      </c>
      <c r="K330" s="255">
        <v>23737</v>
      </c>
      <c r="L330" s="6">
        <v>9976916930</v>
      </c>
      <c r="M330" s="5" t="s">
        <v>19107</v>
      </c>
    </row>
    <row r="331" spans="1:13">
      <c r="A331" s="561">
        <v>329</v>
      </c>
      <c r="B331" s="571" t="s">
        <v>18470</v>
      </c>
      <c r="C331" s="571" t="s">
        <v>18469</v>
      </c>
      <c r="D331" s="571" t="s">
        <v>2145</v>
      </c>
      <c r="E331" s="253" t="s">
        <v>1594</v>
      </c>
      <c r="F331" s="6">
        <v>541</v>
      </c>
      <c r="G331" s="5" t="s">
        <v>12299</v>
      </c>
      <c r="H331" s="6" t="s">
        <v>72</v>
      </c>
      <c r="I331" s="6">
        <v>6419</v>
      </c>
      <c r="J331" s="5" t="s">
        <v>10884</v>
      </c>
      <c r="K331" s="255">
        <v>24195</v>
      </c>
      <c r="L331" s="6">
        <v>9940074532</v>
      </c>
      <c r="M331" s="5" t="s">
        <v>19106</v>
      </c>
    </row>
    <row r="332" spans="1:13">
      <c r="A332" s="561">
        <v>330</v>
      </c>
      <c r="B332" s="571" t="s">
        <v>18470</v>
      </c>
      <c r="C332" s="571" t="s">
        <v>18469</v>
      </c>
      <c r="D332" s="571" t="s">
        <v>1628</v>
      </c>
      <c r="E332" s="253" t="s">
        <v>19</v>
      </c>
      <c r="F332" s="6">
        <v>536</v>
      </c>
      <c r="G332" s="5" t="s">
        <v>4188</v>
      </c>
      <c r="H332" s="6" t="s">
        <v>67</v>
      </c>
      <c r="I332" s="6">
        <v>8929</v>
      </c>
      <c r="J332" s="5" t="s">
        <v>19105</v>
      </c>
      <c r="K332" s="255">
        <v>24348</v>
      </c>
      <c r="L332" s="6">
        <v>9410555041</v>
      </c>
      <c r="M332" s="5" t="s">
        <v>19104</v>
      </c>
    </row>
    <row r="333" spans="1:13">
      <c r="A333" s="561">
        <v>331</v>
      </c>
      <c r="B333" s="571" t="s">
        <v>18470</v>
      </c>
      <c r="C333" s="571" t="s">
        <v>18469</v>
      </c>
      <c r="D333" s="571" t="s">
        <v>18529</v>
      </c>
      <c r="E333" s="253" t="s">
        <v>51</v>
      </c>
      <c r="F333" s="6">
        <v>534</v>
      </c>
      <c r="G333" s="5" t="s">
        <v>5019</v>
      </c>
      <c r="H333" s="6" t="s">
        <v>78</v>
      </c>
      <c r="I333" s="6">
        <v>7144</v>
      </c>
      <c r="J333" s="5" t="s">
        <v>6967</v>
      </c>
      <c r="K333" s="255">
        <v>24565</v>
      </c>
      <c r="L333" s="6">
        <v>9448518433</v>
      </c>
      <c r="M333" s="5" t="s">
        <v>19103</v>
      </c>
    </row>
    <row r="334" spans="1:13">
      <c r="A334" s="561">
        <v>332</v>
      </c>
      <c r="B334" s="571" t="s">
        <v>18470</v>
      </c>
      <c r="C334" s="571" t="s">
        <v>18469</v>
      </c>
      <c r="D334" s="571" t="s">
        <v>2145</v>
      </c>
      <c r="E334" s="253" t="s">
        <v>51</v>
      </c>
      <c r="F334" s="6">
        <v>534</v>
      </c>
      <c r="G334" s="5" t="s">
        <v>5019</v>
      </c>
      <c r="H334" s="6" t="s">
        <v>72</v>
      </c>
      <c r="I334" s="6">
        <v>7140</v>
      </c>
      <c r="J334" s="5" t="s">
        <v>8018</v>
      </c>
      <c r="K334" s="255">
        <v>24616</v>
      </c>
      <c r="L334" s="6">
        <v>8754443756</v>
      </c>
      <c r="M334" s="5" t="s">
        <v>19102</v>
      </c>
    </row>
    <row r="335" spans="1:13">
      <c r="A335" s="561">
        <v>333</v>
      </c>
      <c r="B335" s="571" t="s">
        <v>18470</v>
      </c>
      <c r="C335" s="571" t="s">
        <v>18469</v>
      </c>
      <c r="D335" s="571" t="s">
        <v>18529</v>
      </c>
      <c r="E335" s="253" t="s">
        <v>51</v>
      </c>
      <c r="F335" s="6">
        <v>534</v>
      </c>
      <c r="G335" s="5" t="s">
        <v>5019</v>
      </c>
      <c r="H335" s="6" t="s">
        <v>78</v>
      </c>
      <c r="I335" s="6">
        <v>7139</v>
      </c>
      <c r="J335" s="5" t="s">
        <v>19101</v>
      </c>
      <c r="K335" s="255">
        <v>24621</v>
      </c>
      <c r="L335" s="6">
        <v>8971336894</v>
      </c>
      <c r="M335" s="5" t="s">
        <v>19100</v>
      </c>
    </row>
    <row r="336" spans="1:13">
      <c r="A336" s="561">
        <v>334</v>
      </c>
      <c r="B336" s="571" t="s">
        <v>18470</v>
      </c>
      <c r="C336" s="571" t="s">
        <v>18469</v>
      </c>
      <c r="D336" s="571" t="s">
        <v>18529</v>
      </c>
      <c r="E336" s="253" t="s">
        <v>51</v>
      </c>
      <c r="F336" s="6">
        <v>534</v>
      </c>
      <c r="G336" s="5" t="s">
        <v>5019</v>
      </c>
      <c r="H336" s="6" t="s">
        <v>67</v>
      </c>
      <c r="I336" s="6">
        <v>7360</v>
      </c>
      <c r="J336" s="5" t="s">
        <v>19099</v>
      </c>
      <c r="K336" s="255">
        <v>24621</v>
      </c>
      <c r="L336" s="6">
        <v>8984290951</v>
      </c>
      <c r="M336" s="5" t="s">
        <v>19098</v>
      </c>
    </row>
    <row r="337" spans="1:13">
      <c r="A337" s="561">
        <v>335</v>
      </c>
      <c r="B337" s="571" t="s">
        <v>18470</v>
      </c>
      <c r="C337" s="571" t="s">
        <v>18469</v>
      </c>
      <c r="D337" s="571" t="s">
        <v>43</v>
      </c>
      <c r="E337" s="253" t="s">
        <v>1539</v>
      </c>
      <c r="F337" s="6">
        <v>532</v>
      </c>
      <c r="G337" s="5" t="s">
        <v>11239</v>
      </c>
      <c r="H337" s="6" t="s">
        <v>78</v>
      </c>
      <c r="I337" s="6">
        <v>6374</v>
      </c>
      <c r="J337" s="5" t="s">
        <v>7109</v>
      </c>
      <c r="K337" s="255">
        <v>24621</v>
      </c>
      <c r="L337" s="6">
        <v>9164133309</v>
      </c>
      <c r="M337" s="5" t="s">
        <v>19097</v>
      </c>
    </row>
    <row r="338" spans="1:13">
      <c r="A338" s="561">
        <v>336</v>
      </c>
      <c r="B338" s="571" t="s">
        <v>18470</v>
      </c>
      <c r="C338" s="571" t="s">
        <v>18469</v>
      </c>
      <c r="D338" s="571" t="s">
        <v>40</v>
      </c>
      <c r="E338" s="253" t="s">
        <v>4245</v>
      </c>
      <c r="F338" s="6">
        <v>550</v>
      </c>
      <c r="G338" s="5" t="s">
        <v>5010</v>
      </c>
      <c r="H338" s="6" t="s">
        <v>78</v>
      </c>
      <c r="I338" s="6">
        <v>6461</v>
      </c>
      <c r="J338" s="5" t="s">
        <v>9948</v>
      </c>
      <c r="K338" s="255">
        <v>24621</v>
      </c>
      <c r="L338" s="6">
        <v>9912393322</v>
      </c>
      <c r="M338" s="5" t="s">
        <v>19096</v>
      </c>
    </row>
    <row r="339" spans="1:13">
      <c r="A339" s="561">
        <v>337</v>
      </c>
      <c r="B339" s="571" t="s">
        <v>18470</v>
      </c>
      <c r="C339" s="571" t="s">
        <v>18469</v>
      </c>
      <c r="D339" s="571" t="s">
        <v>43</v>
      </c>
      <c r="E339" s="253" t="s">
        <v>44</v>
      </c>
      <c r="F339" s="6">
        <v>533</v>
      </c>
      <c r="G339" s="5" t="s">
        <v>744</v>
      </c>
      <c r="H339" s="6" t="s">
        <v>78</v>
      </c>
      <c r="I339" s="6">
        <v>6384</v>
      </c>
      <c r="J339" s="5" t="s">
        <v>9046</v>
      </c>
      <c r="K339" s="255">
        <v>24621</v>
      </c>
      <c r="L339" s="6">
        <v>9844443026</v>
      </c>
      <c r="M339" s="5" t="s">
        <v>19095</v>
      </c>
    </row>
    <row r="340" spans="1:13">
      <c r="A340" s="561">
        <v>338</v>
      </c>
      <c r="B340" s="571" t="s">
        <v>18470</v>
      </c>
      <c r="C340" s="571" t="s">
        <v>18469</v>
      </c>
      <c r="D340" s="571" t="s">
        <v>2145</v>
      </c>
      <c r="E340" s="253" t="s">
        <v>51</v>
      </c>
      <c r="F340" s="6">
        <v>534</v>
      </c>
      <c r="G340" s="5" t="s">
        <v>5019</v>
      </c>
      <c r="H340" s="6" t="s">
        <v>78</v>
      </c>
      <c r="I340" s="6">
        <v>7137</v>
      </c>
      <c r="J340" s="5" t="s">
        <v>8136</v>
      </c>
      <c r="K340" s="255">
        <v>24798</v>
      </c>
      <c r="L340" s="6">
        <v>9886817682</v>
      </c>
      <c r="M340" s="5" t="s">
        <v>19094</v>
      </c>
    </row>
    <row r="341" spans="1:13">
      <c r="A341" s="561">
        <v>339</v>
      </c>
      <c r="B341" s="571" t="s">
        <v>18470</v>
      </c>
      <c r="C341" s="571" t="s">
        <v>18469</v>
      </c>
      <c r="D341" s="571" t="s">
        <v>43</v>
      </c>
      <c r="E341" s="253" t="s">
        <v>1539</v>
      </c>
      <c r="F341" s="6">
        <v>532</v>
      </c>
      <c r="G341" s="5" t="s">
        <v>11239</v>
      </c>
      <c r="H341" s="6" t="s">
        <v>67</v>
      </c>
      <c r="I341" s="6">
        <v>7370</v>
      </c>
      <c r="J341" s="5" t="s">
        <v>19093</v>
      </c>
      <c r="K341" s="255">
        <v>24831</v>
      </c>
      <c r="L341" s="6">
        <v>9567467540</v>
      </c>
      <c r="M341" s="5" t="s">
        <v>19092</v>
      </c>
    </row>
    <row r="342" spans="1:13">
      <c r="A342" s="561">
        <v>340</v>
      </c>
      <c r="B342" s="571" t="s">
        <v>18470</v>
      </c>
      <c r="C342" s="571" t="s">
        <v>18469</v>
      </c>
      <c r="D342" s="571" t="s">
        <v>40</v>
      </c>
      <c r="E342" s="253" t="s">
        <v>40</v>
      </c>
      <c r="F342" s="6">
        <v>547</v>
      </c>
      <c r="G342" s="5" t="s">
        <v>5374</v>
      </c>
      <c r="H342" s="6" t="s">
        <v>67</v>
      </c>
      <c r="I342" s="6">
        <v>7397</v>
      </c>
      <c r="J342" s="5" t="s">
        <v>19091</v>
      </c>
      <c r="K342" s="255">
        <v>25105</v>
      </c>
      <c r="L342" s="6">
        <v>7358892059</v>
      </c>
      <c r="M342" s="5" t="s">
        <v>19090</v>
      </c>
    </row>
    <row r="343" spans="1:13">
      <c r="A343" s="561">
        <v>341</v>
      </c>
      <c r="B343" s="571" t="s">
        <v>18470</v>
      </c>
      <c r="C343" s="571" t="s">
        <v>18469</v>
      </c>
      <c r="D343" s="571" t="s">
        <v>42</v>
      </c>
      <c r="E343" s="253" t="s">
        <v>42</v>
      </c>
      <c r="F343" s="6">
        <v>549</v>
      </c>
      <c r="G343" s="5" t="s">
        <v>10054</v>
      </c>
      <c r="H343" s="6" t="s">
        <v>72</v>
      </c>
      <c r="I343" s="6">
        <v>8199</v>
      </c>
      <c r="J343" s="5" t="s">
        <v>5922</v>
      </c>
      <c r="K343" s="255">
        <v>25114</v>
      </c>
      <c r="L343" s="6">
        <v>9994359807</v>
      </c>
      <c r="M343" s="5" t="s">
        <v>19089</v>
      </c>
    </row>
    <row r="344" spans="1:13">
      <c r="A344" s="561">
        <v>342</v>
      </c>
      <c r="B344" s="571" t="s">
        <v>18470</v>
      </c>
      <c r="C344" s="571" t="s">
        <v>18469</v>
      </c>
      <c r="D344" s="571" t="s">
        <v>43</v>
      </c>
      <c r="E344" s="253" t="s">
        <v>43</v>
      </c>
      <c r="F344" s="6">
        <v>539</v>
      </c>
      <c r="G344" s="5" t="s">
        <v>6471</v>
      </c>
      <c r="H344" s="6" t="s">
        <v>72</v>
      </c>
      <c r="I344" s="6">
        <v>6402</v>
      </c>
      <c r="J344" s="5" t="s">
        <v>19088</v>
      </c>
      <c r="K344" s="255">
        <v>25179</v>
      </c>
      <c r="L344" s="6">
        <v>9964796946</v>
      </c>
      <c r="M344" s="5" t="s">
        <v>19087</v>
      </c>
    </row>
    <row r="345" spans="1:13">
      <c r="A345" s="561">
        <v>343</v>
      </c>
      <c r="B345" s="571" t="s">
        <v>18470</v>
      </c>
      <c r="C345" s="571" t="s">
        <v>18469</v>
      </c>
      <c r="D345" s="571" t="s">
        <v>18529</v>
      </c>
      <c r="E345" s="253" t="s">
        <v>51</v>
      </c>
      <c r="F345" s="6">
        <v>534</v>
      </c>
      <c r="G345" s="5" t="s">
        <v>5019</v>
      </c>
      <c r="H345" s="6" t="s">
        <v>72</v>
      </c>
      <c r="I345" s="6">
        <v>7136</v>
      </c>
      <c r="J345" s="5" t="s">
        <v>19086</v>
      </c>
      <c r="K345" s="255">
        <v>25228</v>
      </c>
      <c r="L345" s="6">
        <v>9713826804</v>
      </c>
      <c r="M345" s="5" t="s">
        <v>19085</v>
      </c>
    </row>
    <row r="346" spans="1:13">
      <c r="A346" s="561">
        <v>344</v>
      </c>
      <c r="B346" s="571" t="s">
        <v>18470</v>
      </c>
      <c r="C346" s="571" t="s">
        <v>18469</v>
      </c>
      <c r="D346" s="571" t="s">
        <v>32</v>
      </c>
      <c r="E346" s="253" t="s">
        <v>160</v>
      </c>
      <c r="F346" s="6">
        <v>530</v>
      </c>
      <c r="G346" s="5" t="s">
        <v>11249</v>
      </c>
      <c r="H346" s="6" t="s">
        <v>67</v>
      </c>
      <c r="I346" s="6">
        <v>8928</v>
      </c>
      <c r="J346" s="5" t="s">
        <v>19084</v>
      </c>
      <c r="K346" s="255">
        <v>25302</v>
      </c>
      <c r="L346" s="261">
        <v>9892053013</v>
      </c>
      <c r="M346" s="5" t="s">
        <v>19083</v>
      </c>
    </row>
    <row r="347" spans="1:13">
      <c r="A347" s="561">
        <v>345</v>
      </c>
      <c r="B347" s="571" t="s">
        <v>18470</v>
      </c>
      <c r="C347" s="571" t="s">
        <v>18469</v>
      </c>
      <c r="D347" s="571" t="s">
        <v>1628</v>
      </c>
      <c r="E347" s="256" t="s">
        <v>1326</v>
      </c>
      <c r="F347" s="6">
        <v>527</v>
      </c>
      <c r="G347" s="5" t="s">
        <v>2859</v>
      </c>
      <c r="H347" s="6" t="s">
        <v>78</v>
      </c>
      <c r="I347" s="6">
        <v>524</v>
      </c>
      <c r="J347" s="5" t="s">
        <v>19082</v>
      </c>
      <c r="K347" s="255">
        <v>25307</v>
      </c>
      <c r="L347" s="6">
        <v>7708572296</v>
      </c>
      <c r="M347" s="5" t="s">
        <v>19081</v>
      </c>
    </row>
    <row r="348" spans="1:13">
      <c r="A348" s="561">
        <v>346</v>
      </c>
      <c r="B348" s="571" t="s">
        <v>18470</v>
      </c>
      <c r="C348" s="571" t="s">
        <v>18469</v>
      </c>
      <c r="D348" s="571" t="s">
        <v>40</v>
      </c>
      <c r="E348" s="253" t="s">
        <v>4245</v>
      </c>
      <c r="F348" s="6">
        <v>550</v>
      </c>
      <c r="G348" s="5" t="s">
        <v>5010</v>
      </c>
      <c r="H348" s="6" t="s">
        <v>78</v>
      </c>
      <c r="I348" s="6">
        <v>6460</v>
      </c>
      <c r="J348" s="5" t="s">
        <v>7741</v>
      </c>
      <c r="K348" s="255">
        <v>25374</v>
      </c>
      <c r="L348" s="6">
        <v>9739293101</v>
      </c>
      <c r="M348" s="5" t="s">
        <v>19080</v>
      </c>
    </row>
    <row r="349" spans="1:13">
      <c r="A349" s="561">
        <v>347</v>
      </c>
      <c r="B349" s="571" t="s">
        <v>18470</v>
      </c>
      <c r="C349" s="571" t="s">
        <v>18469</v>
      </c>
      <c r="D349" s="571" t="s">
        <v>42</v>
      </c>
      <c r="E349" s="253" t="s">
        <v>42</v>
      </c>
      <c r="F349" s="6">
        <v>549</v>
      </c>
      <c r="G349" s="5" t="s">
        <v>10054</v>
      </c>
      <c r="H349" s="6" t="s">
        <v>72</v>
      </c>
      <c r="I349" s="6">
        <v>8198</v>
      </c>
      <c r="J349" s="5" t="s">
        <v>19079</v>
      </c>
      <c r="K349" s="255">
        <v>25402</v>
      </c>
      <c r="L349" s="6">
        <v>9844990099</v>
      </c>
      <c r="M349" s="5" t="s">
        <v>19078</v>
      </c>
    </row>
    <row r="350" spans="1:13">
      <c r="A350" s="561">
        <v>348</v>
      </c>
      <c r="B350" s="571" t="s">
        <v>18470</v>
      </c>
      <c r="C350" s="571" t="s">
        <v>18469</v>
      </c>
      <c r="D350" s="571" t="s">
        <v>43</v>
      </c>
      <c r="E350" s="253" t="s">
        <v>1539</v>
      </c>
      <c r="F350" s="6">
        <v>532</v>
      </c>
      <c r="G350" s="5" t="s">
        <v>11239</v>
      </c>
      <c r="H350" s="6" t="s">
        <v>72</v>
      </c>
      <c r="I350" s="6">
        <v>6373</v>
      </c>
      <c r="J350" s="5" t="s">
        <v>11434</v>
      </c>
      <c r="K350" s="255">
        <v>25405</v>
      </c>
      <c r="L350" s="6">
        <v>8971392236</v>
      </c>
      <c r="M350" s="5" t="s">
        <v>19077</v>
      </c>
    </row>
    <row r="351" spans="1:13">
      <c r="A351" s="561">
        <v>349</v>
      </c>
      <c r="B351" s="571" t="s">
        <v>18470</v>
      </c>
      <c r="C351" s="571" t="s">
        <v>18469</v>
      </c>
      <c r="D351" s="571" t="s">
        <v>18529</v>
      </c>
      <c r="E351" s="253" t="s">
        <v>51</v>
      </c>
      <c r="F351" s="6">
        <v>534</v>
      </c>
      <c r="G351" s="5" t="s">
        <v>5019</v>
      </c>
      <c r="H351" s="6" t="s">
        <v>67</v>
      </c>
      <c r="I351" s="6">
        <v>7359</v>
      </c>
      <c r="J351" s="5" t="s">
        <v>19076</v>
      </c>
      <c r="K351" s="255">
        <v>25407</v>
      </c>
      <c r="L351" s="6">
        <v>9008418752</v>
      </c>
      <c r="M351" s="5" t="s">
        <v>19075</v>
      </c>
    </row>
    <row r="352" spans="1:13">
      <c r="A352" s="561">
        <v>350</v>
      </c>
      <c r="B352" s="571" t="s">
        <v>18470</v>
      </c>
      <c r="C352" s="571" t="s">
        <v>18469</v>
      </c>
      <c r="D352" s="571" t="s">
        <v>43</v>
      </c>
      <c r="E352" s="253" t="s">
        <v>43</v>
      </c>
      <c r="F352" s="6">
        <v>539</v>
      </c>
      <c r="G352" s="5" t="s">
        <v>6471</v>
      </c>
      <c r="H352" s="6" t="s">
        <v>78</v>
      </c>
      <c r="I352" s="6">
        <v>8315</v>
      </c>
      <c r="J352" s="5" t="s">
        <v>5036</v>
      </c>
      <c r="K352" s="255">
        <v>25412</v>
      </c>
      <c r="L352" s="6">
        <v>6380915230</v>
      </c>
      <c r="M352" s="5" t="s">
        <v>19074</v>
      </c>
    </row>
    <row r="353" spans="1:13">
      <c r="A353" s="561">
        <v>351</v>
      </c>
      <c r="B353" s="571" t="s">
        <v>18470</v>
      </c>
      <c r="C353" s="571" t="s">
        <v>18469</v>
      </c>
      <c r="D353" s="571" t="s">
        <v>18529</v>
      </c>
      <c r="E353" s="253" t="s">
        <v>51</v>
      </c>
      <c r="F353" s="6">
        <v>534</v>
      </c>
      <c r="G353" s="5" t="s">
        <v>5019</v>
      </c>
      <c r="H353" s="6" t="s">
        <v>78</v>
      </c>
      <c r="I353" s="6">
        <v>7134</v>
      </c>
      <c r="J353" s="5" t="s">
        <v>2212</v>
      </c>
      <c r="K353" s="255">
        <v>25433</v>
      </c>
      <c r="L353" s="6">
        <v>8056716066</v>
      </c>
      <c r="M353" s="5" t="s">
        <v>19073</v>
      </c>
    </row>
    <row r="354" spans="1:13">
      <c r="A354" s="561">
        <v>352</v>
      </c>
      <c r="B354" s="571" t="s">
        <v>18470</v>
      </c>
      <c r="C354" s="571" t="s">
        <v>18469</v>
      </c>
      <c r="D354" s="571" t="s">
        <v>18529</v>
      </c>
      <c r="E354" s="253" t="s">
        <v>51</v>
      </c>
      <c r="F354" s="6">
        <v>534</v>
      </c>
      <c r="G354" s="5" t="s">
        <v>5019</v>
      </c>
      <c r="H354" s="6" t="s">
        <v>72</v>
      </c>
      <c r="I354" s="6">
        <v>8471</v>
      </c>
      <c r="J354" s="5" t="s">
        <v>19072</v>
      </c>
      <c r="K354" s="255">
        <v>25436</v>
      </c>
      <c r="L354" s="6">
        <v>9880122706</v>
      </c>
      <c r="M354" s="5" t="s">
        <v>19071</v>
      </c>
    </row>
    <row r="355" spans="1:13">
      <c r="A355" s="561">
        <v>353</v>
      </c>
      <c r="B355" s="571" t="s">
        <v>18470</v>
      </c>
      <c r="C355" s="571" t="s">
        <v>18469</v>
      </c>
      <c r="D355" s="571" t="s">
        <v>42</v>
      </c>
      <c r="E355" s="253" t="s">
        <v>42</v>
      </c>
      <c r="F355" s="6">
        <v>549</v>
      </c>
      <c r="G355" s="5" t="s">
        <v>10054</v>
      </c>
      <c r="H355" s="6" t="s">
        <v>67</v>
      </c>
      <c r="I355" s="6">
        <v>7402</v>
      </c>
      <c r="J355" s="5" t="s">
        <v>19070</v>
      </c>
      <c r="K355" s="255">
        <v>25440</v>
      </c>
      <c r="L355" s="6">
        <v>8002503010</v>
      </c>
      <c r="M355" s="5" t="s">
        <v>19069</v>
      </c>
    </row>
    <row r="356" spans="1:13">
      <c r="A356" s="561">
        <v>354</v>
      </c>
      <c r="B356" s="571" t="s">
        <v>18470</v>
      </c>
      <c r="C356" s="571" t="s">
        <v>18469</v>
      </c>
      <c r="D356" s="571" t="s">
        <v>18529</v>
      </c>
      <c r="E356" s="253" t="s">
        <v>51</v>
      </c>
      <c r="F356" s="6">
        <v>534</v>
      </c>
      <c r="G356" s="5" t="s">
        <v>5019</v>
      </c>
      <c r="H356" s="6" t="s">
        <v>72</v>
      </c>
      <c r="I356" s="6">
        <v>7131</v>
      </c>
      <c r="J356" s="5" t="s">
        <v>19068</v>
      </c>
      <c r="K356" s="255">
        <v>25444</v>
      </c>
      <c r="L356" s="257">
        <v>9895785365</v>
      </c>
      <c r="M356" s="5" t="s">
        <v>19067</v>
      </c>
    </row>
    <row r="357" spans="1:13">
      <c r="A357" s="561">
        <v>355</v>
      </c>
      <c r="B357" s="571" t="s">
        <v>18470</v>
      </c>
      <c r="C357" s="571" t="s">
        <v>18469</v>
      </c>
      <c r="D357" s="571" t="s">
        <v>42</v>
      </c>
      <c r="E357" s="253" t="s">
        <v>42</v>
      </c>
      <c r="F357" s="6">
        <v>549</v>
      </c>
      <c r="G357" s="5" t="s">
        <v>10054</v>
      </c>
      <c r="H357" s="6" t="s">
        <v>78</v>
      </c>
      <c r="I357" s="6">
        <v>8438</v>
      </c>
      <c r="J357" s="5" t="s">
        <v>7595</v>
      </c>
      <c r="K357" s="255">
        <v>25445</v>
      </c>
      <c r="L357" s="6">
        <v>9535625148</v>
      </c>
      <c r="M357" s="5" t="s">
        <v>19066</v>
      </c>
    </row>
    <row r="358" spans="1:13">
      <c r="A358" s="561">
        <v>356</v>
      </c>
      <c r="B358" s="571" t="s">
        <v>18470</v>
      </c>
      <c r="C358" s="571" t="s">
        <v>18469</v>
      </c>
      <c r="D358" s="571" t="s">
        <v>42</v>
      </c>
      <c r="E358" s="253" t="s">
        <v>42</v>
      </c>
      <c r="F358" s="6">
        <v>549</v>
      </c>
      <c r="G358" s="5" t="s">
        <v>10054</v>
      </c>
      <c r="H358" s="6" t="s">
        <v>72</v>
      </c>
      <c r="I358" s="6">
        <v>8197</v>
      </c>
      <c r="J358" s="5" t="s">
        <v>19065</v>
      </c>
      <c r="K358" s="255">
        <v>25521</v>
      </c>
      <c r="L358" s="6">
        <v>9481419626</v>
      </c>
      <c r="M358" s="5" t="s">
        <v>19064</v>
      </c>
    </row>
    <row r="359" spans="1:13">
      <c r="A359" s="561">
        <v>357</v>
      </c>
      <c r="B359" s="571" t="s">
        <v>18470</v>
      </c>
      <c r="C359" s="571" t="s">
        <v>18469</v>
      </c>
      <c r="D359" s="571" t="s">
        <v>18529</v>
      </c>
      <c r="E359" s="253" t="s">
        <v>51</v>
      </c>
      <c r="F359" s="6">
        <v>534</v>
      </c>
      <c r="G359" s="5" t="s">
        <v>5019</v>
      </c>
      <c r="H359" s="6" t="s">
        <v>78</v>
      </c>
      <c r="I359" s="6">
        <v>8373</v>
      </c>
      <c r="J359" s="5" t="s">
        <v>7061</v>
      </c>
      <c r="K359" s="255">
        <v>25533</v>
      </c>
      <c r="L359" s="6">
        <v>9844577298</v>
      </c>
      <c r="M359" s="5" t="s">
        <v>19063</v>
      </c>
    </row>
    <row r="360" spans="1:13">
      <c r="A360" s="561">
        <v>358</v>
      </c>
      <c r="B360" s="571" t="s">
        <v>18470</v>
      </c>
      <c r="C360" s="571" t="s">
        <v>18469</v>
      </c>
      <c r="D360" s="571" t="s">
        <v>42</v>
      </c>
      <c r="E360" s="253" t="s">
        <v>42</v>
      </c>
      <c r="F360" s="6">
        <v>549</v>
      </c>
      <c r="G360" s="5" t="s">
        <v>10054</v>
      </c>
      <c r="H360" s="6" t="s">
        <v>72</v>
      </c>
      <c r="I360" s="6">
        <v>8437</v>
      </c>
      <c r="J360" s="5" t="s">
        <v>19062</v>
      </c>
      <c r="K360" s="255">
        <v>25540</v>
      </c>
      <c r="L360" s="6">
        <v>9980287617</v>
      </c>
      <c r="M360" s="5" t="s">
        <v>19061</v>
      </c>
    </row>
    <row r="361" spans="1:13">
      <c r="A361" s="561">
        <v>359</v>
      </c>
      <c r="B361" s="571" t="s">
        <v>18470</v>
      </c>
      <c r="C361" s="571" t="s">
        <v>18469</v>
      </c>
      <c r="D361" s="571" t="s">
        <v>42</v>
      </c>
      <c r="E361" s="253" t="s">
        <v>42</v>
      </c>
      <c r="F361" s="6">
        <v>549</v>
      </c>
      <c r="G361" s="5" t="s">
        <v>10054</v>
      </c>
      <c r="H361" s="6" t="s">
        <v>72</v>
      </c>
      <c r="I361" s="6">
        <v>8196</v>
      </c>
      <c r="J361" s="5" t="s">
        <v>19060</v>
      </c>
      <c r="K361" s="255">
        <v>25541</v>
      </c>
      <c r="L361" s="6">
        <v>7893389336</v>
      </c>
      <c r="M361" s="5" t="s">
        <v>19059</v>
      </c>
    </row>
    <row r="362" spans="1:13">
      <c r="A362" s="561">
        <v>360</v>
      </c>
      <c r="B362" s="571" t="s">
        <v>18470</v>
      </c>
      <c r="C362" s="571" t="s">
        <v>18469</v>
      </c>
      <c r="D362" s="571" t="s">
        <v>2145</v>
      </c>
      <c r="E362" s="253" t="s">
        <v>51</v>
      </c>
      <c r="F362" s="6">
        <v>534</v>
      </c>
      <c r="G362" s="5" t="s">
        <v>5019</v>
      </c>
      <c r="H362" s="6" t="s">
        <v>72</v>
      </c>
      <c r="I362" s="6">
        <v>7129</v>
      </c>
      <c r="J362" s="5" t="s">
        <v>19058</v>
      </c>
      <c r="K362" s="255">
        <v>25542</v>
      </c>
      <c r="L362" s="6">
        <v>9980877221</v>
      </c>
      <c r="M362" s="5" t="s">
        <v>19057</v>
      </c>
    </row>
    <row r="363" spans="1:13">
      <c r="A363" s="561">
        <v>361</v>
      </c>
      <c r="B363" s="571" t="s">
        <v>18470</v>
      </c>
      <c r="C363" s="571" t="s">
        <v>18469</v>
      </c>
      <c r="D363" s="571" t="s">
        <v>42</v>
      </c>
      <c r="E363" s="253" t="s">
        <v>42</v>
      </c>
      <c r="F363" s="6">
        <v>549</v>
      </c>
      <c r="G363" s="5" t="s">
        <v>10054</v>
      </c>
      <c r="H363" s="6" t="s">
        <v>72</v>
      </c>
      <c r="I363" s="6">
        <v>8195</v>
      </c>
      <c r="J363" s="5" t="s">
        <v>19056</v>
      </c>
      <c r="K363" s="255">
        <v>25543</v>
      </c>
      <c r="L363" s="6">
        <v>9844716629</v>
      </c>
      <c r="M363" s="5" t="s">
        <v>19055</v>
      </c>
    </row>
    <row r="364" spans="1:13">
      <c r="A364" s="561">
        <v>362</v>
      </c>
      <c r="B364" s="571" t="s">
        <v>18470</v>
      </c>
      <c r="C364" s="571" t="s">
        <v>18469</v>
      </c>
      <c r="D364" s="571" t="s">
        <v>2145</v>
      </c>
      <c r="E364" s="253" t="s">
        <v>1594</v>
      </c>
      <c r="F364" s="6">
        <v>541</v>
      </c>
      <c r="G364" s="5" t="s">
        <v>12299</v>
      </c>
      <c r="H364" s="6" t="s">
        <v>72</v>
      </c>
      <c r="I364" s="6">
        <v>6418</v>
      </c>
      <c r="J364" s="5" t="s">
        <v>19054</v>
      </c>
      <c r="K364" s="255">
        <v>25547</v>
      </c>
      <c r="L364" s="6">
        <v>8892396878</v>
      </c>
      <c r="M364" s="5" t="s">
        <v>19053</v>
      </c>
    </row>
    <row r="365" spans="1:13">
      <c r="A365" s="561">
        <v>363</v>
      </c>
      <c r="B365" s="571" t="s">
        <v>18470</v>
      </c>
      <c r="C365" s="571" t="s">
        <v>18469</v>
      </c>
      <c r="D365" s="571" t="s">
        <v>42</v>
      </c>
      <c r="E365" s="253" t="s">
        <v>42</v>
      </c>
      <c r="F365" s="6">
        <v>549</v>
      </c>
      <c r="G365" s="5" t="s">
        <v>10054</v>
      </c>
      <c r="H365" s="6" t="s">
        <v>72</v>
      </c>
      <c r="I365" s="6">
        <v>8194</v>
      </c>
      <c r="J365" s="5" t="s">
        <v>19052</v>
      </c>
      <c r="K365" s="255">
        <v>25805</v>
      </c>
      <c r="L365" s="6">
        <v>9483438333</v>
      </c>
      <c r="M365" s="5" t="s">
        <v>19051</v>
      </c>
    </row>
    <row r="366" spans="1:13">
      <c r="A366" s="561">
        <v>364</v>
      </c>
      <c r="B366" s="571" t="s">
        <v>18470</v>
      </c>
      <c r="C366" s="571" t="s">
        <v>18469</v>
      </c>
      <c r="D366" s="571" t="s">
        <v>42</v>
      </c>
      <c r="E366" s="253" t="s">
        <v>42</v>
      </c>
      <c r="F366" s="6">
        <v>549</v>
      </c>
      <c r="G366" s="5" t="s">
        <v>10054</v>
      </c>
      <c r="H366" s="6" t="s">
        <v>72</v>
      </c>
      <c r="I366" s="6">
        <v>8193</v>
      </c>
      <c r="J366" s="5" t="s">
        <v>19050</v>
      </c>
      <c r="K366" s="255">
        <v>25806</v>
      </c>
      <c r="L366" s="6">
        <v>9010133131</v>
      </c>
      <c r="M366" s="5" t="s">
        <v>19049</v>
      </c>
    </row>
    <row r="367" spans="1:13">
      <c r="A367" s="561">
        <v>365</v>
      </c>
      <c r="B367" s="571" t="s">
        <v>18470</v>
      </c>
      <c r="C367" s="571" t="s">
        <v>18469</v>
      </c>
      <c r="D367" s="571" t="s">
        <v>42</v>
      </c>
      <c r="E367" s="253" t="s">
        <v>42</v>
      </c>
      <c r="F367" s="6">
        <v>549</v>
      </c>
      <c r="G367" s="5" t="s">
        <v>10054</v>
      </c>
      <c r="H367" s="6" t="s">
        <v>72</v>
      </c>
      <c r="I367" s="6">
        <v>8192</v>
      </c>
      <c r="J367" s="5" t="s">
        <v>19048</v>
      </c>
      <c r="K367" s="255">
        <v>25807</v>
      </c>
      <c r="L367" s="6">
        <v>9739388844</v>
      </c>
      <c r="M367" s="5" t="s">
        <v>19047</v>
      </c>
    </row>
    <row r="368" spans="1:13">
      <c r="A368" s="561">
        <v>366</v>
      </c>
      <c r="B368" s="571" t="s">
        <v>18470</v>
      </c>
      <c r="C368" s="571" t="s">
        <v>18469</v>
      </c>
      <c r="D368" s="571" t="s">
        <v>1628</v>
      </c>
      <c r="E368" s="253" t="s">
        <v>1326</v>
      </c>
      <c r="F368" s="6">
        <v>527</v>
      </c>
      <c r="G368" s="5" t="s">
        <v>2859</v>
      </c>
      <c r="H368" s="6" t="s">
        <v>67</v>
      </c>
      <c r="I368" s="6">
        <v>7363</v>
      </c>
      <c r="J368" s="5" t="s">
        <v>19046</v>
      </c>
      <c r="K368" s="255">
        <v>25814</v>
      </c>
      <c r="L368" s="6">
        <v>9620719333</v>
      </c>
      <c r="M368" s="5" t="s">
        <v>19045</v>
      </c>
    </row>
    <row r="369" spans="1:13">
      <c r="A369" s="561">
        <v>367</v>
      </c>
      <c r="B369" s="571" t="s">
        <v>18470</v>
      </c>
      <c r="C369" s="571" t="s">
        <v>18469</v>
      </c>
      <c r="D369" s="571" t="s">
        <v>42</v>
      </c>
      <c r="E369" s="253" t="s">
        <v>42</v>
      </c>
      <c r="F369" s="6">
        <v>549</v>
      </c>
      <c r="G369" s="5" t="s">
        <v>10054</v>
      </c>
      <c r="H369" s="6" t="s">
        <v>78</v>
      </c>
      <c r="I369" s="6">
        <v>8191</v>
      </c>
      <c r="J369" s="5" t="s">
        <v>11115</v>
      </c>
      <c r="K369" s="255">
        <v>25819</v>
      </c>
      <c r="L369" s="6">
        <v>7259564116</v>
      </c>
      <c r="M369" s="5" t="s">
        <v>19044</v>
      </c>
    </row>
    <row r="370" spans="1:13">
      <c r="A370" s="561">
        <v>368</v>
      </c>
      <c r="B370" s="571" t="s">
        <v>18470</v>
      </c>
      <c r="C370" s="571" t="s">
        <v>18469</v>
      </c>
      <c r="D370" s="571" t="s">
        <v>42</v>
      </c>
      <c r="E370" s="253" t="s">
        <v>42</v>
      </c>
      <c r="F370" s="6">
        <v>549</v>
      </c>
      <c r="G370" s="5" t="s">
        <v>10054</v>
      </c>
      <c r="H370" s="6" t="s">
        <v>72</v>
      </c>
      <c r="I370" s="6">
        <v>8190</v>
      </c>
      <c r="J370" s="5" t="s">
        <v>19043</v>
      </c>
      <c r="K370" s="255">
        <v>25820</v>
      </c>
      <c r="L370" s="6">
        <v>7760361492</v>
      </c>
      <c r="M370" s="5" t="s">
        <v>19042</v>
      </c>
    </row>
    <row r="371" spans="1:13">
      <c r="A371" s="561">
        <v>369</v>
      </c>
      <c r="B371" s="571" t="s">
        <v>18470</v>
      </c>
      <c r="C371" s="571" t="s">
        <v>18469</v>
      </c>
      <c r="D371" s="571" t="s">
        <v>18529</v>
      </c>
      <c r="E371" s="253" t="s">
        <v>51</v>
      </c>
      <c r="F371" s="6">
        <v>534</v>
      </c>
      <c r="G371" s="5" t="s">
        <v>5019</v>
      </c>
      <c r="H371" s="6" t="s">
        <v>72</v>
      </c>
      <c r="I371" s="6">
        <v>7125</v>
      </c>
      <c r="J371" s="5" t="s">
        <v>19041</v>
      </c>
      <c r="K371" s="255">
        <v>25821</v>
      </c>
      <c r="L371" s="257">
        <v>9480600842</v>
      </c>
      <c r="M371" s="5" t="s">
        <v>19040</v>
      </c>
    </row>
    <row r="372" spans="1:13">
      <c r="A372" s="561">
        <v>370</v>
      </c>
      <c r="B372" s="571" t="s">
        <v>18470</v>
      </c>
      <c r="C372" s="571" t="s">
        <v>18469</v>
      </c>
      <c r="D372" s="571" t="s">
        <v>18529</v>
      </c>
      <c r="E372" s="253" t="s">
        <v>51</v>
      </c>
      <c r="F372" s="6">
        <v>534</v>
      </c>
      <c r="G372" s="5" t="s">
        <v>5019</v>
      </c>
      <c r="H372" s="6" t="s">
        <v>72</v>
      </c>
      <c r="I372" s="6">
        <v>7122</v>
      </c>
      <c r="J372" s="5" t="s">
        <v>19039</v>
      </c>
      <c r="K372" s="255">
        <v>25822</v>
      </c>
      <c r="L372" s="6">
        <v>9900399812</v>
      </c>
      <c r="M372" s="5" t="s">
        <v>19038</v>
      </c>
    </row>
    <row r="373" spans="1:13">
      <c r="A373" s="561">
        <v>371</v>
      </c>
      <c r="B373" s="571" t="s">
        <v>18470</v>
      </c>
      <c r="C373" s="571" t="s">
        <v>18469</v>
      </c>
      <c r="D373" s="571" t="s">
        <v>18529</v>
      </c>
      <c r="E373" s="253" t="s">
        <v>51</v>
      </c>
      <c r="F373" s="6">
        <v>534</v>
      </c>
      <c r="G373" s="5" t="s">
        <v>5019</v>
      </c>
      <c r="H373" s="6" t="s">
        <v>67</v>
      </c>
      <c r="I373" s="6">
        <v>7381</v>
      </c>
      <c r="J373" s="5" t="s">
        <v>19037</v>
      </c>
      <c r="K373" s="255">
        <v>25867</v>
      </c>
      <c r="L373" s="6">
        <v>7022081733</v>
      </c>
      <c r="M373" s="5" t="s">
        <v>19036</v>
      </c>
    </row>
    <row r="374" spans="1:13">
      <c r="A374" s="561">
        <v>372</v>
      </c>
      <c r="B374" s="571" t="s">
        <v>18470</v>
      </c>
      <c r="C374" s="571" t="s">
        <v>18469</v>
      </c>
      <c r="D374" s="571" t="s">
        <v>42</v>
      </c>
      <c r="E374" s="253" t="s">
        <v>42</v>
      </c>
      <c r="F374" s="6">
        <v>549</v>
      </c>
      <c r="G374" s="5" t="s">
        <v>10054</v>
      </c>
      <c r="H374" s="6" t="s">
        <v>72</v>
      </c>
      <c r="I374" s="6">
        <v>8484</v>
      </c>
      <c r="J374" s="5" t="s">
        <v>19035</v>
      </c>
      <c r="K374" s="255">
        <v>25868</v>
      </c>
      <c r="L374" s="6">
        <v>8860296272</v>
      </c>
      <c r="M374" s="5" t="s">
        <v>19034</v>
      </c>
    </row>
    <row r="375" spans="1:13">
      <c r="A375" s="561">
        <v>373</v>
      </c>
      <c r="B375" s="571" t="s">
        <v>18470</v>
      </c>
      <c r="C375" s="571" t="s">
        <v>18469</v>
      </c>
      <c r="D375" s="571" t="s">
        <v>42</v>
      </c>
      <c r="E375" s="253" t="s">
        <v>42</v>
      </c>
      <c r="F375" s="6">
        <v>549</v>
      </c>
      <c r="G375" s="5" t="s">
        <v>10054</v>
      </c>
      <c r="H375" s="6" t="s">
        <v>78</v>
      </c>
      <c r="I375" s="6">
        <v>8189</v>
      </c>
      <c r="J375" s="5" t="s">
        <v>19033</v>
      </c>
      <c r="K375" s="255">
        <v>26010</v>
      </c>
      <c r="L375" s="6">
        <v>8886251500</v>
      </c>
      <c r="M375" s="5" t="s">
        <v>19032</v>
      </c>
    </row>
    <row r="376" spans="1:13">
      <c r="A376" s="561">
        <v>374</v>
      </c>
      <c r="B376" s="571" t="s">
        <v>18470</v>
      </c>
      <c r="C376" s="571" t="s">
        <v>18469</v>
      </c>
      <c r="D376" s="571" t="s">
        <v>40</v>
      </c>
      <c r="E376" s="253" t="s">
        <v>40</v>
      </c>
      <c r="F376" s="6">
        <v>547</v>
      </c>
      <c r="G376" s="5" t="s">
        <v>5374</v>
      </c>
      <c r="H376" s="6" t="s">
        <v>72</v>
      </c>
      <c r="I376" s="6">
        <v>8167</v>
      </c>
      <c r="J376" s="5" t="s">
        <v>19031</v>
      </c>
      <c r="K376" s="255">
        <v>26015</v>
      </c>
      <c r="L376" s="6">
        <v>8971073409</v>
      </c>
      <c r="M376" s="5" t="s">
        <v>19030</v>
      </c>
    </row>
    <row r="377" spans="1:13">
      <c r="A377" s="561">
        <v>375</v>
      </c>
      <c r="B377" s="571" t="s">
        <v>18470</v>
      </c>
      <c r="C377" s="571" t="s">
        <v>18469</v>
      </c>
      <c r="D377" s="571" t="s">
        <v>1628</v>
      </c>
      <c r="E377" s="253" t="s">
        <v>19</v>
      </c>
      <c r="F377" s="6">
        <v>536</v>
      </c>
      <c r="G377" s="5" t="s">
        <v>4188</v>
      </c>
      <c r="H377" s="6" t="s">
        <v>78</v>
      </c>
      <c r="I377" s="6">
        <v>8321</v>
      </c>
      <c r="J377" s="5" t="s">
        <v>19029</v>
      </c>
      <c r="K377" s="255">
        <v>26028</v>
      </c>
      <c r="L377" s="6">
        <v>9743696699</v>
      </c>
      <c r="M377" s="5" t="s">
        <v>19028</v>
      </c>
    </row>
    <row r="378" spans="1:13">
      <c r="A378" s="561">
        <v>376</v>
      </c>
      <c r="B378" s="571" t="s">
        <v>18470</v>
      </c>
      <c r="C378" s="571" t="s">
        <v>18469</v>
      </c>
      <c r="D378" s="571" t="s">
        <v>2145</v>
      </c>
      <c r="E378" s="253" t="s">
        <v>1594</v>
      </c>
      <c r="F378" s="6">
        <v>541</v>
      </c>
      <c r="G378" s="5" t="s">
        <v>12299</v>
      </c>
      <c r="H378" s="6" t="s">
        <v>72</v>
      </c>
      <c r="I378" s="6">
        <v>8460</v>
      </c>
      <c r="J378" s="5" t="s">
        <v>19027</v>
      </c>
      <c r="K378" s="255">
        <v>26038</v>
      </c>
      <c r="L378" s="6">
        <v>9347904451</v>
      </c>
      <c r="M378" s="5" t="s">
        <v>19026</v>
      </c>
    </row>
    <row r="379" spans="1:13">
      <c r="A379" s="561">
        <v>377</v>
      </c>
      <c r="B379" s="571" t="s">
        <v>18470</v>
      </c>
      <c r="C379" s="571" t="s">
        <v>18469</v>
      </c>
      <c r="D379" s="571" t="s">
        <v>2145</v>
      </c>
      <c r="E379" s="253" t="s">
        <v>1594</v>
      </c>
      <c r="F379" s="6">
        <v>541</v>
      </c>
      <c r="G379" s="5" t="s">
        <v>12299</v>
      </c>
      <c r="H379" s="6" t="s">
        <v>72</v>
      </c>
      <c r="I379" s="6">
        <v>8317</v>
      </c>
      <c r="J379" s="5" t="s">
        <v>19025</v>
      </c>
      <c r="K379" s="255">
        <v>26141</v>
      </c>
      <c r="L379" s="6">
        <v>9703158816</v>
      </c>
      <c r="M379" s="5" t="s">
        <v>19024</v>
      </c>
    </row>
    <row r="380" spans="1:13">
      <c r="A380" s="561">
        <v>378</v>
      </c>
      <c r="B380" s="571" t="s">
        <v>18470</v>
      </c>
      <c r="C380" s="571" t="s">
        <v>18469</v>
      </c>
      <c r="D380" s="571" t="s">
        <v>2145</v>
      </c>
      <c r="E380" s="253" t="s">
        <v>1594</v>
      </c>
      <c r="F380" s="6">
        <v>541</v>
      </c>
      <c r="G380" s="5" t="s">
        <v>12299</v>
      </c>
      <c r="H380" s="6" t="s">
        <v>72</v>
      </c>
      <c r="I380" s="6">
        <v>6417</v>
      </c>
      <c r="J380" s="5" t="s">
        <v>19023</v>
      </c>
      <c r="K380" s="255">
        <v>26141</v>
      </c>
      <c r="L380" s="6">
        <v>9908559633</v>
      </c>
      <c r="M380" s="5" t="s">
        <v>19022</v>
      </c>
    </row>
    <row r="381" spans="1:13">
      <c r="A381" s="561">
        <v>379</v>
      </c>
      <c r="B381" s="571" t="s">
        <v>18470</v>
      </c>
      <c r="C381" s="571" t="s">
        <v>18469</v>
      </c>
      <c r="D381" s="571" t="s">
        <v>18529</v>
      </c>
      <c r="E381" s="253" t="s">
        <v>51</v>
      </c>
      <c r="F381" s="6">
        <v>534</v>
      </c>
      <c r="G381" s="5" t="s">
        <v>5019</v>
      </c>
      <c r="H381" s="6" t="s">
        <v>72</v>
      </c>
      <c r="I381" s="6">
        <v>7121</v>
      </c>
      <c r="J381" s="5" t="s">
        <v>19021</v>
      </c>
      <c r="K381" s="255">
        <v>26196</v>
      </c>
      <c r="L381" s="6">
        <v>9164943599</v>
      </c>
      <c r="M381" s="5" t="s">
        <v>19020</v>
      </c>
    </row>
    <row r="382" spans="1:13">
      <c r="A382" s="561">
        <v>380</v>
      </c>
      <c r="B382" s="571" t="s">
        <v>18470</v>
      </c>
      <c r="C382" s="571" t="s">
        <v>18469</v>
      </c>
      <c r="D382" s="571" t="s">
        <v>1628</v>
      </c>
      <c r="E382" s="253" t="s">
        <v>1326</v>
      </c>
      <c r="F382" s="6">
        <v>527</v>
      </c>
      <c r="G382" s="5" t="s">
        <v>2859</v>
      </c>
      <c r="H382" s="6" t="s">
        <v>78</v>
      </c>
      <c r="I382" s="6">
        <v>6324</v>
      </c>
      <c r="J382" s="5" t="s">
        <v>19019</v>
      </c>
      <c r="K382" s="255">
        <v>26291</v>
      </c>
      <c r="L382" s="6">
        <v>9741802689</v>
      </c>
      <c r="M382" s="5" t="s">
        <v>19018</v>
      </c>
    </row>
    <row r="383" spans="1:13">
      <c r="A383" s="561">
        <v>381</v>
      </c>
      <c r="B383" s="571" t="s">
        <v>18470</v>
      </c>
      <c r="C383" s="571" t="s">
        <v>18469</v>
      </c>
      <c r="D383" s="571" t="s">
        <v>1628</v>
      </c>
      <c r="E383" s="253" t="s">
        <v>759</v>
      </c>
      <c r="F383" s="6">
        <v>537</v>
      </c>
      <c r="G383" s="5" t="s">
        <v>759</v>
      </c>
      <c r="H383" s="6" t="s">
        <v>72</v>
      </c>
      <c r="I383" s="6">
        <v>6438</v>
      </c>
      <c r="J383" s="5" t="s">
        <v>19017</v>
      </c>
      <c r="K383" s="255">
        <v>26294</v>
      </c>
      <c r="L383" s="6">
        <v>9962702153</v>
      </c>
      <c r="M383" s="5" t="s">
        <v>19016</v>
      </c>
    </row>
    <row r="384" spans="1:13">
      <c r="A384" s="561">
        <v>382</v>
      </c>
      <c r="B384" s="571" t="s">
        <v>18470</v>
      </c>
      <c r="C384" s="571" t="s">
        <v>18469</v>
      </c>
      <c r="D384" s="571" t="s">
        <v>40</v>
      </c>
      <c r="E384" s="253" t="s">
        <v>29</v>
      </c>
      <c r="F384" s="6">
        <v>535</v>
      </c>
      <c r="G384" s="5" t="s">
        <v>4896</v>
      </c>
      <c r="H384" s="6" t="s">
        <v>67</v>
      </c>
      <c r="I384" s="6">
        <v>8932</v>
      </c>
      <c r="J384" s="5" t="s">
        <v>19015</v>
      </c>
      <c r="K384" s="255">
        <v>26327</v>
      </c>
      <c r="L384" s="6">
        <v>9448837202</v>
      </c>
      <c r="M384" s="5" t="s">
        <v>19014</v>
      </c>
    </row>
    <row r="385" spans="1:13">
      <c r="A385" s="561">
        <v>383</v>
      </c>
      <c r="B385" s="571" t="s">
        <v>18470</v>
      </c>
      <c r="C385" s="571" t="s">
        <v>18469</v>
      </c>
      <c r="D385" s="571" t="s">
        <v>40</v>
      </c>
      <c r="E385" s="253" t="s">
        <v>29</v>
      </c>
      <c r="F385" s="6">
        <v>535</v>
      </c>
      <c r="G385" s="5" t="s">
        <v>4896</v>
      </c>
      <c r="H385" s="6" t="s">
        <v>72</v>
      </c>
      <c r="I385" s="6">
        <v>8429</v>
      </c>
      <c r="J385" s="5" t="s">
        <v>19013</v>
      </c>
      <c r="K385" s="255">
        <v>26341</v>
      </c>
      <c r="L385" s="6">
        <v>9666629336</v>
      </c>
      <c r="M385" s="5" t="s">
        <v>19012</v>
      </c>
    </row>
    <row r="386" spans="1:13">
      <c r="A386" s="561">
        <v>384</v>
      </c>
      <c r="B386" s="571" t="s">
        <v>18470</v>
      </c>
      <c r="C386" s="571" t="s">
        <v>18469</v>
      </c>
      <c r="D386" s="571" t="s">
        <v>43</v>
      </c>
      <c r="E386" s="253" t="s">
        <v>1539</v>
      </c>
      <c r="F386" s="6">
        <v>532</v>
      </c>
      <c r="G386" s="5" t="s">
        <v>11239</v>
      </c>
      <c r="H386" s="6" t="s">
        <v>72</v>
      </c>
      <c r="I386" s="6">
        <v>6372</v>
      </c>
      <c r="J386" s="5" t="s">
        <v>19011</v>
      </c>
      <c r="K386" s="255">
        <v>26348</v>
      </c>
      <c r="L386" s="6">
        <v>9597738733</v>
      </c>
      <c r="M386" s="5" t="s">
        <v>19010</v>
      </c>
    </row>
    <row r="387" spans="1:13">
      <c r="A387" s="561">
        <v>385</v>
      </c>
      <c r="B387" s="571" t="s">
        <v>18470</v>
      </c>
      <c r="C387" s="571" t="s">
        <v>18469</v>
      </c>
      <c r="D387" s="571" t="s">
        <v>40</v>
      </c>
      <c r="E387" s="253" t="s">
        <v>40</v>
      </c>
      <c r="F387" s="6">
        <v>547</v>
      </c>
      <c r="G387" s="5" t="s">
        <v>5374</v>
      </c>
      <c r="H387" s="6" t="s">
        <v>72</v>
      </c>
      <c r="I387" s="6">
        <v>8166</v>
      </c>
      <c r="J387" s="5" t="s">
        <v>19009</v>
      </c>
      <c r="K387" s="255">
        <v>26352</v>
      </c>
      <c r="L387" s="6">
        <v>9154363433</v>
      </c>
      <c r="M387" s="5" t="s">
        <v>19008</v>
      </c>
    </row>
    <row r="388" spans="1:13">
      <c r="A388" s="561">
        <v>386</v>
      </c>
      <c r="B388" s="571" t="s">
        <v>18470</v>
      </c>
      <c r="C388" s="571" t="s">
        <v>18469</v>
      </c>
      <c r="D388" s="571" t="s">
        <v>43</v>
      </c>
      <c r="E388" s="253" t="s">
        <v>44</v>
      </c>
      <c r="F388" s="6">
        <v>533</v>
      </c>
      <c r="G388" s="5" t="s">
        <v>744</v>
      </c>
      <c r="H388" s="6" t="s">
        <v>72</v>
      </c>
      <c r="I388" s="6">
        <v>6382</v>
      </c>
      <c r="J388" s="5" t="s">
        <v>19007</v>
      </c>
      <c r="K388" s="255">
        <v>26354</v>
      </c>
      <c r="L388" s="6">
        <v>9381580331</v>
      </c>
      <c r="M388" s="5" t="s">
        <v>19006</v>
      </c>
    </row>
    <row r="389" spans="1:13">
      <c r="A389" s="561">
        <v>387</v>
      </c>
      <c r="B389" s="571" t="s">
        <v>18470</v>
      </c>
      <c r="C389" s="571" t="s">
        <v>18469</v>
      </c>
      <c r="D389" s="571" t="s">
        <v>40</v>
      </c>
      <c r="E389" s="253" t="s">
        <v>776</v>
      </c>
      <c r="F389" s="6">
        <v>540</v>
      </c>
      <c r="G389" s="5" t="s">
        <v>4722</v>
      </c>
      <c r="H389" s="6" t="s">
        <v>72</v>
      </c>
      <c r="I389" s="6">
        <v>6445</v>
      </c>
      <c r="J389" s="5" t="s">
        <v>19005</v>
      </c>
      <c r="K389" s="255">
        <v>26360</v>
      </c>
      <c r="L389" s="6">
        <v>6301324411</v>
      </c>
      <c r="M389" s="5" t="s">
        <v>19004</v>
      </c>
    </row>
    <row r="390" spans="1:13">
      <c r="A390" s="561">
        <v>388</v>
      </c>
      <c r="B390" s="571" t="s">
        <v>18470</v>
      </c>
      <c r="C390" s="571" t="s">
        <v>18469</v>
      </c>
      <c r="D390" s="571" t="s">
        <v>40</v>
      </c>
      <c r="E390" s="253" t="s">
        <v>4245</v>
      </c>
      <c r="F390" s="6">
        <v>550</v>
      </c>
      <c r="G390" s="5" t="s">
        <v>5010</v>
      </c>
      <c r="H390" s="6" t="s">
        <v>72</v>
      </c>
      <c r="I390" s="6">
        <v>6459</v>
      </c>
      <c r="J390" s="5" t="s">
        <v>19003</v>
      </c>
      <c r="K390" s="255">
        <v>26361</v>
      </c>
      <c r="L390" s="6">
        <v>9844238149</v>
      </c>
      <c r="M390" s="5" t="s">
        <v>19002</v>
      </c>
    </row>
    <row r="391" spans="1:13">
      <c r="A391" s="561">
        <v>389</v>
      </c>
      <c r="B391" s="571" t="s">
        <v>18470</v>
      </c>
      <c r="C391" s="571" t="s">
        <v>18469</v>
      </c>
      <c r="D391" s="571" t="s">
        <v>43</v>
      </c>
      <c r="E391" s="253" t="s">
        <v>1539</v>
      </c>
      <c r="F391" s="6">
        <v>532</v>
      </c>
      <c r="G391" s="5" t="s">
        <v>11239</v>
      </c>
      <c r="H391" s="6" t="s">
        <v>72</v>
      </c>
      <c r="I391" s="6">
        <v>6371</v>
      </c>
      <c r="J391" s="5" t="s">
        <v>19001</v>
      </c>
      <c r="K391" s="255">
        <v>26387</v>
      </c>
      <c r="L391" s="6">
        <v>9941066495</v>
      </c>
      <c r="M391" s="5" t="s">
        <v>19000</v>
      </c>
    </row>
    <row r="392" spans="1:13">
      <c r="A392" s="561">
        <v>390</v>
      </c>
      <c r="B392" s="571" t="s">
        <v>18470</v>
      </c>
      <c r="C392" s="571" t="s">
        <v>18469</v>
      </c>
      <c r="D392" s="571" t="s">
        <v>43</v>
      </c>
      <c r="E392" s="253" t="s">
        <v>44</v>
      </c>
      <c r="F392" s="6">
        <v>533</v>
      </c>
      <c r="G392" s="5" t="s">
        <v>744</v>
      </c>
      <c r="H392" s="6" t="s">
        <v>72</v>
      </c>
      <c r="I392" s="6">
        <v>6381</v>
      </c>
      <c r="J392" s="5" t="s">
        <v>18999</v>
      </c>
      <c r="K392" s="255">
        <v>26395</v>
      </c>
      <c r="L392" s="6">
        <v>9080100185</v>
      </c>
      <c r="M392" s="5" t="s">
        <v>18998</v>
      </c>
    </row>
    <row r="393" spans="1:13">
      <c r="A393" s="561">
        <v>391</v>
      </c>
      <c r="B393" s="571" t="s">
        <v>18470</v>
      </c>
      <c r="C393" s="571" t="s">
        <v>18469</v>
      </c>
      <c r="D393" s="571" t="s">
        <v>32</v>
      </c>
      <c r="E393" s="253" t="s">
        <v>149</v>
      </c>
      <c r="F393" s="6">
        <v>524</v>
      </c>
      <c r="G393" s="5" t="s">
        <v>4247</v>
      </c>
      <c r="H393" s="6" t="s">
        <v>78</v>
      </c>
      <c r="I393" s="6">
        <v>6315</v>
      </c>
      <c r="J393" s="5" t="s">
        <v>5815</v>
      </c>
      <c r="K393" s="255">
        <v>26406</v>
      </c>
      <c r="L393" s="6">
        <v>9566235401</v>
      </c>
      <c r="M393" s="5" t="s">
        <v>18997</v>
      </c>
    </row>
    <row r="394" spans="1:13">
      <c r="A394" s="561">
        <v>392</v>
      </c>
      <c r="B394" s="571" t="s">
        <v>18470</v>
      </c>
      <c r="C394" s="571" t="s">
        <v>18469</v>
      </c>
      <c r="D394" s="571" t="s">
        <v>40</v>
      </c>
      <c r="E394" s="253" t="s">
        <v>4245</v>
      </c>
      <c r="F394" s="6">
        <v>550</v>
      </c>
      <c r="G394" s="5" t="s">
        <v>5010</v>
      </c>
      <c r="H394" s="6" t="s">
        <v>72</v>
      </c>
      <c r="I394" s="6">
        <v>6458</v>
      </c>
      <c r="J394" s="5" t="s">
        <v>18996</v>
      </c>
      <c r="K394" s="255">
        <v>26408</v>
      </c>
      <c r="L394" s="6">
        <v>8943808100</v>
      </c>
      <c r="M394" s="5" t="s">
        <v>18995</v>
      </c>
    </row>
    <row r="395" spans="1:13">
      <c r="A395" s="561">
        <v>393</v>
      </c>
      <c r="B395" s="571" t="s">
        <v>18470</v>
      </c>
      <c r="C395" s="571" t="s">
        <v>18469</v>
      </c>
      <c r="D395" s="571" t="s">
        <v>1628</v>
      </c>
      <c r="E395" s="253" t="s">
        <v>19</v>
      </c>
      <c r="F395" s="6">
        <v>536</v>
      </c>
      <c r="G395" s="5" t="s">
        <v>4188</v>
      </c>
      <c r="H395" s="6" t="s">
        <v>72</v>
      </c>
      <c r="I395" s="6">
        <v>6433</v>
      </c>
      <c r="J395" s="5" t="s">
        <v>18994</v>
      </c>
      <c r="K395" s="255">
        <v>26422</v>
      </c>
      <c r="L395" s="6">
        <v>6351193794</v>
      </c>
      <c r="M395" s="5" t="s">
        <v>18993</v>
      </c>
    </row>
    <row r="396" spans="1:13">
      <c r="A396" s="561">
        <v>394</v>
      </c>
      <c r="B396" s="571" t="s">
        <v>18470</v>
      </c>
      <c r="C396" s="571" t="s">
        <v>18469</v>
      </c>
      <c r="D396" s="571" t="s">
        <v>40</v>
      </c>
      <c r="E396" s="253" t="s">
        <v>4245</v>
      </c>
      <c r="F396" s="6">
        <v>550</v>
      </c>
      <c r="G396" s="5" t="s">
        <v>5010</v>
      </c>
      <c r="H396" s="6" t="s">
        <v>72</v>
      </c>
      <c r="I396" s="6">
        <v>8461</v>
      </c>
      <c r="J396" s="5" t="s">
        <v>18992</v>
      </c>
      <c r="K396" s="255">
        <v>26423</v>
      </c>
      <c r="L396" s="6">
        <v>9148752316</v>
      </c>
      <c r="M396" s="5" t="s">
        <v>18991</v>
      </c>
    </row>
    <row r="397" spans="1:13">
      <c r="A397" s="561">
        <v>395</v>
      </c>
      <c r="B397" s="571" t="s">
        <v>18470</v>
      </c>
      <c r="C397" s="571" t="s">
        <v>18469</v>
      </c>
      <c r="D397" s="571" t="s">
        <v>40</v>
      </c>
      <c r="E397" s="253" t="s">
        <v>4245</v>
      </c>
      <c r="F397" s="6">
        <v>550</v>
      </c>
      <c r="G397" s="5" t="s">
        <v>5010</v>
      </c>
      <c r="H397" s="6" t="s">
        <v>78</v>
      </c>
      <c r="I397" s="6">
        <v>6457</v>
      </c>
      <c r="J397" s="5" t="s">
        <v>18990</v>
      </c>
      <c r="K397" s="255">
        <v>26424</v>
      </c>
      <c r="L397" s="6">
        <v>9986686045</v>
      </c>
      <c r="M397" s="5" t="s">
        <v>18989</v>
      </c>
    </row>
    <row r="398" spans="1:13">
      <c r="A398" s="561">
        <v>396</v>
      </c>
      <c r="B398" s="571" t="s">
        <v>18470</v>
      </c>
      <c r="C398" s="571" t="s">
        <v>18469</v>
      </c>
      <c r="D398" s="571" t="s">
        <v>2145</v>
      </c>
      <c r="E398" s="253" t="s">
        <v>1594</v>
      </c>
      <c r="F398" s="6">
        <v>541</v>
      </c>
      <c r="G398" s="5" t="s">
        <v>12299</v>
      </c>
      <c r="H398" s="6" t="s">
        <v>72</v>
      </c>
      <c r="I398" s="6">
        <v>6416</v>
      </c>
      <c r="J398" s="5" t="s">
        <v>18988</v>
      </c>
      <c r="K398" s="255">
        <v>26431</v>
      </c>
      <c r="L398" s="6">
        <v>8095670549</v>
      </c>
      <c r="M398" s="5" t="s">
        <v>18987</v>
      </c>
    </row>
    <row r="399" spans="1:13">
      <c r="A399" s="561">
        <v>397</v>
      </c>
      <c r="B399" s="571" t="s">
        <v>18470</v>
      </c>
      <c r="C399" s="571" t="s">
        <v>18469</v>
      </c>
      <c r="D399" s="571" t="s">
        <v>2145</v>
      </c>
      <c r="E399" s="253" t="s">
        <v>51</v>
      </c>
      <c r="F399" s="6">
        <v>534</v>
      </c>
      <c r="G399" s="5" t="s">
        <v>5019</v>
      </c>
      <c r="H399" s="6" t="s">
        <v>72</v>
      </c>
      <c r="I399" s="6">
        <v>7114</v>
      </c>
      <c r="J399" s="5" t="s">
        <v>18986</v>
      </c>
      <c r="K399" s="255">
        <v>26436</v>
      </c>
      <c r="L399" s="257">
        <v>9789337959</v>
      </c>
      <c r="M399" s="5" t="s">
        <v>18985</v>
      </c>
    </row>
    <row r="400" spans="1:13">
      <c r="A400" s="561">
        <v>398</v>
      </c>
      <c r="B400" s="571" t="s">
        <v>18470</v>
      </c>
      <c r="C400" s="571" t="s">
        <v>18469</v>
      </c>
      <c r="D400" s="571" t="s">
        <v>18529</v>
      </c>
      <c r="E400" s="253" t="s">
        <v>51</v>
      </c>
      <c r="F400" s="6">
        <v>534</v>
      </c>
      <c r="G400" s="5" t="s">
        <v>5019</v>
      </c>
      <c r="H400" s="6" t="s">
        <v>72</v>
      </c>
      <c r="I400" s="6">
        <v>7117</v>
      </c>
      <c r="J400" s="5" t="s">
        <v>18984</v>
      </c>
      <c r="K400" s="255">
        <v>26436</v>
      </c>
      <c r="L400" s="6">
        <v>9008538901</v>
      </c>
      <c r="M400" s="5" t="s">
        <v>18983</v>
      </c>
    </row>
    <row r="401" spans="1:13">
      <c r="A401" s="561">
        <v>399</v>
      </c>
      <c r="B401" s="571" t="s">
        <v>18470</v>
      </c>
      <c r="C401" s="571" t="s">
        <v>18469</v>
      </c>
      <c r="D401" s="571" t="s">
        <v>43</v>
      </c>
      <c r="E401" s="253" t="s">
        <v>43</v>
      </c>
      <c r="F401" s="6">
        <v>539</v>
      </c>
      <c r="G401" s="5" t="s">
        <v>6471</v>
      </c>
      <c r="H401" s="6" t="s">
        <v>72</v>
      </c>
      <c r="I401" s="6">
        <v>6401</v>
      </c>
      <c r="J401" s="5" t="s">
        <v>18982</v>
      </c>
      <c r="K401" s="255">
        <v>26522</v>
      </c>
      <c r="L401" s="6">
        <v>9449324530</v>
      </c>
      <c r="M401" s="5" t="s">
        <v>18981</v>
      </c>
    </row>
    <row r="402" spans="1:13">
      <c r="A402" s="561">
        <v>400</v>
      </c>
      <c r="B402" s="571" t="s">
        <v>18470</v>
      </c>
      <c r="C402" s="571" t="s">
        <v>18469</v>
      </c>
      <c r="D402" s="571" t="s">
        <v>32</v>
      </c>
      <c r="E402" s="253" t="s">
        <v>160</v>
      </c>
      <c r="F402" s="6">
        <v>530</v>
      </c>
      <c r="G402" s="5" t="s">
        <v>11249</v>
      </c>
      <c r="H402" s="6" t="s">
        <v>78</v>
      </c>
      <c r="I402" s="6">
        <v>6332</v>
      </c>
      <c r="J402" s="5" t="s">
        <v>18980</v>
      </c>
      <c r="K402" s="255">
        <v>26522</v>
      </c>
      <c r="L402" s="6">
        <v>7760478317</v>
      </c>
      <c r="M402" s="5" t="s">
        <v>18979</v>
      </c>
    </row>
    <row r="403" spans="1:13">
      <c r="A403" s="561">
        <v>401</v>
      </c>
      <c r="B403" s="571" t="s">
        <v>18470</v>
      </c>
      <c r="C403" s="571" t="s">
        <v>18469</v>
      </c>
      <c r="D403" s="571" t="s">
        <v>43</v>
      </c>
      <c r="E403" s="253" t="s">
        <v>43</v>
      </c>
      <c r="F403" s="6">
        <v>539</v>
      </c>
      <c r="G403" s="5" t="s">
        <v>6471</v>
      </c>
      <c r="H403" s="6" t="s">
        <v>72</v>
      </c>
      <c r="I403" s="6">
        <v>8314</v>
      </c>
      <c r="J403" s="5" t="s">
        <v>18978</v>
      </c>
      <c r="K403" s="255">
        <v>26525</v>
      </c>
      <c r="L403" s="6">
        <v>9880804082</v>
      </c>
      <c r="M403" s="5" t="s">
        <v>18977</v>
      </c>
    </row>
    <row r="404" spans="1:13">
      <c r="A404" s="561">
        <v>402</v>
      </c>
      <c r="B404" s="571" t="s">
        <v>18470</v>
      </c>
      <c r="C404" s="571" t="s">
        <v>18469</v>
      </c>
      <c r="D404" s="571" t="s">
        <v>40</v>
      </c>
      <c r="E404" s="253" t="s">
        <v>776</v>
      </c>
      <c r="F404" s="6">
        <v>540</v>
      </c>
      <c r="G404" s="5" t="s">
        <v>4722</v>
      </c>
      <c r="H404" s="6" t="s">
        <v>72</v>
      </c>
      <c r="I404" s="6">
        <v>6444</v>
      </c>
      <c r="J404" s="5" t="s">
        <v>18976</v>
      </c>
      <c r="K404" s="255">
        <v>26527</v>
      </c>
      <c r="L404" s="6">
        <v>6366277877</v>
      </c>
      <c r="M404" s="5" t="s">
        <v>18975</v>
      </c>
    </row>
    <row r="405" spans="1:13">
      <c r="A405" s="561">
        <v>403</v>
      </c>
      <c r="B405" s="571" t="s">
        <v>18470</v>
      </c>
      <c r="C405" s="571" t="s">
        <v>18469</v>
      </c>
      <c r="D405" s="571" t="s">
        <v>32</v>
      </c>
      <c r="E405" s="253" t="s">
        <v>149</v>
      </c>
      <c r="F405" s="6">
        <v>524</v>
      </c>
      <c r="G405" s="5" t="s">
        <v>4247</v>
      </c>
      <c r="H405" s="6" t="s">
        <v>78</v>
      </c>
      <c r="I405" s="6">
        <v>6314</v>
      </c>
      <c r="J405" s="5" t="s">
        <v>18974</v>
      </c>
      <c r="K405" s="255">
        <v>26543</v>
      </c>
      <c r="L405" s="6">
        <v>9611080355</v>
      </c>
      <c r="M405" s="5" t="s">
        <v>18973</v>
      </c>
    </row>
    <row r="406" spans="1:13">
      <c r="A406" s="561">
        <v>404</v>
      </c>
      <c r="B406" s="571" t="s">
        <v>18470</v>
      </c>
      <c r="C406" s="571" t="s">
        <v>18469</v>
      </c>
      <c r="D406" s="571" t="s">
        <v>40</v>
      </c>
      <c r="E406" s="253" t="s">
        <v>776</v>
      </c>
      <c r="F406" s="6">
        <v>540</v>
      </c>
      <c r="G406" s="5" t="s">
        <v>4722</v>
      </c>
      <c r="H406" s="6" t="s">
        <v>72</v>
      </c>
      <c r="I406" s="6">
        <v>6443</v>
      </c>
      <c r="J406" s="5" t="s">
        <v>18972</v>
      </c>
      <c r="K406" s="255">
        <v>26546</v>
      </c>
      <c r="L406" s="6">
        <v>9740017736</v>
      </c>
      <c r="M406" s="5" t="s">
        <v>18971</v>
      </c>
    </row>
    <row r="407" spans="1:13">
      <c r="A407" s="561">
        <v>405</v>
      </c>
      <c r="B407" s="571" t="s">
        <v>18470</v>
      </c>
      <c r="C407" s="571" t="s">
        <v>18469</v>
      </c>
      <c r="D407" s="571" t="s">
        <v>18529</v>
      </c>
      <c r="E407" s="253" t="s">
        <v>51</v>
      </c>
      <c r="F407" s="6">
        <v>534</v>
      </c>
      <c r="G407" s="5" t="s">
        <v>5019</v>
      </c>
      <c r="H407" s="6" t="s">
        <v>78</v>
      </c>
      <c r="I407" s="6">
        <v>8470</v>
      </c>
      <c r="J407" s="5" t="s">
        <v>18970</v>
      </c>
      <c r="K407" s="255">
        <v>26556</v>
      </c>
      <c r="L407" s="6">
        <v>9965681681</v>
      </c>
      <c r="M407" s="5" t="s">
        <v>18969</v>
      </c>
    </row>
    <row r="408" spans="1:13">
      <c r="A408" s="561">
        <v>406</v>
      </c>
      <c r="B408" s="571" t="s">
        <v>18470</v>
      </c>
      <c r="C408" s="571" t="s">
        <v>18469</v>
      </c>
      <c r="D408" s="571" t="s">
        <v>18529</v>
      </c>
      <c r="E408" s="253" t="s">
        <v>51</v>
      </c>
      <c r="F408" s="6">
        <v>534</v>
      </c>
      <c r="G408" s="5" t="s">
        <v>5019</v>
      </c>
      <c r="H408" s="6" t="s">
        <v>67</v>
      </c>
      <c r="I408" s="6">
        <v>7367</v>
      </c>
      <c r="J408" s="5" t="s">
        <v>18968</v>
      </c>
      <c r="K408" s="255">
        <v>26558</v>
      </c>
      <c r="L408" s="6">
        <v>9048251904</v>
      </c>
      <c r="M408" s="258" t="s">
        <v>18967</v>
      </c>
    </row>
    <row r="409" spans="1:13">
      <c r="A409" s="561">
        <v>407</v>
      </c>
      <c r="B409" s="571" t="s">
        <v>18470</v>
      </c>
      <c r="C409" s="571" t="s">
        <v>18469</v>
      </c>
      <c r="D409" s="571" t="s">
        <v>18529</v>
      </c>
      <c r="E409" s="253" t="s">
        <v>51</v>
      </c>
      <c r="F409" s="6">
        <v>534</v>
      </c>
      <c r="G409" s="5" t="s">
        <v>5019</v>
      </c>
      <c r="H409" s="6" t="s">
        <v>67</v>
      </c>
      <c r="I409" s="6">
        <v>7373</v>
      </c>
      <c r="J409" s="5" t="s">
        <v>18966</v>
      </c>
      <c r="K409" s="255">
        <v>26767</v>
      </c>
      <c r="L409" s="6">
        <v>9746181133</v>
      </c>
      <c r="M409" s="5" t="s">
        <v>18965</v>
      </c>
    </row>
    <row r="410" spans="1:13">
      <c r="A410" s="561">
        <v>408</v>
      </c>
      <c r="B410" s="571" t="s">
        <v>18470</v>
      </c>
      <c r="C410" s="571" t="s">
        <v>18469</v>
      </c>
      <c r="D410" s="571" t="s">
        <v>42</v>
      </c>
      <c r="E410" s="253" t="s">
        <v>42</v>
      </c>
      <c r="F410" s="6">
        <v>549</v>
      </c>
      <c r="G410" s="5" t="s">
        <v>10054</v>
      </c>
      <c r="H410" s="6" t="s">
        <v>72</v>
      </c>
      <c r="I410" s="6">
        <v>8436</v>
      </c>
      <c r="J410" s="5" t="s">
        <v>18964</v>
      </c>
      <c r="K410" s="255">
        <v>26836</v>
      </c>
      <c r="L410" s="6">
        <v>9741003937</v>
      </c>
      <c r="M410" s="5" t="s">
        <v>18963</v>
      </c>
    </row>
    <row r="411" spans="1:13">
      <c r="A411" s="561">
        <v>409</v>
      </c>
      <c r="B411" s="571" t="s">
        <v>18470</v>
      </c>
      <c r="C411" s="571" t="s">
        <v>18469</v>
      </c>
      <c r="D411" s="571" t="s">
        <v>18529</v>
      </c>
      <c r="E411" s="253" t="s">
        <v>51</v>
      </c>
      <c r="F411" s="6">
        <v>534</v>
      </c>
      <c r="G411" s="5" t="s">
        <v>5019</v>
      </c>
      <c r="H411" s="6" t="s">
        <v>72</v>
      </c>
      <c r="I411" s="6">
        <v>7109</v>
      </c>
      <c r="J411" s="5" t="s">
        <v>18962</v>
      </c>
      <c r="K411" s="255">
        <v>26837</v>
      </c>
      <c r="L411" s="6">
        <v>9441912798</v>
      </c>
      <c r="M411" s="5" t="s">
        <v>18961</v>
      </c>
    </row>
    <row r="412" spans="1:13">
      <c r="A412" s="561">
        <v>410</v>
      </c>
      <c r="B412" s="571" t="s">
        <v>18470</v>
      </c>
      <c r="C412" s="571" t="s">
        <v>18469</v>
      </c>
      <c r="D412" s="571" t="s">
        <v>1628</v>
      </c>
      <c r="E412" s="253" t="s">
        <v>46</v>
      </c>
      <c r="F412" s="6">
        <v>528</v>
      </c>
      <c r="G412" s="5" t="s">
        <v>46</v>
      </c>
      <c r="H412" s="6" t="s">
        <v>67</v>
      </c>
      <c r="I412" s="6">
        <v>7364</v>
      </c>
      <c r="J412" s="5" t="s">
        <v>18960</v>
      </c>
      <c r="K412" s="255">
        <v>26861</v>
      </c>
      <c r="L412" s="6">
        <v>9036176739</v>
      </c>
      <c r="M412" s="5" t="s">
        <v>18959</v>
      </c>
    </row>
    <row r="413" spans="1:13">
      <c r="A413" s="561">
        <v>411</v>
      </c>
      <c r="B413" s="571" t="s">
        <v>18470</v>
      </c>
      <c r="C413" s="571" t="s">
        <v>18469</v>
      </c>
      <c r="D413" s="571" t="s">
        <v>32</v>
      </c>
      <c r="E413" s="253" t="s">
        <v>32</v>
      </c>
      <c r="F413" s="6">
        <v>538</v>
      </c>
      <c r="G413" s="5" t="s">
        <v>6626</v>
      </c>
      <c r="H413" s="6" t="s">
        <v>67</v>
      </c>
      <c r="I413" s="6">
        <v>7376</v>
      </c>
      <c r="J413" s="5" t="s">
        <v>18958</v>
      </c>
      <c r="K413" s="255">
        <v>26879</v>
      </c>
      <c r="L413" s="6">
        <v>9948652114</v>
      </c>
      <c r="M413" s="5" t="s">
        <v>18957</v>
      </c>
    </row>
    <row r="414" spans="1:13">
      <c r="A414" s="561">
        <v>412</v>
      </c>
      <c r="B414" s="571" t="s">
        <v>18470</v>
      </c>
      <c r="C414" s="571" t="s">
        <v>18469</v>
      </c>
      <c r="D414" s="571" t="s">
        <v>1628</v>
      </c>
      <c r="E414" s="253" t="s">
        <v>1326</v>
      </c>
      <c r="F414" s="6">
        <v>527</v>
      </c>
      <c r="G414" s="5" t="s">
        <v>2859</v>
      </c>
      <c r="H414" s="6" t="s">
        <v>72</v>
      </c>
      <c r="I414" s="6">
        <v>6323</v>
      </c>
      <c r="J414" s="5" t="s">
        <v>18956</v>
      </c>
      <c r="K414" s="255">
        <v>26912</v>
      </c>
      <c r="L414" s="6">
        <v>9591202388</v>
      </c>
      <c r="M414" s="5" t="s">
        <v>18955</v>
      </c>
    </row>
    <row r="415" spans="1:13">
      <c r="A415" s="561">
        <v>413</v>
      </c>
      <c r="B415" s="571" t="s">
        <v>18470</v>
      </c>
      <c r="C415" s="571" t="s">
        <v>18469</v>
      </c>
      <c r="D415" s="571" t="s">
        <v>40</v>
      </c>
      <c r="E415" s="253" t="s">
        <v>776</v>
      </c>
      <c r="F415" s="6">
        <v>540</v>
      </c>
      <c r="G415" s="5" t="s">
        <v>4722</v>
      </c>
      <c r="H415" s="6" t="s">
        <v>67</v>
      </c>
      <c r="I415" s="6">
        <v>7393</v>
      </c>
      <c r="J415" s="5" t="s">
        <v>18954</v>
      </c>
      <c r="K415" s="255">
        <v>26917</v>
      </c>
      <c r="L415" s="6">
        <v>9014323656</v>
      </c>
      <c r="M415" s="5" t="s">
        <v>18953</v>
      </c>
    </row>
    <row r="416" spans="1:13">
      <c r="A416" s="561">
        <v>414</v>
      </c>
      <c r="B416" s="571" t="s">
        <v>18470</v>
      </c>
      <c r="C416" s="571" t="s">
        <v>18469</v>
      </c>
      <c r="D416" s="571" t="s">
        <v>18529</v>
      </c>
      <c r="E416" s="253" t="s">
        <v>51</v>
      </c>
      <c r="F416" s="6">
        <v>534</v>
      </c>
      <c r="G416" s="5" t="s">
        <v>5019</v>
      </c>
      <c r="H416" s="6" t="s">
        <v>72</v>
      </c>
      <c r="I416" s="6">
        <v>8372</v>
      </c>
      <c r="J416" s="5" t="s">
        <v>7083</v>
      </c>
      <c r="K416" s="255">
        <v>26934</v>
      </c>
      <c r="L416" s="6">
        <v>9513722111</v>
      </c>
      <c r="M416" s="5" t="s">
        <v>18952</v>
      </c>
    </row>
    <row r="417" spans="1:13">
      <c r="A417" s="561">
        <v>415</v>
      </c>
      <c r="B417" s="571" t="s">
        <v>18470</v>
      </c>
      <c r="C417" s="571" t="s">
        <v>18469</v>
      </c>
      <c r="D417" s="571" t="s">
        <v>18529</v>
      </c>
      <c r="E417" s="253" t="s">
        <v>51</v>
      </c>
      <c r="F417" s="6">
        <v>534</v>
      </c>
      <c r="G417" s="5" t="s">
        <v>5019</v>
      </c>
      <c r="H417" s="6" t="s">
        <v>67</v>
      </c>
      <c r="I417" s="6">
        <v>7108</v>
      </c>
      <c r="J417" s="5" t="s">
        <v>18951</v>
      </c>
      <c r="K417" s="255">
        <v>26934</v>
      </c>
      <c r="L417" s="6">
        <v>9686515514</v>
      </c>
      <c r="M417" s="5" t="s">
        <v>18950</v>
      </c>
    </row>
    <row r="418" spans="1:13">
      <c r="A418" s="561">
        <v>416</v>
      </c>
      <c r="B418" s="571" t="s">
        <v>18470</v>
      </c>
      <c r="C418" s="571" t="s">
        <v>18469</v>
      </c>
      <c r="D418" s="571" t="s">
        <v>18529</v>
      </c>
      <c r="E418" s="253" t="s">
        <v>51</v>
      </c>
      <c r="F418" s="6">
        <v>534</v>
      </c>
      <c r="G418" s="5" t="s">
        <v>5019</v>
      </c>
      <c r="H418" s="6" t="s">
        <v>72</v>
      </c>
      <c r="I418" s="6">
        <v>7105</v>
      </c>
      <c r="J418" s="5" t="s">
        <v>18949</v>
      </c>
      <c r="K418" s="255">
        <v>26934</v>
      </c>
      <c r="L418" s="6">
        <v>8419913655</v>
      </c>
      <c r="M418" s="5" t="s">
        <v>18948</v>
      </c>
    </row>
    <row r="419" spans="1:13">
      <c r="A419" s="561">
        <v>417</v>
      </c>
      <c r="B419" s="571" t="s">
        <v>18470</v>
      </c>
      <c r="C419" s="571" t="s">
        <v>18469</v>
      </c>
      <c r="D419" s="571" t="s">
        <v>18529</v>
      </c>
      <c r="E419" s="253" t="s">
        <v>51</v>
      </c>
      <c r="F419" s="6">
        <v>534</v>
      </c>
      <c r="G419" s="5" t="s">
        <v>5019</v>
      </c>
      <c r="H419" s="6" t="s">
        <v>72</v>
      </c>
      <c r="I419" s="6">
        <v>7103</v>
      </c>
      <c r="J419" s="5" t="s">
        <v>18947</v>
      </c>
      <c r="K419" s="255">
        <v>26934</v>
      </c>
      <c r="L419" s="6">
        <v>9789721193</v>
      </c>
      <c r="M419" s="5" t="s">
        <v>18946</v>
      </c>
    </row>
    <row r="420" spans="1:13">
      <c r="A420" s="561">
        <v>418</v>
      </c>
      <c r="B420" s="571" t="s">
        <v>18470</v>
      </c>
      <c r="C420" s="571" t="s">
        <v>18469</v>
      </c>
      <c r="D420" s="571" t="s">
        <v>42</v>
      </c>
      <c r="E420" s="253" t="s">
        <v>42</v>
      </c>
      <c r="F420" s="6">
        <v>549</v>
      </c>
      <c r="G420" s="5" t="s">
        <v>10054</v>
      </c>
      <c r="H420" s="6" t="s">
        <v>72</v>
      </c>
      <c r="I420" s="6">
        <v>8188</v>
      </c>
      <c r="J420" s="5" t="s">
        <v>7652</v>
      </c>
      <c r="K420" s="255">
        <v>26934</v>
      </c>
      <c r="L420" s="6">
        <v>9483566267</v>
      </c>
      <c r="M420" s="5" t="s">
        <v>18945</v>
      </c>
    </row>
    <row r="421" spans="1:13">
      <c r="A421" s="561">
        <v>419</v>
      </c>
      <c r="B421" s="571" t="s">
        <v>18470</v>
      </c>
      <c r="C421" s="571" t="s">
        <v>18469</v>
      </c>
      <c r="D421" s="571" t="s">
        <v>42</v>
      </c>
      <c r="E421" s="253" t="s">
        <v>42</v>
      </c>
      <c r="F421" s="6">
        <v>549</v>
      </c>
      <c r="G421" s="5" t="s">
        <v>10054</v>
      </c>
      <c r="H421" s="6" t="s">
        <v>78</v>
      </c>
      <c r="I421" s="6">
        <v>8187</v>
      </c>
      <c r="J421" s="5" t="s">
        <v>10401</v>
      </c>
      <c r="K421" s="255">
        <v>26934</v>
      </c>
      <c r="L421" s="6">
        <v>9448671756</v>
      </c>
      <c r="M421" s="5" t="s">
        <v>18944</v>
      </c>
    </row>
    <row r="422" spans="1:13">
      <c r="A422" s="561">
        <v>420</v>
      </c>
      <c r="B422" s="571" t="s">
        <v>18470</v>
      </c>
      <c r="C422" s="571" t="s">
        <v>18469</v>
      </c>
      <c r="D422" s="571" t="s">
        <v>40</v>
      </c>
      <c r="E422" s="253" t="s">
        <v>4245</v>
      </c>
      <c r="F422" s="6">
        <v>550</v>
      </c>
      <c r="G422" s="5" t="s">
        <v>5010</v>
      </c>
      <c r="H422" s="6" t="s">
        <v>78</v>
      </c>
      <c r="I422" s="6">
        <v>8325</v>
      </c>
      <c r="J422" s="5" t="s">
        <v>5280</v>
      </c>
      <c r="K422" s="255">
        <v>26956</v>
      </c>
      <c r="L422" s="6">
        <v>9895221064</v>
      </c>
      <c r="M422" s="5" t="s">
        <v>18943</v>
      </c>
    </row>
    <row r="423" spans="1:13">
      <c r="A423" s="561">
        <v>421</v>
      </c>
      <c r="B423" s="571" t="s">
        <v>18470</v>
      </c>
      <c r="C423" s="571" t="s">
        <v>18469</v>
      </c>
      <c r="D423" s="571" t="s">
        <v>18529</v>
      </c>
      <c r="E423" s="253" t="s">
        <v>51</v>
      </c>
      <c r="F423" s="6">
        <v>534</v>
      </c>
      <c r="G423" s="5" t="s">
        <v>5019</v>
      </c>
      <c r="H423" s="6" t="s">
        <v>72</v>
      </c>
      <c r="I423" s="6">
        <v>7102</v>
      </c>
      <c r="J423" s="5" t="s">
        <v>18942</v>
      </c>
      <c r="K423" s="255">
        <v>26975</v>
      </c>
      <c r="L423" s="6">
        <v>8547394605</v>
      </c>
      <c r="M423" s="5" t="s">
        <v>18941</v>
      </c>
    </row>
    <row r="424" spans="1:13">
      <c r="A424" s="561">
        <v>422</v>
      </c>
      <c r="B424" s="571" t="s">
        <v>18470</v>
      </c>
      <c r="C424" s="571" t="s">
        <v>18469</v>
      </c>
      <c r="D424" s="571" t="s">
        <v>42</v>
      </c>
      <c r="E424" s="253" t="s">
        <v>42</v>
      </c>
      <c r="F424" s="6">
        <v>549</v>
      </c>
      <c r="G424" s="5" t="s">
        <v>10054</v>
      </c>
      <c r="H424" s="6" t="s">
        <v>72</v>
      </c>
      <c r="I424" s="6">
        <v>8186</v>
      </c>
      <c r="J424" s="5" t="s">
        <v>18940</v>
      </c>
      <c r="K424" s="255">
        <v>26975</v>
      </c>
      <c r="L424" s="6">
        <v>9600187959</v>
      </c>
      <c r="M424" s="5" t="s">
        <v>18939</v>
      </c>
    </row>
    <row r="425" spans="1:13">
      <c r="A425" s="561">
        <v>423</v>
      </c>
      <c r="B425" s="571" t="s">
        <v>18470</v>
      </c>
      <c r="C425" s="571" t="s">
        <v>18469</v>
      </c>
      <c r="D425" s="571" t="s">
        <v>43</v>
      </c>
      <c r="E425" s="253" t="s">
        <v>1539</v>
      </c>
      <c r="F425" s="6">
        <v>532</v>
      </c>
      <c r="G425" s="5" t="s">
        <v>11239</v>
      </c>
      <c r="H425" s="6" t="s">
        <v>72</v>
      </c>
      <c r="I425" s="6">
        <v>6370</v>
      </c>
      <c r="J425" s="5" t="s">
        <v>18938</v>
      </c>
      <c r="K425" s="255">
        <v>26975</v>
      </c>
      <c r="L425" s="6">
        <v>9972320023</v>
      </c>
      <c r="M425" s="5" t="s">
        <v>18937</v>
      </c>
    </row>
    <row r="426" spans="1:13">
      <c r="A426" s="561">
        <v>424</v>
      </c>
      <c r="B426" s="571" t="s">
        <v>18470</v>
      </c>
      <c r="C426" s="571" t="s">
        <v>18469</v>
      </c>
      <c r="D426" s="571" t="s">
        <v>32</v>
      </c>
      <c r="E426" s="253" t="s">
        <v>149</v>
      </c>
      <c r="F426" s="6">
        <v>524</v>
      </c>
      <c r="G426" s="5" t="s">
        <v>4247</v>
      </c>
      <c r="H426" s="6" t="s">
        <v>67</v>
      </c>
      <c r="I426" s="6">
        <v>7361</v>
      </c>
      <c r="J426" s="5" t="s">
        <v>18936</v>
      </c>
      <c r="K426" s="255">
        <v>26975</v>
      </c>
      <c r="L426" s="6">
        <v>9075746040</v>
      </c>
      <c r="M426" s="5" t="s">
        <v>18935</v>
      </c>
    </row>
    <row r="427" spans="1:13">
      <c r="A427" s="561">
        <v>425</v>
      </c>
      <c r="B427" s="571" t="s">
        <v>18470</v>
      </c>
      <c r="C427" s="571" t="s">
        <v>18469</v>
      </c>
      <c r="D427" s="571" t="s">
        <v>43</v>
      </c>
      <c r="E427" s="253" t="s">
        <v>43</v>
      </c>
      <c r="F427" s="6">
        <v>539</v>
      </c>
      <c r="G427" s="5" t="s">
        <v>6471</v>
      </c>
      <c r="H427" s="6" t="s">
        <v>72</v>
      </c>
      <c r="I427" s="6">
        <v>6400</v>
      </c>
      <c r="J427" s="5" t="s">
        <v>18934</v>
      </c>
      <c r="K427" s="255">
        <v>26977</v>
      </c>
      <c r="L427" s="6">
        <v>7806962747</v>
      </c>
      <c r="M427" s="5" t="s">
        <v>18933</v>
      </c>
    </row>
    <row r="428" spans="1:13">
      <c r="A428" s="561">
        <v>426</v>
      </c>
      <c r="B428" s="571" t="s">
        <v>18470</v>
      </c>
      <c r="C428" s="571" t="s">
        <v>18469</v>
      </c>
      <c r="D428" s="571" t="s">
        <v>40</v>
      </c>
      <c r="E428" s="253" t="s">
        <v>29</v>
      </c>
      <c r="F428" s="6">
        <v>535</v>
      </c>
      <c r="G428" s="5" t="s">
        <v>4896</v>
      </c>
      <c r="H428" s="6" t="s">
        <v>78</v>
      </c>
      <c r="I428" s="6">
        <v>8156</v>
      </c>
      <c r="J428" s="5" t="s">
        <v>18932</v>
      </c>
      <c r="K428" s="255">
        <v>26977</v>
      </c>
      <c r="L428" s="6">
        <v>9405929332</v>
      </c>
      <c r="M428" s="5" t="s">
        <v>18931</v>
      </c>
    </row>
    <row r="429" spans="1:13">
      <c r="A429" s="561">
        <v>427</v>
      </c>
      <c r="B429" s="571" t="s">
        <v>18470</v>
      </c>
      <c r="C429" s="571" t="s">
        <v>18469</v>
      </c>
      <c r="D429" s="571" t="s">
        <v>42</v>
      </c>
      <c r="E429" s="253" t="s">
        <v>42</v>
      </c>
      <c r="F429" s="6">
        <v>549</v>
      </c>
      <c r="G429" s="5" t="s">
        <v>10054</v>
      </c>
      <c r="H429" s="6" t="s">
        <v>72</v>
      </c>
      <c r="I429" s="6">
        <v>8185</v>
      </c>
      <c r="J429" s="5" t="s">
        <v>18930</v>
      </c>
      <c r="K429" s="255">
        <v>26980</v>
      </c>
      <c r="L429" s="6">
        <v>9901730859</v>
      </c>
      <c r="M429" s="5" t="s">
        <v>18929</v>
      </c>
    </row>
    <row r="430" spans="1:13">
      <c r="A430" s="561">
        <v>428</v>
      </c>
      <c r="B430" s="571" t="s">
        <v>18470</v>
      </c>
      <c r="C430" s="571" t="s">
        <v>18469</v>
      </c>
      <c r="D430" s="571" t="s">
        <v>43</v>
      </c>
      <c r="E430" s="253" t="s">
        <v>43</v>
      </c>
      <c r="F430" s="6">
        <v>539</v>
      </c>
      <c r="G430" s="5" t="s">
        <v>6471</v>
      </c>
      <c r="H430" s="6" t="s">
        <v>72</v>
      </c>
      <c r="I430" s="6">
        <v>6399</v>
      </c>
      <c r="J430" s="5" t="s">
        <v>12828</v>
      </c>
      <c r="K430" s="255">
        <v>26988</v>
      </c>
      <c r="L430" s="6">
        <v>9510858600</v>
      </c>
      <c r="M430" s="5" t="s">
        <v>18928</v>
      </c>
    </row>
    <row r="431" spans="1:13">
      <c r="A431" s="561">
        <v>429</v>
      </c>
      <c r="B431" s="571" t="s">
        <v>18470</v>
      </c>
      <c r="C431" s="571" t="s">
        <v>18469</v>
      </c>
      <c r="D431" s="571" t="s">
        <v>43</v>
      </c>
      <c r="E431" s="253" t="s">
        <v>1539</v>
      </c>
      <c r="F431" s="6">
        <v>532</v>
      </c>
      <c r="G431" s="5" t="s">
        <v>11239</v>
      </c>
      <c r="H431" s="6" t="s">
        <v>72</v>
      </c>
      <c r="I431" s="6">
        <v>8458</v>
      </c>
      <c r="J431" s="5" t="s">
        <v>18927</v>
      </c>
      <c r="K431" s="255">
        <v>26990</v>
      </c>
      <c r="L431" s="6">
        <v>9940909021</v>
      </c>
      <c r="M431" s="5" t="s">
        <v>18926</v>
      </c>
    </row>
    <row r="432" spans="1:13">
      <c r="A432" s="561">
        <v>430</v>
      </c>
      <c r="B432" s="571" t="s">
        <v>18470</v>
      </c>
      <c r="C432" s="571" t="s">
        <v>18469</v>
      </c>
      <c r="D432" s="571" t="s">
        <v>40</v>
      </c>
      <c r="E432" s="253" t="s">
        <v>4245</v>
      </c>
      <c r="F432" s="6">
        <v>550</v>
      </c>
      <c r="G432" s="5" t="s">
        <v>5010</v>
      </c>
      <c r="H432" s="6" t="s">
        <v>78</v>
      </c>
      <c r="I432" s="6">
        <v>6456</v>
      </c>
      <c r="J432" s="5" t="s">
        <v>18925</v>
      </c>
      <c r="K432" s="255">
        <v>26990</v>
      </c>
      <c r="L432" s="6">
        <v>9035712726</v>
      </c>
      <c r="M432" s="5" t="s">
        <v>18924</v>
      </c>
    </row>
    <row r="433" spans="1:13">
      <c r="A433" s="561">
        <v>431</v>
      </c>
      <c r="B433" s="571" t="s">
        <v>18470</v>
      </c>
      <c r="C433" s="571" t="s">
        <v>18469</v>
      </c>
      <c r="D433" s="571" t="s">
        <v>43</v>
      </c>
      <c r="E433" s="253" t="s">
        <v>43</v>
      </c>
      <c r="F433" s="6">
        <v>539</v>
      </c>
      <c r="G433" s="5" t="s">
        <v>6471</v>
      </c>
      <c r="H433" s="6" t="s">
        <v>78</v>
      </c>
      <c r="I433" s="6">
        <v>6398</v>
      </c>
      <c r="J433" s="5" t="s">
        <v>4061</v>
      </c>
      <c r="K433" s="255">
        <v>27008</v>
      </c>
      <c r="L433" s="6">
        <v>8483094990</v>
      </c>
      <c r="M433" s="5" t="s">
        <v>18923</v>
      </c>
    </row>
    <row r="434" spans="1:13">
      <c r="A434" s="561">
        <v>432</v>
      </c>
      <c r="B434" s="571" t="s">
        <v>18470</v>
      </c>
      <c r="C434" s="571" t="s">
        <v>18469</v>
      </c>
      <c r="D434" s="571" t="s">
        <v>2145</v>
      </c>
      <c r="E434" s="253" t="s">
        <v>1594</v>
      </c>
      <c r="F434" s="6">
        <v>541</v>
      </c>
      <c r="G434" s="5" t="s">
        <v>12299</v>
      </c>
      <c r="H434" s="6" t="s">
        <v>72</v>
      </c>
      <c r="I434" s="6">
        <v>6415</v>
      </c>
      <c r="J434" s="5" t="s">
        <v>18922</v>
      </c>
      <c r="K434" s="255">
        <v>27015</v>
      </c>
      <c r="L434" s="6">
        <v>9745815612</v>
      </c>
      <c r="M434" s="5" t="s">
        <v>18921</v>
      </c>
    </row>
    <row r="435" spans="1:13">
      <c r="A435" s="561">
        <v>433</v>
      </c>
      <c r="B435" s="571" t="s">
        <v>18470</v>
      </c>
      <c r="C435" s="571" t="s">
        <v>18469</v>
      </c>
      <c r="D435" s="571" t="s">
        <v>42</v>
      </c>
      <c r="E435" s="253" t="s">
        <v>42</v>
      </c>
      <c r="F435" s="6">
        <v>549</v>
      </c>
      <c r="G435" s="5" t="s">
        <v>10054</v>
      </c>
      <c r="H435" s="6" t="s">
        <v>72</v>
      </c>
      <c r="I435" s="6">
        <v>8184</v>
      </c>
      <c r="J435" s="5" t="s">
        <v>18920</v>
      </c>
      <c r="K435" s="255">
        <v>27017</v>
      </c>
      <c r="L435" s="6">
        <v>9901430144</v>
      </c>
      <c r="M435" s="5" t="s">
        <v>18919</v>
      </c>
    </row>
    <row r="436" spans="1:13">
      <c r="A436" s="561">
        <v>434</v>
      </c>
      <c r="B436" s="571" t="s">
        <v>18470</v>
      </c>
      <c r="C436" s="571" t="s">
        <v>18469</v>
      </c>
      <c r="D436" s="571" t="s">
        <v>2145</v>
      </c>
      <c r="E436" s="253" t="s">
        <v>51</v>
      </c>
      <c r="F436" s="6">
        <v>534</v>
      </c>
      <c r="G436" s="5" t="s">
        <v>5019</v>
      </c>
      <c r="H436" s="6" t="s">
        <v>72</v>
      </c>
      <c r="I436" s="6">
        <v>7098</v>
      </c>
      <c r="J436" s="5" t="s">
        <v>18918</v>
      </c>
      <c r="K436" s="255">
        <v>27184</v>
      </c>
      <c r="L436" s="6">
        <v>8970833259</v>
      </c>
      <c r="M436" s="5" t="s">
        <v>18917</v>
      </c>
    </row>
    <row r="437" spans="1:13">
      <c r="A437" s="561">
        <v>435</v>
      </c>
      <c r="B437" s="571" t="s">
        <v>18470</v>
      </c>
      <c r="C437" s="571" t="s">
        <v>18469</v>
      </c>
      <c r="D437" s="571" t="s">
        <v>1628</v>
      </c>
      <c r="E437" s="253" t="s">
        <v>19</v>
      </c>
      <c r="F437" s="6">
        <v>536</v>
      </c>
      <c r="G437" s="5" t="s">
        <v>4188</v>
      </c>
      <c r="H437" s="6" t="s">
        <v>78</v>
      </c>
      <c r="I437" s="6">
        <v>8320</v>
      </c>
      <c r="J437" s="5" t="s">
        <v>13022</v>
      </c>
      <c r="K437" s="255">
        <v>27236</v>
      </c>
      <c r="L437" s="6">
        <v>9916015523</v>
      </c>
      <c r="M437" s="5" t="s">
        <v>18916</v>
      </c>
    </row>
    <row r="438" spans="1:13">
      <c r="A438" s="561">
        <v>436</v>
      </c>
      <c r="B438" s="571" t="s">
        <v>18470</v>
      </c>
      <c r="C438" s="571" t="s">
        <v>18469</v>
      </c>
      <c r="D438" s="571" t="s">
        <v>42</v>
      </c>
      <c r="E438" s="253" t="s">
        <v>42</v>
      </c>
      <c r="F438" s="6">
        <v>549</v>
      </c>
      <c r="G438" s="5" t="s">
        <v>10054</v>
      </c>
      <c r="H438" s="6" t="s">
        <v>72</v>
      </c>
      <c r="I438" s="6">
        <v>8183</v>
      </c>
      <c r="J438" s="5" t="s">
        <v>18915</v>
      </c>
      <c r="K438" s="255">
        <v>27239</v>
      </c>
      <c r="L438" s="6">
        <v>8762608692</v>
      </c>
      <c r="M438" s="5" t="s">
        <v>18914</v>
      </c>
    </row>
    <row r="439" spans="1:13">
      <c r="A439" s="561">
        <v>437</v>
      </c>
      <c r="B439" s="571" t="s">
        <v>18470</v>
      </c>
      <c r="C439" s="571" t="s">
        <v>18469</v>
      </c>
      <c r="D439" s="571" t="s">
        <v>1628</v>
      </c>
      <c r="E439" s="253" t="s">
        <v>759</v>
      </c>
      <c r="F439" s="6">
        <v>537</v>
      </c>
      <c r="G439" s="5" t="s">
        <v>759</v>
      </c>
      <c r="H439" s="6" t="s">
        <v>72</v>
      </c>
      <c r="I439" s="6">
        <v>6437</v>
      </c>
      <c r="J439" s="5" t="s">
        <v>12351</v>
      </c>
      <c r="K439" s="255">
        <v>27239</v>
      </c>
      <c r="L439" s="6">
        <v>9611983408</v>
      </c>
      <c r="M439" s="5" t="s">
        <v>18913</v>
      </c>
    </row>
    <row r="440" spans="1:13">
      <c r="A440" s="561">
        <v>438</v>
      </c>
      <c r="B440" s="571" t="s">
        <v>18470</v>
      </c>
      <c r="C440" s="571" t="s">
        <v>18469</v>
      </c>
      <c r="D440" s="571" t="s">
        <v>1628</v>
      </c>
      <c r="E440" s="253" t="s">
        <v>19</v>
      </c>
      <c r="F440" s="6">
        <v>536</v>
      </c>
      <c r="G440" s="5" t="s">
        <v>4188</v>
      </c>
      <c r="H440" s="6" t="s">
        <v>72</v>
      </c>
      <c r="I440" s="6">
        <v>6432</v>
      </c>
      <c r="J440" s="5" t="s">
        <v>18912</v>
      </c>
      <c r="K440" s="255">
        <v>27272</v>
      </c>
      <c r="L440" s="6">
        <v>9986616100</v>
      </c>
      <c r="M440" s="5" t="s">
        <v>18911</v>
      </c>
    </row>
    <row r="441" spans="1:13">
      <c r="A441" s="561">
        <v>439</v>
      </c>
      <c r="B441" s="571" t="s">
        <v>18470</v>
      </c>
      <c r="C441" s="571" t="s">
        <v>18469</v>
      </c>
      <c r="D441" s="571" t="s">
        <v>1628</v>
      </c>
      <c r="E441" s="253" t="s">
        <v>19</v>
      </c>
      <c r="F441" s="6">
        <v>536</v>
      </c>
      <c r="G441" s="5" t="s">
        <v>4188</v>
      </c>
      <c r="H441" s="6" t="s">
        <v>72</v>
      </c>
      <c r="I441" s="6">
        <v>6431</v>
      </c>
      <c r="J441" s="5" t="s">
        <v>18910</v>
      </c>
      <c r="K441" s="255">
        <v>27274</v>
      </c>
      <c r="L441" s="6">
        <v>9916560503</v>
      </c>
      <c r="M441" s="5" t="s">
        <v>18909</v>
      </c>
    </row>
    <row r="442" spans="1:13">
      <c r="A442" s="561">
        <v>440</v>
      </c>
      <c r="B442" s="571" t="s">
        <v>18470</v>
      </c>
      <c r="C442" s="571" t="s">
        <v>18469</v>
      </c>
      <c r="D442" s="571" t="s">
        <v>40</v>
      </c>
      <c r="E442" s="253" t="s">
        <v>776</v>
      </c>
      <c r="F442" s="6">
        <v>540</v>
      </c>
      <c r="G442" s="5" t="s">
        <v>4722</v>
      </c>
      <c r="H442" s="6" t="s">
        <v>72</v>
      </c>
      <c r="I442" s="6">
        <v>6442</v>
      </c>
      <c r="J442" s="5" t="s">
        <v>18908</v>
      </c>
      <c r="K442" s="255">
        <v>27276</v>
      </c>
      <c r="L442" s="6">
        <v>9415563315</v>
      </c>
      <c r="M442" s="5" t="s">
        <v>18907</v>
      </c>
    </row>
    <row r="443" spans="1:13">
      <c r="A443" s="561">
        <v>441</v>
      </c>
      <c r="B443" s="571" t="s">
        <v>18470</v>
      </c>
      <c r="C443" s="571" t="s">
        <v>18469</v>
      </c>
      <c r="D443" s="571" t="s">
        <v>1628</v>
      </c>
      <c r="E443" s="256" t="s">
        <v>19</v>
      </c>
      <c r="F443" s="6">
        <v>536</v>
      </c>
      <c r="G443" s="5" t="s">
        <v>4188</v>
      </c>
      <c r="H443" s="6" t="s">
        <v>67</v>
      </c>
      <c r="I443" s="6">
        <v>779</v>
      </c>
      <c r="J443" s="5" t="s">
        <v>106</v>
      </c>
      <c r="K443" s="255">
        <v>27286</v>
      </c>
      <c r="L443" s="6">
        <v>9703446677</v>
      </c>
      <c r="M443" s="5" t="s">
        <v>18906</v>
      </c>
    </row>
    <row r="444" spans="1:13" ht="45">
      <c r="A444" s="561">
        <v>442</v>
      </c>
      <c r="B444" s="571" t="s">
        <v>18470</v>
      </c>
      <c r="C444" s="571" t="s">
        <v>18469</v>
      </c>
      <c r="D444" s="571" t="s">
        <v>18529</v>
      </c>
      <c r="E444" s="253" t="s">
        <v>51</v>
      </c>
      <c r="F444" s="6">
        <v>534</v>
      </c>
      <c r="G444" s="5" t="s">
        <v>5019</v>
      </c>
      <c r="H444" s="6" t="s">
        <v>67</v>
      </c>
      <c r="I444" s="6">
        <v>7405</v>
      </c>
      <c r="J444" s="5" t="s">
        <v>18905</v>
      </c>
      <c r="K444" s="255">
        <v>27295</v>
      </c>
      <c r="L444" s="6">
        <v>8297222240</v>
      </c>
      <c r="M444" s="260" t="s">
        <v>18904</v>
      </c>
    </row>
    <row r="445" spans="1:13">
      <c r="A445" s="561">
        <v>443</v>
      </c>
      <c r="B445" s="571" t="s">
        <v>18470</v>
      </c>
      <c r="C445" s="571" t="s">
        <v>18469</v>
      </c>
      <c r="D445" s="571" t="s">
        <v>2145</v>
      </c>
      <c r="E445" s="253" t="s">
        <v>1594</v>
      </c>
      <c r="F445" s="6">
        <v>541</v>
      </c>
      <c r="G445" s="5" t="s">
        <v>12299</v>
      </c>
      <c r="H445" s="6" t="s">
        <v>72</v>
      </c>
      <c r="I445" s="6">
        <v>6414</v>
      </c>
      <c r="J445" s="5" t="s">
        <v>18903</v>
      </c>
      <c r="K445" s="255">
        <v>27377</v>
      </c>
      <c r="L445" s="6">
        <v>8877949999</v>
      </c>
      <c r="M445" s="5" t="s">
        <v>18902</v>
      </c>
    </row>
    <row r="446" spans="1:13">
      <c r="A446" s="561">
        <v>444</v>
      </c>
      <c r="B446" s="571" t="s">
        <v>18470</v>
      </c>
      <c r="C446" s="571" t="s">
        <v>18469</v>
      </c>
      <c r="D446" s="571" t="s">
        <v>18529</v>
      </c>
      <c r="E446" s="253" t="s">
        <v>51</v>
      </c>
      <c r="F446" s="6">
        <v>534</v>
      </c>
      <c r="G446" s="5" t="s">
        <v>5019</v>
      </c>
      <c r="H446" s="6" t="s">
        <v>67</v>
      </c>
      <c r="I446" s="6">
        <v>7365</v>
      </c>
      <c r="J446" s="5" t="s">
        <v>18901</v>
      </c>
      <c r="K446" s="255">
        <v>27392</v>
      </c>
      <c r="L446" s="6">
        <v>8310473688</v>
      </c>
      <c r="M446" s="5" t="s">
        <v>18900</v>
      </c>
    </row>
    <row r="447" spans="1:13">
      <c r="A447" s="561">
        <v>445</v>
      </c>
      <c r="B447" s="571" t="s">
        <v>18470</v>
      </c>
      <c r="C447" s="571" t="s">
        <v>18469</v>
      </c>
      <c r="D447" s="571" t="s">
        <v>2145</v>
      </c>
      <c r="E447" s="253" t="s">
        <v>51</v>
      </c>
      <c r="F447" s="6">
        <v>534</v>
      </c>
      <c r="G447" s="5" t="s">
        <v>5019</v>
      </c>
      <c r="H447" s="6" t="s">
        <v>72</v>
      </c>
      <c r="I447" s="6">
        <v>8371</v>
      </c>
      <c r="J447" s="5" t="s">
        <v>1958</v>
      </c>
      <c r="K447" s="255">
        <v>27393</v>
      </c>
      <c r="L447" s="6">
        <v>8547766690</v>
      </c>
      <c r="M447" s="5" t="s">
        <v>18899</v>
      </c>
    </row>
    <row r="448" spans="1:13">
      <c r="A448" s="561">
        <v>446</v>
      </c>
      <c r="B448" s="571" t="s">
        <v>18470</v>
      </c>
      <c r="C448" s="571" t="s">
        <v>18469</v>
      </c>
      <c r="D448" s="571" t="s">
        <v>18529</v>
      </c>
      <c r="E448" s="253" t="s">
        <v>51</v>
      </c>
      <c r="F448" s="6">
        <v>534</v>
      </c>
      <c r="G448" s="5" t="s">
        <v>5019</v>
      </c>
      <c r="H448" s="6" t="s">
        <v>78</v>
      </c>
      <c r="I448" s="6">
        <v>7093</v>
      </c>
      <c r="J448" s="5" t="s">
        <v>7615</v>
      </c>
      <c r="K448" s="255">
        <v>27393</v>
      </c>
      <c r="L448" s="6">
        <v>8157861698</v>
      </c>
      <c r="M448" s="5" t="s">
        <v>18898</v>
      </c>
    </row>
    <row r="449" spans="1:13">
      <c r="A449" s="561">
        <v>447</v>
      </c>
      <c r="B449" s="571" t="s">
        <v>18470</v>
      </c>
      <c r="C449" s="571" t="s">
        <v>18469</v>
      </c>
      <c r="D449" s="571" t="s">
        <v>2145</v>
      </c>
      <c r="E449" s="253" t="s">
        <v>51</v>
      </c>
      <c r="F449" s="6">
        <v>534</v>
      </c>
      <c r="G449" s="5" t="s">
        <v>5019</v>
      </c>
      <c r="H449" s="6" t="s">
        <v>72</v>
      </c>
      <c r="I449" s="6">
        <v>7088</v>
      </c>
      <c r="J449" s="5" t="s">
        <v>18897</v>
      </c>
      <c r="K449" s="255">
        <v>27393</v>
      </c>
      <c r="L449" s="6">
        <v>9786886746</v>
      </c>
      <c r="M449" s="5" t="s">
        <v>18896</v>
      </c>
    </row>
    <row r="450" spans="1:13">
      <c r="A450" s="561">
        <v>448</v>
      </c>
      <c r="B450" s="571" t="s">
        <v>18470</v>
      </c>
      <c r="C450" s="571" t="s">
        <v>18469</v>
      </c>
      <c r="D450" s="571" t="s">
        <v>1628</v>
      </c>
      <c r="E450" s="253" t="s">
        <v>1326</v>
      </c>
      <c r="F450" s="6">
        <v>527</v>
      </c>
      <c r="G450" s="5" t="s">
        <v>2859</v>
      </c>
      <c r="H450" s="6" t="s">
        <v>72</v>
      </c>
      <c r="I450" s="6">
        <v>8299</v>
      </c>
      <c r="J450" s="5" t="s">
        <v>18895</v>
      </c>
      <c r="K450" s="255">
        <v>27482</v>
      </c>
      <c r="L450" s="6">
        <v>9740937389</v>
      </c>
      <c r="M450" s="5" t="s">
        <v>18894</v>
      </c>
    </row>
    <row r="451" spans="1:13">
      <c r="A451" s="561">
        <v>449</v>
      </c>
      <c r="B451" s="571" t="s">
        <v>18470</v>
      </c>
      <c r="C451" s="571" t="s">
        <v>18469</v>
      </c>
      <c r="D451" s="571" t="s">
        <v>32</v>
      </c>
      <c r="E451" s="253" t="s">
        <v>149</v>
      </c>
      <c r="F451" s="6">
        <v>524</v>
      </c>
      <c r="G451" s="5" t="s">
        <v>4247</v>
      </c>
      <c r="H451" s="6" t="s">
        <v>78</v>
      </c>
      <c r="I451" s="6">
        <v>8297</v>
      </c>
      <c r="J451" s="5" t="s">
        <v>18893</v>
      </c>
      <c r="K451" s="255">
        <v>27484</v>
      </c>
      <c r="L451" s="6">
        <v>9940400541</v>
      </c>
      <c r="M451" s="5" t="s">
        <v>18892</v>
      </c>
    </row>
    <row r="452" spans="1:13">
      <c r="A452" s="561">
        <v>450</v>
      </c>
      <c r="B452" s="571" t="s">
        <v>18470</v>
      </c>
      <c r="C452" s="571" t="s">
        <v>18469</v>
      </c>
      <c r="D452" s="571" t="s">
        <v>1628</v>
      </c>
      <c r="E452" s="253" t="s">
        <v>19</v>
      </c>
      <c r="F452" s="6">
        <v>536</v>
      </c>
      <c r="G452" s="5" t="s">
        <v>4188</v>
      </c>
      <c r="H452" s="6" t="s">
        <v>67</v>
      </c>
      <c r="I452" s="6">
        <v>7180</v>
      </c>
      <c r="J452" s="5" t="s">
        <v>18891</v>
      </c>
      <c r="K452" s="255">
        <v>27486</v>
      </c>
      <c r="L452" s="6">
        <v>7829665466</v>
      </c>
      <c r="M452" s="5" t="s">
        <v>18890</v>
      </c>
    </row>
    <row r="453" spans="1:13">
      <c r="A453" s="561">
        <v>451</v>
      </c>
      <c r="B453" s="571" t="s">
        <v>18470</v>
      </c>
      <c r="C453" s="571" t="s">
        <v>18469</v>
      </c>
      <c r="D453" s="571" t="s">
        <v>18529</v>
      </c>
      <c r="E453" s="253" t="s">
        <v>51</v>
      </c>
      <c r="F453" s="6">
        <v>534</v>
      </c>
      <c r="G453" s="5" t="s">
        <v>5019</v>
      </c>
      <c r="H453" s="6" t="s">
        <v>67</v>
      </c>
      <c r="I453" s="6">
        <v>807</v>
      </c>
      <c r="J453" s="5" t="s">
        <v>5903</v>
      </c>
      <c r="K453" s="255">
        <v>27500</v>
      </c>
      <c r="L453" s="6">
        <v>9986337060</v>
      </c>
      <c r="M453" s="5" t="s">
        <v>18889</v>
      </c>
    </row>
    <row r="454" spans="1:13">
      <c r="A454" s="561">
        <v>452</v>
      </c>
      <c r="B454" s="571" t="s">
        <v>18470</v>
      </c>
      <c r="C454" s="571" t="s">
        <v>18469</v>
      </c>
      <c r="D454" s="571" t="s">
        <v>42</v>
      </c>
      <c r="E454" s="253" t="s">
        <v>42</v>
      </c>
      <c r="F454" s="6">
        <v>549</v>
      </c>
      <c r="G454" s="5" t="s">
        <v>10054</v>
      </c>
      <c r="H454" s="6" t="s">
        <v>78</v>
      </c>
      <c r="I454" s="6">
        <v>8493</v>
      </c>
      <c r="J454" s="5" t="s">
        <v>8035</v>
      </c>
      <c r="K454" s="255">
        <v>27528</v>
      </c>
      <c r="L454" s="6">
        <v>9242728309</v>
      </c>
      <c r="M454" s="5" t="s">
        <v>18888</v>
      </c>
    </row>
    <row r="455" spans="1:13">
      <c r="A455" s="561">
        <v>453</v>
      </c>
      <c r="B455" s="571" t="s">
        <v>18470</v>
      </c>
      <c r="C455" s="571" t="s">
        <v>18469</v>
      </c>
      <c r="D455" s="571" t="s">
        <v>42</v>
      </c>
      <c r="E455" s="253" t="s">
        <v>42</v>
      </c>
      <c r="F455" s="6">
        <v>549</v>
      </c>
      <c r="G455" s="5" t="s">
        <v>10054</v>
      </c>
      <c r="H455" s="6" t="s">
        <v>72</v>
      </c>
      <c r="I455" s="6">
        <v>8182</v>
      </c>
      <c r="J455" s="5" t="s">
        <v>2082</v>
      </c>
      <c r="K455" s="255">
        <v>27528</v>
      </c>
      <c r="L455" s="6">
        <v>9632531892</v>
      </c>
      <c r="M455" s="5" t="s">
        <v>18887</v>
      </c>
    </row>
    <row r="456" spans="1:13">
      <c r="A456" s="561">
        <v>454</v>
      </c>
      <c r="B456" s="571" t="s">
        <v>18470</v>
      </c>
      <c r="C456" s="571" t="s">
        <v>18469</v>
      </c>
      <c r="D456" s="571" t="s">
        <v>42</v>
      </c>
      <c r="E456" s="253" t="s">
        <v>42</v>
      </c>
      <c r="F456" s="6">
        <v>549</v>
      </c>
      <c r="G456" s="5" t="s">
        <v>10054</v>
      </c>
      <c r="H456" s="6" t="s">
        <v>67</v>
      </c>
      <c r="I456" s="6">
        <v>8181</v>
      </c>
      <c r="J456" s="5" t="s">
        <v>8032</v>
      </c>
      <c r="K456" s="255">
        <v>27529</v>
      </c>
      <c r="L456" s="6">
        <v>9632225639</v>
      </c>
      <c r="M456" s="5" t="s">
        <v>18886</v>
      </c>
    </row>
    <row r="457" spans="1:13">
      <c r="A457" s="561">
        <v>455</v>
      </c>
      <c r="B457" s="571" t="s">
        <v>18470</v>
      </c>
      <c r="C457" s="571" t="s">
        <v>18469</v>
      </c>
      <c r="D457" s="571" t="s">
        <v>42</v>
      </c>
      <c r="E457" s="253" t="s">
        <v>42</v>
      </c>
      <c r="F457" s="6">
        <v>549</v>
      </c>
      <c r="G457" s="5" t="s">
        <v>10054</v>
      </c>
      <c r="H457" s="6" t="s">
        <v>78</v>
      </c>
      <c r="I457" s="6">
        <v>8180</v>
      </c>
      <c r="J457" s="5" t="s">
        <v>6613</v>
      </c>
      <c r="K457" s="255">
        <v>27543</v>
      </c>
      <c r="L457" s="6">
        <v>9846956140</v>
      </c>
      <c r="M457" s="5" t="s">
        <v>18885</v>
      </c>
    </row>
    <row r="458" spans="1:13">
      <c r="A458" s="561">
        <v>456</v>
      </c>
      <c r="B458" s="571" t="s">
        <v>18470</v>
      </c>
      <c r="C458" s="571" t="s">
        <v>18469</v>
      </c>
      <c r="D458" s="571" t="s">
        <v>42</v>
      </c>
      <c r="E458" s="253" t="s">
        <v>42</v>
      </c>
      <c r="F458" s="6">
        <v>549</v>
      </c>
      <c r="G458" s="5" t="s">
        <v>10054</v>
      </c>
      <c r="H458" s="6" t="s">
        <v>67</v>
      </c>
      <c r="I458" s="6">
        <v>8435</v>
      </c>
      <c r="J458" s="5" t="s">
        <v>18884</v>
      </c>
      <c r="K458" s="255">
        <v>27543</v>
      </c>
      <c r="L458" s="6">
        <v>7411131196</v>
      </c>
      <c r="M458" s="5" t="s">
        <v>18883</v>
      </c>
    </row>
    <row r="459" spans="1:13">
      <c r="A459" s="561">
        <v>457</v>
      </c>
      <c r="B459" s="571" t="s">
        <v>18470</v>
      </c>
      <c r="C459" s="571" t="s">
        <v>18469</v>
      </c>
      <c r="D459" s="571" t="s">
        <v>40</v>
      </c>
      <c r="E459" s="253" t="s">
        <v>40</v>
      </c>
      <c r="F459" s="6">
        <v>547</v>
      </c>
      <c r="G459" s="5" t="s">
        <v>5374</v>
      </c>
      <c r="H459" s="6" t="s">
        <v>72</v>
      </c>
      <c r="I459" s="6">
        <v>8432</v>
      </c>
      <c r="J459" s="5" t="s">
        <v>18882</v>
      </c>
      <c r="K459" s="255">
        <v>27561</v>
      </c>
      <c r="L459" s="6">
        <v>9597843357</v>
      </c>
      <c r="M459" s="5" t="s">
        <v>18881</v>
      </c>
    </row>
    <row r="460" spans="1:13">
      <c r="A460" s="561">
        <v>458</v>
      </c>
      <c r="B460" s="571" t="s">
        <v>18470</v>
      </c>
      <c r="C460" s="571" t="s">
        <v>18469</v>
      </c>
      <c r="D460" s="571" t="s">
        <v>40</v>
      </c>
      <c r="E460" s="253" t="s">
        <v>40</v>
      </c>
      <c r="F460" s="6">
        <v>547</v>
      </c>
      <c r="G460" s="5" t="s">
        <v>5374</v>
      </c>
      <c r="H460" s="6" t="s">
        <v>72</v>
      </c>
      <c r="I460" s="6">
        <v>8165</v>
      </c>
      <c r="J460" s="5" t="s">
        <v>18880</v>
      </c>
      <c r="K460" s="255">
        <v>27563</v>
      </c>
      <c r="L460" s="6">
        <v>9591789654</v>
      </c>
      <c r="M460" s="5" t="s">
        <v>18879</v>
      </c>
    </row>
    <row r="461" spans="1:13">
      <c r="A461" s="561">
        <v>459</v>
      </c>
      <c r="B461" s="571" t="s">
        <v>18470</v>
      </c>
      <c r="C461" s="571" t="s">
        <v>18469</v>
      </c>
      <c r="D461" s="571" t="s">
        <v>40</v>
      </c>
      <c r="E461" s="253" t="s">
        <v>29</v>
      </c>
      <c r="F461" s="6">
        <v>535</v>
      </c>
      <c r="G461" s="5" t="s">
        <v>4896</v>
      </c>
      <c r="H461" s="6" t="s">
        <v>72</v>
      </c>
      <c r="I461" s="6">
        <v>8155</v>
      </c>
      <c r="J461" s="5" t="s">
        <v>18878</v>
      </c>
      <c r="K461" s="255">
        <v>27570</v>
      </c>
      <c r="L461" s="6">
        <v>9948818189</v>
      </c>
      <c r="M461" s="5" t="s">
        <v>18877</v>
      </c>
    </row>
    <row r="462" spans="1:13">
      <c r="A462" s="561">
        <v>460</v>
      </c>
      <c r="B462" s="571" t="s">
        <v>18470</v>
      </c>
      <c r="C462" s="571" t="s">
        <v>18469</v>
      </c>
      <c r="D462" s="571" t="s">
        <v>1628</v>
      </c>
      <c r="E462" s="253" t="s">
        <v>19</v>
      </c>
      <c r="F462" s="6">
        <v>536</v>
      </c>
      <c r="G462" s="5" t="s">
        <v>4188</v>
      </c>
      <c r="H462" s="6" t="s">
        <v>78</v>
      </c>
      <c r="I462" s="6">
        <v>6430</v>
      </c>
      <c r="J462" s="5" t="s">
        <v>6898</v>
      </c>
      <c r="K462" s="255">
        <v>27617</v>
      </c>
      <c r="L462" s="6">
        <v>9845832083</v>
      </c>
      <c r="M462" s="5" t="s">
        <v>18876</v>
      </c>
    </row>
    <row r="463" spans="1:13">
      <c r="A463" s="561">
        <v>461</v>
      </c>
      <c r="B463" s="571" t="s">
        <v>18470</v>
      </c>
      <c r="C463" s="571" t="s">
        <v>18469</v>
      </c>
      <c r="D463" s="571" t="s">
        <v>2145</v>
      </c>
      <c r="E463" s="253" t="s">
        <v>51</v>
      </c>
      <c r="F463" s="6">
        <v>534</v>
      </c>
      <c r="G463" s="5" t="s">
        <v>5019</v>
      </c>
      <c r="H463" s="6" t="s">
        <v>78</v>
      </c>
      <c r="I463" s="6">
        <v>7082</v>
      </c>
      <c r="J463" s="5" t="s">
        <v>18875</v>
      </c>
      <c r="K463" s="255">
        <v>27636</v>
      </c>
      <c r="L463" s="6">
        <v>7566575066</v>
      </c>
      <c r="M463" s="5" t="s">
        <v>18874</v>
      </c>
    </row>
    <row r="464" spans="1:13">
      <c r="A464" s="561">
        <v>462</v>
      </c>
      <c r="B464" s="571" t="s">
        <v>18470</v>
      </c>
      <c r="C464" s="571" t="s">
        <v>18469</v>
      </c>
      <c r="D464" s="571" t="s">
        <v>18529</v>
      </c>
      <c r="E464" s="253" t="s">
        <v>51</v>
      </c>
      <c r="F464" s="6">
        <v>534</v>
      </c>
      <c r="G464" s="5" t="s">
        <v>5019</v>
      </c>
      <c r="H464" s="6" t="s">
        <v>78</v>
      </c>
      <c r="I464" s="6">
        <v>8370</v>
      </c>
      <c r="J464" s="5" t="s">
        <v>18873</v>
      </c>
      <c r="K464" s="255">
        <v>27636</v>
      </c>
      <c r="L464" s="6">
        <v>8925299887</v>
      </c>
      <c r="M464" s="5" t="s">
        <v>18872</v>
      </c>
    </row>
    <row r="465" spans="1:13">
      <c r="A465" s="561">
        <v>463</v>
      </c>
      <c r="B465" s="571" t="s">
        <v>18470</v>
      </c>
      <c r="C465" s="571" t="s">
        <v>18469</v>
      </c>
      <c r="D465" s="571" t="s">
        <v>2145</v>
      </c>
      <c r="E465" s="253" t="s">
        <v>1594</v>
      </c>
      <c r="F465" s="6">
        <v>541</v>
      </c>
      <c r="G465" s="5" t="s">
        <v>12299</v>
      </c>
      <c r="H465" s="6" t="s">
        <v>78</v>
      </c>
      <c r="I465" s="6">
        <v>6413</v>
      </c>
      <c r="J465" s="5" t="s">
        <v>4930</v>
      </c>
      <c r="K465" s="255">
        <v>27718</v>
      </c>
      <c r="L465" s="6">
        <v>9035756655</v>
      </c>
      <c r="M465" s="5" t="s">
        <v>18871</v>
      </c>
    </row>
    <row r="466" spans="1:13">
      <c r="A466" s="561">
        <v>464</v>
      </c>
      <c r="B466" s="571" t="s">
        <v>18470</v>
      </c>
      <c r="C466" s="571" t="s">
        <v>18469</v>
      </c>
      <c r="D466" s="571" t="s">
        <v>42</v>
      </c>
      <c r="E466" s="253" t="s">
        <v>42</v>
      </c>
      <c r="F466" s="6">
        <v>549</v>
      </c>
      <c r="G466" s="5" t="s">
        <v>10054</v>
      </c>
      <c r="H466" s="6" t="s">
        <v>72</v>
      </c>
      <c r="I466" s="6">
        <v>8179</v>
      </c>
      <c r="J466" s="5" t="s">
        <v>18870</v>
      </c>
      <c r="K466" s="255">
        <v>27734</v>
      </c>
      <c r="L466" s="6">
        <v>9028217435</v>
      </c>
      <c r="M466" s="5" t="s">
        <v>18869</v>
      </c>
    </row>
    <row r="467" spans="1:13">
      <c r="A467" s="561">
        <v>465</v>
      </c>
      <c r="B467" s="571" t="s">
        <v>18470</v>
      </c>
      <c r="C467" s="571" t="s">
        <v>18469</v>
      </c>
      <c r="D467" s="571" t="s">
        <v>2145</v>
      </c>
      <c r="E467" s="253" t="s">
        <v>51</v>
      </c>
      <c r="F467" s="6">
        <v>534</v>
      </c>
      <c r="G467" s="5" t="s">
        <v>5019</v>
      </c>
      <c r="H467" s="6" t="s">
        <v>72</v>
      </c>
      <c r="I467" s="6">
        <v>7081</v>
      </c>
      <c r="J467" s="5" t="s">
        <v>18868</v>
      </c>
      <c r="K467" s="255">
        <v>27745</v>
      </c>
      <c r="L467" s="6">
        <v>8608907717</v>
      </c>
      <c r="M467" s="5" t="s">
        <v>18867</v>
      </c>
    </row>
    <row r="468" spans="1:13">
      <c r="A468" s="561">
        <v>466</v>
      </c>
      <c r="B468" s="571" t="s">
        <v>18470</v>
      </c>
      <c r="C468" s="571" t="s">
        <v>18469</v>
      </c>
      <c r="D468" s="571" t="s">
        <v>42</v>
      </c>
      <c r="E468" s="253" t="s">
        <v>42</v>
      </c>
      <c r="F468" s="6">
        <v>549</v>
      </c>
      <c r="G468" s="5" t="s">
        <v>10054</v>
      </c>
      <c r="H468" s="6" t="s">
        <v>67</v>
      </c>
      <c r="I468" s="6">
        <v>922</v>
      </c>
      <c r="J468" s="5" t="s">
        <v>18866</v>
      </c>
      <c r="K468" s="255">
        <v>28040</v>
      </c>
      <c r="L468" s="6">
        <v>9886264302</v>
      </c>
      <c r="M468" s="5" t="s">
        <v>18865</v>
      </c>
    </row>
    <row r="469" spans="1:13">
      <c r="A469" s="561">
        <v>467</v>
      </c>
      <c r="B469" s="571" t="s">
        <v>18470</v>
      </c>
      <c r="C469" s="571" t="s">
        <v>18469</v>
      </c>
      <c r="D469" s="571" t="s">
        <v>40</v>
      </c>
      <c r="E469" s="256" t="s">
        <v>40</v>
      </c>
      <c r="F469" s="6">
        <v>547</v>
      </c>
      <c r="G469" s="5" t="s">
        <v>5374</v>
      </c>
      <c r="H469" s="6" t="s">
        <v>67</v>
      </c>
      <c r="I469" s="6">
        <v>924</v>
      </c>
      <c r="J469" s="5" t="s">
        <v>18864</v>
      </c>
      <c r="K469" s="255">
        <v>28041</v>
      </c>
      <c r="L469" s="6">
        <v>9940569156</v>
      </c>
      <c r="M469" s="5" t="s">
        <v>18863</v>
      </c>
    </row>
    <row r="470" spans="1:13">
      <c r="A470" s="561">
        <v>468</v>
      </c>
      <c r="B470" s="571" t="s">
        <v>18470</v>
      </c>
      <c r="C470" s="571" t="s">
        <v>18469</v>
      </c>
      <c r="D470" s="571" t="s">
        <v>43</v>
      </c>
      <c r="E470" s="256" t="s">
        <v>1539</v>
      </c>
      <c r="F470" s="6">
        <v>532</v>
      </c>
      <c r="G470" s="5" t="s">
        <v>11239</v>
      </c>
      <c r="H470" s="6" t="s">
        <v>67</v>
      </c>
      <c r="I470" s="6">
        <v>923</v>
      </c>
      <c r="J470" s="5" t="s">
        <v>18862</v>
      </c>
      <c r="K470" s="255">
        <v>28042</v>
      </c>
      <c r="L470" s="6">
        <v>7760403742</v>
      </c>
      <c r="M470" s="5" t="s">
        <v>18861</v>
      </c>
    </row>
    <row r="471" spans="1:13">
      <c r="A471" s="561">
        <v>469</v>
      </c>
      <c r="B471" s="571" t="s">
        <v>18470</v>
      </c>
      <c r="C471" s="571" t="s">
        <v>18469</v>
      </c>
      <c r="D471" s="571" t="s">
        <v>32</v>
      </c>
      <c r="E471" s="253" t="s">
        <v>26</v>
      </c>
      <c r="F471" s="6">
        <v>546</v>
      </c>
      <c r="G471" s="5" t="s">
        <v>5506</v>
      </c>
      <c r="H471" s="6" t="s">
        <v>78</v>
      </c>
      <c r="I471" s="6">
        <v>6342</v>
      </c>
      <c r="J471" s="5" t="s">
        <v>5275</v>
      </c>
      <c r="K471" s="255">
        <v>28070</v>
      </c>
      <c r="L471" s="6">
        <v>9791021780</v>
      </c>
      <c r="M471" s="5" t="s">
        <v>18860</v>
      </c>
    </row>
    <row r="472" spans="1:13">
      <c r="A472" s="561">
        <v>470</v>
      </c>
      <c r="B472" s="571" t="s">
        <v>18470</v>
      </c>
      <c r="C472" s="571" t="s">
        <v>18469</v>
      </c>
      <c r="D472" s="571" t="s">
        <v>2145</v>
      </c>
      <c r="E472" s="253" t="s">
        <v>51</v>
      </c>
      <c r="F472" s="6">
        <v>534</v>
      </c>
      <c r="G472" s="5" t="s">
        <v>5019</v>
      </c>
      <c r="H472" s="6" t="s">
        <v>72</v>
      </c>
      <c r="I472" s="6">
        <v>7073</v>
      </c>
      <c r="J472" s="5" t="s">
        <v>18859</v>
      </c>
      <c r="K472" s="255">
        <v>28083</v>
      </c>
      <c r="L472" s="6">
        <v>9743293556</v>
      </c>
      <c r="M472" s="5" t="s">
        <v>18858</v>
      </c>
    </row>
    <row r="473" spans="1:13">
      <c r="A473" s="561">
        <v>471</v>
      </c>
      <c r="B473" s="571" t="s">
        <v>18470</v>
      </c>
      <c r="C473" s="571" t="s">
        <v>18469</v>
      </c>
      <c r="D473" s="571" t="s">
        <v>2145</v>
      </c>
      <c r="E473" s="253" t="s">
        <v>51</v>
      </c>
      <c r="F473" s="6">
        <v>534</v>
      </c>
      <c r="G473" s="5" t="s">
        <v>5019</v>
      </c>
      <c r="H473" s="6" t="s">
        <v>72</v>
      </c>
      <c r="I473" s="6">
        <v>7075</v>
      </c>
      <c r="J473" s="5" t="s">
        <v>18857</v>
      </c>
      <c r="K473" s="255">
        <v>28083</v>
      </c>
      <c r="L473" s="6">
        <v>9645708900</v>
      </c>
      <c r="M473" s="5" t="s">
        <v>18856</v>
      </c>
    </row>
    <row r="474" spans="1:13">
      <c r="A474" s="561">
        <v>472</v>
      </c>
      <c r="B474" s="571" t="s">
        <v>18470</v>
      </c>
      <c r="C474" s="571" t="s">
        <v>18469</v>
      </c>
      <c r="D474" s="571" t="s">
        <v>2145</v>
      </c>
      <c r="E474" s="253" t="s">
        <v>51</v>
      </c>
      <c r="F474" s="6">
        <v>534</v>
      </c>
      <c r="G474" s="5" t="s">
        <v>5019</v>
      </c>
      <c r="H474" s="6" t="s">
        <v>72</v>
      </c>
      <c r="I474" s="6">
        <v>7080</v>
      </c>
      <c r="J474" s="5" t="s">
        <v>18855</v>
      </c>
      <c r="K474" s="255">
        <v>28083</v>
      </c>
      <c r="L474" s="6">
        <v>7382251718</v>
      </c>
      <c r="M474" s="5" t="s">
        <v>18854</v>
      </c>
    </row>
    <row r="475" spans="1:13">
      <c r="A475" s="561">
        <v>473</v>
      </c>
      <c r="B475" s="571" t="s">
        <v>18470</v>
      </c>
      <c r="C475" s="571" t="s">
        <v>18469</v>
      </c>
      <c r="D475" s="571" t="s">
        <v>2145</v>
      </c>
      <c r="E475" s="253" t="s">
        <v>51</v>
      </c>
      <c r="F475" s="6">
        <v>534</v>
      </c>
      <c r="G475" s="5" t="s">
        <v>5019</v>
      </c>
      <c r="H475" s="6" t="s">
        <v>72</v>
      </c>
      <c r="I475" s="6">
        <v>7079</v>
      </c>
      <c r="J475" s="5" t="s">
        <v>18853</v>
      </c>
      <c r="K475" s="255">
        <v>28083</v>
      </c>
      <c r="L475" s="6">
        <v>8281178758</v>
      </c>
      <c r="M475" s="5" t="s">
        <v>18852</v>
      </c>
    </row>
    <row r="476" spans="1:13">
      <c r="A476" s="561">
        <v>474</v>
      </c>
      <c r="B476" s="571" t="s">
        <v>18470</v>
      </c>
      <c r="C476" s="571" t="s">
        <v>18469</v>
      </c>
      <c r="D476" s="571" t="s">
        <v>18529</v>
      </c>
      <c r="E476" s="253" t="s">
        <v>51</v>
      </c>
      <c r="F476" s="6">
        <v>534</v>
      </c>
      <c r="G476" s="5" t="s">
        <v>5019</v>
      </c>
      <c r="H476" s="6" t="s">
        <v>67</v>
      </c>
      <c r="I476" s="6">
        <v>7407</v>
      </c>
      <c r="J476" s="5" t="s">
        <v>7833</v>
      </c>
      <c r="K476" s="255">
        <v>28083</v>
      </c>
      <c r="L476" s="6">
        <v>7259213390</v>
      </c>
      <c r="M476" s="5" t="s">
        <v>18851</v>
      </c>
    </row>
    <row r="477" spans="1:13">
      <c r="A477" s="561">
        <v>475</v>
      </c>
      <c r="B477" s="571" t="s">
        <v>18470</v>
      </c>
      <c r="C477" s="571" t="s">
        <v>18469</v>
      </c>
      <c r="D477" s="571" t="s">
        <v>42</v>
      </c>
      <c r="E477" s="253" t="s">
        <v>42</v>
      </c>
      <c r="F477" s="6">
        <v>549</v>
      </c>
      <c r="G477" s="5" t="s">
        <v>10054</v>
      </c>
      <c r="H477" s="6" t="s">
        <v>67</v>
      </c>
      <c r="I477" s="6">
        <v>7406</v>
      </c>
      <c r="J477" s="5" t="s">
        <v>18850</v>
      </c>
      <c r="K477" s="255">
        <v>28083</v>
      </c>
      <c r="L477" s="6">
        <v>8147507807</v>
      </c>
      <c r="M477" s="5" t="s">
        <v>18849</v>
      </c>
    </row>
    <row r="478" spans="1:13">
      <c r="A478" s="561">
        <v>476</v>
      </c>
      <c r="B478" s="571" t="s">
        <v>18470</v>
      </c>
      <c r="C478" s="571" t="s">
        <v>18469</v>
      </c>
      <c r="D478" s="571" t="s">
        <v>1628</v>
      </c>
      <c r="E478" s="253" t="s">
        <v>19</v>
      </c>
      <c r="F478" s="6">
        <v>536</v>
      </c>
      <c r="G478" s="5" t="s">
        <v>4188</v>
      </c>
      <c r="H478" s="6" t="s">
        <v>72</v>
      </c>
      <c r="I478" s="6">
        <v>6429</v>
      </c>
      <c r="J478" s="5" t="s">
        <v>18848</v>
      </c>
      <c r="K478" s="255">
        <v>28083</v>
      </c>
      <c r="L478" s="6">
        <v>7406724423</v>
      </c>
      <c r="M478" s="5" t="s">
        <v>18847</v>
      </c>
    </row>
    <row r="479" spans="1:13">
      <c r="A479" s="561">
        <v>477</v>
      </c>
      <c r="B479" s="571" t="s">
        <v>18470</v>
      </c>
      <c r="C479" s="571" t="s">
        <v>18469</v>
      </c>
      <c r="D479" s="571" t="s">
        <v>1628</v>
      </c>
      <c r="E479" s="253" t="s">
        <v>19</v>
      </c>
      <c r="F479" s="6">
        <v>536</v>
      </c>
      <c r="G479" s="5" t="s">
        <v>4188</v>
      </c>
      <c r="H479" s="6" t="s">
        <v>72</v>
      </c>
      <c r="I479" s="6">
        <v>6428</v>
      </c>
      <c r="J479" s="5" t="s">
        <v>18846</v>
      </c>
      <c r="K479" s="255">
        <v>28083</v>
      </c>
      <c r="L479" s="6">
        <v>9964448491</v>
      </c>
      <c r="M479" s="5" t="s">
        <v>18845</v>
      </c>
    </row>
    <row r="480" spans="1:13">
      <c r="A480" s="561">
        <v>478</v>
      </c>
      <c r="B480" s="571" t="s">
        <v>18470</v>
      </c>
      <c r="C480" s="571" t="s">
        <v>18469</v>
      </c>
      <c r="D480" s="571" t="s">
        <v>2145</v>
      </c>
      <c r="E480" s="253" t="s">
        <v>51</v>
      </c>
      <c r="F480" s="6">
        <v>534</v>
      </c>
      <c r="G480" s="5" t="s">
        <v>5019</v>
      </c>
      <c r="H480" s="6" t="s">
        <v>72</v>
      </c>
      <c r="I480" s="6">
        <v>7072</v>
      </c>
      <c r="J480" s="5" t="s">
        <v>18844</v>
      </c>
      <c r="K480" s="255">
        <v>28104</v>
      </c>
      <c r="L480" s="6">
        <v>9700879429</v>
      </c>
      <c r="M480" s="5" t="s">
        <v>18843</v>
      </c>
    </row>
    <row r="481" spans="1:13">
      <c r="A481" s="561">
        <v>479</v>
      </c>
      <c r="B481" s="571" t="s">
        <v>18470</v>
      </c>
      <c r="C481" s="571" t="s">
        <v>18469</v>
      </c>
      <c r="D481" s="571" t="s">
        <v>42</v>
      </c>
      <c r="E481" s="253" t="s">
        <v>42</v>
      </c>
      <c r="F481" s="6">
        <v>549</v>
      </c>
      <c r="G481" s="5" t="s">
        <v>10054</v>
      </c>
      <c r="H481" s="6" t="s">
        <v>72</v>
      </c>
      <c r="I481" s="6">
        <v>8178</v>
      </c>
      <c r="J481" s="5" t="s">
        <v>18842</v>
      </c>
      <c r="K481" s="255">
        <v>28105</v>
      </c>
      <c r="L481" s="6">
        <v>9886929203</v>
      </c>
      <c r="M481" s="5" t="s">
        <v>18841</v>
      </c>
    </row>
    <row r="482" spans="1:13">
      <c r="A482" s="561">
        <v>480</v>
      </c>
      <c r="B482" s="571" t="s">
        <v>18470</v>
      </c>
      <c r="C482" s="571" t="s">
        <v>18469</v>
      </c>
      <c r="D482" s="571" t="s">
        <v>42</v>
      </c>
      <c r="E482" s="253" t="s">
        <v>42</v>
      </c>
      <c r="F482" s="6">
        <v>549</v>
      </c>
      <c r="G482" s="5" t="s">
        <v>10054</v>
      </c>
      <c r="H482" s="6" t="s">
        <v>72</v>
      </c>
      <c r="I482" s="6">
        <v>8177</v>
      </c>
      <c r="J482" s="5" t="s">
        <v>18840</v>
      </c>
      <c r="K482" s="255">
        <v>28105</v>
      </c>
      <c r="L482" s="6">
        <v>9008419002</v>
      </c>
      <c r="M482" s="5" t="s">
        <v>18839</v>
      </c>
    </row>
    <row r="483" spans="1:13">
      <c r="A483" s="561">
        <v>481</v>
      </c>
      <c r="B483" s="571" t="s">
        <v>18470</v>
      </c>
      <c r="C483" s="571" t="s">
        <v>18469</v>
      </c>
      <c r="D483" s="571" t="s">
        <v>40</v>
      </c>
      <c r="E483" s="253" t="s">
        <v>40</v>
      </c>
      <c r="F483" s="6">
        <v>547</v>
      </c>
      <c r="G483" s="5" t="s">
        <v>5374</v>
      </c>
      <c r="H483" s="6" t="s">
        <v>72</v>
      </c>
      <c r="I483" s="6">
        <v>8431</v>
      </c>
      <c r="J483" s="5" t="s">
        <v>18838</v>
      </c>
      <c r="K483" s="255">
        <v>28118</v>
      </c>
      <c r="L483" s="6">
        <v>9943938949</v>
      </c>
      <c r="M483" s="5" t="s">
        <v>18837</v>
      </c>
    </row>
    <row r="484" spans="1:13">
      <c r="A484" s="561">
        <v>482</v>
      </c>
      <c r="B484" s="571" t="s">
        <v>18470</v>
      </c>
      <c r="C484" s="571" t="s">
        <v>18469</v>
      </c>
      <c r="D484" s="571" t="s">
        <v>40</v>
      </c>
      <c r="E484" s="253" t="s">
        <v>4245</v>
      </c>
      <c r="F484" s="6">
        <v>550</v>
      </c>
      <c r="G484" s="5" t="s">
        <v>5010</v>
      </c>
      <c r="H484" s="6" t="s">
        <v>72</v>
      </c>
      <c r="I484" s="6">
        <v>6455</v>
      </c>
      <c r="J484" s="5" t="s">
        <v>18836</v>
      </c>
      <c r="K484" s="255">
        <v>28179</v>
      </c>
      <c r="L484" s="6">
        <v>8197051389</v>
      </c>
      <c r="M484" s="5" t="s">
        <v>18835</v>
      </c>
    </row>
    <row r="485" spans="1:13">
      <c r="A485" s="561">
        <v>483</v>
      </c>
      <c r="B485" s="571" t="s">
        <v>18470</v>
      </c>
      <c r="C485" s="571" t="s">
        <v>18469</v>
      </c>
      <c r="D485" s="571" t="s">
        <v>1628</v>
      </c>
      <c r="E485" s="253" t="s">
        <v>1326</v>
      </c>
      <c r="F485" s="6">
        <v>527</v>
      </c>
      <c r="G485" s="5" t="s">
        <v>2859</v>
      </c>
      <c r="H485" s="6" t="s">
        <v>72</v>
      </c>
      <c r="I485" s="6">
        <v>6321</v>
      </c>
      <c r="J485" s="5" t="s">
        <v>18834</v>
      </c>
      <c r="K485" s="255">
        <v>28378</v>
      </c>
      <c r="L485" s="6">
        <v>7204849960</v>
      </c>
      <c r="M485" s="5" t="s">
        <v>18833</v>
      </c>
    </row>
    <row r="486" spans="1:13">
      <c r="A486" s="561">
        <v>484</v>
      </c>
      <c r="B486" s="571" t="s">
        <v>18470</v>
      </c>
      <c r="C486" s="571" t="s">
        <v>18469</v>
      </c>
      <c r="D486" s="571" t="s">
        <v>43</v>
      </c>
      <c r="E486" s="253" t="s">
        <v>43</v>
      </c>
      <c r="F486" s="6">
        <v>539</v>
      </c>
      <c r="G486" s="5" t="s">
        <v>6471</v>
      </c>
      <c r="H486" s="6" t="s">
        <v>72</v>
      </c>
      <c r="I486" s="6">
        <v>6397</v>
      </c>
      <c r="J486" s="5" t="s">
        <v>18832</v>
      </c>
      <c r="K486" s="255">
        <v>28415</v>
      </c>
      <c r="L486" s="6">
        <v>9972380856</v>
      </c>
      <c r="M486" s="5" t="s">
        <v>18831</v>
      </c>
    </row>
    <row r="487" spans="1:13">
      <c r="A487" s="561">
        <v>485</v>
      </c>
      <c r="B487" s="571" t="s">
        <v>18470</v>
      </c>
      <c r="C487" s="571" t="s">
        <v>18469</v>
      </c>
      <c r="D487" s="571" t="s">
        <v>43</v>
      </c>
      <c r="E487" s="253" t="s">
        <v>1539</v>
      </c>
      <c r="F487" s="6">
        <v>532</v>
      </c>
      <c r="G487" s="5" t="s">
        <v>11239</v>
      </c>
      <c r="H487" s="6" t="s">
        <v>72</v>
      </c>
      <c r="I487" s="6">
        <v>6369</v>
      </c>
      <c r="J487" s="5" t="s">
        <v>13217</v>
      </c>
      <c r="K487" s="255">
        <v>28419</v>
      </c>
      <c r="L487" s="6">
        <v>9036510537</v>
      </c>
      <c r="M487" s="5" t="s">
        <v>18830</v>
      </c>
    </row>
    <row r="488" spans="1:13">
      <c r="A488" s="561">
        <v>486</v>
      </c>
      <c r="B488" s="571" t="s">
        <v>18470</v>
      </c>
      <c r="C488" s="571" t="s">
        <v>18469</v>
      </c>
      <c r="D488" s="571" t="s">
        <v>2145</v>
      </c>
      <c r="E488" s="253" t="s">
        <v>51</v>
      </c>
      <c r="F488" s="6">
        <v>534</v>
      </c>
      <c r="G488" s="5" t="s">
        <v>5019</v>
      </c>
      <c r="H488" s="6" t="s">
        <v>72</v>
      </c>
      <c r="I488" s="6">
        <v>8369</v>
      </c>
      <c r="J488" s="5" t="s">
        <v>18829</v>
      </c>
      <c r="K488" s="255">
        <v>28424</v>
      </c>
      <c r="L488" s="6">
        <v>6309577956</v>
      </c>
      <c r="M488" s="5" t="s">
        <v>18828</v>
      </c>
    </row>
    <row r="489" spans="1:13">
      <c r="A489" s="561">
        <v>487</v>
      </c>
      <c r="B489" s="571" t="s">
        <v>18470</v>
      </c>
      <c r="C489" s="571" t="s">
        <v>18469</v>
      </c>
      <c r="D489" s="571" t="s">
        <v>2145</v>
      </c>
      <c r="E489" s="253" t="s">
        <v>1594</v>
      </c>
      <c r="F489" s="6">
        <v>541</v>
      </c>
      <c r="G489" s="5" t="s">
        <v>12299</v>
      </c>
      <c r="H489" s="6" t="s">
        <v>72</v>
      </c>
      <c r="I489" s="6">
        <v>6412</v>
      </c>
      <c r="J489" s="5" t="s">
        <v>18827</v>
      </c>
      <c r="K489" s="255">
        <v>28429</v>
      </c>
      <c r="L489" s="6">
        <v>9849488737</v>
      </c>
      <c r="M489" s="5" t="s">
        <v>18826</v>
      </c>
    </row>
    <row r="490" spans="1:13">
      <c r="A490" s="561">
        <v>488</v>
      </c>
      <c r="B490" s="571" t="s">
        <v>18470</v>
      </c>
      <c r="C490" s="571" t="s">
        <v>18469</v>
      </c>
      <c r="D490" s="571" t="s">
        <v>42</v>
      </c>
      <c r="E490" s="253" t="s">
        <v>42</v>
      </c>
      <c r="F490" s="6">
        <v>549</v>
      </c>
      <c r="G490" s="5" t="s">
        <v>10054</v>
      </c>
      <c r="H490" s="6" t="s">
        <v>72</v>
      </c>
      <c r="I490" s="6">
        <v>8176</v>
      </c>
      <c r="J490" s="5" t="s">
        <v>18825</v>
      </c>
      <c r="K490" s="255">
        <v>28429</v>
      </c>
      <c r="L490" s="6">
        <v>9966051516</v>
      </c>
      <c r="M490" s="5" t="s">
        <v>18824</v>
      </c>
    </row>
    <row r="491" spans="1:13">
      <c r="A491" s="561">
        <v>489</v>
      </c>
      <c r="B491" s="571" t="s">
        <v>18470</v>
      </c>
      <c r="C491" s="571" t="s">
        <v>18469</v>
      </c>
      <c r="D491" s="571" t="s">
        <v>40</v>
      </c>
      <c r="E491" s="253" t="s">
        <v>4245</v>
      </c>
      <c r="F491" s="6">
        <v>550</v>
      </c>
      <c r="G491" s="5" t="s">
        <v>5010</v>
      </c>
      <c r="H491" s="6" t="s">
        <v>78</v>
      </c>
      <c r="I491" s="6">
        <v>6454</v>
      </c>
      <c r="J491" s="5" t="s">
        <v>59</v>
      </c>
      <c r="K491" s="255">
        <v>28487</v>
      </c>
      <c r="L491" s="6">
        <v>9446260838</v>
      </c>
      <c r="M491" s="5" t="s">
        <v>18823</v>
      </c>
    </row>
    <row r="492" spans="1:13">
      <c r="A492" s="561">
        <v>490</v>
      </c>
      <c r="B492" s="571" t="s">
        <v>18470</v>
      </c>
      <c r="C492" s="571" t="s">
        <v>18469</v>
      </c>
      <c r="D492" s="571" t="s">
        <v>18529</v>
      </c>
      <c r="E492" s="253" t="s">
        <v>51</v>
      </c>
      <c r="F492" s="6">
        <v>534</v>
      </c>
      <c r="G492" s="5" t="s">
        <v>5019</v>
      </c>
      <c r="H492" s="6" t="s">
        <v>72</v>
      </c>
      <c r="I492" s="6">
        <v>7071</v>
      </c>
      <c r="J492" s="5" t="s">
        <v>18822</v>
      </c>
      <c r="K492" s="255">
        <v>28489</v>
      </c>
      <c r="L492" s="6">
        <v>9700020205</v>
      </c>
      <c r="M492" s="5" t="s">
        <v>18821</v>
      </c>
    </row>
    <row r="493" spans="1:13">
      <c r="A493" s="561">
        <v>491</v>
      </c>
      <c r="B493" s="571" t="s">
        <v>18470</v>
      </c>
      <c r="C493" s="571" t="s">
        <v>18469</v>
      </c>
      <c r="D493" s="571" t="s">
        <v>2145</v>
      </c>
      <c r="E493" s="253" t="s">
        <v>1594</v>
      </c>
      <c r="F493" s="6">
        <v>541</v>
      </c>
      <c r="G493" s="5" t="s">
        <v>12299</v>
      </c>
      <c r="H493" s="6" t="s">
        <v>72</v>
      </c>
      <c r="I493" s="6">
        <v>6411</v>
      </c>
      <c r="J493" s="5" t="s">
        <v>18820</v>
      </c>
      <c r="K493" s="255">
        <v>28588</v>
      </c>
      <c r="L493" s="6">
        <v>9000951189</v>
      </c>
      <c r="M493" s="5" t="s">
        <v>18819</v>
      </c>
    </row>
    <row r="494" spans="1:13">
      <c r="A494" s="561">
        <v>492</v>
      </c>
      <c r="B494" s="571" t="s">
        <v>18470</v>
      </c>
      <c r="C494" s="571" t="s">
        <v>18469</v>
      </c>
      <c r="D494" s="571" t="s">
        <v>32</v>
      </c>
      <c r="E494" s="253" t="s">
        <v>149</v>
      </c>
      <c r="F494" s="6">
        <v>524</v>
      </c>
      <c r="G494" s="5" t="s">
        <v>4247</v>
      </c>
      <c r="H494" s="6" t="s">
        <v>78</v>
      </c>
      <c r="I494" s="6">
        <v>6313</v>
      </c>
      <c r="J494" s="5" t="s">
        <v>6863</v>
      </c>
      <c r="K494" s="255">
        <v>28641</v>
      </c>
      <c r="L494" s="6">
        <v>9741942001</v>
      </c>
      <c r="M494" s="5" t="s">
        <v>18818</v>
      </c>
    </row>
    <row r="495" spans="1:13">
      <c r="A495" s="561">
        <v>493</v>
      </c>
      <c r="B495" s="571" t="s">
        <v>18470</v>
      </c>
      <c r="C495" s="571" t="s">
        <v>18469</v>
      </c>
      <c r="D495" s="571" t="s">
        <v>18529</v>
      </c>
      <c r="E495" s="253" t="s">
        <v>51</v>
      </c>
      <c r="F495" s="6">
        <v>534</v>
      </c>
      <c r="G495" s="5" t="s">
        <v>5019</v>
      </c>
      <c r="H495" s="6" t="s">
        <v>67</v>
      </c>
      <c r="I495" s="6">
        <v>1274</v>
      </c>
      <c r="J495" s="5" t="s">
        <v>18817</v>
      </c>
      <c r="K495" s="255">
        <v>28657</v>
      </c>
      <c r="L495" s="6">
        <v>9989856362</v>
      </c>
      <c r="M495" s="5" t="s">
        <v>18816</v>
      </c>
    </row>
    <row r="496" spans="1:13">
      <c r="A496" s="561">
        <v>494</v>
      </c>
      <c r="B496" s="571" t="s">
        <v>18470</v>
      </c>
      <c r="C496" s="571" t="s">
        <v>18469</v>
      </c>
      <c r="D496" s="571" t="s">
        <v>43</v>
      </c>
      <c r="E496" s="253" t="s">
        <v>43</v>
      </c>
      <c r="F496" s="6">
        <v>539</v>
      </c>
      <c r="G496" s="5" t="s">
        <v>6471</v>
      </c>
      <c r="H496" s="6" t="s">
        <v>72</v>
      </c>
      <c r="I496" s="6">
        <v>6396</v>
      </c>
      <c r="J496" s="5" t="s">
        <v>18815</v>
      </c>
      <c r="K496" s="255">
        <v>28688</v>
      </c>
      <c r="L496" s="6">
        <v>6304132917</v>
      </c>
      <c r="M496" s="258" t="s">
        <v>18814</v>
      </c>
    </row>
    <row r="497" spans="1:13">
      <c r="A497" s="561">
        <v>495</v>
      </c>
      <c r="B497" s="571" t="s">
        <v>18470</v>
      </c>
      <c r="C497" s="571" t="s">
        <v>18469</v>
      </c>
      <c r="D497" s="571" t="s">
        <v>1628</v>
      </c>
      <c r="E497" s="253" t="s">
        <v>1326</v>
      </c>
      <c r="F497" s="6">
        <v>527</v>
      </c>
      <c r="G497" s="5" t="s">
        <v>2859</v>
      </c>
      <c r="H497" s="6" t="s">
        <v>67</v>
      </c>
      <c r="I497" s="6">
        <v>7408</v>
      </c>
      <c r="J497" s="5" t="s">
        <v>18813</v>
      </c>
      <c r="K497" s="255">
        <v>28692</v>
      </c>
      <c r="L497" s="6">
        <v>9742351367</v>
      </c>
      <c r="M497" s="259" t="s">
        <v>18812</v>
      </c>
    </row>
    <row r="498" spans="1:13">
      <c r="A498" s="561">
        <v>496</v>
      </c>
      <c r="B498" s="571" t="s">
        <v>18470</v>
      </c>
      <c r="C498" s="571" t="s">
        <v>18469</v>
      </c>
      <c r="D498" s="571" t="s">
        <v>32</v>
      </c>
      <c r="E498" s="253" t="s">
        <v>1669</v>
      </c>
      <c r="F498" s="6">
        <v>635</v>
      </c>
      <c r="G498" s="5" t="s">
        <v>18611</v>
      </c>
      <c r="H498" s="6" t="s">
        <v>72</v>
      </c>
      <c r="I498" s="6">
        <v>8302</v>
      </c>
      <c r="J498" s="5" t="s">
        <v>18811</v>
      </c>
      <c r="K498" s="255">
        <v>28842</v>
      </c>
      <c r="L498" s="6">
        <v>9398360546</v>
      </c>
      <c r="M498" s="5" t="s">
        <v>18810</v>
      </c>
    </row>
    <row r="499" spans="1:13">
      <c r="A499" s="561">
        <v>497</v>
      </c>
      <c r="B499" s="571" t="s">
        <v>18470</v>
      </c>
      <c r="C499" s="571" t="s">
        <v>18469</v>
      </c>
      <c r="D499" s="571" t="s">
        <v>32</v>
      </c>
      <c r="E499" s="253" t="s">
        <v>160</v>
      </c>
      <c r="F499" s="6">
        <v>530</v>
      </c>
      <c r="G499" s="5" t="s">
        <v>11249</v>
      </c>
      <c r="H499" s="6" t="s">
        <v>67</v>
      </c>
      <c r="I499" s="6">
        <v>1325</v>
      </c>
      <c r="J499" s="5" t="s">
        <v>47</v>
      </c>
      <c r="K499" s="255">
        <v>28846</v>
      </c>
      <c r="L499" s="6">
        <v>9742019740</v>
      </c>
      <c r="M499" s="5" t="s">
        <v>18809</v>
      </c>
    </row>
    <row r="500" spans="1:13">
      <c r="A500" s="561">
        <v>498</v>
      </c>
      <c r="B500" s="571" t="s">
        <v>18470</v>
      </c>
      <c r="C500" s="571" t="s">
        <v>18469</v>
      </c>
      <c r="D500" s="571" t="s">
        <v>32</v>
      </c>
      <c r="E500" s="256" t="s">
        <v>32</v>
      </c>
      <c r="F500" s="6">
        <v>538</v>
      </c>
      <c r="G500" s="5" t="s">
        <v>6626</v>
      </c>
      <c r="H500" s="6" t="s">
        <v>67</v>
      </c>
      <c r="I500" s="6">
        <v>1326</v>
      </c>
      <c r="J500" s="5" t="s">
        <v>18808</v>
      </c>
      <c r="K500" s="255">
        <v>28847</v>
      </c>
      <c r="L500" s="6">
        <v>9408065444</v>
      </c>
      <c r="M500" s="5" t="s">
        <v>18807</v>
      </c>
    </row>
    <row r="501" spans="1:13">
      <c r="A501" s="561">
        <v>499</v>
      </c>
      <c r="B501" s="571" t="s">
        <v>18470</v>
      </c>
      <c r="C501" s="571" t="s">
        <v>18469</v>
      </c>
      <c r="D501" s="571" t="s">
        <v>40</v>
      </c>
      <c r="E501" s="256" t="s">
        <v>29</v>
      </c>
      <c r="F501" s="6">
        <v>535</v>
      </c>
      <c r="G501" s="5" t="s">
        <v>4896</v>
      </c>
      <c r="H501" s="6" t="s">
        <v>67</v>
      </c>
      <c r="I501" s="6">
        <v>1333</v>
      </c>
      <c r="J501" s="5" t="s">
        <v>18806</v>
      </c>
      <c r="K501" s="255">
        <v>28851</v>
      </c>
      <c r="L501" s="6">
        <v>7498167947</v>
      </c>
      <c r="M501" s="5" t="s">
        <v>18805</v>
      </c>
    </row>
    <row r="502" spans="1:13">
      <c r="A502" s="561">
        <v>500</v>
      </c>
      <c r="B502" s="571" t="s">
        <v>18470</v>
      </c>
      <c r="C502" s="571" t="s">
        <v>18469</v>
      </c>
      <c r="D502" s="571" t="s">
        <v>18529</v>
      </c>
      <c r="E502" s="253" t="s">
        <v>51</v>
      </c>
      <c r="F502" s="6">
        <v>534</v>
      </c>
      <c r="G502" s="5" t="s">
        <v>5019</v>
      </c>
      <c r="H502" s="6" t="s">
        <v>67</v>
      </c>
      <c r="I502" s="6">
        <v>7409</v>
      </c>
      <c r="J502" s="5" t="s">
        <v>18804</v>
      </c>
      <c r="K502" s="255">
        <v>28853</v>
      </c>
      <c r="L502" s="6">
        <v>7829903023</v>
      </c>
      <c r="M502" s="5" t="s">
        <v>18803</v>
      </c>
    </row>
    <row r="503" spans="1:13">
      <c r="A503" s="561">
        <v>501</v>
      </c>
      <c r="B503" s="571" t="s">
        <v>18470</v>
      </c>
      <c r="C503" s="571" t="s">
        <v>18469</v>
      </c>
      <c r="D503" s="571" t="s">
        <v>32</v>
      </c>
      <c r="E503" s="253" t="s">
        <v>149</v>
      </c>
      <c r="F503" s="6">
        <v>524</v>
      </c>
      <c r="G503" s="5" t="s">
        <v>4247</v>
      </c>
      <c r="H503" s="6" t="s">
        <v>72</v>
      </c>
      <c r="I503" s="6">
        <v>8296</v>
      </c>
      <c r="J503" s="5" t="s">
        <v>18802</v>
      </c>
      <c r="K503" s="255">
        <v>28854</v>
      </c>
      <c r="L503" s="6">
        <v>9686458127</v>
      </c>
      <c r="M503" s="5" t="s">
        <v>18801</v>
      </c>
    </row>
    <row r="504" spans="1:13">
      <c r="A504" s="561">
        <v>502</v>
      </c>
      <c r="B504" s="571" t="s">
        <v>18470</v>
      </c>
      <c r="C504" s="571" t="s">
        <v>18469</v>
      </c>
      <c r="D504" s="571" t="s">
        <v>2145</v>
      </c>
      <c r="E504" s="253" t="s">
        <v>1594</v>
      </c>
      <c r="F504" s="6">
        <v>541</v>
      </c>
      <c r="G504" s="5" t="s">
        <v>12299</v>
      </c>
      <c r="H504" s="6" t="s">
        <v>72</v>
      </c>
      <c r="I504" s="6">
        <v>6410</v>
      </c>
      <c r="J504" s="5" t="s">
        <v>18800</v>
      </c>
      <c r="K504" s="255">
        <v>28951</v>
      </c>
      <c r="L504" s="6">
        <v>9738322957</v>
      </c>
      <c r="M504" s="5" t="s">
        <v>18799</v>
      </c>
    </row>
    <row r="505" spans="1:13">
      <c r="A505" s="561">
        <v>503</v>
      </c>
      <c r="B505" s="571" t="s">
        <v>18470</v>
      </c>
      <c r="C505" s="571" t="s">
        <v>18469</v>
      </c>
      <c r="D505" s="571" t="s">
        <v>32</v>
      </c>
      <c r="E505" s="253" t="s">
        <v>32</v>
      </c>
      <c r="F505" s="6">
        <v>538</v>
      </c>
      <c r="G505" s="5" t="s">
        <v>6626</v>
      </c>
      <c r="H505" s="6" t="s">
        <v>72</v>
      </c>
      <c r="I505" s="6">
        <v>6338</v>
      </c>
      <c r="J505" s="5" t="s">
        <v>18798</v>
      </c>
      <c r="K505" s="255">
        <v>28968</v>
      </c>
      <c r="L505" s="6">
        <v>7331182464</v>
      </c>
      <c r="M505" s="5" t="s">
        <v>18797</v>
      </c>
    </row>
    <row r="506" spans="1:13">
      <c r="A506" s="561">
        <v>504</v>
      </c>
      <c r="B506" s="571" t="s">
        <v>18470</v>
      </c>
      <c r="C506" s="571" t="s">
        <v>18469</v>
      </c>
      <c r="D506" s="571" t="s">
        <v>1628</v>
      </c>
      <c r="E506" s="253" t="s">
        <v>19</v>
      </c>
      <c r="F506" s="6">
        <v>536</v>
      </c>
      <c r="G506" s="5" t="s">
        <v>4188</v>
      </c>
      <c r="H506" s="6" t="s">
        <v>67</v>
      </c>
      <c r="I506" s="6">
        <v>8950</v>
      </c>
      <c r="J506" s="5" t="s">
        <v>18796</v>
      </c>
      <c r="K506" s="255">
        <v>29524</v>
      </c>
      <c r="L506" s="6">
        <v>8108914693</v>
      </c>
      <c r="M506" s="5" t="s">
        <v>18795</v>
      </c>
    </row>
    <row r="507" spans="1:13">
      <c r="A507" s="561">
        <v>505</v>
      </c>
      <c r="B507" s="571" t="s">
        <v>18470</v>
      </c>
      <c r="C507" s="571" t="s">
        <v>18469</v>
      </c>
      <c r="D507" s="571" t="s">
        <v>2145</v>
      </c>
      <c r="E507" s="253" t="s">
        <v>51</v>
      </c>
      <c r="F507" s="6">
        <v>534</v>
      </c>
      <c r="G507" s="5" t="s">
        <v>5019</v>
      </c>
      <c r="H507" s="6" t="s">
        <v>72</v>
      </c>
      <c r="I507" s="6">
        <v>8368</v>
      </c>
      <c r="J507" s="5" t="s">
        <v>18794</v>
      </c>
      <c r="K507" s="255">
        <v>29545</v>
      </c>
      <c r="L507" s="6">
        <v>8722781148</v>
      </c>
      <c r="M507" s="5" t="s">
        <v>18793</v>
      </c>
    </row>
    <row r="508" spans="1:13">
      <c r="A508" s="561">
        <v>506</v>
      </c>
      <c r="B508" s="571" t="s">
        <v>18470</v>
      </c>
      <c r="C508" s="571" t="s">
        <v>18469</v>
      </c>
      <c r="D508" s="571" t="s">
        <v>32</v>
      </c>
      <c r="E508" s="253" t="s">
        <v>160</v>
      </c>
      <c r="F508" s="6">
        <v>530</v>
      </c>
      <c r="G508" s="5" t="s">
        <v>11249</v>
      </c>
      <c r="H508" s="6" t="s">
        <v>72</v>
      </c>
      <c r="I508" s="6">
        <v>6331</v>
      </c>
      <c r="J508" s="5" t="s">
        <v>18792</v>
      </c>
      <c r="K508" s="255">
        <v>29769</v>
      </c>
      <c r="L508" s="6">
        <v>9440329337</v>
      </c>
      <c r="M508" s="5" t="s">
        <v>18791</v>
      </c>
    </row>
    <row r="509" spans="1:13">
      <c r="A509" s="561">
        <v>507</v>
      </c>
      <c r="B509" s="571" t="s">
        <v>18470</v>
      </c>
      <c r="C509" s="571" t="s">
        <v>18469</v>
      </c>
      <c r="D509" s="571" t="s">
        <v>2145</v>
      </c>
      <c r="E509" s="253" t="s">
        <v>51</v>
      </c>
      <c r="F509" s="6">
        <v>534</v>
      </c>
      <c r="G509" s="5" t="s">
        <v>5019</v>
      </c>
      <c r="H509" s="6" t="s">
        <v>72</v>
      </c>
      <c r="I509" s="6">
        <v>7069</v>
      </c>
      <c r="J509" s="5" t="s">
        <v>18790</v>
      </c>
      <c r="K509" s="255">
        <v>29791</v>
      </c>
      <c r="L509" s="6">
        <v>9497854154</v>
      </c>
      <c r="M509" s="5" t="s">
        <v>18789</v>
      </c>
    </row>
    <row r="510" spans="1:13">
      <c r="A510" s="561">
        <v>508</v>
      </c>
      <c r="B510" s="571" t="s">
        <v>18470</v>
      </c>
      <c r="C510" s="571" t="s">
        <v>18469</v>
      </c>
      <c r="D510" s="571" t="s">
        <v>1628</v>
      </c>
      <c r="E510" s="253" t="s">
        <v>19</v>
      </c>
      <c r="F510" s="6">
        <v>536</v>
      </c>
      <c r="G510" s="5" t="s">
        <v>4188</v>
      </c>
      <c r="H510" s="6" t="s">
        <v>72</v>
      </c>
      <c r="I510" s="6">
        <v>6427</v>
      </c>
      <c r="J510" s="5" t="s">
        <v>18788</v>
      </c>
      <c r="K510" s="255">
        <v>29860</v>
      </c>
      <c r="L510" s="6">
        <v>9688441139</v>
      </c>
      <c r="M510" s="5" t="s">
        <v>18787</v>
      </c>
    </row>
    <row r="511" spans="1:13">
      <c r="A511" s="561">
        <v>509</v>
      </c>
      <c r="B511" s="571" t="s">
        <v>18470</v>
      </c>
      <c r="C511" s="571" t="s">
        <v>18469</v>
      </c>
      <c r="D511" s="571" t="s">
        <v>32</v>
      </c>
      <c r="E511" s="253" t="s">
        <v>149</v>
      </c>
      <c r="F511" s="6">
        <v>524</v>
      </c>
      <c r="G511" s="5" t="s">
        <v>4247</v>
      </c>
      <c r="H511" s="6" t="s">
        <v>72</v>
      </c>
      <c r="I511" s="6">
        <v>6312</v>
      </c>
      <c r="J511" s="5" t="s">
        <v>18786</v>
      </c>
      <c r="K511" s="255">
        <v>29860</v>
      </c>
      <c r="L511" s="6">
        <v>9972013319</v>
      </c>
      <c r="M511" s="5" t="s">
        <v>18785</v>
      </c>
    </row>
    <row r="512" spans="1:13">
      <c r="A512" s="561">
        <v>510</v>
      </c>
      <c r="B512" s="571" t="s">
        <v>18470</v>
      </c>
      <c r="C512" s="571" t="s">
        <v>18469</v>
      </c>
      <c r="D512" s="571" t="s">
        <v>42</v>
      </c>
      <c r="E512" s="253" t="s">
        <v>42</v>
      </c>
      <c r="F512" s="6">
        <v>549</v>
      </c>
      <c r="G512" s="5" t="s">
        <v>10054</v>
      </c>
      <c r="H512" s="6" t="s">
        <v>72</v>
      </c>
      <c r="I512" s="6">
        <v>1658</v>
      </c>
      <c r="J512" s="5" t="s">
        <v>18784</v>
      </c>
      <c r="K512" s="255">
        <v>29927</v>
      </c>
      <c r="L512" s="6">
        <v>9986219713</v>
      </c>
      <c r="M512" s="5" t="s">
        <v>18783</v>
      </c>
    </row>
    <row r="513" spans="1:13">
      <c r="A513" s="561">
        <v>511</v>
      </c>
      <c r="B513" s="571" t="s">
        <v>18470</v>
      </c>
      <c r="C513" s="571" t="s">
        <v>18469</v>
      </c>
      <c r="D513" s="571" t="s">
        <v>1628</v>
      </c>
      <c r="E513" s="253" t="s">
        <v>19</v>
      </c>
      <c r="F513" s="6">
        <v>536</v>
      </c>
      <c r="G513" s="5" t="s">
        <v>4188</v>
      </c>
      <c r="H513" s="6" t="s">
        <v>78</v>
      </c>
      <c r="I513" s="6">
        <v>6426</v>
      </c>
      <c r="J513" s="5" t="s">
        <v>4237</v>
      </c>
      <c r="K513" s="255">
        <v>29944</v>
      </c>
      <c r="L513" s="6">
        <v>9944026660</v>
      </c>
      <c r="M513" s="5" t="s">
        <v>18782</v>
      </c>
    </row>
    <row r="514" spans="1:13">
      <c r="A514" s="561">
        <v>512</v>
      </c>
      <c r="B514" s="571" t="s">
        <v>18470</v>
      </c>
      <c r="C514" s="571" t="s">
        <v>18469</v>
      </c>
      <c r="D514" s="571" t="s">
        <v>40</v>
      </c>
      <c r="E514" s="253" t="s">
        <v>40</v>
      </c>
      <c r="F514" s="6">
        <v>547</v>
      </c>
      <c r="G514" s="5" t="s">
        <v>5374</v>
      </c>
      <c r="H514" s="6" t="s">
        <v>67</v>
      </c>
      <c r="I514" s="6">
        <v>8927</v>
      </c>
      <c r="J514" s="5" t="s">
        <v>18781</v>
      </c>
      <c r="K514" s="255">
        <v>29947</v>
      </c>
      <c r="L514" s="6">
        <v>8106718422</v>
      </c>
      <c r="M514" s="5" t="s">
        <v>18780</v>
      </c>
    </row>
    <row r="515" spans="1:13">
      <c r="A515" s="561">
        <v>513</v>
      </c>
      <c r="B515" s="571" t="s">
        <v>18470</v>
      </c>
      <c r="C515" s="571" t="s">
        <v>18469</v>
      </c>
      <c r="D515" s="571" t="s">
        <v>18529</v>
      </c>
      <c r="E515" s="253" t="s">
        <v>51</v>
      </c>
      <c r="F515" s="6">
        <v>534</v>
      </c>
      <c r="G515" s="5" t="s">
        <v>5019</v>
      </c>
      <c r="H515" s="6" t="s">
        <v>67</v>
      </c>
      <c r="I515" s="6">
        <v>7413</v>
      </c>
      <c r="J515" s="5" t="s">
        <v>18779</v>
      </c>
      <c r="K515" s="255">
        <v>29948</v>
      </c>
      <c r="L515" s="6">
        <v>9995107728</v>
      </c>
      <c r="M515" s="5" t="s">
        <v>18778</v>
      </c>
    </row>
    <row r="516" spans="1:13">
      <c r="A516" s="561">
        <v>514</v>
      </c>
      <c r="B516" s="571" t="s">
        <v>18470</v>
      </c>
      <c r="C516" s="571" t="s">
        <v>18469</v>
      </c>
      <c r="D516" s="571" t="s">
        <v>32</v>
      </c>
      <c r="E516" s="253" t="s">
        <v>160</v>
      </c>
      <c r="F516" s="6">
        <v>530</v>
      </c>
      <c r="G516" s="5" t="s">
        <v>11249</v>
      </c>
      <c r="H516" s="6" t="s">
        <v>72</v>
      </c>
      <c r="I516" s="6">
        <v>6330</v>
      </c>
      <c r="J516" s="5" t="s">
        <v>18777</v>
      </c>
      <c r="K516" s="255">
        <v>30041</v>
      </c>
      <c r="L516" s="6">
        <v>9392672007</v>
      </c>
      <c r="M516" s="5" t="s">
        <v>18776</v>
      </c>
    </row>
    <row r="517" spans="1:13">
      <c r="A517" s="561">
        <v>515</v>
      </c>
      <c r="B517" s="571" t="s">
        <v>18470</v>
      </c>
      <c r="C517" s="571" t="s">
        <v>18469</v>
      </c>
      <c r="D517" s="571" t="s">
        <v>40</v>
      </c>
      <c r="E517" s="253" t="s">
        <v>40</v>
      </c>
      <c r="F517" s="6">
        <v>547</v>
      </c>
      <c r="G517" s="5" t="s">
        <v>5374</v>
      </c>
      <c r="H517" s="6" t="s">
        <v>67</v>
      </c>
      <c r="I517" s="6">
        <v>7414</v>
      </c>
      <c r="J517" s="5" t="s">
        <v>18775</v>
      </c>
      <c r="K517" s="255">
        <v>30057</v>
      </c>
      <c r="L517" s="6">
        <v>9611779290</v>
      </c>
      <c r="M517" s="5" t="s">
        <v>18774</v>
      </c>
    </row>
    <row r="518" spans="1:13">
      <c r="A518" s="561">
        <v>516</v>
      </c>
      <c r="B518" s="571" t="s">
        <v>18470</v>
      </c>
      <c r="C518" s="571" t="s">
        <v>18469</v>
      </c>
      <c r="D518" s="571" t="s">
        <v>40</v>
      </c>
      <c r="E518" s="253" t="s">
        <v>4245</v>
      </c>
      <c r="F518" s="6">
        <v>550</v>
      </c>
      <c r="G518" s="5" t="s">
        <v>5010</v>
      </c>
      <c r="H518" s="6" t="s">
        <v>72</v>
      </c>
      <c r="I518" s="6">
        <v>6453</v>
      </c>
      <c r="J518" s="5" t="s">
        <v>18773</v>
      </c>
      <c r="K518" s="255">
        <v>30326</v>
      </c>
      <c r="L518" s="6">
        <v>9980514730</v>
      </c>
      <c r="M518" s="5" t="s">
        <v>18772</v>
      </c>
    </row>
    <row r="519" spans="1:13">
      <c r="A519" s="561">
        <v>517</v>
      </c>
      <c r="B519" s="571" t="s">
        <v>18470</v>
      </c>
      <c r="C519" s="571" t="s">
        <v>18469</v>
      </c>
      <c r="D519" s="571" t="s">
        <v>2145</v>
      </c>
      <c r="E519" s="253" t="s">
        <v>51</v>
      </c>
      <c r="F519" s="6">
        <v>534</v>
      </c>
      <c r="G519" s="5" t="s">
        <v>5019</v>
      </c>
      <c r="H519" s="6" t="s">
        <v>72</v>
      </c>
      <c r="I519" s="6">
        <v>7067</v>
      </c>
      <c r="J519" s="5" t="s">
        <v>18771</v>
      </c>
      <c r="K519" s="255">
        <v>30372</v>
      </c>
      <c r="L519" s="6">
        <v>9449469199</v>
      </c>
      <c r="M519" s="5" t="s">
        <v>18770</v>
      </c>
    </row>
    <row r="520" spans="1:13">
      <c r="A520" s="561">
        <v>518</v>
      </c>
      <c r="B520" s="571" t="s">
        <v>18470</v>
      </c>
      <c r="C520" s="571" t="s">
        <v>18469</v>
      </c>
      <c r="D520" s="571" t="s">
        <v>42</v>
      </c>
      <c r="E520" s="253" t="s">
        <v>42</v>
      </c>
      <c r="F520" s="6">
        <v>549</v>
      </c>
      <c r="G520" s="5" t="s">
        <v>10054</v>
      </c>
      <c r="H520" s="6" t="s">
        <v>72</v>
      </c>
      <c r="I520" s="6">
        <v>8175</v>
      </c>
      <c r="J520" s="5" t="s">
        <v>18769</v>
      </c>
      <c r="K520" s="255">
        <v>30375</v>
      </c>
      <c r="L520" s="6">
        <v>9745261747</v>
      </c>
      <c r="M520" s="5" t="s">
        <v>18768</v>
      </c>
    </row>
    <row r="521" spans="1:13">
      <c r="A521" s="561">
        <v>519</v>
      </c>
      <c r="B521" s="571" t="s">
        <v>18470</v>
      </c>
      <c r="C521" s="571" t="s">
        <v>18469</v>
      </c>
      <c r="D521" s="571" t="s">
        <v>2145</v>
      </c>
      <c r="E521" s="253" t="s">
        <v>51</v>
      </c>
      <c r="F521" s="6">
        <v>534</v>
      </c>
      <c r="G521" s="5" t="s">
        <v>5019</v>
      </c>
      <c r="H521" s="6" t="s">
        <v>72</v>
      </c>
      <c r="I521" s="6">
        <v>7066</v>
      </c>
      <c r="J521" s="5" t="s">
        <v>18767</v>
      </c>
      <c r="K521" s="255">
        <v>30384</v>
      </c>
      <c r="L521" s="6">
        <v>9241127163</v>
      </c>
      <c r="M521" s="5" t="s">
        <v>18766</v>
      </c>
    </row>
    <row r="522" spans="1:13">
      <c r="A522" s="561">
        <v>520</v>
      </c>
      <c r="B522" s="571" t="s">
        <v>18470</v>
      </c>
      <c r="C522" s="571" t="s">
        <v>18469</v>
      </c>
      <c r="D522" s="571" t="s">
        <v>18529</v>
      </c>
      <c r="E522" s="253" t="s">
        <v>51</v>
      </c>
      <c r="F522" s="6">
        <v>534</v>
      </c>
      <c r="G522" s="5" t="s">
        <v>5019</v>
      </c>
      <c r="H522" s="6" t="s">
        <v>72</v>
      </c>
      <c r="I522" s="6">
        <v>7065</v>
      </c>
      <c r="J522" s="5" t="s">
        <v>18765</v>
      </c>
      <c r="K522" s="255">
        <v>30385</v>
      </c>
      <c r="L522" s="6">
        <v>9164661898</v>
      </c>
      <c r="M522" s="5" t="s">
        <v>18764</v>
      </c>
    </row>
    <row r="523" spans="1:13">
      <c r="A523" s="561">
        <v>521</v>
      </c>
      <c r="B523" s="571" t="s">
        <v>18470</v>
      </c>
      <c r="C523" s="571" t="s">
        <v>18469</v>
      </c>
      <c r="D523" s="571" t="s">
        <v>2145</v>
      </c>
      <c r="E523" s="253" t="s">
        <v>51</v>
      </c>
      <c r="F523" s="6">
        <v>534</v>
      </c>
      <c r="G523" s="5" t="s">
        <v>5019</v>
      </c>
      <c r="H523" s="6" t="s">
        <v>72</v>
      </c>
      <c r="I523" s="6">
        <v>7064</v>
      </c>
      <c r="J523" s="5" t="s">
        <v>18763</v>
      </c>
      <c r="K523" s="255">
        <v>30508</v>
      </c>
      <c r="L523" s="6">
        <v>9985880899</v>
      </c>
      <c r="M523" s="5" t="s">
        <v>18762</v>
      </c>
    </row>
    <row r="524" spans="1:13">
      <c r="A524" s="561">
        <v>522</v>
      </c>
      <c r="B524" s="571" t="s">
        <v>18470</v>
      </c>
      <c r="C524" s="571" t="s">
        <v>18469</v>
      </c>
      <c r="D524" s="571" t="s">
        <v>43</v>
      </c>
      <c r="E524" s="253" t="s">
        <v>43</v>
      </c>
      <c r="F524" s="6">
        <v>539</v>
      </c>
      <c r="G524" s="5" t="s">
        <v>6471</v>
      </c>
      <c r="H524" s="6" t="s">
        <v>78</v>
      </c>
      <c r="I524" s="6">
        <v>6395</v>
      </c>
      <c r="J524" s="5" t="s">
        <v>11709</v>
      </c>
      <c r="K524" s="255">
        <v>30529</v>
      </c>
      <c r="L524" s="6">
        <v>8074536973</v>
      </c>
      <c r="M524" s="5" t="s">
        <v>18761</v>
      </c>
    </row>
    <row r="525" spans="1:13">
      <c r="A525" s="561">
        <v>523</v>
      </c>
      <c r="B525" s="571" t="s">
        <v>18470</v>
      </c>
      <c r="C525" s="571" t="s">
        <v>18469</v>
      </c>
      <c r="D525" s="571" t="s">
        <v>43</v>
      </c>
      <c r="E525" s="253" t="s">
        <v>1539</v>
      </c>
      <c r="F525" s="6">
        <v>532</v>
      </c>
      <c r="G525" s="5" t="s">
        <v>11239</v>
      </c>
      <c r="H525" s="6" t="s">
        <v>72</v>
      </c>
      <c r="I525" s="6">
        <v>8308</v>
      </c>
      <c r="J525" s="5" t="s">
        <v>18760</v>
      </c>
      <c r="K525" s="255">
        <v>30582</v>
      </c>
      <c r="L525" s="6">
        <v>8220055975</v>
      </c>
      <c r="M525" s="5" t="s">
        <v>18759</v>
      </c>
    </row>
    <row r="526" spans="1:13">
      <c r="A526" s="561">
        <v>524</v>
      </c>
      <c r="B526" s="571" t="s">
        <v>18470</v>
      </c>
      <c r="C526" s="571" t="s">
        <v>18469</v>
      </c>
      <c r="D526" s="571" t="s">
        <v>2145</v>
      </c>
      <c r="E526" s="253" t="s">
        <v>1594</v>
      </c>
      <c r="F526" s="6">
        <v>541</v>
      </c>
      <c r="G526" s="5" t="s">
        <v>12299</v>
      </c>
      <c r="H526" s="6" t="s">
        <v>72</v>
      </c>
      <c r="I526" s="6">
        <v>8489</v>
      </c>
      <c r="J526" s="5" t="s">
        <v>18758</v>
      </c>
      <c r="K526" s="255">
        <v>30589</v>
      </c>
      <c r="L526" s="6">
        <v>9840592542</v>
      </c>
      <c r="M526" s="5" t="s">
        <v>18757</v>
      </c>
    </row>
    <row r="527" spans="1:13">
      <c r="A527" s="561">
        <v>525</v>
      </c>
      <c r="B527" s="571" t="s">
        <v>18470</v>
      </c>
      <c r="C527" s="571" t="s">
        <v>18469</v>
      </c>
      <c r="D527" s="571" t="s">
        <v>2145</v>
      </c>
      <c r="E527" s="253" t="s">
        <v>1594</v>
      </c>
      <c r="F527" s="6">
        <v>541</v>
      </c>
      <c r="G527" s="5" t="s">
        <v>12299</v>
      </c>
      <c r="H527" s="6" t="s">
        <v>72</v>
      </c>
      <c r="I527" s="6">
        <v>6409</v>
      </c>
      <c r="J527" s="5" t="s">
        <v>18756</v>
      </c>
      <c r="K527" s="255">
        <v>30589</v>
      </c>
      <c r="L527" s="6">
        <v>9543389617</v>
      </c>
      <c r="M527" s="5" t="s">
        <v>18755</v>
      </c>
    </row>
    <row r="528" spans="1:13">
      <c r="A528" s="561">
        <v>526</v>
      </c>
      <c r="B528" s="571" t="s">
        <v>18470</v>
      </c>
      <c r="C528" s="571" t="s">
        <v>18469</v>
      </c>
      <c r="D528" s="571" t="s">
        <v>2145</v>
      </c>
      <c r="E528" s="253" t="s">
        <v>1594</v>
      </c>
      <c r="F528" s="6">
        <v>541</v>
      </c>
      <c r="G528" s="5" t="s">
        <v>12299</v>
      </c>
      <c r="H528" s="6" t="s">
        <v>72</v>
      </c>
      <c r="I528" s="6">
        <v>8316</v>
      </c>
      <c r="J528" s="5" t="s">
        <v>18754</v>
      </c>
      <c r="K528" s="255">
        <v>30659</v>
      </c>
      <c r="L528" s="6">
        <v>9949607422</v>
      </c>
      <c r="M528" s="5" t="s">
        <v>18753</v>
      </c>
    </row>
    <row r="529" spans="1:13">
      <c r="A529" s="561">
        <v>527</v>
      </c>
      <c r="B529" s="571" t="s">
        <v>18470</v>
      </c>
      <c r="C529" s="571" t="s">
        <v>18469</v>
      </c>
      <c r="D529" s="571" t="s">
        <v>43</v>
      </c>
      <c r="E529" s="253" t="s">
        <v>1539</v>
      </c>
      <c r="F529" s="6">
        <v>532</v>
      </c>
      <c r="G529" s="5" t="s">
        <v>11239</v>
      </c>
      <c r="H529" s="6" t="s">
        <v>72</v>
      </c>
      <c r="I529" s="6">
        <v>6368</v>
      </c>
      <c r="J529" s="5" t="s">
        <v>18752</v>
      </c>
      <c r="K529" s="255">
        <v>30666</v>
      </c>
      <c r="L529" s="6">
        <v>8722397369</v>
      </c>
      <c r="M529" s="5" t="s">
        <v>18751</v>
      </c>
    </row>
    <row r="530" spans="1:13">
      <c r="A530" s="561">
        <v>528</v>
      </c>
      <c r="B530" s="571" t="s">
        <v>18470</v>
      </c>
      <c r="C530" s="571" t="s">
        <v>18469</v>
      </c>
      <c r="D530" s="571" t="s">
        <v>2145</v>
      </c>
      <c r="E530" s="253" t="s">
        <v>1594</v>
      </c>
      <c r="F530" s="6">
        <v>541</v>
      </c>
      <c r="G530" s="5" t="s">
        <v>12299</v>
      </c>
      <c r="H530" s="6" t="s">
        <v>72</v>
      </c>
      <c r="I530" s="6">
        <v>6408</v>
      </c>
      <c r="J530" s="5" t="s">
        <v>18750</v>
      </c>
      <c r="K530" s="255">
        <v>30678</v>
      </c>
      <c r="L530" s="6">
        <v>8668189200</v>
      </c>
      <c r="M530" s="5" t="s">
        <v>18749</v>
      </c>
    </row>
    <row r="531" spans="1:13">
      <c r="A531" s="561">
        <v>529</v>
      </c>
      <c r="B531" s="571" t="s">
        <v>18470</v>
      </c>
      <c r="C531" s="571" t="s">
        <v>18469</v>
      </c>
      <c r="D531" s="571" t="s">
        <v>40</v>
      </c>
      <c r="E531" s="253" t="s">
        <v>40</v>
      </c>
      <c r="F531" s="6">
        <v>547</v>
      </c>
      <c r="G531" s="5" t="s">
        <v>5374</v>
      </c>
      <c r="H531" s="6" t="s">
        <v>72</v>
      </c>
      <c r="I531" s="6">
        <v>8164</v>
      </c>
      <c r="J531" s="5" t="s">
        <v>18748</v>
      </c>
      <c r="K531" s="255">
        <v>30679</v>
      </c>
      <c r="L531" s="6">
        <v>9940539058</v>
      </c>
      <c r="M531" s="5" t="s">
        <v>18747</v>
      </c>
    </row>
    <row r="532" spans="1:13">
      <c r="A532" s="561">
        <v>530</v>
      </c>
      <c r="B532" s="571" t="s">
        <v>18470</v>
      </c>
      <c r="C532" s="571" t="s">
        <v>18469</v>
      </c>
      <c r="D532" s="571" t="s">
        <v>1628</v>
      </c>
      <c r="E532" s="253" t="s">
        <v>19</v>
      </c>
      <c r="F532" s="6">
        <v>536</v>
      </c>
      <c r="G532" s="5" t="s">
        <v>4188</v>
      </c>
      <c r="H532" s="6" t="s">
        <v>67</v>
      </c>
      <c r="I532" s="6">
        <v>7418</v>
      </c>
      <c r="J532" s="5" t="s">
        <v>18746</v>
      </c>
      <c r="K532" s="255">
        <v>30830</v>
      </c>
      <c r="L532" s="6">
        <v>8431683816</v>
      </c>
      <c r="M532" s="5" t="s">
        <v>18745</v>
      </c>
    </row>
    <row r="533" spans="1:13">
      <c r="A533" s="561">
        <v>531</v>
      </c>
      <c r="B533" s="571" t="s">
        <v>18470</v>
      </c>
      <c r="C533" s="571" t="s">
        <v>18469</v>
      </c>
      <c r="D533" s="571" t="s">
        <v>43</v>
      </c>
      <c r="E533" s="253" t="s">
        <v>1539</v>
      </c>
      <c r="F533" s="6">
        <v>532</v>
      </c>
      <c r="G533" s="5" t="s">
        <v>11239</v>
      </c>
      <c r="H533" s="6" t="s">
        <v>72</v>
      </c>
      <c r="I533" s="6">
        <v>6367</v>
      </c>
      <c r="J533" s="5" t="s">
        <v>18744</v>
      </c>
      <c r="K533" s="255">
        <v>30931</v>
      </c>
      <c r="L533" s="6">
        <v>9738262927</v>
      </c>
      <c r="M533" s="5" t="s">
        <v>18743</v>
      </c>
    </row>
    <row r="534" spans="1:13">
      <c r="A534" s="561">
        <v>532</v>
      </c>
      <c r="B534" s="571" t="s">
        <v>18470</v>
      </c>
      <c r="C534" s="571" t="s">
        <v>18469</v>
      </c>
      <c r="D534" s="571" t="s">
        <v>1628</v>
      </c>
      <c r="E534" s="256" t="s">
        <v>19</v>
      </c>
      <c r="F534" s="6">
        <v>536</v>
      </c>
      <c r="G534" s="5" t="s">
        <v>4188</v>
      </c>
      <c r="H534" s="6" t="s">
        <v>67</v>
      </c>
      <c r="I534" s="6">
        <v>1909</v>
      </c>
      <c r="J534" s="5" t="s">
        <v>19</v>
      </c>
      <c r="K534" s="255">
        <v>31109</v>
      </c>
      <c r="L534" s="6">
        <v>7349457779</v>
      </c>
      <c r="M534" s="5" t="s">
        <v>18742</v>
      </c>
    </row>
    <row r="535" spans="1:13">
      <c r="A535" s="561">
        <v>533</v>
      </c>
      <c r="B535" s="571" t="s">
        <v>18470</v>
      </c>
      <c r="C535" s="571" t="s">
        <v>18469</v>
      </c>
      <c r="D535" s="571" t="s">
        <v>40</v>
      </c>
      <c r="E535" s="253" t="s">
        <v>4245</v>
      </c>
      <c r="F535" s="6">
        <v>550</v>
      </c>
      <c r="G535" s="5" t="s">
        <v>5010</v>
      </c>
      <c r="H535" s="6" t="s">
        <v>78</v>
      </c>
      <c r="I535" s="6">
        <v>6452</v>
      </c>
      <c r="J535" s="5" t="s">
        <v>5010</v>
      </c>
      <c r="K535" s="255">
        <v>31205</v>
      </c>
      <c r="L535" s="6">
        <v>9844075464</v>
      </c>
      <c r="M535" s="5" t="s">
        <v>18741</v>
      </c>
    </row>
    <row r="536" spans="1:13">
      <c r="A536" s="561">
        <v>534</v>
      </c>
      <c r="B536" s="571" t="s">
        <v>18470</v>
      </c>
      <c r="C536" s="571" t="s">
        <v>18469</v>
      </c>
      <c r="D536" s="571" t="s">
        <v>43</v>
      </c>
      <c r="E536" s="253" t="s">
        <v>43</v>
      </c>
      <c r="F536" s="6">
        <v>539</v>
      </c>
      <c r="G536" s="5" t="s">
        <v>6471</v>
      </c>
      <c r="H536" s="6" t="s">
        <v>78</v>
      </c>
      <c r="I536" s="6">
        <v>6394</v>
      </c>
      <c r="J536" s="5" t="s">
        <v>935</v>
      </c>
      <c r="K536" s="255">
        <v>31254</v>
      </c>
      <c r="L536" s="6">
        <v>9500134586</v>
      </c>
      <c r="M536" s="5" t="s">
        <v>18740</v>
      </c>
    </row>
    <row r="537" spans="1:13">
      <c r="A537" s="561">
        <v>535</v>
      </c>
      <c r="B537" s="571" t="s">
        <v>18470</v>
      </c>
      <c r="C537" s="571" t="s">
        <v>18469</v>
      </c>
      <c r="D537" s="571" t="s">
        <v>43</v>
      </c>
      <c r="E537" s="253" t="s">
        <v>43</v>
      </c>
      <c r="F537" s="6">
        <v>539</v>
      </c>
      <c r="G537" s="5" t="s">
        <v>6471</v>
      </c>
      <c r="H537" s="6" t="s">
        <v>67</v>
      </c>
      <c r="I537" s="6">
        <v>8956</v>
      </c>
      <c r="J537" s="5" t="s">
        <v>18739</v>
      </c>
      <c r="K537" s="255">
        <v>31254</v>
      </c>
      <c r="L537" s="6">
        <v>9448326372</v>
      </c>
      <c r="M537" s="5" t="s">
        <v>18738</v>
      </c>
    </row>
    <row r="538" spans="1:13">
      <c r="A538" s="561">
        <v>536</v>
      </c>
      <c r="B538" s="571" t="s">
        <v>18470</v>
      </c>
      <c r="C538" s="571" t="s">
        <v>18469</v>
      </c>
      <c r="D538" s="571" t="s">
        <v>18529</v>
      </c>
      <c r="E538" s="253" t="s">
        <v>51</v>
      </c>
      <c r="F538" s="6">
        <v>534</v>
      </c>
      <c r="G538" s="5" t="s">
        <v>5019</v>
      </c>
      <c r="H538" s="6" t="s">
        <v>67</v>
      </c>
      <c r="I538" s="6">
        <v>7063</v>
      </c>
      <c r="J538" s="5" t="s">
        <v>8175</v>
      </c>
      <c r="K538" s="255">
        <v>31317</v>
      </c>
      <c r="L538" s="6">
        <v>7892276556</v>
      </c>
      <c r="M538" s="258" t="s">
        <v>18737</v>
      </c>
    </row>
    <row r="539" spans="1:13">
      <c r="A539" s="561">
        <v>537</v>
      </c>
      <c r="B539" s="571" t="s">
        <v>18470</v>
      </c>
      <c r="C539" s="571" t="s">
        <v>18469</v>
      </c>
      <c r="D539" s="571" t="s">
        <v>1628</v>
      </c>
      <c r="E539" s="253" t="s">
        <v>1326</v>
      </c>
      <c r="F539" s="6">
        <v>527</v>
      </c>
      <c r="G539" s="5" t="s">
        <v>2859</v>
      </c>
      <c r="H539" s="6" t="s">
        <v>78</v>
      </c>
      <c r="I539" s="6">
        <v>8298</v>
      </c>
      <c r="J539" s="5" t="s">
        <v>1641</v>
      </c>
      <c r="K539" s="255">
        <v>31411</v>
      </c>
      <c r="L539" s="6">
        <v>9008666109</v>
      </c>
      <c r="M539" s="259" t="s">
        <v>18736</v>
      </c>
    </row>
    <row r="540" spans="1:13">
      <c r="A540" s="561">
        <v>538</v>
      </c>
      <c r="B540" s="571" t="s">
        <v>18470</v>
      </c>
      <c r="C540" s="571" t="s">
        <v>18469</v>
      </c>
      <c r="D540" s="571" t="s">
        <v>1628</v>
      </c>
      <c r="E540" s="253" t="s">
        <v>19</v>
      </c>
      <c r="F540" s="6">
        <v>536</v>
      </c>
      <c r="G540" s="5" t="s">
        <v>4188</v>
      </c>
      <c r="H540" s="6" t="s">
        <v>72</v>
      </c>
      <c r="I540" s="6">
        <v>8319</v>
      </c>
      <c r="J540" s="5" t="s">
        <v>18735</v>
      </c>
      <c r="K540" s="255">
        <v>32188</v>
      </c>
      <c r="L540" s="6">
        <v>9994377105</v>
      </c>
      <c r="M540" s="5" t="s">
        <v>18734</v>
      </c>
    </row>
    <row r="541" spans="1:13">
      <c r="A541" s="561">
        <v>539</v>
      </c>
      <c r="B541" s="571" t="s">
        <v>18470</v>
      </c>
      <c r="C541" s="571" t="s">
        <v>18469</v>
      </c>
      <c r="D541" s="571" t="s">
        <v>1628</v>
      </c>
      <c r="E541" s="253" t="s">
        <v>1326</v>
      </c>
      <c r="F541" s="6">
        <v>527</v>
      </c>
      <c r="G541" s="5" t="s">
        <v>2859</v>
      </c>
      <c r="H541" s="6" t="s">
        <v>78</v>
      </c>
      <c r="I541" s="6">
        <v>6320</v>
      </c>
      <c r="J541" s="5" t="s">
        <v>18733</v>
      </c>
      <c r="K541" s="255">
        <v>32352</v>
      </c>
      <c r="L541" s="6">
        <v>9886841989</v>
      </c>
      <c r="M541" s="5" t="s">
        <v>18732</v>
      </c>
    </row>
    <row r="542" spans="1:13">
      <c r="A542" s="561">
        <v>540</v>
      </c>
      <c r="B542" s="571" t="s">
        <v>18470</v>
      </c>
      <c r="C542" s="571" t="s">
        <v>18469</v>
      </c>
      <c r="D542" s="571" t="s">
        <v>1628</v>
      </c>
      <c r="E542" s="253" t="s">
        <v>19</v>
      </c>
      <c r="F542" s="6">
        <v>536</v>
      </c>
      <c r="G542" s="5" t="s">
        <v>4188</v>
      </c>
      <c r="H542" s="6" t="s">
        <v>72</v>
      </c>
      <c r="I542" s="6">
        <v>6425</v>
      </c>
      <c r="J542" s="5" t="s">
        <v>18731</v>
      </c>
      <c r="K542" s="255">
        <v>32381</v>
      </c>
      <c r="L542" s="6">
        <v>9538301234</v>
      </c>
      <c r="M542" s="5" t="s">
        <v>18730</v>
      </c>
    </row>
    <row r="543" spans="1:13">
      <c r="A543" s="561">
        <v>541</v>
      </c>
      <c r="B543" s="571" t="s">
        <v>18470</v>
      </c>
      <c r="C543" s="571" t="s">
        <v>18469</v>
      </c>
      <c r="D543" s="571" t="s">
        <v>43</v>
      </c>
      <c r="E543" s="253" t="s">
        <v>43</v>
      </c>
      <c r="F543" s="6">
        <v>539</v>
      </c>
      <c r="G543" s="5" t="s">
        <v>6471</v>
      </c>
      <c r="H543" s="6" t="s">
        <v>72</v>
      </c>
      <c r="I543" s="6">
        <v>8313</v>
      </c>
      <c r="J543" s="5" t="s">
        <v>18729</v>
      </c>
      <c r="K543" s="255">
        <v>32402</v>
      </c>
      <c r="L543" s="6">
        <v>7259169172</v>
      </c>
      <c r="M543" s="5" t="s">
        <v>18728</v>
      </c>
    </row>
    <row r="544" spans="1:13">
      <c r="A544" s="561">
        <v>542</v>
      </c>
      <c r="B544" s="571" t="s">
        <v>18470</v>
      </c>
      <c r="C544" s="571" t="s">
        <v>18469</v>
      </c>
      <c r="D544" s="571" t="s">
        <v>32</v>
      </c>
      <c r="E544" s="253" t="s">
        <v>160</v>
      </c>
      <c r="F544" s="6">
        <v>530</v>
      </c>
      <c r="G544" s="5" t="s">
        <v>11249</v>
      </c>
      <c r="H544" s="6" t="s">
        <v>72</v>
      </c>
      <c r="I544" s="6">
        <v>8456</v>
      </c>
      <c r="J544" s="5" t="s">
        <v>18727</v>
      </c>
      <c r="K544" s="255">
        <v>32507</v>
      </c>
      <c r="L544" s="6">
        <v>9964010420</v>
      </c>
      <c r="M544" s="5" t="s">
        <v>18726</v>
      </c>
    </row>
    <row r="545" spans="1:13">
      <c r="A545" s="561">
        <v>543</v>
      </c>
      <c r="B545" s="571" t="s">
        <v>18470</v>
      </c>
      <c r="C545" s="571" t="s">
        <v>18469</v>
      </c>
      <c r="D545" s="571" t="s">
        <v>43</v>
      </c>
      <c r="E545" s="253" t="s">
        <v>43</v>
      </c>
      <c r="F545" s="6">
        <v>539</v>
      </c>
      <c r="G545" s="5" t="s">
        <v>6471</v>
      </c>
      <c r="H545" s="6" t="s">
        <v>72</v>
      </c>
      <c r="I545" s="6">
        <v>6393</v>
      </c>
      <c r="J545" s="5" t="s">
        <v>18725</v>
      </c>
      <c r="K545" s="255">
        <v>32588</v>
      </c>
      <c r="L545" s="6">
        <v>9493924444</v>
      </c>
      <c r="M545" s="5" t="s">
        <v>18724</v>
      </c>
    </row>
    <row r="546" spans="1:13">
      <c r="A546" s="561">
        <v>544</v>
      </c>
      <c r="B546" s="571" t="s">
        <v>18470</v>
      </c>
      <c r="C546" s="571" t="s">
        <v>18469</v>
      </c>
      <c r="D546" s="571" t="s">
        <v>43</v>
      </c>
      <c r="E546" s="253" t="s">
        <v>43</v>
      </c>
      <c r="F546" s="6">
        <v>539</v>
      </c>
      <c r="G546" s="5" t="s">
        <v>6471</v>
      </c>
      <c r="H546" s="6" t="s">
        <v>72</v>
      </c>
      <c r="I546" s="6">
        <v>8312</v>
      </c>
      <c r="J546" s="5" t="s">
        <v>18723</v>
      </c>
      <c r="K546" s="255">
        <v>32589</v>
      </c>
      <c r="L546" s="6">
        <v>9611507514</v>
      </c>
      <c r="M546" s="5" t="s">
        <v>18722</v>
      </c>
    </row>
    <row r="547" spans="1:13">
      <c r="A547" s="561">
        <v>545</v>
      </c>
      <c r="B547" s="571" t="s">
        <v>18470</v>
      </c>
      <c r="C547" s="571" t="s">
        <v>18469</v>
      </c>
      <c r="D547" s="571" t="s">
        <v>43</v>
      </c>
      <c r="E547" s="253" t="s">
        <v>43</v>
      </c>
      <c r="F547" s="6">
        <v>539</v>
      </c>
      <c r="G547" s="5" t="s">
        <v>6471</v>
      </c>
      <c r="H547" s="6" t="s">
        <v>72</v>
      </c>
      <c r="I547" s="6">
        <v>6392</v>
      </c>
      <c r="J547" s="5" t="s">
        <v>9147</v>
      </c>
      <c r="K547" s="255">
        <v>32590</v>
      </c>
      <c r="L547" s="6">
        <v>9995629690</v>
      </c>
      <c r="M547" s="5" t="s">
        <v>18721</v>
      </c>
    </row>
    <row r="548" spans="1:13">
      <c r="A548" s="561">
        <v>546</v>
      </c>
      <c r="B548" s="571" t="s">
        <v>18470</v>
      </c>
      <c r="C548" s="571" t="s">
        <v>18469</v>
      </c>
      <c r="D548" s="571" t="s">
        <v>1628</v>
      </c>
      <c r="E548" s="253" t="s">
        <v>19</v>
      </c>
      <c r="F548" s="6">
        <v>536</v>
      </c>
      <c r="G548" s="5" t="s">
        <v>4188</v>
      </c>
      <c r="H548" s="6" t="s">
        <v>72</v>
      </c>
      <c r="I548" s="6">
        <v>8318</v>
      </c>
      <c r="J548" s="5" t="s">
        <v>18720</v>
      </c>
      <c r="K548" s="255">
        <v>32682</v>
      </c>
      <c r="L548" s="6">
        <v>8983433544</v>
      </c>
      <c r="M548" s="5" t="s">
        <v>18719</v>
      </c>
    </row>
    <row r="549" spans="1:13">
      <c r="A549" s="561">
        <v>547</v>
      </c>
      <c r="B549" s="571" t="s">
        <v>18470</v>
      </c>
      <c r="C549" s="571" t="s">
        <v>18469</v>
      </c>
      <c r="D549" s="571" t="s">
        <v>43</v>
      </c>
      <c r="E549" s="253" t="s">
        <v>44</v>
      </c>
      <c r="F549" s="6">
        <v>533</v>
      </c>
      <c r="G549" s="5" t="s">
        <v>744</v>
      </c>
      <c r="H549" s="6" t="s">
        <v>72</v>
      </c>
      <c r="I549" s="6">
        <v>6380</v>
      </c>
      <c r="J549" s="5" t="s">
        <v>18718</v>
      </c>
      <c r="K549" s="255">
        <v>32683</v>
      </c>
      <c r="L549" s="6">
        <v>7021547898</v>
      </c>
      <c r="M549" s="5" t="s">
        <v>18717</v>
      </c>
    </row>
    <row r="550" spans="1:13">
      <c r="A550" s="561">
        <v>548</v>
      </c>
      <c r="B550" s="571" t="s">
        <v>18470</v>
      </c>
      <c r="C550" s="571" t="s">
        <v>18469</v>
      </c>
      <c r="D550" s="571" t="s">
        <v>43</v>
      </c>
      <c r="E550" s="253" t="s">
        <v>43</v>
      </c>
      <c r="F550" s="6">
        <v>539</v>
      </c>
      <c r="G550" s="5" t="s">
        <v>6471</v>
      </c>
      <c r="H550" s="6" t="s">
        <v>72</v>
      </c>
      <c r="I550" s="6">
        <v>6391</v>
      </c>
      <c r="J550" s="5" t="s">
        <v>18716</v>
      </c>
      <c r="K550" s="255">
        <v>32685</v>
      </c>
      <c r="L550" s="6">
        <v>8464925801</v>
      </c>
      <c r="M550" s="5" t="s">
        <v>18715</v>
      </c>
    </row>
    <row r="551" spans="1:13">
      <c r="A551" s="561">
        <v>549</v>
      </c>
      <c r="B551" s="571" t="s">
        <v>18470</v>
      </c>
      <c r="C551" s="571" t="s">
        <v>18469</v>
      </c>
      <c r="D551" s="571" t="s">
        <v>43</v>
      </c>
      <c r="E551" s="253" t="s">
        <v>44</v>
      </c>
      <c r="F551" s="6">
        <v>533</v>
      </c>
      <c r="G551" s="5" t="s">
        <v>744</v>
      </c>
      <c r="H551" s="6" t="s">
        <v>72</v>
      </c>
      <c r="I551" s="6">
        <v>6379</v>
      </c>
      <c r="J551" s="5" t="s">
        <v>18714</v>
      </c>
      <c r="K551" s="255">
        <v>32685</v>
      </c>
      <c r="L551" s="6">
        <v>8722243717</v>
      </c>
      <c r="M551" s="5" t="s">
        <v>18713</v>
      </c>
    </row>
    <row r="552" spans="1:13">
      <c r="A552" s="561">
        <v>550</v>
      </c>
      <c r="B552" s="571" t="s">
        <v>18470</v>
      </c>
      <c r="C552" s="571" t="s">
        <v>18469</v>
      </c>
      <c r="D552" s="571" t="s">
        <v>32</v>
      </c>
      <c r="E552" s="253" t="s">
        <v>32</v>
      </c>
      <c r="F552" s="6">
        <v>538</v>
      </c>
      <c r="G552" s="5" t="s">
        <v>6626</v>
      </c>
      <c r="H552" s="6" t="s">
        <v>72</v>
      </c>
      <c r="I552" s="6">
        <v>8457</v>
      </c>
      <c r="J552" s="5" t="s">
        <v>18712</v>
      </c>
      <c r="K552" s="255">
        <v>32688</v>
      </c>
      <c r="L552" s="6">
        <v>9420971016</v>
      </c>
      <c r="M552" s="5" t="s">
        <v>18711</v>
      </c>
    </row>
    <row r="553" spans="1:13">
      <c r="A553" s="561">
        <v>551</v>
      </c>
      <c r="B553" s="571" t="s">
        <v>18470</v>
      </c>
      <c r="C553" s="571" t="s">
        <v>18469</v>
      </c>
      <c r="D553" s="571" t="s">
        <v>1628</v>
      </c>
      <c r="E553" s="253" t="s">
        <v>19</v>
      </c>
      <c r="F553" s="6">
        <v>536</v>
      </c>
      <c r="G553" s="5" t="s">
        <v>4188</v>
      </c>
      <c r="H553" s="6" t="s">
        <v>72</v>
      </c>
      <c r="I553" s="6">
        <v>6424</v>
      </c>
      <c r="J553" s="5" t="s">
        <v>18710</v>
      </c>
      <c r="K553" s="255">
        <v>32779</v>
      </c>
      <c r="L553" s="6">
        <v>9686850108</v>
      </c>
      <c r="M553" s="5" t="s">
        <v>18709</v>
      </c>
    </row>
    <row r="554" spans="1:13">
      <c r="A554" s="561">
        <v>552</v>
      </c>
      <c r="B554" s="571" t="s">
        <v>18470</v>
      </c>
      <c r="C554" s="571" t="s">
        <v>18469</v>
      </c>
      <c r="D554" s="571" t="s">
        <v>43</v>
      </c>
      <c r="E554" s="253" t="s">
        <v>44</v>
      </c>
      <c r="F554" s="6">
        <v>533</v>
      </c>
      <c r="G554" s="5" t="s">
        <v>744</v>
      </c>
      <c r="H554" s="6" t="s">
        <v>72</v>
      </c>
      <c r="I554" s="6">
        <v>6378</v>
      </c>
      <c r="J554" s="5" t="s">
        <v>18708</v>
      </c>
      <c r="K554" s="255">
        <v>32960</v>
      </c>
      <c r="L554" s="6">
        <v>9048338335</v>
      </c>
      <c r="M554" s="5" t="s">
        <v>18707</v>
      </c>
    </row>
    <row r="555" spans="1:13">
      <c r="A555" s="561">
        <v>553</v>
      </c>
      <c r="B555" s="571" t="s">
        <v>18470</v>
      </c>
      <c r="C555" s="571" t="s">
        <v>18469</v>
      </c>
      <c r="D555" s="571" t="s">
        <v>40</v>
      </c>
      <c r="E555" s="253" t="s">
        <v>4245</v>
      </c>
      <c r="F555" s="6">
        <v>550</v>
      </c>
      <c r="G555" s="5" t="s">
        <v>5010</v>
      </c>
      <c r="H555" s="6" t="s">
        <v>72</v>
      </c>
      <c r="I555" s="6">
        <v>6451</v>
      </c>
      <c r="J555" s="5" t="s">
        <v>18706</v>
      </c>
      <c r="K555" s="255">
        <v>32962</v>
      </c>
      <c r="L555" s="6">
        <v>9964041386</v>
      </c>
      <c r="M555" s="5" t="s">
        <v>18705</v>
      </c>
    </row>
    <row r="556" spans="1:13">
      <c r="A556" s="561">
        <v>554</v>
      </c>
      <c r="B556" s="571" t="s">
        <v>18470</v>
      </c>
      <c r="C556" s="571" t="s">
        <v>18469</v>
      </c>
      <c r="D556" s="571" t="s">
        <v>40</v>
      </c>
      <c r="E556" s="253" t="s">
        <v>776</v>
      </c>
      <c r="F556" s="6">
        <v>540</v>
      </c>
      <c r="G556" s="5" t="s">
        <v>4722</v>
      </c>
      <c r="H556" s="6" t="s">
        <v>72</v>
      </c>
      <c r="I556" s="6">
        <v>8323</v>
      </c>
      <c r="J556" s="5" t="s">
        <v>18704</v>
      </c>
      <c r="K556" s="255">
        <v>33137</v>
      </c>
      <c r="L556" s="6">
        <v>9029380993</v>
      </c>
      <c r="M556" s="5" t="s">
        <v>18703</v>
      </c>
    </row>
    <row r="557" spans="1:13">
      <c r="A557" s="561">
        <v>555</v>
      </c>
      <c r="B557" s="571" t="s">
        <v>18470</v>
      </c>
      <c r="C557" s="571" t="s">
        <v>18469</v>
      </c>
      <c r="D557" s="571" t="s">
        <v>40</v>
      </c>
      <c r="E557" s="253" t="s">
        <v>4245</v>
      </c>
      <c r="F557" s="6">
        <v>550</v>
      </c>
      <c r="G557" s="5" t="s">
        <v>5010</v>
      </c>
      <c r="H557" s="6" t="s">
        <v>72</v>
      </c>
      <c r="I557" s="6">
        <v>6450</v>
      </c>
      <c r="J557" s="5" t="s">
        <v>18702</v>
      </c>
      <c r="K557" s="255">
        <v>33140</v>
      </c>
      <c r="L557" s="6">
        <v>8105959848</v>
      </c>
      <c r="M557" s="5" t="s">
        <v>18701</v>
      </c>
    </row>
    <row r="558" spans="1:13">
      <c r="A558" s="561">
        <v>556</v>
      </c>
      <c r="B558" s="571" t="s">
        <v>18470</v>
      </c>
      <c r="C558" s="571" t="s">
        <v>18469</v>
      </c>
      <c r="D558" s="571" t="s">
        <v>2145</v>
      </c>
      <c r="E558" s="253" t="s">
        <v>51</v>
      </c>
      <c r="F558" s="6">
        <v>534</v>
      </c>
      <c r="G558" s="5" t="s">
        <v>5019</v>
      </c>
      <c r="H558" s="6" t="s">
        <v>78</v>
      </c>
      <c r="I558" s="6">
        <v>7059</v>
      </c>
      <c r="J558" s="5" t="s">
        <v>2292</v>
      </c>
      <c r="K558" s="255">
        <v>33947</v>
      </c>
      <c r="L558" s="6">
        <v>9160782782</v>
      </c>
      <c r="M558" s="5" t="s">
        <v>18700</v>
      </c>
    </row>
    <row r="559" spans="1:13">
      <c r="A559" s="561">
        <v>557</v>
      </c>
      <c r="B559" s="571" t="s">
        <v>18470</v>
      </c>
      <c r="C559" s="571" t="s">
        <v>18469</v>
      </c>
      <c r="D559" s="571" t="s">
        <v>32</v>
      </c>
      <c r="E559" s="253" t="s">
        <v>26</v>
      </c>
      <c r="F559" s="6">
        <v>546</v>
      </c>
      <c r="G559" s="5" t="s">
        <v>5506</v>
      </c>
      <c r="H559" s="6" t="s">
        <v>67</v>
      </c>
      <c r="I559" s="6">
        <v>7425</v>
      </c>
      <c r="J559" s="5" t="s">
        <v>18699</v>
      </c>
      <c r="K559" s="255">
        <v>33947</v>
      </c>
      <c r="L559" s="6">
        <v>9994602351</v>
      </c>
      <c r="M559" s="5" t="s">
        <v>18698</v>
      </c>
    </row>
    <row r="560" spans="1:13">
      <c r="A560" s="561">
        <v>558</v>
      </c>
      <c r="B560" s="571" t="s">
        <v>18470</v>
      </c>
      <c r="C560" s="571" t="s">
        <v>18469</v>
      </c>
      <c r="D560" s="571" t="s">
        <v>40</v>
      </c>
      <c r="E560" s="253" t="s">
        <v>40</v>
      </c>
      <c r="F560" s="6">
        <v>547</v>
      </c>
      <c r="G560" s="5" t="s">
        <v>5374</v>
      </c>
      <c r="H560" s="6" t="s">
        <v>78</v>
      </c>
      <c r="I560" s="6">
        <v>8163</v>
      </c>
      <c r="J560" s="5" t="s">
        <v>4958</v>
      </c>
      <c r="K560" s="255">
        <v>34144</v>
      </c>
      <c r="L560" s="6">
        <v>9963740341</v>
      </c>
      <c r="M560" s="5" t="s">
        <v>18697</v>
      </c>
    </row>
    <row r="561" spans="1:13">
      <c r="A561" s="561">
        <v>559</v>
      </c>
      <c r="B561" s="571" t="s">
        <v>18470</v>
      </c>
      <c r="C561" s="571" t="s">
        <v>18469</v>
      </c>
      <c r="D561" s="571" t="s">
        <v>43</v>
      </c>
      <c r="E561" s="253" t="s">
        <v>44</v>
      </c>
      <c r="F561" s="6">
        <v>533</v>
      </c>
      <c r="G561" s="5" t="s">
        <v>744</v>
      </c>
      <c r="H561" s="6" t="s">
        <v>67</v>
      </c>
      <c r="I561" s="6">
        <v>7427</v>
      </c>
      <c r="J561" s="5" t="s">
        <v>18696</v>
      </c>
      <c r="K561" s="255">
        <v>34236</v>
      </c>
      <c r="L561" s="6">
        <v>9010002337</v>
      </c>
      <c r="M561" s="5" t="s">
        <v>18695</v>
      </c>
    </row>
    <row r="562" spans="1:13">
      <c r="A562" s="561">
        <v>560</v>
      </c>
      <c r="B562" s="571" t="s">
        <v>18470</v>
      </c>
      <c r="C562" s="571" t="s">
        <v>18469</v>
      </c>
      <c r="D562" s="571" t="s">
        <v>1628</v>
      </c>
      <c r="E562" s="253" t="s">
        <v>19</v>
      </c>
      <c r="F562" s="6">
        <v>536</v>
      </c>
      <c r="G562" s="5" t="s">
        <v>4188</v>
      </c>
      <c r="H562" s="6" t="s">
        <v>67</v>
      </c>
      <c r="I562" s="6">
        <v>7430</v>
      </c>
      <c r="J562" s="5" t="s">
        <v>18694</v>
      </c>
      <c r="K562" s="255">
        <v>34758</v>
      </c>
      <c r="L562" s="6">
        <v>9717868727</v>
      </c>
      <c r="M562" s="5" t="s">
        <v>18693</v>
      </c>
    </row>
    <row r="563" spans="1:13">
      <c r="A563" s="561">
        <v>561</v>
      </c>
      <c r="B563" s="571" t="s">
        <v>18470</v>
      </c>
      <c r="C563" s="571" t="s">
        <v>18469</v>
      </c>
      <c r="D563" s="571" t="s">
        <v>32</v>
      </c>
      <c r="E563" s="253" t="s">
        <v>727</v>
      </c>
      <c r="F563" s="6">
        <v>529</v>
      </c>
      <c r="G563" s="5" t="s">
        <v>11056</v>
      </c>
      <c r="H563" s="6" t="s">
        <v>67</v>
      </c>
      <c r="I563" s="6">
        <v>7432</v>
      </c>
      <c r="J563" s="5" t="s">
        <v>13156</v>
      </c>
      <c r="K563" s="255">
        <v>34788</v>
      </c>
      <c r="L563" s="6">
        <v>9989172767</v>
      </c>
      <c r="M563" s="5" t="s">
        <v>18692</v>
      </c>
    </row>
    <row r="564" spans="1:13">
      <c r="A564" s="561">
        <v>562</v>
      </c>
      <c r="B564" s="571" t="s">
        <v>18470</v>
      </c>
      <c r="C564" s="571" t="s">
        <v>18469</v>
      </c>
      <c r="D564" s="571" t="s">
        <v>1628</v>
      </c>
      <c r="E564" s="253" t="s">
        <v>46</v>
      </c>
      <c r="F564" s="6">
        <v>528</v>
      </c>
      <c r="G564" s="5" t="s">
        <v>46</v>
      </c>
      <c r="H564" s="6" t="s">
        <v>78</v>
      </c>
      <c r="I564" s="6">
        <v>8958</v>
      </c>
      <c r="J564" s="5" t="s">
        <v>11558</v>
      </c>
      <c r="K564" s="255">
        <v>34894</v>
      </c>
      <c r="L564" s="6">
        <v>9133366172</v>
      </c>
      <c r="M564" s="5" t="s">
        <v>18691</v>
      </c>
    </row>
    <row r="565" spans="1:13">
      <c r="A565" s="561">
        <v>563</v>
      </c>
      <c r="B565" s="571" t="s">
        <v>18470</v>
      </c>
      <c r="C565" s="571" t="s">
        <v>18469</v>
      </c>
      <c r="D565" s="571" t="s">
        <v>18529</v>
      </c>
      <c r="E565" s="253" t="s">
        <v>51</v>
      </c>
      <c r="F565" s="6">
        <v>534</v>
      </c>
      <c r="G565" s="5" t="s">
        <v>5019</v>
      </c>
      <c r="H565" s="6" t="s">
        <v>67</v>
      </c>
      <c r="I565" s="6">
        <v>8367</v>
      </c>
      <c r="J565" s="5" t="s">
        <v>18690</v>
      </c>
      <c r="K565" s="255">
        <v>35033</v>
      </c>
      <c r="L565" s="6">
        <v>9819506676</v>
      </c>
      <c r="M565" s="5" t="s">
        <v>18689</v>
      </c>
    </row>
    <row r="566" spans="1:13">
      <c r="A566" s="561">
        <v>564</v>
      </c>
      <c r="B566" s="571" t="s">
        <v>18470</v>
      </c>
      <c r="C566" s="571" t="s">
        <v>18469</v>
      </c>
      <c r="D566" s="571" t="s">
        <v>1628</v>
      </c>
      <c r="E566" s="256" t="s">
        <v>1326</v>
      </c>
      <c r="F566" s="6">
        <v>527</v>
      </c>
      <c r="G566" s="5" t="s">
        <v>2859</v>
      </c>
      <c r="H566" s="6" t="s">
        <v>67</v>
      </c>
      <c r="I566" s="6">
        <v>2754</v>
      </c>
      <c r="J566" s="5" t="s">
        <v>18688</v>
      </c>
      <c r="K566" s="255">
        <v>36571</v>
      </c>
      <c r="L566" s="6">
        <v>9873742590</v>
      </c>
      <c r="M566" s="5" t="s">
        <v>18687</v>
      </c>
    </row>
    <row r="567" spans="1:13">
      <c r="A567" s="561">
        <v>565</v>
      </c>
      <c r="B567" s="571" t="s">
        <v>18470</v>
      </c>
      <c r="C567" s="571" t="s">
        <v>18469</v>
      </c>
      <c r="D567" s="571" t="s">
        <v>42</v>
      </c>
      <c r="E567" s="253" t="s">
        <v>42</v>
      </c>
      <c r="F567" s="6">
        <v>549</v>
      </c>
      <c r="G567" s="5" t="s">
        <v>10054</v>
      </c>
      <c r="H567" s="6" t="s">
        <v>72</v>
      </c>
      <c r="I567" s="6">
        <v>8174</v>
      </c>
      <c r="J567" s="5" t="s">
        <v>18686</v>
      </c>
      <c r="K567" s="255">
        <v>38014</v>
      </c>
      <c r="L567" s="6">
        <v>9943044600</v>
      </c>
      <c r="M567" s="5" t="s">
        <v>18685</v>
      </c>
    </row>
    <row r="568" spans="1:13">
      <c r="A568" s="561">
        <v>566</v>
      </c>
      <c r="B568" s="571" t="s">
        <v>18470</v>
      </c>
      <c r="C568" s="571" t="s">
        <v>18469</v>
      </c>
      <c r="D568" s="571" t="s">
        <v>2145</v>
      </c>
      <c r="E568" s="253" t="s">
        <v>51</v>
      </c>
      <c r="F568" s="6">
        <v>534</v>
      </c>
      <c r="G568" s="5" t="s">
        <v>5019</v>
      </c>
      <c r="H568" s="6" t="s">
        <v>72</v>
      </c>
      <c r="I568" s="6">
        <v>7057</v>
      </c>
      <c r="J568" s="5" t="s">
        <v>6000</v>
      </c>
      <c r="K568" s="255">
        <v>38077</v>
      </c>
      <c r="L568" s="6">
        <v>9164197704</v>
      </c>
      <c r="M568" s="259" t="s">
        <v>18684</v>
      </c>
    </row>
    <row r="569" spans="1:13">
      <c r="A569" s="561">
        <v>567</v>
      </c>
      <c r="B569" s="571" t="s">
        <v>18470</v>
      </c>
      <c r="C569" s="571" t="s">
        <v>18469</v>
      </c>
      <c r="D569" s="571" t="s">
        <v>1628</v>
      </c>
      <c r="E569" s="253" t="s">
        <v>19</v>
      </c>
      <c r="F569" s="6">
        <v>536</v>
      </c>
      <c r="G569" s="5" t="s">
        <v>4188</v>
      </c>
      <c r="H569" s="6" t="s">
        <v>67</v>
      </c>
      <c r="I569" s="6">
        <v>7445</v>
      </c>
      <c r="J569" s="5" t="s">
        <v>18683</v>
      </c>
      <c r="K569" s="255">
        <v>38715</v>
      </c>
      <c r="L569" s="6">
        <v>9601737939</v>
      </c>
      <c r="M569" s="5" t="s">
        <v>18682</v>
      </c>
    </row>
    <row r="570" spans="1:13">
      <c r="A570" s="561">
        <v>568</v>
      </c>
      <c r="B570" s="571" t="s">
        <v>18470</v>
      </c>
      <c r="C570" s="571" t="s">
        <v>18469</v>
      </c>
      <c r="D570" s="571" t="s">
        <v>1628</v>
      </c>
      <c r="E570" s="256" t="s">
        <v>46</v>
      </c>
      <c r="F570" s="6">
        <v>528</v>
      </c>
      <c r="G570" s="5" t="s">
        <v>46</v>
      </c>
      <c r="H570" s="6" t="s">
        <v>67</v>
      </c>
      <c r="I570" s="6">
        <v>2995</v>
      </c>
      <c r="J570" s="5" t="s">
        <v>45</v>
      </c>
      <c r="K570" s="255">
        <v>39069</v>
      </c>
      <c r="L570" s="6">
        <v>9972265405</v>
      </c>
      <c r="M570" s="5" t="s">
        <v>18681</v>
      </c>
    </row>
    <row r="571" spans="1:13">
      <c r="A571" s="561">
        <v>569</v>
      </c>
      <c r="B571" s="571" t="s">
        <v>18470</v>
      </c>
      <c r="C571" s="571" t="s">
        <v>18469</v>
      </c>
      <c r="D571" s="571" t="s">
        <v>43</v>
      </c>
      <c r="E571" s="253" t="s">
        <v>43</v>
      </c>
      <c r="F571" s="6">
        <v>539</v>
      </c>
      <c r="G571" s="5" t="s">
        <v>6471</v>
      </c>
      <c r="H571" s="6" t="s">
        <v>67</v>
      </c>
      <c r="I571" s="6">
        <v>6390</v>
      </c>
      <c r="J571" s="5" t="s">
        <v>18680</v>
      </c>
      <c r="K571" s="255">
        <v>39162</v>
      </c>
      <c r="L571" s="6">
        <v>9629566100</v>
      </c>
      <c r="M571" s="5" t="s">
        <v>18679</v>
      </c>
    </row>
    <row r="572" spans="1:13">
      <c r="A572" s="561">
        <v>570</v>
      </c>
      <c r="B572" s="571" t="s">
        <v>18470</v>
      </c>
      <c r="C572" s="571" t="s">
        <v>18469</v>
      </c>
      <c r="D572" s="571" t="s">
        <v>43</v>
      </c>
      <c r="E572" s="253" t="s">
        <v>1539</v>
      </c>
      <c r="F572" s="6">
        <v>532</v>
      </c>
      <c r="G572" s="5" t="s">
        <v>11239</v>
      </c>
      <c r="H572" s="6" t="s">
        <v>72</v>
      </c>
      <c r="I572" s="6">
        <v>6366</v>
      </c>
      <c r="J572" s="5" t="s">
        <v>18678</v>
      </c>
      <c r="K572" s="255">
        <v>39164</v>
      </c>
      <c r="L572" s="6">
        <v>9965849977</v>
      </c>
      <c r="M572" s="5" t="s">
        <v>18677</v>
      </c>
    </row>
    <row r="573" spans="1:13">
      <c r="A573" s="561">
        <v>571</v>
      </c>
      <c r="B573" s="571" t="s">
        <v>18470</v>
      </c>
      <c r="C573" s="571" t="s">
        <v>18469</v>
      </c>
      <c r="D573" s="571" t="s">
        <v>43</v>
      </c>
      <c r="E573" s="253" t="s">
        <v>1539</v>
      </c>
      <c r="F573" s="6">
        <v>532</v>
      </c>
      <c r="G573" s="5" t="s">
        <v>11239</v>
      </c>
      <c r="H573" s="6" t="s">
        <v>78</v>
      </c>
      <c r="I573" s="6">
        <v>6365</v>
      </c>
      <c r="J573" s="5" t="s">
        <v>1702</v>
      </c>
      <c r="K573" s="255">
        <v>39167</v>
      </c>
      <c r="L573" s="6">
        <v>8639466527</v>
      </c>
      <c r="M573" s="5" t="s">
        <v>18676</v>
      </c>
    </row>
    <row r="574" spans="1:13">
      <c r="A574" s="561">
        <v>572</v>
      </c>
      <c r="B574" s="571" t="s">
        <v>18470</v>
      </c>
      <c r="C574" s="571" t="s">
        <v>18469</v>
      </c>
      <c r="D574" s="571" t="s">
        <v>42</v>
      </c>
      <c r="E574" s="253" t="s">
        <v>42</v>
      </c>
      <c r="F574" s="6">
        <v>549</v>
      </c>
      <c r="G574" s="5" t="s">
        <v>10054</v>
      </c>
      <c r="H574" s="6" t="s">
        <v>72</v>
      </c>
      <c r="I574" s="6">
        <v>8434</v>
      </c>
      <c r="J574" s="5" t="s">
        <v>7624</v>
      </c>
      <c r="K574" s="255">
        <v>39167</v>
      </c>
      <c r="L574" s="6">
        <v>9900816745</v>
      </c>
      <c r="M574" s="5" t="s">
        <v>18675</v>
      </c>
    </row>
    <row r="575" spans="1:13">
      <c r="A575" s="561">
        <v>573</v>
      </c>
      <c r="B575" s="571" t="s">
        <v>18470</v>
      </c>
      <c r="C575" s="571" t="s">
        <v>18469</v>
      </c>
      <c r="D575" s="571" t="s">
        <v>40</v>
      </c>
      <c r="E575" s="253" t="s">
        <v>40</v>
      </c>
      <c r="F575" s="6">
        <v>547</v>
      </c>
      <c r="G575" s="5" t="s">
        <v>5374</v>
      </c>
      <c r="H575" s="6" t="s">
        <v>78</v>
      </c>
      <c r="I575" s="6">
        <v>8162</v>
      </c>
      <c r="J575" s="5" t="s">
        <v>18674</v>
      </c>
      <c r="K575" s="255">
        <v>39258</v>
      </c>
      <c r="L575" s="6">
        <v>9843452127</v>
      </c>
      <c r="M575" s="5" t="s">
        <v>18673</v>
      </c>
    </row>
    <row r="576" spans="1:13">
      <c r="A576" s="561">
        <v>574</v>
      </c>
      <c r="B576" s="571" t="s">
        <v>18470</v>
      </c>
      <c r="C576" s="571" t="s">
        <v>18469</v>
      </c>
      <c r="D576" s="571" t="s">
        <v>43</v>
      </c>
      <c r="E576" s="256" t="s">
        <v>43</v>
      </c>
      <c r="F576" s="6">
        <v>539</v>
      </c>
      <c r="G576" s="5" t="s">
        <v>6471</v>
      </c>
      <c r="H576" s="6" t="s">
        <v>67</v>
      </c>
      <c r="I576" s="6">
        <v>3059</v>
      </c>
      <c r="J576" s="5" t="s">
        <v>12947</v>
      </c>
      <c r="K576" s="255">
        <v>39283</v>
      </c>
      <c r="L576" s="6">
        <v>9663514003</v>
      </c>
      <c r="M576" s="5" t="s">
        <v>18672</v>
      </c>
    </row>
    <row r="577" spans="1:13">
      <c r="A577" s="561">
        <v>575</v>
      </c>
      <c r="B577" s="571" t="s">
        <v>18470</v>
      </c>
      <c r="C577" s="571" t="s">
        <v>18469</v>
      </c>
      <c r="D577" s="571" t="s">
        <v>32</v>
      </c>
      <c r="E577" s="256" t="s">
        <v>149</v>
      </c>
      <c r="F577" s="6">
        <v>524</v>
      </c>
      <c r="G577" s="5" t="s">
        <v>4247</v>
      </c>
      <c r="H577" s="6" t="s">
        <v>78</v>
      </c>
      <c r="I577" s="6">
        <v>3115</v>
      </c>
      <c r="J577" s="5" t="s">
        <v>156</v>
      </c>
      <c r="K577" s="255">
        <v>39412</v>
      </c>
      <c r="L577" s="6">
        <v>8310009749</v>
      </c>
      <c r="M577" s="5" t="s">
        <v>18671</v>
      </c>
    </row>
    <row r="578" spans="1:13">
      <c r="A578" s="561">
        <v>576</v>
      </c>
      <c r="B578" s="571" t="s">
        <v>18470</v>
      </c>
      <c r="C578" s="571" t="s">
        <v>18469</v>
      </c>
      <c r="D578" s="571" t="s">
        <v>40</v>
      </c>
      <c r="E578" s="253" t="s">
        <v>40</v>
      </c>
      <c r="F578" s="6">
        <v>547</v>
      </c>
      <c r="G578" s="5" t="s">
        <v>5374</v>
      </c>
      <c r="H578" s="6" t="s">
        <v>67</v>
      </c>
      <c r="I578" s="6">
        <v>7448</v>
      </c>
      <c r="J578" s="5" t="s">
        <v>18670</v>
      </c>
      <c r="K578" s="255">
        <v>39434</v>
      </c>
      <c r="L578" s="6">
        <v>9341996721</v>
      </c>
      <c r="M578" s="5" t="s">
        <v>18669</v>
      </c>
    </row>
    <row r="579" spans="1:13">
      <c r="A579" s="561">
        <v>577</v>
      </c>
      <c r="B579" s="571" t="s">
        <v>18470</v>
      </c>
      <c r="C579" s="571" t="s">
        <v>18469</v>
      </c>
      <c r="D579" s="571" t="s">
        <v>18529</v>
      </c>
      <c r="E579" s="253" t="s">
        <v>51</v>
      </c>
      <c r="F579" s="6">
        <v>534</v>
      </c>
      <c r="G579" s="5" t="s">
        <v>5019</v>
      </c>
      <c r="H579" s="6" t="s">
        <v>67</v>
      </c>
      <c r="I579" s="6">
        <v>7449</v>
      </c>
      <c r="J579" s="5" t="s">
        <v>18668</v>
      </c>
      <c r="K579" s="255">
        <v>39461</v>
      </c>
      <c r="L579" s="6">
        <v>9786841572</v>
      </c>
      <c r="M579" s="5" t="s">
        <v>18667</v>
      </c>
    </row>
    <row r="580" spans="1:13">
      <c r="A580" s="561">
        <v>578</v>
      </c>
      <c r="B580" s="571" t="s">
        <v>18470</v>
      </c>
      <c r="C580" s="571" t="s">
        <v>18469</v>
      </c>
      <c r="D580" s="571" t="s">
        <v>32</v>
      </c>
      <c r="E580" s="253" t="s">
        <v>26</v>
      </c>
      <c r="F580" s="6">
        <v>546</v>
      </c>
      <c r="G580" s="5" t="s">
        <v>5506</v>
      </c>
      <c r="H580" s="6" t="s">
        <v>78</v>
      </c>
      <c r="I580" s="6">
        <v>6341</v>
      </c>
      <c r="J580" s="5" t="s">
        <v>18666</v>
      </c>
      <c r="K580" s="255">
        <v>39526</v>
      </c>
      <c r="L580" s="6">
        <v>7386755244</v>
      </c>
      <c r="M580" s="5" t="s">
        <v>18665</v>
      </c>
    </row>
    <row r="581" spans="1:13">
      <c r="A581" s="561">
        <v>579</v>
      </c>
      <c r="B581" s="571" t="s">
        <v>18470</v>
      </c>
      <c r="C581" s="571" t="s">
        <v>18469</v>
      </c>
      <c r="D581" s="571" t="s">
        <v>32</v>
      </c>
      <c r="E581" s="253" t="s">
        <v>32</v>
      </c>
      <c r="F581" s="6">
        <v>538</v>
      </c>
      <c r="G581" s="5" t="s">
        <v>6626</v>
      </c>
      <c r="H581" s="6" t="s">
        <v>67</v>
      </c>
      <c r="I581" s="6">
        <v>6337</v>
      </c>
      <c r="J581" s="5" t="s">
        <v>18664</v>
      </c>
      <c r="K581" s="255">
        <v>39527</v>
      </c>
      <c r="L581" s="6">
        <v>9879385077</v>
      </c>
      <c r="M581" s="5" t="s">
        <v>18663</v>
      </c>
    </row>
    <row r="582" spans="1:13">
      <c r="A582" s="561">
        <v>580</v>
      </c>
      <c r="B582" s="571" t="s">
        <v>18470</v>
      </c>
      <c r="C582" s="571" t="s">
        <v>18469</v>
      </c>
      <c r="D582" s="571" t="s">
        <v>1628</v>
      </c>
      <c r="E582" s="256" t="s">
        <v>759</v>
      </c>
      <c r="F582" s="6">
        <v>537</v>
      </c>
      <c r="G582" s="5" t="s">
        <v>759</v>
      </c>
      <c r="H582" s="6" t="s">
        <v>67</v>
      </c>
      <c r="I582" s="6">
        <v>3140</v>
      </c>
      <c r="J582" s="5" t="s">
        <v>18662</v>
      </c>
      <c r="K582" s="255">
        <v>39531</v>
      </c>
      <c r="L582" s="6">
        <v>9786380035</v>
      </c>
      <c r="M582" s="5" t="s">
        <v>18661</v>
      </c>
    </row>
    <row r="583" spans="1:13">
      <c r="A583" s="561">
        <v>581</v>
      </c>
      <c r="B583" s="571" t="s">
        <v>18470</v>
      </c>
      <c r="C583" s="571" t="s">
        <v>18469</v>
      </c>
      <c r="D583" s="571" t="s">
        <v>32</v>
      </c>
      <c r="E583" s="256" t="s">
        <v>26</v>
      </c>
      <c r="F583" s="6">
        <v>546</v>
      </c>
      <c r="G583" s="5" t="s">
        <v>5506</v>
      </c>
      <c r="H583" s="6" t="s">
        <v>67</v>
      </c>
      <c r="I583" s="6">
        <v>3139</v>
      </c>
      <c r="J583" s="5" t="s">
        <v>18660</v>
      </c>
      <c r="K583" s="255">
        <v>39531</v>
      </c>
      <c r="L583" s="6">
        <v>9441236166</v>
      </c>
      <c r="M583" s="5" t="s">
        <v>18659</v>
      </c>
    </row>
    <row r="584" spans="1:13">
      <c r="A584" s="561">
        <v>582</v>
      </c>
      <c r="B584" s="571" t="s">
        <v>18470</v>
      </c>
      <c r="C584" s="571" t="s">
        <v>18469</v>
      </c>
      <c r="D584" s="571" t="s">
        <v>18529</v>
      </c>
      <c r="E584" s="253" t="s">
        <v>51</v>
      </c>
      <c r="F584" s="6">
        <v>534</v>
      </c>
      <c r="G584" s="5" t="s">
        <v>5019</v>
      </c>
      <c r="H584" s="6" t="s">
        <v>72</v>
      </c>
      <c r="I584" s="6">
        <v>8366</v>
      </c>
      <c r="J584" s="5" t="s">
        <v>4495</v>
      </c>
      <c r="K584" s="255">
        <v>39536</v>
      </c>
      <c r="L584" s="6">
        <v>9663225526</v>
      </c>
      <c r="M584" s="5" t="s">
        <v>18658</v>
      </c>
    </row>
    <row r="585" spans="1:13">
      <c r="A585" s="561">
        <v>583</v>
      </c>
      <c r="B585" s="571" t="s">
        <v>18470</v>
      </c>
      <c r="C585" s="571" t="s">
        <v>18469</v>
      </c>
      <c r="D585" s="571" t="s">
        <v>42</v>
      </c>
      <c r="E585" s="253" t="s">
        <v>42</v>
      </c>
      <c r="F585" s="6">
        <v>549</v>
      </c>
      <c r="G585" s="5" t="s">
        <v>10054</v>
      </c>
      <c r="H585" s="6" t="s">
        <v>67</v>
      </c>
      <c r="I585" s="6">
        <v>7452</v>
      </c>
      <c r="J585" s="5" t="s">
        <v>18657</v>
      </c>
      <c r="K585" s="255">
        <v>39536</v>
      </c>
      <c r="L585" s="6">
        <v>7007454247</v>
      </c>
      <c r="M585" s="5" t="s">
        <v>18656</v>
      </c>
    </row>
    <row r="586" spans="1:13">
      <c r="A586" s="561">
        <v>584</v>
      </c>
      <c r="B586" s="571" t="s">
        <v>18470</v>
      </c>
      <c r="C586" s="571" t="s">
        <v>18469</v>
      </c>
      <c r="D586" s="571" t="s">
        <v>43</v>
      </c>
      <c r="E586" s="253" t="s">
        <v>44</v>
      </c>
      <c r="F586" s="6">
        <v>533</v>
      </c>
      <c r="G586" s="5" t="s">
        <v>744</v>
      </c>
      <c r="H586" s="6" t="s">
        <v>78</v>
      </c>
      <c r="I586" s="6">
        <v>8459</v>
      </c>
      <c r="J586" s="5" t="s">
        <v>7461</v>
      </c>
      <c r="K586" s="255">
        <v>39897</v>
      </c>
      <c r="L586" s="6">
        <v>8217255490</v>
      </c>
      <c r="M586" s="258" t="s">
        <v>18655</v>
      </c>
    </row>
    <row r="587" spans="1:13">
      <c r="A587" s="561">
        <v>585</v>
      </c>
      <c r="B587" s="571" t="s">
        <v>18470</v>
      </c>
      <c r="C587" s="571" t="s">
        <v>18469</v>
      </c>
      <c r="D587" s="571" t="s">
        <v>32</v>
      </c>
      <c r="E587" s="253" t="s">
        <v>1669</v>
      </c>
      <c r="F587" s="6">
        <v>635</v>
      </c>
      <c r="G587" s="5" t="s">
        <v>18611</v>
      </c>
      <c r="H587" s="6" t="s">
        <v>78</v>
      </c>
      <c r="I587" s="6">
        <v>6344</v>
      </c>
      <c r="J587" s="5" t="s">
        <v>875</v>
      </c>
      <c r="K587" s="255">
        <v>39897</v>
      </c>
      <c r="L587" s="6">
        <v>9900692544</v>
      </c>
      <c r="M587" s="5" t="s">
        <v>18654</v>
      </c>
    </row>
    <row r="588" spans="1:13">
      <c r="A588" s="561">
        <v>586</v>
      </c>
      <c r="B588" s="571" t="s">
        <v>18470</v>
      </c>
      <c r="C588" s="571" t="s">
        <v>18469</v>
      </c>
      <c r="D588" s="571" t="s">
        <v>18529</v>
      </c>
      <c r="E588" s="253" t="s">
        <v>51</v>
      </c>
      <c r="F588" s="6">
        <v>534</v>
      </c>
      <c r="G588" s="5" t="s">
        <v>5019</v>
      </c>
      <c r="H588" s="6" t="s">
        <v>67</v>
      </c>
      <c r="I588" s="6">
        <v>3253</v>
      </c>
      <c r="J588" s="5" t="s">
        <v>2771</v>
      </c>
      <c r="K588" s="255">
        <v>39960</v>
      </c>
      <c r="L588" s="6">
        <v>9949719640</v>
      </c>
      <c r="M588" s="5" t="s">
        <v>18653</v>
      </c>
    </row>
    <row r="589" spans="1:13">
      <c r="A589" s="561">
        <v>587</v>
      </c>
      <c r="B589" s="571" t="s">
        <v>18470</v>
      </c>
      <c r="C589" s="571" t="s">
        <v>18469</v>
      </c>
      <c r="D589" s="571" t="s">
        <v>40</v>
      </c>
      <c r="E589" s="256" t="s">
        <v>776</v>
      </c>
      <c r="F589" s="6">
        <v>540</v>
      </c>
      <c r="G589" s="5" t="s">
        <v>4722</v>
      </c>
      <c r="H589" s="6" t="s">
        <v>78</v>
      </c>
      <c r="I589" s="6">
        <v>3269</v>
      </c>
      <c r="J589" s="5" t="s">
        <v>776</v>
      </c>
      <c r="K589" s="255">
        <v>40014</v>
      </c>
      <c r="L589" s="6">
        <v>9844118256</v>
      </c>
      <c r="M589" s="5" t="s">
        <v>18652</v>
      </c>
    </row>
    <row r="590" spans="1:13">
      <c r="A590" s="561">
        <v>588</v>
      </c>
      <c r="B590" s="571" t="s">
        <v>18470</v>
      </c>
      <c r="C590" s="571" t="s">
        <v>18469</v>
      </c>
      <c r="D590" s="571" t="s">
        <v>40</v>
      </c>
      <c r="E590" s="253" t="s">
        <v>40</v>
      </c>
      <c r="F590" s="6">
        <v>547</v>
      </c>
      <c r="G590" s="5" t="s">
        <v>5374</v>
      </c>
      <c r="H590" s="6" t="s">
        <v>72</v>
      </c>
      <c r="I590" s="6">
        <v>8161</v>
      </c>
      <c r="J590" s="5" t="s">
        <v>12868</v>
      </c>
      <c r="K590" s="255">
        <v>40039</v>
      </c>
      <c r="L590" s="6">
        <v>7259291608</v>
      </c>
      <c r="M590" s="5" t="s">
        <v>18651</v>
      </c>
    </row>
    <row r="591" spans="1:13">
      <c r="A591" s="561">
        <v>589</v>
      </c>
      <c r="B591" s="571" t="s">
        <v>18470</v>
      </c>
      <c r="C591" s="571" t="s">
        <v>18469</v>
      </c>
      <c r="D591" s="571" t="s">
        <v>1628</v>
      </c>
      <c r="E591" s="256" t="s">
        <v>6605</v>
      </c>
      <c r="F591" s="6">
        <v>738</v>
      </c>
      <c r="G591" s="5" t="s">
        <v>9468</v>
      </c>
      <c r="H591" s="6" t="s">
        <v>67</v>
      </c>
      <c r="I591" s="6">
        <v>3343</v>
      </c>
      <c r="J591" s="5" t="s">
        <v>49</v>
      </c>
      <c r="K591" s="255">
        <v>40085</v>
      </c>
      <c r="L591" s="6">
        <v>9945536115</v>
      </c>
      <c r="M591" s="5" t="s">
        <v>18650</v>
      </c>
    </row>
    <row r="592" spans="1:13">
      <c r="A592" s="561">
        <v>590</v>
      </c>
      <c r="B592" s="571" t="s">
        <v>18470</v>
      </c>
      <c r="C592" s="571" t="s">
        <v>18469</v>
      </c>
      <c r="D592" s="571" t="s">
        <v>32</v>
      </c>
      <c r="E592" s="253" t="s">
        <v>727</v>
      </c>
      <c r="F592" s="6">
        <v>529</v>
      </c>
      <c r="G592" s="5" t="s">
        <v>11056</v>
      </c>
      <c r="H592" s="6" t="s">
        <v>78</v>
      </c>
      <c r="I592" s="6">
        <v>6328</v>
      </c>
      <c r="J592" s="5" t="s">
        <v>5465</v>
      </c>
      <c r="K592" s="255">
        <v>40114</v>
      </c>
      <c r="L592" s="6">
        <v>7019796425</v>
      </c>
      <c r="M592" s="5" t="s">
        <v>18649</v>
      </c>
    </row>
    <row r="593" spans="1:13">
      <c r="A593" s="561">
        <v>591</v>
      </c>
      <c r="B593" s="571" t="s">
        <v>18470</v>
      </c>
      <c r="C593" s="571" t="s">
        <v>18469</v>
      </c>
      <c r="D593" s="571" t="s">
        <v>2145</v>
      </c>
      <c r="E593" s="253" t="s">
        <v>51</v>
      </c>
      <c r="F593" s="6">
        <v>534</v>
      </c>
      <c r="G593" s="5" t="s">
        <v>5019</v>
      </c>
      <c r="H593" s="6" t="s">
        <v>72</v>
      </c>
      <c r="I593" s="6">
        <v>7056</v>
      </c>
      <c r="J593" s="5" t="s">
        <v>6577</v>
      </c>
      <c r="K593" s="255">
        <v>40115</v>
      </c>
      <c r="L593" s="6">
        <v>9902553033</v>
      </c>
      <c r="M593" s="5" t="s">
        <v>18648</v>
      </c>
    </row>
    <row r="594" spans="1:13">
      <c r="A594" s="561">
        <v>592</v>
      </c>
      <c r="B594" s="571" t="s">
        <v>18470</v>
      </c>
      <c r="C594" s="571" t="s">
        <v>18469</v>
      </c>
      <c r="D594" s="571" t="s">
        <v>43</v>
      </c>
      <c r="E594" s="253" t="s">
        <v>1539</v>
      </c>
      <c r="F594" s="6">
        <v>532</v>
      </c>
      <c r="G594" s="5" t="s">
        <v>11239</v>
      </c>
      <c r="H594" s="6" t="s">
        <v>78</v>
      </c>
      <c r="I594" s="6">
        <v>6364</v>
      </c>
      <c r="J594" s="5" t="s">
        <v>7621</v>
      </c>
      <c r="K594" s="255">
        <v>40171</v>
      </c>
      <c r="L594" s="6">
        <v>7600161749</v>
      </c>
      <c r="M594" s="5" t="s">
        <v>18647</v>
      </c>
    </row>
    <row r="595" spans="1:13">
      <c r="A595" s="561">
        <v>593</v>
      </c>
      <c r="B595" s="571" t="s">
        <v>18470</v>
      </c>
      <c r="C595" s="571" t="s">
        <v>18469</v>
      </c>
      <c r="D595" s="571" t="s">
        <v>32</v>
      </c>
      <c r="E595" s="256" t="s">
        <v>829</v>
      </c>
      <c r="F595" s="6">
        <v>543</v>
      </c>
      <c r="G595" s="5" t="s">
        <v>764</v>
      </c>
      <c r="H595" s="6" t="s">
        <v>67</v>
      </c>
      <c r="I595" s="6">
        <v>3562</v>
      </c>
      <c r="J595" s="5" t="s">
        <v>764</v>
      </c>
      <c r="K595" s="255">
        <v>40449</v>
      </c>
      <c r="L595" s="6">
        <v>9600923064</v>
      </c>
      <c r="M595" s="5" t="s">
        <v>18646</v>
      </c>
    </row>
    <row r="596" spans="1:13">
      <c r="A596" s="561">
        <v>594</v>
      </c>
      <c r="B596" s="571" t="s">
        <v>18470</v>
      </c>
      <c r="C596" s="571" t="s">
        <v>18469</v>
      </c>
      <c r="D596" s="571" t="s">
        <v>32</v>
      </c>
      <c r="E596" s="256" t="s">
        <v>727</v>
      </c>
      <c r="F596" s="6">
        <v>529</v>
      </c>
      <c r="G596" s="5" t="s">
        <v>11056</v>
      </c>
      <c r="H596" s="6" t="s">
        <v>67</v>
      </c>
      <c r="I596" s="6">
        <v>3622</v>
      </c>
      <c r="J596" s="5" t="s">
        <v>18645</v>
      </c>
      <c r="K596" s="255">
        <v>40527</v>
      </c>
      <c r="L596" s="6">
        <v>9849126418</v>
      </c>
      <c r="M596" s="5" t="s">
        <v>18644</v>
      </c>
    </row>
    <row r="597" spans="1:13">
      <c r="A597" s="561">
        <v>595</v>
      </c>
      <c r="B597" s="571" t="s">
        <v>18470</v>
      </c>
      <c r="C597" s="571" t="s">
        <v>18469</v>
      </c>
      <c r="D597" s="571" t="s">
        <v>43</v>
      </c>
      <c r="E597" s="256" t="s">
        <v>44</v>
      </c>
      <c r="F597" s="6">
        <v>533</v>
      </c>
      <c r="G597" s="5" t="s">
        <v>744</v>
      </c>
      <c r="H597" s="6" t="s">
        <v>67</v>
      </c>
      <c r="I597" s="6">
        <v>3620</v>
      </c>
      <c r="J597" s="5" t="s">
        <v>18643</v>
      </c>
      <c r="K597" s="255">
        <v>40540</v>
      </c>
      <c r="L597" s="6">
        <v>9842508768</v>
      </c>
      <c r="M597" s="5" t="s">
        <v>18642</v>
      </c>
    </row>
    <row r="598" spans="1:13">
      <c r="A598" s="561">
        <v>596</v>
      </c>
      <c r="B598" s="571" t="s">
        <v>18470</v>
      </c>
      <c r="C598" s="571" t="s">
        <v>18469</v>
      </c>
      <c r="D598" s="571" t="s">
        <v>18529</v>
      </c>
      <c r="E598" s="253" t="s">
        <v>51</v>
      </c>
      <c r="F598" s="6">
        <v>534</v>
      </c>
      <c r="G598" s="5" t="s">
        <v>5019</v>
      </c>
      <c r="H598" s="6" t="s">
        <v>78</v>
      </c>
      <c r="I598" s="6">
        <v>3757</v>
      </c>
      <c r="J598" s="5" t="s">
        <v>5948</v>
      </c>
      <c r="K598" s="255">
        <v>40738</v>
      </c>
      <c r="L598" s="6">
        <v>9743581132</v>
      </c>
      <c r="M598" s="5" t="s">
        <v>18641</v>
      </c>
    </row>
    <row r="599" spans="1:13">
      <c r="A599" s="561">
        <v>597</v>
      </c>
      <c r="B599" s="571" t="s">
        <v>18470</v>
      </c>
      <c r="C599" s="571" t="s">
        <v>18469</v>
      </c>
      <c r="D599" s="571" t="s">
        <v>32</v>
      </c>
      <c r="E599" s="256" t="s">
        <v>149</v>
      </c>
      <c r="F599" s="6">
        <v>524</v>
      </c>
      <c r="G599" s="5" t="s">
        <v>4247</v>
      </c>
      <c r="H599" s="6" t="s">
        <v>67</v>
      </c>
      <c r="I599" s="6">
        <v>3755</v>
      </c>
      <c r="J599" s="5" t="s">
        <v>18640</v>
      </c>
      <c r="K599" s="255">
        <v>40775</v>
      </c>
      <c r="L599" s="6">
        <v>9058329595</v>
      </c>
      <c r="M599" s="5" t="s">
        <v>18639</v>
      </c>
    </row>
    <row r="600" spans="1:13">
      <c r="A600" s="561">
        <v>598</v>
      </c>
      <c r="B600" s="571" t="s">
        <v>18470</v>
      </c>
      <c r="C600" s="571" t="s">
        <v>18469</v>
      </c>
      <c r="D600" s="571" t="s">
        <v>18529</v>
      </c>
      <c r="E600" s="253" t="s">
        <v>51</v>
      </c>
      <c r="F600" s="6">
        <v>534</v>
      </c>
      <c r="G600" s="5" t="s">
        <v>5019</v>
      </c>
      <c r="H600" s="6" t="s">
        <v>72</v>
      </c>
      <c r="I600" s="6">
        <v>7051</v>
      </c>
      <c r="J600" s="5" t="s">
        <v>18638</v>
      </c>
      <c r="K600" s="255">
        <v>40837</v>
      </c>
      <c r="L600" s="6">
        <v>8983339168</v>
      </c>
      <c r="M600" s="5" t="s">
        <v>18637</v>
      </c>
    </row>
    <row r="601" spans="1:13">
      <c r="A601" s="561">
        <v>599</v>
      </c>
      <c r="B601" s="571" t="s">
        <v>18470</v>
      </c>
      <c r="C601" s="571" t="s">
        <v>18469</v>
      </c>
      <c r="D601" s="571" t="s">
        <v>43</v>
      </c>
      <c r="E601" s="253" t="s">
        <v>1539</v>
      </c>
      <c r="F601" s="6">
        <v>532</v>
      </c>
      <c r="G601" s="5" t="s">
        <v>11239</v>
      </c>
      <c r="H601" s="6" t="s">
        <v>78</v>
      </c>
      <c r="I601" s="6">
        <v>6363</v>
      </c>
      <c r="J601" s="5" t="s">
        <v>2141</v>
      </c>
      <c r="K601" s="255">
        <v>40837</v>
      </c>
      <c r="L601" s="6">
        <v>7760955652</v>
      </c>
      <c r="M601" s="5" t="s">
        <v>18636</v>
      </c>
    </row>
    <row r="602" spans="1:13">
      <c r="A602" s="561">
        <v>600</v>
      </c>
      <c r="B602" s="571" t="s">
        <v>18470</v>
      </c>
      <c r="C602" s="571" t="s">
        <v>18469</v>
      </c>
      <c r="D602" s="571" t="s">
        <v>43</v>
      </c>
      <c r="E602" s="253" t="s">
        <v>44</v>
      </c>
      <c r="F602" s="6">
        <v>533</v>
      </c>
      <c r="G602" s="5" t="s">
        <v>744</v>
      </c>
      <c r="H602" s="6" t="s">
        <v>72</v>
      </c>
      <c r="I602" s="6">
        <v>8309</v>
      </c>
      <c r="J602" s="5" t="s">
        <v>18635</v>
      </c>
      <c r="K602" s="255">
        <v>40837</v>
      </c>
      <c r="L602" s="6">
        <v>9164509187</v>
      </c>
      <c r="M602" s="5" t="s">
        <v>18634</v>
      </c>
    </row>
    <row r="603" spans="1:13">
      <c r="A603" s="561">
        <v>601</v>
      </c>
      <c r="B603" s="571" t="s">
        <v>18470</v>
      </c>
      <c r="C603" s="571" t="s">
        <v>18469</v>
      </c>
      <c r="D603" s="571" t="s">
        <v>40</v>
      </c>
      <c r="E603" s="253" t="s">
        <v>4245</v>
      </c>
      <c r="F603" s="6">
        <v>550</v>
      </c>
      <c r="G603" s="5" t="s">
        <v>5010</v>
      </c>
      <c r="H603" s="6" t="s">
        <v>78</v>
      </c>
      <c r="I603" s="6">
        <v>6449</v>
      </c>
      <c r="J603" s="5" t="s">
        <v>18633</v>
      </c>
      <c r="K603" s="255">
        <v>40837</v>
      </c>
      <c r="L603" s="6">
        <v>9943923692</v>
      </c>
      <c r="M603" s="5" t="s">
        <v>18632</v>
      </c>
    </row>
    <row r="604" spans="1:13">
      <c r="A604" s="561">
        <v>602</v>
      </c>
      <c r="B604" s="571" t="s">
        <v>18470</v>
      </c>
      <c r="C604" s="571" t="s">
        <v>18469</v>
      </c>
      <c r="D604" s="571" t="s">
        <v>1628</v>
      </c>
      <c r="E604" s="253" t="s">
        <v>19</v>
      </c>
      <c r="F604" s="6">
        <v>536</v>
      </c>
      <c r="G604" s="5" t="s">
        <v>4188</v>
      </c>
      <c r="H604" s="6" t="s">
        <v>67</v>
      </c>
      <c r="I604" s="6">
        <v>7457</v>
      </c>
      <c r="J604" s="5" t="s">
        <v>18631</v>
      </c>
      <c r="K604" s="255">
        <v>40837</v>
      </c>
      <c r="L604" s="6">
        <v>8919793224</v>
      </c>
      <c r="M604" s="5" t="s">
        <v>18630</v>
      </c>
    </row>
    <row r="605" spans="1:13">
      <c r="A605" s="561">
        <v>603</v>
      </c>
      <c r="B605" s="571" t="s">
        <v>18470</v>
      </c>
      <c r="C605" s="571" t="s">
        <v>18469</v>
      </c>
      <c r="D605" s="571" t="s">
        <v>42</v>
      </c>
      <c r="E605" s="253" t="s">
        <v>42</v>
      </c>
      <c r="F605" s="6">
        <v>549</v>
      </c>
      <c r="G605" s="5" t="s">
        <v>10054</v>
      </c>
      <c r="H605" s="6" t="s">
        <v>72</v>
      </c>
      <c r="I605" s="6">
        <v>8173</v>
      </c>
      <c r="J605" s="5" t="s">
        <v>18629</v>
      </c>
      <c r="K605" s="255">
        <v>40933</v>
      </c>
      <c r="L605" s="6">
        <v>9633472266</v>
      </c>
      <c r="M605" s="5" t="s">
        <v>18628</v>
      </c>
    </row>
    <row r="606" spans="1:13">
      <c r="A606" s="561">
        <v>604</v>
      </c>
      <c r="B606" s="571" t="s">
        <v>18470</v>
      </c>
      <c r="C606" s="571" t="s">
        <v>18469</v>
      </c>
      <c r="D606" s="571" t="s">
        <v>32</v>
      </c>
      <c r="E606" s="256" t="s">
        <v>26</v>
      </c>
      <c r="F606" s="6">
        <v>546</v>
      </c>
      <c r="G606" s="5" t="s">
        <v>5506</v>
      </c>
      <c r="H606" s="6" t="s">
        <v>78</v>
      </c>
      <c r="I606" s="6">
        <v>4166</v>
      </c>
      <c r="J606" s="5" t="s">
        <v>27</v>
      </c>
      <c r="K606" s="255">
        <v>40956</v>
      </c>
      <c r="L606" s="6">
        <v>9951665235</v>
      </c>
      <c r="M606" s="5" t="s">
        <v>18627</v>
      </c>
    </row>
    <row r="607" spans="1:13">
      <c r="A607" s="561">
        <v>605</v>
      </c>
      <c r="B607" s="571" t="s">
        <v>18470</v>
      </c>
      <c r="C607" s="571" t="s">
        <v>18469</v>
      </c>
      <c r="D607" s="571" t="s">
        <v>43</v>
      </c>
      <c r="E607" s="253" t="s">
        <v>43</v>
      </c>
      <c r="F607" s="6">
        <v>539</v>
      </c>
      <c r="G607" s="5" t="s">
        <v>6471</v>
      </c>
      <c r="H607" s="6" t="s">
        <v>67</v>
      </c>
      <c r="I607" s="6">
        <v>6389</v>
      </c>
      <c r="J607" s="5" t="s">
        <v>18626</v>
      </c>
      <c r="K607" s="255">
        <v>40962</v>
      </c>
      <c r="L607" s="6">
        <v>9980952021</v>
      </c>
      <c r="M607" s="5" t="s">
        <v>18625</v>
      </c>
    </row>
    <row r="608" spans="1:13">
      <c r="A608" s="561">
        <v>606</v>
      </c>
      <c r="B608" s="571" t="s">
        <v>18470</v>
      </c>
      <c r="C608" s="571" t="s">
        <v>18469</v>
      </c>
      <c r="D608" s="571" t="s">
        <v>40</v>
      </c>
      <c r="E608" s="253" t="s">
        <v>776</v>
      </c>
      <c r="F608" s="6">
        <v>540</v>
      </c>
      <c r="G608" s="5" t="s">
        <v>4722</v>
      </c>
      <c r="H608" s="6" t="s">
        <v>78</v>
      </c>
      <c r="I608" s="6">
        <v>8322</v>
      </c>
      <c r="J608" s="5" t="s">
        <v>18624</v>
      </c>
      <c r="K608" s="255">
        <v>40992</v>
      </c>
      <c r="L608" s="6">
        <v>9538772631</v>
      </c>
      <c r="M608" s="5" t="s">
        <v>18623</v>
      </c>
    </row>
    <row r="609" spans="1:13">
      <c r="A609" s="561">
        <v>607</v>
      </c>
      <c r="B609" s="571" t="s">
        <v>18470</v>
      </c>
      <c r="C609" s="571" t="s">
        <v>18469</v>
      </c>
      <c r="D609" s="571" t="s">
        <v>18529</v>
      </c>
      <c r="E609" s="253" t="s">
        <v>51</v>
      </c>
      <c r="F609" s="6">
        <v>534</v>
      </c>
      <c r="G609" s="5" t="s">
        <v>5019</v>
      </c>
      <c r="H609" s="6" t="s">
        <v>78</v>
      </c>
      <c r="I609" s="6">
        <v>4215</v>
      </c>
      <c r="J609" s="5" t="s">
        <v>5865</v>
      </c>
      <c r="K609" s="255">
        <v>40995</v>
      </c>
      <c r="L609" s="6">
        <v>9790415657</v>
      </c>
      <c r="M609" s="5" t="s">
        <v>18622</v>
      </c>
    </row>
    <row r="610" spans="1:13">
      <c r="A610" s="561">
        <v>608</v>
      </c>
      <c r="B610" s="571" t="s">
        <v>18470</v>
      </c>
      <c r="C610" s="571" t="s">
        <v>18469</v>
      </c>
      <c r="D610" s="571" t="s">
        <v>1628</v>
      </c>
      <c r="E610" s="253" t="s">
        <v>1326</v>
      </c>
      <c r="F610" s="6">
        <v>527</v>
      </c>
      <c r="G610" s="5" t="s">
        <v>2859</v>
      </c>
      <c r="H610" s="6" t="s">
        <v>67</v>
      </c>
      <c r="I610" s="6">
        <v>6319</v>
      </c>
      <c r="J610" s="5" t="s">
        <v>18621</v>
      </c>
      <c r="K610" s="255">
        <v>40998</v>
      </c>
      <c r="L610" s="6">
        <v>9942525233</v>
      </c>
      <c r="M610" s="5" t="s">
        <v>18620</v>
      </c>
    </row>
    <row r="611" spans="1:13">
      <c r="A611" s="561">
        <v>609</v>
      </c>
      <c r="B611" s="571" t="s">
        <v>18470</v>
      </c>
      <c r="C611" s="571" t="s">
        <v>18469</v>
      </c>
      <c r="D611" s="571" t="s">
        <v>40</v>
      </c>
      <c r="E611" s="253" t="s">
        <v>4245</v>
      </c>
      <c r="F611" s="6">
        <v>550</v>
      </c>
      <c r="G611" s="5" t="s">
        <v>5010</v>
      </c>
      <c r="H611" s="6" t="s">
        <v>72</v>
      </c>
      <c r="I611" s="6">
        <v>8324</v>
      </c>
      <c r="J611" s="5" t="s">
        <v>18619</v>
      </c>
      <c r="K611" s="255">
        <v>41179</v>
      </c>
      <c r="L611" s="6">
        <v>8147925805</v>
      </c>
      <c r="M611" s="5" t="s">
        <v>18618</v>
      </c>
    </row>
    <row r="612" spans="1:13">
      <c r="A612" s="561">
        <v>610</v>
      </c>
      <c r="B612" s="571" t="s">
        <v>18470</v>
      </c>
      <c r="C612" s="571" t="s">
        <v>18469</v>
      </c>
      <c r="D612" s="571" t="s">
        <v>32</v>
      </c>
      <c r="E612" s="253" t="s">
        <v>149</v>
      </c>
      <c r="F612" s="6">
        <v>524</v>
      </c>
      <c r="G612" s="5" t="s">
        <v>4247</v>
      </c>
      <c r="H612" s="6" t="s">
        <v>67</v>
      </c>
      <c r="I612" s="6">
        <v>6311</v>
      </c>
      <c r="J612" s="5" t="s">
        <v>18617</v>
      </c>
      <c r="K612" s="255">
        <v>41180</v>
      </c>
      <c r="L612" s="6">
        <v>9742111032</v>
      </c>
      <c r="M612" s="5" t="s">
        <v>18616</v>
      </c>
    </row>
    <row r="613" spans="1:13">
      <c r="A613" s="561">
        <v>611</v>
      </c>
      <c r="B613" s="571" t="s">
        <v>18470</v>
      </c>
      <c r="C613" s="571" t="s">
        <v>18469</v>
      </c>
      <c r="D613" s="571" t="s">
        <v>32</v>
      </c>
      <c r="E613" s="253" t="s">
        <v>149</v>
      </c>
      <c r="F613" s="6">
        <v>524</v>
      </c>
      <c r="G613" s="5" t="s">
        <v>4247</v>
      </c>
      <c r="H613" s="6" t="s">
        <v>72</v>
      </c>
      <c r="I613" s="6">
        <v>6310</v>
      </c>
      <c r="J613" s="5" t="s">
        <v>18615</v>
      </c>
      <c r="K613" s="255">
        <v>41201</v>
      </c>
      <c r="L613" s="6">
        <v>9738948963</v>
      </c>
      <c r="M613" s="5" t="s">
        <v>18614</v>
      </c>
    </row>
    <row r="614" spans="1:13">
      <c r="A614" s="561">
        <v>612</v>
      </c>
      <c r="B614" s="571" t="s">
        <v>18470</v>
      </c>
      <c r="C614" s="571" t="s">
        <v>18469</v>
      </c>
      <c r="D614" s="571" t="s">
        <v>18529</v>
      </c>
      <c r="E614" s="253" t="s">
        <v>51</v>
      </c>
      <c r="F614" s="6">
        <v>534</v>
      </c>
      <c r="G614" s="5" t="s">
        <v>5019</v>
      </c>
      <c r="H614" s="6" t="s">
        <v>67</v>
      </c>
      <c r="I614" s="6">
        <v>4357</v>
      </c>
      <c r="J614" s="5" t="s">
        <v>18613</v>
      </c>
      <c r="K614" s="255">
        <v>41204</v>
      </c>
      <c r="L614" s="6">
        <v>8055903072</v>
      </c>
      <c r="M614" s="5" t="s">
        <v>18612</v>
      </c>
    </row>
    <row r="615" spans="1:13">
      <c r="A615" s="561">
        <v>613</v>
      </c>
      <c r="B615" s="571" t="s">
        <v>18470</v>
      </c>
      <c r="C615" s="571" t="s">
        <v>18469</v>
      </c>
      <c r="D615" s="571" t="s">
        <v>32</v>
      </c>
      <c r="E615" s="256" t="s">
        <v>1669</v>
      </c>
      <c r="F615" s="6">
        <v>635</v>
      </c>
      <c r="G615" s="5" t="s">
        <v>18611</v>
      </c>
      <c r="H615" s="6" t="s">
        <v>78</v>
      </c>
      <c r="I615" s="6">
        <v>4274</v>
      </c>
      <c r="J615" s="5" t="s">
        <v>1669</v>
      </c>
      <c r="K615" s="255">
        <v>41233</v>
      </c>
      <c r="L615" s="6">
        <v>9502402714</v>
      </c>
      <c r="M615" s="5" t="s">
        <v>18610</v>
      </c>
    </row>
    <row r="616" spans="1:13">
      <c r="A616" s="561">
        <v>614</v>
      </c>
      <c r="B616" s="571" t="s">
        <v>18470</v>
      </c>
      <c r="C616" s="571" t="s">
        <v>18469</v>
      </c>
      <c r="D616" s="571" t="s">
        <v>43</v>
      </c>
      <c r="E616" s="253" t="s">
        <v>43</v>
      </c>
      <c r="F616" s="6">
        <v>539</v>
      </c>
      <c r="G616" s="5" t="s">
        <v>6471</v>
      </c>
      <c r="H616" s="6" t="s">
        <v>72</v>
      </c>
      <c r="I616" s="6">
        <v>6388</v>
      </c>
      <c r="J616" s="5" t="s">
        <v>5342</v>
      </c>
      <c r="K616" s="255">
        <v>41360</v>
      </c>
      <c r="L616" s="6">
        <v>9980308957</v>
      </c>
      <c r="M616" s="5" t="s">
        <v>18609</v>
      </c>
    </row>
    <row r="617" spans="1:13">
      <c r="A617" s="561">
        <v>615</v>
      </c>
      <c r="B617" s="571" t="s">
        <v>18470</v>
      </c>
      <c r="C617" s="571" t="s">
        <v>18469</v>
      </c>
      <c r="D617" s="571" t="s">
        <v>40</v>
      </c>
      <c r="E617" s="256" t="s">
        <v>40</v>
      </c>
      <c r="F617" s="6">
        <v>547</v>
      </c>
      <c r="G617" s="5" t="s">
        <v>5374</v>
      </c>
      <c r="H617" s="6" t="s">
        <v>67</v>
      </c>
      <c r="I617" s="6">
        <v>4600</v>
      </c>
      <c r="J617" s="5" t="s">
        <v>18608</v>
      </c>
      <c r="K617" s="255">
        <v>41361</v>
      </c>
      <c r="L617" s="6">
        <v>9786000803</v>
      </c>
      <c r="M617" s="5" t="s">
        <v>18607</v>
      </c>
    </row>
    <row r="618" spans="1:13">
      <c r="A618" s="561">
        <v>616</v>
      </c>
      <c r="B618" s="571" t="s">
        <v>18470</v>
      </c>
      <c r="C618" s="571" t="s">
        <v>18469</v>
      </c>
      <c r="D618" s="571" t="s">
        <v>43</v>
      </c>
      <c r="E618" s="253" t="s">
        <v>1539</v>
      </c>
      <c r="F618" s="6">
        <v>532</v>
      </c>
      <c r="G618" s="5" t="s">
        <v>11239</v>
      </c>
      <c r="H618" s="6" t="s">
        <v>72</v>
      </c>
      <c r="I618" s="6">
        <v>6362</v>
      </c>
      <c r="J618" s="5" t="s">
        <v>18606</v>
      </c>
      <c r="K618" s="255">
        <v>41451</v>
      </c>
      <c r="L618" s="6">
        <v>9900002308</v>
      </c>
      <c r="M618" s="5" t="s">
        <v>18605</v>
      </c>
    </row>
    <row r="619" spans="1:13">
      <c r="A619" s="561">
        <v>617</v>
      </c>
      <c r="B619" s="571" t="s">
        <v>18470</v>
      </c>
      <c r="C619" s="571" t="s">
        <v>18469</v>
      </c>
      <c r="D619" s="571" t="s">
        <v>1628</v>
      </c>
      <c r="E619" s="253" t="s">
        <v>19</v>
      </c>
      <c r="F619" s="6">
        <v>536</v>
      </c>
      <c r="G619" s="5" t="s">
        <v>4188</v>
      </c>
      <c r="H619" s="6" t="s">
        <v>72</v>
      </c>
      <c r="I619" s="6">
        <v>6423</v>
      </c>
      <c r="J619" s="5" t="s">
        <v>18604</v>
      </c>
      <c r="K619" s="255">
        <v>41451</v>
      </c>
      <c r="L619" s="6">
        <v>8139994261</v>
      </c>
      <c r="M619" s="5" t="s">
        <v>18603</v>
      </c>
    </row>
    <row r="620" spans="1:13">
      <c r="A620" s="561">
        <v>618</v>
      </c>
      <c r="B620" s="571" t="s">
        <v>18470</v>
      </c>
      <c r="C620" s="571" t="s">
        <v>18469</v>
      </c>
      <c r="D620" s="571" t="s">
        <v>32</v>
      </c>
      <c r="E620" s="253" t="s">
        <v>149</v>
      </c>
      <c r="F620" s="6">
        <v>524</v>
      </c>
      <c r="G620" s="5" t="s">
        <v>4247</v>
      </c>
      <c r="H620" s="6" t="s">
        <v>72</v>
      </c>
      <c r="I620" s="6">
        <v>6308</v>
      </c>
      <c r="J620" s="5" t="s">
        <v>18602</v>
      </c>
      <c r="K620" s="255">
        <v>41452</v>
      </c>
      <c r="L620" s="6">
        <v>7989011533</v>
      </c>
      <c r="M620" s="5" t="s">
        <v>18601</v>
      </c>
    </row>
    <row r="621" spans="1:13">
      <c r="A621" s="561">
        <v>619</v>
      </c>
      <c r="B621" s="571" t="s">
        <v>18470</v>
      </c>
      <c r="C621" s="571" t="s">
        <v>18469</v>
      </c>
      <c r="D621" s="571" t="s">
        <v>32</v>
      </c>
      <c r="E621" s="253" t="s">
        <v>149</v>
      </c>
      <c r="F621" s="6">
        <v>524</v>
      </c>
      <c r="G621" s="5" t="s">
        <v>4247</v>
      </c>
      <c r="H621" s="6" t="s">
        <v>72</v>
      </c>
      <c r="I621" s="6">
        <v>6307</v>
      </c>
      <c r="J621" s="5" t="s">
        <v>18600</v>
      </c>
      <c r="K621" s="255">
        <v>41452</v>
      </c>
      <c r="L621" s="6">
        <v>7028123977</v>
      </c>
      <c r="M621" s="5" t="s">
        <v>18599</v>
      </c>
    </row>
    <row r="622" spans="1:13">
      <c r="A622" s="561">
        <v>620</v>
      </c>
      <c r="B622" s="571" t="s">
        <v>18470</v>
      </c>
      <c r="C622" s="571" t="s">
        <v>18469</v>
      </c>
      <c r="D622" s="571" t="s">
        <v>2145</v>
      </c>
      <c r="E622" s="253" t="s">
        <v>1594</v>
      </c>
      <c r="F622" s="6">
        <v>541</v>
      </c>
      <c r="G622" s="5" t="s">
        <v>12299</v>
      </c>
      <c r="H622" s="6" t="s">
        <v>72</v>
      </c>
      <c r="I622" s="6">
        <v>6405</v>
      </c>
      <c r="J622" s="5" t="s">
        <v>18598</v>
      </c>
      <c r="K622" s="255">
        <v>41453</v>
      </c>
      <c r="L622" s="6">
        <v>7989495006</v>
      </c>
      <c r="M622" s="5" t="s">
        <v>18597</v>
      </c>
    </row>
    <row r="623" spans="1:13">
      <c r="A623" s="561">
        <v>621</v>
      </c>
      <c r="B623" s="571" t="s">
        <v>18470</v>
      </c>
      <c r="C623" s="571" t="s">
        <v>18469</v>
      </c>
      <c r="D623" s="571" t="s">
        <v>2145</v>
      </c>
      <c r="E623" s="253" t="s">
        <v>51</v>
      </c>
      <c r="F623" s="6">
        <v>534</v>
      </c>
      <c r="G623" s="5" t="s">
        <v>5019</v>
      </c>
      <c r="H623" s="6" t="s">
        <v>72</v>
      </c>
      <c r="I623" s="6">
        <v>7050</v>
      </c>
      <c r="J623" s="5" t="s">
        <v>18596</v>
      </c>
      <c r="K623" s="255">
        <v>41454</v>
      </c>
      <c r="L623" s="6">
        <v>9951455227</v>
      </c>
      <c r="M623" s="5" t="s">
        <v>18595</v>
      </c>
    </row>
    <row r="624" spans="1:13">
      <c r="A624" s="561">
        <v>622</v>
      </c>
      <c r="B624" s="571" t="s">
        <v>18470</v>
      </c>
      <c r="C624" s="571" t="s">
        <v>18469</v>
      </c>
      <c r="D624" s="571" t="s">
        <v>42</v>
      </c>
      <c r="E624" s="253" t="s">
        <v>42</v>
      </c>
      <c r="F624" s="6">
        <v>549</v>
      </c>
      <c r="G624" s="5" t="s">
        <v>10054</v>
      </c>
      <c r="H624" s="6" t="s">
        <v>72</v>
      </c>
      <c r="I624" s="6">
        <v>8433</v>
      </c>
      <c r="J624" s="5" t="s">
        <v>18594</v>
      </c>
      <c r="K624" s="255">
        <v>41467</v>
      </c>
      <c r="L624" s="6">
        <v>9844812279</v>
      </c>
      <c r="M624" s="5" t="s">
        <v>18593</v>
      </c>
    </row>
    <row r="625" spans="1:13">
      <c r="A625" s="561">
        <v>623</v>
      </c>
      <c r="B625" s="571" t="s">
        <v>18470</v>
      </c>
      <c r="C625" s="571" t="s">
        <v>18469</v>
      </c>
      <c r="D625" s="571" t="s">
        <v>18529</v>
      </c>
      <c r="E625" s="253" t="s">
        <v>51</v>
      </c>
      <c r="F625" s="6">
        <v>534</v>
      </c>
      <c r="G625" s="5" t="s">
        <v>5019</v>
      </c>
      <c r="H625" s="6" t="s">
        <v>72</v>
      </c>
      <c r="I625" s="6">
        <v>7049</v>
      </c>
      <c r="J625" s="5" t="s">
        <v>18592</v>
      </c>
      <c r="K625" s="255">
        <v>41468</v>
      </c>
      <c r="L625" s="6">
        <v>9980321962</v>
      </c>
      <c r="M625" s="5" t="s">
        <v>18591</v>
      </c>
    </row>
    <row r="626" spans="1:13">
      <c r="A626" s="561">
        <v>624</v>
      </c>
      <c r="B626" s="571" t="s">
        <v>18470</v>
      </c>
      <c r="C626" s="571" t="s">
        <v>18469</v>
      </c>
      <c r="D626" s="571" t="s">
        <v>2145</v>
      </c>
      <c r="E626" s="256" t="s">
        <v>1594</v>
      </c>
      <c r="F626" s="6">
        <v>541</v>
      </c>
      <c r="G626" s="5" t="s">
        <v>12299</v>
      </c>
      <c r="H626" s="6" t="s">
        <v>78</v>
      </c>
      <c r="I626" s="6">
        <v>4644</v>
      </c>
      <c r="J626" s="5" t="s">
        <v>18590</v>
      </c>
      <c r="K626" s="255">
        <v>41475</v>
      </c>
      <c r="L626" s="6">
        <v>9407659181</v>
      </c>
      <c r="M626" s="5" t="s">
        <v>18589</v>
      </c>
    </row>
    <row r="627" spans="1:13">
      <c r="A627" s="561">
        <v>625</v>
      </c>
      <c r="B627" s="571" t="s">
        <v>18470</v>
      </c>
      <c r="C627" s="571" t="s">
        <v>18469</v>
      </c>
      <c r="D627" s="571" t="s">
        <v>1628</v>
      </c>
      <c r="E627" s="256" t="s">
        <v>1326</v>
      </c>
      <c r="F627" s="6">
        <v>527</v>
      </c>
      <c r="G627" s="5" t="s">
        <v>2859</v>
      </c>
      <c r="H627" s="6" t="s">
        <v>67</v>
      </c>
      <c r="I627" s="6">
        <v>4711</v>
      </c>
      <c r="J627" s="5" t="s">
        <v>18588</v>
      </c>
      <c r="K627" s="255">
        <v>41475</v>
      </c>
      <c r="L627" s="6">
        <v>8010249810</v>
      </c>
      <c r="M627" s="5" t="s">
        <v>18587</v>
      </c>
    </row>
    <row r="628" spans="1:13">
      <c r="A628" s="561">
        <v>626</v>
      </c>
      <c r="B628" s="571" t="s">
        <v>18470</v>
      </c>
      <c r="C628" s="571" t="s">
        <v>18469</v>
      </c>
      <c r="D628" s="571" t="s">
        <v>40</v>
      </c>
      <c r="E628" s="253" t="s">
        <v>40</v>
      </c>
      <c r="F628" s="6">
        <v>547</v>
      </c>
      <c r="G628" s="5" t="s">
        <v>5374</v>
      </c>
      <c r="H628" s="6" t="s">
        <v>78</v>
      </c>
      <c r="I628" s="6">
        <v>8160</v>
      </c>
      <c r="J628" s="5" t="s">
        <v>18586</v>
      </c>
      <c r="K628" s="255">
        <v>41491</v>
      </c>
      <c r="L628" s="6">
        <v>8122061464</v>
      </c>
      <c r="M628" s="5" t="s">
        <v>18585</v>
      </c>
    </row>
    <row r="629" spans="1:13">
      <c r="A629" s="561">
        <v>627</v>
      </c>
      <c r="B629" s="571" t="s">
        <v>18470</v>
      </c>
      <c r="C629" s="571" t="s">
        <v>18469</v>
      </c>
      <c r="D629" s="571" t="s">
        <v>42</v>
      </c>
      <c r="E629" s="253" t="s">
        <v>42</v>
      </c>
      <c r="F629" s="6">
        <v>549</v>
      </c>
      <c r="G629" s="5" t="s">
        <v>10054</v>
      </c>
      <c r="H629" s="6" t="s">
        <v>72</v>
      </c>
      <c r="I629" s="6">
        <v>8172</v>
      </c>
      <c r="J629" s="5" t="s">
        <v>18584</v>
      </c>
      <c r="K629" s="255">
        <v>41502</v>
      </c>
      <c r="L629" s="6">
        <v>9481083283</v>
      </c>
      <c r="M629" s="5" t="s">
        <v>18583</v>
      </c>
    </row>
    <row r="630" spans="1:13">
      <c r="A630" s="561">
        <v>628</v>
      </c>
      <c r="B630" s="571" t="s">
        <v>18470</v>
      </c>
      <c r="C630" s="571" t="s">
        <v>18469</v>
      </c>
      <c r="D630" s="571" t="s">
        <v>43</v>
      </c>
      <c r="E630" s="253" t="s">
        <v>1539</v>
      </c>
      <c r="F630" s="6">
        <v>532</v>
      </c>
      <c r="G630" s="5" t="s">
        <v>11239</v>
      </c>
      <c r="H630" s="6" t="s">
        <v>72</v>
      </c>
      <c r="I630" s="6">
        <v>8307</v>
      </c>
      <c r="J630" s="5" t="s">
        <v>18582</v>
      </c>
      <c r="K630" s="255">
        <v>41519</v>
      </c>
      <c r="L630" s="6">
        <v>9964963808</v>
      </c>
      <c r="M630" s="5" t="s">
        <v>18581</v>
      </c>
    </row>
    <row r="631" spans="1:13">
      <c r="A631" s="561">
        <v>629</v>
      </c>
      <c r="B631" s="571" t="s">
        <v>18470</v>
      </c>
      <c r="C631" s="571" t="s">
        <v>18469</v>
      </c>
      <c r="D631" s="571" t="s">
        <v>32</v>
      </c>
      <c r="E631" s="253" t="s">
        <v>26</v>
      </c>
      <c r="F631" s="6">
        <v>546</v>
      </c>
      <c r="G631" s="5" t="s">
        <v>5506</v>
      </c>
      <c r="H631" s="6" t="s">
        <v>72</v>
      </c>
      <c r="I631" s="6">
        <v>6340</v>
      </c>
      <c r="J631" s="5" t="s">
        <v>18580</v>
      </c>
      <c r="K631" s="255">
        <v>41537</v>
      </c>
      <c r="L631" s="6">
        <v>7899568984</v>
      </c>
      <c r="M631" s="5" t="s">
        <v>18579</v>
      </c>
    </row>
    <row r="632" spans="1:13">
      <c r="A632" s="561">
        <v>630</v>
      </c>
      <c r="B632" s="571" t="s">
        <v>18470</v>
      </c>
      <c r="C632" s="571" t="s">
        <v>18469</v>
      </c>
      <c r="D632" s="571" t="s">
        <v>43</v>
      </c>
      <c r="E632" s="253" t="s">
        <v>43</v>
      </c>
      <c r="F632" s="6">
        <v>539</v>
      </c>
      <c r="G632" s="5" t="s">
        <v>6471</v>
      </c>
      <c r="H632" s="6" t="s">
        <v>78</v>
      </c>
      <c r="I632" s="6">
        <v>6387</v>
      </c>
      <c r="J632" s="5" t="s">
        <v>18578</v>
      </c>
      <c r="K632" s="255">
        <v>41544</v>
      </c>
      <c r="L632" s="6">
        <v>9886663782</v>
      </c>
      <c r="M632" s="5" t="s">
        <v>18577</v>
      </c>
    </row>
    <row r="633" spans="1:13">
      <c r="A633" s="561">
        <v>631</v>
      </c>
      <c r="B633" s="571" t="s">
        <v>18470</v>
      </c>
      <c r="C633" s="571" t="s">
        <v>18469</v>
      </c>
      <c r="D633" s="571" t="s">
        <v>40</v>
      </c>
      <c r="E633" s="253" t="s">
        <v>40</v>
      </c>
      <c r="F633" s="6">
        <v>547</v>
      </c>
      <c r="G633" s="5" t="s">
        <v>5374</v>
      </c>
      <c r="H633" s="6" t="s">
        <v>72</v>
      </c>
      <c r="I633" s="6">
        <v>8159</v>
      </c>
      <c r="J633" s="5" t="s">
        <v>12108</v>
      </c>
      <c r="K633" s="255">
        <v>41544</v>
      </c>
      <c r="L633" s="6">
        <v>8374372881</v>
      </c>
      <c r="M633" s="5" t="s">
        <v>18576</v>
      </c>
    </row>
    <row r="634" spans="1:13">
      <c r="A634" s="561">
        <v>632</v>
      </c>
      <c r="B634" s="571" t="s">
        <v>18470</v>
      </c>
      <c r="C634" s="571" t="s">
        <v>18469</v>
      </c>
      <c r="D634" s="571" t="s">
        <v>42</v>
      </c>
      <c r="E634" s="253" t="s">
        <v>42</v>
      </c>
      <c r="F634" s="6">
        <v>549</v>
      </c>
      <c r="G634" s="5" t="s">
        <v>10054</v>
      </c>
      <c r="H634" s="6" t="s">
        <v>78</v>
      </c>
      <c r="I634" s="6">
        <v>8171</v>
      </c>
      <c r="J634" s="5" t="s">
        <v>18575</v>
      </c>
      <c r="K634" s="255">
        <v>41561</v>
      </c>
      <c r="L634" s="6">
        <v>9949666936</v>
      </c>
      <c r="M634" s="5" t="s">
        <v>18574</v>
      </c>
    </row>
    <row r="635" spans="1:13">
      <c r="A635" s="561">
        <v>633</v>
      </c>
      <c r="B635" s="571" t="s">
        <v>18470</v>
      </c>
      <c r="C635" s="571" t="s">
        <v>18469</v>
      </c>
      <c r="D635" s="571" t="s">
        <v>42</v>
      </c>
      <c r="E635" s="253" t="s">
        <v>42</v>
      </c>
      <c r="F635" s="6">
        <v>549</v>
      </c>
      <c r="G635" s="5" t="s">
        <v>10054</v>
      </c>
      <c r="H635" s="6" t="s">
        <v>78</v>
      </c>
      <c r="I635" s="6">
        <v>8170</v>
      </c>
      <c r="J635" s="5" t="s">
        <v>18573</v>
      </c>
      <c r="K635" s="255">
        <v>41570</v>
      </c>
      <c r="L635" s="6">
        <v>9743872319</v>
      </c>
      <c r="M635" s="5" t="s">
        <v>18572</v>
      </c>
    </row>
    <row r="636" spans="1:13">
      <c r="A636" s="561">
        <v>634</v>
      </c>
      <c r="B636" s="571" t="s">
        <v>18470</v>
      </c>
      <c r="C636" s="571" t="s">
        <v>18469</v>
      </c>
      <c r="D636" s="571" t="s">
        <v>2145</v>
      </c>
      <c r="E636" s="253" t="s">
        <v>51</v>
      </c>
      <c r="F636" s="6">
        <v>534</v>
      </c>
      <c r="G636" s="5" t="s">
        <v>5019</v>
      </c>
      <c r="H636" s="6" t="s">
        <v>72</v>
      </c>
      <c r="I636" s="6">
        <v>7048</v>
      </c>
      <c r="J636" s="5" t="s">
        <v>18571</v>
      </c>
      <c r="K636" s="255">
        <v>41620</v>
      </c>
      <c r="L636" s="6">
        <v>8722693931</v>
      </c>
      <c r="M636" s="5" t="s">
        <v>18570</v>
      </c>
    </row>
    <row r="637" spans="1:13">
      <c r="A637" s="561">
        <v>635</v>
      </c>
      <c r="B637" s="571" t="s">
        <v>18470</v>
      </c>
      <c r="C637" s="571" t="s">
        <v>18469</v>
      </c>
      <c r="D637" s="571" t="s">
        <v>42</v>
      </c>
      <c r="E637" s="253" t="s">
        <v>42</v>
      </c>
      <c r="F637" s="6">
        <v>549</v>
      </c>
      <c r="G637" s="5" t="s">
        <v>10054</v>
      </c>
      <c r="H637" s="6" t="s">
        <v>67</v>
      </c>
      <c r="I637" s="6">
        <v>8169</v>
      </c>
      <c r="J637" s="5" t="s">
        <v>18569</v>
      </c>
      <c r="K637" s="255">
        <v>41621</v>
      </c>
      <c r="L637" s="6">
        <v>9113092288</v>
      </c>
      <c r="M637" s="5" t="s">
        <v>18568</v>
      </c>
    </row>
    <row r="638" spans="1:13">
      <c r="A638" s="561">
        <v>636</v>
      </c>
      <c r="B638" s="571" t="s">
        <v>18470</v>
      </c>
      <c r="C638" s="571" t="s">
        <v>18469</v>
      </c>
      <c r="D638" s="571" t="s">
        <v>18529</v>
      </c>
      <c r="E638" s="253" t="s">
        <v>51</v>
      </c>
      <c r="F638" s="6">
        <v>534</v>
      </c>
      <c r="G638" s="5" t="s">
        <v>5019</v>
      </c>
      <c r="H638" s="6" t="s">
        <v>78</v>
      </c>
      <c r="I638" s="6">
        <v>7047</v>
      </c>
      <c r="J638" s="5" t="s">
        <v>18567</v>
      </c>
      <c r="K638" s="255">
        <v>41622</v>
      </c>
      <c r="L638" s="6">
        <v>9895509491</v>
      </c>
      <c r="M638" s="5" t="s">
        <v>18566</v>
      </c>
    </row>
    <row r="639" spans="1:13">
      <c r="A639" s="561">
        <v>637</v>
      </c>
      <c r="B639" s="571" t="s">
        <v>18470</v>
      </c>
      <c r="C639" s="571" t="s">
        <v>18469</v>
      </c>
      <c r="D639" s="571" t="s">
        <v>32</v>
      </c>
      <c r="E639" s="253" t="s">
        <v>160</v>
      </c>
      <c r="F639" s="6">
        <v>530</v>
      </c>
      <c r="G639" s="5" t="s">
        <v>11249</v>
      </c>
      <c r="H639" s="6" t="s">
        <v>72</v>
      </c>
      <c r="I639" s="6">
        <v>8875</v>
      </c>
      <c r="J639" s="5" t="s">
        <v>18565</v>
      </c>
      <c r="K639" s="255">
        <v>41636</v>
      </c>
      <c r="L639" s="6">
        <v>9493184702</v>
      </c>
      <c r="M639" s="5" t="s">
        <v>18564</v>
      </c>
    </row>
    <row r="640" spans="1:13">
      <c r="A640" s="561">
        <v>638</v>
      </c>
      <c r="B640" s="571" t="s">
        <v>18470</v>
      </c>
      <c r="C640" s="571" t="s">
        <v>18469</v>
      </c>
      <c r="D640" s="571" t="s">
        <v>32</v>
      </c>
      <c r="E640" s="253" t="s">
        <v>160</v>
      </c>
      <c r="F640" s="6">
        <v>530</v>
      </c>
      <c r="G640" s="5" t="s">
        <v>11249</v>
      </c>
      <c r="H640" s="6" t="s">
        <v>78</v>
      </c>
      <c r="I640" s="6">
        <v>5113</v>
      </c>
      <c r="J640" s="5" t="s">
        <v>11249</v>
      </c>
      <c r="K640" s="255">
        <v>41657</v>
      </c>
      <c r="L640" s="6">
        <v>9790252124</v>
      </c>
      <c r="M640" s="5" t="s">
        <v>18563</v>
      </c>
    </row>
    <row r="641" spans="1:13">
      <c r="A641" s="561">
        <v>639</v>
      </c>
      <c r="B641" s="571" t="s">
        <v>18470</v>
      </c>
      <c r="C641" s="571" t="s">
        <v>18469</v>
      </c>
      <c r="D641" s="571" t="s">
        <v>32</v>
      </c>
      <c r="E641" s="256" t="s">
        <v>32</v>
      </c>
      <c r="F641" s="6">
        <v>538</v>
      </c>
      <c r="G641" s="5" t="s">
        <v>6626</v>
      </c>
      <c r="H641" s="6" t="s">
        <v>67</v>
      </c>
      <c r="I641" s="6">
        <v>5116</v>
      </c>
      <c r="J641" s="5" t="s">
        <v>31</v>
      </c>
      <c r="K641" s="255">
        <v>41670</v>
      </c>
      <c r="L641" s="6">
        <v>9581098999</v>
      </c>
      <c r="M641" s="5" t="s">
        <v>18562</v>
      </c>
    </row>
    <row r="642" spans="1:13">
      <c r="A642" s="561">
        <v>640</v>
      </c>
      <c r="B642" s="571" t="s">
        <v>18470</v>
      </c>
      <c r="C642" s="571" t="s">
        <v>18469</v>
      </c>
      <c r="D642" s="571" t="s">
        <v>1628</v>
      </c>
      <c r="E642" s="253" t="s">
        <v>19</v>
      </c>
      <c r="F642" s="6">
        <v>536</v>
      </c>
      <c r="G642" s="5" t="s">
        <v>4188</v>
      </c>
      <c r="H642" s="6" t="s">
        <v>67</v>
      </c>
      <c r="I642" s="6">
        <v>6422</v>
      </c>
      <c r="J642" s="5" t="s">
        <v>18561</v>
      </c>
      <c r="K642" s="255">
        <v>41703</v>
      </c>
      <c r="L642" s="6">
        <v>9164747781</v>
      </c>
      <c r="M642" s="5" t="s">
        <v>18560</v>
      </c>
    </row>
    <row r="643" spans="1:13">
      <c r="A643" s="561">
        <v>641</v>
      </c>
      <c r="B643" s="571" t="s">
        <v>18470</v>
      </c>
      <c r="C643" s="571" t="s">
        <v>18469</v>
      </c>
      <c r="D643" s="571" t="s">
        <v>43</v>
      </c>
      <c r="E643" s="253" t="s">
        <v>1539</v>
      </c>
      <c r="F643" s="6">
        <v>532</v>
      </c>
      <c r="G643" s="5" t="s">
        <v>11239</v>
      </c>
      <c r="H643" s="6" t="s">
        <v>72</v>
      </c>
      <c r="I643" s="6">
        <v>6361</v>
      </c>
      <c r="J643" s="5" t="s">
        <v>5940</v>
      </c>
      <c r="K643" s="255">
        <v>41710</v>
      </c>
      <c r="L643" s="6">
        <v>8050785355</v>
      </c>
      <c r="M643" s="5" t="s">
        <v>18559</v>
      </c>
    </row>
    <row r="644" spans="1:13">
      <c r="A644" s="561">
        <v>642</v>
      </c>
      <c r="B644" s="571" t="s">
        <v>18470</v>
      </c>
      <c r="C644" s="571" t="s">
        <v>18469</v>
      </c>
      <c r="D644" s="571" t="s">
        <v>40</v>
      </c>
      <c r="E644" s="253" t="s">
        <v>4245</v>
      </c>
      <c r="F644" s="6">
        <v>550</v>
      </c>
      <c r="G644" s="5" t="s">
        <v>5010</v>
      </c>
      <c r="H644" s="6" t="s">
        <v>78</v>
      </c>
      <c r="I644" s="6">
        <v>5115</v>
      </c>
      <c r="J644" s="5" t="s">
        <v>4224</v>
      </c>
      <c r="K644" s="255">
        <v>41722</v>
      </c>
      <c r="L644" s="6">
        <v>8800961540</v>
      </c>
      <c r="M644" s="5" t="s">
        <v>18558</v>
      </c>
    </row>
    <row r="645" spans="1:13">
      <c r="A645" s="561">
        <v>643</v>
      </c>
      <c r="B645" s="571" t="s">
        <v>18470</v>
      </c>
      <c r="C645" s="571" t="s">
        <v>18469</v>
      </c>
      <c r="D645" s="571" t="s">
        <v>40</v>
      </c>
      <c r="E645" s="256" t="s">
        <v>776</v>
      </c>
      <c r="F645" s="6">
        <v>540</v>
      </c>
      <c r="G645" s="5" t="s">
        <v>4722</v>
      </c>
      <c r="H645" s="6" t="s">
        <v>67</v>
      </c>
      <c r="I645" s="6">
        <v>5114</v>
      </c>
      <c r="J645" s="5" t="s">
        <v>18557</v>
      </c>
      <c r="K645" s="255">
        <v>41723</v>
      </c>
      <c r="L645" s="6">
        <v>9663035596</v>
      </c>
      <c r="M645" s="5" t="s">
        <v>18556</v>
      </c>
    </row>
    <row r="646" spans="1:13">
      <c r="A646" s="561">
        <v>644</v>
      </c>
      <c r="B646" s="571" t="s">
        <v>18470</v>
      </c>
      <c r="C646" s="571" t="s">
        <v>18469</v>
      </c>
      <c r="D646" s="571" t="s">
        <v>1628</v>
      </c>
      <c r="E646" s="256" t="s">
        <v>1326</v>
      </c>
      <c r="F646" s="6">
        <v>527</v>
      </c>
      <c r="G646" s="5" t="s">
        <v>2859</v>
      </c>
      <c r="H646" s="6" t="s">
        <v>78</v>
      </c>
      <c r="I646" s="6">
        <v>5201</v>
      </c>
      <c r="J646" s="5" t="s">
        <v>93</v>
      </c>
      <c r="K646" s="255">
        <v>41723</v>
      </c>
      <c r="L646" s="6">
        <v>9866730220</v>
      </c>
      <c r="M646" s="5" t="s">
        <v>18555</v>
      </c>
    </row>
    <row r="647" spans="1:13">
      <c r="A647" s="561">
        <v>645</v>
      </c>
      <c r="B647" s="571" t="s">
        <v>18470</v>
      </c>
      <c r="C647" s="571" t="s">
        <v>18469</v>
      </c>
      <c r="D647" s="571" t="s">
        <v>40</v>
      </c>
      <c r="E647" s="256" t="s">
        <v>40</v>
      </c>
      <c r="F647" s="6">
        <v>547</v>
      </c>
      <c r="G647" s="5" t="s">
        <v>5374</v>
      </c>
      <c r="H647" s="6" t="s">
        <v>78</v>
      </c>
      <c r="I647" s="6">
        <v>5199</v>
      </c>
      <c r="J647" s="5" t="s">
        <v>18554</v>
      </c>
      <c r="K647" s="255">
        <v>41724</v>
      </c>
      <c r="L647" s="6">
        <v>8884000640</v>
      </c>
      <c r="M647" s="5" t="s">
        <v>18553</v>
      </c>
    </row>
    <row r="648" spans="1:13">
      <c r="A648" s="561">
        <v>646</v>
      </c>
      <c r="B648" s="571" t="s">
        <v>18470</v>
      </c>
      <c r="C648" s="571" t="s">
        <v>18469</v>
      </c>
      <c r="D648" s="571" t="s">
        <v>1628</v>
      </c>
      <c r="E648" s="256" t="s">
        <v>46</v>
      </c>
      <c r="F648" s="6">
        <v>528</v>
      </c>
      <c r="G648" s="5" t="s">
        <v>46</v>
      </c>
      <c r="H648" s="6" t="s">
        <v>78</v>
      </c>
      <c r="I648" s="6">
        <v>5200</v>
      </c>
      <c r="J648" s="5" t="s">
        <v>7097</v>
      </c>
      <c r="K648" s="255">
        <v>41724</v>
      </c>
      <c r="L648" s="6">
        <v>9936662086</v>
      </c>
      <c r="M648" s="5" t="s">
        <v>18552</v>
      </c>
    </row>
    <row r="649" spans="1:13">
      <c r="A649" s="561">
        <v>647</v>
      </c>
      <c r="B649" s="571" t="s">
        <v>18470</v>
      </c>
      <c r="C649" s="571" t="s">
        <v>18469</v>
      </c>
      <c r="D649" s="571" t="s">
        <v>32</v>
      </c>
      <c r="E649" s="253" t="s">
        <v>149</v>
      </c>
      <c r="F649" s="6">
        <v>524</v>
      </c>
      <c r="G649" s="5" t="s">
        <v>4247</v>
      </c>
      <c r="H649" s="6" t="s">
        <v>78</v>
      </c>
      <c r="I649" s="6">
        <v>6306</v>
      </c>
      <c r="J649" s="5" t="s">
        <v>2806</v>
      </c>
      <c r="K649" s="255">
        <v>41726</v>
      </c>
      <c r="L649" s="6">
        <v>9894298223</v>
      </c>
      <c r="M649" s="5" t="s">
        <v>18551</v>
      </c>
    </row>
    <row r="650" spans="1:13">
      <c r="A650" s="561">
        <v>648</v>
      </c>
      <c r="B650" s="571" t="s">
        <v>18470</v>
      </c>
      <c r="C650" s="571" t="s">
        <v>18469</v>
      </c>
      <c r="D650" s="571" t="s">
        <v>18529</v>
      </c>
      <c r="E650" s="253" t="s">
        <v>51</v>
      </c>
      <c r="F650" s="6">
        <v>534</v>
      </c>
      <c r="G650" s="5" t="s">
        <v>5019</v>
      </c>
      <c r="H650" s="6" t="s">
        <v>72</v>
      </c>
      <c r="I650" s="6">
        <v>7045</v>
      </c>
      <c r="J650" s="5" t="s">
        <v>18550</v>
      </c>
      <c r="K650" s="255">
        <v>41912</v>
      </c>
      <c r="L650" s="6">
        <v>9008431202</v>
      </c>
      <c r="M650" s="5" t="s">
        <v>18549</v>
      </c>
    </row>
    <row r="651" spans="1:13">
      <c r="A651" s="561">
        <v>649</v>
      </c>
      <c r="B651" s="571" t="s">
        <v>18470</v>
      </c>
      <c r="C651" s="571" t="s">
        <v>18469</v>
      </c>
      <c r="D651" s="571" t="s">
        <v>40</v>
      </c>
      <c r="E651" s="253" t="s">
        <v>776</v>
      </c>
      <c r="F651" s="6">
        <v>540</v>
      </c>
      <c r="G651" s="5" t="s">
        <v>4722</v>
      </c>
      <c r="H651" s="6" t="s">
        <v>78</v>
      </c>
      <c r="I651" s="6">
        <v>6440</v>
      </c>
      <c r="J651" s="5" t="s">
        <v>18548</v>
      </c>
      <c r="K651" s="255">
        <v>41927</v>
      </c>
      <c r="L651" s="6">
        <v>9739019089</v>
      </c>
      <c r="M651" s="5" t="s">
        <v>18547</v>
      </c>
    </row>
    <row r="652" spans="1:13">
      <c r="A652" s="561">
        <v>650</v>
      </c>
      <c r="B652" s="571" t="s">
        <v>18470</v>
      </c>
      <c r="C652" s="571" t="s">
        <v>18469</v>
      </c>
      <c r="D652" s="571" t="s">
        <v>1628</v>
      </c>
      <c r="E652" s="253" t="s">
        <v>1326</v>
      </c>
      <c r="F652" s="6">
        <v>527</v>
      </c>
      <c r="G652" s="5" t="s">
        <v>2859</v>
      </c>
      <c r="H652" s="6" t="s">
        <v>72</v>
      </c>
      <c r="I652" s="6">
        <v>8877</v>
      </c>
      <c r="J652" s="5" t="s">
        <v>18546</v>
      </c>
      <c r="K652" s="255">
        <v>41983</v>
      </c>
      <c r="L652" s="6">
        <v>8970003989</v>
      </c>
      <c r="M652" s="5" t="s">
        <v>18545</v>
      </c>
    </row>
    <row r="653" spans="1:13">
      <c r="A653" s="561">
        <v>651</v>
      </c>
      <c r="B653" s="571" t="s">
        <v>18470</v>
      </c>
      <c r="C653" s="571" t="s">
        <v>18469</v>
      </c>
      <c r="D653" s="571" t="s">
        <v>43</v>
      </c>
      <c r="E653" s="256" t="s">
        <v>44</v>
      </c>
      <c r="F653" s="6">
        <v>533</v>
      </c>
      <c r="G653" s="5" t="s">
        <v>744</v>
      </c>
      <c r="H653" s="6" t="s">
        <v>78</v>
      </c>
      <c r="I653" s="6">
        <v>5492</v>
      </c>
      <c r="J653" s="5" t="s">
        <v>2096</v>
      </c>
      <c r="K653" s="255">
        <v>41992</v>
      </c>
      <c r="L653" s="6">
        <v>9843948222</v>
      </c>
      <c r="M653" s="5" t="s">
        <v>18544</v>
      </c>
    </row>
    <row r="654" spans="1:13">
      <c r="A654" s="561">
        <v>652</v>
      </c>
      <c r="B654" s="571" t="s">
        <v>18470</v>
      </c>
      <c r="C654" s="571" t="s">
        <v>18469</v>
      </c>
      <c r="D654" s="571" t="s">
        <v>1628</v>
      </c>
      <c r="E654" s="256" t="s">
        <v>1326</v>
      </c>
      <c r="F654" s="6">
        <v>527</v>
      </c>
      <c r="G654" s="5" t="s">
        <v>2859</v>
      </c>
      <c r="H654" s="6" t="s">
        <v>78</v>
      </c>
      <c r="I654" s="6">
        <v>5490</v>
      </c>
      <c r="J654" s="5" t="s">
        <v>1566</v>
      </c>
      <c r="K654" s="255">
        <v>41997</v>
      </c>
      <c r="L654" s="6">
        <v>9533068717</v>
      </c>
      <c r="M654" s="5" t="s">
        <v>18543</v>
      </c>
    </row>
    <row r="655" spans="1:13">
      <c r="A655" s="561">
        <v>653</v>
      </c>
      <c r="B655" s="571" t="s">
        <v>18470</v>
      </c>
      <c r="C655" s="571" t="s">
        <v>18469</v>
      </c>
      <c r="D655" s="571" t="s">
        <v>1628</v>
      </c>
      <c r="E655" s="256" t="s">
        <v>19</v>
      </c>
      <c r="F655" s="6">
        <v>536</v>
      </c>
      <c r="G655" s="5" t="s">
        <v>4188</v>
      </c>
      <c r="H655" s="6" t="s">
        <v>67</v>
      </c>
      <c r="I655" s="6">
        <v>5491</v>
      </c>
      <c r="J655" s="5" t="s">
        <v>18542</v>
      </c>
      <c r="K655" s="255">
        <v>42003</v>
      </c>
      <c r="L655" s="6">
        <v>9158617408</v>
      </c>
      <c r="M655" s="5" t="s">
        <v>18541</v>
      </c>
    </row>
    <row r="656" spans="1:13">
      <c r="A656" s="561">
        <v>654</v>
      </c>
      <c r="B656" s="571" t="s">
        <v>18470</v>
      </c>
      <c r="C656" s="571" t="s">
        <v>18469</v>
      </c>
      <c r="D656" s="571" t="s">
        <v>1628</v>
      </c>
      <c r="E656" s="256" t="s">
        <v>759</v>
      </c>
      <c r="F656" s="6">
        <v>537</v>
      </c>
      <c r="G656" s="5" t="s">
        <v>759</v>
      </c>
      <c r="H656" s="6" t="s">
        <v>78</v>
      </c>
      <c r="I656" s="6">
        <v>5613</v>
      </c>
      <c r="J656" s="5" t="s">
        <v>6367</v>
      </c>
      <c r="K656" s="255">
        <v>42079</v>
      </c>
      <c r="L656" s="6">
        <v>9952786955</v>
      </c>
      <c r="M656" s="5" t="s">
        <v>18540</v>
      </c>
    </row>
    <row r="657" spans="1:13">
      <c r="A657" s="561">
        <v>655</v>
      </c>
      <c r="B657" s="571" t="s">
        <v>18470</v>
      </c>
      <c r="C657" s="571" t="s">
        <v>18469</v>
      </c>
      <c r="D657" s="571" t="s">
        <v>43</v>
      </c>
      <c r="E657" s="253" t="s">
        <v>43</v>
      </c>
      <c r="F657" s="6">
        <v>539</v>
      </c>
      <c r="G657" s="5" t="s">
        <v>6471</v>
      </c>
      <c r="H657" s="6" t="s">
        <v>72</v>
      </c>
      <c r="I657" s="6">
        <v>6386</v>
      </c>
      <c r="J657" s="5" t="s">
        <v>18539</v>
      </c>
      <c r="K657" s="255">
        <v>42093</v>
      </c>
      <c r="L657" s="6">
        <v>9500048387</v>
      </c>
      <c r="M657" s="5" t="s">
        <v>18538</v>
      </c>
    </row>
    <row r="658" spans="1:13">
      <c r="A658" s="561">
        <v>656</v>
      </c>
      <c r="B658" s="571" t="s">
        <v>18470</v>
      </c>
      <c r="C658" s="571" t="s">
        <v>18469</v>
      </c>
      <c r="D658" s="571" t="s">
        <v>43</v>
      </c>
      <c r="E658" s="253" t="s">
        <v>43</v>
      </c>
      <c r="F658" s="6">
        <v>539</v>
      </c>
      <c r="G658" s="5" t="s">
        <v>6471</v>
      </c>
      <c r="H658" s="6" t="s">
        <v>72</v>
      </c>
      <c r="I658" s="6">
        <v>8311</v>
      </c>
      <c r="J658" s="5" t="s">
        <v>6471</v>
      </c>
      <c r="K658" s="255">
        <v>42093</v>
      </c>
      <c r="L658" s="6">
        <v>9133587444</v>
      </c>
      <c r="M658" s="5" t="s">
        <v>18537</v>
      </c>
    </row>
    <row r="659" spans="1:13">
      <c r="A659" s="561">
        <v>657</v>
      </c>
      <c r="B659" s="571" t="s">
        <v>18470</v>
      </c>
      <c r="C659" s="571" t="s">
        <v>18469</v>
      </c>
      <c r="D659" s="571" t="s">
        <v>18529</v>
      </c>
      <c r="E659" s="253" t="s">
        <v>51</v>
      </c>
      <c r="F659" s="6">
        <v>534</v>
      </c>
      <c r="G659" s="5" t="s">
        <v>5019</v>
      </c>
      <c r="H659" s="6" t="s">
        <v>78</v>
      </c>
      <c r="I659" s="6">
        <v>8469</v>
      </c>
      <c r="J659" s="5" t="s">
        <v>18536</v>
      </c>
      <c r="K659" s="255">
        <v>42146</v>
      </c>
      <c r="L659" s="6">
        <v>9791956071</v>
      </c>
      <c r="M659" s="5" t="s">
        <v>18535</v>
      </c>
    </row>
    <row r="660" spans="1:13">
      <c r="A660" s="561">
        <v>658</v>
      </c>
      <c r="B660" s="571" t="s">
        <v>18470</v>
      </c>
      <c r="C660" s="571" t="s">
        <v>18469</v>
      </c>
      <c r="D660" s="571" t="s">
        <v>42</v>
      </c>
      <c r="E660" s="253" t="s">
        <v>42</v>
      </c>
      <c r="F660" s="6">
        <v>549</v>
      </c>
      <c r="G660" s="5" t="s">
        <v>10054</v>
      </c>
      <c r="H660" s="6" t="s">
        <v>67</v>
      </c>
      <c r="I660" s="6">
        <v>7464</v>
      </c>
      <c r="J660" s="5" t="s">
        <v>18534</v>
      </c>
      <c r="K660" s="255">
        <v>42154</v>
      </c>
      <c r="L660" s="6">
        <v>9551559119</v>
      </c>
      <c r="M660" s="5" t="s">
        <v>18533</v>
      </c>
    </row>
    <row r="661" spans="1:13">
      <c r="A661" s="561">
        <v>659</v>
      </c>
      <c r="B661" s="571" t="s">
        <v>18470</v>
      </c>
      <c r="C661" s="571" t="s">
        <v>18469</v>
      </c>
      <c r="D661" s="571" t="s">
        <v>2145</v>
      </c>
      <c r="E661" s="253" t="s">
        <v>51</v>
      </c>
      <c r="F661" s="6">
        <v>534</v>
      </c>
      <c r="G661" s="5" t="s">
        <v>5019</v>
      </c>
      <c r="H661" s="6" t="s">
        <v>72</v>
      </c>
      <c r="I661" s="6">
        <v>7044</v>
      </c>
      <c r="J661" s="5" t="s">
        <v>18532</v>
      </c>
      <c r="K661" s="255">
        <v>42181</v>
      </c>
      <c r="L661" s="257">
        <v>9496802942</v>
      </c>
      <c r="M661" s="5" t="s">
        <v>18531</v>
      </c>
    </row>
    <row r="662" spans="1:13">
      <c r="A662" s="561">
        <v>660</v>
      </c>
      <c r="B662" s="571" t="s">
        <v>18470</v>
      </c>
      <c r="C662" s="571" t="s">
        <v>18469</v>
      </c>
      <c r="D662" s="571" t="s">
        <v>43</v>
      </c>
      <c r="E662" s="253" t="s">
        <v>43</v>
      </c>
      <c r="F662" s="6">
        <v>539</v>
      </c>
      <c r="G662" s="5" t="s">
        <v>6471</v>
      </c>
      <c r="H662" s="6" t="s">
        <v>78</v>
      </c>
      <c r="I662" s="6">
        <v>6385</v>
      </c>
      <c r="J662" s="5" t="s">
        <v>4078</v>
      </c>
      <c r="K662" s="255">
        <v>42184</v>
      </c>
      <c r="L662" s="6">
        <v>8951272618</v>
      </c>
      <c r="M662" s="5" t="s">
        <v>18530</v>
      </c>
    </row>
    <row r="663" spans="1:13">
      <c r="A663" s="561">
        <v>661</v>
      </c>
      <c r="B663" s="571" t="s">
        <v>18470</v>
      </c>
      <c r="C663" s="571" t="s">
        <v>18469</v>
      </c>
      <c r="D663" s="571" t="s">
        <v>18529</v>
      </c>
      <c r="E663" s="253" t="s">
        <v>51</v>
      </c>
      <c r="F663" s="6">
        <v>534</v>
      </c>
      <c r="G663" s="5" t="s">
        <v>5019</v>
      </c>
      <c r="H663" s="6" t="s">
        <v>72</v>
      </c>
      <c r="I663" s="6">
        <v>7043</v>
      </c>
      <c r="J663" s="5" t="s">
        <v>18528</v>
      </c>
      <c r="K663" s="255">
        <v>42185</v>
      </c>
      <c r="L663" s="6">
        <v>8970343150</v>
      </c>
      <c r="M663" s="5" t="s">
        <v>18527</v>
      </c>
    </row>
    <row r="664" spans="1:13">
      <c r="A664" s="561">
        <v>662</v>
      </c>
      <c r="B664" s="571" t="s">
        <v>18470</v>
      </c>
      <c r="C664" s="571" t="s">
        <v>18469</v>
      </c>
      <c r="D664" s="571" t="s">
        <v>32</v>
      </c>
      <c r="E664" s="253" t="s">
        <v>32</v>
      </c>
      <c r="F664" s="6">
        <v>538</v>
      </c>
      <c r="G664" s="5" t="s">
        <v>6626</v>
      </c>
      <c r="H664" s="6" t="s">
        <v>78</v>
      </c>
      <c r="I664" s="6">
        <v>8301</v>
      </c>
      <c r="J664" s="5" t="s">
        <v>18526</v>
      </c>
      <c r="K664" s="255">
        <v>42277</v>
      </c>
      <c r="L664" s="6">
        <v>9490338652</v>
      </c>
      <c r="M664" s="5" t="s">
        <v>18525</v>
      </c>
    </row>
    <row r="665" spans="1:13">
      <c r="A665" s="561">
        <v>663</v>
      </c>
      <c r="B665" s="571" t="s">
        <v>18470</v>
      </c>
      <c r="C665" s="571" t="s">
        <v>18469</v>
      </c>
      <c r="D665" s="571" t="s">
        <v>32</v>
      </c>
      <c r="E665" s="253" t="s">
        <v>32</v>
      </c>
      <c r="F665" s="6">
        <v>538</v>
      </c>
      <c r="G665" s="5" t="s">
        <v>6626</v>
      </c>
      <c r="H665" s="6" t="s">
        <v>67</v>
      </c>
      <c r="I665" s="6">
        <v>6336</v>
      </c>
      <c r="J665" s="5" t="s">
        <v>18524</v>
      </c>
      <c r="K665" s="255">
        <v>42277</v>
      </c>
      <c r="L665" s="6">
        <v>9620599553</v>
      </c>
      <c r="M665" s="5" t="s">
        <v>18523</v>
      </c>
    </row>
    <row r="666" spans="1:13">
      <c r="A666" s="561">
        <v>664</v>
      </c>
      <c r="B666" s="571" t="s">
        <v>18470</v>
      </c>
      <c r="C666" s="571" t="s">
        <v>18469</v>
      </c>
      <c r="D666" s="571" t="s">
        <v>40</v>
      </c>
      <c r="E666" s="253" t="s">
        <v>29</v>
      </c>
      <c r="F666" s="6">
        <v>535</v>
      </c>
      <c r="G666" s="5" t="s">
        <v>4896</v>
      </c>
      <c r="H666" s="6" t="s">
        <v>67</v>
      </c>
      <c r="I666" s="6">
        <v>7466</v>
      </c>
      <c r="J666" s="5" t="s">
        <v>18522</v>
      </c>
      <c r="K666" s="255">
        <v>42297</v>
      </c>
      <c r="L666" s="6">
        <v>9538655362</v>
      </c>
      <c r="M666" s="5" t="s">
        <v>18521</v>
      </c>
    </row>
    <row r="667" spans="1:13">
      <c r="A667" s="561">
        <v>665</v>
      </c>
      <c r="B667" s="571" t="s">
        <v>18470</v>
      </c>
      <c r="C667" s="571" t="s">
        <v>18469</v>
      </c>
      <c r="D667" s="571" t="s">
        <v>43</v>
      </c>
      <c r="E667" s="253" t="s">
        <v>43</v>
      </c>
      <c r="F667" s="6">
        <v>539</v>
      </c>
      <c r="G667" s="5" t="s">
        <v>6471</v>
      </c>
      <c r="H667" s="6" t="s">
        <v>72</v>
      </c>
      <c r="I667" s="6">
        <v>8310</v>
      </c>
      <c r="J667" s="5" t="s">
        <v>18520</v>
      </c>
      <c r="K667" s="255">
        <v>42338</v>
      </c>
      <c r="L667" s="6">
        <v>9786818773</v>
      </c>
      <c r="M667" s="5" t="s">
        <v>18519</v>
      </c>
    </row>
    <row r="668" spans="1:13">
      <c r="A668" s="561">
        <v>666</v>
      </c>
      <c r="B668" s="571" t="s">
        <v>18470</v>
      </c>
      <c r="C668" s="571" t="s">
        <v>18469</v>
      </c>
      <c r="D668" s="571" t="s">
        <v>43</v>
      </c>
      <c r="E668" s="253" t="s">
        <v>1539</v>
      </c>
      <c r="F668" s="6">
        <v>532</v>
      </c>
      <c r="G668" s="5" t="s">
        <v>11239</v>
      </c>
      <c r="H668" s="6" t="s">
        <v>72</v>
      </c>
      <c r="I668" s="6">
        <v>6360</v>
      </c>
      <c r="J668" s="5" t="s">
        <v>2261</v>
      </c>
      <c r="K668" s="255">
        <v>42342</v>
      </c>
      <c r="L668" s="6">
        <v>8088007008</v>
      </c>
      <c r="M668" s="5" t="s">
        <v>18518</v>
      </c>
    </row>
    <row r="669" spans="1:13">
      <c r="A669" s="561">
        <v>667</v>
      </c>
      <c r="B669" s="571" t="s">
        <v>18470</v>
      </c>
      <c r="C669" s="571" t="s">
        <v>18469</v>
      </c>
      <c r="D669" s="571" t="s">
        <v>32</v>
      </c>
      <c r="E669" s="253" t="s">
        <v>32</v>
      </c>
      <c r="F669" s="6">
        <v>538</v>
      </c>
      <c r="G669" s="5" t="s">
        <v>6626</v>
      </c>
      <c r="H669" s="6" t="s">
        <v>78</v>
      </c>
      <c r="I669" s="6">
        <v>6335</v>
      </c>
      <c r="J669" s="5" t="s">
        <v>18517</v>
      </c>
      <c r="K669" s="255">
        <v>42369</v>
      </c>
      <c r="L669" s="6">
        <v>8904421850</v>
      </c>
      <c r="M669" s="5" t="s">
        <v>18516</v>
      </c>
    </row>
    <row r="670" spans="1:13">
      <c r="A670" s="561">
        <v>668</v>
      </c>
      <c r="B670" s="571" t="s">
        <v>18470</v>
      </c>
      <c r="C670" s="571" t="s">
        <v>18469</v>
      </c>
      <c r="D670" s="571" t="s">
        <v>32</v>
      </c>
      <c r="E670" s="253" t="s">
        <v>160</v>
      </c>
      <c r="F670" s="6">
        <v>530</v>
      </c>
      <c r="G670" s="5" t="s">
        <v>11249</v>
      </c>
      <c r="H670" s="6" t="s">
        <v>72</v>
      </c>
      <c r="I670" s="6">
        <v>6329</v>
      </c>
      <c r="J670" s="5" t="s">
        <v>18515</v>
      </c>
      <c r="K670" s="255">
        <v>42398</v>
      </c>
      <c r="L670" s="6">
        <v>9328787436</v>
      </c>
      <c r="M670" s="5" t="s">
        <v>18514</v>
      </c>
    </row>
    <row r="671" spans="1:13">
      <c r="A671" s="561">
        <v>669</v>
      </c>
      <c r="B671" s="571" t="s">
        <v>18470</v>
      </c>
      <c r="C671" s="571" t="s">
        <v>18469</v>
      </c>
      <c r="D671" s="571" t="s">
        <v>1628</v>
      </c>
      <c r="E671" s="253" t="s">
        <v>759</v>
      </c>
      <c r="F671" s="6">
        <v>537</v>
      </c>
      <c r="G671" s="5" t="s">
        <v>759</v>
      </c>
      <c r="H671" s="6" t="s">
        <v>78</v>
      </c>
      <c r="I671" s="6">
        <v>6435</v>
      </c>
      <c r="J671" s="5" t="s">
        <v>6797</v>
      </c>
      <c r="K671" s="255">
        <v>42429</v>
      </c>
      <c r="L671" s="6">
        <v>9743999843</v>
      </c>
      <c r="M671" s="5" t="s">
        <v>18513</v>
      </c>
    </row>
    <row r="672" spans="1:13">
      <c r="A672" s="561">
        <v>670</v>
      </c>
      <c r="B672" s="571" t="s">
        <v>18470</v>
      </c>
      <c r="C672" s="571" t="s">
        <v>18469</v>
      </c>
      <c r="D672" s="571" t="s">
        <v>32</v>
      </c>
      <c r="E672" s="253" t="s">
        <v>727</v>
      </c>
      <c r="F672" s="6">
        <v>529</v>
      </c>
      <c r="G672" s="5" t="s">
        <v>11056</v>
      </c>
      <c r="H672" s="6" t="s">
        <v>72</v>
      </c>
      <c r="I672" s="6">
        <v>6327</v>
      </c>
      <c r="J672" s="5" t="s">
        <v>18512</v>
      </c>
      <c r="K672" s="255">
        <v>42437</v>
      </c>
      <c r="L672" s="6">
        <v>9986878747</v>
      </c>
      <c r="M672" s="5" t="s">
        <v>18511</v>
      </c>
    </row>
    <row r="673" spans="1:13">
      <c r="A673" s="561">
        <v>671</v>
      </c>
      <c r="B673" s="571" t="s">
        <v>18470</v>
      </c>
      <c r="C673" s="571" t="s">
        <v>18469</v>
      </c>
      <c r="D673" s="571" t="s">
        <v>40</v>
      </c>
      <c r="E673" s="253" t="s">
        <v>776</v>
      </c>
      <c r="F673" s="6">
        <v>540</v>
      </c>
      <c r="G673" s="5" t="s">
        <v>4722</v>
      </c>
      <c r="H673" s="6" t="s">
        <v>72</v>
      </c>
      <c r="I673" s="6">
        <v>6439</v>
      </c>
      <c r="J673" s="5" t="s">
        <v>18510</v>
      </c>
      <c r="K673" s="255">
        <v>42457</v>
      </c>
      <c r="L673" s="6">
        <v>9482237605</v>
      </c>
      <c r="M673" s="5" t="s">
        <v>18509</v>
      </c>
    </row>
    <row r="674" spans="1:13">
      <c r="A674" s="561">
        <v>672</v>
      </c>
      <c r="B674" s="571" t="s">
        <v>18470</v>
      </c>
      <c r="C674" s="571" t="s">
        <v>18469</v>
      </c>
      <c r="D674" s="571" t="s">
        <v>42</v>
      </c>
      <c r="E674" s="253" t="s">
        <v>42</v>
      </c>
      <c r="F674" s="6">
        <v>549</v>
      </c>
      <c r="G674" s="5" t="s">
        <v>10054</v>
      </c>
      <c r="H674" s="6" t="s">
        <v>72</v>
      </c>
      <c r="I674" s="6">
        <v>8168</v>
      </c>
      <c r="J674" s="5" t="s">
        <v>18508</v>
      </c>
      <c r="K674" s="255">
        <v>42459</v>
      </c>
      <c r="L674" s="6">
        <v>9900791070</v>
      </c>
      <c r="M674" s="5" t="s">
        <v>18507</v>
      </c>
    </row>
    <row r="675" spans="1:13">
      <c r="A675" s="561">
        <v>673</v>
      </c>
      <c r="B675" s="571" t="s">
        <v>18470</v>
      </c>
      <c r="C675" s="571" t="s">
        <v>18469</v>
      </c>
      <c r="D675" s="571" t="s">
        <v>1628</v>
      </c>
      <c r="E675" s="253" t="s">
        <v>1326</v>
      </c>
      <c r="F675" s="6">
        <v>527</v>
      </c>
      <c r="G675" s="5" t="s">
        <v>2859</v>
      </c>
      <c r="H675" s="6" t="s">
        <v>72</v>
      </c>
      <c r="I675" s="6">
        <v>6317</v>
      </c>
      <c r="J675" s="5" t="s">
        <v>18506</v>
      </c>
      <c r="K675" s="255">
        <v>42459</v>
      </c>
      <c r="L675" s="6">
        <v>9158639128</v>
      </c>
      <c r="M675" s="5" t="s">
        <v>18505</v>
      </c>
    </row>
    <row r="676" spans="1:13">
      <c r="A676" s="561">
        <v>674</v>
      </c>
      <c r="B676" s="571" t="s">
        <v>18470</v>
      </c>
      <c r="C676" s="571" t="s">
        <v>18469</v>
      </c>
      <c r="D676" s="571" t="s">
        <v>32</v>
      </c>
      <c r="E676" s="253" t="s">
        <v>160</v>
      </c>
      <c r="F676" s="6">
        <v>530</v>
      </c>
      <c r="G676" s="5" t="s">
        <v>11249</v>
      </c>
      <c r="H676" s="6" t="s">
        <v>78</v>
      </c>
      <c r="I676" s="6">
        <v>8300</v>
      </c>
      <c r="J676" s="5" t="s">
        <v>7009</v>
      </c>
      <c r="K676" s="255">
        <v>42459</v>
      </c>
      <c r="L676" s="6">
        <v>6363950787</v>
      </c>
      <c r="M676" s="5" t="s">
        <v>18504</v>
      </c>
    </row>
    <row r="677" spans="1:13">
      <c r="A677" s="561">
        <v>675</v>
      </c>
      <c r="B677" s="571" t="s">
        <v>18470</v>
      </c>
      <c r="C677" s="571" t="s">
        <v>18469</v>
      </c>
      <c r="D677" s="571" t="s">
        <v>32</v>
      </c>
      <c r="E677" s="256" t="s">
        <v>829</v>
      </c>
      <c r="F677" s="6">
        <v>543</v>
      </c>
      <c r="G677" s="5" t="s">
        <v>764</v>
      </c>
      <c r="H677" s="6" t="s">
        <v>78</v>
      </c>
      <c r="I677" s="6">
        <v>5854</v>
      </c>
      <c r="J677" s="5" t="s">
        <v>829</v>
      </c>
      <c r="K677" s="255">
        <v>42550</v>
      </c>
      <c r="L677" s="6">
        <v>6366533619</v>
      </c>
      <c r="M677" s="5" t="s">
        <v>18503</v>
      </c>
    </row>
    <row r="678" spans="1:13">
      <c r="A678" s="561">
        <v>676</v>
      </c>
      <c r="B678" s="571" t="s">
        <v>18470</v>
      </c>
      <c r="C678" s="571" t="s">
        <v>18469</v>
      </c>
      <c r="D678" s="571" t="s">
        <v>43</v>
      </c>
      <c r="E678" s="253" t="s">
        <v>43</v>
      </c>
      <c r="F678" s="6">
        <v>539</v>
      </c>
      <c r="G678" s="5" t="s">
        <v>6471</v>
      </c>
      <c r="H678" s="6" t="s">
        <v>67</v>
      </c>
      <c r="I678" s="6">
        <v>7473</v>
      </c>
      <c r="J678" s="5" t="s">
        <v>18502</v>
      </c>
      <c r="K678" s="255">
        <v>42585</v>
      </c>
      <c r="L678" s="6">
        <v>7338290039</v>
      </c>
      <c r="M678" s="5" t="s">
        <v>18501</v>
      </c>
    </row>
    <row r="679" spans="1:13">
      <c r="A679" s="561">
        <v>677</v>
      </c>
      <c r="B679" s="571" t="s">
        <v>18470</v>
      </c>
      <c r="C679" s="571" t="s">
        <v>18469</v>
      </c>
      <c r="D679" s="571" t="s">
        <v>32</v>
      </c>
      <c r="E679" s="253" t="s">
        <v>727</v>
      </c>
      <c r="F679" s="6">
        <v>529</v>
      </c>
      <c r="G679" s="5" t="s">
        <v>11056</v>
      </c>
      <c r="H679" s="6" t="s">
        <v>78</v>
      </c>
      <c r="I679" s="6">
        <v>6326</v>
      </c>
      <c r="J679" s="5" t="s">
        <v>5811</v>
      </c>
      <c r="K679" s="255">
        <v>42613</v>
      </c>
      <c r="L679" s="6">
        <v>9611118763</v>
      </c>
      <c r="M679" s="5" t="s">
        <v>18500</v>
      </c>
    </row>
    <row r="680" spans="1:13">
      <c r="A680" s="561">
        <v>678</v>
      </c>
      <c r="B680" s="571" t="s">
        <v>18470</v>
      </c>
      <c r="C680" s="571" t="s">
        <v>18469</v>
      </c>
      <c r="D680" s="571" t="s">
        <v>43</v>
      </c>
      <c r="E680" s="253" t="s">
        <v>44</v>
      </c>
      <c r="F680" s="6">
        <v>533</v>
      </c>
      <c r="G680" s="5" t="s">
        <v>744</v>
      </c>
      <c r="H680" s="6" t="s">
        <v>72</v>
      </c>
      <c r="I680" s="6">
        <v>6376</v>
      </c>
      <c r="J680" s="5" t="s">
        <v>18499</v>
      </c>
      <c r="K680" s="255">
        <v>42639</v>
      </c>
      <c r="L680" s="6">
        <v>8277188866</v>
      </c>
      <c r="M680" s="5" t="s">
        <v>18498</v>
      </c>
    </row>
    <row r="681" spans="1:13">
      <c r="A681" s="561">
        <v>679</v>
      </c>
      <c r="B681" s="571" t="s">
        <v>18470</v>
      </c>
      <c r="C681" s="571" t="s">
        <v>18469</v>
      </c>
      <c r="D681" s="571" t="s">
        <v>1628</v>
      </c>
      <c r="E681" s="253" t="s">
        <v>759</v>
      </c>
      <c r="F681" s="6">
        <v>537</v>
      </c>
      <c r="G681" s="5" t="s">
        <v>759</v>
      </c>
      <c r="H681" s="6" t="s">
        <v>72</v>
      </c>
      <c r="I681" s="6">
        <v>6434</v>
      </c>
      <c r="J681" s="5" t="s">
        <v>18497</v>
      </c>
      <c r="K681" s="255">
        <v>42641</v>
      </c>
      <c r="L681" s="6">
        <v>8747900368</v>
      </c>
      <c r="M681" s="5" t="s">
        <v>18496</v>
      </c>
    </row>
    <row r="682" spans="1:13">
      <c r="A682" s="561">
        <v>680</v>
      </c>
      <c r="B682" s="571" t="s">
        <v>18470</v>
      </c>
      <c r="C682" s="571" t="s">
        <v>18469</v>
      </c>
      <c r="D682" s="571" t="s">
        <v>2145</v>
      </c>
      <c r="E682" s="253" t="s">
        <v>1594</v>
      </c>
      <c r="F682" s="6">
        <v>541</v>
      </c>
      <c r="G682" s="5" t="s">
        <v>12299</v>
      </c>
      <c r="H682" s="6" t="s">
        <v>72</v>
      </c>
      <c r="I682" s="6">
        <v>6403</v>
      </c>
      <c r="J682" s="5" t="s">
        <v>18495</v>
      </c>
      <c r="K682" s="255">
        <v>42734</v>
      </c>
      <c r="L682" s="6">
        <v>8722363870</v>
      </c>
      <c r="M682" s="5" t="s">
        <v>18494</v>
      </c>
    </row>
    <row r="683" spans="1:13">
      <c r="A683" s="561">
        <v>681</v>
      </c>
      <c r="B683" s="571" t="s">
        <v>18470</v>
      </c>
      <c r="C683" s="571" t="s">
        <v>18469</v>
      </c>
      <c r="D683" s="571" t="s">
        <v>40</v>
      </c>
      <c r="E683" s="256" t="s">
        <v>29</v>
      </c>
      <c r="F683" s="6">
        <v>535</v>
      </c>
      <c r="G683" s="5" t="s">
        <v>4896</v>
      </c>
      <c r="H683" s="6" t="s">
        <v>78</v>
      </c>
      <c r="I683" s="6">
        <v>5927</v>
      </c>
      <c r="J683" s="5" t="s">
        <v>1479</v>
      </c>
      <c r="K683" s="255">
        <v>42815</v>
      </c>
      <c r="L683" s="6">
        <v>9840184356</v>
      </c>
      <c r="M683" s="5" t="s">
        <v>18493</v>
      </c>
    </row>
    <row r="684" spans="1:13">
      <c r="A684" s="561">
        <v>682</v>
      </c>
      <c r="B684" s="571" t="s">
        <v>18470</v>
      </c>
      <c r="C684" s="571" t="s">
        <v>18469</v>
      </c>
      <c r="D684" s="571" t="s">
        <v>43</v>
      </c>
      <c r="E684" s="256" t="s">
        <v>44</v>
      </c>
      <c r="F684" s="6">
        <v>533</v>
      </c>
      <c r="G684" s="5" t="s">
        <v>744</v>
      </c>
      <c r="H684" s="6" t="s">
        <v>78</v>
      </c>
      <c r="I684" s="6">
        <v>5928</v>
      </c>
      <c r="J684" s="5" t="s">
        <v>744</v>
      </c>
      <c r="K684" s="255">
        <v>42821</v>
      </c>
      <c r="L684" s="6">
        <v>9698669282</v>
      </c>
      <c r="M684" s="5" t="s">
        <v>18492</v>
      </c>
    </row>
    <row r="685" spans="1:13">
      <c r="A685" s="561">
        <v>683</v>
      </c>
      <c r="B685" s="571" t="s">
        <v>18470</v>
      </c>
      <c r="C685" s="571" t="s">
        <v>18469</v>
      </c>
      <c r="D685" s="571" t="s">
        <v>32</v>
      </c>
      <c r="E685" s="256" t="s">
        <v>149</v>
      </c>
      <c r="F685" s="6">
        <v>524</v>
      </c>
      <c r="G685" s="5" t="s">
        <v>4247</v>
      </c>
      <c r="H685" s="6" t="s">
        <v>78</v>
      </c>
      <c r="I685" s="6">
        <v>5926</v>
      </c>
      <c r="J685" s="5" t="s">
        <v>1681</v>
      </c>
      <c r="K685" s="255">
        <v>42821</v>
      </c>
      <c r="L685" s="6">
        <v>9791327850</v>
      </c>
      <c r="M685" s="5" t="s">
        <v>18491</v>
      </c>
    </row>
    <row r="686" spans="1:13">
      <c r="A686" s="561">
        <v>684</v>
      </c>
      <c r="B686" s="571" t="s">
        <v>18470</v>
      </c>
      <c r="C686" s="571" t="s">
        <v>18469</v>
      </c>
      <c r="D686" s="571" t="s">
        <v>1628</v>
      </c>
      <c r="E686" s="256" t="s">
        <v>1326</v>
      </c>
      <c r="F686" s="6">
        <v>527</v>
      </c>
      <c r="G686" s="5" t="s">
        <v>2859</v>
      </c>
      <c r="H686" s="6" t="s">
        <v>78</v>
      </c>
      <c r="I686" s="6">
        <v>5925</v>
      </c>
      <c r="J686" s="5" t="s">
        <v>2514</v>
      </c>
      <c r="K686" s="255">
        <v>42821</v>
      </c>
      <c r="L686" s="6">
        <v>9108087686</v>
      </c>
      <c r="M686" s="5" t="s">
        <v>18490</v>
      </c>
    </row>
    <row r="687" spans="1:13">
      <c r="A687" s="561">
        <v>685</v>
      </c>
      <c r="B687" s="571" t="s">
        <v>18470</v>
      </c>
      <c r="C687" s="571" t="s">
        <v>18469</v>
      </c>
      <c r="D687" s="571" t="s">
        <v>40</v>
      </c>
      <c r="E687" s="253" t="s">
        <v>40</v>
      </c>
      <c r="F687" s="6">
        <v>547</v>
      </c>
      <c r="G687" s="5" t="s">
        <v>5374</v>
      </c>
      <c r="H687" s="6" t="s">
        <v>72</v>
      </c>
      <c r="I687" s="6">
        <v>8158</v>
      </c>
      <c r="J687" s="5" t="s">
        <v>18489</v>
      </c>
      <c r="K687" s="255">
        <v>42973</v>
      </c>
      <c r="L687" s="6">
        <v>7418907555</v>
      </c>
      <c r="M687" s="5" t="s">
        <v>18488</v>
      </c>
    </row>
    <row r="688" spans="1:13">
      <c r="A688" s="561">
        <v>686</v>
      </c>
      <c r="B688" s="571" t="s">
        <v>18470</v>
      </c>
      <c r="C688" s="571" t="s">
        <v>18469</v>
      </c>
      <c r="D688" s="571" t="s">
        <v>40</v>
      </c>
      <c r="E688" s="253" t="s">
        <v>40</v>
      </c>
      <c r="F688" s="6">
        <v>547</v>
      </c>
      <c r="G688" s="5" t="s">
        <v>5374</v>
      </c>
      <c r="H688" s="6" t="s">
        <v>72</v>
      </c>
      <c r="I688" s="6">
        <v>8430</v>
      </c>
      <c r="J688" s="5" t="s">
        <v>18487</v>
      </c>
      <c r="K688" s="255">
        <v>42973</v>
      </c>
      <c r="L688" s="6">
        <v>9008368263</v>
      </c>
      <c r="M688" s="5" t="s">
        <v>18486</v>
      </c>
    </row>
    <row r="689" spans="1:13">
      <c r="A689" s="561">
        <v>687</v>
      </c>
      <c r="B689" s="571" t="s">
        <v>18470</v>
      </c>
      <c r="C689" s="571" t="s">
        <v>18469</v>
      </c>
      <c r="D689" s="571" t="s">
        <v>40</v>
      </c>
      <c r="E689" s="253" t="s">
        <v>4245</v>
      </c>
      <c r="F689" s="6">
        <v>550</v>
      </c>
      <c r="G689" s="5" t="s">
        <v>5010</v>
      </c>
      <c r="H689" s="6" t="s">
        <v>78</v>
      </c>
      <c r="I689" s="6">
        <v>6448</v>
      </c>
      <c r="J689" s="5" t="s">
        <v>18485</v>
      </c>
      <c r="K689" s="255">
        <v>42973</v>
      </c>
      <c r="L689" s="6">
        <v>9108181564</v>
      </c>
      <c r="M689" s="5" t="s">
        <v>18484</v>
      </c>
    </row>
    <row r="690" spans="1:13">
      <c r="A690" s="561">
        <v>688</v>
      </c>
      <c r="B690" s="571" t="s">
        <v>18470</v>
      </c>
      <c r="C690" s="571" t="s">
        <v>18469</v>
      </c>
      <c r="D690" s="571" t="s">
        <v>32</v>
      </c>
      <c r="E690" s="253" t="s">
        <v>829</v>
      </c>
      <c r="F690" s="6">
        <v>543</v>
      </c>
      <c r="G690" s="5" t="s">
        <v>764</v>
      </c>
      <c r="H690" s="6" t="s">
        <v>78</v>
      </c>
      <c r="I690" s="6">
        <v>6446</v>
      </c>
      <c r="J690" s="5" t="s">
        <v>3641</v>
      </c>
      <c r="K690" s="255">
        <v>42973</v>
      </c>
      <c r="L690" s="6">
        <v>9700321323</v>
      </c>
      <c r="M690" s="5" t="s">
        <v>18483</v>
      </c>
    </row>
    <row r="691" spans="1:13">
      <c r="A691" s="561">
        <v>689</v>
      </c>
      <c r="B691" s="571" t="s">
        <v>18470</v>
      </c>
      <c r="C691" s="571" t="s">
        <v>18469</v>
      </c>
      <c r="D691" s="571" t="s">
        <v>1628</v>
      </c>
      <c r="E691" s="253" t="s">
        <v>1326</v>
      </c>
      <c r="F691" s="6">
        <v>527</v>
      </c>
      <c r="G691" s="5" t="s">
        <v>2859</v>
      </c>
      <c r="H691" s="6" t="s">
        <v>72</v>
      </c>
      <c r="I691" s="6">
        <v>6316</v>
      </c>
      <c r="J691" s="5" t="s">
        <v>18482</v>
      </c>
      <c r="K691" s="255">
        <v>42973</v>
      </c>
      <c r="L691" s="6">
        <v>9447742198</v>
      </c>
      <c r="M691" s="5" t="s">
        <v>18481</v>
      </c>
    </row>
    <row r="692" spans="1:13">
      <c r="A692" s="561">
        <v>690</v>
      </c>
      <c r="B692" s="571" t="s">
        <v>18470</v>
      </c>
      <c r="C692" s="571" t="s">
        <v>18469</v>
      </c>
      <c r="D692" s="571" t="s">
        <v>32</v>
      </c>
      <c r="E692" s="253" t="s">
        <v>32</v>
      </c>
      <c r="F692" s="6">
        <v>538</v>
      </c>
      <c r="G692" s="5" t="s">
        <v>6626</v>
      </c>
      <c r="H692" s="6" t="s">
        <v>72</v>
      </c>
      <c r="I692" s="6">
        <v>6334</v>
      </c>
      <c r="J692" s="5" t="s">
        <v>18480</v>
      </c>
      <c r="K692" s="255">
        <v>42973</v>
      </c>
      <c r="L692" s="6">
        <v>7083973685</v>
      </c>
      <c r="M692" s="5" t="s">
        <v>18479</v>
      </c>
    </row>
    <row r="693" spans="1:13">
      <c r="A693" s="561">
        <v>691</v>
      </c>
      <c r="B693" s="571" t="s">
        <v>18470</v>
      </c>
      <c r="C693" s="571" t="s">
        <v>18469</v>
      </c>
      <c r="D693" s="571" t="s">
        <v>32</v>
      </c>
      <c r="E693" s="253" t="s">
        <v>727</v>
      </c>
      <c r="F693" s="6">
        <v>529</v>
      </c>
      <c r="G693" s="5" t="s">
        <v>11056</v>
      </c>
      <c r="H693" s="6" t="s">
        <v>78</v>
      </c>
      <c r="I693" s="6">
        <v>6325</v>
      </c>
      <c r="J693" s="5" t="s">
        <v>18478</v>
      </c>
      <c r="K693" s="255">
        <v>42973</v>
      </c>
      <c r="L693" s="6">
        <v>6361024494</v>
      </c>
      <c r="M693" s="5" t="s">
        <v>18477</v>
      </c>
    </row>
    <row r="694" spans="1:13">
      <c r="A694" s="561">
        <v>692</v>
      </c>
      <c r="B694" s="571" t="s">
        <v>18470</v>
      </c>
      <c r="C694" s="571" t="s">
        <v>18469</v>
      </c>
      <c r="D694" s="571" t="s">
        <v>40</v>
      </c>
      <c r="E694" s="253" t="s">
        <v>40</v>
      </c>
      <c r="F694" s="6">
        <v>547</v>
      </c>
      <c r="G694" s="5" t="s">
        <v>5374</v>
      </c>
      <c r="H694" s="6" t="s">
        <v>67</v>
      </c>
      <c r="I694" s="6">
        <v>8157</v>
      </c>
      <c r="J694" s="5" t="s">
        <v>18476</v>
      </c>
      <c r="K694" s="255">
        <v>43174</v>
      </c>
      <c r="L694" s="6">
        <v>9886859845</v>
      </c>
      <c r="M694" s="5" t="s">
        <v>18475</v>
      </c>
    </row>
    <row r="695" spans="1:13">
      <c r="A695" s="561">
        <v>693</v>
      </c>
      <c r="B695" s="571" t="s">
        <v>18470</v>
      </c>
      <c r="C695" s="571" t="s">
        <v>18469</v>
      </c>
      <c r="D695" s="571" t="s">
        <v>40</v>
      </c>
      <c r="E695" s="256" t="s">
        <v>29</v>
      </c>
      <c r="F695" s="6">
        <v>535</v>
      </c>
      <c r="G695" s="5" t="s">
        <v>4896</v>
      </c>
      <c r="H695" s="6" t="s">
        <v>67</v>
      </c>
      <c r="I695" s="6">
        <v>5985</v>
      </c>
      <c r="J695" s="5" t="s">
        <v>18474</v>
      </c>
      <c r="K695" s="255">
        <v>43186</v>
      </c>
      <c r="L695" s="6">
        <v>9538113026</v>
      </c>
      <c r="M695" s="5" t="s">
        <v>18473</v>
      </c>
    </row>
    <row r="696" spans="1:13">
      <c r="A696" s="561">
        <v>694</v>
      </c>
      <c r="B696" s="571" t="s">
        <v>18470</v>
      </c>
      <c r="C696" s="571" t="s">
        <v>18469</v>
      </c>
      <c r="D696" s="571" t="s">
        <v>2145</v>
      </c>
      <c r="E696" s="253" t="s">
        <v>51</v>
      </c>
      <c r="F696" s="6">
        <v>534</v>
      </c>
      <c r="G696" s="5" t="s">
        <v>5019</v>
      </c>
      <c r="H696" s="6" t="s">
        <v>78</v>
      </c>
      <c r="I696" s="6">
        <v>6571</v>
      </c>
      <c r="J696" s="5" t="s">
        <v>18472</v>
      </c>
      <c r="K696" s="255">
        <v>45000</v>
      </c>
      <c r="L696" s="6">
        <v>8660855082</v>
      </c>
      <c r="M696" s="5" t="s">
        <v>18471</v>
      </c>
    </row>
    <row r="697" spans="1:13" ht="15.75">
      <c r="A697" s="561">
        <v>695</v>
      </c>
      <c r="B697" s="571" t="s">
        <v>18470</v>
      </c>
      <c r="C697" s="571" t="s">
        <v>18469</v>
      </c>
      <c r="D697" s="254" t="s">
        <v>1628</v>
      </c>
      <c r="E697" s="253" t="s">
        <v>1326</v>
      </c>
      <c r="F697" s="252">
        <v>527</v>
      </c>
      <c r="G697" s="251" t="s">
        <v>5834</v>
      </c>
      <c r="H697" s="252" t="s">
        <v>78</v>
      </c>
      <c r="I697" s="252">
        <v>8810</v>
      </c>
      <c r="J697" s="251" t="s">
        <v>5834</v>
      </c>
      <c r="K697" s="7">
        <v>45493</v>
      </c>
      <c r="L697" s="250">
        <v>9591703008</v>
      </c>
      <c r="M697" s="249" t="s">
        <v>18468</v>
      </c>
    </row>
    <row r="698" spans="1:13">
      <c r="A698" s="446">
        <v>696</v>
      </c>
      <c r="B698" s="654" t="s">
        <v>18470</v>
      </c>
      <c r="C698" s="654" t="s">
        <v>18469</v>
      </c>
      <c r="D698" s="12" t="s">
        <v>32446</v>
      </c>
      <c r="E698" s="12" t="s">
        <v>19</v>
      </c>
      <c r="F698" s="12">
        <v>536</v>
      </c>
      <c r="G698" s="12" t="s">
        <v>1628</v>
      </c>
      <c r="H698" s="12" t="s">
        <v>67</v>
      </c>
      <c r="I698" s="12">
        <v>6008</v>
      </c>
      <c r="J698" s="12" t="s">
        <v>32446</v>
      </c>
      <c r="K698" s="657"/>
      <c r="L698" s="12">
        <v>9844108244</v>
      </c>
      <c r="M698" s="668" t="s">
        <v>32447</v>
      </c>
    </row>
    <row r="699" spans="1:13" ht="45">
      <c r="A699" s="446">
        <v>697</v>
      </c>
      <c r="B699" s="654" t="s">
        <v>18470</v>
      </c>
      <c r="C699" s="654" t="s">
        <v>18469</v>
      </c>
      <c r="D699" s="12" t="s">
        <v>32448</v>
      </c>
      <c r="E699" s="12" t="s">
        <v>43</v>
      </c>
      <c r="F699" s="12">
        <v>539</v>
      </c>
      <c r="G699" s="12" t="s">
        <v>43</v>
      </c>
      <c r="H699" s="12" t="s">
        <v>67</v>
      </c>
      <c r="I699" s="12">
        <v>6093</v>
      </c>
      <c r="J699" s="12" t="s">
        <v>32448</v>
      </c>
      <c r="K699" s="657">
        <v>43556</v>
      </c>
      <c r="L699" s="666" t="s">
        <v>32449</v>
      </c>
      <c r="M699" s="669" t="s">
        <v>32450</v>
      </c>
    </row>
    <row r="700" spans="1:13">
      <c r="A700" s="446">
        <v>698</v>
      </c>
      <c r="B700" s="654" t="s">
        <v>18470</v>
      </c>
      <c r="C700" s="654" t="s">
        <v>18469</v>
      </c>
      <c r="D700" s="12" t="s">
        <v>32451</v>
      </c>
      <c r="E700" s="12" t="s">
        <v>42</v>
      </c>
      <c r="F700" s="12">
        <v>549</v>
      </c>
      <c r="G700" s="12" t="s">
        <v>42</v>
      </c>
      <c r="H700" s="12" t="s">
        <v>67</v>
      </c>
      <c r="I700" s="12">
        <v>6095</v>
      </c>
      <c r="J700" s="12" t="s">
        <v>32451</v>
      </c>
      <c r="K700" s="657">
        <v>43556</v>
      </c>
      <c r="L700" s="12">
        <v>9844167949</v>
      </c>
      <c r="M700" s="669" t="s">
        <v>32452</v>
      </c>
    </row>
    <row r="701" spans="1:13">
      <c r="A701" s="446">
        <v>699</v>
      </c>
      <c r="B701" s="654" t="s">
        <v>18470</v>
      </c>
      <c r="C701" s="654" t="s">
        <v>18469</v>
      </c>
      <c r="D701" s="12" t="s">
        <v>32453</v>
      </c>
      <c r="E701" s="12" t="s">
        <v>51</v>
      </c>
      <c r="F701" s="12">
        <v>534</v>
      </c>
      <c r="G701" s="12" t="s">
        <v>1509</v>
      </c>
      <c r="H701" s="12" t="s">
        <v>67</v>
      </c>
      <c r="I701" s="12">
        <v>6111</v>
      </c>
      <c r="J701" s="12" t="s">
        <v>32453</v>
      </c>
      <c r="K701" s="657">
        <v>43556</v>
      </c>
      <c r="L701" s="12" t="s">
        <v>32454</v>
      </c>
      <c r="M701" s="668" t="s">
        <v>32455</v>
      </c>
    </row>
    <row r="702" spans="1:13">
      <c r="A702" s="446">
        <v>700</v>
      </c>
      <c r="B702" s="654" t="s">
        <v>18470</v>
      </c>
      <c r="C702" s="654" t="s">
        <v>18469</v>
      </c>
      <c r="D702" s="12" t="s">
        <v>32456</v>
      </c>
      <c r="E702" s="12" t="s">
        <v>51</v>
      </c>
      <c r="F702" s="12">
        <v>534</v>
      </c>
      <c r="G702" s="12" t="s">
        <v>1509</v>
      </c>
      <c r="H702" s="12" t="s">
        <v>67</v>
      </c>
      <c r="I702" s="12">
        <v>6137</v>
      </c>
      <c r="J702" s="12" t="s">
        <v>32456</v>
      </c>
      <c r="K702" s="657"/>
      <c r="L702" s="12">
        <v>8130058352</v>
      </c>
      <c r="M702" s="668" t="s">
        <v>32457</v>
      </c>
    </row>
    <row r="703" spans="1:13">
      <c r="A703" s="446">
        <v>701</v>
      </c>
      <c r="B703" s="654" t="s">
        <v>18470</v>
      </c>
      <c r="C703" s="654" t="s">
        <v>18469</v>
      </c>
      <c r="D703" s="12" t="s">
        <v>32458</v>
      </c>
      <c r="E703" s="12" t="s">
        <v>19</v>
      </c>
      <c r="F703" s="12">
        <v>536</v>
      </c>
      <c r="G703" s="12" t="s">
        <v>1628</v>
      </c>
      <c r="H703" s="12" t="s">
        <v>67</v>
      </c>
      <c r="I703" s="12">
        <v>5806</v>
      </c>
      <c r="J703" s="12" t="s">
        <v>32458</v>
      </c>
      <c r="K703" s="657">
        <v>43556</v>
      </c>
      <c r="L703" s="12">
        <v>9480884525</v>
      </c>
      <c r="M703" s="668" t="s">
        <v>32459</v>
      </c>
    </row>
    <row r="704" spans="1:13">
      <c r="A704" s="446">
        <v>702</v>
      </c>
      <c r="B704" s="654" t="s">
        <v>18470</v>
      </c>
      <c r="C704" s="654" t="s">
        <v>18469</v>
      </c>
      <c r="D704" s="12" t="s">
        <v>32460</v>
      </c>
      <c r="E704" s="12" t="s">
        <v>32</v>
      </c>
      <c r="F704" s="12">
        <v>538</v>
      </c>
      <c r="G704" s="12" t="s">
        <v>32</v>
      </c>
      <c r="H704" s="12" t="s">
        <v>67</v>
      </c>
      <c r="I704" s="12">
        <v>6092</v>
      </c>
      <c r="J704" s="12" t="s">
        <v>32460</v>
      </c>
      <c r="K704" s="657">
        <v>43556</v>
      </c>
      <c r="L704" s="559">
        <v>6366533599</v>
      </c>
      <c r="M704" s="670" t="s">
        <v>32461</v>
      </c>
    </row>
    <row r="705" spans="1:13" ht="45">
      <c r="A705" s="446">
        <v>703</v>
      </c>
      <c r="B705" s="654" t="s">
        <v>18470</v>
      </c>
      <c r="C705" s="654" t="s">
        <v>18469</v>
      </c>
      <c r="D705" s="12" t="s">
        <v>32462</v>
      </c>
      <c r="E705" s="12" t="s">
        <v>51</v>
      </c>
      <c r="F705" s="12">
        <v>534</v>
      </c>
      <c r="G705" s="12" t="s">
        <v>1509</v>
      </c>
      <c r="H705" s="12" t="s">
        <v>67</v>
      </c>
      <c r="I705" s="12">
        <v>6094</v>
      </c>
      <c r="J705" s="12" t="s">
        <v>32462</v>
      </c>
      <c r="K705" s="657">
        <v>43556</v>
      </c>
      <c r="L705" s="671" t="s">
        <v>32463</v>
      </c>
      <c r="M705" s="669" t="s">
        <v>32464</v>
      </c>
    </row>
    <row r="706" spans="1:13">
      <c r="A706" s="446">
        <v>704</v>
      </c>
      <c r="B706" s="654" t="s">
        <v>18470</v>
      </c>
      <c r="C706" s="654" t="s">
        <v>18469</v>
      </c>
      <c r="D706" s="12" t="s">
        <v>32465</v>
      </c>
      <c r="E706" s="12" t="s">
        <v>51</v>
      </c>
      <c r="F706" s="12">
        <v>534</v>
      </c>
      <c r="G706" s="12" t="s">
        <v>1509</v>
      </c>
      <c r="H706" s="12" t="s">
        <v>67</v>
      </c>
      <c r="I706" s="12">
        <v>6117</v>
      </c>
      <c r="J706" s="12" t="s">
        <v>32465</v>
      </c>
      <c r="K706" s="12"/>
      <c r="L706" s="12">
        <v>9843944415</v>
      </c>
      <c r="M706" s="668" t="s">
        <v>32466</v>
      </c>
    </row>
    <row r="707" spans="1:13">
      <c r="A707" s="446">
        <v>705</v>
      </c>
      <c r="B707" s="654" t="s">
        <v>18470</v>
      </c>
      <c r="C707" s="654" t="s">
        <v>18469</v>
      </c>
      <c r="D707" s="672" t="s">
        <v>32467</v>
      </c>
      <c r="E707" s="12" t="s">
        <v>51</v>
      </c>
      <c r="F707" s="12">
        <v>534</v>
      </c>
      <c r="G707" s="12" t="s">
        <v>1509</v>
      </c>
      <c r="H707" s="12" t="s">
        <v>67</v>
      </c>
      <c r="I707" s="12">
        <v>6123</v>
      </c>
      <c r="J707" s="672" t="s">
        <v>32467</v>
      </c>
      <c r="K707" s="12"/>
      <c r="L707" s="12">
        <v>9701234101</v>
      </c>
      <c r="M707" s="668" t="s">
        <v>32468</v>
      </c>
    </row>
  </sheetData>
  <autoFilter ref="A2:M2"/>
  <mergeCells count="1">
    <mergeCell ref="A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27"/>
  <sheetViews>
    <sheetView zoomScale="85" zoomScaleNormal="85" workbookViewId="0">
      <selection activeCell="D4" sqref="D4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8.85546875" style="5" bestFit="1" customWidth="1"/>
    <col min="6" max="6" width="14.42578125" style="4" customWidth="1"/>
    <col min="7" max="7" width="18.140625" style="4" customWidth="1"/>
    <col min="8" max="8" width="16.140625" style="5" bestFit="1" customWidth="1"/>
    <col min="9" max="9" width="15.7109375" style="5" customWidth="1"/>
    <col min="10" max="10" width="46.5703125" style="5" customWidth="1"/>
    <col min="11" max="11" width="18" style="7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267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19934</v>
      </c>
      <c r="D3" s="266"/>
      <c r="E3" s="172" t="s">
        <v>113</v>
      </c>
      <c r="F3" s="265" t="s">
        <v>20010</v>
      </c>
      <c r="H3" s="172" t="s">
        <v>114</v>
      </c>
      <c r="I3" s="265" t="s">
        <v>20009</v>
      </c>
      <c r="J3" s="172" t="s">
        <v>2678</v>
      </c>
      <c r="K3" s="264" t="s">
        <v>5080</v>
      </c>
      <c r="L3" s="171">
        <v>8123360646</v>
      </c>
      <c r="M3" s="5" t="s">
        <v>20008</v>
      </c>
    </row>
    <row r="4" spans="1:13">
      <c r="A4" s="4">
        <v>2</v>
      </c>
      <c r="B4" s="5" t="s">
        <v>19934</v>
      </c>
      <c r="D4" s="266"/>
      <c r="E4" s="172" t="s">
        <v>46</v>
      </c>
      <c r="F4" s="265" t="s">
        <v>20007</v>
      </c>
      <c r="H4" s="172" t="s">
        <v>78</v>
      </c>
      <c r="I4" s="265" t="s">
        <v>15117</v>
      </c>
      <c r="J4" s="172" t="s">
        <v>20006</v>
      </c>
      <c r="K4" s="264" t="s">
        <v>19998</v>
      </c>
      <c r="L4" s="171">
        <v>7812905557</v>
      </c>
      <c r="M4" s="5" t="s">
        <v>20005</v>
      </c>
    </row>
    <row r="5" spans="1:13">
      <c r="A5" s="4">
        <v>3</v>
      </c>
      <c r="B5" s="5" t="s">
        <v>19934</v>
      </c>
      <c r="D5" s="266"/>
      <c r="E5" s="172" t="s">
        <v>336</v>
      </c>
      <c r="F5" s="265" t="s">
        <v>20004</v>
      </c>
      <c r="H5" s="172" t="s">
        <v>67</v>
      </c>
      <c r="I5" s="265" t="s">
        <v>15089</v>
      </c>
      <c r="J5" s="172" t="s">
        <v>336</v>
      </c>
      <c r="K5" s="264" t="s">
        <v>2938</v>
      </c>
      <c r="L5" s="171">
        <v>9886625829</v>
      </c>
      <c r="M5" s="5" t="s">
        <v>20003</v>
      </c>
    </row>
    <row r="6" spans="1:13">
      <c r="A6" s="4">
        <v>4</v>
      </c>
      <c r="B6" s="5" t="s">
        <v>19934</v>
      </c>
      <c r="D6" s="266"/>
      <c r="E6" s="172" t="s">
        <v>829</v>
      </c>
      <c r="F6" s="265" t="s">
        <v>20002</v>
      </c>
      <c r="H6" s="172" t="s">
        <v>72</v>
      </c>
      <c r="I6" s="265" t="s">
        <v>13956</v>
      </c>
      <c r="J6" s="172" t="s">
        <v>20001</v>
      </c>
      <c r="K6" s="264" t="s">
        <v>5112</v>
      </c>
      <c r="L6" s="171">
        <v>9620161454</v>
      </c>
      <c r="M6" s="5" t="s">
        <v>20000</v>
      </c>
    </row>
    <row r="7" spans="1:13">
      <c r="A7" s="4">
        <v>5</v>
      </c>
      <c r="B7" s="5" t="s">
        <v>19934</v>
      </c>
      <c r="D7" s="266"/>
      <c r="E7" s="172" t="s">
        <v>40</v>
      </c>
      <c r="F7" s="265" t="s">
        <v>19999</v>
      </c>
      <c r="H7" s="172" t="s">
        <v>67</v>
      </c>
      <c r="I7" s="265" t="s">
        <v>15013</v>
      </c>
      <c r="J7" s="172" t="s">
        <v>40</v>
      </c>
      <c r="K7" s="264" t="s">
        <v>19998</v>
      </c>
      <c r="L7" s="171">
        <v>9739090519</v>
      </c>
      <c r="M7" s="5" t="s">
        <v>19997</v>
      </c>
    </row>
    <row r="8" spans="1:13">
      <c r="A8" s="4">
        <v>6</v>
      </c>
      <c r="B8" s="5" t="s">
        <v>19934</v>
      </c>
      <c r="D8" s="266"/>
      <c r="E8" s="172" t="s">
        <v>29</v>
      </c>
      <c r="F8" s="265" t="s">
        <v>19996</v>
      </c>
      <c r="H8" s="172" t="s">
        <v>67</v>
      </c>
      <c r="I8" s="265" t="s">
        <v>19995</v>
      </c>
      <c r="J8" s="172" t="s">
        <v>29</v>
      </c>
      <c r="K8" s="264" t="s">
        <v>5194</v>
      </c>
      <c r="L8" s="171">
        <v>7483213741</v>
      </c>
      <c r="M8" s="5" t="s">
        <v>19994</v>
      </c>
    </row>
    <row r="9" spans="1:13">
      <c r="A9" s="4">
        <v>7</v>
      </c>
      <c r="B9" s="5" t="s">
        <v>19934</v>
      </c>
      <c r="D9" s="266"/>
      <c r="E9" s="172" t="s">
        <v>32</v>
      </c>
      <c r="F9" s="265" t="s">
        <v>19993</v>
      </c>
      <c r="H9" s="172" t="s">
        <v>72</v>
      </c>
      <c r="I9" s="265" t="s">
        <v>14302</v>
      </c>
      <c r="J9" s="172" t="s">
        <v>19992</v>
      </c>
      <c r="K9" s="264" t="s">
        <v>19991</v>
      </c>
      <c r="L9" s="171">
        <v>9880714287</v>
      </c>
      <c r="M9" s="5" t="s">
        <v>19990</v>
      </c>
    </row>
    <row r="10" spans="1:13">
      <c r="A10" s="4">
        <v>8</v>
      </c>
      <c r="B10" s="5" t="s">
        <v>19934</v>
      </c>
      <c r="D10" s="266"/>
      <c r="E10" s="172" t="s">
        <v>43</v>
      </c>
      <c r="F10" s="265" t="s">
        <v>19989</v>
      </c>
      <c r="H10" s="172" t="s">
        <v>67</v>
      </c>
      <c r="I10" s="265" t="s">
        <v>14490</v>
      </c>
      <c r="J10" s="172" t="s">
        <v>43</v>
      </c>
      <c r="K10" s="264" t="s">
        <v>19988</v>
      </c>
      <c r="L10" s="171">
        <v>9916494898</v>
      </c>
      <c r="M10" s="5" t="s">
        <v>19987</v>
      </c>
    </row>
    <row r="11" spans="1:13">
      <c r="A11" s="4">
        <v>9</v>
      </c>
      <c r="B11" s="5" t="s">
        <v>19934</v>
      </c>
      <c r="D11" s="266"/>
      <c r="E11" s="172" t="s">
        <v>113</v>
      </c>
      <c r="F11" s="265" t="s">
        <v>19986</v>
      </c>
      <c r="H11" s="172" t="s">
        <v>114</v>
      </c>
      <c r="I11" s="265" t="s">
        <v>13830</v>
      </c>
      <c r="J11" s="172" t="s">
        <v>217</v>
      </c>
      <c r="K11" s="264" t="s">
        <v>19985</v>
      </c>
      <c r="L11" s="171">
        <v>9108280925</v>
      </c>
      <c r="M11" s="5" t="s">
        <v>19984</v>
      </c>
    </row>
    <row r="12" spans="1:13">
      <c r="A12" s="4">
        <v>10</v>
      </c>
      <c r="B12" s="5" t="s">
        <v>19934</v>
      </c>
      <c r="D12" s="266"/>
      <c r="E12" s="172" t="s">
        <v>113</v>
      </c>
      <c r="F12" s="265" t="s">
        <v>19983</v>
      </c>
      <c r="H12" s="172" t="s">
        <v>114</v>
      </c>
      <c r="I12" s="265" t="s">
        <v>14066</v>
      </c>
      <c r="J12" s="172" t="s">
        <v>19982</v>
      </c>
      <c r="K12" s="264" t="s">
        <v>19981</v>
      </c>
      <c r="L12" s="171">
        <v>9844566112</v>
      </c>
      <c r="M12" s="5" t="s">
        <v>19980</v>
      </c>
    </row>
    <row r="13" spans="1:13">
      <c r="A13" s="4">
        <v>11</v>
      </c>
      <c r="B13" s="5" t="s">
        <v>19934</v>
      </c>
      <c r="D13" s="266"/>
      <c r="E13" s="172" t="s">
        <v>113</v>
      </c>
      <c r="F13" s="265" t="s">
        <v>19979</v>
      </c>
      <c r="H13" s="172" t="s">
        <v>114</v>
      </c>
      <c r="I13" s="265" t="s">
        <v>14251</v>
      </c>
      <c r="J13" s="172" t="s">
        <v>19978</v>
      </c>
      <c r="K13" s="264" t="s">
        <v>19977</v>
      </c>
      <c r="L13" s="171">
        <v>9945087869</v>
      </c>
      <c r="M13" s="5" t="s">
        <v>19976</v>
      </c>
    </row>
    <row r="14" spans="1:13">
      <c r="A14" s="4">
        <v>12</v>
      </c>
      <c r="B14" s="5" t="s">
        <v>19934</v>
      </c>
      <c r="D14" s="266"/>
      <c r="E14" s="172" t="s">
        <v>1606</v>
      </c>
      <c r="F14" s="265" t="s">
        <v>19975</v>
      </c>
      <c r="H14" s="172" t="s">
        <v>67</v>
      </c>
      <c r="I14" s="265" t="s">
        <v>14556</v>
      </c>
      <c r="J14" s="172" t="s">
        <v>49</v>
      </c>
      <c r="K14" s="264" t="s">
        <v>19974</v>
      </c>
      <c r="L14" s="171">
        <v>9880200480</v>
      </c>
      <c r="M14" s="5" t="s">
        <v>19973</v>
      </c>
    </row>
    <row r="15" spans="1:13">
      <c r="A15" s="4">
        <v>13</v>
      </c>
      <c r="B15" s="5" t="s">
        <v>19934</v>
      </c>
      <c r="D15" s="266"/>
      <c r="E15" s="172" t="s">
        <v>26</v>
      </c>
      <c r="F15" s="265" t="s">
        <v>19972</v>
      </c>
      <c r="H15" s="172" t="s">
        <v>67</v>
      </c>
      <c r="I15" s="265" t="s">
        <v>14250</v>
      </c>
      <c r="J15" s="172" t="s">
        <v>26</v>
      </c>
      <c r="K15" s="264" t="s">
        <v>19971</v>
      </c>
      <c r="L15" s="171">
        <v>8722119130</v>
      </c>
      <c r="M15" s="5" t="s">
        <v>19970</v>
      </c>
    </row>
    <row r="16" spans="1:13">
      <c r="A16" s="4">
        <v>14</v>
      </c>
      <c r="B16" s="5" t="s">
        <v>19934</v>
      </c>
      <c r="D16" s="266"/>
      <c r="E16" s="172" t="s">
        <v>1364</v>
      </c>
      <c r="F16" s="265" t="s">
        <v>19969</v>
      </c>
      <c r="H16" s="172" t="s">
        <v>67</v>
      </c>
      <c r="I16" s="265" t="s">
        <v>14969</v>
      </c>
      <c r="J16" s="172" t="s">
        <v>30</v>
      </c>
      <c r="K16" s="264" t="s">
        <v>19968</v>
      </c>
      <c r="L16" s="171">
        <v>9042472673</v>
      </c>
      <c r="M16" s="5" t="s">
        <v>19967</v>
      </c>
    </row>
    <row r="17" spans="1:13">
      <c r="A17" s="4">
        <v>15</v>
      </c>
      <c r="B17" s="5" t="s">
        <v>19934</v>
      </c>
      <c r="D17" s="266"/>
      <c r="E17" s="172" t="s">
        <v>113</v>
      </c>
      <c r="F17" s="265" t="s">
        <v>19966</v>
      </c>
      <c r="H17" s="172" t="s">
        <v>114</v>
      </c>
      <c r="I17" s="265" t="s">
        <v>13363</v>
      </c>
      <c r="J17" s="172" t="s">
        <v>282</v>
      </c>
      <c r="K17" s="264" t="s">
        <v>19965</v>
      </c>
      <c r="L17" s="171">
        <v>9743075100</v>
      </c>
      <c r="M17" s="5" t="s">
        <v>19964</v>
      </c>
    </row>
    <row r="18" spans="1:13">
      <c r="A18" s="4">
        <v>16</v>
      </c>
      <c r="B18" s="5" t="s">
        <v>19934</v>
      </c>
      <c r="D18" s="266"/>
      <c r="E18" s="172" t="s">
        <v>160</v>
      </c>
      <c r="F18" s="265" t="s">
        <v>19963</v>
      </c>
      <c r="H18" s="172" t="s">
        <v>72</v>
      </c>
      <c r="I18" s="265" t="s">
        <v>14716</v>
      </c>
      <c r="J18" s="172" t="s">
        <v>19962</v>
      </c>
      <c r="K18" s="264" t="s">
        <v>19961</v>
      </c>
      <c r="L18" s="171">
        <v>9742199909</v>
      </c>
      <c r="M18" s="5" t="s">
        <v>19960</v>
      </c>
    </row>
    <row r="19" spans="1:13">
      <c r="A19" s="4">
        <v>17</v>
      </c>
      <c r="B19" s="5" t="s">
        <v>19934</v>
      </c>
      <c r="D19" s="266"/>
      <c r="E19" s="172" t="s">
        <v>1326</v>
      </c>
      <c r="F19" s="265" t="s">
        <v>19959</v>
      </c>
      <c r="H19" s="172" t="s">
        <v>67</v>
      </c>
      <c r="I19" s="265" t="s">
        <v>14791</v>
      </c>
      <c r="J19" s="172" t="s">
        <v>19958</v>
      </c>
      <c r="K19" s="264" t="s">
        <v>19957</v>
      </c>
      <c r="L19" s="171">
        <v>9880203712</v>
      </c>
      <c r="M19" s="5" t="s">
        <v>19956</v>
      </c>
    </row>
    <row r="20" spans="1:13">
      <c r="A20" s="4">
        <v>18</v>
      </c>
      <c r="B20" s="5" t="s">
        <v>19934</v>
      </c>
      <c r="D20" s="266"/>
      <c r="E20" s="172" t="s">
        <v>113</v>
      </c>
      <c r="F20" s="265" t="s">
        <v>19955</v>
      </c>
      <c r="H20" s="172" t="s">
        <v>114</v>
      </c>
      <c r="I20" s="265" t="s">
        <v>13971</v>
      </c>
      <c r="J20" s="172" t="s">
        <v>19954</v>
      </c>
      <c r="K20" s="264" t="s">
        <v>19953</v>
      </c>
      <c r="L20" s="171">
        <v>7019449236</v>
      </c>
      <c r="M20" s="5" t="s">
        <v>19952</v>
      </c>
    </row>
    <row r="21" spans="1:13">
      <c r="A21" s="4">
        <v>19</v>
      </c>
      <c r="B21" s="5" t="s">
        <v>19934</v>
      </c>
      <c r="D21" s="266"/>
      <c r="E21" s="172" t="s">
        <v>113</v>
      </c>
      <c r="F21" s="265" t="s">
        <v>19951</v>
      </c>
      <c r="H21" s="172" t="s">
        <v>114</v>
      </c>
      <c r="I21" s="265" t="s">
        <v>14595</v>
      </c>
      <c r="J21" s="172" t="s">
        <v>15</v>
      </c>
      <c r="K21" s="264" t="s">
        <v>19950</v>
      </c>
      <c r="L21" s="171">
        <v>9048001002</v>
      </c>
      <c r="M21" s="5" t="s">
        <v>19949</v>
      </c>
    </row>
    <row r="22" spans="1:13">
      <c r="A22" s="4">
        <v>20</v>
      </c>
      <c r="B22" s="5" t="s">
        <v>19934</v>
      </c>
      <c r="D22" s="266"/>
      <c r="E22" s="172" t="s">
        <v>113</v>
      </c>
      <c r="F22" s="265" t="s">
        <v>19948</v>
      </c>
      <c r="H22" s="172" t="s">
        <v>114</v>
      </c>
      <c r="I22" s="265" t="s">
        <v>13650</v>
      </c>
      <c r="J22" s="172" t="s">
        <v>8054</v>
      </c>
      <c r="K22" s="264" t="s">
        <v>19947</v>
      </c>
      <c r="L22" s="171">
        <v>7838386282</v>
      </c>
      <c r="M22" s="5" t="s">
        <v>19946</v>
      </c>
    </row>
    <row r="23" spans="1:13">
      <c r="A23" s="4">
        <v>21</v>
      </c>
      <c r="B23" s="5" t="s">
        <v>19934</v>
      </c>
      <c r="D23" s="266"/>
      <c r="E23" s="172" t="s">
        <v>46</v>
      </c>
      <c r="F23" s="265" t="s">
        <v>19945</v>
      </c>
      <c r="H23" s="172" t="s">
        <v>67</v>
      </c>
      <c r="I23" s="265" t="s">
        <v>13323</v>
      </c>
      <c r="J23" s="172" t="s">
        <v>46</v>
      </c>
      <c r="K23" s="264" t="s">
        <v>19944</v>
      </c>
      <c r="L23" s="171">
        <v>9880200480</v>
      </c>
      <c r="M23" s="5" t="s">
        <v>19943</v>
      </c>
    </row>
    <row r="24" spans="1:13">
      <c r="A24" s="4">
        <v>22</v>
      </c>
      <c r="B24" s="5" t="s">
        <v>19934</v>
      </c>
      <c r="D24" s="266"/>
      <c r="E24" s="172" t="s">
        <v>44</v>
      </c>
      <c r="F24" s="265" t="s">
        <v>19942</v>
      </c>
      <c r="H24" s="172" t="s">
        <v>67</v>
      </c>
      <c r="I24" s="265" t="s">
        <v>14427</v>
      </c>
      <c r="J24" s="172" t="s">
        <v>44</v>
      </c>
      <c r="K24" s="264" t="s">
        <v>4922</v>
      </c>
      <c r="L24" s="171">
        <v>9964599358</v>
      </c>
      <c r="M24" s="5" t="s">
        <v>19941</v>
      </c>
    </row>
    <row r="25" spans="1:13">
      <c r="A25" s="4">
        <v>23</v>
      </c>
      <c r="B25" s="5" t="s">
        <v>19934</v>
      </c>
      <c r="D25" s="266"/>
      <c r="E25" s="172" t="s">
        <v>19</v>
      </c>
      <c r="F25" s="265" t="s">
        <v>19940</v>
      </c>
      <c r="H25" s="172" t="s">
        <v>67</v>
      </c>
      <c r="I25" s="265" t="s">
        <v>14779</v>
      </c>
      <c r="J25" s="172" t="s">
        <v>1628</v>
      </c>
      <c r="K25" s="264" t="s">
        <v>19939</v>
      </c>
      <c r="L25" s="171">
        <v>9986003572</v>
      </c>
      <c r="M25" s="5" t="s">
        <v>19938</v>
      </c>
    </row>
    <row r="26" spans="1:13">
      <c r="A26" s="4">
        <v>24</v>
      </c>
      <c r="B26" s="5" t="s">
        <v>19934</v>
      </c>
      <c r="D26" s="266"/>
      <c r="E26" s="172" t="s">
        <v>149</v>
      </c>
      <c r="F26" s="265" t="s">
        <v>19937</v>
      </c>
      <c r="H26" s="172" t="s">
        <v>72</v>
      </c>
      <c r="I26" s="265" t="s">
        <v>14182</v>
      </c>
      <c r="J26" s="172" t="s">
        <v>19936</v>
      </c>
      <c r="K26" s="264" t="s">
        <v>2963</v>
      </c>
      <c r="L26" s="171">
        <v>9663332050</v>
      </c>
      <c r="M26" s="5" t="s">
        <v>19935</v>
      </c>
    </row>
    <row r="27" spans="1:13">
      <c r="A27" s="4">
        <v>25</v>
      </c>
      <c r="B27" s="5" t="s">
        <v>19934</v>
      </c>
      <c r="D27" s="266"/>
      <c r="E27" s="172" t="s">
        <v>26</v>
      </c>
      <c r="F27" s="265" t="s">
        <v>19933</v>
      </c>
      <c r="H27" s="172" t="s">
        <v>72</v>
      </c>
      <c r="I27" s="265" t="s">
        <v>14080</v>
      </c>
      <c r="J27" s="172" t="s">
        <v>19932</v>
      </c>
      <c r="K27" s="264" t="s">
        <v>5223</v>
      </c>
      <c r="L27" s="171">
        <v>8884698898</v>
      </c>
      <c r="M27" s="5" t="s">
        <v>19931</v>
      </c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M631"/>
  <sheetViews>
    <sheetView topLeftCell="A574" zoomScale="55" zoomScaleNormal="55" workbookViewId="0">
      <selection activeCell="B33" sqref="B33:B631"/>
    </sheetView>
  </sheetViews>
  <sheetFormatPr defaultRowHeight="15"/>
  <cols>
    <col min="1" max="1" width="7.42578125" style="40" bestFit="1" customWidth="1"/>
    <col min="2" max="2" width="34.5703125" bestFit="1" customWidth="1"/>
    <col min="3" max="3" width="16.7109375" customWidth="1"/>
    <col min="4" max="5" width="20.140625" bestFit="1" customWidth="1"/>
    <col min="6" max="6" width="14.42578125" style="40" customWidth="1"/>
    <col min="7" max="7" width="22.140625" style="40" bestFit="1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41" customWidth="1"/>
    <col min="13" max="13" width="135.28515625" bestFit="1" customWidth="1"/>
  </cols>
  <sheetData>
    <row r="1" spans="1:13" ht="18.75">
      <c r="A1" s="673" t="s">
        <v>897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146">
        <v>1</v>
      </c>
      <c r="B3" s="173" t="s">
        <v>20013</v>
      </c>
      <c r="C3" s="159" t="s">
        <v>1057</v>
      </c>
      <c r="D3" s="173" t="s">
        <v>151</v>
      </c>
      <c r="E3" s="173" t="s">
        <v>151</v>
      </c>
      <c r="F3" s="180">
        <v>869</v>
      </c>
      <c r="G3" s="173" t="s">
        <v>4247</v>
      </c>
      <c r="H3" s="224" t="s">
        <v>78</v>
      </c>
      <c r="I3" s="146">
        <v>1001</v>
      </c>
      <c r="J3" s="173" t="s">
        <v>4247</v>
      </c>
      <c r="K3" s="269">
        <v>37631</v>
      </c>
      <c r="L3" s="268">
        <v>9480699402</v>
      </c>
      <c r="M3" s="173" t="s">
        <v>21124</v>
      </c>
    </row>
    <row r="4" spans="1:13">
      <c r="A4" s="146">
        <v>2</v>
      </c>
      <c r="B4" s="173" t="s">
        <v>20013</v>
      </c>
      <c r="C4" s="159" t="s">
        <v>1057</v>
      </c>
      <c r="D4" s="173" t="s">
        <v>151</v>
      </c>
      <c r="E4" s="173" t="s">
        <v>151</v>
      </c>
      <c r="F4" s="180">
        <v>869</v>
      </c>
      <c r="G4" s="173" t="s">
        <v>4247</v>
      </c>
      <c r="H4" s="224" t="s">
        <v>15397</v>
      </c>
      <c r="I4" s="146">
        <v>1002</v>
      </c>
      <c r="J4" s="173" t="s">
        <v>4078</v>
      </c>
      <c r="K4" s="269">
        <v>30858</v>
      </c>
      <c r="L4" s="268">
        <v>9480699405</v>
      </c>
      <c r="M4" s="173" t="s">
        <v>21123</v>
      </c>
    </row>
    <row r="5" spans="1:13">
      <c r="A5" s="146">
        <v>3</v>
      </c>
      <c r="B5" s="173" t="s">
        <v>20013</v>
      </c>
      <c r="C5" s="159" t="s">
        <v>1057</v>
      </c>
      <c r="D5" s="173" t="s">
        <v>151</v>
      </c>
      <c r="E5" s="173" t="s">
        <v>151</v>
      </c>
      <c r="F5" s="180">
        <v>869</v>
      </c>
      <c r="G5" s="173" t="s">
        <v>4247</v>
      </c>
      <c r="H5" s="224" t="s">
        <v>15397</v>
      </c>
      <c r="I5" s="146">
        <v>1003</v>
      </c>
      <c r="J5" s="173" t="s">
        <v>21122</v>
      </c>
      <c r="K5" s="269">
        <v>30858</v>
      </c>
      <c r="L5" s="268">
        <v>9480699411</v>
      </c>
      <c r="M5" s="173" t="s">
        <v>21121</v>
      </c>
    </row>
    <row r="6" spans="1:13">
      <c r="A6" s="146">
        <v>4</v>
      </c>
      <c r="B6" s="173" t="s">
        <v>20013</v>
      </c>
      <c r="C6" s="159" t="s">
        <v>1057</v>
      </c>
      <c r="D6" s="173" t="s">
        <v>151</v>
      </c>
      <c r="E6" s="173" t="s">
        <v>151</v>
      </c>
      <c r="F6" s="180">
        <v>869</v>
      </c>
      <c r="G6" s="173" t="s">
        <v>4247</v>
      </c>
      <c r="H6" s="224" t="s">
        <v>15397</v>
      </c>
      <c r="I6" s="146">
        <v>1004</v>
      </c>
      <c r="J6" s="173" t="s">
        <v>21120</v>
      </c>
      <c r="K6" s="269">
        <v>31035</v>
      </c>
      <c r="L6" s="268">
        <v>9480699417</v>
      </c>
      <c r="M6" s="173" t="s">
        <v>21120</v>
      </c>
    </row>
    <row r="7" spans="1:13">
      <c r="A7" s="146">
        <v>5</v>
      </c>
      <c r="B7" s="173" t="s">
        <v>20013</v>
      </c>
      <c r="C7" s="159" t="s">
        <v>1057</v>
      </c>
      <c r="D7" s="173" t="s">
        <v>151</v>
      </c>
      <c r="E7" s="173" t="s">
        <v>151</v>
      </c>
      <c r="F7" s="180">
        <v>869</v>
      </c>
      <c r="G7" s="173" t="s">
        <v>9282</v>
      </c>
      <c r="H7" s="224" t="s">
        <v>15397</v>
      </c>
      <c r="I7" s="146">
        <v>1005</v>
      </c>
      <c r="J7" s="173" t="s">
        <v>21119</v>
      </c>
      <c r="K7" s="269">
        <v>30673</v>
      </c>
      <c r="L7" s="268">
        <v>9480699425</v>
      </c>
      <c r="M7" s="173" t="s">
        <v>21118</v>
      </c>
    </row>
    <row r="8" spans="1:13">
      <c r="A8" s="146">
        <v>6</v>
      </c>
      <c r="B8" s="173" t="s">
        <v>20013</v>
      </c>
      <c r="C8" s="159" t="s">
        <v>1057</v>
      </c>
      <c r="D8" s="173" t="s">
        <v>151</v>
      </c>
      <c r="E8" s="173" t="s">
        <v>151</v>
      </c>
      <c r="F8" s="180">
        <v>869</v>
      </c>
      <c r="G8" s="173" t="s">
        <v>4247</v>
      </c>
      <c r="H8" s="224" t="s">
        <v>15397</v>
      </c>
      <c r="I8" s="146">
        <v>1006</v>
      </c>
      <c r="J8" s="173" t="s">
        <v>21117</v>
      </c>
      <c r="K8" s="269">
        <v>30858</v>
      </c>
      <c r="L8" s="268">
        <v>9480699434</v>
      </c>
      <c r="M8" s="173" t="s">
        <v>21116</v>
      </c>
    </row>
    <row r="9" spans="1:13">
      <c r="A9" s="146">
        <v>7</v>
      </c>
      <c r="B9" s="173" t="s">
        <v>20013</v>
      </c>
      <c r="C9" s="159" t="s">
        <v>1057</v>
      </c>
      <c r="D9" s="173" t="s">
        <v>151</v>
      </c>
      <c r="E9" s="173" t="s">
        <v>151</v>
      </c>
      <c r="F9" s="180">
        <v>869</v>
      </c>
      <c r="G9" s="173" t="s">
        <v>4247</v>
      </c>
      <c r="H9" s="224" t="s">
        <v>15397</v>
      </c>
      <c r="I9" s="146">
        <v>1007</v>
      </c>
      <c r="J9" s="173" t="s">
        <v>21115</v>
      </c>
      <c r="K9" s="269">
        <v>30669</v>
      </c>
      <c r="L9" s="268">
        <v>9480699436</v>
      </c>
      <c r="M9" s="173" t="s">
        <v>21114</v>
      </c>
    </row>
    <row r="10" spans="1:13">
      <c r="A10" s="146">
        <v>8</v>
      </c>
      <c r="B10" s="173" t="s">
        <v>20013</v>
      </c>
      <c r="C10" s="159" t="s">
        <v>1057</v>
      </c>
      <c r="D10" s="173" t="s">
        <v>151</v>
      </c>
      <c r="E10" s="173" t="s">
        <v>151</v>
      </c>
      <c r="F10" s="180">
        <v>869</v>
      </c>
      <c r="G10" s="173" t="s">
        <v>4247</v>
      </c>
      <c r="H10" s="224" t="s">
        <v>15397</v>
      </c>
      <c r="I10" s="146">
        <v>1008</v>
      </c>
      <c r="J10" s="173" t="s">
        <v>21113</v>
      </c>
      <c r="K10" s="269">
        <v>31042</v>
      </c>
      <c r="L10" s="268">
        <v>9480699439</v>
      </c>
      <c r="M10" s="173" t="s">
        <v>21112</v>
      </c>
    </row>
    <row r="11" spans="1:13">
      <c r="A11" s="146">
        <v>9</v>
      </c>
      <c r="B11" s="173" t="s">
        <v>20013</v>
      </c>
      <c r="C11" s="159" t="s">
        <v>1057</v>
      </c>
      <c r="D11" s="173" t="s">
        <v>151</v>
      </c>
      <c r="E11" s="173" t="s">
        <v>151</v>
      </c>
      <c r="F11" s="180">
        <v>869</v>
      </c>
      <c r="G11" s="173" t="s">
        <v>9282</v>
      </c>
      <c r="H11" s="224" t="s">
        <v>78</v>
      </c>
      <c r="I11" s="146">
        <v>1009</v>
      </c>
      <c r="J11" s="173" t="s">
        <v>21111</v>
      </c>
      <c r="K11" s="269">
        <v>40171</v>
      </c>
      <c r="L11" s="268">
        <v>9480699506</v>
      </c>
      <c r="M11" s="173" t="s">
        <v>21110</v>
      </c>
    </row>
    <row r="12" spans="1:13">
      <c r="A12" s="146">
        <v>10</v>
      </c>
      <c r="B12" s="173" t="s">
        <v>20013</v>
      </c>
      <c r="C12" s="159" t="s">
        <v>1057</v>
      </c>
      <c r="D12" s="173" t="s">
        <v>151</v>
      </c>
      <c r="E12" s="173" t="s">
        <v>151</v>
      </c>
      <c r="F12" s="180">
        <v>869</v>
      </c>
      <c r="G12" s="173" t="s">
        <v>4247</v>
      </c>
      <c r="H12" s="224" t="s">
        <v>15397</v>
      </c>
      <c r="I12" s="146">
        <v>1010</v>
      </c>
      <c r="J12" s="173" t="s">
        <v>21109</v>
      </c>
      <c r="K12" s="269">
        <v>41724</v>
      </c>
      <c r="L12" s="268">
        <v>9480699681</v>
      </c>
      <c r="M12" s="173" t="s">
        <v>21108</v>
      </c>
    </row>
    <row r="13" spans="1:13">
      <c r="A13" s="146">
        <v>11</v>
      </c>
      <c r="B13" s="173" t="s">
        <v>20013</v>
      </c>
      <c r="C13" s="159" t="s">
        <v>1057</v>
      </c>
      <c r="D13" s="173" t="s">
        <v>151</v>
      </c>
      <c r="E13" s="173" t="s">
        <v>151</v>
      </c>
      <c r="F13" s="180">
        <v>869</v>
      </c>
      <c r="G13" s="173" t="s">
        <v>4247</v>
      </c>
      <c r="H13" s="224" t="s">
        <v>78</v>
      </c>
      <c r="I13" s="146">
        <v>1012</v>
      </c>
      <c r="J13" s="173" t="s">
        <v>9253</v>
      </c>
      <c r="K13" s="269">
        <v>42088</v>
      </c>
      <c r="L13" s="268">
        <v>9108699717</v>
      </c>
      <c r="M13" s="173" t="s">
        <v>21107</v>
      </c>
    </row>
    <row r="14" spans="1:13">
      <c r="A14" s="146">
        <v>12</v>
      </c>
      <c r="B14" s="173" t="s">
        <v>20013</v>
      </c>
      <c r="C14" s="159" t="s">
        <v>1057</v>
      </c>
      <c r="D14" s="173" t="s">
        <v>151</v>
      </c>
      <c r="E14" s="173" t="s">
        <v>151</v>
      </c>
      <c r="F14" s="180">
        <v>869</v>
      </c>
      <c r="G14" s="173" t="s">
        <v>4247</v>
      </c>
      <c r="H14" s="224" t="s">
        <v>15397</v>
      </c>
      <c r="I14" s="146">
        <v>1013</v>
      </c>
      <c r="J14" s="173" t="s">
        <v>21106</v>
      </c>
      <c r="K14" s="269">
        <v>42274</v>
      </c>
      <c r="L14" s="268">
        <v>9108699762</v>
      </c>
      <c r="M14" s="173" t="s">
        <v>21105</v>
      </c>
    </row>
    <row r="15" spans="1:13">
      <c r="A15" s="146">
        <v>13</v>
      </c>
      <c r="B15" s="173" t="s">
        <v>20013</v>
      </c>
      <c r="C15" s="159" t="s">
        <v>1057</v>
      </c>
      <c r="D15" s="173" t="s">
        <v>151</v>
      </c>
      <c r="E15" s="173" t="s">
        <v>151</v>
      </c>
      <c r="F15" s="180">
        <v>869</v>
      </c>
      <c r="G15" s="173" t="s">
        <v>4247</v>
      </c>
      <c r="H15" s="224" t="s">
        <v>15397</v>
      </c>
      <c r="I15" s="146">
        <v>1014</v>
      </c>
      <c r="J15" s="173" t="s">
        <v>21104</v>
      </c>
      <c r="K15" s="269">
        <v>43187</v>
      </c>
      <c r="L15" s="268">
        <v>9606080488</v>
      </c>
      <c r="M15" s="173" t="s">
        <v>21103</v>
      </c>
    </row>
    <row r="16" spans="1:13">
      <c r="A16" s="146">
        <v>14</v>
      </c>
      <c r="B16" s="173" t="s">
        <v>20013</v>
      </c>
      <c r="C16" s="159" t="s">
        <v>1057</v>
      </c>
      <c r="D16" s="173" t="s">
        <v>151</v>
      </c>
      <c r="E16" s="173" t="s">
        <v>151</v>
      </c>
      <c r="F16" s="180">
        <v>869</v>
      </c>
      <c r="G16" s="173" t="s">
        <v>151</v>
      </c>
      <c r="H16" s="224" t="s">
        <v>67</v>
      </c>
      <c r="I16" s="146">
        <v>1101</v>
      </c>
      <c r="J16" s="173" t="s">
        <v>21102</v>
      </c>
      <c r="K16" s="269">
        <v>36611</v>
      </c>
      <c r="L16" s="268">
        <v>9480699000</v>
      </c>
      <c r="M16" s="173" t="s">
        <v>21101</v>
      </c>
    </row>
    <row r="17" spans="1:13">
      <c r="A17" s="146">
        <v>15</v>
      </c>
      <c r="B17" s="173" t="s">
        <v>20013</v>
      </c>
      <c r="C17" s="159" t="s">
        <v>1057</v>
      </c>
      <c r="D17" s="173" t="s">
        <v>151</v>
      </c>
      <c r="E17" s="173" t="s">
        <v>151</v>
      </c>
      <c r="F17" s="180">
        <v>869</v>
      </c>
      <c r="G17" s="173" t="s">
        <v>151</v>
      </c>
      <c r="H17" s="224" t="s">
        <v>15397</v>
      </c>
      <c r="I17" s="146">
        <v>1102</v>
      </c>
      <c r="J17" s="173" t="s">
        <v>21100</v>
      </c>
      <c r="K17" s="269">
        <v>31042</v>
      </c>
      <c r="L17" s="268">
        <v>9480699406</v>
      </c>
      <c r="M17" s="173" t="s">
        <v>21099</v>
      </c>
    </row>
    <row r="18" spans="1:13">
      <c r="A18" s="146">
        <v>16</v>
      </c>
      <c r="B18" s="173" t="s">
        <v>20013</v>
      </c>
      <c r="C18" s="159" t="s">
        <v>1057</v>
      </c>
      <c r="D18" s="173" t="s">
        <v>151</v>
      </c>
      <c r="E18" s="173" t="s">
        <v>151</v>
      </c>
      <c r="F18" s="180">
        <v>869</v>
      </c>
      <c r="G18" s="173" t="s">
        <v>151</v>
      </c>
      <c r="H18" s="224" t="s">
        <v>78</v>
      </c>
      <c r="I18" s="146">
        <v>1103</v>
      </c>
      <c r="J18" s="173" t="s">
        <v>21098</v>
      </c>
      <c r="K18" s="269">
        <v>31039</v>
      </c>
      <c r="L18" s="268">
        <v>9480699413</v>
      </c>
      <c r="M18" s="173" t="s">
        <v>21097</v>
      </c>
    </row>
    <row r="19" spans="1:13">
      <c r="A19" s="146">
        <v>17</v>
      </c>
      <c r="B19" s="173" t="s">
        <v>20013</v>
      </c>
      <c r="C19" s="159" t="s">
        <v>1057</v>
      </c>
      <c r="D19" s="173" t="s">
        <v>151</v>
      </c>
      <c r="E19" s="173" t="s">
        <v>151</v>
      </c>
      <c r="F19" s="180">
        <v>869</v>
      </c>
      <c r="G19" s="173" t="s">
        <v>151</v>
      </c>
      <c r="H19" s="224" t="s">
        <v>15397</v>
      </c>
      <c r="I19" s="146">
        <v>1104</v>
      </c>
      <c r="J19" s="173" t="s">
        <v>21096</v>
      </c>
      <c r="K19" s="269">
        <v>31319</v>
      </c>
      <c r="L19" s="268">
        <v>9480699443</v>
      </c>
      <c r="M19" s="173" t="s">
        <v>21095</v>
      </c>
    </row>
    <row r="20" spans="1:13">
      <c r="A20" s="146">
        <v>18</v>
      </c>
      <c r="B20" s="173" t="s">
        <v>20013</v>
      </c>
      <c r="C20" s="159" t="s">
        <v>1057</v>
      </c>
      <c r="D20" s="173" t="s">
        <v>151</v>
      </c>
      <c r="E20" s="173" t="s">
        <v>151</v>
      </c>
      <c r="F20" s="180">
        <v>869</v>
      </c>
      <c r="G20" s="173" t="s">
        <v>151</v>
      </c>
      <c r="H20" s="224" t="s">
        <v>67</v>
      </c>
      <c r="I20" s="146">
        <v>1105</v>
      </c>
      <c r="J20" s="173" t="s">
        <v>853</v>
      </c>
      <c r="K20" s="269">
        <v>39278</v>
      </c>
      <c r="L20" s="268">
        <v>9480699438</v>
      </c>
      <c r="M20" s="173" t="s">
        <v>21094</v>
      </c>
    </row>
    <row r="21" spans="1:13">
      <c r="A21" s="146">
        <v>19</v>
      </c>
      <c r="B21" s="173" t="s">
        <v>20013</v>
      </c>
      <c r="C21" s="159" t="s">
        <v>1057</v>
      </c>
      <c r="D21" s="173" t="s">
        <v>151</v>
      </c>
      <c r="E21" s="173" t="s">
        <v>151</v>
      </c>
      <c r="F21" s="180">
        <v>869</v>
      </c>
      <c r="G21" s="173" t="s">
        <v>151</v>
      </c>
      <c r="H21" s="224" t="s">
        <v>78</v>
      </c>
      <c r="I21" s="146">
        <v>1106</v>
      </c>
      <c r="J21" s="173" t="s">
        <v>21093</v>
      </c>
      <c r="K21" s="269">
        <v>40444</v>
      </c>
      <c r="L21" s="268">
        <v>9480699525</v>
      </c>
      <c r="M21" s="173" t="s">
        <v>21092</v>
      </c>
    </row>
    <row r="22" spans="1:13">
      <c r="A22" s="146">
        <v>20</v>
      </c>
      <c r="B22" s="173" t="s">
        <v>20013</v>
      </c>
      <c r="C22" s="159" t="s">
        <v>1057</v>
      </c>
      <c r="D22" s="173" t="s">
        <v>151</v>
      </c>
      <c r="E22" s="173" t="s">
        <v>151</v>
      </c>
      <c r="F22" s="180">
        <v>869</v>
      </c>
      <c r="G22" s="173" t="s">
        <v>4247</v>
      </c>
      <c r="H22" s="224" t="s">
        <v>15397</v>
      </c>
      <c r="I22" s="146">
        <v>1107</v>
      </c>
      <c r="J22" s="173" t="s">
        <v>21091</v>
      </c>
      <c r="K22" s="269">
        <v>40630</v>
      </c>
      <c r="L22" s="268">
        <v>9480699558</v>
      </c>
      <c r="M22" s="173" t="s">
        <v>21090</v>
      </c>
    </row>
    <row r="23" spans="1:13">
      <c r="A23" s="146">
        <v>21</v>
      </c>
      <c r="B23" s="173" t="s">
        <v>20013</v>
      </c>
      <c r="C23" s="159" t="s">
        <v>1057</v>
      </c>
      <c r="D23" s="173" t="s">
        <v>151</v>
      </c>
      <c r="E23" s="173" t="s">
        <v>151</v>
      </c>
      <c r="F23" s="180">
        <v>869</v>
      </c>
      <c r="G23" s="173" t="s">
        <v>156</v>
      </c>
      <c r="H23" s="224" t="s">
        <v>15397</v>
      </c>
      <c r="I23" s="146">
        <v>1108</v>
      </c>
      <c r="J23" s="173" t="s">
        <v>21089</v>
      </c>
      <c r="K23" s="269">
        <v>40779</v>
      </c>
      <c r="L23" s="268">
        <v>9480699573</v>
      </c>
      <c r="M23" s="173" t="s">
        <v>21088</v>
      </c>
    </row>
    <row r="24" spans="1:13">
      <c r="A24" s="146">
        <v>22</v>
      </c>
      <c r="B24" s="173" t="s">
        <v>20013</v>
      </c>
      <c r="C24" s="159" t="s">
        <v>1057</v>
      </c>
      <c r="D24" s="173" t="s">
        <v>151</v>
      </c>
      <c r="E24" s="173" t="s">
        <v>151</v>
      </c>
      <c r="F24" s="180">
        <v>869</v>
      </c>
      <c r="G24" s="173" t="s">
        <v>151</v>
      </c>
      <c r="H24" s="224" t="s">
        <v>15397</v>
      </c>
      <c r="I24" s="146">
        <v>1109</v>
      </c>
      <c r="J24" s="173" t="s">
        <v>21087</v>
      </c>
      <c r="K24" s="269">
        <v>41138</v>
      </c>
      <c r="L24" s="268">
        <v>9480699641</v>
      </c>
      <c r="M24" s="173" t="s">
        <v>21087</v>
      </c>
    </row>
    <row r="25" spans="1:13">
      <c r="A25" s="146">
        <v>23</v>
      </c>
      <c r="B25" s="173" t="s">
        <v>20013</v>
      </c>
      <c r="C25" s="159" t="s">
        <v>1057</v>
      </c>
      <c r="D25" s="173" t="s">
        <v>151</v>
      </c>
      <c r="E25" s="173" t="s">
        <v>151</v>
      </c>
      <c r="F25" s="180">
        <v>869</v>
      </c>
      <c r="G25" s="173" t="s">
        <v>151</v>
      </c>
      <c r="H25" s="224" t="s">
        <v>67</v>
      </c>
      <c r="I25" s="146">
        <v>1110</v>
      </c>
      <c r="J25" s="173" t="s">
        <v>11109</v>
      </c>
      <c r="K25" s="269">
        <v>42093</v>
      </c>
      <c r="L25" s="268">
        <v>9108699719</v>
      </c>
      <c r="M25" s="173" t="s">
        <v>21086</v>
      </c>
    </row>
    <row r="26" spans="1:13">
      <c r="A26" s="146">
        <v>24</v>
      </c>
      <c r="B26" s="173" t="s">
        <v>20013</v>
      </c>
      <c r="C26" s="159" t="s">
        <v>1057</v>
      </c>
      <c r="D26" s="173" t="s">
        <v>151</v>
      </c>
      <c r="E26" s="173" t="s">
        <v>151</v>
      </c>
      <c r="F26" s="180">
        <v>869</v>
      </c>
      <c r="G26" s="173" t="s">
        <v>151</v>
      </c>
      <c r="H26" s="224" t="s">
        <v>15397</v>
      </c>
      <c r="I26" s="146">
        <v>1111</v>
      </c>
      <c r="J26" s="173" t="s">
        <v>21085</v>
      </c>
      <c r="K26" s="269">
        <v>42093</v>
      </c>
      <c r="L26" s="268">
        <v>9108699718</v>
      </c>
      <c r="M26" s="173" t="s">
        <v>21084</v>
      </c>
    </row>
    <row r="27" spans="1:13">
      <c r="A27" s="146">
        <v>25</v>
      </c>
      <c r="B27" s="173" t="s">
        <v>20013</v>
      </c>
      <c r="C27" s="159" t="s">
        <v>1057</v>
      </c>
      <c r="D27" s="173" t="s">
        <v>151</v>
      </c>
      <c r="E27" s="173" t="s">
        <v>151</v>
      </c>
      <c r="F27" s="180">
        <v>869</v>
      </c>
      <c r="G27" s="173" t="s">
        <v>735</v>
      </c>
      <c r="H27" s="224" t="s">
        <v>15397</v>
      </c>
      <c r="I27" s="146">
        <v>1201</v>
      </c>
      <c r="J27" s="173" t="s">
        <v>21083</v>
      </c>
      <c r="K27" s="269">
        <v>30768</v>
      </c>
      <c r="L27" s="268">
        <v>9480699400</v>
      </c>
      <c r="M27" s="173" t="s">
        <v>21082</v>
      </c>
    </row>
    <row r="28" spans="1:13">
      <c r="A28" s="146">
        <v>26</v>
      </c>
      <c r="B28" s="173" t="s">
        <v>20013</v>
      </c>
      <c r="C28" s="159" t="s">
        <v>1057</v>
      </c>
      <c r="D28" s="173" t="s">
        <v>151</v>
      </c>
      <c r="E28" s="173" t="s">
        <v>151</v>
      </c>
      <c r="F28" s="180">
        <v>869</v>
      </c>
      <c r="G28" s="173" t="s">
        <v>735</v>
      </c>
      <c r="H28" s="224" t="s">
        <v>15397</v>
      </c>
      <c r="I28" s="146">
        <v>1202</v>
      </c>
      <c r="J28" s="173" t="s">
        <v>21081</v>
      </c>
      <c r="K28" s="269">
        <v>30858</v>
      </c>
      <c r="L28" s="268">
        <v>9480699401</v>
      </c>
      <c r="M28" s="173" t="s">
        <v>21080</v>
      </c>
    </row>
    <row r="29" spans="1:13">
      <c r="A29" s="146">
        <v>27</v>
      </c>
      <c r="B29" s="173" t="s">
        <v>20013</v>
      </c>
      <c r="C29" s="159" t="s">
        <v>1057</v>
      </c>
      <c r="D29" s="173" t="s">
        <v>151</v>
      </c>
      <c r="E29" s="173" t="s">
        <v>151</v>
      </c>
      <c r="F29" s="180">
        <v>869</v>
      </c>
      <c r="G29" s="173" t="s">
        <v>735</v>
      </c>
      <c r="H29" s="224" t="s">
        <v>78</v>
      </c>
      <c r="I29" s="146">
        <v>1203</v>
      </c>
      <c r="J29" s="173" t="s">
        <v>735</v>
      </c>
      <c r="K29" s="269">
        <v>37791</v>
      </c>
      <c r="L29" s="268">
        <v>9480699408</v>
      </c>
      <c r="M29" s="173" t="s">
        <v>21079</v>
      </c>
    </row>
    <row r="30" spans="1:13">
      <c r="A30" s="146">
        <v>28</v>
      </c>
      <c r="B30" s="173" t="s">
        <v>20013</v>
      </c>
      <c r="C30" s="159" t="s">
        <v>1057</v>
      </c>
      <c r="D30" s="173" t="s">
        <v>151</v>
      </c>
      <c r="E30" s="173" t="s">
        <v>151</v>
      </c>
      <c r="F30" s="180">
        <v>869</v>
      </c>
      <c r="G30" s="173" t="s">
        <v>735</v>
      </c>
      <c r="H30" s="224" t="s">
        <v>15397</v>
      </c>
      <c r="I30" s="146">
        <v>1204</v>
      </c>
      <c r="J30" s="173" t="s">
        <v>21078</v>
      </c>
      <c r="K30" s="269">
        <v>30971</v>
      </c>
      <c r="L30" s="268">
        <v>9480699426</v>
      </c>
      <c r="M30" s="173" t="s">
        <v>21077</v>
      </c>
    </row>
    <row r="31" spans="1:13">
      <c r="A31" s="146">
        <v>29</v>
      </c>
      <c r="B31" s="173" t="s">
        <v>20013</v>
      </c>
      <c r="C31" s="159" t="s">
        <v>1057</v>
      </c>
      <c r="D31" s="173" t="s">
        <v>151</v>
      </c>
      <c r="E31" s="173" t="s">
        <v>151</v>
      </c>
      <c r="F31" s="180">
        <v>869</v>
      </c>
      <c r="G31" s="173" t="s">
        <v>735</v>
      </c>
      <c r="H31" s="224" t="s">
        <v>15397</v>
      </c>
      <c r="I31" s="146">
        <v>1205</v>
      </c>
      <c r="J31" s="173" t="s">
        <v>21076</v>
      </c>
      <c r="K31" s="269">
        <v>31042</v>
      </c>
      <c r="L31" s="268">
        <v>9480699442</v>
      </c>
      <c r="M31" s="173" t="s">
        <v>21075</v>
      </c>
    </row>
    <row r="32" spans="1:13">
      <c r="A32" s="146">
        <v>30</v>
      </c>
      <c r="B32" s="173" t="s">
        <v>20013</v>
      </c>
      <c r="C32" s="159" t="s">
        <v>1057</v>
      </c>
      <c r="D32" s="173" t="s">
        <v>151</v>
      </c>
      <c r="E32" s="173" t="s">
        <v>151</v>
      </c>
      <c r="F32" s="180">
        <v>869</v>
      </c>
      <c r="G32" s="173" t="s">
        <v>735</v>
      </c>
      <c r="H32" s="224" t="s">
        <v>15397</v>
      </c>
      <c r="I32" s="146">
        <v>1206</v>
      </c>
      <c r="J32" s="173" t="s">
        <v>18786</v>
      </c>
      <c r="K32" s="269">
        <v>41062</v>
      </c>
      <c r="L32" s="268">
        <v>9480699617</v>
      </c>
      <c r="M32" s="173" t="s">
        <v>21074</v>
      </c>
    </row>
    <row r="33" spans="1:13">
      <c r="A33" s="146">
        <v>31</v>
      </c>
      <c r="B33" s="173" t="s">
        <v>20013</v>
      </c>
      <c r="C33" s="159" t="s">
        <v>1057</v>
      </c>
      <c r="D33" s="173" t="s">
        <v>151</v>
      </c>
      <c r="E33" s="173" t="s">
        <v>151</v>
      </c>
      <c r="F33" s="180">
        <v>869</v>
      </c>
      <c r="G33" s="173" t="s">
        <v>735</v>
      </c>
      <c r="H33" s="224" t="s">
        <v>15397</v>
      </c>
      <c r="I33" s="146">
        <v>1207</v>
      </c>
      <c r="J33" s="173" t="s">
        <v>21073</v>
      </c>
      <c r="K33" s="269">
        <v>42460</v>
      </c>
      <c r="L33" s="268">
        <v>9108699784</v>
      </c>
      <c r="M33" s="173" t="s">
        <v>21072</v>
      </c>
    </row>
    <row r="34" spans="1:13">
      <c r="A34" s="146">
        <v>32</v>
      </c>
      <c r="B34" s="173" t="s">
        <v>20013</v>
      </c>
      <c r="C34" s="159" t="s">
        <v>1057</v>
      </c>
      <c r="D34" s="173" t="s">
        <v>151</v>
      </c>
      <c r="E34" s="173" t="s">
        <v>151</v>
      </c>
      <c r="F34" s="180">
        <v>869</v>
      </c>
      <c r="G34" s="173" t="s">
        <v>5331</v>
      </c>
      <c r="H34" s="224" t="s">
        <v>15397</v>
      </c>
      <c r="I34" s="146">
        <v>1301</v>
      </c>
      <c r="J34" s="173" t="s">
        <v>21071</v>
      </c>
      <c r="K34" s="269">
        <v>30930</v>
      </c>
      <c r="L34" s="268">
        <v>9480699398</v>
      </c>
      <c r="M34" s="173" t="s">
        <v>21070</v>
      </c>
    </row>
    <row r="35" spans="1:13">
      <c r="A35" s="146">
        <v>33</v>
      </c>
      <c r="B35" s="173" t="s">
        <v>20013</v>
      </c>
      <c r="C35" s="159" t="s">
        <v>1057</v>
      </c>
      <c r="D35" s="173" t="s">
        <v>151</v>
      </c>
      <c r="E35" s="173" t="s">
        <v>151</v>
      </c>
      <c r="F35" s="180">
        <v>869</v>
      </c>
      <c r="G35" s="173" t="s">
        <v>5331</v>
      </c>
      <c r="H35" s="224" t="s">
        <v>15397</v>
      </c>
      <c r="I35" s="146">
        <v>1302</v>
      </c>
      <c r="J35" s="173" t="s">
        <v>21069</v>
      </c>
      <c r="K35" s="269">
        <v>30930</v>
      </c>
      <c r="L35" s="268">
        <v>9480699410</v>
      </c>
      <c r="M35" s="173" t="s">
        <v>21069</v>
      </c>
    </row>
    <row r="36" spans="1:13">
      <c r="A36" s="146">
        <v>34</v>
      </c>
      <c r="B36" s="173" t="s">
        <v>20013</v>
      </c>
      <c r="C36" s="159" t="s">
        <v>1057</v>
      </c>
      <c r="D36" s="173" t="s">
        <v>151</v>
      </c>
      <c r="E36" s="173" t="s">
        <v>151</v>
      </c>
      <c r="F36" s="180">
        <v>869</v>
      </c>
      <c r="G36" s="173" t="s">
        <v>5331</v>
      </c>
      <c r="H36" s="224" t="s">
        <v>15397</v>
      </c>
      <c r="I36" s="146">
        <v>1303</v>
      </c>
      <c r="J36" s="173" t="s">
        <v>21068</v>
      </c>
      <c r="K36" s="269">
        <v>30930</v>
      </c>
      <c r="L36" s="268">
        <v>9480699412</v>
      </c>
      <c r="M36" s="173" t="s">
        <v>21067</v>
      </c>
    </row>
    <row r="37" spans="1:13">
      <c r="A37" s="146">
        <v>35</v>
      </c>
      <c r="B37" s="173" t="s">
        <v>20013</v>
      </c>
      <c r="C37" s="159" t="s">
        <v>1057</v>
      </c>
      <c r="D37" s="173" t="s">
        <v>151</v>
      </c>
      <c r="E37" s="173" t="s">
        <v>151</v>
      </c>
      <c r="F37" s="180">
        <v>869</v>
      </c>
      <c r="G37" s="173" t="s">
        <v>5331</v>
      </c>
      <c r="H37" s="224" t="s">
        <v>15397</v>
      </c>
      <c r="I37" s="146">
        <v>1304</v>
      </c>
      <c r="J37" s="173" t="s">
        <v>21066</v>
      </c>
      <c r="K37" s="269">
        <v>30930</v>
      </c>
      <c r="L37" s="268">
        <v>9480699414</v>
      </c>
      <c r="M37" s="173" t="s">
        <v>21065</v>
      </c>
    </row>
    <row r="38" spans="1:13">
      <c r="A38" s="146">
        <v>36</v>
      </c>
      <c r="B38" s="173" t="s">
        <v>20013</v>
      </c>
      <c r="C38" s="159" t="s">
        <v>1057</v>
      </c>
      <c r="D38" s="173" t="s">
        <v>151</v>
      </c>
      <c r="E38" s="173" t="s">
        <v>151</v>
      </c>
      <c r="F38" s="180">
        <v>869</v>
      </c>
      <c r="G38" s="173" t="s">
        <v>5331</v>
      </c>
      <c r="H38" s="224" t="s">
        <v>78</v>
      </c>
      <c r="I38" s="146">
        <v>1305</v>
      </c>
      <c r="J38" s="173" t="s">
        <v>21064</v>
      </c>
      <c r="K38" s="269">
        <v>37751</v>
      </c>
      <c r="L38" s="268">
        <v>9480699421</v>
      </c>
      <c r="M38" s="173" t="s">
        <v>21063</v>
      </c>
    </row>
    <row r="39" spans="1:13">
      <c r="A39" s="146">
        <v>37</v>
      </c>
      <c r="B39" s="173" t="s">
        <v>20013</v>
      </c>
      <c r="C39" s="159" t="s">
        <v>1057</v>
      </c>
      <c r="D39" s="173" t="s">
        <v>151</v>
      </c>
      <c r="E39" s="173" t="s">
        <v>151</v>
      </c>
      <c r="F39" s="180">
        <v>869</v>
      </c>
      <c r="G39" s="173" t="s">
        <v>2806</v>
      </c>
      <c r="H39" s="224" t="s">
        <v>15397</v>
      </c>
      <c r="I39" s="146">
        <v>1306</v>
      </c>
      <c r="J39" s="173" t="s">
        <v>21062</v>
      </c>
      <c r="K39" s="269">
        <v>30714</v>
      </c>
      <c r="L39" s="268">
        <v>9480699424</v>
      </c>
      <c r="M39" s="173" t="s">
        <v>21062</v>
      </c>
    </row>
    <row r="40" spans="1:13">
      <c r="A40" s="146">
        <v>38</v>
      </c>
      <c r="B40" s="173" t="s">
        <v>20013</v>
      </c>
      <c r="C40" s="159" t="s">
        <v>1057</v>
      </c>
      <c r="D40" s="173" t="s">
        <v>151</v>
      </c>
      <c r="E40" s="173" t="s">
        <v>151</v>
      </c>
      <c r="F40" s="180">
        <v>869</v>
      </c>
      <c r="G40" s="173" t="s">
        <v>5331</v>
      </c>
      <c r="H40" s="224" t="s">
        <v>15397</v>
      </c>
      <c r="I40" s="146">
        <v>1307</v>
      </c>
      <c r="J40" s="173" t="s">
        <v>21061</v>
      </c>
      <c r="K40" s="269">
        <v>30674</v>
      </c>
      <c r="L40" s="268">
        <v>9480699435</v>
      </c>
      <c r="M40" s="173" t="s">
        <v>21060</v>
      </c>
    </row>
    <row r="41" spans="1:13">
      <c r="A41" s="146">
        <v>39</v>
      </c>
      <c r="B41" s="173" t="s">
        <v>20013</v>
      </c>
      <c r="C41" s="159" t="s">
        <v>1057</v>
      </c>
      <c r="D41" s="173" t="s">
        <v>151</v>
      </c>
      <c r="E41" s="173" t="s">
        <v>151</v>
      </c>
      <c r="F41" s="180">
        <v>869</v>
      </c>
      <c r="G41" s="173" t="s">
        <v>2806</v>
      </c>
      <c r="H41" s="224" t="s">
        <v>78</v>
      </c>
      <c r="I41" s="146">
        <v>1308</v>
      </c>
      <c r="J41" s="173" t="s">
        <v>2806</v>
      </c>
      <c r="K41" s="269">
        <v>40080</v>
      </c>
      <c r="L41" s="268">
        <v>9480699029</v>
      </c>
      <c r="M41" s="173" t="s">
        <v>21059</v>
      </c>
    </row>
    <row r="42" spans="1:13">
      <c r="A42" s="146">
        <v>40</v>
      </c>
      <c r="B42" s="173" t="s">
        <v>20013</v>
      </c>
      <c r="C42" s="159" t="s">
        <v>1057</v>
      </c>
      <c r="D42" s="173" t="s">
        <v>151</v>
      </c>
      <c r="E42" s="173" t="s">
        <v>151</v>
      </c>
      <c r="F42" s="180">
        <v>869</v>
      </c>
      <c r="G42" s="173" t="s">
        <v>5331</v>
      </c>
      <c r="H42" s="224" t="s">
        <v>78</v>
      </c>
      <c r="I42" s="146">
        <v>1309</v>
      </c>
      <c r="J42" s="173" t="s">
        <v>21058</v>
      </c>
      <c r="K42" s="269">
        <v>40616</v>
      </c>
      <c r="L42" s="268">
        <v>9480699545</v>
      </c>
      <c r="M42" s="173" t="s">
        <v>21057</v>
      </c>
    </row>
    <row r="43" spans="1:13">
      <c r="A43" s="146">
        <v>41</v>
      </c>
      <c r="B43" s="173" t="s">
        <v>20013</v>
      </c>
      <c r="C43" s="159" t="s">
        <v>1057</v>
      </c>
      <c r="D43" s="173" t="s">
        <v>151</v>
      </c>
      <c r="E43" s="173" t="s">
        <v>151</v>
      </c>
      <c r="F43" s="180">
        <v>869</v>
      </c>
      <c r="G43" s="173" t="s">
        <v>5331</v>
      </c>
      <c r="H43" s="224" t="s">
        <v>78</v>
      </c>
      <c r="I43" s="146">
        <v>1310</v>
      </c>
      <c r="J43" s="173" t="s">
        <v>21056</v>
      </c>
      <c r="K43" s="269">
        <v>41138</v>
      </c>
      <c r="L43" s="268">
        <v>9480699640</v>
      </c>
      <c r="M43" s="173" t="s">
        <v>21055</v>
      </c>
    </row>
    <row r="44" spans="1:13">
      <c r="A44" s="146">
        <v>42</v>
      </c>
      <c r="B44" s="173" t="s">
        <v>20013</v>
      </c>
      <c r="C44" s="159" t="s">
        <v>1057</v>
      </c>
      <c r="D44" s="173" t="s">
        <v>151</v>
      </c>
      <c r="E44" s="173" t="s">
        <v>151</v>
      </c>
      <c r="F44" s="180">
        <v>869</v>
      </c>
      <c r="G44" s="173" t="s">
        <v>5331</v>
      </c>
      <c r="H44" s="224" t="s">
        <v>78</v>
      </c>
      <c r="I44" s="146">
        <v>1311</v>
      </c>
      <c r="J44" s="173" t="s">
        <v>2804</v>
      </c>
      <c r="K44" s="269">
        <v>42447</v>
      </c>
      <c r="L44" s="268">
        <v>9731819108</v>
      </c>
      <c r="M44" s="173" t="s">
        <v>21054</v>
      </c>
    </row>
    <row r="45" spans="1:13">
      <c r="A45" s="146">
        <v>43</v>
      </c>
      <c r="B45" s="173" t="s">
        <v>20013</v>
      </c>
      <c r="C45" s="159" t="s">
        <v>1057</v>
      </c>
      <c r="D45" s="173" t="s">
        <v>151</v>
      </c>
      <c r="E45" s="173" t="s">
        <v>151</v>
      </c>
      <c r="F45" s="180">
        <v>869</v>
      </c>
      <c r="G45" s="173" t="s">
        <v>2806</v>
      </c>
      <c r="H45" s="224" t="s">
        <v>15397</v>
      </c>
      <c r="I45" s="146">
        <v>1312</v>
      </c>
      <c r="J45" s="173" t="s">
        <v>21053</v>
      </c>
      <c r="K45" s="269">
        <v>42447</v>
      </c>
      <c r="L45" s="268">
        <v>9108699776</v>
      </c>
      <c r="M45" s="173" t="s">
        <v>21052</v>
      </c>
    </row>
    <row r="46" spans="1:13">
      <c r="A46" s="146">
        <v>44</v>
      </c>
      <c r="B46" s="173" t="s">
        <v>20013</v>
      </c>
      <c r="C46" s="159" t="s">
        <v>1057</v>
      </c>
      <c r="D46" s="173" t="s">
        <v>151</v>
      </c>
      <c r="E46" s="173" t="s">
        <v>151</v>
      </c>
      <c r="F46" s="180">
        <v>869</v>
      </c>
      <c r="G46" s="173" t="s">
        <v>5331</v>
      </c>
      <c r="H46" s="224" t="s">
        <v>78</v>
      </c>
      <c r="I46" s="146">
        <v>1313</v>
      </c>
      <c r="J46" s="173" t="s">
        <v>21051</v>
      </c>
      <c r="K46" s="269">
        <v>43187</v>
      </c>
      <c r="L46" s="268">
        <v>9606080487</v>
      </c>
      <c r="M46" s="173" t="s">
        <v>21050</v>
      </c>
    </row>
    <row r="47" spans="1:13">
      <c r="A47" s="146">
        <v>45</v>
      </c>
      <c r="B47" s="173" t="s">
        <v>20013</v>
      </c>
      <c r="C47" s="159" t="s">
        <v>1057</v>
      </c>
      <c r="D47" s="173" t="s">
        <v>151</v>
      </c>
      <c r="E47" s="173" t="s">
        <v>151</v>
      </c>
      <c r="F47" s="180">
        <v>869</v>
      </c>
      <c r="G47" s="173" t="s">
        <v>1681</v>
      </c>
      <c r="H47" s="224" t="s">
        <v>15397</v>
      </c>
      <c r="I47" s="146">
        <v>1401</v>
      </c>
      <c r="J47" s="173" t="s">
        <v>21049</v>
      </c>
      <c r="K47" s="269">
        <v>30859</v>
      </c>
      <c r="L47" s="268">
        <v>9480699399</v>
      </c>
      <c r="M47" s="173" t="s">
        <v>21048</v>
      </c>
    </row>
    <row r="48" spans="1:13">
      <c r="A48" s="146">
        <v>46</v>
      </c>
      <c r="B48" s="173" t="s">
        <v>20013</v>
      </c>
      <c r="C48" s="159" t="s">
        <v>1057</v>
      </c>
      <c r="D48" s="173" t="s">
        <v>151</v>
      </c>
      <c r="E48" s="173" t="s">
        <v>151</v>
      </c>
      <c r="F48" s="180">
        <v>869</v>
      </c>
      <c r="G48" s="173" t="s">
        <v>9247</v>
      </c>
      <c r="H48" s="224" t="s">
        <v>78</v>
      </c>
      <c r="I48" s="146">
        <v>1402</v>
      </c>
      <c r="J48" s="173" t="s">
        <v>21047</v>
      </c>
      <c r="K48" s="269">
        <v>36052</v>
      </c>
      <c r="L48" s="268">
        <v>9480699403</v>
      </c>
      <c r="M48" s="173" t="s">
        <v>21046</v>
      </c>
    </row>
    <row r="49" spans="1:13">
      <c r="A49" s="146">
        <v>47</v>
      </c>
      <c r="B49" s="173" t="s">
        <v>20013</v>
      </c>
      <c r="C49" s="159" t="s">
        <v>1057</v>
      </c>
      <c r="D49" s="173" t="s">
        <v>151</v>
      </c>
      <c r="E49" s="173" t="s">
        <v>151</v>
      </c>
      <c r="F49" s="180">
        <v>869</v>
      </c>
      <c r="G49" s="173" t="s">
        <v>1681</v>
      </c>
      <c r="H49" s="224" t="s">
        <v>15397</v>
      </c>
      <c r="I49" s="146">
        <v>1403</v>
      </c>
      <c r="J49" s="173" t="s">
        <v>21045</v>
      </c>
      <c r="K49" s="269">
        <v>30666</v>
      </c>
      <c r="L49" s="268">
        <v>9480699407</v>
      </c>
      <c r="M49" s="173" t="s">
        <v>21045</v>
      </c>
    </row>
    <row r="50" spans="1:13">
      <c r="A50" s="146">
        <v>48</v>
      </c>
      <c r="B50" s="173" t="s">
        <v>20013</v>
      </c>
      <c r="C50" s="159" t="s">
        <v>1057</v>
      </c>
      <c r="D50" s="173" t="s">
        <v>151</v>
      </c>
      <c r="E50" s="173" t="s">
        <v>151</v>
      </c>
      <c r="F50" s="180">
        <v>869</v>
      </c>
      <c r="G50" s="173" t="s">
        <v>1681</v>
      </c>
      <c r="H50" s="224" t="s">
        <v>15397</v>
      </c>
      <c r="I50" s="146">
        <v>1404</v>
      </c>
      <c r="J50" s="173" t="s">
        <v>21044</v>
      </c>
      <c r="K50" s="269">
        <v>31042</v>
      </c>
      <c r="L50" s="268">
        <v>9480699415</v>
      </c>
      <c r="M50" s="173" t="s">
        <v>21043</v>
      </c>
    </row>
    <row r="51" spans="1:13">
      <c r="A51" s="146">
        <v>49</v>
      </c>
      <c r="B51" s="173" t="s">
        <v>20013</v>
      </c>
      <c r="C51" s="159" t="s">
        <v>1057</v>
      </c>
      <c r="D51" s="173" t="s">
        <v>151</v>
      </c>
      <c r="E51" s="173" t="s">
        <v>151</v>
      </c>
      <c r="F51" s="180">
        <v>869</v>
      </c>
      <c r="G51" s="173" t="s">
        <v>9247</v>
      </c>
      <c r="H51" s="224" t="s">
        <v>15397</v>
      </c>
      <c r="I51" s="146">
        <v>1405</v>
      </c>
      <c r="J51" s="173" t="s">
        <v>21042</v>
      </c>
      <c r="K51" s="269">
        <v>31035</v>
      </c>
      <c r="L51" s="268">
        <v>9480699416</v>
      </c>
      <c r="M51" s="173" t="s">
        <v>21042</v>
      </c>
    </row>
    <row r="52" spans="1:13">
      <c r="A52" s="146">
        <v>50</v>
      </c>
      <c r="B52" s="173" t="s">
        <v>20013</v>
      </c>
      <c r="C52" s="159" t="s">
        <v>1057</v>
      </c>
      <c r="D52" s="173" t="s">
        <v>151</v>
      </c>
      <c r="E52" s="173" t="s">
        <v>151</v>
      </c>
      <c r="F52" s="180">
        <v>869</v>
      </c>
      <c r="G52" s="173" t="s">
        <v>9247</v>
      </c>
      <c r="H52" s="224" t="s">
        <v>15397</v>
      </c>
      <c r="I52" s="146">
        <v>1406</v>
      </c>
      <c r="J52" s="173" t="s">
        <v>21041</v>
      </c>
      <c r="K52" s="269">
        <v>30666</v>
      </c>
      <c r="L52" s="268">
        <v>9480699418</v>
      </c>
      <c r="M52" s="173" t="s">
        <v>21040</v>
      </c>
    </row>
    <row r="53" spans="1:13">
      <c r="A53" s="146">
        <v>51</v>
      </c>
      <c r="B53" s="173" t="s">
        <v>20013</v>
      </c>
      <c r="C53" s="159" t="s">
        <v>1057</v>
      </c>
      <c r="D53" s="173" t="s">
        <v>151</v>
      </c>
      <c r="E53" s="173" t="s">
        <v>151</v>
      </c>
      <c r="F53" s="180">
        <v>869</v>
      </c>
      <c r="G53" s="173" t="s">
        <v>1681</v>
      </c>
      <c r="H53" s="224" t="s">
        <v>15397</v>
      </c>
      <c r="I53" s="146">
        <v>1407</v>
      </c>
      <c r="J53" s="173" t="s">
        <v>21039</v>
      </c>
      <c r="K53" s="269">
        <v>31317</v>
      </c>
      <c r="L53" s="268">
        <v>9480699419</v>
      </c>
      <c r="M53" s="173" t="s">
        <v>21038</v>
      </c>
    </row>
    <row r="54" spans="1:13">
      <c r="A54" s="146">
        <v>52</v>
      </c>
      <c r="B54" s="173" t="s">
        <v>20013</v>
      </c>
      <c r="C54" s="159" t="s">
        <v>1057</v>
      </c>
      <c r="D54" s="173" t="s">
        <v>151</v>
      </c>
      <c r="E54" s="173" t="s">
        <v>151</v>
      </c>
      <c r="F54" s="180">
        <v>869</v>
      </c>
      <c r="G54" s="173" t="s">
        <v>1681</v>
      </c>
      <c r="H54" s="224" t="s">
        <v>15397</v>
      </c>
      <c r="I54" s="146">
        <v>1408</v>
      </c>
      <c r="J54" s="173" t="s">
        <v>21037</v>
      </c>
      <c r="K54" s="269">
        <v>31317</v>
      </c>
      <c r="L54" s="268">
        <v>9480699422</v>
      </c>
      <c r="M54" s="173" t="s">
        <v>21037</v>
      </c>
    </row>
    <row r="55" spans="1:13">
      <c r="A55" s="146">
        <v>53</v>
      </c>
      <c r="B55" s="173" t="s">
        <v>20013</v>
      </c>
      <c r="C55" s="159" t="s">
        <v>1057</v>
      </c>
      <c r="D55" s="173" t="s">
        <v>151</v>
      </c>
      <c r="E55" s="173" t="s">
        <v>151</v>
      </c>
      <c r="F55" s="180">
        <v>869</v>
      </c>
      <c r="G55" s="173" t="s">
        <v>1681</v>
      </c>
      <c r="H55" s="224" t="s">
        <v>78</v>
      </c>
      <c r="I55" s="146">
        <v>1409</v>
      </c>
      <c r="J55" s="173" t="s">
        <v>1681</v>
      </c>
      <c r="K55" s="269">
        <v>37704</v>
      </c>
      <c r="L55" s="268">
        <v>9480699423</v>
      </c>
      <c r="M55" s="173" t="s">
        <v>21036</v>
      </c>
    </row>
    <row r="56" spans="1:13">
      <c r="A56" s="146">
        <v>54</v>
      </c>
      <c r="B56" s="173" t="s">
        <v>20013</v>
      </c>
      <c r="C56" s="159" t="s">
        <v>1057</v>
      </c>
      <c r="D56" s="173" t="s">
        <v>151</v>
      </c>
      <c r="E56" s="173" t="s">
        <v>151</v>
      </c>
      <c r="F56" s="180">
        <v>869</v>
      </c>
      <c r="G56" s="173" t="s">
        <v>1681</v>
      </c>
      <c r="H56" s="224" t="s">
        <v>15397</v>
      </c>
      <c r="I56" s="146">
        <v>1410</v>
      </c>
      <c r="J56" s="173" t="s">
        <v>12351</v>
      </c>
      <c r="K56" s="269">
        <v>30975</v>
      </c>
      <c r="L56" s="268">
        <v>9480699427</v>
      </c>
      <c r="M56" s="173" t="s">
        <v>21035</v>
      </c>
    </row>
    <row r="57" spans="1:13">
      <c r="A57" s="146">
        <v>55</v>
      </c>
      <c r="B57" s="173" t="s">
        <v>20013</v>
      </c>
      <c r="C57" s="159" t="s">
        <v>1057</v>
      </c>
      <c r="D57" s="173" t="s">
        <v>151</v>
      </c>
      <c r="E57" s="173" t="s">
        <v>151</v>
      </c>
      <c r="F57" s="180">
        <v>869</v>
      </c>
      <c r="G57" s="173" t="s">
        <v>9247</v>
      </c>
      <c r="H57" s="224" t="s">
        <v>15397</v>
      </c>
      <c r="I57" s="146">
        <v>1411</v>
      </c>
      <c r="J57" s="173" t="s">
        <v>21034</v>
      </c>
      <c r="K57" s="269">
        <v>31317</v>
      </c>
      <c r="L57" s="268">
        <v>9480699437</v>
      </c>
      <c r="M57" s="173" t="s">
        <v>21033</v>
      </c>
    </row>
    <row r="58" spans="1:13">
      <c r="A58" s="146">
        <v>56</v>
      </c>
      <c r="B58" s="173" t="s">
        <v>20013</v>
      </c>
      <c r="C58" s="159" t="s">
        <v>1057</v>
      </c>
      <c r="D58" s="173" t="s">
        <v>151</v>
      </c>
      <c r="E58" s="173" t="s">
        <v>151</v>
      </c>
      <c r="F58" s="180">
        <v>869</v>
      </c>
      <c r="G58" s="173" t="s">
        <v>9247</v>
      </c>
      <c r="H58" s="224" t="s">
        <v>15397</v>
      </c>
      <c r="I58" s="146">
        <v>1412</v>
      </c>
      <c r="J58" s="173" t="s">
        <v>21032</v>
      </c>
      <c r="K58" s="269">
        <v>31042</v>
      </c>
      <c r="L58" s="268">
        <v>9480699440</v>
      </c>
      <c r="M58" s="173" t="s">
        <v>21031</v>
      </c>
    </row>
    <row r="59" spans="1:13">
      <c r="A59" s="146">
        <v>57</v>
      </c>
      <c r="B59" s="173" t="s">
        <v>20013</v>
      </c>
      <c r="C59" s="159" t="s">
        <v>1057</v>
      </c>
      <c r="D59" s="173" t="s">
        <v>151</v>
      </c>
      <c r="E59" s="173" t="s">
        <v>151</v>
      </c>
      <c r="F59" s="180">
        <v>869</v>
      </c>
      <c r="G59" s="173" t="s">
        <v>9247</v>
      </c>
      <c r="H59" s="224" t="s">
        <v>78</v>
      </c>
      <c r="I59" s="146">
        <v>1413</v>
      </c>
      <c r="J59" s="173" t="s">
        <v>2820</v>
      </c>
      <c r="K59" s="269">
        <v>40003</v>
      </c>
      <c r="L59" s="268">
        <v>9480699067</v>
      </c>
      <c r="M59" s="173" t="s">
        <v>21030</v>
      </c>
    </row>
    <row r="60" spans="1:13">
      <c r="A60" s="146">
        <v>58</v>
      </c>
      <c r="B60" s="173" t="s">
        <v>20013</v>
      </c>
      <c r="C60" s="159" t="s">
        <v>1057</v>
      </c>
      <c r="D60" s="173" t="s">
        <v>151</v>
      </c>
      <c r="E60" s="173" t="s">
        <v>151</v>
      </c>
      <c r="F60" s="180">
        <v>869</v>
      </c>
      <c r="G60" s="173" t="s">
        <v>9247</v>
      </c>
      <c r="H60" s="224" t="s">
        <v>15397</v>
      </c>
      <c r="I60" s="146">
        <v>1414</v>
      </c>
      <c r="J60" s="173" t="s">
        <v>21029</v>
      </c>
      <c r="K60" s="269">
        <v>40618</v>
      </c>
      <c r="L60" s="268">
        <v>9480699547</v>
      </c>
      <c r="M60" s="173" t="s">
        <v>21028</v>
      </c>
    </row>
    <row r="61" spans="1:13">
      <c r="A61" s="146">
        <v>59</v>
      </c>
      <c r="B61" s="173" t="s">
        <v>20013</v>
      </c>
      <c r="C61" s="159" t="s">
        <v>1057</v>
      </c>
      <c r="D61" s="173" t="s">
        <v>151</v>
      </c>
      <c r="E61" s="173" t="s">
        <v>151</v>
      </c>
      <c r="F61" s="180">
        <v>869</v>
      </c>
      <c r="G61" s="173" t="s">
        <v>1681</v>
      </c>
      <c r="H61" s="224" t="s">
        <v>15397</v>
      </c>
      <c r="I61" s="146">
        <v>1415</v>
      </c>
      <c r="J61" s="173" t="s">
        <v>21027</v>
      </c>
      <c r="K61" s="269">
        <v>40618</v>
      </c>
      <c r="L61" s="268">
        <v>9480699546</v>
      </c>
      <c r="M61" s="173" t="s">
        <v>21026</v>
      </c>
    </row>
    <row r="62" spans="1:13">
      <c r="A62" s="146">
        <v>60</v>
      </c>
      <c r="B62" s="173" t="s">
        <v>20013</v>
      </c>
      <c r="C62" s="159" t="s">
        <v>1057</v>
      </c>
      <c r="D62" s="173" t="s">
        <v>151</v>
      </c>
      <c r="E62" s="173" t="s">
        <v>151</v>
      </c>
      <c r="F62" s="180">
        <v>869</v>
      </c>
      <c r="G62" s="173" t="s">
        <v>9247</v>
      </c>
      <c r="H62" s="224" t="s">
        <v>15397</v>
      </c>
      <c r="I62" s="146">
        <v>1416</v>
      </c>
      <c r="J62" s="173" t="s">
        <v>21025</v>
      </c>
      <c r="K62" s="269">
        <v>40945</v>
      </c>
      <c r="L62" s="268">
        <v>9480699618</v>
      </c>
      <c r="M62" s="173" t="s">
        <v>21024</v>
      </c>
    </row>
    <row r="63" spans="1:13">
      <c r="A63" s="146">
        <v>61</v>
      </c>
      <c r="B63" s="173" t="s">
        <v>20013</v>
      </c>
      <c r="C63" s="159" t="s">
        <v>1057</v>
      </c>
      <c r="D63" s="173" t="s">
        <v>151</v>
      </c>
      <c r="E63" s="173" t="s">
        <v>151</v>
      </c>
      <c r="F63" s="180">
        <v>869</v>
      </c>
      <c r="G63" s="173" t="s">
        <v>1681</v>
      </c>
      <c r="H63" s="224" t="s">
        <v>78</v>
      </c>
      <c r="I63" s="146">
        <v>1417</v>
      </c>
      <c r="J63" s="173" t="s">
        <v>21023</v>
      </c>
      <c r="K63" s="269">
        <v>41144</v>
      </c>
      <c r="L63" s="268">
        <v>9480699636</v>
      </c>
      <c r="M63" s="173" t="s">
        <v>21022</v>
      </c>
    </row>
    <row r="64" spans="1:13">
      <c r="A64" s="146">
        <v>62</v>
      </c>
      <c r="B64" s="173" t="s">
        <v>20013</v>
      </c>
      <c r="C64" s="159" t="s">
        <v>1057</v>
      </c>
      <c r="D64" s="173" t="s">
        <v>151</v>
      </c>
      <c r="E64" s="173" t="s">
        <v>151</v>
      </c>
      <c r="F64" s="180">
        <v>869</v>
      </c>
      <c r="G64" s="173" t="s">
        <v>156</v>
      </c>
      <c r="H64" s="224" t="s">
        <v>78</v>
      </c>
      <c r="I64" s="146">
        <v>1501</v>
      </c>
      <c r="J64" s="173" t="s">
        <v>21021</v>
      </c>
      <c r="K64" s="269">
        <v>30859</v>
      </c>
      <c r="L64" s="268">
        <v>9480699404</v>
      </c>
      <c r="M64" s="173" t="s">
        <v>21020</v>
      </c>
    </row>
    <row r="65" spans="1:13">
      <c r="A65" s="146">
        <v>63</v>
      </c>
      <c r="B65" s="173" t="s">
        <v>20013</v>
      </c>
      <c r="C65" s="159" t="s">
        <v>1057</v>
      </c>
      <c r="D65" s="173" t="s">
        <v>151</v>
      </c>
      <c r="E65" s="173" t="s">
        <v>151</v>
      </c>
      <c r="F65" s="180">
        <v>869</v>
      </c>
      <c r="G65" s="173" t="s">
        <v>156</v>
      </c>
      <c r="H65" s="224" t="s">
        <v>15397</v>
      </c>
      <c r="I65" s="146">
        <v>1502</v>
      </c>
      <c r="J65" s="173" t="s">
        <v>21019</v>
      </c>
      <c r="K65" s="269">
        <v>30859</v>
      </c>
      <c r="L65" s="268">
        <v>9480699409</v>
      </c>
      <c r="M65" s="173" t="s">
        <v>21018</v>
      </c>
    </row>
    <row r="66" spans="1:13">
      <c r="A66" s="146">
        <v>64</v>
      </c>
      <c r="B66" s="173" t="s">
        <v>20013</v>
      </c>
      <c r="C66" s="159" t="s">
        <v>1057</v>
      </c>
      <c r="D66" s="173" t="s">
        <v>151</v>
      </c>
      <c r="E66" s="173" t="s">
        <v>151</v>
      </c>
      <c r="F66" s="180">
        <v>869</v>
      </c>
      <c r="G66" s="173" t="s">
        <v>156</v>
      </c>
      <c r="H66" s="224" t="s">
        <v>15397</v>
      </c>
      <c r="I66" s="146">
        <v>1503</v>
      </c>
      <c r="J66" s="173" t="s">
        <v>21017</v>
      </c>
      <c r="K66" s="269">
        <v>31313</v>
      </c>
      <c r="L66" s="268">
        <v>9480699420</v>
      </c>
      <c r="M66" s="173" t="s">
        <v>21016</v>
      </c>
    </row>
    <row r="67" spans="1:13">
      <c r="A67" s="146">
        <v>65</v>
      </c>
      <c r="B67" s="173" t="s">
        <v>20013</v>
      </c>
      <c r="C67" s="159" t="s">
        <v>1057</v>
      </c>
      <c r="D67" s="173" t="s">
        <v>151</v>
      </c>
      <c r="E67" s="173" t="s">
        <v>151</v>
      </c>
      <c r="F67" s="180">
        <v>869</v>
      </c>
      <c r="G67" s="173" t="s">
        <v>156</v>
      </c>
      <c r="H67" s="224" t="s">
        <v>15397</v>
      </c>
      <c r="I67" s="146">
        <v>1504</v>
      </c>
      <c r="J67" s="173" t="s">
        <v>21015</v>
      </c>
      <c r="K67" s="269">
        <v>30971</v>
      </c>
      <c r="L67" s="268">
        <v>9480699429</v>
      </c>
      <c r="M67" s="173" t="s">
        <v>21014</v>
      </c>
    </row>
    <row r="68" spans="1:13">
      <c r="A68" s="146">
        <v>66</v>
      </c>
      <c r="B68" s="173" t="s">
        <v>20013</v>
      </c>
      <c r="C68" s="159" t="s">
        <v>1057</v>
      </c>
      <c r="D68" s="173" t="s">
        <v>151</v>
      </c>
      <c r="E68" s="173" t="s">
        <v>151</v>
      </c>
      <c r="F68" s="180">
        <v>869</v>
      </c>
      <c r="G68" s="173" t="s">
        <v>9247</v>
      </c>
      <c r="H68" s="224" t="s">
        <v>78</v>
      </c>
      <c r="I68" s="146">
        <v>1505</v>
      </c>
      <c r="J68" s="173" t="s">
        <v>11865</v>
      </c>
      <c r="K68" s="269">
        <v>36052</v>
      </c>
      <c r="L68" s="268">
        <v>9480699430</v>
      </c>
      <c r="M68" s="173" t="s">
        <v>21013</v>
      </c>
    </row>
    <row r="69" spans="1:13">
      <c r="A69" s="146">
        <v>67</v>
      </c>
      <c r="B69" s="173" t="s">
        <v>20013</v>
      </c>
      <c r="C69" s="159" t="s">
        <v>1057</v>
      </c>
      <c r="D69" s="173" t="s">
        <v>151</v>
      </c>
      <c r="E69" s="173" t="s">
        <v>151</v>
      </c>
      <c r="F69" s="180">
        <v>869</v>
      </c>
      <c r="G69" s="173" t="s">
        <v>156</v>
      </c>
      <c r="H69" s="224" t="s">
        <v>15397</v>
      </c>
      <c r="I69" s="146">
        <v>1506</v>
      </c>
      <c r="J69" s="173" t="s">
        <v>21012</v>
      </c>
      <c r="K69" s="269">
        <v>31313</v>
      </c>
      <c r="L69" s="268">
        <v>9480699431</v>
      </c>
      <c r="M69" s="173" t="s">
        <v>21011</v>
      </c>
    </row>
    <row r="70" spans="1:13">
      <c r="A70" s="146">
        <v>68</v>
      </c>
      <c r="B70" s="173" t="s">
        <v>20013</v>
      </c>
      <c r="C70" s="159" t="s">
        <v>1057</v>
      </c>
      <c r="D70" s="173" t="s">
        <v>151</v>
      </c>
      <c r="E70" s="173" t="s">
        <v>151</v>
      </c>
      <c r="F70" s="180">
        <v>869</v>
      </c>
      <c r="G70" s="173" t="s">
        <v>156</v>
      </c>
      <c r="H70" s="224" t="s">
        <v>78</v>
      </c>
      <c r="I70" s="146">
        <v>1507</v>
      </c>
      <c r="J70" s="173" t="s">
        <v>156</v>
      </c>
      <c r="K70" s="269">
        <v>35605</v>
      </c>
      <c r="L70" s="268">
        <v>9480699432</v>
      </c>
      <c r="M70" s="173" t="s">
        <v>21010</v>
      </c>
    </row>
    <row r="71" spans="1:13">
      <c r="A71" s="146">
        <v>69</v>
      </c>
      <c r="B71" s="173" t="s">
        <v>20013</v>
      </c>
      <c r="C71" s="159" t="s">
        <v>1057</v>
      </c>
      <c r="D71" s="173" t="s">
        <v>151</v>
      </c>
      <c r="E71" s="173" t="s">
        <v>151</v>
      </c>
      <c r="F71" s="180">
        <v>869</v>
      </c>
      <c r="G71" s="173" t="s">
        <v>156</v>
      </c>
      <c r="H71" s="224" t="s">
        <v>15397</v>
      </c>
      <c r="I71" s="146">
        <v>1508</v>
      </c>
      <c r="J71" s="173" t="s">
        <v>21009</v>
      </c>
      <c r="K71" s="269">
        <v>30971</v>
      </c>
      <c r="L71" s="268">
        <v>9480699433</v>
      </c>
      <c r="M71" s="173" t="s">
        <v>21008</v>
      </c>
    </row>
    <row r="72" spans="1:13">
      <c r="A72" s="146">
        <v>70</v>
      </c>
      <c r="B72" s="173" t="s">
        <v>20013</v>
      </c>
      <c r="C72" s="159" t="s">
        <v>1057</v>
      </c>
      <c r="D72" s="173" t="s">
        <v>151</v>
      </c>
      <c r="E72" s="173" t="s">
        <v>151</v>
      </c>
      <c r="F72" s="180">
        <v>869</v>
      </c>
      <c r="G72" s="173" t="s">
        <v>156</v>
      </c>
      <c r="H72" s="224" t="s">
        <v>15397</v>
      </c>
      <c r="I72" s="146">
        <v>1509</v>
      </c>
      <c r="J72" s="173" t="s">
        <v>19017</v>
      </c>
      <c r="K72" s="269">
        <v>30859</v>
      </c>
      <c r="L72" s="268">
        <v>9480699441</v>
      </c>
      <c r="M72" s="173" t="s">
        <v>21007</v>
      </c>
    </row>
    <row r="73" spans="1:13">
      <c r="A73" s="146">
        <v>71</v>
      </c>
      <c r="B73" s="173" t="s">
        <v>20013</v>
      </c>
      <c r="C73" s="159" t="s">
        <v>1057</v>
      </c>
      <c r="D73" s="173" t="s">
        <v>151</v>
      </c>
      <c r="E73" s="173" t="s">
        <v>151</v>
      </c>
      <c r="F73" s="180">
        <v>869</v>
      </c>
      <c r="G73" s="173" t="s">
        <v>156</v>
      </c>
      <c r="H73" s="224" t="s">
        <v>15397</v>
      </c>
      <c r="I73" s="146">
        <v>1510</v>
      </c>
      <c r="J73" s="173" t="s">
        <v>21006</v>
      </c>
      <c r="K73" s="269">
        <v>30951</v>
      </c>
      <c r="L73" s="268">
        <v>9480699444</v>
      </c>
      <c r="M73" s="173" t="s">
        <v>21006</v>
      </c>
    </row>
    <row r="74" spans="1:13">
      <c r="A74" s="146">
        <v>72</v>
      </c>
      <c r="B74" s="173" t="s">
        <v>20013</v>
      </c>
      <c r="C74" s="159" t="s">
        <v>1057</v>
      </c>
      <c r="D74" s="173" t="s">
        <v>151</v>
      </c>
      <c r="E74" s="173" t="s">
        <v>151</v>
      </c>
      <c r="F74" s="180">
        <v>869</v>
      </c>
      <c r="G74" s="173" t="s">
        <v>156</v>
      </c>
      <c r="H74" s="224" t="s">
        <v>15397</v>
      </c>
      <c r="I74" s="146">
        <v>1511</v>
      </c>
      <c r="J74" s="173" t="s">
        <v>21005</v>
      </c>
      <c r="K74" s="269">
        <v>30971</v>
      </c>
      <c r="L74" s="268">
        <v>9480699445</v>
      </c>
      <c r="M74" s="173" t="s">
        <v>21004</v>
      </c>
    </row>
    <row r="75" spans="1:13">
      <c r="A75" s="146">
        <v>73</v>
      </c>
      <c r="B75" s="173" t="s">
        <v>20013</v>
      </c>
      <c r="C75" s="159" t="s">
        <v>1057</v>
      </c>
      <c r="D75" s="173" t="s">
        <v>151</v>
      </c>
      <c r="E75" s="173" t="s">
        <v>151</v>
      </c>
      <c r="F75" s="180">
        <v>869</v>
      </c>
      <c r="G75" s="173" t="s">
        <v>156</v>
      </c>
      <c r="H75" s="224" t="s">
        <v>78</v>
      </c>
      <c r="I75" s="146">
        <v>1512</v>
      </c>
      <c r="J75" s="173" t="s">
        <v>7006</v>
      </c>
      <c r="K75" s="269">
        <v>39251</v>
      </c>
      <c r="L75" s="268">
        <v>9480699428</v>
      </c>
      <c r="M75" s="173" t="s">
        <v>21003</v>
      </c>
    </row>
    <row r="76" spans="1:13">
      <c r="A76" s="146">
        <v>74</v>
      </c>
      <c r="B76" s="173" t="s">
        <v>20013</v>
      </c>
      <c r="C76" s="159" t="s">
        <v>1057</v>
      </c>
      <c r="D76" s="173" t="s">
        <v>151</v>
      </c>
      <c r="E76" s="173" t="s">
        <v>151</v>
      </c>
      <c r="F76" s="180">
        <v>869</v>
      </c>
      <c r="G76" s="173" t="s">
        <v>156</v>
      </c>
      <c r="H76" s="224" t="s">
        <v>15397</v>
      </c>
      <c r="I76" s="146">
        <v>1513</v>
      </c>
      <c r="J76" s="173" t="s">
        <v>21002</v>
      </c>
      <c r="K76" s="269">
        <v>40779</v>
      </c>
      <c r="L76" s="268">
        <v>9480699574</v>
      </c>
      <c r="M76" s="173" t="s">
        <v>21001</v>
      </c>
    </row>
    <row r="77" spans="1:13">
      <c r="A77" s="146">
        <v>75</v>
      </c>
      <c r="B77" s="173" t="s">
        <v>20013</v>
      </c>
      <c r="C77" s="159" t="s">
        <v>1057</v>
      </c>
      <c r="D77" s="173" t="s">
        <v>151</v>
      </c>
      <c r="E77" s="173" t="s">
        <v>151</v>
      </c>
      <c r="F77" s="180">
        <v>869</v>
      </c>
      <c r="G77" s="173" t="s">
        <v>156</v>
      </c>
      <c r="H77" s="224" t="s">
        <v>15397</v>
      </c>
      <c r="I77" s="146">
        <v>1514</v>
      </c>
      <c r="J77" s="173" t="s">
        <v>21000</v>
      </c>
      <c r="K77" s="269">
        <v>40831</v>
      </c>
      <c r="L77" s="268">
        <v>9480699586</v>
      </c>
      <c r="M77" s="173" t="s">
        <v>20999</v>
      </c>
    </row>
    <row r="78" spans="1:13">
      <c r="A78" s="146">
        <v>76</v>
      </c>
      <c r="B78" s="173" t="s">
        <v>20013</v>
      </c>
      <c r="C78" s="159" t="s">
        <v>1057</v>
      </c>
      <c r="D78" s="173" t="s">
        <v>151</v>
      </c>
      <c r="E78" s="173" t="s">
        <v>151</v>
      </c>
      <c r="F78" s="180">
        <v>869</v>
      </c>
      <c r="G78" s="173" t="s">
        <v>9247</v>
      </c>
      <c r="H78" s="224" t="s">
        <v>15397</v>
      </c>
      <c r="I78" s="146">
        <v>1515</v>
      </c>
      <c r="J78" s="173" t="s">
        <v>20998</v>
      </c>
      <c r="K78" s="269">
        <v>42276</v>
      </c>
      <c r="L78" s="268">
        <v>9108699763</v>
      </c>
      <c r="M78" s="173" t="s">
        <v>20997</v>
      </c>
    </row>
    <row r="79" spans="1:13">
      <c r="A79" s="146">
        <v>77</v>
      </c>
      <c r="B79" s="173" t="s">
        <v>20013</v>
      </c>
      <c r="C79" s="159" t="s">
        <v>1057</v>
      </c>
      <c r="D79" s="173" t="s">
        <v>1326</v>
      </c>
      <c r="E79" s="173" t="s">
        <v>1326</v>
      </c>
      <c r="F79" s="180">
        <v>870</v>
      </c>
      <c r="G79" s="173" t="s">
        <v>1675</v>
      </c>
      <c r="H79" s="224" t="s">
        <v>15327</v>
      </c>
      <c r="I79" s="291">
        <v>2101</v>
      </c>
      <c r="J79" s="173" t="s">
        <v>716</v>
      </c>
      <c r="K79" s="269">
        <v>30888</v>
      </c>
      <c r="L79" s="268">
        <v>9480699242</v>
      </c>
      <c r="M79" s="270" t="s">
        <v>20996</v>
      </c>
    </row>
    <row r="80" spans="1:13">
      <c r="A80" s="146">
        <v>78</v>
      </c>
      <c r="B80" s="173" t="s">
        <v>20013</v>
      </c>
      <c r="C80" s="159" t="s">
        <v>1057</v>
      </c>
      <c r="D80" s="173" t="s">
        <v>1326</v>
      </c>
      <c r="E80" s="173" t="s">
        <v>1326</v>
      </c>
      <c r="F80" s="180">
        <v>870</v>
      </c>
      <c r="G80" s="173" t="s">
        <v>7513</v>
      </c>
      <c r="H80" s="224" t="s">
        <v>20899</v>
      </c>
      <c r="I80" s="291">
        <v>2102</v>
      </c>
      <c r="J80" s="173" t="s">
        <v>10383</v>
      </c>
      <c r="K80" s="269">
        <v>32507</v>
      </c>
      <c r="L80" s="268">
        <v>9480699243</v>
      </c>
      <c r="M80" s="270" t="s">
        <v>20995</v>
      </c>
    </row>
    <row r="81" spans="1:13">
      <c r="A81" s="146">
        <v>79</v>
      </c>
      <c r="B81" s="173" t="s">
        <v>20013</v>
      </c>
      <c r="C81" s="159" t="s">
        <v>1057</v>
      </c>
      <c r="D81" s="173" t="s">
        <v>1326</v>
      </c>
      <c r="E81" s="173" t="s">
        <v>1326</v>
      </c>
      <c r="F81" s="180">
        <v>870</v>
      </c>
      <c r="G81" s="173" t="s">
        <v>1675</v>
      </c>
      <c r="H81" s="224" t="s">
        <v>20899</v>
      </c>
      <c r="I81" s="291">
        <v>2103</v>
      </c>
      <c r="J81" s="173" t="s">
        <v>20994</v>
      </c>
      <c r="K81" s="269">
        <v>29143</v>
      </c>
      <c r="L81" s="268">
        <v>9480699248</v>
      </c>
      <c r="M81" s="270" t="s">
        <v>20993</v>
      </c>
    </row>
    <row r="82" spans="1:13">
      <c r="A82" s="146">
        <v>80</v>
      </c>
      <c r="B82" s="173" t="s">
        <v>20013</v>
      </c>
      <c r="C82" s="159" t="s">
        <v>1057</v>
      </c>
      <c r="D82" s="173" t="s">
        <v>1326</v>
      </c>
      <c r="E82" s="173" t="s">
        <v>1326</v>
      </c>
      <c r="F82" s="180">
        <v>870</v>
      </c>
      <c r="G82" s="173" t="s">
        <v>7513</v>
      </c>
      <c r="H82" s="224" t="s">
        <v>20899</v>
      </c>
      <c r="I82" s="291">
        <v>2104</v>
      </c>
      <c r="J82" s="173" t="s">
        <v>20992</v>
      </c>
      <c r="K82" s="269">
        <v>37641</v>
      </c>
      <c r="L82" s="268">
        <v>9480699267</v>
      </c>
      <c r="M82" s="270" t="s">
        <v>20991</v>
      </c>
    </row>
    <row r="83" spans="1:13">
      <c r="A83" s="146">
        <v>81</v>
      </c>
      <c r="B83" s="173" t="s">
        <v>20013</v>
      </c>
      <c r="C83" s="159" t="s">
        <v>1057</v>
      </c>
      <c r="D83" s="173" t="s">
        <v>1326</v>
      </c>
      <c r="E83" s="173" t="s">
        <v>1326</v>
      </c>
      <c r="F83" s="180">
        <v>870</v>
      </c>
      <c r="G83" s="173" t="s">
        <v>7513</v>
      </c>
      <c r="H83" s="224" t="s">
        <v>15327</v>
      </c>
      <c r="I83" s="291">
        <v>2105</v>
      </c>
      <c r="J83" s="173" t="s">
        <v>7513</v>
      </c>
      <c r="K83" s="269">
        <v>36588</v>
      </c>
      <c r="L83" s="268">
        <v>9480699275</v>
      </c>
      <c r="M83" s="270" t="s">
        <v>20990</v>
      </c>
    </row>
    <row r="84" spans="1:13">
      <c r="A84" s="146">
        <v>82</v>
      </c>
      <c r="B84" s="173" t="s">
        <v>20013</v>
      </c>
      <c r="C84" s="159" t="s">
        <v>1057</v>
      </c>
      <c r="D84" s="173" t="s">
        <v>1326</v>
      </c>
      <c r="E84" s="173" t="s">
        <v>1326</v>
      </c>
      <c r="F84" s="180">
        <v>870</v>
      </c>
      <c r="G84" s="173" t="s">
        <v>7513</v>
      </c>
      <c r="H84" s="224" t="s">
        <v>15327</v>
      </c>
      <c r="I84" s="291">
        <v>2106</v>
      </c>
      <c r="J84" s="173" t="s">
        <v>20989</v>
      </c>
      <c r="K84" s="269">
        <v>36616</v>
      </c>
      <c r="L84" s="268">
        <v>9480699278</v>
      </c>
      <c r="M84" s="270" t="s">
        <v>20988</v>
      </c>
    </row>
    <row r="85" spans="1:13">
      <c r="A85" s="146">
        <v>83</v>
      </c>
      <c r="B85" s="173" t="s">
        <v>20013</v>
      </c>
      <c r="C85" s="159" t="s">
        <v>1057</v>
      </c>
      <c r="D85" s="173" t="s">
        <v>1326</v>
      </c>
      <c r="E85" s="173" t="s">
        <v>1326</v>
      </c>
      <c r="F85" s="180">
        <v>870</v>
      </c>
      <c r="G85" s="173" t="s">
        <v>1675</v>
      </c>
      <c r="H85" s="224" t="s">
        <v>20899</v>
      </c>
      <c r="I85" s="291">
        <v>2107</v>
      </c>
      <c r="J85" s="173" t="s">
        <v>20987</v>
      </c>
      <c r="K85" s="269">
        <v>30043</v>
      </c>
      <c r="L85" s="268">
        <v>9480699281</v>
      </c>
      <c r="M85" s="270" t="s">
        <v>20986</v>
      </c>
    </row>
    <row r="86" spans="1:13">
      <c r="A86" s="146">
        <v>84</v>
      </c>
      <c r="B86" s="173" t="s">
        <v>20013</v>
      </c>
      <c r="C86" s="159" t="s">
        <v>1057</v>
      </c>
      <c r="D86" s="173" t="s">
        <v>1326</v>
      </c>
      <c r="E86" s="173" t="s">
        <v>1326</v>
      </c>
      <c r="F86" s="180">
        <v>870</v>
      </c>
      <c r="G86" s="173" t="s">
        <v>1675</v>
      </c>
      <c r="H86" s="224" t="s">
        <v>20899</v>
      </c>
      <c r="I86" s="291">
        <v>2108</v>
      </c>
      <c r="J86" s="173" t="s">
        <v>20985</v>
      </c>
      <c r="K86" s="269">
        <v>28245</v>
      </c>
      <c r="L86" s="268">
        <v>9480699282</v>
      </c>
      <c r="M86" s="270" t="s">
        <v>20984</v>
      </c>
    </row>
    <row r="87" spans="1:13">
      <c r="A87" s="146">
        <v>85</v>
      </c>
      <c r="B87" s="173" t="s">
        <v>20013</v>
      </c>
      <c r="C87" s="159" t="s">
        <v>1057</v>
      </c>
      <c r="D87" s="173" t="s">
        <v>1326</v>
      </c>
      <c r="E87" s="173" t="s">
        <v>1326</v>
      </c>
      <c r="F87" s="180">
        <v>870</v>
      </c>
      <c r="G87" s="173" t="s">
        <v>1675</v>
      </c>
      <c r="H87" s="224" t="s">
        <v>20899</v>
      </c>
      <c r="I87" s="291">
        <v>2109</v>
      </c>
      <c r="J87" s="173" t="s">
        <v>20983</v>
      </c>
      <c r="K87" s="269">
        <v>29917</v>
      </c>
      <c r="L87" s="268">
        <v>9480699287</v>
      </c>
      <c r="M87" s="270" t="s">
        <v>20982</v>
      </c>
    </row>
    <row r="88" spans="1:13">
      <c r="A88" s="146">
        <v>86</v>
      </c>
      <c r="B88" s="173" t="s">
        <v>20013</v>
      </c>
      <c r="C88" s="159" t="s">
        <v>1057</v>
      </c>
      <c r="D88" s="173" t="s">
        <v>1326</v>
      </c>
      <c r="E88" s="173" t="s">
        <v>1326</v>
      </c>
      <c r="F88" s="180">
        <v>870</v>
      </c>
      <c r="G88" s="173" t="s">
        <v>1675</v>
      </c>
      <c r="H88" s="224" t="s">
        <v>20899</v>
      </c>
      <c r="I88" s="291">
        <v>2110</v>
      </c>
      <c r="J88" s="173" t="s">
        <v>20981</v>
      </c>
      <c r="K88" s="269">
        <v>30267</v>
      </c>
      <c r="L88" s="268">
        <v>9480699293</v>
      </c>
      <c r="M88" s="270" t="s">
        <v>20980</v>
      </c>
    </row>
    <row r="89" spans="1:13">
      <c r="A89" s="146">
        <v>87</v>
      </c>
      <c r="B89" s="173" t="s">
        <v>20013</v>
      </c>
      <c r="C89" s="159" t="s">
        <v>1057</v>
      </c>
      <c r="D89" s="173" t="s">
        <v>1326</v>
      </c>
      <c r="E89" s="173" t="s">
        <v>1326</v>
      </c>
      <c r="F89" s="180">
        <v>870</v>
      </c>
      <c r="G89" s="173" t="s">
        <v>1675</v>
      </c>
      <c r="H89" s="224" t="s">
        <v>20899</v>
      </c>
      <c r="I89" s="291">
        <v>2111</v>
      </c>
      <c r="J89" s="173" t="s">
        <v>20979</v>
      </c>
      <c r="K89" s="269">
        <v>28558</v>
      </c>
      <c r="L89" s="268">
        <v>9480699295</v>
      </c>
      <c r="M89" s="270" t="s">
        <v>20978</v>
      </c>
    </row>
    <row r="90" spans="1:13">
      <c r="A90" s="146">
        <v>88</v>
      </c>
      <c r="B90" s="173" t="s">
        <v>20013</v>
      </c>
      <c r="C90" s="159" t="s">
        <v>1057</v>
      </c>
      <c r="D90" s="173" t="s">
        <v>1326</v>
      </c>
      <c r="E90" s="173" t="s">
        <v>1326</v>
      </c>
      <c r="F90" s="180">
        <v>870</v>
      </c>
      <c r="G90" s="173" t="s">
        <v>1675</v>
      </c>
      <c r="H90" s="224" t="s">
        <v>20899</v>
      </c>
      <c r="I90" s="291">
        <v>2112</v>
      </c>
      <c r="J90" s="173" t="s">
        <v>20977</v>
      </c>
      <c r="K90" s="269">
        <v>30806</v>
      </c>
      <c r="L90" s="268">
        <v>9480699297</v>
      </c>
      <c r="M90" s="270" t="s">
        <v>20976</v>
      </c>
    </row>
    <row r="91" spans="1:13">
      <c r="A91" s="146">
        <v>89</v>
      </c>
      <c r="B91" s="173" t="s">
        <v>20013</v>
      </c>
      <c r="C91" s="159" t="s">
        <v>1057</v>
      </c>
      <c r="D91" s="173" t="s">
        <v>1326</v>
      </c>
      <c r="E91" s="173" t="s">
        <v>1326</v>
      </c>
      <c r="F91" s="180">
        <v>870</v>
      </c>
      <c r="G91" s="173" t="s">
        <v>7513</v>
      </c>
      <c r="H91" s="224" t="s">
        <v>20899</v>
      </c>
      <c r="I91" s="291">
        <v>2113</v>
      </c>
      <c r="J91" s="173" t="s">
        <v>20975</v>
      </c>
      <c r="K91" s="269">
        <v>41725</v>
      </c>
      <c r="L91" s="268">
        <v>9480699685</v>
      </c>
      <c r="M91" s="270" t="s">
        <v>20974</v>
      </c>
    </row>
    <row r="92" spans="1:13">
      <c r="A92" s="146">
        <v>90</v>
      </c>
      <c r="B92" s="173" t="s">
        <v>20013</v>
      </c>
      <c r="C92" s="159" t="s">
        <v>1057</v>
      </c>
      <c r="D92" s="173" t="s">
        <v>1326</v>
      </c>
      <c r="E92" s="173" t="s">
        <v>1326</v>
      </c>
      <c r="F92" s="180">
        <v>870</v>
      </c>
      <c r="G92" s="173" t="s">
        <v>1675</v>
      </c>
      <c r="H92" s="224" t="s">
        <v>20899</v>
      </c>
      <c r="I92" s="291">
        <v>2114</v>
      </c>
      <c r="J92" s="173" t="s">
        <v>20973</v>
      </c>
      <c r="K92" s="269">
        <v>41725</v>
      </c>
      <c r="L92" s="268">
        <v>9480699684</v>
      </c>
      <c r="M92" s="270" t="s">
        <v>20972</v>
      </c>
    </row>
    <row r="93" spans="1:13">
      <c r="A93" s="146">
        <v>91</v>
      </c>
      <c r="B93" s="173" t="s">
        <v>20013</v>
      </c>
      <c r="C93" s="159" t="s">
        <v>1057</v>
      </c>
      <c r="D93" s="173" t="s">
        <v>1326</v>
      </c>
      <c r="E93" s="173" t="s">
        <v>1326</v>
      </c>
      <c r="F93" s="180">
        <v>870</v>
      </c>
      <c r="G93" s="173" t="s">
        <v>1675</v>
      </c>
      <c r="H93" s="224" t="s">
        <v>20899</v>
      </c>
      <c r="I93" s="291">
        <v>2115</v>
      </c>
      <c r="J93" s="173" t="s">
        <v>20971</v>
      </c>
      <c r="K93" s="269">
        <v>41911</v>
      </c>
      <c r="L93" s="268">
        <v>9108699701</v>
      </c>
      <c r="M93" s="270" t="s">
        <v>20970</v>
      </c>
    </row>
    <row r="94" spans="1:13">
      <c r="A94" s="146">
        <v>92</v>
      </c>
      <c r="B94" s="173" t="s">
        <v>20013</v>
      </c>
      <c r="C94" s="159" t="s">
        <v>1057</v>
      </c>
      <c r="D94" s="173" t="s">
        <v>1326</v>
      </c>
      <c r="E94" s="173" t="s">
        <v>1326</v>
      </c>
      <c r="F94" s="180">
        <v>870</v>
      </c>
      <c r="G94" s="173" t="s">
        <v>7513</v>
      </c>
      <c r="H94" s="224" t="s">
        <v>20899</v>
      </c>
      <c r="I94" s="291">
        <v>2116</v>
      </c>
      <c r="J94" s="173" t="s">
        <v>20969</v>
      </c>
      <c r="K94" s="269">
        <v>43099</v>
      </c>
      <c r="L94" s="268">
        <v>9480699517</v>
      </c>
      <c r="M94" s="270" t="s">
        <v>20968</v>
      </c>
    </row>
    <row r="95" spans="1:13">
      <c r="A95" s="146">
        <v>93</v>
      </c>
      <c r="B95" s="173" t="s">
        <v>20013</v>
      </c>
      <c r="C95" s="159" t="s">
        <v>1057</v>
      </c>
      <c r="D95" s="173" t="s">
        <v>1326</v>
      </c>
      <c r="E95" s="173" t="s">
        <v>1326</v>
      </c>
      <c r="F95" s="180">
        <v>870</v>
      </c>
      <c r="G95" s="173" t="s">
        <v>1675</v>
      </c>
      <c r="H95" s="224" t="s">
        <v>20899</v>
      </c>
      <c r="I95" s="291">
        <v>2117</v>
      </c>
      <c r="J95" s="173" t="s">
        <v>20967</v>
      </c>
      <c r="K95" s="269">
        <v>43171</v>
      </c>
      <c r="L95" s="268">
        <v>9606080489</v>
      </c>
      <c r="M95" s="270" t="s">
        <v>20966</v>
      </c>
    </row>
    <row r="96" spans="1:13">
      <c r="A96" s="146">
        <v>94</v>
      </c>
      <c r="B96" s="173" t="s">
        <v>20013</v>
      </c>
      <c r="C96" s="159" t="s">
        <v>1057</v>
      </c>
      <c r="D96" s="173" t="s">
        <v>1326</v>
      </c>
      <c r="E96" s="173" t="s">
        <v>1326</v>
      </c>
      <c r="F96" s="180">
        <v>870</v>
      </c>
      <c r="G96" s="173" t="s">
        <v>1326</v>
      </c>
      <c r="H96" s="224" t="s">
        <v>67</v>
      </c>
      <c r="I96" s="291">
        <v>2201</v>
      </c>
      <c r="J96" s="173" t="s">
        <v>20965</v>
      </c>
      <c r="K96" s="269">
        <v>37413</v>
      </c>
      <c r="L96" s="268">
        <v>9480699241</v>
      </c>
      <c r="M96" s="270" t="s">
        <v>20964</v>
      </c>
    </row>
    <row r="97" spans="1:13">
      <c r="A97" s="146">
        <v>95</v>
      </c>
      <c r="B97" s="173" t="s">
        <v>20013</v>
      </c>
      <c r="C97" s="159" t="s">
        <v>1057</v>
      </c>
      <c r="D97" s="173" t="s">
        <v>1326</v>
      </c>
      <c r="E97" s="173" t="s">
        <v>1326</v>
      </c>
      <c r="F97" s="180">
        <v>870</v>
      </c>
      <c r="G97" s="173" t="s">
        <v>1326</v>
      </c>
      <c r="H97" s="224" t="s">
        <v>67</v>
      </c>
      <c r="I97" s="291">
        <v>2202</v>
      </c>
      <c r="J97" s="173" t="s">
        <v>20963</v>
      </c>
      <c r="K97" s="269">
        <v>28670</v>
      </c>
      <c r="L97" s="268">
        <v>9480699001</v>
      </c>
      <c r="M97" s="270" t="s">
        <v>20962</v>
      </c>
    </row>
    <row r="98" spans="1:13">
      <c r="A98" s="146">
        <v>96</v>
      </c>
      <c r="B98" s="173" t="s">
        <v>20013</v>
      </c>
      <c r="C98" s="159" t="s">
        <v>1057</v>
      </c>
      <c r="D98" s="173" t="s">
        <v>1326</v>
      </c>
      <c r="E98" s="173" t="s">
        <v>1326</v>
      </c>
      <c r="F98" s="180">
        <v>870</v>
      </c>
      <c r="G98" s="173" t="s">
        <v>1326</v>
      </c>
      <c r="H98" s="224" t="s">
        <v>67</v>
      </c>
      <c r="I98" s="291">
        <v>2203</v>
      </c>
      <c r="J98" s="173" t="s">
        <v>20961</v>
      </c>
      <c r="K98" s="269">
        <v>36378</v>
      </c>
      <c r="L98" s="268">
        <v>9480699249</v>
      </c>
      <c r="M98" s="270" t="s">
        <v>20960</v>
      </c>
    </row>
    <row r="99" spans="1:13">
      <c r="A99" s="146">
        <v>97</v>
      </c>
      <c r="B99" s="173" t="s">
        <v>20013</v>
      </c>
      <c r="C99" s="159" t="s">
        <v>1057</v>
      </c>
      <c r="D99" s="173" t="s">
        <v>1326</v>
      </c>
      <c r="E99" s="173" t="s">
        <v>1326</v>
      </c>
      <c r="F99" s="180">
        <v>870</v>
      </c>
      <c r="G99" s="173" t="s">
        <v>1326</v>
      </c>
      <c r="H99" s="224" t="s">
        <v>67</v>
      </c>
      <c r="I99" s="291">
        <v>2204</v>
      </c>
      <c r="J99" s="173" t="s">
        <v>20959</v>
      </c>
      <c r="K99" s="269">
        <v>36707</v>
      </c>
      <c r="L99" s="268">
        <v>9480699252</v>
      </c>
      <c r="M99" s="270" t="s">
        <v>20958</v>
      </c>
    </row>
    <row r="100" spans="1:13">
      <c r="A100" s="146">
        <v>98</v>
      </c>
      <c r="B100" s="173" t="s">
        <v>20013</v>
      </c>
      <c r="C100" s="159" t="s">
        <v>1057</v>
      </c>
      <c r="D100" s="173" t="s">
        <v>1326</v>
      </c>
      <c r="E100" s="173" t="s">
        <v>1326</v>
      </c>
      <c r="F100" s="180">
        <v>870</v>
      </c>
      <c r="G100" s="173" t="s">
        <v>1326</v>
      </c>
      <c r="H100" s="224" t="s">
        <v>15327</v>
      </c>
      <c r="I100" s="291">
        <v>2205</v>
      </c>
      <c r="J100" s="173" t="s">
        <v>20957</v>
      </c>
      <c r="K100" s="269">
        <v>30295</v>
      </c>
      <c r="L100" s="268">
        <v>9480699259</v>
      </c>
      <c r="M100" s="270" t="s">
        <v>20956</v>
      </c>
    </row>
    <row r="101" spans="1:13">
      <c r="A101" s="146">
        <v>99</v>
      </c>
      <c r="B101" s="173" t="s">
        <v>20013</v>
      </c>
      <c r="C101" s="159" t="s">
        <v>1057</v>
      </c>
      <c r="D101" s="173" t="s">
        <v>1326</v>
      </c>
      <c r="E101" s="173" t="s">
        <v>1326</v>
      </c>
      <c r="F101" s="180">
        <v>870</v>
      </c>
      <c r="G101" s="173" t="s">
        <v>1326</v>
      </c>
      <c r="H101" s="224" t="s">
        <v>15327</v>
      </c>
      <c r="I101" s="291">
        <v>2206</v>
      </c>
      <c r="J101" s="173" t="s">
        <v>20955</v>
      </c>
      <c r="K101" s="269">
        <v>36381</v>
      </c>
      <c r="L101" s="268">
        <v>9480699260</v>
      </c>
      <c r="M101" s="270" t="s">
        <v>20954</v>
      </c>
    </row>
    <row r="102" spans="1:13">
      <c r="A102" s="146">
        <v>100</v>
      </c>
      <c r="B102" s="173" t="s">
        <v>20013</v>
      </c>
      <c r="C102" s="159" t="s">
        <v>1057</v>
      </c>
      <c r="D102" s="173" t="s">
        <v>1326</v>
      </c>
      <c r="E102" s="173" t="s">
        <v>1326</v>
      </c>
      <c r="F102" s="180">
        <v>870</v>
      </c>
      <c r="G102" s="173" t="s">
        <v>1326</v>
      </c>
      <c r="H102" s="224" t="s">
        <v>20899</v>
      </c>
      <c r="I102" s="291">
        <v>2207</v>
      </c>
      <c r="J102" s="173" t="s">
        <v>20953</v>
      </c>
      <c r="K102" s="269">
        <v>28293</v>
      </c>
      <c r="L102" s="268">
        <v>9480699263</v>
      </c>
      <c r="M102" s="270" t="s">
        <v>20952</v>
      </c>
    </row>
    <row r="103" spans="1:13">
      <c r="A103" s="146">
        <v>101</v>
      </c>
      <c r="B103" s="173" t="s">
        <v>20013</v>
      </c>
      <c r="C103" s="159" t="s">
        <v>1057</v>
      </c>
      <c r="D103" s="173" t="s">
        <v>1326</v>
      </c>
      <c r="E103" s="173" t="s">
        <v>1326</v>
      </c>
      <c r="F103" s="180">
        <v>870</v>
      </c>
      <c r="G103" s="173" t="s">
        <v>1326</v>
      </c>
      <c r="H103" s="224" t="s">
        <v>20899</v>
      </c>
      <c r="I103" s="291">
        <v>2208</v>
      </c>
      <c r="J103" s="173" t="s">
        <v>20951</v>
      </c>
      <c r="K103" s="269">
        <v>30373</v>
      </c>
      <c r="L103" s="268">
        <v>9480699271</v>
      </c>
      <c r="M103" s="270" t="s">
        <v>20950</v>
      </c>
    </row>
    <row r="104" spans="1:13">
      <c r="A104" s="146">
        <v>102</v>
      </c>
      <c r="B104" s="173" t="s">
        <v>20013</v>
      </c>
      <c r="C104" s="159" t="s">
        <v>1057</v>
      </c>
      <c r="D104" s="173" t="s">
        <v>1326</v>
      </c>
      <c r="E104" s="173" t="s">
        <v>1326</v>
      </c>
      <c r="F104" s="180">
        <v>870</v>
      </c>
      <c r="G104" s="173" t="s">
        <v>1326</v>
      </c>
      <c r="H104" s="224" t="s">
        <v>20899</v>
      </c>
      <c r="I104" s="291">
        <v>2209</v>
      </c>
      <c r="J104" s="173" t="s">
        <v>20949</v>
      </c>
      <c r="K104" s="269">
        <v>28937</v>
      </c>
      <c r="L104" s="268">
        <v>9480699279</v>
      </c>
      <c r="M104" s="270" t="s">
        <v>20948</v>
      </c>
    </row>
    <row r="105" spans="1:13">
      <c r="A105" s="146">
        <v>103</v>
      </c>
      <c r="B105" s="173" t="s">
        <v>20013</v>
      </c>
      <c r="C105" s="159" t="s">
        <v>1057</v>
      </c>
      <c r="D105" s="173" t="s">
        <v>1326</v>
      </c>
      <c r="E105" s="173" t="s">
        <v>1326</v>
      </c>
      <c r="F105" s="180">
        <v>870</v>
      </c>
      <c r="G105" s="173" t="s">
        <v>1326</v>
      </c>
      <c r="H105" s="224" t="s">
        <v>15327</v>
      </c>
      <c r="I105" s="291">
        <v>2210</v>
      </c>
      <c r="J105" s="173" t="s">
        <v>20947</v>
      </c>
      <c r="K105" s="269">
        <v>30679</v>
      </c>
      <c r="L105" s="268">
        <v>9480699284</v>
      </c>
      <c r="M105" s="270" t="s">
        <v>20946</v>
      </c>
    </row>
    <row r="106" spans="1:13">
      <c r="A106" s="146">
        <v>104</v>
      </c>
      <c r="B106" s="173" t="s">
        <v>20013</v>
      </c>
      <c r="C106" s="159" t="s">
        <v>1057</v>
      </c>
      <c r="D106" s="173" t="s">
        <v>1326</v>
      </c>
      <c r="E106" s="173" t="s">
        <v>1326</v>
      </c>
      <c r="F106" s="180">
        <v>870</v>
      </c>
      <c r="G106" s="173" t="s">
        <v>1326</v>
      </c>
      <c r="H106" s="224" t="s">
        <v>67</v>
      </c>
      <c r="I106" s="291">
        <v>2211</v>
      </c>
      <c r="J106" s="173" t="s">
        <v>3850</v>
      </c>
      <c r="K106" s="269">
        <v>36616</v>
      </c>
      <c r="L106" s="268">
        <v>9480699289</v>
      </c>
      <c r="M106" s="270" t="s">
        <v>20945</v>
      </c>
    </row>
    <row r="107" spans="1:13">
      <c r="A107" s="146">
        <v>105</v>
      </c>
      <c r="B107" s="173" t="s">
        <v>20013</v>
      </c>
      <c r="C107" s="159" t="s">
        <v>1057</v>
      </c>
      <c r="D107" s="173" t="s">
        <v>1326</v>
      </c>
      <c r="E107" s="173" t="s">
        <v>1326</v>
      </c>
      <c r="F107" s="180">
        <v>870</v>
      </c>
      <c r="G107" s="173" t="s">
        <v>1326</v>
      </c>
      <c r="H107" s="224" t="s">
        <v>20899</v>
      </c>
      <c r="I107" s="291">
        <v>2212</v>
      </c>
      <c r="J107" s="173" t="s">
        <v>20944</v>
      </c>
      <c r="K107" s="269">
        <v>29459</v>
      </c>
      <c r="L107" s="268">
        <v>9480699294</v>
      </c>
      <c r="M107" s="270" t="s">
        <v>20943</v>
      </c>
    </row>
    <row r="108" spans="1:13">
      <c r="A108" s="146">
        <v>106</v>
      </c>
      <c r="B108" s="173" t="s">
        <v>20013</v>
      </c>
      <c r="C108" s="159" t="s">
        <v>1057</v>
      </c>
      <c r="D108" s="173" t="s">
        <v>1326</v>
      </c>
      <c r="E108" s="173" t="s">
        <v>1326</v>
      </c>
      <c r="F108" s="180">
        <v>870</v>
      </c>
      <c r="G108" s="173" t="s">
        <v>1326</v>
      </c>
      <c r="H108" s="224" t="s">
        <v>67</v>
      </c>
      <c r="I108" s="291">
        <v>2213</v>
      </c>
      <c r="J108" s="173" t="s">
        <v>20942</v>
      </c>
      <c r="K108" s="269">
        <v>39516</v>
      </c>
      <c r="L108" s="268">
        <v>9480699257</v>
      </c>
      <c r="M108" s="270" t="s">
        <v>20941</v>
      </c>
    </row>
    <row r="109" spans="1:13">
      <c r="A109" s="146">
        <v>107</v>
      </c>
      <c r="B109" s="173" t="s">
        <v>20013</v>
      </c>
      <c r="C109" s="159" t="s">
        <v>1057</v>
      </c>
      <c r="D109" s="173" t="s">
        <v>1326</v>
      </c>
      <c r="E109" s="173" t="s">
        <v>1326</v>
      </c>
      <c r="F109" s="180">
        <v>870</v>
      </c>
      <c r="G109" s="173" t="s">
        <v>1326</v>
      </c>
      <c r="H109" s="224" t="s">
        <v>15327</v>
      </c>
      <c r="I109" s="291">
        <v>2214</v>
      </c>
      <c r="J109" s="173" t="s">
        <v>20940</v>
      </c>
      <c r="K109" s="269">
        <v>40189</v>
      </c>
      <c r="L109" s="268">
        <v>9480699503</v>
      </c>
      <c r="M109" s="270" t="s">
        <v>20939</v>
      </c>
    </row>
    <row r="110" spans="1:13">
      <c r="A110" s="146">
        <v>108</v>
      </c>
      <c r="B110" s="173" t="s">
        <v>20013</v>
      </c>
      <c r="C110" s="159" t="s">
        <v>1057</v>
      </c>
      <c r="D110" s="173" t="s">
        <v>1326</v>
      </c>
      <c r="E110" s="173" t="s">
        <v>1326</v>
      </c>
      <c r="F110" s="180">
        <v>870</v>
      </c>
      <c r="G110" s="173" t="s">
        <v>1326</v>
      </c>
      <c r="H110" s="224" t="s">
        <v>67</v>
      </c>
      <c r="I110" s="291">
        <v>2215</v>
      </c>
      <c r="J110" s="173" t="s">
        <v>20938</v>
      </c>
      <c r="K110" s="269">
        <v>40450</v>
      </c>
      <c r="L110" s="268">
        <v>9480699527</v>
      </c>
      <c r="M110" s="270" t="s">
        <v>20937</v>
      </c>
    </row>
    <row r="111" spans="1:13">
      <c r="A111" s="146">
        <v>109</v>
      </c>
      <c r="B111" s="173" t="s">
        <v>20013</v>
      </c>
      <c r="C111" s="159" t="s">
        <v>1057</v>
      </c>
      <c r="D111" s="173" t="s">
        <v>1326</v>
      </c>
      <c r="E111" s="173" t="s">
        <v>1326</v>
      </c>
      <c r="F111" s="180">
        <v>870</v>
      </c>
      <c r="G111" s="173" t="s">
        <v>1326</v>
      </c>
      <c r="H111" s="224" t="s">
        <v>67</v>
      </c>
      <c r="I111" s="291">
        <v>2216</v>
      </c>
      <c r="J111" s="173" t="s">
        <v>20936</v>
      </c>
      <c r="K111" s="269">
        <v>40588</v>
      </c>
      <c r="L111" s="268">
        <v>9480699533</v>
      </c>
      <c r="M111" s="270" t="s">
        <v>20935</v>
      </c>
    </row>
    <row r="112" spans="1:13">
      <c r="A112" s="146">
        <v>110</v>
      </c>
      <c r="B112" s="173" t="s">
        <v>20013</v>
      </c>
      <c r="C112" s="159" t="s">
        <v>1057</v>
      </c>
      <c r="D112" s="173" t="s">
        <v>1326</v>
      </c>
      <c r="E112" s="173" t="s">
        <v>1326</v>
      </c>
      <c r="F112" s="180">
        <v>870</v>
      </c>
      <c r="G112" s="173" t="s">
        <v>1326</v>
      </c>
      <c r="H112" s="224" t="s">
        <v>20899</v>
      </c>
      <c r="I112" s="291">
        <v>2217</v>
      </c>
      <c r="J112" s="173" t="s">
        <v>20934</v>
      </c>
      <c r="K112" s="269">
        <v>40779</v>
      </c>
      <c r="L112" s="268">
        <v>9480699569</v>
      </c>
      <c r="M112" s="270" t="s">
        <v>20933</v>
      </c>
    </row>
    <row r="113" spans="1:13">
      <c r="A113" s="146">
        <v>111</v>
      </c>
      <c r="B113" s="173" t="s">
        <v>20013</v>
      </c>
      <c r="C113" s="159" t="s">
        <v>1057</v>
      </c>
      <c r="D113" s="173" t="s">
        <v>1326</v>
      </c>
      <c r="E113" s="173" t="s">
        <v>1326</v>
      </c>
      <c r="F113" s="180">
        <v>870</v>
      </c>
      <c r="G113" s="173" t="s">
        <v>1326</v>
      </c>
      <c r="H113" s="224" t="s">
        <v>67</v>
      </c>
      <c r="I113" s="291">
        <v>2218</v>
      </c>
      <c r="J113" s="173" t="s">
        <v>20932</v>
      </c>
      <c r="K113" s="269">
        <v>40940</v>
      </c>
      <c r="L113" s="268">
        <v>9480699604</v>
      </c>
      <c r="M113" s="270" t="s">
        <v>20931</v>
      </c>
    </row>
    <row r="114" spans="1:13">
      <c r="A114" s="146">
        <v>112</v>
      </c>
      <c r="B114" s="173" t="s">
        <v>20013</v>
      </c>
      <c r="C114" s="159" t="s">
        <v>1057</v>
      </c>
      <c r="D114" s="173" t="s">
        <v>1326</v>
      </c>
      <c r="E114" s="173" t="s">
        <v>1326</v>
      </c>
      <c r="F114" s="180">
        <v>870</v>
      </c>
      <c r="G114" s="173" t="s">
        <v>1326</v>
      </c>
      <c r="H114" s="224" t="s">
        <v>20899</v>
      </c>
      <c r="I114" s="291">
        <v>2219</v>
      </c>
      <c r="J114" s="173" t="s">
        <v>20930</v>
      </c>
      <c r="K114" s="269">
        <v>41726</v>
      </c>
      <c r="L114" s="268">
        <v>9480699686</v>
      </c>
      <c r="M114" s="270" t="s">
        <v>20929</v>
      </c>
    </row>
    <row r="115" spans="1:13">
      <c r="A115" s="146">
        <v>113</v>
      </c>
      <c r="B115" s="173" t="s">
        <v>20013</v>
      </c>
      <c r="C115" s="159" t="s">
        <v>1057</v>
      </c>
      <c r="D115" s="173" t="s">
        <v>1326</v>
      </c>
      <c r="E115" s="173" t="s">
        <v>1326</v>
      </c>
      <c r="F115" s="180">
        <v>870</v>
      </c>
      <c r="G115" s="173" t="s">
        <v>1326</v>
      </c>
      <c r="H115" s="224" t="s">
        <v>20899</v>
      </c>
      <c r="I115" s="291">
        <v>2220</v>
      </c>
      <c r="J115" s="173" t="s">
        <v>20928</v>
      </c>
      <c r="K115" s="269">
        <v>41726</v>
      </c>
      <c r="L115" s="268">
        <v>9480699689</v>
      </c>
      <c r="M115" s="270" t="s">
        <v>20927</v>
      </c>
    </row>
    <row r="116" spans="1:13">
      <c r="A116" s="146">
        <v>114</v>
      </c>
      <c r="B116" s="173" t="s">
        <v>20013</v>
      </c>
      <c r="C116" s="159" t="s">
        <v>1057</v>
      </c>
      <c r="D116" s="173" t="s">
        <v>1326</v>
      </c>
      <c r="E116" s="173" t="s">
        <v>1326</v>
      </c>
      <c r="F116" s="180">
        <v>870</v>
      </c>
      <c r="G116" s="173" t="s">
        <v>1326</v>
      </c>
      <c r="H116" s="224" t="s">
        <v>67</v>
      </c>
      <c r="I116" s="291">
        <v>2221</v>
      </c>
      <c r="J116" s="173" t="s">
        <v>20926</v>
      </c>
      <c r="K116" s="269">
        <v>42090</v>
      </c>
      <c r="L116" s="268">
        <v>9108699720</v>
      </c>
      <c r="M116" s="270" t="s">
        <v>20925</v>
      </c>
    </row>
    <row r="117" spans="1:13">
      <c r="A117" s="146">
        <v>115</v>
      </c>
      <c r="B117" s="173" t="s">
        <v>20013</v>
      </c>
      <c r="C117" s="159" t="s">
        <v>1057</v>
      </c>
      <c r="D117" s="173" t="s">
        <v>1326</v>
      </c>
      <c r="E117" s="173" t="s">
        <v>1326</v>
      </c>
      <c r="F117" s="180">
        <v>870</v>
      </c>
      <c r="G117" s="173" t="s">
        <v>1326</v>
      </c>
      <c r="H117" s="224" t="s">
        <v>20899</v>
      </c>
      <c r="I117" s="291">
        <v>2223</v>
      </c>
      <c r="J117" s="173" t="s">
        <v>20924</v>
      </c>
      <c r="K117" s="269">
        <v>42090</v>
      </c>
      <c r="L117" s="268">
        <v>9108699723</v>
      </c>
      <c r="M117" s="270" t="s">
        <v>20923</v>
      </c>
    </row>
    <row r="118" spans="1:13">
      <c r="A118" s="146">
        <v>116</v>
      </c>
      <c r="B118" s="173" t="s">
        <v>20013</v>
      </c>
      <c r="C118" s="159" t="s">
        <v>1057</v>
      </c>
      <c r="D118" s="173" t="s">
        <v>1326</v>
      </c>
      <c r="E118" s="173" t="s">
        <v>1326</v>
      </c>
      <c r="F118" s="180">
        <v>870</v>
      </c>
      <c r="G118" s="173" t="s">
        <v>1326</v>
      </c>
      <c r="H118" s="224" t="s">
        <v>67</v>
      </c>
      <c r="I118" s="291">
        <v>2224</v>
      </c>
      <c r="J118" s="173" t="s">
        <v>20922</v>
      </c>
      <c r="K118" s="269">
        <v>42088</v>
      </c>
      <c r="L118" s="268">
        <v>9108699722</v>
      </c>
      <c r="M118" s="270" t="s">
        <v>20921</v>
      </c>
    </row>
    <row r="119" spans="1:13">
      <c r="A119" s="146">
        <v>117</v>
      </c>
      <c r="B119" s="173" t="s">
        <v>20013</v>
      </c>
      <c r="C119" s="159" t="s">
        <v>1057</v>
      </c>
      <c r="D119" s="173" t="s">
        <v>1326</v>
      </c>
      <c r="E119" s="173" t="s">
        <v>1326</v>
      </c>
      <c r="F119" s="180">
        <v>870</v>
      </c>
      <c r="G119" s="173" t="s">
        <v>1326</v>
      </c>
      <c r="H119" s="224" t="s">
        <v>20899</v>
      </c>
      <c r="I119" s="291">
        <v>2225</v>
      </c>
      <c r="J119" s="173" t="s">
        <v>20920</v>
      </c>
      <c r="K119" s="269">
        <v>42449</v>
      </c>
      <c r="L119" s="268">
        <v>9108699775</v>
      </c>
      <c r="M119" s="270" t="s">
        <v>20919</v>
      </c>
    </row>
    <row r="120" spans="1:13">
      <c r="A120" s="146">
        <v>118</v>
      </c>
      <c r="B120" s="173" t="s">
        <v>20013</v>
      </c>
      <c r="C120" s="159" t="s">
        <v>1057</v>
      </c>
      <c r="D120" s="173" t="s">
        <v>1326</v>
      </c>
      <c r="E120" s="173" t="s">
        <v>1326</v>
      </c>
      <c r="F120" s="180">
        <v>870</v>
      </c>
      <c r="G120" s="173" t="s">
        <v>1326</v>
      </c>
      <c r="H120" s="224" t="s">
        <v>15327</v>
      </c>
      <c r="I120" s="291">
        <v>2226</v>
      </c>
      <c r="J120" s="173" t="s">
        <v>20918</v>
      </c>
      <c r="K120" s="269">
        <v>42460</v>
      </c>
      <c r="L120" s="268">
        <v>9108699789</v>
      </c>
      <c r="M120" s="270" t="s">
        <v>20917</v>
      </c>
    </row>
    <row r="121" spans="1:13">
      <c r="A121" s="146">
        <v>119</v>
      </c>
      <c r="B121" s="173" t="s">
        <v>20013</v>
      </c>
      <c r="C121" s="159" t="s">
        <v>1057</v>
      </c>
      <c r="D121" s="173" t="s">
        <v>1326</v>
      </c>
      <c r="E121" s="173" t="s">
        <v>1326</v>
      </c>
      <c r="F121" s="180">
        <v>870</v>
      </c>
      <c r="G121" s="173" t="s">
        <v>2177</v>
      </c>
      <c r="H121" s="224" t="s">
        <v>20899</v>
      </c>
      <c r="I121" s="291">
        <v>2601</v>
      </c>
      <c r="J121" s="173" t="s">
        <v>9535</v>
      </c>
      <c r="K121" s="269">
        <v>29152</v>
      </c>
      <c r="L121" s="268">
        <v>9480699247</v>
      </c>
      <c r="M121" s="270" t="s">
        <v>20916</v>
      </c>
    </row>
    <row r="122" spans="1:13">
      <c r="A122" s="146">
        <v>120</v>
      </c>
      <c r="B122" s="173" t="s">
        <v>20013</v>
      </c>
      <c r="C122" s="159" t="s">
        <v>1057</v>
      </c>
      <c r="D122" s="173" t="s">
        <v>1326</v>
      </c>
      <c r="E122" s="173" t="s">
        <v>1326</v>
      </c>
      <c r="F122" s="180">
        <v>870</v>
      </c>
      <c r="G122" s="173" t="s">
        <v>2177</v>
      </c>
      <c r="H122" s="224" t="s">
        <v>20899</v>
      </c>
      <c r="I122" s="291">
        <v>2602</v>
      </c>
      <c r="J122" s="173" t="s">
        <v>20915</v>
      </c>
      <c r="K122" s="269">
        <v>35794</v>
      </c>
      <c r="L122" s="268">
        <v>9480699250</v>
      </c>
      <c r="M122" s="270" t="s">
        <v>20914</v>
      </c>
    </row>
    <row r="123" spans="1:13">
      <c r="A123" s="146">
        <v>121</v>
      </c>
      <c r="B123" s="173" t="s">
        <v>20013</v>
      </c>
      <c r="C123" s="159" t="s">
        <v>1057</v>
      </c>
      <c r="D123" s="173" t="s">
        <v>1326</v>
      </c>
      <c r="E123" s="173" t="s">
        <v>1326</v>
      </c>
      <c r="F123" s="180">
        <v>870</v>
      </c>
      <c r="G123" s="173" t="s">
        <v>2177</v>
      </c>
      <c r="H123" s="224" t="s">
        <v>20899</v>
      </c>
      <c r="I123" s="291">
        <v>2603</v>
      </c>
      <c r="J123" s="173" t="s">
        <v>20913</v>
      </c>
      <c r="K123" s="269">
        <v>30758</v>
      </c>
      <c r="L123" s="268">
        <v>9480699251</v>
      </c>
      <c r="M123" s="270" t="s">
        <v>20912</v>
      </c>
    </row>
    <row r="124" spans="1:13">
      <c r="A124" s="146">
        <v>122</v>
      </c>
      <c r="B124" s="173" t="s">
        <v>20013</v>
      </c>
      <c r="C124" s="159" t="s">
        <v>1057</v>
      </c>
      <c r="D124" s="173" t="s">
        <v>1326</v>
      </c>
      <c r="E124" s="173" t="s">
        <v>1326</v>
      </c>
      <c r="F124" s="180">
        <v>870</v>
      </c>
      <c r="G124" s="173" t="s">
        <v>2177</v>
      </c>
      <c r="H124" s="224" t="s">
        <v>20899</v>
      </c>
      <c r="I124" s="291">
        <v>2604</v>
      </c>
      <c r="J124" s="173" t="s">
        <v>20911</v>
      </c>
      <c r="K124" s="269">
        <v>29126</v>
      </c>
      <c r="L124" s="268">
        <v>9480699254</v>
      </c>
      <c r="M124" s="270" t="s">
        <v>20910</v>
      </c>
    </row>
    <row r="125" spans="1:13">
      <c r="A125" s="146">
        <v>123</v>
      </c>
      <c r="B125" s="173" t="s">
        <v>20013</v>
      </c>
      <c r="C125" s="159" t="s">
        <v>1057</v>
      </c>
      <c r="D125" s="173" t="s">
        <v>1326</v>
      </c>
      <c r="E125" s="173" t="s">
        <v>1326</v>
      </c>
      <c r="F125" s="180">
        <v>870</v>
      </c>
      <c r="G125" s="173" t="s">
        <v>2177</v>
      </c>
      <c r="H125" s="224" t="s">
        <v>20899</v>
      </c>
      <c r="I125" s="291">
        <v>2605</v>
      </c>
      <c r="J125" s="173" t="s">
        <v>20909</v>
      </c>
      <c r="K125" s="269">
        <v>29124</v>
      </c>
      <c r="L125" s="268">
        <v>9480699255</v>
      </c>
      <c r="M125" s="270" t="s">
        <v>20908</v>
      </c>
    </row>
    <row r="126" spans="1:13">
      <c r="A126" s="146">
        <v>124</v>
      </c>
      <c r="B126" s="173" t="s">
        <v>20013</v>
      </c>
      <c r="C126" s="159" t="s">
        <v>1057</v>
      </c>
      <c r="D126" s="173" t="s">
        <v>1326</v>
      </c>
      <c r="E126" s="173" t="s">
        <v>1326</v>
      </c>
      <c r="F126" s="180">
        <v>870</v>
      </c>
      <c r="G126" s="173" t="s">
        <v>2177</v>
      </c>
      <c r="H126" s="224" t="s">
        <v>20899</v>
      </c>
      <c r="I126" s="291">
        <v>2606</v>
      </c>
      <c r="J126" s="173" t="s">
        <v>20907</v>
      </c>
      <c r="K126" s="269">
        <v>29152</v>
      </c>
      <c r="L126" s="268">
        <v>9480699270</v>
      </c>
      <c r="M126" s="270" t="s">
        <v>20906</v>
      </c>
    </row>
    <row r="127" spans="1:13">
      <c r="A127" s="146">
        <v>125</v>
      </c>
      <c r="B127" s="173" t="s">
        <v>20013</v>
      </c>
      <c r="C127" s="159" t="s">
        <v>1057</v>
      </c>
      <c r="D127" s="173" t="s">
        <v>1326</v>
      </c>
      <c r="E127" s="173" t="s">
        <v>1326</v>
      </c>
      <c r="F127" s="180">
        <v>870</v>
      </c>
      <c r="G127" s="173" t="s">
        <v>2177</v>
      </c>
      <c r="H127" s="224" t="s">
        <v>15327</v>
      </c>
      <c r="I127" s="291">
        <v>2607</v>
      </c>
      <c r="J127" s="173" t="s">
        <v>2177</v>
      </c>
      <c r="K127" s="269">
        <v>35884</v>
      </c>
      <c r="L127" s="268">
        <v>9480699274</v>
      </c>
      <c r="M127" s="270" t="s">
        <v>20905</v>
      </c>
    </row>
    <row r="128" spans="1:13">
      <c r="A128" s="146">
        <v>126</v>
      </c>
      <c r="B128" s="173" t="s">
        <v>20013</v>
      </c>
      <c r="C128" s="159" t="s">
        <v>1057</v>
      </c>
      <c r="D128" s="173" t="s">
        <v>1326</v>
      </c>
      <c r="E128" s="173" t="s">
        <v>1326</v>
      </c>
      <c r="F128" s="180">
        <v>870</v>
      </c>
      <c r="G128" s="173" t="s">
        <v>2177</v>
      </c>
      <c r="H128" s="224" t="s">
        <v>20899</v>
      </c>
      <c r="I128" s="291">
        <v>2608</v>
      </c>
      <c r="J128" s="173" t="s">
        <v>20904</v>
      </c>
      <c r="K128" s="269">
        <v>30292</v>
      </c>
      <c r="L128" s="268">
        <v>9480699276</v>
      </c>
      <c r="M128" s="270" t="s">
        <v>20903</v>
      </c>
    </row>
    <row r="129" spans="1:13">
      <c r="A129" s="146">
        <v>127</v>
      </c>
      <c r="B129" s="173" t="s">
        <v>20013</v>
      </c>
      <c r="C129" s="159" t="s">
        <v>1057</v>
      </c>
      <c r="D129" s="173" t="s">
        <v>1326</v>
      </c>
      <c r="E129" s="173" t="s">
        <v>1326</v>
      </c>
      <c r="F129" s="180">
        <v>870</v>
      </c>
      <c r="G129" s="173" t="s">
        <v>2177</v>
      </c>
      <c r="H129" s="224" t="s">
        <v>20899</v>
      </c>
      <c r="I129" s="291">
        <v>2609</v>
      </c>
      <c r="J129" s="173" t="s">
        <v>12936</v>
      </c>
      <c r="K129" s="269">
        <v>37208</v>
      </c>
      <c r="L129" s="268">
        <v>9480699277</v>
      </c>
      <c r="M129" s="270" t="s">
        <v>20902</v>
      </c>
    </row>
    <row r="130" spans="1:13">
      <c r="A130" s="146">
        <v>128</v>
      </c>
      <c r="B130" s="173" t="s">
        <v>20013</v>
      </c>
      <c r="C130" s="159" t="s">
        <v>1057</v>
      </c>
      <c r="D130" s="173" t="s">
        <v>1326</v>
      </c>
      <c r="E130" s="173" t="s">
        <v>1326</v>
      </c>
      <c r="F130" s="180">
        <v>870</v>
      </c>
      <c r="G130" s="173" t="s">
        <v>2177</v>
      </c>
      <c r="H130" s="224" t="s">
        <v>20899</v>
      </c>
      <c r="I130" s="291">
        <v>2610</v>
      </c>
      <c r="J130" s="173" t="s">
        <v>20901</v>
      </c>
      <c r="K130" s="269">
        <v>40940</v>
      </c>
      <c r="L130" s="268">
        <v>9480699612</v>
      </c>
      <c r="M130" s="270" t="s">
        <v>20900</v>
      </c>
    </row>
    <row r="131" spans="1:13">
      <c r="A131" s="146">
        <v>129</v>
      </c>
      <c r="B131" s="173" t="s">
        <v>20013</v>
      </c>
      <c r="C131" s="159" t="s">
        <v>1057</v>
      </c>
      <c r="D131" s="173" t="s">
        <v>1326</v>
      </c>
      <c r="E131" s="173" t="s">
        <v>1326</v>
      </c>
      <c r="F131" s="180">
        <v>870</v>
      </c>
      <c r="G131" s="173" t="s">
        <v>2177</v>
      </c>
      <c r="H131" s="224" t="s">
        <v>20899</v>
      </c>
      <c r="I131" s="291">
        <v>2611</v>
      </c>
      <c r="J131" s="173" t="s">
        <v>862</v>
      </c>
      <c r="K131" s="269">
        <v>40940</v>
      </c>
      <c r="L131" s="268">
        <v>9480699605</v>
      </c>
      <c r="M131" s="270" t="s">
        <v>20898</v>
      </c>
    </row>
    <row r="132" spans="1:13">
      <c r="A132" s="146">
        <v>130</v>
      </c>
      <c r="B132" s="173" t="s">
        <v>20013</v>
      </c>
      <c r="C132" s="159" t="s">
        <v>1057</v>
      </c>
      <c r="D132" s="173" t="s">
        <v>93</v>
      </c>
      <c r="E132" s="173" t="s">
        <v>1326</v>
      </c>
      <c r="F132" s="180">
        <v>870</v>
      </c>
      <c r="G132" s="173" t="s">
        <v>93</v>
      </c>
      <c r="H132" s="224" t="s">
        <v>78</v>
      </c>
      <c r="I132" s="146">
        <v>2401</v>
      </c>
      <c r="J132" s="173" t="s">
        <v>20897</v>
      </c>
      <c r="K132" s="269">
        <v>28852</v>
      </c>
      <c r="L132" s="268">
        <v>9480699300</v>
      </c>
      <c r="M132" s="173" t="s">
        <v>20896</v>
      </c>
    </row>
    <row r="133" spans="1:13">
      <c r="A133" s="146">
        <v>131</v>
      </c>
      <c r="B133" s="173" t="s">
        <v>20013</v>
      </c>
      <c r="C133" s="159" t="s">
        <v>1057</v>
      </c>
      <c r="D133" s="173" t="s">
        <v>93</v>
      </c>
      <c r="E133" s="173" t="s">
        <v>1326</v>
      </c>
      <c r="F133" s="180">
        <v>870</v>
      </c>
      <c r="G133" s="173" t="s">
        <v>93</v>
      </c>
      <c r="H133" s="224" t="s">
        <v>78</v>
      </c>
      <c r="I133" s="146">
        <v>2402</v>
      </c>
      <c r="J133" s="173" t="s">
        <v>92</v>
      </c>
      <c r="K133" s="269">
        <v>35828</v>
      </c>
      <c r="L133" s="268">
        <v>9480699309</v>
      </c>
      <c r="M133" s="173" t="s">
        <v>20895</v>
      </c>
    </row>
    <row r="134" spans="1:13">
      <c r="A134" s="146">
        <v>132</v>
      </c>
      <c r="B134" s="173" t="s">
        <v>20013</v>
      </c>
      <c r="C134" s="159" t="s">
        <v>1057</v>
      </c>
      <c r="D134" s="173" t="s">
        <v>93</v>
      </c>
      <c r="E134" s="173" t="s">
        <v>1326</v>
      </c>
      <c r="F134" s="180">
        <v>870</v>
      </c>
      <c r="G134" s="173" t="s">
        <v>9685</v>
      </c>
      <c r="H134" s="224" t="s">
        <v>78</v>
      </c>
      <c r="I134" s="146">
        <v>2403</v>
      </c>
      <c r="J134" s="173" t="s">
        <v>20894</v>
      </c>
      <c r="K134" s="269">
        <v>28306</v>
      </c>
      <c r="L134" s="268">
        <v>9480699319</v>
      </c>
      <c r="M134" s="173" t="s">
        <v>20893</v>
      </c>
    </row>
    <row r="135" spans="1:13">
      <c r="A135" s="146">
        <v>133</v>
      </c>
      <c r="B135" s="173" t="s">
        <v>20013</v>
      </c>
      <c r="C135" s="159" t="s">
        <v>1057</v>
      </c>
      <c r="D135" s="173" t="s">
        <v>93</v>
      </c>
      <c r="E135" s="173" t="s">
        <v>1326</v>
      </c>
      <c r="F135" s="180">
        <v>870</v>
      </c>
      <c r="G135" s="173" t="s">
        <v>93</v>
      </c>
      <c r="H135" s="224" t="s">
        <v>67</v>
      </c>
      <c r="I135" s="146">
        <v>2404</v>
      </c>
      <c r="J135" s="173" t="s">
        <v>20892</v>
      </c>
      <c r="K135" s="269">
        <v>29185</v>
      </c>
      <c r="L135" s="268">
        <v>9480699322</v>
      </c>
      <c r="M135" s="173" t="s">
        <v>20892</v>
      </c>
    </row>
    <row r="136" spans="1:13">
      <c r="A136" s="146">
        <v>134</v>
      </c>
      <c r="B136" s="173" t="s">
        <v>20013</v>
      </c>
      <c r="C136" s="159" t="s">
        <v>1057</v>
      </c>
      <c r="D136" s="173" t="s">
        <v>93</v>
      </c>
      <c r="E136" s="173" t="s">
        <v>1326</v>
      </c>
      <c r="F136" s="180">
        <v>870</v>
      </c>
      <c r="G136" s="173" t="s">
        <v>9685</v>
      </c>
      <c r="H136" s="224" t="s">
        <v>78</v>
      </c>
      <c r="I136" s="146">
        <v>2405</v>
      </c>
      <c r="J136" s="173" t="s">
        <v>20891</v>
      </c>
      <c r="K136" s="269">
        <v>30191</v>
      </c>
      <c r="L136" s="268">
        <v>9480699326</v>
      </c>
      <c r="M136" s="173" t="s">
        <v>20890</v>
      </c>
    </row>
    <row r="137" spans="1:13">
      <c r="A137" s="146">
        <v>135</v>
      </c>
      <c r="B137" s="173" t="s">
        <v>20013</v>
      </c>
      <c r="C137" s="159" t="s">
        <v>1057</v>
      </c>
      <c r="D137" s="173" t="s">
        <v>93</v>
      </c>
      <c r="E137" s="173" t="s">
        <v>1326</v>
      </c>
      <c r="F137" s="180">
        <v>870</v>
      </c>
      <c r="G137" s="173" t="s">
        <v>93</v>
      </c>
      <c r="H137" s="224" t="s">
        <v>67</v>
      </c>
      <c r="I137" s="146">
        <v>2406</v>
      </c>
      <c r="J137" s="173" t="s">
        <v>20889</v>
      </c>
      <c r="K137" s="269">
        <v>28558</v>
      </c>
      <c r="L137" s="268">
        <v>9480699329</v>
      </c>
      <c r="M137" s="173" t="s">
        <v>20888</v>
      </c>
    </row>
    <row r="138" spans="1:13">
      <c r="A138" s="146">
        <v>136</v>
      </c>
      <c r="B138" s="173" t="s">
        <v>20013</v>
      </c>
      <c r="C138" s="159" t="s">
        <v>1057</v>
      </c>
      <c r="D138" s="173" t="s">
        <v>93</v>
      </c>
      <c r="E138" s="173" t="s">
        <v>1326</v>
      </c>
      <c r="F138" s="180">
        <v>870</v>
      </c>
      <c r="G138" s="173" t="s">
        <v>9685</v>
      </c>
      <c r="H138" s="224" t="s">
        <v>78</v>
      </c>
      <c r="I138" s="146">
        <v>2407</v>
      </c>
      <c r="J138" s="173" t="s">
        <v>20887</v>
      </c>
      <c r="K138" s="269">
        <v>36978</v>
      </c>
      <c r="L138" s="268">
        <v>9480699335</v>
      </c>
      <c r="M138" s="173" t="s">
        <v>20886</v>
      </c>
    </row>
    <row r="139" spans="1:13">
      <c r="A139" s="146">
        <v>137</v>
      </c>
      <c r="B139" s="173" t="s">
        <v>20013</v>
      </c>
      <c r="C139" s="159" t="s">
        <v>1057</v>
      </c>
      <c r="D139" s="173" t="s">
        <v>93</v>
      </c>
      <c r="E139" s="173" t="s">
        <v>1326</v>
      </c>
      <c r="F139" s="180">
        <v>870</v>
      </c>
      <c r="G139" s="173" t="s">
        <v>9685</v>
      </c>
      <c r="H139" s="224" t="s">
        <v>78</v>
      </c>
      <c r="I139" s="146">
        <v>2408</v>
      </c>
      <c r="J139" s="173" t="s">
        <v>16308</v>
      </c>
      <c r="K139" s="269">
        <v>30662</v>
      </c>
      <c r="L139" s="268">
        <v>9480699337</v>
      </c>
      <c r="M139" s="173" t="s">
        <v>20885</v>
      </c>
    </row>
    <row r="140" spans="1:13">
      <c r="A140" s="146">
        <v>138</v>
      </c>
      <c r="B140" s="173" t="s">
        <v>20013</v>
      </c>
      <c r="C140" s="159" t="s">
        <v>1057</v>
      </c>
      <c r="D140" s="173" t="s">
        <v>93</v>
      </c>
      <c r="E140" s="173" t="s">
        <v>1326</v>
      </c>
      <c r="F140" s="180">
        <v>870</v>
      </c>
      <c r="G140" s="173" t="s">
        <v>93</v>
      </c>
      <c r="H140" s="224" t="s">
        <v>78</v>
      </c>
      <c r="I140" s="146">
        <v>2409</v>
      </c>
      <c r="J140" s="173" t="s">
        <v>20884</v>
      </c>
      <c r="K140" s="269">
        <v>30621</v>
      </c>
      <c r="L140" s="268">
        <v>9480699347</v>
      </c>
      <c r="M140" s="173" t="s">
        <v>20883</v>
      </c>
    </row>
    <row r="141" spans="1:13">
      <c r="A141" s="146">
        <v>139</v>
      </c>
      <c r="B141" s="173" t="s">
        <v>20013</v>
      </c>
      <c r="C141" s="159" t="s">
        <v>1057</v>
      </c>
      <c r="D141" s="173" t="s">
        <v>93</v>
      </c>
      <c r="E141" s="173" t="s">
        <v>1326</v>
      </c>
      <c r="F141" s="180">
        <v>870</v>
      </c>
      <c r="G141" s="173" t="s">
        <v>9685</v>
      </c>
      <c r="H141" s="224" t="s">
        <v>67</v>
      </c>
      <c r="I141" s="146">
        <v>2410</v>
      </c>
      <c r="J141" s="173" t="s">
        <v>20882</v>
      </c>
      <c r="K141" s="269">
        <v>30721</v>
      </c>
      <c r="L141" s="268">
        <v>9480699348</v>
      </c>
      <c r="M141" s="173" t="s">
        <v>20881</v>
      </c>
    </row>
    <row r="142" spans="1:13">
      <c r="A142" s="146">
        <v>140</v>
      </c>
      <c r="B142" s="173" t="s">
        <v>20013</v>
      </c>
      <c r="C142" s="159" t="s">
        <v>1057</v>
      </c>
      <c r="D142" s="173" t="s">
        <v>93</v>
      </c>
      <c r="E142" s="173" t="s">
        <v>1326</v>
      </c>
      <c r="F142" s="180">
        <v>870</v>
      </c>
      <c r="G142" s="173" t="s">
        <v>9685</v>
      </c>
      <c r="H142" s="224" t="s">
        <v>67</v>
      </c>
      <c r="I142" s="146">
        <v>2411</v>
      </c>
      <c r="J142" s="173" t="s">
        <v>20880</v>
      </c>
      <c r="K142" s="269">
        <v>39510</v>
      </c>
      <c r="L142" s="268">
        <v>9480699351</v>
      </c>
      <c r="M142" s="173" t="s">
        <v>20879</v>
      </c>
    </row>
    <row r="143" spans="1:13">
      <c r="A143" s="146">
        <v>141</v>
      </c>
      <c r="B143" s="173" t="s">
        <v>20013</v>
      </c>
      <c r="C143" s="159" t="s">
        <v>1057</v>
      </c>
      <c r="D143" s="173" t="s">
        <v>93</v>
      </c>
      <c r="E143" s="173" t="s">
        <v>1326</v>
      </c>
      <c r="F143" s="180">
        <v>870</v>
      </c>
      <c r="G143" s="173" t="s">
        <v>93</v>
      </c>
      <c r="H143" s="224" t="s">
        <v>67</v>
      </c>
      <c r="I143" s="146">
        <v>2412</v>
      </c>
      <c r="J143" s="173" t="s">
        <v>20878</v>
      </c>
      <c r="K143" s="269">
        <v>40779</v>
      </c>
      <c r="L143" s="268">
        <v>9480699570</v>
      </c>
      <c r="M143" s="173" t="s">
        <v>20877</v>
      </c>
    </row>
    <row r="144" spans="1:13">
      <c r="A144" s="146">
        <v>142</v>
      </c>
      <c r="B144" s="173" t="s">
        <v>20013</v>
      </c>
      <c r="C144" s="159" t="s">
        <v>1057</v>
      </c>
      <c r="D144" s="173" t="s">
        <v>93</v>
      </c>
      <c r="E144" s="173" t="s">
        <v>1326</v>
      </c>
      <c r="F144" s="180">
        <v>870</v>
      </c>
      <c r="G144" s="173" t="s">
        <v>93</v>
      </c>
      <c r="H144" s="224" t="s">
        <v>67</v>
      </c>
      <c r="I144" s="146">
        <v>2413</v>
      </c>
      <c r="J144" s="173" t="s">
        <v>20876</v>
      </c>
      <c r="K144" s="269">
        <v>40940</v>
      </c>
      <c r="L144" s="268">
        <v>9480699609</v>
      </c>
      <c r="M144" s="173" t="s">
        <v>20875</v>
      </c>
    </row>
    <row r="145" spans="1:13">
      <c r="A145" s="146">
        <v>143</v>
      </c>
      <c r="B145" s="173" t="s">
        <v>20013</v>
      </c>
      <c r="C145" s="159" t="s">
        <v>1057</v>
      </c>
      <c r="D145" s="173" t="s">
        <v>93</v>
      </c>
      <c r="E145" s="173" t="s">
        <v>1326</v>
      </c>
      <c r="F145" s="180">
        <v>870</v>
      </c>
      <c r="G145" s="173" t="s">
        <v>93</v>
      </c>
      <c r="H145" s="224" t="s">
        <v>78</v>
      </c>
      <c r="I145" s="146">
        <v>2414</v>
      </c>
      <c r="J145" s="173" t="s">
        <v>20874</v>
      </c>
      <c r="K145" s="269">
        <v>30975</v>
      </c>
      <c r="L145" s="268">
        <v>9480699610</v>
      </c>
      <c r="M145" s="173" t="s">
        <v>20874</v>
      </c>
    </row>
    <row r="146" spans="1:13">
      <c r="A146" s="146">
        <v>144</v>
      </c>
      <c r="B146" s="173" t="s">
        <v>20013</v>
      </c>
      <c r="C146" s="159" t="s">
        <v>1057</v>
      </c>
      <c r="D146" s="173" t="s">
        <v>93</v>
      </c>
      <c r="E146" s="173" t="s">
        <v>1326</v>
      </c>
      <c r="F146" s="180">
        <v>870</v>
      </c>
      <c r="G146" s="173" t="s">
        <v>93</v>
      </c>
      <c r="H146" s="224" t="s">
        <v>78</v>
      </c>
      <c r="I146" s="146">
        <v>2416</v>
      </c>
      <c r="J146" s="173" t="s">
        <v>2906</v>
      </c>
      <c r="K146" s="269">
        <v>42457</v>
      </c>
      <c r="L146" s="268">
        <v>9108699783</v>
      </c>
      <c r="M146" s="173" t="s">
        <v>20873</v>
      </c>
    </row>
    <row r="147" spans="1:13">
      <c r="A147" s="146">
        <v>145</v>
      </c>
      <c r="B147" s="173" t="s">
        <v>20013</v>
      </c>
      <c r="C147" s="159" t="s">
        <v>1057</v>
      </c>
      <c r="D147" s="173" t="s">
        <v>93</v>
      </c>
      <c r="E147" s="173" t="s">
        <v>1326</v>
      </c>
      <c r="F147" s="180">
        <v>870</v>
      </c>
      <c r="G147" s="173" t="s">
        <v>9685</v>
      </c>
      <c r="H147" s="224" t="s">
        <v>67</v>
      </c>
      <c r="I147" s="146">
        <v>2417</v>
      </c>
      <c r="J147" s="173" t="s">
        <v>20872</v>
      </c>
      <c r="K147" s="269">
        <v>40618</v>
      </c>
      <c r="L147" s="268">
        <v>9108699727</v>
      </c>
      <c r="M147" s="173" t="s">
        <v>20871</v>
      </c>
    </row>
    <row r="148" spans="1:13">
      <c r="A148" s="146">
        <v>146</v>
      </c>
      <c r="B148" s="173" t="s">
        <v>20013</v>
      </c>
      <c r="C148" s="159" t="s">
        <v>1057</v>
      </c>
      <c r="D148" s="173" t="s">
        <v>93</v>
      </c>
      <c r="E148" s="173" t="s">
        <v>1326</v>
      </c>
      <c r="F148" s="180">
        <v>870</v>
      </c>
      <c r="G148" s="173" t="s">
        <v>93</v>
      </c>
      <c r="H148" s="224" t="s">
        <v>67</v>
      </c>
      <c r="I148" s="146">
        <v>2418</v>
      </c>
      <c r="J148" s="173" t="s">
        <v>20870</v>
      </c>
      <c r="K148" s="269">
        <v>42916</v>
      </c>
      <c r="L148" s="268">
        <v>9108699748</v>
      </c>
      <c r="M148" s="173" t="s">
        <v>20869</v>
      </c>
    </row>
    <row r="149" spans="1:13">
      <c r="A149" s="146">
        <v>147</v>
      </c>
      <c r="B149" s="173" t="s">
        <v>20013</v>
      </c>
      <c r="C149" s="159" t="s">
        <v>1057</v>
      </c>
      <c r="D149" s="173" t="s">
        <v>93</v>
      </c>
      <c r="E149" s="173" t="s">
        <v>1326</v>
      </c>
      <c r="F149" s="180">
        <v>870</v>
      </c>
      <c r="G149" s="173" t="s">
        <v>93</v>
      </c>
      <c r="H149" s="224" t="s">
        <v>67</v>
      </c>
      <c r="I149" s="146">
        <v>2419</v>
      </c>
      <c r="J149" s="173" t="s">
        <v>20868</v>
      </c>
      <c r="K149" s="269">
        <v>43171</v>
      </c>
      <c r="L149" s="268">
        <v>9606080485</v>
      </c>
      <c r="M149" s="173" t="s">
        <v>20867</v>
      </c>
    </row>
    <row r="150" spans="1:13">
      <c r="A150" s="146">
        <v>148</v>
      </c>
      <c r="B150" s="173" t="s">
        <v>20013</v>
      </c>
      <c r="C150" s="159" t="s">
        <v>1057</v>
      </c>
      <c r="D150" s="173" t="s">
        <v>93</v>
      </c>
      <c r="E150" s="173" t="s">
        <v>1326</v>
      </c>
      <c r="F150" s="180">
        <v>870</v>
      </c>
      <c r="G150" s="173" t="s">
        <v>4955</v>
      </c>
      <c r="H150" s="224" t="s">
        <v>67</v>
      </c>
      <c r="I150" s="146">
        <v>2501</v>
      </c>
      <c r="J150" s="173" t="s">
        <v>20866</v>
      </c>
      <c r="K150" s="269">
        <v>30809</v>
      </c>
      <c r="L150" s="268">
        <v>9480699244</v>
      </c>
      <c r="M150" s="173" t="s">
        <v>20865</v>
      </c>
    </row>
    <row r="151" spans="1:13">
      <c r="A151" s="146">
        <v>149</v>
      </c>
      <c r="B151" s="173" t="s">
        <v>20013</v>
      </c>
      <c r="C151" s="159" t="s">
        <v>1057</v>
      </c>
      <c r="D151" s="173" t="s">
        <v>93</v>
      </c>
      <c r="E151" s="173" t="s">
        <v>1326</v>
      </c>
      <c r="F151" s="180">
        <v>870</v>
      </c>
      <c r="G151" s="173" t="s">
        <v>4955</v>
      </c>
      <c r="H151" s="224" t="s">
        <v>67</v>
      </c>
      <c r="I151" s="146">
        <v>2502</v>
      </c>
      <c r="J151" s="173" t="s">
        <v>20864</v>
      </c>
      <c r="K151" s="269">
        <v>28769</v>
      </c>
      <c r="L151" s="268">
        <v>9480699253</v>
      </c>
      <c r="M151" s="173" t="s">
        <v>20863</v>
      </c>
    </row>
    <row r="152" spans="1:13">
      <c r="A152" s="146">
        <v>150</v>
      </c>
      <c r="B152" s="173" t="s">
        <v>20013</v>
      </c>
      <c r="C152" s="159" t="s">
        <v>1057</v>
      </c>
      <c r="D152" s="173" t="s">
        <v>93</v>
      </c>
      <c r="E152" s="173" t="s">
        <v>1326</v>
      </c>
      <c r="F152" s="180">
        <v>870</v>
      </c>
      <c r="G152" s="173" t="s">
        <v>4955</v>
      </c>
      <c r="H152" s="224" t="s">
        <v>67</v>
      </c>
      <c r="I152" s="146">
        <v>2503</v>
      </c>
      <c r="J152" s="173" t="s">
        <v>20862</v>
      </c>
      <c r="K152" s="269">
        <v>29193</v>
      </c>
      <c r="L152" s="268">
        <v>9480699258</v>
      </c>
      <c r="M152" s="173" t="s">
        <v>20861</v>
      </c>
    </row>
    <row r="153" spans="1:13">
      <c r="A153" s="146">
        <v>151</v>
      </c>
      <c r="B153" s="173" t="s">
        <v>20013</v>
      </c>
      <c r="C153" s="159" t="s">
        <v>1057</v>
      </c>
      <c r="D153" s="173" t="s">
        <v>93</v>
      </c>
      <c r="E153" s="173" t="s">
        <v>1326</v>
      </c>
      <c r="F153" s="180">
        <v>870</v>
      </c>
      <c r="G153" s="173" t="s">
        <v>4955</v>
      </c>
      <c r="H153" s="224" t="s">
        <v>78</v>
      </c>
      <c r="I153" s="146">
        <v>2504</v>
      </c>
      <c r="J153" s="173" t="s">
        <v>737</v>
      </c>
      <c r="K153" s="269">
        <v>35268</v>
      </c>
      <c r="L153" s="268">
        <v>9480699264</v>
      </c>
      <c r="M153" s="173" t="s">
        <v>20860</v>
      </c>
    </row>
    <row r="154" spans="1:13">
      <c r="A154" s="146">
        <v>152</v>
      </c>
      <c r="B154" s="173" t="s">
        <v>20013</v>
      </c>
      <c r="C154" s="159" t="s">
        <v>1057</v>
      </c>
      <c r="D154" s="173" t="s">
        <v>93</v>
      </c>
      <c r="E154" s="173" t="s">
        <v>1326</v>
      </c>
      <c r="F154" s="180">
        <v>870</v>
      </c>
      <c r="G154" s="173" t="s">
        <v>4955</v>
      </c>
      <c r="H154" s="224" t="s">
        <v>67</v>
      </c>
      <c r="I154" s="146">
        <v>2505</v>
      </c>
      <c r="J154" s="173" t="s">
        <v>20859</v>
      </c>
      <c r="K154" s="269">
        <v>28769</v>
      </c>
      <c r="L154" s="268">
        <v>9480699272</v>
      </c>
      <c r="M154" s="173" t="s">
        <v>20858</v>
      </c>
    </row>
    <row r="155" spans="1:13">
      <c r="A155" s="146">
        <v>153</v>
      </c>
      <c r="B155" s="173" t="s">
        <v>20013</v>
      </c>
      <c r="C155" s="159" t="s">
        <v>1057</v>
      </c>
      <c r="D155" s="173" t="s">
        <v>93</v>
      </c>
      <c r="E155" s="173" t="s">
        <v>1326</v>
      </c>
      <c r="F155" s="180">
        <v>870</v>
      </c>
      <c r="G155" s="173" t="s">
        <v>4955</v>
      </c>
      <c r="H155" s="224" t="s">
        <v>67</v>
      </c>
      <c r="I155" s="146">
        <v>2506</v>
      </c>
      <c r="J155" s="173" t="s">
        <v>20857</v>
      </c>
      <c r="K155" s="269">
        <v>28773</v>
      </c>
      <c r="L155" s="268">
        <v>9480699283</v>
      </c>
      <c r="M155" s="173" t="s">
        <v>20857</v>
      </c>
    </row>
    <row r="156" spans="1:13">
      <c r="A156" s="146">
        <v>154</v>
      </c>
      <c r="B156" s="173" t="s">
        <v>20013</v>
      </c>
      <c r="C156" s="159" t="s">
        <v>1057</v>
      </c>
      <c r="D156" s="173" t="s">
        <v>93</v>
      </c>
      <c r="E156" s="173" t="s">
        <v>1326</v>
      </c>
      <c r="F156" s="180">
        <v>870</v>
      </c>
      <c r="G156" s="173" t="s">
        <v>4955</v>
      </c>
      <c r="H156" s="224" t="s">
        <v>78</v>
      </c>
      <c r="I156" s="146">
        <v>2507</v>
      </c>
      <c r="J156" s="173" t="s">
        <v>20856</v>
      </c>
      <c r="K156" s="269">
        <v>35354</v>
      </c>
      <c r="L156" s="268">
        <v>9480699288</v>
      </c>
      <c r="M156" s="173" t="s">
        <v>20855</v>
      </c>
    </row>
    <row r="157" spans="1:13">
      <c r="A157" s="146">
        <v>155</v>
      </c>
      <c r="B157" s="173" t="s">
        <v>20013</v>
      </c>
      <c r="C157" s="159" t="s">
        <v>1057</v>
      </c>
      <c r="D157" s="173" t="s">
        <v>93</v>
      </c>
      <c r="E157" s="173" t="s">
        <v>1326</v>
      </c>
      <c r="F157" s="180">
        <v>870</v>
      </c>
      <c r="G157" s="173" t="s">
        <v>4955</v>
      </c>
      <c r="H157" s="224" t="s">
        <v>78</v>
      </c>
      <c r="I157" s="146">
        <v>2508</v>
      </c>
      <c r="J157" s="173" t="s">
        <v>20854</v>
      </c>
      <c r="K157" s="269">
        <v>39347</v>
      </c>
      <c r="L157" s="268">
        <v>9480699246</v>
      </c>
      <c r="M157" s="173" t="s">
        <v>20854</v>
      </c>
    </row>
    <row r="158" spans="1:13">
      <c r="A158" s="146">
        <v>156</v>
      </c>
      <c r="B158" s="173" t="s">
        <v>20013</v>
      </c>
      <c r="C158" s="159" t="s">
        <v>1057</v>
      </c>
      <c r="D158" s="173" t="s">
        <v>93</v>
      </c>
      <c r="E158" s="173" t="s">
        <v>1326</v>
      </c>
      <c r="F158" s="180">
        <v>870</v>
      </c>
      <c r="G158" s="173" t="s">
        <v>4955</v>
      </c>
      <c r="H158" s="224" t="s">
        <v>67</v>
      </c>
      <c r="I158" s="146">
        <v>2510</v>
      </c>
      <c r="J158" s="173" t="s">
        <v>20853</v>
      </c>
      <c r="K158" s="269">
        <v>40779</v>
      </c>
      <c r="L158" s="268">
        <v>9480699572</v>
      </c>
      <c r="M158" s="173" t="s">
        <v>20852</v>
      </c>
    </row>
    <row r="159" spans="1:13">
      <c r="A159" s="146">
        <v>157</v>
      </c>
      <c r="B159" s="173" t="s">
        <v>20013</v>
      </c>
      <c r="C159" s="159" t="s">
        <v>1057</v>
      </c>
      <c r="D159" s="173" t="s">
        <v>93</v>
      </c>
      <c r="E159" s="173" t="s">
        <v>1326</v>
      </c>
      <c r="F159" s="180">
        <v>870</v>
      </c>
      <c r="G159" s="173" t="s">
        <v>4955</v>
      </c>
      <c r="H159" s="224" t="s">
        <v>67</v>
      </c>
      <c r="I159" s="146">
        <v>2511</v>
      </c>
      <c r="J159" s="173" t="s">
        <v>20851</v>
      </c>
      <c r="K159" s="269">
        <v>40831</v>
      </c>
      <c r="L159" s="268">
        <v>9480699588</v>
      </c>
      <c r="M159" s="173" t="s">
        <v>20850</v>
      </c>
    </row>
    <row r="160" spans="1:13">
      <c r="A160" s="146">
        <v>158</v>
      </c>
      <c r="B160" s="173" t="s">
        <v>20013</v>
      </c>
      <c r="C160" s="159" t="s">
        <v>1057</v>
      </c>
      <c r="D160" s="173" t="s">
        <v>93</v>
      </c>
      <c r="E160" s="173" t="s">
        <v>1326</v>
      </c>
      <c r="F160" s="180">
        <v>870</v>
      </c>
      <c r="G160" s="173" t="s">
        <v>4955</v>
      </c>
      <c r="H160" s="224" t="s">
        <v>67</v>
      </c>
      <c r="I160" s="146">
        <v>2512</v>
      </c>
      <c r="J160" s="173" t="s">
        <v>20849</v>
      </c>
      <c r="K160" s="269">
        <v>41718</v>
      </c>
      <c r="L160" s="268">
        <v>9480699673</v>
      </c>
      <c r="M160" s="173" t="s">
        <v>20849</v>
      </c>
    </row>
    <row r="161" spans="1:13">
      <c r="A161" s="146">
        <v>159</v>
      </c>
      <c r="B161" s="173" t="s">
        <v>20013</v>
      </c>
      <c r="C161" s="159" t="s">
        <v>1057</v>
      </c>
      <c r="D161" s="173" t="s">
        <v>93</v>
      </c>
      <c r="E161" s="173" t="s">
        <v>1326</v>
      </c>
      <c r="F161" s="180">
        <v>870</v>
      </c>
      <c r="G161" s="173" t="s">
        <v>4955</v>
      </c>
      <c r="H161" s="224" t="s">
        <v>67</v>
      </c>
      <c r="I161" s="146">
        <v>2513</v>
      </c>
      <c r="J161" s="173" t="s">
        <v>13866</v>
      </c>
      <c r="K161" s="269">
        <v>42089</v>
      </c>
      <c r="L161" s="268">
        <v>9108699728</v>
      </c>
      <c r="M161" s="173" t="s">
        <v>20848</v>
      </c>
    </row>
    <row r="162" spans="1:13">
      <c r="A162" s="146">
        <v>160</v>
      </c>
      <c r="B162" s="173" t="s">
        <v>20013</v>
      </c>
      <c r="C162" s="159" t="s">
        <v>1057</v>
      </c>
      <c r="D162" s="173" t="s">
        <v>93</v>
      </c>
      <c r="E162" s="173" t="s">
        <v>1326</v>
      </c>
      <c r="F162" s="180">
        <v>870</v>
      </c>
      <c r="G162" s="173" t="s">
        <v>4955</v>
      </c>
      <c r="H162" s="224" t="s">
        <v>67</v>
      </c>
      <c r="I162" s="146">
        <v>2514</v>
      </c>
      <c r="J162" s="173" t="s">
        <v>20847</v>
      </c>
      <c r="K162" s="269">
        <v>42089</v>
      </c>
      <c r="L162" s="268">
        <v>9108699729</v>
      </c>
      <c r="M162" s="173" t="s">
        <v>20846</v>
      </c>
    </row>
    <row r="163" spans="1:13">
      <c r="A163" s="146">
        <v>161</v>
      </c>
      <c r="B163" s="173" t="s">
        <v>20013</v>
      </c>
      <c r="C163" s="159" t="s">
        <v>1057</v>
      </c>
      <c r="D163" s="173" t="s">
        <v>93</v>
      </c>
      <c r="E163" s="173" t="s">
        <v>1326</v>
      </c>
      <c r="F163" s="180">
        <v>870</v>
      </c>
      <c r="G163" s="173" t="s">
        <v>5834</v>
      </c>
      <c r="H163" s="224" t="s">
        <v>67</v>
      </c>
      <c r="I163" s="146">
        <v>2801</v>
      </c>
      <c r="J163" s="173" t="s">
        <v>20845</v>
      </c>
      <c r="K163" s="269">
        <v>30131</v>
      </c>
      <c r="L163" s="268">
        <v>9480699245</v>
      </c>
      <c r="M163" s="173" t="s">
        <v>20845</v>
      </c>
    </row>
    <row r="164" spans="1:13">
      <c r="A164" s="146">
        <v>162</v>
      </c>
      <c r="B164" s="173" t="s">
        <v>20013</v>
      </c>
      <c r="C164" s="159" t="s">
        <v>1057</v>
      </c>
      <c r="D164" s="173" t="s">
        <v>93</v>
      </c>
      <c r="E164" s="173" t="s">
        <v>1326</v>
      </c>
      <c r="F164" s="180">
        <v>870</v>
      </c>
      <c r="G164" s="173" t="s">
        <v>5834</v>
      </c>
      <c r="H164" s="224" t="s">
        <v>67</v>
      </c>
      <c r="I164" s="146">
        <v>2802</v>
      </c>
      <c r="J164" s="173" t="s">
        <v>20844</v>
      </c>
      <c r="K164" s="269">
        <v>29420</v>
      </c>
      <c r="L164" s="268">
        <v>9480699261</v>
      </c>
      <c r="M164" s="173" t="s">
        <v>20843</v>
      </c>
    </row>
    <row r="165" spans="1:13">
      <c r="A165" s="146">
        <v>163</v>
      </c>
      <c r="B165" s="173" t="s">
        <v>20013</v>
      </c>
      <c r="C165" s="159" t="s">
        <v>1057</v>
      </c>
      <c r="D165" s="173" t="s">
        <v>93</v>
      </c>
      <c r="E165" s="173" t="s">
        <v>1326</v>
      </c>
      <c r="F165" s="180">
        <v>870</v>
      </c>
      <c r="G165" s="173" t="s">
        <v>5834</v>
      </c>
      <c r="H165" s="224" t="s">
        <v>67</v>
      </c>
      <c r="I165" s="146">
        <v>2803</v>
      </c>
      <c r="J165" s="173" t="s">
        <v>20842</v>
      </c>
      <c r="K165" s="269">
        <v>28374</v>
      </c>
      <c r="L165" s="268">
        <v>9480699266</v>
      </c>
      <c r="M165" s="173" t="s">
        <v>20841</v>
      </c>
    </row>
    <row r="166" spans="1:13">
      <c r="A166" s="146">
        <v>164</v>
      </c>
      <c r="B166" s="173" t="s">
        <v>20013</v>
      </c>
      <c r="C166" s="159" t="s">
        <v>1057</v>
      </c>
      <c r="D166" s="173" t="s">
        <v>93</v>
      </c>
      <c r="E166" s="173" t="s">
        <v>1326</v>
      </c>
      <c r="F166" s="180">
        <v>870</v>
      </c>
      <c r="G166" s="173" t="s">
        <v>5834</v>
      </c>
      <c r="H166" s="224" t="s">
        <v>78</v>
      </c>
      <c r="I166" s="146">
        <v>2804</v>
      </c>
      <c r="J166" s="173" t="s">
        <v>20840</v>
      </c>
      <c r="K166" s="269">
        <v>28376</v>
      </c>
      <c r="L166" s="268">
        <v>9480699273</v>
      </c>
      <c r="M166" s="173" t="s">
        <v>20839</v>
      </c>
    </row>
    <row r="167" spans="1:13">
      <c r="A167" s="146">
        <v>165</v>
      </c>
      <c r="B167" s="173" t="s">
        <v>20013</v>
      </c>
      <c r="C167" s="159" t="s">
        <v>1057</v>
      </c>
      <c r="D167" s="173" t="s">
        <v>93</v>
      </c>
      <c r="E167" s="173" t="s">
        <v>1326</v>
      </c>
      <c r="F167" s="180">
        <v>870</v>
      </c>
      <c r="G167" s="173" t="s">
        <v>5834</v>
      </c>
      <c r="H167" s="224" t="s">
        <v>78</v>
      </c>
      <c r="I167" s="146">
        <v>2805</v>
      </c>
      <c r="J167" s="173" t="s">
        <v>20838</v>
      </c>
      <c r="K167" s="269">
        <v>34565</v>
      </c>
      <c r="L167" s="268">
        <v>9480699285</v>
      </c>
      <c r="M167" s="173" t="s">
        <v>20837</v>
      </c>
    </row>
    <row r="168" spans="1:13">
      <c r="A168" s="146">
        <v>166</v>
      </c>
      <c r="B168" s="173" t="s">
        <v>20013</v>
      </c>
      <c r="C168" s="159" t="s">
        <v>1057</v>
      </c>
      <c r="D168" s="173" t="s">
        <v>93</v>
      </c>
      <c r="E168" s="173" t="s">
        <v>1326</v>
      </c>
      <c r="F168" s="180">
        <v>870</v>
      </c>
      <c r="G168" s="173" t="s">
        <v>5834</v>
      </c>
      <c r="H168" s="224" t="s">
        <v>67</v>
      </c>
      <c r="I168" s="146">
        <v>2806</v>
      </c>
      <c r="J168" s="173" t="s">
        <v>20836</v>
      </c>
      <c r="K168" s="269">
        <v>29414</v>
      </c>
      <c r="L168" s="268">
        <v>9480699286</v>
      </c>
      <c r="M168" s="173" t="s">
        <v>20835</v>
      </c>
    </row>
    <row r="169" spans="1:13">
      <c r="A169" s="146">
        <v>167</v>
      </c>
      <c r="B169" s="173" t="s">
        <v>20013</v>
      </c>
      <c r="C169" s="159" t="s">
        <v>1057</v>
      </c>
      <c r="D169" s="173" t="s">
        <v>93</v>
      </c>
      <c r="E169" s="173" t="s">
        <v>1326</v>
      </c>
      <c r="F169" s="180">
        <v>870</v>
      </c>
      <c r="G169" s="173" t="s">
        <v>5834</v>
      </c>
      <c r="H169" s="224" t="s">
        <v>67</v>
      </c>
      <c r="I169" s="146">
        <v>2807</v>
      </c>
      <c r="J169" s="173" t="s">
        <v>20834</v>
      </c>
      <c r="K169" s="269">
        <v>40779</v>
      </c>
      <c r="L169" s="268">
        <v>9480699568</v>
      </c>
      <c r="M169" s="173" t="s">
        <v>20833</v>
      </c>
    </row>
    <row r="170" spans="1:13">
      <c r="A170" s="146">
        <v>168</v>
      </c>
      <c r="B170" s="173" t="s">
        <v>20013</v>
      </c>
      <c r="C170" s="159" t="s">
        <v>1057</v>
      </c>
      <c r="D170" s="173" t="s">
        <v>93</v>
      </c>
      <c r="E170" s="173" t="s">
        <v>1326</v>
      </c>
      <c r="F170" s="180">
        <v>870</v>
      </c>
      <c r="G170" s="173" t="s">
        <v>5834</v>
      </c>
      <c r="H170" s="224" t="s">
        <v>67</v>
      </c>
      <c r="I170" s="146">
        <v>2808</v>
      </c>
      <c r="J170" s="173" t="s">
        <v>20832</v>
      </c>
      <c r="K170" s="269">
        <v>42276</v>
      </c>
      <c r="L170" s="268">
        <v>9108699761</v>
      </c>
      <c r="M170" s="173" t="s">
        <v>20831</v>
      </c>
    </row>
    <row r="171" spans="1:13">
      <c r="A171" s="146">
        <v>169</v>
      </c>
      <c r="B171" s="173" t="s">
        <v>20013</v>
      </c>
      <c r="C171" s="159" t="s">
        <v>1057</v>
      </c>
      <c r="D171" s="173" t="s">
        <v>93</v>
      </c>
      <c r="E171" s="173" t="s">
        <v>1326</v>
      </c>
      <c r="F171" s="180">
        <v>870</v>
      </c>
      <c r="G171" s="173" t="s">
        <v>5834</v>
      </c>
      <c r="H171" s="224" t="s">
        <v>67</v>
      </c>
      <c r="I171" s="146">
        <v>2809</v>
      </c>
      <c r="J171" s="173" t="s">
        <v>20830</v>
      </c>
      <c r="K171" s="269">
        <v>42758</v>
      </c>
      <c r="L171" s="268">
        <v>9108699802</v>
      </c>
      <c r="M171" s="173" t="s">
        <v>20830</v>
      </c>
    </row>
    <row r="172" spans="1:13">
      <c r="A172" s="146">
        <v>170</v>
      </c>
      <c r="B172" s="173" t="s">
        <v>20013</v>
      </c>
      <c r="C172" s="159" t="s">
        <v>1057</v>
      </c>
      <c r="D172" s="173" t="s">
        <v>93</v>
      </c>
      <c r="E172" s="173" t="s">
        <v>1326</v>
      </c>
      <c r="F172" s="180">
        <v>870</v>
      </c>
      <c r="G172" s="173" t="s">
        <v>5809</v>
      </c>
      <c r="H172" s="224" t="s">
        <v>67</v>
      </c>
      <c r="I172" s="146">
        <v>2901</v>
      </c>
      <c r="J172" s="173" t="s">
        <v>20829</v>
      </c>
      <c r="K172" s="269">
        <v>28296</v>
      </c>
      <c r="L172" s="268">
        <v>9480699256</v>
      </c>
      <c r="M172" s="173" t="s">
        <v>20828</v>
      </c>
    </row>
    <row r="173" spans="1:13">
      <c r="A173" s="146">
        <v>171</v>
      </c>
      <c r="B173" s="173" t="s">
        <v>20013</v>
      </c>
      <c r="C173" s="159" t="s">
        <v>1057</v>
      </c>
      <c r="D173" s="173" t="s">
        <v>93</v>
      </c>
      <c r="E173" s="173" t="s">
        <v>1326</v>
      </c>
      <c r="F173" s="180">
        <v>870</v>
      </c>
      <c r="G173" s="173" t="s">
        <v>5809</v>
      </c>
      <c r="H173" s="224" t="s">
        <v>67</v>
      </c>
      <c r="I173" s="146">
        <v>2902</v>
      </c>
      <c r="J173" s="173" t="s">
        <v>20827</v>
      </c>
      <c r="K173" s="269">
        <v>31226</v>
      </c>
      <c r="L173" s="268">
        <v>9480699262</v>
      </c>
      <c r="M173" s="173" t="s">
        <v>20826</v>
      </c>
    </row>
    <row r="174" spans="1:13">
      <c r="A174" s="146">
        <v>172</v>
      </c>
      <c r="B174" s="173" t="s">
        <v>20013</v>
      </c>
      <c r="C174" s="159" t="s">
        <v>1057</v>
      </c>
      <c r="D174" s="173" t="s">
        <v>93</v>
      </c>
      <c r="E174" s="173" t="s">
        <v>1326</v>
      </c>
      <c r="F174" s="180">
        <v>870</v>
      </c>
      <c r="G174" s="173" t="s">
        <v>5809</v>
      </c>
      <c r="H174" s="224" t="s">
        <v>67</v>
      </c>
      <c r="I174" s="146">
        <v>2903</v>
      </c>
      <c r="J174" s="173" t="s">
        <v>20825</v>
      </c>
      <c r="K174" s="269">
        <v>28937</v>
      </c>
      <c r="L174" s="268">
        <v>9480699265</v>
      </c>
      <c r="M174" s="173" t="s">
        <v>20824</v>
      </c>
    </row>
    <row r="175" spans="1:13">
      <c r="A175" s="146">
        <v>173</v>
      </c>
      <c r="B175" s="173" t="s">
        <v>20013</v>
      </c>
      <c r="C175" s="159" t="s">
        <v>1057</v>
      </c>
      <c r="D175" s="173" t="s">
        <v>93</v>
      </c>
      <c r="E175" s="173" t="s">
        <v>1326</v>
      </c>
      <c r="F175" s="180">
        <v>870</v>
      </c>
      <c r="G175" s="173" t="s">
        <v>5809</v>
      </c>
      <c r="H175" s="224" t="s">
        <v>67</v>
      </c>
      <c r="I175" s="146">
        <v>2904</v>
      </c>
      <c r="J175" s="173" t="s">
        <v>20823</v>
      </c>
      <c r="K175" s="269">
        <v>28773</v>
      </c>
      <c r="L175" s="268">
        <v>9480699268</v>
      </c>
      <c r="M175" s="173" t="s">
        <v>20822</v>
      </c>
    </row>
    <row r="176" spans="1:13">
      <c r="A176" s="146">
        <v>174</v>
      </c>
      <c r="B176" s="173" t="s">
        <v>20013</v>
      </c>
      <c r="C176" s="159" t="s">
        <v>1057</v>
      </c>
      <c r="D176" s="173" t="s">
        <v>93</v>
      </c>
      <c r="E176" s="173" t="s">
        <v>1326</v>
      </c>
      <c r="F176" s="180">
        <v>870</v>
      </c>
      <c r="G176" s="173" t="s">
        <v>5809</v>
      </c>
      <c r="H176" s="224" t="s">
        <v>67</v>
      </c>
      <c r="I176" s="146">
        <v>2905</v>
      </c>
      <c r="J176" s="173" t="s">
        <v>20821</v>
      </c>
      <c r="K176" s="269">
        <v>36283</v>
      </c>
      <c r="L176" s="268">
        <v>9480699269</v>
      </c>
      <c r="M176" s="173" t="s">
        <v>20820</v>
      </c>
    </row>
    <row r="177" spans="1:13">
      <c r="A177" s="146">
        <v>175</v>
      </c>
      <c r="B177" s="173" t="s">
        <v>20013</v>
      </c>
      <c r="C177" s="159" t="s">
        <v>1057</v>
      </c>
      <c r="D177" s="173" t="s">
        <v>93</v>
      </c>
      <c r="E177" s="173" t="s">
        <v>1326</v>
      </c>
      <c r="F177" s="180">
        <v>870</v>
      </c>
      <c r="G177" s="173" t="s">
        <v>5809</v>
      </c>
      <c r="H177" s="224" t="s">
        <v>78</v>
      </c>
      <c r="I177" s="146">
        <v>2906</v>
      </c>
      <c r="J177" s="173" t="s">
        <v>20819</v>
      </c>
      <c r="K177" s="269">
        <v>35307</v>
      </c>
      <c r="L177" s="268">
        <v>9480699280</v>
      </c>
      <c r="M177" s="173" t="s">
        <v>20818</v>
      </c>
    </row>
    <row r="178" spans="1:13">
      <c r="A178" s="146">
        <v>176</v>
      </c>
      <c r="B178" s="173" t="s">
        <v>20013</v>
      </c>
      <c r="C178" s="159" t="s">
        <v>1057</v>
      </c>
      <c r="D178" s="173" t="s">
        <v>93</v>
      </c>
      <c r="E178" s="173" t="s">
        <v>1326</v>
      </c>
      <c r="F178" s="180">
        <v>870</v>
      </c>
      <c r="G178" s="173" t="s">
        <v>5809</v>
      </c>
      <c r="H178" s="224" t="s">
        <v>67</v>
      </c>
      <c r="I178" s="146">
        <v>2907</v>
      </c>
      <c r="J178" s="173" t="s">
        <v>20817</v>
      </c>
      <c r="K178" s="269">
        <v>30457</v>
      </c>
      <c r="L178" s="268">
        <v>9480699290</v>
      </c>
      <c r="M178" s="173" t="s">
        <v>20817</v>
      </c>
    </row>
    <row r="179" spans="1:13">
      <c r="A179" s="146">
        <v>177</v>
      </c>
      <c r="B179" s="173" t="s">
        <v>20013</v>
      </c>
      <c r="C179" s="159" t="s">
        <v>1057</v>
      </c>
      <c r="D179" s="173" t="s">
        <v>93</v>
      </c>
      <c r="E179" s="173" t="s">
        <v>1326</v>
      </c>
      <c r="F179" s="180">
        <v>870</v>
      </c>
      <c r="G179" s="173" t="s">
        <v>5809</v>
      </c>
      <c r="H179" s="224" t="s">
        <v>78</v>
      </c>
      <c r="I179" s="146">
        <v>2908</v>
      </c>
      <c r="J179" s="173" t="s">
        <v>20816</v>
      </c>
      <c r="K179" s="269">
        <v>35307</v>
      </c>
      <c r="L179" s="268">
        <v>9480699291</v>
      </c>
      <c r="M179" s="173" t="s">
        <v>20815</v>
      </c>
    </row>
    <row r="180" spans="1:13">
      <c r="A180" s="146">
        <v>178</v>
      </c>
      <c r="B180" s="173" t="s">
        <v>20013</v>
      </c>
      <c r="C180" s="159" t="s">
        <v>1057</v>
      </c>
      <c r="D180" s="173" t="s">
        <v>93</v>
      </c>
      <c r="E180" s="173" t="s">
        <v>1326</v>
      </c>
      <c r="F180" s="180">
        <v>870</v>
      </c>
      <c r="G180" s="173" t="s">
        <v>20803</v>
      </c>
      <c r="H180" s="224" t="s">
        <v>67</v>
      </c>
      <c r="I180" s="146">
        <v>2909</v>
      </c>
      <c r="J180" s="173" t="s">
        <v>20814</v>
      </c>
      <c r="K180" s="269">
        <v>28374</v>
      </c>
      <c r="L180" s="268">
        <v>9480699292</v>
      </c>
      <c r="M180" s="173" t="s">
        <v>20813</v>
      </c>
    </row>
    <row r="181" spans="1:13">
      <c r="A181" s="146">
        <v>179</v>
      </c>
      <c r="B181" s="173" t="s">
        <v>20013</v>
      </c>
      <c r="C181" s="159" t="s">
        <v>1057</v>
      </c>
      <c r="D181" s="173" t="s">
        <v>93</v>
      </c>
      <c r="E181" s="173" t="s">
        <v>1326</v>
      </c>
      <c r="F181" s="180">
        <v>870</v>
      </c>
      <c r="G181" s="173" t="s">
        <v>5809</v>
      </c>
      <c r="H181" s="224" t="s">
        <v>67</v>
      </c>
      <c r="I181" s="146">
        <v>2910</v>
      </c>
      <c r="J181" s="173" t="s">
        <v>20812</v>
      </c>
      <c r="K181" s="269">
        <v>29891</v>
      </c>
      <c r="L181" s="268">
        <v>9480699296</v>
      </c>
      <c r="M181" s="173" t="s">
        <v>20811</v>
      </c>
    </row>
    <row r="182" spans="1:13">
      <c r="A182" s="146">
        <v>180</v>
      </c>
      <c r="B182" s="173" t="s">
        <v>20013</v>
      </c>
      <c r="C182" s="159" t="s">
        <v>1057</v>
      </c>
      <c r="D182" s="173" t="s">
        <v>93</v>
      </c>
      <c r="E182" s="173" t="s">
        <v>1326</v>
      </c>
      <c r="F182" s="180">
        <v>870</v>
      </c>
      <c r="G182" s="173" t="s">
        <v>5809</v>
      </c>
      <c r="H182" s="224" t="s">
        <v>67</v>
      </c>
      <c r="I182" s="146">
        <v>2911</v>
      </c>
      <c r="J182" s="173" t="s">
        <v>20810</v>
      </c>
      <c r="K182" s="269">
        <v>28769</v>
      </c>
      <c r="L182" s="268">
        <v>9480699298</v>
      </c>
      <c r="M182" s="173" t="s">
        <v>20810</v>
      </c>
    </row>
    <row r="183" spans="1:13">
      <c r="A183" s="146">
        <v>181</v>
      </c>
      <c r="B183" s="173" t="s">
        <v>20013</v>
      </c>
      <c r="C183" s="159" t="s">
        <v>1057</v>
      </c>
      <c r="D183" s="173" t="s">
        <v>93</v>
      </c>
      <c r="E183" s="173" t="s">
        <v>1326</v>
      </c>
      <c r="F183" s="180">
        <v>870</v>
      </c>
      <c r="G183" s="173" t="s">
        <v>20803</v>
      </c>
      <c r="H183" s="224" t="s">
        <v>67</v>
      </c>
      <c r="I183" s="146">
        <v>2912</v>
      </c>
      <c r="J183" s="173" t="s">
        <v>15106</v>
      </c>
      <c r="K183" s="269">
        <v>39812</v>
      </c>
      <c r="L183" s="268">
        <v>9480699013</v>
      </c>
      <c r="M183" s="173" t="s">
        <v>20809</v>
      </c>
    </row>
    <row r="184" spans="1:13">
      <c r="A184" s="146">
        <v>182</v>
      </c>
      <c r="B184" s="173" t="s">
        <v>20013</v>
      </c>
      <c r="C184" s="159" t="s">
        <v>1057</v>
      </c>
      <c r="D184" s="173" t="s">
        <v>93</v>
      </c>
      <c r="E184" s="173" t="s">
        <v>1326</v>
      </c>
      <c r="F184" s="180">
        <v>870</v>
      </c>
      <c r="G184" s="173" t="s">
        <v>5809</v>
      </c>
      <c r="H184" s="224" t="s">
        <v>67</v>
      </c>
      <c r="I184" s="146">
        <v>2913</v>
      </c>
      <c r="J184" s="173" t="s">
        <v>20808</v>
      </c>
      <c r="K184" s="269">
        <v>40949</v>
      </c>
      <c r="L184" s="268">
        <v>9480699606</v>
      </c>
      <c r="M184" s="173" t="s">
        <v>20807</v>
      </c>
    </row>
    <row r="185" spans="1:13">
      <c r="A185" s="146">
        <v>183</v>
      </c>
      <c r="B185" s="173" t="s">
        <v>20013</v>
      </c>
      <c r="C185" s="159" t="s">
        <v>1057</v>
      </c>
      <c r="D185" s="173" t="s">
        <v>93</v>
      </c>
      <c r="E185" s="173" t="s">
        <v>1326</v>
      </c>
      <c r="F185" s="180">
        <v>870</v>
      </c>
      <c r="G185" s="173" t="s">
        <v>5809</v>
      </c>
      <c r="H185" s="224" t="s">
        <v>78</v>
      </c>
      <c r="I185" s="146">
        <v>2914</v>
      </c>
      <c r="J185" s="173" t="s">
        <v>20806</v>
      </c>
      <c r="K185" s="269">
        <v>41727</v>
      </c>
      <c r="L185" s="268">
        <v>9480699687</v>
      </c>
      <c r="M185" s="173" t="s">
        <v>20805</v>
      </c>
    </row>
    <row r="186" spans="1:13">
      <c r="A186" s="146">
        <v>184</v>
      </c>
      <c r="B186" s="173" t="s">
        <v>20013</v>
      </c>
      <c r="C186" s="159" t="s">
        <v>1057</v>
      </c>
      <c r="D186" s="173" t="s">
        <v>93</v>
      </c>
      <c r="E186" s="173" t="s">
        <v>1326</v>
      </c>
      <c r="F186" s="180">
        <v>870</v>
      </c>
      <c r="G186" s="173" t="s">
        <v>5809</v>
      </c>
      <c r="H186" s="224" t="s">
        <v>67</v>
      </c>
      <c r="I186" s="146">
        <v>2915</v>
      </c>
      <c r="J186" s="173" t="s">
        <v>20804</v>
      </c>
      <c r="K186" s="269">
        <v>42087</v>
      </c>
      <c r="L186" s="268">
        <v>9108699730</v>
      </c>
      <c r="M186" s="173" t="s">
        <v>20804</v>
      </c>
    </row>
    <row r="187" spans="1:13">
      <c r="A187" s="146">
        <v>185</v>
      </c>
      <c r="B187" s="173" t="s">
        <v>20013</v>
      </c>
      <c r="C187" s="159" t="s">
        <v>1057</v>
      </c>
      <c r="D187" s="173" t="s">
        <v>93</v>
      </c>
      <c r="E187" s="173" t="s">
        <v>1326</v>
      </c>
      <c r="F187" s="180">
        <v>870</v>
      </c>
      <c r="G187" s="173" t="s">
        <v>20803</v>
      </c>
      <c r="H187" s="224" t="s">
        <v>67</v>
      </c>
      <c r="I187" s="146">
        <v>2916</v>
      </c>
      <c r="J187" s="173" t="s">
        <v>20802</v>
      </c>
      <c r="K187" s="269">
        <v>42091</v>
      </c>
      <c r="L187" s="268">
        <v>9108699731</v>
      </c>
      <c r="M187" s="173" t="s">
        <v>20801</v>
      </c>
    </row>
    <row r="188" spans="1:13">
      <c r="A188" s="146">
        <v>186</v>
      </c>
      <c r="B188" s="173" t="s">
        <v>20013</v>
      </c>
      <c r="C188" s="159" t="s">
        <v>1057</v>
      </c>
      <c r="D188" s="173" t="s">
        <v>5825</v>
      </c>
      <c r="E188" s="173" t="s">
        <v>1326</v>
      </c>
      <c r="F188" s="180">
        <v>870</v>
      </c>
      <c r="G188" s="173" t="s">
        <v>2859</v>
      </c>
      <c r="H188" s="224" t="s">
        <v>15397</v>
      </c>
      <c r="I188" s="146">
        <v>2001</v>
      </c>
      <c r="J188" s="173" t="s">
        <v>20800</v>
      </c>
      <c r="K188" s="269">
        <v>29439</v>
      </c>
      <c r="L188" s="268">
        <v>9480699299</v>
      </c>
      <c r="M188" s="173" t="s">
        <v>20799</v>
      </c>
    </row>
    <row r="189" spans="1:13">
      <c r="A189" s="146">
        <v>187</v>
      </c>
      <c r="B189" s="173" t="s">
        <v>20013</v>
      </c>
      <c r="C189" s="159" t="s">
        <v>1057</v>
      </c>
      <c r="D189" s="173" t="s">
        <v>5825</v>
      </c>
      <c r="E189" s="173" t="s">
        <v>1326</v>
      </c>
      <c r="F189" s="180">
        <v>870</v>
      </c>
      <c r="G189" s="173" t="s">
        <v>2859</v>
      </c>
      <c r="H189" s="224" t="s">
        <v>78</v>
      </c>
      <c r="I189" s="146">
        <v>2002</v>
      </c>
      <c r="J189" s="173" t="s">
        <v>2514</v>
      </c>
      <c r="K189" s="269">
        <v>34619</v>
      </c>
      <c r="L189" s="268">
        <v>9480699301</v>
      </c>
      <c r="M189" s="173" t="s">
        <v>20798</v>
      </c>
    </row>
    <row r="190" spans="1:13">
      <c r="A190" s="146">
        <v>188</v>
      </c>
      <c r="B190" s="173" t="s">
        <v>20013</v>
      </c>
      <c r="C190" s="159" t="s">
        <v>1057</v>
      </c>
      <c r="D190" s="173" t="s">
        <v>5825</v>
      </c>
      <c r="E190" s="173" t="s">
        <v>1326</v>
      </c>
      <c r="F190" s="180">
        <v>870</v>
      </c>
      <c r="G190" s="173" t="s">
        <v>2859</v>
      </c>
      <c r="H190" s="224" t="s">
        <v>15397</v>
      </c>
      <c r="I190" s="146">
        <v>2003</v>
      </c>
      <c r="J190" s="173" t="s">
        <v>20797</v>
      </c>
      <c r="K190" s="269">
        <v>29399</v>
      </c>
      <c r="L190" s="268">
        <v>9480699310</v>
      </c>
      <c r="M190" s="173" t="s">
        <v>20796</v>
      </c>
    </row>
    <row r="191" spans="1:13">
      <c r="A191" s="146">
        <v>189</v>
      </c>
      <c r="B191" s="173" t="s">
        <v>20013</v>
      </c>
      <c r="C191" s="159" t="s">
        <v>1057</v>
      </c>
      <c r="D191" s="173" t="s">
        <v>5825</v>
      </c>
      <c r="E191" s="173" t="s">
        <v>1326</v>
      </c>
      <c r="F191" s="180">
        <v>870</v>
      </c>
      <c r="G191" s="173" t="s">
        <v>20782</v>
      </c>
      <c r="H191" s="224" t="s">
        <v>78</v>
      </c>
      <c r="I191" s="146">
        <v>2004</v>
      </c>
      <c r="J191" s="173" t="s">
        <v>2861</v>
      </c>
      <c r="K191" s="269">
        <v>36420</v>
      </c>
      <c r="L191" s="268">
        <v>9480699317</v>
      </c>
      <c r="M191" s="173" t="s">
        <v>20795</v>
      </c>
    </row>
    <row r="192" spans="1:13">
      <c r="A192" s="146">
        <v>190</v>
      </c>
      <c r="B192" s="173" t="s">
        <v>20013</v>
      </c>
      <c r="C192" s="159" t="s">
        <v>1057</v>
      </c>
      <c r="D192" s="173" t="s">
        <v>5825</v>
      </c>
      <c r="E192" s="173" t="s">
        <v>1326</v>
      </c>
      <c r="F192" s="180">
        <v>870</v>
      </c>
      <c r="G192" s="173" t="s">
        <v>2859</v>
      </c>
      <c r="H192" s="224" t="s">
        <v>15397</v>
      </c>
      <c r="I192" s="146">
        <v>2005</v>
      </c>
      <c r="J192" s="173" t="s">
        <v>20794</v>
      </c>
      <c r="K192" s="269">
        <v>30612</v>
      </c>
      <c r="L192" s="268">
        <v>9480699323</v>
      </c>
      <c r="M192" s="173" t="s">
        <v>20793</v>
      </c>
    </row>
    <row r="193" spans="1:13">
      <c r="A193" s="146">
        <v>191</v>
      </c>
      <c r="B193" s="173" t="s">
        <v>20013</v>
      </c>
      <c r="C193" s="159" t="s">
        <v>1057</v>
      </c>
      <c r="D193" s="173" t="s">
        <v>5825</v>
      </c>
      <c r="E193" s="173" t="s">
        <v>1326</v>
      </c>
      <c r="F193" s="180">
        <v>870</v>
      </c>
      <c r="G193" s="173" t="s">
        <v>2859</v>
      </c>
      <c r="H193" s="224" t="s">
        <v>15397</v>
      </c>
      <c r="I193" s="146">
        <v>2006</v>
      </c>
      <c r="J193" s="173" t="s">
        <v>20792</v>
      </c>
      <c r="K193" s="269">
        <v>29420</v>
      </c>
      <c r="L193" s="268">
        <v>9480699325</v>
      </c>
      <c r="M193" s="173" t="s">
        <v>20791</v>
      </c>
    </row>
    <row r="194" spans="1:13">
      <c r="A194" s="146">
        <v>192</v>
      </c>
      <c r="B194" s="173" t="s">
        <v>20013</v>
      </c>
      <c r="C194" s="159" t="s">
        <v>1057</v>
      </c>
      <c r="D194" s="173" t="s">
        <v>5825</v>
      </c>
      <c r="E194" s="173" t="s">
        <v>1326</v>
      </c>
      <c r="F194" s="180">
        <v>870</v>
      </c>
      <c r="G194" s="173" t="s">
        <v>2859</v>
      </c>
      <c r="H194" s="224" t="s">
        <v>15397</v>
      </c>
      <c r="I194" s="146">
        <v>2007</v>
      </c>
      <c r="J194" s="173" t="s">
        <v>20790</v>
      </c>
      <c r="K194" s="269">
        <v>28378</v>
      </c>
      <c r="L194" s="268">
        <v>9480699328</v>
      </c>
      <c r="M194" s="173" t="s">
        <v>20789</v>
      </c>
    </row>
    <row r="195" spans="1:13">
      <c r="A195" s="146">
        <v>193</v>
      </c>
      <c r="B195" s="173" t="s">
        <v>20013</v>
      </c>
      <c r="C195" s="159" t="s">
        <v>1057</v>
      </c>
      <c r="D195" s="173" t="s">
        <v>5825</v>
      </c>
      <c r="E195" s="173" t="s">
        <v>1326</v>
      </c>
      <c r="F195" s="180">
        <v>870</v>
      </c>
      <c r="G195" s="173" t="s">
        <v>2859</v>
      </c>
      <c r="H195" s="224" t="s">
        <v>78</v>
      </c>
      <c r="I195" s="146">
        <v>2008</v>
      </c>
      <c r="J195" s="173" t="s">
        <v>20788</v>
      </c>
      <c r="K195" s="269">
        <v>29399</v>
      </c>
      <c r="L195" s="268">
        <v>9480699330</v>
      </c>
      <c r="M195" s="173" t="s">
        <v>20787</v>
      </c>
    </row>
    <row r="196" spans="1:13">
      <c r="A196" s="146">
        <v>194</v>
      </c>
      <c r="B196" s="173" t="s">
        <v>20013</v>
      </c>
      <c r="C196" s="159" t="s">
        <v>1057</v>
      </c>
      <c r="D196" s="173" t="s">
        <v>5825</v>
      </c>
      <c r="E196" s="173" t="s">
        <v>1326</v>
      </c>
      <c r="F196" s="180">
        <v>870</v>
      </c>
      <c r="G196" s="173" t="s">
        <v>2859</v>
      </c>
      <c r="H196" s="224" t="s">
        <v>78</v>
      </c>
      <c r="I196" s="146">
        <v>2009</v>
      </c>
      <c r="J196" s="173" t="s">
        <v>20786</v>
      </c>
      <c r="K196" s="269">
        <v>30791</v>
      </c>
      <c r="L196" s="268">
        <v>9480699333</v>
      </c>
      <c r="M196" s="173" t="s">
        <v>20785</v>
      </c>
    </row>
    <row r="197" spans="1:13">
      <c r="A197" s="146">
        <v>195</v>
      </c>
      <c r="B197" s="173" t="s">
        <v>20013</v>
      </c>
      <c r="C197" s="159" t="s">
        <v>1057</v>
      </c>
      <c r="D197" s="173" t="s">
        <v>5825</v>
      </c>
      <c r="E197" s="173" t="s">
        <v>1326</v>
      </c>
      <c r="F197" s="180">
        <v>870</v>
      </c>
      <c r="G197" s="173" t="s">
        <v>2859</v>
      </c>
      <c r="H197" s="224" t="s">
        <v>15397</v>
      </c>
      <c r="I197" s="146">
        <v>2010</v>
      </c>
      <c r="J197" s="173" t="s">
        <v>20784</v>
      </c>
      <c r="K197" s="269">
        <v>28773</v>
      </c>
      <c r="L197" s="268">
        <v>9480699344</v>
      </c>
      <c r="M197" s="173" t="s">
        <v>20783</v>
      </c>
    </row>
    <row r="198" spans="1:13">
      <c r="A198" s="146">
        <v>196</v>
      </c>
      <c r="B198" s="173" t="s">
        <v>20013</v>
      </c>
      <c r="C198" s="159" t="s">
        <v>1057</v>
      </c>
      <c r="D198" s="173" t="s">
        <v>5825</v>
      </c>
      <c r="E198" s="173" t="s">
        <v>1326</v>
      </c>
      <c r="F198" s="180">
        <v>870</v>
      </c>
      <c r="G198" s="173" t="s">
        <v>20782</v>
      </c>
      <c r="H198" s="224" t="s">
        <v>15397</v>
      </c>
      <c r="I198" s="146">
        <v>2011</v>
      </c>
      <c r="J198" s="173" t="s">
        <v>20616</v>
      </c>
      <c r="K198" s="269">
        <v>36377</v>
      </c>
      <c r="L198" s="268">
        <v>9480699345</v>
      </c>
      <c r="M198" s="173" t="s">
        <v>20781</v>
      </c>
    </row>
    <row r="199" spans="1:13">
      <c r="A199" s="146">
        <v>197</v>
      </c>
      <c r="B199" s="173" t="s">
        <v>20013</v>
      </c>
      <c r="C199" s="159" t="s">
        <v>1057</v>
      </c>
      <c r="D199" s="173" t="s">
        <v>5825</v>
      </c>
      <c r="E199" s="173" t="s">
        <v>1326</v>
      </c>
      <c r="F199" s="180">
        <v>870</v>
      </c>
      <c r="G199" s="173" t="s">
        <v>2859</v>
      </c>
      <c r="H199" s="224" t="s">
        <v>15397</v>
      </c>
      <c r="I199" s="146">
        <v>2012</v>
      </c>
      <c r="J199" s="173" t="s">
        <v>6799</v>
      </c>
      <c r="K199" s="269">
        <v>28769</v>
      </c>
      <c r="L199" s="268">
        <v>9480699346</v>
      </c>
      <c r="M199" s="173" t="s">
        <v>20780</v>
      </c>
    </row>
    <row r="200" spans="1:13">
      <c r="A200" s="146">
        <v>198</v>
      </c>
      <c r="B200" s="173" t="s">
        <v>20013</v>
      </c>
      <c r="C200" s="159" t="s">
        <v>1057</v>
      </c>
      <c r="D200" s="173" t="s">
        <v>5825</v>
      </c>
      <c r="E200" s="173" t="s">
        <v>1326</v>
      </c>
      <c r="F200" s="180">
        <v>870</v>
      </c>
      <c r="G200" s="173" t="s">
        <v>2859</v>
      </c>
      <c r="H200" s="224" t="s">
        <v>78</v>
      </c>
      <c r="I200" s="146">
        <v>2013</v>
      </c>
      <c r="J200" s="173" t="s">
        <v>20779</v>
      </c>
      <c r="K200" s="269">
        <v>28852</v>
      </c>
      <c r="L200" s="268">
        <v>9480699349</v>
      </c>
      <c r="M200" s="173" t="s">
        <v>20778</v>
      </c>
    </row>
    <row r="201" spans="1:13">
      <c r="A201" s="146">
        <v>199</v>
      </c>
      <c r="B201" s="173" t="s">
        <v>20013</v>
      </c>
      <c r="C201" s="159" t="s">
        <v>1057</v>
      </c>
      <c r="D201" s="173" t="s">
        <v>5825</v>
      </c>
      <c r="E201" s="173" t="s">
        <v>1326</v>
      </c>
      <c r="F201" s="180">
        <v>870</v>
      </c>
      <c r="G201" s="173" t="s">
        <v>2859</v>
      </c>
      <c r="H201" s="224" t="s">
        <v>15397</v>
      </c>
      <c r="I201" s="146">
        <v>2014</v>
      </c>
      <c r="J201" s="173" t="s">
        <v>20777</v>
      </c>
      <c r="K201" s="269">
        <v>40779</v>
      </c>
      <c r="L201" s="268">
        <v>9480699571</v>
      </c>
      <c r="M201" s="173" t="s">
        <v>20776</v>
      </c>
    </row>
    <row r="202" spans="1:13">
      <c r="A202" s="146">
        <v>200</v>
      </c>
      <c r="B202" s="173" t="s">
        <v>20013</v>
      </c>
      <c r="C202" s="159" t="s">
        <v>1057</v>
      </c>
      <c r="D202" s="173" t="s">
        <v>5825</v>
      </c>
      <c r="E202" s="173" t="s">
        <v>1326</v>
      </c>
      <c r="F202" s="180">
        <v>870</v>
      </c>
      <c r="G202" s="173" t="s">
        <v>2859</v>
      </c>
      <c r="H202" s="224" t="s">
        <v>15397</v>
      </c>
      <c r="I202" s="146">
        <v>2016</v>
      </c>
      <c r="J202" s="173" t="s">
        <v>20775</v>
      </c>
      <c r="K202" s="269">
        <v>42075</v>
      </c>
      <c r="L202" s="268">
        <v>9108699714</v>
      </c>
      <c r="M202" s="173" t="s">
        <v>20774</v>
      </c>
    </row>
    <row r="203" spans="1:13">
      <c r="A203" s="146">
        <v>201</v>
      </c>
      <c r="B203" s="173" t="s">
        <v>20013</v>
      </c>
      <c r="C203" s="159" t="s">
        <v>1057</v>
      </c>
      <c r="D203" s="173" t="s">
        <v>5825</v>
      </c>
      <c r="E203" s="173" t="s">
        <v>1326</v>
      </c>
      <c r="F203" s="180">
        <v>870</v>
      </c>
      <c r="G203" s="173" t="s">
        <v>2859</v>
      </c>
      <c r="H203" s="224" t="s">
        <v>15397</v>
      </c>
      <c r="I203" s="146">
        <v>2017</v>
      </c>
      <c r="J203" s="173" t="s">
        <v>20773</v>
      </c>
      <c r="K203" s="269">
        <v>42184</v>
      </c>
      <c r="L203" s="268">
        <v>9108699743</v>
      </c>
      <c r="M203" s="173" t="s">
        <v>20772</v>
      </c>
    </row>
    <row r="204" spans="1:13">
      <c r="A204" s="146">
        <v>202</v>
      </c>
      <c r="B204" s="173" t="s">
        <v>20013</v>
      </c>
      <c r="C204" s="159" t="s">
        <v>1057</v>
      </c>
      <c r="D204" s="173" t="s">
        <v>5825</v>
      </c>
      <c r="E204" s="173" t="s">
        <v>1326</v>
      </c>
      <c r="F204" s="180">
        <v>870</v>
      </c>
      <c r="G204" s="173" t="s">
        <v>2859</v>
      </c>
      <c r="H204" s="224" t="s">
        <v>78</v>
      </c>
      <c r="I204" s="146">
        <v>2018</v>
      </c>
      <c r="J204" s="173" t="s">
        <v>6903</v>
      </c>
      <c r="K204" s="269">
        <v>42758</v>
      </c>
      <c r="L204" s="268">
        <v>9108699801</v>
      </c>
      <c r="M204" s="173" t="s">
        <v>20771</v>
      </c>
    </row>
    <row r="205" spans="1:13">
      <c r="A205" s="146">
        <v>203</v>
      </c>
      <c r="B205" s="173" t="s">
        <v>20013</v>
      </c>
      <c r="C205" s="159" t="s">
        <v>1057</v>
      </c>
      <c r="D205" s="173" t="s">
        <v>5825</v>
      </c>
      <c r="E205" s="173" t="s">
        <v>1326</v>
      </c>
      <c r="F205" s="180">
        <v>870</v>
      </c>
      <c r="G205" s="173" t="s">
        <v>2859</v>
      </c>
      <c r="H205" s="224" t="s">
        <v>15397</v>
      </c>
      <c r="I205" s="146">
        <v>2019</v>
      </c>
      <c r="J205" s="173" t="s">
        <v>20770</v>
      </c>
      <c r="K205" s="269">
        <v>43171</v>
      </c>
      <c r="L205" s="268">
        <v>9606080486</v>
      </c>
      <c r="M205" s="173" t="s">
        <v>20769</v>
      </c>
    </row>
    <row r="206" spans="1:13">
      <c r="A206" s="146">
        <v>204</v>
      </c>
      <c r="B206" s="173" t="s">
        <v>20013</v>
      </c>
      <c r="C206" s="159" t="s">
        <v>1057</v>
      </c>
      <c r="D206" s="173" t="s">
        <v>5825</v>
      </c>
      <c r="E206" s="173" t="s">
        <v>1326</v>
      </c>
      <c r="F206" s="180">
        <v>870</v>
      </c>
      <c r="G206" s="173" t="s">
        <v>1566</v>
      </c>
      <c r="H206" s="224" t="s">
        <v>15397</v>
      </c>
      <c r="I206" s="146">
        <v>2301</v>
      </c>
      <c r="J206" s="173" t="s">
        <v>20768</v>
      </c>
      <c r="K206" s="269">
        <v>29159</v>
      </c>
      <c r="L206" s="268">
        <v>9480699302</v>
      </c>
      <c r="M206" s="173" t="s">
        <v>20767</v>
      </c>
    </row>
    <row r="207" spans="1:13">
      <c r="A207" s="146">
        <v>205</v>
      </c>
      <c r="B207" s="173" t="s">
        <v>20013</v>
      </c>
      <c r="C207" s="159" t="s">
        <v>1057</v>
      </c>
      <c r="D207" s="173" t="s">
        <v>5825</v>
      </c>
      <c r="E207" s="173" t="s">
        <v>1326</v>
      </c>
      <c r="F207" s="180">
        <v>870</v>
      </c>
      <c r="G207" s="173" t="s">
        <v>1566</v>
      </c>
      <c r="H207" s="224" t="s">
        <v>78</v>
      </c>
      <c r="I207" s="146">
        <v>2302</v>
      </c>
      <c r="J207" s="173" t="s">
        <v>2890</v>
      </c>
      <c r="K207" s="269">
        <v>30149</v>
      </c>
      <c r="L207" s="268">
        <v>9480699304</v>
      </c>
      <c r="M207" s="173" t="s">
        <v>20766</v>
      </c>
    </row>
    <row r="208" spans="1:13">
      <c r="A208" s="146">
        <v>206</v>
      </c>
      <c r="B208" s="173" t="s">
        <v>20013</v>
      </c>
      <c r="C208" s="159" t="s">
        <v>1057</v>
      </c>
      <c r="D208" s="173" t="s">
        <v>5825</v>
      </c>
      <c r="E208" s="173" t="s">
        <v>1326</v>
      </c>
      <c r="F208" s="180">
        <v>870</v>
      </c>
      <c r="G208" s="173" t="s">
        <v>1566</v>
      </c>
      <c r="H208" s="224" t="s">
        <v>78</v>
      </c>
      <c r="I208" s="146">
        <v>2303</v>
      </c>
      <c r="J208" s="173" t="s">
        <v>20765</v>
      </c>
      <c r="K208" s="269">
        <v>32508</v>
      </c>
      <c r="L208" s="268">
        <v>9480699305</v>
      </c>
      <c r="M208" s="173" t="s">
        <v>20764</v>
      </c>
    </row>
    <row r="209" spans="1:13">
      <c r="A209" s="146">
        <v>207</v>
      </c>
      <c r="B209" s="173" t="s">
        <v>20013</v>
      </c>
      <c r="C209" s="159" t="s">
        <v>1057</v>
      </c>
      <c r="D209" s="173" t="s">
        <v>5825</v>
      </c>
      <c r="E209" s="173" t="s">
        <v>1326</v>
      </c>
      <c r="F209" s="180">
        <v>870</v>
      </c>
      <c r="G209" s="173" t="s">
        <v>1641</v>
      </c>
      <c r="H209" s="224" t="s">
        <v>78</v>
      </c>
      <c r="I209" s="146">
        <v>2304</v>
      </c>
      <c r="J209" s="173" t="s">
        <v>5825</v>
      </c>
      <c r="K209" s="269">
        <v>30873</v>
      </c>
      <c r="L209" s="268">
        <v>9108699747</v>
      </c>
      <c r="M209" s="173" t="s">
        <v>20763</v>
      </c>
    </row>
    <row r="210" spans="1:13">
      <c r="A210" s="146">
        <v>208</v>
      </c>
      <c r="B210" s="173" t="s">
        <v>20013</v>
      </c>
      <c r="C210" s="159" t="s">
        <v>1057</v>
      </c>
      <c r="D210" s="173" t="s">
        <v>5825</v>
      </c>
      <c r="E210" s="173" t="s">
        <v>1326</v>
      </c>
      <c r="F210" s="180">
        <v>870</v>
      </c>
      <c r="G210" s="173" t="s">
        <v>1641</v>
      </c>
      <c r="H210" s="224" t="s">
        <v>78</v>
      </c>
      <c r="I210" s="146">
        <v>2305</v>
      </c>
      <c r="J210" s="173" t="s">
        <v>20762</v>
      </c>
      <c r="K210" s="269">
        <v>31226</v>
      </c>
      <c r="L210" s="268">
        <v>9480699314</v>
      </c>
      <c r="M210" s="173" t="s">
        <v>20761</v>
      </c>
    </row>
    <row r="211" spans="1:13">
      <c r="A211" s="146">
        <v>209</v>
      </c>
      <c r="B211" s="173" t="s">
        <v>20013</v>
      </c>
      <c r="C211" s="159" t="s">
        <v>1057</v>
      </c>
      <c r="D211" s="173" t="s">
        <v>5825</v>
      </c>
      <c r="E211" s="173" t="s">
        <v>1326</v>
      </c>
      <c r="F211" s="180">
        <v>870</v>
      </c>
      <c r="G211" s="173" t="s">
        <v>1641</v>
      </c>
      <c r="H211" s="224" t="s">
        <v>15397</v>
      </c>
      <c r="I211" s="146">
        <v>2306</v>
      </c>
      <c r="J211" s="173" t="s">
        <v>20760</v>
      </c>
      <c r="K211" s="269">
        <v>30253</v>
      </c>
      <c r="L211" s="268">
        <v>9480699315</v>
      </c>
      <c r="M211" s="173" t="s">
        <v>20759</v>
      </c>
    </row>
    <row r="212" spans="1:13">
      <c r="A212" s="146">
        <v>210</v>
      </c>
      <c r="B212" s="173" t="s">
        <v>20013</v>
      </c>
      <c r="C212" s="159" t="s">
        <v>1057</v>
      </c>
      <c r="D212" s="173" t="s">
        <v>5825</v>
      </c>
      <c r="E212" s="173" t="s">
        <v>1326</v>
      </c>
      <c r="F212" s="180">
        <v>870</v>
      </c>
      <c r="G212" s="173" t="s">
        <v>1641</v>
      </c>
      <c r="H212" s="224" t="s">
        <v>78</v>
      </c>
      <c r="I212" s="146">
        <v>2307</v>
      </c>
      <c r="J212" s="173" t="s">
        <v>6594</v>
      </c>
      <c r="K212" s="269">
        <v>29154</v>
      </c>
      <c r="L212" s="268">
        <v>9480699316</v>
      </c>
      <c r="M212" s="173" t="s">
        <v>20758</v>
      </c>
    </row>
    <row r="213" spans="1:13">
      <c r="A213" s="146">
        <v>211</v>
      </c>
      <c r="B213" s="173" t="s">
        <v>20013</v>
      </c>
      <c r="C213" s="159" t="s">
        <v>1057</v>
      </c>
      <c r="D213" s="173" t="s">
        <v>5825</v>
      </c>
      <c r="E213" s="173" t="s">
        <v>1326</v>
      </c>
      <c r="F213" s="180">
        <v>870</v>
      </c>
      <c r="G213" s="173" t="s">
        <v>1641</v>
      </c>
      <c r="H213" s="224" t="s">
        <v>15397</v>
      </c>
      <c r="I213" s="146">
        <v>2308</v>
      </c>
      <c r="J213" s="173" t="s">
        <v>20757</v>
      </c>
      <c r="K213" s="269">
        <v>29469</v>
      </c>
      <c r="L213" s="268">
        <v>9480699318</v>
      </c>
      <c r="M213" s="173" t="s">
        <v>20756</v>
      </c>
    </row>
    <row r="214" spans="1:13">
      <c r="A214" s="146">
        <v>212</v>
      </c>
      <c r="B214" s="173" t="s">
        <v>20013</v>
      </c>
      <c r="C214" s="159" t="s">
        <v>1057</v>
      </c>
      <c r="D214" s="173" t="s">
        <v>5825</v>
      </c>
      <c r="E214" s="173" t="s">
        <v>1326</v>
      </c>
      <c r="F214" s="180">
        <v>870</v>
      </c>
      <c r="G214" s="173" t="s">
        <v>1641</v>
      </c>
      <c r="H214" s="224" t="s">
        <v>78</v>
      </c>
      <c r="I214" s="146">
        <v>2309</v>
      </c>
      <c r="J214" s="173" t="s">
        <v>9253</v>
      </c>
      <c r="K214" s="269">
        <v>42088</v>
      </c>
      <c r="L214" s="268">
        <v>9480699321</v>
      </c>
      <c r="M214" s="173" t="s">
        <v>20755</v>
      </c>
    </row>
    <row r="215" spans="1:13">
      <c r="A215" s="146">
        <v>213</v>
      </c>
      <c r="B215" s="173" t="s">
        <v>20013</v>
      </c>
      <c r="C215" s="159" t="s">
        <v>1057</v>
      </c>
      <c r="D215" s="173" t="s">
        <v>5825</v>
      </c>
      <c r="E215" s="173" t="s">
        <v>1326</v>
      </c>
      <c r="F215" s="180">
        <v>870</v>
      </c>
      <c r="G215" s="173" t="s">
        <v>1566</v>
      </c>
      <c r="H215" s="224" t="s">
        <v>78</v>
      </c>
      <c r="I215" s="146">
        <v>2310</v>
      </c>
      <c r="J215" s="173" t="s">
        <v>822</v>
      </c>
      <c r="K215" s="269">
        <v>29459</v>
      </c>
      <c r="L215" s="268">
        <v>9480699324</v>
      </c>
      <c r="M215" s="173" t="s">
        <v>20754</v>
      </c>
    </row>
    <row r="216" spans="1:13">
      <c r="A216" s="146">
        <v>214</v>
      </c>
      <c r="B216" s="173" t="s">
        <v>20013</v>
      </c>
      <c r="C216" s="159" t="s">
        <v>1057</v>
      </c>
      <c r="D216" s="173" t="s">
        <v>5825</v>
      </c>
      <c r="E216" s="173" t="s">
        <v>1326</v>
      </c>
      <c r="F216" s="180">
        <v>870</v>
      </c>
      <c r="G216" s="173" t="s">
        <v>1641</v>
      </c>
      <c r="H216" s="224" t="s">
        <v>15397</v>
      </c>
      <c r="I216" s="146">
        <v>2311</v>
      </c>
      <c r="J216" s="173" t="s">
        <v>20753</v>
      </c>
      <c r="K216" s="269">
        <v>28516</v>
      </c>
      <c r="L216" s="268">
        <v>9480699327</v>
      </c>
      <c r="M216" s="173" t="s">
        <v>20752</v>
      </c>
    </row>
    <row r="217" spans="1:13">
      <c r="A217" s="146">
        <v>215</v>
      </c>
      <c r="B217" s="173" t="s">
        <v>20013</v>
      </c>
      <c r="C217" s="159" t="s">
        <v>1057</v>
      </c>
      <c r="D217" s="173" t="s">
        <v>5825</v>
      </c>
      <c r="E217" s="173" t="s">
        <v>1326</v>
      </c>
      <c r="F217" s="180">
        <v>870</v>
      </c>
      <c r="G217" s="173" t="s">
        <v>1641</v>
      </c>
      <c r="H217" s="224" t="s">
        <v>15397</v>
      </c>
      <c r="I217" s="146">
        <v>2312</v>
      </c>
      <c r="J217" s="173" t="s">
        <v>20751</v>
      </c>
      <c r="K217" s="269">
        <v>29159</v>
      </c>
      <c r="L217" s="268">
        <v>9480699331</v>
      </c>
      <c r="M217" s="173" t="s">
        <v>20750</v>
      </c>
    </row>
    <row r="218" spans="1:13">
      <c r="A218" s="146">
        <v>216</v>
      </c>
      <c r="B218" s="173" t="s">
        <v>20013</v>
      </c>
      <c r="C218" s="159" t="s">
        <v>1057</v>
      </c>
      <c r="D218" s="173" t="s">
        <v>5825</v>
      </c>
      <c r="E218" s="173" t="s">
        <v>1326</v>
      </c>
      <c r="F218" s="180">
        <v>870</v>
      </c>
      <c r="G218" s="173" t="s">
        <v>1641</v>
      </c>
      <c r="H218" s="224" t="s">
        <v>15397</v>
      </c>
      <c r="I218" s="146">
        <v>2313</v>
      </c>
      <c r="J218" s="173" t="s">
        <v>20749</v>
      </c>
      <c r="K218" s="269">
        <v>30791</v>
      </c>
      <c r="L218" s="268">
        <v>9480699338</v>
      </c>
      <c r="M218" s="173" t="s">
        <v>20748</v>
      </c>
    </row>
    <row r="219" spans="1:13">
      <c r="A219" s="146">
        <v>217</v>
      </c>
      <c r="B219" s="173" t="s">
        <v>20013</v>
      </c>
      <c r="C219" s="159" t="s">
        <v>1057</v>
      </c>
      <c r="D219" s="173" t="s">
        <v>5825</v>
      </c>
      <c r="E219" s="173" t="s">
        <v>1326</v>
      </c>
      <c r="F219" s="180">
        <v>870</v>
      </c>
      <c r="G219" s="173" t="s">
        <v>1566</v>
      </c>
      <c r="H219" s="224" t="s">
        <v>78</v>
      </c>
      <c r="I219" s="146">
        <v>2314</v>
      </c>
      <c r="J219" s="173" t="s">
        <v>1566</v>
      </c>
      <c r="K219" s="269">
        <v>35706</v>
      </c>
      <c r="L219" s="268">
        <v>9480699340</v>
      </c>
      <c r="M219" s="173" t="s">
        <v>20747</v>
      </c>
    </row>
    <row r="220" spans="1:13">
      <c r="A220" s="146">
        <v>218</v>
      </c>
      <c r="B220" s="173" t="s">
        <v>20013</v>
      </c>
      <c r="C220" s="159" t="s">
        <v>1057</v>
      </c>
      <c r="D220" s="173" t="s">
        <v>5825</v>
      </c>
      <c r="E220" s="173" t="s">
        <v>1326</v>
      </c>
      <c r="F220" s="180">
        <v>870</v>
      </c>
      <c r="G220" s="173" t="s">
        <v>1566</v>
      </c>
      <c r="H220" s="224" t="s">
        <v>15397</v>
      </c>
      <c r="I220" s="146">
        <v>2315</v>
      </c>
      <c r="J220" s="173" t="s">
        <v>20746</v>
      </c>
      <c r="K220" s="269">
        <v>28773</v>
      </c>
      <c r="L220" s="268">
        <v>9480699342</v>
      </c>
      <c r="M220" s="173" t="s">
        <v>20745</v>
      </c>
    </row>
    <row r="221" spans="1:13">
      <c r="A221" s="146">
        <v>219</v>
      </c>
      <c r="B221" s="173" t="s">
        <v>20013</v>
      </c>
      <c r="C221" s="159" t="s">
        <v>1057</v>
      </c>
      <c r="D221" s="173" t="s">
        <v>5825</v>
      </c>
      <c r="E221" s="173" t="s">
        <v>1326</v>
      </c>
      <c r="F221" s="180">
        <v>870</v>
      </c>
      <c r="G221" s="173" t="s">
        <v>1641</v>
      </c>
      <c r="H221" s="224" t="s">
        <v>15397</v>
      </c>
      <c r="I221" s="146">
        <v>2316</v>
      </c>
      <c r="J221" s="173" t="s">
        <v>20744</v>
      </c>
      <c r="K221" s="269">
        <v>29840</v>
      </c>
      <c r="L221" s="268">
        <v>9480699350</v>
      </c>
      <c r="M221" s="173" t="s">
        <v>20743</v>
      </c>
    </row>
    <row r="222" spans="1:13">
      <c r="A222" s="146">
        <v>220</v>
      </c>
      <c r="B222" s="173" t="s">
        <v>20013</v>
      </c>
      <c r="C222" s="159" t="s">
        <v>1057</v>
      </c>
      <c r="D222" s="173" t="s">
        <v>5825</v>
      </c>
      <c r="E222" s="173" t="s">
        <v>1326</v>
      </c>
      <c r="F222" s="180">
        <v>870</v>
      </c>
      <c r="G222" s="173" t="s">
        <v>1641</v>
      </c>
      <c r="H222" s="224" t="s">
        <v>78</v>
      </c>
      <c r="I222" s="146">
        <v>2317</v>
      </c>
      <c r="J222" s="173" t="s">
        <v>2894</v>
      </c>
      <c r="K222" s="269">
        <v>39127</v>
      </c>
      <c r="L222" s="268">
        <v>9480699308</v>
      </c>
      <c r="M222" s="173" t="s">
        <v>20742</v>
      </c>
    </row>
    <row r="223" spans="1:13">
      <c r="A223" s="146">
        <v>221</v>
      </c>
      <c r="B223" s="173" t="s">
        <v>20013</v>
      </c>
      <c r="C223" s="159" t="s">
        <v>1057</v>
      </c>
      <c r="D223" s="173" t="s">
        <v>5825</v>
      </c>
      <c r="E223" s="173" t="s">
        <v>1326</v>
      </c>
      <c r="F223" s="180">
        <v>870</v>
      </c>
      <c r="G223" s="173" t="s">
        <v>1566</v>
      </c>
      <c r="H223" s="224" t="s">
        <v>15397</v>
      </c>
      <c r="I223" s="146">
        <v>2318</v>
      </c>
      <c r="J223" s="173" t="s">
        <v>20741</v>
      </c>
      <c r="K223" s="269">
        <v>40940</v>
      </c>
      <c r="L223" s="268">
        <v>9480699607</v>
      </c>
      <c r="M223" s="173" t="s">
        <v>20740</v>
      </c>
    </row>
    <row r="224" spans="1:13">
      <c r="A224" s="146">
        <v>222</v>
      </c>
      <c r="B224" s="173" t="s">
        <v>20013</v>
      </c>
      <c r="C224" s="159" t="s">
        <v>1057</v>
      </c>
      <c r="D224" s="173" t="s">
        <v>5825</v>
      </c>
      <c r="E224" s="173" t="s">
        <v>1326</v>
      </c>
      <c r="F224" s="180">
        <v>870</v>
      </c>
      <c r="G224" s="173" t="s">
        <v>1641</v>
      </c>
      <c r="H224" s="224" t="s">
        <v>15397</v>
      </c>
      <c r="I224" s="146">
        <v>2319</v>
      </c>
      <c r="J224" s="173" t="s">
        <v>20739</v>
      </c>
      <c r="K224" s="269">
        <v>40940</v>
      </c>
      <c r="L224" s="268">
        <v>9480699608</v>
      </c>
      <c r="M224" s="173" t="s">
        <v>20738</v>
      </c>
    </row>
    <row r="225" spans="1:13">
      <c r="A225" s="146">
        <v>223</v>
      </c>
      <c r="B225" s="173" t="s">
        <v>20013</v>
      </c>
      <c r="C225" s="159" t="s">
        <v>1057</v>
      </c>
      <c r="D225" s="173" t="s">
        <v>5825</v>
      </c>
      <c r="E225" s="173" t="s">
        <v>1326</v>
      </c>
      <c r="F225" s="180">
        <v>870</v>
      </c>
      <c r="G225" s="173" t="s">
        <v>1641</v>
      </c>
      <c r="H225" s="224" t="s">
        <v>15397</v>
      </c>
      <c r="I225" s="146">
        <v>2320</v>
      </c>
      <c r="J225" s="173" t="s">
        <v>20737</v>
      </c>
      <c r="K225" s="269">
        <v>41153</v>
      </c>
      <c r="L225" s="268">
        <v>9480699637</v>
      </c>
      <c r="M225" s="173" t="s">
        <v>20736</v>
      </c>
    </row>
    <row r="226" spans="1:13">
      <c r="A226" s="146">
        <v>224</v>
      </c>
      <c r="B226" s="173" t="s">
        <v>20013</v>
      </c>
      <c r="C226" s="159" t="s">
        <v>1057</v>
      </c>
      <c r="D226" s="173" t="s">
        <v>5825</v>
      </c>
      <c r="E226" s="173" t="s">
        <v>1326</v>
      </c>
      <c r="F226" s="180">
        <v>870</v>
      </c>
      <c r="G226" s="173" t="s">
        <v>1641</v>
      </c>
      <c r="H226" s="224" t="s">
        <v>78</v>
      </c>
      <c r="I226" s="146">
        <v>2322</v>
      </c>
      <c r="J226" s="173" t="s">
        <v>20735</v>
      </c>
      <c r="K226" s="269">
        <v>41727</v>
      </c>
      <c r="L226" s="268">
        <v>9480699690</v>
      </c>
      <c r="M226" s="173" t="s">
        <v>20734</v>
      </c>
    </row>
    <row r="227" spans="1:13">
      <c r="A227" s="146">
        <v>225</v>
      </c>
      <c r="B227" s="173" t="s">
        <v>20013</v>
      </c>
      <c r="C227" s="159" t="s">
        <v>1057</v>
      </c>
      <c r="D227" s="173" t="s">
        <v>5825</v>
      </c>
      <c r="E227" s="173" t="s">
        <v>1326</v>
      </c>
      <c r="F227" s="180">
        <v>870</v>
      </c>
      <c r="G227" s="173" t="s">
        <v>1566</v>
      </c>
      <c r="H227" s="224" t="s">
        <v>78</v>
      </c>
      <c r="I227" s="146">
        <v>2324</v>
      </c>
      <c r="J227" s="173" t="s">
        <v>7394</v>
      </c>
      <c r="K227" s="269">
        <v>42093</v>
      </c>
      <c r="L227" s="268">
        <v>9108699725</v>
      </c>
      <c r="M227" s="173" t="s">
        <v>20733</v>
      </c>
    </row>
    <row r="228" spans="1:13">
      <c r="A228" s="146">
        <v>226</v>
      </c>
      <c r="B228" s="173" t="s">
        <v>20013</v>
      </c>
      <c r="C228" s="159" t="s">
        <v>1057</v>
      </c>
      <c r="D228" s="173" t="s">
        <v>5825</v>
      </c>
      <c r="E228" s="173" t="s">
        <v>1326</v>
      </c>
      <c r="F228" s="180">
        <v>870</v>
      </c>
      <c r="G228" s="173" t="s">
        <v>1641</v>
      </c>
      <c r="H228" s="224" t="s">
        <v>15397</v>
      </c>
      <c r="I228" s="146">
        <v>2325</v>
      </c>
      <c r="J228" s="173" t="s">
        <v>20732</v>
      </c>
      <c r="K228" s="269">
        <v>42093</v>
      </c>
      <c r="L228" s="268">
        <v>9108699724</v>
      </c>
      <c r="M228" s="173" t="s">
        <v>20731</v>
      </c>
    </row>
    <row r="229" spans="1:13">
      <c r="A229" s="146">
        <v>227</v>
      </c>
      <c r="B229" s="173" t="s">
        <v>20013</v>
      </c>
      <c r="C229" s="159" t="s">
        <v>1057</v>
      </c>
      <c r="D229" s="173" t="s">
        <v>5825</v>
      </c>
      <c r="E229" s="173" t="s">
        <v>1326</v>
      </c>
      <c r="F229" s="180">
        <v>870</v>
      </c>
      <c r="G229" s="173" t="s">
        <v>1566</v>
      </c>
      <c r="H229" s="224" t="s">
        <v>15397</v>
      </c>
      <c r="I229" s="146">
        <v>2326</v>
      </c>
      <c r="J229" s="173" t="s">
        <v>20730</v>
      </c>
      <c r="K229" s="269">
        <v>42453</v>
      </c>
      <c r="L229" s="268">
        <v>9964072231</v>
      </c>
      <c r="M229" s="173" t="s">
        <v>20729</v>
      </c>
    </row>
    <row r="230" spans="1:13">
      <c r="A230" s="146">
        <v>228</v>
      </c>
      <c r="B230" s="173" t="s">
        <v>20013</v>
      </c>
      <c r="C230" s="159" t="s">
        <v>1057</v>
      </c>
      <c r="D230" s="173" t="s">
        <v>5825</v>
      </c>
      <c r="E230" s="173" t="s">
        <v>1326</v>
      </c>
      <c r="F230" s="180">
        <v>870</v>
      </c>
      <c r="G230" s="173" t="s">
        <v>1641</v>
      </c>
      <c r="H230" s="224" t="s">
        <v>15397</v>
      </c>
      <c r="I230" s="146">
        <v>2327</v>
      </c>
      <c r="J230" s="173" t="s">
        <v>20728</v>
      </c>
      <c r="K230" s="269">
        <v>42821</v>
      </c>
      <c r="L230" s="268">
        <v>9108699806</v>
      </c>
      <c r="M230" s="173" t="s">
        <v>20727</v>
      </c>
    </row>
    <row r="231" spans="1:13">
      <c r="A231" s="146">
        <v>229</v>
      </c>
      <c r="B231" s="173" t="s">
        <v>20013</v>
      </c>
      <c r="C231" s="159" t="s">
        <v>1057</v>
      </c>
      <c r="D231" s="173" t="s">
        <v>5825</v>
      </c>
      <c r="E231" s="173" t="s">
        <v>1326</v>
      </c>
      <c r="F231" s="180">
        <v>870</v>
      </c>
      <c r="G231" s="173" t="s">
        <v>5813</v>
      </c>
      <c r="H231" s="224" t="s">
        <v>15397</v>
      </c>
      <c r="I231" s="146">
        <v>2701</v>
      </c>
      <c r="J231" s="173" t="s">
        <v>20726</v>
      </c>
      <c r="K231" s="269">
        <v>29154</v>
      </c>
      <c r="L231" s="268">
        <v>9480699303</v>
      </c>
      <c r="M231" s="173" t="s">
        <v>20725</v>
      </c>
    </row>
    <row r="232" spans="1:13">
      <c r="A232" s="146">
        <v>230</v>
      </c>
      <c r="B232" s="173" t="s">
        <v>20013</v>
      </c>
      <c r="C232" s="159" t="s">
        <v>1057</v>
      </c>
      <c r="D232" s="173" t="s">
        <v>5825</v>
      </c>
      <c r="E232" s="173" t="s">
        <v>1326</v>
      </c>
      <c r="F232" s="180">
        <v>870</v>
      </c>
      <c r="G232" s="173" t="s">
        <v>5813</v>
      </c>
      <c r="H232" s="224" t="s">
        <v>78</v>
      </c>
      <c r="I232" s="146">
        <v>2702</v>
      </c>
      <c r="J232" s="173" t="s">
        <v>2926</v>
      </c>
      <c r="K232" s="269">
        <v>30062</v>
      </c>
      <c r="L232" s="268">
        <v>9480699307</v>
      </c>
      <c r="M232" s="173" t="s">
        <v>20724</v>
      </c>
    </row>
    <row r="233" spans="1:13">
      <c r="A233" s="146">
        <v>231</v>
      </c>
      <c r="B233" s="173" t="s">
        <v>20013</v>
      </c>
      <c r="C233" s="159" t="s">
        <v>1057</v>
      </c>
      <c r="D233" s="173" t="s">
        <v>5825</v>
      </c>
      <c r="E233" s="173" t="s">
        <v>1326</v>
      </c>
      <c r="F233" s="180">
        <v>870</v>
      </c>
      <c r="G233" s="173" t="s">
        <v>5813</v>
      </c>
      <c r="H233" s="224" t="s">
        <v>15397</v>
      </c>
      <c r="I233" s="146">
        <v>2703</v>
      </c>
      <c r="J233" s="173" t="s">
        <v>20723</v>
      </c>
      <c r="K233" s="269">
        <v>30617</v>
      </c>
      <c r="L233" s="268">
        <v>9480699311</v>
      </c>
      <c r="M233" s="173" t="s">
        <v>20722</v>
      </c>
    </row>
    <row r="234" spans="1:13">
      <c r="A234" s="146">
        <v>232</v>
      </c>
      <c r="B234" s="173" t="s">
        <v>20013</v>
      </c>
      <c r="C234" s="159" t="s">
        <v>1057</v>
      </c>
      <c r="D234" s="173" t="s">
        <v>5825</v>
      </c>
      <c r="E234" s="173" t="s">
        <v>1326</v>
      </c>
      <c r="F234" s="180">
        <v>870</v>
      </c>
      <c r="G234" s="173" t="s">
        <v>5813</v>
      </c>
      <c r="H234" s="224" t="s">
        <v>78</v>
      </c>
      <c r="I234" s="146">
        <v>2704</v>
      </c>
      <c r="J234" s="173" t="s">
        <v>120</v>
      </c>
      <c r="K234" s="269">
        <v>36953</v>
      </c>
      <c r="L234" s="268">
        <v>9480699312</v>
      </c>
      <c r="M234" s="173" t="s">
        <v>20721</v>
      </c>
    </row>
    <row r="235" spans="1:13">
      <c r="A235" s="146">
        <v>233</v>
      </c>
      <c r="B235" s="173" t="s">
        <v>20013</v>
      </c>
      <c r="C235" s="159" t="s">
        <v>1057</v>
      </c>
      <c r="D235" s="173" t="s">
        <v>5825</v>
      </c>
      <c r="E235" s="173" t="s">
        <v>1326</v>
      </c>
      <c r="F235" s="180">
        <v>870</v>
      </c>
      <c r="G235" s="173" t="s">
        <v>5813</v>
      </c>
      <c r="H235" s="224" t="s">
        <v>78</v>
      </c>
      <c r="I235" s="146">
        <v>2705</v>
      </c>
      <c r="J235" s="173" t="s">
        <v>20720</v>
      </c>
      <c r="K235" s="269">
        <v>28376</v>
      </c>
      <c r="L235" s="268">
        <v>9480699313</v>
      </c>
      <c r="M235" s="173" t="s">
        <v>20719</v>
      </c>
    </row>
    <row r="236" spans="1:13">
      <c r="A236" s="146">
        <v>234</v>
      </c>
      <c r="B236" s="173" t="s">
        <v>20013</v>
      </c>
      <c r="C236" s="159" t="s">
        <v>1057</v>
      </c>
      <c r="D236" s="173" t="s">
        <v>5825</v>
      </c>
      <c r="E236" s="173" t="s">
        <v>1326</v>
      </c>
      <c r="F236" s="180">
        <v>870</v>
      </c>
      <c r="G236" s="173" t="s">
        <v>5813</v>
      </c>
      <c r="H236" s="224" t="s">
        <v>78</v>
      </c>
      <c r="I236" s="146">
        <v>2706</v>
      </c>
      <c r="J236" s="173" t="s">
        <v>20718</v>
      </c>
      <c r="K236" s="269">
        <v>31226</v>
      </c>
      <c r="L236" s="268">
        <v>9480699320</v>
      </c>
      <c r="M236" s="173" t="s">
        <v>20717</v>
      </c>
    </row>
    <row r="237" spans="1:13">
      <c r="A237" s="146">
        <v>235</v>
      </c>
      <c r="B237" s="173" t="s">
        <v>20013</v>
      </c>
      <c r="C237" s="159" t="s">
        <v>1057</v>
      </c>
      <c r="D237" s="173" t="s">
        <v>5825</v>
      </c>
      <c r="E237" s="173" t="s">
        <v>1326</v>
      </c>
      <c r="F237" s="180">
        <v>870</v>
      </c>
      <c r="G237" s="173" t="s">
        <v>5813</v>
      </c>
      <c r="H237" s="224" t="s">
        <v>15397</v>
      </c>
      <c r="I237" s="146">
        <v>2707</v>
      </c>
      <c r="J237" s="173" t="s">
        <v>20716</v>
      </c>
      <c r="K237" s="269">
        <v>29539</v>
      </c>
      <c r="L237" s="268">
        <v>9480699332</v>
      </c>
      <c r="M237" s="173" t="s">
        <v>20715</v>
      </c>
    </row>
    <row r="238" spans="1:13">
      <c r="A238" s="146">
        <v>236</v>
      </c>
      <c r="B238" s="173" t="s">
        <v>20013</v>
      </c>
      <c r="C238" s="159" t="s">
        <v>1057</v>
      </c>
      <c r="D238" s="173" t="s">
        <v>5825</v>
      </c>
      <c r="E238" s="173" t="s">
        <v>1326</v>
      </c>
      <c r="F238" s="180">
        <v>870</v>
      </c>
      <c r="G238" s="173" t="s">
        <v>5813</v>
      </c>
      <c r="H238" s="224" t="s">
        <v>15397</v>
      </c>
      <c r="I238" s="146">
        <v>2708</v>
      </c>
      <c r="J238" s="173" t="s">
        <v>18912</v>
      </c>
      <c r="K238" s="269">
        <v>30123</v>
      </c>
      <c r="L238" s="268">
        <v>9480699334</v>
      </c>
      <c r="M238" s="173" t="s">
        <v>20714</v>
      </c>
    </row>
    <row r="239" spans="1:13">
      <c r="A239" s="146">
        <v>237</v>
      </c>
      <c r="B239" s="173" t="s">
        <v>20013</v>
      </c>
      <c r="C239" s="159" t="s">
        <v>1057</v>
      </c>
      <c r="D239" s="173" t="s">
        <v>5825</v>
      </c>
      <c r="E239" s="173" t="s">
        <v>1326</v>
      </c>
      <c r="F239" s="180">
        <v>870</v>
      </c>
      <c r="G239" s="173" t="s">
        <v>5813</v>
      </c>
      <c r="H239" s="224" t="s">
        <v>78</v>
      </c>
      <c r="I239" s="146">
        <v>2709</v>
      </c>
      <c r="J239" s="173" t="s">
        <v>20713</v>
      </c>
      <c r="K239" s="269">
        <v>28305</v>
      </c>
      <c r="L239" s="268">
        <v>9480699336</v>
      </c>
      <c r="M239" s="173" t="s">
        <v>20712</v>
      </c>
    </row>
    <row r="240" spans="1:13">
      <c r="A240" s="146">
        <v>238</v>
      </c>
      <c r="B240" s="173" t="s">
        <v>20013</v>
      </c>
      <c r="C240" s="159" t="s">
        <v>1057</v>
      </c>
      <c r="D240" s="173" t="s">
        <v>5825</v>
      </c>
      <c r="E240" s="173" t="s">
        <v>1326</v>
      </c>
      <c r="F240" s="180">
        <v>870</v>
      </c>
      <c r="G240" s="173" t="s">
        <v>5813</v>
      </c>
      <c r="H240" s="224" t="s">
        <v>15397</v>
      </c>
      <c r="I240" s="146">
        <v>2710</v>
      </c>
      <c r="J240" s="173" t="s">
        <v>20711</v>
      </c>
      <c r="K240" s="269">
        <v>29459</v>
      </c>
      <c r="L240" s="268">
        <v>9480699339</v>
      </c>
      <c r="M240" s="173" t="s">
        <v>20710</v>
      </c>
    </row>
    <row r="241" spans="1:13">
      <c r="A241" s="146">
        <v>239</v>
      </c>
      <c r="B241" s="173" t="s">
        <v>20013</v>
      </c>
      <c r="C241" s="159" t="s">
        <v>1057</v>
      </c>
      <c r="D241" s="173" t="s">
        <v>5825</v>
      </c>
      <c r="E241" s="173" t="s">
        <v>1326</v>
      </c>
      <c r="F241" s="180">
        <v>870</v>
      </c>
      <c r="G241" s="173" t="s">
        <v>5813</v>
      </c>
      <c r="H241" s="224" t="s">
        <v>15397</v>
      </c>
      <c r="I241" s="146">
        <v>2711</v>
      </c>
      <c r="J241" s="173" t="s">
        <v>20709</v>
      </c>
      <c r="K241" s="269">
        <v>30707</v>
      </c>
      <c r="L241" s="268">
        <v>9480699341</v>
      </c>
      <c r="M241" s="173" t="s">
        <v>20708</v>
      </c>
    </row>
    <row r="242" spans="1:13">
      <c r="A242" s="146">
        <v>240</v>
      </c>
      <c r="B242" s="173" t="s">
        <v>20013</v>
      </c>
      <c r="C242" s="159" t="s">
        <v>1057</v>
      </c>
      <c r="D242" s="173" t="s">
        <v>5825</v>
      </c>
      <c r="E242" s="173" t="s">
        <v>1326</v>
      </c>
      <c r="F242" s="180">
        <v>870</v>
      </c>
      <c r="G242" s="173" t="s">
        <v>5813</v>
      </c>
      <c r="H242" s="224" t="s">
        <v>78</v>
      </c>
      <c r="I242" s="146">
        <v>2712</v>
      </c>
      <c r="J242" s="173" t="s">
        <v>6761</v>
      </c>
      <c r="K242" s="269">
        <v>35912</v>
      </c>
      <c r="L242" s="268">
        <v>9480699343</v>
      </c>
      <c r="M242" s="173" t="s">
        <v>20707</v>
      </c>
    </row>
    <row r="243" spans="1:13">
      <c r="A243" s="146">
        <v>241</v>
      </c>
      <c r="B243" s="173" t="s">
        <v>20013</v>
      </c>
      <c r="C243" s="159" t="s">
        <v>1057</v>
      </c>
      <c r="D243" s="173" t="s">
        <v>5825</v>
      </c>
      <c r="E243" s="173" t="s">
        <v>1326</v>
      </c>
      <c r="F243" s="180">
        <v>870</v>
      </c>
      <c r="G243" s="173" t="s">
        <v>5813</v>
      </c>
      <c r="H243" s="224" t="s">
        <v>15397</v>
      </c>
      <c r="I243" s="146">
        <v>2713</v>
      </c>
      <c r="J243" s="173" t="s">
        <v>20706</v>
      </c>
      <c r="K243" s="269">
        <v>40940</v>
      </c>
      <c r="L243" s="268">
        <v>9480699611</v>
      </c>
      <c r="M243" s="173" t="s">
        <v>20705</v>
      </c>
    </row>
    <row r="244" spans="1:13">
      <c r="A244" s="146">
        <v>242</v>
      </c>
      <c r="B244" s="173" t="s">
        <v>20013</v>
      </c>
      <c r="C244" s="159" t="s">
        <v>1057</v>
      </c>
      <c r="D244" s="173" t="s">
        <v>5825</v>
      </c>
      <c r="E244" s="173" t="s">
        <v>1326</v>
      </c>
      <c r="F244" s="180">
        <v>870</v>
      </c>
      <c r="G244" s="173" t="s">
        <v>5813</v>
      </c>
      <c r="H244" s="224" t="s">
        <v>15397</v>
      </c>
      <c r="I244" s="146">
        <v>2714</v>
      </c>
      <c r="J244" s="173" t="s">
        <v>20704</v>
      </c>
      <c r="K244" s="269">
        <v>42587</v>
      </c>
      <c r="L244" s="268">
        <v>9108699791</v>
      </c>
      <c r="M244" s="173" t="s">
        <v>20703</v>
      </c>
    </row>
    <row r="245" spans="1:13">
      <c r="A245" s="146">
        <v>243</v>
      </c>
      <c r="B245" s="173" t="s">
        <v>20013</v>
      </c>
      <c r="C245" s="159" t="s">
        <v>1057</v>
      </c>
      <c r="D245" s="173" t="s">
        <v>5825</v>
      </c>
      <c r="E245" s="173" t="s">
        <v>1326</v>
      </c>
      <c r="F245" s="180">
        <v>870</v>
      </c>
      <c r="G245" s="173" t="s">
        <v>5813</v>
      </c>
      <c r="H245" s="224" t="s">
        <v>15397</v>
      </c>
      <c r="I245" s="146">
        <v>2715</v>
      </c>
      <c r="J245" s="173" t="s">
        <v>20702</v>
      </c>
      <c r="K245" s="290" t="s">
        <v>20701</v>
      </c>
      <c r="L245" s="268">
        <v>9108699807</v>
      </c>
      <c r="M245" s="173" t="s">
        <v>20700</v>
      </c>
    </row>
    <row r="246" spans="1:13">
      <c r="A246" s="146">
        <v>244</v>
      </c>
      <c r="B246" s="173" t="s">
        <v>20013</v>
      </c>
      <c r="C246" s="159" t="s">
        <v>1057</v>
      </c>
      <c r="D246" s="173" t="s">
        <v>19</v>
      </c>
      <c r="E246" s="270" t="s">
        <v>19</v>
      </c>
      <c r="F246" s="293">
        <v>860</v>
      </c>
      <c r="G246" s="270" t="s">
        <v>4188</v>
      </c>
      <c r="H246" s="270" t="s">
        <v>78</v>
      </c>
      <c r="I246" s="292">
        <v>4001</v>
      </c>
      <c r="J246" s="270" t="s">
        <v>20699</v>
      </c>
      <c r="K246" s="269">
        <v>36934</v>
      </c>
      <c r="L246" s="268">
        <v>9480699102</v>
      </c>
      <c r="M246" s="173" t="s">
        <v>20698</v>
      </c>
    </row>
    <row r="247" spans="1:13">
      <c r="A247" s="146">
        <v>245</v>
      </c>
      <c r="B247" s="173" t="s">
        <v>20013</v>
      </c>
      <c r="C247" s="159" t="s">
        <v>1057</v>
      </c>
      <c r="D247" s="173" t="s">
        <v>19</v>
      </c>
      <c r="E247" s="270" t="s">
        <v>19</v>
      </c>
      <c r="F247" s="293">
        <v>860</v>
      </c>
      <c r="G247" s="270" t="s">
        <v>19</v>
      </c>
      <c r="H247" s="270" t="s">
        <v>67</v>
      </c>
      <c r="I247" s="292">
        <v>4002</v>
      </c>
      <c r="J247" s="270" t="s">
        <v>20697</v>
      </c>
      <c r="K247" s="269">
        <v>36127</v>
      </c>
      <c r="L247" s="268">
        <v>9480699103</v>
      </c>
      <c r="M247" s="173" t="s">
        <v>20696</v>
      </c>
    </row>
    <row r="248" spans="1:13">
      <c r="A248" s="146">
        <v>246</v>
      </c>
      <c r="B248" s="173" t="s">
        <v>20013</v>
      </c>
      <c r="C248" s="159" t="s">
        <v>1057</v>
      </c>
      <c r="D248" s="173" t="s">
        <v>19</v>
      </c>
      <c r="E248" s="270" t="s">
        <v>19</v>
      </c>
      <c r="F248" s="293">
        <v>860</v>
      </c>
      <c r="G248" s="284" t="s">
        <v>4188</v>
      </c>
      <c r="H248" s="270" t="s">
        <v>15397</v>
      </c>
      <c r="I248" s="292">
        <v>4003</v>
      </c>
      <c r="J248" s="284" t="s">
        <v>20695</v>
      </c>
      <c r="K248" s="269">
        <v>30634</v>
      </c>
      <c r="L248" s="268">
        <v>9480699140</v>
      </c>
      <c r="M248" s="173" t="s">
        <v>20694</v>
      </c>
    </row>
    <row r="249" spans="1:13">
      <c r="A249" s="146">
        <v>247</v>
      </c>
      <c r="B249" s="173" t="s">
        <v>20013</v>
      </c>
      <c r="C249" s="159" t="s">
        <v>1057</v>
      </c>
      <c r="D249" s="173" t="s">
        <v>19</v>
      </c>
      <c r="E249" s="270" t="s">
        <v>19</v>
      </c>
      <c r="F249" s="293">
        <v>860</v>
      </c>
      <c r="G249" s="270" t="s">
        <v>19</v>
      </c>
      <c r="H249" s="270" t="s">
        <v>67</v>
      </c>
      <c r="I249" s="292">
        <v>4004</v>
      </c>
      <c r="J249" s="270" t="s">
        <v>20693</v>
      </c>
      <c r="K249" s="269">
        <v>37933</v>
      </c>
      <c r="L249" s="268">
        <v>9480699109</v>
      </c>
      <c r="M249" s="173" t="s">
        <v>20692</v>
      </c>
    </row>
    <row r="250" spans="1:13">
      <c r="A250" s="146">
        <v>248</v>
      </c>
      <c r="B250" s="173" t="s">
        <v>20013</v>
      </c>
      <c r="C250" s="159" t="s">
        <v>1057</v>
      </c>
      <c r="D250" s="173" t="s">
        <v>19</v>
      </c>
      <c r="E250" s="270" t="s">
        <v>19</v>
      </c>
      <c r="F250" s="293">
        <v>860</v>
      </c>
      <c r="G250" s="270" t="s">
        <v>19</v>
      </c>
      <c r="H250" s="270" t="s">
        <v>67</v>
      </c>
      <c r="I250" s="292">
        <v>4005</v>
      </c>
      <c r="J250" s="270" t="s">
        <v>19</v>
      </c>
      <c r="K250" s="269">
        <v>28349</v>
      </c>
      <c r="L250" s="268">
        <v>9480699003</v>
      </c>
      <c r="M250" s="173" t="s">
        <v>20691</v>
      </c>
    </row>
    <row r="251" spans="1:13">
      <c r="A251" s="146">
        <v>249</v>
      </c>
      <c r="B251" s="173" t="s">
        <v>20013</v>
      </c>
      <c r="C251" s="159" t="s">
        <v>1057</v>
      </c>
      <c r="D251" s="173" t="s">
        <v>19</v>
      </c>
      <c r="E251" s="270" t="s">
        <v>19</v>
      </c>
      <c r="F251" s="293">
        <v>860</v>
      </c>
      <c r="G251" s="270" t="s">
        <v>19</v>
      </c>
      <c r="H251" s="270" t="s">
        <v>67</v>
      </c>
      <c r="I251" s="292">
        <v>4006</v>
      </c>
      <c r="J251" s="270" t="s">
        <v>20690</v>
      </c>
      <c r="K251" s="269">
        <v>36332</v>
      </c>
      <c r="L251" s="268">
        <v>9480699110</v>
      </c>
      <c r="M251" s="173" t="s">
        <v>20689</v>
      </c>
    </row>
    <row r="252" spans="1:13">
      <c r="A252" s="146">
        <v>250</v>
      </c>
      <c r="B252" s="173" t="s">
        <v>20013</v>
      </c>
      <c r="C252" s="159" t="s">
        <v>1057</v>
      </c>
      <c r="D252" s="173" t="s">
        <v>19</v>
      </c>
      <c r="E252" s="270" t="s">
        <v>19</v>
      </c>
      <c r="F252" s="293">
        <v>860</v>
      </c>
      <c r="G252" s="270" t="s">
        <v>19</v>
      </c>
      <c r="H252" s="270" t="s">
        <v>67</v>
      </c>
      <c r="I252" s="292">
        <v>4007</v>
      </c>
      <c r="J252" s="270" t="s">
        <v>4540</v>
      </c>
      <c r="K252" s="269">
        <v>37136</v>
      </c>
      <c r="L252" s="268">
        <v>9480699112</v>
      </c>
      <c r="M252" s="173" t="s">
        <v>20688</v>
      </c>
    </row>
    <row r="253" spans="1:13">
      <c r="A253" s="146">
        <v>251</v>
      </c>
      <c r="B253" s="173" t="s">
        <v>20013</v>
      </c>
      <c r="C253" s="159" t="s">
        <v>1057</v>
      </c>
      <c r="D253" s="173" t="s">
        <v>19</v>
      </c>
      <c r="E253" s="270" t="s">
        <v>19</v>
      </c>
      <c r="F253" s="293">
        <v>860</v>
      </c>
      <c r="G253" s="270" t="s">
        <v>19</v>
      </c>
      <c r="H253" s="270" t="s">
        <v>67</v>
      </c>
      <c r="I253" s="292">
        <v>4008</v>
      </c>
      <c r="J253" s="270" t="s">
        <v>20687</v>
      </c>
      <c r="K253" s="269">
        <v>34661</v>
      </c>
      <c r="L253" s="268">
        <v>9480699114</v>
      </c>
      <c r="M253" s="173" t="s">
        <v>20686</v>
      </c>
    </row>
    <row r="254" spans="1:13">
      <c r="A254" s="146">
        <v>252</v>
      </c>
      <c r="B254" s="173" t="s">
        <v>20013</v>
      </c>
      <c r="C254" s="159" t="s">
        <v>1057</v>
      </c>
      <c r="D254" s="173" t="s">
        <v>19</v>
      </c>
      <c r="E254" s="270" t="s">
        <v>19</v>
      </c>
      <c r="F254" s="293">
        <v>860</v>
      </c>
      <c r="G254" s="270" t="s">
        <v>19</v>
      </c>
      <c r="H254" s="270" t="s">
        <v>67</v>
      </c>
      <c r="I254" s="292">
        <v>4009</v>
      </c>
      <c r="J254" s="270" t="s">
        <v>20685</v>
      </c>
      <c r="K254" s="269">
        <v>37739</v>
      </c>
      <c r="L254" s="268">
        <v>9480699121</v>
      </c>
      <c r="M254" s="173" t="s">
        <v>20684</v>
      </c>
    </row>
    <row r="255" spans="1:13">
      <c r="A255" s="146">
        <v>253</v>
      </c>
      <c r="B255" s="173" t="s">
        <v>20013</v>
      </c>
      <c r="C255" s="159" t="s">
        <v>1057</v>
      </c>
      <c r="D255" s="173" t="s">
        <v>19</v>
      </c>
      <c r="E255" s="270" t="s">
        <v>19</v>
      </c>
      <c r="F255" s="293">
        <v>860</v>
      </c>
      <c r="G255" s="270" t="s">
        <v>19</v>
      </c>
      <c r="H255" s="270" t="s">
        <v>67</v>
      </c>
      <c r="I255" s="292">
        <v>4010</v>
      </c>
      <c r="J255" s="270" t="s">
        <v>20683</v>
      </c>
      <c r="K255" s="269">
        <v>37346</v>
      </c>
      <c r="L255" s="268">
        <v>9480699128</v>
      </c>
      <c r="M255" s="173" t="s">
        <v>20682</v>
      </c>
    </row>
    <row r="256" spans="1:13">
      <c r="A256" s="146">
        <v>254</v>
      </c>
      <c r="B256" s="173" t="s">
        <v>20013</v>
      </c>
      <c r="C256" s="159" t="s">
        <v>1057</v>
      </c>
      <c r="D256" s="173" t="s">
        <v>19</v>
      </c>
      <c r="E256" s="270" t="s">
        <v>19</v>
      </c>
      <c r="F256" s="293">
        <v>860</v>
      </c>
      <c r="G256" s="270" t="s">
        <v>19</v>
      </c>
      <c r="H256" s="270" t="s">
        <v>15397</v>
      </c>
      <c r="I256" s="292">
        <v>4011</v>
      </c>
      <c r="J256" s="270" t="s">
        <v>20681</v>
      </c>
      <c r="K256" s="269">
        <v>29462</v>
      </c>
      <c r="L256" s="268">
        <v>9480699130</v>
      </c>
      <c r="M256" s="173" t="s">
        <v>20680</v>
      </c>
    </row>
    <row r="257" spans="1:13">
      <c r="A257" s="146">
        <v>255</v>
      </c>
      <c r="B257" s="173" t="s">
        <v>20013</v>
      </c>
      <c r="C257" s="159" t="s">
        <v>1057</v>
      </c>
      <c r="D257" s="173" t="s">
        <v>19</v>
      </c>
      <c r="E257" s="270" t="s">
        <v>19</v>
      </c>
      <c r="F257" s="293">
        <v>860</v>
      </c>
      <c r="G257" s="270" t="s">
        <v>19</v>
      </c>
      <c r="H257" s="270" t="s">
        <v>15397</v>
      </c>
      <c r="I257" s="292">
        <v>4012</v>
      </c>
      <c r="J257" s="270" t="s">
        <v>20679</v>
      </c>
      <c r="K257" s="269">
        <v>30839</v>
      </c>
      <c r="L257" s="268">
        <v>9480699131</v>
      </c>
      <c r="M257" s="173" t="s">
        <v>20678</v>
      </c>
    </row>
    <row r="258" spans="1:13">
      <c r="A258" s="146">
        <v>256</v>
      </c>
      <c r="B258" s="173" t="s">
        <v>20013</v>
      </c>
      <c r="C258" s="159" t="s">
        <v>1057</v>
      </c>
      <c r="D258" s="173" t="s">
        <v>19</v>
      </c>
      <c r="E258" s="270" t="s">
        <v>19</v>
      </c>
      <c r="F258" s="293">
        <v>860</v>
      </c>
      <c r="G258" s="270" t="s">
        <v>19</v>
      </c>
      <c r="H258" s="270" t="s">
        <v>15397</v>
      </c>
      <c r="I258" s="292">
        <v>4013</v>
      </c>
      <c r="J258" s="270" t="s">
        <v>20677</v>
      </c>
      <c r="K258" s="269">
        <v>28418</v>
      </c>
      <c r="L258" s="268">
        <v>9480699135</v>
      </c>
      <c r="M258" s="173" t="s">
        <v>20676</v>
      </c>
    </row>
    <row r="259" spans="1:13">
      <c r="A259" s="146">
        <v>257</v>
      </c>
      <c r="B259" s="173" t="s">
        <v>20013</v>
      </c>
      <c r="C259" s="159" t="s">
        <v>1057</v>
      </c>
      <c r="D259" s="173" t="s">
        <v>19</v>
      </c>
      <c r="E259" s="270" t="s">
        <v>19</v>
      </c>
      <c r="F259" s="293">
        <v>860</v>
      </c>
      <c r="G259" s="270" t="s">
        <v>19</v>
      </c>
      <c r="H259" s="270" t="s">
        <v>15397</v>
      </c>
      <c r="I259" s="292">
        <v>4014</v>
      </c>
      <c r="J259" s="270" t="s">
        <v>20675</v>
      </c>
      <c r="K259" s="269">
        <v>28244</v>
      </c>
      <c r="L259" s="268">
        <v>9480699137</v>
      </c>
      <c r="M259" s="173" t="s">
        <v>20674</v>
      </c>
    </row>
    <row r="260" spans="1:13">
      <c r="A260" s="146">
        <v>258</v>
      </c>
      <c r="B260" s="173" t="s">
        <v>20013</v>
      </c>
      <c r="C260" s="159" t="s">
        <v>1057</v>
      </c>
      <c r="D260" s="173" t="s">
        <v>19</v>
      </c>
      <c r="E260" s="270" t="s">
        <v>19</v>
      </c>
      <c r="F260" s="293">
        <v>860</v>
      </c>
      <c r="G260" s="270" t="s">
        <v>19</v>
      </c>
      <c r="H260" s="270" t="s">
        <v>15397</v>
      </c>
      <c r="I260" s="292">
        <v>4015</v>
      </c>
      <c r="J260" s="270" t="s">
        <v>20673</v>
      </c>
      <c r="K260" s="269">
        <v>30839</v>
      </c>
      <c r="L260" s="268">
        <v>9480699143</v>
      </c>
      <c r="M260" s="173" t="s">
        <v>20672</v>
      </c>
    </row>
    <row r="261" spans="1:13">
      <c r="A261" s="146">
        <v>259</v>
      </c>
      <c r="B261" s="173" t="s">
        <v>20013</v>
      </c>
      <c r="C261" s="159" t="s">
        <v>1057</v>
      </c>
      <c r="D261" s="173" t="s">
        <v>19</v>
      </c>
      <c r="E261" s="270" t="s">
        <v>19</v>
      </c>
      <c r="F261" s="293">
        <v>860</v>
      </c>
      <c r="G261" s="270" t="s">
        <v>19</v>
      </c>
      <c r="H261" s="270" t="s">
        <v>15397</v>
      </c>
      <c r="I261" s="292">
        <v>4016</v>
      </c>
      <c r="J261" s="270" t="s">
        <v>20671</v>
      </c>
      <c r="K261" s="269">
        <v>30112</v>
      </c>
      <c r="L261" s="268">
        <v>9480699146</v>
      </c>
      <c r="M261" s="173" t="s">
        <v>20670</v>
      </c>
    </row>
    <row r="262" spans="1:13">
      <c r="A262" s="146">
        <v>260</v>
      </c>
      <c r="B262" s="173" t="s">
        <v>20013</v>
      </c>
      <c r="C262" s="159" t="s">
        <v>1057</v>
      </c>
      <c r="D262" s="173" t="s">
        <v>19</v>
      </c>
      <c r="E262" s="270" t="s">
        <v>19</v>
      </c>
      <c r="F262" s="293">
        <v>860</v>
      </c>
      <c r="G262" s="270" t="s">
        <v>19</v>
      </c>
      <c r="H262" s="270" t="s">
        <v>15397</v>
      </c>
      <c r="I262" s="292">
        <v>4017</v>
      </c>
      <c r="J262" s="270" t="s">
        <v>20669</v>
      </c>
      <c r="K262" s="269">
        <v>30194</v>
      </c>
      <c r="L262" s="268">
        <v>9480699147</v>
      </c>
      <c r="M262" s="173" t="s">
        <v>20668</v>
      </c>
    </row>
    <row r="263" spans="1:13">
      <c r="A263" s="146">
        <v>261</v>
      </c>
      <c r="B263" s="173" t="s">
        <v>20013</v>
      </c>
      <c r="C263" s="159" t="s">
        <v>1057</v>
      </c>
      <c r="D263" s="173" t="s">
        <v>19</v>
      </c>
      <c r="E263" s="270" t="s">
        <v>19</v>
      </c>
      <c r="F263" s="293">
        <v>860</v>
      </c>
      <c r="G263" s="270" t="s">
        <v>19</v>
      </c>
      <c r="H263" s="270" t="s">
        <v>15397</v>
      </c>
      <c r="I263" s="292">
        <v>4018</v>
      </c>
      <c r="J263" s="270" t="s">
        <v>20667</v>
      </c>
      <c r="K263" s="269">
        <v>39085</v>
      </c>
      <c r="L263" s="268">
        <v>9480699149</v>
      </c>
      <c r="M263" s="173" t="s">
        <v>20666</v>
      </c>
    </row>
    <row r="264" spans="1:13">
      <c r="A264" s="146">
        <v>262</v>
      </c>
      <c r="B264" s="173" t="s">
        <v>20013</v>
      </c>
      <c r="C264" s="159" t="s">
        <v>1057</v>
      </c>
      <c r="D264" s="173" t="s">
        <v>19</v>
      </c>
      <c r="E264" s="270" t="s">
        <v>19</v>
      </c>
      <c r="F264" s="293">
        <v>860</v>
      </c>
      <c r="G264" s="270" t="s">
        <v>19</v>
      </c>
      <c r="H264" s="270" t="s">
        <v>67</v>
      </c>
      <c r="I264" s="292">
        <v>4020</v>
      </c>
      <c r="J264" s="270" t="s">
        <v>20665</v>
      </c>
      <c r="K264" s="269">
        <v>40240</v>
      </c>
      <c r="L264" s="268">
        <v>9480699500</v>
      </c>
      <c r="M264" s="173" t="s">
        <v>20664</v>
      </c>
    </row>
    <row r="265" spans="1:13">
      <c r="A265" s="146">
        <v>263</v>
      </c>
      <c r="B265" s="173" t="s">
        <v>20013</v>
      </c>
      <c r="C265" s="159" t="s">
        <v>1057</v>
      </c>
      <c r="D265" s="173" t="s">
        <v>19</v>
      </c>
      <c r="E265" s="270" t="s">
        <v>19</v>
      </c>
      <c r="F265" s="293">
        <v>860</v>
      </c>
      <c r="G265" s="270" t="s">
        <v>19</v>
      </c>
      <c r="H265" s="270" t="s">
        <v>15397</v>
      </c>
      <c r="I265" s="292">
        <v>4021</v>
      </c>
      <c r="J265" s="270" t="s">
        <v>20663</v>
      </c>
      <c r="K265" s="269">
        <v>40831</v>
      </c>
      <c r="L265" s="268">
        <v>9480699583</v>
      </c>
      <c r="M265" s="173" t="s">
        <v>20662</v>
      </c>
    </row>
    <row r="266" spans="1:13">
      <c r="A266" s="146">
        <v>264</v>
      </c>
      <c r="B266" s="173" t="s">
        <v>20013</v>
      </c>
      <c r="C266" s="159" t="s">
        <v>1057</v>
      </c>
      <c r="D266" s="173" t="s">
        <v>19</v>
      </c>
      <c r="E266" s="270" t="s">
        <v>19</v>
      </c>
      <c r="F266" s="293">
        <v>860</v>
      </c>
      <c r="G266" s="270" t="s">
        <v>19</v>
      </c>
      <c r="H266" s="270" t="s">
        <v>15397</v>
      </c>
      <c r="I266" s="292">
        <v>4022</v>
      </c>
      <c r="J266" s="270" t="s">
        <v>20661</v>
      </c>
      <c r="K266" s="269">
        <v>40779</v>
      </c>
      <c r="L266" s="268">
        <v>9480699579</v>
      </c>
      <c r="M266" s="173" t="s">
        <v>20660</v>
      </c>
    </row>
    <row r="267" spans="1:13">
      <c r="A267" s="146">
        <v>265</v>
      </c>
      <c r="B267" s="173" t="s">
        <v>20013</v>
      </c>
      <c r="C267" s="159" t="s">
        <v>1057</v>
      </c>
      <c r="D267" s="173" t="s">
        <v>19</v>
      </c>
      <c r="E267" s="270" t="s">
        <v>19</v>
      </c>
      <c r="F267" s="293">
        <v>860</v>
      </c>
      <c r="G267" s="270" t="s">
        <v>19</v>
      </c>
      <c r="H267" s="270" t="s">
        <v>67</v>
      </c>
      <c r="I267" s="292">
        <v>4023</v>
      </c>
      <c r="J267" s="270" t="s">
        <v>20659</v>
      </c>
      <c r="K267" s="269">
        <v>41127</v>
      </c>
      <c r="L267" s="268">
        <v>9480699634</v>
      </c>
      <c r="M267" s="173" t="s">
        <v>20658</v>
      </c>
    </row>
    <row r="268" spans="1:13">
      <c r="A268" s="146">
        <v>266</v>
      </c>
      <c r="B268" s="173" t="s">
        <v>20013</v>
      </c>
      <c r="C268" s="159" t="s">
        <v>1057</v>
      </c>
      <c r="D268" s="173" t="s">
        <v>19</v>
      </c>
      <c r="E268" s="270" t="s">
        <v>19</v>
      </c>
      <c r="F268" s="293">
        <v>860</v>
      </c>
      <c r="G268" s="270" t="s">
        <v>19</v>
      </c>
      <c r="H268" s="270" t="s">
        <v>67</v>
      </c>
      <c r="I268" s="292">
        <v>4024</v>
      </c>
      <c r="J268" s="270" t="s">
        <v>20657</v>
      </c>
      <c r="K268" s="269">
        <v>41162</v>
      </c>
      <c r="L268" s="268">
        <v>9480699646</v>
      </c>
      <c r="M268" s="173" t="s">
        <v>20656</v>
      </c>
    </row>
    <row r="269" spans="1:13">
      <c r="A269" s="146">
        <v>267</v>
      </c>
      <c r="B269" s="173" t="s">
        <v>20013</v>
      </c>
      <c r="C269" s="159" t="s">
        <v>1057</v>
      </c>
      <c r="D269" s="173" t="s">
        <v>19</v>
      </c>
      <c r="E269" s="270" t="s">
        <v>19</v>
      </c>
      <c r="F269" s="293">
        <v>860</v>
      </c>
      <c r="G269" s="270" t="s">
        <v>19</v>
      </c>
      <c r="H269" s="270" t="s">
        <v>15397</v>
      </c>
      <c r="I269" s="292">
        <v>4026</v>
      </c>
      <c r="J269" s="270" t="s">
        <v>20655</v>
      </c>
      <c r="K269" s="269">
        <v>41820</v>
      </c>
      <c r="L269" s="268">
        <v>9480699696</v>
      </c>
      <c r="M269" s="173" t="s">
        <v>20654</v>
      </c>
    </row>
    <row r="270" spans="1:13">
      <c r="A270" s="146">
        <v>268</v>
      </c>
      <c r="B270" s="173" t="s">
        <v>20013</v>
      </c>
      <c r="C270" s="159" t="s">
        <v>1057</v>
      </c>
      <c r="D270" s="173" t="s">
        <v>19</v>
      </c>
      <c r="E270" s="270" t="s">
        <v>19</v>
      </c>
      <c r="F270" s="293">
        <v>860</v>
      </c>
      <c r="G270" s="270" t="s">
        <v>19</v>
      </c>
      <c r="H270" s="270" t="s">
        <v>67</v>
      </c>
      <c r="I270" s="292">
        <v>4027</v>
      </c>
      <c r="J270" s="270" t="s">
        <v>20653</v>
      </c>
      <c r="K270" s="269">
        <v>41907</v>
      </c>
      <c r="L270" s="268">
        <v>9480699694</v>
      </c>
      <c r="M270" s="173" t="s">
        <v>20652</v>
      </c>
    </row>
    <row r="271" spans="1:13">
      <c r="A271" s="146">
        <v>269</v>
      </c>
      <c r="B271" s="173" t="s">
        <v>20013</v>
      </c>
      <c r="C271" s="159" t="s">
        <v>1057</v>
      </c>
      <c r="D271" s="173" t="s">
        <v>19</v>
      </c>
      <c r="E271" s="270" t="s">
        <v>19</v>
      </c>
      <c r="F271" s="293">
        <v>860</v>
      </c>
      <c r="G271" s="270" t="s">
        <v>19</v>
      </c>
      <c r="H271" s="270" t="s">
        <v>15397</v>
      </c>
      <c r="I271" s="292">
        <v>4028</v>
      </c>
      <c r="J271" s="270" t="s">
        <v>18710</v>
      </c>
      <c r="K271" s="269">
        <v>42367</v>
      </c>
      <c r="L271" s="268">
        <v>9108699771</v>
      </c>
      <c r="M271" s="173" t="s">
        <v>20651</v>
      </c>
    </row>
    <row r="272" spans="1:13">
      <c r="A272" s="146">
        <v>270</v>
      </c>
      <c r="B272" s="173" t="s">
        <v>20013</v>
      </c>
      <c r="C272" s="159" t="s">
        <v>1057</v>
      </c>
      <c r="D272" s="173" t="s">
        <v>19</v>
      </c>
      <c r="E272" s="270" t="s">
        <v>19</v>
      </c>
      <c r="F272" s="293">
        <v>860</v>
      </c>
      <c r="G272" s="270" t="s">
        <v>1504</v>
      </c>
      <c r="H272" s="270" t="s">
        <v>67</v>
      </c>
      <c r="I272" s="292">
        <v>4101</v>
      </c>
      <c r="J272" s="270" t="s">
        <v>20650</v>
      </c>
      <c r="K272" s="269">
        <v>36614</v>
      </c>
      <c r="L272" s="268">
        <v>9480699108</v>
      </c>
      <c r="M272" s="173" t="s">
        <v>20649</v>
      </c>
    </row>
    <row r="273" spans="1:13">
      <c r="A273" s="146">
        <v>271</v>
      </c>
      <c r="B273" s="173" t="s">
        <v>20013</v>
      </c>
      <c r="C273" s="159" t="s">
        <v>1057</v>
      </c>
      <c r="D273" s="173" t="s">
        <v>19</v>
      </c>
      <c r="E273" s="270" t="s">
        <v>19</v>
      </c>
      <c r="F273" s="293">
        <v>860</v>
      </c>
      <c r="G273" s="270" t="s">
        <v>1504</v>
      </c>
      <c r="H273" s="270" t="s">
        <v>67</v>
      </c>
      <c r="I273" s="292">
        <v>4102</v>
      </c>
      <c r="J273" s="270" t="s">
        <v>20648</v>
      </c>
      <c r="K273" s="269">
        <v>37223</v>
      </c>
      <c r="L273" s="268">
        <v>9480699113</v>
      </c>
      <c r="M273" s="173" t="s">
        <v>20647</v>
      </c>
    </row>
    <row r="274" spans="1:13">
      <c r="A274" s="146">
        <v>272</v>
      </c>
      <c r="B274" s="173" t="s">
        <v>20013</v>
      </c>
      <c r="C274" s="159" t="s">
        <v>1057</v>
      </c>
      <c r="D274" s="173" t="s">
        <v>19</v>
      </c>
      <c r="E274" s="270" t="s">
        <v>19</v>
      </c>
      <c r="F274" s="293">
        <v>860</v>
      </c>
      <c r="G274" s="270" t="s">
        <v>1628</v>
      </c>
      <c r="H274" s="270" t="s">
        <v>15397</v>
      </c>
      <c r="I274" s="292">
        <v>4103</v>
      </c>
      <c r="J274" s="270" t="s">
        <v>20646</v>
      </c>
      <c r="K274" s="269">
        <v>28003</v>
      </c>
      <c r="L274" s="268">
        <v>9480699115</v>
      </c>
      <c r="M274" s="173" t="s">
        <v>20645</v>
      </c>
    </row>
    <row r="275" spans="1:13">
      <c r="A275" s="146">
        <v>273</v>
      </c>
      <c r="B275" s="173" t="s">
        <v>20013</v>
      </c>
      <c r="C275" s="159" t="s">
        <v>1057</v>
      </c>
      <c r="D275" s="173" t="s">
        <v>19</v>
      </c>
      <c r="E275" s="270" t="s">
        <v>19</v>
      </c>
      <c r="F275" s="293">
        <v>860</v>
      </c>
      <c r="G275" s="270" t="s">
        <v>1504</v>
      </c>
      <c r="H275" s="270" t="s">
        <v>67</v>
      </c>
      <c r="I275" s="292">
        <v>4104</v>
      </c>
      <c r="J275" s="270" t="s">
        <v>20644</v>
      </c>
      <c r="K275" s="269">
        <v>30858</v>
      </c>
      <c r="L275" s="268">
        <v>9480699118</v>
      </c>
      <c r="M275" s="173" t="s">
        <v>20643</v>
      </c>
    </row>
    <row r="276" spans="1:13">
      <c r="A276" s="146">
        <v>274</v>
      </c>
      <c r="B276" s="173" t="s">
        <v>20013</v>
      </c>
      <c r="C276" s="159" t="s">
        <v>1057</v>
      </c>
      <c r="D276" s="173" t="s">
        <v>19</v>
      </c>
      <c r="E276" s="270" t="s">
        <v>19</v>
      </c>
      <c r="F276" s="293">
        <v>860</v>
      </c>
      <c r="G276" s="270" t="s">
        <v>1628</v>
      </c>
      <c r="H276" s="270" t="s">
        <v>15397</v>
      </c>
      <c r="I276" s="292">
        <v>4105</v>
      </c>
      <c r="J276" s="270" t="s">
        <v>20642</v>
      </c>
      <c r="K276" s="269">
        <v>31313</v>
      </c>
      <c r="L276" s="268">
        <v>9480699120</v>
      </c>
      <c r="M276" s="173" t="s">
        <v>20641</v>
      </c>
    </row>
    <row r="277" spans="1:13">
      <c r="A277" s="146">
        <v>275</v>
      </c>
      <c r="B277" s="173" t="s">
        <v>20013</v>
      </c>
      <c r="C277" s="159" t="s">
        <v>1057</v>
      </c>
      <c r="D277" s="173" t="s">
        <v>19</v>
      </c>
      <c r="E277" s="270" t="s">
        <v>19</v>
      </c>
      <c r="F277" s="293">
        <v>860</v>
      </c>
      <c r="G277" s="270" t="s">
        <v>1504</v>
      </c>
      <c r="H277" s="270" t="s">
        <v>67</v>
      </c>
      <c r="I277" s="292">
        <v>4106</v>
      </c>
      <c r="J277" s="270" t="s">
        <v>20640</v>
      </c>
      <c r="K277" s="269">
        <v>36388</v>
      </c>
      <c r="L277" s="268">
        <v>9480699125</v>
      </c>
      <c r="M277" s="173" t="s">
        <v>20639</v>
      </c>
    </row>
    <row r="278" spans="1:13">
      <c r="A278" s="146">
        <v>276</v>
      </c>
      <c r="B278" s="173" t="s">
        <v>20013</v>
      </c>
      <c r="C278" s="159" t="s">
        <v>1057</v>
      </c>
      <c r="D278" s="173" t="s">
        <v>19</v>
      </c>
      <c r="E278" s="270" t="s">
        <v>19</v>
      </c>
      <c r="F278" s="293">
        <v>860</v>
      </c>
      <c r="G278" s="270" t="s">
        <v>1628</v>
      </c>
      <c r="H278" s="270" t="s">
        <v>15397</v>
      </c>
      <c r="I278" s="292">
        <v>4107</v>
      </c>
      <c r="J278" s="270" t="s">
        <v>20638</v>
      </c>
      <c r="K278" s="269">
        <v>28222</v>
      </c>
      <c r="L278" s="268">
        <v>9480699127</v>
      </c>
      <c r="M278" s="173" t="s">
        <v>20637</v>
      </c>
    </row>
    <row r="279" spans="1:13">
      <c r="A279" s="146">
        <v>277</v>
      </c>
      <c r="B279" s="173" t="s">
        <v>20013</v>
      </c>
      <c r="C279" s="159" t="s">
        <v>1057</v>
      </c>
      <c r="D279" s="173" t="s">
        <v>19</v>
      </c>
      <c r="E279" s="270" t="s">
        <v>19</v>
      </c>
      <c r="F279" s="293">
        <v>860</v>
      </c>
      <c r="G279" s="270" t="s">
        <v>1504</v>
      </c>
      <c r="H279" s="270" t="s">
        <v>67</v>
      </c>
      <c r="I279" s="292">
        <v>4108</v>
      </c>
      <c r="J279" s="270" t="s">
        <v>853</v>
      </c>
      <c r="K279" s="269">
        <v>30839</v>
      </c>
      <c r="L279" s="268">
        <v>9480699136</v>
      </c>
      <c r="M279" s="173" t="s">
        <v>20636</v>
      </c>
    </row>
    <row r="280" spans="1:13">
      <c r="A280" s="146">
        <v>278</v>
      </c>
      <c r="B280" s="173" t="s">
        <v>20013</v>
      </c>
      <c r="C280" s="159" t="s">
        <v>1057</v>
      </c>
      <c r="D280" s="173" t="s">
        <v>19</v>
      </c>
      <c r="E280" s="270" t="s">
        <v>19</v>
      </c>
      <c r="F280" s="293">
        <v>860</v>
      </c>
      <c r="G280" s="270" t="s">
        <v>1628</v>
      </c>
      <c r="H280" s="270" t="s">
        <v>15397</v>
      </c>
      <c r="I280" s="292">
        <v>4109</v>
      </c>
      <c r="J280" s="270" t="s">
        <v>20635</v>
      </c>
      <c r="K280" s="269">
        <v>30857</v>
      </c>
      <c r="L280" s="268">
        <v>9480699138</v>
      </c>
      <c r="M280" s="173" t="s">
        <v>20634</v>
      </c>
    </row>
    <row r="281" spans="1:13">
      <c r="A281" s="146">
        <v>279</v>
      </c>
      <c r="B281" s="173" t="s">
        <v>20013</v>
      </c>
      <c r="C281" s="159" t="s">
        <v>1057</v>
      </c>
      <c r="D281" s="173" t="s">
        <v>19</v>
      </c>
      <c r="E281" s="270" t="s">
        <v>19</v>
      </c>
      <c r="F281" s="293">
        <v>860</v>
      </c>
      <c r="G281" s="270" t="s">
        <v>1504</v>
      </c>
      <c r="H281" s="270" t="s">
        <v>67</v>
      </c>
      <c r="I281" s="292">
        <v>4110</v>
      </c>
      <c r="J281" s="270" t="s">
        <v>20633</v>
      </c>
      <c r="K281" s="269">
        <v>36614</v>
      </c>
      <c r="L281" s="268">
        <v>9480699139</v>
      </c>
      <c r="M281" s="173" t="s">
        <v>20632</v>
      </c>
    </row>
    <row r="282" spans="1:13">
      <c r="A282" s="146">
        <v>280</v>
      </c>
      <c r="B282" s="173" t="s">
        <v>20013</v>
      </c>
      <c r="C282" s="159" t="s">
        <v>1057</v>
      </c>
      <c r="D282" s="173" t="s">
        <v>19</v>
      </c>
      <c r="E282" s="270" t="s">
        <v>19</v>
      </c>
      <c r="F282" s="293">
        <v>860</v>
      </c>
      <c r="G282" s="270" t="s">
        <v>1504</v>
      </c>
      <c r="H282" s="270" t="s">
        <v>67</v>
      </c>
      <c r="I282" s="292">
        <v>4111</v>
      </c>
      <c r="J282" s="270" t="s">
        <v>20631</v>
      </c>
      <c r="K282" s="269">
        <v>37739</v>
      </c>
      <c r="L282" s="268">
        <v>9480699142</v>
      </c>
      <c r="M282" s="173" t="s">
        <v>20630</v>
      </c>
    </row>
    <row r="283" spans="1:13">
      <c r="A283" s="146">
        <v>281</v>
      </c>
      <c r="B283" s="173" t="s">
        <v>20013</v>
      </c>
      <c r="C283" s="159" t="s">
        <v>1057</v>
      </c>
      <c r="D283" s="173" t="s">
        <v>19</v>
      </c>
      <c r="E283" s="270" t="s">
        <v>19</v>
      </c>
      <c r="F283" s="293">
        <v>860</v>
      </c>
      <c r="G283" s="270" t="s">
        <v>1504</v>
      </c>
      <c r="H283" s="270" t="s">
        <v>67</v>
      </c>
      <c r="I283" s="292">
        <v>4112</v>
      </c>
      <c r="J283" s="270" t="s">
        <v>20629</v>
      </c>
      <c r="K283" s="269">
        <v>37711</v>
      </c>
      <c r="L283" s="268">
        <v>9480699144</v>
      </c>
      <c r="M283" s="173" t="s">
        <v>20628</v>
      </c>
    </row>
    <row r="284" spans="1:13">
      <c r="A284" s="146">
        <v>282</v>
      </c>
      <c r="B284" s="173" t="s">
        <v>20013</v>
      </c>
      <c r="C284" s="159" t="s">
        <v>1057</v>
      </c>
      <c r="D284" s="173" t="s">
        <v>19</v>
      </c>
      <c r="E284" s="270" t="s">
        <v>19</v>
      </c>
      <c r="F284" s="293">
        <v>860</v>
      </c>
      <c r="G284" s="270" t="s">
        <v>1504</v>
      </c>
      <c r="H284" s="270" t="s">
        <v>67</v>
      </c>
      <c r="I284" s="292">
        <v>4113</v>
      </c>
      <c r="J284" s="270" t="s">
        <v>48</v>
      </c>
      <c r="K284" s="269">
        <v>37357</v>
      </c>
      <c r="L284" s="268">
        <v>9480699150</v>
      </c>
      <c r="M284" s="173" t="s">
        <v>20627</v>
      </c>
    </row>
    <row r="285" spans="1:13">
      <c r="A285" s="146">
        <v>283</v>
      </c>
      <c r="B285" s="173" t="s">
        <v>20013</v>
      </c>
      <c r="C285" s="159" t="s">
        <v>1057</v>
      </c>
      <c r="D285" s="173" t="s">
        <v>19</v>
      </c>
      <c r="E285" s="270" t="s">
        <v>19</v>
      </c>
      <c r="F285" s="293">
        <v>860</v>
      </c>
      <c r="G285" s="270" t="s">
        <v>1628</v>
      </c>
      <c r="H285" s="270" t="s">
        <v>15397</v>
      </c>
      <c r="I285" s="292">
        <v>4114</v>
      </c>
      <c r="J285" s="270" t="s">
        <v>20626</v>
      </c>
      <c r="K285" s="269">
        <v>29399</v>
      </c>
      <c r="L285" s="268">
        <v>9480699152</v>
      </c>
      <c r="M285" s="173" t="s">
        <v>20625</v>
      </c>
    </row>
    <row r="286" spans="1:13">
      <c r="A286" s="146">
        <v>284</v>
      </c>
      <c r="B286" s="173" t="s">
        <v>20013</v>
      </c>
      <c r="C286" s="159" t="s">
        <v>1057</v>
      </c>
      <c r="D286" s="173" t="s">
        <v>19</v>
      </c>
      <c r="E286" s="270" t="s">
        <v>19</v>
      </c>
      <c r="F286" s="293">
        <v>860</v>
      </c>
      <c r="G286" s="270" t="s">
        <v>1504</v>
      </c>
      <c r="H286" s="270" t="s">
        <v>67</v>
      </c>
      <c r="I286" s="292">
        <v>4115</v>
      </c>
      <c r="J286" s="270" t="s">
        <v>20624</v>
      </c>
      <c r="K286" s="269">
        <v>39706</v>
      </c>
      <c r="L286" s="268">
        <v>9480699106</v>
      </c>
      <c r="M286" s="173" t="s">
        <v>20623</v>
      </c>
    </row>
    <row r="287" spans="1:13">
      <c r="A287" s="146">
        <v>285</v>
      </c>
      <c r="B287" s="173" t="s">
        <v>20013</v>
      </c>
      <c r="C287" s="159" t="s">
        <v>1057</v>
      </c>
      <c r="D287" s="173" t="s">
        <v>19</v>
      </c>
      <c r="E287" s="270" t="s">
        <v>19</v>
      </c>
      <c r="F287" s="293">
        <v>860</v>
      </c>
      <c r="G287" s="270" t="s">
        <v>1504</v>
      </c>
      <c r="H287" s="270" t="s">
        <v>67</v>
      </c>
      <c r="I287" s="292">
        <v>4116</v>
      </c>
      <c r="J287" s="270" t="s">
        <v>20622</v>
      </c>
      <c r="K287" s="269">
        <v>40226</v>
      </c>
      <c r="L287" s="268">
        <v>9480699502</v>
      </c>
      <c r="M287" s="173" t="s">
        <v>20621</v>
      </c>
    </row>
    <row r="288" spans="1:13">
      <c r="A288" s="146">
        <v>286</v>
      </c>
      <c r="B288" s="173" t="s">
        <v>20013</v>
      </c>
      <c r="C288" s="159" t="s">
        <v>1057</v>
      </c>
      <c r="D288" s="173" t="s">
        <v>19</v>
      </c>
      <c r="E288" s="270" t="s">
        <v>19</v>
      </c>
      <c r="F288" s="293">
        <v>860</v>
      </c>
      <c r="G288" s="270" t="s">
        <v>1504</v>
      </c>
      <c r="H288" s="270" t="s">
        <v>67</v>
      </c>
      <c r="I288" s="292">
        <v>4117</v>
      </c>
      <c r="J288" s="270" t="s">
        <v>20620</v>
      </c>
      <c r="K288" s="269">
        <v>40268</v>
      </c>
      <c r="L288" s="268">
        <v>9480699512</v>
      </c>
      <c r="M288" s="173" t="s">
        <v>20619</v>
      </c>
    </row>
    <row r="289" spans="1:13">
      <c r="A289" s="146">
        <v>287</v>
      </c>
      <c r="B289" s="173" t="s">
        <v>20013</v>
      </c>
      <c r="C289" s="159" t="s">
        <v>1057</v>
      </c>
      <c r="D289" s="173" t="s">
        <v>19</v>
      </c>
      <c r="E289" s="270" t="s">
        <v>19</v>
      </c>
      <c r="F289" s="293">
        <v>860</v>
      </c>
      <c r="G289" s="270" t="s">
        <v>1628</v>
      </c>
      <c r="H289" s="270" t="s">
        <v>15397</v>
      </c>
      <c r="I289" s="292">
        <v>4118</v>
      </c>
      <c r="J289" s="270" t="s">
        <v>20618</v>
      </c>
      <c r="K289" s="269">
        <v>40450</v>
      </c>
      <c r="L289" s="268">
        <v>9480699526</v>
      </c>
      <c r="M289" s="173" t="s">
        <v>20617</v>
      </c>
    </row>
    <row r="290" spans="1:13">
      <c r="A290" s="146">
        <v>288</v>
      </c>
      <c r="B290" s="173" t="s">
        <v>20013</v>
      </c>
      <c r="C290" s="159" t="s">
        <v>1057</v>
      </c>
      <c r="D290" s="173" t="s">
        <v>19</v>
      </c>
      <c r="E290" s="270" t="s">
        <v>19</v>
      </c>
      <c r="F290" s="293">
        <v>860</v>
      </c>
      <c r="G290" s="270" t="s">
        <v>1628</v>
      </c>
      <c r="H290" s="270" t="s">
        <v>15397</v>
      </c>
      <c r="I290" s="292">
        <v>4119</v>
      </c>
      <c r="J290" s="270" t="s">
        <v>20616</v>
      </c>
      <c r="K290" s="269">
        <v>40630</v>
      </c>
      <c r="L290" s="268">
        <v>9480699544</v>
      </c>
      <c r="M290" s="173" t="s">
        <v>20615</v>
      </c>
    </row>
    <row r="291" spans="1:13">
      <c r="A291" s="146">
        <v>289</v>
      </c>
      <c r="B291" s="173" t="s">
        <v>20013</v>
      </c>
      <c r="C291" s="159" t="s">
        <v>1057</v>
      </c>
      <c r="D291" s="173" t="s">
        <v>19</v>
      </c>
      <c r="E291" s="270" t="s">
        <v>19</v>
      </c>
      <c r="F291" s="293">
        <v>860</v>
      </c>
      <c r="G291" s="270" t="s">
        <v>1628</v>
      </c>
      <c r="H291" s="270" t="s">
        <v>15397</v>
      </c>
      <c r="I291" s="292">
        <v>4120</v>
      </c>
      <c r="J291" s="270" t="s">
        <v>20614</v>
      </c>
      <c r="K291" s="269">
        <v>40779</v>
      </c>
      <c r="L291" s="268">
        <v>9480699559</v>
      </c>
      <c r="M291" s="173" t="s">
        <v>20613</v>
      </c>
    </row>
    <row r="292" spans="1:13">
      <c r="A292" s="146">
        <v>290</v>
      </c>
      <c r="B292" s="173" t="s">
        <v>20013</v>
      </c>
      <c r="C292" s="159" t="s">
        <v>1057</v>
      </c>
      <c r="D292" s="173" t="s">
        <v>19</v>
      </c>
      <c r="E292" s="270" t="s">
        <v>19</v>
      </c>
      <c r="F292" s="293">
        <v>860</v>
      </c>
      <c r="G292" s="270" t="s">
        <v>1628</v>
      </c>
      <c r="H292" s="270" t="s">
        <v>15397</v>
      </c>
      <c r="I292" s="292">
        <v>4121</v>
      </c>
      <c r="J292" s="270" t="s">
        <v>20612</v>
      </c>
      <c r="K292" s="269">
        <v>41724</v>
      </c>
      <c r="L292" s="268">
        <v>9480699674</v>
      </c>
      <c r="M292" s="173" t="s">
        <v>20611</v>
      </c>
    </row>
    <row r="293" spans="1:13">
      <c r="A293" s="146">
        <v>291</v>
      </c>
      <c r="B293" s="173" t="s">
        <v>20013</v>
      </c>
      <c r="C293" s="159" t="s">
        <v>1057</v>
      </c>
      <c r="D293" s="173" t="s">
        <v>19</v>
      </c>
      <c r="E293" s="270" t="s">
        <v>19</v>
      </c>
      <c r="F293" s="293">
        <v>860</v>
      </c>
      <c r="G293" s="270" t="s">
        <v>6871</v>
      </c>
      <c r="H293" s="270" t="s">
        <v>15397</v>
      </c>
      <c r="I293" s="292">
        <v>4301</v>
      </c>
      <c r="J293" s="270" t="s">
        <v>20610</v>
      </c>
      <c r="K293" s="269">
        <v>29140</v>
      </c>
      <c r="L293" s="268">
        <v>9480699119</v>
      </c>
      <c r="M293" s="173" t="s">
        <v>20609</v>
      </c>
    </row>
    <row r="294" spans="1:13">
      <c r="A294" s="146">
        <v>292</v>
      </c>
      <c r="B294" s="173" t="s">
        <v>20013</v>
      </c>
      <c r="C294" s="159" t="s">
        <v>1057</v>
      </c>
      <c r="D294" s="173" t="s">
        <v>19</v>
      </c>
      <c r="E294" s="270" t="s">
        <v>19</v>
      </c>
      <c r="F294" s="293">
        <v>860</v>
      </c>
      <c r="G294" s="270" t="s">
        <v>6871</v>
      </c>
      <c r="H294" s="270" t="s">
        <v>15397</v>
      </c>
      <c r="I294" s="292">
        <v>4302</v>
      </c>
      <c r="J294" s="270" t="s">
        <v>20608</v>
      </c>
      <c r="K294" s="269">
        <v>31304</v>
      </c>
      <c r="L294" s="268">
        <v>9480699123</v>
      </c>
      <c r="M294" s="173" t="s">
        <v>20607</v>
      </c>
    </row>
    <row r="295" spans="1:13">
      <c r="A295" s="146">
        <v>293</v>
      </c>
      <c r="B295" s="173" t="s">
        <v>20013</v>
      </c>
      <c r="C295" s="159" t="s">
        <v>1057</v>
      </c>
      <c r="D295" s="173" t="s">
        <v>19</v>
      </c>
      <c r="E295" s="270" t="s">
        <v>19</v>
      </c>
      <c r="F295" s="293">
        <v>860</v>
      </c>
      <c r="G295" s="270" t="s">
        <v>6871</v>
      </c>
      <c r="H295" s="270" t="s">
        <v>15397</v>
      </c>
      <c r="I295" s="292">
        <v>4303</v>
      </c>
      <c r="J295" s="270" t="s">
        <v>20606</v>
      </c>
      <c r="K295" s="269">
        <v>29399</v>
      </c>
      <c r="L295" s="268">
        <v>9480699124</v>
      </c>
      <c r="M295" s="173" t="s">
        <v>20605</v>
      </c>
    </row>
    <row r="296" spans="1:13">
      <c r="A296" s="146">
        <v>294</v>
      </c>
      <c r="B296" s="173" t="s">
        <v>20013</v>
      </c>
      <c r="C296" s="159" t="s">
        <v>1057</v>
      </c>
      <c r="D296" s="173" t="s">
        <v>19</v>
      </c>
      <c r="E296" s="270" t="s">
        <v>19</v>
      </c>
      <c r="F296" s="293">
        <v>860</v>
      </c>
      <c r="G296" s="270" t="s">
        <v>6871</v>
      </c>
      <c r="H296" s="270" t="s">
        <v>78</v>
      </c>
      <c r="I296" s="292">
        <v>4304</v>
      </c>
      <c r="J296" s="270" t="s">
        <v>20604</v>
      </c>
      <c r="K296" s="269">
        <v>31994</v>
      </c>
      <c r="L296" s="268">
        <v>9480699126</v>
      </c>
      <c r="M296" s="173" t="s">
        <v>20603</v>
      </c>
    </row>
    <row r="297" spans="1:13">
      <c r="A297" s="146">
        <v>295</v>
      </c>
      <c r="B297" s="173" t="s">
        <v>20013</v>
      </c>
      <c r="C297" s="159" t="s">
        <v>1057</v>
      </c>
      <c r="D297" s="173" t="s">
        <v>19</v>
      </c>
      <c r="E297" s="270" t="s">
        <v>19</v>
      </c>
      <c r="F297" s="293">
        <v>860</v>
      </c>
      <c r="G297" s="270" t="s">
        <v>6871</v>
      </c>
      <c r="H297" s="270" t="s">
        <v>15397</v>
      </c>
      <c r="I297" s="292">
        <v>4305</v>
      </c>
      <c r="J297" s="270" t="s">
        <v>20602</v>
      </c>
      <c r="K297" s="269">
        <v>29143</v>
      </c>
      <c r="L297" s="268">
        <v>9480699153</v>
      </c>
      <c r="M297" s="173" t="s">
        <v>20601</v>
      </c>
    </row>
    <row r="298" spans="1:13">
      <c r="A298" s="146">
        <v>296</v>
      </c>
      <c r="B298" s="173" t="s">
        <v>20013</v>
      </c>
      <c r="C298" s="159" t="s">
        <v>1057</v>
      </c>
      <c r="D298" s="173" t="s">
        <v>19</v>
      </c>
      <c r="E298" s="270" t="s">
        <v>19</v>
      </c>
      <c r="F298" s="293">
        <v>860</v>
      </c>
      <c r="G298" s="270" t="s">
        <v>6871</v>
      </c>
      <c r="H298" s="270" t="s">
        <v>15397</v>
      </c>
      <c r="I298" s="292">
        <v>4306</v>
      </c>
      <c r="J298" s="270" t="s">
        <v>20600</v>
      </c>
      <c r="K298" s="269">
        <v>29539</v>
      </c>
      <c r="L298" s="268">
        <v>9480699154</v>
      </c>
      <c r="M298" s="173" t="s">
        <v>20599</v>
      </c>
    </row>
    <row r="299" spans="1:13">
      <c r="A299" s="146">
        <v>297</v>
      </c>
      <c r="B299" s="173" t="s">
        <v>20013</v>
      </c>
      <c r="C299" s="159" t="s">
        <v>1057</v>
      </c>
      <c r="D299" s="173" t="s">
        <v>19</v>
      </c>
      <c r="E299" s="270" t="s">
        <v>19</v>
      </c>
      <c r="F299" s="293">
        <v>860</v>
      </c>
      <c r="G299" s="270" t="s">
        <v>6871</v>
      </c>
      <c r="H299" s="270" t="s">
        <v>15397</v>
      </c>
      <c r="I299" s="292">
        <v>4307</v>
      </c>
      <c r="J299" s="270" t="s">
        <v>20598</v>
      </c>
      <c r="K299" s="269">
        <v>42425</v>
      </c>
      <c r="L299" s="268">
        <v>9480699477</v>
      </c>
      <c r="M299" s="173" t="s">
        <v>20597</v>
      </c>
    </row>
    <row r="300" spans="1:13">
      <c r="A300" s="146">
        <v>298</v>
      </c>
      <c r="B300" s="173" t="s">
        <v>20013</v>
      </c>
      <c r="C300" s="159" t="s">
        <v>1057</v>
      </c>
      <c r="D300" s="173" t="s">
        <v>19</v>
      </c>
      <c r="E300" s="270" t="s">
        <v>19</v>
      </c>
      <c r="F300" s="293">
        <v>860</v>
      </c>
      <c r="G300" s="270" t="s">
        <v>6871</v>
      </c>
      <c r="H300" s="270" t="s">
        <v>15397</v>
      </c>
      <c r="I300" s="292">
        <v>4308</v>
      </c>
      <c r="J300" s="270" t="s">
        <v>20596</v>
      </c>
      <c r="K300" s="269">
        <v>42082</v>
      </c>
      <c r="L300" s="268">
        <v>9108699732</v>
      </c>
      <c r="M300" s="173" t="s">
        <v>20595</v>
      </c>
    </row>
    <row r="301" spans="1:13">
      <c r="A301" s="146">
        <v>299</v>
      </c>
      <c r="B301" s="173" t="s">
        <v>20013</v>
      </c>
      <c r="C301" s="159" t="s">
        <v>1057</v>
      </c>
      <c r="D301" s="173" t="s">
        <v>19</v>
      </c>
      <c r="E301" s="270" t="s">
        <v>19</v>
      </c>
      <c r="F301" s="293">
        <v>860</v>
      </c>
      <c r="G301" s="270" t="s">
        <v>6871</v>
      </c>
      <c r="H301" s="270" t="s">
        <v>15397</v>
      </c>
      <c r="I301" s="292">
        <v>4309</v>
      </c>
      <c r="J301" s="270" t="s">
        <v>20594</v>
      </c>
      <c r="K301" s="269">
        <v>43099</v>
      </c>
      <c r="L301" s="268">
        <v>9108699750</v>
      </c>
      <c r="M301" s="173" t="s">
        <v>20593</v>
      </c>
    </row>
    <row r="302" spans="1:13">
      <c r="A302" s="146">
        <v>300</v>
      </c>
      <c r="B302" s="173" t="s">
        <v>20013</v>
      </c>
      <c r="C302" s="159" t="s">
        <v>1057</v>
      </c>
      <c r="D302" s="173" t="s">
        <v>19</v>
      </c>
      <c r="E302" s="270" t="s">
        <v>19</v>
      </c>
      <c r="F302" s="293">
        <v>860</v>
      </c>
      <c r="G302" s="270" t="s">
        <v>6898</v>
      </c>
      <c r="H302" s="270" t="s">
        <v>15397</v>
      </c>
      <c r="I302" s="292">
        <v>4401</v>
      </c>
      <c r="J302" s="270" t="s">
        <v>20592</v>
      </c>
      <c r="K302" s="269">
        <v>28194</v>
      </c>
      <c r="L302" s="268">
        <v>9480699101</v>
      </c>
      <c r="M302" s="173" t="s">
        <v>20591</v>
      </c>
    </row>
    <row r="303" spans="1:13">
      <c r="A303" s="146">
        <v>301</v>
      </c>
      <c r="B303" s="173" t="s">
        <v>20013</v>
      </c>
      <c r="C303" s="159" t="s">
        <v>1057</v>
      </c>
      <c r="D303" s="173" t="s">
        <v>19</v>
      </c>
      <c r="E303" s="270" t="s">
        <v>19</v>
      </c>
      <c r="F303" s="293">
        <v>860</v>
      </c>
      <c r="G303" s="270" t="s">
        <v>6898</v>
      </c>
      <c r="H303" s="270" t="s">
        <v>15397</v>
      </c>
      <c r="I303" s="292">
        <v>4402</v>
      </c>
      <c r="J303" s="270" t="s">
        <v>20590</v>
      </c>
      <c r="K303" s="269">
        <v>30657</v>
      </c>
      <c r="L303" s="268">
        <v>9480699105</v>
      </c>
      <c r="M303" s="173" t="s">
        <v>20589</v>
      </c>
    </row>
    <row r="304" spans="1:13">
      <c r="A304" s="146">
        <v>302</v>
      </c>
      <c r="B304" s="173" t="s">
        <v>20013</v>
      </c>
      <c r="C304" s="159" t="s">
        <v>1057</v>
      </c>
      <c r="D304" s="173" t="s">
        <v>19</v>
      </c>
      <c r="E304" s="270" t="s">
        <v>19</v>
      </c>
      <c r="F304" s="293">
        <v>860</v>
      </c>
      <c r="G304" s="270" t="s">
        <v>13022</v>
      </c>
      <c r="H304" s="270" t="s">
        <v>15397</v>
      </c>
      <c r="I304" s="292">
        <v>4403</v>
      </c>
      <c r="J304" s="270" t="s">
        <v>20588</v>
      </c>
      <c r="K304" s="269">
        <v>31290</v>
      </c>
      <c r="L304" s="268">
        <v>9480699116</v>
      </c>
      <c r="M304" s="173" t="s">
        <v>20587</v>
      </c>
    </row>
    <row r="305" spans="1:13">
      <c r="A305" s="146">
        <v>303</v>
      </c>
      <c r="B305" s="173" t="s">
        <v>20013</v>
      </c>
      <c r="C305" s="159" t="s">
        <v>1057</v>
      </c>
      <c r="D305" s="173" t="s">
        <v>19</v>
      </c>
      <c r="E305" s="270" t="s">
        <v>19</v>
      </c>
      <c r="F305" s="293">
        <v>860</v>
      </c>
      <c r="G305" s="270" t="s">
        <v>13022</v>
      </c>
      <c r="H305" s="270" t="s">
        <v>15397</v>
      </c>
      <c r="I305" s="292">
        <v>4404</v>
      </c>
      <c r="J305" s="270" t="s">
        <v>20586</v>
      </c>
      <c r="K305" s="269">
        <v>29585</v>
      </c>
      <c r="L305" s="268">
        <v>9480699133</v>
      </c>
      <c r="M305" s="173" t="s">
        <v>20585</v>
      </c>
    </row>
    <row r="306" spans="1:13">
      <c r="A306" s="146">
        <v>304</v>
      </c>
      <c r="B306" s="173" t="s">
        <v>20013</v>
      </c>
      <c r="C306" s="159" t="s">
        <v>1057</v>
      </c>
      <c r="D306" s="173" t="s">
        <v>19</v>
      </c>
      <c r="E306" s="270" t="s">
        <v>19</v>
      </c>
      <c r="F306" s="293">
        <v>860</v>
      </c>
      <c r="G306" s="270" t="s">
        <v>6898</v>
      </c>
      <c r="H306" s="270" t="s">
        <v>78</v>
      </c>
      <c r="I306" s="292">
        <v>4405</v>
      </c>
      <c r="J306" s="270" t="s">
        <v>6898</v>
      </c>
      <c r="K306" s="269">
        <v>35643</v>
      </c>
      <c r="L306" s="268">
        <v>9480699134</v>
      </c>
      <c r="M306" s="173" t="s">
        <v>20584</v>
      </c>
    </row>
    <row r="307" spans="1:13">
      <c r="A307" s="146">
        <v>305</v>
      </c>
      <c r="B307" s="173" t="s">
        <v>20013</v>
      </c>
      <c r="C307" s="159" t="s">
        <v>1057</v>
      </c>
      <c r="D307" s="173" t="s">
        <v>19</v>
      </c>
      <c r="E307" s="270" t="s">
        <v>19</v>
      </c>
      <c r="F307" s="293">
        <v>860</v>
      </c>
      <c r="G307" s="270" t="s">
        <v>13022</v>
      </c>
      <c r="H307" s="270" t="s">
        <v>15397</v>
      </c>
      <c r="I307" s="292">
        <v>4406</v>
      </c>
      <c r="J307" s="270" t="s">
        <v>20583</v>
      </c>
      <c r="K307" s="269">
        <v>28240</v>
      </c>
      <c r="L307" s="268">
        <v>9480699140</v>
      </c>
      <c r="M307" s="173" t="s">
        <v>20582</v>
      </c>
    </row>
    <row r="308" spans="1:13">
      <c r="A308" s="146">
        <v>306</v>
      </c>
      <c r="B308" s="173" t="s">
        <v>20013</v>
      </c>
      <c r="C308" s="159" t="s">
        <v>1057</v>
      </c>
      <c r="D308" s="173" t="s">
        <v>19</v>
      </c>
      <c r="E308" s="270" t="s">
        <v>19</v>
      </c>
      <c r="F308" s="293">
        <v>860</v>
      </c>
      <c r="G308" s="270" t="s">
        <v>6898</v>
      </c>
      <c r="H308" s="270" t="s">
        <v>15397</v>
      </c>
      <c r="I308" s="292">
        <v>4407</v>
      </c>
      <c r="J308" s="270" t="s">
        <v>20581</v>
      </c>
      <c r="K308" s="269">
        <v>31290</v>
      </c>
      <c r="L308" s="268">
        <v>9480699141</v>
      </c>
      <c r="M308" s="173" t="s">
        <v>20580</v>
      </c>
    </row>
    <row r="309" spans="1:13">
      <c r="A309" s="146">
        <v>307</v>
      </c>
      <c r="B309" s="173" t="s">
        <v>20013</v>
      </c>
      <c r="C309" s="159" t="s">
        <v>1057</v>
      </c>
      <c r="D309" s="173" t="s">
        <v>19</v>
      </c>
      <c r="E309" s="270" t="s">
        <v>19</v>
      </c>
      <c r="F309" s="293">
        <v>860</v>
      </c>
      <c r="G309" s="270" t="s">
        <v>6898</v>
      </c>
      <c r="H309" s="270" t="s">
        <v>15397</v>
      </c>
      <c r="I309" s="292">
        <v>4408</v>
      </c>
      <c r="J309" s="270" t="s">
        <v>20579</v>
      </c>
      <c r="K309" s="269">
        <v>30193</v>
      </c>
      <c r="L309" s="268">
        <v>9480699148</v>
      </c>
      <c r="M309" s="173" t="s">
        <v>20578</v>
      </c>
    </row>
    <row r="310" spans="1:13">
      <c r="A310" s="146">
        <v>308</v>
      </c>
      <c r="B310" s="173" t="s">
        <v>20013</v>
      </c>
      <c r="C310" s="159" t="s">
        <v>1057</v>
      </c>
      <c r="D310" s="173" t="s">
        <v>19</v>
      </c>
      <c r="E310" s="270" t="s">
        <v>19</v>
      </c>
      <c r="F310" s="293">
        <v>860</v>
      </c>
      <c r="G310" s="270" t="s">
        <v>6898</v>
      </c>
      <c r="H310" s="270" t="s">
        <v>15397</v>
      </c>
      <c r="I310" s="292">
        <v>4410</v>
      </c>
      <c r="J310" s="270" t="s">
        <v>20577</v>
      </c>
      <c r="K310" s="269">
        <v>30123</v>
      </c>
      <c r="L310" s="268">
        <v>9480699630</v>
      </c>
      <c r="M310" s="173" t="s">
        <v>20576</v>
      </c>
    </row>
    <row r="311" spans="1:13">
      <c r="A311" s="146">
        <v>309</v>
      </c>
      <c r="B311" s="173" t="s">
        <v>20013</v>
      </c>
      <c r="C311" s="159" t="s">
        <v>1057</v>
      </c>
      <c r="D311" s="173" t="s">
        <v>19</v>
      </c>
      <c r="E311" s="270" t="s">
        <v>19</v>
      </c>
      <c r="F311" s="293">
        <v>860</v>
      </c>
      <c r="G311" s="270" t="s">
        <v>13022</v>
      </c>
      <c r="H311" s="270" t="s">
        <v>78</v>
      </c>
      <c r="I311" s="292">
        <v>4411</v>
      </c>
      <c r="J311" s="270" t="s">
        <v>13022</v>
      </c>
      <c r="K311" s="269">
        <v>42588</v>
      </c>
      <c r="L311" s="268">
        <v>9108699790</v>
      </c>
      <c r="M311" s="173" t="s">
        <v>20575</v>
      </c>
    </row>
    <row r="312" spans="1:13">
      <c r="A312" s="146">
        <v>310</v>
      </c>
      <c r="B312" s="173" t="s">
        <v>20013</v>
      </c>
      <c r="C312" s="159" t="s">
        <v>1057</v>
      </c>
      <c r="D312" s="173" t="s">
        <v>759</v>
      </c>
      <c r="E312" s="173" t="s">
        <v>759</v>
      </c>
      <c r="F312" s="180">
        <v>859</v>
      </c>
      <c r="G312" s="204" t="s">
        <v>759</v>
      </c>
      <c r="H312" s="224" t="s">
        <v>15397</v>
      </c>
      <c r="I312" s="159">
        <v>6001</v>
      </c>
      <c r="J312" s="204" t="s">
        <v>20574</v>
      </c>
      <c r="K312" s="269">
        <v>28926</v>
      </c>
      <c r="L312" s="289">
        <v>9480699157</v>
      </c>
      <c r="M312" s="173" t="s">
        <v>20573</v>
      </c>
    </row>
    <row r="313" spans="1:13">
      <c r="A313" s="146">
        <v>311</v>
      </c>
      <c r="B313" s="173" t="s">
        <v>20013</v>
      </c>
      <c r="C313" s="159" t="s">
        <v>1057</v>
      </c>
      <c r="D313" s="173" t="s">
        <v>759</v>
      </c>
      <c r="E313" s="173" t="s">
        <v>759</v>
      </c>
      <c r="F313" s="180">
        <v>859</v>
      </c>
      <c r="G313" s="204" t="s">
        <v>759</v>
      </c>
      <c r="H313" s="224" t="s">
        <v>67</v>
      </c>
      <c r="I313" s="159">
        <v>6002</v>
      </c>
      <c r="J313" s="204" t="s">
        <v>8618</v>
      </c>
      <c r="K313" s="269">
        <v>34613</v>
      </c>
      <c r="L313" s="289">
        <v>9480699158</v>
      </c>
      <c r="M313" s="173" t="s">
        <v>20572</v>
      </c>
    </row>
    <row r="314" spans="1:13">
      <c r="A314" s="146">
        <v>312</v>
      </c>
      <c r="B314" s="173" t="s">
        <v>20013</v>
      </c>
      <c r="C314" s="159" t="s">
        <v>1057</v>
      </c>
      <c r="D314" s="173" t="s">
        <v>759</v>
      </c>
      <c r="E314" s="173" t="s">
        <v>759</v>
      </c>
      <c r="F314" s="180">
        <v>859</v>
      </c>
      <c r="G314" s="204" t="s">
        <v>759</v>
      </c>
      <c r="H314" s="224" t="s">
        <v>67</v>
      </c>
      <c r="I314" s="159">
        <v>6003</v>
      </c>
      <c r="J314" s="204" t="s">
        <v>20571</v>
      </c>
      <c r="K314" s="269">
        <v>30716</v>
      </c>
      <c r="L314" s="289">
        <v>9480699004</v>
      </c>
      <c r="M314" s="173" t="s">
        <v>20570</v>
      </c>
    </row>
    <row r="315" spans="1:13">
      <c r="A315" s="146">
        <v>313</v>
      </c>
      <c r="B315" s="173" t="s">
        <v>20013</v>
      </c>
      <c r="C315" s="159" t="s">
        <v>1057</v>
      </c>
      <c r="D315" s="173" t="s">
        <v>759</v>
      </c>
      <c r="E315" s="173" t="s">
        <v>759</v>
      </c>
      <c r="F315" s="180">
        <v>859</v>
      </c>
      <c r="G315" s="204" t="s">
        <v>759</v>
      </c>
      <c r="H315" s="224" t="s">
        <v>15397</v>
      </c>
      <c r="I315" s="159">
        <v>6004</v>
      </c>
      <c r="J315" s="204" t="s">
        <v>20569</v>
      </c>
      <c r="K315" s="269">
        <v>30652</v>
      </c>
      <c r="L315" s="289">
        <v>9480699165</v>
      </c>
      <c r="M315" s="173" t="s">
        <v>20568</v>
      </c>
    </row>
    <row r="316" spans="1:13">
      <c r="A316" s="146">
        <v>314</v>
      </c>
      <c r="B316" s="173" t="s">
        <v>20013</v>
      </c>
      <c r="C316" s="159" t="s">
        <v>1057</v>
      </c>
      <c r="D316" s="173" t="s">
        <v>759</v>
      </c>
      <c r="E316" s="173" t="s">
        <v>759</v>
      </c>
      <c r="F316" s="180">
        <v>859</v>
      </c>
      <c r="G316" s="204" t="s">
        <v>759</v>
      </c>
      <c r="H316" s="224" t="s">
        <v>15397</v>
      </c>
      <c r="I316" s="159">
        <v>6005</v>
      </c>
      <c r="J316" s="204" t="s">
        <v>20567</v>
      </c>
      <c r="K316" s="269">
        <v>28209</v>
      </c>
      <c r="L316" s="289">
        <v>9480699169</v>
      </c>
      <c r="M316" s="173" t="s">
        <v>20566</v>
      </c>
    </row>
    <row r="317" spans="1:13">
      <c r="A317" s="146">
        <v>315</v>
      </c>
      <c r="B317" s="173" t="s">
        <v>20013</v>
      </c>
      <c r="C317" s="159" t="s">
        <v>1057</v>
      </c>
      <c r="D317" s="173" t="s">
        <v>759</v>
      </c>
      <c r="E317" s="173" t="s">
        <v>759</v>
      </c>
      <c r="F317" s="180">
        <v>859</v>
      </c>
      <c r="G317" s="204" t="s">
        <v>759</v>
      </c>
      <c r="H317" s="224" t="s">
        <v>78</v>
      </c>
      <c r="I317" s="159">
        <v>6006</v>
      </c>
      <c r="J317" s="204" t="s">
        <v>20565</v>
      </c>
      <c r="K317" s="269">
        <v>28558</v>
      </c>
      <c r="L317" s="289">
        <v>9480699172</v>
      </c>
      <c r="M317" s="173" t="s">
        <v>20564</v>
      </c>
    </row>
    <row r="318" spans="1:13">
      <c r="A318" s="146">
        <v>316</v>
      </c>
      <c r="B318" s="173" t="s">
        <v>20013</v>
      </c>
      <c r="C318" s="159" t="s">
        <v>1057</v>
      </c>
      <c r="D318" s="173" t="s">
        <v>759</v>
      </c>
      <c r="E318" s="173" t="s">
        <v>759</v>
      </c>
      <c r="F318" s="180">
        <v>859</v>
      </c>
      <c r="G318" s="204" t="s">
        <v>759</v>
      </c>
      <c r="H318" s="224" t="s">
        <v>67</v>
      </c>
      <c r="I318" s="159">
        <v>6007</v>
      </c>
      <c r="J318" s="204" t="s">
        <v>20563</v>
      </c>
      <c r="K318" s="269">
        <v>37390</v>
      </c>
      <c r="L318" s="289">
        <v>9480699177</v>
      </c>
      <c r="M318" s="234" t="s">
        <v>20562</v>
      </c>
    </row>
    <row r="319" spans="1:13">
      <c r="A319" s="146">
        <v>317</v>
      </c>
      <c r="B319" s="173" t="s">
        <v>20013</v>
      </c>
      <c r="C319" s="159" t="s">
        <v>1057</v>
      </c>
      <c r="D319" s="173" t="s">
        <v>759</v>
      </c>
      <c r="E319" s="173" t="s">
        <v>759</v>
      </c>
      <c r="F319" s="180">
        <v>859</v>
      </c>
      <c r="G319" s="204" t="s">
        <v>759</v>
      </c>
      <c r="H319" s="224" t="s">
        <v>15397</v>
      </c>
      <c r="I319" s="159">
        <v>6008</v>
      </c>
      <c r="J319" s="204" t="s">
        <v>20561</v>
      </c>
      <c r="K319" s="269">
        <v>30859</v>
      </c>
      <c r="L319" s="289">
        <v>9480699180</v>
      </c>
      <c r="M319" s="173" t="s">
        <v>20560</v>
      </c>
    </row>
    <row r="320" spans="1:13">
      <c r="A320" s="146">
        <v>318</v>
      </c>
      <c r="B320" s="173" t="s">
        <v>20013</v>
      </c>
      <c r="C320" s="159" t="s">
        <v>1057</v>
      </c>
      <c r="D320" s="173" t="s">
        <v>759</v>
      </c>
      <c r="E320" s="173" t="s">
        <v>759</v>
      </c>
      <c r="F320" s="180">
        <v>859</v>
      </c>
      <c r="G320" s="204" t="s">
        <v>759</v>
      </c>
      <c r="H320" s="224" t="s">
        <v>15397</v>
      </c>
      <c r="I320" s="159">
        <v>6009</v>
      </c>
      <c r="J320" s="204" t="s">
        <v>20559</v>
      </c>
      <c r="K320" s="269">
        <v>29944</v>
      </c>
      <c r="L320" s="289">
        <v>9480699187</v>
      </c>
      <c r="M320" s="173" t="s">
        <v>20558</v>
      </c>
    </row>
    <row r="321" spans="1:13">
      <c r="A321" s="146">
        <v>319</v>
      </c>
      <c r="B321" s="173" t="s">
        <v>20013</v>
      </c>
      <c r="C321" s="159" t="s">
        <v>1057</v>
      </c>
      <c r="D321" s="173" t="s">
        <v>759</v>
      </c>
      <c r="E321" s="173" t="s">
        <v>759</v>
      </c>
      <c r="F321" s="180">
        <v>859</v>
      </c>
      <c r="G321" s="204" t="s">
        <v>759</v>
      </c>
      <c r="H321" s="224" t="s">
        <v>78</v>
      </c>
      <c r="I321" s="159">
        <v>6010</v>
      </c>
      <c r="J321" s="204" t="s">
        <v>20557</v>
      </c>
      <c r="K321" s="269">
        <v>39252</v>
      </c>
      <c r="L321" s="289">
        <v>9480699176</v>
      </c>
      <c r="M321" s="173" t="s">
        <v>20556</v>
      </c>
    </row>
    <row r="322" spans="1:13">
      <c r="A322" s="146">
        <v>320</v>
      </c>
      <c r="B322" s="173" t="s">
        <v>20013</v>
      </c>
      <c r="C322" s="159" t="s">
        <v>1057</v>
      </c>
      <c r="D322" s="173" t="s">
        <v>759</v>
      </c>
      <c r="E322" s="173" t="s">
        <v>759</v>
      </c>
      <c r="F322" s="180">
        <v>859</v>
      </c>
      <c r="G322" s="204" t="s">
        <v>759</v>
      </c>
      <c r="H322" s="224" t="s">
        <v>67</v>
      </c>
      <c r="I322" s="159">
        <v>6011</v>
      </c>
      <c r="J322" s="204" t="s">
        <v>20555</v>
      </c>
      <c r="K322" s="269">
        <v>40050</v>
      </c>
      <c r="L322" s="289">
        <v>9480699036</v>
      </c>
      <c r="M322" s="173" t="s">
        <v>20554</v>
      </c>
    </row>
    <row r="323" spans="1:13">
      <c r="A323" s="146">
        <v>321</v>
      </c>
      <c r="B323" s="173" t="s">
        <v>20013</v>
      </c>
      <c r="C323" s="159" t="s">
        <v>1057</v>
      </c>
      <c r="D323" s="173" t="s">
        <v>759</v>
      </c>
      <c r="E323" s="173" t="s">
        <v>759</v>
      </c>
      <c r="F323" s="180">
        <v>859</v>
      </c>
      <c r="G323" s="204" t="s">
        <v>759</v>
      </c>
      <c r="H323" s="224" t="s">
        <v>15397</v>
      </c>
      <c r="I323" s="147">
        <v>6012</v>
      </c>
      <c r="J323" s="204" t="s">
        <v>20553</v>
      </c>
      <c r="K323" s="269">
        <v>41159</v>
      </c>
      <c r="L323" s="289">
        <v>9480699649</v>
      </c>
      <c r="M323" s="173" t="s">
        <v>20552</v>
      </c>
    </row>
    <row r="324" spans="1:13">
      <c r="A324" s="146">
        <v>322</v>
      </c>
      <c r="B324" s="173" t="s">
        <v>20013</v>
      </c>
      <c r="C324" s="159" t="s">
        <v>1057</v>
      </c>
      <c r="D324" s="173" t="s">
        <v>759</v>
      </c>
      <c r="E324" s="173" t="s">
        <v>759</v>
      </c>
      <c r="F324" s="180">
        <v>859</v>
      </c>
      <c r="G324" s="204" t="s">
        <v>759</v>
      </c>
      <c r="H324" s="224" t="s">
        <v>78</v>
      </c>
      <c r="I324" s="147">
        <v>6013</v>
      </c>
      <c r="J324" s="204" t="s">
        <v>8969</v>
      </c>
      <c r="K324" s="269">
        <v>42078</v>
      </c>
      <c r="L324" s="291">
        <v>9108699733</v>
      </c>
      <c r="M324" s="173" t="s">
        <v>20551</v>
      </c>
    </row>
    <row r="325" spans="1:13">
      <c r="A325" s="146">
        <v>323</v>
      </c>
      <c r="B325" s="173" t="s">
        <v>20013</v>
      </c>
      <c r="C325" s="159" t="s">
        <v>1057</v>
      </c>
      <c r="D325" s="173" t="s">
        <v>759</v>
      </c>
      <c r="E325" s="173" t="s">
        <v>759</v>
      </c>
      <c r="F325" s="180">
        <v>859</v>
      </c>
      <c r="G325" s="204" t="s">
        <v>759</v>
      </c>
      <c r="H325" s="224" t="s">
        <v>78</v>
      </c>
      <c r="I325" s="147">
        <v>6014</v>
      </c>
      <c r="J325" s="204" t="s">
        <v>6367</v>
      </c>
      <c r="K325" s="269">
        <v>42079</v>
      </c>
      <c r="L325" s="291">
        <v>9108699734</v>
      </c>
      <c r="M325" s="288" t="s">
        <v>20550</v>
      </c>
    </row>
    <row r="326" spans="1:13">
      <c r="A326" s="146">
        <v>324</v>
      </c>
      <c r="B326" s="173" t="s">
        <v>20013</v>
      </c>
      <c r="C326" s="159" t="s">
        <v>1057</v>
      </c>
      <c r="D326" s="173" t="s">
        <v>759</v>
      </c>
      <c r="E326" s="173" t="s">
        <v>759</v>
      </c>
      <c r="F326" s="180">
        <v>859</v>
      </c>
      <c r="G326" s="204" t="s">
        <v>759</v>
      </c>
      <c r="H326" s="224" t="s">
        <v>15397</v>
      </c>
      <c r="I326" s="147">
        <v>6015</v>
      </c>
      <c r="J326" s="204" t="s">
        <v>20549</v>
      </c>
      <c r="K326" s="269">
        <v>42366</v>
      </c>
      <c r="L326" s="291">
        <v>9108699778</v>
      </c>
      <c r="M326" s="173" t="s">
        <v>20548</v>
      </c>
    </row>
    <row r="327" spans="1:13">
      <c r="A327" s="146">
        <v>325</v>
      </c>
      <c r="B327" s="173" t="s">
        <v>20013</v>
      </c>
      <c r="C327" s="159" t="s">
        <v>1057</v>
      </c>
      <c r="D327" s="173" t="s">
        <v>759</v>
      </c>
      <c r="E327" s="173" t="s">
        <v>759</v>
      </c>
      <c r="F327" s="180">
        <v>859</v>
      </c>
      <c r="G327" s="204" t="s">
        <v>759</v>
      </c>
      <c r="H327" s="224" t="s">
        <v>15397</v>
      </c>
      <c r="I327" s="147">
        <v>6016</v>
      </c>
      <c r="J327" s="204" t="s">
        <v>20547</v>
      </c>
      <c r="K327" s="269">
        <v>42366</v>
      </c>
      <c r="L327" s="291">
        <v>9108699738</v>
      </c>
      <c r="M327" s="173" t="s">
        <v>20546</v>
      </c>
    </row>
    <row r="328" spans="1:13">
      <c r="A328" s="146">
        <v>326</v>
      </c>
      <c r="B328" s="173" t="s">
        <v>20013</v>
      </c>
      <c r="C328" s="159" t="s">
        <v>1057</v>
      </c>
      <c r="D328" s="173" t="s">
        <v>759</v>
      </c>
      <c r="E328" s="173" t="s">
        <v>759</v>
      </c>
      <c r="F328" s="180">
        <v>859</v>
      </c>
      <c r="G328" s="204" t="s">
        <v>759</v>
      </c>
      <c r="H328" s="224" t="s">
        <v>15397</v>
      </c>
      <c r="I328" s="147">
        <v>6017</v>
      </c>
      <c r="J328" s="204" t="s">
        <v>20545</v>
      </c>
      <c r="K328" s="269">
        <v>42821</v>
      </c>
      <c r="L328" s="291">
        <v>9108699805</v>
      </c>
      <c r="M328" s="234" t="s">
        <v>20544</v>
      </c>
    </row>
    <row r="329" spans="1:13">
      <c r="A329" s="146">
        <v>327</v>
      </c>
      <c r="B329" s="173" t="s">
        <v>20013</v>
      </c>
      <c r="C329" s="159" t="s">
        <v>1057</v>
      </c>
      <c r="D329" s="173" t="s">
        <v>759</v>
      </c>
      <c r="E329" s="173" t="s">
        <v>759</v>
      </c>
      <c r="F329" s="180">
        <v>859</v>
      </c>
      <c r="G329" s="204" t="s">
        <v>7495</v>
      </c>
      <c r="H329" s="224" t="s">
        <v>15397</v>
      </c>
      <c r="I329" s="147">
        <v>6101</v>
      </c>
      <c r="J329" s="204" t="s">
        <v>20543</v>
      </c>
      <c r="K329" s="269">
        <v>29539</v>
      </c>
      <c r="L329" s="289">
        <v>9480699156</v>
      </c>
      <c r="M329" s="173" t="s">
        <v>20542</v>
      </c>
    </row>
    <row r="330" spans="1:13">
      <c r="A330" s="146">
        <v>328</v>
      </c>
      <c r="B330" s="173" t="s">
        <v>20013</v>
      </c>
      <c r="C330" s="159" t="s">
        <v>1057</v>
      </c>
      <c r="D330" s="173" t="s">
        <v>759</v>
      </c>
      <c r="E330" s="173" t="s">
        <v>759</v>
      </c>
      <c r="F330" s="180">
        <v>859</v>
      </c>
      <c r="G330" s="204" t="s">
        <v>7495</v>
      </c>
      <c r="H330" s="224" t="s">
        <v>15397</v>
      </c>
      <c r="I330" s="147">
        <v>6102</v>
      </c>
      <c r="J330" s="204" t="s">
        <v>751</v>
      </c>
      <c r="K330" s="269">
        <v>28209</v>
      </c>
      <c r="L330" s="289">
        <v>9480699160</v>
      </c>
      <c r="M330" s="173" t="s">
        <v>20541</v>
      </c>
    </row>
    <row r="331" spans="1:13">
      <c r="A331" s="146">
        <v>329</v>
      </c>
      <c r="B331" s="173" t="s">
        <v>20013</v>
      </c>
      <c r="C331" s="159" t="s">
        <v>1057</v>
      </c>
      <c r="D331" s="173" t="s">
        <v>759</v>
      </c>
      <c r="E331" s="173" t="s">
        <v>759</v>
      </c>
      <c r="F331" s="180">
        <v>859</v>
      </c>
      <c r="G331" s="204" t="s">
        <v>7495</v>
      </c>
      <c r="H331" s="224" t="s">
        <v>15397</v>
      </c>
      <c r="I331" s="147">
        <v>6103</v>
      </c>
      <c r="J331" s="204" t="s">
        <v>20540</v>
      </c>
      <c r="K331" s="269">
        <v>30751</v>
      </c>
      <c r="L331" s="289">
        <v>9480699163</v>
      </c>
      <c r="M331" s="173" t="s">
        <v>20539</v>
      </c>
    </row>
    <row r="332" spans="1:13">
      <c r="A332" s="146">
        <v>330</v>
      </c>
      <c r="B332" s="173" t="s">
        <v>20013</v>
      </c>
      <c r="C332" s="159" t="s">
        <v>1057</v>
      </c>
      <c r="D332" s="173" t="s">
        <v>759</v>
      </c>
      <c r="E332" s="173" t="s">
        <v>759</v>
      </c>
      <c r="F332" s="180">
        <v>859</v>
      </c>
      <c r="G332" s="204" t="s">
        <v>7495</v>
      </c>
      <c r="H332" s="224" t="s">
        <v>15397</v>
      </c>
      <c r="I332" s="147">
        <v>6104</v>
      </c>
      <c r="J332" s="204" t="s">
        <v>20538</v>
      </c>
      <c r="K332" s="269">
        <v>29462</v>
      </c>
      <c r="L332" s="289">
        <v>9480699164</v>
      </c>
      <c r="M332" s="234" t="s">
        <v>20537</v>
      </c>
    </row>
    <row r="333" spans="1:13">
      <c r="A333" s="146">
        <v>331</v>
      </c>
      <c r="B333" s="173" t="s">
        <v>20013</v>
      </c>
      <c r="C333" s="159" t="s">
        <v>1057</v>
      </c>
      <c r="D333" s="173" t="s">
        <v>759</v>
      </c>
      <c r="E333" s="173" t="s">
        <v>759</v>
      </c>
      <c r="F333" s="180">
        <v>859</v>
      </c>
      <c r="G333" s="204" t="s">
        <v>7495</v>
      </c>
      <c r="H333" s="224" t="s">
        <v>15397</v>
      </c>
      <c r="I333" s="147">
        <v>6105</v>
      </c>
      <c r="J333" s="204" t="s">
        <v>18792</v>
      </c>
      <c r="K333" s="269">
        <v>30839</v>
      </c>
      <c r="L333" s="289">
        <v>9480699170</v>
      </c>
      <c r="M333" s="173" t="s">
        <v>20536</v>
      </c>
    </row>
    <row r="334" spans="1:13">
      <c r="A334" s="146">
        <v>332</v>
      </c>
      <c r="B334" s="173" t="s">
        <v>20013</v>
      </c>
      <c r="C334" s="159" t="s">
        <v>1057</v>
      </c>
      <c r="D334" s="173" t="s">
        <v>759</v>
      </c>
      <c r="E334" s="173" t="s">
        <v>759</v>
      </c>
      <c r="F334" s="180">
        <v>859</v>
      </c>
      <c r="G334" s="204" t="s">
        <v>7495</v>
      </c>
      <c r="H334" s="224" t="s">
        <v>15397</v>
      </c>
      <c r="I334" s="147">
        <v>6106</v>
      </c>
      <c r="J334" s="204" t="s">
        <v>20535</v>
      </c>
      <c r="K334" s="269">
        <v>32508</v>
      </c>
      <c r="L334" s="289">
        <v>9480699171</v>
      </c>
      <c r="M334" s="288" t="s">
        <v>20534</v>
      </c>
    </row>
    <row r="335" spans="1:13">
      <c r="A335" s="146">
        <v>333</v>
      </c>
      <c r="B335" s="173" t="s">
        <v>20013</v>
      </c>
      <c r="C335" s="159" t="s">
        <v>1057</v>
      </c>
      <c r="D335" s="173" t="s">
        <v>759</v>
      </c>
      <c r="E335" s="173" t="s">
        <v>759</v>
      </c>
      <c r="F335" s="180">
        <v>859</v>
      </c>
      <c r="G335" s="204" t="s">
        <v>7495</v>
      </c>
      <c r="H335" s="224" t="s">
        <v>15397</v>
      </c>
      <c r="I335" s="147">
        <v>6107</v>
      </c>
      <c r="J335" s="204" t="s">
        <v>20533</v>
      </c>
      <c r="K335" s="269">
        <v>30751</v>
      </c>
      <c r="L335" s="289">
        <v>9480699175</v>
      </c>
      <c r="M335" s="173" t="s">
        <v>20532</v>
      </c>
    </row>
    <row r="336" spans="1:13">
      <c r="A336" s="146">
        <v>334</v>
      </c>
      <c r="B336" s="173" t="s">
        <v>20013</v>
      </c>
      <c r="C336" s="159" t="s">
        <v>1057</v>
      </c>
      <c r="D336" s="173" t="s">
        <v>759</v>
      </c>
      <c r="E336" s="173" t="s">
        <v>759</v>
      </c>
      <c r="F336" s="180">
        <v>859</v>
      </c>
      <c r="G336" s="204" t="s">
        <v>7495</v>
      </c>
      <c r="H336" s="224" t="s">
        <v>78</v>
      </c>
      <c r="I336" s="147">
        <v>6108</v>
      </c>
      <c r="J336" s="204" t="s">
        <v>5801</v>
      </c>
      <c r="K336" s="269">
        <v>35583</v>
      </c>
      <c r="L336" s="289">
        <v>9480699178</v>
      </c>
      <c r="M336" s="173" t="s">
        <v>20531</v>
      </c>
    </row>
    <row r="337" spans="1:13">
      <c r="A337" s="146">
        <v>335</v>
      </c>
      <c r="B337" s="173" t="s">
        <v>20013</v>
      </c>
      <c r="C337" s="159" t="s">
        <v>1057</v>
      </c>
      <c r="D337" s="173" t="s">
        <v>759</v>
      </c>
      <c r="E337" s="173" t="s">
        <v>759</v>
      </c>
      <c r="F337" s="180">
        <v>859</v>
      </c>
      <c r="G337" s="204" t="s">
        <v>7495</v>
      </c>
      <c r="H337" s="224" t="s">
        <v>15397</v>
      </c>
      <c r="I337" s="147">
        <v>6109</v>
      </c>
      <c r="J337" s="204" t="s">
        <v>20530</v>
      </c>
      <c r="K337" s="269">
        <v>40779</v>
      </c>
      <c r="L337" s="289">
        <v>9480699561</v>
      </c>
      <c r="M337" s="173" t="s">
        <v>20529</v>
      </c>
    </row>
    <row r="338" spans="1:13">
      <c r="A338" s="146">
        <v>336</v>
      </c>
      <c r="B338" s="173" t="s">
        <v>20013</v>
      </c>
      <c r="C338" s="159" t="s">
        <v>1057</v>
      </c>
      <c r="D338" s="173" t="s">
        <v>759</v>
      </c>
      <c r="E338" s="173" t="s">
        <v>759</v>
      </c>
      <c r="F338" s="180">
        <v>859</v>
      </c>
      <c r="G338" s="204" t="s">
        <v>7495</v>
      </c>
      <c r="H338" s="224" t="s">
        <v>15397</v>
      </c>
      <c r="I338" s="147">
        <v>6110</v>
      </c>
      <c r="J338" s="204" t="s">
        <v>20528</v>
      </c>
      <c r="K338" s="269">
        <v>40779</v>
      </c>
      <c r="L338" s="289">
        <v>9480699562</v>
      </c>
      <c r="M338" s="173" t="s">
        <v>20527</v>
      </c>
    </row>
    <row r="339" spans="1:13">
      <c r="A339" s="146">
        <v>337</v>
      </c>
      <c r="B339" s="173" t="s">
        <v>20013</v>
      </c>
      <c r="C339" s="159" t="s">
        <v>1057</v>
      </c>
      <c r="D339" s="173" t="s">
        <v>759</v>
      </c>
      <c r="E339" s="173" t="s">
        <v>759</v>
      </c>
      <c r="F339" s="180">
        <v>859</v>
      </c>
      <c r="G339" s="204" t="s">
        <v>7495</v>
      </c>
      <c r="H339" s="224" t="s">
        <v>15397</v>
      </c>
      <c r="I339" s="147">
        <v>6111</v>
      </c>
      <c r="J339" s="204" t="s">
        <v>20526</v>
      </c>
      <c r="K339" s="269">
        <v>42322</v>
      </c>
      <c r="L339" s="289">
        <v>9108699744</v>
      </c>
      <c r="M339" s="173" t="s">
        <v>20525</v>
      </c>
    </row>
    <row r="340" spans="1:13">
      <c r="A340" s="146">
        <v>338</v>
      </c>
      <c r="B340" s="173" t="s">
        <v>20013</v>
      </c>
      <c r="C340" s="159" t="s">
        <v>1057</v>
      </c>
      <c r="D340" s="173" t="s">
        <v>759</v>
      </c>
      <c r="E340" s="173" t="s">
        <v>759</v>
      </c>
      <c r="F340" s="180">
        <v>859</v>
      </c>
      <c r="G340" s="204" t="s">
        <v>7495</v>
      </c>
      <c r="H340" s="224" t="s">
        <v>15397</v>
      </c>
      <c r="I340" s="159">
        <v>6112</v>
      </c>
      <c r="J340" s="204" t="s">
        <v>20524</v>
      </c>
      <c r="K340" s="290" t="s">
        <v>20523</v>
      </c>
      <c r="L340" s="289">
        <v>9108699726</v>
      </c>
      <c r="M340" s="173" t="s">
        <v>20522</v>
      </c>
    </row>
    <row r="341" spans="1:13">
      <c r="A341" s="146">
        <v>339</v>
      </c>
      <c r="B341" s="173" t="s">
        <v>20013</v>
      </c>
      <c r="C341" s="159" t="s">
        <v>1057</v>
      </c>
      <c r="D341" s="173" t="s">
        <v>759</v>
      </c>
      <c r="E341" s="173" t="s">
        <v>759</v>
      </c>
      <c r="F341" s="180">
        <v>859</v>
      </c>
      <c r="G341" s="204" t="s">
        <v>6767</v>
      </c>
      <c r="H341" s="224" t="s">
        <v>15397</v>
      </c>
      <c r="I341" s="159">
        <v>6201</v>
      </c>
      <c r="J341" s="204" t="s">
        <v>20521</v>
      </c>
      <c r="K341" s="269">
        <v>28601</v>
      </c>
      <c r="L341" s="289">
        <v>9480699159</v>
      </c>
      <c r="M341" s="173" t="s">
        <v>20520</v>
      </c>
    </row>
    <row r="342" spans="1:13">
      <c r="A342" s="146">
        <v>340</v>
      </c>
      <c r="B342" s="173" t="s">
        <v>20013</v>
      </c>
      <c r="C342" s="159" t="s">
        <v>1057</v>
      </c>
      <c r="D342" s="173" t="s">
        <v>759</v>
      </c>
      <c r="E342" s="173" t="s">
        <v>759</v>
      </c>
      <c r="F342" s="180">
        <v>859</v>
      </c>
      <c r="G342" s="204" t="s">
        <v>6767</v>
      </c>
      <c r="H342" s="224" t="s">
        <v>15397</v>
      </c>
      <c r="I342" s="159">
        <v>6202</v>
      </c>
      <c r="J342" s="204" t="s">
        <v>20519</v>
      </c>
      <c r="K342" s="269">
        <v>30529</v>
      </c>
      <c r="L342" s="289">
        <v>9480699162</v>
      </c>
      <c r="M342" s="173" t="s">
        <v>20518</v>
      </c>
    </row>
    <row r="343" spans="1:13">
      <c r="A343" s="146">
        <v>341</v>
      </c>
      <c r="B343" s="173" t="s">
        <v>20013</v>
      </c>
      <c r="C343" s="159" t="s">
        <v>1057</v>
      </c>
      <c r="D343" s="173" t="s">
        <v>759</v>
      </c>
      <c r="E343" s="173" t="s">
        <v>759</v>
      </c>
      <c r="F343" s="180">
        <v>859</v>
      </c>
      <c r="G343" s="204" t="s">
        <v>6767</v>
      </c>
      <c r="H343" s="224" t="s">
        <v>78</v>
      </c>
      <c r="I343" s="159">
        <v>6203</v>
      </c>
      <c r="J343" s="204" t="s">
        <v>6767</v>
      </c>
      <c r="K343" s="269">
        <v>34542</v>
      </c>
      <c r="L343" s="289">
        <v>9480699181</v>
      </c>
      <c r="M343" s="288" t="s">
        <v>20517</v>
      </c>
    </row>
    <row r="344" spans="1:13">
      <c r="A344" s="146">
        <v>342</v>
      </c>
      <c r="B344" s="173" t="s">
        <v>20013</v>
      </c>
      <c r="C344" s="159" t="s">
        <v>1057</v>
      </c>
      <c r="D344" s="173" t="s">
        <v>759</v>
      </c>
      <c r="E344" s="173" t="s">
        <v>759</v>
      </c>
      <c r="F344" s="180">
        <v>859</v>
      </c>
      <c r="G344" s="204" t="s">
        <v>6767</v>
      </c>
      <c r="H344" s="224" t="s">
        <v>15397</v>
      </c>
      <c r="I344" s="159">
        <v>6204</v>
      </c>
      <c r="J344" s="204" t="s">
        <v>12351</v>
      </c>
      <c r="K344" s="269">
        <v>30975</v>
      </c>
      <c r="L344" s="289">
        <v>9480699504</v>
      </c>
      <c r="M344" s="173" t="s">
        <v>20516</v>
      </c>
    </row>
    <row r="345" spans="1:13">
      <c r="A345" s="146">
        <v>343</v>
      </c>
      <c r="B345" s="173" t="s">
        <v>20013</v>
      </c>
      <c r="C345" s="159" t="s">
        <v>1057</v>
      </c>
      <c r="D345" s="173" t="s">
        <v>759</v>
      </c>
      <c r="E345" s="173" t="s">
        <v>759</v>
      </c>
      <c r="F345" s="180">
        <v>859</v>
      </c>
      <c r="G345" s="204" t="s">
        <v>6767</v>
      </c>
      <c r="H345" s="224" t="s">
        <v>15397</v>
      </c>
      <c r="I345" s="159">
        <v>6205</v>
      </c>
      <c r="J345" s="204" t="s">
        <v>19017</v>
      </c>
      <c r="K345" s="269">
        <v>30859</v>
      </c>
      <c r="L345" s="289">
        <v>9480699665</v>
      </c>
      <c r="M345" s="173" t="s">
        <v>20515</v>
      </c>
    </row>
    <row r="346" spans="1:13">
      <c r="A346" s="146">
        <v>344</v>
      </c>
      <c r="B346" s="173" t="s">
        <v>20013</v>
      </c>
      <c r="C346" s="159" t="s">
        <v>1057</v>
      </c>
      <c r="D346" s="173" t="s">
        <v>759</v>
      </c>
      <c r="E346" s="173" t="s">
        <v>759</v>
      </c>
      <c r="F346" s="180">
        <v>859</v>
      </c>
      <c r="G346" s="204" t="s">
        <v>5831</v>
      </c>
      <c r="H346" s="224" t="s">
        <v>15397</v>
      </c>
      <c r="I346" s="159">
        <v>6301</v>
      </c>
      <c r="J346" s="204" t="s">
        <v>20514</v>
      </c>
      <c r="K346" s="269">
        <v>28558</v>
      </c>
      <c r="L346" s="289">
        <v>9480699155</v>
      </c>
      <c r="M346" s="173" t="s">
        <v>20513</v>
      </c>
    </row>
    <row r="347" spans="1:13">
      <c r="A347" s="146">
        <v>345</v>
      </c>
      <c r="B347" s="173" t="s">
        <v>20013</v>
      </c>
      <c r="C347" s="159" t="s">
        <v>1057</v>
      </c>
      <c r="D347" s="173" t="s">
        <v>759</v>
      </c>
      <c r="E347" s="173" t="s">
        <v>759</v>
      </c>
      <c r="F347" s="180">
        <v>859</v>
      </c>
      <c r="G347" s="204" t="s">
        <v>5830</v>
      </c>
      <c r="H347" s="224" t="s">
        <v>78</v>
      </c>
      <c r="I347" s="159">
        <v>6302</v>
      </c>
      <c r="J347" s="204" t="s">
        <v>5830</v>
      </c>
      <c r="K347" s="269">
        <v>30890</v>
      </c>
      <c r="L347" s="289">
        <v>9480699161</v>
      </c>
      <c r="M347" s="173" t="s">
        <v>20512</v>
      </c>
    </row>
    <row r="348" spans="1:13">
      <c r="A348" s="146">
        <v>346</v>
      </c>
      <c r="B348" s="173" t="s">
        <v>20013</v>
      </c>
      <c r="C348" s="159" t="s">
        <v>1057</v>
      </c>
      <c r="D348" s="173" t="s">
        <v>759</v>
      </c>
      <c r="E348" s="173" t="s">
        <v>759</v>
      </c>
      <c r="F348" s="180">
        <v>859</v>
      </c>
      <c r="G348" s="204" t="s">
        <v>5831</v>
      </c>
      <c r="H348" s="224" t="s">
        <v>15397</v>
      </c>
      <c r="I348" s="159">
        <v>6303</v>
      </c>
      <c r="J348" s="204" t="s">
        <v>20511</v>
      </c>
      <c r="K348" s="269">
        <v>30677</v>
      </c>
      <c r="L348" s="289">
        <v>9480699166</v>
      </c>
      <c r="M348" s="173" t="s">
        <v>20510</v>
      </c>
    </row>
    <row r="349" spans="1:13">
      <c r="A349" s="146">
        <v>347</v>
      </c>
      <c r="B349" s="173" t="s">
        <v>20013</v>
      </c>
      <c r="C349" s="159" t="s">
        <v>1057</v>
      </c>
      <c r="D349" s="173" t="s">
        <v>759</v>
      </c>
      <c r="E349" s="173" t="s">
        <v>759</v>
      </c>
      <c r="F349" s="180">
        <v>859</v>
      </c>
      <c r="G349" s="204" t="s">
        <v>5831</v>
      </c>
      <c r="H349" s="224" t="s">
        <v>15397</v>
      </c>
      <c r="I349" s="159">
        <v>6304</v>
      </c>
      <c r="J349" s="204" t="s">
        <v>20509</v>
      </c>
      <c r="K349" s="269">
        <v>29139</v>
      </c>
      <c r="L349" s="289">
        <v>9480699174</v>
      </c>
      <c r="M349" s="288" t="s">
        <v>20508</v>
      </c>
    </row>
    <row r="350" spans="1:13">
      <c r="A350" s="146">
        <v>348</v>
      </c>
      <c r="B350" s="173" t="s">
        <v>20013</v>
      </c>
      <c r="C350" s="159" t="s">
        <v>1057</v>
      </c>
      <c r="D350" s="173" t="s">
        <v>759</v>
      </c>
      <c r="E350" s="173" t="s">
        <v>759</v>
      </c>
      <c r="F350" s="180">
        <v>859</v>
      </c>
      <c r="G350" s="204" t="s">
        <v>5830</v>
      </c>
      <c r="H350" s="224" t="s">
        <v>15397</v>
      </c>
      <c r="I350" s="159">
        <v>6305</v>
      </c>
      <c r="J350" s="204" t="s">
        <v>20507</v>
      </c>
      <c r="K350" s="269">
        <v>30810</v>
      </c>
      <c r="L350" s="289">
        <v>9480699179</v>
      </c>
      <c r="M350" s="173" t="s">
        <v>20506</v>
      </c>
    </row>
    <row r="351" spans="1:13">
      <c r="A351" s="146">
        <v>349</v>
      </c>
      <c r="B351" s="173" t="s">
        <v>20013</v>
      </c>
      <c r="C351" s="159" t="s">
        <v>1057</v>
      </c>
      <c r="D351" s="173" t="s">
        <v>759</v>
      </c>
      <c r="E351" s="173" t="s">
        <v>759</v>
      </c>
      <c r="F351" s="180">
        <v>859</v>
      </c>
      <c r="G351" s="204" t="s">
        <v>5830</v>
      </c>
      <c r="H351" s="224" t="s">
        <v>78</v>
      </c>
      <c r="I351" s="159">
        <v>6306</v>
      </c>
      <c r="J351" s="204" t="s">
        <v>4260</v>
      </c>
      <c r="K351" s="269">
        <v>35567</v>
      </c>
      <c r="L351" s="289">
        <v>9480699182</v>
      </c>
      <c r="M351" s="173" t="s">
        <v>20505</v>
      </c>
    </row>
    <row r="352" spans="1:13">
      <c r="A352" s="146">
        <v>350</v>
      </c>
      <c r="B352" s="173" t="s">
        <v>20013</v>
      </c>
      <c r="C352" s="159" t="s">
        <v>1057</v>
      </c>
      <c r="D352" s="173" t="s">
        <v>759</v>
      </c>
      <c r="E352" s="173" t="s">
        <v>759</v>
      </c>
      <c r="F352" s="180">
        <v>859</v>
      </c>
      <c r="G352" s="204" t="s">
        <v>5830</v>
      </c>
      <c r="H352" s="224" t="s">
        <v>15397</v>
      </c>
      <c r="I352" s="159">
        <v>6307</v>
      </c>
      <c r="J352" s="204" t="s">
        <v>6661</v>
      </c>
      <c r="K352" s="269">
        <v>28773</v>
      </c>
      <c r="L352" s="289">
        <v>9480699183</v>
      </c>
      <c r="M352" s="173" t="s">
        <v>20504</v>
      </c>
    </row>
    <row r="353" spans="1:13">
      <c r="A353" s="146">
        <v>351</v>
      </c>
      <c r="B353" s="173" t="s">
        <v>20013</v>
      </c>
      <c r="C353" s="159" t="s">
        <v>1057</v>
      </c>
      <c r="D353" s="173" t="s">
        <v>759</v>
      </c>
      <c r="E353" s="173" t="s">
        <v>759</v>
      </c>
      <c r="F353" s="180">
        <v>859</v>
      </c>
      <c r="G353" s="204" t="s">
        <v>5831</v>
      </c>
      <c r="H353" s="224" t="s">
        <v>78</v>
      </c>
      <c r="I353" s="159">
        <v>6308</v>
      </c>
      <c r="J353" s="204" t="s">
        <v>5831</v>
      </c>
      <c r="K353" s="269">
        <v>30890</v>
      </c>
      <c r="L353" s="289">
        <v>9480699184</v>
      </c>
      <c r="M353" s="173" t="s">
        <v>20503</v>
      </c>
    </row>
    <row r="354" spans="1:13">
      <c r="A354" s="146">
        <v>352</v>
      </c>
      <c r="B354" s="173" t="s">
        <v>20013</v>
      </c>
      <c r="C354" s="159" t="s">
        <v>1057</v>
      </c>
      <c r="D354" s="173" t="s">
        <v>759</v>
      </c>
      <c r="E354" s="173" t="s">
        <v>759</v>
      </c>
      <c r="F354" s="180">
        <v>859</v>
      </c>
      <c r="G354" s="204" t="s">
        <v>5831</v>
      </c>
      <c r="H354" s="224" t="s">
        <v>15397</v>
      </c>
      <c r="I354" s="159">
        <v>6309</v>
      </c>
      <c r="J354" s="204" t="s">
        <v>20502</v>
      </c>
      <c r="K354" s="269">
        <v>28209</v>
      </c>
      <c r="L354" s="289">
        <v>9480699185</v>
      </c>
      <c r="M354" s="173" t="s">
        <v>20501</v>
      </c>
    </row>
    <row r="355" spans="1:13">
      <c r="A355" s="146">
        <v>353</v>
      </c>
      <c r="B355" s="173" t="s">
        <v>20013</v>
      </c>
      <c r="C355" s="159" t="s">
        <v>1057</v>
      </c>
      <c r="D355" s="173" t="s">
        <v>759</v>
      </c>
      <c r="E355" s="173" t="s">
        <v>759</v>
      </c>
      <c r="F355" s="180">
        <v>859</v>
      </c>
      <c r="G355" s="204" t="s">
        <v>5830</v>
      </c>
      <c r="H355" s="224" t="s">
        <v>15397</v>
      </c>
      <c r="I355" s="159">
        <v>6310</v>
      </c>
      <c r="J355" s="204" t="s">
        <v>20500</v>
      </c>
      <c r="K355" s="269">
        <v>28769</v>
      </c>
      <c r="L355" s="289">
        <v>9480699188</v>
      </c>
      <c r="M355" s="173" t="s">
        <v>20499</v>
      </c>
    </row>
    <row r="356" spans="1:13">
      <c r="A356" s="146">
        <v>354</v>
      </c>
      <c r="B356" s="173" t="s">
        <v>20013</v>
      </c>
      <c r="C356" s="159" t="s">
        <v>1057</v>
      </c>
      <c r="D356" s="173" t="s">
        <v>759</v>
      </c>
      <c r="E356" s="173" t="s">
        <v>759</v>
      </c>
      <c r="F356" s="180">
        <v>859</v>
      </c>
      <c r="G356" s="204" t="s">
        <v>5831</v>
      </c>
      <c r="H356" s="224" t="s">
        <v>78</v>
      </c>
      <c r="I356" s="159">
        <v>6311</v>
      </c>
      <c r="J356" s="204" t="s">
        <v>20498</v>
      </c>
      <c r="K356" s="269">
        <v>39524</v>
      </c>
      <c r="L356" s="289">
        <v>9480699167</v>
      </c>
      <c r="M356" s="173" t="s">
        <v>20497</v>
      </c>
    </row>
    <row r="357" spans="1:13">
      <c r="A357" s="146">
        <v>355</v>
      </c>
      <c r="B357" s="173" t="s">
        <v>20013</v>
      </c>
      <c r="C357" s="159" t="s">
        <v>1057</v>
      </c>
      <c r="D357" s="173" t="s">
        <v>759</v>
      </c>
      <c r="E357" s="173" t="s">
        <v>759</v>
      </c>
      <c r="F357" s="180">
        <v>859</v>
      </c>
      <c r="G357" s="204" t="s">
        <v>5831</v>
      </c>
      <c r="H357" s="224" t="s">
        <v>15397</v>
      </c>
      <c r="I357" s="159">
        <v>6312</v>
      </c>
      <c r="J357" s="204" t="s">
        <v>20496</v>
      </c>
      <c r="K357" s="269">
        <v>40592</v>
      </c>
      <c r="L357" s="289">
        <v>9480699543</v>
      </c>
      <c r="M357" s="173" t="s">
        <v>20495</v>
      </c>
    </row>
    <row r="358" spans="1:13">
      <c r="A358" s="146">
        <v>356</v>
      </c>
      <c r="B358" s="173" t="s">
        <v>20013</v>
      </c>
      <c r="C358" s="159" t="s">
        <v>1057</v>
      </c>
      <c r="D358" s="173" t="s">
        <v>759</v>
      </c>
      <c r="E358" s="173" t="s">
        <v>759</v>
      </c>
      <c r="F358" s="180">
        <v>859</v>
      </c>
      <c r="G358" s="204" t="s">
        <v>5831</v>
      </c>
      <c r="H358" s="224" t="s">
        <v>15397</v>
      </c>
      <c r="I358" s="159">
        <v>6313</v>
      </c>
      <c r="J358" s="204" t="s">
        <v>20494</v>
      </c>
      <c r="K358" s="269">
        <v>40618</v>
      </c>
      <c r="L358" s="289">
        <v>9480699555</v>
      </c>
      <c r="M358" s="173" t="s">
        <v>20493</v>
      </c>
    </row>
    <row r="359" spans="1:13">
      <c r="A359" s="146">
        <v>357</v>
      </c>
      <c r="B359" s="173" t="s">
        <v>20013</v>
      </c>
      <c r="C359" s="159" t="s">
        <v>1057</v>
      </c>
      <c r="D359" s="173" t="s">
        <v>759</v>
      </c>
      <c r="E359" s="173" t="s">
        <v>759</v>
      </c>
      <c r="F359" s="180">
        <v>859</v>
      </c>
      <c r="G359" s="204" t="s">
        <v>5831</v>
      </c>
      <c r="H359" s="224" t="s">
        <v>15397</v>
      </c>
      <c r="I359" s="159">
        <v>6314</v>
      </c>
      <c r="J359" s="204" t="s">
        <v>20492</v>
      </c>
      <c r="K359" s="269">
        <v>31042</v>
      </c>
      <c r="L359" s="289">
        <v>9480699563</v>
      </c>
      <c r="M359" s="173" t="s">
        <v>20491</v>
      </c>
    </row>
    <row r="360" spans="1:13">
      <c r="A360" s="146">
        <v>358</v>
      </c>
      <c r="B360" s="173" t="s">
        <v>20013</v>
      </c>
      <c r="C360" s="159" t="s">
        <v>1057</v>
      </c>
      <c r="D360" s="173" t="s">
        <v>759</v>
      </c>
      <c r="E360" s="173" t="s">
        <v>759</v>
      </c>
      <c r="F360" s="180">
        <v>859</v>
      </c>
      <c r="G360" s="204" t="s">
        <v>5830</v>
      </c>
      <c r="H360" s="224" t="s">
        <v>15397</v>
      </c>
      <c r="I360" s="159">
        <v>6315</v>
      </c>
      <c r="J360" s="204" t="s">
        <v>20490</v>
      </c>
      <c r="K360" s="269">
        <v>41726</v>
      </c>
      <c r="L360" s="289">
        <v>9480699680</v>
      </c>
      <c r="M360" s="234" t="s">
        <v>20489</v>
      </c>
    </row>
    <row r="361" spans="1:13">
      <c r="A361" s="146">
        <v>359</v>
      </c>
      <c r="B361" s="173" t="s">
        <v>20013</v>
      </c>
      <c r="C361" s="159" t="s">
        <v>1057</v>
      </c>
      <c r="D361" s="173" t="s">
        <v>759</v>
      </c>
      <c r="E361" s="173" t="s">
        <v>759</v>
      </c>
      <c r="F361" s="180">
        <v>859</v>
      </c>
      <c r="G361" s="204" t="s">
        <v>5831</v>
      </c>
      <c r="H361" s="224" t="s">
        <v>15397</v>
      </c>
      <c r="I361" s="159">
        <v>6316</v>
      </c>
      <c r="J361" s="204" t="s">
        <v>20488</v>
      </c>
      <c r="K361" s="269">
        <v>41726</v>
      </c>
      <c r="L361" s="289">
        <v>9480699679</v>
      </c>
      <c r="M361" s="173" t="s">
        <v>20487</v>
      </c>
    </row>
    <row r="362" spans="1:13">
      <c r="A362" s="146">
        <v>360</v>
      </c>
      <c r="B362" s="173" t="s">
        <v>20013</v>
      </c>
      <c r="C362" s="159" t="s">
        <v>1057</v>
      </c>
      <c r="D362" s="173" t="s">
        <v>759</v>
      </c>
      <c r="E362" s="173" t="s">
        <v>759</v>
      </c>
      <c r="F362" s="180">
        <v>859</v>
      </c>
      <c r="G362" s="204" t="s">
        <v>5830</v>
      </c>
      <c r="H362" s="224" t="s">
        <v>15397</v>
      </c>
      <c r="I362" s="159">
        <v>6317</v>
      </c>
      <c r="J362" s="204" t="s">
        <v>20486</v>
      </c>
      <c r="K362" s="269">
        <v>42181</v>
      </c>
      <c r="L362" s="289">
        <v>9108699739</v>
      </c>
      <c r="M362" s="173" t="s">
        <v>20485</v>
      </c>
    </row>
    <row r="363" spans="1:13">
      <c r="A363" s="146">
        <v>361</v>
      </c>
      <c r="B363" s="173" t="s">
        <v>20013</v>
      </c>
      <c r="C363" s="159" t="s">
        <v>1057</v>
      </c>
      <c r="D363" s="173" t="s">
        <v>759</v>
      </c>
      <c r="E363" s="173" t="s">
        <v>759</v>
      </c>
      <c r="F363" s="180">
        <v>859</v>
      </c>
      <c r="G363" s="204" t="s">
        <v>6799</v>
      </c>
      <c r="H363" s="224" t="s">
        <v>15397</v>
      </c>
      <c r="I363" s="159">
        <v>6401</v>
      </c>
      <c r="J363" s="204" t="s">
        <v>20484</v>
      </c>
      <c r="K363" s="269">
        <v>28354</v>
      </c>
      <c r="L363" s="289">
        <v>9480699168</v>
      </c>
      <c r="M363" s="173" t="s">
        <v>20483</v>
      </c>
    </row>
    <row r="364" spans="1:13">
      <c r="A364" s="146">
        <v>362</v>
      </c>
      <c r="B364" s="173" t="s">
        <v>20013</v>
      </c>
      <c r="C364" s="159" t="s">
        <v>1057</v>
      </c>
      <c r="D364" s="173" t="s">
        <v>759</v>
      </c>
      <c r="E364" s="173" t="s">
        <v>759</v>
      </c>
      <c r="F364" s="180">
        <v>859</v>
      </c>
      <c r="G364" s="204" t="s">
        <v>6797</v>
      </c>
      <c r="H364" s="224" t="s">
        <v>78</v>
      </c>
      <c r="I364" s="159">
        <v>6402</v>
      </c>
      <c r="J364" s="204" t="s">
        <v>6797</v>
      </c>
      <c r="K364" s="269">
        <v>34557</v>
      </c>
      <c r="L364" s="289">
        <v>9480699173</v>
      </c>
      <c r="M364" s="173" t="s">
        <v>20482</v>
      </c>
    </row>
    <row r="365" spans="1:13">
      <c r="A365" s="146">
        <v>363</v>
      </c>
      <c r="B365" s="173" t="s">
        <v>20013</v>
      </c>
      <c r="C365" s="159" t="s">
        <v>1057</v>
      </c>
      <c r="D365" s="173" t="s">
        <v>759</v>
      </c>
      <c r="E365" s="173" t="s">
        <v>759</v>
      </c>
      <c r="F365" s="180">
        <v>859</v>
      </c>
      <c r="G365" s="204" t="s">
        <v>6799</v>
      </c>
      <c r="H365" s="224" t="s">
        <v>78</v>
      </c>
      <c r="I365" s="159">
        <v>6403</v>
      </c>
      <c r="J365" s="204" t="s">
        <v>6799</v>
      </c>
      <c r="K365" s="269">
        <v>28769</v>
      </c>
      <c r="L365" s="289">
        <v>9480699186</v>
      </c>
      <c r="M365" s="173" t="s">
        <v>20481</v>
      </c>
    </row>
    <row r="366" spans="1:13">
      <c r="A366" s="146">
        <v>364</v>
      </c>
      <c r="B366" s="173" t="s">
        <v>20013</v>
      </c>
      <c r="C366" s="159" t="s">
        <v>1057</v>
      </c>
      <c r="D366" s="173" t="s">
        <v>759</v>
      </c>
      <c r="E366" s="173" t="s">
        <v>759</v>
      </c>
      <c r="F366" s="180">
        <v>859</v>
      </c>
      <c r="G366" s="204" t="s">
        <v>6797</v>
      </c>
      <c r="H366" s="224" t="s">
        <v>15397</v>
      </c>
      <c r="I366" s="159">
        <v>6404</v>
      </c>
      <c r="J366" s="204" t="s">
        <v>20480</v>
      </c>
      <c r="K366" s="269">
        <v>28354</v>
      </c>
      <c r="L366" s="289">
        <v>9480699189</v>
      </c>
      <c r="M366" s="173" t="s">
        <v>20479</v>
      </c>
    </row>
    <row r="367" spans="1:13">
      <c r="A367" s="146">
        <v>365</v>
      </c>
      <c r="B367" s="173" t="s">
        <v>20013</v>
      </c>
      <c r="C367" s="159" t="s">
        <v>1057</v>
      </c>
      <c r="D367" s="173" t="s">
        <v>759</v>
      </c>
      <c r="E367" s="173" t="s">
        <v>759</v>
      </c>
      <c r="F367" s="180">
        <v>859</v>
      </c>
      <c r="G367" s="204" t="s">
        <v>6797</v>
      </c>
      <c r="H367" s="224" t="s">
        <v>15397</v>
      </c>
      <c r="I367" s="159">
        <v>6405</v>
      </c>
      <c r="J367" s="204" t="s">
        <v>20478</v>
      </c>
      <c r="K367" s="269">
        <v>30098</v>
      </c>
      <c r="L367" s="289">
        <v>9480699190</v>
      </c>
      <c r="M367" s="173" t="s">
        <v>20477</v>
      </c>
    </row>
    <row r="368" spans="1:13">
      <c r="A368" s="146">
        <v>366</v>
      </c>
      <c r="B368" s="173" t="s">
        <v>20013</v>
      </c>
      <c r="C368" s="159" t="s">
        <v>1057</v>
      </c>
      <c r="D368" s="173" t="s">
        <v>759</v>
      </c>
      <c r="E368" s="173" t="s">
        <v>759</v>
      </c>
      <c r="F368" s="180">
        <v>859</v>
      </c>
      <c r="G368" s="204" t="s">
        <v>6799</v>
      </c>
      <c r="H368" s="224" t="s">
        <v>15397</v>
      </c>
      <c r="I368" s="159">
        <v>6406</v>
      </c>
      <c r="J368" s="204" t="s">
        <v>12610</v>
      </c>
      <c r="K368" s="269">
        <v>40171</v>
      </c>
      <c r="L368" s="289">
        <v>9480699505</v>
      </c>
      <c r="M368" s="173" t="s">
        <v>20476</v>
      </c>
    </row>
    <row r="369" spans="1:13">
      <c r="A369" s="146">
        <v>367</v>
      </c>
      <c r="B369" s="173" t="s">
        <v>20013</v>
      </c>
      <c r="C369" s="159" t="s">
        <v>1057</v>
      </c>
      <c r="D369" s="173" t="s">
        <v>759</v>
      </c>
      <c r="E369" s="173" t="s">
        <v>759</v>
      </c>
      <c r="F369" s="180">
        <v>859</v>
      </c>
      <c r="G369" s="204" t="s">
        <v>6799</v>
      </c>
      <c r="H369" s="224" t="s">
        <v>15397</v>
      </c>
      <c r="I369" s="159">
        <v>6407</v>
      </c>
      <c r="J369" s="204" t="s">
        <v>6835</v>
      </c>
      <c r="K369" s="269">
        <v>40618</v>
      </c>
      <c r="L369" s="289">
        <v>9480699556</v>
      </c>
      <c r="M369" s="173" t="s">
        <v>20475</v>
      </c>
    </row>
    <row r="370" spans="1:13">
      <c r="A370" s="146">
        <v>368</v>
      </c>
      <c r="B370" s="173" t="s">
        <v>20013</v>
      </c>
      <c r="C370" s="159" t="s">
        <v>1057</v>
      </c>
      <c r="D370" s="173" t="s">
        <v>759</v>
      </c>
      <c r="E370" s="173" t="s">
        <v>759</v>
      </c>
      <c r="F370" s="180">
        <v>859</v>
      </c>
      <c r="G370" s="204" t="s">
        <v>6797</v>
      </c>
      <c r="H370" s="224" t="s">
        <v>15397</v>
      </c>
      <c r="I370" s="159">
        <v>6408</v>
      </c>
      <c r="J370" s="204" t="s">
        <v>20474</v>
      </c>
      <c r="K370" s="269">
        <v>40831</v>
      </c>
      <c r="L370" s="289">
        <v>9480699584</v>
      </c>
      <c r="M370" s="173" t="s">
        <v>20473</v>
      </c>
    </row>
    <row r="371" spans="1:13">
      <c r="A371" s="146">
        <v>369</v>
      </c>
      <c r="B371" s="173" t="s">
        <v>20013</v>
      </c>
      <c r="C371" s="159" t="s">
        <v>1057</v>
      </c>
      <c r="D371" s="173" t="s">
        <v>759</v>
      </c>
      <c r="E371" s="173" t="s">
        <v>759</v>
      </c>
      <c r="F371" s="180">
        <v>859</v>
      </c>
      <c r="G371" s="204" t="s">
        <v>6797</v>
      </c>
      <c r="H371" s="224" t="s">
        <v>78</v>
      </c>
      <c r="I371" s="159">
        <v>6409</v>
      </c>
      <c r="J371" s="204" t="s">
        <v>12847</v>
      </c>
      <c r="K371" s="269">
        <v>40945</v>
      </c>
      <c r="L371" s="289">
        <v>9480699613</v>
      </c>
      <c r="M371" s="173" t="s">
        <v>20472</v>
      </c>
    </row>
    <row r="372" spans="1:13">
      <c r="A372" s="146">
        <v>370</v>
      </c>
      <c r="B372" s="173" t="s">
        <v>20013</v>
      </c>
      <c r="C372" s="159" t="s">
        <v>1057</v>
      </c>
      <c r="D372" s="173" t="s">
        <v>759</v>
      </c>
      <c r="E372" s="173" t="s">
        <v>759</v>
      </c>
      <c r="F372" s="180">
        <v>859</v>
      </c>
      <c r="G372" s="173" t="s">
        <v>6799</v>
      </c>
      <c r="H372" s="224" t="s">
        <v>15397</v>
      </c>
      <c r="I372" s="159">
        <v>6410</v>
      </c>
      <c r="J372" s="173" t="s">
        <v>7064</v>
      </c>
      <c r="K372" s="269">
        <v>41183</v>
      </c>
      <c r="L372" s="289">
        <v>9480699654</v>
      </c>
      <c r="M372" s="288" t="s">
        <v>20471</v>
      </c>
    </row>
    <row r="373" spans="1:13">
      <c r="A373" s="146">
        <v>371</v>
      </c>
      <c r="B373" s="173" t="s">
        <v>20013</v>
      </c>
      <c r="C373" s="159" t="s">
        <v>1057</v>
      </c>
      <c r="D373" s="173" t="s">
        <v>776</v>
      </c>
      <c r="E373" s="178" t="s">
        <v>776</v>
      </c>
      <c r="F373" s="286">
        <v>861</v>
      </c>
      <c r="G373" s="165" t="s">
        <v>4722</v>
      </c>
      <c r="H373" s="270" t="s">
        <v>78</v>
      </c>
      <c r="I373" s="163">
        <v>7001</v>
      </c>
      <c r="J373" s="165" t="s">
        <v>6650</v>
      </c>
      <c r="K373" s="269">
        <v>36385</v>
      </c>
      <c r="L373" s="285">
        <v>9480699197</v>
      </c>
      <c r="M373" s="178" t="s">
        <v>20470</v>
      </c>
    </row>
    <row r="374" spans="1:13">
      <c r="A374" s="146">
        <v>372</v>
      </c>
      <c r="B374" s="173" t="s">
        <v>20013</v>
      </c>
      <c r="C374" s="159" t="s">
        <v>1057</v>
      </c>
      <c r="D374" s="173" t="s">
        <v>776</v>
      </c>
      <c r="E374" s="178" t="s">
        <v>776</v>
      </c>
      <c r="F374" s="286">
        <v>861</v>
      </c>
      <c r="G374" s="165" t="s">
        <v>4722</v>
      </c>
      <c r="H374" s="270" t="s">
        <v>15397</v>
      </c>
      <c r="I374" s="163">
        <v>7002</v>
      </c>
      <c r="J374" s="165" t="s">
        <v>20469</v>
      </c>
      <c r="K374" s="269">
        <v>28598</v>
      </c>
      <c r="L374" s="285">
        <v>9480699200</v>
      </c>
      <c r="M374" s="284" t="s">
        <v>20468</v>
      </c>
    </row>
    <row r="375" spans="1:13">
      <c r="A375" s="146">
        <v>373</v>
      </c>
      <c r="B375" s="173" t="s">
        <v>20013</v>
      </c>
      <c r="C375" s="159" t="s">
        <v>1057</v>
      </c>
      <c r="D375" s="173" t="s">
        <v>776</v>
      </c>
      <c r="E375" s="178" t="s">
        <v>776</v>
      </c>
      <c r="F375" s="286">
        <v>861</v>
      </c>
      <c r="G375" s="165" t="s">
        <v>4722</v>
      </c>
      <c r="H375" s="270" t="s">
        <v>15397</v>
      </c>
      <c r="I375" s="163">
        <v>7003</v>
      </c>
      <c r="J375" s="165" t="s">
        <v>20467</v>
      </c>
      <c r="K375" s="269">
        <v>30810</v>
      </c>
      <c r="L375" s="285">
        <v>9480699215</v>
      </c>
      <c r="M375" s="284" t="s">
        <v>20466</v>
      </c>
    </row>
    <row r="376" spans="1:13">
      <c r="A376" s="146">
        <v>374</v>
      </c>
      <c r="B376" s="173" t="s">
        <v>20013</v>
      </c>
      <c r="C376" s="159" t="s">
        <v>1057</v>
      </c>
      <c r="D376" s="173" t="s">
        <v>776</v>
      </c>
      <c r="E376" s="178" t="s">
        <v>776</v>
      </c>
      <c r="F376" s="286">
        <v>861</v>
      </c>
      <c r="G376" s="165" t="s">
        <v>4722</v>
      </c>
      <c r="H376" s="270" t="s">
        <v>15397</v>
      </c>
      <c r="I376" s="163">
        <v>7004</v>
      </c>
      <c r="J376" s="165" t="s">
        <v>20465</v>
      </c>
      <c r="K376" s="269">
        <v>30410</v>
      </c>
      <c r="L376" s="285">
        <v>9480699216</v>
      </c>
      <c r="M376" s="284" t="s">
        <v>20464</v>
      </c>
    </row>
    <row r="377" spans="1:13">
      <c r="A377" s="146">
        <v>375</v>
      </c>
      <c r="B377" s="173" t="s">
        <v>20013</v>
      </c>
      <c r="C377" s="159" t="s">
        <v>1057</v>
      </c>
      <c r="D377" s="173" t="s">
        <v>776</v>
      </c>
      <c r="E377" s="178" t="s">
        <v>776</v>
      </c>
      <c r="F377" s="286">
        <v>861</v>
      </c>
      <c r="G377" s="165" t="s">
        <v>4722</v>
      </c>
      <c r="H377" s="270" t="s">
        <v>15397</v>
      </c>
      <c r="I377" s="163">
        <v>7005</v>
      </c>
      <c r="J377" s="165" t="s">
        <v>20463</v>
      </c>
      <c r="K377" s="269">
        <v>39249</v>
      </c>
      <c r="L377" s="285">
        <v>9480699225</v>
      </c>
      <c r="M377" s="284" t="s">
        <v>20462</v>
      </c>
    </row>
    <row r="378" spans="1:13">
      <c r="A378" s="146">
        <v>376</v>
      </c>
      <c r="B378" s="173" t="s">
        <v>20013</v>
      </c>
      <c r="C378" s="159" t="s">
        <v>1057</v>
      </c>
      <c r="D378" s="173" t="s">
        <v>776</v>
      </c>
      <c r="E378" s="178" t="s">
        <v>776</v>
      </c>
      <c r="F378" s="286">
        <v>861</v>
      </c>
      <c r="G378" s="165" t="s">
        <v>4722</v>
      </c>
      <c r="H378" s="270" t="s">
        <v>15397</v>
      </c>
      <c r="I378" s="163">
        <v>7006</v>
      </c>
      <c r="J378" s="165" t="s">
        <v>20461</v>
      </c>
      <c r="K378" s="269">
        <v>41725</v>
      </c>
      <c r="L378" s="285">
        <v>9480699677</v>
      </c>
      <c r="M378" s="178" t="s">
        <v>20460</v>
      </c>
    </row>
    <row r="379" spans="1:13">
      <c r="A379" s="146">
        <v>377</v>
      </c>
      <c r="B379" s="173" t="s">
        <v>20013</v>
      </c>
      <c r="C379" s="159" t="s">
        <v>1057</v>
      </c>
      <c r="D379" s="173" t="s">
        <v>776</v>
      </c>
      <c r="E379" s="178" t="s">
        <v>776</v>
      </c>
      <c r="F379" s="286">
        <v>861</v>
      </c>
      <c r="G379" s="165" t="s">
        <v>7458</v>
      </c>
      <c r="H379" s="270" t="s">
        <v>15397</v>
      </c>
      <c r="I379" s="163">
        <v>7101</v>
      </c>
      <c r="J379" s="165" t="s">
        <v>20459</v>
      </c>
      <c r="K379" s="269">
        <v>28852</v>
      </c>
      <c r="L379" s="285">
        <v>9480699191</v>
      </c>
      <c r="M379" s="284" t="s">
        <v>20458</v>
      </c>
    </row>
    <row r="380" spans="1:13">
      <c r="A380" s="146">
        <v>378</v>
      </c>
      <c r="B380" s="173" t="s">
        <v>20013</v>
      </c>
      <c r="C380" s="159" t="s">
        <v>1057</v>
      </c>
      <c r="D380" s="173" t="s">
        <v>776</v>
      </c>
      <c r="E380" s="178" t="s">
        <v>776</v>
      </c>
      <c r="F380" s="286">
        <v>861</v>
      </c>
      <c r="G380" s="165" t="s">
        <v>7458</v>
      </c>
      <c r="H380" s="270" t="s">
        <v>78</v>
      </c>
      <c r="I380" s="163">
        <v>7102</v>
      </c>
      <c r="J380" s="165" t="s">
        <v>20457</v>
      </c>
      <c r="K380" s="269">
        <v>36980</v>
      </c>
      <c r="L380" s="285">
        <v>9480699193</v>
      </c>
      <c r="M380" s="284" t="s">
        <v>20456</v>
      </c>
    </row>
    <row r="381" spans="1:13">
      <c r="A381" s="146">
        <v>379</v>
      </c>
      <c r="B381" s="173" t="s">
        <v>20013</v>
      </c>
      <c r="C381" s="159" t="s">
        <v>1057</v>
      </c>
      <c r="D381" s="173" t="s">
        <v>776</v>
      </c>
      <c r="E381" s="178" t="s">
        <v>776</v>
      </c>
      <c r="F381" s="286">
        <v>861</v>
      </c>
      <c r="G381" s="165" t="s">
        <v>7458</v>
      </c>
      <c r="H381" s="270" t="s">
        <v>15397</v>
      </c>
      <c r="I381" s="163">
        <v>7103</v>
      </c>
      <c r="J381" s="165" t="s">
        <v>20455</v>
      </c>
      <c r="K381" s="269">
        <v>28773</v>
      </c>
      <c r="L381" s="285">
        <v>9480699199</v>
      </c>
      <c r="M381" s="178" t="s">
        <v>20454</v>
      </c>
    </row>
    <row r="382" spans="1:13">
      <c r="A382" s="146">
        <v>380</v>
      </c>
      <c r="B382" s="173" t="s">
        <v>20013</v>
      </c>
      <c r="C382" s="159" t="s">
        <v>1057</v>
      </c>
      <c r="D382" s="173" t="s">
        <v>776</v>
      </c>
      <c r="E382" s="178" t="s">
        <v>776</v>
      </c>
      <c r="F382" s="286">
        <v>861</v>
      </c>
      <c r="G382" s="165" t="s">
        <v>7458</v>
      </c>
      <c r="H382" s="270" t="s">
        <v>78</v>
      </c>
      <c r="I382" s="163">
        <v>7104</v>
      </c>
      <c r="J382" s="165" t="s">
        <v>7458</v>
      </c>
      <c r="K382" s="269">
        <v>30876</v>
      </c>
      <c r="L382" s="285">
        <v>9480699206</v>
      </c>
      <c r="M382" s="178" t="s">
        <v>20453</v>
      </c>
    </row>
    <row r="383" spans="1:13">
      <c r="A383" s="146">
        <v>381</v>
      </c>
      <c r="B383" s="173" t="s">
        <v>20013</v>
      </c>
      <c r="C383" s="159" t="s">
        <v>1057</v>
      </c>
      <c r="D383" s="173" t="s">
        <v>776</v>
      </c>
      <c r="E383" s="178" t="s">
        <v>776</v>
      </c>
      <c r="F383" s="286">
        <v>861</v>
      </c>
      <c r="G383" s="165" t="s">
        <v>7458</v>
      </c>
      <c r="H383" s="270" t="s">
        <v>15397</v>
      </c>
      <c r="I383" s="163">
        <v>7105</v>
      </c>
      <c r="J383" s="165" t="s">
        <v>20452</v>
      </c>
      <c r="K383" s="269">
        <v>28852</v>
      </c>
      <c r="L383" s="285">
        <v>9480699223</v>
      </c>
      <c r="M383" s="284" t="s">
        <v>20451</v>
      </c>
    </row>
    <row r="384" spans="1:13">
      <c r="A384" s="146">
        <v>382</v>
      </c>
      <c r="B384" s="173" t="s">
        <v>20013</v>
      </c>
      <c r="C384" s="159" t="s">
        <v>1057</v>
      </c>
      <c r="D384" s="173" t="s">
        <v>776</v>
      </c>
      <c r="E384" s="178" t="s">
        <v>776</v>
      </c>
      <c r="F384" s="286">
        <v>861</v>
      </c>
      <c r="G384" s="165" t="s">
        <v>7458</v>
      </c>
      <c r="H384" s="270" t="s">
        <v>15397</v>
      </c>
      <c r="I384" s="163">
        <v>7106</v>
      </c>
      <c r="J384" s="165" t="s">
        <v>4260</v>
      </c>
      <c r="K384" s="269">
        <v>30818</v>
      </c>
      <c r="L384" s="285">
        <v>9480699226</v>
      </c>
      <c r="M384" s="178" t="s">
        <v>20450</v>
      </c>
    </row>
    <row r="385" spans="1:13">
      <c r="A385" s="146">
        <v>383</v>
      </c>
      <c r="B385" s="173" t="s">
        <v>20013</v>
      </c>
      <c r="C385" s="159" t="s">
        <v>1057</v>
      </c>
      <c r="D385" s="173" t="s">
        <v>776</v>
      </c>
      <c r="E385" s="178" t="s">
        <v>776</v>
      </c>
      <c r="F385" s="286">
        <v>861</v>
      </c>
      <c r="G385" s="165" t="s">
        <v>7458</v>
      </c>
      <c r="H385" s="270" t="s">
        <v>15397</v>
      </c>
      <c r="I385" s="163">
        <v>7107</v>
      </c>
      <c r="J385" s="165" t="s">
        <v>20449</v>
      </c>
      <c r="K385" s="269">
        <v>30818</v>
      </c>
      <c r="L385" s="285">
        <v>9480699232</v>
      </c>
      <c r="M385" s="284" t="s">
        <v>20448</v>
      </c>
    </row>
    <row r="386" spans="1:13">
      <c r="A386" s="146">
        <v>384</v>
      </c>
      <c r="B386" s="173" t="s">
        <v>20013</v>
      </c>
      <c r="C386" s="159" t="s">
        <v>1057</v>
      </c>
      <c r="D386" s="173" t="s">
        <v>776</v>
      </c>
      <c r="E386" s="178" t="s">
        <v>776</v>
      </c>
      <c r="F386" s="286">
        <v>861</v>
      </c>
      <c r="G386" s="165" t="s">
        <v>7458</v>
      </c>
      <c r="H386" s="270" t="s">
        <v>15397</v>
      </c>
      <c r="I386" s="163">
        <v>7108</v>
      </c>
      <c r="J386" s="165" t="s">
        <v>18976</v>
      </c>
      <c r="K386" s="269">
        <v>39142</v>
      </c>
      <c r="L386" s="285">
        <v>9480699237</v>
      </c>
      <c r="M386" s="284" t="s">
        <v>20447</v>
      </c>
    </row>
    <row r="387" spans="1:13">
      <c r="A387" s="146">
        <v>385</v>
      </c>
      <c r="B387" s="173" t="s">
        <v>20013</v>
      </c>
      <c r="C387" s="159" t="s">
        <v>1057</v>
      </c>
      <c r="D387" s="173" t="s">
        <v>776</v>
      </c>
      <c r="E387" s="178" t="s">
        <v>776</v>
      </c>
      <c r="F387" s="286">
        <v>861</v>
      </c>
      <c r="G387" s="165" t="s">
        <v>7458</v>
      </c>
      <c r="H387" s="270" t="s">
        <v>15397</v>
      </c>
      <c r="I387" s="163">
        <v>7109</v>
      </c>
      <c r="J387" s="165" t="s">
        <v>20446</v>
      </c>
      <c r="K387" s="269">
        <v>40831</v>
      </c>
      <c r="L387" s="285">
        <v>9480699585</v>
      </c>
      <c r="M387" s="284" t="s">
        <v>20445</v>
      </c>
    </row>
    <row r="388" spans="1:13">
      <c r="A388" s="146">
        <v>386</v>
      </c>
      <c r="B388" s="173" t="s">
        <v>20013</v>
      </c>
      <c r="C388" s="159" t="s">
        <v>1057</v>
      </c>
      <c r="D388" s="173" t="s">
        <v>776</v>
      </c>
      <c r="E388" s="178" t="s">
        <v>776</v>
      </c>
      <c r="F388" s="286">
        <v>861</v>
      </c>
      <c r="G388" s="165" t="s">
        <v>7458</v>
      </c>
      <c r="H388" s="270" t="s">
        <v>15397</v>
      </c>
      <c r="I388" s="163">
        <v>7110</v>
      </c>
      <c r="J388" s="165" t="s">
        <v>20444</v>
      </c>
      <c r="K388" s="269">
        <v>40940</v>
      </c>
      <c r="L388" s="285">
        <v>9480699616</v>
      </c>
      <c r="M388" s="284" t="s">
        <v>20443</v>
      </c>
    </row>
    <row r="389" spans="1:13">
      <c r="A389" s="146">
        <v>387</v>
      </c>
      <c r="B389" s="173" t="s">
        <v>20013</v>
      </c>
      <c r="C389" s="159" t="s">
        <v>1057</v>
      </c>
      <c r="D389" s="173" t="s">
        <v>776</v>
      </c>
      <c r="E389" s="178" t="s">
        <v>776</v>
      </c>
      <c r="F389" s="286">
        <v>861</v>
      </c>
      <c r="G389" s="165" t="s">
        <v>7458</v>
      </c>
      <c r="H389" s="270" t="s">
        <v>15397</v>
      </c>
      <c r="I389" s="163">
        <v>7111</v>
      </c>
      <c r="J389" s="165" t="s">
        <v>20442</v>
      </c>
      <c r="K389" s="269">
        <v>41726</v>
      </c>
      <c r="L389" s="285">
        <v>9480699692</v>
      </c>
      <c r="M389" s="178" t="s">
        <v>20441</v>
      </c>
    </row>
    <row r="390" spans="1:13">
      <c r="A390" s="146">
        <v>388</v>
      </c>
      <c r="B390" s="173" t="s">
        <v>20013</v>
      </c>
      <c r="C390" s="159" t="s">
        <v>1057</v>
      </c>
      <c r="D390" s="173" t="s">
        <v>776</v>
      </c>
      <c r="E390" s="178" t="s">
        <v>776</v>
      </c>
      <c r="F390" s="286">
        <v>861</v>
      </c>
      <c r="G390" s="165" t="s">
        <v>7458</v>
      </c>
      <c r="H390" s="270" t="s">
        <v>15397</v>
      </c>
      <c r="I390" s="163">
        <v>7112</v>
      </c>
      <c r="J390" s="165" t="s">
        <v>20440</v>
      </c>
      <c r="K390" s="269">
        <v>42118</v>
      </c>
      <c r="L390" s="285">
        <v>9108699735</v>
      </c>
      <c r="M390" s="178" t="s">
        <v>20439</v>
      </c>
    </row>
    <row r="391" spans="1:13">
      <c r="A391" s="146">
        <v>389</v>
      </c>
      <c r="B391" s="173" t="s">
        <v>20013</v>
      </c>
      <c r="C391" s="159" t="s">
        <v>1057</v>
      </c>
      <c r="D391" s="173" t="s">
        <v>776</v>
      </c>
      <c r="E391" s="178" t="s">
        <v>776</v>
      </c>
      <c r="F391" s="286">
        <v>861</v>
      </c>
      <c r="G391" s="165" t="s">
        <v>7458</v>
      </c>
      <c r="H391" s="270" t="s">
        <v>15397</v>
      </c>
      <c r="I391" s="163">
        <v>7113</v>
      </c>
      <c r="J391" s="165" t="s">
        <v>18702</v>
      </c>
      <c r="K391" s="269">
        <v>43099</v>
      </c>
      <c r="L391" s="285">
        <v>9480699513</v>
      </c>
      <c r="M391" s="178" t="s">
        <v>20438</v>
      </c>
    </row>
    <row r="392" spans="1:13">
      <c r="A392" s="146">
        <v>390</v>
      </c>
      <c r="B392" s="173" t="s">
        <v>20013</v>
      </c>
      <c r="C392" s="159" t="s">
        <v>1057</v>
      </c>
      <c r="D392" s="173" t="s">
        <v>776</v>
      </c>
      <c r="E392" s="178" t="s">
        <v>776</v>
      </c>
      <c r="F392" s="286">
        <v>861</v>
      </c>
      <c r="G392" s="165" t="s">
        <v>776</v>
      </c>
      <c r="H392" s="270" t="s">
        <v>15397</v>
      </c>
      <c r="I392" s="163">
        <v>7201</v>
      </c>
      <c r="J392" s="165" t="s">
        <v>20437</v>
      </c>
      <c r="K392" s="269">
        <v>29399</v>
      </c>
      <c r="L392" s="285">
        <v>9480699192</v>
      </c>
      <c r="M392" s="178" t="s">
        <v>20436</v>
      </c>
    </row>
    <row r="393" spans="1:13">
      <c r="A393" s="146">
        <v>391</v>
      </c>
      <c r="B393" s="173" t="s">
        <v>20013</v>
      </c>
      <c r="C393" s="159" t="s">
        <v>1057</v>
      </c>
      <c r="D393" s="173" t="s">
        <v>776</v>
      </c>
      <c r="E393" s="178" t="s">
        <v>776</v>
      </c>
      <c r="F393" s="286">
        <v>861</v>
      </c>
      <c r="G393" s="165" t="s">
        <v>776</v>
      </c>
      <c r="H393" s="270" t="s">
        <v>15397</v>
      </c>
      <c r="I393" s="163">
        <v>7202</v>
      </c>
      <c r="J393" s="165" t="s">
        <v>20435</v>
      </c>
      <c r="K393" s="269">
        <v>30378</v>
      </c>
      <c r="L393" s="285">
        <v>9480699196</v>
      </c>
      <c r="M393" s="284" t="s">
        <v>20434</v>
      </c>
    </row>
    <row r="394" spans="1:13">
      <c r="A394" s="146">
        <v>392</v>
      </c>
      <c r="B394" s="173" t="s">
        <v>20013</v>
      </c>
      <c r="C394" s="159" t="s">
        <v>1057</v>
      </c>
      <c r="D394" s="173" t="s">
        <v>776</v>
      </c>
      <c r="E394" s="178" t="s">
        <v>776</v>
      </c>
      <c r="F394" s="286">
        <v>861</v>
      </c>
      <c r="G394" s="165" t="s">
        <v>776</v>
      </c>
      <c r="H394" s="270" t="s">
        <v>15397</v>
      </c>
      <c r="I394" s="163">
        <v>7203</v>
      </c>
      <c r="J394" s="165" t="s">
        <v>20433</v>
      </c>
      <c r="K394" s="269">
        <v>29539</v>
      </c>
      <c r="L394" s="285">
        <v>9480699201</v>
      </c>
      <c r="M394" s="178" t="s">
        <v>20432</v>
      </c>
    </row>
    <row r="395" spans="1:13">
      <c r="A395" s="146">
        <v>393</v>
      </c>
      <c r="B395" s="173" t="s">
        <v>20013</v>
      </c>
      <c r="C395" s="159" t="s">
        <v>1057</v>
      </c>
      <c r="D395" s="173" t="s">
        <v>776</v>
      </c>
      <c r="E395" s="178" t="s">
        <v>776</v>
      </c>
      <c r="F395" s="286">
        <v>861</v>
      </c>
      <c r="G395" s="165" t="s">
        <v>776</v>
      </c>
      <c r="H395" s="270" t="s">
        <v>15397</v>
      </c>
      <c r="I395" s="163">
        <v>7204</v>
      </c>
      <c r="J395" s="165" t="s">
        <v>20431</v>
      </c>
      <c r="K395" s="269">
        <v>28558</v>
      </c>
      <c r="L395" s="285">
        <v>9480699202</v>
      </c>
      <c r="M395" s="178" t="s">
        <v>20430</v>
      </c>
    </row>
    <row r="396" spans="1:13">
      <c r="A396" s="146">
        <v>394</v>
      </c>
      <c r="B396" s="173" t="s">
        <v>20013</v>
      </c>
      <c r="C396" s="159" t="s">
        <v>1057</v>
      </c>
      <c r="D396" s="173" t="s">
        <v>776</v>
      </c>
      <c r="E396" s="178" t="s">
        <v>776</v>
      </c>
      <c r="F396" s="286">
        <v>861</v>
      </c>
      <c r="G396" s="165" t="s">
        <v>776</v>
      </c>
      <c r="H396" s="270" t="s">
        <v>15397</v>
      </c>
      <c r="I396" s="163">
        <v>7205</v>
      </c>
      <c r="J396" s="165" t="s">
        <v>20429</v>
      </c>
      <c r="K396" s="269">
        <v>30188</v>
      </c>
      <c r="L396" s="285">
        <v>9480699210</v>
      </c>
      <c r="M396" s="178" t="s">
        <v>20428</v>
      </c>
    </row>
    <row r="397" spans="1:13">
      <c r="A397" s="146">
        <v>395</v>
      </c>
      <c r="B397" s="173" t="s">
        <v>20013</v>
      </c>
      <c r="C397" s="159" t="s">
        <v>1057</v>
      </c>
      <c r="D397" s="173" t="s">
        <v>776</v>
      </c>
      <c r="E397" s="178" t="s">
        <v>776</v>
      </c>
      <c r="F397" s="286">
        <v>861</v>
      </c>
      <c r="G397" s="165" t="s">
        <v>776</v>
      </c>
      <c r="H397" s="270" t="s">
        <v>78</v>
      </c>
      <c r="I397" s="163">
        <v>7206</v>
      </c>
      <c r="J397" s="165" t="s">
        <v>20427</v>
      </c>
      <c r="K397" s="269">
        <v>29539</v>
      </c>
      <c r="L397" s="285">
        <v>9480699005</v>
      </c>
      <c r="M397" s="284" t="s">
        <v>20426</v>
      </c>
    </row>
    <row r="398" spans="1:13">
      <c r="A398" s="146">
        <v>396</v>
      </c>
      <c r="B398" s="173" t="s">
        <v>20013</v>
      </c>
      <c r="C398" s="159" t="s">
        <v>1057</v>
      </c>
      <c r="D398" s="173" t="s">
        <v>776</v>
      </c>
      <c r="E398" s="178" t="s">
        <v>776</v>
      </c>
      <c r="F398" s="286">
        <v>861</v>
      </c>
      <c r="G398" s="165" t="s">
        <v>776</v>
      </c>
      <c r="H398" s="270" t="s">
        <v>15397</v>
      </c>
      <c r="I398" s="163">
        <v>7207</v>
      </c>
      <c r="J398" s="165" t="s">
        <v>20425</v>
      </c>
      <c r="K398" s="269">
        <v>28769</v>
      </c>
      <c r="L398" s="285">
        <v>9480699214</v>
      </c>
      <c r="M398" s="284" t="s">
        <v>20424</v>
      </c>
    </row>
    <row r="399" spans="1:13">
      <c r="A399" s="146">
        <v>397</v>
      </c>
      <c r="B399" s="173" t="s">
        <v>20013</v>
      </c>
      <c r="C399" s="159" t="s">
        <v>1057</v>
      </c>
      <c r="D399" s="173" t="s">
        <v>776</v>
      </c>
      <c r="E399" s="178" t="s">
        <v>776</v>
      </c>
      <c r="F399" s="286">
        <v>861</v>
      </c>
      <c r="G399" s="165" t="s">
        <v>776</v>
      </c>
      <c r="H399" s="270" t="s">
        <v>15397</v>
      </c>
      <c r="I399" s="163">
        <v>7208</v>
      </c>
      <c r="J399" s="165" t="s">
        <v>20423</v>
      </c>
      <c r="K399" s="269">
        <v>30377</v>
      </c>
      <c r="L399" s="285">
        <v>9480699227</v>
      </c>
      <c r="M399" s="178" t="s">
        <v>20422</v>
      </c>
    </row>
    <row r="400" spans="1:13">
      <c r="A400" s="146">
        <v>398</v>
      </c>
      <c r="B400" s="173" t="s">
        <v>20013</v>
      </c>
      <c r="C400" s="159" t="s">
        <v>1057</v>
      </c>
      <c r="D400" s="173" t="s">
        <v>776</v>
      </c>
      <c r="E400" s="178" t="s">
        <v>776</v>
      </c>
      <c r="F400" s="286">
        <v>861</v>
      </c>
      <c r="G400" s="165" t="s">
        <v>776</v>
      </c>
      <c r="H400" s="270" t="s">
        <v>15397</v>
      </c>
      <c r="I400" s="163">
        <v>7209</v>
      </c>
      <c r="J400" s="165" t="s">
        <v>20421</v>
      </c>
      <c r="K400" s="269">
        <v>30666</v>
      </c>
      <c r="L400" s="285">
        <v>9480699230</v>
      </c>
      <c r="M400" s="178" t="s">
        <v>20420</v>
      </c>
    </row>
    <row r="401" spans="1:13">
      <c r="A401" s="146">
        <v>399</v>
      </c>
      <c r="B401" s="173" t="s">
        <v>20013</v>
      </c>
      <c r="C401" s="159" t="s">
        <v>1057</v>
      </c>
      <c r="D401" s="173" t="s">
        <v>776</v>
      </c>
      <c r="E401" s="178" t="s">
        <v>776</v>
      </c>
      <c r="F401" s="286">
        <v>861</v>
      </c>
      <c r="G401" s="165" t="s">
        <v>776</v>
      </c>
      <c r="H401" s="270" t="s">
        <v>78</v>
      </c>
      <c r="I401" s="163">
        <v>7210</v>
      </c>
      <c r="J401" s="165" t="s">
        <v>20419</v>
      </c>
      <c r="K401" s="269">
        <v>37769</v>
      </c>
      <c r="L401" s="285">
        <v>9480699239</v>
      </c>
      <c r="M401" s="178" t="s">
        <v>20418</v>
      </c>
    </row>
    <row r="402" spans="1:13">
      <c r="A402" s="146">
        <v>400</v>
      </c>
      <c r="B402" s="173" t="s">
        <v>20013</v>
      </c>
      <c r="C402" s="159" t="s">
        <v>1057</v>
      </c>
      <c r="D402" s="173" t="s">
        <v>776</v>
      </c>
      <c r="E402" s="178" t="s">
        <v>776</v>
      </c>
      <c r="F402" s="286">
        <v>861</v>
      </c>
      <c r="G402" s="165" t="s">
        <v>776</v>
      </c>
      <c r="H402" s="270" t="s">
        <v>78</v>
      </c>
      <c r="I402" s="163">
        <v>7211</v>
      </c>
      <c r="J402" s="165" t="s">
        <v>4217</v>
      </c>
      <c r="K402" s="269">
        <v>39249</v>
      </c>
      <c r="L402" s="285">
        <v>9480699204</v>
      </c>
      <c r="M402" s="178" t="s">
        <v>20417</v>
      </c>
    </row>
    <row r="403" spans="1:13">
      <c r="A403" s="146">
        <v>401</v>
      </c>
      <c r="B403" s="173" t="s">
        <v>20013</v>
      </c>
      <c r="C403" s="159" t="s">
        <v>1057</v>
      </c>
      <c r="D403" s="173" t="s">
        <v>776</v>
      </c>
      <c r="E403" s="178" t="s">
        <v>776</v>
      </c>
      <c r="F403" s="286">
        <v>861</v>
      </c>
      <c r="G403" s="165" t="s">
        <v>776</v>
      </c>
      <c r="H403" s="270" t="s">
        <v>15397</v>
      </c>
      <c r="I403" s="163">
        <v>7213</v>
      </c>
      <c r="J403" s="165" t="s">
        <v>20416</v>
      </c>
      <c r="K403" s="269">
        <v>40626</v>
      </c>
      <c r="L403" s="285">
        <v>9480699554</v>
      </c>
      <c r="M403" s="284" t="s">
        <v>20415</v>
      </c>
    </row>
    <row r="404" spans="1:13">
      <c r="A404" s="146">
        <v>402</v>
      </c>
      <c r="B404" s="173" t="s">
        <v>20013</v>
      </c>
      <c r="C404" s="159" t="s">
        <v>1057</v>
      </c>
      <c r="D404" s="173" t="s">
        <v>776</v>
      </c>
      <c r="E404" s="178" t="s">
        <v>776</v>
      </c>
      <c r="F404" s="286">
        <v>861</v>
      </c>
      <c r="G404" s="165" t="s">
        <v>776</v>
      </c>
      <c r="H404" s="270" t="s">
        <v>15397</v>
      </c>
      <c r="I404" s="163">
        <v>7214</v>
      </c>
      <c r="J404" s="165" t="s">
        <v>20414</v>
      </c>
      <c r="K404" s="269">
        <v>40940</v>
      </c>
      <c r="L404" s="285">
        <v>9480699615</v>
      </c>
      <c r="M404" s="284" t="s">
        <v>20413</v>
      </c>
    </row>
    <row r="405" spans="1:13">
      <c r="A405" s="146">
        <v>403</v>
      </c>
      <c r="B405" s="173" t="s">
        <v>20013</v>
      </c>
      <c r="C405" s="159" t="s">
        <v>1057</v>
      </c>
      <c r="D405" s="173" t="s">
        <v>776</v>
      </c>
      <c r="E405" s="178" t="s">
        <v>776</v>
      </c>
      <c r="F405" s="286">
        <v>861</v>
      </c>
      <c r="G405" s="165" t="s">
        <v>776</v>
      </c>
      <c r="H405" s="270" t="s">
        <v>15397</v>
      </c>
      <c r="I405" s="163">
        <v>7215</v>
      </c>
      <c r="J405" s="165" t="s">
        <v>6594</v>
      </c>
      <c r="K405" s="269">
        <v>29154</v>
      </c>
      <c r="L405" s="285">
        <v>9480699614</v>
      </c>
      <c r="M405" s="284" t="s">
        <v>20412</v>
      </c>
    </row>
    <row r="406" spans="1:13">
      <c r="A406" s="146">
        <v>404</v>
      </c>
      <c r="B406" s="173" t="s">
        <v>20013</v>
      </c>
      <c r="C406" s="159" t="s">
        <v>1057</v>
      </c>
      <c r="D406" s="173" t="s">
        <v>776</v>
      </c>
      <c r="E406" s="178" t="s">
        <v>776</v>
      </c>
      <c r="F406" s="286">
        <v>861</v>
      </c>
      <c r="G406" s="165" t="s">
        <v>776</v>
      </c>
      <c r="H406" s="270" t="s">
        <v>78</v>
      </c>
      <c r="I406" s="163">
        <v>7217</v>
      </c>
      <c r="J406" s="165" t="s">
        <v>20411</v>
      </c>
      <c r="K406" s="269">
        <v>42216</v>
      </c>
      <c r="L406" s="285">
        <v>9108699742</v>
      </c>
      <c r="M406" s="284" t="s">
        <v>20410</v>
      </c>
    </row>
    <row r="407" spans="1:13">
      <c r="A407" s="146">
        <v>405</v>
      </c>
      <c r="B407" s="173" t="s">
        <v>20013</v>
      </c>
      <c r="C407" s="159" t="s">
        <v>1057</v>
      </c>
      <c r="D407" s="173" t="s">
        <v>776</v>
      </c>
      <c r="E407" s="178" t="s">
        <v>776</v>
      </c>
      <c r="F407" s="286">
        <v>861</v>
      </c>
      <c r="G407" s="165" t="s">
        <v>8205</v>
      </c>
      <c r="H407" s="270" t="s">
        <v>15397</v>
      </c>
      <c r="I407" s="163">
        <v>7301</v>
      </c>
      <c r="J407" s="165" t="s">
        <v>20409</v>
      </c>
      <c r="K407" s="269">
        <v>34958</v>
      </c>
      <c r="L407" s="285">
        <v>9480699209</v>
      </c>
      <c r="M407" s="178" t="s">
        <v>20408</v>
      </c>
    </row>
    <row r="408" spans="1:13">
      <c r="A408" s="146">
        <v>406</v>
      </c>
      <c r="B408" s="173" t="s">
        <v>20013</v>
      </c>
      <c r="C408" s="159" t="s">
        <v>1057</v>
      </c>
      <c r="D408" s="173" t="s">
        <v>776</v>
      </c>
      <c r="E408" s="178" t="s">
        <v>776</v>
      </c>
      <c r="F408" s="286">
        <v>861</v>
      </c>
      <c r="G408" s="165" t="s">
        <v>8205</v>
      </c>
      <c r="H408" s="270" t="s">
        <v>78</v>
      </c>
      <c r="I408" s="163">
        <v>7302</v>
      </c>
      <c r="J408" s="165" t="s">
        <v>8205</v>
      </c>
      <c r="K408" s="269">
        <v>30876</v>
      </c>
      <c r="L408" s="285">
        <v>9480699212</v>
      </c>
      <c r="M408" s="178" t="s">
        <v>20407</v>
      </c>
    </row>
    <row r="409" spans="1:13">
      <c r="A409" s="146">
        <v>407</v>
      </c>
      <c r="B409" s="173" t="s">
        <v>20013</v>
      </c>
      <c r="C409" s="159" t="s">
        <v>1057</v>
      </c>
      <c r="D409" s="173" t="s">
        <v>776</v>
      </c>
      <c r="E409" s="178" t="s">
        <v>776</v>
      </c>
      <c r="F409" s="286">
        <v>861</v>
      </c>
      <c r="G409" s="165" t="s">
        <v>8205</v>
      </c>
      <c r="H409" s="270" t="s">
        <v>15397</v>
      </c>
      <c r="I409" s="163">
        <v>7303</v>
      </c>
      <c r="J409" s="165" t="s">
        <v>20406</v>
      </c>
      <c r="K409" s="269">
        <v>28209</v>
      </c>
      <c r="L409" s="285">
        <v>9480699218</v>
      </c>
      <c r="M409" s="178" t="s">
        <v>20405</v>
      </c>
    </row>
    <row r="410" spans="1:13">
      <c r="A410" s="146">
        <v>408</v>
      </c>
      <c r="B410" s="173" t="s">
        <v>20013</v>
      </c>
      <c r="C410" s="159" t="s">
        <v>1057</v>
      </c>
      <c r="D410" s="173" t="s">
        <v>776</v>
      </c>
      <c r="E410" s="178" t="s">
        <v>776</v>
      </c>
      <c r="F410" s="286">
        <v>861</v>
      </c>
      <c r="G410" s="165" t="s">
        <v>11089</v>
      </c>
      <c r="H410" s="270" t="s">
        <v>15397</v>
      </c>
      <c r="I410" s="163">
        <v>7304</v>
      </c>
      <c r="J410" s="165" t="s">
        <v>20404</v>
      </c>
      <c r="K410" s="269">
        <v>30068</v>
      </c>
      <c r="L410" s="285">
        <v>9480699221</v>
      </c>
      <c r="M410" s="178" t="s">
        <v>20403</v>
      </c>
    </row>
    <row r="411" spans="1:13">
      <c r="A411" s="146">
        <v>409</v>
      </c>
      <c r="B411" s="173" t="s">
        <v>20013</v>
      </c>
      <c r="C411" s="159" t="s">
        <v>1057</v>
      </c>
      <c r="D411" s="173" t="s">
        <v>776</v>
      </c>
      <c r="E411" s="178" t="s">
        <v>776</v>
      </c>
      <c r="F411" s="286">
        <v>861</v>
      </c>
      <c r="G411" s="165" t="s">
        <v>11089</v>
      </c>
      <c r="H411" s="270" t="s">
        <v>78</v>
      </c>
      <c r="I411" s="163">
        <v>7305</v>
      </c>
      <c r="J411" s="165" t="s">
        <v>11089</v>
      </c>
      <c r="K411" s="269">
        <v>30608</v>
      </c>
      <c r="L411" s="285">
        <v>9480699229</v>
      </c>
      <c r="M411" s="284" t="s">
        <v>20402</v>
      </c>
    </row>
    <row r="412" spans="1:13">
      <c r="A412" s="146">
        <v>410</v>
      </c>
      <c r="B412" s="173" t="s">
        <v>20013</v>
      </c>
      <c r="C412" s="159" t="s">
        <v>1057</v>
      </c>
      <c r="D412" s="173" t="s">
        <v>776</v>
      </c>
      <c r="E412" s="178" t="s">
        <v>776</v>
      </c>
      <c r="F412" s="286">
        <v>861</v>
      </c>
      <c r="G412" s="165" t="s">
        <v>11089</v>
      </c>
      <c r="H412" s="270" t="s">
        <v>15397</v>
      </c>
      <c r="I412" s="163">
        <v>7306</v>
      </c>
      <c r="J412" s="165" t="s">
        <v>20401</v>
      </c>
      <c r="K412" s="269">
        <v>29489</v>
      </c>
      <c r="L412" s="285">
        <v>9480699235</v>
      </c>
      <c r="M412" s="284" t="s">
        <v>20400</v>
      </c>
    </row>
    <row r="413" spans="1:13">
      <c r="A413" s="146">
        <v>411</v>
      </c>
      <c r="B413" s="173" t="s">
        <v>20013</v>
      </c>
      <c r="C413" s="159" t="s">
        <v>1057</v>
      </c>
      <c r="D413" s="173" t="s">
        <v>776</v>
      </c>
      <c r="E413" s="178" t="s">
        <v>776</v>
      </c>
      <c r="F413" s="286">
        <v>861</v>
      </c>
      <c r="G413" s="165" t="s">
        <v>11089</v>
      </c>
      <c r="H413" s="270" t="s">
        <v>15397</v>
      </c>
      <c r="I413" s="163">
        <v>7307</v>
      </c>
      <c r="J413" s="165" t="s">
        <v>20399</v>
      </c>
      <c r="K413" s="269">
        <v>30681</v>
      </c>
      <c r="L413" s="285">
        <v>9480699238</v>
      </c>
      <c r="M413" s="284" t="s">
        <v>20398</v>
      </c>
    </row>
    <row r="414" spans="1:13">
      <c r="A414" s="146">
        <v>412</v>
      </c>
      <c r="B414" s="173" t="s">
        <v>20013</v>
      </c>
      <c r="C414" s="159" t="s">
        <v>1057</v>
      </c>
      <c r="D414" s="173" t="s">
        <v>776</v>
      </c>
      <c r="E414" s="178" t="s">
        <v>776</v>
      </c>
      <c r="F414" s="286">
        <v>861</v>
      </c>
      <c r="G414" s="165" t="s">
        <v>11089</v>
      </c>
      <c r="H414" s="270" t="s">
        <v>15397</v>
      </c>
      <c r="I414" s="163">
        <v>7308</v>
      </c>
      <c r="J414" s="165" t="s">
        <v>20397</v>
      </c>
      <c r="K414" s="269">
        <v>40618</v>
      </c>
      <c r="L414" s="285">
        <v>9480699553</v>
      </c>
      <c r="M414" s="284" t="s">
        <v>20396</v>
      </c>
    </row>
    <row r="415" spans="1:13">
      <c r="A415" s="146">
        <v>413</v>
      </c>
      <c r="B415" s="173" t="s">
        <v>20013</v>
      </c>
      <c r="C415" s="159" t="s">
        <v>1057</v>
      </c>
      <c r="D415" s="173" t="s">
        <v>776</v>
      </c>
      <c r="E415" s="178" t="s">
        <v>776</v>
      </c>
      <c r="F415" s="286">
        <v>861</v>
      </c>
      <c r="G415" s="165" t="s">
        <v>8205</v>
      </c>
      <c r="H415" s="270" t="s">
        <v>15397</v>
      </c>
      <c r="I415" s="163">
        <v>7309</v>
      </c>
      <c r="J415" s="165" t="s">
        <v>20395</v>
      </c>
      <c r="K415" s="269">
        <v>40875</v>
      </c>
      <c r="L415" s="285">
        <v>9480699593</v>
      </c>
      <c r="M415" s="284" t="s">
        <v>20394</v>
      </c>
    </row>
    <row r="416" spans="1:13">
      <c r="A416" s="146">
        <v>414</v>
      </c>
      <c r="B416" s="173" t="s">
        <v>20013</v>
      </c>
      <c r="C416" s="159" t="s">
        <v>1057</v>
      </c>
      <c r="D416" s="173" t="s">
        <v>776</v>
      </c>
      <c r="E416" s="178" t="s">
        <v>776</v>
      </c>
      <c r="F416" s="286">
        <v>861</v>
      </c>
      <c r="G416" s="165" t="s">
        <v>8205</v>
      </c>
      <c r="H416" s="270" t="s">
        <v>15397</v>
      </c>
      <c r="I416" s="163">
        <v>7310</v>
      </c>
      <c r="J416" s="165" t="s">
        <v>20393</v>
      </c>
      <c r="K416" s="269">
        <v>41139</v>
      </c>
      <c r="L416" s="285">
        <v>9480699643</v>
      </c>
      <c r="M416" s="165" t="s">
        <v>20393</v>
      </c>
    </row>
    <row r="417" spans="1:13">
      <c r="A417" s="146">
        <v>415</v>
      </c>
      <c r="B417" s="173" t="s">
        <v>20013</v>
      </c>
      <c r="C417" s="159" t="s">
        <v>1057</v>
      </c>
      <c r="D417" s="173" t="s">
        <v>776</v>
      </c>
      <c r="E417" s="178" t="s">
        <v>776</v>
      </c>
      <c r="F417" s="286">
        <v>861</v>
      </c>
      <c r="G417" s="165" t="s">
        <v>11089</v>
      </c>
      <c r="H417" s="270" t="s">
        <v>15397</v>
      </c>
      <c r="I417" s="163">
        <v>7311</v>
      </c>
      <c r="J417" s="165" t="s">
        <v>20392</v>
      </c>
      <c r="K417" s="269">
        <v>42079</v>
      </c>
      <c r="L417" s="285">
        <v>9108699712</v>
      </c>
      <c r="M417" s="284" t="s">
        <v>20391</v>
      </c>
    </row>
    <row r="418" spans="1:13">
      <c r="A418" s="146">
        <v>416</v>
      </c>
      <c r="B418" s="173" t="s">
        <v>20013</v>
      </c>
      <c r="C418" s="159" t="s">
        <v>1057</v>
      </c>
      <c r="D418" s="173" t="s">
        <v>776</v>
      </c>
      <c r="E418" s="178" t="s">
        <v>776</v>
      </c>
      <c r="F418" s="286">
        <v>861</v>
      </c>
      <c r="G418" s="165" t="s">
        <v>11089</v>
      </c>
      <c r="H418" s="270" t="s">
        <v>15397</v>
      </c>
      <c r="I418" s="163">
        <v>7312</v>
      </c>
      <c r="J418" s="165" t="s">
        <v>20390</v>
      </c>
      <c r="K418" s="269">
        <v>42821</v>
      </c>
      <c r="L418" s="285">
        <v>9108699804</v>
      </c>
      <c r="M418" s="287" t="s">
        <v>20389</v>
      </c>
    </row>
    <row r="419" spans="1:13">
      <c r="A419" s="146">
        <v>417</v>
      </c>
      <c r="B419" s="173" t="s">
        <v>20013</v>
      </c>
      <c r="C419" s="159" t="s">
        <v>1057</v>
      </c>
      <c r="D419" s="173" t="s">
        <v>776</v>
      </c>
      <c r="E419" s="178" t="s">
        <v>776</v>
      </c>
      <c r="F419" s="286">
        <v>861</v>
      </c>
      <c r="G419" s="165" t="s">
        <v>965</v>
      </c>
      <c r="H419" s="270" t="s">
        <v>15397</v>
      </c>
      <c r="I419" s="163">
        <v>7401</v>
      </c>
      <c r="J419" s="165" t="s">
        <v>20388</v>
      </c>
      <c r="K419" s="269">
        <v>30728</v>
      </c>
      <c r="L419" s="285">
        <v>9480699194</v>
      </c>
      <c r="M419" s="284" t="s">
        <v>20387</v>
      </c>
    </row>
    <row r="420" spans="1:13">
      <c r="A420" s="146">
        <v>418</v>
      </c>
      <c r="B420" s="173" t="s">
        <v>20013</v>
      </c>
      <c r="C420" s="159" t="s">
        <v>1057</v>
      </c>
      <c r="D420" s="173" t="s">
        <v>776</v>
      </c>
      <c r="E420" s="178" t="s">
        <v>776</v>
      </c>
      <c r="F420" s="286">
        <v>861</v>
      </c>
      <c r="G420" s="165" t="s">
        <v>965</v>
      </c>
      <c r="H420" s="270" t="s">
        <v>15397</v>
      </c>
      <c r="I420" s="163">
        <v>7402</v>
      </c>
      <c r="J420" s="165" t="s">
        <v>20386</v>
      </c>
      <c r="K420" s="269">
        <v>30608</v>
      </c>
      <c r="L420" s="285">
        <v>9480699198</v>
      </c>
      <c r="M420" s="178" t="s">
        <v>20385</v>
      </c>
    </row>
    <row r="421" spans="1:13">
      <c r="A421" s="146">
        <v>419</v>
      </c>
      <c r="B421" s="173" t="s">
        <v>20013</v>
      </c>
      <c r="C421" s="159" t="s">
        <v>1057</v>
      </c>
      <c r="D421" s="173" t="s">
        <v>776</v>
      </c>
      <c r="E421" s="178" t="s">
        <v>776</v>
      </c>
      <c r="F421" s="286">
        <v>861</v>
      </c>
      <c r="G421" s="165" t="s">
        <v>965</v>
      </c>
      <c r="H421" s="270" t="s">
        <v>15397</v>
      </c>
      <c r="I421" s="163">
        <v>7403</v>
      </c>
      <c r="J421" s="165" t="s">
        <v>20384</v>
      </c>
      <c r="K421" s="269">
        <v>28209</v>
      </c>
      <c r="L421" s="285">
        <v>9480699205</v>
      </c>
      <c r="M421" s="178" t="s">
        <v>20383</v>
      </c>
    </row>
    <row r="422" spans="1:13">
      <c r="A422" s="146">
        <v>420</v>
      </c>
      <c r="B422" s="173" t="s">
        <v>20013</v>
      </c>
      <c r="C422" s="159" t="s">
        <v>1057</v>
      </c>
      <c r="D422" s="173" t="s">
        <v>776</v>
      </c>
      <c r="E422" s="178" t="s">
        <v>776</v>
      </c>
      <c r="F422" s="286">
        <v>861</v>
      </c>
      <c r="G422" s="165" t="s">
        <v>965</v>
      </c>
      <c r="H422" s="270" t="s">
        <v>15397</v>
      </c>
      <c r="I422" s="163">
        <v>7404</v>
      </c>
      <c r="J422" s="165" t="s">
        <v>20382</v>
      </c>
      <c r="K422" s="269">
        <v>30516</v>
      </c>
      <c r="L422" s="285">
        <v>9480699207</v>
      </c>
      <c r="M422" s="284" t="s">
        <v>20381</v>
      </c>
    </row>
    <row r="423" spans="1:13">
      <c r="A423" s="146">
        <v>421</v>
      </c>
      <c r="B423" s="173" t="s">
        <v>20013</v>
      </c>
      <c r="C423" s="159" t="s">
        <v>1057</v>
      </c>
      <c r="D423" s="173" t="s">
        <v>776</v>
      </c>
      <c r="E423" s="178" t="s">
        <v>776</v>
      </c>
      <c r="F423" s="286">
        <v>861</v>
      </c>
      <c r="G423" s="165" t="s">
        <v>965</v>
      </c>
      <c r="H423" s="270" t="s">
        <v>15397</v>
      </c>
      <c r="I423" s="163">
        <v>7405</v>
      </c>
      <c r="J423" s="165" t="s">
        <v>20380</v>
      </c>
      <c r="K423" s="269">
        <v>30189</v>
      </c>
      <c r="L423" s="285">
        <v>9480699213</v>
      </c>
      <c r="M423" s="284" t="s">
        <v>20379</v>
      </c>
    </row>
    <row r="424" spans="1:13">
      <c r="A424" s="146">
        <v>422</v>
      </c>
      <c r="B424" s="173" t="s">
        <v>20013</v>
      </c>
      <c r="C424" s="159" t="s">
        <v>1057</v>
      </c>
      <c r="D424" s="173" t="s">
        <v>776</v>
      </c>
      <c r="E424" s="178" t="s">
        <v>776</v>
      </c>
      <c r="F424" s="286">
        <v>861</v>
      </c>
      <c r="G424" s="165" t="s">
        <v>965</v>
      </c>
      <c r="H424" s="270" t="s">
        <v>15397</v>
      </c>
      <c r="I424" s="163">
        <v>7406</v>
      </c>
      <c r="J424" s="165" t="s">
        <v>20378</v>
      </c>
      <c r="K424" s="269">
        <v>30839</v>
      </c>
      <c r="L424" s="285">
        <v>9480699217</v>
      </c>
      <c r="M424" s="284" t="s">
        <v>20377</v>
      </c>
    </row>
    <row r="425" spans="1:13">
      <c r="A425" s="146">
        <v>423</v>
      </c>
      <c r="B425" s="173" t="s">
        <v>20013</v>
      </c>
      <c r="C425" s="159" t="s">
        <v>1057</v>
      </c>
      <c r="D425" s="173" t="s">
        <v>776</v>
      </c>
      <c r="E425" s="178" t="s">
        <v>776</v>
      </c>
      <c r="F425" s="286">
        <v>861</v>
      </c>
      <c r="G425" s="165" t="s">
        <v>965</v>
      </c>
      <c r="H425" s="270" t="s">
        <v>15397</v>
      </c>
      <c r="I425" s="163">
        <v>7407</v>
      </c>
      <c r="J425" s="165" t="s">
        <v>20376</v>
      </c>
      <c r="K425" s="269">
        <v>37422</v>
      </c>
      <c r="L425" s="285">
        <v>9480699219</v>
      </c>
      <c r="M425" s="284" t="s">
        <v>20375</v>
      </c>
    </row>
    <row r="426" spans="1:13">
      <c r="A426" s="146">
        <v>424</v>
      </c>
      <c r="B426" s="173" t="s">
        <v>20013</v>
      </c>
      <c r="C426" s="159" t="s">
        <v>1057</v>
      </c>
      <c r="D426" s="173" t="s">
        <v>776</v>
      </c>
      <c r="E426" s="178" t="s">
        <v>776</v>
      </c>
      <c r="F426" s="286">
        <v>861</v>
      </c>
      <c r="G426" s="165" t="s">
        <v>965</v>
      </c>
      <c r="H426" s="270" t="s">
        <v>15397</v>
      </c>
      <c r="I426" s="163">
        <v>7408</v>
      </c>
      <c r="J426" s="165" t="s">
        <v>20374</v>
      </c>
      <c r="K426" s="269">
        <v>32019</v>
      </c>
      <c r="L426" s="285">
        <v>9480699222</v>
      </c>
      <c r="M426" s="284" t="s">
        <v>20373</v>
      </c>
    </row>
    <row r="427" spans="1:13">
      <c r="A427" s="146">
        <v>425</v>
      </c>
      <c r="B427" s="173" t="s">
        <v>20013</v>
      </c>
      <c r="C427" s="159" t="s">
        <v>1057</v>
      </c>
      <c r="D427" s="173" t="s">
        <v>776</v>
      </c>
      <c r="E427" s="178" t="s">
        <v>776</v>
      </c>
      <c r="F427" s="286">
        <v>861</v>
      </c>
      <c r="G427" s="165" t="s">
        <v>965</v>
      </c>
      <c r="H427" s="270" t="s">
        <v>15397</v>
      </c>
      <c r="I427" s="163">
        <v>7409</v>
      </c>
      <c r="J427" s="165" t="s">
        <v>20372</v>
      </c>
      <c r="K427" s="269">
        <v>28324</v>
      </c>
      <c r="L427" s="285">
        <v>9480699224</v>
      </c>
      <c r="M427" s="178" t="s">
        <v>20371</v>
      </c>
    </row>
    <row r="428" spans="1:13">
      <c r="A428" s="146">
        <v>426</v>
      </c>
      <c r="B428" s="173" t="s">
        <v>20013</v>
      </c>
      <c r="C428" s="159" t="s">
        <v>1057</v>
      </c>
      <c r="D428" s="173" t="s">
        <v>776</v>
      </c>
      <c r="E428" s="178" t="s">
        <v>776</v>
      </c>
      <c r="F428" s="286">
        <v>861</v>
      </c>
      <c r="G428" s="165" t="s">
        <v>965</v>
      </c>
      <c r="H428" s="270" t="s">
        <v>67</v>
      </c>
      <c r="I428" s="163">
        <v>7410</v>
      </c>
      <c r="J428" s="165" t="s">
        <v>965</v>
      </c>
      <c r="K428" s="269">
        <v>35513</v>
      </c>
      <c r="L428" s="285">
        <v>9480699228</v>
      </c>
      <c r="M428" s="284" t="s">
        <v>20370</v>
      </c>
    </row>
    <row r="429" spans="1:13">
      <c r="A429" s="146">
        <v>427</v>
      </c>
      <c r="B429" s="173" t="s">
        <v>20013</v>
      </c>
      <c r="C429" s="159" t="s">
        <v>1057</v>
      </c>
      <c r="D429" s="173" t="s">
        <v>776</v>
      </c>
      <c r="E429" s="178" t="s">
        <v>776</v>
      </c>
      <c r="F429" s="286">
        <v>861</v>
      </c>
      <c r="G429" s="165" t="s">
        <v>965</v>
      </c>
      <c r="H429" s="270" t="s">
        <v>15397</v>
      </c>
      <c r="I429" s="163">
        <v>7411</v>
      </c>
      <c r="J429" s="165" t="s">
        <v>20369</v>
      </c>
      <c r="K429" s="269">
        <v>28325</v>
      </c>
      <c r="L429" s="285">
        <v>9480699234</v>
      </c>
      <c r="M429" s="284" t="s">
        <v>20368</v>
      </c>
    </row>
    <row r="430" spans="1:13">
      <c r="A430" s="146">
        <v>428</v>
      </c>
      <c r="B430" s="173" t="s">
        <v>20013</v>
      </c>
      <c r="C430" s="159" t="s">
        <v>1057</v>
      </c>
      <c r="D430" s="173" t="s">
        <v>776</v>
      </c>
      <c r="E430" s="178" t="s">
        <v>776</v>
      </c>
      <c r="F430" s="286">
        <v>861</v>
      </c>
      <c r="G430" s="165" t="s">
        <v>965</v>
      </c>
      <c r="H430" s="270" t="s">
        <v>67</v>
      </c>
      <c r="I430" s="163">
        <v>7412</v>
      </c>
      <c r="J430" s="165" t="s">
        <v>20367</v>
      </c>
      <c r="K430" s="269">
        <v>40450</v>
      </c>
      <c r="L430" s="285">
        <v>9480699528</v>
      </c>
      <c r="M430" s="284" t="s">
        <v>20366</v>
      </c>
    </row>
    <row r="431" spans="1:13">
      <c r="A431" s="146">
        <v>429</v>
      </c>
      <c r="B431" s="173" t="s">
        <v>20013</v>
      </c>
      <c r="C431" s="159" t="s">
        <v>1057</v>
      </c>
      <c r="D431" s="173" t="s">
        <v>776</v>
      </c>
      <c r="E431" s="178" t="s">
        <v>776</v>
      </c>
      <c r="F431" s="286">
        <v>861</v>
      </c>
      <c r="G431" s="165" t="s">
        <v>965</v>
      </c>
      <c r="H431" s="270" t="s">
        <v>15397</v>
      </c>
      <c r="I431" s="163">
        <v>7413</v>
      </c>
      <c r="J431" s="165" t="s">
        <v>20365</v>
      </c>
      <c r="K431" s="269">
        <v>40779</v>
      </c>
      <c r="L431" s="285">
        <v>9480699567</v>
      </c>
      <c r="M431" s="284" t="s">
        <v>20364</v>
      </c>
    </row>
    <row r="432" spans="1:13">
      <c r="A432" s="146">
        <v>430</v>
      </c>
      <c r="B432" s="173" t="s">
        <v>20013</v>
      </c>
      <c r="C432" s="159" t="s">
        <v>1057</v>
      </c>
      <c r="D432" s="173" t="s">
        <v>776</v>
      </c>
      <c r="E432" s="178" t="s">
        <v>776</v>
      </c>
      <c r="F432" s="286">
        <v>861</v>
      </c>
      <c r="G432" s="165" t="s">
        <v>965</v>
      </c>
      <c r="H432" s="270" t="s">
        <v>67</v>
      </c>
      <c r="I432" s="163">
        <v>7414</v>
      </c>
      <c r="J432" s="165" t="s">
        <v>20363</v>
      </c>
      <c r="K432" s="269">
        <v>41782</v>
      </c>
      <c r="L432" s="285">
        <v>9480699693</v>
      </c>
      <c r="M432" s="284" t="s">
        <v>20362</v>
      </c>
    </row>
    <row r="433" spans="1:13">
      <c r="A433" s="146">
        <v>431</v>
      </c>
      <c r="B433" s="173" t="s">
        <v>20013</v>
      </c>
      <c r="C433" s="159" t="s">
        <v>1057</v>
      </c>
      <c r="D433" s="173" t="s">
        <v>776</v>
      </c>
      <c r="E433" s="178" t="s">
        <v>776</v>
      </c>
      <c r="F433" s="286">
        <v>861</v>
      </c>
      <c r="G433" s="165" t="s">
        <v>8366</v>
      </c>
      <c r="H433" s="270" t="s">
        <v>15397</v>
      </c>
      <c r="I433" s="163">
        <v>7501</v>
      </c>
      <c r="J433" s="165" t="s">
        <v>20361</v>
      </c>
      <c r="K433" s="269">
        <v>28558</v>
      </c>
      <c r="L433" s="285">
        <v>9480699208</v>
      </c>
      <c r="M433" s="178" t="s">
        <v>20360</v>
      </c>
    </row>
    <row r="434" spans="1:13">
      <c r="A434" s="146">
        <v>432</v>
      </c>
      <c r="B434" s="173" t="s">
        <v>20013</v>
      </c>
      <c r="C434" s="159" t="s">
        <v>1057</v>
      </c>
      <c r="D434" s="173" t="s">
        <v>776</v>
      </c>
      <c r="E434" s="178" t="s">
        <v>776</v>
      </c>
      <c r="F434" s="286">
        <v>861</v>
      </c>
      <c r="G434" s="165" t="s">
        <v>8366</v>
      </c>
      <c r="H434" s="270" t="s">
        <v>78</v>
      </c>
      <c r="I434" s="163">
        <v>7502</v>
      </c>
      <c r="J434" s="165" t="s">
        <v>8366</v>
      </c>
      <c r="K434" s="269">
        <v>30174</v>
      </c>
      <c r="L434" s="285">
        <v>9480699231</v>
      </c>
      <c r="M434" s="284" t="s">
        <v>20359</v>
      </c>
    </row>
    <row r="435" spans="1:13">
      <c r="A435" s="146">
        <v>433</v>
      </c>
      <c r="B435" s="173" t="s">
        <v>20013</v>
      </c>
      <c r="C435" s="159" t="s">
        <v>1057</v>
      </c>
      <c r="D435" s="173" t="s">
        <v>776</v>
      </c>
      <c r="E435" s="178" t="s">
        <v>776</v>
      </c>
      <c r="F435" s="286">
        <v>861</v>
      </c>
      <c r="G435" s="165" t="s">
        <v>8366</v>
      </c>
      <c r="H435" s="270" t="s">
        <v>15397</v>
      </c>
      <c r="I435" s="163">
        <v>7503</v>
      </c>
      <c r="J435" s="165" t="s">
        <v>20358</v>
      </c>
      <c r="K435" s="269">
        <v>30839</v>
      </c>
      <c r="L435" s="285">
        <v>9480699236</v>
      </c>
      <c r="M435" s="178" t="s">
        <v>20357</v>
      </c>
    </row>
    <row r="436" spans="1:13">
      <c r="A436" s="146">
        <v>434</v>
      </c>
      <c r="B436" s="173" t="s">
        <v>20013</v>
      </c>
      <c r="C436" s="159" t="s">
        <v>1057</v>
      </c>
      <c r="D436" s="173" t="s">
        <v>776</v>
      </c>
      <c r="E436" s="178" t="s">
        <v>776</v>
      </c>
      <c r="F436" s="286">
        <v>861</v>
      </c>
      <c r="G436" s="165" t="s">
        <v>8366</v>
      </c>
      <c r="H436" s="270" t="s">
        <v>15397</v>
      </c>
      <c r="I436" s="163">
        <v>7504</v>
      </c>
      <c r="J436" s="165" t="s">
        <v>20356</v>
      </c>
      <c r="K436" s="269">
        <v>30660</v>
      </c>
      <c r="L436" s="285">
        <v>9480699240</v>
      </c>
      <c r="M436" s="284" t="s">
        <v>20355</v>
      </c>
    </row>
    <row r="437" spans="1:13">
      <c r="A437" s="146">
        <v>435</v>
      </c>
      <c r="B437" s="173" t="s">
        <v>20013</v>
      </c>
      <c r="C437" s="159" t="s">
        <v>1057</v>
      </c>
      <c r="D437" s="173" t="s">
        <v>776</v>
      </c>
      <c r="E437" s="178" t="s">
        <v>776</v>
      </c>
      <c r="F437" s="286">
        <v>861</v>
      </c>
      <c r="G437" s="165" t="s">
        <v>8366</v>
      </c>
      <c r="H437" s="270" t="s">
        <v>15397</v>
      </c>
      <c r="I437" s="163">
        <v>7505</v>
      </c>
      <c r="J437" s="165" t="s">
        <v>20354</v>
      </c>
      <c r="K437" s="269">
        <v>40618</v>
      </c>
      <c r="L437" s="285">
        <v>9480699548</v>
      </c>
      <c r="M437" s="284" t="s">
        <v>20353</v>
      </c>
    </row>
    <row r="438" spans="1:13">
      <c r="A438" s="146">
        <v>436</v>
      </c>
      <c r="B438" s="173" t="s">
        <v>20013</v>
      </c>
      <c r="C438" s="159" t="s">
        <v>1057</v>
      </c>
      <c r="D438" s="173" t="s">
        <v>776</v>
      </c>
      <c r="E438" s="178" t="s">
        <v>776</v>
      </c>
      <c r="F438" s="286">
        <v>861</v>
      </c>
      <c r="G438" s="165" t="s">
        <v>8366</v>
      </c>
      <c r="H438" s="270" t="s">
        <v>15397</v>
      </c>
      <c r="I438" s="163">
        <v>7506</v>
      </c>
      <c r="J438" s="165" t="s">
        <v>20352</v>
      </c>
      <c r="K438" s="269">
        <v>40779</v>
      </c>
      <c r="L438" s="285">
        <v>9480699564</v>
      </c>
      <c r="M438" s="284" t="s">
        <v>20351</v>
      </c>
    </row>
    <row r="439" spans="1:13">
      <c r="A439" s="146">
        <v>437</v>
      </c>
      <c r="B439" s="173" t="s">
        <v>20013</v>
      </c>
      <c r="C439" s="159" t="s">
        <v>1057</v>
      </c>
      <c r="D439" s="173" t="s">
        <v>776</v>
      </c>
      <c r="E439" s="178" t="s">
        <v>776</v>
      </c>
      <c r="F439" s="286">
        <v>861</v>
      </c>
      <c r="G439" s="165" t="s">
        <v>8366</v>
      </c>
      <c r="H439" s="270" t="s">
        <v>15397</v>
      </c>
      <c r="I439" s="163">
        <v>7507</v>
      </c>
      <c r="J439" s="165" t="s">
        <v>20350</v>
      </c>
      <c r="K439" s="269">
        <v>40779</v>
      </c>
      <c r="L439" s="285">
        <v>9480699566</v>
      </c>
      <c r="M439" s="284" t="s">
        <v>20349</v>
      </c>
    </row>
    <row r="440" spans="1:13">
      <c r="A440" s="146">
        <v>438</v>
      </c>
      <c r="B440" s="173" t="s">
        <v>20013</v>
      </c>
      <c r="C440" s="159" t="s">
        <v>1057</v>
      </c>
      <c r="D440" s="173" t="s">
        <v>776</v>
      </c>
      <c r="E440" s="178" t="s">
        <v>776</v>
      </c>
      <c r="F440" s="286">
        <v>861</v>
      </c>
      <c r="G440" s="165" t="s">
        <v>8366</v>
      </c>
      <c r="H440" s="270" t="s">
        <v>15397</v>
      </c>
      <c r="I440" s="163">
        <v>7508</v>
      </c>
      <c r="J440" s="165" t="s">
        <v>20348</v>
      </c>
      <c r="K440" s="269">
        <v>41718</v>
      </c>
      <c r="L440" s="285">
        <v>9480699676</v>
      </c>
      <c r="M440" s="284" t="s">
        <v>20347</v>
      </c>
    </row>
    <row r="441" spans="1:13">
      <c r="A441" s="146">
        <v>439</v>
      </c>
      <c r="B441" s="173" t="s">
        <v>20013</v>
      </c>
      <c r="C441" s="159" t="s">
        <v>1057</v>
      </c>
      <c r="D441" s="173" t="s">
        <v>776</v>
      </c>
      <c r="E441" s="178" t="s">
        <v>776</v>
      </c>
      <c r="F441" s="286">
        <v>861</v>
      </c>
      <c r="G441" s="165" t="s">
        <v>8366</v>
      </c>
      <c r="H441" s="270" t="s">
        <v>15397</v>
      </c>
      <c r="I441" s="163">
        <v>7509</v>
      </c>
      <c r="J441" s="165" t="s">
        <v>20346</v>
      </c>
      <c r="K441" s="269">
        <v>42241</v>
      </c>
      <c r="L441" s="285">
        <v>9108699759</v>
      </c>
      <c r="M441" s="284" t="s">
        <v>20345</v>
      </c>
    </row>
    <row r="442" spans="1:13">
      <c r="A442" s="146">
        <v>440</v>
      </c>
      <c r="B442" s="173" t="s">
        <v>20013</v>
      </c>
      <c r="C442" s="159" t="s">
        <v>1057</v>
      </c>
      <c r="D442" s="173" t="s">
        <v>776</v>
      </c>
      <c r="E442" s="178" t="s">
        <v>776</v>
      </c>
      <c r="F442" s="286">
        <v>861</v>
      </c>
      <c r="G442" s="165" t="s">
        <v>5369</v>
      </c>
      <c r="H442" s="270" t="s">
        <v>78</v>
      </c>
      <c r="I442" s="163">
        <v>7601</v>
      </c>
      <c r="J442" s="165" t="s">
        <v>13048</v>
      </c>
      <c r="K442" s="269">
        <v>37281</v>
      </c>
      <c r="L442" s="285">
        <v>9480699195</v>
      </c>
      <c r="M442" s="178" t="s">
        <v>20344</v>
      </c>
    </row>
    <row r="443" spans="1:13">
      <c r="A443" s="146">
        <v>441</v>
      </c>
      <c r="B443" s="173" t="s">
        <v>20013</v>
      </c>
      <c r="C443" s="159" t="s">
        <v>1057</v>
      </c>
      <c r="D443" s="173" t="s">
        <v>776</v>
      </c>
      <c r="E443" s="178" t="s">
        <v>776</v>
      </c>
      <c r="F443" s="286">
        <v>861</v>
      </c>
      <c r="G443" s="165" t="s">
        <v>5369</v>
      </c>
      <c r="H443" s="270" t="s">
        <v>15397</v>
      </c>
      <c r="I443" s="163">
        <v>7602</v>
      </c>
      <c r="J443" s="165" t="s">
        <v>20343</v>
      </c>
      <c r="K443" s="269">
        <v>28003</v>
      </c>
      <c r="L443" s="285">
        <v>9480699203</v>
      </c>
      <c r="M443" s="284" t="s">
        <v>20342</v>
      </c>
    </row>
    <row r="444" spans="1:13">
      <c r="A444" s="146">
        <v>442</v>
      </c>
      <c r="B444" s="173" t="s">
        <v>20013</v>
      </c>
      <c r="C444" s="159" t="s">
        <v>1057</v>
      </c>
      <c r="D444" s="173" t="s">
        <v>776</v>
      </c>
      <c r="E444" s="178" t="s">
        <v>776</v>
      </c>
      <c r="F444" s="286">
        <v>861</v>
      </c>
      <c r="G444" s="165" t="s">
        <v>5369</v>
      </c>
      <c r="H444" s="270" t="s">
        <v>15397</v>
      </c>
      <c r="I444" s="163">
        <v>7603</v>
      </c>
      <c r="J444" s="165" t="s">
        <v>20341</v>
      </c>
      <c r="K444" s="269">
        <v>30839</v>
      </c>
      <c r="L444" s="285">
        <v>9480699211</v>
      </c>
      <c r="M444" s="284" t="s">
        <v>20340</v>
      </c>
    </row>
    <row r="445" spans="1:13">
      <c r="A445" s="146">
        <v>443</v>
      </c>
      <c r="B445" s="173" t="s">
        <v>20013</v>
      </c>
      <c r="C445" s="159" t="s">
        <v>1057</v>
      </c>
      <c r="D445" s="173" t="s">
        <v>776</v>
      </c>
      <c r="E445" s="178" t="s">
        <v>776</v>
      </c>
      <c r="F445" s="286">
        <v>861</v>
      </c>
      <c r="G445" s="165" t="s">
        <v>5369</v>
      </c>
      <c r="H445" s="270" t="s">
        <v>15397</v>
      </c>
      <c r="I445" s="163">
        <v>7604</v>
      </c>
      <c r="J445" s="165" t="s">
        <v>20339</v>
      </c>
      <c r="K445" s="269">
        <v>30839</v>
      </c>
      <c r="L445" s="285">
        <v>9480699220</v>
      </c>
      <c r="M445" s="178" t="s">
        <v>20338</v>
      </c>
    </row>
    <row r="446" spans="1:13">
      <c r="A446" s="146">
        <v>444</v>
      </c>
      <c r="B446" s="173" t="s">
        <v>20013</v>
      </c>
      <c r="C446" s="159" t="s">
        <v>1057</v>
      </c>
      <c r="D446" s="173" t="s">
        <v>776</v>
      </c>
      <c r="E446" s="178" t="s">
        <v>776</v>
      </c>
      <c r="F446" s="286">
        <v>861</v>
      </c>
      <c r="G446" s="165" t="s">
        <v>5369</v>
      </c>
      <c r="H446" s="270" t="s">
        <v>78</v>
      </c>
      <c r="I446" s="163">
        <v>7605</v>
      </c>
      <c r="J446" s="165" t="s">
        <v>5369</v>
      </c>
      <c r="K446" s="269">
        <v>30728</v>
      </c>
      <c r="L446" s="285">
        <v>9480699233</v>
      </c>
      <c r="M446" s="284" t="s">
        <v>20337</v>
      </c>
    </row>
    <row r="447" spans="1:13">
      <c r="A447" s="146">
        <v>445</v>
      </c>
      <c r="B447" s="173" t="s">
        <v>20013</v>
      </c>
      <c r="C447" s="159" t="s">
        <v>1057</v>
      </c>
      <c r="D447" s="173" t="s">
        <v>776</v>
      </c>
      <c r="E447" s="178" t="s">
        <v>776</v>
      </c>
      <c r="F447" s="286">
        <v>861</v>
      </c>
      <c r="G447" s="165" t="s">
        <v>5369</v>
      </c>
      <c r="H447" s="270" t="s">
        <v>15397</v>
      </c>
      <c r="I447" s="163">
        <v>7607</v>
      </c>
      <c r="J447" s="165" t="s">
        <v>19005</v>
      </c>
      <c r="K447" s="269">
        <v>40444</v>
      </c>
      <c r="L447" s="285">
        <v>9480699524</v>
      </c>
      <c r="M447" s="284" t="s">
        <v>20336</v>
      </c>
    </row>
    <row r="448" spans="1:13">
      <c r="A448" s="146">
        <v>446</v>
      </c>
      <c r="B448" s="173" t="s">
        <v>20013</v>
      </c>
      <c r="C448" s="159" t="s">
        <v>1057</v>
      </c>
      <c r="D448" s="173" t="s">
        <v>776</v>
      </c>
      <c r="E448" s="178" t="s">
        <v>776</v>
      </c>
      <c r="F448" s="286">
        <v>861</v>
      </c>
      <c r="G448" s="165" t="s">
        <v>5369</v>
      </c>
      <c r="H448" s="270" t="s">
        <v>15397</v>
      </c>
      <c r="I448" s="163">
        <v>7608</v>
      </c>
      <c r="J448" s="165" t="s">
        <v>10790</v>
      </c>
      <c r="K448" s="269">
        <v>40779</v>
      </c>
      <c r="L448" s="285">
        <v>9480699565</v>
      </c>
      <c r="M448" s="284" t="s">
        <v>20335</v>
      </c>
    </row>
    <row r="449" spans="1:13">
      <c r="A449" s="146">
        <v>447</v>
      </c>
      <c r="B449" s="173" t="s">
        <v>20013</v>
      </c>
      <c r="C449" s="159" t="s">
        <v>1057</v>
      </c>
      <c r="D449" s="173" t="s">
        <v>776</v>
      </c>
      <c r="E449" s="178" t="s">
        <v>776</v>
      </c>
      <c r="F449" s="286">
        <v>861</v>
      </c>
      <c r="G449" s="165" t="s">
        <v>5369</v>
      </c>
      <c r="H449" s="270" t="s">
        <v>15397</v>
      </c>
      <c r="I449" s="163">
        <v>7609</v>
      </c>
      <c r="J449" s="165" t="s">
        <v>20334</v>
      </c>
      <c r="K449" s="269">
        <v>41139</v>
      </c>
      <c r="L449" s="285">
        <v>9480699642</v>
      </c>
      <c r="M449" s="284" t="s">
        <v>20333</v>
      </c>
    </row>
    <row r="450" spans="1:13">
      <c r="A450" s="146">
        <v>448</v>
      </c>
      <c r="B450" s="173" t="s">
        <v>20013</v>
      </c>
      <c r="C450" s="159" t="s">
        <v>1057</v>
      </c>
      <c r="D450" s="173" t="s">
        <v>5280</v>
      </c>
      <c r="E450" s="173" t="s">
        <v>699</v>
      </c>
      <c r="F450" s="282">
        <v>860</v>
      </c>
      <c r="G450" s="173" t="s">
        <v>4237</v>
      </c>
      <c r="H450" s="224" t="s">
        <v>15397</v>
      </c>
      <c r="I450" s="146">
        <v>4201</v>
      </c>
      <c r="J450" s="173" t="s">
        <v>20332</v>
      </c>
      <c r="K450" s="269">
        <v>29140</v>
      </c>
      <c r="L450" s="268">
        <v>9480699107</v>
      </c>
      <c r="M450" s="173" t="s">
        <v>20331</v>
      </c>
    </row>
    <row r="451" spans="1:13">
      <c r="A451" s="146">
        <v>449</v>
      </c>
      <c r="B451" s="173" t="s">
        <v>20013</v>
      </c>
      <c r="C451" s="159" t="s">
        <v>1057</v>
      </c>
      <c r="D451" s="173" t="s">
        <v>5280</v>
      </c>
      <c r="E451" s="173" t="s">
        <v>699</v>
      </c>
      <c r="F451" s="282">
        <v>860</v>
      </c>
      <c r="G451" s="173" t="s">
        <v>4237</v>
      </c>
      <c r="H451" s="224" t="s">
        <v>15397</v>
      </c>
      <c r="I451" s="146">
        <v>4202</v>
      </c>
      <c r="J451" s="173" t="s">
        <v>20330</v>
      </c>
      <c r="K451" s="269">
        <v>30489</v>
      </c>
      <c r="L451" s="268">
        <v>9480699111</v>
      </c>
      <c r="M451" s="173" t="s">
        <v>20329</v>
      </c>
    </row>
    <row r="452" spans="1:13">
      <c r="A452" s="146">
        <v>450</v>
      </c>
      <c r="B452" s="173" t="s">
        <v>20013</v>
      </c>
      <c r="C452" s="159" t="s">
        <v>1057</v>
      </c>
      <c r="D452" s="173" t="s">
        <v>5280</v>
      </c>
      <c r="E452" s="173" t="s">
        <v>699</v>
      </c>
      <c r="F452" s="282">
        <v>860</v>
      </c>
      <c r="G452" s="173" t="s">
        <v>4237</v>
      </c>
      <c r="H452" s="224" t="s">
        <v>15397</v>
      </c>
      <c r="I452" s="146">
        <v>4203</v>
      </c>
      <c r="J452" s="173" t="s">
        <v>20328</v>
      </c>
      <c r="K452" s="269">
        <v>29399</v>
      </c>
      <c r="L452" s="268">
        <v>9480699117</v>
      </c>
      <c r="M452" s="173" t="s">
        <v>20327</v>
      </c>
    </row>
    <row r="453" spans="1:13">
      <c r="A453" s="146">
        <v>451</v>
      </c>
      <c r="B453" s="173" t="s">
        <v>20013</v>
      </c>
      <c r="C453" s="159" t="s">
        <v>1057</v>
      </c>
      <c r="D453" s="173" t="s">
        <v>5280</v>
      </c>
      <c r="E453" s="173" t="s">
        <v>699</v>
      </c>
      <c r="F453" s="282">
        <v>860</v>
      </c>
      <c r="G453" s="173" t="s">
        <v>4237</v>
      </c>
      <c r="H453" s="224" t="s">
        <v>78</v>
      </c>
      <c r="I453" s="146">
        <v>4204</v>
      </c>
      <c r="J453" s="173" t="s">
        <v>20326</v>
      </c>
      <c r="K453" s="269">
        <v>30866</v>
      </c>
      <c r="L453" s="268">
        <v>9480699122</v>
      </c>
      <c r="M453" s="173" t="s">
        <v>20325</v>
      </c>
    </row>
    <row r="454" spans="1:13">
      <c r="A454" s="146">
        <v>452</v>
      </c>
      <c r="B454" s="173" t="s">
        <v>20013</v>
      </c>
      <c r="C454" s="159" t="s">
        <v>1057</v>
      </c>
      <c r="D454" s="173" t="s">
        <v>5280</v>
      </c>
      <c r="E454" s="173" t="s">
        <v>699</v>
      </c>
      <c r="F454" s="282">
        <v>860</v>
      </c>
      <c r="G454" s="173" t="s">
        <v>4237</v>
      </c>
      <c r="H454" s="224" t="s">
        <v>15397</v>
      </c>
      <c r="I454" s="146">
        <v>4205</v>
      </c>
      <c r="J454" s="173" t="s">
        <v>20324</v>
      </c>
      <c r="K454" s="269">
        <v>28194</v>
      </c>
      <c r="L454" s="268">
        <v>9480699129</v>
      </c>
      <c r="M454" s="173" t="s">
        <v>20323</v>
      </c>
    </row>
    <row r="455" spans="1:13">
      <c r="A455" s="146">
        <v>453</v>
      </c>
      <c r="B455" s="173" t="s">
        <v>20013</v>
      </c>
      <c r="C455" s="159" t="s">
        <v>1057</v>
      </c>
      <c r="D455" s="173" t="s">
        <v>5280</v>
      </c>
      <c r="E455" s="173" t="s">
        <v>699</v>
      </c>
      <c r="F455" s="282">
        <v>860</v>
      </c>
      <c r="G455" s="173" t="s">
        <v>4237</v>
      </c>
      <c r="H455" s="224" t="s">
        <v>15397</v>
      </c>
      <c r="I455" s="146">
        <v>4206</v>
      </c>
      <c r="J455" s="173" t="s">
        <v>20322</v>
      </c>
      <c r="K455" s="269">
        <v>32507</v>
      </c>
      <c r="L455" s="268">
        <v>9480699132</v>
      </c>
      <c r="M455" s="173" t="s">
        <v>20321</v>
      </c>
    </row>
    <row r="456" spans="1:13">
      <c r="A456" s="146">
        <v>454</v>
      </c>
      <c r="B456" s="173" t="s">
        <v>20013</v>
      </c>
      <c r="C456" s="159" t="s">
        <v>1057</v>
      </c>
      <c r="D456" s="173" t="s">
        <v>5280</v>
      </c>
      <c r="E456" s="173" t="s">
        <v>699</v>
      </c>
      <c r="F456" s="282">
        <v>860</v>
      </c>
      <c r="G456" s="173" t="s">
        <v>4237</v>
      </c>
      <c r="H456" s="224" t="s">
        <v>15397</v>
      </c>
      <c r="I456" s="146">
        <v>4207</v>
      </c>
      <c r="J456" s="173" t="s">
        <v>20320</v>
      </c>
      <c r="K456" s="269">
        <v>30019</v>
      </c>
      <c r="L456" s="268">
        <v>9480699145</v>
      </c>
      <c r="M456" s="173" t="s">
        <v>20319</v>
      </c>
    </row>
    <row r="457" spans="1:13">
      <c r="A457" s="146">
        <v>455</v>
      </c>
      <c r="B457" s="173" t="s">
        <v>20013</v>
      </c>
      <c r="C457" s="159" t="s">
        <v>1057</v>
      </c>
      <c r="D457" s="173" t="s">
        <v>5280</v>
      </c>
      <c r="E457" s="173" t="s">
        <v>699</v>
      </c>
      <c r="F457" s="282">
        <v>860</v>
      </c>
      <c r="G457" s="173" t="s">
        <v>4237</v>
      </c>
      <c r="H457" s="224" t="s">
        <v>15397</v>
      </c>
      <c r="I457" s="146">
        <v>4208</v>
      </c>
      <c r="J457" s="173" t="s">
        <v>20318</v>
      </c>
      <c r="K457" s="269">
        <v>41127</v>
      </c>
      <c r="L457" s="268">
        <v>9480699635</v>
      </c>
      <c r="M457" s="173" t="s">
        <v>20317</v>
      </c>
    </row>
    <row r="458" spans="1:13">
      <c r="A458" s="146">
        <v>456</v>
      </c>
      <c r="B458" s="173" t="s">
        <v>20013</v>
      </c>
      <c r="C458" s="159" t="s">
        <v>1057</v>
      </c>
      <c r="D458" s="173" t="s">
        <v>5280</v>
      </c>
      <c r="E458" s="173" t="s">
        <v>699</v>
      </c>
      <c r="F458" s="282">
        <v>860</v>
      </c>
      <c r="G458" s="173" t="s">
        <v>4237</v>
      </c>
      <c r="H458" s="224" t="s">
        <v>15397</v>
      </c>
      <c r="I458" s="146">
        <v>4209</v>
      </c>
      <c r="J458" s="173" t="s">
        <v>20316</v>
      </c>
      <c r="K458" s="269">
        <v>42074</v>
      </c>
      <c r="L458" s="268">
        <v>9108699713</v>
      </c>
      <c r="M458" s="173" t="s">
        <v>20315</v>
      </c>
    </row>
    <row r="459" spans="1:13">
      <c r="A459" s="146">
        <v>457</v>
      </c>
      <c r="B459" s="173" t="s">
        <v>20013</v>
      </c>
      <c r="C459" s="159" t="s">
        <v>1057</v>
      </c>
      <c r="D459" s="173" t="s">
        <v>5280</v>
      </c>
      <c r="E459" s="173" t="s">
        <v>20238</v>
      </c>
      <c r="F459" s="282">
        <v>872</v>
      </c>
      <c r="G459" s="173" t="s">
        <v>5010</v>
      </c>
      <c r="H459" s="224" t="s">
        <v>15397</v>
      </c>
      <c r="I459" s="146">
        <v>9001</v>
      </c>
      <c r="J459" s="173" t="s">
        <v>20314</v>
      </c>
      <c r="K459" s="269">
        <v>31789</v>
      </c>
      <c r="L459" s="268">
        <v>9480699446</v>
      </c>
      <c r="M459" s="173" t="s">
        <v>20313</v>
      </c>
    </row>
    <row r="460" spans="1:13">
      <c r="A460" s="146">
        <v>458</v>
      </c>
      <c r="B460" s="173" t="s">
        <v>20013</v>
      </c>
      <c r="C460" s="159" t="s">
        <v>1057</v>
      </c>
      <c r="D460" s="173" t="s">
        <v>5280</v>
      </c>
      <c r="E460" s="173" t="s">
        <v>20238</v>
      </c>
      <c r="F460" s="282">
        <v>872</v>
      </c>
      <c r="G460" s="173" t="s">
        <v>5010</v>
      </c>
      <c r="H460" s="224" t="s">
        <v>78</v>
      </c>
      <c r="I460" s="146">
        <v>9002</v>
      </c>
      <c r="J460" s="173" t="s">
        <v>5010</v>
      </c>
      <c r="K460" s="269">
        <v>36040</v>
      </c>
      <c r="L460" s="268">
        <v>9480699448</v>
      </c>
      <c r="M460" s="173" t="s">
        <v>20312</v>
      </c>
    </row>
    <row r="461" spans="1:13">
      <c r="A461" s="146">
        <v>459</v>
      </c>
      <c r="B461" s="173" t="s">
        <v>20013</v>
      </c>
      <c r="C461" s="159" t="s">
        <v>1057</v>
      </c>
      <c r="D461" s="173" t="s">
        <v>5280</v>
      </c>
      <c r="E461" s="173" t="s">
        <v>20238</v>
      </c>
      <c r="F461" s="282">
        <v>872</v>
      </c>
      <c r="G461" s="173" t="s">
        <v>5010</v>
      </c>
      <c r="H461" s="224" t="s">
        <v>15397</v>
      </c>
      <c r="I461" s="146">
        <v>9003</v>
      </c>
      <c r="J461" s="173" t="s">
        <v>20311</v>
      </c>
      <c r="K461" s="269">
        <v>31789</v>
      </c>
      <c r="L461" s="268">
        <v>9480699465</v>
      </c>
      <c r="M461" s="173" t="s">
        <v>20310</v>
      </c>
    </row>
    <row r="462" spans="1:13">
      <c r="A462" s="146">
        <v>460</v>
      </c>
      <c r="B462" s="173" t="s">
        <v>20013</v>
      </c>
      <c r="C462" s="159" t="s">
        <v>1057</v>
      </c>
      <c r="D462" s="173" t="s">
        <v>5280</v>
      </c>
      <c r="E462" s="173" t="s">
        <v>20238</v>
      </c>
      <c r="F462" s="282">
        <v>872</v>
      </c>
      <c r="G462" s="173" t="s">
        <v>3795</v>
      </c>
      <c r="H462" s="224" t="s">
        <v>78</v>
      </c>
      <c r="I462" s="146">
        <v>9051</v>
      </c>
      <c r="J462" s="173" t="s">
        <v>3795</v>
      </c>
      <c r="K462" s="269">
        <v>35661</v>
      </c>
      <c r="L462" s="268">
        <v>9480699454</v>
      </c>
      <c r="M462" s="173" t="s">
        <v>20309</v>
      </c>
    </row>
    <row r="463" spans="1:13">
      <c r="A463" s="146">
        <v>461</v>
      </c>
      <c r="B463" s="173" t="s">
        <v>20013</v>
      </c>
      <c r="C463" s="159" t="s">
        <v>1057</v>
      </c>
      <c r="D463" s="173" t="s">
        <v>5280</v>
      </c>
      <c r="E463" s="173" t="s">
        <v>20238</v>
      </c>
      <c r="F463" s="282">
        <v>872</v>
      </c>
      <c r="G463" s="173" t="s">
        <v>3795</v>
      </c>
      <c r="H463" s="224" t="s">
        <v>15397</v>
      </c>
      <c r="I463" s="146">
        <v>9052</v>
      </c>
      <c r="J463" s="173" t="s">
        <v>20308</v>
      </c>
      <c r="K463" s="269">
        <v>31250</v>
      </c>
      <c r="L463" s="268">
        <v>9480699476</v>
      </c>
      <c r="M463" s="173" t="s">
        <v>20307</v>
      </c>
    </row>
    <row r="464" spans="1:13">
      <c r="A464" s="146">
        <v>462</v>
      </c>
      <c r="B464" s="173" t="s">
        <v>20013</v>
      </c>
      <c r="C464" s="159" t="s">
        <v>1057</v>
      </c>
      <c r="D464" s="173" t="s">
        <v>5280</v>
      </c>
      <c r="E464" s="173" t="s">
        <v>20238</v>
      </c>
      <c r="F464" s="282">
        <v>872</v>
      </c>
      <c r="G464" s="173" t="s">
        <v>3795</v>
      </c>
      <c r="H464" s="224" t="s">
        <v>78</v>
      </c>
      <c r="I464" s="146">
        <v>9053</v>
      </c>
      <c r="J464" s="173" t="s">
        <v>20306</v>
      </c>
      <c r="K464" s="269">
        <v>31306</v>
      </c>
      <c r="L464" s="268">
        <v>9480699482</v>
      </c>
      <c r="M464" s="173" t="s">
        <v>20305</v>
      </c>
    </row>
    <row r="465" spans="1:13">
      <c r="A465" s="146">
        <v>463</v>
      </c>
      <c r="B465" s="173" t="s">
        <v>20013</v>
      </c>
      <c r="C465" s="159" t="s">
        <v>1057</v>
      </c>
      <c r="D465" s="173" t="s">
        <v>5280</v>
      </c>
      <c r="E465" s="173" t="s">
        <v>20238</v>
      </c>
      <c r="F465" s="282">
        <v>872</v>
      </c>
      <c r="G465" s="173" t="s">
        <v>4202</v>
      </c>
      <c r="H465" s="224" t="s">
        <v>78</v>
      </c>
      <c r="I465" s="146">
        <v>9101</v>
      </c>
      <c r="J465" s="173" t="s">
        <v>4202</v>
      </c>
      <c r="K465" s="269">
        <v>37686</v>
      </c>
      <c r="L465" s="268">
        <v>9480699457</v>
      </c>
      <c r="M465" s="173" t="s">
        <v>20304</v>
      </c>
    </row>
    <row r="466" spans="1:13">
      <c r="A466" s="146">
        <v>464</v>
      </c>
      <c r="B466" s="173" t="s">
        <v>20013</v>
      </c>
      <c r="C466" s="159" t="s">
        <v>1057</v>
      </c>
      <c r="D466" s="173" t="s">
        <v>5280</v>
      </c>
      <c r="E466" s="173" t="s">
        <v>20238</v>
      </c>
      <c r="F466" s="282">
        <v>872</v>
      </c>
      <c r="G466" s="173" t="s">
        <v>7392</v>
      </c>
      <c r="H466" s="224" t="s">
        <v>15397</v>
      </c>
      <c r="I466" s="146">
        <v>9151</v>
      </c>
      <c r="J466" s="173" t="s">
        <v>20303</v>
      </c>
      <c r="K466" s="269">
        <v>31850</v>
      </c>
      <c r="L466" s="268">
        <v>9480699451</v>
      </c>
      <c r="M466" s="173" t="s">
        <v>20302</v>
      </c>
    </row>
    <row r="467" spans="1:13">
      <c r="A467" s="146">
        <v>465</v>
      </c>
      <c r="B467" s="173" t="s">
        <v>20013</v>
      </c>
      <c r="C467" s="159" t="s">
        <v>1057</v>
      </c>
      <c r="D467" s="173" t="s">
        <v>5280</v>
      </c>
      <c r="E467" s="173" t="s">
        <v>20238</v>
      </c>
      <c r="F467" s="282">
        <v>872</v>
      </c>
      <c r="G467" s="173" t="s">
        <v>7392</v>
      </c>
      <c r="H467" s="224" t="s">
        <v>78</v>
      </c>
      <c r="I467" s="146">
        <v>9152</v>
      </c>
      <c r="J467" s="173" t="s">
        <v>7392</v>
      </c>
      <c r="K467" s="269">
        <v>37571</v>
      </c>
      <c r="L467" s="268">
        <v>9480699460</v>
      </c>
      <c r="M467" s="173" t="s">
        <v>20301</v>
      </c>
    </row>
    <row r="468" spans="1:13">
      <c r="A468" s="146">
        <v>466</v>
      </c>
      <c r="B468" s="173" t="s">
        <v>20013</v>
      </c>
      <c r="C468" s="159" t="s">
        <v>1057</v>
      </c>
      <c r="D468" s="173" t="s">
        <v>5280</v>
      </c>
      <c r="E468" s="173" t="s">
        <v>20238</v>
      </c>
      <c r="F468" s="282">
        <v>872</v>
      </c>
      <c r="G468" s="173" t="s">
        <v>4224</v>
      </c>
      <c r="H468" s="224" t="s">
        <v>15397</v>
      </c>
      <c r="I468" s="146">
        <v>9201</v>
      </c>
      <c r="J468" s="173" t="s">
        <v>20300</v>
      </c>
      <c r="K468" s="269">
        <v>31265</v>
      </c>
      <c r="L468" s="268">
        <v>9480699447</v>
      </c>
      <c r="M468" s="173" t="s">
        <v>20299</v>
      </c>
    </row>
    <row r="469" spans="1:13">
      <c r="A469" s="146">
        <v>467</v>
      </c>
      <c r="B469" s="173" t="s">
        <v>20013</v>
      </c>
      <c r="C469" s="159" t="s">
        <v>1057</v>
      </c>
      <c r="D469" s="173" t="s">
        <v>5280</v>
      </c>
      <c r="E469" s="173" t="s">
        <v>20238</v>
      </c>
      <c r="F469" s="282">
        <v>872</v>
      </c>
      <c r="G469" s="173" t="s">
        <v>4224</v>
      </c>
      <c r="H469" s="224" t="s">
        <v>78</v>
      </c>
      <c r="I469" s="146">
        <v>9202</v>
      </c>
      <c r="J469" s="173" t="s">
        <v>8389</v>
      </c>
      <c r="K469" s="269">
        <v>31932</v>
      </c>
      <c r="L469" s="268">
        <v>9480699466</v>
      </c>
      <c r="M469" s="173" t="s">
        <v>20298</v>
      </c>
    </row>
    <row r="470" spans="1:13">
      <c r="A470" s="146">
        <v>468</v>
      </c>
      <c r="B470" s="173" t="s">
        <v>20013</v>
      </c>
      <c r="C470" s="159" t="s">
        <v>1057</v>
      </c>
      <c r="D470" s="173" t="s">
        <v>5280</v>
      </c>
      <c r="E470" s="173" t="s">
        <v>20238</v>
      </c>
      <c r="F470" s="282">
        <v>872</v>
      </c>
      <c r="G470" s="173" t="s">
        <v>4224</v>
      </c>
      <c r="H470" s="224" t="s">
        <v>15397</v>
      </c>
      <c r="I470" s="146">
        <v>9203</v>
      </c>
      <c r="J470" s="173" t="s">
        <v>20297</v>
      </c>
      <c r="K470" s="269">
        <v>31114</v>
      </c>
      <c r="L470" s="268">
        <v>9480699469</v>
      </c>
      <c r="M470" s="173" t="s">
        <v>20296</v>
      </c>
    </row>
    <row r="471" spans="1:13">
      <c r="A471" s="146">
        <v>469</v>
      </c>
      <c r="B471" s="173" t="s">
        <v>20013</v>
      </c>
      <c r="C471" s="159" t="s">
        <v>1057</v>
      </c>
      <c r="D471" s="173" t="s">
        <v>5280</v>
      </c>
      <c r="E471" s="173" t="s">
        <v>20238</v>
      </c>
      <c r="F471" s="282">
        <v>872</v>
      </c>
      <c r="G471" s="173" t="s">
        <v>4224</v>
      </c>
      <c r="H471" s="224" t="s">
        <v>15397</v>
      </c>
      <c r="I471" s="146">
        <v>9204</v>
      </c>
      <c r="J471" s="173" t="s">
        <v>20295</v>
      </c>
      <c r="K471" s="269">
        <v>33469</v>
      </c>
      <c r="L471" s="268">
        <v>9480699475</v>
      </c>
      <c r="M471" s="173" t="s">
        <v>20294</v>
      </c>
    </row>
    <row r="472" spans="1:13">
      <c r="A472" s="146">
        <v>470</v>
      </c>
      <c r="B472" s="173" t="s">
        <v>20013</v>
      </c>
      <c r="C472" s="159" t="s">
        <v>1057</v>
      </c>
      <c r="D472" s="173" t="s">
        <v>5280</v>
      </c>
      <c r="E472" s="173" t="s">
        <v>20238</v>
      </c>
      <c r="F472" s="282">
        <v>872</v>
      </c>
      <c r="G472" s="173" t="s">
        <v>4224</v>
      </c>
      <c r="H472" s="224" t="s">
        <v>15397</v>
      </c>
      <c r="I472" s="146">
        <v>9205</v>
      </c>
      <c r="J472" s="173" t="s">
        <v>20293</v>
      </c>
      <c r="K472" s="269">
        <v>41153</v>
      </c>
      <c r="L472" s="268">
        <v>9480699648</v>
      </c>
      <c r="M472" s="173" t="s">
        <v>20292</v>
      </c>
    </row>
    <row r="473" spans="1:13">
      <c r="A473" s="146">
        <v>471</v>
      </c>
      <c r="B473" s="173" t="s">
        <v>20013</v>
      </c>
      <c r="C473" s="159" t="s">
        <v>1057</v>
      </c>
      <c r="D473" s="173" t="s">
        <v>5280</v>
      </c>
      <c r="E473" s="173" t="s">
        <v>20238</v>
      </c>
      <c r="F473" s="282">
        <v>872</v>
      </c>
      <c r="G473" s="173" t="s">
        <v>4224</v>
      </c>
      <c r="H473" s="224" t="s">
        <v>15397</v>
      </c>
      <c r="I473" s="146">
        <v>9207</v>
      </c>
      <c r="J473" s="173" t="s">
        <v>20291</v>
      </c>
      <c r="K473" s="269">
        <v>42090</v>
      </c>
      <c r="L473" s="268">
        <v>9108699736</v>
      </c>
      <c r="M473" s="173" t="s">
        <v>20290</v>
      </c>
    </row>
    <row r="474" spans="1:13">
      <c r="A474" s="146">
        <v>472</v>
      </c>
      <c r="B474" s="173" t="s">
        <v>20013</v>
      </c>
      <c r="C474" s="159" t="s">
        <v>1057</v>
      </c>
      <c r="D474" s="173" t="s">
        <v>5280</v>
      </c>
      <c r="E474" s="173" t="s">
        <v>20238</v>
      </c>
      <c r="F474" s="282">
        <v>872</v>
      </c>
      <c r="G474" s="173" t="s">
        <v>4224</v>
      </c>
      <c r="H474" s="224" t="s">
        <v>15397</v>
      </c>
      <c r="I474" s="146">
        <v>9208</v>
      </c>
      <c r="J474" s="173" t="s">
        <v>20289</v>
      </c>
      <c r="K474" s="269">
        <v>42338</v>
      </c>
      <c r="L474" s="268">
        <v>9108699769</v>
      </c>
      <c r="M474" s="173" t="s">
        <v>20288</v>
      </c>
    </row>
    <row r="475" spans="1:13">
      <c r="A475" s="146">
        <v>473</v>
      </c>
      <c r="B475" s="173" t="s">
        <v>20013</v>
      </c>
      <c r="C475" s="159" t="s">
        <v>1057</v>
      </c>
      <c r="D475" s="173" t="s">
        <v>5280</v>
      </c>
      <c r="E475" s="173" t="s">
        <v>20238</v>
      </c>
      <c r="F475" s="282">
        <v>872</v>
      </c>
      <c r="G475" s="173" t="s">
        <v>9638</v>
      </c>
      <c r="H475" s="224" t="s">
        <v>15397</v>
      </c>
      <c r="I475" s="146">
        <v>9251</v>
      </c>
      <c r="J475" s="173" t="s">
        <v>20287</v>
      </c>
      <c r="K475" s="269">
        <v>31262</v>
      </c>
      <c r="L475" s="268">
        <v>9480699459</v>
      </c>
      <c r="M475" s="173" t="s">
        <v>20286</v>
      </c>
    </row>
    <row r="476" spans="1:13">
      <c r="A476" s="146">
        <v>474</v>
      </c>
      <c r="B476" s="173" t="s">
        <v>20013</v>
      </c>
      <c r="C476" s="159" t="s">
        <v>1057</v>
      </c>
      <c r="D476" s="173" t="s">
        <v>5280</v>
      </c>
      <c r="E476" s="173" t="s">
        <v>20238</v>
      </c>
      <c r="F476" s="282">
        <v>872</v>
      </c>
      <c r="G476" s="173" t="s">
        <v>9638</v>
      </c>
      <c r="H476" s="224" t="s">
        <v>15397</v>
      </c>
      <c r="I476" s="146">
        <v>9252</v>
      </c>
      <c r="J476" s="173" t="s">
        <v>19009</v>
      </c>
      <c r="K476" s="269">
        <v>31262</v>
      </c>
      <c r="L476" s="268">
        <v>9480699491</v>
      </c>
      <c r="M476" s="173" t="s">
        <v>20285</v>
      </c>
    </row>
    <row r="477" spans="1:13">
      <c r="A477" s="146">
        <v>475</v>
      </c>
      <c r="B477" s="173" t="s">
        <v>20013</v>
      </c>
      <c r="C477" s="159" t="s">
        <v>1057</v>
      </c>
      <c r="D477" s="173" t="s">
        <v>5280</v>
      </c>
      <c r="E477" s="173" t="s">
        <v>20238</v>
      </c>
      <c r="F477" s="282">
        <v>872</v>
      </c>
      <c r="G477" s="173" t="s">
        <v>59</v>
      </c>
      <c r="H477" s="224" t="s">
        <v>78</v>
      </c>
      <c r="I477" s="146">
        <v>9301</v>
      </c>
      <c r="J477" s="173" t="s">
        <v>59</v>
      </c>
      <c r="K477" s="269">
        <v>32753</v>
      </c>
      <c r="L477" s="268">
        <v>9480699006</v>
      </c>
      <c r="M477" s="283" t="s">
        <v>20284</v>
      </c>
    </row>
    <row r="478" spans="1:13">
      <c r="A478" s="146">
        <v>476</v>
      </c>
      <c r="B478" s="173" t="s">
        <v>20013</v>
      </c>
      <c r="C478" s="159" t="s">
        <v>1057</v>
      </c>
      <c r="D478" s="173" t="s">
        <v>5280</v>
      </c>
      <c r="E478" s="173" t="s">
        <v>20238</v>
      </c>
      <c r="F478" s="282">
        <v>872</v>
      </c>
      <c r="G478" s="173" t="s">
        <v>59</v>
      </c>
      <c r="H478" s="224" t="s">
        <v>15397</v>
      </c>
      <c r="I478" s="146">
        <v>9302</v>
      </c>
      <c r="J478" s="173" t="s">
        <v>20283</v>
      </c>
      <c r="K478" s="269">
        <v>41062</v>
      </c>
      <c r="L478" s="268">
        <v>9480699621</v>
      </c>
      <c r="M478" s="173" t="s">
        <v>20282</v>
      </c>
    </row>
    <row r="479" spans="1:13">
      <c r="A479" s="146">
        <v>477</v>
      </c>
      <c r="B479" s="173" t="s">
        <v>20013</v>
      </c>
      <c r="C479" s="159" t="s">
        <v>1057</v>
      </c>
      <c r="D479" s="173" t="s">
        <v>5280</v>
      </c>
      <c r="E479" s="173" t="s">
        <v>20238</v>
      </c>
      <c r="F479" s="282">
        <v>872</v>
      </c>
      <c r="G479" s="173" t="s">
        <v>59</v>
      </c>
      <c r="H479" s="224" t="s">
        <v>15397</v>
      </c>
      <c r="I479" s="146">
        <v>9303</v>
      </c>
      <c r="J479" s="173" t="s">
        <v>20281</v>
      </c>
      <c r="K479" s="269">
        <v>41818</v>
      </c>
      <c r="L479" s="268">
        <v>9480699459</v>
      </c>
      <c r="M479" s="173" t="s">
        <v>20280</v>
      </c>
    </row>
    <row r="480" spans="1:13">
      <c r="A480" s="146">
        <v>478</v>
      </c>
      <c r="B480" s="173" t="s">
        <v>20013</v>
      </c>
      <c r="C480" s="159" t="s">
        <v>1057</v>
      </c>
      <c r="D480" s="173" t="s">
        <v>5280</v>
      </c>
      <c r="E480" s="173" t="s">
        <v>20238</v>
      </c>
      <c r="F480" s="282">
        <v>872</v>
      </c>
      <c r="G480" s="173" t="s">
        <v>5280</v>
      </c>
      <c r="H480" s="224" t="s">
        <v>78</v>
      </c>
      <c r="I480" s="146">
        <v>9351</v>
      </c>
      <c r="J480" s="173" t="s">
        <v>20279</v>
      </c>
      <c r="K480" s="269">
        <v>37746</v>
      </c>
      <c r="L480" s="268">
        <v>9480699458</v>
      </c>
      <c r="M480" s="173" t="s">
        <v>20278</v>
      </c>
    </row>
    <row r="481" spans="1:13">
      <c r="A481" s="146">
        <v>479</v>
      </c>
      <c r="B481" s="173" t="s">
        <v>20013</v>
      </c>
      <c r="C481" s="159" t="s">
        <v>1057</v>
      </c>
      <c r="D481" s="173" t="s">
        <v>5280</v>
      </c>
      <c r="E481" s="173" t="s">
        <v>20238</v>
      </c>
      <c r="F481" s="282">
        <v>872</v>
      </c>
      <c r="G481" s="173" t="s">
        <v>5280</v>
      </c>
      <c r="H481" s="224" t="s">
        <v>15397</v>
      </c>
      <c r="I481" s="146">
        <v>9352</v>
      </c>
      <c r="J481" s="173" t="s">
        <v>20277</v>
      </c>
      <c r="K481" s="269">
        <v>31135</v>
      </c>
      <c r="L481" s="268">
        <v>9480699470</v>
      </c>
      <c r="M481" s="173" t="s">
        <v>20276</v>
      </c>
    </row>
    <row r="482" spans="1:13">
      <c r="A482" s="146">
        <v>480</v>
      </c>
      <c r="B482" s="173" t="s">
        <v>20013</v>
      </c>
      <c r="C482" s="159" t="s">
        <v>1057</v>
      </c>
      <c r="D482" s="173" t="s">
        <v>5280</v>
      </c>
      <c r="E482" s="173" t="s">
        <v>20238</v>
      </c>
      <c r="F482" s="282">
        <v>872</v>
      </c>
      <c r="G482" s="173" t="s">
        <v>5280</v>
      </c>
      <c r="H482" s="224" t="s">
        <v>78</v>
      </c>
      <c r="I482" s="146">
        <v>9353</v>
      </c>
      <c r="J482" s="173" t="s">
        <v>5280</v>
      </c>
      <c r="K482" s="269">
        <v>31292</v>
      </c>
      <c r="L482" s="268">
        <v>9480699478</v>
      </c>
      <c r="M482" s="173" t="s">
        <v>20275</v>
      </c>
    </row>
    <row r="483" spans="1:13">
      <c r="A483" s="146">
        <v>481</v>
      </c>
      <c r="B483" s="173" t="s">
        <v>20013</v>
      </c>
      <c r="C483" s="159" t="s">
        <v>1057</v>
      </c>
      <c r="D483" s="173" t="s">
        <v>5280</v>
      </c>
      <c r="E483" s="173" t="s">
        <v>20238</v>
      </c>
      <c r="F483" s="282">
        <v>872</v>
      </c>
      <c r="G483" s="173" t="s">
        <v>5280</v>
      </c>
      <c r="H483" s="224" t="s">
        <v>15397</v>
      </c>
      <c r="I483" s="146">
        <v>9354</v>
      </c>
      <c r="J483" s="173" t="s">
        <v>20274</v>
      </c>
      <c r="K483" s="269">
        <v>31929</v>
      </c>
      <c r="L483" s="268">
        <v>9480699485</v>
      </c>
      <c r="M483" s="173" t="s">
        <v>20273</v>
      </c>
    </row>
    <row r="484" spans="1:13">
      <c r="A484" s="146">
        <v>482</v>
      </c>
      <c r="B484" s="173" t="s">
        <v>20013</v>
      </c>
      <c r="C484" s="159" t="s">
        <v>1057</v>
      </c>
      <c r="D484" s="173" t="s">
        <v>5280</v>
      </c>
      <c r="E484" s="173" t="s">
        <v>20238</v>
      </c>
      <c r="F484" s="282">
        <v>872</v>
      </c>
      <c r="G484" s="173" t="s">
        <v>5280</v>
      </c>
      <c r="H484" s="224" t="s">
        <v>78</v>
      </c>
      <c r="I484" s="146">
        <v>9355</v>
      </c>
      <c r="J484" s="173" t="s">
        <v>20272</v>
      </c>
      <c r="K484" s="269">
        <v>41834</v>
      </c>
      <c r="L484" s="268">
        <v>9480699700</v>
      </c>
      <c r="M484" s="173" t="s">
        <v>20271</v>
      </c>
    </row>
    <row r="485" spans="1:13">
      <c r="A485" s="146">
        <v>483</v>
      </c>
      <c r="B485" s="173" t="s">
        <v>20013</v>
      </c>
      <c r="C485" s="159" t="s">
        <v>1057</v>
      </c>
      <c r="D485" s="173" t="s">
        <v>5280</v>
      </c>
      <c r="E485" s="173" t="s">
        <v>20238</v>
      </c>
      <c r="F485" s="282">
        <v>872</v>
      </c>
      <c r="G485" s="173" t="s">
        <v>5280</v>
      </c>
      <c r="H485" s="224" t="s">
        <v>15397</v>
      </c>
      <c r="I485" s="146">
        <v>9356</v>
      </c>
      <c r="J485" s="173" t="s">
        <v>20270</v>
      </c>
      <c r="K485" s="269">
        <v>42366</v>
      </c>
      <c r="L485" s="268">
        <v>9108699779</v>
      </c>
      <c r="M485" s="173" t="s">
        <v>20269</v>
      </c>
    </row>
    <row r="486" spans="1:13">
      <c r="A486" s="146">
        <v>484</v>
      </c>
      <c r="B486" s="173" t="s">
        <v>20013</v>
      </c>
      <c r="C486" s="159" t="s">
        <v>1057</v>
      </c>
      <c r="D486" s="173" t="s">
        <v>5280</v>
      </c>
      <c r="E486" s="173" t="s">
        <v>20238</v>
      </c>
      <c r="F486" s="282">
        <v>872</v>
      </c>
      <c r="G486" s="173" t="s">
        <v>9886</v>
      </c>
      <c r="H486" s="224" t="s">
        <v>15397</v>
      </c>
      <c r="I486" s="146">
        <v>9401</v>
      </c>
      <c r="J486" s="173" t="s">
        <v>5331</v>
      </c>
      <c r="K486" s="269">
        <v>31838</v>
      </c>
      <c r="L486" s="268">
        <v>9480699468</v>
      </c>
      <c r="M486" s="173" t="s">
        <v>20268</v>
      </c>
    </row>
    <row r="487" spans="1:13">
      <c r="A487" s="146">
        <v>485</v>
      </c>
      <c r="B487" s="173" t="s">
        <v>20013</v>
      </c>
      <c r="C487" s="159" t="s">
        <v>1057</v>
      </c>
      <c r="D487" s="173" t="s">
        <v>5280</v>
      </c>
      <c r="E487" s="173" t="s">
        <v>20238</v>
      </c>
      <c r="F487" s="282">
        <v>872</v>
      </c>
      <c r="G487" s="173" t="s">
        <v>9886</v>
      </c>
      <c r="H487" s="224" t="s">
        <v>78</v>
      </c>
      <c r="I487" s="146">
        <v>9402</v>
      </c>
      <c r="J487" s="173" t="s">
        <v>9886</v>
      </c>
      <c r="K487" s="269">
        <v>35668</v>
      </c>
      <c r="L487" s="268">
        <v>9480699481</v>
      </c>
      <c r="M487" s="173" t="s">
        <v>20267</v>
      </c>
    </row>
    <row r="488" spans="1:13">
      <c r="A488" s="146">
        <v>486</v>
      </c>
      <c r="B488" s="173" t="s">
        <v>20013</v>
      </c>
      <c r="C488" s="159" t="s">
        <v>1057</v>
      </c>
      <c r="D488" s="173" t="s">
        <v>5280</v>
      </c>
      <c r="E488" s="173" t="s">
        <v>20238</v>
      </c>
      <c r="F488" s="282">
        <v>872</v>
      </c>
      <c r="G488" s="173" t="s">
        <v>9886</v>
      </c>
      <c r="H488" s="224" t="s">
        <v>15397</v>
      </c>
      <c r="I488" s="146">
        <v>9403</v>
      </c>
      <c r="J488" s="173" t="s">
        <v>20266</v>
      </c>
      <c r="K488" s="269">
        <v>40779</v>
      </c>
      <c r="L488" s="268">
        <v>9480699578</v>
      </c>
      <c r="M488" s="173" t="s">
        <v>20265</v>
      </c>
    </row>
    <row r="489" spans="1:13">
      <c r="A489" s="146">
        <v>487</v>
      </c>
      <c r="B489" s="173" t="s">
        <v>20013</v>
      </c>
      <c r="C489" s="159" t="s">
        <v>1057</v>
      </c>
      <c r="D489" s="173" t="s">
        <v>5280</v>
      </c>
      <c r="E489" s="173" t="s">
        <v>20238</v>
      </c>
      <c r="F489" s="282">
        <v>872</v>
      </c>
      <c r="G489" s="173" t="s">
        <v>9886</v>
      </c>
      <c r="H489" s="224" t="s">
        <v>15397</v>
      </c>
      <c r="I489" s="146">
        <v>9404</v>
      </c>
      <c r="J489" s="173" t="s">
        <v>20264</v>
      </c>
      <c r="K489" s="269">
        <v>42457</v>
      </c>
      <c r="L489" s="268">
        <v>9108699781</v>
      </c>
      <c r="M489" s="173" t="s">
        <v>20263</v>
      </c>
    </row>
    <row r="490" spans="1:13">
      <c r="A490" s="146">
        <v>488</v>
      </c>
      <c r="B490" s="173" t="s">
        <v>20013</v>
      </c>
      <c r="C490" s="159" t="s">
        <v>1057</v>
      </c>
      <c r="D490" s="173" t="s">
        <v>5280</v>
      </c>
      <c r="E490" s="173" t="s">
        <v>20238</v>
      </c>
      <c r="F490" s="282">
        <v>872</v>
      </c>
      <c r="G490" s="173" t="s">
        <v>10884</v>
      </c>
      <c r="H490" s="224" t="s">
        <v>15397</v>
      </c>
      <c r="I490" s="146">
        <v>9451</v>
      </c>
      <c r="J490" s="173" t="s">
        <v>20262</v>
      </c>
      <c r="K490" s="269">
        <v>31931</v>
      </c>
      <c r="L490" s="268">
        <v>9480699462</v>
      </c>
      <c r="M490" s="173" t="s">
        <v>20261</v>
      </c>
    </row>
    <row r="491" spans="1:13">
      <c r="A491" s="146">
        <v>489</v>
      </c>
      <c r="B491" s="173" t="s">
        <v>20013</v>
      </c>
      <c r="C491" s="159" t="s">
        <v>1057</v>
      </c>
      <c r="D491" s="173" t="s">
        <v>5280</v>
      </c>
      <c r="E491" s="173" t="s">
        <v>20238</v>
      </c>
      <c r="F491" s="282">
        <v>872</v>
      </c>
      <c r="G491" s="173" t="s">
        <v>10884</v>
      </c>
      <c r="H491" s="224" t="s">
        <v>78</v>
      </c>
      <c r="I491" s="146">
        <v>9452</v>
      </c>
      <c r="J491" s="173" t="s">
        <v>10884</v>
      </c>
      <c r="K491" s="269">
        <v>32718</v>
      </c>
      <c r="L491" s="268">
        <v>9480699486</v>
      </c>
      <c r="M491" s="173" t="s">
        <v>20260</v>
      </c>
    </row>
    <row r="492" spans="1:13">
      <c r="A492" s="146">
        <v>490</v>
      </c>
      <c r="B492" s="173" t="s">
        <v>20013</v>
      </c>
      <c r="C492" s="159" t="s">
        <v>1057</v>
      </c>
      <c r="D492" s="173" t="s">
        <v>5280</v>
      </c>
      <c r="E492" s="173" t="s">
        <v>20238</v>
      </c>
      <c r="F492" s="282">
        <v>872</v>
      </c>
      <c r="G492" s="173" t="s">
        <v>10884</v>
      </c>
      <c r="H492" s="224" t="s">
        <v>15397</v>
      </c>
      <c r="I492" s="146">
        <v>9453</v>
      </c>
      <c r="J492" s="173" t="s">
        <v>20259</v>
      </c>
      <c r="K492" s="269">
        <v>31932</v>
      </c>
      <c r="L492" s="268">
        <v>9480699496</v>
      </c>
      <c r="M492" s="173" t="s">
        <v>20258</v>
      </c>
    </row>
    <row r="493" spans="1:13">
      <c r="A493" s="146">
        <v>491</v>
      </c>
      <c r="B493" s="173" t="s">
        <v>20013</v>
      </c>
      <c r="C493" s="159" t="s">
        <v>1057</v>
      </c>
      <c r="D493" s="173" t="s">
        <v>5280</v>
      </c>
      <c r="E493" s="173" t="s">
        <v>20238</v>
      </c>
      <c r="F493" s="282">
        <v>872</v>
      </c>
      <c r="G493" s="173" t="s">
        <v>10884</v>
      </c>
      <c r="H493" s="224" t="s">
        <v>15397</v>
      </c>
      <c r="I493" s="146">
        <v>9454</v>
      </c>
      <c r="J493" s="173" t="s">
        <v>20257</v>
      </c>
      <c r="K493" s="269">
        <v>41795</v>
      </c>
      <c r="L493" s="268">
        <v>9480699678</v>
      </c>
      <c r="M493" s="173" t="s">
        <v>20256</v>
      </c>
    </row>
    <row r="494" spans="1:13">
      <c r="A494" s="146">
        <v>492</v>
      </c>
      <c r="B494" s="173" t="s">
        <v>20013</v>
      </c>
      <c r="C494" s="159" t="s">
        <v>1057</v>
      </c>
      <c r="D494" s="173" t="s">
        <v>5280</v>
      </c>
      <c r="E494" s="173" t="s">
        <v>20238</v>
      </c>
      <c r="F494" s="282">
        <v>872</v>
      </c>
      <c r="G494" s="173" t="s">
        <v>10884</v>
      </c>
      <c r="H494" s="224" t="s">
        <v>15397</v>
      </c>
      <c r="I494" s="146">
        <v>9455</v>
      </c>
      <c r="J494" s="173" t="s">
        <v>20255</v>
      </c>
      <c r="K494" s="269">
        <v>42451</v>
      </c>
      <c r="L494" s="268">
        <v>9108699780</v>
      </c>
      <c r="M494" s="173" t="s">
        <v>20254</v>
      </c>
    </row>
    <row r="495" spans="1:13">
      <c r="A495" s="146">
        <v>493</v>
      </c>
      <c r="B495" s="173" t="s">
        <v>20013</v>
      </c>
      <c r="C495" s="159" t="s">
        <v>1057</v>
      </c>
      <c r="D495" s="173" t="s">
        <v>5280</v>
      </c>
      <c r="E495" s="173" t="s">
        <v>20238</v>
      </c>
      <c r="F495" s="282">
        <v>872</v>
      </c>
      <c r="G495" s="173" t="s">
        <v>10884</v>
      </c>
      <c r="H495" s="224" t="s">
        <v>15397</v>
      </c>
      <c r="I495" s="146">
        <v>9456</v>
      </c>
      <c r="J495" s="173" t="s">
        <v>18702</v>
      </c>
      <c r="K495" s="269">
        <v>42343</v>
      </c>
      <c r="L495" s="268">
        <v>9108699770</v>
      </c>
      <c r="M495" s="173" t="s">
        <v>20253</v>
      </c>
    </row>
    <row r="496" spans="1:13">
      <c r="A496" s="146">
        <v>494</v>
      </c>
      <c r="B496" s="173" t="s">
        <v>20013</v>
      </c>
      <c r="C496" s="159" t="s">
        <v>1057</v>
      </c>
      <c r="D496" s="173" t="s">
        <v>5280</v>
      </c>
      <c r="E496" s="173" t="s">
        <v>20238</v>
      </c>
      <c r="F496" s="282">
        <v>872</v>
      </c>
      <c r="G496" s="173" t="s">
        <v>887</v>
      </c>
      <c r="H496" s="224" t="s">
        <v>15397</v>
      </c>
      <c r="I496" s="146">
        <v>9501</v>
      </c>
      <c r="J496" s="173" t="s">
        <v>20252</v>
      </c>
      <c r="K496" s="269">
        <v>31258</v>
      </c>
      <c r="L496" s="268">
        <v>9480699477</v>
      </c>
      <c r="M496" s="173" t="s">
        <v>20251</v>
      </c>
    </row>
    <row r="497" spans="1:13">
      <c r="A497" s="146">
        <v>495</v>
      </c>
      <c r="B497" s="173" t="s">
        <v>20013</v>
      </c>
      <c r="C497" s="159" t="s">
        <v>1057</v>
      </c>
      <c r="D497" s="173" t="s">
        <v>5280</v>
      </c>
      <c r="E497" s="173" t="s">
        <v>20238</v>
      </c>
      <c r="F497" s="282">
        <v>872</v>
      </c>
      <c r="G497" s="173" t="s">
        <v>887</v>
      </c>
      <c r="H497" s="224" t="s">
        <v>78</v>
      </c>
      <c r="I497" s="146">
        <v>9502</v>
      </c>
      <c r="J497" s="173" t="s">
        <v>887</v>
      </c>
      <c r="K497" s="269">
        <v>31790</v>
      </c>
      <c r="L497" s="268">
        <v>9480699487</v>
      </c>
      <c r="M497" s="173" t="s">
        <v>20250</v>
      </c>
    </row>
    <row r="498" spans="1:13">
      <c r="A498" s="146">
        <v>496</v>
      </c>
      <c r="B498" s="173" t="s">
        <v>20013</v>
      </c>
      <c r="C498" s="159" t="s">
        <v>1057</v>
      </c>
      <c r="D498" s="173" t="s">
        <v>5280</v>
      </c>
      <c r="E498" s="173" t="s">
        <v>20238</v>
      </c>
      <c r="F498" s="282">
        <v>872</v>
      </c>
      <c r="G498" s="173" t="s">
        <v>887</v>
      </c>
      <c r="H498" s="224" t="s">
        <v>15397</v>
      </c>
      <c r="I498" s="146">
        <v>9503</v>
      </c>
      <c r="J498" s="173" t="s">
        <v>20249</v>
      </c>
      <c r="K498" s="269">
        <v>31856</v>
      </c>
      <c r="L498" s="268">
        <v>9480699495</v>
      </c>
      <c r="M498" s="173" t="s">
        <v>20248</v>
      </c>
    </row>
    <row r="499" spans="1:13">
      <c r="A499" s="146">
        <v>497</v>
      </c>
      <c r="B499" s="173" t="s">
        <v>20013</v>
      </c>
      <c r="C499" s="159" t="s">
        <v>1057</v>
      </c>
      <c r="D499" s="173" t="s">
        <v>5280</v>
      </c>
      <c r="E499" s="173" t="s">
        <v>20238</v>
      </c>
      <c r="F499" s="282">
        <v>872</v>
      </c>
      <c r="G499" s="173" t="s">
        <v>887</v>
      </c>
      <c r="H499" s="224" t="s">
        <v>15397</v>
      </c>
      <c r="I499" s="146">
        <v>9504</v>
      </c>
      <c r="J499" s="173" t="s">
        <v>20247</v>
      </c>
      <c r="K499" s="269">
        <v>42306</v>
      </c>
      <c r="L499" s="268">
        <v>9108699768</v>
      </c>
      <c r="M499" s="173" t="s">
        <v>20246</v>
      </c>
    </row>
    <row r="500" spans="1:13">
      <c r="A500" s="146">
        <v>498</v>
      </c>
      <c r="B500" s="173" t="s">
        <v>20013</v>
      </c>
      <c r="C500" s="159" t="s">
        <v>1057</v>
      </c>
      <c r="D500" s="173" t="s">
        <v>5280</v>
      </c>
      <c r="E500" s="173" t="s">
        <v>20238</v>
      </c>
      <c r="F500" s="282">
        <v>872</v>
      </c>
      <c r="G500" s="173" t="s">
        <v>7741</v>
      </c>
      <c r="H500" s="224" t="s">
        <v>15397</v>
      </c>
      <c r="I500" s="146">
        <v>9551</v>
      </c>
      <c r="J500" s="173" t="s">
        <v>20245</v>
      </c>
      <c r="K500" s="269">
        <v>32716</v>
      </c>
      <c r="L500" s="268">
        <v>9480699492</v>
      </c>
      <c r="M500" s="173" t="s">
        <v>20244</v>
      </c>
    </row>
    <row r="501" spans="1:13">
      <c r="A501" s="146">
        <v>499</v>
      </c>
      <c r="B501" s="173" t="s">
        <v>20013</v>
      </c>
      <c r="C501" s="159" t="s">
        <v>1057</v>
      </c>
      <c r="D501" s="173" t="s">
        <v>5280</v>
      </c>
      <c r="E501" s="173" t="s">
        <v>20238</v>
      </c>
      <c r="F501" s="282">
        <v>872</v>
      </c>
      <c r="G501" s="173" t="s">
        <v>7741</v>
      </c>
      <c r="H501" s="224" t="s">
        <v>15397</v>
      </c>
      <c r="I501" s="146">
        <v>9552</v>
      </c>
      <c r="J501" s="173" t="s">
        <v>20243</v>
      </c>
      <c r="K501" s="269">
        <v>31895</v>
      </c>
      <c r="L501" s="268">
        <v>9480699494</v>
      </c>
      <c r="M501" s="173" t="s">
        <v>20242</v>
      </c>
    </row>
    <row r="502" spans="1:13">
      <c r="A502" s="146">
        <v>500</v>
      </c>
      <c r="B502" s="173" t="s">
        <v>20013</v>
      </c>
      <c r="C502" s="159" t="s">
        <v>1057</v>
      </c>
      <c r="D502" s="173" t="s">
        <v>5280</v>
      </c>
      <c r="E502" s="173" t="s">
        <v>20238</v>
      </c>
      <c r="F502" s="282">
        <v>872</v>
      </c>
      <c r="G502" s="173" t="s">
        <v>7741</v>
      </c>
      <c r="H502" s="224" t="s">
        <v>78</v>
      </c>
      <c r="I502" s="146">
        <v>9553</v>
      </c>
      <c r="J502" s="173" t="s">
        <v>7741</v>
      </c>
      <c r="K502" s="269">
        <v>31895</v>
      </c>
      <c r="L502" s="268">
        <v>9480699499</v>
      </c>
      <c r="M502" s="173" t="s">
        <v>20241</v>
      </c>
    </row>
    <row r="503" spans="1:13">
      <c r="A503" s="146">
        <v>501</v>
      </c>
      <c r="B503" s="173" t="s">
        <v>20013</v>
      </c>
      <c r="C503" s="159" t="s">
        <v>1057</v>
      </c>
      <c r="D503" s="173" t="s">
        <v>5280</v>
      </c>
      <c r="E503" s="173" t="s">
        <v>20238</v>
      </c>
      <c r="F503" s="282">
        <v>872</v>
      </c>
      <c r="G503" s="173" t="s">
        <v>7741</v>
      </c>
      <c r="H503" s="224" t="s">
        <v>15397</v>
      </c>
      <c r="I503" s="146">
        <v>9554</v>
      </c>
      <c r="J503" s="173" t="s">
        <v>20240</v>
      </c>
      <c r="K503" s="269">
        <v>40779</v>
      </c>
      <c r="L503" s="268">
        <v>9480699577</v>
      </c>
      <c r="M503" s="173" t="s">
        <v>20239</v>
      </c>
    </row>
    <row r="504" spans="1:13">
      <c r="A504" s="146">
        <v>502</v>
      </c>
      <c r="B504" s="173" t="s">
        <v>20013</v>
      </c>
      <c r="C504" s="159" t="s">
        <v>1057</v>
      </c>
      <c r="D504" s="173" t="s">
        <v>5280</v>
      </c>
      <c r="E504" s="173" t="s">
        <v>20238</v>
      </c>
      <c r="F504" s="282">
        <v>872</v>
      </c>
      <c r="G504" s="173" t="s">
        <v>7741</v>
      </c>
      <c r="H504" s="224" t="s">
        <v>15397</v>
      </c>
      <c r="I504" s="146">
        <v>9555</v>
      </c>
      <c r="J504" s="173" t="s">
        <v>20237</v>
      </c>
      <c r="K504" s="269">
        <v>40831</v>
      </c>
      <c r="L504" s="268">
        <v>9480699590</v>
      </c>
      <c r="M504" s="173" t="s">
        <v>20236</v>
      </c>
    </row>
    <row r="505" spans="1:13">
      <c r="A505" s="146">
        <v>503</v>
      </c>
      <c r="B505" s="173" t="s">
        <v>20013</v>
      </c>
      <c r="C505" s="159" t="s">
        <v>1057</v>
      </c>
      <c r="D505" s="173" t="s">
        <v>160</v>
      </c>
      <c r="E505" s="173" t="s">
        <v>160</v>
      </c>
      <c r="F505" s="180">
        <v>868</v>
      </c>
      <c r="G505" s="275" t="s">
        <v>9123</v>
      </c>
      <c r="H505" s="275" t="s">
        <v>78</v>
      </c>
      <c r="I505" s="276">
        <v>3001</v>
      </c>
      <c r="J505" s="275" t="s">
        <v>20235</v>
      </c>
      <c r="K505" s="269">
        <v>31042</v>
      </c>
      <c r="L505" s="277">
        <v>9480699359</v>
      </c>
      <c r="M505" s="178" t="s">
        <v>20234</v>
      </c>
    </row>
    <row r="506" spans="1:13">
      <c r="A506" s="146">
        <v>504</v>
      </c>
      <c r="B506" s="173" t="s">
        <v>20013</v>
      </c>
      <c r="C506" s="159" t="s">
        <v>1057</v>
      </c>
      <c r="D506" s="173" t="s">
        <v>160</v>
      </c>
      <c r="E506" s="173" t="s">
        <v>160</v>
      </c>
      <c r="F506" s="180">
        <v>868</v>
      </c>
      <c r="G506" s="275" t="s">
        <v>6661</v>
      </c>
      <c r="H506" s="275" t="s">
        <v>15397</v>
      </c>
      <c r="I506" s="276">
        <v>3002</v>
      </c>
      <c r="J506" s="275" t="s">
        <v>20233</v>
      </c>
      <c r="K506" s="269">
        <v>31042</v>
      </c>
      <c r="L506" s="277">
        <v>9480699372</v>
      </c>
      <c r="M506" s="178" t="s">
        <v>20232</v>
      </c>
    </row>
    <row r="507" spans="1:13">
      <c r="A507" s="146">
        <v>505</v>
      </c>
      <c r="B507" s="173" t="s">
        <v>20013</v>
      </c>
      <c r="C507" s="159" t="s">
        <v>1057</v>
      </c>
      <c r="D507" s="173" t="s">
        <v>160</v>
      </c>
      <c r="E507" s="173" t="s">
        <v>160</v>
      </c>
      <c r="F507" s="180">
        <v>868</v>
      </c>
      <c r="G507" s="275" t="s">
        <v>826</v>
      </c>
      <c r="H507" s="275" t="s">
        <v>78</v>
      </c>
      <c r="I507" s="276">
        <v>3003</v>
      </c>
      <c r="J507" s="275" t="s">
        <v>20231</v>
      </c>
      <c r="K507" s="269">
        <v>31284</v>
      </c>
      <c r="L507" s="277">
        <v>9480699379</v>
      </c>
      <c r="M507" s="178" t="s">
        <v>20230</v>
      </c>
    </row>
    <row r="508" spans="1:13">
      <c r="A508" s="146">
        <v>506</v>
      </c>
      <c r="B508" s="173" t="s">
        <v>20013</v>
      </c>
      <c r="C508" s="159" t="s">
        <v>1057</v>
      </c>
      <c r="D508" s="173" t="s">
        <v>160</v>
      </c>
      <c r="E508" s="173" t="s">
        <v>160</v>
      </c>
      <c r="F508" s="180">
        <v>868</v>
      </c>
      <c r="G508" s="275" t="s">
        <v>9123</v>
      </c>
      <c r="H508" s="275" t="s">
        <v>15397</v>
      </c>
      <c r="I508" s="276">
        <v>3004</v>
      </c>
      <c r="J508" s="275" t="s">
        <v>20229</v>
      </c>
      <c r="K508" s="269">
        <v>30944</v>
      </c>
      <c r="L508" s="277">
        <v>9480699383</v>
      </c>
      <c r="M508" s="178" t="s">
        <v>20228</v>
      </c>
    </row>
    <row r="509" spans="1:13">
      <c r="A509" s="146">
        <v>507</v>
      </c>
      <c r="B509" s="173" t="s">
        <v>20013</v>
      </c>
      <c r="C509" s="159" t="s">
        <v>1057</v>
      </c>
      <c r="D509" s="173" t="s">
        <v>160</v>
      </c>
      <c r="E509" s="173" t="s">
        <v>160</v>
      </c>
      <c r="F509" s="180">
        <v>868</v>
      </c>
      <c r="G509" s="275" t="s">
        <v>9123</v>
      </c>
      <c r="H509" s="275" t="s">
        <v>15397</v>
      </c>
      <c r="I509" s="276">
        <v>3005</v>
      </c>
      <c r="J509" s="275" t="s">
        <v>20227</v>
      </c>
      <c r="K509" s="269">
        <v>30654</v>
      </c>
      <c r="L509" s="277">
        <v>9480699386</v>
      </c>
      <c r="M509" s="178" t="s">
        <v>20226</v>
      </c>
    </row>
    <row r="510" spans="1:13">
      <c r="A510" s="146">
        <v>508</v>
      </c>
      <c r="B510" s="173" t="s">
        <v>20013</v>
      </c>
      <c r="C510" s="159" t="s">
        <v>1057</v>
      </c>
      <c r="D510" s="173" t="s">
        <v>160</v>
      </c>
      <c r="E510" s="173" t="s">
        <v>160</v>
      </c>
      <c r="F510" s="180">
        <v>868</v>
      </c>
      <c r="G510" s="275" t="s">
        <v>9123</v>
      </c>
      <c r="H510" s="275" t="s">
        <v>15397</v>
      </c>
      <c r="I510" s="276">
        <v>3006</v>
      </c>
      <c r="J510" s="275" t="s">
        <v>20225</v>
      </c>
      <c r="K510" s="269">
        <v>30944</v>
      </c>
      <c r="L510" s="277">
        <v>9480699387</v>
      </c>
      <c r="M510" s="178" t="s">
        <v>20224</v>
      </c>
    </row>
    <row r="511" spans="1:13">
      <c r="A511" s="146">
        <v>509</v>
      </c>
      <c r="B511" s="173" t="s">
        <v>20013</v>
      </c>
      <c r="C511" s="159" t="s">
        <v>1057</v>
      </c>
      <c r="D511" s="173" t="s">
        <v>160</v>
      </c>
      <c r="E511" s="173" t="s">
        <v>160</v>
      </c>
      <c r="F511" s="180">
        <v>868</v>
      </c>
      <c r="G511" s="275" t="s">
        <v>9123</v>
      </c>
      <c r="H511" s="275" t="s">
        <v>15397</v>
      </c>
      <c r="I511" s="276">
        <v>3007</v>
      </c>
      <c r="J511" s="275" t="s">
        <v>20223</v>
      </c>
      <c r="K511" s="269">
        <v>31316</v>
      </c>
      <c r="L511" s="277">
        <v>9480699394</v>
      </c>
      <c r="M511" s="178" t="s">
        <v>20222</v>
      </c>
    </row>
    <row r="512" spans="1:13">
      <c r="A512" s="146">
        <v>510</v>
      </c>
      <c r="B512" s="173" t="s">
        <v>20013</v>
      </c>
      <c r="C512" s="159" t="s">
        <v>1057</v>
      </c>
      <c r="D512" s="173" t="s">
        <v>160</v>
      </c>
      <c r="E512" s="173" t="s">
        <v>160</v>
      </c>
      <c r="F512" s="180">
        <v>868</v>
      </c>
      <c r="G512" s="275" t="s">
        <v>6661</v>
      </c>
      <c r="H512" s="275" t="s">
        <v>78</v>
      </c>
      <c r="I512" s="276">
        <v>3008</v>
      </c>
      <c r="J512" s="275" t="s">
        <v>20221</v>
      </c>
      <c r="K512" s="269">
        <v>39251</v>
      </c>
      <c r="L512" s="277">
        <v>9480699390</v>
      </c>
      <c r="M512" s="279" t="s">
        <v>20220</v>
      </c>
    </row>
    <row r="513" spans="1:13">
      <c r="A513" s="146">
        <v>511</v>
      </c>
      <c r="B513" s="173" t="s">
        <v>20013</v>
      </c>
      <c r="C513" s="159" t="s">
        <v>1057</v>
      </c>
      <c r="D513" s="173" t="s">
        <v>160</v>
      </c>
      <c r="E513" s="173" t="s">
        <v>160</v>
      </c>
      <c r="F513" s="180">
        <v>868</v>
      </c>
      <c r="G513" s="275" t="s">
        <v>9123</v>
      </c>
      <c r="H513" s="275" t="s">
        <v>15397</v>
      </c>
      <c r="I513" s="276">
        <v>3009</v>
      </c>
      <c r="J513" s="275" t="s">
        <v>20219</v>
      </c>
      <c r="K513" s="269">
        <v>40831</v>
      </c>
      <c r="L513" s="277">
        <v>9480699587</v>
      </c>
      <c r="M513" s="178" t="s">
        <v>20218</v>
      </c>
    </row>
    <row r="514" spans="1:13">
      <c r="A514" s="146">
        <v>512</v>
      </c>
      <c r="B514" s="173" t="s">
        <v>20013</v>
      </c>
      <c r="C514" s="159" t="s">
        <v>1057</v>
      </c>
      <c r="D514" s="173" t="s">
        <v>160</v>
      </c>
      <c r="E514" s="173" t="s">
        <v>160</v>
      </c>
      <c r="F514" s="180">
        <v>868</v>
      </c>
      <c r="G514" s="275" t="s">
        <v>9123</v>
      </c>
      <c r="H514" s="236" t="s">
        <v>78</v>
      </c>
      <c r="I514" s="276">
        <v>3010</v>
      </c>
      <c r="J514" s="275" t="s">
        <v>20217</v>
      </c>
      <c r="K514" s="269">
        <v>41265</v>
      </c>
      <c r="L514" s="277">
        <v>9480699620</v>
      </c>
      <c r="M514" s="178" t="s">
        <v>20216</v>
      </c>
    </row>
    <row r="515" spans="1:13">
      <c r="A515" s="146">
        <v>513</v>
      </c>
      <c r="B515" s="173" t="s">
        <v>20013</v>
      </c>
      <c r="C515" s="159" t="s">
        <v>1057</v>
      </c>
      <c r="D515" s="173" t="s">
        <v>160</v>
      </c>
      <c r="E515" s="173" t="s">
        <v>160</v>
      </c>
      <c r="F515" s="180">
        <v>868</v>
      </c>
      <c r="G515" s="275" t="s">
        <v>9123</v>
      </c>
      <c r="H515" s="275" t="s">
        <v>15397</v>
      </c>
      <c r="I515" s="276">
        <v>3011</v>
      </c>
      <c r="J515" s="275" t="s">
        <v>20215</v>
      </c>
      <c r="K515" s="269">
        <v>41140</v>
      </c>
      <c r="L515" s="277">
        <v>9480699638</v>
      </c>
      <c r="M515" s="178" t="s">
        <v>20214</v>
      </c>
    </row>
    <row r="516" spans="1:13">
      <c r="A516" s="146">
        <v>514</v>
      </c>
      <c r="B516" s="173" t="s">
        <v>20013</v>
      </c>
      <c r="C516" s="159" t="s">
        <v>1057</v>
      </c>
      <c r="D516" s="173" t="s">
        <v>160</v>
      </c>
      <c r="E516" s="173" t="s">
        <v>160</v>
      </c>
      <c r="F516" s="180">
        <v>868</v>
      </c>
      <c r="G516" s="281" t="s">
        <v>9123</v>
      </c>
      <c r="H516" s="275" t="s">
        <v>15397</v>
      </c>
      <c r="I516" s="276">
        <v>3012</v>
      </c>
      <c r="J516" s="236" t="s">
        <v>20213</v>
      </c>
      <c r="K516" s="269">
        <v>43179</v>
      </c>
      <c r="L516" s="277">
        <v>9606080484</v>
      </c>
      <c r="M516" s="280" t="s">
        <v>20212</v>
      </c>
    </row>
    <row r="517" spans="1:13">
      <c r="A517" s="146">
        <v>515</v>
      </c>
      <c r="B517" s="173" t="s">
        <v>20013</v>
      </c>
      <c r="C517" s="159" t="s">
        <v>1057</v>
      </c>
      <c r="D517" s="173" t="s">
        <v>160</v>
      </c>
      <c r="E517" s="173" t="s">
        <v>160</v>
      </c>
      <c r="F517" s="180">
        <v>868</v>
      </c>
      <c r="G517" s="275" t="s">
        <v>9129</v>
      </c>
      <c r="H517" s="275" t="s">
        <v>15397</v>
      </c>
      <c r="I517" s="276">
        <v>3101</v>
      </c>
      <c r="J517" s="275" t="s">
        <v>20211</v>
      </c>
      <c r="K517" s="269">
        <v>30860</v>
      </c>
      <c r="L517" s="277">
        <v>9480699354</v>
      </c>
      <c r="M517" s="178" t="s">
        <v>20210</v>
      </c>
    </row>
    <row r="518" spans="1:13">
      <c r="A518" s="146">
        <v>516</v>
      </c>
      <c r="B518" s="173" t="s">
        <v>20013</v>
      </c>
      <c r="C518" s="159" t="s">
        <v>1057</v>
      </c>
      <c r="D518" s="173" t="s">
        <v>160</v>
      </c>
      <c r="E518" s="173" t="s">
        <v>160</v>
      </c>
      <c r="F518" s="180">
        <v>868</v>
      </c>
      <c r="G518" s="275" t="s">
        <v>160</v>
      </c>
      <c r="H518" s="275" t="s">
        <v>67</v>
      </c>
      <c r="I518" s="276">
        <v>3102</v>
      </c>
      <c r="J518" s="275" t="s">
        <v>20209</v>
      </c>
      <c r="K518" s="269">
        <v>30550</v>
      </c>
      <c r="L518" s="277">
        <v>9480699002</v>
      </c>
      <c r="M518" s="279" t="s">
        <v>20208</v>
      </c>
    </row>
    <row r="519" spans="1:13">
      <c r="A519" s="146">
        <v>517</v>
      </c>
      <c r="B519" s="173" t="s">
        <v>20013</v>
      </c>
      <c r="C519" s="159" t="s">
        <v>1057</v>
      </c>
      <c r="D519" s="173" t="s">
        <v>160</v>
      </c>
      <c r="E519" s="173" t="s">
        <v>160</v>
      </c>
      <c r="F519" s="180">
        <v>868</v>
      </c>
      <c r="G519" s="275" t="s">
        <v>9126</v>
      </c>
      <c r="H519" s="275" t="s">
        <v>15397</v>
      </c>
      <c r="I519" s="276">
        <v>3103</v>
      </c>
      <c r="J519" s="275" t="s">
        <v>20207</v>
      </c>
      <c r="K519" s="269">
        <v>30550</v>
      </c>
      <c r="L519" s="277">
        <v>9480699369</v>
      </c>
      <c r="M519" s="178" t="s">
        <v>20206</v>
      </c>
    </row>
    <row r="520" spans="1:13">
      <c r="A520" s="146">
        <v>518</v>
      </c>
      <c r="B520" s="173" t="s">
        <v>20013</v>
      </c>
      <c r="C520" s="159" t="s">
        <v>1057</v>
      </c>
      <c r="D520" s="173" t="s">
        <v>160</v>
      </c>
      <c r="E520" s="173" t="s">
        <v>160</v>
      </c>
      <c r="F520" s="180">
        <v>868</v>
      </c>
      <c r="G520" s="275" t="s">
        <v>160</v>
      </c>
      <c r="H520" s="275" t="s">
        <v>15397</v>
      </c>
      <c r="I520" s="276">
        <v>3104</v>
      </c>
      <c r="J520" s="275" t="s">
        <v>20205</v>
      </c>
      <c r="K520" s="269">
        <v>31310</v>
      </c>
      <c r="L520" s="277">
        <v>9480699370</v>
      </c>
      <c r="M520" s="178" t="s">
        <v>20204</v>
      </c>
    </row>
    <row r="521" spans="1:13">
      <c r="A521" s="146">
        <v>519</v>
      </c>
      <c r="B521" s="173" t="s">
        <v>20013</v>
      </c>
      <c r="C521" s="159" t="s">
        <v>1057</v>
      </c>
      <c r="D521" s="173" t="s">
        <v>160</v>
      </c>
      <c r="E521" s="173" t="s">
        <v>160</v>
      </c>
      <c r="F521" s="180">
        <v>868</v>
      </c>
      <c r="G521" s="275" t="s">
        <v>160</v>
      </c>
      <c r="H521" s="275" t="s">
        <v>15397</v>
      </c>
      <c r="I521" s="276">
        <v>3105</v>
      </c>
      <c r="J521" s="275" t="s">
        <v>20203</v>
      </c>
      <c r="K521" s="269">
        <v>31315</v>
      </c>
      <c r="L521" s="277">
        <v>9480699373</v>
      </c>
      <c r="M521" s="178" t="s">
        <v>20202</v>
      </c>
    </row>
    <row r="522" spans="1:13">
      <c r="A522" s="146">
        <v>520</v>
      </c>
      <c r="B522" s="173" t="s">
        <v>20013</v>
      </c>
      <c r="C522" s="159" t="s">
        <v>1057</v>
      </c>
      <c r="D522" s="173" t="s">
        <v>160</v>
      </c>
      <c r="E522" s="173" t="s">
        <v>160</v>
      </c>
      <c r="F522" s="180">
        <v>868</v>
      </c>
      <c r="G522" s="275" t="s">
        <v>160</v>
      </c>
      <c r="H522" s="275" t="s">
        <v>15397</v>
      </c>
      <c r="I522" s="276">
        <v>3106</v>
      </c>
      <c r="J522" s="275" t="s">
        <v>20201</v>
      </c>
      <c r="K522" s="269">
        <v>31310</v>
      </c>
      <c r="L522" s="277">
        <v>9480699375</v>
      </c>
      <c r="M522" s="178" t="s">
        <v>20200</v>
      </c>
    </row>
    <row r="523" spans="1:13">
      <c r="A523" s="146">
        <v>521</v>
      </c>
      <c r="B523" s="173" t="s">
        <v>20013</v>
      </c>
      <c r="C523" s="159" t="s">
        <v>1057</v>
      </c>
      <c r="D523" s="173" t="s">
        <v>160</v>
      </c>
      <c r="E523" s="173" t="s">
        <v>160</v>
      </c>
      <c r="F523" s="180">
        <v>868</v>
      </c>
      <c r="G523" s="275" t="s">
        <v>9126</v>
      </c>
      <c r="H523" s="275" t="s">
        <v>78</v>
      </c>
      <c r="I523" s="276">
        <v>3107</v>
      </c>
      <c r="J523" s="275" t="s">
        <v>20199</v>
      </c>
      <c r="K523" s="269">
        <v>30861</v>
      </c>
      <c r="L523" s="277">
        <v>9480699377</v>
      </c>
      <c r="M523" s="178" t="s">
        <v>20198</v>
      </c>
    </row>
    <row r="524" spans="1:13">
      <c r="A524" s="146">
        <v>522</v>
      </c>
      <c r="B524" s="173" t="s">
        <v>20013</v>
      </c>
      <c r="C524" s="159" t="s">
        <v>1057</v>
      </c>
      <c r="D524" s="173" t="s">
        <v>160</v>
      </c>
      <c r="E524" s="173" t="s">
        <v>160</v>
      </c>
      <c r="F524" s="180">
        <v>868</v>
      </c>
      <c r="G524" s="275" t="s">
        <v>160</v>
      </c>
      <c r="H524" s="275" t="s">
        <v>15397</v>
      </c>
      <c r="I524" s="276">
        <v>3108</v>
      </c>
      <c r="J524" s="275" t="s">
        <v>20197</v>
      </c>
      <c r="K524" s="269">
        <v>30708</v>
      </c>
      <c r="L524" s="277">
        <v>9480699389</v>
      </c>
      <c r="M524" s="178" t="s">
        <v>20196</v>
      </c>
    </row>
    <row r="525" spans="1:13">
      <c r="A525" s="146">
        <v>523</v>
      </c>
      <c r="B525" s="173" t="s">
        <v>20013</v>
      </c>
      <c r="C525" s="159" t="s">
        <v>1057</v>
      </c>
      <c r="D525" s="173" t="s">
        <v>160</v>
      </c>
      <c r="E525" s="173" t="s">
        <v>160</v>
      </c>
      <c r="F525" s="180">
        <v>868</v>
      </c>
      <c r="G525" s="275" t="s">
        <v>9129</v>
      </c>
      <c r="H525" s="275" t="s">
        <v>15397</v>
      </c>
      <c r="I525" s="276">
        <v>3109</v>
      </c>
      <c r="J525" s="275" t="s">
        <v>20195</v>
      </c>
      <c r="K525" s="269">
        <v>30860</v>
      </c>
      <c r="L525" s="277">
        <v>9480699391</v>
      </c>
      <c r="M525" s="178" t="s">
        <v>20194</v>
      </c>
    </row>
    <row r="526" spans="1:13">
      <c r="A526" s="146">
        <v>524</v>
      </c>
      <c r="B526" s="173" t="s">
        <v>20013</v>
      </c>
      <c r="C526" s="159" t="s">
        <v>1057</v>
      </c>
      <c r="D526" s="173" t="s">
        <v>160</v>
      </c>
      <c r="E526" s="173" t="s">
        <v>160</v>
      </c>
      <c r="F526" s="180">
        <v>868</v>
      </c>
      <c r="G526" s="275" t="s">
        <v>9126</v>
      </c>
      <c r="H526" s="275" t="s">
        <v>78</v>
      </c>
      <c r="I526" s="276">
        <v>3110</v>
      </c>
      <c r="J526" s="275" t="s">
        <v>20193</v>
      </c>
      <c r="K526" s="269">
        <v>31311</v>
      </c>
      <c r="L526" s="277">
        <v>9480699393</v>
      </c>
      <c r="M526" s="178" t="s">
        <v>20192</v>
      </c>
    </row>
    <row r="527" spans="1:13">
      <c r="A527" s="146">
        <v>525</v>
      </c>
      <c r="B527" s="173" t="s">
        <v>20013</v>
      </c>
      <c r="C527" s="159" t="s">
        <v>1057</v>
      </c>
      <c r="D527" s="173" t="s">
        <v>160</v>
      </c>
      <c r="E527" s="173" t="s">
        <v>160</v>
      </c>
      <c r="F527" s="180">
        <v>868</v>
      </c>
      <c r="G527" s="275" t="s">
        <v>160</v>
      </c>
      <c r="H527" s="275" t="s">
        <v>67</v>
      </c>
      <c r="I527" s="276">
        <v>3111</v>
      </c>
      <c r="J527" s="275" t="s">
        <v>20191</v>
      </c>
      <c r="K527" s="269">
        <v>37408</v>
      </c>
      <c r="L527" s="277">
        <v>9480699395</v>
      </c>
      <c r="M527" s="178" t="s">
        <v>20190</v>
      </c>
    </row>
    <row r="528" spans="1:13">
      <c r="A528" s="146">
        <v>526</v>
      </c>
      <c r="B528" s="173" t="s">
        <v>20013</v>
      </c>
      <c r="C528" s="159" t="s">
        <v>1057</v>
      </c>
      <c r="D528" s="173" t="s">
        <v>160</v>
      </c>
      <c r="E528" s="173" t="s">
        <v>160</v>
      </c>
      <c r="F528" s="180">
        <v>868</v>
      </c>
      <c r="G528" s="275" t="s">
        <v>9129</v>
      </c>
      <c r="H528" s="275" t="s">
        <v>78</v>
      </c>
      <c r="I528" s="276">
        <v>3112</v>
      </c>
      <c r="J528" s="275" t="s">
        <v>20189</v>
      </c>
      <c r="K528" s="269">
        <v>39251</v>
      </c>
      <c r="L528" s="277">
        <v>9480699357</v>
      </c>
      <c r="M528" s="178" t="s">
        <v>20188</v>
      </c>
    </row>
    <row r="529" spans="1:13">
      <c r="A529" s="146">
        <v>527</v>
      </c>
      <c r="B529" s="173" t="s">
        <v>20013</v>
      </c>
      <c r="C529" s="159" t="s">
        <v>1057</v>
      </c>
      <c r="D529" s="173" t="s">
        <v>160</v>
      </c>
      <c r="E529" s="173" t="s">
        <v>160</v>
      </c>
      <c r="F529" s="180">
        <v>868</v>
      </c>
      <c r="G529" s="275" t="s">
        <v>160</v>
      </c>
      <c r="H529" s="275" t="s">
        <v>67</v>
      </c>
      <c r="I529" s="276">
        <v>3113</v>
      </c>
      <c r="J529" s="275" t="s">
        <v>20187</v>
      </c>
      <c r="K529" s="269">
        <v>39531</v>
      </c>
      <c r="L529" s="277">
        <v>9480699355</v>
      </c>
      <c r="M529" s="178" t="s">
        <v>20186</v>
      </c>
    </row>
    <row r="530" spans="1:13">
      <c r="A530" s="146">
        <v>528</v>
      </c>
      <c r="B530" s="173" t="s">
        <v>20013</v>
      </c>
      <c r="C530" s="159" t="s">
        <v>1057</v>
      </c>
      <c r="D530" s="173" t="s">
        <v>160</v>
      </c>
      <c r="E530" s="173" t="s">
        <v>160</v>
      </c>
      <c r="F530" s="180">
        <v>868</v>
      </c>
      <c r="G530" s="275" t="s">
        <v>160</v>
      </c>
      <c r="H530" s="275" t="s">
        <v>67</v>
      </c>
      <c r="I530" s="276">
        <v>3114</v>
      </c>
      <c r="J530" s="275" t="s">
        <v>20185</v>
      </c>
      <c r="K530" s="269">
        <v>40185</v>
      </c>
      <c r="L530" s="277">
        <v>9480699507</v>
      </c>
      <c r="M530" s="178" t="s">
        <v>20184</v>
      </c>
    </row>
    <row r="531" spans="1:13">
      <c r="A531" s="146">
        <v>529</v>
      </c>
      <c r="B531" s="173" t="s">
        <v>20013</v>
      </c>
      <c r="C531" s="159" t="s">
        <v>1057</v>
      </c>
      <c r="D531" s="173" t="s">
        <v>160</v>
      </c>
      <c r="E531" s="173" t="s">
        <v>160</v>
      </c>
      <c r="F531" s="180">
        <v>868</v>
      </c>
      <c r="G531" s="275" t="s">
        <v>9129</v>
      </c>
      <c r="H531" s="275" t="s">
        <v>15397</v>
      </c>
      <c r="I531" s="276">
        <v>3115</v>
      </c>
      <c r="J531" s="275" t="s">
        <v>20183</v>
      </c>
      <c r="K531" s="269">
        <v>40450</v>
      </c>
      <c r="L531" s="277">
        <v>9480699529</v>
      </c>
      <c r="M531" s="178" t="s">
        <v>20182</v>
      </c>
    </row>
    <row r="532" spans="1:13">
      <c r="A532" s="146">
        <v>530</v>
      </c>
      <c r="B532" s="173" t="s">
        <v>20013</v>
      </c>
      <c r="C532" s="159" t="s">
        <v>1057</v>
      </c>
      <c r="D532" s="173" t="s">
        <v>160</v>
      </c>
      <c r="E532" s="173" t="s">
        <v>160</v>
      </c>
      <c r="F532" s="180">
        <v>868</v>
      </c>
      <c r="G532" s="275" t="s">
        <v>160</v>
      </c>
      <c r="H532" s="275" t="s">
        <v>67</v>
      </c>
      <c r="I532" s="276">
        <v>3116</v>
      </c>
      <c r="J532" s="275" t="s">
        <v>20181</v>
      </c>
      <c r="K532" s="269">
        <v>40597</v>
      </c>
      <c r="L532" s="277">
        <v>9480699534</v>
      </c>
      <c r="M532" s="279" t="s">
        <v>20180</v>
      </c>
    </row>
    <row r="533" spans="1:13">
      <c r="A533" s="146">
        <v>531</v>
      </c>
      <c r="B533" s="173" t="s">
        <v>20013</v>
      </c>
      <c r="C533" s="159" t="s">
        <v>1057</v>
      </c>
      <c r="D533" s="173" t="s">
        <v>160</v>
      </c>
      <c r="E533" s="173" t="s">
        <v>160</v>
      </c>
      <c r="F533" s="180">
        <v>868</v>
      </c>
      <c r="G533" s="275" t="s">
        <v>160</v>
      </c>
      <c r="H533" s="275" t="s">
        <v>15397</v>
      </c>
      <c r="I533" s="276">
        <v>3117</v>
      </c>
      <c r="J533" s="275" t="s">
        <v>20179</v>
      </c>
      <c r="K533" s="269">
        <v>40618</v>
      </c>
      <c r="L533" s="277">
        <v>9480699549</v>
      </c>
      <c r="M533" s="178" t="s">
        <v>20178</v>
      </c>
    </row>
    <row r="534" spans="1:13">
      <c r="A534" s="146">
        <v>532</v>
      </c>
      <c r="B534" s="173" t="s">
        <v>20013</v>
      </c>
      <c r="C534" s="159" t="s">
        <v>1057</v>
      </c>
      <c r="D534" s="173" t="s">
        <v>160</v>
      </c>
      <c r="E534" s="173" t="s">
        <v>160</v>
      </c>
      <c r="F534" s="180">
        <v>868</v>
      </c>
      <c r="G534" s="275" t="s">
        <v>160</v>
      </c>
      <c r="H534" s="275" t="s">
        <v>15397</v>
      </c>
      <c r="I534" s="276">
        <v>3118</v>
      </c>
      <c r="J534" s="275" t="s">
        <v>20177</v>
      </c>
      <c r="K534" s="269">
        <v>41137</v>
      </c>
      <c r="L534" s="277">
        <v>9480699639</v>
      </c>
      <c r="M534" s="178" t="s">
        <v>20176</v>
      </c>
    </row>
    <row r="535" spans="1:13">
      <c r="A535" s="146">
        <v>533</v>
      </c>
      <c r="B535" s="173" t="s">
        <v>20013</v>
      </c>
      <c r="C535" s="159" t="s">
        <v>1057</v>
      </c>
      <c r="D535" s="173" t="s">
        <v>160</v>
      </c>
      <c r="E535" s="173" t="s">
        <v>160</v>
      </c>
      <c r="F535" s="180">
        <v>868</v>
      </c>
      <c r="G535" s="275" t="s">
        <v>160</v>
      </c>
      <c r="H535" s="275" t="s">
        <v>67</v>
      </c>
      <c r="I535" s="276">
        <v>3119</v>
      </c>
      <c r="J535" s="275" t="s">
        <v>20175</v>
      </c>
      <c r="K535" s="269">
        <v>41274</v>
      </c>
      <c r="L535" s="277">
        <v>9480699664</v>
      </c>
      <c r="M535" s="178" t="s">
        <v>20174</v>
      </c>
    </row>
    <row r="536" spans="1:13">
      <c r="A536" s="146">
        <v>534</v>
      </c>
      <c r="B536" s="173" t="s">
        <v>20013</v>
      </c>
      <c r="C536" s="159" t="s">
        <v>1057</v>
      </c>
      <c r="D536" s="173" t="s">
        <v>160</v>
      </c>
      <c r="E536" s="173" t="s">
        <v>160</v>
      </c>
      <c r="F536" s="180">
        <v>868</v>
      </c>
      <c r="G536" s="275" t="s">
        <v>9129</v>
      </c>
      <c r="H536" s="275" t="s">
        <v>15397</v>
      </c>
      <c r="I536" s="276">
        <v>3120</v>
      </c>
      <c r="J536" s="275" t="s">
        <v>20173</v>
      </c>
      <c r="K536" s="269">
        <v>41718</v>
      </c>
      <c r="L536" s="277">
        <v>9480699672</v>
      </c>
      <c r="M536" s="178" t="s">
        <v>20172</v>
      </c>
    </row>
    <row r="537" spans="1:13">
      <c r="A537" s="146">
        <v>535</v>
      </c>
      <c r="B537" s="173" t="s">
        <v>20013</v>
      </c>
      <c r="C537" s="159" t="s">
        <v>1057</v>
      </c>
      <c r="D537" s="173" t="s">
        <v>160</v>
      </c>
      <c r="E537" s="173" t="s">
        <v>160</v>
      </c>
      <c r="F537" s="180">
        <v>868</v>
      </c>
      <c r="G537" s="149" t="s">
        <v>160</v>
      </c>
      <c r="H537" s="275" t="s">
        <v>67</v>
      </c>
      <c r="I537" s="276">
        <v>3121</v>
      </c>
      <c r="J537" s="275" t="s">
        <v>20171</v>
      </c>
      <c r="K537" s="269">
        <v>42081</v>
      </c>
      <c r="L537" s="277">
        <v>9108699716</v>
      </c>
      <c r="M537" s="178" t="s">
        <v>20170</v>
      </c>
    </row>
    <row r="538" spans="1:13">
      <c r="A538" s="146">
        <v>536</v>
      </c>
      <c r="B538" s="173" t="s">
        <v>20013</v>
      </c>
      <c r="C538" s="159" t="s">
        <v>1057</v>
      </c>
      <c r="D538" s="173" t="s">
        <v>160</v>
      </c>
      <c r="E538" s="173" t="s">
        <v>160</v>
      </c>
      <c r="F538" s="180">
        <v>868</v>
      </c>
      <c r="G538" s="236" t="s">
        <v>160</v>
      </c>
      <c r="H538" s="275" t="s">
        <v>67</v>
      </c>
      <c r="I538" s="276">
        <v>3122</v>
      </c>
      <c r="J538" s="236" t="s">
        <v>20169</v>
      </c>
      <c r="K538" s="269">
        <v>42636</v>
      </c>
      <c r="L538" s="277">
        <v>9108699793</v>
      </c>
      <c r="M538" s="178" t="s">
        <v>20168</v>
      </c>
    </row>
    <row r="539" spans="1:13">
      <c r="A539" s="146">
        <v>537</v>
      </c>
      <c r="B539" s="173" t="s">
        <v>20013</v>
      </c>
      <c r="C539" s="159" t="s">
        <v>1057</v>
      </c>
      <c r="D539" s="173" t="s">
        <v>160</v>
      </c>
      <c r="E539" s="173" t="s">
        <v>160</v>
      </c>
      <c r="F539" s="180">
        <v>868</v>
      </c>
      <c r="G539" s="236" t="s">
        <v>791</v>
      </c>
      <c r="H539" s="236" t="s">
        <v>15397</v>
      </c>
      <c r="I539" s="278">
        <v>3201</v>
      </c>
      <c r="J539" s="236" t="s">
        <v>20167</v>
      </c>
      <c r="K539" s="269">
        <v>31314</v>
      </c>
      <c r="L539" s="277">
        <v>9480699360</v>
      </c>
      <c r="M539" s="178" t="s">
        <v>20166</v>
      </c>
    </row>
    <row r="540" spans="1:13">
      <c r="A540" s="146">
        <v>538</v>
      </c>
      <c r="B540" s="173" t="s">
        <v>20013</v>
      </c>
      <c r="C540" s="159" t="s">
        <v>1057</v>
      </c>
      <c r="D540" s="173" t="s">
        <v>160</v>
      </c>
      <c r="E540" s="173" t="s">
        <v>160</v>
      </c>
      <c r="F540" s="180">
        <v>868</v>
      </c>
      <c r="G540" s="236" t="s">
        <v>9170</v>
      </c>
      <c r="H540" s="236" t="s">
        <v>15397</v>
      </c>
      <c r="I540" s="278">
        <v>3202</v>
      </c>
      <c r="J540" s="236" t="s">
        <v>20165</v>
      </c>
      <c r="K540" s="269">
        <v>30765</v>
      </c>
      <c r="L540" s="277">
        <v>9480699365</v>
      </c>
      <c r="M540" s="178" t="s">
        <v>20164</v>
      </c>
    </row>
    <row r="541" spans="1:13">
      <c r="A541" s="146">
        <v>539</v>
      </c>
      <c r="B541" s="173" t="s">
        <v>20013</v>
      </c>
      <c r="C541" s="159" t="s">
        <v>1057</v>
      </c>
      <c r="D541" s="173" t="s">
        <v>160</v>
      </c>
      <c r="E541" s="173" t="s">
        <v>160</v>
      </c>
      <c r="F541" s="180">
        <v>868</v>
      </c>
      <c r="G541" s="236" t="s">
        <v>791</v>
      </c>
      <c r="H541" s="236" t="s">
        <v>78</v>
      </c>
      <c r="I541" s="278">
        <v>3203</v>
      </c>
      <c r="J541" s="236" t="s">
        <v>161</v>
      </c>
      <c r="K541" s="269">
        <v>36053</v>
      </c>
      <c r="L541" s="277">
        <v>9480699371</v>
      </c>
      <c r="M541" s="178" t="s">
        <v>20163</v>
      </c>
    </row>
    <row r="542" spans="1:13">
      <c r="A542" s="146">
        <v>540</v>
      </c>
      <c r="B542" s="173" t="s">
        <v>20013</v>
      </c>
      <c r="C542" s="159" t="s">
        <v>1057</v>
      </c>
      <c r="D542" s="173" t="s">
        <v>160</v>
      </c>
      <c r="E542" s="173" t="s">
        <v>160</v>
      </c>
      <c r="F542" s="180">
        <v>868</v>
      </c>
      <c r="G542" s="236" t="s">
        <v>9170</v>
      </c>
      <c r="H542" s="236" t="s">
        <v>15397</v>
      </c>
      <c r="I542" s="278">
        <v>3204</v>
      </c>
      <c r="J542" s="236" t="s">
        <v>20162</v>
      </c>
      <c r="K542" s="269">
        <v>30678</v>
      </c>
      <c r="L542" s="277">
        <v>9480699376</v>
      </c>
      <c r="M542" s="178" t="s">
        <v>20161</v>
      </c>
    </row>
    <row r="543" spans="1:13">
      <c r="A543" s="146">
        <v>541</v>
      </c>
      <c r="B543" s="173" t="s">
        <v>20013</v>
      </c>
      <c r="C543" s="159" t="s">
        <v>1057</v>
      </c>
      <c r="D543" s="173" t="s">
        <v>160</v>
      </c>
      <c r="E543" s="173" t="s">
        <v>160</v>
      </c>
      <c r="F543" s="180">
        <v>868</v>
      </c>
      <c r="G543" s="236" t="s">
        <v>9170</v>
      </c>
      <c r="H543" s="236" t="s">
        <v>15397</v>
      </c>
      <c r="I543" s="278">
        <v>3205</v>
      </c>
      <c r="J543" s="236" t="s">
        <v>20160</v>
      </c>
      <c r="K543" s="269">
        <v>30678</v>
      </c>
      <c r="L543" s="277">
        <v>9480699381</v>
      </c>
      <c r="M543" s="178" t="s">
        <v>20159</v>
      </c>
    </row>
    <row r="544" spans="1:13">
      <c r="A544" s="146">
        <v>542</v>
      </c>
      <c r="B544" s="173" t="s">
        <v>20013</v>
      </c>
      <c r="C544" s="159" t="s">
        <v>1057</v>
      </c>
      <c r="D544" s="173" t="s">
        <v>160</v>
      </c>
      <c r="E544" s="173" t="s">
        <v>160</v>
      </c>
      <c r="F544" s="180">
        <v>868</v>
      </c>
      <c r="G544" s="236" t="s">
        <v>791</v>
      </c>
      <c r="H544" s="236" t="s">
        <v>15397</v>
      </c>
      <c r="I544" s="278">
        <v>3206</v>
      </c>
      <c r="J544" s="236" t="s">
        <v>20158</v>
      </c>
      <c r="K544" s="269">
        <v>31315</v>
      </c>
      <c r="L544" s="277">
        <v>9480699388</v>
      </c>
      <c r="M544" s="178" t="s">
        <v>20157</v>
      </c>
    </row>
    <row r="545" spans="1:13">
      <c r="A545" s="146">
        <v>543</v>
      </c>
      <c r="B545" s="173" t="s">
        <v>20013</v>
      </c>
      <c r="C545" s="159" t="s">
        <v>1057</v>
      </c>
      <c r="D545" s="173" t="s">
        <v>160</v>
      </c>
      <c r="E545" s="173" t="s">
        <v>160</v>
      </c>
      <c r="F545" s="180">
        <v>868</v>
      </c>
      <c r="G545" s="236" t="s">
        <v>9170</v>
      </c>
      <c r="H545" s="236" t="s">
        <v>78</v>
      </c>
      <c r="I545" s="278">
        <v>3207</v>
      </c>
      <c r="J545" s="236" t="s">
        <v>20156</v>
      </c>
      <c r="K545" s="269">
        <v>40211</v>
      </c>
      <c r="L545" s="277">
        <v>9480699508</v>
      </c>
      <c r="M545" s="178" t="s">
        <v>20155</v>
      </c>
    </row>
    <row r="546" spans="1:13">
      <c r="A546" s="146">
        <v>544</v>
      </c>
      <c r="B546" s="173" t="s">
        <v>20013</v>
      </c>
      <c r="C546" s="159" t="s">
        <v>1057</v>
      </c>
      <c r="D546" s="173" t="s">
        <v>160</v>
      </c>
      <c r="E546" s="173" t="s">
        <v>160</v>
      </c>
      <c r="F546" s="180">
        <v>868</v>
      </c>
      <c r="G546" s="236" t="s">
        <v>791</v>
      </c>
      <c r="H546" s="236" t="s">
        <v>15397</v>
      </c>
      <c r="I546" s="278">
        <v>3208</v>
      </c>
      <c r="J546" s="236" t="s">
        <v>20154</v>
      </c>
      <c r="K546" s="269">
        <v>40831</v>
      </c>
      <c r="L546" s="277">
        <v>9480699592</v>
      </c>
      <c r="M546" s="178" t="s">
        <v>20153</v>
      </c>
    </row>
    <row r="547" spans="1:13">
      <c r="A547" s="146">
        <v>545</v>
      </c>
      <c r="B547" s="173" t="s">
        <v>20013</v>
      </c>
      <c r="C547" s="159" t="s">
        <v>1057</v>
      </c>
      <c r="D547" s="173" t="s">
        <v>160</v>
      </c>
      <c r="E547" s="173" t="s">
        <v>160</v>
      </c>
      <c r="F547" s="180">
        <v>868</v>
      </c>
      <c r="G547" s="236" t="s">
        <v>9170</v>
      </c>
      <c r="H547" s="236" t="s">
        <v>15397</v>
      </c>
      <c r="I547" s="278">
        <v>3209</v>
      </c>
      <c r="J547" s="236" t="s">
        <v>20152</v>
      </c>
      <c r="K547" s="269">
        <v>40779</v>
      </c>
      <c r="L547" s="277">
        <v>9480699575</v>
      </c>
      <c r="M547" s="178" t="s">
        <v>20151</v>
      </c>
    </row>
    <row r="548" spans="1:13">
      <c r="A548" s="146">
        <v>546</v>
      </c>
      <c r="B548" s="173" t="s">
        <v>20013</v>
      </c>
      <c r="C548" s="159" t="s">
        <v>1057</v>
      </c>
      <c r="D548" s="173" t="s">
        <v>160</v>
      </c>
      <c r="E548" s="173" t="s">
        <v>160</v>
      </c>
      <c r="F548" s="180">
        <v>868</v>
      </c>
      <c r="G548" s="236" t="s">
        <v>791</v>
      </c>
      <c r="H548" s="236" t="s">
        <v>78</v>
      </c>
      <c r="I548" s="278">
        <v>3210</v>
      </c>
      <c r="J548" s="236" t="s">
        <v>20150</v>
      </c>
      <c r="K548" s="269">
        <v>40952</v>
      </c>
      <c r="L548" s="277">
        <v>9480699619</v>
      </c>
      <c r="M548" s="178" t="s">
        <v>20149</v>
      </c>
    </row>
    <row r="549" spans="1:13">
      <c r="A549" s="146">
        <v>547</v>
      </c>
      <c r="B549" s="173" t="s">
        <v>20013</v>
      </c>
      <c r="C549" s="159" t="s">
        <v>1057</v>
      </c>
      <c r="D549" s="173" t="s">
        <v>160</v>
      </c>
      <c r="E549" s="173" t="s">
        <v>160</v>
      </c>
      <c r="F549" s="180">
        <v>868</v>
      </c>
      <c r="G549" s="236" t="s">
        <v>791</v>
      </c>
      <c r="H549" s="236" t="s">
        <v>15397</v>
      </c>
      <c r="I549" s="278">
        <v>3211</v>
      </c>
      <c r="J549" s="236" t="s">
        <v>20148</v>
      </c>
      <c r="K549" s="269">
        <v>42452</v>
      </c>
      <c r="L549" s="272">
        <v>9108699785</v>
      </c>
      <c r="M549" s="178" t="s">
        <v>20147</v>
      </c>
    </row>
    <row r="550" spans="1:13">
      <c r="A550" s="146">
        <v>548</v>
      </c>
      <c r="B550" s="173" t="s">
        <v>20013</v>
      </c>
      <c r="C550" s="159" t="s">
        <v>1057</v>
      </c>
      <c r="D550" s="173" t="s">
        <v>160</v>
      </c>
      <c r="E550" s="173" t="s">
        <v>160</v>
      </c>
      <c r="F550" s="180">
        <v>868</v>
      </c>
      <c r="G550" s="236" t="s">
        <v>791</v>
      </c>
      <c r="H550" s="236" t="s">
        <v>15397</v>
      </c>
      <c r="I550" s="278">
        <v>3212</v>
      </c>
      <c r="J550" s="236" t="s">
        <v>20146</v>
      </c>
      <c r="K550" s="269">
        <v>43099</v>
      </c>
      <c r="L550" s="272">
        <v>9108699755</v>
      </c>
      <c r="M550" s="178" t="s">
        <v>20145</v>
      </c>
    </row>
    <row r="551" spans="1:13">
      <c r="A551" s="146">
        <v>549</v>
      </c>
      <c r="B551" s="173" t="s">
        <v>20013</v>
      </c>
      <c r="C551" s="159" t="s">
        <v>1057</v>
      </c>
      <c r="D551" s="173" t="s">
        <v>160</v>
      </c>
      <c r="E551" s="173" t="s">
        <v>160</v>
      </c>
      <c r="F551" s="180">
        <v>868</v>
      </c>
      <c r="G551" s="236" t="s">
        <v>791</v>
      </c>
      <c r="H551" s="236" t="s">
        <v>15397</v>
      </c>
      <c r="I551" s="278">
        <v>3213</v>
      </c>
      <c r="J551" s="236" t="s">
        <v>20144</v>
      </c>
      <c r="K551" s="269">
        <v>43180</v>
      </c>
      <c r="L551" s="272">
        <v>9606080482</v>
      </c>
      <c r="M551" s="280" t="s">
        <v>20143</v>
      </c>
    </row>
    <row r="552" spans="1:13">
      <c r="A552" s="146">
        <v>550</v>
      </c>
      <c r="B552" s="173" t="s">
        <v>20013</v>
      </c>
      <c r="C552" s="159" t="s">
        <v>1057</v>
      </c>
      <c r="D552" s="173" t="s">
        <v>160</v>
      </c>
      <c r="E552" s="173" t="s">
        <v>160</v>
      </c>
      <c r="F552" s="180">
        <v>868</v>
      </c>
      <c r="G552" s="236" t="s">
        <v>4281</v>
      </c>
      <c r="H552" s="236" t="s">
        <v>15397</v>
      </c>
      <c r="I552" s="278">
        <v>3301</v>
      </c>
      <c r="J552" s="236" t="s">
        <v>14086</v>
      </c>
      <c r="K552" s="269">
        <v>30772</v>
      </c>
      <c r="L552" s="277">
        <v>9480699353</v>
      </c>
      <c r="M552" s="178" t="s">
        <v>20142</v>
      </c>
    </row>
    <row r="553" spans="1:13">
      <c r="A553" s="146">
        <v>551</v>
      </c>
      <c r="B553" s="173" t="s">
        <v>20013</v>
      </c>
      <c r="C553" s="159" t="s">
        <v>1057</v>
      </c>
      <c r="D553" s="173" t="s">
        <v>160</v>
      </c>
      <c r="E553" s="173" t="s">
        <v>160</v>
      </c>
      <c r="F553" s="180">
        <v>868</v>
      </c>
      <c r="G553" s="236" t="s">
        <v>9272</v>
      </c>
      <c r="H553" s="236" t="s">
        <v>15397</v>
      </c>
      <c r="I553" s="278">
        <v>3302</v>
      </c>
      <c r="J553" s="236" t="s">
        <v>20141</v>
      </c>
      <c r="K553" s="269">
        <v>31848</v>
      </c>
      <c r="L553" s="277">
        <v>9480699384</v>
      </c>
      <c r="M553" s="279" t="s">
        <v>20140</v>
      </c>
    </row>
    <row r="554" spans="1:13">
      <c r="A554" s="146">
        <v>552</v>
      </c>
      <c r="B554" s="173" t="s">
        <v>20013</v>
      </c>
      <c r="C554" s="159" t="s">
        <v>1057</v>
      </c>
      <c r="D554" s="173" t="s">
        <v>160</v>
      </c>
      <c r="E554" s="173" t="s">
        <v>160</v>
      </c>
      <c r="F554" s="180">
        <v>868</v>
      </c>
      <c r="G554" s="236" t="s">
        <v>4281</v>
      </c>
      <c r="H554" s="236" t="s">
        <v>78</v>
      </c>
      <c r="I554" s="278">
        <v>3303</v>
      </c>
      <c r="J554" s="236" t="s">
        <v>3843</v>
      </c>
      <c r="K554" s="269">
        <v>37849</v>
      </c>
      <c r="L554" s="277">
        <v>9480699385</v>
      </c>
      <c r="M554" s="279" t="s">
        <v>20139</v>
      </c>
    </row>
    <row r="555" spans="1:13">
      <c r="A555" s="146">
        <v>553</v>
      </c>
      <c r="B555" s="173" t="s">
        <v>20013</v>
      </c>
      <c r="C555" s="159" t="s">
        <v>1057</v>
      </c>
      <c r="D555" s="173" t="s">
        <v>160</v>
      </c>
      <c r="E555" s="173" t="s">
        <v>160</v>
      </c>
      <c r="F555" s="180">
        <v>868</v>
      </c>
      <c r="G555" s="236" t="s">
        <v>9272</v>
      </c>
      <c r="H555" s="236" t="s">
        <v>78</v>
      </c>
      <c r="I555" s="278">
        <v>3304</v>
      </c>
      <c r="J555" s="236" t="s">
        <v>13467</v>
      </c>
      <c r="K555" s="269">
        <v>39995</v>
      </c>
      <c r="L555" s="277">
        <v>9480699022</v>
      </c>
      <c r="M555" s="178" t="s">
        <v>20138</v>
      </c>
    </row>
    <row r="556" spans="1:13">
      <c r="A556" s="146">
        <v>554</v>
      </c>
      <c r="B556" s="173" t="s">
        <v>20013</v>
      </c>
      <c r="C556" s="159" t="s">
        <v>1057</v>
      </c>
      <c r="D556" s="173" t="s">
        <v>160</v>
      </c>
      <c r="E556" s="173" t="s">
        <v>160</v>
      </c>
      <c r="F556" s="180">
        <v>868</v>
      </c>
      <c r="G556" s="236" t="s">
        <v>4281</v>
      </c>
      <c r="H556" s="236" t="s">
        <v>15397</v>
      </c>
      <c r="I556" s="278">
        <v>3305</v>
      </c>
      <c r="J556" s="236" t="s">
        <v>20137</v>
      </c>
      <c r="K556" s="269">
        <v>41726</v>
      </c>
      <c r="L556" s="277">
        <v>9480699688</v>
      </c>
      <c r="M556" s="178" t="s">
        <v>20136</v>
      </c>
    </row>
    <row r="557" spans="1:13">
      <c r="A557" s="146">
        <v>555</v>
      </c>
      <c r="B557" s="173" t="s">
        <v>20013</v>
      </c>
      <c r="C557" s="159" t="s">
        <v>1057</v>
      </c>
      <c r="D557" s="173" t="s">
        <v>160</v>
      </c>
      <c r="E557" s="173" t="s">
        <v>160</v>
      </c>
      <c r="F557" s="180">
        <v>868</v>
      </c>
      <c r="G557" s="236" t="s">
        <v>4281</v>
      </c>
      <c r="H557" s="236" t="s">
        <v>15397</v>
      </c>
      <c r="I557" s="278">
        <v>3306</v>
      </c>
      <c r="J557" s="236" t="s">
        <v>20135</v>
      </c>
      <c r="K557" s="269">
        <v>42184</v>
      </c>
      <c r="L557" s="277">
        <v>9108699741</v>
      </c>
      <c r="M557" s="178" t="s">
        <v>20134</v>
      </c>
    </row>
    <row r="558" spans="1:13">
      <c r="A558" s="146">
        <v>556</v>
      </c>
      <c r="B558" s="173" t="s">
        <v>20013</v>
      </c>
      <c r="C558" s="159" t="s">
        <v>1057</v>
      </c>
      <c r="D558" s="173" t="s">
        <v>160</v>
      </c>
      <c r="E558" s="173" t="s">
        <v>160</v>
      </c>
      <c r="F558" s="180">
        <v>868</v>
      </c>
      <c r="G558" s="236" t="s">
        <v>4281</v>
      </c>
      <c r="H558" s="236" t="s">
        <v>78</v>
      </c>
      <c r="I558" s="278">
        <v>3307</v>
      </c>
      <c r="J558" s="236" t="s">
        <v>20133</v>
      </c>
      <c r="K558" s="269">
        <v>43179</v>
      </c>
      <c r="L558" s="277">
        <v>9606080483</v>
      </c>
      <c r="M558" s="280" t="s">
        <v>20132</v>
      </c>
    </row>
    <row r="559" spans="1:13">
      <c r="A559" s="146">
        <v>557</v>
      </c>
      <c r="B559" s="173" t="s">
        <v>20013</v>
      </c>
      <c r="C559" s="159" t="s">
        <v>1057</v>
      </c>
      <c r="D559" s="173" t="s">
        <v>160</v>
      </c>
      <c r="E559" s="173" t="s">
        <v>160</v>
      </c>
      <c r="F559" s="180">
        <v>868</v>
      </c>
      <c r="G559" s="236" t="s">
        <v>9272</v>
      </c>
      <c r="H559" s="236" t="s">
        <v>15397</v>
      </c>
      <c r="I559" s="278">
        <v>3308</v>
      </c>
      <c r="J559" s="236" t="s">
        <v>20131</v>
      </c>
      <c r="K559" s="269">
        <v>43187</v>
      </c>
      <c r="L559" s="277">
        <v>9606080490</v>
      </c>
      <c r="M559" s="280" t="s">
        <v>20130</v>
      </c>
    </row>
    <row r="560" spans="1:13">
      <c r="A560" s="146">
        <v>558</v>
      </c>
      <c r="B560" s="173" t="s">
        <v>20013</v>
      </c>
      <c r="C560" s="159" t="s">
        <v>1057</v>
      </c>
      <c r="D560" s="173" t="s">
        <v>160</v>
      </c>
      <c r="E560" s="173" t="s">
        <v>160</v>
      </c>
      <c r="F560" s="180">
        <v>868</v>
      </c>
      <c r="G560" s="236" t="s">
        <v>11249</v>
      </c>
      <c r="H560" s="236" t="s">
        <v>78</v>
      </c>
      <c r="I560" s="278">
        <v>3401</v>
      </c>
      <c r="J560" s="236" t="s">
        <v>13659</v>
      </c>
      <c r="K560" s="269">
        <v>31042</v>
      </c>
      <c r="L560" s="277">
        <v>9480699352</v>
      </c>
      <c r="M560" s="178" t="s">
        <v>20129</v>
      </c>
    </row>
    <row r="561" spans="1:13">
      <c r="A561" s="146">
        <v>559</v>
      </c>
      <c r="B561" s="173" t="s">
        <v>20013</v>
      </c>
      <c r="C561" s="159" t="s">
        <v>1057</v>
      </c>
      <c r="D561" s="173" t="s">
        <v>160</v>
      </c>
      <c r="E561" s="173" t="s">
        <v>160</v>
      </c>
      <c r="F561" s="180">
        <v>868</v>
      </c>
      <c r="G561" s="236" t="s">
        <v>7009</v>
      </c>
      <c r="H561" s="236" t="s">
        <v>15397</v>
      </c>
      <c r="I561" s="278">
        <v>3402</v>
      </c>
      <c r="J561" s="236" t="s">
        <v>20128</v>
      </c>
      <c r="K561" s="269">
        <v>31042</v>
      </c>
      <c r="L561" s="277">
        <v>9480699356</v>
      </c>
      <c r="M561" s="178" t="s">
        <v>20127</v>
      </c>
    </row>
    <row r="562" spans="1:13">
      <c r="A562" s="146">
        <v>560</v>
      </c>
      <c r="B562" s="173" t="s">
        <v>20013</v>
      </c>
      <c r="C562" s="159" t="s">
        <v>1057</v>
      </c>
      <c r="D562" s="173" t="s">
        <v>160</v>
      </c>
      <c r="E562" s="173" t="s">
        <v>160</v>
      </c>
      <c r="F562" s="180">
        <v>868</v>
      </c>
      <c r="G562" s="236" t="s">
        <v>7009</v>
      </c>
      <c r="H562" s="236" t="s">
        <v>15397</v>
      </c>
      <c r="I562" s="278">
        <v>3403</v>
      </c>
      <c r="J562" s="236" t="s">
        <v>20126</v>
      </c>
      <c r="K562" s="269">
        <v>31042</v>
      </c>
      <c r="L562" s="277">
        <v>9480699358</v>
      </c>
      <c r="M562" s="178" t="s">
        <v>20125</v>
      </c>
    </row>
    <row r="563" spans="1:13">
      <c r="A563" s="146">
        <v>561</v>
      </c>
      <c r="B563" s="173" t="s">
        <v>20013</v>
      </c>
      <c r="C563" s="159" t="s">
        <v>1057</v>
      </c>
      <c r="D563" s="173" t="s">
        <v>160</v>
      </c>
      <c r="E563" s="173" t="s">
        <v>160</v>
      </c>
      <c r="F563" s="180">
        <v>868</v>
      </c>
      <c r="G563" s="236" t="s">
        <v>7009</v>
      </c>
      <c r="H563" s="236" t="s">
        <v>15397</v>
      </c>
      <c r="I563" s="278">
        <v>3404</v>
      </c>
      <c r="J563" s="236" t="s">
        <v>20124</v>
      </c>
      <c r="K563" s="269">
        <v>30679</v>
      </c>
      <c r="L563" s="277">
        <v>9480699361</v>
      </c>
      <c r="M563" s="178" t="s">
        <v>20123</v>
      </c>
    </row>
    <row r="564" spans="1:13">
      <c r="A564" s="146">
        <v>562</v>
      </c>
      <c r="B564" s="173" t="s">
        <v>20013</v>
      </c>
      <c r="C564" s="159" t="s">
        <v>1057</v>
      </c>
      <c r="D564" s="173" t="s">
        <v>160</v>
      </c>
      <c r="E564" s="173" t="s">
        <v>160</v>
      </c>
      <c r="F564" s="180">
        <v>868</v>
      </c>
      <c r="G564" s="236" t="s">
        <v>7009</v>
      </c>
      <c r="H564" s="236" t="s">
        <v>15397</v>
      </c>
      <c r="I564" s="278">
        <v>3405</v>
      </c>
      <c r="J564" s="236" t="s">
        <v>20122</v>
      </c>
      <c r="K564" s="269">
        <v>30676</v>
      </c>
      <c r="L564" s="277">
        <v>9480699362</v>
      </c>
      <c r="M564" s="279" t="s">
        <v>20121</v>
      </c>
    </row>
    <row r="565" spans="1:13">
      <c r="A565" s="146">
        <v>563</v>
      </c>
      <c r="B565" s="173" t="s">
        <v>20013</v>
      </c>
      <c r="C565" s="159" t="s">
        <v>1057</v>
      </c>
      <c r="D565" s="173" t="s">
        <v>160</v>
      </c>
      <c r="E565" s="173" t="s">
        <v>160</v>
      </c>
      <c r="F565" s="180">
        <v>868</v>
      </c>
      <c r="G565" s="236" t="s">
        <v>7009</v>
      </c>
      <c r="H565" s="236" t="s">
        <v>15397</v>
      </c>
      <c r="I565" s="278">
        <v>3406</v>
      </c>
      <c r="J565" s="236" t="s">
        <v>20120</v>
      </c>
      <c r="K565" s="269">
        <v>30934</v>
      </c>
      <c r="L565" s="277">
        <v>9480699363</v>
      </c>
      <c r="M565" s="279" t="s">
        <v>20119</v>
      </c>
    </row>
    <row r="566" spans="1:13">
      <c r="A566" s="146">
        <v>564</v>
      </c>
      <c r="B566" s="173" t="s">
        <v>20013</v>
      </c>
      <c r="C566" s="159" t="s">
        <v>1057</v>
      </c>
      <c r="D566" s="173" t="s">
        <v>160</v>
      </c>
      <c r="E566" s="173" t="s">
        <v>160</v>
      </c>
      <c r="F566" s="180">
        <v>868</v>
      </c>
      <c r="G566" s="236" t="s">
        <v>7009</v>
      </c>
      <c r="H566" s="236" t="s">
        <v>15397</v>
      </c>
      <c r="I566" s="278">
        <v>3407</v>
      </c>
      <c r="J566" s="236" t="s">
        <v>20118</v>
      </c>
      <c r="K566" s="269">
        <v>31042</v>
      </c>
      <c r="L566" s="277">
        <v>9480699364</v>
      </c>
      <c r="M566" s="178" t="s">
        <v>20117</v>
      </c>
    </row>
    <row r="567" spans="1:13">
      <c r="A567" s="146">
        <v>565</v>
      </c>
      <c r="B567" s="173" t="s">
        <v>20013</v>
      </c>
      <c r="C567" s="159" t="s">
        <v>1057</v>
      </c>
      <c r="D567" s="173" t="s">
        <v>160</v>
      </c>
      <c r="E567" s="173" t="s">
        <v>160</v>
      </c>
      <c r="F567" s="180">
        <v>868</v>
      </c>
      <c r="G567" s="275" t="s">
        <v>7009</v>
      </c>
      <c r="H567" s="275" t="s">
        <v>15397</v>
      </c>
      <c r="I567" s="276">
        <v>3408</v>
      </c>
      <c r="J567" s="275" t="s">
        <v>20116</v>
      </c>
      <c r="K567" s="269">
        <v>30933</v>
      </c>
      <c r="L567" s="277">
        <v>9480699366</v>
      </c>
      <c r="M567" s="178" t="s">
        <v>20115</v>
      </c>
    </row>
    <row r="568" spans="1:13">
      <c r="A568" s="146">
        <v>566</v>
      </c>
      <c r="B568" s="173" t="s">
        <v>20013</v>
      </c>
      <c r="C568" s="159" t="s">
        <v>1057</v>
      </c>
      <c r="D568" s="173" t="s">
        <v>160</v>
      </c>
      <c r="E568" s="173" t="s">
        <v>160</v>
      </c>
      <c r="F568" s="180">
        <v>868</v>
      </c>
      <c r="G568" s="275" t="s">
        <v>7009</v>
      </c>
      <c r="H568" s="275" t="s">
        <v>15397</v>
      </c>
      <c r="I568" s="276">
        <v>3409</v>
      </c>
      <c r="J568" s="275" t="s">
        <v>20114</v>
      </c>
      <c r="K568" s="269">
        <v>30679</v>
      </c>
      <c r="L568" s="277">
        <v>9480699367</v>
      </c>
      <c r="M568" s="178" t="s">
        <v>20113</v>
      </c>
    </row>
    <row r="569" spans="1:13">
      <c r="A569" s="146">
        <v>567</v>
      </c>
      <c r="B569" s="173" t="s">
        <v>20013</v>
      </c>
      <c r="C569" s="159" t="s">
        <v>1057</v>
      </c>
      <c r="D569" s="173" t="s">
        <v>160</v>
      </c>
      <c r="E569" s="173" t="s">
        <v>160</v>
      </c>
      <c r="F569" s="180">
        <v>868</v>
      </c>
      <c r="G569" s="275" t="s">
        <v>7009</v>
      </c>
      <c r="H569" s="275" t="s">
        <v>15397</v>
      </c>
      <c r="I569" s="276">
        <v>3410</v>
      </c>
      <c r="J569" s="275" t="s">
        <v>20112</v>
      </c>
      <c r="K569" s="269">
        <v>31042</v>
      </c>
      <c r="L569" s="277">
        <v>9480699368</v>
      </c>
      <c r="M569" s="178" t="s">
        <v>20111</v>
      </c>
    </row>
    <row r="570" spans="1:13">
      <c r="A570" s="146">
        <v>568</v>
      </c>
      <c r="B570" s="173" t="s">
        <v>20013</v>
      </c>
      <c r="C570" s="159" t="s">
        <v>1057</v>
      </c>
      <c r="D570" s="173" t="s">
        <v>160</v>
      </c>
      <c r="E570" s="173" t="s">
        <v>160</v>
      </c>
      <c r="F570" s="180">
        <v>868</v>
      </c>
      <c r="G570" s="275" t="s">
        <v>7009</v>
      </c>
      <c r="H570" s="275" t="s">
        <v>15397</v>
      </c>
      <c r="I570" s="276">
        <v>3411</v>
      </c>
      <c r="J570" s="275" t="s">
        <v>20110</v>
      </c>
      <c r="K570" s="269">
        <v>30945</v>
      </c>
      <c r="L570" s="277">
        <v>9480699374</v>
      </c>
      <c r="M570" s="178" t="s">
        <v>20109</v>
      </c>
    </row>
    <row r="571" spans="1:13">
      <c r="A571" s="146">
        <v>569</v>
      </c>
      <c r="B571" s="173" t="s">
        <v>20013</v>
      </c>
      <c r="C571" s="159" t="s">
        <v>1057</v>
      </c>
      <c r="D571" s="173" t="s">
        <v>160</v>
      </c>
      <c r="E571" s="173" t="s">
        <v>160</v>
      </c>
      <c r="F571" s="180">
        <v>868</v>
      </c>
      <c r="G571" s="275" t="s">
        <v>7009</v>
      </c>
      <c r="H571" s="275" t="s">
        <v>15397</v>
      </c>
      <c r="I571" s="276">
        <v>3412</v>
      </c>
      <c r="J571" s="275" t="s">
        <v>20108</v>
      </c>
      <c r="K571" s="269">
        <v>30676</v>
      </c>
      <c r="L571" s="277">
        <v>9480699378</v>
      </c>
      <c r="M571" s="178" t="s">
        <v>20107</v>
      </c>
    </row>
    <row r="572" spans="1:13">
      <c r="A572" s="146">
        <v>570</v>
      </c>
      <c r="B572" s="173" t="s">
        <v>20013</v>
      </c>
      <c r="C572" s="159" t="s">
        <v>1057</v>
      </c>
      <c r="D572" s="173" t="s">
        <v>160</v>
      </c>
      <c r="E572" s="173" t="s">
        <v>160</v>
      </c>
      <c r="F572" s="180">
        <v>868</v>
      </c>
      <c r="G572" s="275" t="s">
        <v>7009</v>
      </c>
      <c r="H572" s="275" t="s">
        <v>15397</v>
      </c>
      <c r="I572" s="276">
        <v>3413</v>
      </c>
      <c r="J572" s="275" t="s">
        <v>20106</v>
      </c>
      <c r="K572" s="269">
        <v>31042</v>
      </c>
      <c r="L572" s="277">
        <v>9480699380</v>
      </c>
      <c r="M572" s="178" t="s">
        <v>20105</v>
      </c>
    </row>
    <row r="573" spans="1:13">
      <c r="A573" s="146">
        <v>571</v>
      </c>
      <c r="B573" s="173" t="s">
        <v>20013</v>
      </c>
      <c r="C573" s="159" t="s">
        <v>1057</v>
      </c>
      <c r="D573" s="173" t="s">
        <v>160</v>
      </c>
      <c r="E573" s="173" t="s">
        <v>160</v>
      </c>
      <c r="F573" s="180">
        <v>868</v>
      </c>
      <c r="G573" s="275" t="s">
        <v>7009</v>
      </c>
      <c r="H573" s="275" t="s">
        <v>15397</v>
      </c>
      <c r="I573" s="276">
        <v>3414</v>
      </c>
      <c r="J573" s="275" t="s">
        <v>20104</v>
      </c>
      <c r="K573" s="269">
        <v>30933</v>
      </c>
      <c r="L573" s="277">
        <v>9480699382</v>
      </c>
      <c r="M573" s="178" t="s">
        <v>20103</v>
      </c>
    </row>
    <row r="574" spans="1:13">
      <c r="A574" s="146">
        <v>572</v>
      </c>
      <c r="B574" s="173" t="s">
        <v>20013</v>
      </c>
      <c r="C574" s="159" t="s">
        <v>1057</v>
      </c>
      <c r="D574" s="173" t="s">
        <v>160</v>
      </c>
      <c r="E574" s="173" t="s">
        <v>160</v>
      </c>
      <c r="F574" s="180">
        <v>868</v>
      </c>
      <c r="G574" s="275" t="s">
        <v>7009</v>
      </c>
      <c r="H574" s="275" t="s">
        <v>78</v>
      </c>
      <c r="I574" s="276">
        <v>3415</v>
      </c>
      <c r="J574" s="275" t="s">
        <v>830</v>
      </c>
      <c r="K574" s="269">
        <v>37615</v>
      </c>
      <c r="L574" s="277">
        <v>9480699392</v>
      </c>
      <c r="M574" s="178" t="s">
        <v>20102</v>
      </c>
    </row>
    <row r="575" spans="1:13">
      <c r="A575" s="146">
        <v>573</v>
      </c>
      <c r="B575" s="173" t="s">
        <v>20013</v>
      </c>
      <c r="C575" s="159" t="s">
        <v>1057</v>
      </c>
      <c r="D575" s="173" t="s">
        <v>160</v>
      </c>
      <c r="E575" s="173" t="s">
        <v>160</v>
      </c>
      <c r="F575" s="180">
        <v>868</v>
      </c>
      <c r="G575" s="275" t="s">
        <v>7009</v>
      </c>
      <c r="H575" s="275" t="s">
        <v>15397</v>
      </c>
      <c r="I575" s="276">
        <v>3416</v>
      </c>
      <c r="J575" s="275" t="s">
        <v>20101</v>
      </c>
      <c r="K575" s="269">
        <v>31042</v>
      </c>
      <c r="L575" s="277">
        <v>9480699396</v>
      </c>
      <c r="M575" s="178" t="s">
        <v>20100</v>
      </c>
    </row>
    <row r="576" spans="1:13">
      <c r="A576" s="146">
        <v>574</v>
      </c>
      <c r="B576" s="173" t="s">
        <v>20013</v>
      </c>
      <c r="C576" s="159" t="s">
        <v>1057</v>
      </c>
      <c r="D576" s="173" t="s">
        <v>160</v>
      </c>
      <c r="E576" s="173" t="s">
        <v>160</v>
      </c>
      <c r="F576" s="180">
        <v>868</v>
      </c>
      <c r="G576" s="275" t="s">
        <v>7009</v>
      </c>
      <c r="H576" s="275" t="s">
        <v>15397</v>
      </c>
      <c r="I576" s="276">
        <v>3417</v>
      </c>
      <c r="J576" s="275" t="s">
        <v>20099</v>
      </c>
      <c r="K576" s="269">
        <v>30974</v>
      </c>
      <c r="L576" s="277">
        <v>9480699397</v>
      </c>
      <c r="M576" s="178" t="s">
        <v>20098</v>
      </c>
    </row>
    <row r="577" spans="1:13">
      <c r="A577" s="146">
        <v>575</v>
      </c>
      <c r="B577" s="173" t="s">
        <v>20013</v>
      </c>
      <c r="C577" s="159" t="s">
        <v>1057</v>
      </c>
      <c r="D577" s="173" t="s">
        <v>160</v>
      </c>
      <c r="E577" s="173" t="s">
        <v>160</v>
      </c>
      <c r="F577" s="180">
        <v>868</v>
      </c>
      <c r="G577" s="275" t="s">
        <v>7009</v>
      </c>
      <c r="H577" s="275" t="s">
        <v>15397</v>
      </c>
      <c r="I577" s="276">
        <v>3418</v>
      </c>
      <c r="J577" s="275" t="s">
        <v>20097</v>
      </c>
      <c r="K577" s="269">
        <v>40618</v>
      </c>
      <c r="L577" s="277">
        <v>9480699550</v>
      </c>
      <c r="M577" s="178" t="s">
        <v>20096</v>
      </c>
    </row>
    <row r="578" spans="1:13">
      <c r="A578" s="146">
        <v>576</v>
      </c>
      <c r="B578" s="173" t="s">
        <v>20013</v>
      </c>
      <c r="C578" s="159" t="s">
        <v>1057</v>
      </c>
      <c r="D578" s="173" t="s">
        <v>160</v>
      </c>
      <c r="E578" s="173" t="s">
        <v>160</v>
      </c>
      <c r="F578" s="180">
        <v>868</v>
      </c>
      <c r="G578" s="275" t="s">
        <v>7009</v>
      </c>
      <c r="H578" s="275" t="s">
        <v>15397</v>
      </c>
      <c r="I578" s="276">
        <v>3419</v>
      </c>
      <c r="J578" s="275" t="s">
        <v>20095</v>
      </c>
      <c r="K578" s="269">
        <v>40779</v>
      </c>
      <c r="L578" s="277">
        <v>9480699576</v>
      </c>
      <c r="M578" s="178" t="s">
        <v>20094</v>
      </c>
    </row>
    <row r="579" spans="1:13">
      <c r="A579" s="146">
        <v>577</v>
      </c>
      <c r="B579" s="173" t="s">
        <v>20013</v>
      </c>
      <c r="C579" s="159" t="s">
        <v>1057</v>
      </c>
      <c r="D579" s="173" t="s">
        <v>160</v>
      </c>
      <c r="E579" s="173" t="s">
        <v>160</v>
      </c>
      <c r="F579" s="180">
        <v>868</v>
      </c>
      <c r="G579" s="236" t="s">
        <v>7009</v>
      </c>
      <c r="H579" s="236" t="s">
        <v>15397</v>
      </c>
      <c r="I579" s="278">
        <v>3420</v>
      </c>
      <c r="J579" s="236" t="s">
        <v>20093</v>
      </c>
      <c r="K579" s="269">
        <v>41153</v>
      </c>
      <c r="L579" s="277">
        <v>9480699647</v>
      </c>
      <c r="M579" s="178" t="s">
        <v>20092</v>
      </c>
    </row>
    <row r="580" spans="1:13">
      <c r="A580" s="146">
        <v>578</v>
      </c>
      <c r="B580" s="173" t="s">
        <v>20013</v>
      </c>
      <c r="C580" s="159" t="s">
        <v>1057</v>
      </c>
      <c r="D580" s="173" t="s">
        <v>160</v>
      </c>
      <c r="E580" s="173" t="s">
        <v>160</v>
      </c>
      <c r="F580" s="180">
        <v>868</v>
      </c>
      <c r="G580" s="273" t="s">
        <v>9157</v>
      </c>
      <c r="H580" s="275" t="s">
        <v>78</v>
      </c>
      <c r="I580" s="276">
        <v>3421</v>
      </c>
      <c r="J580" s="273" t="s">
        <v>20091</v>
      </c>
      <c r="K580" s="269">
        <v>42093</v>
      </c>
      <c r="L580" s="272">
        <v>9108699737</v>
      </c>
      <c r="M580" s="178" t="s">
        <v>20090</v>
      </c>
    </row>
    <row r="581" spans="1:13">
      <c r="A581" s="146">
        <v>579</v>
      </c>
      <c r="B581" s="173" t="s">
        <v>20013</v>
      </c>
      <c r="C581" s="159" t="s">
        <v>1057</v>
      </c>
      <c r="D581" s="173" t="s">
        <v>160</v>
      </c>
      <c r="E581" s="173" t="s">
        <v>160</v>
      </c>
      <c r="F581" s="180">
        <v>868</v>
      </c>
      <c r="G581" s="273" t="s">
        <v>7009</v>
      </c>
      <c r="H581" s="275" t="s">
        <v>15397</v>
      </c>
      <c r="I581" s="274">
        <v>3422</v>
      </c>
      <c r="J581" s="273" t="s">
        <v>20089</v>
      </c>
      <c r="K581" s="269">
        <v>42181</v>
      </c>
      <c r="L581" s="272">
        <v>9108699740</v>
      </c>
      <c r="M581" s="178" t="s">
        <v>20088</v>
      </c>
    </row>
    <row r="582" spans="1:13">
      <c r="A582" s="146">
        <v>580</v>
      </c>
      <c r="B582" s="173" t="s">
        <v>20013</v>
      </c>
      <c r="C582" s="159" t="s">
        <v>1057</v>
      </c>
      <c r="D582" s="173" t="s">
        <v>160</v>
      </c>
      <c r="E582" s="173" t="s">
        <v>160</v>
      </c>
      <c r="F582" s="180">
        <v>868</v>
      </c>
      <c r="G582" s="273" t="s">
        <v>7009</v>
      </c>
      <c r="H582" s="275" t="s">
        <v>15397</v>
      </c>
      <c r="I582" s="274">
        <v>3423</v>
      </c>
      <c r="J582" s="273" t="s">
        <v>20087</v>
      </c>
      <c r="K582" s="269">
        <v>42313</v>
      </c>
      <c r="L582" s="272">
        <v>9108699764</v>
      </c>
      <c r="M582" s="178" t="s">
        <v>20086</v>
      </c>
    </row>
    <row r="583" spans="1:13">
      <c r="A583" s="146">
        <v>581</v>
      </c>
      <c r="B583" s="173" t="s">
        <v>20013</v>
      </c>
      <c r="C583" s="159" t="s">
        <v>1057</v>
      </c>
      <c r="D583" s="173" t="s">
        <v>160</v>
      </c>
      <c r="E583" s="173" t="s">
        <v>160</v>
      </c>
      <c r="F583" s="180">
        <v>868</v>
      </c>
      <c r="G583" s="273" t="s">
        <v>7009</v>
      </c>
      <c r="H583" s="275" t="s">
        <v>15397</v>
      </c>
      <c r="I583" s="274">
        <v>3424</v>
      </c>
      <c r="J583" s="273" t="s">
        <v>20085</v>
      </c>
      <c r="K583" s="269">
        <v>29420</v>
      </c>
      <c r="L583" s="272">
        <v>9108699754</v>
      </c>
      <c r="M583" s="178" t="s">
        <v>20084</v>
      </c>
    </row>
    <row r="584" spans="1:13">
      <c r="A584" s="146">
        <v>582</v>
      </c>
      <c r="B584" s="173" t="s">
        <v>20013</v>
      </c>
      <c r="C584" s="159" t="s">
        <v>1057</v>
      </c>
      <c r="D584" s="173" t="s">
        <v>1509</v>
      </c>
      <c r="E584" s="173" t="s">
        <v>51</v>
      </c>
      <c r="F584" s="180">
        <v>880</v>
      </c>
      <c r="G584" s="270" t="s">
        <v>5019</v>
      </c>
      <c r="H584" s="224" t="s">
        <v>78</v>
      </c>
      <c r="I584" s="146">
        <v>5001</v>
      </c>
      <c r="J584" s="270" t="s">
        <v>20083</v>
      </c>
      <c r="K584" s="269">
        <v>31465</v>
      </c>
      <c r="L584" s="268">
        <v>9480699450</v>
      </c>
      <c r="M584" s="173" t="s">
        <v>20082</v>
      </c>
    </row>
    <row r="585" spans="1:13">
      <c r="A585" s="146">
        <v>583</v>
      </c>
      <c r="B585" s="173" t="s">
        <v>20013</v>
      </c>
      <c r="C585" s="159" t="s">
        <v>1057</v>
      </c>
      <c r="D585" s="173" t="s">
        <v>1509</v>
      </c>
      <c r="E585" s="173" t="s">
        <v>51</v>
      </c>
      <c r="F585" s="180">
        <v>880</v>
      </c>
      <c r="G585" s="270" t="s">
        <v>5019</v>
      </c>
      <c r="H585" s="270" t="s">
        <v>15397</v>
      </c>
      <c r="I585" s="146">
        <v>5002</v>
      </c>
      <c r="J585" s="270" t="s">
        <v>19041</v>
      </c>
      <c r="K585" s="269">
        <v>39136</v>
      </c>
      <c r="L585" s="268">
        <v>9480699472</v>
      </c>
      <c r="M585" s="173" t="s">
        <v>20081</v>
      </c>
    </row>
    <row r="586" spans="1:13">
      <c r="A586" s="146">
        <v>584</v>
      </c>
      <c r="B586" s="173" t="s">
        <v>20013</v>
      </c>
      <c r="C586" s="159" t="s">
        <v>1057</v>
      </c>
      <c r="D586" s="173" t="s">
        <v>1509</v>
      </c>
      <c r="E586" s="173" t="s">
        <v>51</v>
      </c>
      <c r="F586" s="180">
        <v>880</v>
      </c>
      <c r="G586" s="270" t="s">
        <v>5019</v>
      </c>
      <c r="H586" s="270" t="s">
        <v>15397</v>
      </c>
      <c r="I586" s="146">
        <v>5003</v>
      </c>
      <c r="J586" s="270" t="s">
        <v>7061</v>
      </c>
      <c r="K586" s="269">
        <v>39136</v>
      </c>
      <c r="L586" s="268">
        <v>9480699498</v>
      </c>
      <c r="M586" s="173" t="s">
        <v>20080</v>
      </c>
    </row>
    <row r="587" spans="1:13">
      <c r="A587" s="146">
        <v>585</v>
      </c>
      <c r="B587" s="173" t="s">
        <v>20013</v>
      </c>
      <c r="C587" s="159" t="s">
        <v>1057</v>
      </c>
      <c r="D587" s="173" t="s">
        <v>1509</v>
      </c>
      <c r="E587" s="173" t="s">
        <v>51</v>
      </c>
      <c r="F587" s="180">
        <v>880</v>
      </c>
      <c r="G587" s="270" t="s">
        <v>5019</v>
      </c>
      <c r="H587" s="270" t="s">
        <v>15397</v>
      </c>
      <c r="I587" s="146">
        <v>5004</v>
      </c>
      <c r="J587" s="270" t="s">
        <v>20079</v>
      </c>
      <c r="K587" s="269">
        <v>41727</v>
      </c>
      <c r="L587" s="268">
        <v>9480699691</v>
      </c>
      <c r="M587" s="173" t="s">
        <v>20078</v>
      </c>
    </row>
    <row r="588" spans="1:13">
      <c r="A588" s="146">
        <v>586</v>
      </c>
      <c r="B588" s="173" t="s">
        <v>20013</v>
      </c>
      <c r="C588" s="159" t="s">
        <v>1057</v>
      </c>
      <c r="D588" s="173" t="s">
        <v>1509</v>
      </c>
      <c r="E588" s="173" t="s">
        <v>51</v>
      </c>
      <c r="F588" s="180">
        <v>880</v>
      </c>
      <c r="G588" s="270" t="s">
        <v>5019</v>
      </c>
      <c r="H588" s="270" t="s">
        <v>15397</v>
      </c>
      <c r="I588" s="146">
        <v>5005</v>
      </c>
      <c r="J588" s="270" t="s">
        <v>19068</v>
      </c>
      <c r="K588" s="269">
        <v>42277</v>
      </c>
      <c r="L588" s="268">
        <v>9480699760</v>
      </c>
      <c r="M588" s="173" t="s">
        <v>20077</v>
      </c>
    </row>
    <row r="589" spans="1:13">
      <c r="A589" s="146">
        <v>587</v>
      </c>
      <c r="B589" s="173" t="s">
        <v>20013</v>
      </c>
      <c r="C589" s="159" t="s">
        <v>1057</v>
      </c>
      <c r="D589" s="173" t="s">
        <v>1509</v>
      </c>
      <c r="E589" s="173" t="s">
        <v>51</v>
      </c>
      <c r="F589" s="180">
        <v>880</v>
      </c>
      <c r="G589" s="270" t="s">
        <v>5295</v>
      </c>
      <c r="H589" s="270" t="s">
        <v>15397</v>
      </c>
      <c r="I589" s="146">
        <v>5101</v>
      </c>
      <c r="J589" s="270" t="s">
        <v>20076</v>
      </c>
      <c r="K589" s="269">
        <v>32067</v>
      </c>
      <c r="L589" s="268">
        <v>9480699449</v>
      </c>
      <c r="M589" s="173" t="s">
        <v>20075</v>
      </c>
    </row>
    <row r="590" spans="1:13">
      <c r="A590" s="146">
        <v>588</v>
      </c>
      <c r="B590" s="173" t="s">
        <v>20013</v>
      </c>
      <c r="C590" s="159" t="s">
        <v>1057</v>
      </c>
      <c r="D590" s="173" t="s">
        <v>1509</v>
      </c>
      <c r="E590" s="173" t="s">
        <v>51</v>
      </c>
      <c r="F590" s="180">
        <v>880</v>
      </c>
      <c r="G590" s="270" t="s">
        <v>5295</v>
      </c>
      <c r="H590" s="224" t="s">
        <v>78</v>
      </c>
      <c r="I590" s="146">
        <v>5102</v>
      </c>
      <c r="J590" s="270" t="s">
        <v>20074</v>
      </c>
      <c r="K590" s="269">
        <v>31832</v>
      </c>
      <c r="L590" s="268">
        <v>9480699490</v>
      </c>
      <c r="M590" s="173" t="s">
        <v>20073</v>
      </c>
    </row>
    <row r="591" spans="1:13">
      <c r="A591" s="146">
        <v>589</v>
      </c>
      <c r="B591" s="173" t="s">
        <v>20013</v>
      </c>
      <c r="C591" s="159" t="s">
        <v>1057</v>
      </c>
      <c r="D591" s="173" t="s">
        <v>1509</v>
      </c>
      <c r="E591" s="173" t="s">
        <v>51</v>
      </c>
      <c r="F591" s="180">
        <v>880</v>
      </c>
      <c r="G591" s="270" t="s">
        <v>5295</v>
      </c>
      <c r="H591" s="270" t="s">
        <v>15397</v>
      </c>
      <c r="I591" s="146">
        <v>5103</v>
      </c>
      <c r="J591" s="270" t="s">
        <v>10313</v>
      </c>
      <c r="K591" s="269">
        <v>31470</v>
      </c>
      <c r="L591" s="268">
        <v>9480699497</v>
      </c>
      <c r="M591" s="173" t="s">
        <v>20072</v>
      </c>
    </row>
    <row r="592" spans="1:13">
      <c r="A592" s="146">
        <v>590</v>
      </c>
      <c r="B592" s="173" t="s">
        <v>20013</v>
      </c>
      <c r="C592" s="159" t="s">
        <v>1057</v>
      </c>
      <c r="D592" s="173" t="s">
        <v>1509</v>
      </c>
      <c r="E592" s="173" t="s">
        <v>51</v>
      </c>
      <c r="F592" s="180">
        <v>880</v>
      </c>
      <c r="G592" s="270" t="s">
        <v>5295</v>
      </c>
      <c r="H592" s="270" t="s">
        <v>15397</v>
      </c>
      <c r="I592" s="146">
        <v>5104</v>
      </c>
      <c r="J592" s="270" t="s">
        <v>20071</v>
      </c>
      <c r="K592" s="269">
        <v>41173</v>
      </c>
      <c r="L592" s="268">
        <v>9480699650</v>
      </c>
      <c r="M592" s="173" t="s">
        <v>20070</v>
      </c>
    </row>
    <row r="593" spans="1:13">
      <c r="A593" s="146">
        <v>591</v>
      </c>
      <c r="B593" s="173" t="s">
        <v>20013</v>
      </c>
      <c r="C593" s="159" t="s">
        <v>1057</v>
      </c>
      <c r="D593" s="173" t="s">
        <v>1509</v>
      </c>
      <c r="E593" s="173" t="s">
        <v>51</v>
      </c>
      <c r="F593" s="180">
        <v>880</v>
      </c>
      <c r="G593" s="270" t="s">
        <v>1509</v>
      </c>
      <c r="H593" s="270" t="s">
        <v>15397</v>
      </c>
      <c r="I593" s="146">
        <v>5201</v>
      </c>
      <c r="J593" s="270" t="s">
        <v>19086</v>
      </c>
      <c r="K593" s="269">
        <v>31262</v>
      </c>
      <c r="L593" s="268">
        <v>9480699471</v>
      </c>
      <c r="M593" s="173" t="s">
        <v>20069</v>
      </c>
    </row>
    <row r="594" spans="1:13">
      <c r="A594" s="146">
        <v>592</v>
      </c>
      <c r="B594" s="173" t="s">
        <v>20013</v>
      </c>
      <c r="C594" s="159" t="s">
        <v>1057</v>
      </c>
      <c r="D594" s="173" t="s">
        <v>1509</v>
      </c>
      <c r="E594" s="173" t="s">
        <v>51</v>
      </c>
      <c r="F594" s="180">
        <v>880</v>
      </c>
      <c r="G594" s="270" t="s">
        <v>1509</v>
      </c>
      <c r="H594" s="270" t="s">
        <v>67</v>
      </c>
      <c r="I594" s="146">
        <v>5202</v>
      </c>
      <c r="J594" s="270" t="s">
        <v>28</v>
      </c>
      <c r="K594" s="269">
        <v>33268</v>
      </c>
      <c r="L594" s="268">
        <v>9480699007</v>
      </c>
      <c r="M594" s="173" t="s">
        <v>20068</v>
      </c>
    </row>
    <row r="595" spans="1:13">
      <c r="A595" s="146">
        <v>593</v>
      </c>
      <c r="B595" s="173" t="s">
        <v>20013</v>
      </c>
      <c r="C595" s="159" t="s">
        <v>1057</v>
      </c>
      <c r="D595" s="173" t="s">
        <v>1509</v>
      </c>
      <c r="E595" s="173" t="s">
        <v>51</v>
      </c>
      <c r="F595" s="180">
        <v>880</v>
      </c>
      <c r="G595" s="270" t="s">
        <v>7306</v>
      </c>
      <c r="H595" s="224" t="s">
        <v>78</v>
      </c>
      <c r="I595" s="146">
        <v>5203</v>
      </c>
      <c r="J595" s="270" t="s">
        <v>2212</v>
      </c>
      <c r="K595" s="269">
        <v>31845</v>
      </c>
      <c r="L595" s="268">
        <v>9480699007</v>
      </c>
      <c r="M595" s="173" t="s">
        <v>20067</v>
      </c>
    </row>
    <row r="596" spans="1:13">
      <c r="A596" s="146">
        <v>594</v>
      </c>
      <c r="B596" s="173" t="s">
        <v>20013</v>
      </c>
      <c r="C596" s="159" t="s">
        <v>1057</v>
      </c>
      <c r="D596" s="173" t="s">
        <v>1509</v>
      </c>
      <c r="E596" s="173" t="s">
        <v>51</v>
      </c>
      <c r="F596" s="180">
        <v>880</v>
      </c>
      <c r="G596" s="270" t="s">
        <v>1509</v>
      </c>
      <c r="H596" s="270" t="s">
        <v>67</v>
      </c>
      <c r="I596" s="146">
        <v>5205</v>
      </c>
      <c r="J596" s="270" t="s">
        <v>20066</v>
      </c>
      <c r="K596" s="269">
        <v>40182</v>
      </c>
      <c r="L596" s="268">
        <v>9480699480</v>
      </c>
      <c r="M596" s="173" t="s">
        <v>20065</v>
      </c>
    </row>
    <row r="597" spans="1:13">
      <c r="A597" s="146">
        <v>595</v>
      </c>
      <c r="B597" s="173" t="s">
        <v>20013</v>
      </c>
      <c r="C597" s="159" t="s">
        <v>1057</v>
      </c>
      <c r="D597" s="173" t="s">
        <v>1509</v>
      </c>
      <c r="E597" s="173" t="s">
        <v>51</v>
      </c>
      <c r="F597" s="180">
        <v>880</v>
      </c>
      <c r="G597" s="270" t="s">
        <v>6526</v>
      </c>
      <c r="H597" s="270" t="s">
        <v>15397</v>
      </c>
      <c r="I597" s="146">
        <v>5206</v>
      </c>
      <c r="J597" s="270" t="s">
        <v>18942</v>
      </c>
      <c r="K597" s="269">
        <v>40185</v>
      </c>
      <c r="L597" s="268">
        <v>9480699510</v>
      </c>
      <c r="M597" s="173" t="s">
        <v>20064</v>
      </c>
    </row>
    <row r="598" spans="1:13">
      <c r="A598" s="146">
        <v>596</v>
      </c>
      <c r="B598" s="173" t="s">
        <v>20013</v>
      </c>
      <c r="C598" s="159" t="s">
        <v>1057</v>
      </c>
      <c r="D598" s="173" t="s">
        <v>1509</v>
      </c>
      <c r="E598" s="173" t="s">
        <v>51</v>
      </c>
      <c r="F598" s="180">
        <v>880</v>
      </c>
      <c r="G598" s="270" t="s">
        <v>1509</v>
      </c>
      <c r="H598" s="270" t="s">
        <v>15397</v>
      </c>
      <c r="I598" s="146">
        <v>5207</v>
      </c>
      <c r="J598" s="270" t="s">
        <v>19072</v>
      </c>
      <c r="K598" s="269">
        <v>40522</v>
      </c>
      <c r="L598" s="268">
        <v>9480699509</v>
      </c>
      <c r="M598" s="173" t="s">
        <v>20063</v>
      </c>
    </row>
    <row r="599" spans="1:13">
      <c r="A599" s="146">
        <v>597</v>
      </c>
      <c r="B599" s="173" t="s">
        <v>20013</v>
      </c>
      <c r="C599" s="159" t="s">
        <v>1057</v>
      </c>
      <c r="D599" s="173" t="s">
        <v>1509</v>
      </c>
      <c r="E599" s="173" t="s">
        <v>51</v>
      </c>
      <c r="F599" s="180">
        <v>880</v>
      </c>
      <c r="G599" s="270" t="s">
        <v>1509</v>
      </c>
      <c r="H599" s="270" t="s">
        <v>67</v>
      </c>
      <c r="I599" s="146">
        <v>5208</v>
      </c>
      <c r="J599" s="270" t="s">
        <v>20062</v>
      </c>
      <c r="K599" s="269">
        <v>40522</v>
      </c>
      <c r="L599" s="268">
        <v>9480699530</v>
      </c>
      <c r="M599" s="173" t="s">
        <v>20061</v>
      </c>
    </row>
    <row r="600" spans="1:13">
      <c r="A600" s="146">
        <v>598</v>
      </c>
      <c r="B600" s="173" t="s">
        <v>20013</v>
      </c>
      <c r="C600" s="159" t="s">
        <v>1057</v>
      </c>
      <c r="D600" s="173" t="s">
        <v>1509</v>
      </c>
      <c r="E600" s="173" t="s">
        <v>51</v>
      </c>
      <c r="F600" s="180">
        <v>880</v>
      </c>
      <c r="G600" s="270" t="s">
        <v>1509</v>
      </c>
      <c r="H600" s="270" t="s">
        <v>67</v>
      </c>
      <c r="I600" s="146">
        <v>5209</v>
      </c>
      <c r="J600" s="270" t="s">
        <v>20060</v>
      </c>
      <c r="K600" s="269">
        <v>40588</v>
      </c>
      <c r="L600" s="268">
        <v>9480699531</v>
      </c>
      <c r="M600" s="173" t="s">
        <v>20059</v>
      </c>
    </row>
    <row r="601" spans="1:13">
      <c r="A601" s="146">
        <v>599</v>
      </c>
      <c r="B601" s="173" t="s">
        <v>20013</v>
      </c>
      <c r="C601" s="159" t="s">
        <v>1057</v>
      </c>
      <c r="D601" s="173" t="s">
        <v>1509</v>
      </c>
      <c r="E601" s="173" t="s">
        <v>51</v>
      </c>
      <c r="F601" s="180">
        <v>880</v>
      </c>
      <c r="G601" s="270" t="s">
        <v>7306</v>
      </c>
      <c r="H601" s="270" t="s">
        <v>15397</v>
      </c>
      <c r="I601" s="146">
        <v>5210</v>
      </c>
      <c r="J601" s="270" t="s">
        <v>12718</v>
      </c>
      <c r="K601" s="269">
        <v>41169</v>
      </c>
      <c r="L601" s="268">
        <v>9480699532</v>
      </c>
      <c r="M601" s="173" t="s">
        <v>20058</v>
      </c>
    </row>
    <row r="602" spans="1:13">
      <c r="A602" s="146">
        <v>600</v>
      </c>
      <c r="B602" s="173" t="s">
        <v>20013</v>
      </c>
      <c r="C602" s="159" t="s">
        <v>1057</v>
      </c>
      <c r="D602" s="173" t="s">
        <v>1509</v>
      </c>
      <c r="E602" s="173" t="s">
        <v>51</v>
      </c>
      <c r="F602" s="180">
        <v>880</v>
      </c>
      <c r="G602" s="270" t="s">
        <v>2145</v>
      </c>
      <c r="H602" s="224" t="s">
        <v>78</v>
      </c>
      <c r="I602" s="146">
        <v>5401</v>
      </c>
      <c r="J602" s="270" t="s">
        <v>2145</v>
      </c>
      <c r="K602" s="269">
        <v>31226</v>
      </c>
      <c r="L602" s="268">
        <v>9480699651</v>
      </c>
      <c r="M602" s="173" t="s">
        <v>20057</v>
      </c>
    </row>
    <row r="603" spans="1:13">
      <c r="A603" s="146">
        <v>601</v>
      </c>
      <c r="B603" s="173" t="s">
        <v>20013</v>
      </c>
      <c r="C603" s="159" t="s">
        <v>1057</v>
      </c>
      <c r="D603" s="173" t="s">
        <v>1509</v>
      </c>
      <c r="E603" s="173" t="s">
        <v>51</v>
      </c>
      <c r="F603" s="180">
        <v>880</v>
      </c>
      <c r="G603" s="270" t="s">
        <v>2145</v>
      </c>
      <c r="H603" s="270" t="s">
        <v>15397</v>
      </c>
      <c r="I603" s="146">
        <v>5402</v>
      </c>
      <c r="J603" s="270" t="s">
        <v>6577</v>
      </c>
      <c r="K603" s="269">
        <v>31496</v>
      </c>
      <c r="L603" s="268">
        <v>9480699484</v>
      </c>
      <c r="M603" s="173" t="s">
        <v>20056</v>
      </c>
    </row>
    <row r="604" spans="1:13">
      <c r="A604" s="146">
        <v>602</v>
      </c>
      <c r="B604" s="173" t="s">
        <v>20013</v>
      </c>
      <c r="C604" s="159" t="s">
        <v>1057</v>
      </c>
      <c r="D604" s="173" t="s">
        <v>1509</v>
      </c>
      <c r="E604" s="173" t="s">
        <v>51</v>
      </c>
      <c r="F604" s="180">
        <v>880</v>
      </c>
      <c r="G604" s="270" t="s">
        <v>2145</v>
      </c>
      <c r="H604" s="270" t="s">
        <v>15397</v>
      </c>
      <c r="I604" s="146">
        <v>5403</v>
      </c>
      <c r="J604" s="270" t="s">
        <v>20055</v>
      </c>
      <c r="K604" s="269">
        <v>41169</v>
      </c>
      <c r="L604" s="268">
        <v>9480699493</v>
      </c>
      <c r="M604" s="173" t="s">
        <v>20054</v>
      </c>
    </row>
    <row r="605" spans="1:13">
      <c r="A605" s="146">
        <v>603</v>
      </c>
      <c r="B605" s="173" t="s">
        <v>20013</v>
      </c>
      <c r="C605" s="159" t="s">
        <v>1057</v>
      </c>
      <c r="D605" s="173" t="s">
        <v>1509</v>
      </c>
      <c r="E605" s="173" t="s">
        <v>51</v>
      </c>
      <c r="F605" s="180">
        <v>880</v>
      </c>
      <c r="G605" s="270" t="s">
        <v>52</v>
      </c>
      <c r="H605" s="270" t="s">
        <v>15397</v>
      </c>
      <c r="I605" s="146">
        <v>5404</v>
      </c>
      <c r="J605" s="270" t="s">
        <v>18767</v>
      </c>
      <c r="K605" s="269">
        <v>41726</v>
      </c>
      <c r="L605" s="268">
        <v>9480699652</v>
      </c>
      <c r="M605" s="173" t="s">
        <v>20053</v>
      </c>
    </row>
    <row r="606" spans="1:13">
      <c r="A606" s="146">
        <v>604</v>
      </c>
      <c r="B606" s="173" t="s">
        <v>20013</v>
      </c>
      <c r="C606" s="159" t="s">
        <v>1057</v>
      </c>
      <c r="D606" s="173" t="s">
        <v>1509</v>
      </c>
      <c r="E606" s="173" t="s">
        <v>51</v>
      </c>
      <c r="F606" s="180">
        <v>880</v>
      </c>
      <c r="G606" s="270" t="s">
        <v>5023</v>
      </c>
      <c r="H606" s="270" t="s">
        <v>15397</v>
      </c>
      <c r="I606" s="146">
        <v>5501</v>
      </c>
      <c r="J606" s="270" t="s">
        <v>8018</v>
      </c>
      <c r="K606" s="269">
        <v>31858</v>
      </c>
      <c r="L606" s="268">
        <v>9480699682</v>
      </c>
      <c r="M606" s="173" t="s">
        <v>20052</v>
      </c>
    </row>
    <row r="607" spans="1:13">
      <c r="A607" s="146">
        <v>605</v>
      </c>
      <c r="B607" s="173" t="s">
        <v>20013</v>
      </c>
      <c r="C607" s="159" t="s">
        <v>1057</v>
      </c>
      <c r="D607" s="173" t="s">
        <v>1509</v>
      </c>
      <c r="E607" s="173" t="s">
        <v>51</v>
      </c>
      <c r="F607" s="180">
        <v>880</v>
      </c>
      <c r="G607" s="270" t="s">
        <v>5023</v>
      </c>
      <c r="H607" s="224" t="s">
        <v>78</v>
      </c>
      <c r="I607" s="146">
        <v>5502</v>
      </c>
      <c r="J607" s="270" t="s">
        <v>2292</v>
      </c>
      <c r="K607" s="269">
        <v>31472</v>
      </c>
      <c r="L607" s="268">
        <v>9480699452</v>
      </c>
      <c r="M607" s="173" t="s">
        <v>20051</v>
      </c>
    </row>
    <row r="608" spans="1:13">
      <c r="A608" s="146">
        <v>606</v>
      </c>
      <c r="B608" s="173" t="s">
        <v>20013</v>
      </c>
      <c r="C608" s="159" t="s">
        <v>1057</v>
      </c>
      <c r="D608" s="173" t="s">
        <v>1509</v>
      </c>
      <c r="E608" s="173" t="s">
        <v>51</v>
      </c>
      <c r="F608" s="180">
        <v>880</v>
      </c>
      <c r="G608" s="270" t="s">
        <v>52</v>
      </c>
      <c r="H608" s="270" t="s">
        <v>15397</v>
      </c>
      <c r="I608" s="146">
        <v>5503</v>
      </c>
      <c r="J608" s="270" t="s">
        <v>6000</v>
      </c>
      <c r="K608" s="269">
        <v>39241</v>
      </c>
      <c r="L608" s="268">
        <v>9480699489</v>
      </c>
      <c r="M608" s="173" t="s">
        <v>20050</v>
      </c>
    </row>
    <row r="609" spans="1:13">
      <c r="A609" s="146">
        <v>607</v>
      </c>
      <c r="B609" s="173" t="s">
        <v>20013</v>
      </c>
      <c r="C609" s="159" t="s">
        <v>1057</v>
      </c>
      <c r="D609" s="173" t="s">
        <v>1509</v>
      </c>
      <c r="E609" s="173" t="s">
        <v>42</v>
      </c>
      <c r="F609" s="180">
        <v>881</v>
      </c>
      <c r="G609" s="270" t="s">
        <v>3783</v>
      </c>
      <c r="H609" s="270" t="s">
        <v>15397</v>
      </c>
      <c r="I609" s="146">
        <v>8001</v>
      </c>
      <c r="J609" s="270" t="s">
        <v>20049</v>
      </c>
      <c r="K609" s="269">
        <v>31239</v>
      </c>
      <c r="L609" s="268">
        <v>9480699488</v>
      </c>
      <c r="M609" s="173" t="s">
        <v>20048</v>
      </c>
    </row>
    <row r="610" spans="1:13">
      <c r="A610" s="146">
        <v>608</v>
      </c>
      <c r="B610" s="173" t="s">
        <v>20013</v>
      </c>
      <c r="C610" s="159" t="s">
        <v>1057</v>
      </c>
      <c r="D610" s="173" t="s">
        <v>1509</v>
      </c>
      <c r="E610" s="173" t="s">
        <v>42</v>
      </c>
      <c r="F610" s="180">
        <v>881</v>
      </c>
      <c r="G610" s="270" t="s">
        <v>2082</v>
      </c>
      <c r="H610" s="224" t="s">
        <v>78</v>
      </c>
      <c r="I610" s="146">
        <v>8002</v>
      </c>
      <c r="J610" s="270" t="s">
        <v>2082</v>
      </c>
      <c r="K610" s="269">
        <v>31113</v>
      </c>
      <c r="L610" s="268">
        <v>9480699453</v>
      </c>
      <c r="M610" s="173" t="s">
        <v>20047</v>
      </c>
    </row>
    <row r="611" spans="1:13">
      <c r="A611" s="146">
        <v>609</v>
      </c>
      <c r="B611" s="173" t="s">
        <v>20013</v>
      </c>
      <c r="C611" s="159" t="s">
        <v>1057</v>
      </c>
      <c r="D611" s="173" t="s">
        <v>1509</v>
      </c>
      <c r="E611" s="173" t="s">
        <v>42</v>
      </c>
      <c r="F611" s="180">
        <v>881</v>
      </c>
      <c r="G611" s="270" t="s">
        <v>3783</v>
      </c>
      <c r="H611" s="270" t="s">
        <v>15397</v>
      </c>
      <c r="I611" s="146">
        <v>8003</v>
      </c>
      <c r="J611" s="270" t="s">
        <v>20046</v>
      </c>
      <c r="K611" s="269">
        <v>31214</v>
      </c>
      <c r="L611" s="268">
        <v>9480699463</v>
      </c>
      <c r="M611" s="173" t="s">
        <v>20045</v>
      </c>
    </row>
    <row r="612" spans="1:13">
      <c r="A612" s="146">
        <v>610</v>
      </c>
      <c r="B612" s="173" t="s">
        <v>20013</v>
      </c>
      <c r="C612" s="159" t="s">
        <v>1057</v>
      </c>
      <c r="D612" s="173" t="s">
        <v>1509</v>
      </c>
      <c r="E612" s="173" t="s">
        <v>42</v>
      </c>
      <c r="F612" s="180">
        <v>881</v>
      </c>
      <c r="G612" s="270" t="s">
        <v>3783</v>
      </c>
      <c r="H612" s="224" t="s">
        <v>78</v>
      </c>
      <c r="I612" s="146">
        <v>8004</v>
      </c>
      <c r="J612" s="270" t="s">
        <v>2197</v>
      </c>
      <c r="K612" s="269">
        <v>31972</v>
      </c>
      <c r="L612" s="268">
        <v>9480699467</v>
      </c>
      <c r="M612" s="173" t="s">
        <v>20044</v>
      </c>
    </row>
    <row r="613" spans="1:13">
      <c r="A613" s="146">
        <v>611</v>
      </c>
      <c r="B613" s="173" t="s">
        <v>20013</v>
      </c>
      <c r="C613" s="159" t="s">
        <v>1057</v>
      </c>
      <c r="D613" s="173" t="s">
        <v>1509</v>
      </c>
      <c r="E613" s="173" t="s">
        <v>42</v>
      </c>
      <c r="F613" s="180">
        <v>881</v>
      </c>
      <c r="G613" s="270" t="s">
        <v>3783</v>
      </c>
      <c r="H613" s="270" t="s">
        <v>15397</v>
      </c>
      <c r="I613" s="146">
        <v>8005</v>
      </c>
      <c r="J613" s="270" t="s">
        <v>20043</v>
      </c>
      <c r="K613" s="269">
        <v>40618</v>
      </c>
      <c r="L613" s="268">
        <v>9480699473</v>
      </c>
      <c r="M613" s="173" t="s">
        <v>20042</v>
      </c>
    </row>
    <row r="614" spans="1:13">
      <c r="A614" s="146">
        <v>612</v>
      </c>
      <c r="B614" s="173" t="s">
        <v>20013</v>
      </c>
      <c r="C614" s="159" t="s">
        <v>1057</v>
      </c>
      <c r="D614" s="173" t="s">
        <v>1509</v>
      </c>
      <c r="E614" s="173" t="s">
        <v>42</v>
      </c>
      <c r="F614" s="180">
        <v>881</v>
      </c>
      <c r="G614" s="270" t="s">
        <v>10054</v>
      </c>
      <c r="H614" s="224" t="s">
        <v>78</v>
      </c>
      <c r="I614" s="146">
        <v>8101</v>
      </c>
      <c r="J614" s="270" t="s">
        <v>7131</v>
      </c>
      <c r="K614" s="269">
        <v>31863</v>
      </c>
      <c r="L614" s="268">
        <v>9480699552</v>
      </c>
      <c r="M614" s="173" t="s">
        <v>20041</v>
      </c>
    </row>
    <row r="615" spans="1:13">
      <c r="A615" s="146">
        <v>613</v>
      </c>
      <c r="B615" s="173" t="s">
        <v>20013</v>
      </c>
      <c r="C615" s="159" t="s">
        <v>1057</v>
      </c>
      <c r="D615" s="173" t="s">
        <v>1509</v>
      </c>
      <c r="E615" s="173" t="s">
        <v>42</v>
      </c>
      <c r="F615" s="180">
        <v>881</v>
      </c>
      <c r="G615" s="270" t="s">
        <v>10054</v>
      </c>
      <c r="H615" s="270" t="s">
        <v>15397</v>
      </c>
      <c r="I615" s="146">
        <v>8102</v>
      </c>
      <c r="J615" s="270" t="s">
        <v>20040</v>
      </c>
      <c r="K615" s="269">
        <v>31841</v>
      </c>
      <c r="L615" s="268">
        <v>9480699456</v>
      </c>
      <c r="M615" s="173" t="s">
        <v>20039</v>
      </c>
    </row>
    <row r="616" spans="1:13">
      <c r="A616" s="146">
        <v>614</v>
      </c>
      <c r="B616" s="173" t="s">
        <v>20013</v>
      </c>
      <c r="C616" s="159" t="s">
        <v>1057</v>
      </c>
      <c r="D616" s="173" t="s">
        <v>1509</v>
      </c>
      <c r="E616" s="173" t="s">
        <v>42</v>
      </c>
      <c r="F616" s="180">
        <v>881</v>
      </c>
      <c r="G616" s="270" t="s">
        <v>1523</v>
      </c>
      <c r="H616" s="270" t="s">
        <v>15397</v>
      </c>
      <c r="I616" s="146">
        <v>8103</v>
      </c>
      <c r="J616" s="270" t="s">
        <v>10099</v>
      </c>
      <c r="K616" s="269">
        <v>31472</v>
      </c>
      <c r="L616" s="268">
        <v>9480699461</v>
      </c>
      <c r="M616" s="173" t="s">
        <v>20038</v>
      </c>
    </row>
    <row r="617" spans="1:13">
      <c r="A617" s="146">
        <v>615</v>
      </c>
      <c r="B617" s="173" t="s">
        <v>20013</v>
      </c>
      <c r="C617" s="159" t="s">
        <v>1057</v>
      </c>
      <c r="D617" s="173" t="s">
        <v>1509</v>
      </c>
      <c r="E617" s="173" t="s">
        <v>42</v>
      </c>
      <c r="F617" s="180">
        <v>881</v>
      </c>
      <c r="G617" s="270" t="s">
        <v>1523</v>
      </c>
      <c r="H617" s="224" t="s">
        <v>78</v>
      </c>
      <c r="I617" s="146">
        <v>8104</v>
      </c>
      <c r="J617" s="270" t="s">
        <v>8172</v>
      </c>
      <c r="K617" s="269">
        <v>32592</v>
      </c>
      <c r="L617" s="268">
        <v>9480699464</v>
      </c>
      <c r="M617" s="173" t="s">
        <v>20037</v>
      </c>
    </row>
    <row r="618" spans="1:13">
      <c r="A618" s="146">
        <v>616</v>
      </c>
      <c r="B618" s="173" t="s">
        <v>20013</v>
      </c>
      <c r="C618" s="159" t="s">
        <v>1057</v>
      </c>
      <c r="D618" s="173" t="s">
        <v>1509</v>
      </c>
      <c r="E618" s="173" t="s">
        <v>42</v>
      </c>
      <c r="F618" s="180">
        <v>881</v>
      </c>
      <c r="G618" s="270" t="s">
        <v>1523</v>
      </c>
      <c r="H618" s="270" t="s">
        <v>15397</v>
      </c>
      <c r="I618" s="146">
        <v>8105</v>
      </c>
      <c r="J618" s="270" t="s">
        <v>20036</v>
      </c>
      <c r="K618" s="269">
        <v>40618</v>
      </c>
      <c r="L618" s="268">
        <v>9480699479</v>
      </c>
      <c r="M618" s="173" t="s">
        <v>20035</v>
      </c>
    </row>
    <row r="619" spans="1:13">
      <c r="A619" s="146">
        <v>617</v>
      </c>
      <c r="B619" s="173" t="s">
        <v>20013</v>
      </c>
      <c r="C619" s="159" t="s">
        <v>1057</v>
      </c>
      <c r="D619" s="173" t="s">
        <v>1509</v>
      </c>
      <c r="E619" s="173" t="s">
        <v>42</v>
      </c>
      <c r="F619" s="180">
        <v>881</v>
      </c>
      <c r="G619" s="270" t="s">
        <v>10054</v>
      </c>
      <c r="H619" s="270" t="s">
        <v>15397</v>
      </c>
      <c r="I619" s="146">
        <v>8106</v>
      </c>
      <c r="J619" s="270" t="s">
        <v>20034</v>
      </c>
      <c r="K619" s="269">
        <v>40831</v>
      </c>
      <c r="L619" s="268">
        <v>9480699551</v>
      </c>
      <c r="M619" s="173" t="s">
        <v>20033</v>
      </c>
    </row>
    <row r="620" spans="1:13">
      <c r="A620" s="146">
        <v>618</v>
      </c>
      <c r="B620" s="173" t="s">
        <v>20013</v>
      </c>
      <c r="C620" s="159" t="s">
        <v>1057</v>
      </c>
      <c r="D620" s="173" t="s">
        <v>1509</v>
      </c>
      <c r="E620" s="173" t="s">
        <v>42</v>
      </c>
      <c r="F620" s="180">
        <v>881</v>
      </c>
      <c r="G620" s="270" t="s">
        <v>1523</v>
      </c>
      <c r="H620" s="270" t="s">
        <v>15397</v>
      </c>
      <c r="I620" s="146">
        <v>8107</v>
      </c>
      <c r="J620" s="270" t="s">
        <v>7869</v>
      </c>
      <c r="K620" s="269">
        <v>40831</v>
      </c>
      <c r="L620" s="268">
        <v>9480699589</v>
      </c>
      <c r="M620" s="173" t="s">
        <v>20032</v>
      </c>
    </row>
    <row r="621" spans="1:13">
      <c r="A621" s="146">
        <v>619</v>
      </c>
      <c r="B621" s="173" t="s">
        <v>20013</v>
      </c>
      <c r="C621" s="159" t="s">
        <v>1057</v>
      </c>
      <c r="D621" s="173" t="s">
        <v>1509</v>
      </c>
      <c r="E621" s="173" t="s">
        <v>42</v>
      </c>
      <c r="F621" s="180">
        <v>881</v>
      </c>
      <c r="G621" s="270" t="s">
        <v>1523</v>
      </c>
      <c r="H621" s="270" t="s">
        <v>15397</v>
      </c>
      <c r="I621" s="146">
        <v>8108</v>
      </c>
      <c r="J621" s="270" t="s">
        <v>20031</v>
      </c>
      <c r="K621" s="269">
        <v>41201</v>
      </c>
      <c r="L621" s="268">
        <v>9480699591</v>
      </c>
      <c r="M621" s="173" t="s">
        <v>20030</v>
      </c>
    </row>
    <row r="622" spans="1:13">
      <c r="A622" s="146">
        <v>620</v>
      </c>
      <c r="B622" s="173" t="s">
        <v>20013</v>
      </c>
      <c r="C622" s="159" t="s">
        <v>1057</v>
      </c>
      <c r="D622" s="173" t="s">
        <v>1509</v>
      </c>
      <c r="E622" s="173" t="s">
        <v>42</v>
      </c>
      <c r="F622" s="180">
        <v>881</v>
      </c>
      <c r="G622" s="270" t="s">
        <v>10054</v>
      </c>
      <c r="H622" s="270" t="s">
        <v>15397</v>
      </c>
      <c r="I622" s="146">
        <v>8109</v>
      </c>
      <c r="J622" s="270" t="s">
        <v>20029</v>
      </c>
      <c r="K622" s="269">
        <v>41692</v>
      </c>
      <c r="L622" s="268">
        <v>9480699655</v>
      </c>
      <c r="M622" s="173" t="s">
        <v>20028</v>
      </c>
    </row>
    <row r="623" spans="1:13">
      <c r="A623" s="146">
        <v>621</v>
      </c>
      <c r="B623" s="173" t="s">
        <v>20013</v>
      </c>
      <c r="C623" s="159" t="s">
        <v>1057</v>
      </c>
      <c r="D623" s="173" t="s">
        <v>1509</v>
      </c>
      <c r="E623" s="173" t="s">
        <v>42</v>
      </c>
      <c r="F623" s="180">
        <v>881</v>
      </c>
      <c r="G623" s="270" t="s">
        <v>1523</v>
      </c>
      <c r="H623" s="270" t="s">
        <v>15397</v>
      </c>
      <c r="I623" s="146">
        <v>8110</v>
      </c>
      <c r="J623" s="270" t="s">
        <v>20027</v>
      </c>
      <c r="K623" s="269">
        <v>42366</v>
      </c>
      <c r="L623" s="268">
        <v>9480699671</v>
      </c>
      <c r="M623" s="173" t="s">
        <v>20026</v>
      </c>
    </row>
    <row r="624" spans="1:13">
      <c r="A624" s="146">
        <v>622</v>
      </c>
      <c r="B624" s="173" t="s">
        <v>20013</v>
      </c>
      <c r="C624" s="159" t="s">
        <v>1057</v>
      </c>
      <c r="D624" s="173" t="s">
        <v>1509</v>
      </c>
      <c r="E624" s="173" t="s">
        <v>42</v>
      </c>
      <c r="F624" s="180">
        <v>881</v>
      </c>
      <c r="G624" s="270" t="s">
        <v>10062</v>
      </c>
      <c r="H624" s="224" t="s">
        <v>78</v>
      </c>
      <c r="I624" s="146">
        <v>8201</v>
      </c>
      <c r="J624" s="270" t="s">
        <v>10062</v>
      </c>
      <c r="K624" s="269">
        <v>31229</v>
      </c>
      <c r="L624" s="268">
        <v>9108699772</v>
      </c>
      <c r="M624" s="173" t="s">
        <v>20025</v>
      </c>
    </row>
    <row r="625" spans="1:13">
      <c r="A625" s="146">
        <v>623</v>
      </c>
      <c r="B625" s="173" t="s">
        <v>20013</v>
      </c>
      <c r="C625" s="159" t="s">
        <v>1057</v>
      </c>
      <c r="D625" s="173" t="s">
        <v>1509</v>
      </c>
      <c r="E625" s="173" t="s">
        <v>42</v>
      </c>
      <c r="F625" s="180">
        <v>881</v>
      </c>
      <c r="G625" s="270" t="s">
        <v>42</v>
      </c>
      <c r="H625" s="270" t="s">
        <v>67</v>
      </c>
      <c r="I625" s="146">
        <v>8202</v>
      </c>
      <c r="J625" s="270" t="s">
        <v>42</v>
      </c>
      <c r="K625" s="269">
        <v>31229</v>
      </c>
      <c r="L625" s="268">
        <v>9480699455</v>
      </c>
      <c r="M625" s="173" t="s">
        <v>20024</v>
      </c>
    </row>
    <row r="626" spans="1:13">
      <c r="A626" s="146">
        <v>624</v>
      </c>
      <c r="B626" s="173" t="s">
        <v>20013</v>
      </c>
      <c r="C626" s="159" t="s">
        <v>1057</v>
      </c>
      <c r="D626" s="173" t="s">
        <v>1509</v>
      </c>
      <c r="E626" s="173" t="s">
        <v>42</v>
      </c>
      <c r="F626" s="180">
        <v>881</v>
      </c>
      <c r="G626" s="270" t="s">
        <v>10062</v>
      </c>
      <c r="H626" s="270" t="s">
        <v>15397</v>
      </c>
      <c r="I626" s="146">
        <v>8203</v>
      </c>
      <c r="J626" s="270" t="s">
        <v>10310</v>
      </c>
      <c r="K626" s="269">
        <v>32001</v>
      </c>
      <c r="L626" s="268" t="s">
        <v>20023</v>
      </c>
      <c r="M626" s="173" t="s">
        <v>20022</v>
      </c>
    </row>
    <row r="627" spans="1:13">
      <c r="A627" s="146">
        <v>625</v>
      </c>
      <c r="B627" s="173" t="s">
        <v>20013</v>
      </c>
      <c r="C627" s="159" t="s">
        <v>1057</v>
      </c>
      <c r="D627" s="173" t="s">
        <v>1509</v>
      </c>
      <c r="E627" s="173" t="s">
        <v>42</v>
      </c>
      <c r="F627" s="180">
        <v>881</v>
      </c>
      <c r="G627" s="270" t="s">
        <v>10149</v>
      </c>
      <c r="H627" s="224" t="s">
        <v>78</v>
      </c>
      <c r="I627" s="146">
        <v>8204</v>
      </c>
      <c r="J627" s="270" t="s">
        <v>7595</v>
      </c>
      <c r="K627" s="269">
        <v>39286</v>
      </c>
      <c r="L627" s="268">
        <v>9480699474</v>
      </c>
      <c r="M627" s="173" t="s">
        <v>20021</v>
      </c>
    </row>
    <row r="628" spans="1:13" ht="30">
      <c r="A628" s="146">
        <v>626</v>
      </c>
      <c r="B628" s="173" t="s">
        <v>20013</v>
      </c>
      <c r="C628" s="159" t="s">
        <v>1057</v>
      </c>
      <c r="D628" s="173" t="s">
        <v>1509</v>
      </c>
      <c r="E628" s="173" t="s">
        <v>42</v>
      </c>
      <c r="F628" s="180">
        <v>881</v>
      </c>
      <c r="G628" s="270" t="s">
        <v>42</v>
      </c>
      <c r="H628" s="270" t="s">
        <v>67</v>
      </c>
      <c r="I628" s="146">
        <v>8205</v>
      </c>
      <c r="J628" s="270" t="s">
        <v>20020</v>
      </c>
      <c r="K628" s="269">
        <v>40248</v>
      </c>
      <c r="L628" s="271" t="s">
        <v>20019</v>
      </c>
      <c r="M628" s="173" t="s">
        <v>20018</v>
      </c>
    </row>
    <row r="629" spans="1:13">
      <c r="A629" s="146">
        <v>627</v>
      </c>
      <c r="B629" s="173" t="s">
        <v>20013</v>
      </c>
      <c r="C629" s="159" t="s">
        <v>1057</v>
      </c>
      <c r="D629" s="173" t="s">
        <v>1509</v>
      </c>
      <c r="E629" s="173" t="s">
        <v>42</v>
      </c>
      <c r="F629" s="180">
        <v>881</v>
      </c>
      <c r="G629" s="270" t="s">
        <v>42</v>
      </c>
      <c r="H629" s="270" t="s">
        <v>67</v>
      </c>
      <c r="I629" s="146">
        <v>8206</v>
      </c>
      <c r="J629" s="270" t="s">
        <v>20017</v>
      </c>
      <c r="K629" s="269">
        <v>41274</v>
      </c>
      <c r="L629" s="268">
        <v>9480699511</v>
      </c>
      <c r="M629" s="173" t="s">
        <v>20016</v>
      </c>
    </row>
    <row r="630" spans="1:13">
      <c r="A630" s="146">
        <v>628</v>
      </c>
      <c r="B630" s="173" t="s">
        <v>20013</v>
      </c>
      <c r="C630" s="159" t="s">
        <v>1057</v>
      </c>
      <c r="D630" s="173" t="s">
        <v>1509</v>
      </c>
      <c r="E630" s="173" t="s">
        <v>42</v>
      </c>
      <c r="F630" s="180">
        <v>881</v>
      </c>
      <c r="G630" s="270" t="s">
        <v>10062</v>
      </c>
      <c r="H630" s="270" t="s">
        <v>15397</v>
      </c>
      <c r="I630" s="146">
        <v>8207</v>
      </c>
      <c r="J630" s="270" t="s">
        <v>20015</v>
      </c>
      <c r="K630" s="269">
        <v>41725</v>
      </c>
      <c r="L630" s="268">
        <v>9480699656</v>
      </c>
      <c r="M630" s="173" t="s">
        <v>20014</v>
      </c>
    </row>
    <row r="631" spans="1:13">
      <c r="A631" s="146">
        <v>629</v>
      </c>
      <c r="B631" s="173" t="s">
        <v>20013</v>
      </c>
      <c r="C631" s="159" t="s">
        <v>1057</v>
      </c>
      <c r="D631" s="173" t="s">
        <v>1509</v>
      </c>
      <c r="E631" s="173" t="s">
        <v>42</v>
      </c>
      <c r="F631" s="180">
        <v>881</v>
      </c>
      <c r="G631" s="270" t="s">
        <v>42</v>
      </c>
      <c r="H631" s="270" t="s">
        <v>15397</v>
      </c>
      <c r="I631" s="146">
        <v>8208</v>
      </c>
      <c r="J631" s="270" t="s">
        <v>20012</v>
      </c>
      <c r="K631" s="269">
        <v>41976</v>
      </c>
      <c r="L631" s="268">
        <v>9480699683</v>
      </c>
      <c r="M631" s="173" t="s">
        <v>20011</v>
      </c>
    </row>
  </sheetData>
  <autoFilter ref="A2:M2"/>
  <mergeCells count="1">
    <mergeCell ref="A1:M1"/>
  </mergeCells>
  <conditionalFormatting sqref="L605">
    <cfRule type="duplicateValues" dxfId="220" priority="9"/>
  </conditionalFormatting>
  <conditionalFormatting sqref="L597">
    <cfRule type="duplicateValues" dxfId="219" priority="8"/>
  </conditionalFormatting>
  <conditionalFormatting sqref="L602">
    <cfRule type="duplicateValues" dxfId="218" priority="7"/>
  </conditionalFormatting>
  <conditionalFormatting sqref="L624">
    <cfRule type="duplicateValues" dxfId="217" priority="6"/>
  </conditionalFormatting>
  <conditionalFormatting sqref="L603">
    <cfRule type="duplicateValues" dxfId="216" priority="5"/>
  </conditionalFormatting>
  <conditionalFormatting sqref="L631">
    <cfRule type="duplicateValues" dxfId="215" priority="4"/>
  </conditionalFormatting>
  <conditionalFormatting sqref="L586">
    <cfRule type="duplicateValues" dxfId="214" priority="3"/>
  </conditionalFormatting>
  <conditionalFormatting sqref="L591">
    <cfRule type="duplicateValues" dxfId="213" priority="2"/>
  </conditionalFormatting>
  <conditionalFormatting sqref="L623">
    <cfRule type="duplicateValues" dxfId="21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70"/>
  <sheetViews>
    <sheetView topLeftCell="A65" zoomScale="96" zoomScaleNormal="96" workbookViewId="0">
      <selection activeCell="A71" sqref="A71:XFD1048576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27" customFormat="1" ht="90">
      <c r="A2" s="82" t="s">
        <v>0</v>
      </c>
      <c r="B2" s="82" t="s">
        <v>1</v>
      </c>
      <c r="C2" s="82" t="s">
        <v>12</v>
      </c>
      <c r="D2" s="82" t="s">
        <v>11</v>
      </c>
      <c r="E2" s="82" t="s">
        <v>2</v>
      </c>
      <c r="F2" s="82" t="s">
        <v>3</v>
      </c>
      <c r="G2" s="82" t="s">
        <v>4</v>
      </c>
      <c r="H2" s="82" t="s">
        <v>8</v>
      </c>
      <c r="I2" s="82" t="s">
        <v>7</v>
      </c>
      <c r="J2" s="82" t="s">
        <v>5</v>
      </c>
      <c r="K2" s="82" t="s">
        <v>6</v>
      </c>
      <c r="L2" s="124" t="s">
        <v>9</v>
      </c>
      <c r="M2" s="82" t="s">
        <v>10</v>
      </c>
    </row>
    <row r="3" spans="1:13" ht="60">
      <c r="A3" s="159">
        <v>1</v>
      </c>
      <c r="B3" s="146" t="s">
        <v>14</v>
      </c>
      <c r="C3" s="146" t="s">
        <v>15</v>
      </c>
      <c r="D3" s="146" t="s">
        <v>15</v>
      </c>
      <c r="E3" s="146" t="s">
        <v>15</v>
      </c>
      <c r="F3" s="159">
        <v>280024</v>
      </c>
      <c r="G3" s="146" t="s">
        <v>15</v>
      </c>
      <c r="H3" s="331" t="s">
        <v>16</v>
      </c>
      <c r="I3" s="332">
        <v>24</v>
      </c>
      <c r="J3" s="333" t="s">
        <v>26269</v>
      </c>
      <c r="K3" s="334">
        <v>16371</v>
      </c>
      <c r="L3" s="333" t="s">
        <v>26270</v>
      </c>
      <c r="M3" s="335" t="s">
        <v>26271</v>
      </c>
    </row>
    <row r="4" spans="1:13" ht="60">
      <c r="A4" s="159">
        <v>2</v>
      </c>
      <c r="B4" s="146" t="s">
        <v>14</v>
      </c>
      <c r="C4" s="146" t="s">
        <v>15</v>
      </c>
      <c r="D4" s="146" t="s">
        <v>15</v>
      </c>
      <c r="E4" s="146" t="s">
        <v>17</v>
      </c>
      <c r="F4" s="159">
        <v>280054</v>
      </c>
      <c r="G4" s="159" t="s">
        <v>17</v>
      </c>
      <c r="H4" s="336" t="s">
        <v>18</v>
      </c>
      <c r="I4" s="332">
        <v>54</v>
      </c>
      <c r="J4" s="337" t="s">
        <v>26272</v>
      </c>
      <c r="K4" s="338">
        <v>17100</v>
      </c>
      <c r="L4" s="337" t="s">
        <v>26273</v>
      </c>
      <c r="M4" s="335" t="s">
        <v>26274</v>
      </c>
    </row>
    <row r="5" spans="1:13" ht="45">
      <c r="A5" s="159">
        <v>3</v>
      </c>
      <c r="B5" s="146" t="s">
        <v>14</v>
      </c>
      <c r="C5" s="146" t="s">
        <v>15</v>
      </c>
      <c r="D5" s="146" t="s">
        <v>15</v>
      </c>
      <c r="E5" s="146" t="s">
        <v>15</v>
      </c>
      <c r="F5" s="159">
        <v>280151</v>
      </c>
      <c r="G5" s="146" t="s">
        <v>15</v>
      </c>
      <c r="H5" s="331" t="s">
        <v>16</v>
      </c>
      <c r="I5" s="332">
        <v>151</v>
      </c>
      <c r="J5" s="333" t="s">
        <v>26275</v>
      </c>
      <c r="K5" s="334">
        <v>22675</v>
      </c>
      <c r="L5" s="333" t="s">
        <v>26276</v>
      </c>
      <c r="M5" s="335" t="s">
        <v>26277</v>
      </c>
    </row>
    <row r="6" spans="1:13" ht="60">
      <c r="A6" s="159">
        <v>4</v>
      </c>
      <c r="B6" s="146" t="s">
        <v>14</v>
      </c>
      <c r="C6" s="146" t="s">
        <v>15</v>
      </c>
      <c r="D6" s="146" t="s">
        <v>15</v>
      </c>
      <c r="E6" s="146" t="s">
        <v>15</v>
      </c>
      <c r="F6" s="159">
        <v>280202</v>
      </c>
      <c r="G6" s="146" t="s">
        <v>15</v>
      </c>
      <c r="H6" s="336" t="s">
        <v>16</v>
      </c>
      <c r="I6" s="332">
        <v>202</v>
      </c>
      <c r="J6" s="333" t="s">
        <v>26278</v>
      </c>
      <c r="K6" s="338">
        <v>23713</v>
      </c>
      <c r="L6" s="333" t="s">
        <v>26279</v>
      </c>
      <c r="M6" s="335" t="s">
        <v>26280</v>
      </c>
    </row>
    <row r="7" spans="1:13" ht="60">
      <c r="A7" s="159">
        <v>5</v>
      </c>
      <c r="B7" s="146" t="s">
        <v>14</v>
      </c>
      <c r="C7" s="146" t="s">
        <v>15</v>
      </c>
      <c r="D7" s="146" t="s">
        <v>15</v>
      </c>
      <c r="E7" s="146" t="s">
        <v>15</v>
      </c>
      <c r="F7" s="159">
        <v>280231</v>
      </c>
      <c r="G7" s="146" t="s">
        <v>15</v>
      </c>
      <c r="H7" s="336" t="s">
        <v>16</v>
      </c>
      <c r="I7" s="332">
        <v>231</v>
      </c>
      <c r="J7" s="337" t="s">
        <v>26281</v>
      </c>
      <c r="K7" s="338">
        <v>24231</v>
      </c>
      <c r="L7" s="337" t="s">
        <v>26282</v>
      </c>
      <c r="M7" s="335" t="s">
        <v>26283</v>
      </c>
    </row>
    <row r="8" spans="1:13" ht="60">
      <c r="A8" s="159">
        <v>6</v>
      </c>
      <c r="B8" s="146" t="s">
        <v>14</v>
      </c>
      <c r="C8" s="146" t="s">
        <v>15</v>
      </c>
      <c r="D8" s="146" t="s">
        <v>15</v>
      </c>
      <c r="E8" s="146" t="s">
        <v>15</v>
      </c>
      <c r="F8" s="159">
        <v>280297</v>
      </c>
      <c r="G8" s="146" t="s">
        <v>15</v>
      </c>
      <c r="H8" s="336" t="s">
        <v>16</v>
      </c>
      <c r="I8" s="332">
        <v>297</v>
      </c>
      <c r="J8" s="333" t="s">
        <v>26284</v>
      </c>
      <c r="K8" s="338">
        <v>25051</v>
      </c>
      <c r="L8" s="333" t="s">
        <v>26285</v>
      </c>
      <c r="M8" s="335" t="s">
        <v>26286</v>
      </c>
    </row>
    <row r="9" spans="1:13" ht="45">
      <c r="A9" s="159">
        <v>7</v>
      </c>
      <c r="B9" s="146" t="s">
        <v>14</v>
      </c>
      <c r="C9" s="146" t="s">
        <v>15</v>
      </c>
      <c r="D9" s="146" t="s">
        <v>15</v>
      </c>
      <c r="E9" s="146" t="s">
        <v>19</v>
      </c>
      <c r="F9" s="159">
        <v>280328</v>
      </c>
      <c r="G9" s="159" t="s">
        <v>20</v>
      </c>
      <c r="H9" s="336" t="s">
        <v>18</v>
      </c>
      <c r="I9" s="332">
        <v>328</v>
      </c>
      <c r="J9" s="333" t="s">
        <v>26287</v>
      </c>
      <c r="K9" s="338">
        <v>25239</v>
      </c>
      <c r="L9" s="333" t="s">
        <v>26288</v>
      </c>
      <c r="M9" s="335" t="s">
        <v>26289</v>
      </c>
    </row>
    <row r="10" spans="1:13" ht="45">
      <c r="A10" s="159">
        <v>8</v>
      </c>
      <c r="B10" s="146" t="s">
        <v>14</v>
      </c>
      <c r="C10" s="146" t="s">
        <v>15</v>
      </c>
      <c r="D10" s="146" t="s">
        <v>15</v>
      </c>
      <c r="E10" s="146" t="s">
        <v>19</v>
      </c>
      <c r="F10" s="159">
        <v>280536</v>
      </c>
      <c r="G10" s="159" t="s">
        <v>19</v>
      </c>
      <c r="H10" s="336" t="s">
        <v>21</v>
      </c>
      <c r="I10" s="332">
        <v>536</v>
      </c>
      <c r="J10" s="333" t="s">
        <v>26290</v>
      </c>
      <c r="K10" s="338">
        <v>26660</v>
      </c>
      <c r="L10" s="333" t="s">
        <v>26291</v>
      </c>
      <c r="M10" s="335" t="s">
        <v>26292</v>
      </c>
    </row>
    <row r="11" spans="1:13" ht="45">
      <c r="A11" s="159">
        <v>9</v>
      </c>
      <c r="B11" s="146" t="s">
        <v>14</v>
      </c>
      <c r="C11" s="146" t="s">
        <v>15</v>
      </c>
      <c r="D11" s="146" t="s">
        <v>15</v>
      </c>
      <c r="E11" s="146" t="s">
        <v>15</v>
      </c>
      <c r="F11" s="159">
        <v>280623</v>
      </c>
      <c r="G11" s="146" t="s">
        <v>15</v>
      </c>
      <c r="H11" s="336" t="s">
        <v>16</v>
      </c>
      <c r="I11" s="332">
        <v>623</v>
      </c>
      <c r="J11" s="333" t="s">
        <v>26293</v>
      </c>
      <c r="K11" s="338">
        <v>26999</v>
      </c>
      <c r="L11" s="333" t="s">
        <v>26294</v>
      </c>
      <c r="M11" s="335" t="s">
        <v>26295</v>
      </c>
    </row>
    <row r="12" spans="1:13" ht="45">
      <c r="A12" s="159">
        <v>10</v>
      </c>
      <c r="B12" s="146" t="s">
        <v>14</v>
      </c>
      <c r="C12" s="146" t="s">
        <v>15</v>
      </c>
      <c r="D12" s="146" t="s">
        <v>15</v>
      </c>
      <c r="E12" s="146" t="s">
        <v>15</v>
      </c>
      <c r="F12" s="159">
        <v>280624</v>
      </c>
      <c r="G12" s="146" t="s">
        <v>15</v>
      </c>
      <c r="H12" s="336" t="s">
        <v>16</v>
      </c>
      <c r="I12" s="332">
        <v>624</v>
      </c>
      <c r="J12" s="333" t="s">
        <v>26296</v>
      </c>
      <c r="K12" s="338">
        <v>27001</v>
      </c>
      <c r="L12" s="333" t="s">
        <v>26297</v>
      </c>
      <c r="M12" s="335" t="s">
        <v>26298</v>
      </c>
    </row>
    <row r="13" spans="1:13" ht="60">
      <c r="A13" s="159">
        <v>11</v>
      </c>
      <c r="B13" s="146" t="s">
        <v>14</v>
      </c>
      <c r="C13" s="146" t="s">
        <v>15</v>
      </c>
      <c r="D13" s="146" t="s">
        <v>15</v>
      </c>
      <c r="E13" s="146" t="s">
        <v>22</v>
      </c>
      <c r="F13" s="159">
        <v>280631</v>
      </c>
      <c r="G13" s="159" t="s">
        <v>23</v>
      </c>
      <c r="H13" s="336" t="s">
        <v>21</v>
      </c>
      <c r="I13" s="332">
        <v>631</v>
      </c>
      <c r="J13" s="333" t="s">
        <v>26299</v>
      </c>
      <c r="K13" s="338">
        <v>27010</v>
      </c>
      <c r="L13" s="333" t="s">
        <v>26300</v>
      </c>
      <c r="M13" s="335" t="s">
        <v>26301</v>
      </c>
    </row>
    <row r="14" spans="1:13" ht="45">
      <c r="A14" s="159">
        <v>12</v>
      </c>
      <c r="B14" s="146" t="s">
        <v>14</v>
      </c>
      <c r="C14" s="146" t="s">
        <v>15</v>
      </c>
      <c r="D14" s="146" t="s">
        <v>15</v>
      </c>
      <c r="E14" s="146" t="s">
        <v>22</v>
      </c>
      <c r="F14" s="159">
        <v>280632</v>
      </c>
      <c r="G14" s="159" t="s">
        <v>23</v>
      </c>
      <c r="H14" s="336" t="s">
        <v>24</v>
      </c>
      <c r="I14" s="332">
        <v>632</v>
      </c>
      <c r="J14" s="333" t="s">
        <v>26302</v>
      </c>
      <c r="K14" s="338">
        <v>27010</v>
      </c>
      <c r="L14" s="333" t="s">
        <v>26303</v>
      </c>
      <c r="M14" s="335" t="s">
        <v>26304</v>
      </c>
    </row>
    <row r="15" spans="1:13" ht="60">
      <c r="A15" s="159">
        <v>13</v>
      </c>
      <c r="B15" s="146" t="s">
        <v>14</v>
      </c>
      <c r="C15" s="146" t="s">
        <v>15</v>
      </c>
      <c r="D15" s="146" t="s">
        <v>15</v>
      </c>
      <c r="E15" s="146" t="s">
        <v>25</v>
      </c>
      <c r="F15" s="159">
        <v>280756</v>
      </c>
      <c r="G15" s="159" t="s">
        <v>25</v>
      </c>
      <c r="H15" s="336" t="s">
        <v>18</v>
      </c>
      <c r="I15" s="332">
        <v>756</v>
      </c>
      <c r="J15" s="333" t="s">
        <v>26305</v>
      </c>
      <c r="K15" s="338">
        <v>27722</v>
      </c>
      <c r="L15" s="333" t="s">
        <v>26306</v>
      </c>
      <c r="M15" s="335" t="s">
        <v>26307</v>
      </c>
    </row>
    <row r="16" spans="1:13" ht="45">
      <c r="A16" s="159">
        <v>14</v>
      </c>
      <c r="B16" s="146" t="s">
        <v>14</v>
      </c>
      <c r="C16" s="146" t="s">
        <v>15</v>
      </c>
      <c r="D16" s="146" t="s">
        <v>15</v>
      </c>
      <c r="E16" s="146" t="s">
        <v>26</v>
      </c>
      <c r="F16" s="159">
        <v>280866</v>
      </c>
      <c r="G16" s="159" t="s">
        <v>27</v>
      </c>
      <c r="H16" s="336" t="s">
        <v>21</v>
      </c>
      <c r="I16" s="332">
        <v>866</v>
      </c>
      <c r="J16" s="333" t="s">
        <v>26308</v>
      </c>
      <c r="K16" s="338">
        <v>28045</v>
      </c>
      <c r="L16" s="333" t="s">
        <v>26309</v>
      </c>
      <c r="M16" s="335" t="s">
        <v>26310</v>
      </c>
    </row>
    <row r="17" spans="1:13" ht="60">
      <c r="A17" s="159">
        <v>15</v>
      </c>
      <c r="B17" s="146" t="s">
        <v>14</v>
      </c>
      <c r="C17" s="146" t="s">
        <v>15</v>
      </c>
      <c r="D17" s="146" t="s">
        <v>15</v>
      </c>
      <c r="E17" s="146" t="s">
        <v>28</v>
      </c>
      <c r="F17" s="159">
        <v>280885</v>
      </c>
      <c r="G17" s="159" t="s">
        <v>28</v>
      </c>
      <c r="H17" s="336" t="s">
        <v>18</v>
      </c>
      <c r="I17" s="332">
        <v>885</v>
      </c>
      <c r="J17" s="337" t="s">
        <v>26311</v>
      </c>
      <c r="K17" s="338">
        <v>28088</v>
      </c>
      <c r="L17" s="337" t="s">
        <v>26312</v>
      </c>
      <c r="M17" s="335" t="s">
        <v>26313</v>
      </c>
    </row>
    <row r="18" spans="1:13" ht="45">
      <c r="A18" s="159">
        <v>16</v>
      </c>
      <c r="B18" s="146" t="s">
        <v>14</v>
      </c>
      <c r="C18" s="146" t="s">
        <v>15</v>
      </c>
      <c r="D18" s="146" t="s">
        <v>15</v>
      </c>
      <c r="E18" s="146" t="s">
        <v>15</v>
      </c>
      <c r="F18" s="159">
        <v>280986</v>
      </c>
      <c r="G18" s="146" t="s">
        <v>15</v>
      </c>
      <c r="H18" s="336" t="s">
        <v>16</v>
      </c>
      <c r="I18" s="332">
        <v>986</v>
      </c>
      <c r="J18" s="333" t="s">
        <v>26314</v>
      </c>
      <c r="K18" s="338">
        <v>28419</v>
      </c>
      <c r="L18" s="333" t="s">
        <v>26315</v>
      </c>
      <c r="M18" s="335" t="s">
        <v>26316</v>
      </c>
    </row>
    <row r="19" spans="1:13" ht="45">
      <c r="A19" s="159">
        <v>17</v>
      </c>
      <c r="B19" s="146" t="s">
        <v>14</v>
      </c>
      <c r="C19" s="146" t="s">
        <v>15</v>
      </c>
      <c r="D19" s="146" t="s">
        <v>15</v>
      </c>
      <c r="E19" s="146" t="s">
        <v>29</v>
      </c>
      <c r="F19" s="159">
        <v>281043</v>
      </c>
      <c r="G19" s="159" t="s">
        <v>29</v>
      </c>
      <c r="H19" s="336" t="s">
        <v>18</v>
      </c>
      <c r="I19" s="339">
        <v>1043</v>
      </c>
      <c r="J19" s="333" t="s">
        <v>26317</v>
      </c>
      <c r="K19" s="338">
        <v>28751</v>
      </c>
      <c r="L19" s="333" t="s">
        <v>26318</v>
      </c>
      <c r="M19" s="333" t="s">
        <v>26319</v>
      </c>
    </row>
    <row r="20" spans="1:13" ht="45">
      <c r="A20" s="159">
        <v>18</v>
      </c>
      <c r="B20" s="146" t="s">
        <v>14</v>
      </c>
      <c r="C20" s="146" t="s">
        <v>15</v>
      </c>
      <c r="D20" s="146" t="s">
        <v>15</v>
      </c>
      <c r="E20" s="146" t="s">
        <v>15</v>
      </c>
      <c r="F20" s="159">
        <v>281053</v>
      </c>
      <c r="G20" s="146" t="s">
        <v>15</v>
      </c>
      <c r="H20" s="336" t="s">
        <v>16</v>
      </c>
      <c r="I20" s="339">
        <v>1053</v>
      </c>
      <c r="J20" s="333" t="s">
        <v>26320</v>
      </c>
      <c r="K20" s="338">
        <v>28834</v>
      </c>
      <c r="L20" s="333" t="s">
        <v>26321</v>
      </c>
      <c r="M20" s="335" t="s">
        <v>26322</v>
      </c>
    </row>
    <row r="21" spans="1:13" ht="60">
      <c r="A21" s="159">
        <v>19</v>
      </c>
      <c r="B21" s="146" t="s">
        <v>14</v>
      </c>
      <c r="C21" s="146" t="s">
        <v>15</v>
      </c>
      <c r="D21" s="146" t="s">
        <v>15</v>
      </c>
      <c r="E21" s="146" t="s">
        <v>30</v>
      </c>
      <c r="F21" s="159">
        <v>281062</v>
      </c>
      <c r="G21" s="159" t="s">
        <v>30</v>
      </c>
      <c r="H21" s="336" t="s">
        <v>18</v>
      </c>
      <c r="I21" s="339">
        <v>1062</v>
      </c>
      <c r="J21" s="333" t="s">
        <v>26323</v>
      </c>
      <c r="K21" s="338">
        <v>28846</v>
      </c>
      <c r="L21" s="333" t="s">
        <v>26324</v>
      </c>
      <c r="M21" s="335" t="s">
        <v>26325</v>
      </c>
    </row>
    <row r="22" spans="1:13" ht="60">
      <c r="A22" s="159">
        <v>20</v>
      </c>
      <c r="B22" s="146" t="s">
        <v>14</v>
      </c>
      <c r="C22" s="146" t="s">
        <v>15</v>
      </c>
      <c r="D22" s="146" t="s">
        <v>15</v>
      </c>
      <c r="E22" s="146" t="s">
        <v>15</v>
      </c>
      <c r="F22" s="159">
        <v>281136</v>
      </c>
      <c r="G22" s="146" t="s">
        <v>15</v>
      </c>
      <c r="H22" s="336" t="s">
        <v>16</v>
      </c>
      <c r="I22" s="339">
        <v>1136</v>
      </c>
      <c r="J22" s="333" t="s">
        <v>26326</v>
      </c>
      <c r="K22" s="338">
        <v>29383</v>
      </c>
      <c r="L22" s="333" t="s">
        <v>26327</v>
      </c>
      <c r="M22" s="335" t="s">
        <v>26328</v>
      </c>
    </row>
    <row r="23" spans="1:13" ht="45">
      <c r="A23" s="159">
        <v>21</v>
      </c>
      <c r="B23" s="146" t="s">
        <v>14</v>
      </c>
      <c r="C23" s="146" t="s">
        <v>15</v>
      </c>
      <c r="D23" s="146" t="s">
        <v>15</v>
      </c>
      <c r="E23" s="146" t="s">
        <v>19</v>
      </c>
      <c r="F23" s="159">
        <v>281447</v>
      </c>
      <c r="G23" s="159" t="s">
        <v>19</v>
      </c>
      <c r="H23" s="336" t="s">
        <v>18</v>
      </c>
      <c r="I23" s="339">
        <v>1447</v>
      </c>
      <c r="J23" s="333" t="s">
        <v>26329</v>
      </c>
      <c r="K23" s="338">
        <v>30298</v>
      </c>
      <c r="L23" s="333" t="s">
        <v>26330</v>
      </c>
      <c r="M23" s="335" t="s">
        <v>26331</v>
      </c>
    </row>
    <row r="24" spans="1:13" ht="60">
      <c r="A24" s="159">
        <v>22</v>
      </c>
      <c r="B24" s="146" t="s">
        <v>14</v>
      </c>
      <c r="C24" s="146" t="s">
        <v>15</v>
      </c>
      <c r="D24" s="146" t="s">
        <v>15</v>
      </c>
      <c r="E24" s="146" t="s">
        <v>15</v>
      </c>
      <c r="F24" s="159">
        <v>281629</v>
      </c>
      <c r="G24" s="146" t="s">
        <v>15</v>
      </c>
      <c r="H24" s="331" t="s">
        <v>16</v>
      </c>
      <c r="I24" s="339">
        <v>1629</v>
      </c>
      <c r="J24" s="333" t="s">
        <v>26332</v>
      </c>
      <c r="K24" s="334">
        <v>31114</v>
      </c>
      <c r="L24" s="337" t="s">
        <v>26333</v>
      </c>
      <c r="M24" s="335" t="s">
        <v>26334</v>
      </c>
    </row>
    <row r="25" spans="1:13" ht="45">
      <c r="A25" s="159">
        <v>23</v>
      </c>
      <c r="B25" s="146" t="s">
        <v>14</v>
      </c>
      <c r="C25" s="146" t="s">
        <v>15</v>
      </c>
      <c r="D25" s="146" t="s">
        <v>15</v>
      </c>
      <c r="E25" s="146" t="s">
        <v>15</v>
      </c>
      <c r="F25" s="159">
        <v>281641</v>
      </c>
      <c r="G25" s="146" t="s">
        <v>15</v>
      </c>
      <c r="H25" s="336" t="s">
        <v>16</v>
      </c>
      <c r="I25" s="339">
        <v>1641</v>
      </c>
      <c r="J25" s="333" t="s">
        <v>26335</v>
      </c>
      <c r="K25" s="338">
        <v>31137</v>
      </c>
      <c r="L25" s="333" t="s">
        <v>26336</v>
      </c>
      <c r="M25" s="335" t="s">
        <v>26337</v>
      </c>
    </row>
    <row r="26" spans="1:13" ht="60">
      <c r="A26" s="159">
        <v>24</v>
      </c>
      <c r="B26" s="146" t="s">
        <v>14</v>
      </c>
      <c r="C26" s="146" t="s">
        <v>15</v>
      </c>
      <c r="D26" s="146" t="s">
        <v>15</v>
      </c>
      <c r="E26" s="146" t="s">
        <v>31</v>
      </c>
      <c r="F26" s="159">
        <v>281686</v>
      </c>
      <c r="G26" s="159" t="s">
        <v>32</v>
      </c>
      <c r="H26" s="336" t="s">
        <v>18</v>
      </c>
      <c r="I26" s="339">
        <v>1686</v>
      </c>
      <c r="J26" s="333" t="s">
        <v>26338</v>
      </c>
      <c r="K26" s="338">
        <v>31313</v>
      </c>
      <c r="L26" s="333" t="s">
        <v>26339</v>
      </c>
      <c r="M26" s="335" t="s">
        <v>26340</v>
      </c>
    </row>
    <row r="27" spans="1:13" ht="60">
      <c r="A27" s="159">
        <v>25</v>
      </c>
      <c r="B27" s="146" t="s">
        <v>14</v>
      </c>
      <c r="C27" s="146" t="s">
        <v>15</v>
      </c>
      <c r="D27" s="146" t="s">
        <v>15</v>
      </c>
      <c r="E27" s="146" t="s">
        <v>30</v>
      </c>
      <c r="F27" s="159">
        <v>282215</v>
      </c>
      <c r="G27" s="159" t="s">
        <v>30</v>
      </c>
      <c r="H27" s="336" t="s">
        <v>16</v>
      </c>
      <c r="I27" s="339">
        <v>2215</v>
      </c>
      <c r="J27" s="333" t="s">
        <v>26341</v>
      </c>
      <c r="K27" s="338">
        <v>39139</v>
      </c>
      <c r="L27" s="333" t="s">
        <v>26342</v>
      </c>
      <c r="M27" s="335" t="s">
        <v>26343</v>
      </c>
    </row>
    <row r="28" spans="1:13" ht="45">
      <c r="A28" s="159">
        <v>26</v>
      </c>
      <c r="B28" s="146" t="s">
        <v>14</v>
      </c>
      <c r="C28" s="146" t="s">
        <v>15</v>
      </c>
      <c r="D28" s="146" t="s">
        <v>15</v>
      </c>
      <c r="E28" s="146" t="s">
        <v>33</v>
      </c>
      <c r="F28" s="159">
        <v>282216</v>
      </c>
      <c r="G28" s="159" t="s">
        <v>33</v>
      </c>
      <c r="H28" s="336" t="s">
        <v>16</v>
      </c>
      <c r="I28" s="339">
        <v>2216</v>
      </c>
      <c r="J28" s="333" t="s">
        <v>26344</v>
      </c>
      <c r="K28" s="338">
        <v>39118</v>
      </c>
      <c r="L28" s="333" t="s">
        <v>26345</v>
      </c>
      <c r="M28" s="333" t="s">
        <v>26346</v>
      </c>
    </row>
    <row r="29" spans="1:13" ht="60">
      <c r="A29" s="159">
        <v>27</v>
      </c>
      <c r="B29" s="146" t="s">
        <v>14</v>
      </c>
      <c r="C29" s="146" t="s">
        <v>15</v>
      </c>
      <c r="D29" s="146" t="s">
        <v>15</v>
      </c>
      <c r="E29" s="146" t="s">
        <v>15</v>
      </c>
      <c r="F29" s="159">
        <v>282427</v>
      </c>
      <c r="G29" s="146" t="s">
        <v>15</v>
      </c>
      <c r="H29" s="331" t="s">
        <v>16</v>
      </c>
      <c r="I29" s="339">
        <v>2427</v>
      </c>
      <c r="J29" s="337" t="s">
        <v>26347</v>
      </c>
      <c r="K29" s="334">
        <v>39206</v>
      </c>
      <c r="L29" s="337" t="s">
        <v>26348</v>
      </c>
      <c r="M29" s="333" t="s">
        <v>26349</v>
      </c>
    </row>
    <row r="30" spans="1:13" ht="60">
      <c r="A30" s="159">
        <v>28</v>
      </c>
      <c r="B30" s="146" t="s">
        <v>14</v>
      </c>
      <c r="C30" s="146" t="s">
        <v>15</v>
      </c>
      <c r="D30" s="146" t="s">
        <v>15</v>
      </c>
      <c r="E30" s="146" t="s">
        <v>34</v>
      </c>
      <c r="F30" s="159">
        <v>282442</v>
      </c>
      <c r="G30" s="159" t="s">
        <v>35</v>
      </c>
      <c r="H30" s="336" t="s">
        <v>16</v>
      </c>
      <c r="I30" s="339">
        <v>2442</v>
      </c>
      <c r="J30" s="333" t="s">
        <v>26350</v>
      </c>
      <c r="K30" s="338">
        <v>39452</v>
      </c>
      <c r="L30" s="333" t="s">
        <v>26351</v>
      </c>
      <c r="M30" s="335" t="s">
        <v>26352</v>
      </c>
    </row>
    <row r="31" spans="1:13" ht="45">
      <c r="A31" s="159">
        <v>29</v>
      </c>
      <c r="B31" s="146" t="s">
        <v>14</v>
      </c>
      <c r="C31" s="146" t="s">
        <v>15</v>
      </c>
      <c r="D31" s="146" t="s">
        <v>15</v>
      </c>
      <c r="E31" s="146" t="s">
        <v>34</v>
      </c>
      <c r="F31" s="159">
        <v>282443</v>
      </c>
      <c r="G31" s="159" t="s">
        <v>36</v>
      </c>
      <c r="H31" s="331" t="s">
        <v>16</v>
      </c>
      <c r="I31" s="339">
        <v>2443</v>
      </c>
      <c r="J31" s="333" t="s">
        <v>26353</v>
      </c>
      <c r="K31" s="334">
        <v>39452</v>
      </c>
      <c r="L31" s="333" t="s">
        <v>26354</v>
      </c>
      <c r="M31" s="335" t="s">
        <v>26355</v>
      </c>
    </row>
    <row r="32" spans="1:13" ht="75">
      <c r="A32" s="159">
        <v>30</v>
      </c>
      <c r="B32" s="146" t="s">
        <v>14</v>
      </c>
      <c r="C32" s="146" t="s">
        <v>15</v>
      </c>
      <c r="D32" s="146" t="s">
        <v>15</v>
      </c>
      <c r="E32" s="146" t="s">
        <v>15</v>
      </c>
      <c r="F32" s="159">
        <v>282533</v>
      </c>
      <c r="G32" s="146" t="s">
        <v>15</v>
      </c>
      <c r="H32" s="331" t="s">
        <v>16</v>
      </c>
      <c r="I32" s="339">
        <v>2533</v>
      </c>
      <c r="J32" s="337" t="s">
        <v>26356</v>
      </c>
      <c r="K32" s="334">
        <v>39452</v>
      </c>
      <c r="L32" s="337" t="s">
        <v>26357</v>
      </c>
      <c r="M32" s="333" t="s">
        <v>26358</v>
      </c>
    </row>
    <row r="33" spans="1:13" ht="75">
      <c r="A33" s="159">
        <v>31</v>
      </c>
      <c r="B33" s="146" t="s">
        <v>14</v>
      </c>
      <c r="C33" s="146" t="s">
        <v>15</v>
      </c>
      <c r="D33" s="146" t="s">
        <v>15</v>
      </c>
      <c r="E33" s="146" t="s">
        <v>37</v>
      </c>
      <c r="F33" s="159">
        <v>282538</v>
      </c>
      <c r="G33" s="159"/>
      <c r="H33" s="336" t="s">
        <v>16</v>
      </c>
      <c r="I33" s="339">
        <v>2538</v>
      </c>
      <c r="J33" s="337" t="s">
        <v>26359</v>
      </c>
      <c r="K33" s="338">
        <v>39744</v>
      </c>
      <c r="L33" s="337" t="s">
        <v>26360</v>
      </c>
      <c r="M33" s="335" t="s">
        <v>26361</v>
      </c>
    </row>
    <row r="34" spans="1:13" ht="45">
      <c r="A34" s="159">
        <v>32</v>
      </c>
      <c r="B34" s="146" t="s">
        <v>14</v>
      </c>
      <c r="C34" s="146" t="s">
        <v>15</v>
      </c>
      <c r="D34" s="146" t="s">
        <v>15</v>
      </c>
      <c r="E34" s="146" t="s">
        <v>15</v>
      </c>
      <c r="F34" s="159">
        <v>282539</v>
      </c>
      <c r="G34" s="159"/>
      <c r="H34" s="336" t="s">
        <v>16</v>
      </c>
      <c r="I34" s="339">
        <v>2539</v>
      </c>
      <c r="J34" s="333" t="s">
        <v>26362</v>
      </c>
      <c r="K34" s="338">
        <v>39743</v>
      </c>
      <c r="L34" s="333" t="s">
        <v>26363</v>
      </c>
      <c r="M34" s="333" t="s">
        <v>26364</v>
      </c>
    </row>
    <row r="35" spans="1:13" ht="60">
      <c r="A35" s="159">
        <v>33</v>
      </c>
      <c r="B35" s="146" t="s">
        <v>14</v>
      </c>
      <c r="C35" s="146" t="s">
        <v>15</v>
      </c>
      <c r="D35" s="146" t="s">
        <v>15</v>
      </c>
      <c r="E35" s="146" t="s">
        <v>15</v>
      </c>
      <c r="F35" s="159">
        <v>282540</v>
      </c>
      <c r="G35" s="146" t="s">
        <v>15</v>
      </c>
      <c r="H35" s="336" t="s">
        <v>21</v>
      </c>
      <c r="I35" s="339">
        <v>2540</v>
      </c>
      <c r="J35" s="333" t="s">
        <v>26365</v>
      </c>
      <c r="K35" s="338">
        <v>39818</v>
      </c>
      <c r="L35" s="333" t="s">
        <v>26366</v>
      </c>
      <c r="M35" s="333" t="s">
        <v>26367</v>
      </c>
    </row>
    <row r="36" spans="1:13" ht="75">
      <c r="A36" s="159">
        <v>34</v>
      </c>
      <c r="B36" s="146" t="s">
        <v>14</v>
      </c>
      <c r="C36" s="146" t="s">
        <v>15</v>
      </c>
      <c r="D36" s="146" t="s">
        <v>15</v>
      </c>
      <c r="E36" s="146" t="s">
        <v>15</v>
      </c>
      <c r="F36" s="159">
        <v>282551</v>
      </c>
      <c r="G36" s="146" t="s">
        <v>15</v>
      </c>
      <c r="H36" s="336" t="s">
        <v>18</v>
      </c>
      <c r="I36" s="339">
        <v>2551</v>
      </c>
      <c r="J36" s="337" t="s">
        <v>26368</v>
      </c>
      <c r="K36" s="338">
        <v>39818</v>
      </c>
      <c r="L36" s="337" t="s">
        <v>26369</v>
      </c>
      <c r="M36" s="333" t="s">
        <v>26370</v>
      </c>
    </row>
    <row r="37" spans="1:13" ht="75">
      <c r="A37" s="159">
        <v>35</v>
      </c>
      <c r="B37" s="146" t="s">
        <v>14</v>
      </c>
      <c r="C37" s="146" t="s">
        <v>15</v>
      </c>
      <c r="D37" s="146" t="s">
        <v>15</v>
      </c>
      <c r="E37" s="146" t="s">
        <v>38</v>
      </c>
      <c r="F37" s="159">
        <v>282805</v>
      </c>
      <c r="G37" s="159" t="s">
        <v>38</v>
      </c>
      <c r="H37" s="336" t="s">
        <v>24</v>
      </c>
      <c r="I37" s="339">
        <v>2805</v>
      </c>
      <c r="J37" s="337" t="s">
        <v>26371</v>
      </c>
      <c r="K37" s="338">
        <v>40072</v>
      </c>
      <c r="L37" s="337" t="s">
        <v>26372</v>
      </c>
      <c r="M37" s="335" t="s">
        <v>26373</v>
      </c>
    </row>
    <row r="38" spans="1:13" ht="60">
      <c r="A38" s="159">
        <v>36</v>
      </c>
      <c r="B38" s="146" t="s">
        <v>14</v>
      </c>
      <c r="C38" s="146" t="s">
        <v>15</v>
      </c>
      <c r="D38" s="146" t="s">
        <v>15</v>
      </c>
      <c r="E38" s="146" t="s">
        <v>22</v>
      </c>
      <c r="F38" s="159">
        <v>282806</v>
      </c>
      <c r="G38" s="159"/>
      <c r="H38" s="336" t="s">
        <v>18</v>
      </c>
      <c r="I38" s="339">
        <v>2806</v>
      </c>
      <c r="J38" s="333" t="s">
        <v>26374</v>
      </c>
      <c r="K38" s="338">
        <v>40184</v>
      </c>
      <c r="L38" s="333" t="s">
        <v>26375</v>
      </c>
      <c r="M38" s="333" t="s">
        <v>26376</v>
      </c>
    </row>
    <row r="39" spans="1:13" ht="45">
      <c r="A39" s="159">
        <v>37</v>
      </c>
      <c r="B39" s="146" t="s">
        <v>14</v>
      </c>
      <c r="C39" s="146" t="s">
        <v>15</v>
      </c>
      <c r="D39" s="146" t="s">
        <v>15</v>
      </c>
      <c r="E39" s="146" t="s">
        <v>15</v>
      </c>
      <c r="F39" s="159">
        <v>281909</v>
      </c>
      <c r="G39" s="146" t="s">
        <v>15</v>
      </c>
      <c r="H39" s="336" t="s">
        <v>18</v>
      </c>
      <c r="I39" s="339">
        <v>1909</v>
      </c>
      <c r="J39" s="337" t="s">
        <v>26377</v>
      </c>
      <c r="K39" s="338">
        <v>40184</v>
      </c>
      <c r="L39" s="337" t="s">
        <v>26378</v>
      </c>
      <c r="M39" s="333" t="s">
        <v>26379</v>
      </c>
    </row>
    <row r="40" spans="1:13" ht="45">
      <c r="A40" s="159">
        <v>38</v>
      </c>
      <c r="B40" s="146" t="s">
        <v>14</v>
      </c>
      <c r="C40" s="146" t="s">
        <v>15</v>
      </c>
      <c r="D40" s="146" t="s">
        <v>15</v>
      </c>
      <c r="E40" s="146" t="s">
        <v>15</v>
      </c>
      <c r="F40" s="159">
        <v>281958</v>
      </c>
      <c r="G40" s="146" t="s">
        <v>15</v>
      </c>
      <c r="H40" s="336" t="s">
        <v>16</v>
      </c>
      <c r="I40" s="339">
        <v>1958</v>
      </c>
      <c r="J40" s="333" t="s">
        <v>26380</v>
      </c>
      <c r="K40" s="338">
        <v>40914</v>
      </c>
      <c r="L40" s="333" t="s">
        <v>26381</v>
      </c>
      <c r="M40" s="333" t="s">
        <v>26382</v>
      </c>
    </row>
    <row r="41" spans="1:13" ht="60">
      <c r="A41" s="159">
        <v>39</v>
      </c>
      <c r="B41" s="146" t="s">
        <v>14</v>
      </c>
      <c r="C41" s="146" t="s">
        <v>15</v>
      </c>
      <c r="D41" s="146" t="s">
        <v>15</v>
      </c>
      <c r="E41" s="146" t="s">
        <v>15</v>
      </c>
      <c r="F41" s="159">
        <v>281984</v>
      </c>
      <c r="G41" s="146" t="s">
        <v>15</v>
      </c>
      <c r="H41" s="336" t="s">
        <v>21</v>
      </c>
      <c r="I41" s="339">
        <v>1984</v>
      </c>
      <c r="J41" s="333" t="s">
        <v>26383</v>
      </c>
      <c r="K41" s="338">
        <v>40914</v>
      </c>
      <c r="L41" s="337" t="s">
        <v>26384</v>
      </c>
      <c r="M41" s="335" t="s">
        <v>26385</v>
      </c>
    </row>
    <row r="42" spans="1:13" ht="45">
      <c r="A42" s="159">
        <v>40</v>
      </c>
      <c r="B42" s="146" t="s">
        <v>14</v>
      </c>
      <c r="C42" s="146" t="s">
        <v>15</v>
      </c>
      <c r="D42" s="146" t="s">
        <v>15</v>
      </c>
      <c r="E42" s="146" t="s">
        <v>15</v>
      </c>
      <c r="F42" s="159">
        <v>282009</v>
      </c>
      <c r="G42" s="146" t="s">
        <v>15</v>
      </c>
      <c r="H42" s="336" t="s">
        <v>21</v>
      </c>
      <c r="I42" s="339">
        <v>2009</v>
      </c>
      <c r="J42" s="333" t="s">
        <v>26386</v>
      </c>
      <c r="K42" s="338">
        <v>40914</v>
      </c>
      <c r="L42" s="333" t="s">
        <v>26387</v>
      </c>
      <c r="M42" s="335" t="s">
        <v>26388</v>
      </c>
    </row>
    <row r="43" spans="1:13" ht="45">
      <c r="A43" s="159">
        <v>41</v>
      </c>
      <c r="B43" s="146" t="s">
        <v>14</v>
      </c>
      <c r="C43" s="146" t="s">
        <v>15</v>
      </c>
      <c r="D43" s="146" t="s">
        <v>15</v>
      </c>
      <c r="E43" s="146" t="s">
        <v>15</v>
      </c>
      <c r="F43" s="159">
        <v>282015</v>
      </c>
      <c r="G43" s="146" t="s">
        <v>15</v>
      </c>
      <c r="H43" s="331" t="s">
        <v>16</v>
      </c>
      <c r="I43" s="339">
        <v>2015</v>
      </c>
      <c r="J43" s="333" t="s">
        <v>26389</v>
      </c>
      <c r="K43" s="334">
        <v>40999</v>
      </c>
      <c r="L43" s="333" t="s">
        <v>26390</v>
      </c>
      <c r="M43" s="335" t="s">
        <v>26391</v>
      </c>
    </row>
    <row r="44" spans="1:13" ht="45">
      <c r="A44" s="159">
        <v>42</v>
      </c>
      <c r="B44" s="146" t="s">
        <v>14</v>
      </c>
      <c r="C44" s="146" t="s">
        <v>15</v>
      </c>
      <c r="D44" s="146" t="s">
        <v>15</v>
      </c>
      <c r="E44" s="146" t="s">
        <v>15</v>
      </c>
      <c r="F44" s="159">
        <v>282016</v>
      </c>
      <c r="G44" s="146" t="s">
        <v>15</v>
      </c>
      <c r="H44" s="331" t="s">
        <v>24</v>
      </c>
      <c r="I44" s="339">
        <v>2016</v>
      </c>
      <c r="J44" s="333" t="s">
        <v>26392</v>
      </c>
      <c r="K44" s="334">
        <v>40999</v>
      </c>
      <c r="L44" s="333" t="s">
        <v>26393</v>
      </c>
      <c r="M44" s="335" t="s">
        <v>26394</v>
      </c>
    </row>
    <row r="45" spans="1:13" ht="60">
      <c r="A45" s="159">
        <v>43</v>
      </c>
      <c r="B45" s="146" t="s">
        <v>14</v>
      </c>
      <c r="C45" s="146" t="s">
        <v>15</v>
      </c>
      <c r="D45" s="146" t="s">
        <v>15</v>
      </c>
      <c r="E45" s="146" t="s">
        <v>15</v>
      </c>
      <c r="F45" s="159">
        <v>282104</v>
      </c>
      <c r="G45" s="146" t="s">
        <v>15</v>
      </c>
      <c r="H45" s="336" t="s">
        <v>24</v>
      </c>
      <c r="I45" s="339">
        <v>2104</v>
      </c>
      <c r="J45" s="333" t="s">
        <v>26395</v>
      </c>
      <c r="K45" s="338">
        <v>40999</v>
      </c>
      <c r="L45" s="333" t="s">
        <v>26396</v>
      </c>
      <c r="M45" s="335" t="s">
        <v>26397</v>
      </c>
    </row>
    <row r="46" spans="1:13" ht="45">
      <c r="A46" s="159">
        <v>44</v>
      </c>
      <c r="B46" s="146" t="s">
        <v>14</v>
      </c>
      <c r="C46" s="146" t="s">
        <v>15</v>
      </c>
      <c r="D46" s="146" t="s">
        <v>15</v>
      </c>
      <c r="E46" s="146" t="s">
        <v>15</v>
      </c>
      <c r="F46" s="159">
        <v>282117</v>
      </c>
      <c r="G46" s="146" t="s">
        <v>15</v>
      </c>
      <c r="H46" s="331" t="s">
        <v>16</v>
      </c>
      <c r="I46" s="339">
        <v>2117</v>
      </c>
      <c r="J46" s="333" t="s">
        <v>26398</v>
      </c>
      <c r="K46" s="334">
        <v>40999</v>
      </c>
      <c r="L46" s="333" t="s">
        <v>26399</v>
      </c>
      <c r="M46" s="333" t="s">
        <v>26400</v>
      </c>
    </row>
    <row r="47" spans="1:13" ht="60">
      <c r="A47" s="159">
        <v>45</v>
      </c>
      <c r="B47" s="146" t="s">
        <v>14</v>
      </c>
      <c r="C47" s="146" t="s">
        <v>15</v>
      </c>
      <c r="D47" s="146" t="s">
        <v>15</v>
      </c>
      <c r="E47" s="146" t="s">
        <v>34</v>
      </c>
      <c r="F47" s="159">
        <v>282138</v>
      </c>
      <c r="G47" s="159" t="s">
        <v>39</v>
      </c>
      <c r="H47" s="331" t="s">
        <v>16</v>
      </c>
      <c r="I47" s="339">
        <v>2138</v>
      </c>
      <c r="J47" s="337" t="s">
        <v>26401</v>
      </c>
      <c r="K47" s="334">
        <v>41180</v>
      </c>
      <c r="L47" s="337" t="s">
        <v>26402</v>
      </c>
      <c r="M47" s="335" t="s">
        <v>26403</v>
      </c>
    </row>
    <row r="48" spans="1:13" ht="60">
      <c r="A48" s="159">
        <v>46</v>
      </c>
      <c r="B48" s="146" t="s">
        <v>14</v>
      </c>
      <c r="C48" s="146" t="s">
        <v>15</v>
      </c>
      <c r="D48" s="146" t="s">
        <v>15</v>
      </c>
      <c r="E48" s="146" t="s">
        <v>40</v>
      </c>
      <c r="F48" s="159">
        <v>282143</v>
      </c>
      <c r="G48" s="159" t="s">
        <v>40</v>
      </c>
      <c r="H48" s="336" t="s">
        <v>21</v>
      </c>
      <c r="I48" s="339">
        <v>2143</v>
      </c>
      <c r="J48" s="333" t="s">
        <v>26404</v>
      </c>
      <c r="K48" s="338">
        <v>41359</v>
      </c>
      <c r="L48" s="333" t="s">
        <v>26405</v>
      </c>
      <c r="M48" s="335" t="s">
        <v>26406</v>
      </c>
    </row>
    <row r="49" spans="1:13" ht="45">
      <c r="A49" s="159">
        <v>47</v>
      </c>
      <c r="B49" s="146" t="s">
        <v>14</v>
      </c>
      <c r="C49" s="146" t="s">
        <v>15</v>
      </c>
      <c r="D49" s="146" t="s">
        <v>15</v>
      </c>
      <c r="E49" s="146" t="s">
        <v>17</v>
      </c>
      <c r="F49" s="159">
        <v>282203</v>
      </c>
      <c r="G49" s="159" t="s">
        <v>17</v>
      </c>
      <c r="H49" s="336" t="s">
        <v>24</v>
      </c>
      <c r="I49" s="339">
        <v>2203</v>
      </c>
      <c r="J49" s="333" t="s">
        <v>26407</v>
      </c>
      <c r="K49" s="338">
        <v>41359</v>
      </c>
      <c r="L49" s="335" t="s">
        <v>26408</v>
      </c>
      <c r="M49" s="335" t="s">
        <v>26409</v>
      </c>
    </row>
    <row r="50" spans="1:13" ht="45">
      <c r="A50" s="159">
        <v>48</v>
      </c>
      <c r="B50" s="146" t="s">
        <v>14</v>
      </c>
      <c r="C50" s="146" t="s">
        <v>15</v>
      </c>
      <c r="D50" s="146" t="s">
        <v>15</v>
      </c>
      <c r="E50" s="146" t="s">
        <v>41</v>
      </c>
      <c r="F50" s="159">
        <v>282904</v>
      </c>
      <c r="G50" s="159" t="s">
        <v>41</v>
      </c>
      <c r="H50" s="336" t="s">
        <v>18</v>
      </c>
      <c r="I50" s="339">
        <v>2904</v>
      </c>
      <c r="J50" s="333" t="s">
        <v>26410</v>
      </c>
      <c r="K50" s="338">
        <v>41491</v>
      </c>
      <c r="L50" s="333" t="s">
        <v>26411</v>
      </c>
      <c r="M50" s="333" t="s">
        <v>26412</v>
      </c>
    </row>
    <row r="51" spans="1:13" ht="60">
      <c r="A51" s="159">
        <v>49</v>
      </c>
      <c r="B51" s="146" t="s">
        <v>14</v>
      </c>
      <c r="C51" s="146" t="s">
        <v>15</v>
      </c>
      <c r="D51" s="146" t="s">
        <v>15</v>
      </c>
      <c r="E51" s="146" t="s">
        <v>42</v>
      </c>
      <c r="F51" s="159">
        <v>282912</v>
      </c>
      <c r="G51" s="159" t="s">
        <v>42</v>
      </c>
      <c r="H51" s="336" t="s">
        <v>18</v>
      </c>
      <c r="I51" s="339">
        <v>2912</v>
      </c>
      <c r="J51" s="337" t="s">
        <v>26413</v>
      </c>
      <c r="K51" s="338">
        <v>41491</v>
      </c>
      <c r="L51" s="337" t="s">
        <v>26414</v>
      </c>
      <c r="M51" s="335" t="s">
        <v>26415</v>
      </c>
    </row>
    <row r="52" spans="1:13" ht="90">
      <c r="A52" s="159">
        <v>50</v>
      </c>
      <c r="B52" s="146" t="s">
        <v>14</v>
      </c>
      <c r="C52" s="146" t="s">
        <v>15</v>
      </c>
      <c r="D52" s="146" t="s">
        <v>15</v>
      </c>
      <c r="E52" s="146" t="s">
        <v>43</v>
      </c>
      <c r="F52" s="159">
        <v>282913</v>
      </c>
      <c r="G52" s="159" t="s">
        <v>43</v>
      </c>
      <c r="H52" s="336" t="s">
        <v>18</v>
      </c>
      <c r="I52" s="339">
        <v>2913</v>
      </c>
      <c r="J52" s="337" t="s">
        <v>26416</v>
      </c>
      <c r="K52" s="338">
        <v>41491</v>
      </c>
      <c r="L52" s="337" t="s">
        <v>26417</v>
      </c>
      <c r="M52" s="335" t="s">
        <v>26418</v>
      </c>
    </row>
    <row r="53" spans="1:13" ht="60">
      <c r="A53" s="159">
        <v>51</v>
      </c>
      <c r="B53" s="146" t="s">
        <v>14</v>
      </c>
      <c r="C53" s="146" t="s">
        <v>15</v>
      </c>
      <c r="D53" s="146" t="s">
        <v>15</v>
      </c>
      <c r="E53" s="146" t="s">
        <v>44</v>
      </c>
      <c r="F53" s="159">
        <v>282914</v>
      </c>
      <c r="G53" s="159" t="s">
        <v>44</v>
      </c>
      <c r="H53" s="336" t="s">
        <v>18</v>
      </c>
      <c r="I53" s="339">
        <v>2914</v>
      </c>
      <c r="J53" s="333" t="s">
        <v>26419</v>
      </c>
      <c r="K53" s="338">
        <v>41491</v>
      </c>
      <c r="L53" s="333" t="s">
        <v>26420</v>
      </c>
      <c r="M53" s="335" t="s">
        <v>26421</v>
      </c>
    </row>
    <row r="54" spans="1:13" ht="60">
      <c r="A54" s="159">
        <v>52</v>
      </c>
      <c r="B54" s="146" t="s">
        <v>14</v>
      </c>
      <c r="C54" s="146" t="s">
        <v>15</v>
      </c>
      <c r="D54" s="146" t="s">
        <v>15</v>
      </c>
      <c r="E54" s="146" t="s">
        <v>45</v>
      </c>
      <c r="F54" s="159">
        <v>282915</v>
      </c>
      <c r="G54" s="159" t="s">
        <v>46</v>
      </c>
      <c r="H54" s="336" t="s">
        <v>18</v>
      </c>
      <c r="I54" s="339">
        <v>2915</v>
      </c>
      <c r="J54" s="337" t="s">
        <v>26422</v>
      </c>
      <c r="K54" s="338">
        <v>41491</v>
      </c>
      <c r="L54" s="337" t="s">
        <v>26423</v>
      </c>
      <c r="M54" s="335" t="s">
        <v>26424</v>
      </c>
    </row>
    <row r="55" spans="1:13" ht="60">
      <c r="A55" s="159">
        <v>53</v>
      </c>
      <c r="B55" s="146" t="s">
        <v>14</v>
      </c>
      <c r="C55" s="146" t="s">
        <v>15</v>
      </c>
      <c r="D55" s="146" t="s">
        <v>15</v>
      </c>
      <c r="E55" s="146" t="s">
        <v>26</v>
      </c>
      <c r="F55" s="159">
        <v>282916</v>
      </c>
      <c r="G55" s="159" t="s">
        <v>26</v>
      </c>
      <c r="H55" s="336" t="s">
        <v>18</v>
      </c>
      <c r="I55" s="339">
        <v>2916</v>
      </c>
      <c r="J55" s="333" t="s">
        <v>26425</v>
      </c>
      <c r="K55" s="338">
        <v>41491</v>
      </c>
      <c r="L55" s="333" t="s">
        <v>26426</v>
      </c>
      <c r="M55" s="335" t="s">
        <v>26427</v>
      </c>
    </row>
    <row r="56" spans="1:13" ht="45">
      <c r="A56" s="159">
        <v>54</v>
      </c>
      <c r="B56" s="146" t="s">
        <v>14</v>
      </c>
      <c r="C56" s="146" t="s">
        <v>15</v>
      </c>
      <c r="D56" s="146" t="s">
        <v>15</v>
      </c>
      <c r="E56" s="146" t="s">
        <v>47</v>
      </c>
      <c r="F56" s="159">
        <v>282917</v>
      </c>
      <c r="G56" s="159" t="s">
        <v>47</v>
      </c>
      <c r="H56" s="336" t="s">
        <v>18</v>
      </c>
      <c r="I56" s="339">
        <v>2917</v>
      </c>
      <c r="J56" s="333" t="s">
        <v>26428</v>
      </c>
      <c r="K56" s="338">
        <v>41491</v>
      </c>
      <c r="L56" s="333" t="s">
        <v>26429</v>
      </c>
      <c r="M56" s="333" t="s">
        <v>26430</v>
      </c>
    </row>
    <row r="57" spans="1:13" ht="60">
      <c r="A57" s="159">
        <v>55</v>
      </c>
      <c r="B57" s="146" t="s">
        <v>14</v>
      </c>
      <c r="C57" s="146" t="s">
        <v>15</v>
      </c>
      <c r="D57" s="146" t="s">
        <v>15</v>
      </c>
      <c r="E57" s="146" t="s">
        <v>15</v>
      </c>
      <c r="F57" s="159">
        <v>282918</v>
      </c>
      <c r="G57" s="146" t="s">
        <v>15</v>
      </c>
      <c r="H57" s="336" t="s">
        <v>16</v>
      </c>
      <c r="I57" s="339">
        <v>2918</v>
      </c>
      <c r="J57" s="333" t="s">
        <v>26431</v>
      </c>
      <c r="K57" s="338">
        <v>41491</v>
      </c>
      <c r="L57" s="333" t="s">
        <v>26432</v>
      </c>
      <c r="M57" s="335" t="s">
        <v>26433</v>
      </c>
    </row>
    <row r="58" spans="1:13" ht="60">
      <c r="A58" s="159">
        <v>56</v>
      </c>
      <c r="B58" s="146" t="s">
        <v>14</v>
      </c>
      <c r="C58" s="146" t="s">
        <v>15</v>
      </c>
      <c r="D58" s="146" t="s">
        <v>15</v>
      </c>
      <c r="E58" s="146" t="s">
        <v>48</v>
      </c>
      <c r="F58" s="159">
        <v>282923</v>
      </c>
      <c r="G58" s="159" t="s">
        <v>49</v>
      </c>
      <c r="H58" s="336" t="s">
        <v>18</v>
      </c>
      <c r="I58" s="339">
        <v>2923</v>
      </c>
      <c r="J58" s="333" t="s">
        <v>26434</v>
      </c>
      <c r="K58" s="338">
        <v>41491</v>
      </c>
      <c r="L58" s="333" t="s">
        <v>26435</v>
      </c>
      <c r="M58" s="335" t="s">
        <v>26436</v>
      </c>
    </row>
    <row r="59" spans="1:13" ht="60">
      <c r="A59" s="159">
        <v>57</v>
      </c>
      <c r="B59" s="146" t="s">
        <v>14</v>
      </c>
      <c r="C59" s="146" t="s">
        <v>15</v>
      </c>
      <c r="D59" s="146" t="s">
        <v>15</v>
      </c>
      <c r="E59" s="146" t="s">
        <v>42</v>
      </c>
      <c r="F59" s="159">
        <v>283052</v>
      </c>
      <c r="G59" s="340" t="s">
        <v>50</v>
      </c>
      <c r="H59" s="336" t="s">
        <v>24</v>
      </c>
      <c r="I59" s="339">
        <v>3052</v>
      </c>
      <c r="J59" s="337" t="s">
        <v>26437</v>
      </c>
      <c r="K59" s="338">
        <v>41636</v>
      </c>
      <c r="L59" s="335" t="s">
        <v>26438</v>
      </c>
      <c r="M59" s="333" t="s">
        <v>26439</v>
      </c>
    </row>
    <row r="60" spans="1:13" ht="45">
      <c r="A60" s="159">
        <v>58</v>
      </c>
      <c r="B60" s="146" t="s">
        <v>14</v>
      </c>
      <c r="C60" s="146" t="s">
        <v>15</v>
      </c>
      <c r="D60" s="146" t="s">
        <v>15</v>
      </c>
      <c r="E60" s="146" t="s">
        <v>51</v>
      </c>
      <c r="F60" s="159">
        <v>283053</v>
      </c>
      <c r="G60" s="159" t="s">
        <v>52</v>
      </c>
      <c r="H60" s="336" t="s">
        <v>24</v>
      </c>
      <c r="I60" s="339">
        <v>3053</v>
      </c>
      <c r="J60" s="333" t="s">
        <v>26440</v>
      </c>
      <c r="K60" s="338">
        <v>41725</v>
      </c>
      <c r="L60" s="333" t="s">
        <v>26441</v>
      </c>
      <c r="M60" s="335" t="s">
        <v>26442</v>
      </c>
    </row>
    <row r="61" spans="1:13" ht="60">
      <c r="A61" s="159">
        <v>59</v>
      </c>
      <c r="B61" s="146" t="s">
        <v>14</v>
      </c>
      <c r="C61" s="146" t="s">
        <v>15</v>
      </c>
      <c r="D61" s="146" t="s">
        <v>15</v>
      </c>
      <c r="E61" s="146" t="s">
        <v>51</v>
      </c>
      <c r="F61" s="159">
        <v>283054</v>
      </c>
      <c r="G61" s="340" t="s">
        <v>53</v>
      </c>
      <c r="H61" s="336" t="s">
        <v>24</v>
      </c>
      <c r="I61" s="339">
        <v>3054</v>
      </c>
      <c r="J61" s="333" t="s">
        <v>26443</v>
      </c>
      <c r="K61" s="338">
        <v>41636</v>
      </c>
      <c r="L61" s="333" t="s">
        <v>26444</v>
      </c>
      <c r="M61" s="335" t="s">
        <v>26445</v>
      </c>
    </row>
    <row r="62" spans="1:13" ht="45">
      <c r="A62" s="159">
        <v>60</v>
      </c>
      <c r="B62" s="146" t="s">
        <v>14</v>
      </c>
      <c r="C62" s="146" t="s">
        <v>15</v>
      </c>
      <c r="D62" s="146" t="s">
        <v>15</v>
      </c>
      <c r="E62" s="146" t="s">
        <v>17</v>
      </c>
      <c r="F62" s="159">
        <v>283099</v>
      </c>
      <c r="G62" s="159" t="s">
        <v>54</v>
      </c>
      <c r="H62" s="336" t="s">
        <v>21</v>
      </c>
      <c r="I62" s="339">
        <v>3099</v>
      </c>
      <c r="J62" s="337" t="s">
        <v>26446</v>
      </c>
      <c r="K62" s="338">
        <v>41725</v>
      </c>
      <c r="L62" s="337" t="s">
        <v>26447</v>
      </c>
      <c r="M62" s="333" t="s">
        <v>26448</v>
      </c>
    </row>
    <row r="63" spans="1:13" ht="45">
      <c r="A63" s="159">
        <v>61</v>
      </c>
      <c r="B63" s="146" t="s">
        <v>14</v>
      </c>
      <c r="C63" s="146" t="s">
        <v>15</v>
      </c>
      <c r="D63" s="146" t="s">
        <v>15</v>
      </c>
      <c r="E63" s="146" t="s">
        <v>55</v>
      </c>
      <c r="F63" s="159">
        <v>283100</v>
      </c>
      <c r="G63" s="159" t="s">
        <v>55</v>
      </c>
      <c r="H63" s="331" t="s">
        <v>21</v>
      </c>
      <c r="I63" s="339">
        <v>3100</v>
      </c>
      <c r="J63" s="333" t="s">
        <v>26449</v>
      </c>
      <c r="K63" s="334">
        <v>41725</v>
      </c>
      <c r="L63" s="337" t="s">
        <v>26450</v>
      </c>
      <c r="M63" s="333" t="s">
        <v>26451</v>
      </c>
    </row>
    <row r="64" spans="1:13" ht="45">
      <c r="A64" s="159">
        <v>62</v>
      </c>
      <c r="B64" s="146" t="s">
        <v>14</v>
      </c>
      <c r="C64" s="146" t="s">
        <v>15</v>
      </c>
      <c r="D64" s="146" t="s">
        <v>15</v>
      </c>
      <c r="E64" s="146" t="s">
        <v>56</v>
      </c>
      <c r="F64" s="159">
        <v>283232</v>
      </c>
      <c r="G64" s="159" t="s">
        <v>56</v>
      </c>
      <c r="H64" s="336" t="s">
        <v>18</v>
      </c>
      <c r="I64" s="339">
        <v>3232</v>
      </c>
      <c r="J64" s="337" t="s">
        <v>26452</v>
      </c>
      <c r="K64" s="338">
        <v>42010</v>
      </c>
      <c r="L64" s="337" t="s">
        <v>26453</v>
      </c>
      <c r="M64" s="335" t="s">
        <v>26454</v>
      </c>
    </row>
    <row r="65" spans="1:13" ht="45">
      <c r="A65" s="159">
        <v>63</v>
      </c>
      <c r="B65" s="146" t="s">
        <v>14</v>
      </c>
      <c r="C65" s="146" t="s">
        <v>15</v>
      </c>
      <c r="D65" s="146" t="s">
        <v>15</v>
      </c>
      <c r="E65" s="146" t="s">
        <v>34</v>
      </c>
      <c r="F65" s="159">
        <v>283271</v>
      </c>
      <c r="G65" s="159" t="s">
        <v>57</v>
      </c>
      <c r="H65" s="336" t="s">
        <v>24</v>
      </c>
      <c r="I65" s="339">
        <v>3271</v>
      </c>
      <c r="J65" s="337" t="s">
        <v>26455</v>
      </c>
      <c r="K65" s="338">
        <v>42194</v>
      </c>
      <c r="L65" s="337" t="s">
        <v>26456</v>
      </c>
      <c r="M65" s="333" t="s">
        <v>26457</v>
      </c>
    </row>
    <row r="66" spans="1:13" ht="45">
      <c r="A66" s="159">
        <v>64</v>
      </c>
      <c r="B66" s="146" t="s">
        <v>14</v>
      </c>
      <c r="C66" s="146" t="s">
        <v>15</v>
      </c>
      <c r="D66" s="146" t="s">
        <v>15</v>
      </c>
      <c r="E66" s="146" t="s">
        <v>15</v>
      </c>
      <c r="F66" s="159">
        <v>283350</v>
      </c>
      <c r="G66" s="146" t="s">
        <v>15</v>
      </c>
      <c r="H66" s="336" t="s">
        <v>16</v>
      </c>
      <c r="I66" s="339">
        <v>3350</v>
      </c>
      <c r="J66" s="337" t="s">
        <v>26458</v>
      </c>
      <c r="K66" s="338">
        <v>42930</v>
      </c>
      <c r="L66" s="337" t="s">
        <v>26459</v>
      </c>
      <c r="M66" s="335" t="s">
        <v>26460</v>
      </c>
    </row>
    <row r="67" spans="1:13" ht="45">
      <c r="A67" s="159">
        <v>65</v>
      </c>
      <c r="B67" s="146" t="s">
        <v>14</v>
      </c>
      <c r="C67" s="146" t="s">
        <v>15</v>
      </c>
      <c r="D67" s="146" t="s">
        <v>15</v>
      </c>
      <c r="E67" s="146" t="s">
        <v>38</v>
      </c>
      <c r="F67" s="159">
        <v>283398</v>
      </c>
      <c r="G67" s="159" t="s">
        <v>23</v>
      </c>
      <c r="H67" s="336" t="s">
        <v>21</v>
      </c>
      <c r="I67" s="339">
        <v>3398</v>
      </c>
      <c r="J67" s="337" t="s">
        <v>26461</v>
      </c>
      <c r="K67" s="338">
        <v>44788</v>
      </c>
      <c r="L67" s="335"/>
      <c r="M67" s="335" t="s">
        <v>26462</v>
      </c>
    </row>
    <row r="68" spans="1:13" ht="45">
      <c r="A68" s="159">
        <v>66</v>
      </c>
      <c r="B68" s="146" t="s">
        <v>14</v>
      </c>
      <c r="C68" s="146" t="s">
        <v>15</v>
      </c>
      <c r="D68" s="146" t="s">
        <v>15</v>
      </c>
      <c r="E68" s="146" t="s">
        <v>58</v>
      </c>
      <c r="F68" s="159">
        <v>283433</v>
      </c>
      <c r="G68" s="159" t="s">
        <v>59</v>
      </c>
      <c r="H68" s="336" t="s">
        <v>21</v>
      </c>
      <c r="I68" s="339">
        <v>3433</v>
      </c>
      <c r="J68" s="337" t="s">
        <v>26463</v>
      </c>
      <c r="K68" s="338">
        <v>44870</v>
      </c>
      <c r="L68" s="335"/>
      <c r="M68" s="333" t="s">
        <v>26464</v>
      </c>
    </row>
    <row r="69" spans="1:13" ht="60">
      <c r="A69" s="159">
        <v>67</v>
      </c>
      <c r="B69" s="146" t="s">
        <v>14</v>
      </c>
      <c r="C69" s="146" t="s">
        <v>15</v>
      </c>
      <c r="D69" s="146" t="s">
        <v>15</v>
      </c>
      <c r="E69" s="146" t="s">
        <v>15</v>
      </c>
      <c r="F69" s="159">
        <v>283479</v>
      </c>
      <c r="G69" s="146" t="s">
        <v>15</v>
      </c>
      <c r="H69" s="336" t="s">
        <v>16</v>
      </c>
      <c r="I69" s="339">
        <v>3479</v>
      </c>
      <c r="J69" s="337" t="s">
        <v>26465</v>
      </c>
      <c r="K69" s="338">
        <v>44932</v>
      </c>
      <c r="L69" s="335"/>
      <c r="M69" s="335" t="s">
        <v>26466</v>
      </c>
    </row>
    <row r="70" spans="1:13" ht="30">
      <c r="A70" s="159">
        <v>68</v>
      </c>
      <c r="B70" s="146" t="s">
        <v>14</v>
      </c>
      <c r="C70" s="146" t="s">
        <v>15</v>
      </c>
      <c r="D70" s="146" t="s">
        <v>15</v>
      </c>
      <c r="E70" s="146" t="s">
        <v>15</v>
      </c>
      <c r="F70" s="159">
        <v>283525</v>
      </c>
      <c r="G70" s="146" t="s">
        <v>15</v>
      </c>
      <c r="H70" s="336" t="s">
        <v>16</v>
      </c>
      <c r="I70" s="341">
        <v>3525</v>
      </c>
      <c r="J70" s="342" t="s">
        <v>60</v>
      </c>
      <c r="K70" s="338">
        <v>45225</v>
      </c>
      <c r="L70" s="342"/>
      <c r="M70" s="343" t="s">
        <v>61</v>
      </c>
    </row>
  </sheetData>
  <mergeCells count="1">
    <mergeCell ref="A1:M1"/>
  </mergeCells>
  <hyperlinks>
    <hyperlink ref="M3" r:id="rId1" display="mailto:bangal@ucobank.co.in"/>
    <hyperlink ref="M4" r:id="rId2" display="mailto:mysore@ucobank.co.in"/>
    <hyperlink ref="M5" r:id="rId3" display="mailto:bancan@ucobank.co.in"/>
    <hyperlink ref="M6" r:id="rId4" display="mailto:jalaha@ucobank.co.in"/>
    <hyperlink ref="M7" r:id="rId5" display="mailto:malles@ucobank.co.in"/>
    <hyperlink ref="M8" r:id="rId6" display="mailto:kenger@ucobank.co.in"/>
    <hyperlink ref="M9" r:id="rId7" display="mailto:hubli@ucobank.co.in"/>
    <hyperlink ref="M10" r:id="rId8" display="mailto:aminbh@ucobank.co.in"/>
    <hyperlink ref="M11" r:id="rId9" display="mailto:jayana@ucobank.co.in"/>
    <hyperlink ref="M12" r:id="rId10" display="mailto:banfra@ucobank.co.in"/>
    <hyperlink ref="M13" r:id="rId11" display="mailto:doddaa@ucobank.co.in"/>
    <hyperlink ref="M14" r:id="rId12" display="mailto:kodiha@ucobank.co.in"/>
    <hyperlink ref="M15" r:id="rId13" display="mailto:belgau@ucobank.co.in"/>
    <hyperlink ref="M16" r:id="rId14" display="mailto:turvih@ucobank.co.in"/>
    <hyperlink ref="M17" r:id="rId15" display="mailto:mangal@ucobank.co.in"/>
    <hyperlink ref="M18" r:id="rId16" display="mailto:indira@ucobank.co.in"/>
    <hyperlink ref="M19" r:id="rId17" display="mailto:davana@ucobank.co.in"/>
    <hyperlink ref="M20" r:id="rId18" display="mailto:korama@ucobank.co.in"/>
    <hyperlink ref="M21" r:id="rId19" display="mailto:tumkur@ucobank.co.in"/>
    <hyperlink ref="M22" r:id="rId20" display="mailto:peenya@ucobank.co.in"/>
    <hyperlink ref="M23" r:id="rId21" display="mailto:dharwa@ucobank.co.in"/>
    <hyperlink ref="M24" r:id="rId22" display="mailto:ramamu@ucobank.co.in"/>
    <hyperlink ref="M25" r:id="rId23" display="mailto:banash@ucobank.co.in"/>
    <hyperlink ref="M26" r:id="rId24" display="mailto:gulbar@ucobank.co.in"/>
    <hyperlink ref="M27" r:id="rId25" display="mailto:tmunci@ucobank.co.in"/>
    <hyperlink ref="M28" r:id="rId26" display="mailto:chikma@ucobank.co.in"/>
    <hyperlink ref="M29" r:id="rId27" display="mailto:yelaha@ucobank.co.in"/>
    <hyperlink ref="M30" r:id="rId28" display="mailto:nelama@ucobank.co.in"/>
    <hyperlink ref="M31" r:id="rId29" display="mailto:hosako@ucobank.co.in"/>
    <hyperlink ref="M32" r:id="rId30" display="mailto:basave@ucobank.co.in"/>
    <hyperlink ref="M33" r:id="rId31" display="mailto:doddma@ucobank.co.in"/>
    <hyperlink ref="M34" r:id="rId32" display="mailto:bidara@ucobank.co.in"/>
    <hyperlink ref="M35" r:id="rId33" display="mailto:btmlay@ucobank.co.in"/>
    <hyperlink ref="M36" r:id="rId34" display="mailto:jpnaga@ucobank.co.in"/>
    <hyperlink ref="M37" r:id="rId35" display="mailto:ramana@ucobank.co.in"/>
    <hyperlink ref="M38" r:id="rId36" display="mailto:bidadi@ucobank.co.in"/>
    <hyperlink ref="M39" r:id="rId37" display="mailto:sahaka@ucobank.co.in"/>
    <hyperlink ref="M40" r:id="rId38" display="mailto:banhsr@ucobank.co.in"/>
    <hyperlink ref="M41" r:id="rId39" display="mailto:banner@ucobank.co.in"/>
    <hyperlink ref="M42" r:id="rId40" display="mailto:vijban@ucobank.co.in"/>
    <hyperlink ref="M43" r:id="rId41" display="mailto:vasban@ucobank.co.in"/>
    <hyperlink ref="M44" r:id="rId42" display="mailto:gangba@ucobank.co.in"/>
    <hyperlink ref="M45" r:id="rId43" display="mailto:hesara@ucobank.co.in"/>
    <hyperlink ref="M46" r:id="rId44" display="mailto:banamb@ucobank.co.in"/>
    <hyperlink ref="M47" r:id="rId45" display="mailto:devana@ucobank.co.in"/>
    <hyperlink ref="M48" r:id="rId46" display="mailto:shimog@ucobank.co.in"/>
    <hyperlink ref="M49" r:id="rId47" display="mailto:kadako@ucobank.co.in"/>
    <hyperlink ref="M50" r:id="rId48" display="mailto:mandya@ucobank.co.in"/>
    <hyperlink ref="M51" r:id="rId49" display="mailto:udupib@ucobank.co.in"/>
    <hyperlink ref="M52" r:id="rId50" display="mailto:hassan@ucobank.co.in"/>
    <hyperlink ref="M53" r:id="rId51" display="mailto:chitra@ucobank.co.in"/>
    <hyperlink ref="M54" r:id="rId52" display="mailto:bellar@ucobank.co.in"/>
    <hyperlink ref="M55" r:id="rId53" display="mailto:raichu@ucobank.co.in"/>
    <hyperlink ref="M56" r:id="rId54" display="mailto:bijapu@ucobank.co.in"/>
    <hyperlink ref="M57" r:id="rId55" display="mailto:uttara@ucobank.co.in"/>
    <hyperlink ref="M58" r:id="rId56" display="mailto:hospet@ucobank.co.in"/>
    <hyperlink ref="M59" r:id="rId57" display="mailto:kotab@ucobank.co.in"/>
    <hyperlink ref="M60" r:id="rId58" display="mailto:kadaba@ucobank.co.in"/>
    <hyperlink ref="M61" r:id="rId59" display="mailto:kinnig@ucobank.co.in"/>
    <hyperlink ref="M62" r:id="rId60" display="mailto:periy@ucobank.co.in"/>
    <hyperlink ref="M63" r:id="rId61" display="mailto:chamar@ucobank.co.in"/>
    <hyperlink ref="M64" r:id="rId62" display="mailto:kolarb@ucobank.co.in"/>
    <hyperlink ref="M65" r:id="rId63" display="mailto:tbegur@ucobank.co.in"/>
    <hyperlink ref="M66" r:id="rId64" display="mailto:bellan@ucobank.co.in"/>
    <hyperlink ref="M67" r:id="rId65" display="mailto:kanaka@ucobank.co.in"/>
    <hyperlink ref="M68" r:id="rId66" display="mailto:karwar@ucobank.co.in"/>
    <hyperlink ref="M69" r:id="rId67" display="mailto:electr@ucobank.co.in"/>
  </hyperlinks>
  <pageMargins left="0.7" right="0.7" top="0.75" bottom="0.75" header="0.3" footer="0.3"/>
  <pageSetup orientation="portrait" r:id="rId68"/>
  <drawing r:id="rId69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32"/>
  <sheetViews>
    <sheetView topLeftCell="A25" workbookViewId="0">
      <selection activeCell="A33" sqref="A33:XFD1048576"/>
    </sheetView>
  </sheetViews>
  <sheetFormatPr defaultRowHeight="15"/>
  <cols>
    <col min="1" max="1" width="6.7109375" style="4" customWidth="1"/>
    <col min="2" max="2" width="13.28515625" style="5" customWidth="1"/>
    <col min="3" max="3" width="14" style="5" customWidth="1"/>
    <col min="4" max="4" width="13.5703125" style="5" customWidth="1"/>
    <col min="5" max="5" width="20.140625" style="5" bestFit="1" customWidth="1"/>
    <col min="6" max="6" width="13.28515625" style="4" customWidth="1"/>
    <col min="7" max="7" width="17.28515625" style="4" customWidth="1"/>
    <col min="8" max="8" width="13.28515625" style="5" customWidth="1"/>
    <col min="9" max="9" width="14.85546875" style="5" customWidth="1"/>
    <col min="10" max="10" width="25.5703125" style="5" customWidth="1"/>
    <col min="11" max="11" width="18" style="5" bestFit="1" customWidth="1"/>
    <col min="12" max="12" width="16.5703125" style="6" customWidth="1"/>
    <col min="13" max="13" width="47.85546875" style="5" bestFit="1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 ht="30">
      <c r="A3" s="4">
        <v>1</v>
      </c>
      <c r="B3" s="5" t="s">
        <v>21127</v>
      </c>
      <c r="E3" s="295" t="s">
        <v>151</v>
      </c>
      <c r="F3" s="299">
        <v>524</v>
      </c>
      <c r="G3" s="295">
        <v>5754</v>
      </c>
      <c r="J3" s="294" t="s">
        <v>151</v>
      </c>
      <c r="L3" s="294" t="s">
        <v>21186</v>
      </c>
      <c r="M3" s="295" t="s">
        <v>21185</v>
      </c>
    </row>
    <row r="4" spans="1:13" ht="30">
      <c r="A4" s="4">
        <v>2</v>
      </c>
      <c r="B4" s="5" t="s">
        <v>21127</v>
      </c>
      <c r="E4" s="295" t="s">
        <v>46</v>
      </c>
      <c r="F4" s="295">
        <v>528</v>
      </c>
      <c r="G4" s="295">
        <v>5781</v>
      </c>
      <c r="J4" s="294" t="s">
        <v>46</v>
      </c>
      <c r="L4" s="294" t="s">
        <v>21184</v>
      </c>
      <c r="M4" s="295" t="s">
        <v>21183</v>
      </c>
    </row>
    <row r="5" spans="1:13" ht="45">
      <c r="A5" s="4">
        <v>3</v>
      </c>
      <c r="B5" s="5" t="s">
        <v>21127</v>
      </c>
      <c r="E5" s="295" t="s">
        <v>1326</v>
      </c>
      <c r="F5" s="295">
        <v>527</v>
      </c>
      <c r="G5" s="295">
        <v>5772</v>
      </c>
      <c r="J5" s="294" t="s">
        <v>1326</v>
      </c>
      <c r="L5" s="294" t="s">
        <v>21182</v>
      </c>
      <c r="M5" s="295" t="s">
        <v>21181</v>
      </c>
    </row>
    <row r="6" spans="1:13" ht="45">
      <c r="A6" s="4">
        <v>4</v>
      </c>
      <c r="B6" s="5" t="s">
        <v>21127</v>
      </c>
      <c r="E6" s="295" t="s">
        <v>113</v>
      </c>
      <c r="F6" s="298">
        <v>525</v>
      </c>
      <c r="G6" s="298">
        <v>5762</v>
      </c>
      <c r="J6" s="294" t="s">
        <v>21180</v>
      </c>
      <c r="L6" s="8" t="s">
        <v>21179</v>
      </c>
      <c r="M6" s="296" t="s">
        <v>21178</v>
      </c>
    </row>
    <row r="7" spans="1:13" ht="30">
      <c r="A7" s="4">
        <v>5</v>
      </c>
      <c r="B7" s="5" t="s">
        <v>21127</v>
      </c>
      <c r="E7" s="295" t="s">
        <v>113</v>
      </c>
      <c r="F7" s="297"/>
      <c r="G7" s="297"/>
      <c r="J7" s="294" t="s">
        <v>927</v>
      </c>
      <c r="L7" s="8" t="s">
        <v>21177</v>
      </c>
      <c r="M7" s="296" t="s">
        <v>21176</v>
      </c>
    </row>
    <row r="8" spans="1:13" ht="30">
      <c r="A8" s="4">
        <v>6</v>
      </c>
      <c r="B8" s="5" t="s">
        <v>21127</v>
      </c>
      <c r="E8" s="294" t="s">
        <v>727</v>
      </c>
      <c r="F8" s="294">
        <v>529</v>
      </c>
      <c r="G8" s="294">
        <v>5791</v>
      </c>
      <c r="J8" s="294" t="s">
        <v>727</v>
      </c>
      <c r="L8" s="294" t="s">
        <v>21175</v>
      </c>
      <c r="M8" s="296" t="s">
        <v>21174</v>
      </c>
    </row>
    <row r="9" spans="1:13" ht="30">
      <c r="A9" s="4">
        <v>7</v>
      </c>
      <c r="B9" s="5" t="s">
        <v>21127</v>
      </c>
      <c r="E9" s="294" t="s">
        <v>1333</v>
      </c>
      <c r="F9" s="294">
        <v>531</v>
      </c>
      <c r="G9" s="294">
        <v>5798</v>
      </c>
      <c r="J9" s="294" t="s">
        <v>1333</v>
      </c>
      <c r="L9" s="294" t="s">
        <v>21173</v>
      </c>
      <c r="M9" s="296" t="s">
        <v>21172</v>
      </c>
    </row>
    <row r="10" spans="1:13" ht="45">
      <c r="A10" s="4">
        <v>8</v>
      </c>
      <c r="B10" s="5" t="s">
        <v>21127</v>
      </c>
      <c r="E10" s="294" t="s">
        <v>21171</v>
      </c>
      <c r="F10" s="294">
        <v>630</v>
      </c>
      <c r="G10" s="294">
        <v>5866</v>
      </c>
      <c r="J10" s="294" t="s">
        <v>21171</v>
      </c>
      <c r="L10" s="294" t="s">
        <v>21170</v>
      </c>
      <c r="M10" s="296" t="s">
        <v>21169</v>
      </c>
    </row>
    <row r="11" spans="1:13" ht="30">
      <c r="A11" s="4">
        <v>9</v>
      </c>
      <c r="B11" s="5" t="s">
        <v>21127</v>
      </c>
      <c r="E11" s="294" t="s">
        <v>4090</v>
      </c>
      <c r="F11" s="294">
        <v>532</v>
      </c>
      <c r="G11" s="294">
        <v>5802</v>
      </c>
      <c r="J11" s="294" t="s">
        <v>4090</v>
      </c>
      <c r="L11" s="294" t="s">
        <v>21168</v>
      </c>
      <c r="M11" s="296" t="s">
        <v>21167</v>
      </c>
    </row>
    <row r="12" spans="1:13">
      <c r="A12" s="4">
        <v>10</v>
      </c>
      <c r="B12" s="5" t="s">
        <v>21127</v>
      </c>
      <c r="E12" s="294" t="s">
        <v>44</v>
      </c>
      <c r="F12" s="294">
        <v>533</v>
      </c>
      <c r="G12" s="294">
        <v>5810</v>
      </c>
      <c r="J12" s="294" t="s">
        <v>44</v>
      </c>
      <c r="L12" s="294" t="s">
        <v>21166</v>
      </c>
      <c r="M12" s="295" t="s">
        <v>21165</v>
      </c>
    </row>
    <row r="13" spans="1:13" ht="30">
      <c r="A13" s="4">
        <v>11</v>
      </c>
      <c r="B13" s="5" t="s">
        <v>21127</v>
      </c>
      <c r="E13" s="294" t="s">
        <v>51</v>
      </c>
      <c r="F13" s="294">
        <v>534</v>
      </c>
      <c r="G13" s="294">
        <v>5817</v>
      </c>
      <c r="J13" s="294" t="s">
        <v>51</v>
      </c>
      <c r="L13" s="294" t="s">
        <v>21164</v>
      </c>
      <c r="M13" s="295" t="s">
        <v>21163</v>
      </c>
    </row>
    <row r="14" spans="1:13" ht="30">
      <c r="A14" s="4">
        <v>12</v>
      </c>
      <c r="B14" s="5" t="s">
        <v>21127</v>
      </c>
      <c r="E14" s="294" t="s">
        <v>1547</v>
      </c>
      <c r="F14" s="294">
        <v>535</v>
      </c>
      <c r="G14" s="294">
        <v>5821</v>
      </c>
      <c r="J14" s="294" t="s">
        <v>1547</v>
      </c>
      <c r="L14" s="294" t="s">
        <v>21162</v>
      </c>
      <c r="M14" s="295" t="s">
        <v>21161</v>
      </c>
    </row>
    <row r="15" spans="1:13" ht="30">
      <c r="A15" s="4">
        <v>13</v>
      </c>
      <c r="B15" s="5" t="s">
        <v>21127</v>
      </c>
      <c r="E15" s="294" t="s">
        <v>19</v>
      </c>
      <c r="F15" s="294">
        <v>536</v>
      </c>
      <c r="G15" s="294">
        <v>5826</v>
      </c>
      <c r="J15" s="294" t="s">
        <v>19</v>
      </c>
      <c r="L15" s="294" t="s">
        <v>21160</v>
      </c>
      <c r="M15" s="295" t="s">
        <v>21159</v>
      </c>
    </row>
    <row r="16" spans="1:13" ht="30">
      <c r="A16" s="4">
        <v>14</v>
      </c>
      <c r="B16" s="5" t="s">
        <v>21127</v>
      </c>
      <c r="E16" s="294" t="s">
        <v>759</v>
      </c>
      <c r="F16" s="294">
        <v>537</v>
      </c>
      <c r="G16" s="294">
        <v>5831</v>
      </c>
      <c r="J16" s="294" t="s">
        <v>759</v>
      </c>
      <c r="L16" s="294" t="s">
        <v>21158</v>
      </c>
      <c r="M16" s="295" t="s">
        <v>21157</v>
      </c>
    </row>
    <row r="17" spans="1:13">
      <c r="A17" s="4">
        <v>15</v>
      </c>
      <c r="B17" s="5" t="s">
        <v>21127</v>
      </c>
      <c r="E17" s="294" t="s">
        <v>43</v>
      </c>
      <c r="F17" s="294">
        <v>539</v>
      </c>
      <c r="G17" s="294">
        <v>5851</v>
      </c>
      <c r="J17" s="294" t="s">
        <v>43</v>
      </c>
      <c r="L17" s="294" t="s">
        <v>21156</v>
      </c>
      <c r="M17" s="295" t="s">
        <v>21155</v>
      </c>
    </row>
    <row r="18" spans="1:13" ht="30">
      <c r="A18" s="4">
        <v>16</v>
      </c>
      <c r="B18" s="5" t="s">
        <v>21127</v>
      </c>
      <c r="E18" s="294" t="s">
        <v>776</v>
      </c>
      <c r="F18" s="294">
        <v>540</v>
      </c>
      <c r="G18" s="294">
        <v>5856</v>
      </c>
      <c r="J18" s="294" t="s">
        <v>776</v>
      </c>
      <c r="L18" s="294" t="s">
        <v>21154</v>
      </c>
      <c r="M18" s="295" t="s">
        <v>21153</v>
      </c>
    </row>
    <row r="19" spans="1:13" ht="45">
      <c r="A19" s="4">
        <v>17</v>
      </c>
      <c r="B19" s="5" t="s">
        <v>21127</v>
      </c>
      <c r="E19" s="294" t="s">
        <v>32</v>
      </c>
      <c r="F19" s="294">
        <v>538</v>
      </c>
      <c r="G19" s="294">
        <v>5840</v>
      </c>
      <c r="J19" s="294" t="s">
        <v>32</v>
      </c>
      <c r="L19" s="294" t="s">
        <v>21152</v>
      </c>
      <c r="M19" s="295" t="s">
        <v>21151</v>
      </c>
    </row>
    <row r="20" spans="1:13">
      <c r="A20" s="4">
        <v>18</v>
      </c>
      <c r="B20" s="5" t="s">
        <v>21127</v>
      </c>
      <c r="E20" s="294" t="s">
        <v>1594</v>
      </c>
      <c r="F20" s="294">
        <v>541</v>
      </c>
      <c r="G20" s="294">
        <v>5861</v>
      </c>
      <c r="J20" s="294" t="s">
        <v>1594</v>
      </c>
      <c r="L20" s="294" t="s">
        <v>21150</v>
      </c>
      <c r="M20" s="295" t="s">
        <v>21149</v>
      </c>
    </row>
    <row r="21" spans="1:13" ht="30">
      <c r="A21" s="4">
        <v>19</v>
      </c>
      <c r="B21" s="5" t="s">
        <v>21127</v>
      </c>
      <c r="E21" s="294" t="s">
        <v>56</v>
      </c>
      <c r="F21" s="294">
        <v>542</v>
      </c>
      <c r="G21" s="294">
        <v>5870</v>
      </c>
      <c r="J21" s="294" t="s">
        <v>56</v>
      </c>
      <c r="L21" s="294" t="s">
        <v>21148</v>
      </c>
      <c r="M21" s="295" t="s">
        <v>21147</v>
      </c>
    </row>
    <row r="22" spans="1:13" ht="30">
      <c r="A22" s="4">
        <v>20</v>
      </c>
      <c r="B22" s="5" t="s">
        <v>21127</v>
      </c>
      <c r="E22" s="294" t="s">
        <v>829</v>
      </c>
      <c r="F22" s="294">
        <v>543</v>
      </c>
      <c r="G22" s="294">
        <v>5876</v>
      </c>
      <c r="J22" s="294" t="s">
        <v>829</v>
      </c>
      <c r="L22" s="294" t="s">
        <v>21146</v>
      </c>
      <c r="M22" s="295" t="s">
        <v>21145</v>
      </c>
    </row>
    <row r="23" spans="1:13" ht="45">
      <c r="A23" s="4">
        <v>21</v>
      </c>
      <c r="B23" s="5" t="s">
        <v>21127</v>
      </c>
      <c r="E23" s="294" t="s">
        <v>41</v>
      </c>
      <c r="F23" s="294">
        <v>544</v>
      </c>
      <c r="G23" s="294">
        <v>5882</v>
      </c>
      <c r="J23" s="294" t="s">
        <v>41</v>
      </c>
      <c r="L23" s="294" t="s">
        <v>21144</v>
      </c>
      <c r="M23" s="295" t="s">
        <v>21143</v>
      </c>
    </row>
    <row r="24" spans="1:13" ht="30">
      <c r="A24" s="4">
        <v>22</v>
      </c>
      <c r="B24" s="5" t="s">
        <v>21127</v>
      </c>
      <c r="E24" s="294" t="s">
        <v>336</v>
      </c>
      <c r="F24" s="294">
        <v>545</v>
      </c>
      <c r="G24" s="294">
        <v>5889</v>
      </c>
      <c r="J24" s="294" t="s">
        <v>336</v>
      </c>
      <c r="L24" s="294" t="s">
        <v>21142</v>
      </c>
      <c r="M24" s="295" t="s">
        <v>21141</v>
      </c>
    </row>
    <row r="25" spans="1:13" ht="30">
      <c r="A25" s="4">
        <v>23</v>
      </c>
      <c r="B25" s="5" t="s">
        <v>21127</v>
      </c>
      <c r="E25" s="294" t="s">
        <v>26</v>
      </c>
      <c r="F25" s="294">
        <v>546</v>
      </c>
      <c r="G25" s="294">
        <v>5896</v>
      </c>
      <c r="J25" s="294" t="s">
        <v>26</v>
      </c>
      <c r="L25" s="294" t="s">
        <v>21140</v>
      </c>
      <c r="M25" s="295" t="s">
        <v>21139</v>
      </c>
    </row>
    <row r="26" spans="1:13" ht="45">
      <c r="A26" s="4">
        <v>24</v>
      </c>
      <c r="B26" s="5" t="s">
        <v>21127</v>
      </c>
      <c r="E26" s="294" t="s">
        <v>37</v>
      </c>
      <c r="F26" s="294">
        <v>631</v>
      </c>
      <c r="G26" s="294">
        <v>5770</v>
      </c>
      <c r="J26" s="294" t="s">
        <v>37</v>
      </c>
      <c r="L26" s="8">
        <v>27274402</v>
      </c>
      <c r="M26" s="295" t="s">
        <v>21138</v>
      </c>
    </row>
    <row r="27" spans="1:13" ht="30">
      <c r="A27" s="4">
        <v>25</v>
      </c>
      <c r="B27" s="5" t="s">
        <v>21127</v>
      </c>
      <c r="E27" s="294" t="s">
        <v>40</v>
      </c>
      <c r="F27" s="294">
        <v>547</v>
      </c>
      <c r="G27" s="294">
        <v>5902</v>
      </c>
      <c r="J27" s="294" t="s">
        <v>40</v>
      </c>
      <c r="L27" s="294" t="s">
        <v>21137</v>
      </c>
      <c r="M27" s="295" t="s">
        <v>21136</v>
      </c>
    </row>
    <row r="28" spans="1:13" ht="30">
      <c r="A28" s="4">
        <v>26</v>
      </c>
      <c r="B28" s="5" t="s">
        <v>21127</v>
      </c>
      <c r="E28" s="294" t="s">
        <v>1364</v>
      </c>
      <c r="F28" s="294">
        <v>548</v>
      </c>
      <c r="G28" s="294">
        <v>5913</v>
      </c>
      <c r="J28" s="294" t="s">
        <v>1364</v>
      </c>
      <c r="L28" s="294" t="s">
        <v>21135</v>
      </c>
      <c r="M28" s="295" t="s">
        <v>21134</v>
      </c>
    </row>
    <row r="29" spans="1:13" ht="30">
      <c r="A29" s="4">
        <v>27</v>
      </c>
      <c r="B29" s="5" t="s">
        <v>21127</v>
      </c>
      <c r="E29" s="294" t="s">
        <v>42</v>
      </c>
      <c r="F29" s="294">
        <v>549</v>
      </c>
      <c r="G29" s="294">
        <v>5917</v>
      </c>
      <c r="J29" s="294" t="s">
        <v>42</v>
      </c>
      <c r="L29" s="294" t="s">
        <v>21133</v>
      </c>
      <c r="M29" s="295" t="s">
        <v>21132</v>
      </c>
    </row>
    <row r="30" spans="1:13" ht="30">
      <c r="A30" s="4">
        <v>28</v>
      </c>
      <c r="B30" s="5" t="s">
        <v>21127</v>
      </c>
      <c r="E30" s="294" t="s">
        <v>4245</v>
      </c>
      <c r="F30" s="294">
        <v>550</v>
      </c>
      <c r="G30" s="294">
        <v>5922</v>
      </c>
      <c r="J30" s="294" t="s">
        <v>4245</v>
      </c>
      <c r="L30" s="294" t="s">
        <v>21131</v>
      </c>
      <c r="M30" s="295" t="s">
        <v>21130</v>
      </c>
    </row>
    <row r="31" spans="1:13" ht="30">
      <c r="A31" s="4">
        <v>29</v>
      </c>
      <c r="B31" s="5" t="s">
        <v>21127</v>
      </c>
      <c r="E31" s="294" t="s">
        <v>160</v>
      </c>
      <c r="F31" s="294">
        <v>530</v>
      </c>
      <c r="G31" s="294">
        <v>5794</v>
      </c>
      <c r="J31" s="294" t="s">
        <v>160</v>
      </c>
      <c r="L31" s="294" t="s">
        <v>21129</v>
      </c>
      <c r="M31" s="295" t="s">
        <v>21128</v>
      </c>
    </row>
    <row r="32" spans="1:13" ht="30">
      <c r="A32" s="4">
        <v>30</v>
      </c>
      <c r="B32" s="5" t="s">
        <v>21127</v>
      </c>
      <c r="E32" s="294" t="s">
        <v>1669</v>
      </c>
      <c r="F32" s="294">
        <v>635</v>
      </c>
      <c r="G32" s="294">
        <v>5845</v>
      </c>
      <c r="J32" s="294" t="s">
        <v>1669</v>
      </c>
      <c r="L32" s="294" t="s">
        <v>21126</v>
      </c>
      <c r="M32" s="295" t="s">
        <v>21125</v>
      </c>
    </row>
  </sheetData>
  <autoFilter ref="A2:M2"/>
  <mergeCells count="1">
    <mergeCell ref="A1:M1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M12"/>
  <sheetViews>
    <sheetView zoomScale="55" zoomScaleNormal="55" workbookViewId="0">
      <selection activeCell="A13" sqref="A13:XFD1048576"/>
    </sheetView>
  </sheetViews>
  <sheetFormatPr defaultColWidth="8.7109375" defaultRowHeight="15"/>
  <cols>
    <col min="1" max="1" width="7.42578125" style="303" customWidth="1"/>
    <col min="2" max="2" width="33.85546875" style="301" customWidth="1"/>
    <col min="3" max="3" width="110.85546875" style="301" customWidth="1"/>
    <col min="4" max="4" width="45.85546875" style="301" customWidth="1"/>
    <col min="5" max="5" width="14.85546875" style="301" customWidth="1"/>
    <col min="6" max="6" width="14.42578125" style="303" customWidth="1"/>
    <col min="7" max="7" width="18.140625" style="303" customWidth="1"/>
    <col min="8" max="8" width="13.85546875" style="301" customWidth="1"/>
    <col min="9" max="9" width="15.7109375" style="301" customWidth="1"/>
    <col min="10" max="10" width="46.5703125" style="301" customWidth="1"/>
    <col min="11" max="11" width="18" style="301" customWidth="1"/>
    <col min="12" max="12" width="16.5703125" style="302" customWidth="1"/>
    <col min="13" max="13" width="65.28515625" style="301" customWidth="1"/>
    <col min="14" max="16384" width="8.7109375" style="300"/>
  </cols>
  <sheetData>
    <row r="1" spans="1:13" ht="18.75">
      <c r="A1" s="691" t="s">
        <v>13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</row>
    <row r="2" spans="1:13" s="315" customFormat="1" ht="57.75" customHeight="1">
      <c r="A2" s="316" t="s">
        <v>0</v>
      </c>
      <c r="B2" s="316" t="s">
        <v>1</v>
      </c>
      <c r="C2" s="316" t="s">
        <v>12</v>
      </c>
      <c r="D2" s="316" t="s">
        <v>11</v>
      </c>
      <c r="E2" s="316" t="s">
        <v>2</v>
      </c>
      <c r="F2" s="316" t="s">
        <v>3</v>
      </c>
      <c r="G2" s="316" t="s">
        <v>4</v>
      </c>
      <c r="H2" s="316" t="s">
        <v>8</v>
      </c>
      <c r="I2" s="316" t="s">
        <v>7</v>
      </c>
      <c r="J2" s="316" t="s">
        <v>5</v>
      </c>
      <c r="K2" s="316" t="s">
        <v>6</v>
      </c>
      <c r="L2" s="317" t="s">
        <v>9</v>
      </c>
      <c r="M2" s="316" t="s">
        <v>10</v>
      </c>
    </row>
    <row r="3" spans="1:13" s="313" customFormat="1" ht="45">
      <c r="A3" s="421">
        <v>1</v>
      </c>
      <c r="B3" s="422" t="s">
        <v>21191</v>
      </c>
      <c r="C3" s="422" t="s">
        <v>21190</v>
      </c>
      <c r="D3" s="422" t="s">
        <v>21189</v>
      </c>
      <c r="E3" s="422" t="s">
        <v>1757</v>
      </c>
      <c r="F3" s="311"/>
      <c r="G3" s="311"/>
      <c r="H3" s="307"/>
      <c r="I3" s="307">
        <v>1621</v>
      </c>
      <c r="J3" s="307" t="s">
        <v>21209</v>
      </c>
      <c r="K3" s="309">
        <v>44583</v>
      </c>
      <c r="L3" s="308">
        <v>9686616801</v>
      </c>
      <c r="M3" s="314" t="s">
        <v>21208</v>
      </c>
    </row>
    <row r="4" spans="1:13" ht="30.75">
      <c r="A4" s="421">
        <v>2</v>
      </c>
      <c r="B4" s="422" t="s">
        <v>21191</v>
      </c>
      <c r="C4" s="422" t="s">
        <v>21190</v>
      </c>
      <c r="D4" s="422" t="s">
        <v>21189</v>
      </c>
      <c r="E4" s="422" t="s">
        <v>1757</v>
      </c>
      <c r="F4" s="311"/>
      <c r="G4" s="311"/>
      <c r="H4" s="310"/>
      <c r="I4" s="310">
        <v>1601</v>
      </c>
      <c r="J4" s="310" t="s">
        <v>21207</v>
      </c>
      <c r="K4" s="309">
        <v>44479</v>
      </c>
      <c r="L4" s="312">
        <v>8970044777</v>
      </c>
      <c r="M4" s="307" t="s">
        <v>21206</v>
      </c>
    </row>
    <row r="5" spans="1:13" ht="60.75">
      <c r="A5" s="421">
        <v>3</v>
      </c>
      <c r="B5" s="422" t="s">
        <v>21191</v>
      </c>
      <c r="C5" s="422" t="s">
        <v>21190</v>
      </c>
      <c r="D5" s="422" t="s">
        <v>21189</v>
      </c>
      <c r="E5" s="422" t="s">
        <v>1757</v>
      </c>
      <c r="F5" s="311"/>
      <c r="G5" s="311"/>
      <c r="H5" s="310"/>
      <c r="I5" s="310">
        <v>1712</v>
      </c>
      <c r="J5" s="310" t="s">
        <v>21205</v>
      </c>
      <c r="K5" s="309">
        <v>45169</v>
      </c>
      <c r="L5" s="312">
        <v>8660802437</v>
      </c>
      <c r="M5" s="307" t="s">
        <v>21204</v>
      </c>
    </row>
    <row r="6" spans="1:13" ht="45.75">
      <c r="A6" s="421">
        <v>4</v>
      </c>
      <c r="B6" s="422" t="s">
        <v>21191</v>
      </c>
      <c r="C6" s="422" t="s">
        <v>21190</v>
      </c>
      <c r="D6" s="422" t="s">
        <v>21189</v>
      </c>
      <c r="E6" s="422" t="s">
        <v>1757</v>
      </c>
      <c r="F6" s="311"/>
      <c r="G6" s="311"/>
      <c r="H6" s="310"/>
      <c r="I6" s="310">
        <v>1595</v>
      </c>
      <c r="J6" s="310" t="s">
        <v>21203</v>
      </c>
      <c r="K6" s="309">
        <v>44426</v>
      </c>
      <c r="L6" s="312">
        <v>725970486</v>
      </c>
      <c r="M6" s="307" t="s">
        <v>21202</v>
      </c>
    </row>
    <row r="7" spans="1:13" ht="60.75">
      <c r="A7" s="421">
        <v>5</v>
      </c>
      <c r="B7" s="422" t="s">
        <v>21191</v>
      </c>
      <c r="C7" s="422" t="s">
        <v>21190</v>
      </c>
      <c r="D7" s="422" t="s">
        <v>21189</v>
      </c>
      <c r="E7" s="422" t="s">
        <v>1757</v>
      </c>
      <c r="F7" s="311"/>
      <c r="G7" s="311"/>
      <c r="H7" s="310"/>
      <c r="I7" s="310">
        <v>1660</v>
      </c>
      <c r="J7" s="310" t="s">
        <v>21201</v>
      </c>
      <c r="K7" s="309">
        <v>44823</v>
      </c>
      <c r="L7" s="312">
        <v>8909293333</v>
      </c>
      <c r="M7" s="307" t="s">
        <v>21200</v>
      </c>
    </row>
    <row r="8" spans="1:13" ht="45.75">
      <c r="A8" s="421">
        <v>6</v>
      </c>
      <c r="B8" s="422" t="s">
        <v>21191</v>
      </c>
      <c r="C8" s="422" t="s">
        <v>21190</v>
      </c>
      <c r="D8" s="422" t="s">
        <v>21189</v>
      </c>
      <c r="E8" s="422" t="s">
        <v>1757</v>
      </c>
      <c r="F8" s="311"/>
      <c r="G8" s="311"/>
      <c r="H8" s="310"/>
      <c r="I8" s="310">
        <v>1682</v>
      </c>
      <c r="J8" s="310" t="s">
        <v>21199</v>
      </c>
      <c r="K8" s="309">
        <v>44949</v>
      </c>
      <c r="L8" s="312">
        <v>7406596852</v>
      </c>
      <c r="M8" s="307" t="s">
        <v>21198</v>
      </c>
    </row>
    <row r="9" spans="1:13" ht="30.75">
      <c r="A9" s="421">
        <v>7</v>
      </c>
      <c r="B9" s="422" t="s">
        <v>21191</v>
      </c>
      <c r="C9" s="422" t="s">
        <v>21190</v>
      </c>
      <c r="D9" s="422" t="s">
        <v>21189</v>
      </c>
      <c r="E9" s="423" t="s">
        <v>699</v>
      </c>
      <c r="F9" s="311"/>
      <c r="G9" s="311"/>
      <c r="H9" s="310"/>
      <c r="I9" s="310">
        <v>1619</v>
      </c>
      <c r="J9" s="310" t="s">
        <v>21197</v>
      </c>
      <c r="K9" s="309">
        <v>44583</v>
      </c>
      <c r="L9" s="312">
        <v>7022604696</v>
      </c>
      <c r="M9" s="307" t="s">
        <v>21196</v>
      </c>
    </row>
    <row r="10" spans="1:13" ht="30.75">
      <c r="A10" s="421">
        <v>8</v>
      </c>
      <c r="B10" s="422" t="s">
        <v>21191</v>
      </c>
      <c r="C10" s="422" t="s">
        <v>21190</v>
      </c>
      <c r="D10" s="422" t="s">
        <v>21189</v>
      </c>
      <c r="E10" s="423" t="s">
        <v>66</v>
      </c>
      <c r="F10" s="311"/>
      <c r="G10" s="311"/>
      <c r="H10" s="310"/>
      <c r="I10" s="310">
        <v>1622</v>
      </c>
      <c r="J10" s="310" t="s">
        <v>21195</v>
      </c>
      <c r="K10" s="309">
        <v>44583</v>
      </c>
      <c r="L10" s="312">
        <v>9591705213</v>
      </c>
      <c r="M10" s="307" t="s">
        <v>21194</v>
      </c>
    </row>
    <row r="11" spans="1:13" ht="30.75">
      <c r="A11" s="421">
        <v>9</v>
      </c>
      <c r="B11" s="422" t="s">
        <v>21191</v>
      </c>
      <c r="C11" s="422" t="s">
        <v>21190</v>
      </c>
      <c r="D11" s="422" t="s">
        <v>21189</v>
      </c>
      <c r="E11" s="423" t="s">
        <v>1003</v>
      </c>
      <c r="F11" s="311"/>
      <c r="G11" s="311"/>
      <c r="H11" s="310"/>
      <c r="I11" s="310">
        <v>1689</v>
      </c>
      <c r="J11" s="310" t="s">
        <v>21193</v>
      </c>
      <c r="K11" s="309">
        <v>44949</v>
      </c>
      <c r="L11" s="308">
        <v>9972088750</v>
      </c>
      <c r="M11" s="307" t="s">
        <v>21192</v>
      </c>
    </row>
    <row r="12" spans="1:13" ht="42.75">
      <c r="A12" s="421">
        <v>10</v>
      </c>
      <c r="B12" s="422" t="s">
        <v>21191</v>
      </c>
      <c r="C12" s="422" t="s">
        <v>21190</v>
      </c>
      <c r="D12" s="422" t="s">
        <v>21189</v>
      </c>
      <c r="E12" s="422" t="s">
        <v>1757</v>
      </c>
      <c r="I12" s="301">
        <v>1743</v>
      </c>
      <c r="J12" s="307" t="s">
        <v>21188</v>
      </c>
      <c r="K12" s="306">
        <v>45525</v>
      </c>
      <c r="L12" s="305">
        <v>8886661786</v>
      </c>
      <c r="M12" s="304" t="s">
        <v>21187</v>
      </c>
    </row>
  </sheetData>
  <mergeCells count="1">
    <mergeCell ref="A1:M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M154"/>
  <sheetViews>
    <sheetView zoomScale="85" zoomScaleNormal="85" workbookViewId="0">
      <selection activeCell="A2" sqref="A2:XFD2"/>
    </sheetView>
  </sheetViews>
  <sheetFormatPr defaultRowHeight="15"/>
  <cols>
    <col min="1" max="1" width="7.42578125" style="40" bestFit="1" customWidth="1"/>
    <col min="2" max="2" width="14.5703125" bestFit="1" customWidth="1"/>
    <col min="3" max="3" width="19.85546875" customWidth="1"/>
    <col min="4" max="4" width="24.140625" customWidth="1"/>
    <col min="5" max="5" width="20.5703125" customWidth="1"/>
    <col min="6" max="6" width="14.42578125" style="40" customWidth="1"/>
    <col min="7" max="7" width="21.7109375" style="40" customWidth="1"/>
    <col min="8" max="8" width="13.85546875" customWidth="1"/>
    <col min="9" max="9" width="17.5703125" customWidth="1"/>
    <col min="10" max="10" width="46.5703125" customWidth="1"/>
    <col min="11" max="11" width="18" bestFit="1" customWidth="1"/>
    <col min="12" max="12" width="16.5703125" style="41" customWidth="1"/>
    <col min="13" max="13" width="48" customWidth="1"/>
  </cols>
  <sheetData>
    <row r="1" spans="1:13" ht="18.75">
      <c r="A1" s="673" t="s">
        <v>21598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71.2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 ht="60">
      <c r="A3" s="40">
        <v>1</v>
      </c>
      <c r="B3" t="s">
        <v>21215</v>
      </c>
      <c r="C3" t="s">
        <v>21214</v>
      </c>
      <c r="D3" t="s">
        <v>6359</v>
      </c>
      <c r="E3" t="s">
        <v>113</v>
      </c>
      <c r="F3" s="40">
        <v>525</v>
      </c>
      <c r="G3" s="40" t="s">
        <v>1519</v>
      </c>
      <c r="H3" s="41" t="s">
        <v>18</v>
      </c>
      <c r="I3" s="215" t="s">
        <v>21597</v>
      </c>
      <c r="J3" s="215" t="s">
        <v>21596</v>
      </c>
      <c r="K3" s="318">
        <v>43101</v>
      </c>
      <c r="L3" s="41">
        <v>9632145404</v>
      </c>
      <c r="M3" s="131" t="s">
        <v>21595</v>
      </c>
    </row>
    <row r="4" spans="1:13" ht="60">
      <c r="A4" s="40">
        <v>2</v>
      </c>
      <c r="B4" t="s">
        <v>21215</v>
      </c>
      <c r="C4" t="s">
        <v>21214</v>
      </c>
      <c r="D4" t="s">
        <v>6359</v>
      </c>
      <c r="E4" t="s">
        <v>113</v>
      </c>
      <c r="F4" s="40">
        <v>525</v>
      </c>
      <c r="G4" s="40" t="s">
        <v>1519</v>
      </c>
      <c r="H4" s="41" t="s">
        <v>18</v>
      </c>
      <c r="I4" s="215" t="s">
        <v>21594</v>
      </c>
      <c r="J4" s="215" t="s">
        <v>2155</v>
      </c>
      <c r="K4" s="318">
        <v>39903</v>
      </c>
      <c r="L4" s="41" t="s">
        <v>21593</v>
      </c>
      <c r="M4" s="131" t="s">
        <v>21592</v>
      </c>
    </row>
    <row r="5" spans="1:13" ht="60">
      <c r="A5" s="40">
        <v>3</v>
      </c>
      <c r="B5" t="s">
        <v>21215</v>
      </c>
      <c r="C5" t="s">
        <v>21214</v>
      </c>
      <c r="D5" t="s">
        <v>6359</v>
      </c>
      <c r="E5" t="s">
        <v>113</v>
      </c>
      <c r="F5" s="40">
        <v>525</v>
      </c>
      <c r="G5" s="40" t="s">
        <v>1497</v>
      </c>
      <c r="H5" s="41" t="s">
        <v>18</v>
      </c>
      <c r="I5" s="215" t="s">
        <v>21591</v>
      </c>
      <c r="J5" s="215" t="s">
        <v>217</v>
      </c>
      <c r="K5" s="318">
        <v>38467</v>
      </c>
      <c r="L5" s="41">
        <v>9449864122</v>
      </c>
      <c r="M5" s="131" t="s">
        <v>21590</v>
      </c>
    </row>
    <row r="6" spans="1:13" ht="45">
      <c r="A6" s="40">
        <v>4</v>
      </c>
      <c r="B6" t="s">
        <v>21215</v>
      </c>
      <c r="C6" t="s">
        <v>21214</v>
      </c>
      <c r="D6" t="s">
        <v>6359</v>
      </c>
      <c r="E6" t="s">
        <v>113</v>
      </c>
      <c r="F6" s="40">
        <v>525</v>
      </c>
      <c r="G6" s="40" t="s">
        <v>1497</v>
      </c>
      <c r="H6" s="41" t="s">
        <v>18</v>
      </c>
      <c r="I6" s="215" t="s">
        <v>21589</v>
      </c>
      <c r="J6" s="215" t="s">
        <v>19910</v>
      </c>
      <c r="K6" s="318">
        <v>42089</v>
      </c>
      <c r="L6" s="41" t="s">
        <v>21588</v>
      </c>
      <c r="M6" s="131" t="s">
        <v>21587</v>
      </c>
    </row>
    <row r="7" spans="1:13" ht="60">
      <c r="A7" s="40">
        <v>5</v>
      </c>
      <c r="B7" t="s">
        <v>21215</v>
      </c>
      <c r="C7" t="s">
        <v>21214</v>
      </c>
      <c r="D7" t="s">
        <v>6359</v>
      </c>
      <c r="E7" t="s">
        <v>56</v>
      </c>
      <c r="F7" s="40">
        <v>542</v>
      </c>
      <c r="G7" s="40" t="s">
        <v>1666</v>
      </c>
      <c r="H7" s="41" t="s">
        <v>21</v>
      </c>
      <c r="I7" s="215" t="s">
        <v>21586</v>
      </c>
      <c r="J7" s="215" t="s">
        <v>1666</v>
      </c>
      <c r="K7" s="318">
        <v>41166</v>
      </c>
      <c r="L7" s="41">
        <v>9449864109</v>
      </c>
      <c r="M7" s="131" t="s">
        <v>21585</v>
      </c>
    </row>
    <row r="8" spans="1:13" ht="45">
      <c r="A8" s="40">
        <v>6</v>
      </c>
      <c r="B8" t="s">
        <v>21215</v>
      </c>
      <c r="C8" t="s">
        <v>21214</v>
      </c>
      <c r="D8" t="s">
        <v>6359</v>
      </c>
      <c r="E8" t="s">
        <v>113</v>
      </c>
      <c r="F8" s="40">
        <v>525</v>
      </c>
      <c r="G8" s="40" t="s">
        <v>1585</v>
      </c>
      <c r="H8" s="41" t="s">
        <v>18</v>
      </c>
      <c r="I8" s="215" t="s">
        <v>21584</v>
      </c>
      <c r="J8" s="215" t="s">
        <v>21583</v>
      </c>
      <c r="K8" s="318">
        <v>38713</v>
      </c>
      <c r="L8" s="41">
        <v>9449864131</v>
      </c>
      <c r="M8" s="131" t="s">
        <v>21582</v>
      </c>
    </row>
    <row r="9" spans="1:13" ht="60">
      <c r="A9" s="40">
        <v>7</v>
      </c>
      <c r="B9" t="s">
        <v>21215</v>
      </c>
      <c r="C9" t="s">
        <v>21214</v>
      </c>
      <c r="D9" t="s">
        <v>6359</v>
      </c>
      <c r="E9" t="s">
        <v>113</v>
      </c>
      <c r="F9" s="40">
        <v>525</v>
      </c>
      <c r="G9" s="40" t="s">
        <v>1585</v>
      </c>
      <c r="H9" s="41" t="s">
        <v>18</v>
      </c>
      <c r="I9" s="215" t="s">
        <v>21581</v>
      </c>
      <c r="J9" s="215" t="s">
        <v>21580</v>
      </c>
      <c r="K9" s="318">
        <v>38789</v>
      </c>
      <c r="L9" s="41">
        <v>9449864126</v>
      </c>
      <c r="M9" s="131" t="s">
        <v>21579</v>
      </c>
    </row>
    <row r="10" spans="1:13" ht="60">
      <c r="A10" s="40">
        <v>8</v>
      </c>
      <c r="B10" t="s">
        <v>21215</v>
      </c>
      <c r="C10" t="s">
        <v>21214</v>
      </c>
      <c r="D10" t="s">
        <v>6359</v>
      </c>
      <c r="E10" t="s">
        <v>113</v>
      </c>
      <c r="F10" s="40">
        <v>525</v>
      </c>
      <c r="G10" s="40" t="s">
        <v>1519</v>
      </c>
      <c r="H10" s="41" t="s">
        <v>18</v>
      </c>
      <c r="I10" s="215" t="s">
        <v>21578</v>
      </c>
      <c r="J10" s="215" t="s">
        <v>21577</v>
      </c>
      <c r="K10" s="318">
        <v>38727</v>
      </c>
      <c r="L10" s="41">
        <v>9449864134</v>
      </c>
      <c r="M10" s="131" t="s">
        <v>21576</v>
      </c>
    </row>
    <row r="11" spans="1:13" ht="60">
      <c r="A11" s="40">
        <v>9</v>
      </c>
      <c r="B11" t="s">
        <v>21215</v>
      </c>
      <c r="C11" t="s">
        <v>21214</v>
      </c>
      <c r="D11" t="s">
        <v>6359</v>
      </c>
      <c r="E11" t="s">
        <v>113</v>
      </c>
      <c r="F11" s="40">
        <v>525</v>
      </c>
      <c r="G11" s="40" t="s">
        <v>1585</v>
      </c>
      <c r="H11" s="41" t="s">
        <v>18</v>
      </c>
      <c r="I11" s="215" t="s">
        <v>21575</v>
      </c>
      <c r="J11" s="215" t="s">
        <v>21574</v>
      </c>
      <c r="K11" s="318">
        <v>39661</v>
      </c>
      <c r="L11" s="41">
        <v>9449864144</v>
      </c>
      <c r="M11" s="131" t="s">
        <v>21573</v>
      </c>
    </row>
    <row r="12" spans="1:13" ht="45">
      <c r="A12" s="40">
        <v>10</v>
      </c>
      <c r="B12" t="s">
        <v>21215</v>
      </c>
      <c r="C12" t="s">
        <v>21214</v>
      </c>
      <c r="D12" t="s">
        <v>6359</v>
      </c>
      <c r="E12" t="s">
        <v>113</v>
      </c>
      <c r="F12" s="40">
        <v>525</v>
      </c>
      <c r="G12" s="40" t="s">
        <v>1585</v>
      </c>
      <c r="H12" s="41" t="s">
        <v>18</v>
      </c>
      <c r="I12" s="215" t="s">
        <v>21572</v>
      </c>
      <c r="J12" s="215" t="s">
        <v>21571</v>
      </c>
      <c r="K12" s="318">
        <v>38649</v>
      </c>
      <c r="L12" s="41">
        <v>9449864136</v>
      </c>
      <c r="M12" s="131" t="s">
        <v>21570</v>
      </c>
    </row>
    <row r="13" spans="1:13" ht="60">
      <c r="A13" s="40">
        <v>11</v>
      </c>
      <c r="B13" t="s">
        <v>21215</v>
      </c>
      <c r="C13" t="s">
        <v>21214</v>
      </c>
      <c r="D13" t="s">
        <v>6359</v>
      </c>
      <c r="E13" t="s">
        <v>113</v>
      </c>
      <c r="F13" s="40">
        <v>525</v>
      </c>
      <c r="G13" s="40" t="s">
        <v>1497</v>
      </c>
      <c r="H13" s="41" t="s">
        <v>18</v>
      </c>
      <c r="I13" s="215" t="s">
        <v>21569</v>
      </c>
      <c r="J13" s="215" t="s">
        <v>910</v>
      </c>
      <c r="K13" s="318">
        <v>38748</v>
      </c>
      <c r="L13" s="41">
        <v>9449864114</v>
      </c>
      <c r="M13" s="131" t="s">
        <v>21568</v>
      </c>
    </row>
    <row r="14" spans="1:13" ht="60">
      <c r="A14" s="40">
        <v>12</v>
      </c>
      <c r="B14" t="s">
        <v>21215</v>
      </c>
      <c r="C14" t="s">
        <v>21214</v>
      </c>
      <c r="D14" t="s">
        <v>6359</v>
      </c>
      <c r="E14" t="s">
        <v>113</v>
      </c>
      <c r="F14" s="40">
        <v>525</v>
      </c>
      <c r="G14" s="40" t="s">
        <v>1519</v>
      </c>
      <c r="H14" s="41" t="s">
        <v>18</v>
      </c>
      <c r="I14" s="215" t="s">
        <v>21567</v>
      </c>
      <c r="J14" s="215" t="s">
        <v>21566</v>
      </c>
      <c r="K14" s="318">
        <v>38663</v>
      </c>
      <c r="L14" s="41">
        <v>9449864128</v>
      </c>
      <c r="M14" s="131" t="s">
        <v>21565</v>
      </c>
    </row>
    <row r="15" spans="1:13" ht="60">
      <c r="A15" s="40">
        <v>13</v>
      </c>
      <c r="B15" t="s">
        <v>21215</v>
      </c>
      <c r="C15" t="s">
        <v>21214</v>
      </c>
      <c r="D15" t="s">
        <v>6359</v>
      </c>
      <c r="E15" t="s">
        <v>113</v>
      </c>
      <c r="F15" s="40">
        <v>525</v>
      </c>
      <c r="G15" s="40" t="s">
        <v>1497</v>
      </c>
      <c r="H15" s="41" t="s">
        <v>18</v>
      </c>
      <c r="I15" s="215" t="s">
        <v>21564</v>
      </c>
      <c r="J15" s="215" t="s">
        <v>21563</v>
      </c>
      <c r="K15" s="318">
        <v>38551</v>
      </c>
      <c r="L15" s="41">
        <v>9449864111</v>
      </c>
      <c r="M15" s="131" t="s">
        <v>21562</v>
      </c>
    </row>
    <row r="16" spans="1:13" ht="60">
      <c r="A16" s="40">
        <v>14</v>
      </c>
      <c r="B16" t="s">
        <v>21215</v>
      </c>
      <c r="C16" t="s">
        <v>21214</v>
      </c>
      <c r="D16" t="s">
        <v>6359</v>
      </c>
      <c r="E16" t="s">
        <v>113</v>
      </c>
      <c r="F16" s="40">
        <v>525</v>
      </c>
      <c r="G16" s="40" t="s">
        <v>1497</v>
      </c>
      <c r="H16" s="41" t="s">
        <v>18</v>
      </c>
      <c r="I16" s="215" t="s">
        <v>21561</v>
      </c>
      <c r="J16" s="215" t="s">
        <v>15898</v>
      </c>
      <c r="K16" s="318">
        <v>43084</v>
      </c>
      <c r="L16" s="41" t="s">
        <v>21560</v>
      </c>
      <c r="M16" s="131" t="s">
        <v>21559</v>
      </c>
    </row>
    <row r="17" spans="1:13" ht="60">
      <c r="A17" s="40">
        <v>15</v>
      </c>
      <c r="B17" t="s">
        <v>21215</v>
      </c>
      <c r="C17" t="s">
        <v>21214</v>
      </c>
      <c r="D17" t="s">
        <v>6359</v>
      </c>
      <c r="E17" t="s">
        <v>113</v>
      </c>
      <c r="F17" s="40">
        <v>525</v>
      </c>
      <c r="G17" s="40" t="s">
        <v>1497</v>
      </c>
      <c r="H17" s="41" t="s">
        <v>18</v>
      </c>
      <c r="I17" s="215" t="s">
        <v>21558</v>
      </c>
      <c r="J17" s="215" t="s">
        <v>21557</v>
      </c>
      <c r="K17" s="318">
        <v>38889</v>
      </c>
      <c r="L17" s="41">
        <v>9449864119</v>
      </c>
      <c r="M17" s="131" t="s">
        <v>21556</v>
      </c>
    </row>
    <row r="18" spans="1:13" ht="60">
      <c r="A18" s="40">
        <v>16</v>
      </c>
      <c r="B18" t="s">
        <v>21215</v>
      </c>
      <c r="C18" t="s">
        <v>21214</v>
      </c>
      <c r="D18" t="s">
        <v>6359</v>
      </c>
      <c r="E18" t="s">
        <v>113</v>
      </c>
      <c r="F18" s="40">
        <v>525</v>
      </c>
      <c r="G18" s="40" t="s">
        <v>1497</v>
      </c>
      <c r="H18" s="41" t="s">
        <v>18</v>
      </c>
      <c r="I18" s="215" t="s">
        <v>21555</v>
      </c>
      <c r="J18" s="215" t="s">
        <v>21554</v>
      </c>
      <c r="K18" s="318">
        <v>39903</v>
      </c>
      <c r="L18" s="41">
        <v>9449864146</v>
      </c>
      <c r="M18" s="131" t="s">
        <v>21553</v>
      </c>
    </row>
    <row r="19" spans="1:13" ht="60">
      <c r="A19" s="40">
        <v>17</v>
      </c>
      <c r="B19" t="s">
        <v>21215</v>
      </c>
      <c r="C19" t="s">
        <v>21214</v>
      </c>
      <c r="D19" t="s">
        <v>6359</v>
      </c>
      <c r="E19" t="s">
        <v>113</v>
      </c>
      <c r="F19" s="40">
        <v>525</v>
      </c>
      <c r="G19" s="40" t="s">
        <v>1519</v>
      </c>
      <c r="H19" s="41" t="s">
        <v>18</v>
      </c>
      <c r="I19" s="215" t="s">
        <v>21552</v>
      </c>
      <c r="J19" s="215" t="s">
        <v>21551</v>
      </c>
      <c r="K19" s="318">
        <v>41678</v>
      </c>
      <c r="L19" s="41">
        <v>9449864107</v>
      </c>
      <c r="M19" s="131" t="s">
        <v>21550</v>
      </c>
    </row>
    <row r="20" spans="1:13" ht="45">
      <c r="A20" s="40">
        <v>18</v>
      </c>
      <c r="B20" t="s">
        <v>21215</v>
      </c>
      <c r="C20" t="s">
        <v>21214</v>
      </c>
      <c r="D20" t="s">
        <v>6359</v>
      </c>
      <c r="E20" t="s">
        <v>132</v>
      </c>
      <c r="F20" s="40">
        <v>526</v>
      </c>
      <c r="G20" s="40" t="s">
        <v>1526</v>
      </c>
      <c r="H20" s="41" t="s">
        <v>21</v>
      </c>
      <c r="I20" s="215" t="s">
        <v>21549</v>
      </c>
      <c r="J20" s="215" t="s">
        <v>39</v>
      </c>
      <c r="K20" s="318">
        <v>40259</v>
      </c>
      <c r="L20" s="41">
        <v>9449864203</v>
      </c>
      <c r="M20" s="131" t="s">
        <v>21548</v>
      </c>
    </row>
    <row r="21" spans="1:13" ht="45">
      <c r="A21" s="40">
        <v>19</v>
      </c>
      <c r="B21" t="s">
        <v>21215</v>
      </c>
      <c r="C21" t="s">
        <v>21214</v>
      </c>
      <c r="D21" t="s">
        <v>6359</v>
      </c>
      <c r="E21" t="s">
        <v>113</v>
      </c>
      <c r="F21" s="40">
        <v>525</v>
      </c>
      <c r="G21" s="40" t="s">
        <v>1585</v>
      </c>
      <c r="H21" s="41" t="s">
        <v>18</v>
      </c>
      <c r="I21" s="215" t="s">
        <v>21547</v>
      </c>
      <c r="J21" s="215" t="s">
        <v>21546</v>
      </c>
      <c r="K21" s="318">
        <v>38642</v>
      </c>
      <c r="L21" s="41">
        <v>9449864117</v>
      </c>
      <c r="M21" s="131" t="s">
        <v>21545</v>
      </c>
    </row>
    <row r="22" spans="1:13" ht="45">
      <c r="A22" s="40">
        <v>20</v>
      </c>
      <c r="B22" t="s">
        <v>21215</v>
      </c>
      <c r="C22" t="s">
        <v>21214</v>
      </c>
      <c r="D22" t="s">
        <v>6359</v>
      </c>
      <c r="E22" t="s">
        <v>113</v>
      </c>
      <c r="F22" s="40">
        <v>525</v>
      </c>
      <c r="G22" s="40" t="s">
        <v>1585</v>
      </c>
      <c r="H22" s="41" t="s">
        <v>18</v>
      </c>
      <c r="I22" s="215" t="s">
        <v>21544</v>
      </c>
      <c r="J22" s="215" t="s">
        <v>21543</v>
      </c>
      <c r="K22" s="318">
        <v>38765</v>
      </c>
      <c r="L22" s="41">
        <v>9449864133</v>
      </c>
      <c r="M22" s="131" t="s">
        <v>21542</v>
      </c>
    </row>
    <row r="23" spans="1:13" ht="60">
      <c r="A23" s="40">
        <v>21</v>
      </c>
      <c r="B23" t="s">
        <v>21215</v>
      </c>
      <c r="C23" t="s">
        <v>21214</v>
      </c>
      <c r="D23" t="s">
        <v>6359</v>
      </c>
      <c r="E23" t="s">
        <v>113</v>
      </c>
      <c r="F23" s="40">
        <v>525</v>
      </c>
      <c r="G23" s="40" t="s">
        <v>1585</v>
      </c>
      <c r="H23" s="41" t="s">
        <v>18</v>
      </c>
      <c r="I23" s="215" t="s">
        <v>21541</v>
      </c>
      <c r="J23" s="215" t="s">
        <v>9861</v>
      </c>
      <c r="K23" s="318">
        <v>38600</v>
      </c>
      <c r="L23" s="41">
        <v>9449864112</v>
      </c>
      <c r="M23" s="131" t="s">
        <v>21540</v>
      </c>
    </row>
    <row r="24" spans="1:13" ht="60">
      <c r="A24" s="40">
        <v>22</v>
      </c>
      <c r="B24" t="s">
        <v>21215</v>
      </c>
      <c r="C24" t="s">
        <v>21214</v>
      </c>
      <c r="D24" t="s">
        <v>6359</v>
      </c>
      <c r="E24" t="s">
        <v>113</v>
      </c>
      <c r="F24" s="40">
        <v>525</v>
      </c>
      <c r="G24" s="40" t="s">
        <v>1519</v>
      </c>
      <c r="H24" s="41" t="s">
        <v>18</v>
      </c>
      <c r="I24" s="215" t="s">
        <v>21539</v>
      </c>
      <c r="J24" s="215" t="s">
        <v>21538</v>
      </c>
      <c r="K24" s="318">
        <v>42426</v>
      </c>
      <c r="L24" s="41">
        <v>9449864193</v>
      </c>
      <c r="M24" s="131" t="s">
        <v>21537</v>
      </c>
    </row>
    <row r="25" spans="1:13" ht="45">
      <c r="A25" s="40">
        <v>23</v>
      </c>
      <c r="B25" t="s">
        <v>21215</v>
      </c>
      <c r="C25" t="s">
        <v>21214</v>
      </c>
      <c r="D25" t="s">
        <v>6359</v>
      </c>
      <c r="E25" t="s">
        <v>113</v>
      </c>
      <c r="F25" s="40">
        <v>525</v>
      </c>
      <c r="G25" s="40" t="s">
        <v>1519</v>
      </c>
      <c r="H25" s="41" t="s">
        <v>18</v>
      </c>
      <c r="I25" s="215" t="s">
        <v>21536</v>
      </c>
      <c r="J25" s="215" t="s">
        <v>21535</v>
      </c>
      <c r="K25" s="318">
        <v>39903</v>
      </c>
      <c r="L25" s="41">
        <v>9449864145</v>
      </c>
      <c r="M25" s="131" t="s">
        <v>21534</v>
      </c>
    </row>
    <row r="26" spans="1:13" ht="60">
      <c r="A26" s="40">
        <v>24</v>
      </c>
      <c r="B26" t="s">
        <v>21215</v>
      </c>
      <c r="C26" t="s">
        <v>21214</v>
      </c>
      <c r="D26" t="s">
        <v>6359</v>
      </c>
      <c r="E26" t="s">
        <v>113</v>
      </c>
      <c r="F26" s="40">
        <v>525</v>
      </c>
      <c r="G26" s="40" t="s">
        <v>1497</v>
      </c>
      <c r="H26" s="41" t="s">
        <v>18</v>
      </c>
      <c r="I26" s="215" t="s">
        <v>21533</v>
      </c>
      <c r="J26" s="215" t="s">
        <v>21532</v>
      </c>
      <c r="K26" s="318">
        <v>42231</v>
      </c>
      <c r="L26" s="41">
        <v>9449864108</v>
      </c>
      <c r="M26" s="131" t="s">
        <v>21531</v>
      </c>
    </row>
    <row r="27" spans="1:13" ht="60">
      <c r="A27" s="40">
        <v>25</v>
      </c>
      <c r="B27" t="s">
        <v>21215</v>
      </c>
      <c r="C27" t="s">
        <v>21214</v>
      </c>
      <c r="D27" t="s">
        <v>6359</v>
      </c>
      <c r="E27" t="s">
        <v>113</v>
      </c>
      <c r="F27" s="40">
        <v>525</v>
      </c>
      <c r="G27" s="40" t="s">
        <v>1497</v>
      </c>
      <c r="H27" s="41" t="s">
        <v>18</v>
      </c>
      <c r="I27" s="215" t="s">
        <v>21530</v>
      </c>
      <c r="J27" s="215" t="s">
        <v>21529</v>
      </c>
      <c r="K27" s="318">
        <v>38728</v>
      </c>
      <c r="L27" s="41">
        <v>9449864125</v>
      </c>
      <c r="M27" s="131" t="s">
        <v>21528</v>
      </c>
    </row>
    <row r="28" spans="1:13" ht="60">
      <c r="A28" s="40">
        <v>26</v>
      </c>
      <c r="B28" t="s">
        <v>21215</v>
      </c>
      <c r="C28" t="s">
        <v>21214</v>
      </c>
      <c r="D28" t="s">
        <v>6359</v>
      </c>
      <c r="E28" t="s">
        <v>113</v>
      </c>
      <c r="F28" s="40">
        <v>525</v>
      </c>
      <c r="G28" s="40" t="s">
        <v>1585</v>
      </c>
      <c r="H28" s="41" t="s">
        <v>18</v>
      </c>
      <c r="I28" s="215" t="s">
        <v>21527</v>
      </c>
      <c r="J28" s="215" t="s">
        <v>11328</v>
      </c>
      <c r="K28" s="318">
        <v>41291</v>
      </c>
      <c r="L28" s="41">
        <v>9449864242</v>
      </c>
      <c r="M28" s="131" t="s">
        <v>21526</v>
      </c>
    </row>
    <row r="29" spans="1:13" ht="60">
      <c r="A29" s="40">
        <v>27</v>
      </c>
      <c r="B29" t="s">
        <v>21215</v>
      </c>
      <c r="C29" t="s">
        <v>21214</v>
      </c>
      <c r="D29" t="s">
        <v>6359</v>
      </c>
      <c r="E29" t="s">
        <v>113</v>
      </c>
      <c r="F29" s="40">
        <v>525</v>
      </c>
      <c r="G29" s="40" t="s">
        <v>1585</v>
      </c>
      <c r="H29" s="41" t="s">
        <v>18</v>
      </c>
      <c r="I29" s="215" t="s">
        <v>21525</v>
      </c>
      <c r="J29" s="215" t="s">
        <v>21524</v>
      </c>
      <c r="K29" s="318">
        <v>38733</v>
      </c>
      <c r="L29" s="41">
        <v>9449864113</v>
      </c>
      <c r="M29" s="131" t="s">
        <v>21523</v>
      </c>
    </row>
    <row r="30" spans="1:13" ht="60">
      <c r="A30" s="40">
        <v>28</v>
      </c>
      <c r="B30" t="s">
        <v>21215</v>
      </c>
      <c r="C30" t="s">
        <v>21214</v>
      </c>
      <c r="D30" t="s">
        <v>6359</v>
      </c>
      <c r="E30" t="s">
        <v>113</v>
      </c>
      <c r="F30" s="40">
        <v>525</v>
      </c>
      <c r="G30" s="40" t="s">
        <v>1519</v>
      </c>
      <c r="H30" s="41" t="s">
        <v>18</v>
      </c>
      <c r="I30" s="215" t="s">
        <v>21522</v>
      </c>
      <c r="J30" s="215" t="s">
        <v>21521</v>
      </c>
      <c r="K30" s="318">
        <v>38593</v>
      </c>
      <c r="L30" s="41">
        <v>9449864115</v>
      </c>
      <c r="M30" s="131" t="s">
        <v>21520</v>
      </c>
    </row>
    <row r="31" spans="1:13" ht="45">
      <c r="A31" s="40">
        <v>29</v>
      </c>
      <c r="B31" t="s">
        <v>21215</v>
      </c>
      <c r="C31" t="s">
        <v>21214</v>
      </c>
      <c r="D31" t="s">
        <v>6359</v>
      </c>
      <c r="E31" t="s">
        <v>113</v>
      </c>
      <c r="F31" s="40">
        <v>525</v>
      </c>
      <c r="G31" s="40" t="s">
        <v>1497</v>
      </c>
      <c r="H31" s="41" t="s">
        <v>18</v>
      </c>
      <c r="I31" s="215" t="s">
        <v>21519</v>
      </c>
      <c r="J31" s="215" t="s">
        <v>21518</v>
      </c>
      <c r="K31" s="318">
        <v>40259</v>
      </c>
      <c r="L31" s="41">
        <v>9449864205</v>
      </c>
      <c r="M31" s="131" t="s">
        <v>21517</v>
      </c>
    </row>
    <row r="32" spans="1:13" ht="60">
      <c r="A32" s="40">
        <v>30</v>
      </c>
      <c r="B32" t="s">
        <v>21215</v>
      </c>
      <c r="C32" t="s">
        <v>21214</v>
      </c>
      <c r="D32" t="s">
        <v>6359</v>
      </c>
      <c r="E32" t="s">
        <v>113</v>
      </c>
      <c r="F32" s="40">
        <v>525</v>
      </c>
      <c r="G32" s="40" t="s">
        <v>1519</v>
      </c>
      <c r="H32" s="41" t="s">
        <v>18</v>
      </c>
      <c r="I32" s="215" t="s">
        <v>21516</v>
      </c>
      <c r="J32" s="215" t="s">
        <v>21515</v>
      </c>
      <c r="K32" s="318">
        <v>38612</v>
      </c>
      <c r="L32" s="41">
        <v>9449864138</v>
      </c>
      <c r="M32" s="131" t="s">
        <v>21514</v>
      </c>
    </row>
    <row r="33" spans="1:13" ht="60">
      <c r="A33" s="40">
        <v>31</v>
      </c>
      <c r="B33" t="s">
        <v>21215</v>
      </c>
      <c r="C33" t="s">
        <v>21214</v>
      </c>
      <c r="D33" t="s">
        <v>6359</v>
      </c>
      <c r="E33" t="s">
        <v>113</v>
      </c>
      <c r="F33" s="40">
        <v>525</v>
      </c>
      <c r="G33" s="40" t="s">
        <v>1585</v>
      </c>
      <c r="H33" s="41" t="s">
        <v>18</v>
      </c>
      <c r="I33" s="215" t="s">
        <v>21513</v>
      </c>
      <c r="J33" s="215" t="s">
        <v>21512</v>
      </c>
      <c r="K33" s="318">
        <v>38789</v>
      </c>
      <c r="L33" s="41">
        <v>9449864129</v>
      </c>
      <c r="M33" s="131" t="s">
        <v>21511</v>
      </c>
    </row>
    <row r="34" spans="1:13" ht="60">
      <c r="A34" s="40">
        <v>32</v>
      </c>
      <c r="B34" t="s">
        <v>21215</v>
      </c>
      <c r="C34" t="s">
        <v>21214</v>
      </c>
      <c r="D34" t="s">
        <v>6359</v>
      </c>
      <c r="E34" t="s">
        <v>113</v>
      </c>
      <c r="F34" s="40">
        <v>525</v>
      </c>
      <c r="G34" s="40" t="s">
        <v>1497</v>
      </c>
      <c r="H34" s="41" t="s">
        <v>18</v>
      </c>
      <c r="I34" s="215" t="s">
        <v>21510</v>
      </c>
      <c r="J34" s="215" t="s">
        <v>277</v>
      </c>
      <c r="K34" s="318">
        <v>42375</v>
      </c>
      <c r="L34" s="41">
        <v>9449864195</v>
      </c>
      <c r="M34" s="131" t="s">
        <v>21509</v>
      </c>
    </row>
    <row r="35" spans="1:13" ht="60">
      <c r="A35" s="40">
        <v>33</v>
      </c>
      <c r="B35" t="s">
        <v>21215</v>
      </c>
      <c r="C35" t="s">
        <v>21214</v>
      </c>
      <c r="D35" t="s">
        <v>6359</v>
      </c>
      <c r="E35" t="s">
        <v>113</v>
      </c>
      <c r="F35" s="40">
        <v>525</v>
      </c>
      <c r="G35" s="40" t="s">
        <v>1497</v>
      </c>
      <c r="H35" s="41" t="s">
        <v>18</v>
      </c>
      <c r="I35" s="215" t="s">
        <v>21508</v>
      </c>
      <c r="J35" s="215" t="s">
        <v>21507</v>
      </c>
      <c r="K35" s="318">
        <v>43364</v>
      </c>
      <c r="L35" s="41">
        <v>9449864198</v>
      </c>
      <c r="M35" s="131" t="s">
        <v>21506</v>
      </c>
    </row>
    <row r="36" spans="1:13" ht="60">
      <c r="A36" s="40">
        <v>34</v>
      </c>
      <c r="B36" t="s">
        <v>21215</v>
      </c>
      <c r="C36" t="s">
        <v>21214</v>
      </c>
      <c r="D36" t="s">
        <v>6359</v>
      </c>
      <c r="E36" t="s">
        <v>113</v>
      </c>
      <c r="F36" s="40">
        <v>525</v>
      </c>
      <c r="G36" s="40" t="s">
        <v>1497</v>
      </c>
      <c r="H36" s="41" t="s">
        <v>18</v>
      </c>
      <c r="I36" s="215" t="s">
        <v>21505</v>
      </c>
      <c r="J36" s="215" t="s">
        <v>21504</v>
      </c>
      <c r="K36" s="318">
        <v>41872</v>
      </c>
      <c r="L36" s="41">
        <v>9449863539</v>
      </c>
      <c r="M36" s="131" t="s">
        <v>21503</v>
      </c>
    </row>
    <row r="37" spans="1:13" ht="45">
      <c r="A37" s="40">
        <v>35</v>
      </c>
      <c r="B37" t="s">
        <v>21215</v>
      </c>
      <c r="C37" t="s">
        <v>21214</v>
      </c>
      <c r="D37" t="s">
        <v>6359</v>
      </c>
      <c r="E37" t="s">
        <v>113</v>
      </c>
      <c r="F37" s="40">
        <v>525</v>
      </c>
      <c r="G37" s="40" t="s">
        <v>1519</v>
      </c>
      <c r="H37" s="41" t="s">
        <v>18</v>
      </c>
      <c r="I37" s="215" t="s">
        <v>21502</v>
      </c>
      <c r="J37" s="215" t="s">
        <v>4140</v>
      </c>
      <c r="K37" s="318">
        <v>38744</v>
      </c>
      <c r="L37" s="41">
        <v>9449864127</v>
      </c>
      <c r="M37" s="131" t="s">
        <v>21501</v>
      </c>
    </row>
    <row r="38" spans="1:13" ht="30">
      <c r="A38" s="40">
        <v>36</v>
      </c>
      <c r="B38" t="s">
        <v>21215</v>
      </c>
      <c r="C38" t="s">
        <v>21214</v>
      </c>
      <c r="D38" t="s">
        <v>6359</v>
      </c>
      <c r="E38" t="s">
        <v>113</v>
      </c>
      <c r="F38" s="40">
        <v>525</v>
      </c>
      <c r="G38" s="40" t="s">
        <v>1497</v>
      </c>
      <c r="H38" s="41" t="s">
        <v>18</v>
      </c>
      <c r="I38" s="215" t="s">
        <v>21500</v>
      </c>
      <c r="J38" s="215" t="s">
        <v>2974</v>
      </c>
      <c r="K38" s="318">
        <v>38586</v>
      </c>
      <c r="L38" s="41">
        <v>9449864110</v>
      </c>
      <c r="M38" s="131" t="s">
        <v>21499</v>
      </c>
    </row>
    <row r="39" spans="1:13" ht="60">
      <c r="A39" s="40">
        <v>37</v>
      </c>
      <c r="B39" t="s">
        <v>21215</v>
      </c>
      <c r="C39" t="s">
        <v>21214</v>
      </c>
      <c r="D39" t="s">
        <v>6359</v>
      </c>
      <c r="E39" t="s">
        <v>113</v>
      </c>
      <c r="F39" s="40">
        <v>525</v>
      </c>
      <c r="G39" s="40" t="s">
        <v>1497</v>
      </c>
      <c r="H39" s="41" t="s">
        <v>18</v>
      </c>
      <c r="I39" s="215" t="s">
        <v>21498</v>
      </c>
      <c r="J39" s="215" t="s">
        <v>21497</v>
      </c>
      <c r="K39" s="318">
        <v>39902</v>
      </c>
      <c r="L39" s="41">
        <v>9449864212</v>
      </c>
      <c r="M39" s="131" t="s">
        <v>21496</v>
      </c>
    </row>
    <row r="40" spans="1:13" ht="45">
      <c r="A40" s="40">
        <v>38</v>
      </c>
      <c r="B40" t="s">
        <v>21215</v>
      </c>
      <c r="C40" t="s">
        <v>21214</v>
      </c>
      <c r="D40" t="s">
        <v>6359</v>
      </c>
      <c r="E40" t="s">
        <v>113</v>
      </c>
      <c r="F40" s="40">
        <v>525</v>
      </c>
      <c r="G40" s="40" t="s">
        <v>1497</v>
      </c>
      <c r="H40" s="41" t="s">
        <v>18</v>
      </c>
      <c r="I40" s="215" t="s">
        <v>21495</v>
      </c>
      <c r="J40" s="215" t="s">
        <v>21494</v>
      </c>
      <c r="K40" s="318">
        <v>39292</v>
      </c>
      <c r="L40" s="41">
        <v>9449864141</v>
      </c>
      <c r="M40" s="131" t="s">
        <v>21493</v>
      </c>
    </row>
    <row r="41" spans="1:13" ht="60">
      <c r="A41" s="40">
        <v>39</v>
      </c>
      <c r="B41" t="s">
        <v>21215</v>
      </c>
      <c r="C41" t="s">
        <v>21214</v>
      </c>
      <c r="D41" t="s">
        <v>6359</v>
      </c>
      <c r="E41" t="s">
        <v>113</v>
      </c>
      <c r="F41" s="40">
        <v>525</v>
      </c>
      <c r="G41" s="40" t="s">
        <v>1585</v>
      </c>
      <c r="H41" s="41" t="s">
        <v>18</v>
      </c>
      <c r="I41" s="215" t="s">
        <v>21492</v>
      </c>
      <c r="J41" s="215" t="s">
        <v>8054</v>
      </c>
      <c r="K41" s="318">
        <v>38754</v>
      </c>
      <c r="L41" s="41">
        <v>9449864132</v>
      </c>
      <c r="M41" s="131" t="s">
        <v>21491</v>
      </c>
    </row>
    <row r="42" spans="1:13" ht="60">
      <c r="A42" s="40">
        <v>40</v>
      </c>
      <c r="B42" t="s">
        <v>21215</v>
      </c>
      <c r="C42" t="s">
        <v>21214</v>
      </c>
      <c r="D42" t="s">
        <v>6359</v>
      </c>
      <c r="E42" t="s">
        <v>113</v>
      </c>
      <c r="F42" s="40">
        <v>525</v>
      </c>
      <c r="G42" s="40" t="s">
        <v>1519</v>
      </c>
      <c r="H42" s="41" t="s">
        <v>18</v>
      </c>
      <c r="I42" s="215" t="s">
        <v>21490</v>
      </c>
      <c r="J42" s="215" t="s">
        <v>21489</v>
      </c>
      <c r="K42" s="318">
        <v>38530</v>
      </c>
      <c r="L42" s="41">
        <v>9449864137</v>
      </c>
      <c r="M42" s="131" t="s">
        <v>21488</v>
      </c>
    </row>
    <row r="43" spans="1:13" ht="45">
      <c r="A43" s="40">
        <v>41</v>
      </c>
      <c r="B43" t="s">
        <v>21215</v>
      </c>
      <c r="C43" t="s">
        <v>21214</v>
      </c>
      <c r="D43" t="s">
        <v>6359</v>
      </c>
      <c r="E43" t="s">
        <v>113</v>
      </c>
      <c r="F43" s="40">
        <v>525</v>
      </c>
      <c r="G43" s="40" t="s">
        <v>1497</v>
      </c>
      <c r="H43" s="41" t="s">
        <v>18</v>
      </c>
      <c r="I43" s="215" t="s">
        <v>21487</v>
      </c>
      <c r="J43" s="215" t="s">
        <v>332</v>
      </c>
      <c r="K43" s="318">
        <v>38703</v>
      </c>
      <c r="L43" s="41">
        <v>9449864120</v>
      </c>
      <c r="M43" s="131" t="s">
        <v>21486</v>
      </c>
    </row>
    <row r="44" spans="1:13" ht="60">
      <c r="A44" s="40">
        <v>42</v>
      </c>
      <c r="B44" t="s">
        <v>21215</v>
      </c>
      <c r="C44" t="s">
        <v>21214</v>
      </c>
      <c r="D44" t="s">
        <v>6359</v>
      </c>
      <c r="E44" t="s">
        <v>113</v>
      </c>
      <c r="F44" s="40">
        <v>525</v>
      </c>
      <c r="G44" s="40" t="s">
        <v>1497</v>
      </c>
      <c r="H44" s="41" t="s">
        <v>18</v>
      </c>
      <c r="I44" s="215" t="s">
        <v>21485</v>
      </c>
      <c r="J44" s="215" t="s">
        <v>19481</v>
      </c>
      <c r="K44" s="318">
        <v>42231</v>
      </c>
      <c r="L44" s="41">
        <v>9449864199</v>
      </c>
      <c r="M44" s="131" t="s">
        <v>21484</v>
      </c>
    </row>
    <row r="45" spans="1:13" ht="60">
      <c r="A45" s="40">
        <v>43</v>
      </c>
      <c r="B45" t="s">
        <v>21215</v>
      </c>
      <c r="C45" t="s">
        <v>21214</v>
      </c>
      <c r="D45" t="s">
        <v>6359</v>
      </c>
      <c r="E45" t="s">
        <v>113</v>
      </c>
      <c r="F45" s="40">
        <v>525</v>
      </c>
      <c r="G45" s="40" t="s">
        <v>1497</v>
      </c>
      <c r="H45" s="41" t="s">
        <v>18</v>
      </c>
      <c r="I45" s="215" t="s">
        <v>21483</v>
      </c>
      <c r="J45" s="215" t="s">
        <v>4509</v>
      </c>
      <c r="K45" s="318">
        <v>38889</v>
      </c>
      <c r="L45" s="41">
        <v>9449864123</v>
      </c>
      <c r="M45" s="131" t="s">
        <v>21482</v>
      </c>
    </row>
    <row r="46" spans="1:13" ht="60">
      <c r="A46" s="40">
        <v>44</v>
      </c>
      <c r="B46" t="s">
        <v>21215</v>
      </c>
      <c r="C46" t="s">
        <v>21214</v>
      </c>
      <c r="D46" t="s">
        <v>6359</v>
      </c>
      <c r="E46" t="s">
        <v>113</v>
      </c>
      <c r="F46" s="40">
        <v>525</v>
      </c>
      <c r="G46" s="40" t="s">
        <v>1585</v>
      </c>
      <c r="H46" s="41" t="s">
        <v>18</v>
      </c>
      <c r="I46" s="215" t="s">
        <v>21481</v>
      </c>
      <c r="J46" s="215" t="s">
        <v>8109</v>
      </c>
      <c r="K46" s="318">
        <v>38768</v>
      </c>
      <c r="L46" s="41">
        <v>9449864116</v>
      </c>
      <c r="M46" s="131" t="s">
        <v>21480</v>
      </c>
    </row>
    <row r="47" spans="1:13" ht="30">
      <c r="A47" s="40">
        <v>45</v>
      </c>
      <c r="B47" t="s">
        <v>21215</v>
      </c>
      <c r="C47" t="s">
        <v>21214</v>
      </c>
      <c r="D47" t="s">
        <v>6359</v>
      </c>
      <c r="E47" t="s">
        <v>113</v>
      </c>
      <c r="F47" s="40">
        <v>525</v>
      </c>
      <c r="G47" s="40" t="s">
        <v>1585</v>
      </c>
      <c r="H47" s="41" t="s">
        <v>18</v>
      </c>
      <c r="I47" s="215" t="s">
        <v>21479</v>
      </c>
      <c r="J47" s="215" t="s">
        <v>21478</v>
      </c>
      <c r="K47" s="318">
        <v>38703</v>
      </c>
      <c r="L47" s="41">
        <v>9449864118</v>
      </c>
      <c r="M47" s="131" t="s">
        <v>21477</v>
      </c>
    </row>
    <row r="48" spans="1:13" ht="60">
      <c r="A48" s="40">
        <v>46</v>
      </c>
      <c r="B48" t="s">
        <v>21215</v>
      </c>
      <c r="C48" t="s">
        <v>21214</v>
      </c>
      <c r="D48" t="s">
        <v>6359</v>
      </c>
      <c r="E48" t="s">
        <v>113</v>
      </c>
      <c r="F48" s="40">
        <v>525</v>
      </c>
      <c r="G48" s="40" t="s">
        <v>1585</v>
      </c>
      <c r="H48" s="41" t="s">
        <v>18</v>
      </c>
      <c r="I48" s="215" t="s">
        <v>21476</v>
      </c>
      <c r="J48" s="215" t="s">
        <v>15901</v>
      </c>
      <c r="K48" s="318">
        <v>38755</v>
      </c>
      <c r="L48" s="41">
        <v>9449864121</v>
      </c>
      <c r="M48" s="131" t="s">
        <v>21475</v>
      </c>
    </row>
    <row r="49" spans="1:13" ht="60">
      <c r="A49" s="40">
        <v>47</v>
      </c>
      <c r="B49" t="s">
        <v>21215</v>
      </c>
      <c r="C49" t="s">
        <v>21214</v>
      </c>
      <c r="D49" t="s">
        <v>6359</v>
      </c>
      <c r="E49" t="s">
        <v>113</v>
      </c>
      <c r="F49" s="40">
        <v>525</v>
      </c>
      <c r="G49" s="40" t="s">
        <v>1447</v>
      </c>
      <c r="H49" s="41" t="s">
        <v>18</v>
      </c>
      <c r="I49" s="215" t="s">
        <v>21474</v>
      </c>
      <c r="J49" s="215" t="s">
        <v>7977</v>
      </c>
      <c r="K49" s="318">
        <v>43922</v>
      </c>
      <c r="L49" s="41" t="s">
        <v>21473</v>
      </c>
      <c r="M49" s="131" t="s">
        <v>21472</v>
      </c>
    </row>
    <row r="50" spans="1:13" ht="75">
      <c r="A50" s="40">
        <v>48</v>
      </c>
      <c r="B50" t="s">
        <v>21215</v>
      </c>
      <c r="C50" t="s">
        <v>21214</v>
      </c>
      <c r="D50" t="s">
        <v>6359</v>
      </c>
      <c r="E50" t="s">
        <v>113</v>
      </c>
      <c r="F50" s="40">
        <v>525</v>
      </c>
      <c r="G50" s="40" t="s">
        <v>1585</v>
      </c>
      <c r="H50" s="41" t="s">
        <v>18</v>
      </c>
      <c r="I50" s="215" t="s">
        <v>21471</v>
      </c>
      <c r="J50" s="215" t="s">
        <v>21470</v>
      </c>
      <c r="K50" s="318">
        <v>43922</v>
      </c>
      <c r="L50" s="41">
        <v>9972520234</v>
      </c>
      <c r="M50" s="131" t="s">
        <v>21469</v>
      </c>
    </row>
    <row r="51" spans="1:13" ht="45">
      <c r="A51" s="40">
        <v>49</v>
      </c>
      <c r="B51" t="s">
        <v>21215</v>
      </c>
      <c r="C51" t="s">
        <v>21214</v>
      </c>
      <c r="D51" t="s">
        <v>6359</v>
      </c>
      <c r="E51" t="s">
        <v>113</v>
      </c>
      <c r="F51" s="40">
        <v>525</v>
      </c>
      <c r="G51" s="40" t="s">
        <v>1497</v>
      </c>
      <c r="H51" s="41" t="s">
        <v>18</v>
      </c>
      <c r="I51" s="215" t="s">
        <v>21468</v>
      </c>
      <c r="J51" s="215" t="s">
        <v>21467</v>
      </c>
      <c r="K51" s="318">
        <v>43922</v>
      </c>
      <c r="L51" s="41">
        <v>8618050135</v>
      </c>
      <c r="M51" s="131" t="s">
        <v>21466</v>
      </c>
    </row>
    <row r="52" spans="1:13" ht="90">
      <c r="A52" s="40">
        <v>50</v>
      </c>
      <c r="B52" t="s">
        <v>21215</v>
      </c>
      <c r="C52" t="s">
        <v>21214</v>
      </c>
      <c r="D52" t="s">
        <v>6359</v>
      </c>
      <c r="E52" t="s">
        <v>113</v>
      </c>
      <c r="F52" s="40">
        <v>525</v>
      </c>
      <c r="G52" s="40" t="s">
        <v>1519</v>
      </c>
      <c r="H52" s="41" t="s">
        <v>18</v>
      </c>
      <c r="I52" s="215" t="s">
        <v>21465</v>
      </c>
      <c r="J52" s="215" t="s">
        <v>21464</v>
      </c>
      <c r="K52" s="318">
        <v>43922</v>
      </c>
      <c r="L52" s="41">
        <v>8050291635</v>
      </c>
      <c r="M52" s="131" t="s">
        <v>21463</v>
      </c>
    </row>
    <row r="53" spans="1:13" ht="45">
      <c r="A53" s="40">
        <v>51</v>
      </c>
      <c r="B53" t="s">
        <v>21215</v>
      </c>
      <c r="C53" t="s">
        <v>21214</v>
      </c>
      <c r="D53" t="s">
        <v>6359</v>
      </c>
      <c r="E53" t="s">
        <v>113</v>
      </c>
      <c r="F53" s="40">
        <v>525</v>
      </c>
      <c r="G53" s="40" t="s">
        <v>1585</v>
      </c>
      <c r="H53" s="41" t="s">
        <v>18</v>
      </c>
      <c r="I53" s="215" t="s">
        <v>21462</v>
      </c>
      <c r="J53" s="215" t="s">
        <v>21461</v>
      </c>
      <c r="K53" s="318">
        <v>43922</v>
      </c>
      <c r="L53" s="41">
        <v>8050291629</v>
      </c>
      <c r="M53" s="131" t="s">
        <v>21460</v>
      </c>
    </row>
    <row r="54" spans="1:13" ht="75">
      <c r="A54" s="40">
        <v>52</v>
      </c>
      <c r="B54" t="s">
        <v>21215</v>
      </c>
      <c r="C54" t="s">
        <v>21214</v>
      </c>
      <c r="D54" t="s">
        <v>6359</v>
      </c>
      <c r="E54" t="s">
        <v>113</v>
      </c>
      <c r="F54" s="40">
        <v>525</v>
      </c>
      <c r="G54" s="40" t="s">
        <v>1519</v>
      </c>
      <c r="H54" s="41" t="s">
        <v>18</v>
      </c>
      <c r="I54" s="215" t="s">
        <v>21459</v>
      </c>
      <c r="J54" s="215" t="s">
        <v>21458</v>
      </c>
      <c r="K54" s="318">
        <v>43922</v>
      </c>
      <c r="L54" s="41">
        <v>8050291595</v>
      </c>
      <c r="M54" s="131" t="s">
        <v>21457</v>
      </c>
    </row>
    <row r="55" spans="1:13" ht="75">
      <c r="A55" s="40">
        <v>53</v>
      </c>
      <c r="B55" t="s">
        <v>21215</v>
      </c>
      <c r="C55" t="s">
        <v>21214</v>
      </c>
      <c r="D55" t="s">
        <v>6359</v>
      </c>
      <c r="E55" t="s">
        <v>113</v>
      </c>
      <c r="F55" s="40">
        <v>525</v>
      </c>
      <c r="G55" s="40" t="s">
        <v>1585</v>
      </c>
      <c r="H55" s="41" t="s">
        <v>18</v>
      </c>
      <c r="I55" s="215" t="s">
        <v>21456</v>
      </c>
      <c r="J55" s="215" t="s">
        <v>7872</v>
      </c>
      <c r="K55" s="318">
        <v>43922</v>
      </c>
      <c r="L55" s="41">
        <v>8050291622</v>
      </c>
      <c r="M55" s="131" t="s">
        <v>21455</v>
      </c>
    </row>
    <row r="56" spans="1:13" ht="60">
      <c r="A56" s="40">
        <v>54</v>
      </c>
      <c r="B56" t="s">
        <v>21215</v>
      </c>
      <c r="C56" t="s">
        <v>21214</v>
      </c>
      <c r="D56" t="s">
        <v>6359</v>
      </c>
      <c r="E56" t="s">
        <v>113</v>
      </c>
      <c r="F56" s="40">
        <v>525</v>
      </c>
      <c r="G56" s="40" t="s">
        <v>1447</v>
      </c>
      <c r="H56" s="41" t="s">
        <v>18</v>
      </c>
      <c r="I56" s="215" t="s">
        <v>21454</v>
      </c>
      <c r="J56" s="215" t="s">
        <v>21453</v>
      </c>
      <c r="K56" s="318">
        <v>43922</v>
      </c>
      <c r="L56" s="41">
        <v>8197904650</v>
      </c>
      <c r="M56" s="131" t="s">
        <v>21452</v>
      </c>
    </row>
    <row r="57" spans="1:13" ht="60">
      <c r="A57" s="40">
        <v>55</v>
      </c>
      <c r="B57" t="s">
        <v>21215</v>
      </c>
      <c r="C57" t="s">
        <v>21214</v>
      </c>
      <c r="D57" t="s">
        <v>6359</v>
      </c>
      <c r="E57" t="s">
        <v>113</v>
      </c>
      <c r="F57" s="40">
        <v>525</v>
      </c>
      <c r="G57" s="40" t="s">
        <v>1585</v>
      </c>
      <c r="H57" s="41" t="s">
        <v>18</v>
      </c>
      <c r="I57" s="215" t="s">
        <v>21451</v>
      </c>
      <c r="J57" s="215" t="s">
        <v>3260</v>
      </c>
      <c r="K57" s="318">
        <v>43922</v>
      </c>
      <c r="L57" s="41">
        <v>8050291618</v>
      </c>
      <c r="M57" s="131" t="s">
        <v>21450</v>
      </c>
    </row>
    <row r="58" spans="1:13" ht="60">
      <c r="A58" s="40">
        <v>56</v>
      </c>
      <c r="B58" t="s">
        <v>21215</v>
      </c>
      <c r="C58" t="s">
        <v>21214</v>
      </c>
      <c r="D58" t="s">
        <v>6359</v>
      </c>
      <c r="E58" t="s">
        <v>113</v>
      </c>
      <c r="F58" s="40">
        <v>525</v>
      </c>
      <c r="G58" s="40" t="s">
        <v>1519</v>
      </c>
      <c r="H58" s="41" t="s">
        <v>18</v>
      </c>
      <c r="I58" s="215" t="s">
        <v>21449</v>
      </c>
      <c r="J58" s="215" t="s">
        <v>21448</v>
      </c>
      <c r="K58" s="318">
        <v>38676</v>
      </c>
      <c r="L58" s="41">
        <v>9449864135</v>
      </c>
      <c r="M58" s="131" t="s">
        <v>21447</v>
      </c>
    </row>
    <row r="59" spans="1:13" ht="60">
      <c r="A59" s="40">
        <v>57</v>
      </c>
      <c r="B59" t="s">
        <v>21215</v>
      </c>
      <c r="C59" t="s">
        <v>21214</v>
      </c>
      <c r="D59" t="s">
        <v>6359</v>
      </c>
      <c r="E59" t="s">
        <v>113</v>
      </c>
      <c r="F59" s="40">
        <v>525</v>
      </c>
      <c r="G59" s="40" t="s">
        <v>1519</v>
      </c>
      <c r="H59" s="41" t="s">
        <v>18</v>
      </c>
      <c r="I59" s="215" t="s">
        <v>21446</v>
      </c>
      <c r="J59" s="215" t="s">
        <v>21445</v>
      </c>
      <c r="K59" s="318">
        <v>43922</v>
      </c>
      <c r="L59" s="41">
        <v>8050291613</v>
      </c>
      <c r="M59" s="131" t="s">
        <v>21444</v>
      </c>
    </row>
    <row r="60" spans="1:13" ht="60">
      <c r="A60" s="40">
        <v>58</v>
      </c>
      <c r="B60" t="s">
        <v>21215</v>
      </c>
      <c r="C60" t="s">
        <v>21214</v>
      </c>
      <c r="D60" t="s">
        <v>6359</v>
      </c>
      <c r="E60" t="s">
        <v>113</v>
      </c>
      <c r="F60" s="40">
        <v>525</v>
      </c>
      <c r="G60" s="40" t="s">
        <v>1585</v>
      </c>
      <c r="H60" s="41" t="s">
        <v>18</v>
      </c>
      <c r="I60" s="215" t="s">
        <v>21443</v>
      </c>
      <c r="J60" s="215" t="s">
        <v>4148</v>
      </c>
      <c r="K60" s="318">
        <v>43922</v>
      </c>
      <c r="L60" s="41">
        <v>8050291633</v>
      </c>
      <c r="M60" s="131" t="s">
        <v>21442</v>
      </c>
    </row>
    <row r="61" spans="1:13" ht="45">
      <c r="A61" s="40">
        <v>59</v>
      </c>
      <c r="B61" t="s">
        <v>21215</v>
      </c>
      <c r="C61" t="s">
        <v>21214</v>
      </c>
      <c r="D61" t="s">
        <v>6359</v>
      </c>
      <c r="E61" t="s">
        <v>113</v>
      </c>
      <c r="F61" s="40">
        <v>525</v>
      </c>
      <c r="G61" s="40" t="s">
        <v>1585</v>
      </c>
      <c r="H61" s="41" t="s">
        <v>18</v>
      </c>
      <c r="I61" s="215" t="s">
        <v>21441</v>
      </c>
      <c r="J61" s="215" t="s">
        <v>21440</v>
      </c>
      <c r="K61" s="318">
        <v>43922</v>
      </c>
      <c r="L61" s="41">
        <v>8050291638</v>
      </c>
      <c r="M61" s="131" t="s">
        <v>21439</v>
      </c>
    </row>
    <row r="62" spans="1:13" ht="75">
      <c r="A62" s="40">
        <v>60</v>
      </c>
      <c r="B62" t="s">
        <v>21215</v>
      </c>
      <c r="C62" t="s">
        <v>21214</v>
      </c>
      <c r="D62" t="s">
        <v>6359</v>
      </c>
      <c r="E62" t="s">
        <v>1692</v>
      </c>
      <c r="F62" s="40">
        <v>630</v>
      </c>
      <c r="G62" s="40" t="s">
        <v>6850</v>
      </c>
      <c r="H62" s="41" t="s">
        <v>21</v>
      </c>
      <c r="I62" s="215" t="s">
        <v>21438</v>
      </c>
      <c r="J62" s="215" t="s">
        <v>6850</v>
      </c>
      <c r="K62" s="318">
        <v>43922</v>
      </c>
      <c r="L62" s="41">
        <v>8050291611</v>
      </c>
      <c r="M62" s="131" t="s">
        <v>21437</v>
      </c>
    </row>
    <row r="63" spans="1:13" ht="60">
      <c r="A63" s="40">
        <v>61</v>
      </c>
      <c r="B63" t="s">
        <v>21215</v>
      </c>
      <c r="C63" t="s">
        <v>21214</v>
      </c>
      <c r="D63" t="s">
        <v>6359</v>
      </c>
      <c r="E63" t="s">
        <v>113</v>
      </c>
      <c r="F63" s="40">
        <v>525</v>
      </c>
      <c r="G63" s="40" t="s">
        <v>1497</v>
      </c>
      <c r="H63" s="41" t="s">
        <v>18</v>
      </c>
      <c r="I63" s="215" t="s">
        <v>21436</v>
      </c>
      <c r="J63" s="215" t="s">
        <v>20685</v>
      </c>
      <c r="K63" s="318">
        <v>43922</v>
      </c>
      <c r="L63" s="41">
        <v>8050291621</v>
      </c>
      <c r="M63" s="131" t="s">
        <v>21435</v>
      </c>
    </row>
    <row r="64" spans="1:13" ht="60">
      <c r="A64" s="40">
        <v>62</v>
      </c>
      <c r="B64" t="s">
        <v>21215</v>
      </c>
      <c r="C64" t="s">
        <v>21214</v>
      </c>
      <c r="D64" t="s">
        <v>6359</v>
      </c>
      <c r="E64" t="s">
        <v>113</v>
      </c>
      <c r="F64" s="40">
        <v>525</v>
      </c>
      <c r="G64" s="40" t="s">
        <v>1497</v>
      </c>
      <c r="H64" s="41" t="s">
        <v>18</v>
      </c>
      <c r="I64" s="215" t="s">
        <v>21434</v>
      </c>
      <c r="J64" s="215" t="s">
        <v>170</v>
      </c>
      <c r="K64" s="318">
        <v>43922</v>
      </c>
      <c r="L64" s="41">
        <v>8050291620</v>
      </c>
      <c r="M64" s="131" t="s">
        <v>21433</v>
      </c>
    </row>
    <row r="65" spans="1:13" ht="45">
      <c r="A65" s="40">
        <v>63</v>
      </c>
      <c r="B65" t="s">
        <v>21215</v>
      </c>
      <c r="C65" t="s">
        <v>21214</v>
      </c>
      <c r="D65" t="s">
        <v>6359</v>
      </c>
      <c r="E65" t="s">
        <v>113</v>
      </c>
      <c r="F65" s="40">
        <v>525</v>
      </c>
      <c r="G65" s="40" t="s">
        <v>1585</v>
      </c>
      <c r="H65" s="41" t="s">
        <v>24</v>
      </c>
      <c r="I65" s="215" t="s">
        <v>21432</v>
      </c>
      <c r="J65" s="215" t="s">
        <v>21431</v>
      </c>
      <c r="K65" s="318">
        <v>43922</v>
      </c>
      <c r="L65" s="41">
        <v>9794080784</v>
      </c>
      <c r="M65" s="131" t="s">
        <v>21430</v>
      </c>
    </row>
    <row r="66" spans="1:13" ht="45">
      <c r="A66" s="40">
        <v>64</v>
      </c>
      <c r="B66" t="s">
        <v>21215</v>
      </c>
      <c r="C66" t="s">
        <v>21214</v>
      </c>
      <c r="D66" t="s">
        <v>6359</v>
      </c>
      <c r="E66" t="s">
        <v>113</v>
      </c>
      <c r="F66" s="40">
        <v>525</v>
      </c>
      <c r="G66" s="40" t="s">
        <v>1585</v>
      </c>
      <c r="H66" s="41" t="s">
        <v>18</v>
      </c>
      <c r="I66" s="215" t="s">
        <v>21429</v>
      </c>
      <c r="J66" s="215" t="s">
        <v>8312</v>
      </c>
      <c r="K66" s="318">
        <v>43922</v>
      </c>
      <c r="L66" s="41">
        <v>8050291642</v>
      </c>
      <c r="M66" s="131" t="s">
        <v>21428</v>
      </c>
    </row>
    <row r="67" spans="1:13" ht="60">
      <c r="A67" s="40">
        <v>65</v>
      </c>
      <c r="B67" t="s">
        <v>21215</v>
      </c>
      <c r="C67" t="s">
        <v>21214</v>
      </c>
      <c r="D67" t="s">
        <v>6359</v>
      </c>
      <c r="E67" t="s">
        <v>113</v>
      </c>
      <c r="F67" s="40">
        <v>525</v>
      </c>
      <c r="G67" s="40" t="s">
        <v>1497</v>
      </c>
      <c r="H67" s="41" t="s">
        <v>18</v>
      </c>
      <c r="I67" s="215" t="s">
        <v>21427</v>
      </c>
      <c r="J67" s="215" t="s">
        <v>21426</v>
      </c>
      <c r="K67" s="318">
        <v>43922</v>
      </c>
      <c r="L67" s="41">
        <v>8050291603</v>
      </c>
      <c r="M67" s="131" t="s">
        <v>21425</v>
      </c>
    </row>
    <row r="68" spans="1:13" ht="60">
      <c r="A68" s="40">
        <v>66</v>
      </c>
      <c r="B68" t="s">
        <v>21215</v>
      </c>
      <c r="C68" t="s">
        <v>21214</v>
      </c>
      <c r="D68" t="s">
        <v>6359</v>
      </c>
      <c r="E68" t="s">
        <v>113</v>
      </c>
      <c r="F68" s="40">
        <v>525</v>
      </c>
      <c r="G68" s="40" t="s">
        <v>1497</v>
      </c>
      <c r="H68" s="41" t="s">
        <v>18</v>
      </c>
      <c r="I68" s="215" t="s">
        <v>21424</v>
      </c>
      <c r="J68" s="215" t="s">
        <v>1284</v>
      </c>
      <c r="K68" s="318">
        <v>43922</v>
      </c>
      <c r="L68" s="41">
        <v>8050291625</v>
      </c>
      <c r="M68" s="131" t="s">
        <v>21423</v>
      </c>
    </row>
    <row r="69" spans="1:13" ht="60">
      <c r="A69" s="40">
        <v>67</v>
      </c>
      <c r="B69" t="s">
        <v>21215</v>
      </c>
      <c r="C69" t="s">
        <v>21214</v>
      </c>
      <c r="D69" t="s">
        <v>6359</v>
      </c>
      <c r="E69" t="s">
        <v>113</v>
      </c>
      <c r="F69" s="40">
        <v>525</v>
      </c>
      <c r="G69" s="40" t="s">
        <v>1497</v>
      </c>
      <c r="H69" s="41" t="s">
        <v>18</v>
      </c>
      <c r="I69" s="215" t="s">
        <v>21422</v>
      </c>
      <c r="J69" s="215" t="s">
        <v>21421</v>
      </c>
      <c r="K69" s="318">
        <v>43922</v>
      </c>
      <c r="L69" s="41">
        <v>8050291624</v>
      </c>
      <c r="M69" s="131" t="s">
        <v>21420</v>
      </c>
    </row>
    <row r="70" spans="1:13" ht="60">
      <c r="A70" s="40">
        <v>68</v>
      </c>
      <c r="B70" t="s">
        <v>21215</v>
      </c>
      <c r="C70" t="s">
        <v>21214</v>
      </c>
      <c r="D70" t="s">
        <v>6359</v>
      </c>
      <c r="E70" t="s">
        <v>113</v>
      </c>
      <c r="F70" s="40">
        <v>525</v>
      </c>
      <c r="G70" s="40" t="s">
        <v>1519</v>
      </c>
      <c r="H70" s="41" t="s">
        <v>18</v>
      </c>
      <c r="I70" s="215" t="s">
        <v>21419</v>
      </c>
      <c r="J70" s="215" t="s">
        <v>8054</v>
      </c>
      <c r="K70" s="318">
        <v>43922</v>
      </c>
      <c r="L70" s="41">
        <v>8050291639</v>
      </c>
      <c r="M70" s="131" t="s">
        <v>21418</v>
      </c>
    </row>
    <row r="71" spans="1:13" ht="45">
      <c r="A71" s="40">
        <v>69</v>
      </c>
      <c r="B71" t="s">
        <v>21215</v>
      </c>
      <c r="C71" t="s">
        <v>21214</v>
      </c>
      <c r="D71" t="s">
        <v>6359</v>
      </c>
      <c r="E71" t="s">
        <v>336</v>
      </c>
      <c r="F71" s="40">
        <v>545</v>
      </c>
      <c r="G71" s="40" t="s">
        <v>336</v>
      </c>
      <c r="H71" s="41" t="s">
        <v>18</v>
      </c>
      <c r="I71" s="215" t="s">
        <v>21417</v>
      </c>
      <c r="J71" s="215" t="s">
        <v>21416</v>
      </c>
      <c r="K71" s="318">
        <v>44139</v>
      </c>
      <c r="L71" s="41">
        <v>9703009377</v>
      </c>
      <c r="M71" s="131" t="s">
        <v>21415</v>
      </c>
    </row>
    <row r="72" spans="1:13" ht="60">
      <c r="A72" s="40">
        <v>70</v>
      </c>
      <c r="B72" t="s">
        <v>21215</v>
      </c>
      <c r="C72" t="s">
        <v>21214</v>
      </c>
      <c r="D72" t="s">
        <v>6359</v>
      </c>
      <c r="E72" t="s">
        <v>113</v>
      </c>
      <c r="F72" s="40">
        <v>525</v>
      </c>
      <c r="G72" s="40" t="s">
        <v>1497</v>
      </c>
      <c r="H72" s="41" t="s">
        <v>18</v>
      </c>
      <c r="I72" s="215" t="s">
        <v>21414</v>
      </c>
      <c r="J72" s="215" t="s">
        <v>21413</v>
      </c>
      <c r="K72" s="318">
        <v>44708</v>
      </c>
      <c r="L72" s="41">
        <v>7795659188</v>
      </c>
      <c r="M72" s="131" t="s">
        <v>21412</v>
      </c>
    </row>
    <row r="73" spans="1:13" ht="30">
      <c r="A73" s="40">
        <v>71</v>
      </c>
      <c r="B73" t="s">
        <v>21215</v>
      </c>
      <c r="C73" t="s">
        <v>21214</v>
      </c>
      <c r="D73" t="s">
        <v>21411</v>
      </c>
      <c r="E73" t="s">
        <v>113</v>
      </c>
      <c r="F73" s="40">
        <v>525</v>
      </c>
      <c r="G73" s="40" t="s">
        <v>1585</v>
      </c>
      <c r="H73" s="41" t="s">
        <v>18</v>
      </c>
      <c r="I73" s="215" t="s">
        <v>21410</v>
      </c>
      <c r="J73" s="215" t="s">
        <v>21409</v>
      </c>
      <c r="K73" s="318">
        <v>43922</v>
      </c>
      <c r="L73" s="41">
        <v>9415181219</v>
      </c>
      <c r="M73" s="131" t="s">
        <v>21408</v>
      </c>
    </row>
    <row r="74" spans="1:13" ht="45">
      <c r="A74" s="40">
        <v>72</v>
      </c>
      <c r="B74" t="s">
        <v>21215</v>
      </c>
      <c r="C74" t="s">
        <v>21214</v>
      </c>
      <c r="D74" t="s">
        <v>1628</v>
      </c>
      <c r="E74" t="s">
        <v>1669</v>
      </c>
      <c r="F74" s="40">
        <v>635</v>
      </c>
      <c r="G74" s="40" t="s">
        <v>1669</v>
      </c>
      <c r="H74" s="41" t="s">
        <v>21</v>
      </c>
      <c r="I74" s="215" t="s">
        <v>21407</v>
      </c>
      <c r="J74" s="215" t="s">
        <v>1669</v>
      </c>
      <c r="K74" s="318">
        <v>40627</v>
      </c>
      <c r="L74" s="41">
        <v>9449864210</v>
      </c>
      <c r="M74" s="131" t="s">
        <v>21406</v>
      </c>
    </row>
    <row r="75" spans="1:13" ht="45">
      <c r="A75" s="40">
        <v>73</v>
      </c>
      <c r="B75" t="s">
        <v>21215</v>
      </c>
      <c r="C75" t="s">
        <v>21214</v>
      </c>
      <c r="D75" t="s">
        <v>1628</v>
      </c>
      <c r="E75" t="s">
        <v>19</v>
      </c>
      <c r="F75" s="40">
        <v>536</v>
      </c>
      <c r="G75" s="40" t="s">
        <v>1628</v>
      </c>
      <c r="H75" s="41" t="s">
        <v>18</v>
      </c>
      <c r="I75" s="215" t="s">
        <v>21405</v>
      </c>
      <c r="J75" s="215" t="s">
        <v>21404</v>
      </c>
      <c r="K75" s="318">
        <v>41872</v>
      </c>
      <c r="L75" s="41">
        <v>6360446074</v>
      </c>
      <c r="M75" s="131" t="s">
        <v>21403</v>
      </c>
    </row>
    <row r="76" spans="1:13" ht="45">
      <c r="A76" s="40">
        <v>74</v>
      </c>
      <c r="B76" t="s">
        <v>21215</v>
      </c>
      <c r="C76" t="s">
        <v>21214</v>
      </c>
      <c r="D76" t="s">
        <v>1628</v>
      </c>
      <c r="E76" t="s">
        <v>29</v>
      </c>
      <c r="F76" s="40">
        <v>535</v>
      </c>
      <c r="G76" s="40" t="s">
        <v>1547</v>
      </c>
      <c r="H76" s="41" t="s">
        <v>18</v>
      </c>
      <c r="I76" s="215" t="s">
        <v>21402</v>
      </c>
      <c r="J76" s="215" t="s">
        <v>21401</v>
      </c>
      <c r="K76" s="318">
        <v>43922</v>
      </c>
      <c r="L76" s="41">
        <v>9838174654</v>
      </c>
      <c r="M76" s="131" t="s">
        <v>21400</v>
      </c>
    </row>
    <row r="77" spans="1:13" ht="60">
      <c r="A77" s="40">
        <v>75</v>
      </c>
      <c r="B77" t="s">
        <v>21215</v>
      </c>
      <c r="C77" t="s">
        <v>21214</v>
      </c>
      <c r="D77" t="s">
        <v>1628</v>
      </c>
      <c r="E77" t="s">
        <v>29</v>
      </c>
      <c r="F77" s="40">
        <v>535</v>
      </c>
      <c r="G77" s="40" t="s">
        <v>4896</v>
      </c>
      <c r="H77" s="41" t="s">
        <v>24</v>
      </c>
      <c r="I77" s="215" t="s">
        <v>21399</v>
      </c>
      <c r="J77" s="215" t="s">
        <v>3461</v>
      </c>
      <c r="K77" s="318">
        <v>39339</v>
      </c>
      <c r="L77" s="41">
        <v>9110409634</v>
      </c>
      <c r="M77" s="131" t="s">
        <v>21398</v>
      </c>
    </row>
    <row r="78" spans="1:13" ht="60">
      <c r="A78" s="40">
        <v>76</v>
      </c>
      <c r="B78" t="s">
        <v>21215</v>
      </c>
      <c r="C78" t="s">
        <v>21214</v>
      </c>
      <c r="D78" t="s">
        <v>1628</v>
      </c>
      <c r="E78" t="s">
        <v>829</v>
      </c>
      <c r="F78" s="40">
        <v>543</v>
      </c>
      <c r="G78" s="40" t="s">
        <v>764</v>
      </c>
      <c r="H78" s="41" t="s">
        <v>18</v>
      </c>
      <c r="I78" s="215" t="s">
        <v>21397</v>
      </c>
      <c r="J78" s="215" t="s">
        <v>764</v>
      </c>
      <c r="K78" s="318">
        <v>42082</v>
      </c>
      <c r="L78" s="41">
        <v>9731346132</v>
      </c>
      <c r="M78" s="131" t="s">
        <v>21396</v>
      </c>
    </row>
    <row r="79" spans="1:13" ht="60">
      <c r="A79" s="40">
        <v>77</v>
      </c>
      <c r="B79" t="s">
        <v>21215</v>
      </c>
      <c r="C79" t="s">
        <v>21214</v>
      </c>
      <c r="D79" t="s">
        <v>1628</v>
      </c>
      <c r="E79" t="s">
        <v>1326</v>
      </c>
      <c r="F79" s="40">
        <v>527</v>
      </c>
      <c r="G79" s="40" t="s">
        <v>1326</v>
      </c>
      <c r="H79" s="41" t="s">
        <v>18</v>
      </c>
      <c r="I79" s="215" t="s">
        <v>21395</v>
      </c>
      <c r="J79" s="215" t="s">
        <v>1326</v>
      </c>
      <c r="K79" s="318">
        <v>39062</v>
      </c>
      <c r="L79" s="41">
        <v>7903107421</v>
      </c>
      <c r="M79" s="131" t="s">
        <v>21394</v>
      </c>
    </row>
    <row r="80" spans="1:13" ht="45">
      <c r="A80" s="40">
        <v>78</v>
      </c>
      <c r="B80" t="s">
        <v>21215</v>
      </c>
      <c r="C80" t="s">
        <v>21214</v>
      </c>
      <c r="D80" t="s">
        <v>1628</v>
      </c>
      <c r="E80" t="s">
        <v>19</v>
      </c>
      <c r="F80" s="40">
        <v>536</v>
      </c>
      <c r="G80" s="40" t="s">
        <v>1628</v>
      </c>
      <c r="H80" s="41" t="s">
        <v>18</v>
      </c>
      <c r="I80" s="215" t="s">
        <v>21393</v>
      </c>
      <c r="J80" s="215" t="s">
        <v>106</v>
      </c>
      <c r="K80" s="318">
        <v>43922</v>
      </c>
      <c r="L80" s="41">
        <v>8951719595</v>
      </c>
      <c r="M80" s="131" t="s">
        <v>21392</v>
      </c>
    </row>
    <row r="81" spans="1:13" ht="60">
      <c r="A81" s="40">
        <v>79</v>
      </c>
      <c r="B81" t="s">
        <v>21215</v>
      </c>
      <c r="C81" t="s">
        <v>21214</v>
      </c>
      <c r="D81" t="s">
        <v>1628</v>
      </c>
      <c r="E81" t="s">
        <v>46</v>
      </c>
      <c r="F81" s="40">
        <v>528</v>
      </c>
      <c r="G81" s="40" t="s">
        <v>1609</v>
      </c>
      <c r="H81" s="41" t="s">
        <v>21</v>
      </c>
      <c r="I81" s="215" t="s">
        <v>21391</v>
      </c>
      <c r="J81" s="215" t="s">
        <v>21390</v>
      </c>
      <c r="K81" s="318">
        <v>41666</v>
      </c>
      <c r="L81" s="41">
        <v>7893573783</v>
      </c>
      <c r="M81" s="131" t="s">
        <v>21389</v>
      </c>
    </row>
    <row r="82" spans="1:13" ht="45">
      <c r="A82" s="40">
        <v>80</v>
      </c>
      <c r="B82" t="s">
        <v>21215</v>
      </c>
      <c r="C82" t="s">
        <v>21214</v>
      </c>
      <c r="D82" t="s">
        <v>1628</v>
      </c>
      <c r="E82" t="s">
        <v>19</v>
      </c>
      <c r="F82" s="40">
        <v>536</v>
      </c>
      <c r="G82" s="40" t="s">
        <v>1628</v>
      </c>
      <c r="H82" s="41" t="s">
        <v>18</v>
      </c>
      <c r="I82" s="215" t="s">
        <v>21388</v>
      </c>
      <c r="J82" s="215" t="s">
        <v>1628</v>
      </c>
      <c r="K82" s="318">
        <v>39005</v>
      </c>
      <c r="L82" s="41">
        <v>8618073301</v>
      </c>
      <c r="M82" s="131" t="s">
        <v>21387</v>
      </c>
    </row>
    <row r="83" spans="1:13" ht="60">
      <c r="A83" s="40">
        <v>81</v>
      </c>
      <c r="B83" t="s">
        <v>21215</v>
      </c>
      <c r="C83" t="s">
        <v>21214</v>
      </c>
      <c r="D83" t="s">
        <v>1628</v>
      </c>
      <c r="E83" t="s">
        <v>26</v>
      </c>
      <c r="F83" s="40">
        <v>546</v>
      </c>
      <c r="G83" s="40" t="s">
        <v>26</v>
      </c>
      <c r="H83" s="41" t="s">
        <v>18</v>
      </c>
      <c r="I83" s="215" t="s">
        <v>21386</v>
      </c>
      <c r="J83" s="215" t="s">
        <v>26</v>
      </c>
      <c r="K83" s="318">
        <v>38763</v>
      </c>
      <c r="L83" s="41">
        <v>9449864176</v>
      </c>
      <c r="M83" s="131" t="s">
        <v>21385</v>
      </c>
    </row>
    <row r="84" spans="1:13" ht="60">
      <c r="A84" s="40">
        <v>82</v>
      </c>
      <c r="B84" t="s">
        <v>21215</v>
      </c>
      <c r="C84" t="s">
        <v>21214</v>
      </c>
      <c r="D84" t="s">
        <v>1628</v>
      </c>
      <c r="E84" t="s">
        <v>1669</v>
      </c>
      <c r="F84" s="40">
        <v>635</v>
      </c>
      <c r="G84" s="40" t="s">
        <v>875</v>
      </c>
      <c r="H84" s="41" t="s">
        <v>21</v>
      </c>
      <c r="I84" s="215" t="s">
        <v>21384</v>
      </c>
      <c r="J84" s="215" t="s">
        <v>875</v>
      </c>
      <c r="K84" s="318">
        <v>43186</v>
      </c>
      <c r="L84" s="41">
        <v>9538512092</v>
      </c>
      <c r="M84" s="131" t="s">
        <v>21383</v>
      </c>
    </row>
    <row r="85" spans="1:13" ht="45">
      <c r="A85" s="40">
        <v>83</v>
      </c>
      <c r="B85" t="s">
        <v>21215</v>
      </c>
      <c r="C85" t="s">
        <v>21214</v>
      </c>
      <c r="D85" t="s">
        <v>1628</v>
      </c>
      <c r="E85" t="s">
        <v>46</v>
      </c>
      <c r="F85" s="40">
        <v>528</v>
      </c>
      <c r="G85" s="40" t="s">
        <v>46</v>
      </c>
      <c r="H85" s="41" t="s">
        <v>18</v>
      </c>
      <c r="I85" s="215" t="s">
        <v>21382</v>
      </c>
      <c r="J85" s="215" t="s">
        <v>21381</v>
      </c>
      <c r="K85" s="318">
        <v>39072</v>
      </c>
      <c r="L85" s="41">
        <v>9449864155</v>
      </c>
      <c r="M85" s="131" t="s">
        <v>21380</v>
      </c>
    </row>
    <row r="86" spans="1:13" ht="60">
      <c r="A86" s="40">
        <v>84</v>
      </c>
      <c r="B86" t="s">
        <v>21215</v>
      </c>
      <c r="C86" t="s">
        <v>21214</v>
      </c>
      <c r="D86" t="s">
        <v>1628</v>
      </c>
      <c r="E86" t="s">
        <v>149</v>
      </c>
      <c r="F86" s="40">
        <v>524</v>
      </c>
      <c r="G86" s="40" t="s">
        <v>1681</v>
      </c>
      <c r="H86" s="41" t="s">
        <v>21</v>
      </c>
      <c r="I86" s="215" t="s">
        <v>21379</v>
      </c>
      <c r="J86" s="215" t="s">
        <v>795</v>
      </c>
      <c r="K86" s="318">
        <v>43469</v>
      </c>
      <c r="L86" s="41">
        <v>9164646809</v>
      </c>
      <c r="M86" s="131" t="s">
        <v>21378</v>
      </c>
    </row>
    <row r="87" spans="1:13" ht="60">
      <c r="A87" s="40">
        <v>85</v>
      </c>
      <c r="B87" t="s">
        <v>21215</v>
      </c>
      <c r="C87" t="s">
        <v>21214</v>
      </c>
      <c r="D87" t="s">
        <v>1628</v>
      </c>
      <c r="E87" t="s">
        <v>46</v>
      </c>
      <c r="F87" s="40">
        <v>528</v>
      </c>
      <c r="G87" s="40" t="s">
        <v>46</v>
      </c>
      <c r="H87" s="41" t="s">
        <v>18</v>
      </c>
      <c r="I87" s="215" t="s">
        <v>21377</v>
      </c>
      <c r="J87" s="215" t="s">
        <v>21376</v>
      </c>
      <c r="K87" s="318">
        <v>40838</v>
      </c>
      <c r="L87" s="41">
        <v>9449864207</v>
      </c>
      <c r="M87" s="131" t="s">
        <v>21375</v>
      </c>
    </row>
    <row r="88" spans="1:13" ht="60">
      <c r="A88" s="40">
        <v>86</v>
      </c>
      <c r="B88" t="s">
        <v>21215</v>
      </c>
      <c r="C88" t="s">
        <v>21214</v>
      </c>
      <c r="D88" t="s">
        <v>1628</v>
      </c>
      <c r="E88" t="s">
        <v>32</v>
      </c>
      <c r="F88" s="40">
        <v>538</v>
      </c>
      <c r="G88" s="40" t="s">
        <v>32</v>
      </c>
      <c r="H88" s="41" t="s">
        <v>18</v>
      </c>
      <c r="I88" s="215" t="s">
        <v>21374</v>
      </c>
      <c r="J88" s="215" t="s">
        <v>21373</v>
      </c>
      <c r="K88" s="318">
        <v>39629</v>
      </c>
      <c r="L88" s="41">
        <v>9449864187</v>
      </c>
      <c r="M88" s="131" t="s">
        <v>21372</v>
      </c>
    </row>
    <row r="89" spans="1:13" ht="60">
      <c r="A89" s="40">
        <v>87</v>
      </c>
      <c r="B89" t="s">
        <v>21215</v>
      </c>
      <c r="C89" t="s">
        <v>21214</v>
      </c>
      <c r="D89" t="s">
        <v>1628</v>
      </c>
      <c r="E89" t="s">
        <v>1326</v>
      </c>
      <c r="F89" s="40">
        <v>527</v>
      </c>
      <c r="G89" s="40" t="s">
        <v>93</v>
      </c>
      <c r="H89" s="41" t="s">
        <v>24</v>
      </c>
      <c r="I89" s="215" t="s">
        <v>21371</v>
      </c>
      <c r="J89" s="215" t="s">
        <v>21370</v>
      </c>
      <c r="K89" s="318">
        <v>39475</v>
      </c>
      <c r="L89" s="41">
        <v>9449864186</v>
      </c>
      <c r="M89" s="131" t="s">
        <v>21369</v>
      </c>
    </row>
    <row r="90" spans="1:13" ht="60">
      <c r="A90" s="40">
        <v>88</v>
      </c>
      <c r="B90" t="s">
        <v>21215</v>
      </c>
      <c r="C90" t="s">
        <v>21214</v>
      </c>
      <c r="D90" t="s">
        <v>1628</v>
      </c>
      <c r="E90" t="s">
        <v>759</v>
      </c>
      <c r="F90" s="40">
        <v>537</v>
      </c>
      <c r="G90" s="40" t="s">
        <v>759</v>
      </c>
      <c r="H90" s="41" t="s">
        <v>18</v>
      </c>
      <c r="I90" s="215" t="s">
        <v>21368</v>
      </c>
      <c r="J90" s="215" t="s">
        <v>759</v>
      </c>
      <c r="K90" s="318">
        <v>41536</v>
      </c>
      <c r="L90" s="41">
        <v>7014495915</v>
      </c>
      <c r="M90" s="131" t="s">
        <v>21367</v>
      </c>
    </row>
    <row r="91" spans="1:13" ht="45">
      <c r="A91" s="40">
        <v>89</v>
      </c>
      <c r="B91" t="s">
        <v>21215</v>
      </c>
      <c r="C91" t="s">
        <v>21214</v>
      </c>
      <c r="D91" t="s">
        <v>1628</v>
      </c>
      <c r="E91" t="s">
        <v>46</v>
      </c>
      <c r="F91" s="40">
        <v>528</v>
      </c>
      <c r="G91" s="40" t="s">
        <v>46</v>
      </c>
      <c r="H91" s="41" t="s">
        <v>18</v>
      </c>
      <c r="I91" s="215" t="s">
        <v>21366</v>
      </c>
      <c r="J91" s="215" t="s">
        <v>46</v>
      </c>
      <c r="K91" s="318">
        <v>39034</v>
      </c>
      <c r="L91" s="41">
        <v>9449864152</v>
      </c>
      <c r="M91" s="131" t="s">
        <v>21365</v>
      </c>
    </row>
    <row r="92" spans="1:13" ht="45">
      <c r="A92" s="40">
        <v>90</v>
      </c>
      <c r="B92" t="s">
        <v>21215</v>
      </c>
      <c r="C92" t="s">
        <v>21214</v>
      </c>
      <c r="D92" t="s">
        <v>1628</v>
      </c>
      <c r="E92" t="s">
        <v>829</v>
      </c>
      <c r="F92" s="40">
        <v>543</v>
      </c>
      <c r="G92" s="40" t="s">
        <v>829</v>
      </c>
      <c r="H92" s="41" t="s">
        <v>21</v>
      </c>
      <c r="I92" s="215" t="s">
        <v>21364</v>
      </c>
      <c r="J92" s="215" t="s">
        <v>829</v>
      </c>
      <c r="K92" s="318">
        <v>43398</v>
      </c>
      <c r="L92" s="41">
        <v>9353234456</v>
      </c>
      <c r="M92" s="131" t="s">
        <v>21363</v>
      </c>
    </row>
    <row r="93" spans="1:13" ht="45">
      <c r="A93" s="40">
        <v>91</v>
      </c>
      <c r="B93" t="s">
        <v>21215</v>
      </c>
      <c r="C93" t="s">
        <v>21214</v>
      </c>
      <c r="D93" t="s">
        <v>1628</v>
      </c>
      <c r="E93" t="s">
        <v>4245</v>
      </c>
      <c r="F93" s="40">
        <v>550</v>
      </c>
      <c r="G93" s="40" t="s">
        <v>59</v>
      </c>
      <c r="H93" s="41" t="s">
        <v>21</v>
      </c>
      <c r="I93" s="215" t="s">
        <v>21362</v>
      </c>
      <c r="J93" s="215" t="s">
        <v>59</v>
      </c>
      <c r="K93" s="318">
        <v>39110</v>
      </c>
      <c r="L93" s="41">
        <v>9449864168</v>
      </c>
      <c r="M93" s="131" t="s">
        <v>21361</v>
      </c>
    </row>
    <row r="94" spans="1:13" ht="45">
      <c r="A94" s="40">
        <v>92</v>
      </c>
      <c r="B94" t="s">
        <v>21215</v>
      </c>
      <c r="C94" t="s">
        <v>21214</v>
      </c>
      <c r="D94" t="s">
        <v>1628</v>
      </c>
      <c r="E94" t="s">
        <v>149</v>
      </c>
      <c r="F94" s="40">
        <v>524</v>
      </c>
      <c r="G94" s="40" t="s">
        <v>156</v>
      </c>
      <c r="H94" s="41" t="s">
        <v>21</v>
      </c>
      <c r="I94" s="215" t="s">
        <v>21360</v>
      </c>
      <c r="J94" s="215" t="s">
        <v>156</v>
      </c>
      <c r="K94" s="318">
        <v>43109</v>
      </c>
      <c r="L94" s="41">
        <v>8904802349</v>
      </c>
      <c r="M94" s="131" t="s">
        <v>21359</v>
      </c>
    </row>
    <row r="95" spans="1:13" ht="45">
      <c r="A95" s="40">
        <v>93</v>
      </c>
      <c r="B95" t="s">
        <v>21215</v>
      </c>
      <c r="C95" t="s">
        <v>21214</v>
      </c>
      <c r="D95" t="s">
        <v>1628</v>
      </c>
      <c r="E95" t="s">
        <v>26</v>
      </c>
      <c r="F95" s="40">
        <v>546</v>
      </c>
      <c r="G95" s="40" t="s">
        <v>27</v>
      </c>
      <c r="H95" s="41" t="s">
        <v>21</v>
      </c>
      <c r="I95" s="215" t="s">
        <v>21358</v>
      </c>
      <c r="J95" s="215" t="s">
        <v>21357</v>
      </c>
      <c r="K95" s="318">
        <v>39110</v>
      </c>
      <c r="L95" s="41">
        <v>9449864180</v>
      </c>
      <c r="M95" s="131" t="s">
        <v>21356</v>
      </c>
    </row>
    <row r="96" spans="1:13" ht="75">
      <c r="A96" s="40">
        <v>94</v>
      </c>
      <c r="B96" t="s">
        <v>21215</v>
      </c>
      <c r="C96" t="s">
        <v>21214</v>
      </c>
      <c r="D96" t="s">
        <v>1628</v>
      </c>
      <c r="E96" t="s">
        <v>1326</v>
      </c>
      <c r="F96" s="40">
        <v>527</v>
      </c>
      <c r="G96" s="40" t="s">
        <v>1326</v>
      </c>
      <c r="H96" s="41" t="s">
        <v>18</v>
      </c>
      <c r="I96" s="215" t="s">
        <v>21355</v>
      </c>
      <c r="J96" s="215" t="s">
        <v>25</v>
      </c>
      <c r="K96" s="318">
        <v>43922</v>
      </c>
      <c r="L96" s="41">
        <v>8892580596</v>
      </c>
      <c r="M96" s="131" t="s">
        <v>21354</v>
      </c>
    </row>
    <row r="97" spans="1:13" ht="60">
      <c r="A97" s="40">
        <v>95</v>
      </c>
      <c r="B97" t="s">
        <v>21215</v>
      </c>
      <c r="C97" t="s">
        <v>21214</v>
      </c>
      <c r="D97" t="s">
        <v>1628</v>
      </c>
      <c r="E97" t="s">
        <v>32</v>
      </c>
      <c r="F97" s="40">
        <v>538</v>
      </c>
      <c r="G97" s="40" t="s">
        <v>32</v>
      </c>
      <c r="H97" s="41" t="s">
        <v>18</v>
      </c>
      <c r="I97" s="215" t="s">
        <v>21353</v>
      </c>
      <c r="J97" s="215" t="s">
        <v>32</v>
      </c>
      <c r="K97" s="318">
        <v>39090</v>
      </c>
      <c r="L97" s="41">
        <v>9449864163</v>
      </c>
      <c r="M97" s="131" t="s">
        <v>21352</v>
      </c>
    </row>
    <row r="98" spans="1:13" ht="60">
      <c r="A98" s="40">
        <v>96</v>
      </c>
      <c r="B98" t="s">
        <v>21215</v>
      </c>
      <c r="C98" t="s">
        <v>21214</v>
      </c>
      <c r="D98" t="s">
        <v>1628</v>
      </c>
      <c r="E98" t="s">
        <v>26</v>
      </c>
      <c r="F98" s="40">
        <v>546</v>
      </c>
      <c r="G98" s="40" t="s">
        <v>5506</v>
      </c>
      <c r="H98" s="41" t="s">
        <v>21</v>
      </c>
      <c r="I98" s="215" t="s">
        <v>21351</v>
      </c>
      <c r="J98" s="215" t="s">
        <v>5506</v>
      </c>
      <c r="K98" s="318">
        <v>43472</v>
      </c>
      <c r="L98" s="41">
        <v>8150000222</v>
      </c>
      <c r="M98" s="131" t="s">
        <v>21350</v>
      </c>
    </row>
    <row r="99" spans="1:13" ht="45">
      <c r="A99" s="40">
        <v>97</v>
      </c>
      <c r="B99" t="s">
        <v>21215</v>
      </c>
      <c r="C99" t="s">
        <v>21214</v>
      </c>
      <c r="D99" t="s">
        <v>1628</v>
      </c>
      <c r="E99" t="s">
        <v>160</v>
      </c>
      <c r="F99" s="40">
        <v>530</v>
      </c>
      <c r="G99" s="40" t="s">
        <v>160</v>
      </c>
      <c r="H99" s="41" t="s">
        <v>18</v>
      </c>
      <c r="I99" s="215" t="s">
        <v>21349</v>
      </c>
      <c r="J99" s="215" t="s">
        <v>160</v>
      </c>
      <c r="K99" s="318">
        <v>38984</v>
      </c>
      <c r="L99" s="41">
        <v>9449864154</v>
      </c>
      <c r="M99" s="131" t="s">
        <v>21348</v>
      </c>
    </row>
    <row r="100" spans="1:13" ht="60">
      <c r="A100" s="40">
        <v>98</v>
      </c>
      <c r="B100" t="s">
        <v>21215</v>
      </c>
      <c r="C100" t="s">
        <v>21214</v>
      </c>
      <c r="D100" t="s">
        <v>1628</v>
      </c>
      <c r="E100" t="s">
        <v>29</v>
      </c>
      <c r="F100" s="40">
        <v>535</v>
      </c>
      <c r="G100" s="40" t="s">
        <v>1547</v>
      </c>
      <c r="H100" s="41" t="s">
        <v>18</v>
      </c>
      <c r="I100" s="215" t="s">
        <v>21347</v>
      </c>
      <c r="J100" s="215" t="s">
        <v>21346</v>
      </c>
      <c r="K100" s="318">
        <v>42231</v>
      </c>
      <c r="L100" s="41">
        <v>9008975836</v>
      </c>
      <c r="M100" s="131" t="s">
        <v>21345</v>
      </c>
    </row>
    <row r="101" spans="1:13" ht="60">
      <c r="A101" s="40">
        <v>99</v>
      </c>
      <c r="B101" t="s">
        <v>21215</v>
      </c>
      <c r="C101" t="s">
        <v>21214</v>
      </c>
      <c r="D101" t="s">
        <v>1628</v>
      </c>
      <c r="E101" t="s">
        <v>160</v>
      </c>
      <c r="F101" s="40">
        <v>530</v>
      </c>
      <c r="G101" s="40" t="s">
        <v>160</v>
      </c>
      <c r="H101" s="41" t="s">
        <v>18</v>
      </c>
      <c r="I101" s="215" t="s">
        <v>21344</v>
      </c>
      <c r="J101" s="215" t="s">
        <v>21343</v>
      </c>
      <c r="K101" s="318">
        <v>43922</v>
      </c>
      <c r="L101" s="41">
        <v>8874454193</v>
      </c>
      <c r="M101" s="131" t="s">
        <v>21342</v>
      </c>
    </row>
    <row r="102" spans="1:13" ht="60">
      <c r="A102" s="40">
        <v>100</v>
      </c>
      <c r="B102" t="s">
        <v>21215</v>
      </c>
      <c r="C102" t="s">
        <v>21214</v>
      </c>
      <c r="D102" t="s">
        <v>1628</v>
      </c>
      <c r="E102" t="s">
        <v>1326</v>
      </c>
      <c r="F102" s="40">
        <v>527</v>
      </c>
      <c r="G102" s="40" t="s">
        <v>1566</v>
      </c>
      <c r="H102" s="41" t="s">
        <v>21</v>
      </c>
      <c r="I102" s="215" t="s">
        <v>21341</v>
      </c>
      <c r="J102" s="215" t="s">
        <v>101</v>
      </c>
      <c r="K102" s="318">
        <v>39220</v>
      </c>
      <c r="L102" s="41">
        <v>9122451206</v>
      </c>
      <c r="M102" s="131" t="s">
        <v>21340</v>
      </c>
    </row>
    <row r="103" spans="1:13" ht="60">
      <c r="A103" s="40">
        <v>101</v>
      </c>
      <c r="B103" t="s">
        <v>21215</v>
      </c>
      <c r="C103" t="s">
        <v>21214</v>
      </c>
      <c r="D103" t="s">
        <v>1628</v>
      </c>
      <c r="E103" t="s">
        <v>727</v>
      </c>
      <c r="F103" s="40">
        <v>529</v>
      </c>
      <c r="G103" s="40" t="s">
        <v>727</v>
      </c>
      <c r="H103" s="41" t="s">
        <v>18</v>
      </c>
      <c r="I103" s="215" t="s">
        <v>21339</v>
      </c>
      <c r="J103" s="215" t="s">
        <v>727</v>
      </c>
      <c r="K103" s="318">
        <v>40450</v>
      </c>
      <c r="L103" s="41">
        <v>9449864200</v>
      </c>
      <c r="M103" s="131" t="s">
        <v>21338</v>
      </c>
    </row>
    <row r="104" spans="1:13" ht="60">
      <c r="A104" s="40">
        <v>102</v>
      </c>
      <c r="B104" t="s">
        <v>21215</v>
      </c>
      <c r="C104" t="s">
        <v>21214</v>
      </c>
      <c r="D104" t="s">
        <v>1628</v>
      </c>
      <c r="E104" t="s">
        <v>149</v>
      </c>
      <c r="F104" s="40">
        <v>524</v>
      </c>
      <c r="G104" s="40" t="s">
        <v>151</v>
      </c>
      <c r="H104" s="41" t="s">
        <v>18</v>
      </c>
      <c r="I104" s="215" t="s">
        <v>21337</v>
      </c>
      <c r="J104" s="215" t="s">
        <v>151</v>
      </c>
      <c r="K104" s="318">
        <v>41157</v>
      </c>
      <c r="L104" s="41">
        <v>8861899158</v>
      </c>
      <c r="M104" s="131" t="s">
        <v>21336</v>
      </c>
    </row>
    <row r="105" spans="1:13" ht="30">
      <c r="A105" s="40">
        <v>103</v>
      </c>
      <c r="B105" t="s">
        <v>21215</v>
      </c>
      <c r="C105" t="s">
        <v>21214</v>
      </c>
      <c r="D105" t="s">
        <v>1628</v>
      </c>
      <c r="E105" t="s">
        <v>149</v>
      </c>
      <c r="F105" s="40">
        <v>524</v>
      </c>
      <c r="G105" s="40" t="s">
        <v>156</v>
      </c>
      <c r="H105" s="41" t="s">
        <v>24</v>
      </c>
      <c r="I105" s="215" t="s">
        <v>21335</v>
      </c>
      <c r="J105" s="215" t="s">
        <v>21334</v>
      </c>
      <c r="K105" s="318">
        <v>39290</v>
      </c>
      <c r="L105" s="41">
        <v>7898672090</v>
      </c>
      <c r="M105" s="131" t="s">
        <v>21333</v>
      </c>
    </row>
    <row r="106" spans="1:13" ht="45">
      <c r="A106" s="40">
        <v>104</v>
      </c>
      <c r="B106" t="s">
        <v>21215</v>
      </c>
      <c r="C106" t="s">
        <v>21214</v>
      </c>
      <c r="D106" t="s">
        <v>1628</v>
      </c>
      <c r="E106" t="s">
        <v>160</v>
      </c>
      <c r="F106" s="40">
        <v>530</v>
      </c>
      <c r="G106" s="40" t="s">
        <v>160</v>
      </c>
      <c r="H106" s="41" t="s">
        <v>24</v>
      </c>
      <c r="I106" s="215" t="s">
        <v>21332</v>
      </c>
      <c r="J106" s="215" t="s">
        <v>21331</v>
      </c>
      <c r="K106" s="318">
        <v>42794</v>
      </c>
      <c r="L106" s="41">
        <v>9784630299</v>
      </c>
      <c r="M106" s="131" t="s">
        <v>21330</v>
      </c>
    </row>
    <row r="107" spans="1:13" ht="45">
      <c r="A107" s="40">
        <v>105</v>
      </c>
      <c r="B107" t="s">
        <v>21215</v>
      </c>
      <c r="C107" t="s">
        <v>21214</v>
      </c>
      <c r="D107" t="s">
        <v>1628</v>
      </c>
      <c r="E107" t="s">
        <v>149</v>
      </c>
      <c r="F107" s="40">
        <v>524</v>
      </c>
      <c r="G107" s="40" t="s">
        <v>156</v>
      </c>
      <c r="H107" s="41" t="s">
        <v>21</v>
      </c>
      <c r="I107" s="215" t="s">
        <v>21329</v>
      </c>
      <c r="J107" s="215" t="s">
        <v>5815</v>
      </c>
      <c r="K107" s="318">
        <v>43440</v>
      </c>
      <c r="L107" s="41">
        <v>8722538319</v>
      </c>
      <c r="M107" s="131" t="s">
        <v>21328</v>
      </c>
    </row>
    <row r="108" spans="1:13" ht="60">
      <c r="A108" s="40">
        <v>106</v>
      </c>
      <c r="B108" t="s">
        <v>21215</v>
      </c>
      <c r="C108" t="s">
        <v>21214</v>
      </c>
      <c r="D108" t="s">
        <v>1628</v>
      </c>
      <c r="E108" t="s">
        <v>776</v>
      </c>
      <c r="F108" s="40">
        <v>540</v>
      </c>
      <c r="G108" s="40" t="s">
        <v>965</v>
      </c>
      <c r="H108" s="41" t="s">
        <v>18</v>
      </c>
      <c r="I108" s="215" t="s">
        <v>21327</v>
      </c>
      <c r="J108" s="215" t="s">
        <v>965</v>
      </c>
      <c r="K108" s="318">
        <v>39127</v>
      </c>
      <c r="L108" s="41">
        <v>9449864177</v>
      </c>
      <c r="M108" s="131" t="s">
        <v>21326</v>
      </c>
    </row>
    <row r="109" spans="1:13" ht="60">
      <c r="A109" s="40">
        <v>107</v>
      </c>
      <c r="B109" t="s">
        <v>21215</v>
      </c>
      <c r="C109" t="s">
        <v>21214</v>
      </c>
      <c r="D109" t="s">
        <v>1628</v>
      </c>
      <c r="E109" t="s">
        <v>46</v>
      </c>
      <c r="F109" s="40">
        <v>528</v>
      </c>
      <c r="G109" s="40" t="s">
        <v>1609</v>
      </c>
      <c r="H109" s="41" t="s">
        <v>24</v>
      </c>
      <c r="I109" s="215" t="s">
        <v>21325</v>
      </c>
      <c r="J109" s="215" t="s">
        <v>21324</v>
      </c>
      <c r="K109" s="318">
        <v>39349</v>
      </c>
      <c r="L109" s="41">
        <v>9704919171</v>
      </c>
      <c r="M109" s="131" t="s">
        <v>21323</v>
      </c>
    </row>
    <row r="110" spans="1:13" ht="60">
      <c r="A110" s="40">
        <v>108</v>
      </c>
      <c r="B110" t="s">
        <v>21215</v>
      </c>
      <c r="C110" t="s">
        <v>21214</v>
      </c>
      <c r="D110" t="s">
        <v>1628</v>
      </c>
      <c r="E110" t="s">
        <v>32</v>
      </c>
      <c r="F110" s="40">
        <v>538</v>
      </c>
      <c r="G110" s="40" t="s">
        <v>32</v>
      </c>
      <c r="H110" s="41" t="s">
        <v>18</v>
      </c>
      <c r="I110" s="215" t="s">
        <v>21322</v>
      </c>
      <c r="J110" s="215" t="s">
        <v>21321</v>
      </c>
      <c r="K110" s="318">
        <v>43495</v>
      </c>
      <c r="L110" s="41">
        <v>7619211894</v>
      </c>
      <c r="M110" s="131" t="s">
        <v>21320</v>
      </c>
    </row>
    <row r="111" spans="1:13" ht="60">
      <c r="A111" s="40">
        <v>109</v>
      </c>
      <c r="B111" t="s">
        <v>21215</v>
      </c>
      <c r="C111" t="s">
        <v>21214</v>
      </c>
      <c r="D111" t="s">
        <v>1628</v>
      </c>
      <c r="E111" t="s">
        <v>149</v>
      </c>
      <c r="F111" s="40">
        <v>524</v>
      </c>
      <c r="G111" s="40" t="s">
        <v>1681</v>
      </c>
      <c r="H111" s="41" t="s">
        <v>24</v>
      </c>
      <c r="I111" s="215" t="s">
        <v>21319</v>
      </c>
      <c r="J111" s="215" t="s">
        <v>21318</v>
      </c>
      <c r="K111" s="318">
        <v>41872</v>
      </c>
      <c r="L111" s="41">
        <v>9632521540</v>
      </c>
      <c r="M111" s="131" t="s">
        <v>21317</v>
      </c>
    </row>
    <row r="112" spans="1:13" ht="60">
      <c r="A112" s="40">
        <v>110</v>
      </c>
      <c r="B112" t="s">
        <v>21215</v>
      </c>
      <c r="C112" t="s">
        <v>21214</v>
      </c>
      <c r="D112" t="s">
        <v>1628</v>
      </c>
      <c r="E112" t="s">
        <v>829</v>
      </c>
      <c r="F112" s="40">
        <v>543</v>
      </c>
      <c r="G112" s="40" t="s">
        <v>1672</v>
      </c>
      <c r="H112" s="41" t="s">
        <v>21</v>
      </c>
      <c r="I112" s="215" t="s">
        <v>21316</v>
      </c>
      <c r="J112" s="215" t="s">
        <v>1672</v>
      </c>
      <c r="K112" s="318">
        <v>43462</v>
      </c>
      <c r="L112" s="41">
        <v>9845240782</v>
      </c>
      <c r="M112" s="131" t="s">
        <v>21315</v>
      </c>
    </row>
    <row r="113" spans="1:13" ht="30">
      <c r="A113" s="40">
        <v>111</v>
      </c>
      <c r="B113" t="s">
        <v>21215</v>
      </c>
      <c r="C113" t="s">
        <v>21214</v>
      </c>
      <c r="D113" t="s">
        <v>1628</v>
      </c>
      <c r="E113" t="s">
        <v>149</v>
      </c>
      <c r="F113" s="40">
        <v>524</v>
      </c>
      <c r="G113" s="40" t="s">
        <v>151</v>
      </c>
      <c r="H113" s="41" t="s">
        <v>18</v>
      </c>
      <c r="I113" s="215" t="s">
        <v>21314</v>
      </c>
      <c r="J113" s="215" t="s">
        <v>151</v>
      </c>
      <c r="K113" s="318">
        <v>43922</v>
      </c>
      <c r="L113" s="41">
        <v>9686769842</v>
      </c>
      <c r="M113" s="131" t="s">
        <v>21313</v>
      </c>
    </row>
    <row r="114" spans="1:13" ht="60">
      <c r="A114" s="40">
        <v>112</v>
      </c>
      <c r="B114" t="s">
        <v>21215</v>
      </c>
      <c r="C114" t="s">
        <v>21214</v>
      </c>
      <c r="D114" t="s">
        <v>1628</v>
      </c>
      <c r="E114" t="s">
        <v>1326</v>
      </c>
      <c r="F114" s="40">
        <v>527</v>
      </c>
      <c r="G114" s="40" t="s">
        <v>93</v>
      </c>
      <c r="H114" s="41" t="s">
        <v>24</v>
      </c>
      <c r="I114" s="215" t="s">
        <v>21312</v>
      </c>
      <c r="J114" s="215" t="s">
        <v>21311</v>
      </c>
      <c r="K114" s="318">
        <v>41356</v>
      </c>
      <c r="L114" s="41">
        <v>8884440618</v>
      </c>
      <c r="M114" s="131" t="s">
        <v>21310</v>
      </c>
    </row>
    <row r="115" spans="1:13" ht="30">
      <c r="A115" s="40">
        <v>113</v>
      </c>
      <c r="B115" t="s">
        <v>21215</v>
      </c>
      <c r="C115" t="s">
        <v>21214</v>
      </c>
      <c r="D115" t="s">
        <v>1628</v>
      </c>
      <c r="E115" t="s">
        <v>26</v>
      </c>
      <c r="F115" s="40">
        <v>546</v>
      </c>
      <c r="G115" s="40" t="s">
        <v>5608</v>
      </c>
      <c r="H115" s="41" t="s">
        <v>21</v>
      </c>
      <c r="I115" s="215" t="s">
        <v>21309</v>
      </c>
      <c r="J115" s="215" t="s">
        <v>5608</v>
      </c>
      <c r="K115" s="318">
        <v>43495</v>
      </c>
      <c r="L115" s="41">
        <v>8892601515</v>
      </c>
      <c r="M115" s="131" t="s">
        <v>21308</v>
      </c>
    </row>
    <row r="116" spans="1:13" ht="45">
      <c r="A116" s="40">
        <v>114</v>
      </c>
      <c r="B116" t="s">
        <v>21215</v>
      </c>
      <c r="C116" t="s">
        <v>21214</v>
      </c>
      <c r="D116" t="s">
        <v>1628</v>
      </c>
      <c r="E116" t="s">
        <v>6605</v>
      </c>
      <c r="F116" s="40">
        <v>738</v>
      </c>
      <c r="G116" s="40" t="s">
        <v>1607</v>
      </c>
      <c r="H116" s="41" t="s">
        <v>18</v>
      </c>
      <c r="I116" s="215" t="s">
        <v>21307</v>
      </c>
      <c r="J116" s="215" t="s">
        <v>1607</v>
      </c>
      <c r="K116" s="318">
        <v>39129</v>
      </c>
      <c r="L116" s="41">
        <v>6201044905</v>
      </c>
      <c r="M116" s="131" t="s">
        <v>21306</v>
      </c>
    </row>
    <row r="117" spans="1:13" ht="45">
      <c r="A117" s="40">
        <v>115</v>
      </c>
      <c r="B117" t="s">
        <v>21215</v>
      </c>
      <c r="C117" t="s">
        <v>21214</v>
      </c>
      <c r="D117" t="s">
        <v>1628</v>
      </c>
      <c r="E117" t="s">
        <v>4245</v>
      </c>
      <c r="F117" s="40">
        <v>550</v>
      </c>
      <c r="G117" s="40" t="s">
        <v>887</v>
      </c>
      <c r="H117" s="41" t="s">
        <v>21</v>
      </c>
      <c r="I117" s="215" t="s">
        <v>21305</v>
      </c>
      <c r="J117" s="215" t="s">
        <v>887</v>
      </c>
      <c r="K117" s="318">
        <v>39373</v>
      </c>
      <c r="L117" s="41">
        <v>9449864181</v>
      </c>
      <c r="M117" s="131" t="s">
        <v>21304</v>
      </c>
    </row>
    <row r="118" spans="1:13" ht="60">
      <c r="A118" s="40">
        <v>116</v>
      </c>
      <c r="B118" t="s">
        <v>21215</v>
      </c>
      <c r="C118" t="s">
        <v>21214</v>
      </c>
      <c r="D118" t="s">
        <v>1628</v>
      </c>
      <c r="E118" t="s">
        <v>32</v>
      </c>
      <c r="F118" s="40">
        <v>538</v>
      </c>
      <c r="G118" s="40" t="s">
        <v>32</v>
      </c>
      <c r="H118" s="41" t="s">
        <v>18</v>
      </c>
      <c r="I118" s="215" t="s">
        <v>21303</v>
      </c>
      <c r="J118" s="215" t="s">
        <v>21302</v>
      </c>
      <c r="K118" s="318">
        <v>41678</v>
      </c>
      <c r="L118" s="41">
        <v>7019978973</v>
      </c>
      <c r="M118" s="131" t="s">
        <v>21301</v>
      </c>
    </row>
    <row r="119" spans="1:13" ht="60">
      <c r="A119" s="40">
        <v>117</v>
      </c>
      <c r="B119" t="s">
        <v>21215</v>
      </c>
      <c r="C119" t="s">
        <v>21214</v>
      </c>
      <c r="D119" t="s">
        <v>1628</v>
      </c>
      <c r="E119" t="s">
        <v>44</v>
      </c>
      <c r="F119" s="40">
        <v>533</v>
      </c>
      <c r="G119" s="40" t="s">
        <v>44</v>
      </c>
      <c r="H119" s="41" t="s">
        <v>18</v>
      </c>
      <c r="I119" s="215" t="s">
        <v>21300</v>
      </c>
      <c r="J119" s="215" t="s">
        <v>44</v>
      </c>
      <c r="K119" s="318">
        <v>39068</v>
      </c>
      <c r="L119" s="41">
        <v>8050919981</v>
      </c>
      <c r="M119" s="131" t="s">
        <v>21299</v>
      </c>
    </row>
    <row r="120" spans="1:13" ht="45">
      <c r="A120" s="40">
        <v>118</v>
      </c>
      <c r="B120" t="s">
        <v>21215</v>
      </c>
      <c r="C120" t="s">
        <v>21214</v>
      </c>
      <c r="D120" t="s">
        <v>1628</v>
      </c>
      <c r="E120" t="s">
        <v>1326</v>
      </c>
      <c r="F120" s="40">
        <v>527</v>
      </c>
      <c r="G120" s="40" t="s">
        <v>1326</v>
      </c>
      <c r="H120" s="41" t="s">
        <v>18</v>
      </c>
      <c r="I120" s="215" t="s">
        <v>21298</v>
      </c>
      <c r="J120" s="215" t="s">
        <v>21297</v>
      </c>
      <c r="K120" s="318">
        <v>42231</v>
      </c>
      <c r="L120" s="41">
        <v>8660294349</v>
      </c>
      <c r="M120" s="131" t="s">
        <v>21296</v>
      </c>
    </row>
    <row r="121" spans="1:13" ht="60">
      <c r="A121" s="40">
        <v>119</v>
      </c>
      <c r="B121" t="s">
        <v>21215</v>
      </c>
      <c r="C121" t="s">
        <v>21214</v>
      </c>
      <c r="D121" t="s">
        <v>1628</v>
      </c>
      <c r="E121" t="s">
        <v>727</v>
      </c>
      <c r="F121" s="40">
        <v>529</v>
      </c>
      <c r="G121" s="40" t="s">
        <v>7298</v>
      </c>
      <c r="H121" s="41" t="s">
        <v>21</v>
      </c>
      <c r="I121" s="215" t="s">
        <v>21295</v>
      </c>
      <c r="J121" s="215" t="s">
        <v>7298</v>
      </c>
      <c r="K121" s="318">
        <v>43453</v>
      </c>
      <c r="L121" s="41">
        <v>9449826048</v>
      </c>
      <c r="M121" s="131" t="s">
        <v>21294</v>
      </c>
    </row>
    <row r="122" spans="1:13" ht="60">
      <c r="A122" s="40">
        <v>120</v>
      </c>
      <c r="B122" t="s">
        <v>21215</v>
      </c>
      <c r="C122" t="s">
        <v>21214</v>
      </c>
      <c r="D122" t="s">
        <v>1628</v>
      </c>
      <c r="E122" t="s">
        <v>26</v>
      </c>
      <c r="F122" s="40">
        <v>546</v>
      </c>
      <c r="G122" s="40" t="s">
        <v>26</v>
      </c>
      <c r="H122" s="41" t="s">
        <v>18</v>
      </c>
      <c r="I122" s="215" t="s">
        <v>21293</v>
      </c>
      <c r="J122" s="215" t="s">
        <v>21292</v>
      </c>
      <c r="K122" s="318">
        <v>43186</v>
      </c>
      <c r="L122" s="41">
        <v>8088214368</v>
      </c>
      <c r="M122" s="131" t="s">
        <v>21291</v>
      </c>
    </row>
    <row r="123" spans="1:13" ht="60">
      <c r="A123" s="40">
        <v>121</v>
      </c>
      <c r="B123" t="s">
        <v>21215</v>
      </c>
      <c r="C123" t="s">
        <v>21214</v>
      </c>
      <c r="D123" t="s">
        <v>1628</v>
      </c>
      <c r="E123" t="s">
        <v>19</v>
      </c>
      <c r="F123" s="40">
        <v>536</v>
      </c>
      <c r="G123" s="40" t="s">
        <v>19</v>
      </c>
      <c r="H123" s="41" t="s">
        <v>18</v>
      </c>
      <c r="I123" s="215" t="s">
        <v>21290</v>
      </c>
      <c r="J123" s="215" t="s">
        <v>19</v>
      </c>
      <c r="K123" s="318">
        <v>43922</v>
      </c>
      <c r="L123" s="41">
        <v>9231358263</v>
      </c>
      <c r="M123" s="131" t="s">
        <v>21289</v>
      </c>
    </row>
    <row r="124" spans="1:13" ht="60">
      <c r="A124" s="40">
        <v>122</v>
      </c>
      <c r="B124" t="s">
        <v>21215</v>
      </c>
      <c r="C124" t="s">
        <v>21214</v>
      </c>
      <c r="D124" t="s">
        <v>1628</v>
      </c>
      <c r="E124" t="s">
        <v>759</v>
      </c>
      <c r="F124" s="40">
        <v>537</v>
      </c>
      <c r="G124" s="40" t="s">
        <v>759</v>
      </c>
      <c r="H124" s="41" t="s">
        <v>21</v>
      </c>
      <c r="I124" s="215" t="s">
        <v>21288</v>
      </c>
      <c r="J124" s="215" t="s">
        <v>776</v>
      </c>
      <c r="K124" s="318">
        <v>44936</v>
      </c>
      <c r="L124" s="41">
        <v>9164682449</v>
      </c>
      <c r="M124" s="131" t="s">
        <v>21287</v>
      </c>
    </row>
    <row r="125" spans="1:13" ht="60">
      <c r="A125" s="40">
        <v>123</v>
      </c>
      <c r="B125" t="s">
        <v>21215</v>
      </c>
      <c r="C125" t="s">
        <v>21214</v>
      </c>
      <c r="D125" t="s">
        <v>17</v>
      </c>
      <c r="E125" t="s">
        <v>4085</v>
      </c>
      <c r="F125" s="40">
        <v>531</v>
      </c>
      <c r="G125" s="40" t="s">
        <v>1333</v>
      </c>
      <c r="H125" s="41" t="s">
        <v>24</v>
      </c>
      <c r="I125" s="215" t="s">
        <v>21286</v>
      </c>
      <c r="J125" s="215" t="s">
        <v>21285</v>
      </c>
      <c r="K125" s="318">
        <v>41150</v>
      </c>
      <c r="L125" s="41">
        <v>9449864209</v>
      </c>
      <c r="M125" s="131" t="s">
        <v>21284</v>
      </c>
    </row>
    <row r="126" spans="1:13" ht="60">
      <c r="A126" s="40">
        <v>124</v>
      </c>
      <c r="B126" t="s">
        <v>21215</v>
      </c>
      <c r="C126" t="s">
        <v>21214</v>
      </c>
      <c r="D126" t="s">
        <v>17</v>
      </c>
      <c r="E126" t="s">
        <v>336</v>
      </c>
      <c r="F126" s="40">
        <v>545</v>
      </c>
      <c r="G126" s="40" t="s">
        <v>336</v>
      </c>
      <c r="H126" s="41" t="s">
        <v>18</v>
      </c>
      <c r="I126" s="215" t="s">
        <v>21283</v>
      </c>
      <c r="J126" s="215" t="s">
        <v>21282</v>
      </c>
      <c r="K126" s="318">
        <v>40259</v>
      </c>
      <c r="L126" s="41">
        <v>9449864206</v>
      </c>
      <c r="M126" s="131" t="s">
        <v>21281</v>
      </c>
    </row>
    <row r="127" spans="1:13" ht="45">
      <c r="A127" s="40">
        <v>125</v>
      </c>
      <c r="B127" t="s">
        <v>21215</v>
      </c>
      <c r="C127" t="s">
        <v>21214</v>
      </c>
      <c r="D127" t="s">
        <v>17</v>
      </c>
      <c r="E127" t="s">
        <v>4085</v>
      </c>
      <c r="F127" s="40">
        <v>531</v>
      </c>
      <c r="G127" s="40" t="s">
        <v>1333</v>
      </c>
      <c r="H127" s="41" t="s">
        <v>21</v>
      </c>
      <c r="I127" s="215" t="s">
        <v>21280</v>
      </c>
      <c r="J127" s="215" t="s">
        <v>12533</v>
      </c>
      <c r="K127" s="318">
        <v>39132</v>
      </c>
      <c r="L127" s="41">
        <v>9449864156</v>
      </c>
      <c r="M127" s="131" t="s">
        <v>21279</v>
      </c>
    </row>
    <row r="128" spans="1:13" ht="60">
      <c r="A128" s="40">
        <v>126</v>
      </c>
      <c r="B128" t="s">
        <v>21215</v>
      </c>
      <c r="C128" t="s">
        <v>21214</v>
      </c>
      <c r="D128" t="s">
        <v>17</v>
      </c>
      <c r="E128" t="s">
        <v>336</v>
      </c>
      <c r="F128" s="40">
        <v>545</v>
      </c>
      <c r="G128" s="40" t="s">
        <v>336</v>
      </c>
      <c r="H128" s="41" t="s">
        <v>18</v>
      </c>
      <c r="I128" s="215" t="s">
        <v>21278</v>
      </c>
      <c r="J128" s="215" t="s">
        <v>21277</v>
      </c>
      <c r="K128" s="318">
        <v>43367</v>
      </c>
      <c r="L128" s="41">
        <v>7349282944</v>
      </c>
      <c r="M128" s="131" t="s">
        <v>21276</v>
      </c>
    </row>
    <row r="129" spans="1:13" ht="45">
      <c r="A129" s="40">
        <v>127</v>
      </c>
      <c r="B129" t="s">
        <v>21215</v>
      </c>
      <c r="C129" t="s">
        <v>21214</v>
      </c>
      <c r="D129" t="s">
        <v>17</v>
      </c>
      <c r="E129" t="s">
        <v>336</v>
      </c>
      <c r="F129" s="40">
        <v>545</v>
      </c>
      <c r="G129" s="40" t="s">
        <v>1491</v>
      </c>
      <c r="H129" s="41" t="s">
        <v>24</v>
      </c>
      <c r="I129" s="215" t="s">
        <v>21275</v>
      </c>
      <c r="J129" s="215" t="s">
        <v>21274</v>
      </c>
      <c r="K129" s="318">
        <v>41872</v>
      </c>
      <c r="L129" s="41">
        <v>9449863540</v>
      </c>
      <c r="M129" s="131" t="s">
        <v>21273</v>
      </c>
    </row>
    <row r="130" spans="1:13" ht="60">
      <c r="A130" s="40">
        <v>128</v>
      </c>
      <c r="B130" t="s">
        <v>21215</v>
      </c>
      <c r="C130" t="s">
        <v>21214</v>
      </c>
      <c r="D130" t="s">
        <v>17</v>
      </c>
      <c r="E130" t="s">
        <v>336</v>
      </c>
      <c r="F130" s="40">
        <v>545</v>
      </c>
      <c r="G130" s="40" t="s">
        <v>336</v>
      </c>
      <c r="H130" s="41" t="s">
        <v>18</v>
      </c>
      <c r="I130" s="215" t="s">
        <v>21272</v>
      </c>
      <c r="J130" s="215" t="s">
        <v>336</v>
      </c>
      <c r="K130" s="318">
        <v>38866</v>
      </c>
      <c r="L130" s="41">
        <v>9449864173</v>
      </c>
      <c r="M130" s="131" t="s">
        <v>21271</v>
      </c>
    </row>
    <row r="131" spans="1:13" ht="45">
      <c r="A131" s="40">
        <v>129</v>
      </c>
      <c r="B131" t="s">
        <v>21215</v>
      </c>
      <c r="C131" t="s">
        <v>21214</v>
      </c>
      <c r="D131" t="s">
        <v>17</v>
      </c>
      <c r="E131" t="s">
        <v>43</v>
      </c>
      <c r="F131" s="40">
        <v>539</v>
      </c>
      <c r="G131" s="40" t="s">
        <v>43</v>
      </c>
      <c r="H131" s="41" t="s">
        <v>18</v>
      </c>
      <c r="I131" s="215" t="s">
        <v>21270</v>
      </c>
      <c r="J131" s="215" t="s">
        <v>43</v>
      </c>
      <c r="K131" s="318">
        <v>39136</v>
      </c>
      <c r="L131" s="41">
        <v>9449864165</v>
      </c>
      <c r="M131" s="131" t="s">
        <v>21269</v>
      </c>
    </row>
    <row r="132" spans="1:13" ht="60">
      <c r="A132" s="40">
        <v>130</v>
      </c>
      <c r="B132" t="s">
        <v>21215</v>
      </c>
      <c r="C132" t="s">
        <v>21214</v>
      </c>
      <c r="D132" t="s">
        <v>17</v>
      </c>
      <c r="E132" t="s">
        <v>1594</v>
      </c>
      <c r="F132" s="40">
        <v>541</v>
      </c>
      <c r="G132" s="40" t="s">
        <v>1595</v>
      </c>
      <c r="H132" s="41" t="s">
        <v>21</v>
      </c>
      <c r="I132" s="215" t="s">
        <v>21268</v>
      </c>
      <c r="J132" s="215" t="s">
        <v>1595</v>
      </c>
      <c r="K132" s="318">
        <v>39134</v>
      </c>
      <c r="L132" s="41">
        <v>9449864170</v>
      </c>
      <c r="M132" s="131" t="s">
        <v>21267</v>
      </c>
    </row>
    <row r="133" spans="1:13" ht="45">
      <c r="A133" s="40">
        <v>131</v>
      </c>
      <c r="B133" t="s">
        <v>21215</v>
      </c>
      <c r="C133" t="s">
        <v>21214</v>
      </c>
      <c r="D133" t="s">
        <v>17</v>
      </c>
      <c r="E133" t="s">
        <v>336</v>
      </c>
      <c r="F133" s="40">
        <v>545</v>
      </c>
      <c r="G133" s="40" t="s">
        <v>1491</v>
      </c>
      <c r="H133" s="41" t="s">
        <v>21</v>
      </c>
      <c r="I133" s="215" t="s">
        <v>21266</v>
      </c>
      <c r="J133" s="215" t="s">
        <v>1491</v>
      </c>
      <c r="K133" s="318">
        <v>39068</v>
      </c>
      <c r="L133" s="41">
        <v>9902282829</v>
      </c>
      <c r="M133" s="131" t="s">
        <v>21265</v>
      </c>
    </row>
    <row r="134" spans="1:13" ht="45">
      <c r="A134" s="40">
        <v>132</v>
      </c>
      <c r="B134" t="s">
        <v>21215</v>
      </c>
      <c r="C134" t="s">
        <v>21214</v>
      </c>
      <c r="D134" t="s">
        <v>17</v>
      </c>
      <c r="E134" t="s">
        <v>1364</v>
      </c>
      <c r="F134" s="40">
        <v>548</v>
      </c>
      <c r="G134" s="40" t="s">
        <v>1364</v>
      </c>
      <c r="H134" s="41" t="s">
        <v>18</v>
      </c>
      <c r="I134" s="215" t="s">
        <v>21264</v>
      </c>
      <c r="J134" s="215" t="s">
        <v>1364</v>
      </c>
      <c r="K134" s="318">
        <v>39019</v>
      </c>
      <c r="L134" s="41">
        <v>9059571985</v>
      </c>
      <c r="M134" s="131" t="s">
        <v>21263</v>
      </c>
    </row>
    <row r="135" spans="1:13" ht="60">
      <c r="A135" s="40">
        <v>133</v>
      </c>
      <c r="B135" t="s">
        <v>21215</v>
      </c>
      <c r="C135" t="s">
        <v>21214</v>
      </c>
      <c r="D135" t="s">
        <v>17</v>
      </c>
      <c r="E135" t="s">
        <v>138</v>
      </c>
      <c r="F135" s="40">
        <v>631</v>
      </c>
      <c r="G135" s="40" t="s">
        <v>138</v>
      </c>
      <c r="H135" s="41" t="s">
        <v>24</v>
      </c>
      <c r="I135" s="215" t="s">
        <v>21262</v>
      </c>
      <c r="J135" s="215" t="s">
        <v>2672</v>
      </c>
      <c r="K135" s="318">
        <v>40259</v>
      </c>
      <c r="L135" s="41">
        <v>9449864204</v>
      </c>
      <c r="M135" s="131" t="s">
        <v>21261</v>
      </c>
    </row>
    <row r="136" spans="1:13" ht="45">
      <c r="A136" s="40">
        <v>134</v>
      </c>
      <c r="B136" t="s">
        <v>21215</v>
      </c>
      <c r="C136" t="s">
        <v>21214</v>
      </c>
      <c r="D136" t="s">
        <v>17</v>
      </c>
      <c r="E136" t="s">
        <v>1594</v>
      </c>
      <c r="F136" s="40">
        <v>541</v>
      </c>
      <c r="G136" s="40" t="s">
        <v>4930</v>
      </c>
      <c r="H136" s="41" t="s">
        <v>21</v>
      </c>
      <c r="I136" s="215" t="s">
        <v>21260</v>
      </c>
      <c r="J136" s="215" t="s">
        <v>4930</v>
      </c>
      <c r="K136" s="318">
        <v>39384</v>
      </c>
      <c r="L136" s="41">
        <v>9035147289</v>
      </c>
      <c r="M136" s="131" t="s">
        <v>21259</v>
      </c>
    </row>
    <row r="137" spans="1:13" ht="45">
      <c r="A137" s="40">
        <v>135</v>
      </c>
      <c r="B137" t="s">
        <v>21215</v>
      </c>
      <c r="C137" t="s">
        <v>21214</v>
      </c>
      <c r="D137" t="s">
        <v>17</v>
      </c>
      <c r="E137" t="s">
        <v>336</v>
      </c>
      <c r="F137" s="40">
        <v>545</v>
      </c>
      <c r="G137" s="40" t="s">
        <v>336</v>
      </c>
      <c r="H137" s="41" t="s">
        <v>18</v>
      </c>
      <c r="I137" s="215" t="s">
        <v>21258</v>
      </c>
      <c r="J137" s="215" t="s">
        <v>21257</v>
      </c>
      <c r="K137" s="318">
        <v>39041</v>
      </c>
      <c r="L137" s="41">
        <v>9449864183</v>
      </c>
      <c r="M137" s="131" t="s">
        <v>21256</v>
      </c>
    </row>
    <row r="138" spans="1:13" ht="60">
      <c r="A138" s="40">
        <v>136</v>
      </c>
      <c r="B138" t="s">
        <v>21215</v>
      </c>
      <c r="C138" t="s">
        <v>21214</v>
      </c>
      <c r="D138" t="s">
        <v>17</v>
      </c>
      <c r="E138" t="s">
        <v>336</v>
      </c>
      <c r="F138" s="40">
        <v>545</v>
      </c>
      <c r="G138" s="40" t="s">
        <v>336</v>
      </c>
      <c r="H138" s="41" t="s">
        <v>18</v>
      </c>
      <c r="I138" s="215" t="s">
        <v>21255</v>
      </c>
      <c r="J138" s="215" t="s">
        <v>21254</v>
      </c>
      <c r="K138" s="318">
        <v>40632</v>
      </c>
      <c r="L138" s="41">
        <v>8073941061</v>
      </c>
      <c r="M138" s="131" t="s">
        <v>21253</v>
      </c>
    </row>
    <row r="139" spans="1:13" ht="45">
      <c r="A139" s="40">
        <v>137</v>
      </c>
      <c r="B139" t="s">
        <v>21215</v>
      </c>
      <c r="C139" t="s">
        <v>21214</v>
      </c>
      <c r="D139" t="s">
        <v>17</v>
      </c>
      <c r="E139" t="s">
        <v>42</v>
      </c>
      <c r="F139" s="40">
        <v>549</v>
      </c>
      <c r="G139" s="40" t="s">
        <v>3783</v>
      </c>
      <c r="H139" s="41" t="s">
        <v>21</v>
      </c>
      <c r="I139" s="215" t="s">
        <v>21252</v>
      </c>
      <c r="J139" s="215" t="s">
        <v>2197</v>
      </c>
      <c r="K139" s="318">
        <v>43922</v>
      </c>
      <c r="L139" s="41">
        <v>9986997177</v>
      </c>
      <c r="M139" s="131" t="s">
        <v>21251</v>
      </c>
    </row>
    <row r="140" spans="1:13" ht="45">
      <c r="A140" s="40">
        <v>138</v>
      </c>
      <c r="B140" t="s">
        <v>21215</v>
      </c>
      <c r="C140" t="s">
        <v>21214</v>
      </c>
      <c r="D140" t="s">
        <v>17</v>
      </c>
      <c r="E140" t="s">
        <v>43</v>
      </c>
      <c r="F140" s="40">
        <v>539</v>
      </c>
      <c r="G140" s="40" t="s">
        <v>6471</v>
      </c>
      <c r="H140" s="41" t="s">
        <v>24</v>
      </c>
      <c r="I140" s="215" t="s">
        <v>21250</v>
      </c>
      <c r="J140" s="215" t="s">
        <v>11606</v>
      </c>
      <c r="K140" s="318">
        <v>43922</v>
      </c>
      <c r="L140" s="41">
        <v>9620703623</v>
      </c>
      <c r="M140" s="131" t="s">
        <v>21249</v>
      </c>
    </row>
    <row r="141" spans="1:13" ht="60">
      <c r="A141" s="40">
        <v>139</v>
      </c>
      <c r="B141" t="s">
        <v>21215</v>
      </c>
      <c r="C141" t="s">
        <v>21214</v>
      </c>
      <c r="D141" t="s">
        <v>17</v>
      </c>
      <c r="E141" t="s">
        <v>336</v>
      </c>
      <c r="F141" s="40">
        <v>545</v>
      </c>
      <c r="G141" s="40" t="s">
        <v>336</v>
      </c>
      <c r="H141" s="41" t="s">
        <v>18</v>
      </c>
      <c r="I141" s="215" t="s">
        <v>21248</v>
      </c>
      <c r="J141" s="215" t="s">
        <v>21247</v>
      </c>
      <c r="K141" s="318">
        <v>43922</v>
      </c>
      <c r="L141" s="41">
        <v>8050291632</v>
      </c>
      <c r="M141" s="131" t="s">
        <v>21246</v>
      </c>
    </row>
    <row r="142" spans="1:13" ht="60">
      <c r="A142" s="40">
        <v>140</v>
      </c>
      <c r="B142" t="s">
        <v>21215</v>
      </c>
      <c r="C142" t="s">
        <v>21214</v>
      </c>
      <c r="D142" t="s">
        <v>17</v>
      </c>
      <c r="E142" t="s">
        <v>51</v>
      </c>
      <c r="F142" s="40">
        <v>534</v>
      </c>
      <c r="G142" s="40" t="s">
        <v>1509</v>
      </c>
      <c r="H142" s="41" t="s">
        <v>18</v>
      </c>
      <c r="I142" s="215" t="s">
        <v>21245</v>
      </c>
      <c r="J142" s="215" t="s">
        <v>21244</v>
      </c>
      <c r="K142" s="318">
        <v>40121</v>
      </c>
      <c r="L142" s="41" t="s">
        <v>21243</v>
      </c>
      <c r="M142" s="131" t="s">
        <v>21242</v>
      </c>
    </row>
    <row r="143" spans="1:13" ht="45">
      <c r="A143" s="40">
        <v>141</v>
      </c>
      <c r="B143" t="s">
        <v>21215</v>
      </c>
      <c r="C143" t="s">
        <v>21214</v>
      </c>
      <c r="D143" t="s">
        <v>17</v>
      </c>
      <c r="E143" t="s">
        <v>42</v>
      </c>
      <c r="F143" s="40">
        <v>549</v>
      </c>
      <c r="G143" s="40" t="s">
        <v>42</v>
      </c>
      <c r="H143" s="41" t="s">
        <v>18</v>
      </c>
      <c r="I143" s="215" t="s">
        <v>21241</v>
      </c>
      <c r="J143" s="215" t="s">
        <v>976</v>
      </c>
      <c r="K143" s="318">
        <v>39047</v>
      </c>
      <c r="L143" s="41">
        <v>9449864184</v>
      </c>
      <c r="M143" s="131" t="s">
        <v>21240</v>
      </c>
    </row>
    <row r="144" spans="1:13" ht="60">
      <c r="A144" s="40">
        <v>142</v>
      </c>
      <c r="B144" t="s">
        <v>21215</v>
      </c>
      <c r="C144" t="s">
        <v>21214</v>
      </c>
      <c r="D144" t="s">
        <v>17</v>
      </c>
      <c r="E144" t="s">
        <v>51</v>
      </c>
      <c r="F144" s="40">
        <v>534</v>
      </c>
      <c r="G144" s="40" t="s">
        <v>5019</v>
      </c>
      <c r="H144" s="41" t="s">
        <v>24</v>
      </c>
      <c r="I144" s="215" t="s">
        <v>21239</v>
      </c>
      <c r="J144" s="215" t="s">
        <v>21238</v>
      </c>
      <c r="K144" s="318">
        <v>41361</v>
      </c>
      <c r="L144" s="41">
        <v>9480811992</v>
      </c>
      <c r="M144" s="131" t="s">
        <v>21237</v>
      </c>
    </row>
    <row r="145" spans="1:13" ht="45">
      <c r="A145" s="40">
        <v>143</v>
      </c>
      <c r="B145" t="s">
        <v>21215</v>
      </c>
      <c r="C145" t="s">
        <v>21214</v>
      </c>
      <c r="D145" t="s">
        <v>17</v>
      </c>
      <c r="E145" t="s">
        <v>51</v>
      </c>
      <c r="F145" s="40">
        <v>534</v>
      </c>
      <c r="G145" s="40" t="s">
        <v>1509</v>
      </c>
      <c r="H145" s="41" t="s">
        <v>18</v>
      </c>
      <c r="I145" s="215" t="s">
        <v>21236</v>
      </c>
      <c r="J145" s="215" t="s">
        <v>1509</v>
      </c>
      <c r="K145" s="318">
        <v>38716</v>
      </c>
      <c r="L145" s="41">
        <v>9449864172</v>
      </c>
      <c r="M145" s="131" t="s">
        <v>21235</v>
      </c>
    </row>
    <row r="146" spans="1:13" ht="60">
      <c r="A146" s="40">
        <v>144</v>
      </c>
      <c r="B146" t="s">
        <v>21215</v>
      </c>
      <c r="C146" t="s">
        <v>21214</v>
      </c>
      <c r="D146" t="s">
        <v>17</v>
      </c>
      <c r="E146" t="s">
        <v>138</v>
      </c>
      <c r="F146" s="40">
        <v>631</v>
      </c>
      <c r="G146" s="40" t="s">
        <v>138</v>
      </c>
      <c r="H146" s="41" t="s">
        <v>21</v>
      </c>
      <c r="I146" s="215" t="s">
        <v>21234</v>
      </c>
      <c r="J146" s="215" t="s">
        <v>38</v>
      </c>
      <c r="K146" s="318">
        <v>43922</v>
      </c>
      <c r="L146" s="41">
        <v>8050291640</v>
      </c>
      <c r="M146" s="131" t="s">
        <v>21233</v>
      </c>
    </row>
    <row r="147" spans="1:13" ht="60">
      <c r="A147" s="40">
        <v>145</v>
      </c>
      <c r="B147" t="s">
        <v>21215</v>
      </c>
      <c r="C147" t="s">
        <v>21214</v>
      </c>
      <c r="D147" t="s">
        <v>17</v>
      </c>
      <c r="E147" t="s">
        <v>40</v>
      </c>
      <c r="F147" s="40">
        <v>547</v>
      </c>
      <c r="G147" s="40" t="s">
        <v>5374</v>
      </c>
      <c r="H147" s="41" t="s">
        <v>18</v>
      </c>
      <c r="I147" s="215" t="s">
        <v>21232</v>
      </c>
      <c r="J147" s="215" t="s">
        <v>21231</v>
      </c>
      <c r="K147" s="318">
        <v>39107</v>
      </c>
      <c r="L147" s="41">
        <v>9449864153</v>
      </c>
      <c r="M147" s="131" t="s">
        <v>21230</v>
      </c>
    </row>
    <row r="148" spans="1:13" ht="45">
      <c r="A148" s="40">
        <v>146</v>
      </c>
      <c r="B148" t="s">
        <v>21215</v>
      </c>
      <c r="C148" t="s">
        <v>21214</v>
      </c>
      <c r="D148" t="s">
        <v>17</v>
      </c>
      <c r="E148" t="s">
        <v>40</v>
      </c>
      <c r="F148" s="40">
        <v>547</v>
      </c>
      <c r="G148" s="40" t="s">
        <v>5388</v>
      </c>
      <c r="H148" s="41" t="s">
        <v>21</v>
      </c>
      <c r="I148" s="215" t="s">
        <v>21229</v>
      </c>
      <c r="J148" s="215" t="s">
        <v>21228</v>
      </c>
      <c r="K148" s="318">
        <v>39150</v>
      </c>
      <c r="L148" s="41">
        <v>9449864178</v>
      </c>
      <c r="M148" s="131" t="s">
        <v>21227</v>
      </c>
    </row>
    <row r="149" spans="1:13" ht="60">
      <c r="A149" s="40">
        <v>147</v>
      </c>
      <c r="B149" t="s">
        <v>21215</v>
      </c>
      <c r="C149" t="s">
        <v>21214</v>
      </c>
      <c r="D149" t="s">
        <v>17</v>
      </c>
      <c r="E149" t="s">
        <v>51</v>
      </c>
      <c r="F149" s="40">
        <v>534</v>
      </c>
      <c r="G149" s="40" t="s">
        <v>1509</v>
      </c>
      <c r="H149" s="41" t="s">
        <v>18</v>
      </c>
      <c r="I149" s="215" t="s">
        <v>21226</v>
      </c>
      <c r="J149" s="215" t="s">
        <v>21225</v>
      </c>
      <c r="K149" s="318">
        <v>40121</v>
      </c>
      <c r="L149" s="41">
        <v>9449864189</v>
      </c>
      <c r="M149" s="131" t="s">
        <v>21224</v>
      </c>
    </row>
    <row r="150" spans="1:13" ht="60">
      <c r="A150" s="40">
        <v>148</v>
      </c>
      <c r="B150" t="s">
        <v>21215</v>
      </c>
      <c r="C150" t="s">
        <v>21214</v>
      </c>
      <c r="D150" t="s">
        <v>17</v>
      </c>
      <c r="E150" t="s">
        <v>40</v>
      </c>
      <c r="F150" s="40">
        <v>547</v>
      </c>
      <c r="G150" s="40" t="s">
        <v>40</v>
      </c>
      <c r="H150" s="41" t="s">
        <v>18</v>
      </c>
      <c r="I150" s="215" t="s">
        <v>21223</v>
      </c>
      <c r="J150" s="215" t="s">
        <v>40</v>
      </c>
      <c r="K150" s="318">
        <v>39062</v>
      </c>
      <c r="L150" s="41">
        <v>9449864179</v>
      </c>
      <c r="M150" s="131" t="s">
        <v>21222</v>
      </c>
    </row>
    <row r="151" spans="1:13" ht="45">
      <c r="A151" s="40">
        <v>149</v>
      </c>
      <c r="B151" t="s">
        <v>21215</v>
      </c>
      <c r="C151" t="s">
        <v>21214</v>
      </c>
      <c r="D151" t="s">
        <v>17</v>
      </c>
      <c r="E151" t="s">
        <v>1539</v>
      </c>
      <c r="F151" s="40">
        <v>532</v>
      </c>
      <c r="G151" s="40" t="s">
        <v>5001</v>
      </c>
      <c r="H151" s="41" t="s">
        <v>24</v>
      </c>
      <c r="I151" s="215" t="s">
        <v>21221</v>
      </c>
      <c r="J151" s="215" t="s">
        <v>5001</v>
      </c>
      <c r="K151" s="318">
        <v>39054</v>
      </c>
      <c r="L151" s="41">
        <v>6398369540</v>
      </c>
      <c r="M151" s="131" t="s">
        <v>21220</v>
      </c>
    </row>
    <row r="152" spans="1:13" ht="45">
      <c r="A152" s="40">
        <v>150</v>
      </c>
      <c r="B152" t="s">
        <v>21215</v>
      </c>
      <c r="C152" t="s">
        <v>21214</v>
      </c>
      <c r="D152" t="s">
        <v>17</v>
      </c>
      <c r="E152" t="s">
        <v>1539</v>
      </c>
      <c r="F152" s="40">
        <v>532</v>
      </c>
      <c r="G152" s="40" t="s">
        <v>1539</v>
      </c>
      <c r="H152" s="41" t="s">
        <v>18</v>
      </c>
      <c r="I152" s="215" t="s">
        <v>21219</v>
      </c>
      <c r="J152" s="215" t="s">
        <v>1539</v>
      </c>
      <c r="K152" s="318">
        <v>39047</v>
      </c>
      <c r="L152" s="41">
        <v>9914615500</v>
      </c>
      <c r="M152" s="131" t="s">
        <v>21218</v>
      </c>
    </row>
    <row r="153" spans="1:13" ht="60">
      <c r="A153" s="40">
        <v>151</v>
      </c>
      <c r="B153" t="s">
        <v>21215</v>
      </c>
      <c r="C153" t="s">
        <v>21214</v>
      </c>
      <c r="D153" t="s">
        <v>17</v>
      </c>
      <c r="E153" t="s">
        <v>41</v>
      </c>
      <c r="F153" s="40">
        <v>544</v>
      </c>
      <c r="G153" s="40" t="s">
        <v>41</v>
      </c>
      <c r="H153" s="41" t="s">
        <v>18</v>
      </c>
      <c r="I153" s="215" t="s">
        <v>21217</v>
      </c>
      <c r="J153" s="215" t="s">
        <v>41</v>
      </c>
      <c r="K153" s="318">
        <v>39079</v>
      </c>
      <c r="L153" s="41">
        <v>9449864171</v>
      </c>
      <c r="M153" s="131" t="s">
        <v>21216</v>
      </c>
    </row>
    <row r="154" spans="1:13" ht="60">
      <c r="A154" s="40">
        <v>152</v>
      </c>
      <c r="B154" t="s">
        <v>21215</v>
      </c>
      <c r="C154" t="s">
        <v>21214</v>
      </c>
      <c r="D154" t="s">
        <v>21213</v>
      </c>
      <c r="E154" t="s">
        <v>113</v>
      </c>
      <c r="F154" s="40">
        <v>525</v>
      </c>
      <c r="G154" s="40" t="s">
        <v>1585</v>
      </c>
      <c r="H154" s="41" t="s">
        <v>18</v>
      </c>
      <c r="I154" s="215" t="s">
        <v>21212</v>
      </c>
      <c r="J154" s="215" t="s">
        <v>21211</v>
      </c>
      <c r="K154" s="318">
        <v>43922</v>
      </c>
      <c r="L154" s="41">
        <v>7259664202</v>
      </c>
      <c r="M154" s="131" t="s">
        <v>21210</v>
      </c>
    </row>
  </sheetData>
  <autoFilter ref="A2:M2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M1589"/>
  <sheetViews>
    <sheetView zoomScale="55" zoomScaleNormal="55" workbookViewId="0">
      <selection activeCell="A2" sqref="A2:XFD2"/>
    </sheetView>
  </sheetViews>
  <sheetFormatPr defaultRowHeight="15"/>
  <cols>
    <col min="1" max="1" width="7.42578125" bestFit="1" customWidth="1"/>
    <col min="2" max="2" width="24.7109375" bestFit="1" customWidth="1"/>
    <col min="3" max="3" width="24.140625" bestFit="1" customWidth="1"/>
    <col min="4" max="4" width="8.42578125" bestFit="1" customWidth="1"/>
    <col min="5" max="5" width="20.140625" bestFit="1" customWidth="1"/>
    <col min="7" max="7" width="25.140625" bestFit="1" customWidth="1"/>
    <col min="8" max="8" width="12" bestFit="1" customWidth="1"/>
    <col min="9" max="9" width="8.42578125" bestFit="1" customWidth="1"/>
    <col min="10" max="10" width="45.28515625" bestFit="1" customWidth="1"/>
    <col min="11" max="11" width="18" bestFit="1" customWidth="1"/>
    <col min="12" max="12" width="22.5703125" bestFit="1" customWidth="1"/>
    <col min="13" max="13" width="74.140625" customWidth="1"/>
  </cols>
  <sheetData>
    <row r="1" spans="1:13" ht="18.75">
      <c r="A1" s="692" t="s">
        <v>2786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</row>
    <row r="2" spans="1:13" s="3" customFormat="1" ht="142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5">
        <v>1</v>
      </c>
      <c r="B3" s="5" t="s">
        <v>21783</v>
      </c>
      <c r="C3" s="5" t="s">
        <v>21782</v>
      </c>
      <c r="D3" s="5" t="s">
        <v>21846</v>
      </c>
      <c r="E3" s="5" t="s">
        <v>1326</v>
      </c>
      <c r="F3" s="5" t="s">
        <v>26268</v>
      </c>
      <c r="G3" s="5" t="s">
        <v>5809</v>
      </c>
      <c r="H3" s="5" t="s">
        <v>78</v>
      </c>
      <c r="I3" s="5">
        <v>254</v>
      </c>
      <c r="J3" s="5" t="s">
        <v>26267</v>
      </c>
      <c r="K3" s="5">
        <v>24284</v>
      </c>
      <c r="L3" s="5" t="s">
        <v>26266</v>
      </c>
      <c r="M3" s="5" t="s">
        <v>27914</v>
      </c>
    </row>
    <row r="4" spans="1:13">
      <c r="A4" s="5">
        <v>2</v>
      </c>
      <c r="B4" s="5" t="s">
        <v>21783</v>
      </c>
      <c r="C4" s="5" t="s">
        <v>21782</v>
      </c>
      <c r="D4" s="5" t="s">
        <v>21793</v>
      </c>
      <c r="E4" s="5" t="s">
        <v>1326</v>
      </c>
      <c r="F4" s="5" t="s">
        <v>26265</v>
      </c>
      <c r="G4" s="5" t="s">
        <v>1641</v>
      </c>
      <c r="H4" s="5" t="s">
        <v>78</v>
      </c>
      <c r="I4" s="5">
        <v>256</v>
      </c>
      <c r="J4" s="5" t="s">
        <v>1641</v>
      </c>
      <c r="K4" s="5">
        <v>24223</v>
      </c>
      <c r="L4" s="5" t="s">
        <v>26264</v>
      </c>
      <c r="M4" s="5" t="s">
        <v>27915</v>
      </c>
    </row>
    <row r="5" spans="1:13">
      <c r="A5" s="5">
        <v>3</v>
      </c>
      <c r="B5" s="5" t="s">
        <v>21783</v>
      </c>
      <c r="C5" s="5" t="s">
        <v>21782</v>
      </c>
      <c r="D5" s="5" t="s">
        <v>21797</v>
      </c>
      <c r="E5" s="5" t="s">
        <v>4245</v>
      </c>
      <c r="F5" s="5" t="s">
        <v>26263</v>
      </c>
      <c r="G5" s="5" t="s">
        <v>4224</v>
      </c>
      <c r="H5" s="5" t="s">
        <v>78</v>
      </c>
      <c r="I5" s="5">
        <v>259</v>
      </c>
      <c r="J5" s="5" t="s">
        <v>4224</v>
      </c>
      <c r="K5" s="5">
        <v>24187</v>
      </c>
      <c r="L5" s="5" t="s">
        <v>26262</v>
      </c>
      <c r="M5" s="5" t="s">
        <v>27916</v>
      </c>
    </row>
    <row r="6" spans="1:13">
      <c r="A6" s="5">
        <v>4</v>
      </c>
      <c r="B6" s="5" t="s">
        <v>21783</v>
      </c>
      <c r="C6" s="5" t="s">
        <v>21782</v>
      </c>
      <c r="D6" s="5" t="s">
        <v>21801</v>
      </c>
      <c r="E6" s="5" t="s">
        <v>776</v>
      </c>
      <c r="F6" s="5" t="s">
        <v>26261</v>
      </c>
      <c r="G6" s="5" t="s">
        <v>8205</v>
      </c>
      <c r="H6" s="5" t="s">
        <v>78</v>
      </c>
      <c r="I6" s="5">
        <v>260</v>
      </c>
      <c r="J6" s="5" t="s">
        <v>26260</v>
      </c>
      <c r="K6" s="5">
        <v>24187</v>
      </c>
      <c r="L6" s="5" t="s">
        <v>26259</v>
      </c>
      <c r="M6" s="5" t="s">
        <v>27917</v>
      </c>
    </row>
    <row r="7" spans="1:13">
      <c r="A7" s="5">
        <v>5</v>
      </c>
      <c r="B7" s="5" t="s">
        <v>21783</v>
      </c>
      <c r="C7" s="5" t="s">
        <v>21782</v>
      </c>
      <c r="D7" s="5" t="s">
        <v>21846</v>
      </c>
      <c r="E7" s="5" t="s">
        <v>1326</v>
      </c>
      <c r="F7" s="5" t="s">
        <v>26258</v>
      </c>
      <c r="G7" s="5" t="s">
        <v>1675</v>
      </c>
      <c r="H7" s="5" t="s">
        <v>78</v>
      </c>
      <c r="I7" s="5">
        <v>263</v>
      </c>
      <c r="J7" s="5" t="s">
        <v>716</v>
      </c>
      <c r="K7" s="5">
        <v>24838</v>
      </c>
      <c r="L7" s="5" t="s">
        <v>26257</v>
      </c>
      <c r="M7" s="5" t="s">
        <v>27918</v>
      </c>
    </row>
    <row r="8" spans="1:13">
      <c r="A8" s="5">
        <v>6</v>
      </c>
      <c r="B8" s="5" t="s">
        <v>21783</v>
      </c>
      <c r="C8" s="5" t="s">
        <v>21782</v>
      </c>
      <c r="D8" s="5" t="s">
        <v>21797</v>
      </c>
      <c r="E8" s="5" t="s">
        <v>4245</v>
      </c>
      <c r="F8" s="5" t="s">
        <v>26256</v>
      </c>
      <c r="G8" s="5" t="s">
        <v>3795</v>
      </c>
      <c r="H8" s="5" t="s">
        <v>78</v>
      </c>
      <c r="I8" s="5">
        <v>269</v>
      </c>
      <c r="J8" s="5" t="s">
        <v>3795</v>
      </c>
      <c r="K8" s="5">
        <v>24344</v>
      </c>
      <c r="L8" s="5" t="s">
        <v>26255</v>
      </c>
      <c r="M8" s="5" t="s">
        <v>27919</v>
      </c>
    </row>
    <row r="9" spans="1:13">
      <c r="A9" s="5">
        <v>7</v>
      </c>
      <c r="B9" s="5" t="s">
        <v>21783</v>
      </c>
      <c r="C9" s="5" t="s">
        <v>21790</v>
      </c>
      <c r="D9" s="5" t="s">
        <v>21793</v>
      </c>
      <c r="E9" s="5" t="s">
        <v>160</v>
      </c>
      <c r="F9" s="5" t="s">
        <v>26254</v>
      </c>
      <c r="G9" s="5" t="s">
        <v>4281</v>
      </c>
      <c r="H9" s="5" t="s">
        <v>78</v>
      </c>
      <c r="I9" s="5">
        <v>757</v>
      </c>
      <c r="J9" s="5" t="s">
        <v>26253</v>
      </c>
      <c r="K9" s="5">
        <v>24134</v>
      </c>
      <c r="L9" s="5" t="s">
        <v>26252</v>
      </c>
      <c r="M9" s="5" t="s">
        <v>27920</v>
      </c>
    </row>
    <row r="10" spans="1:13">
      <c r="A10" s="5">
        <v>8</v>
      </c>
      <c r="B10" s="5" t="s">
        <v>21783</v>
      </c>
      <c r="C10" s="5" t="s">
        <v>21811</v>
      </c>
      <c r="D10" s="5" t="s">
        <v>21846</v>
      </c>
      <c r="E10" s="5" t="s">
        <v>113</v>
      </c>
      <c r="F10" s="5" t="s">
        <v>26251</v>
      </c>
      <c r="G10" s="5" t="s">
        <v>4067</v>
      </c>
      <c r="H10" s="5" t="s">
        <v>1168</v>
      </c>
      <c r="I10" s="5">
        <v>50573</v>
      </c>
      <c r="J10" s="5" t="s">
        <v>26250</v>
      </c>
      <c r="K10" s="5">
        <v>32961</v>
      </c>
      <c r="L10" s="5" t="s">
        <v>26249</v>
      </c>
      <c r="M10" s="5" t="s">
        <v>27921</v>
      </c>
    </row>
    <row r="11" spans="1:13">
      <c r="A11" s="5">
        <v>9</v>
      </c>
      <c r="B11" s="5" t="s">
        <v>21783</v>
      </c>
      <c r="C11" s="5" t="s">
        <v>21987</v>
      </c>
      <c r="D11" s="5" t="s">
        <v>21793</v>
      </c>
      <c r="E11" s="5" t="s">
        <v>6605</v>
      </c>
      <c r="F11" s="5" t="s">
        <v>26248</v>
      </c>
      <c r="G11" s="5" t="s">
        <v>1607</v>
      </c>
      <c r="H11" s="5" t="s">
        <v>67</v>
      </c>
      <c r="I11" s="5">
        <v>763</v>
      </c>
      <c r="J11" s="5" t="s">
        <v>26247</v>
      </c>
      <c r="K11" s="5">
        <v>24071</v>
      </c>
      <c r="L11" s="5" t="s">
        <v>26246</v>
      </c>
      <c r="M11" s="5" t="s">
        <v>27922</v>
      </c>
    </row>
    <row r="12" spans="1:13">
      <c r="A12" s="5">
        <v>10</v>
      </c>
      <c r="B12" s="5" t="s">
        <v>21783</v>
      </c>
      <c r="C12" s="5" t="s">
        <v>21790</v>
      </c>
      <c r="D12" s="5" t="s">
        <v>21806</v>
      </c>
      <c r="E12" s="5" t="s">
        <v>149</v>
      </c>
      <c r="F12" s="5" t="s">
        <v>26245</v>
      </c>
      <c r="G12" s="5" t="s">
        <v>156</v>
      </c>
      <c r="H12" s="5" t="s">
        <v>78</v>
      </c>
      <c r="I12" s="5">
        <v>769</v>
      </c>
      <c r="J12" s="5" t="s">
        <v>156</v>
      </c>
      <c r="K12" s="5">
        <v>24075</v>
      </c>
      <c r="L12" s="5" t="s">
        <v>26244</v>
      </c>
      <c r="M12" s="5" t="s">
        <v>27923</v>
      </c>
    </row>
    <row r="13" spans="1:13">
      <c r="A13" s="5">
        <v>11</v>
      </c>
      <c r="B13" s="5" t="s">
        <v>21783</v>
      </c>
      <c r="C13" s="5" t="s">
        <v>21782</v>
      </c>
      <c r="D13" s="5" t="s">
        <v>21797</v>
      </c>
      <c r="E13" s="5" t="s">
        <v>4245</v>
      </c>
      <c r="F13" s="5" t="s">
        <v>26243</v>
      </c>
      <c r="G13" s="5" t="s">
        <v>22655</v>
      </c>
      <c r="H13" s="5" t="s">
        <v>78</v>
      </c>
      <c r="I13" s="5">
        <v>770</v>
      </c>
      <c r="J13" s="5" t="s">
        <v>5010</v>
      </c>
      <c r="K13" s="5">
        <v>24041</v>
      </c>
      <c r="L13" s="5" t="s">
        <v>26242</v>
      </c>
      <c r="M13" s="5" t="s">
        <v>27924</v>
      </c>
    </row>
    <row r="14" spans="1:13">
      <c r="A14" s="5">
        <v>12</v>
      </c>
      <c r="B14" s="5" t="s">
        <v>21783</v>
      </c>
      <c r="C14" s="5" t="s">
        <v>21782</v>
      </c>
      <c r="D14" s="5" t="s">
        <v>21793</v>
      </c>
      <c r="E14" s="5" t="s">
        <v>1326</v>
      </c>
      <c r="F14" s="5" t="s">
        <v>26241</v>
      </c>
      <c r="G14" s="5" t="s">
        <v>22668</v>
      </c>
      <c r="H14" s="5" t="s">
        <v>78</v>
      </c>
      <c r="I14" s="5">
        <v>771</v>
      </c>
      <c r="J14" s="5" t="s">
        <v>2859</v>
      </c>
      <c r="K14" s="5">
        <v>24041</v>
      </c>
      <c r="L14" s="5" t="s">
        <v>26240</v>
      </c>
      <c r="M14" s="5" t="s">
        <v>27925</v>
      </c>
    </row>
    <row r="15" spans="1:13">
      <c r="A15" s="5">
        <v>13</v>
      </c>
      <c r="B15" s="5" t="s">
        <v>21783</v>
      </c>
      <c r="C15" s="5" t="s">
        <v>21790</v>
      </c>
      <c r="D15" s="5" t="s">
        <v>21793</v>
      </c>
      <c r="E15" s="5" t="s">
        <v>160</v>
      </c>
      <c r="F15" s="5" t="s">
        <v>26239</v>
      </c>
      <c r="G15" s="5" t="s">
        <v>12435</v>
      </c>
      <c r="H15" s="5" t="s">
        <v>78</v>
      </c>
      <c r="I15" s="5">
        <v>782</v>
      </c>
      <c r="J15" s="5" t="s">
        <v>26238</v>
      </c>
      <c r="K15" s="5">
        <v>23924</v>
      </c>
      <c r="L15" s="5" t="s">
        <v>26237</v>
      </c>
      <c r="M15" s="5" t="s">
        <v>27926</v>
      </c>
    </row>
    <row r="16" spans="1:13">
      <c r="A16" s="5">
        <v>14</v>
      </c>
      <c r="B16" s="5" t="s">
        <v>21783</v>
      </c>
      <c r="C16" s="5" t="s">
        <v>21790</v>
      </c>
      <c r="D16" s="5" t="s">
        <v>21806</v>
      </c>
      <c r="E16" s="5" t="s">
        <v>149</v>
      </c>
      <c r="F16" s="5" t="s">
        <v>26236</v>
      </c>
      <c r="G16" s="5" t="s">
        <v>151</v>
      </c>
      <c r="H16" s="5" t="s">
        <v>67</v>
      </c>
      <c r="I16" s="5">
        <v>812</v>
      </c>
      <c r="J16" s="5" t="s">
        <v>151</v>
      </c>
      <c r="K16" s="5">
        <v>21821</v>
      </c>
      <c r="L16" s="5" t="s">
        <v>26235</v>
      </c>
      <c r="M16" s="5" t="s">
        <v>27927</v>
      </c>
    </row>
    <row r="17" spans="1:13">
      <c r="A17" s="5">
        <v>15</v>
      </c>
      <c r="B17" s="5" t="s">
        <v>21783</v>
      </c>
      <c r="C17" s="5" t="s">
        <v>21811</v>
      </c>
      <c r="D17" s="5" t="s">
        <v>21839</v>
      </c>
      <c r="E17" s="5" t="s">
        <v>113</v>
      </c>
      <c r="F17" s="5" t="s">
        <v>26234</v>
      </c>
      <c r="G17" s="5" t="s">
        <v>4056</v>
      </c>
      <c r="H17" s="5" t="s">
        <v>1168</v>
      </c>
      <c r="I17" s="5">
        <v>70679</v>
      </c>
      <c r="J17" s="5" t="s">
        <v>26233</v>
      </c>
      <c r="K17" s="5">
        <v>36563</v>
      </c>
      <c r="L17" s="5" t="s">
        <v>26232</v>
      </c>
      <c r="M17" s="5" t="s">
        <v>27928</v>
      </c>
    </row>
    <row r="18" spans="1:13">
      <c r="A18" s="5">
        <v>16</v>
      </c>
      <c r="B18" s="5" t="s">
        <v>21783</v>
      </c>
      <c r="C18" s="5" t="s">
        <v>21807</v>
      </c>
      <c r="D18" s="5" t="s">
        <v>21797</v>
      </c>
      <c r="E18" s="5" t="s">
        <v>113</v>
      </c>
      <c r="F18" s="5" t="s">
        <v>26231</v>
      </c>
      <c r="G18" s="5" t="s">
        <v>4056</v>
      </c>
      <c r="H18" s="5" t="s">
        <v>1168</v>
      </c>
      <c r="I18" s="5">
        <v>4767</v>
      </c>
      <c r="J18" s="5" t="s">
        <v>26230</v>
      </c>
      <c r="K18" s="5">
        <v>28123</v>
      </c>
      <c r="L18" s="5" t="s">
        <v>26229</v>
      </c>
      <c r="M18" s="5" t="s">
        <v>27929</v>
      </c>
    </row>
    <row r="19" spans="1:13">
      <c r="A19" s="5">
        <v>17</v>
      </c>
      <c r="B19" s="5" t="s">
        <v>21783</v>
      </c>
      <c r="C19" s="5" t="s">
        <v>21782</v>
      </c>
      <c r="D19" s="5" t="s">
        <v>21781</v>
      </c>
      <c r="E19" s="5" t="s">
        <v>1326</v>
      </c>
      <c r="F19" s="5" t="s">
        <v>26228</v>
      </c>
      <c r="G19" s="5" t="s">
        <v>1326</v>
      </c>
      <c r="H19" s="5" t="s">
        <v>67</v>
      </c>
      <c r="I19" s="5">
        <v>816</v>
      </c>
      <c r="J19" s="5" t="s">
        <v>26227</v>
      </c>
      <c r="K19" s="5">
        <v>16834</v>
      </c>
      <c r="L19" s="5" t="s">
        <v>26226</v>
      </c>
      <c r="M19" s="5" t="s">
        <v>27930</v>
      </c>
    </row>
    <row r="20" spans="1:13">
      <c r="A20" s="5">
        <v>18</v>
      </c>
      <c r="B20" s="5" t="s">
        <v>21783</v>
      </c>
      <c r="C20" s="5" t="s">
        <v>21987</v>
      </c>
      <c r="D20" s="5" t="s">
        <v>21846</v>
      </c>
      <c r="E20" s="5" t="s">
        <v>46</v>
      </c>
      <c r="F20" s="5" t="s">
        <v>26225</v>
      </c>
      <c r="G20" s="5" t="s">
        <v>22270</v>
      </c>
      <c r="H20" s="5" t="s">
        <v>67</v>
      </c>
      <c r="I20" s="5">
        <v>817</v>
      </c>
      <c r="J20" s="5" t="s">
        <v>26224</v>
      </c>
      <c r="K20" s="5">
        <v>6649</v>
      </c>
      <c r="L20" s="5" t="s">
        <v>26223</v>
      </c>
      <c r="M20" s="5" t="s">
        <v>27931</v>
      </c>
    </row>
    <row r="21" spans="1:13">
      <c r="A21" s="5">
        <v>19</v>
      </c>
      <c r="B21" s="5" t="s">
        <v>21783</v>
      </c>
      <c r="C21" s="5" t="s">
        <v>21790</v>
      </c>
      <c r="D21" s="5" t="s">
        <v>21793</v>
      </c>
      <c r="E21" s="5" t="s">
        <v>160</v>
      </c>
      <c r="F21" s="5" t="s">
        <v>26222</v>
      </c>
      <c r="G21" s="5" t="s">
        <v>160</v>
      </c>
      <c r="H21" s="5" t="s">
        <v>67</v>
      </c>
      <c r="I21" s="5">
        <v>819</v>
      </c>
      <c r="J21" s="5" t="s">
        <v>26221</v>
      </c>
      <c r="K21" s="5">
        <v>19952</v>
      </c>
      <c r="L21" s="5" t="s">
        <v>26220</v>
      </c>
      <c r="M21" s="5" t="s">
        <v>27932</v>
      </c>
    </row>
    <row r="22" spans="1:13">
      <c r="A22" s="5">
        <v>20</v>
      </c>
      <c r="B22" s="5" t="s">
        <v>21783</v>
      </c>
      <c r="C22" s="5" t="s">
        <v>21782</v>
      </c>
      <c r="D22" s="5" t="s">
        <v>21846</v>
      </c>
      <c r="E22" s="5" t="s">
        <v>19</v>
      </c>
      <c r="F22" s="5" t="s">
        <v>26219</v>
      </c>
      <c r="G22" s="5" t="s">
        <v>19</v>
      </c>
      <c r="H22" s="5" t="s">
        <v>67</v>
      </c>
      <c r="I22" s="5">
        <v>833</v>
      </c>
      <c r="J22" s="5" t="s">
        <v>19</v>
      </c>
      <c r="K22" s="5">
        <v>24838</v>
      </c>
      <c r="L22" s="5" t="s">
        <v>26218</v>
      </c>
      <c r="M22" s="5" t="s">
        <v>27933</v>
      </c>
    </row>
    <row r="23" spans="1:13">
      <c r="A23" s="5">
        <v>21</v>
      </c>
      <c r="B23" s="5" t="s">
        <v>21783</v>
      </c>
      <c r="C23" s="5" t="s">
        <v>21782</v>
      </c>
      <c r="D23" s="5" t="s">
        <v>21801</v>
      </c>
      <c r="E23" s="5" t="s">
        <v>759</v>
      </c>
      <c r="F23" s="5" t="s">
        <v>26217</v>
      </c>
      <c r="G23" s="5" t="s">
        <v>759</v>
      </c>
      <c r="H23" s="5" t="s">
        <v>67</v>
      </c>
      <c r="I23" s="5">
        <v>838</v>
      </c>
      <c r="J23" s="5" t="s">
        <v>5694</v>
      </c>
      <c r="K23" s="5">
        <v>19056</v>
      </c>
      <c r="L23" s="5" t="s">
        <v>26216</v>
      </c>
      <c r="M23" s="5" t="s">
        <v>27934</v>
      </c>
    </row>
    <row r="24" spans="1:13">
      <c r="A24" s="5">
        <v>22</v>
      </c>
      <c r="B24" s="5" t="s">
        <v>21783</v>
      </c>
      <c r="C24" s="5" t="s">
        <v>21782</v>
      </c>
      <c r="D24" s="5" t="s">
        <v>21793</v>
      </c>
      <c r="E24" s="5" t="s">
        <v>1326</v>
      </c>
      <c r="F24" s="5" t="s">
        <v>26215</v>
      </c>
      <c r="G24" s="5" t="s">
        <v>93</v>
      </c>
      <c r="H24" s="5" t="s">
        <v>78</v>
      </c>
      <c r="I24" s="5">
        <v>840</v>
      </c>
      <c r="J24" s="5" t="s">
        <v>93</v>
      </c>
      <c r="K24" s="5">
        <v>21093</v>
      </c>
      <c r="L24" s="5" t="s">
        <v>26214</v>
      </c>
      <c r="M24" s="5" t="s">
        <v>27935</v>
      </c>
    </row>
    <row r="25" spans="1:13">
      <c r="A25" s="5">
        <v>23</v>
      </c>
      <c r="B25" s="5" t="s">
        <v>21783</v>
      </c>
      <c r="C25" s="5" t="s">
        <v>21782</v>
      </c>
      <c r="D25" s="5" t="s">
        <v>21781</v>
      </c>
      <c r="E25" s="5" t="s">
        <v>19</v>
      </c>
      <c r="F25" s="5" t="s">
        <v>26213</v>
      </c>
      <c r="G25" s="5" t="s">
        <v>1628</v>
      </c>
      <c r="H25" s="5" t="s">
        <v>67</v>
      </c>
      <c r="I25" s="5">
        <v>846</v>
      </c>
      <c r="J25" s="5" t="s">
        <v>26212</v>
      </c>
      <c r="K25" s="5">
        <v>8007</v>
      </c>
      <c r="L25" s="5" t="s">
        <v>26211</v>
      </c>
      <c r="M25" s="5" t="s">
        <v>27936</v>
      </c>
    </row>
    <row r="26" spans="1:13">
      <c r="A26" s="5">
        <v>24</v>
      </c>
      <c r="B26" s="5" t="s">
        <v>21783</v>
      </c>
      <c r="C26" s="5" t="s">
        <v>21790</v>
      </c>
      <c r="D26" s="5" t="s">
        <v>21806</v>
      </c>
      <c r="E26" s="5" t="s">
        <v>149</v>
      </c>
      <c r="F26" s="5" t="s">
        <v>26210</v>
      </c>
      <c r="G26" s="5" t="s">
        <v>1681</v>
      </c>
      <c r="H26" s="5" t="s">
        <v>78</v>
      </c>
      <c r="I26" s="5">
        <v>848</v>
      </c>
      <c r="J26" s="5" t="s">
        <v>1681</v>
      </c>
      <c r="K26" s="5">
        <v>21975</v>
      </c>
      <c r="L26" s="5" t="s">
        <v>26209</v>
      </c>
      <c r="M26" s="5" t="s">
        <v>27937</v>
      </c>
    </row>
    <row r="27" spans="1:13">
      <c r="A27" s="5">
        <v>25</v>
      </c>
      <c r="B27" s="5" t="s">
        <v>21783</v>
      </c>
      <c r="C27" s="5" t="s">
        <v>21782</v>
      </c>
      <c r="D27" s="5" t="s">
        <v>21797</v>
      </c>
      <c r="E27" s="5" t="s">
        <v>4245</v>
      </c>
      <c r="F27" s="5" t="s">
        <v>26208</v>
      </c>
      <c r="G27" s="5" t="s">
        <v>59</v>
      </c>
      <c r="H27" s="5" t="s">
        <v>78</v>
      </c>
      <c r="I27" s="5">
        <v>857</v>
      </c>
      <c r="J27" s="5" t="s">
        <v>59</v>
      </c>
      <c r="K27" s="5">
        <v>20134</v>
      </c>
      <c r="L27" s="5" t="s">
        <v>26207</v>
      </c>
      <c r="M27" s="5" t="s">
        <v>27938</v>
      </c>
    </row>
    <row r="28" spans="1:13">
      <c r="A28" s="5">
        <v>26</v>
      </c>
      <c r="B28" s="5" t="s">
        <v>21783</v>
      </c>
      <c r="C28" s="5" t="s">
        <v>21782</v>
      </c>
      <c r="D28" s="5" t="s">
        <v>21797</v>
      </c>
      <c r="E28" s="5" t="s">
        <v>4245</v>
      </c>
      <c r="F28" s="5" t="s">
        <v>26206</v>
      </c>
      <c r="G28" s="5" t="s">
        <v>5280</v>
      </c>
      <c r="H28" s="5" t="s">
        <v>78</v>
      </c>
      <c r="I28" s="5">
        <v>865</v>
      </c>
      <c r="J28" s="5" t="s">
        <v>5280</v>
      </c>
      <c r="K28" s="5">
        <v>21240</v>
      </c>
      <c r="L28" s="5" t="s">
        <v>26205</v>
      </c>
      <c r="M28" s="5" t="s">
        <v>27939</v>
      </c>
    </row>
    <row r="29" spans="1:13">
      <c r="A29" s="5">
        <v>27</v>
      </c>
      <c r="B29" s="5" t="s">
        <v>21783</v>
      </c>
      <c r="C29" s="5" t="s">
        <v>21818</v>
      </c>
      <c r="D29" s="5" t="s">
        <v>21846</v>
      </c>
      <c r="E29" s="5" t="s">
        <v>51</v>
      </c>
      <c r="F29" s="5" t="s">
        <v>26204</v>
      </c>
      <c r="G29" s="5" t="s">
        <v>1509</v>
      </c>
      <c r="H29" s="5" t="s">
        <v>67</v>
      </c>
      <c r="I29" s="5">
        <v>871</v>
      </c>
      <c r="J29" s="5" t="s">
        <v>1509</v>
      </c>
      <c r="K29" s="5">
        <v>36525</v>
      </c>
      <c r="L29" s="5" t="s">
        <v>26203</v>
      </c>
      <c r="M29" s="5" t="s">
        <v>27940</v>
      </c>
    </row>
    <row r="30" spans="1:13">
      <c r="A30" s="5">
        <v>28</v>
      </c>
      <c r="B30" s="5" t="s">
        <v>21783</v>
      </c>
      <c r="C30" s="5" t="s">
        <v>21818</v>
      </c>
      <c r="D30" s="5" t="s">
        <v>21793</v>
      </c>
      <c r="E30" s="5" t="s">
        <v>1594</v>
      </c>
      <c r="F30" s="5" t="s">
        <v>26202</v>
      </c>
      <c r="G30" s="5" t="s">
        <v>1595</v>
      </c>
      <c r="H30" s="5" t="s">
        <v>78</v>
      </c>
      <c r="I30" s="5">
        <v>876</v>
      </c>
      <c r="J30" s="5" t="s">
        <v>26201</v>
      </c>
      <c r="K30" s="5">
        <v>20142</v>
      </c>
      <c r="L30" s="5" t="s">
        <v>26200</v>
      </c>
      <c r="M30" s="5" t="s">
        <v>27941</v>
      </c>
    </row>
    <row r="31" spans="1:13">
      <c r="A31" s="5">
        <v>29</v>
      </c>
      <c r="B31" s="5" t="s">
        <v>21783</v>
      </c>
      <c r="C31" s="5" t="s">
        <v>21782</v>
      </c>
      <c r="D31" s="5" t="s">
        <v>21793</v>
      </c>
      <c r="E31" s="5" t="s">
        <v>1326</v>
      </c>
      <c r="F31" s="5" t="s">
        <v>26199</v>
      </c>
      <c r="G31" s="5" t="s">
        <v>1566</v>
      </c>
      <c r="H31" s="5" t="s">
        <v>78</v>
      </c>
      <c r="I31" s="5">
        <v>888</v>
      </c>
      <c r="J31" s="5" t="s">
        <v>101</v>
      </c>
      <c r="K31" s="5">
        <v>21912</v>
      </c>
      <c r="L31" s="5" t="s">
        <v>26198</v>
      </c>
      <c r="M31" s="5" t="s">
        <v>27942</v>
      </c>
    </row>
    <row r="32" spans="1:13">
      <c r="A32" s="5">
        <v>30</v>
      </c>
      <c r="B32" s="5" t="s">
        <v>21783</v>
      </c>
      <c r="C32" s="5" t="s">
        <v>21782</v>
      </c>
      <c r="D32" s="5" t="s">
        <v>21801</v>
      </c>
      <c r="E32" s="5" t="s">
        <v>776</v>
      </c>
      <c r="F32" s="5" t="s">
        <v>26197</v>
      </c>
      <c r="G32" s="5" t="s">
        <v>965</v>
      </c>
      <c r="H32" s="5" t="s">
        <v>67</v>
      </c>
      <c r="I32" s="5">
        <v>909</v>
      </c>
      <c r="J32" s="5" t="s">
        <v>965</v>
      </c>
      <c r="K32" s="5">
        <v>20876</v>
      </c>
      <c r="L32" s="5" t="s">
        <v>26196</v>
      </c>
      <c r="M32" s="5" t="s">
        <v>27943</v>
      </c>
    </row>
    <row r="33" spans="1:13">
      <c r="A33" s="5">
        <v>31</v>
      </c>
      <c r="B33" s="5" t="s">
        <v>21783</v>
      </c>
      <c r="C33" s="5" t="s">
        <v>21782</v>
      </c>
      <c r="D33" s="5" t="s">
        <v>21797</v>
      </c>
      <c r="E33" s="5" t="s">
        <v>4245</v>
      </c>
      <c r="F33" s="5" t="s">
        <v>26195</v>
      </c>
      <c r="G33" s="5" t="s">
        <v>887</v>
      </c>
      <c r="H33" s="5" t="s">
        <v>78</v>
      </c>
      <c r="I33" s="5">
        <v>917</v>
      </c>
      <c r="J33" s="5" t="s">
        <v>887</v>
      </c>
      <c r="K33" s="5">
        <v>21331</v>
      </c>
      <c r="L33" s="5" t="s">
        <v>26194</v>
      </c>
      <c r="M33" s="5" t="s">
        <v>27944</v>
      </c>
    </row>
    <row r="34" spans="1:13">
      <c r="A34" s="5">
        <v>32</v>
      </c>
      <c r="B34" s="5" t="s">
        <v>21783</v>
      </c>
      <c r="C34" s="5" t="s">
        <v>21818</v>
      </c>
      <c r="D34" s="5" t="s">
        <v>21797</v>
      </c>
      <c r="E34" s="5" t="s">
        <v>42</v>
      </c>
      <c r="F34" s="5" t="s">
        <v>26193</v>
      </c>
      <c r="G34" s="5" t="s">
        <v>42</v>
      </c>
      <c r="H34" s="5" t="s">
        <v>67</v>
      </c>
      <c r="I34" s="5">
        <v>945</v>
      </c>
      <c r="J34" s="5" t="s">
        <v>42</v>
      </c>
      <c r="K34" s="5">
        <v>20757</v>
      </c>
      <c r="L34" s="5" t="s">
        <v>26192</v>
      </c>
      <c r="M34" s="5" t="s">
        <v>27945</v>
      </c>
    </row>
    <row r="35" spans="1:13">
      <c r="A35" s="5">
        <v>33</v>
      </c>
      <c r="B35" s="5" t="s">
        <v>21783</v>
      </c>
      <c r="C35" s="5" t="s">
        <v>21818</v>
      </c>
      <c r="D35" s="5" t="s">
        <v>21793</v>
      </c>
      <c r="E35" s="5" t="s">
        <v>1594</v>
      </c>
      <c r="F35" s="5" t="s">
        <v>26191</v>
      </c>
      <c r="G35" s="5" t="s">
        <v>4930</v>
      </c>
      <c r="H35" s="5" t="s">
        <v>78</v>
      </c>
      <c r="I35" s="5">
        <v>950</v>
      </c>
      <c r="J35" s="5" t="s">
        <v>26190</v>
      </c>
      <c r="K35" s="5">
        <v>20617</v>
      </c>
      <c r="L35" s="5" t="s">
        <v>26189</v>
      </c>
      <c r="M35" s="5" t="s">
        <v>27946</v>
      </c>
    </row>
    <row r="36" spans="1:13">
      <c r="A36" s="5">
        <v>34</v>
      </c>
      <c r="B36" s="5" t="s">
        <v>21783</v>
      </c>
      <c r="C36" s="5" t="s">
        <v>21811</v>
      </c>
      <c r="D36" s="5" t="s">
        <v>21839</v>
      </c>
      <c r="E36" s="5" t="s">
        <v>113</v>
      </c>
      <c r="F36" s="5" t="s">
        <v>26188</v>
      </c>
      <c r="G36" s="5" t="s">
        <v>4056</v>
      </c>
      <c r="H36" s="5" t="s">
        <v>1168</v>
      </c>
      <c r="I36" s="5">
        <v>4742</v>
      </c>
      <c r="J36" s="5" t="s">
        <v>26187</v>
      </c>
      <c r="K36" s="5">
        <v>28432</v>
      </c>
      <c r="L36" s="5" t="s">
        <v>26186</v>
      </c>
      <c r="M36" s="5" t="s">
        <v>27947</v>
      </c>
    </row>
    <row r="37" spans="1:13">
      <c r="A37" s="5">
        <v>35</v>
      </c>
      <c r="B37" s="5" t="s">
        <v>21783</v>
      </c>
      <c r="C37" s="5" t="s">
        <v>21790</v>
      </c>
      <c r="D37" s="5" t="s">
        <v>21806</v>
      </c>
      <c r="E37" s="5" t="s">
        <v>149</v>
      </c>
      <c r="F37" s="5" t="s">
        <v>26185</v>
      </c>
      <c r="G37" s="5" t="s">
        <v>4247</v>
      </c>
      <c r="H37" s="5" t="s">
        <v>78</v>
      </c>
      <c r="I37" s="5">
        <v>979</v>
      </c>
      <c r="J37" s="5" t="s">
        <v>4247</v>
      </c>
      <c r="K37" s="5">
        <v>23823</v>
      </c>
      <c r="L37" s="5" t="s">
        <v>26184</v>
      </c>
      <c r="M37" s="5" t="s">
        <v>27948</v>
      </c>
    </row>
    <row r="38" spans="1:13">
      <c r="A38" s="5">
        <v>36</v>
      </c>
      <c r="B38" s="5" t="s">
        <v>21783</v>
      </c>
      <c r="C38" s="5" t="s">
        <v>21782</v>
      </c>
      <c r="D38" s="5" t="s">
        <v>21801</v>
      </c>
      <c r="E38" s="5" t="s">
        <v>776</v>
      </c>
      <c r="F38" s="5" t="s">
        <v>26183</v>
      </c>
      <c r="G38" s="5" t="s">
        <v>7458</v>
      </c>
      <c r="H38" s="5" t="s">
        <v>78</v>
      </c>
      <c r="I38" s="5">
        <v>991</v>
      </c>
      <c r="J38" s="5" t="s">
        <v>18624</v>
      </c>
      <c r="K38" s="5">
        <v>23795</v>
      </c>
      <c r="L38" s="5" t="s">
        <v>26182</v>
      </c>
      <c r="M38" s="5" t="s">
        <v>27949</v>
      </c>
    </row>
    <row r="39" spans="1:13">
      <c r="A39" s="5">
        <v>37</v>
      </c>
      <c r="B39" s="5" t="s">
        <v>21783</v>
      </c>
      <c r="C39" s="5" t="s">
        <v>21782</v>
      </c>
      <c r="D39" s="5" t="s">
        <v>21793</v>
      </c>
      <c r="E39" s="5" t="s">
        <v>1326</v>
      </c>
      <c r="F39" s="5" t="s">
        <v>26181</v>
      </c>
      <c r="G39" s="5" t="s">
        <v>2177</v>
      </c>
      <c r="H39" s="5" t="s">
        <v>78</v>
      </c>
      <c r="I39" s="5">
        <v>1001</v>
      </c>
      <c r="J39" s="5" t="s">
        <v>26180</v>
      </c>
      <c r="K39" s="5">
        <v>24437</v>
      </c>
      <c r="L39" s="5" t="s">
        <v>26179</v>
      </c>
      <c r="M39" s="5" t="s">
        <v>27950</v>
      </c>
    </row>
    <row r="40" spans="1:13">
      <c r="A40" s="5">
        <v>38</v>
      </c>
      <c r="B40" s="5" t="s">
        <v>21783</v>
      </c>
      <c r="C40" s="5" t="s">
        <v>21790</v>
      </c>
      <c r="D40" s="5" t="s">
        <v>21793</v>
      </c>
      <c r="E40" s="5" t="s">
        <v>160</v>
      </c>
      <c r="F40" s="5" t="s">
        <v>26178</v>
      </c>
      <c r="G40" s="5" t="s">
        <v>26177</v>
      </c>
      <c r="H40" s="5" t="s">
        <v>78</v>
      </c>
      <c r="I40" s="5">
        <v>1019</v>
      </c>
      <c r="J40" s="5" t="s">
        <v>21750</v>
      </c>
      <c r="K40" s="5">
        <v>24530</v>
      </c>
      <c r="L40" s="5" t="s">
        <v>26176</v>
      </c>
      <c r="M40" s="5" t="s">
        <v>27951</v>
      </c>
    </row>
    <row r="41" spans="1:13">
      <c r="A41" s="5">
        <v>39</v>
      </c>
      <c r="B41" s="5" t="s">
        <v>21783</v>
      </c>
      <c r="C41" s="5" t="s">
        <v>21782</v>
      </c>
      <c r="D41" s="5" t="s">
        <v>21797</v>
      </c>
      <c r="E41" s="5" t="s">
        <v>4245</v>
      </c>
      <c r="F41" s="5" t="s">
        <v>26175</v>
      </c>
      <c r="G41" s="5" t="s">
        <v>7392</v>
      </c>
      <c r="H41" s="5" t="s">
        <v>78</v>
      </c>
      <c r="I41" s="5">
        <v>1106</v>
      </c>
      <c r="J41" s="5" t="s">
        <v>7392</v>
      </c>
      <c r="K41" s="5">
        <v>24859</v>
      </c>
      <c r="L41" s="5" t="s">
        <v>26174</v>
      </c>
      <c r="M41" s="5" t="s">
        <v>27952</v>
      </c>
    </row>
    <row r="42" spans="1:13">
      <c r="A42" s="5">
        <v>40</v>
      </c>
      <c r="B42" s="5" t="s">
        <v>21783</v>
      </c>
      <c r="C42" s="5" t="s">
        <v>21811</v>
      </c>
      <c r="D42" s="5" t="s">
        <v>21806</v>
      </c>
      <c r="E42" s="5" t="s">
        <v>56</v>
      </c>
      <c r="F42" s="5" t="s">
        <v>26173</v>
      </c>
      <c r="G42" s="5" t="s">
        <v>11298</v>
      </c>
      <c r="H42" s="5" t="s">
        <v>78</v>
      </c>
      <c r="I42" s="5">
        <v>40091</v>
      </c>
      <c r="J42" s="5" t="s">
        <v>26172</v>
      </c>
      <c r="K42" s="5">
        <v>24388</v>
      </c>
      <c r="L42" s="5" t="s">
        <v>26171</v>
      </c>
      <c r="M42" s="5" t="s">
        <v>27953</v>
      </c>
    </row>
    <row r="43" spans="1:13">
      <c r="A43" s="5">
        <v>41</v>
      </c>
      <c r="B43" s="5" t="s">
        <v>21783</v>
      </c>
      <c r="C43" s="5" t="s">
        <v>21790</v>
      </c>
      <c r="D43" s="5" t="s">
        <v>21806</v>
      </c>
      <c r="E43" s="5" t="s">
        <v>149</v>
      </c>
      <c r="F43" s="5" t="s">
        <v>26170</v>
      </c>
      <c r="G43" s="5" t="s">
        <v>5331</v>
      </c>
      <c r="H43" s="5" t="s">
        <v>78</v>
      </c>
      <c r="I43" s="5">
        <v>1313</v>
      </c>
      <c r="J43" s="5" t="s">
        <v>5331</v>
      </c>
      <c r="K43" s="5">
        <v>25818</v>
      </c>
      <c r="L43" s="5" t="s">
        <v>26169</v>
      </c>
      <c r="M43" s="5" t="s">
        <v>27954</v>
      </c>
    </row>
    <row r="44" spans="1:13">
      <c r="A44" s="5">
        <v>42</v>
      </c>
      <c r="B44" s="5" t="s">
        <v>21783</v>
      </c>
      <c r="C44" s="5" t="s">
        <v>21790</v>
      </c>
      <c r="D44" s="5" t="s">
        <v>21806</v>
      </c>
      <c r="E44" s="5" t="s">
        <v>149</v>
      </c>
      <c r="F44" s="5" t="s">
        <v>26168</v>
      </c>
      <c r="G44" s="5" t="s">
        <v>4997</v>
      </c>
      <c r="H44" s="5" t="s">
        <v>78</v>
      </c>
      <c r="I44" s="5">
        <v>1314</v>
      </c>
      <c r="J44" s="5" t="s">
        <v>26167</v>
      </c>
      <c r="K44" s="5">
        <v>25741</v>
      </c>
      <c r="L44" s="5" t="s">
        <v>26166</v>
      </c>
      <c r="M44" s="5" t="s">
        <v>27955</v>
      </c>
    </row>
    <row r="45" spans="1:13">
      <c r="A45" s="5">
        <v>43</v>
      </c>
      <c r="B45" s="5" t="s">
        <v>21783</v>
      </c>
      <c r="C45" s="5" t="s">
        <v>21782</v>
      </c>
      <c r="D45" s="5" t="s">
        <v>21797</v>
      </c>
      <c r="E45" s="5" t="s">
        <v>4245</v>
      </c>
      <c r="F45" s="5" t="s">
        <v>26165</v>
      </c>
      <c r="G45" s="5" t="s">
        <v>7741</v>
      </c>
      <c r="H45" s="5" t="s">
        <v>78</v>
      </c>
      <c r="I45" s="5">
        <v>1315</v>
      </c>
      <c r="J45" s="5" t="s">
        <v>7741</v>
      </c>
      <c r="K45" s="5">
        <v>25741</v>
      </c>
      <c r="L45" s="5" t="s">
        <v>26164</v>
      </c>
      <c r="M45" s="5" t="s">
        <v>27956</v>
      </c>
    </row>
    <row r="46" spans="1:13">
      <c r="A46" s="5">
        <v>44</v>
      </c>
      <c r="B46" s="5" t="s">
        <v>21783</v>
      </c>
      <c r="C46" s="5" t="s">
        <v>21807</v>
      </c>
      <c r="D46" s="5" t="s">
        <v>21806</v>
      </c>
      <c r="E46" s="5" t="s">
        <v>132</v>
      </c>
      <c r="F46" s="5" t="s">
        <v>26163</v>
      </c>
      <c r="G46" s="5" t="s">
        <v>15661</v>
      </c>
      <c r="H46" s="5" t="s">
        <v>78</v>
      </c>
      <c r="I46" s="5">
        <v>5313</v>
      </c>
      <c r="J46" s="5" t="s">
        <v>26162</v>
      </c>
      <c r="K46" s="5">
        <v>28268</v>
      </c>
      <c r="L46" s="5" t="s">
        <v>26161</v>
      </c>
      <c r="M46" s="5" t="s">
        <v>27957</v>
      </c>
    </row>
    <row r="47" spans="1:13">
      <c r="A47" s="5">
        <v>45</v>
      </c>
      <c r="B47" s="5" t="s">
        <v>21783</v>
      </c>
      <c r="C47" s="5" t="s">
        <v>21782</v>
      </c>
      <c r="D47" s="5" t="s">
        <v>21793</v>
      </c>
      <c r="E47" s="5" t="s">
        <v>1326</v>
      </c>
      <c r="F47" s="5" t="s">
        <v>26160</v>
      </c>
      <c r="G47" s="5" t="s">
        <v>1641</v>
      </c>
      <c r="H47" s="5" t="s">
        <v>78</v>
      </c>
      <c r="I47" s="5">
        <v>1327</v>
      </c>
      <c r="J47" s="5" t="s">
        <v>26159</v>
      </c>
      <c r="K47" s="5">
        <v>27324</v>
      </c>
      <c r="L47" s="5" t="s">
        <v>26158</v>
      </c>
      <c r="M47" s="5" t="s">
        <v>27958</v>
      </c>
    </row>
    <row r="48" spans="1:13">
      <c r="A48" s="5">
        <v>46</v>
      </c>
      <c r="B48" s="5" t="s">
        <v>21783</v>
      </c>
      <c r="C48" s="5" t="s">
        <v>21807</v>
      </c>
      <c r="D48" s="5" t="s">
        <v>21846</v>
      </c>
      <c r="E48" s="5" t="s">
        <v>113</v>
      </c>
      <c r="F48" s="5" t="s">
        <v>26157</v>
      </c>
      <c r="G48" s="5" t="s">
        <v>4056</v>
      </c>
      <c r="H48" s="5" t="s">
        <v>1168</v>
      </c>
      <c r="I48" s="5">
        <v>41201</v>
      </c>
      <c r="J48" s="5" t="s">
        <v>26156</v>
      </c>
      <c r="K48" s="5">
        <v>42520</v>
      </c>
      <c r="L48" s="5" t="s">
        <v>26155</v>
      </c>
      <c r="M48" s="5" t="s">
        <v>27959</v>
      </c>
    </row>
    <row r="49" spans="1:13">
      <c r="A49" s="5">
        <v>47</v>
      </c>
      <c r="B49" s="5" t="s">
        <v>21783</v>
      </c>
      <c r="C49" s="5" t="s">
        <v>21811</v>
      </c>
      <c r="D49" s="5" t="s">
        <v>21801</v>
      </c>
      <c r="E49" s="5" t="s">
        <v>113</v>
      </c>
      <c r="F49" s="5" t="s">
        <v>26154</v>
      </c>
      <c r="G49" s="5" t="s">
        <v>4067</v>
      </c>
      <c r="H49" s="5" t="s">
        <v>1168</v>
      </c>
      <c r="I49" s="5">
        <v>17786</v>
      </c>
      <c r="J49" s="5" t="s">
        <v>19497</v>
      </c>
      <c r="K49" s="5">
        <v>41722</v>
      </c>
      <c r="L49" s="5" t="s">
        <v>26153</v>
      </c>
      <c r="M49" s="5" t="s">
        <v>27960</v>
      </c>
    </row>
    <row r="50" spans="1:13">
      <c r="A50" s="5">
        <v>48</v>
      </c>
      <c r="B50" s="5" t="s">
        <v>21783</v>
      </c>
      <c r="C50" s="5" t="s">
        <v>21790</v>
      </c>
      <c r="D50" s="5" t="s">
        <v>21806</v>
      </c>
      <c r="E50" s="5" t="s">
        <v>149</v>
      </c>
      <c r="F50" s="5" t="s">
        <v>26152</v>
      </c>
      <c r="G50" s="5" t="s">
        <v>1681</v>
      </c>
      <c r="H50" s="5" t="s">
        <v>78</v>
      </c>
      <c r="I50" s="5">
        <v>1661</v>
      </c>
      <c r="J50" s="5" t="s">
        <v>26151</v>
      </c>
      <c r="K50" s="5">
        <v>26350</v>
      </c>
      <c r="L50" s="5" t="s">
        <v>26150</v>
      </c>
      <c r="M50" s="5" t="s">
        <v>27961</v>
      </c>
    </row>
    <row r="51" spans="1:13">
      <c r="A51" s="5">
        <v>49</v>
      </c>
      <c r="B51" s="5" t="s">
        <v>21783</v>
      </c>
      <c r="C51" s="5" t="s">
        <v>21782</v>
      </c>
      <c r="D51" s="5" t="s">
        <v>21793</v>
      </c>
      <c r="E51" s="5" t="s">
        <v>1326</v>
      </c>
      <c r="F51" s="5" t="s">
        <v>26149</v>
      </c>
      <c r="G51" s="5" t="s">
        <v>6827</v>
      </c>
      <c r="H51" s="5" t="s">
        <v>78</v>
      </c>
      <c r="I51" s="5">
        <v>1727</v>
      </c>
      <c r="J51" s="5" t="s">
        <v>26148</v>
      </c>
      <c r="K51" s="5">
        <v>25204</v>
      </c>
      <c r="L51" s="5" t="s">
        <v>26147</v>
      </c>
      <c r="M51" s="5" t="s">
        <v>27962</v>
      </c>
    </row>
    <row r="52" spans="1:13">
      <c r="A52" s="5">
        <v>50</v>
      </c>
      <c r="B52" s="5" t="s">
        <v>21783</v>
      </c>
      <c r="C52" s="5" t="s">
        <v>21782</v>
      </c>
      <c r="D52" s="5" t="s">
        <v>21846</v>
      </c>
      <c r="E52" s="5" t="s">
        <v>19</v>
      </c>
      <c r="F52" s="5" t="s">
        <v>26146</v>
      </c>
      <c r="G52" s="5" t="s">
        <v>19</v>
      </c>
      <c r="H52" s="5" t="s">
        <v>67</v>
      </c>
      <c r="I52" s="5">
        <v>1728</v>
      </c>
      <c r="J52" s="5" t="s">
        <v>26145</v>
      </c>
      <c r="K52" s="5">
        <v>26575</v>
      </c>
      <c r="L52" s="5" t="s">
        <v>26144</v>
      </c>
      <c r="M52" s="5" t="s">
        <v>27963</v>
      </c>
    </row>
    <row r="53" spans="1:13">
      <c r="A53" s="5">
        <v>51</v>
      </c>
      <c r="B53" s="5" t="s">
        <v>21783</v>
      </c>
      <c r="C53" s="5" t="s">
        <v>21811</v>
      </c>
      <c r="D53" s="5" t="s">
        <v>21797</v>
      </c>
      <c r="E53" s="5" t="s">
        <v>113</v>
      </c>
      <c r="F53" s="5" t="s">
        <v>26143</v>
      </c>
      <c r="G53" s="5" t="s">
        <v>4056</v>
      </c>
      <c r="H53" s="5" t="s">
        <v>1168</v>
      </c>
      <c r="I53" s="5">
        <v>40784</v>
      </c>
      <c r="J53" s="5" t="s">
        <v>26142</v>
      </c>
      <c r="K53" s="5">
        <v>40476</v>
      </c>
      <c r="L53" s="5" t="s">
        <v>26141</v>
      </c>
      <c r="M53" s="5" t="s">
        <v>27964</v>
      </c>
    </row>
    <row r="54" spans="1:13">
      <c r="A54" s="5">
        <v>52</v>
      </c>
      <c r="B54" s="5" t="s">
        <v>21783</v>
      </c>
      <c r="C54" s="5" t="s">
        <v>21811</v>
      </c>
      <c r="D54" s="5" t="s">
        <v>21839</v>
      </c>
      <c r="E54" s="5" t="s">
        <v>113</v>
      </c>
      <c r="F54" s="5" t="s">
        <v>26140</v>
      </c>
      <c r="G54" s="5" t="s">
        <v>4056</v>
      </c>
      <c r="H54" s="5" t="s">
        <v>1168</v>
      </c>
      <c r="I54" s="5">
        <v>41190</v>
      </c>
      <c r="J54" s="5" t="s">
        <v>26139</v>
      </c>
      <c r="K54" s="5">
        <v>42635</v>
      </c>
      <c r="L54" s="5" t="s">
        <v>26138</v>
      </c>
      <c r="M54" s="5" t="s">
        <v>27965</v>
      </c>
    </row>
    <row r="55" spans="1:13">
      <c r="A55" s="5">
        <v>53</v>
      </c>
      <c r="B55" s="5" t="s">
        <v>21783</v>
      </c>
      <c r="C55" s="5" t="s">
        <v>21811</v>
      </c>
      <c r="D55" s="5" t="s">
        <v>21839</v>
      </c>
      <c r="E55" s="5" t="s">
        <v>113</v>
      </c>
      <c r="F55" s="5" t="s">
        <v>26137</v>
      </c>
      <c r="G55" s="5" t="s">
        <v>4056</v>
      </c>
      <c r="H55" s="5" t="s">
        <v>1168</v>
      </c>
      <c r="I55" s="5">
        <v>6538</v>
      </c>
      <c r="J55" s="5" t="s">
        <v>26136</v>
      </c>
      <c r="K55" s="5">
        <v>33752</v>
      </c>
      <c r="L55" s="5" t="s">
        <v>26135</v>
      </c>
      <c r="M55" s="5" t="s">
        <v>27966</v>
      </c>
    </row>
    <row r="56" spans="1:13">
      <c r="A56" s="5">
        <v>54</v>
      </c>
      <c r="B56" s="5" t="s">
        <v>21783</v>
      </c>
      <c r="C56" s="5" t="s">
        <v>21782</v>
      </c>
      <c r="D56" s="5" t="s">
        <v>21793</v>
      </c>
      <c r="E56" s="5" t="s">
        <v>1326</v>
      </c>
      <c r="F56" s="5" t="s">
        <v>26134</v>
      </c>
      <c r="G56" s="5" t="s">
        <v>1326</v>
      </c>
      <c r="H56" s="5" t="s">
        <v>67</v>
      </c>
      <c r="I56" s="5">
        <v>1813</v>
      </c>
      <c r="J56" s="5" t="s">
        <v>26133</v>
      </c>
      <c r="K56" s="5">
        <v>26634</v>
      </c>
      <c r="L56" s="5" t="s">
        <v>26132</v>
      </c>
      <c r="M56" s="5" t="s">
        <v>27967</v>
      </c>
    </row>
    <row r="57" spans="1:13">
      <c r="A57" s="5">
        <v>55</v>
      </c>
      <c r="B57" s="5" t="s">
        <v>21783</v>
      </c>
      <c r="C57" s="5" t="s">
        <v>21782</v>
      </c>
      <c r="D57" s="5" t="s">
        <v>21793</v>
      </c>
      <c r="E57" s="5" t="s">
        <v>1326</v>
      </c>
      <c r="F57" s="5" t="s">
        <v>26131</v>
      </c>
      <c r="G57" s="5" t="s">
        <v>93</v>
      </c>
      <c r="H57" s="5" t="s">
        <v>78</v>
      </c>
      <c r="I57" s="5">
        <v>1814</v>
      </c>
      <c r="J57" s="5" t="s">
        <v>26130</v>
      </c>
      <c r="K57" s="5">
        <v>26634</v>
      </c>
      <c r="L57" s="5" t="s">
        <v>26129</v>
      </c>
      <c r="M57" s="5" t="s">
        <v>27968</v>
      </c>
    </row>
    <row r="58" spans="1:13">
      <c r="A58" s="5">
        <v>56</v>
      </c>
      <c r="B58" s="5" t="s">
        <v>21783</v>
      </c>
      <c r="C58" s="5" t="s">
        <v>21811</v>
      </c>
      <c r="D58" s="5" t="s">
        <v>21839</v>
      </c>
      <c r="E58" s="5" t="s">
        <v>113</v>
      </c>
      <c r="F58" s="5" t="s">
        <v>26128</v>
      </c>
      <c r="G58" s="5" t="s">
        <v>4056</v>
      </c>
      <c r="H58" s="5" t="s">
        <v>1168</v>
      </c>
      <c r="I58" s="5">
        <v>10361</v>
      </c>
      <c r="J58" s="5" t="s">
        <v>26127</v>
      </c>
      <c r="K58" s="5">
        <v>39450</v>
      </c>
      <c r="L58" s="5" t="s">
        <v>26126</v>
      </c>
      <c r="M58" s="5" t="s">
        <v>27969</v>
      </c>
    </row>
    <row r="59" spans="1:13">
      <c r="A59" s="5">
        <v>57</v>
      </c>
      <c r="B59" s="5" t="s">
        <v>21783</v>
      </c>
      <c r="C59" s="5" t="s">
        <v>21782</v>
      </c>
      <c r="D59" s="5" t="s">
        <v>21801</v>
      </c>
      <c r="E59" s="5" t="s">
        <v>776</v>
      </c>
      <c r="F59" s="5" t="s">
        <v>26125</v>
      </c>
      <c r="G59" s="5" t="s">
        <v>776</v>
      </c>
      <c r="H59" s="5" t="s">
        <v>78</v>
      </c>
      <c r="I59" s="5">
        <v>1825</v>
      </c>
      <c r="J59" s="5" t="s">
        <v>26124</v>
      </c>
      <c r="K59" s="5">
        <v>26660</v>
      </c>
      <c r="L59" s="5" t="s">
        <v>26123</v>
      </c>
      <c r="M59" s="5" t="s">
        <v>27970</v>
      </c>
    </row>
    <row r="60" spans="1:13">
      <c r="A60" s="5">
        <v>58</v>
      </c>
      <c r="B60" s="5" t="s">
        <v>21783</v>
      </c>
      <c r="C60" s="5" t="s">
        <v>21782</v>
      </c>
      <c r="D60" s="5" t="s">
        <v>21801</v>
      </c>
      <c r="E60" s="5" t="s">
        <v>776</v>
      </c>
      <c r="F60" s="5" t="s">
        <v>26122</v>
      </c>
      <c r="G60" s="5" t="s">
        <v>965</v>
      </c>
      <c r="H60" s="5" t="s">
        <v>67</v>
      </c>
      <c r="I60" s="5">
        <v>1871</v>
      </c>
      <c r="J60" s="5" t="s">
        <v>965</v>
      </c>
      <c r="K60" s="5">
        <v>26842</v>
      </c>
      <c r="L60" s="5" t="s">
        <v>26121</v>
      </c>
      <c r="M60" s="5" t="s">
        <v>27971</v>
      </c>
    </row>
    <row r="61" spans="1:13">
      <c r="A61" s="5">
        <v>59</v>
      </c>
      <c r="B61" s="5" t="s">
        <v>21783</v>
      </c>
      <c r="C61" s="5" t="s">
        <v>21782</v>
      </c>
      <c r="D61" s="5" t="s">
        <v>21793</v>
      </c>
      <c r="E61" s="5" t="s">
        <v>1326</v>
      </c>
      <c r="F61" s="5" t="s">
        <v>26120</v>
      </c>
      <c r="G61" s="5" t="s">
        <v>1326</v>
      </c>
      <c r="H61" s="5" t="s">
        <v>78</v>
      </c>
      <c r="I61" s="5">
        <v>1889</v>
      </c>
      <c r="J61" s="5" t="s">
        <v>20940</v>
      </c>
      <c r="K61" s="5">
        <v>26766</v>
      </c>
      <c r="L61" s="5" t="s">
        <v>26119</v>
      </c>
      <c r="M61" s="5" t="s">
        <v>27972</v>
      </c>
    </row>
    <row r="62" spans="1:13">
      <c r="A62" s="5">
        <v>60</v>
      </c>
      <c r="B62" s="5" t="s">
        <v>21783</v>
      </c>
      <c r="C62" s="5" t="s">
        <v>21818</v>
      </c>
      <c r="D62" s="5" t="s">
        <v>21846</v>
      </c>
      <c r="E62" s="5" t="s">
        <v>51</v>
      </c>
      <c r="F62" s="5" t="s">
        <v>26118</v>
      </c>
      <c r="G62" s="5" t="s">
        <v>1509</v>
      </c>
      <c r="H62" s="5" t="s">
        <v>67</v>
      </c>
      <c r="I62" s="5">
        <v>1919</v>
      </c>
      <c r="J62" s="5" t="s">
        <v>26117</v>
      </c>
      <c r="K62" s="5">
        <v>34050</v>
      </c>
      <c r="L62" s="5" t="s">
        <v>26116</v>
      </c>
      <c r="M62" s="5" t="s">
        <v>27973</v>
      </c>
    </row>
    <row r="63" spans="1:13">
      <c r="A63" s="5">
        <v>61</v>
      </c>
      <c r="B63" s="5" t="s">
        <v>21783</v>
      </c>
      <c r="C63" s="5" t="s">
        <v>21818</v>
      </c>
      <c r="D63" s="5" t="s">
        <v>21839</v>
      </c>
      <c r="E63" s="5" t="s">
        <v>40</v>
      </c>
      <c r="F63" s="5" t="s">
        <v>26115</v>
      </c>
      <c r="G63" s="5" t="s">
        <v>40</v>
      </c>
      <c r="H63" s="5" t="s">
        <v>67</v>
      </c>
      <c r="I63" s="5">
        <v>1926</v>
      </c>
      <c r="J63" s="5" t="s">
        <v>26114</v>
      </c>
      <c r="K63" s="5">
        <v>34038</v>
      </c>
      <c r="L63" s="5" t="s">
        <v>26113</v>
      </c>
      <c r="M63" s="5" t="s">
        <v>27974</v>
      </c>
    </row>
    <row r="64" spans="1:13">
      <c r="A64" s="5">
        <v>62</v>
      </c>
      <c r="B64" s="5" t="s">
        <v>21783</v>
      </c>
      <c r="C64" s="5" t="s">
        <v>21782</v>
      </c>
      <c r="D64" s="5" t="s">
        <v>21846</v>
      </c>
      <c r="E64" s="5" t="s">
        <v>19</v>
      </c>
      <c r="F64" s="5" t="s">
        <v>26112</v>
      </c>
      <c r="G64" s="5" t="s">
        <v>1628</v>
      </c>
      <c r="H64" s="5" t="s">
        <v>67</v>
      </c>
      <c r="I64" s="5">
        <v>1934</v>
      </c>
      <c r="J64" s="5" t="s">
        <v>26111</v>
      </c>
      <c r="K64" s="5">
        <v>34026</v>
      </c>
      <c r="L64" s="5" t="s">
        <v>26110</v>
      </c>
      <c r="M64" s="5" t="s">
        <v>27975</v>
      </c>
    </row>
    <row r="65" spans="1:13">
      <c r="A65" s="5">
        <v>63</v>
      </c>
      <c r="B65" s="5" t="s">
        <v>21783</v>
      </c>
      <c r="C65" s="5" t="s">
        <v>21790</v>
      </c>
      <c r="D65" s="5" t="s">
        <v>21801</v>
      </c>
      <c r="E65" s="5" t="s">
        <v>727</v>
      </c>
      <c r="F65" s="5" t="s">
        <v>26109</v>
      </c>
      <c r="G65" s="5" t="s">
        <v>727</v>
      </c>
      <c r="H65" s="5" t="s">
        <v>67</v>
      </c>
      <c r="I65" s="5">
        <v>1972</v>
      </c>
      <c r="J65" s="5" t="s">
        <v>727</v>
      </c>
      <c r="K65" s="5">
        <v>27389</v>
      </c>
      <c r="L65" s="5" t="s">
        <v>26108</v>
      </c>
      <c r="M65" s="5" t="s">
        <v>27976</v>
      </c>
    </row>
    <row r="66" spans="1:13">
      <c r="A66" s="5">
        <v>64</v>
      </c>
      <c r="B66" s="5" t="s">
        <v>21783</v>
      </c>
      <c r="C66" s="5" t="s">
        <v>21807</v>
      </c>
      <c r="D66" s="5" t="s">
        <v>21797</v>
      </c>
      <c r="E66" s="5" t="s">
        <v>113</v>
      </c>
      <c r="F66" s="5" t="s">
        <v>26107</v>
      </c>
      <c r="G66" s="5" t="s">
        <v>4056</v>
      </c>
      <c r="H66" s="5" t="s">
        <v>1168</v>
      </c>
      <c r="I66" s="5">
        <v>8042</v>
      </c>
      <c r="J66" s="5" t="s">
        <v>26106</v>
      </c>
      <c r="K66" s="5">
        <v>31010</v>
      </c>
      <c r="L66" s="5" t="s">
        <v>26105</v>
      </c>
      <c r="M66" s="5" t="s">
        <v>27977</v>
      </c>
    </row>
    <row r="67" spans="1:13">
      <c r="A67" s="5">
        <v>65</v>
      </c>
      <c r="B67" s="5" t="s">
        <v>21783</v>
      </c>
      <c r="C67" s="5" t="s">
        <v>21782</v>
      </c>
      <c r="D67" s="5" t="s">
        <v>21793</v>
      </c>
      <c r="E67" s="5" t="s">
        <v>1326</v>
      </c>
      <c r="F67" s="5" t="s">
        <v>26104</v>
      </c>
      <c r="G67" s="5" t="s">
        <v>1326</v>
      </c>
      <c r="H67" s="5" t="s">
        <v>67</v>
      </c>
      <c r="I67" s="5">
        <v>2204</v>
      </c>
      <c r="J67" s="5" t="s">
        <v>26103</v>
      </c>
      <c r="K67" s="5">
        <v>22251</v>
      </c>
      <c r="L67" s="5" t="s">
        <v>26102</v>
      </c>
      <c r="M67" s="5" t="s">
        <v>27978</v>
      </c>
    </row>
    <row r="68" spans="1:13">
      <c r="A68" s="5">
        <v>66</v>
      </c>
      <c r="B68" s="5" t="s">
        <v>21783</v>
      </c>
      <c r="C68" s="5" t="s">
        <v>21782</v>
      </c>
      <c r="D68" s="5" t="s">
        <v>21781</v>
      </c>
      <c r="E68" s="5" t="s">
        <v>19</v>
      </c>
      <c r="F68" s="5" t="s">
        <v>26101</v>
      </c>
      <c r="G68" s="5" t="s">
        <v>1628</v>
      </c>
      <c r="H68" s="5" t="s">
        <v>67</v>
      </c>
      <c r="I68" s="5">
        <v>2212</v>
      </c>
      <c r="J68" s="5" t="s">
        <v>26100</v>
      </c>
      <c r="K68" s="5">
        <v>26469</v>
      </c>
      <c r="L68" s="5" t="s">
        <v>26099</v>
      </c>
      <c r="M68" s="5" t="s">
        <v>27979</v>
      </c>
    </row>
    <row r="69" spans="1:13">
      <c r="A69" s="5">
        <v>67</v>
      </c>
      <c r="B69" s="5" t="s">
        <v>21783</v>
      </c>
      <c r="C69" s="5" t="s">
        <v>21790</v>
      </c>
      <c r="D69" s="5" t="s">
        <v>21793</v>
      </c>
      <c r="E69" s="5" t="s">
        <v>160</v>
      </c>
      <c r="F69" s="5" t="s">
        <v>26098</v>
      </c>
      <c r="G69" s="5" t="s">
        <v>791</v>
      </c>
      <c r="H69" s="5" t="s">
        <v>78</v>
      </c>
      <c r="I69" s="5">
        <v>2214</v>
      </c>
      <c r="J69" s="5" t="s">
        <v>26097</v>
      </c>
      <c r="K69" s="5">
        <v>23122</v>
      </c>
      <c r="L69" s="5" t="s">
        <v>26096</v>
      </c>
      <c r="M69" s="5" t="s">
        <v>27980</v>
      </c>
    </row>
    <row r="70" spans="1:13">
      <c r="A70" s="5">
        <v>68</v>
      </c>
      <c r="B70" s="5" t="s">
        <v>21783</v>
      </c>
      <c r="C70" s="5" t="s">
        <v>21811</v>
      </c>
      <c r="D70" s="5" t="s">
        <v>21839</v>
      </c>
      <c r="E70" s="5" t="s">
        <v>113</v>
      </c>
      <c r="F70" s="5" t="s">
        <v>26095</v>
      </c>
      <c r="G70" s="5" t="s">
        <v>4056</v>
      </c>
      <c r="H70" s="5" t="s">
        <v>1168</v>
      </c>
      <c r="I70" s="5">
        <v>7130</v>
      </c>
      <c r="J70" s="5" t="s">
        <v>26094</v>
      </c>
      <c r="K70" s="5">
        <v>29957</v>
      </c>
      <c r="L70" s="5" t="s">
        <v>26093</v>
      </c>
      <c r="M70" s="5" t="s">
        <v>27981</v>
      </c>
    </row>
    <row r="71" spans="1:13">
      <c r="A71" s="5">
        <v>69</v>
      </c>
      <c r="B71" s="5" t="s">
        <v>21783</v>
      </c>
      <c r="C71" s="5" t="s">
        <v>21782</v>
      </c>
      <c r="D71" s="5" t="s">
        <v>21793</v>
      </c>
      <c r="E71" s="5" t="s">
        <v>1326</v>
      </c>
      <c r="F71" s="5" t="s">
        <v>26092</v>
      </c>
      <c r="G71" s="5" t="s">
        <v>1326</v>
      </c>
      <c r="H71" s="5" t="s">
        <v>67</v>
      </c>
      <c r="I71" s="5">
        <v>2217</v>
      </c>
      <c r="J71" s="5" t="s">
        <v>26091</v>
      </c>
      <c r="K71" s="5">
        <v>23401</v>
      </c>
      <c r="L71" s="5" t="s">
        <v>26090</v>
      </c>
      <c r="M71" s="5" t="s">
        <v>27982</v>
      </c>
    </row>
    <row r="72" spans="1:13">
      <c r="A72" s="5">
        <v>70</v>
      </c>
      <c r="B72" s="5" t="s">
        <v>21783</v>
      </c>
      <c r="C72" s="5" t="s">
        <v>21987</v>
      </c>
      <c r="D72" s="5" t="s">
        <v>21793</v>
      </c>
      <c r="E72" s="5" t="s">
        <v>6605</v>
      </c>
      <c r="F72" s="5" t="s">
        <v>26089</v>
      </c>
      <c r="G72" s="5" t="s">
        <v>1607</v>
      </c>
      <c r="H72" s="5" t="s">
        <v>78</v>
      </c>
      <c r="I72" s="5">
        <v>2220</v>
      </c>
      <c r="J72" s="5" t="s">
        <v>26087</v>
      </c>
      <c r="K72" s="5">
        <v>24973</v>
      </c>
      <c r="L72" s="5" t="s">
        <v>26088</v>
      </c>
      <c r="M72" s="5" t="s">
        <v>27983</v>
      </c>
    </row>
    <row r="73" spans="1:13">
      <c r="A73" s="5">
        <v>71</v>
      </c>
      <c r="B73" s="5" t="s">
        <v>21783</v>
      </c>
      <c r="C73" s="5" t="s">
        <v>21790</v>
      </c>
      <c r="D73" s="5" t="s">
        <v>21793</v>
      </c>
      <c r="E73" s="5" t="s">
        <v>160</v>
      </c>
      <c r="F73" s="5" t="s">
        <v>26086</v>
      </c>
      <c r="G73" s="5" t="s">
        <v>826</v>
      </c>
      <c r="H73" s="5" t="s">
        <v>78</v>
      </c>
      <c r="I73" s="5">
        <v>2224</v>
      </c>
      <c r="J73" s="5" t="s">
        <v>826</v>
      </c>
      <c r="K73" s="5">
        <v>26275</v>
      </c>
      <c r="L73" s="5" t="s">
        <v>26085</v>
      </c>
      <c r="M73" s="5" t="s">
        <v>27984</v>
      </c>
    </row>
    <row r="74" spans="1:13">
      <c r="A74" s="5">
        <v>72</v>
      </c>
      <c r="B74" s="5" t="s">
        <v>21783</v>
      </c>
      <c r="C74" s="5" t="s">
        <v>21782</v>
      </c>
      <c r="D74" s="5" t="s">
        <v>21801</v>
      </c>
      <c r="E74" s="5" t="s">
        <v>759</v>
      </c>
      <c r="F74" s="5" t="s">
        <v>26084</v>
      </c>
      <c r="G74" s="5" t="s">
        <v>22459</v>
      </c>
      <c r="H74" s="5" t="s">
        <v>78</v>
      </c>
      <c r="I74" s="5">
        <v>2229</v>
      </c>
      <c r="J74" s="5" t="s">
        <v>22459</v>
      </c>
      <c r="K74" s="5">
        <v>28265</v>
      </c>
      <c r="L74" s="5" t="s">
        <v>26083</v>
      </c>
      <c r="M74" s="5" t="s">
        <v>27985</v>
      </c>
    </row>
    <row r="75" spans="1:13">
      <c r="A75" s="5">
        <v>73</v>
      </c>
      <c r="B75" s="5" t="s">
        <v>21783</v>
      </c>
      <c r="C75" s="5" t="s">
        <v>21782</v>
      </c>
      <c r="D75" s="5" t="s">
        <v>21801</v>
      </c>
      <c r="E75" s="5" t="s">
        <v>759</v>
      </c>
      <c r="F75" s="5" t="s">
        <v>26082</v>
      </c>
      <c r="G75" s="5" t="s">
        <v>6767</v>
      </c>
      <c r="H75" s="5" t="s">
        <v>78</v>
      </c>
      <c r="I75" s="5">
        <v>2240</v>
      </c>
      <c r="J75" s="5" t="s">
        <v>5798</v>
      </c>
      <c r="K75" s="5">
        <v>21716</v>
      </c>
      <c r="L75" s="5" t="s">
        <v>26081</v>
      </c>
      <c r="M75" s="5" t="s">
        <v>27986</v>
      </c>
    </row>
    <row r="76" spans="1:13">
      <c r="A76" s="5">
        <v>74</v>
      </c>
      <c r="B76" s="5" t="s">
        <v>21783</v>
      </c>
      <c r="C76" s="5" t="s">
        <v>21790</v>
      </c>
      <c r="D76" s="5" t="s">
        <v>21793</v>
      </c>
      <c r="E76" s="5" t="s">
        <v>160</v>
      </c>
      <c r="F76" s="5" t="s">
        <v>26080</v>
      </c>
      <c r="G76" s="5" t="s">
        <v>12435</v>
      </c>
      <c r="H76" s="5" t="s">
        <v>78</v>
      </c>
      <c r="I76" s="5">
        <v>2243</v>
      </c>
      <c r="J76" s="5" t="s">
        <v>6661</v>
      </c>
      <c r="K76" s="5">
        <v>26017</v>
      </c>
      <c r="L76" s="5" t="s">
        <v>26079</v>
      </c>
      <c r="M76" s="5" t="s">
        <v>27987</v>
      </c>
    </row>
    <row r="77" spans="1:13">
      <c r="A77" s="5">
        <v>75</v>
      </c>
      <c r="B77" s="5" t="s">
        <v>21783</v>
      </c>
      <c r="C77" s="5" t="s">
        <v>21818</v>
      </c>
      <c r="D77" s="5" t="s">
        <v>21846</v>
      </c>
      <c r="E77" s="5" t="s">
        <v>51</v>
      </c>
      <c r="F77" s="5" t="s">
        <v>26078</v>
      </c>
      <c r="G77" s="5" t="s">
        <v>1509</v>
      </c>
      <c r="H77" s="5" t="s">
        <v>67</v>
      </c>
      <c r="I77" s="5">
        <v>2249</v>
      </c>
      <c r="J77" s="5" t="s">
        <v>26076</v>
      </c>
      <c r="K77" s="5">
        <v>25533</v>
      </c>
      <c r="L77" s="5" t="s">
        <v>26077</v>
      </c>
      <c r="M77" s="5" t="s">
        <v>27988</v>
      </c>
    </row>
    <row r="78" spans="1:13">
      <c r="A78" s="5">
        <v>76</v>
      </c>
      <c r="B78" s="5" t="s">
        <v>21783</v>
      </c>
      <c r="C78" s="5" t="s">
        <v>21811</v>
      </c>
      <c r="D78" s="5" t="s">
        <v>21839</v>
      </c>
      <c r="E78" s="5" t="s">
        <v>113</v>
      </c>
      <c r="F78" s="5" t="s">
        <v>26075</v>
      </c>
      <c r="G78" s="5" t="s">
        <v>4056</v>
      </c>
      <c r="H78" s="5" t="s">
        <v>1168</v>
      </c>
      <c r="I78" s="5">
        <v>10359</v>
      </c>
      <c r="J78" s="5" t="s">
        <v>26074</v>
      </c>
      <c r="K78" s="5">
        <v>39415</v>
      </c>
      <c r="L78" s="5" t="s">
        <v>26073</v>
      </c>
      <c r="M78" s="5" t="s">
        <v>27989</v>
      </c>
    </row>
    <row r="79" spans="1:13">
      <c r="A79" s="5">
        <v>77</v>
      </c>
      <c r="B79" s="5" t="s">
        <v>21783</v>
      </c>
      <c r="C79" s="5" t="s">
        <v>21782</v>
      </c>
      <c r="D79" s="5" t="s">
        <v>21801</v>
      </c>
      <c r="E79" s="5" t="s">
        <v>759</v>
      </c>
      <c r="F79" s="5" t="s">
        <v>26072</v>
      </c>
      <c r="G79" s="5" t="s">
        <v>5831</v>
      </c>
      <c r="H79" s="5" t="s">
        <v>78</v>
      </c>
      <c r="I79" s="5">
        <v>2264</v>
      </c>
      <c r="J79" s="5" t="s">
        <v>5831</v>
      </c>
      <c r="K79" s="5">
        <v>25923</v>
      </c>
      <c r="L79" s="5" t="s">
        <v>26071</v>
      </c>
      <c r="M79" s="5" t="s">
        <v>27990</v>
      </c>
    </row>
    <row r="80" spans="1:13">
      <c r="A80" s="5">
        <v>78</v>
      </c>
      <c r="B80" s="5" t="s">
        <v>21783</v>
      </c>
      <c r="C80" s="5" t="s">
        <v>21782</v>
      </c>
      <c r="D80" s="5" t="s">
        <v>21801</v>
      </c>
      <c r="E80" s="5" t="s">
        <v>776</v>
      </c>
      <c r="F80" s="5" t="s">
        <v>26070</v>
      </c>
      <c r="G80" s="5" t="s">
        <v>8366</v>
      </c>
      <c r="H80" s="5" t="s">
        <v>78</v>
      </c>
      <c r="I80" s="5">
        <v>2269</v>
      </c>
      <c r="J80" s="5" t="s">
        <v>8366</v>
      </c>
      <c r="K80" s="5">
        <v>26119</v>
      </c>
      <c r="L80" s="5" t="s">
        <v>26069</v>
      </c>
      <c r="M80" s="5" t="s">
        <v>27991</v>
      </c>
    </row>
    <row r="81" spans="1:13">
      <c r="A81" s="5">
        <v>79</v>
      </c>
      <c r="B81" s="5" t="s">
        <v>21783</v>
      </c>
      <c r="C81" s="5" t="s">
        <v>21782</v>
      </c>
      <c r="D81" s="5" t="s">
        <v>21793</v>
      </c>
      <c r="E81" s="5" t="s">
        <v>1326</v>
      </c>
      <c r="F81" s="5" t="s">
        <v>26068</v>
      </c>
      <c r="G81" s="5" t="s">
        <v>1326</v>
      </c>
      <c r="H81" s="5" t="s">
        <v>72</v>
      </c>
      <c r="I81" s="5">
        <v>2272</v>
      </c>
      <c r="J81" s="5" t="s">
        <v>26067</v>
      </c>
      <c r="K81" s="5">
        <v>26146</v>
      </c>
      <c r="L81" s="5" t="s">
        <v>26066</v>
      </c>
      <c r="M81" s="5" t="s">
        <v>27992</v>
      </c>
    </row>
    <row r="82" spans="1:13">
      <c r="A82" s="5">
        <v>80</v>
      </c>
      <c r="B82" s="5" t="s">
        <v>21783</v>
      </c>
      <c r="C82" s="5" t="s">
        <v>21818</v>
      </c>
      <c r="D82" s="5" t="s">
        <v>21846</v>
      </c>
      <c r="E82" s="5" t="s">
        <v>51</v>
      </c>
      <c r="F82" s="5" t="s">
        <v>26065</v>
      </c>
      <c r="G82" s="5" t="s">
        <v>1509</v>
      </c>
      <c r="H82" s="5" t="s">
        <v>67</v>
      </c>
      <c r="I82" s="5">
        <v>2273</v>
      </c>
      <c r="J82" s="5" t="s">
        <v>2771</v>
      </c>
      <c r="K82" s="5">
        <v>24455</v>
      </c>
      <c r="L82" s="5" t="s">
        <v>26064</v>
      </c>
      <c r="M82" s="5" t="s">
        <v>27993</v>
      </c>
    </row>
    <row r="83" spans="1:13">
      <c r="A83" s="5">
        <v>81</v>
      </c>
      <c r="B83" s="5" t="s">
        <v>21783</v>
      </c>
      <c r="C83" s="5" t="s">
        <v>21807</v>
      </c>
      <c r="D83" s="5" t="s">
        <v>21846</v>
      </c>
      <c r="E83" s="5" t="s">
        <v>113</v>
      </c>
      <c r="F83" s="5" t="s">
        <v>26063</v>
      </c>
      <c r="G83" s="5" t="s">
        <v>282</v>
      </c>
      <c r="H83" s="5" t="s">
        <v>1168</v>
      </c>
      <c r="I83" s="5">
        <v>2187</v>
      </c>
      <c r="J83" s="5" t="s">
        <v>26062</v>
      </c>
      <c r="K83" s="5">
        <v>26592</v>
      </c>
      <c r="L83" s="5" t="s">
        <v>26061</v>
      </c>
      <c r="M83" s="5" t="s">
        <v>27994</v>
      </c>
    </row>
    <row r="84" spans="1:13">
      <c r="A84" s="5">
        <v>82</v>
      </c>
      <c r="B84" s="5" t="s">
        <v>21783</v>
      </c>
      <c r="C84" s="5" t="s">
        <v>21811</v>
      </c>
      <c r="D84" s="5" t="s">
        <v>21797</v>
      </c>
      <c r="E84" s="5" t="s">
        <v>113</v>
      </c>
      <c r="F84" s="5" t="s">
        <v>26060</v>
      </c>
      <c r="G84" s="5" t="s">
        <v>4056</v>
      </c>
      <c r="H84" s="5" t="s">
        <v>1168</v>
      </c>
      <c r="I84" s="5">
        <v>70713</v>
      </c>
      <c r="J84" s="5" t="s">
        <v>26059</v>
      </c>
      <c r="K84" s="5">
        <v>38807</v>
      </c>
      <c r="L84" s="5" t="s">
        <v>26058</v>
      </c>
      <c r="M84" s="5" t="s">
        <v>27995</v>
      </c>
    </row>
    <row r="85" spans="1:13">
      <c r="A85" s="5">
        <v>83</v>
      </c>
      <c r="B85" s="5" t="s">
        <v>21783</v>
      </c>
      <c r="C85" s="5" t="s">
        <v>21807</v>
      </c>
      <c r="D85" s="5" t="s">
        <v>21846</v>
      </c>
      <c r="E85" s="5" t="s">
        <v>113</v>
      </c>
      <c r="F85" s="5" t="s">
        <v>26057</v>
      </c>
      <c r="G85" s="5" t="s">
        <v>1519</v>
      </c>
      <c r="H85" s="5" t="s">
        <v>1168</v>
      </c>
      <c r="I85" s="5">
        <v>41096</v>
      </c>
      <c r="J85" s="5" t="s">
        <v>26056</v>
      </c>
      <c r="K85" s="5">
        <v>41878</v>
      </c>
      <c r="L85" s="5" t="s">
        <v>26055</v>
      </c>
      <c r="M85" s="5" t="s">
        <v>27996</v>
      </c>
    </row>
    <row r="86" spans="1:13">
      <c r="A86" s="5">
        <v>84</v>
      </c>
      <c r="B86" s="5" t="s">
        <v>21783</v>
      </c>
      <c r="C86" s="5" t="s">
        <v>21782</v>
      </c>
      <c r="D86" s="5" t="s">
        <v>21793</v>
      </c>
      <c r="E86" s="5" t="s">
        <v>1326</v>
      </c>
      <c r="F86" s="5" t="s">
        <v>26054</v>
      </c>
      <c r="G86" s="5" t="s">
        <v>5813</v>
      </c>
      <c r="H86" s="5" t="s">
        <v>78</v>
      </c>
      <c r="I86" s="5">
        <v>3082</v>
      </c>
      <c r="J86" s="5" t="s">
        <v>120</v>
      </c>
      <c r="K86" s="5">
        <v>26954</v>
      </c>
      <c r="L86" s="5" t="s">
        <v>26053</v>
      </c>
      <c r="M86" s="5" t="s">
        <v>27997</v>
      </c>
    </row>
    <row r="87" spans="1:13">
      <c r="A87" s="5">
        <v>85</v>
      </c>
      <c r="B87" s="5" t="s">
        <v>21783</v>
      </c>
      <c r="C87" s="5" t="s">
        <v>21818</v>
      </c>
      <c r="D87" s="5" t="s">
        <v>21801</v>
      </c>
      <c r="E87" s="5" t="s">
        <v>1539</v>
      </c>
      <c r="F87" s="5" t="s">
        <v>26052</v>
      </c>
      <c r="G87" s="5" t="s">
        <v>5015</v>
      </c>
      <c r="H87" s="5" t="s">
        <v>72</v>
      </c>
      <c r="I87" s="5">
        <v>3102</v>
      </c>
      <c r="J87" s="5" t="s">
        <v>26051</v>
      </c>
      <c r="K87" s="5">
        <v>27036</v>
      </c>
      <c r="L87" s="5" t="s">
        <v>26050</v>
      </c>
      <c r="M87" s="5" t="s">
        <v>27998</v>
      </c>
    </row>
    <row r="88" spans="1:13">
      <c r="A88" s="5">
        <v>86</v>
      </c>
      <c r="B88" s="5" t="s">
        <v>21783</v>
      </c>
      <c r="C88" s="5" t="s">
        <v>21782</v>
      </c>
      <c r="D88" s="5" t="s">
        <v>21801</v>
      </c>
      <c r="E88" s="5" t="s">
        <v>759</v>
      </c>
      <c r="F88" s="5" t="s">
        <v>26049</v>
      </c>
      <c r="G88" s="5" t="s">
        <v>6799</v>
      </c>
      <c r="H88" s="5" t="s">
        <v>78</v>
      </c>
      <c r="I88" s="5">
        <v>3103</v>
      </c>
      <c r="J88" s="5" t="s">
        <v>6799</v>
      </c>
      <c r="K88" s="5">
        <v>27083</v>
      </c>
      <c r="L88" s="5" t="s">
        <v>26048</v>
      </c>
      <c r="M88" s="5" t="s">
        <v>27999</v>
      </c>
    </row>
    <row r="89" spans="1:13">
      <c r="A89" s="5">
        <v>87</v>
      </c>
      <c r="B89" s="5" t="s">
        <v>21783</v>
      </c>
      <c r="C89" s="5" t="s">
        <v>21987</v>
      </c>
      <c r="D89" s="5" t="s">
        <v>21846</v>
      </c>
      <c r="E89" s="5" t="s">
        <v>46</v>
      </c>
      <c r="F89" s="5" t="s">
        <v>26047</v>
      </c>
      <c r="G89" s="5" t="s">
        <v>46</v>
      </c>
      <c r="H89" s="5" t="s">
        <v>67</v>
      </c>
      <c r="I89" s="5">
        <v>3105</v>
      </c>
      <c r="J89" s="5" t="s">
        <v>26046</v>
      </c>
      <c r="K89" s="5">
        <v>27085</v>
      </c>
      <c r="L89" s="5" t="s">
        <v>26045</v>
      </c>
      <c r="M89" s="5" t="s">
        <v>28000</v>
      </c>
    </row>
    <row r="90" spans="1:13">
      <c r="A90" s="5">
        <v>88</v>
      </c>
      <c r="B90" s="5" t="s">
        <v>21783</v>
      </c>
      <c r="C90" s="5" t="s">
        <v>21802</v>
      </c>
      <c r="D90" s="5" t="s">
        <v>21793</v>
      </c>
      <c r="E90" s="5" t="s">
        <v>336</v>
      </c>
      <c r="F90" s="5" t="s">
        <v>26044</v>
      </c>
      <c r="G90" s="5" t="s">
        <v>336</v>
      </c>
      <c r="H90" s="5" t="s">
        <v>67</v>
      </c>
      <c r="I90" s="5">
        <v>3130</v>
      </c>
      <c r="J90" s="5" t="s">
        <v>336</v>
      </c>
      <c r="K90" s="5">
        <v>27157</v>
      </c>
      <c r="L90" s="5" t="s">
        <v>26043</v>
      </c>
      <c r="M90" s="5" t="s">
        <v>28001</v>
      </c>
    </row>
    <row r="91" spans="1:13">
      <c r="A91" s="5">
        <v>89</v>
      </c>
      <c r="B91" s="5" t="s">
        <v>21783</v>
      </c>
      <c r="C91" s="5" t="s">
        <v>21782</v>
      </c>
      <c r="D91" s="5" t="s">
        <v>21846</v>
      </c>
      <c r="E91" s="5" t="s">
        <v>19</v>
      </c>
      <c r="F91" s="5" t="s">
        <v>26042</v>
      </c>
      <c r="G91" s="5" t="s">
        <v>19</v>
      </c>
      <c r="H91" s="5" t="s">
        <v>67</v>
      </c>
      <c r="I91" s="5">
        <v>3151</v>
      </c>
      <c r="J91" s="5" t="s">
        <v>26041</v>
      </c>
      <c r="K91" s="5">
        <v>26936</v>
      </c>
      <c r="L91" s="5" t="s">
        <v>26040</v>
      </c>
      <c r="M91" s="5" t="s">
        <v>28002</v>
      </c>
    </row>
    <row r="92" spans="1:13">
      <c r="A92" s="5">
        <v>90</v>
      </c>
      <c r="B92" s="5" t="s">
        <v>21783</v>
      </c>
      <c r="C92" s="5" t="s">
        <v>21790</v>
      </c>
      <c r="D92" s="5" t="s">
        <v>21793</v>
      </c>
      <c r="E92" s="5" t="s">
        <v>160</v>
      </c>
      <c r="F92" s="5" t="s">
        <v>26039</v>
      </c>
      <c r="G92" s="5" t="s">
        <v>160</v>
      </c>
      <c r="H92" s="5" t="s">
        <v>67</v>
      </c>
      <c r="I92" s="5">
        <v>3163</v>
      </c>
      <c r="J92" s="5" t="s">
        <v>26038</v>
      </c>
      <c r="K92" s="5">
        <v>26882</v>
      </c>
      <c r="L92" s="5" t="s">
        <v>26037</v>
      </c>
      <c r="M92" s="5" t="s">
        <v>28003</v>
      </c>
    </row>
    <row r="93" spans="1:13">
      <c r="A93" s="5">
        <v>91</v>
      </c>
      <c r="B93" s="5" t="s">
        <v>21783</v>
      </c>
      <c r="C93" s="5" t="s">
        <v>21987</v>
      </c>
      <c r="D93" s="5" t="s">
        <v>21793</v>
      </c>
      <c r="E93" s="5" t="s">
        <v>6605</v>
      </c>
      <c r="F93" s="5" t="s">
        <v>26036</v>
      </c>
      <c r="G93" s="5" t="s">
        <v>3822</v>
      </c>
      <c r="H93" s="5" t="s">
        <v>72</v>
      </c>
      <c r="I93" s="5">
        <v>3164</v>
      </c>
      <c r="J93" s="5" t="s">
        <v>26035</v>
      </c>
      <c r="K93" s="5">
        <v>26841</v>
      </c>
      <c r="L93" s="5" t="s">
        <v>26034</v>
      </c>
      <c r="M93" s="5" t="s">
        <v>28004</v>
      </c>
    </row>
    <row r="94" spans="1:13">
      <c r="A94" s="5">
        <v>92</v>
      </c>
      <c r="B94" s="5" t="s">
        <v>21783</v>
      </c>
      <c r="C94" s="5" t="s">
        <v>21782</v>
      </c>
      <c r="D94" s="5" t="s">
        <v>21793</v>
      </c>
      <c r="E94" s="5" t="s">
        <v>1326</v>
      </c>
      <c r="F94" s="5" t="s">
        <v>26033</v>
      </c>
      <c r="G94" s="5" t="s">
        <v>22668</v>
      </c>
      <c r="H94" s="5" t="s">
        <v>78</v>
      </c>
      <c r="I94" s="5">
        <v>3165</v>
      </c>
      <c r="J94" s="5" t="s">
        <v>26032</v>
      </c>
      <c r="K94" s="5">
        <v>26803</v>
      </c>
      <c r="L94" s="5" t="s">
        <v>26031</v>
      </c>
      <c r="M94" s="5" t="s">
        <v>28005</v>
      </c>
    </row>
    <row r="95" spans="1:13">
      <c r="A95" s="5">
        <v>93</v>
      </c>
      <c r="B95" s="5" t="s">
        <v>21783</v>
      </c>
      <c r="C95" s="5" t="s">
        <v>21811</v>
      </c>
      <c r="D95" s="5" t="s">
        <v>21797</v>
      </c>
      <c r="E95" s="5" t="s">
        <v>113</v>
      </c>
      <c r="F95" s="5" t="s">
        <v>26030</v>
      </c>
      <c r="G95" s="5" t="s">
        <v>4056</v>
      </c>
      <c r="H95" s="5" t="s">
        <v>1168</v>
      </c>
      <c r="I95" s="5">
        <v>15033</v>
      </c>
      <c r="J95" s="5" t="s">
        <v>26029</v>
      </c>
      <c r="K95" s="5">
        <v>40968</v>
      </c>
      <c r="L95" s="5" t="s">
        <v>26028</v>
      </c>
      <c r="M95" s="5" t="s">
        <v>28006</v>
      </c>
    </row>
    <row r="96" spans="1:13">
      <c r="A96" s="5">
        <v>94</v>
      </c>
      <c r="B96" s="5" t="s">
        <v>21783</v>
      </c>
      <c r="C96" s="5" t="s">
        <v>21807</v>
      </c>
      <c r="D96" s="5" t="s">
        <v>21793</v>
      </c>
      <c r="E96" s="5" t="s">
        <v>113</v>
      </c>
      <c r="F96" s="5" t="s">
        <v>26027</v>
      </c>
      <c r="G96" s="5" t="s">
        <v>4056</v>
      </c>
      <c r="H96" s="5" t="s">
        <v>1168</v>
      </c>
      <c r="I96" s="5">
        <v>13159</v>
      </c>
      <c r="J96" s="5" t="s">
        <v>26026</v>
      </c>
      <c r="K96" s="5">
        <v>40080</v>
      </c>
      <c r="L96" s="5" t="s">
        <v>26025</v>
      </c>
      <c r="M96" s="5" t="s">
        <v>28007</v>
      </c>
    </row>
    <row r="97" spans="1:13">
      <c r="A97" s="5">
        <v>95</v>
      </c>
      <c r="B97" s="5" t="s">
        <v>21783</v>
      </c>
      <c r="C97" s="5" t="s">
        <v>21811</v>
      </c>
      <c r="D97" s="5" t="s">
        <v>21801</v>
      </c>
      <c r="E97" s="5" t="s">
        <v>113</v>
      </c>
      <c r="F97" s="5" t="s">
        <v>26024</v>
      </c>
      <c r="G97" s="5" t="s">
        <v>4067</v>
      </c>
      <c r="H97" s="5" t="s">
        <v>1168</v>
      </c>
      <c r="I97" s="5">
        <v>41165</v>
      </c>
      <c r="J97" s="5" t="s">
        <v>26023</v>
      </c>
      <c r="K97" s="5">
        <v>42326</v>
      </c>
      <c r="L97" s="5" t="s">
        <v>26022</v>
      </c>
      <c r="M97" s="5" t="s">
        <v>28008</v>
      </c>
    </row>
    <row r="98" spans="1:13">
      <c r="A98" s="5">
        <v>96</v>
      </c>
      <c r="B98" s="5" t="s">
        <v>21783</v>
      </c>
      <c r="C98" s="5" t="s">
        <v>21818</v>
      </c>
      <c r="D98" s="5" t="s">
        <v>21846</v>
      </c>
      <c r="E98" s="5" t="s">
        <v>51</v>
      </c>
      <c r="F98" s="5" t="s">
        <v>26021</v>
      </c>
      <c r="G98" s="5" t="s">
        <v>1509</v>
      </c>
      <c r="H98" s="5" t="s">
        <v>67</v>
      </c>
      <c r="I98" s="5">
        <v>3300</v>
      </c>
      <c r="J98" s="5" t="s">
        <v>26020</v>
      </c>
      <c r="K98" s="5">
        <v>27647</v>
      </c>
      <c r="L98" s="5" t="s">
        <v>26019</v>
      </c>
      <c r="M98" s="5" t="s">
        <v>28009</v>
      </c>
    </row>
    <row r="99" spans="1:13">
      <c r="A99" s="5">
        <v>97</v>
      </c>
      <c r="B99" s="5" t="s">
        <v>21783</v>
      </c>
      <c r="C99" s="5" t="s">
        <v>21807</v>
      </c>
      <c r="D99" s="5" t="s">
        <v>21846</v>
      </c>
      <c r="E99" s="5" t="s">
        <v>113</v>
      </c>
      <c r="F99" s="5" t="s">
        <v>26018</v>
      </c>
      <c r="G99" s="5" t="s">
        <v>1519</v>
      </c>
      <c r="H99" s="5" t="s">
        <v>1168</v>
      </c>
      <c r="I99" s="5">
        <v>11821</v>
      </c>
      <c r="J99" s="5" t="s">
        <v>26017</v>
      </c>
      <c r="K99" s="5">
        <v>39881</v>
      </c>
      <c r="L99" s="5" t="s">
        <v>26016</v>
      </c>
      <c r="M99" s="5" t="s">
        <v>28010</v>
      </c>
    </row>
    <row r="100" spans="1:13">
      <c r="A100" s="5">
        <v>98</v>
      </c>
      <c r="B100" s="5" t="s">
        <v>21783</v>
      </c>
      <c r="C100" s="5" t="s">
        <v>21790</v>
      </c>
      <c r="D100" s="5" t="s">
        <v>21846</v>
      </c>
      <c r="E100" s="5" t="s">
        <v>32</v>
      </c>
      <c r="F100" s="5" t="s">
        <v>26015</v>
      </c>
      <c r="G100" s="5" t="s">
        <v>32</v>
      </c>
      <c r="H100" s="5" t="s">
        <v>67</v>
      </c>
      <c r="I100" s="5">
        <v>3304</v>
      </c>
      <c r="J100" s="5" t="s">
        <v>32</v>
      </c>
      <c r="K100" s="5">
        <v>27449</v>
      </c>
      <c r="L100" s="5" t="s">
        <v>26014</v>
      </c>
      <c r="M100" s="5" t="s">
        <v>28011</v>
      </c>
    </row>
    <row r="101" spans="1:13">
      <c r="A101" s="5">
        <v>99</v>
      </c>
      <c r="B101" s="5" t="s">
        <v>21783</v>
      </c>
      <c r="C101" s="5" t="s">
        <v>21818</v>
      </c>
      <c r="D101" s="5" t="s">
        <v>21793</v>
      </c>
      <c r="E101" s="5" t="s">
        <v>51</v>
      </c>
      <c r="F101" s="5" t="s">
        <v>26013</v>
      </c>
      <c r="G101" s="5" t="s">
        <v>5295</v>
      </c>
      <c r="H101" s="5" t="s">
        <v>72</v>
      </c>
      <c r="I101" s="5">
        <v>3356</v>
      </c>
      <c r="J101" s="5" t="s">
        <v>26012</v>
      </c>
      <c r="K101" s="5">
        <v>27362</v>
      </c>
      <c r="L101" s="5" t="s">
        <v>26011</v>
      </c>
      <c r="M101" s="5" t="s">
        <v>28012</v>
      </c>
    </row>
    <row r="102" spans="1:13">
      <c r="A102" s="5">
        <v>100</v>
      </c>
      <c r="B102" s="5" t="s">
        <v>21783</v>
      </c>
      <c r="C102" s="5" t="s">
        <v>21807</v>
      </c>
      <c r="D102" s="5" t="s">
        <v>21846</v>
      </c>
      <c r="E102" s="5" t="s">
        <v>113</v>
      </c>
      <c r="F102" s="5" t="s">
        <v>26010</v>
      </c>
      <c r="G102" s="5" t="s">
        <v>282</v>
      </c>
      <c r="H102" s="5" t="s">
        <v>1168</v>
      </c>
      <c r="I102" s="5">
        <v>41203</v>
      </c>
      <c r="J102" s="5" t="s">
        <v>26009</v>
      </c>
      <c r="K102" s="5">
        <v>42531</v>
      </c>
      <c r="L102" s="5" t="s">
        <v>26008</v>
      </c>
      <c r="M102" s="5" t="s">
        <v>28013</v>
      </c>
    </row>
    <row r="103" spans="1:13">
      <c r="A103" s="5">
        <v>101</v>
      </c>
      <c r="B103" s="5" t="s">
        <v>21783</v>
      </c>
      <c r="C103" s="5" t="s">
        <v>21782</v>
      </c>
      <c r="D103" s="5" t="s">
        <v>21801</v>
      </c>
      <c r="E103" s="5" t="s">
        <v>759</v>
      </c>
      <c r="F103" s="5" t="s">
        <v>26007</v>
      </c>
      <c r="G103" s="5" t="s">
        <v>6767</v>
      </c>
      <c r="H103" s="5" t="s">
        <v>78</v>
      </c>
      <c r="I103" s="5">
        <v>3394</v>
      </c>
      <c r="J103" s="5" t="s">
        <v>26006</v>
      </c>
      <c r="K103" s="5">
        <v>27357</v>
      </c>
      <c r="L103" s="5" t="s">
        <v>26005</v>
      </c>
      <c r="M103" s="5" t="s">
        <v>28014</v>
      </c>
    </row>
    <row r="104" spans="1:13">
      <c r="A104" s="5">
        <v>102</v>
      </c>
      <c r="B104" s="5" t="s">
        <v>21783</v>
      </c>
      <c r="C104" s="5" t="s">
        <v>21782</v>
      </c>
      <c r="D104" s="5" t="s">
        <v>21846</v>
      </c>
      <c r="E104" s="5" t="s">
        <v>19</v>
      </c>
      <c r="F104" s="5" t="s">
        <v>26004</v>
      </c>
      <c r="G104" s="5" t="s">
        <v>6898</v>
      </c>
      <c r="H104" s="5" t="s">
        <v>78</v>
      </c>
      <c r="I104" s="5">
        <v>3450</v>
      </c>
      <c r="J104" s="5" t="s">
        <v>26003</v>
      </c>
      <c r="K104" s="5">
        <v>27363</v>
      </c>
      <c r="L104" s="5" t="s">
        <v>26002</v>
      </c>
      <c r="M104" s="5" t="s">
        <v>28015</v>
      </c>
    </row>
    <row r="105" spans="1:13">
      <c r="A105" s="5">
        <v>103</v>
      </c>
      <c r="B105" s="5" t="s">
        <v>21783</v>
      </c>
      <c r="C105" s="5" t="s">
        <v>21987</v>
      </c>
      <c r="D105" s="5" t="s">
        <v>21846</v>
      </c>
      <c r="E105" s="5" t="s">
        <v>46</v>
      </c>
      <c r="F105" s="5" t="s">
        <v>26001</v>
      </c>
      <c r="G105" s="5" t="s">
        <v>22270</v>
      </c>
      <c r="H105" s="5" t="s">
        <v>78</v>
      </c>
      <c r="I105" s="5">
        <v>3661</v>
      </c>
      <c r="J105" s="5" t="s">
        <v>26000</v>
      </c>
      <c r="K105" s="5">
        <v>27561</v>
      </c>
      <c r="L105" s="5" t="s">
        <v>25999</v>
      </c>
      <c r="M105" s="5" t="s">
        <v>28016</v>
      </c>
    </row>
    <row r="106" spans="1:13">
      <c r="A106" s="5">
        <v>104</v>
      </c>
      <c r="B106" s="5" t="s">
        <v>21783</v>
      </c>
      <c r="C106" s="5" t="s">
        <v>21987</v>
      </c>
      <c r="D106" s="5" t="s">
        <v>21846</v>
      </c>
      <c r="E106" s="5" t="s">
        <v>46</v>
      </c>
      <c r="F106" s="5" t="s">
        <v>25998</v>
      </c>
      <c r="G106" s="5" t="s">
        <v>1609</v>
      </c>
      <c r="H106" s="5" t="s">
        <v>78</v>
      </c>
      <c r="I106" s="5">
        <v>3664</v>
      </c>
      <c r="J106" s="5" t="s">
        <v>9058</v>
      </c>
      <c r="K106" s="5">
        <v>27750</v>
      </c>
      <c r="L106" s="5" t="s">
        <v>25997</v>
      </c>
      <c r="M106" s="5" t="s">
        <v>28017</v>
      </c>
    </row>
    <row r="107" spans="1:13">
      <c r="A107" s="5">
        <v>105</v>
      </c>
      <c r="B107" s="5" t="s">
        <v>21783</v>
      </c>
      <c r="C107" s="5" t="s">
        <v>21818</v>
      </c>
      <c r="D107" s="5" t="s">
        <v>21793</v>
      </c>
      <c r="E107" s="5" t="s">
        <v>51</v>
      </c>
      <c r="F107" s="5" t="s">
        <v>25996</v>
      </c>
      <c r="G107" s="5" t="s">
        <v>6526</v>
      </c>
      <c r="H107" s="5" t="s">
        <v>78</v>
      </c>
      <c r="I107" s="5">
        <v>3669</v>
      </c>
      <c r="J107" s="5" t="s">
        <v>25995</v>
      </c>
      <c r="K107" s="5">
        <v>27746</v>
      </c>
      <c r="L107" s="5" t="s">
        <v>25994</v>
      </c>
      <c r="M107" s="5" t="s">
        <v>28018</v>
      </c>
    </row>
    <row r="108" spans="1:13">
      <c r="A108" s="5">
        <v>106</v>
      </c>
      <c r="B108" s="5" t="s">
        <v>21783</v>
      </c>
      <c r="C108" s="5" t="s">
        <v>21790</v>
      </c>
      <c r="D108" s="5" t="s">
        <v>21846</v>
      </c>
      <c r="E108" s="5" t="s">
        <v>32</v>
      </c>
      <c r="F108" s="5" t="s">
        <v>25993</v>
      </c>
      <c r="G108" s="5" t="s">
        <v>32</v>
      </c>
      <c r="H108" s="5" t="s">
        <v>67</v>
      </c>
      <c r="I108" s="5">
        <v>3747</v>
      </c>
      <c r="J108" s="5" t="s">
        <v>25992</v>
      </c>
      <c r="K108" s="5">
        <v>33782</v>
      </c>
      <c r="L108" s="5" t="s">
        <v>25991</v>
      </c>
      <c r="M108" s="5" t="s">
        <v>28019</v>
      </c>
    </row>
    <row r="109" spans="1:13">
      <c r="A109" s="5">
        <v>107</v>
      </c>
      <c r="B109" s="5" t="s">
        <v>21783</v>
      </c>
      <c r="C109" s="5" t="s">
        <v>21790</v>
      </c>
      <c r="D109" s="5" t="s">
        <v>21797</v>
      </c>
      <c r="E109" s="5" t="s">
        <v>1669</v>
      </c>
      <c r="F109" s="5" t="s">
        <v>25990</v>
      </c>
      <c r="G109" s="5" t="s">
        <v>1669</v>
      </c>
      <c r="H109" s="5" t="s">
        <v>78</v>
      </c>
      <c r="I109" s="5">
        <v>3754</v>
      </c>
      <c r="J109" s="5" t="s">
        <v>25989</v>
      </c>
      <c r="K109" s="5">
        <v>27754</v>
      </c>
      <c r="L109" s="5" t="s">
        <v>25988</v>
      </c>
      <c r="M109" s="5" t="s">
        <v>28020</v>
      </c>
    </row>
    <row r="110" spans="1:13">
      <c r="A110" s="5">
        <v>108</v>
      </c>
      <c r="B110" s="5" t="s">
        <v>21783</v>
      </c>
      <c r="C110" s="5" t="s">
        <v>21818</v>
      </c>
      <c r="D110" s="5" t="s">
        <v>21846</v>
      </c>
      <c r="E110" s="5" t="s">
        <v>51</v>
      </c>
      <c r="F110" s="5" t="s">
        <v>25987</v>
      </c>
      <c r="G110" s="5" t="s">
        <v>1509</v>
      </c>
      <c r="H110" s="5" t="s">
        <v>67</v>
      </c>
      <c r="I110" s="5">
        <v>3823</v>
      </c>
      <c r="J110" s="5" t="s">
        <v>25986</v>
      </c>
      <c r="K110" s="5">
        <v>27862</v>
      </c>
      <c r="L110" s="5" t="s">
        <v>25985</v>
      </c>
      <c r="M110" s="5" t="s">
        <v>28021</v>
      </c>
    </row>
    <row r="111" spans="1:13">
      <c r="A111" s="5">
        <v>109</v>
      </c>
      <c r="B111" s="5" t="s">
        <v>21783</v>
      </c>
      <c r="C111" s="5" t="s">
        <v>21790</v>
      </c>
      <c r="D111" s="5" t="s">
        <v>21801</v>
      </c>
      <c r="E111" s="5" t="s">
        <v>727</v>
      </c>
      <c r="F111" s="5" t="s">
        <v>25984</v>
      </c>
      <c r="G111" s="5" t="s">
        <v>25983</v>
      </c>
      <c r="H111" s="5" t="s">
        <v>78</v>
      </c>
      <c r="I111" s="5">
        <v>3824</v>
      </c>
      <c r="J111" s="5" t="s">
        <v>25982</v>
      </c>
      <c r="K111" s="5">
        <v>27904</v>
      </c>
      <c r="L111" s="5" t="s">
        <v>25981</v>
      </c>
      <c r="M111" s="5" t="s">
        <v>28022</v>
      </c>
    </row>
    <row r="112" spans="1:13">
      <c r="A112" s="5">
        <v>110</v>
      </c>
      <c r="B112" s="5" t="s">
        <v>21783</v>
      </c>
      <c r="C112" s="5" t="s">
        <v>21790</v>
      </c>
      <c r="D112" s="5" t="s">
        <v>21846</v>
      </c>
      <c r="E112" s="5" t="s">
        <v>32</v>
      </c>
      <c r="F112" s="5" t="s">
        <v>25980</v>
      </c>
      <c r="G112" s="5" t="s">
        <v>32</v>
      </c>
      <c r="H112" s="5" t="s">
        <v>72</v>
      </c>
      <c r="I112" s="5">
        <v>3825</v>
      </c>
      <c r="J112" s="5" t="s">
        <v>25979</v>
      </c>
      <c r="K112" s="5">
        <v>27879</v>
      </c>
      <c r="L112" s="5" t="s">
        <v>25978</v>
      </c>
      <c r="M112" s="5" t="s">
        <v>28023</v>
      </c>
    </row>
    <row r="113" spans="1:13">
      <c r="A113" s="5">
        <v>111</v>
      </c>
      <c r="B113" s="5" t="s">
        <v>21783</v>
      </c>
      <c r="C113" s="5" t="s">
        <v>21782</v>
      </c>
      <c r="D113" s="5" t="s">
        <v>21846</v>
      </c>
      <c r="E113" s="5" t="s">
        <v>19</v>
      </c>
      <c r="F113" s="5" t="s">
        <v>25977</v>
      </c>
      <c r="G113" s="5" t="s">
        <v>1628</v>
      </c>
      <c r="H113" s="5" t="s">
        <v>67</v>
      </c>
      <c r="I113" s="5">
        <v>3827</v>
      </c>
      <c r="J113" s="5" t="s">
        <v>25976</v>
      </c>
      <c r="K113" s="5">
        <v>27605</v>
      </c>
      <c r="L113" s="5" t="s">
        <v>25975</v>
      </c>
      <c r="M113" s="5" t="s">
        <v>28024</v>
      </c>
    </row>
    <row r="114" spans="1:13">
      <c r="A114" s="5">
        <v>112</v>
      </c>
      <c r="B114" s="5" t="s">
        <v>21783</v>
      </c>
      <c r="C114" s="5" t="s">
        <v>21790</v>
      </c>
      <c r="D114" s="5" t="s">
        <v>21801</v>
      </c>
      <c r="E114" s="5" t="s">
        <v>727</v>
      </c>
      <c r="F114" s="5" t="s">
        <v>25974</v>
      </c>
      <c r="G114" s="5" t="s">
        <v>727</v>
      </c>
      <c r="H114" s="5" t="s">
        <v>72</v>
      </c>
      <c r="I114" s="5">
        <v>3858</v>
      </c>
      <c r="J114" s="5" t="s">
        <v>18089</v>
      </c>
      <c r="K114" s="5">
        <v>27752</v>
      </c>
      <c r="L114" s="5" t="s">
        <v>25973</v>
      </c>
      <c r="M114" s="5" t="s">
        <v>28025</v>
      </c>
    </row>
    <row r="115" spans="1:13">
      <c r="A115" s="5">
        <v>113</v>
      </c>
      <c r="B115" s="5" t="s">
        <v>21783</v>
      </c>
      <c r="C115" s="5" t="s">
        <v>21802</v>
      </c>
      <c r="D115" s="5" t="s">
        <v>21797</v>
      </c>
      <c r="E115" s="5" t="s">
        <v>41</v>
      </c>
      <c r="F115" s="5" t="s">
        <v>25972</v>
      </c>
      <c r="G115" s="5" t="s">
        <v>41</v>
      </c>
      <c r="H115" s="5" t="s">
        <v>67</v>
      </c>
      <c r="I115" s="5">
        <v>3916</v>
      </c>
      <c r="J115" s="5" t="s">
        <v>41</v>
      </c>
      <c r="K115" s="5">
        <v>27754</v>
      </c>
      <c r="L115" s="5" t="s">
        <v>25971</v>
      </c>
      <c r="M115" s="5" t="s">
        <v>28026</v>
      </c>
    </row>
    <row r="116" spans="1:13">
      <c r="A116" s="5">
        <v>114</v>
      </c>
      <c r="B116" s="5" t="s">
        <v>21783</v>
      </c>
      <c r="C116" s="5" t="s">
        <v>21987</v>
      </c>
      <c r="D116" s="5" t="s">
        <v>21839</v>
      </c>
      <c r="E116" s="5" t="s">
        <v>1364</v>
      </c>
      <c r="F116" s="5" t="s">
        <v>25970</v>
      </c>
      <c r="G116" s="5" t="s">
        <v>22213</v>
      </c>
      <c r="H116" s="5" t="s">
        <v>67</v>
      </c>
      <c r="I116" s="5">
        <v>3917</v>
      </c>
      <c r="J116" s="5" t="s">
        <v>1364</v>
      </c>
      <c r="K116" s="5">
        <v>27928</v>
      </c>
      <c r="L116" s="5" t="s">
        <v>25969</v>
      </c>
      <c r="M116" s="5" t="s">
        <v>28027</v>
      </c>
    </row>
    <row r="117" spans="1:13">
      <c r="A117" s="5">
        <v>115</v>
      </c>
      <c r="B117" s="5" t="s">
        <v>21783</v>
      </c>
      <c r="C117" s="5" t="s">
        <v>21807</v>
      </c>
      <c r="D117" s="5" t="s">
        <v>21797</v>
      </c>
      <c r="E117" s="5" t="s">
        <v>113</v>
      </c>
      <c r="F117" s="5" t="s">
        <v>25968</v>
      </c>
      <c r="G117" s="5" t="s">
        <v>4056</v>
      </c>
      <c r="H117" s="5" t="s">
        <v>72</v>
      </c>
      <c r="I117" s="5">
        <v>41067</v>
      </c>
      <c r="J117" s="5" t="s">
        <v>25967</v>
      </c>
      <c r="K117" s="5">
        <v>41729</v>
      </c>
      <c r="L117" s="5" t="s">
        <v>25966</v>
      </c>
      <c r="M117" s="5" t="s">
        <v>28028</v>
      </c>
    </row>
    <row r="118" spans="1:13">
      <c r="A118" s="5">
        <v>116</v>
      </c>
      <c r="B118" s="5" t="s">
        <v>21783</v>
      </c>
      <c r="C118" s="5" t="s">
        <v>21807</v>
      </c>
      <c r="D118" s="5" t="s">
        <v>21801</v>
      </c>
      <c r="E118" s="5" t="s">
        <v>113</v>
      </c>
      <c r="F118" s="5" t="s">
        <v>25965</v>
      </c>
      <c r="G118" s="5" t="s">
        <v>4056</v>
      </c>
      <c r="H118" s="5" t="s">
        <v>1168</v>
      </c>
      <c r="I118" s="5">
        <v>16874</v>
      </c>
      <c r="J118" s="5" t="s">
        <v>25964</v>
      </c>
      <c r="K118" s="5">
        <v>41727</v>
      </c>
      <c r="L118" s="5" t="s">
        <v>25963</v>
      </c>
      <c r="M118" s="5" t="s">
        <v>28029</v>
      </c>
    </row>
    <row r="119" spans="1:13">
      <c r="A119" s="5">
        <v>117</v>
      </c>
      <c r="B119" s="5" t="s">
        <v>21783</v>
      </c>
      <c r="C119" s="5" t="s">
        <v>21811</v>
      </c>
      <c r="D119" s="5" t="s">
        <v>21801</v>
      </c>
      <c r="E119" s="5" t="s">
        <v>113</v>
      </c>
      <c r="F119" s="5" t="s">
        <v>25962</v>
      </c>
      <c r="G119" s="5" t="s">
        <v>1447</v>
      </c>
      <c r="H119" s="5" t="s">
        <v>78</v>
      </c>
      <c r="I119" s="5">
        <v>16765</v>
      </c>
      <c r="J119" s="5" t="s">
        <v>25961</v>
      </c>
      <c r="K119" s="5">
        <v>41507</v>
      </c>
      <c r="L119" s="5" t="s">
        <v>25960</v>
      </c>
      <c r="M119" s="5" t="s">
        <v>28030</v>
      </c>
    </row>
    <row r="120" spans="1:13">
      <c r="A120" s="5">
        <v>118</v>
      </c>
      <c r="B120" s="5" t="s">
        <v>21783</v>
      </c>
      <c r="C120" s="5" t="s">
        <v>21811</v>
      </c>
      <c r="D120" s="5" t="s">
        <v>21806</v>
      </c>
      <c r="E120" s="5" t="s">
        <v>56</v>
      </c>
      <c r="F120" s="5" t="s">
        <v>25959</v>
      </c>
      <c r="G120" s="5" t="s">
        <v>6013</v>
      </c>
      <c r="H120" s="5" t="s">
        <v>78</v>
      </c>
      <c r="I120" s="5">
        <v>40084</v>
      </c>
      <c r="J120" s="5" t="s">
        <v>25958</v>
      </c>
      <c r="K120" s="5">
        <v>23925</v>
      </c>
      <c r="L120" s="5" t="s">
        <v>25957</v>
      </c>
      <c r="M120" s="5" t="s">
        <v>28031</v>
      </c>
    </row>
    <row r="121" spans="1:13">
      <c r="A121" s="5">
        <v>119</v>
      </c>
      <c r="B121" s="5" t="s">
        <v>21783</v>
      </c>
      <c r="C121" s="5" t="s">
        <v>21807</v>
      </c>
      <c r="D121" s="5" t="s">
        <v>21806</v>
      </c>
      <c r="E121" s="5" t="s">
        <v>1692</v>
      </c>
      <c r="F121" s="5" t="s">
        <v>25956</v>
      </c>
      <c r="G121" s="5" t="s">
        <v>5517</v>
      </c>
      <c r="H121" s="5" t="s">
        <v>72</v>
      </c>
      <c r="I121" s="5">
        <v>41182</v>
      </c>
      <c r="J121" s="5" t="s">
        <v>25955</v>
      </c>
      <c r="K121" s="5">
        <v>42460</v>
      </c>
      <c r="L121" s="5" t="s">
        <v>25954</v>
      </c>
      <c r="M121" s="5" t="s">
        <v>28032</v>
      </c>
    </row>
    <row r="122" spans="1:13">
      <c r="A122" s="5">
        <v>120</v>
      </c>
      <c r="B122" s="5" t="s">
        <v>21783</v>
      </c>
      <c r="C122" s="5" t="s">
        <v>21782</v>
      </c>
      <c r="D122" s="5" t="s">
        <v>21781</v>
      </c>
      <c r="E122" s="5" t="s">
        <v>19</v>
      </c>
      <c r="F122" s="5" t="s">
        <v>25953</v>
      </c>
      <c r="G122" s="5" t="s">
        <v>1628</v>
      </c>
      <c r="H122" s="5" t="s">
        <v>67</v>
      </c>
      <c r="I122" s="5">
        <v>4091</v>
      </c>
      <c r="J122" s="5" t="s">
        <v>25952</v>
      </c>
      <c r="K122" s="5">
        <v>35853</v>
      </c>
      <c r="L122" s="5" t="s">
        <v>25951</v>
      </c>
      <c r="M122" s="5" t="s">
        <v>28033</v>
      </c>
    </row>
    <row r="123" spans="1:13">
      <c r="A123" s="5">
        <v>121</v>
      </c>
      <c r="B123" s="5" t="s">
        <v>21783</v>
      </c>
      <c r="C123" s="5" t="s">
        <v>21818</v>
      </c>
      <c r="D123" s="5" t="s">
        <v>21781</v>
      </c>
      <c r="E123" s="5" t="s">
        <v>51</v>
      </c>
      <c r="F123" s="5" t="s">
        <v>25950</v>
      </c>
      <c r="G123" s="5" t="s">
        <v>1509</v>
      </c>
      <c r="H123" s="5" t="s">
        <v>67</v>
      </c>
      <c r="I123" s="5">
        <v>4118</v>
      </c>
      <c r="J123" s="5" t="s">
        <v>25949</v>
      </c>
      <c r="K123" s="5">
        <v>35884</v>
      </c>
      <c r="L123" s="5" t="s">
        <v>25948</v>
      </c>
      <c r="M123" s="5" t="s">
        <v>28034</v>
      </c>
    </row>
    <row r="124" spans="1:13">
      <c r="A124" s="5">
        <v>122</v>
      </c>
      <c r="B124" s="5" t="s">
        <v>21783</v>
      </c>
      <c r="C124" s="5" t="s">
        <v>21782</v>
      </c>
      <c r="D124" s="5" t="s">
        <v>21793</v>
      </c>
      <c r="E124" s="5" t="s">
        <v>1326</v>
      </c>
      <c r="F124" s="5" t="s">
        <v>25947</v>
      </c>
      <c r="G124" s="5" t="s">
        <v>1326</v>
      </c>
      <c r="H124" s="5" t="s">
        <v>67</v>
      </c>
      <c r="I124" s="5">
        <v>4160</v>
      </c>
      <c r="J124" s="5" t="s">
        <v>25946</v>
      </c>
      <c r="K124" s="5">
        <v>36113</v>
      </c>
      <c r="L124" s="5" t="s">
        <v>25945</v>
      </c>
      <c r="M124" s="5" t="s">
        <v>28035</v>
      </c>
    </row>
    <row r="125" spans="1:13">
      <c r="A125" s="5">
        <v>123</v>
      </c>
      <c r="B125" s="5" t="s">
        <v>21783</v>
      </c>
      <c r="C125" s="5" t="s">
        <v>21802</v>
      </c>
      <c r="D125" s="5" t="s">
        <v>21781</v>
      </c>
      <c r="E125" s="5" t="s">
        <v>336</v>
      </c>
      <c r="F125" s="5" t="s">
        <v>25944</v>
      </c>
      <c r="G125" s="5" t="s">
        <v>336</v>
      </c>
      <c r="H125" s="5" t="s">
        <v>67</v>
      </c>
      <c r="I125" s="5">
        <v>4161</v>
      </c>
      <c r="J125" s="5" t="s">
        <v>25943</v>
      </c>
      <c r="K125" s="5">
        <v>36112</v>
      </c>
      <c r="L125" s="5" t="s">
        <v>25942</v>
      </c>
      <c r="M125" s="5" t="s">
        <v>28036</v>
      </c>
    </row>
    <row r="126" spans="1:13">
      <c r="A126" s="5">
        <v>124</v>
      </c>
      <c r="B126" s="5" t="s">
        <v>21783</v>
      </c>
      <c r="C126" s="5" t="s">
        <v>21802</v>
      </c>
      <c r="D126" s="5" t="s">
        <v>21801</v>
      </c>
      <c r="E126" s="5" t="s">
        <v>4085</v>
      </c>
      <c r="F126" s="5" t="s">
        <v>25941</v>
      </c>
      <c r="G126" s="5" t="s">
        <v>1333</v>
      </c>
      <c r="H126" s="5" t="s">
        <v>78</v>
      </c>
      <c r="I126" s="5">
        <v>4162</v>
      </c>
      <c r="J126" s="5" t="s">
        <v>25940</v>
      </c>
      <c r="K126" s="5">
        <v>36342</v>
      </c>
      <c r="L126" s="5" t="s">
        <v>25939</v>
      </c>
      <c r="M126" s="5" t="s">
        <v>28037</v>
      </c>
    </row>
    <row r="127" spans="1:13">
      <c r="A127" s="5">
        <v>125</v>
      </c>
      <c r="B127" s="5" t="s">
        <v>21783</v>
      </c>
      <c r="C127" s="5" t="s">
        <v>21818</v>
      </c>
      <c r="D127" s="5" t="s">
        <v>21846</v>
      </c>
      <c r="E127" s="5" t="s">
        <v>51</v>
      </c>
      <c r="F127" s="5" t="s">
        <v>25938</v>
      </c>
      <c r="G127" s="5" t="s">
        <v>1509</v>
      </c>
      <c r="H127" s="5" t="s">
        <v>67</v>
      </c>
      <c r="I127" s="5">
        <v>4164</v>
      </c>
      <c r="J127" s="5" t="s">
        <v>25937</v>
      </c>
      <c r="K127" s="5">
        <v>36306</v>
      </c>
      <c r="L127" s="5" t="s">
        <v>25936</v>
      </c>
      <c r="M127" s="5" t="s">
        <v>28038</v>
      </c>
    </row>
    <row r="128" spans="1:13">
      <c r="A128" s="5">
        <v>126</v>
      </c>
      <c r="B128" s="5" t="s">
        <v>21783</v>
      </c>
      <c r="C128" s="5" t="s">
        <v>21782</v>
      </c>
      <c r="D128" s="5" t="s">
        <v>21793</v>
      </c>
      <c r="E128" s="5" t="s">
        <v>1326</v>
      </c>
      <c r="F128" s="5" t="s">
        <v>25935</v>
      </c>
      <c r="G128" s="5" t="s">
        <v>1326</v>
      </c>
      <c r="H128" s="5" t="s">
        <v>67</v>
      </c>
      <c r="I128" s="5">
        <v>4165</v>
      </c>
      <c r="J128" s="5" t="s">
        <v>25934</v>
      </c>
      <c r="K128" s="5">
        <v>36129</v>
      </c>
      <c r="L128" s="5" t="s">
        <v>25933</v>
      </c>
      <c r="M128" s="5" t="s">
        <v>28039</v>
      </c>
    </row>
    <row r="129" spans="1:13">
      <c r="A129" s="5">
        <v>127</v>
      </c>
      <c r="B129" s="5" t="s">
        <v>21783</v>
      </c>
      <c r="C129" s="5" t="s">
        <v>21811</v>
      </c>
      <c r="D129" s="5" t="s">
        <v>21781</v>
      </c>
      <c r="E129" s="5" t="s">
        <v>113</v>
      </c>
      <c r="F129" s="5" t="s">
        <v>25932</v>
      </c>
      <c r="G129" s="5" t="s">
        <v>4056</v>
      </c>
      <c r="H129" s="5" t="s">
        <v>1168</v>
      </c>
      <c r="I129" s="5">
        <v>4196</v>
      </c>
      <c r="J129" s="5" t="s">
        <v>25931</v>
      </c>
      <c r="K129" s="5">
        <v>36648</v>
      </c>
      <c r="L129" s="5" t="s">
        <v>25930</v>
      </c>
      <c r="M129" s="5" t="s">
        <v>28040</v>
      </c>
    </row>
    <row r="130" spans="1:13">
      <c r="A130" s="5">
        <v>128</v>
      </c>
      <c r="B130" s="5" t="s">
        <v>21783</v>
      </c>
      <c r="C130" s="5" t="s">
        <v>21811</v>
      </c>
      <c r="D130" s="5" t="s">
        <v>21781</v>
      </c>
      <c r="E130" s="5" t="s">
        <v>113</v>
      </c>
      <c r="F130" s="5" t="s">
        <v>25929</v>
      </c>
      <c r="G130" s="5" t="s">
        <v>1585</v>
      </c>
      <c r="H130" s="5" t="s">
        <v>1168</v>
      </c>
      <c r="I130" s="5">
        <v>4209</v>
      </c>
      <c r="J130" s="5" t="s">
        <v>25928</v>
      </c>
      <c r="K130" s="5">
        <v>36427</v>
      </c>
      <c r="L130" s="5" t="s">
        <v>25927</v>
      </c>
      <c r="M130" s="5" t="s">
        <v>28041</v>
      </c>
    </row>
    <row r="131" spans="1:13">
      <c r="A131" s="5">
        <v>129</v>
      </c>
      <c r="B131" s="5" t="s">
        <v>21783</v>
      </c>
      <c r="C131" s="5" t="s">
        <v>21782</v>
      </c>
      <c r="D131" s="5" t="s">
        <v>21846</v>
      </c>
      <c r="E131" s="5" t="s">
        <v>19</v>
      </c>
      <c r="F131" s="5" t="s">
        <v>25926</v>
      </c>
      <c r="G131" s="5" t="s">
        <v>1628</v>
      </c>
      <c r="H131" s="5" t="s">
        <v>67</v>
      </c>
      <c r="I131" s="5">
        <v>4211</v>
      </c>
      <c r="J131" s="5" t="s">
        <v>25925</v>
      </c>
      <c r="K131" s="5">
        <v>36427</v>
      </c>
      <c r="L131" s="5" t="s">
        <v>25924</v>
      </c>
      <c r="M131" s="5" t="s">
        <v>28042</v>
      </c>
    </row>
    <row r="132" spans="1:13">
      <c r="A132" s="5">
        <v>130</v>
      </c>
      <c r="B132" s="5" t="s">
        <v>21783</v>
      </c>
      <c r="C132" s="5" t="s">
        <v>21802</v>
      </c>
      <c r="D132" s="5" t="s">
        <v>21801</v>
      </c>
      <c r="E132" s="5" t="s">
        <v>138</v>
      </c>
      <c r="F132" s="5" t="s">
        <v>25923</v>
      </c>
      <c r="G132" s="5" t="s">
        <v>138</v>
      </c>
      <c r="H132" s="5" t="s">
        <v>72</v>
      </c>
      <c r="I132" s="5">
        <v>4235</v>
      </c>
      <c r="J132" s="5" t="s">
        <v>25922</v>
      </c>
      <c r="K132" s="5">
        <v>36353</v>
      </c>
      <c r="L132" s="5" t="s">
        <v>25921</v>
      </c>
      <c r="M132" s="5" t="s">
        <v>28043</v>
      </c>
    </row>
    <row r="133" spans="1:13">
      <c r="A133" s="5">
        <v>131</v>
      </c>
      <c r="B133" s="5" t="s">
        <v>21783</v>
      </c>
      <c r="C133" s="5" t="s">
        <v>21807</v>
      </c>
      <c r="D133" s="5" t="s">
        <v>21806</v>
      </c>
      <c r="E133" s="5" t="s">
        <v>1692</v>
      </c>
      <c r="F133" s="5" t="s">
        <v>25920</v>
      </c>
      <c r="G133" s="5" t="s">
        <v>6850</v>
      </c>
      <c r="H133" s="5" t="s">
        <v>78</v>
      </c>
      <c r="I133" s="5">
        <v>40414</v>
      </c>
      <c r="J133" s="5" t="s">
        <v>25919</v>
      </c>
      <c r="K133" s="5">
        <v>30162</v>
      </c>
      <c r="L133" s="5" t="s">
        <v>25918</v>
      </c>
      <c r="M133" s="5" t="s">
        <v>28044</v>
      </c>
    </row>
    <row r="134" spans="1:13">
      <c r="A134" s="5">
        <v>132</v>
      </c>
      <c r="B134" s="5" t="s">
        <v>21783</v>
      </c>
      <c r="C134" s="5" t="s">
        <v>21807</v>
      </c>
      <c r="D134" s="5" t="s">
        <v>21806</v>
      </c>
      <c r="E134" s="5" t="s">
        <v>132</v>
      </c>
      <c r="F134" s="5" t="s">
        <v>25917</v>
      </c>
      <c r="G134" s="5" t="s">
        <v>15661</v>
      </c>
      <c r="H134" s="5" t="s">
        <v>78</v>
      </c>
      <c r="I134" s="5">
        <v>11287</v>
      </c>
      <c r="J134" s="5" t="s">
        <v>25916</v>
      </c>
      <c r="K134" s="5">
        <v>39470</v>
      </c>
      <c r="L134" s="5" t="s">
        <v>25915</v>
      </c>
      <c r="M134" s="5" t="s">
        <v>28045</v>
      </c>
    </row>
    <row r="135" spans="1:13">
      <c r="A135" s="5">
        <v>133</v>
      </c>
      <c r="B135" s="5" t="s">
        <v>21783</v>
      </c>
      <c r="C135" s="5" t="s">
        <v>21802</v>
      </c>
      <c r="D135" s="5" t="s">
        <v>21846</v>
      </c>
      <c r="E135" s="5" t="s">
        <v>336</v>
      </c>
      <c r="F135" s="5" t="s">
        <v>25914</v>
      </c>
      <c r="G135" s="5" t="s">
        <v>336</v>
      </c>
      <c r="H135" s="5" t="s">
        <v>67</v>
      </c>
      <c r="I135" s="5">
        <v>4254</v>
      </c>
      <c r="J135" s="5" t="s">
        <v>25913</v>
      </c>
      <c r="K135" s="5">
        <v>36777</v>
      </c>
      <c r="L135" s="5" t="s">
        <v>25912</v>
      </c>
      <c r="M135" s="5" t="s">
        <v>28046</v>
      </c>
    </row>
    <row r="136" spans="1:13">
      <c r="A136" s="5">
        <v>134</v>
      </c>
      <c r="B136" s="5" t="s">
        <v>21783</v>
      </c>
      <c r="C136" s="5" t="s">
        <v>21818</v>
      </c>
      <c r="D136" s="5" t="s">
        <v>21793</v>
      </c>
      <c r="E136" s="5" t="s">
        <v>51</v>
      </c>
      <c r="F136" s="5" t="s">
        <v>25911</v>
      </c>
      <c r="G136" s="5" t="s">
        <v>2145</v>
      </c>
      <c r="H136" s="5" t="s">
        <v>78</v>
      </c>
      <c r="I136" s="5">
        <v>4270</v>
      </c>
      <c r="J136" s="5" t="s">
        <v>2145</v>
      </c>
      <c r="K136" s="5">
        <v>36897</v>
      </c>
      <c r="L136" s="5" t="s">
        <v>25910</v>
      </c>
      <c r="M136" s="5" t="s">
        <v>28047</v>
      </c>
    </row>
    <row r="137" spans="1:13">
      <c r="A137" s="5">
        <v>135</v>
      </c>
      <c r="B137" s="5" t="s">
        <v>21783</v>
      </c>
      <c r="C137" s="5" t="s">
        <v>21987</v>
      </c>
      <c r="D137" s="5" t="s">
        <v>21793</v>
      </c>
      <c r="E137" s="5" t="s">
        <v>829</v>
      </c>
      <c r="F137" s="5" t="s">
        <v>25909</v>
      </c>
      <c r="G137" s="5" t="s">
        <v>829</v>
      </c>
      <c r="H137" s="5" t="s">
        <v>78</v>
      </c>
      <c r="I137" s="5">
        <v>4277</v>
      </c>
      <c r="J137" s="5" t="s">
        <v>829</v>
      </c>
      <c r="K137" s="5">
        <v>37193</v>
      </c>
      <c r="L137" s="5" t="s">
        <v>25908</v>
      </c>
      <c r="M137" s="5" t="s">
        <v>28048</v>
      </c>
    </row>
    <row r="138" spans="1:13">
      <c r="A138" s="5">
        <v>136</v>
      </c>
      <c r="B138" s="5" t="s">
        <v>21783</v>
      </c>
      <c r="C138" s="5" t="s">
        <v>21807</v>
      </c>
      <c r="D138" s="5" t="s">
        <v>21797</v>
      </c>
      <c r="E138" s="5" t="s">
        <v>132</v>
      </c>
      <c r="F138" s="5" t="s">
        <v>25907</v>
      </c>
      <c r="G138" s="5" t="s">
        <v>57</v>
      </c>
      <c r="H138" s="5" t="s">
        <v>78</v>
      </c>
      <c r="I138" s="5">
        <v>11356</v>
      </c>
      <c r="J138" s="5" t="s">
        <v>25906</v>
      </c>
      <c r="K138" s="5">
        <v>39630</v>
      </c>
      <c r="L138" s="5" t="s">
        <v>25905</v>
      </c>
      <c r="M138" s="5" t="s">
        <v>28049</v>
      </c>
    </row>
    <row r="139" spans="1:13">
      <c r="A139" s="5">
        <v>137</v>
      </c>
      <c r="B139" s="5" t="s">
        <v>21783</v>
      </c>
      <c r="C139" s="5" t="s">
        <v>21987</v>
      </c>
      <c r="D139" s="5" t="s">
        <v>21846</v>
      </c>
      <c r="E139" s="5" t="s">
        <v>46</v>
      </c>
      <c r="F139" s="5" t="s">
        <v>25904</v>
      </c>
      <c r="G139" s="5" t="s">
        <v>22270</v>
      </c>
      <c r="H139" s="5" t="s">
        <v>67</v>
      </c>
      <c r="I139" s="5">
        <v>4330</v>
      </c>
      <c r="J139" s="5" t="s">
        <v>25903</v>
      </c>
      <c r="K139" s="5">
        <v>37726</v>
      </c>
      <c r="L139" s="5" t="s">
        <v>25902</v>
      </c>
      <c r="M139" s="5" t="s">
        <v>28050</v>
      </c>
    </row>
    <row r="140" spans="1:13">
      <c r="A140" s="5">
        <v>138</v>
      </c>
      <c r="B140" s="5" t="s">
        <v>21783</v>
      </c>
      <c r="C140" s="5" t="s">
        <v>21811</v>
      </c>
      <c r="D140" s="5" t="s">
        <v>21797</v>
      </c>
      <c r="E140" s="5" t="s">
        <v>113</v>
      </c>
      <c r="F140" s="5" t="s">
        <v>25901</v>
      </c>
      <c r="G140" s="5" t="s">
        <v>4056</v>
      </c>
      <c r="H140" s="5" t="s">
        <v>1168</v>
      </c>
      <c r="I140" s="5">
        <v>61768</v>
      </c>
      <c r="J140" s="5" t="s">
        <v>25900</v>
      </c>
      <c r="K140" s="5">
        <v>43876</v>
      </c>
      <c r="L140" s="5" t="s">
        <v>25899</v>
      </c>
      <c r="M140" s="5" t="s">
        <v>28051</v>
      </c>
    </row>
    <row r="141" spans="1:13">
      <c r="A141" s="5">
        <v>139</v>
      </c>
      <c r="B141" s="5" t="s">
        <v>21783</v>
      </c>
      <c r="C141" s="5" t="s">
        <v>21811</v>
      </c>
      <c r="D141" s="5" t="s">
        <v>21801</v>
      </c>
      <c r="E141" s="5" t="s">
        <v>113</v>
      </c>
      <c r="F141" s="5" t="s">
        <v>25898</v>
      </c>
      <c r="G141" s="5" t="s">
        <v>4067</v>
      </c>
      <c r="H141" s="5" t="s">
        <v>1168</v>
      </c>
      <c r="I141" s="5">
        <v>18346</v>
      </c>
      <c r="J141" s="5" t="s">
        <v>5342</v>
      </c>
      <c r="K141" s="5">
        <v>42352</v>
      </c>
      <c r="L141" s="5" t="s">
        <v>25897</v>
      </c>
      <c r="M141" s="5" t="s">
        <v>28052</v>
      </c>
    </row>
    <row r="142" spans="1:13">
      <c r="A142" s="5">
        <v>140</v>
      </c>
      <c r="B142" s="5" t="s">
        <v>21783</v>
      </c>
      <c r="C142" s="5" t="s">
        <v>21811</v>
      </c>
      <c r="D142" s="5" t="s">
        <v>21839</v>
      </c>
      <c r="E142" s="5" t="s">
        <v>113</v>
      </c>
      <c r="F142" s="5" t="s">
        <v>25896</v>
      </c>
      <c r="G142" s="5" t="s">
        <v>4067</v>
      </c>
      <c r="H142" s="5" t="s">
        <v>1168</v>
      </c>
      <c r="I142" s="5">
        <v>61770</v>
      </c>
      <c r="J142" s="5" t="s">
        <v>25894</v>
      </c>
      <c r="K142" s="5">
        <v>43889</v>
      </c>
      <c r="L142" s="5" t="s">
        <v>25895</v>
      </c>
      <c r="M142" s="5" t="s">
        <v>28053</v>
      </c>
    </row>
    <row r="143" spans="1:13">
      <c r="A143" s="5">
        <v>141</v>
      </c>
      <c r="B143" s="5" t="s">
        <v>21783</v>
      </c>
      <c r="C143" s="5" t="s">
        <v>21807</v>
      </c>
      <c r="D143" s="5" t="s">
        <v>21801</v>
      </c>
      <c r="E143" s="5" t="s">
        <v>113</v>
      </c>
      <c r="F143" s="5" t="s">
        <v>25893</v>
      </c>
      <c r="G143" s="5" t="s">
        <v>4056</v>
      </c>
      <c r="H143" s="5" t="s">
        <v>1168</v>
      </c>
      <c r="I143" s="5">
        <v>9050</v>
      </c>
      <c r="J143" s="5" t="s">
        <v>25892</v>
      </c>
      <c r="K143" s="5">
        <v>32720</v>
      </c>
      <c r="L143" s="5" t="s">
        <v>25891</v>
      </c>
      <c r="M143" s="5" t="s">
        <v>28054</v>
      </c>
    </row>
    <row r="144" spans="1:13">
      <c r="A144" s="5">
        <v>142</v>
      </c>
      <c r="B144" s="5" t="s">
        <v>21783</v>
      </c>
      <c r="C144" s="5" t="s">
        <v>21811</v>
      </c>
      <c r="D144" s="5" t="s">
        <v>21801</v>
      </c>
      <c r="E144" s="5" t="s">
        <v>113</v>
      </c>
      <c r="F144" s="5" t="s">
        <v>25890</v>
      </c>
      <c r="G144" s="5" t="s">
        <v>1447</v>
      </c>
      <c r="H144" s="5" t="s">
        <v>78</v>
      </c>
      <c r="I144" s="5">
        <v>21615</v>
      </c>
      <c r="J144" s="5" t="s">
        <v>15912</v>
      </c>
      <c r="K144" s="5">
        <v>41275</v>
      </c>
      <c r="L144" s="5" t="s">
        <v>25889</v>
      </c>
      <c r="M144" s="5" t="s">
        <v>28055</v>
      </c>
    </row>
    <row r="145" spans="1:13">
      <c r="A145" s="5">
        <v>143</v>
      </c>
      <c r="B145" s="5" t="s">
        <v>21783</v>
      </c>
      <c r="C145" s="5" t="s">
        <v>21790</v>
      </c>
      <c r="D145" s="5" t="s">
        <v>21846</v>
      </c>
      <c r="E145" s="5" t="s">
        <v>32</v>
      </c>
      <c r="F145" s="5" t="s">
        <v>25888</v>
      </c>
      <c r="G145" s="5" t="s">
        <v>32</v>
      </c>
      <c r="H145" s="5" t="s">
        <v>67</v>
      </c>
      <c r="I145" s="5">
        <v>4410</v>
      </c>
      <c r="J145" s="5" t="s">
        <v>25887</v>
      </c>
      <c r="K145" s="5">
        <v>38218</v>
      </c>
      <c r="L145" s="5" t="s">
        <v>25886</v>
      </c>
      <c r="M145" s="5" t="s">
        <v>28056</v>
      </c>
    </row>
    <row r="146" spans="1:13">
      <c r="A146" s="5">
        <v>144</v>
      </c>
      <c r="B146" s="5" t="s">
        <v>21783</v>
      </c>
      <c r="C146" s="5" t="s">
        <v>21818</v>
      </c>
      <c r="D146" s="5" t="s">
        <v>21797</v>
      </c>
      <c r="E146" s="5" t="s">
        <v>42</v>
      </c>
      <c r="F146" s="5" t="s">
        <v>25885</v>
      </c>
      <c r="G146" s="5" t="s">
        <v>42</v>
      </c>
      <c r="H146" s="5" t="s">
        <v>67</v>
      </c>
      <c r="I146" s="5">
        <v>4426</v>
      </c>
      <c r="J146" s="5" t="s">
        <v>3788</v>
      </c>
      <c r="K146" s="5">
        <v>38249</v>
      </c>
      <c r="L146" s="5" t="s">
        <v>25884</v>
      </c>
      <c r="M146" s="5" t="s">
        <v>28057</v>
      </c>
    </row>
    <row r="147" spans="1:13">
      <c r="A147" s="5">
        <v>145</v>
      </c>
      <c r="B147" s="5" t="s">
        <v>21783</v>
      </c>
      <c r="C147" s="5" t="s">
        <v>21790</v>
      </c>
      <c r="D147" s="5" t="s">
        <v>21806</v>
      </c>
      <c r="E147" s="5" t="s">
        <v>149</v>
      </c>
      <c r="F147" s="5" t="s">
        <v>25883</v>
      </c>
      <c r="G147" s="5" t="s">
        <v>151</v>
      </c>
      <c r="H147" s="5" t="s">
        <v>67</v>
      </c>
      <c r="I147" s="5">
        <v>4452</v>
      </c>
      <c r="J147" s="5" t="s">
        <v>25882</v>
      </c>
      <c r="K147" s="5">
        <v>38314</v>
      </c>
      <c r="L147" s="5" t="s">
        <v>25881</v>
      </c>
      <c r="M147" s="5" t="s">
        <v>28058</v>
      </c>
    </row>
    <row r="148" spans="1:13">
      <c r="A148" s="5">
        <v>146</v>
      </c>
      <c r="B148" s="5" t="s">
        <v>21783</v>
      </c>
      <c r="C148" s="5" t="s">
        <v>21807</v>
      </c>
      <c r="D148" s="5" t="s">
        <v>21846</v>
      </c>
      <c r="E148" s="5" t="s">
        <v>113</v>
      </c>
      <c r="F148" s="5" t="s">
        <v>25880</v>
      </c>
      <c r="G148" s="5" t="s">
        <v>4056</v>
      </c>
      <c r="H148" s="5" t="s">
        <v>1168</v>
      </c>
      <c r="I148" s="5">
        <v>13282</v>
      </c>
      <c r="J148" s="5" t="s">
        <v>25879</v>
      </c>
      <c r="K148" s="5">
        <v>40161</v>
      </c>
      <c r="L148" s="5" t="s">
        <v>25878</v>
      </c>
      <c r="M148" s="5" t="s">
        <v>28059</v>
      </c>
    </row>
    <row r="149" spans="1:13">
      <c r="A149" s="5">
        <v>147</v>
      </c>
      <c r="B149" s="5" t="s">
        <v>21783</v>
      </c>
      <c r="C149" s="5" t="s">
        <v>21811</v>
      </c>
      <c r="D149" s="5" t="s">
        <v>21797</v>
      </c>
      <c r="E149" s="5" t="s">
        <v>113</v>
      </c>
      <c r="F149" s="5" t="s">
        <v>25877</v>
      </c>
      <c r="G149" s="5" t="s">
        <v>4056</v>
      </c>
      <c r="H149" s="5" t="s">
        <v>72</v>
      </c>
      <c r="I149" s="5">
        <v>18236</v>
      </c>
      <c r="J149" s="5" t="s">
        <v>21458</v>
      </c>
      <c r="K149" s="5">
        <v>42181</v>
      </c>
      <c r="L149" s="5" t="s">
        <v>25876</v>
      </c>
      <c r="M149" s="5" t="s">
        <v>28060</v>
      </c>
    </row>
    <row r="150" spans="1:13">
      <c r="A150" s="5">
        <v>148</v>
      </c>
      <c r="B150" s="5" t="s">
        <v>21783</v>
      </c>
      <c r="C150" s="5" t="s">
        <v>21818</v>
      </c>
      <c r="D150" s="5" t="s">
        <v>21797</v>
      </c>
      <c r="E150" s="5" t="s">
        <v>42</v>
      </c>
      <c r="F150" s="5" t="s">
        <v>25875</v>
      </c>
      <c r="G150" s="5" t="s">
        <v>42</v>
      </c>
      <c r="H150" s="5" t="s">
        <v>67</v>
      </c>
      <c r="I150" s="5">
        <v>4606</v>
      </c>
      <c r="J150" s="5" t="s">
        <v>25873</v>
      </c>
      <c r="K150" s="5">
        <v>28124</v>
      </c>
      <c r="L150" s="5" t="s">
        <v>25874</v>
      </c>
      <c r="M150" s="5" t="s">
        <v>28061</v>
      </c>
    </row>
    <row r="151" spans="1:13">
      <c r="A151" s="5">
        <v>149</v>
      </c>
      <c r="B151" s="5" t="s">
        <v>21783</v>
      </c>
      <c r="C151" s="5" t="s">
        <v>21818</v>
      </c>
      <c r="D151" s="5" t="s">
        <v>21793</v>
      </c>
      <c r="E151" s="5" t="s">
        <v>51</v>
      </c>
      <c r="F151" s="5" t="s">
        <v>25872</v>
      </c>
      <c r="G151" s="5" t="s">
        <v>5019</v>
      </c>
      <c r="H151" s="5" t="s">
        <v>78</v>
      </c>
      <c r="I151" s="5">
        <v>4608</v>
      </c>
      <c r="J151" s="5" t="s">
        <v>25871</v>
      </c>
      <c r="K151" s="5">
        <v>28124</v>
      </c>
      <c r="L151" s="5" t="s">
        <v>25870</v>
      </c>
      <c r="M151" s="5" t="s">
        <v>28062</v>
      </c>
    </row>
    <row r="152" spans="1:13">
      <c r="A152" s="5">
        <v>150</v>
      </c>
      <c r="B152" s="5" t="s">
        <v>21783</v>
      </c>
      <c r="C152" s="5" t="s">
        <v>21790</v>
      </c>
      <c r="D152" s="5" t="s">
        <v>21846</v>
      </c>
      <c r="E152" s="5" t="s">
        <v>32</v>
      </c>
      <c r="F152" s="5" t="s">
        <v>25869</v>
      </c>
      <c r="G152" s="5" t="s">
        <v>25868</v>
      </c>
      <c r="H152" s="5" t="s">
        <v>72</v>
      </c>
      <c r="I152" s="5">
        <v>4610</v>
      </c>
      <c r="J152" s="5" t="s">
        <v>25868</v>
      </c>
      <c r="K152" s="5">
        <v>28083</v>
      </c>
      <c r="L152" s="5" t="s">
        <v>25867</v>
      </c>
      <c r="M152" s="5" t="s">
        <v>28063</v>
      </c>
    </row>
    <row r="153" spans="1:13">
      <c r="A153" s="5">
        <v>151</v>
      </c>
      <c r="B153" s="5" t="s">
        <v>21783</v>
      </c>
      <c r="C153" s="5" t="s">
        <v>21790</v>
      </c>
      <c r="D153" s="5" t="s">
        <v>21801</v>
      </c>
      <c r="E153" s="5" t="s">
        <v>727</v>
      </c>
      <c r="F153" s="5" t="s">
        <v>25866</v>
      </c>
      <c r="G153" s="5" t="s">
        <v>25865</v>
      </c>
      <c r="H153" s="5" t="s">
        <v>78</v>
      </c>
      <c r="I153" s="5">
        <v>4611</v>
      </c>
      <c r="J153" s="5" t="s">
        <v>25865</v>
      </c>
      <c r="K153" s="5">
        <v>28083</v>
      </c>
      <c r="L153" s="5" t="s">
        <v>25864</v>
      </c>
      <c r="M153" s="5" t="s">
        <v>28064</v>
      </c>
    </row>
    <row r="154" spans="1:13">
      <c r="A154" s="5">
        <v>152</v>
      </c>
      <c r="B154" s="5" t="s">
        <v>21783</v>
      </c>
      <c r="C154" s="5" t="s">
        <v>21790</v>
      </c>
      <c r="D154" s="5" t="s">
        <v>21839</v>
      </c>
      <c r="E154" s="5" t="s">
        <v>26</v>
      </c>
      <c r="F154" s="5" t="s">
        <v>25863</v>
      </c>
      <c r="G154" s="5" t="s">
        <v>26</v>
      </c>
      <c r="H154" s="5" t="s">
        <v>67</v>
      </c>
      <c r="I154" s="5">
        <v>4622</v>
      </c>
      <c r="J154" s="5" t="s">
        <v>26</v>
      </c>
      <c r="K154" s="5">
        <v>28047</v>
      </c>
      <c r="L154" s="5" t="s">
        <v>25862</v>
      </c>
      <c r="M154" s="5" t="s">
        <v>28065</v>
      </c>
    </row>
    <row r="155" spans="1:13">
      <c r="A155" s="5">
        <v>153</v>
      </c>
      <c r="B155" s="5" t="s">
        <v>21783</v>
      </c>
      <c r="C155" s="5" t="s">
        <v>21790</v>
      </c>
      <c r="D155" s="5" t="s">
        <v>21846</v>
      </c>
      <c r="E155" s="5" t="s">
        <v>32</v>
      </c>
      <c r="F155" s="5" t="s">
        <v>25861</v>
      </c>
      <c r="G155" s="5" t="s">
        <v>10787</v>
      </c>
      <c r="H155" s="5" t="s">
        <v>78</v>
      </c>
      <c r="I155" s="5">
        <v>4687</v>
      </c>
      <c r="J155" s="5" t="s">
        <v>25860</v>
      </c>
      <c r="K155" s="5">
        <v>28121</v>
      </c>
      <c r="L155" s="5" t="s">
        <v>25859</v>
      </c>
      <c r="M155" s="5" t="s">
        <v>28066</v>
      </c>
    </row>
    <row r="156" spans="1:13">
      <c r="A156" s="5">
        <v>154</v>
      </c>
      <c r="B156" s="5" t="s">
        <v>21783</v>
      </c>
      <c r="C156" s="5" t="s">
        <v>21807</v>
      </c>
      <c r="D156" s="5" t="s">
        <v>21793</v>
      </c>
      <c r="E156" s="5" t="s">
        <v>113</v>
      </c>
      <c r="F156" s="5" t="s">
        <v>25858</v>
      </c>
      <c r="G156" s="5" t="s">
        <v>4056</v>
      </c>
      <c r="H156" s="5" t="s">
        <v>1168</v>
      </c>
      <c r="I156" s="5">
        <v>18240</v>
      </c>
      <c r="J156" s="5" t="s">
        <v>25857</v>
      </c>
      <c r="K156" s="5">
        <v>42184</v>
      </c>
      <c r="L156" s="5" t="s">
        <v>25856</v>
      </c>
      <c r="M156" s="5" t="s">
        <v>28067</v>
      </c>
    </row>
    <row r="157" spans="1:13">
      <c r="A157" s="5">
        <v>155</v>
      </c>
      <c r="B157" s="5" t="s">
        <v>21783</v>
      </c>
      <c r="C157" s="5" t="s">
        <v>21790</v>
      </c>
      <c r="D157" s="5" t="s">
        <v>21806</v>
      </c>
      <c r="E157" s="5" t="s">
        <v>149</v>
      </c>
      <c r="F157" s="5" t="s">
        <v>25855</v>
      </c>
      <c r="G157" s="5" t="s">
        <v>1681</v>
      </c>
      <c r="H157" s="5" t="s">
        <v>78</v>
      </c>
      <c r="I157" s="5">
        <v>4757</v>
      </c>
      <c r="J157" s="5" t="s">
        <v>18893</v>
      </c>
      <c r="K157" s="5">
        <v>28045</v>
      </c>
      <c r="L157" s="5" t="s">
        <v>25854</v>
      </c>
      <c r="M157" s="5" t="s">
        <v>28068</v>
      </c>
    </row>
    <row r="158" spans="1:13">
      <c r="A158" s="5">
        <v>156</v>
      </c>
      <c r="B158" s="5" t="s">
        <v>21783</v>
      </c>
      <c r="C158" s="5" t="s">
        <v>21807</v>
      </c>
      <c r="D158" s="5" t="s">
        <v>21846</v>
      </c>
      <c r="E158" s="5" t="s">
        <v>113</v>
      </c>
      <c r="F158" s="5" t="s">
        <v>25853</v>
      </c>
      <c r="G158" s="5" t="s">
        <v>4056</v>
      </c>
      <c r="H158" s="5" t="s">
        <v>72</v>
      </c>
      <c r="I158" s="5">
        <v>40920</v>
      </c>
      <c r="J158" s="5" t="s">
        <v>25852</v>
      </c>
      <c r="K158" s="5">
        <v>41523</v>
      </c>
      <c r="L158" s="5" t="s">
        <v>25851</v>
      </c>
      <c r="M158" s="5" t="s">
        <v>28069</v>
      </c>
    </row>
    <row r="159" spans="1:13">
      <c r="A159" s="5">
        <v>157</v>
      </c>
      <c r="B159" s="5" t="s">
        <v>21783</v>
      </c>
      <c r="C159" s="5" t="s">
        <v>21807</v>
      </c>
      <c r="D159" s="5" t="s">
        <v>21846</v>
      </c>
      <c r="E159" s="5" t="s">
        <v>113</v>
      </c>
      <c r="F159" s="5" t="s">
        <v>25850</v>
      </c>
      <c r="G159" s="5" t="s">
        <v>282</v>
      </c>
      <c r="H159" s="5" t="s">
        <v>78</v>
      </c>
      <c r="I159" s="5">
        <v>21733</v>
      </c>
      <c r="J159" s="5" t="s">
        <v>25849</v>
      </c>
      <c r="K159" s="5">
        <v>41571</v>
      </c>
      <c r="L159" s="5" t="s">
        <v>25848</v>
      </c>
      <c r="M159" s="5" t="s">
        <v>28070</v>
      </c>
    </row>
    <row r="160" spans="1:13">
      <c r="A160" s="5">
        <v>158</v>
      </c>
      <c r="B160" s="5" t="s">
        <v>21783</v>
      </c>
      <c r="C160" s="5" t="s">
        <v>21807</v>
      </c>
      <c r="D160" s="5" t="s">
        <v>21806</v>
      </c>
      <c r="E160" s="5" t="s">
        <v>1692</v>
      </c>
      <c r="F160" s="5" t="s">
        <v>25847</v>
      </c>
      <c r="G160" s="5" t="s">
        <v>6025</v>
      </c>
      <c r="H160" s="5" t="s">
        <v>78</v>
      </c>
      <c r="I160" s="5">
        <v>40085</v>
      </c>
      <c r="J160" s="5" t="s">
        <v>25845</v>
      </c>
      <c r="K160" s="5">
        <v>25592</v>
      </c>
      <c r="L160" s="5" t="s">
        <v>25846</v>
      </c>
      <c r="M160" s="5" t="s">
        <v>28071</v>
      </c>
    </row>
    <row r="161" spans="1:13">
      <c r="A161" s="5">
        <v>159</v>
      </c>
      <c r="B161" s="5" t="s">
        <v>21783</v>
      </c>
      <c r="C161" s="5" t="s">
        <v>21818</v>
      </c>
      <c r="D161" s="5" t="s">
        <v>21846</v>
      </c>
      <c r="E161" s="5" t="s">
        <v>51</v>
      </c>
      <c r="F161" s="5" t="s">
        <v>25844</v>
      </c>
      <c r="G161" s="5" t="s">
        <v>1509</v>
      </c>
      <c r="H161" s="5" t="s">
        <v>67</v>
      </c>
      <c r="I161" s="5">
        <v>4928</v>
      </c>
      <c r="J161" s="5" t="s">
        <v>25843</v>
      </c>
      <c r="K161" s="5">
        <v>28643</v>
      </c>
      <c r="L161" s="5" t="s">
        <v>25842</v>
      </c>
      <c r="M161" s="5" t="s">
        <v>28072</v>
      </c>
    </row>
    <row r="162" spans="1:13">
      <c r="A162" s="5">
        <v>160</v>
      </c>
      <c r="B162" s="5" t="s">
        <v>21783</v>
      </c>
      <c r="C162" s="5" t="s">
        <v>21811</v>
      </c>
      <c r="D162" s="5" t="s">
        <v>21839</v>
      </c>
      <c r="E162" s="5" t="s">
        <v>113</v>
      </c>
      <c r="F162" s="5" t="s">
        <v>25841</v>
      </c>
      <c r="G162" s="5" t="s">
        <v>4056</v>
      </c>
      <c r="H162" s="5" t="s">
        <v>1168</v>
      </c>
      <c r="I162" s="5">
        <v>11348</v>
      </c>
      <c r="J162" s="5" t="s">
        <v>25840</v>
      </c>
      <c r="K162" s="5">
        <v>39471</v>
      </c>
      <c r="L162" s="5" t="s">
        <v>25839</v>
      </c>
      <c r="M162" s="5" t="s">
        <v>28073</v>
      </c>
    </row>
    <row r="163" spans="1:13">
      <c r="A163" s="5">
        <v>161</v>
      </c>
      <c r="B163" s="5" t="s">
        <v>21783</v>
      </c>
      <c r="C163" s="5" t="s">
        <v>21802</v>
      </c>
      <c r="D163" s="5" t="s">
        <v>21801</v>
      </c>
      <c r="E163" s="5" t="s">
        <v>138</v>
      </c>
      <c r="F163" s="5" t="s">
        <v>25838</v>
      </c>
      <c r="G163" s="5" t="s">
        <v>138</v>
      </c>
      <c r="H163" s="5" t="s">
        <v>78</v>
      </c>
      <c r="I163" s="5">
        <v>4998</v>
      </c>
      <c r="J163" s="5" t="s">
        <v>25837</v>
      </c>
      <c r="K163" s="5">
        <v>34389</v>
      </c>
      <c r="L163" s="5" t="s">
        <v>25836</v>
      </c>
      <c r="M163" s="5" t="s">
        <v>28074</v>
      </c>
    </row>
    <row r="164" spans="1:13">
      <c r="A164" s="5">
        <v>162</v>
      </c>
      <c r="B164" s="5" t="s">
        <v>21783</v>
      </c>
      <c r="C164" s="5" t="s">
        <v>21811</v>
      </c>
      <c r="D164" s="5" t="s">
        <v>21797</v>
      </c>
      <c r="E164" s="5" t="s">
        <v>113</v>
      </c>
      <c r="F164" s="5" t="s">
        <v>25835</v>
      </c>
      <c r="G164" s="5" t="s">
        <v>4067</v>
      </c>
      <c r="H164" s="5" t="s">
        <v>1168</v>
      </c>
      <c r="I164" s="5">
        <v>62220</v>
      </c>
      <c r="J164" s="5" t="s">
        <v>25834</v>
      </c>
      <c r="K164" s="5">
        <v>43895</v>
      </c>
      <c r="L164" s="5" t="s">
        <v>25833</v>
      </c>
      <c r="M164" s="5" t="s">
        <v>28075</v>
      </c>
    </row>
    <row r="165" spans="1:13">
      <c r="A165" s="5">
        <v>163</v>
      </c>
      <c r="B165" s="5" t="s">
        <v>21783</v>
      </c>
      <c r="C165" s="5" t="s">
        <v>21782</v>
      </c>
      <c r="D165" s="5" t="s">
        <v>21797</v>
      </c>
      <c r="E165" s="5" t="s">
        <v>4245</v>
      </c>
      <c r="F165" s="5" t="s">
        <v>25832</v>
      </c>
      <c r="G165" s="5" t="s">
        <v>59</v>
      </c>
      <c r="H165" s="5" t="s">
        <v>78</v>
      </c>
      <c r="I165" s="5">
        <v>5045</v>
      </c>
      <c r="J165" s="5" t="s">
        <v>25831</v>
      </c>
      <c r="K165" s="5">
        <v>38492</v>
      </c>
      <c r="L165" s="5" t="s">
        <v>25830</v>
      </c>
      <c r="M165" s="5" t="s">
        <v>28076</v>
      </c>
    </row>
    <row r="166" spans="1:13">
      <c r="A166" s="5">
        <v>164</v>
      </c>
      <c r="B166" s="5" t="s">
        <v>21783</v>
      </c>
      <c r="C166" s="5" t="s">
        <v>21782</v>
      </c>
      <c r="D166" s="5" t="s">
        <v>21846</v>
      </c>
      <c r="E166" s="5" t="s">
        <v>19</v>
      </c>
      <c r="F166" s="5" t="s">
        <v>25829</v>
      </c>
      <c r="G166" s="5" t="s">
        <v>1628</v>
      </c>
      <c r="H166" s="5" t="s">
        <v>67</v>
      </c>
      <c r="I166" s="5">
        <v>5107</v>
      </c>
      <c r="J166" s="5" t="s">
        <v>25828</v>
      </c>
      <c r="K166" s="5">
        <v>38560</v>
      </c>
      <c r="L166" s="5" t="s">
        <v>25827</v>
      </c>
      <c r="M166" s="5" t="s">
        <v>28077</v>
      </c>
    </row>
    <row r="167" spans="1:13">
      <c r="A167" s="5">
        <v>165</v>
      </c>
      <c r="B167" s="5" t="s">
        <v>21783</v>
      </c>
      <c r="C167" s="5" t="s">
        <v>21782</v>
      </c>
      <c r="D167" s="5" t="s">
        <v>21846</v>
      </c>
      <c r="E167" s="5" t="s">
        <v>19</v>
      </c>
      <c r="F167" s="5" t="s">
        <v>25826</v>
      </c>
      <c r="G167" s="5" t="s">
        <v>19</v>
      </c>
      <c r="H167" s="5" t="s">
        <v>67</v>
      </c>
      <c r="I167" s="5">
        <v>5166</v>
      </c>
      <c r="J167" s="5" t="s">
        <v>25825</v>
      </c>
      <c r="K167" s="5">
        <v>38793</v>
      </c>
      <c r="L167" s="5" t="s">
        <v>25824</v>
      </c>
      <c r="M167" s="5" t="s">
        <v>28078</v>
      </c>
    </row>
    <row r="168" spans="1:13">
      <c r="A168" s="5">
        <v>166</v>
      </c>
      <c r="B168" s="5" t="s">
        <v>21783</v>
      </c>
      <c r="C168" s="5" t="s">
        <v>21811</v>
      </c>
      <c r="D168" s="5" t="s">
        <v>21781</v>
      </c>
      <c r="E168" s="5" t="s">
        <v>113</v>
      </c>
      <c r="F168" s="5" t="s">
        <v>25823</v>
      </c>
      <c r="G168" s="5" t="s">
        <v>1585</v>
      </c>
      <c r="H168" s="5" t="s">
        <v>1168</v>
      </c>
      <c r="I168" s="5">
        <v>5173</v>
      </c>
      <c r="J168" s="5" t="s">
        <v>25822</v>
      </c>
      <c r="K168" s="5">
        <v>38863</v>
      </c>
      <c r="L168" s="5" t="s">
        <v>25821</v>
      </c>
      <c r="M168" s="5" t="s">
        <v>28079</v>
      </c>
    </row>
    <row r="169" spans="1:13">
      <c r="A169" s="5">
        <v>167</v>
      </c>
      <c r="B169" s="5" t="s">
        <v>21783</v>
      </c>
      <c r="C169" s="5" t="s">
        <v>21818</v>
      </c>
      <c r="D169" s="5" t="s">
        <v>21797</v>
      </c>
      <c r="E169" s="5" t="s">
        <v>42</v>
      </c>
      <c r="F169" s="5" t="s">
        <v>25820</v>
      </c>
      <c r="G169" s="5" t="s">
        <v>25819</v>
      </c>
      <c r="H169" s="5" t="s">
        <v>78</v>
      </c>
      <c r="I169" s="5">
        <v>5189</v>
      </c>
      <c r="J169" s="5" t="s">
        <v>2197</v>
      </c>
      <c r="K169" s="5">
        <v>38847</v>
      </c>
      <c r="L169" s="5" t="s">
        <v>25818</v>
      </c>
      <c r="M169" s="5" t="s">
        <v>28080</v>
      </c>
    </row>
    <row r="170" spans="1:13">
      <c r="A170" s="5">
        <v>168</v>
      </c>
      <c r="B170" s="5" t="s">
        <v>21783</v>
      </c>
      <c r="C170" s="5" t="s">
        <v>21802</v>
      </c>
      <c r="D170" s="5" t="s">
        <v>21793</v>
      </c>
      <c r="E170" s="5" t="s">
        <v>336</v>
      </c>
      <c r="F170" s="5" t="s">
        <v>25817</v>
      </c>
      <c r="G170" s="5" t="s">
        <v>336</v>
      </c>
      <c r="H170" s="5" t="s">
        <v>67</v>
      </c>
      <c r="I170" s="5">
        <v>5190</v>
      </c>
      <c r="J170" s="5" t="s">
        <v>25816</v>
      </c>
      <c r="K170" s="5">
        <v>38802</v>
      </c>
      <c r="L170" s="5" t="s">
        <v>25815</v>
      </c>
      <c r="M170" s="5" t="s">
        <v>28081</v>
      </c>
    </row>
    <row r="171" spans="1:13">
      <c r="A171" s="5">
        <v>169</v>
      </c>
      <c r="B171" s="5" t="s">
        <v>21783</v>
      </c>
      <c r="C171" s="5" t="s">
        <v>21811</v>
      </c>
      <c r="D171" s="5" t="s">
        <v>21793</v>
      </c>
      <c r="E171" s="5" t="s">
        <v>113</v>
      </c>
      <c r="F171" s="5" t="s">
        <v>25814</v>
      </c>
      <c r="G171" s="5" t="s">
        <v>4067</v>
      </c>
      <c r="H171" s="5" t="s">
        <v>1168</v>
      </c>
      <c r="I171" s="5">
        <v>18230</v>
      </c>
      <c r="J171" s="5" t="s">
        <v>25813</v>
      </c>
      <c r="K171" s="5">
        <v>42087</v>
      </c>
      <c r="L171" s="5" t="s">
        <v>25812</v>
      </c>
      <c r="M171" s="5" t="s">
        <v>28082</v>
      </c>
    </row>
    <row r="172" spans="1:13">
      <c r="A172" s="5">
        <v>170</v>
      </c>
      <c r="B172" s="5" t="s">
        <v>21783</v>
      </c>
      <c r="C172" s="5" t="s">
        <v>21811</v>
      </c>
      <c r="D172" s="5" t="s">
        <v>21793</v>
      </c>
      <c r="E172" s="5" t="s">
        <v>113</v>
      </c>
      <c r="F172" s="5" t="s">
        <v>25811</v>
      </c>
      <c r="G172" s="5" t="s">
        <v>4067</v>
      </c>
      <c r="H172" s="5" t="s">
        <v>1168</v>
      </c>
      <c r="I172" s="5">
        <v>10411</v>
      </c>
      <c r="J172" s="5" t="s">
        <v>25809</v>
      </c>
      <c r="K172" s="5">
        <v>39328</v>
      </c>
      <c r="L172" s="5" t="s">
        <v>25810</v>
      </c>
      <c r="M172" s="5" t="s">
        <v>28083</v>
      </c>
    </row>
    <row r="173" spans="1:13">
      <c r="A173" s="5">
        <v>171</v>
      </c>
      <c r="B173" s="5" t="s">
        <v>21783</v>
      </c>
      <c r="C173" s="5" t="s">
        <v>21811</v>
      </c>
      <c r="D173" s="5" t="s">
        <v>21793</v>
      </c>
      <c r="E173" s="5" t="s">
        <v>113</v>
      </c>
      <c r="F173" s="5" t="s">
        <v>25808</v>
      </c>
      <c r="G173" s="5" t="s">
        <v>4067</v>
      </c>
      <c r="H173" s="5" t="s">
        <v>1168</v>
      </c>
      <c r="I173" s="5">
        <v>6767</v>
      </c>
      <c r="J173" s="5" t="s">
        <v>25807</v>
      </c>
      <c r="K173" s="5">
        <v>29542</v>
      </c>
      <c r="L173" s="5" t="s">
        <v>25806</v>
      </c>
      <c r="M173" s="5" t="s">
        <v>28084</v>
      </c>
    </row>
    <row r="174" spans="1:13">
      <c r="A174" s="5">
        <v>172</v>
      </c>
      <c r="B174" s="5" t="s">
        <v>21783</v>
      </c>
      <c r="C174" s="5" t="s">
        <v>21807</v>
      </c>
      <c r="D174" s="5" t="s">
        <v>21793</v>
      </c>
      <c r="E174" s="5" t="s">
        <v>113</v>
      </c>
      <c r="F174" s="5" t="s">
        <v>25805</v>
      </c>
      <c r="G174" s="5" t="s">
        <v>4056</v>
      </c>
      <c r="H174" s="5" t="s">
        <v>1168</v>
      </c>
      <c r="I174" s="5">
        <v>32294</v>
      </c>
      <c r="J174" s="5" t="s">
        <v>25804</v>
      </c>
      <c r="K174" s="5">
        <v>41722</v>
      </c>
      <c r="L174" s="5" t="s">
        <v>25803</v>
      </c>
      <c r="M174" s="5" t="s">
        <v>28085</v>
      </c>
    </row>
    <row r="175" spans="1:13">
      <c r="A175" s="5">
        <v>173</v>
      </c>
      <c r="B175" s="5" t="s">
        <v>21783</v>
      </c>
      <c r="C175" s="5" t="s">
        <v>21818</v>
      </c>
      <c r="D175" s="5" t="s">
        <v>21781</v>
      </c>
      <c r="E175" s="5" t="s">
        <v>51</v>
      </c>
      <c r="F175" s="5" t="s">
        <v>25802</v>
      </c>
      <c r="G175" s="5" t="s">
        <v>28</v>
      </c>
      <c r="H175" s="5" t="s">
        <v>67</v>
      </c>
      <c r="I175" s="5">
        <v>5217</v>
      </c>
      <c r="J175" s="5" t="s">
        <v>25801</v>
      </c>
      <c r="K175" s="5">
        <v>38783</v>
      </c>
      <c r="L175" s="5" t="s">
        <v>25800</v>
      </c>
      <c r="M175" s="5" t="s">
        <v>28086</v>
      </c>
    </row>
    <row r="176" spans="1:13">
      <c r="A176" s="5">
        <v>174</v>
      </c>
      <c r="B176" s="5" t="s">
        <v>21783</v>
      </c>
      <c r="C176" s="5" t="s">
        <v>21802</v>
      </c>
      <c r="D176" s="5" t="s">
        <v>21781</v>
      </c>
      <c r="E176" s="5" t="s">
        <v>336</v>
      </c>
      <c r="F176" s="5" t="s">
        <v>25799</v>
      </c>
      <c r="G176" s="5" t="s">
        <v>17</v>
      </c>
      <c r="H176" s="5" t="s">
        <v>67</v>
      </c>
      <c r="I176" s="5">
        <v>5218</v>
      </c>
      <c r="J176" s="5" t="s">
        <v>25798</v>
      </c>
      <c r="K176" s="5">
        <v>38783</v>
      </c>
      <c r="L176" s="5" t="s">
        <v>25797</v>
      </c>
      <c r="M176" s="5" t="s">
        <v>28087</v>
      </c>
    </row>
    <row r="177" spans="1:13">
      <c r="A177" s="5">
        <v>175</v>
      </c>
      <c r="B177" s="5" t="s">
        <v>21783</v>
      </c>
      <c r="C177" s="5" t="s">
        <v>21782</v>
      </c>
      <c r="D177" s="5" t="s">
        <v>21793</v>
      </c>
      <c r="E177" s="5" t="s">
        <v>1326</v>
      </c>
      <c r="F177" s="5" t="s">
        <v>25796</v>
      </c>
      <c r="G177" s="5" t="s">
        <v>1326</v>
      </c>
      <c r="H177" s="5" t="s">
        <v>67</v>
      </c>
      <c r="I177" s="5">
        <v>5300</v>
      </c>
      <c r="J177" s="5" t="s">
        <v>25795</v>
      </c>
      <c r="K177" s="5">
        <v>39197</v>
      </c>
      <c r="L177" s="5" t="s">
        <v>25794</v>
      </c>
      <c r="M177" s="5" t="s">
        <v>28088</v>
      </c>
    </row>
    <row r="178" spans="1:13">
      <c r="A178" s="5">
        <v>176</v>
      </c>
      <c r="B178" s="5" t="s">
        <v>21783</v>
      </c>
      <c r="C178" s="5" t="s">
        <v>21807</v>
      </c>
      <c r="D178" s="5" t="s">
        <v>21793</v>
      </c>
      <c r="E178" s="5" t="s">
        <v>113</v>
      </c>
      <c r="F178" s="5" t="s">
        <v>25793</v>
      </c>
      <c r="G178" s="5" t="s">
        <v>4056</v>
      </c>
      <c r="H178" s="5" t="s">
        <v>1168</v>
      </c>
      <c r="I178" s="5">
        <v>7986</v>
      </c>
      <c r="J178" s="5" t="s">
        <v>25792</v>
      </c>
      <c r="K178" s="5">
        <v>30893</v>
      </c>
      <c r="L178" s="5" t="s">
        <v>25791</v>
      </c>
      <c r="M178" s="5" t="s">
        <v>28089</v>
      </c>
    </row>
    <row r="179" spans="1:13">
      <c r="A179" s="5">
        <v>177</v>
      </c>
      <c r="B179" s="5" t="s">
        <v>21783</v>
      </c>
      <c r="C179" s="5" t="s">
        <v>21790</v>
      </c>
      <c r="D179" s="5" t="s">
        <v>21793</v>
      </c>
      <c r="E179" s="5" t="s">
        <v>160</v>
      </c>
      <c r="F179" s="5" t="s">
        <v>25790</v>
      </c>
      <c r="G179" s="5" t="s">
        <v>4281</v>
      </c>
      <c r="H179" s="5" t="s">
        <v>72</v>
      </c>
      <c r="I179" s="5">
        <v>5315</v>
      </c>
      <c r="J179" s="5" t="s">
        <v>25789</v>
      </c>
      <c r="K179" s="5">
        <v>28387</v>
      </c>
      <c r="L179" s="5" t="s">
        <v>25788</v>
      </c>
      <c r="M179" s="5" t="s">
        <v>28090</v>
      </c>
    </row>
    <row r="180" spans="1:13">
      <c r="A180" s="5">
        <v>178</v>
      </c>
      <c r="B180" s="5" t="s">
        <v>21783</v>
      </c>
      <c r="C180" s="5" t="s">
        <v>21987</v>
      </c>
      <c r="D180" s="5" t="s">
        <v>21793</v>
      </c>
      <c r="E180" s="5" t="s">
        <v>829</v>
      </c>
      <c r="F180" s="5" t="s">
        <v>25787</v>
      </c>
      <c r="G180" s="5" t="s">
        <v>829</v>
      </c>
      <c r="H180" s="5" t="s">
        <v>72</v>
      </c>
      <c r="I180" s="5">
        <v>5316</v>
      </c>
      <c r="J180" s="5" t="s">
        <v>8630</v>
      </c>
      <c r="K180" s="5">
        <v>28486</v>
      </c>
      <c r="L180" s="5" t="s">
        <v>25786</v>
      </c>
      <c r="M180" s="5" t="s">
        <v>28091</v>
      </c>
    </row>
    <row r="181" spans="1:13">
      <c r="A181" s="5">
        <v>179</v>
      </c>
      <c r="B181" s="5" t="s">
        <v>21783</v>
      </c>
      <c r="C181" s="5" t="s">
        <v>21811</v>
      </c>
      <c r="D181" s="5" t="s">
        <v>21806</v>
      </c>
      <c r="E181" s="5" t="s">
        <v>56</v>
      </c>
      <c r="F181" s="5" t="s">
        <v>25785</v>
      </c>
      <c r="G181" s="5" t="s">
        <v>1666</v>
      </c>
      <c r="H181" s="5" t="s">
        <v>78</v>
      </c>
      <c r="I181" s="5">
        <v>11292</v>
      </c>
      <c r="J181" s="5" t="s">
        <v>912</v>
      </c>
      <c r="K181" s="5">
        <v>39471</v>
      </c>
      <c r="L181" s="5" t="s">
        <v>25784</v>
      </c>
      <c r="M181" s="5" t="s">
        <v>28092</v>
      </c>
    </row>
    <row r="182" spans="1:13">
      <c r="A182" s="5">
        <v>180</v>
      </c>
      <c r="B182" s="5" t="s">
        <v>21783</v>
      </c>
      <c r="C182" s="5" t="s">
        <v>21790</v>
      </c>
      <c r="D182" s="5" t="s">
        <v>21806</v>
      </c>
      <c r="E182" s="5" t="s">
        <v>149</v>
      </c>
      <c r="F182" s="5" t="s">
        <v>25783</v>
      </c>
      <c r="G182" s="5" t="s">
        <v>25782</v>
      </c>
      <c r="H182" s="5" t="s">
        <v>72</v>
      </c>
      <c r="I182" s="5">
        <v>5531</v>
      </c>
      <c r="J182" s="5" t="s">
        <v>25781</v>
      </c>
      <c r="K182" s="5">
        <v>28816</v>
      </c>
      <c r="L182" s="5" t="s">
        <v>25780</v>
      </c>
      <c r="M182" s="5" t="s">
        <v>28093</v>
      </c>
    </row>
    <row r="183" spans="1:13">
      <c r="A183" s="5">
        <v>181</v>
      </c>
      <c r="B183" s="5" t="s">
        <v>21783</v>
      </c>
      <c r="C183" s="5" t="s">
        <v>21790</v>
      </c>
      <c r="D183" s="5" t="s">
        <v>21801</v>
      </c>
      <c r="E183" s="5" t="s">
        <v>727</v>
      </c>
      <c r="F183" s="5" t="s">
        <v>25779</v>
      </c>
      <c r="G183" s="5" t="s">
        <v>5465</v>
      </c>
      <c r="H183" s="5" t="s">
        <v>72</v>
      </c>
      <c r="I183" s="5">
        <v>5533</v>
      </c>
      <c r="J183" s="5" t="s">
        <v>25778</v>
      </c>
      <c r="K183" s="5">
        <v>28489</v>
      </c>
      <c r="L183" s="5" t="s">
        <v>25777</v>
      </c>
      <c r="M183" s="5" t="s">
        <v>28094</v>
      </c>
    </row>
    <row r="184" spans="1:13">
      <c r="A184" s="5">
        <v>182</v>
      </c>
      <c r="B184" s="5" t="s">
        <v>21783</v>
      </c>
      <c r="C184" s="5" t="s">
        <v>21790</v>
      </c>
      <c r="D184" s="5" t="s">
        <v>21801</v>
      </c>
      <c r="E184" s="5" t="s">
        <v>727</v>
      </c>
      <c r="F184" s="5" t="s">
        <v>25776</v>
      </c>
      <c r="G184" s="5" t="s">
        <v>5811</v>
      </c>
      <c r="H184" s="5" t="s">
        <v>78</v>
      </c>
      <c r="I184" s="5">
        <v>5534</v>
      </c>
      <c r="J184" s="5" t="s">
        <v>5811</v>
      </c>
      <c r="K184" s="5">
        <v>28576</v>
      </c>
      <c r="L184" s="5" t="s">
        <v>25775</v>
      </c>
      <c r="M184" s="5" t="s">
        <v>28095</v>
      </c>
    </row>
    <row r="185" spans="1:13">
      <c r="A185" s="5">
        <v>183</v>
      </c>
      <c r="B185" s="5" t="s">
        <v>21783</v>
      </c>
      <c r="C185" s="5" t="s">
        <v>21782</v>
      </c>
      <c r="D185" s="5" t="s">
        <v>21793</v>
      </c>
      <c r="E185" s="5" t="s">
        <v>1326</v>
      </c>
      <c r="F185" s="5" t="s">
        <v>25774</v>
      </c>
      <c r="G185" s="5" t="s">
        <v>1326</v>
      </c>
      <c r="H185" s="5" t="s">
        <v>67</v>
      </c>
      <c r="I185" s="5">
        <v>5536</v>
      </c>
      <c r="J185" s="5" t="s">
        <v>25773</v>
      </c>
      <c r="K185" s="5">
        <v>28816</v>
      </c>
      <c r="L185" s="5" t="s">
        <v>25772</v>
      </c>
      <c r="M185" s="5" t="s">
        <v>28096</v>
      </c>
    </row>
    <row r="186" spans="1:13">
      <c r="A186" s="5">
        <v>184</v>
      </c>
      <c r="B186" s="5" t="s">
        <v>21783</v>
      </c>
      <c r="C186" s="5" t="s">
        <v>21811</v>
      </c>
      <c r="D186" s="5" t="s">
        <v>21801</v>
      </c>
      <c r="E186" s="5" t="s">
        <v>113</v>
      </c>
      <c r="F186" s="5" t="s">
        <v>25771</v>
      </c>
      <c r="G186" s="5" t="s">
        <v>4067</v>
      </c>
      <c r="H186" s="5" t="s">
        <v>1168</v>
      </c>
      <c r="I186" s="5">
        <v>4407</v>
      </c>
      <c r="J186" s="5" t="s">
        <v>25770</v>
      </c>
      <c r="K186" s="5">
        <v>38352</v>
      </c>
      <c r="L186" s="5" t="s">
        <v>25769</v>
      </c>
      <c r="M186" s="5" t="s">
        <v>28097</v>
      </c>
    </row>
    <row r="187" spans="1:13">
      <c r="A187" s="5">
        <v>185</v>
      </c>
      <c r="B187" s="5" t="s">
        <v>21783</v>
      </c>
      <c r="C187" s="5" t="s">
        <v>21987</v>
      </c>
      <c r="D187" s="5" t="s">
        <v>21801</v>
      </c>
      <c r="E187" s="5" t="s">
        <v>44</v>
      </c>
      <c r="F187" s="5" t="s">
        <v>25768</v>
      </c>
      <c r="G187" s="5" t="s">
        <v>44</v>
      </c>
      <c r="H187" s="5" t="s">
        <v>67</v>
      </c>
      <c r="I187" s="5">
        <v>5618</v>
      </c>
      <c r="J187" s="5" t="s">
        <v>44</v>
      </c>
      <c r="K187" s="5">
        <v>28809</v>
      </c>
      <c r="L187" s="5" t="s">
        <v>25767</v>
      </c>
      <c r="M187" s="5" t="s">
        <v>28098</v>
      </c>
    </row>
    <row r="188" spans="1:13">
      <c r="A188" s="5">
        <v>186</v>
      </c>
      <c r="B188" s="5" t="s">
        <v>21783</v>
      </c>
      <c r="C188" s="5" t="s">
        <v>21818</v>
      </c>
      <c r="D188" s="5" t="s">
        <v>21839</v>
      </c>
      <c r="E188" s="5" t="s">
        <v>40</v>
      </c>
      <c r="F188" s="5" t="s">
        <v>25766</v>
      </c>
      <c r="G188" s="5" t="s">
        <v>40</v>
      </c>
      <c r="H188" s="5" t="s">
        <v>67</v>
      </c>
      <c r="I188" s="5">
        <v>5619</v>
      </c>
      <c r="J188" s="5" t="s">
        <v>40</v>
      </c>
      <c r="K188" s="5">
        <v>28545</v>
      </c>
      <c r="L188" s="5" t="s">
        <v>25765</v>
      </c>
      <c r="M188" s="5" t="s">
        <v>28099</v>
      </c>
    </row>
    <row r="189" spans="1:13">
      <c r="A189" s="5">
        <v>187</v>
      </c>
      <c r="B189" s="5" t="s">
        <v>21783</v>
      </c>
      <c r="C189" s="5" t="s">
        <v>21782</v>
      </c>
      <c r="D189" s="5" t="s">
        <v>21793</v>
      </c>
      <c r="E189" s="5" t="s">
        <v>1326</v>
      </c>
      <c r="F189" s="5" t="s">
        <v>25764</v>
      </c>
      <c r="G189" s="5" t="s">
        <v>5813</v>
      </c>
      <c r="H189" s="5" t="s">
        <v>78</v>
      </c>
      <c r="I189" s="5">
        <v>5620</v>
      </c>
      <c r="J189" s="5" t="s">
        <v>6761</v>
      </c>
      <c r="K189" s="5">
        <v>28802</v>
      </c>
      <c r="L189" s="5" t="s">
        <v>25763</v>
      </c>
      <c r="M189" s="5" t="s">
        <v>28100</v>
      </c>
    </row>
    <row r="190" spans="1:13">
      <c r="A190" s="5">
        <v>188</v>
      </c>
      <c r="B190" s="5" t="s">
        <v>21783</v>
      </c>
      <c r="C190" s="5" t="s">
        <v>21782</v>
      </c>
      <c r="D190" s="5" t="s">
        <v>21801</v>
      </c>
      <c r="E190" s="5" t="s">
        <v>759</v>
      </c>
      <c r="F190" s="5" t="s">
        <v>25762</v>
      </c>
      <c r="G190" s="5" t="s">
        <v>759</v>
      </c>
      <c r="H190" s="5" t="s">
        <v>67</v>
      </c>
      <c r="I190" s="5">
        <v>5621</v>
      </c>
      <c r="J190" s="5" t="s">
        <v>25761</v>
      </c>
      <c r="K190" s="5">
        <v>28776</v>
      </c>
      <c r="L190" s="5" t="s">
        <v>25760</v>
      </c>
      <c r="M190" s="5" t="s">
        <v>28101</v>
      </c>
    </row>
    <row r="191" spans="1:13">
      <c r="A191" s="5">
        <v>189</v>
      </c>
      <c r="B191" s="5" t="s">
        <v>21783</v>
      </c>
      <c r="C191" s="5" t="s">
        <v>21818</v>
      </c>
      <c r="D191" s="5" t="s">
        <v>21806</v>
      </c>
      <c r="E191" s="5" t="s">
        <v>43</v>
      </c>
      <c r="F191" s="5" t="s">
        <v>25759</v>
      </c>
      <c r="G191" s="5" t="s">
        <v>43</v>
      </c>
      <c r="H191" s="5" t="s">
        <v>67</v>
      </c>
      <c r="I191" s="5">
        <v>5622</v>
      </c>
      <c r="J191" s="5" t="s">
        <v>43</v>
      </c>
      <c r="K191" s="5">
        <v>28539</v>
      </c>
      <c r="L191" s="5" t="s">
        <v>25758</v>
      </c>
      <c r="M191" s="5" t="s">
        <v>28102</v>
      </c>
    </row>
    <row r="192" spans="1:13">
      <c r="A192" s="5">
        <v>190</v>
      </c>
      <c r="B192" s="5" t="s">
        <v>21783</v>
      </c>
      <c r="C192" s="5" t="s">
        <v>21818</v>
      </c>
      <c r="D192" s="5" t="s">
        <v>21846</v>
      </c>
      <c r="E192" s="5" t="s">
        <v>51</v>
      </c>
      <c r="F192" s="5" t="s">
        <v>25757</v>
      </c>
      <c r="G192" s="5" t="s">
        <v>7306</v>
      </c>
      <c r="H192" s="5" t="s">
        <v>78</v>
      </c>
      <c r="I192" s="5">
        <v>5623</v>
      </c>
      <c r="J192" s="5" t="s">
        <v>5914</v>
      </c>
      <c r="K192" s="5">
        <v>28641</v>
      </c>
      <c r="L192" s="5" t="s">
        <v>25756</v>
      </c>
      <c r="M192" s="5" t="s">
        <v>28103</v>
      </c>
    </row>
    <row r="193" spans="1:13">
      <c r="A193" s="5">
        <v>191</v>
      </c>
      <c r="B193" s="5" t="s">
        <v>21783</v>
      </c>
      <c r="C193" s="5" t="s">
        <v>21987</v>
      </c>
      <c r="D193" s="5" t="s">
        <v>21797</v>
      </c>
      <c r="E193" s="5" t="s">
        <v>29</v>
      </c>
      <c r="F193" s="5" t="s">
        <v>25755</v>
      </c>
      <c r="G193" s="5" t="s">
        <v>1547</v>
      </c>
      <c r="H193" s="5" t="s">
        <v>67</v>
      </c>
      <c r="I193" s="5">
        <v>5624</v>
      </c>
      <c r="J193" s="5" t="s">
        <v>25754</v>
      </c>
      <c r="K193" s="5">
        <v>28758</v>
      </c>
      <c r="L193" s="5" t="s">
        <v>25753</v>
      </c>
      <c r="M193" s="5" t="s">
        <v>28104</v>
      </c>
    </row>
    <row r="194" spans="1:13">
      <c r="A194" s="5">
        <v>192</v>
      </c>
      <c r="B194" s="5" t="s">
        <v>21783</v>
      </c>
      <c r="C194" s="5" t="s">
        <v>21790</v>
      </c>
      <c r="D194" s="5" t="s">
        <v>21806</v>
      </c>
      <c r="E194" s="5" t="s">
        <v>149</v>
      </c>
      <c r="F194" s="5" t="s">
        <v>25752</v>
      </c>
      <c r="G194" s="5" t="s">
        <v>4247</v>
      </c>
      <c r="H194" s="5" t="s">
        <v>72</v>
      </c>
      <c r="I194" s="5">
        <v>5750</v>
      </c>
      <c r="J194" s="5" t="s">
        <v>25751</v>
      </c>
      <c r="K194" s="5">
        <v>28810</v>
      </c>
      <c r="L194" s="5" t="s">
        <v>25750</v>
      </c>
      <c r="M194" s="5" t="s">
        <v>28105</v>
      </c>
    </row>
    <row r="195" spans="1:13">
      <c r="A195" s="5">
        <v>193</v>
      </c>
      <c r="B195" s="5" t="s">
        <v>21783</v>
      </c>
      <c r="C195" s="5" t="s">
        <v>21790</v>
      </c>
      <c r="D195" s="5" t="s">
        <v>21793</v>
      </c>
      <c r="E195" s="5" t="s">
        <v>160</v>
      </c>
      <c r="F195" s="5" t="s">
        <v>25749</v>
      </c>
      <c r="G195" s="5" t="s">
        <v>12435</v>
      </c>
      <c r="H195" s="5" t="s">
        <v>72</v>
      </c>
      <c r="I195" s="5">
        <v>5751</v>
      </c>
      <c r="J195" s="5" t="s">
        <v>25748</v>
      </c>
      <c r="K195" s="5">
        <v>28690</v>
      </c>
      <c r="L195" s="5" t="s">
        <v>25747</v>
      </c>
      <c r="M195" s="5" t="s">
        <v>28106</v>
      </c>
    </row>
    <row r="196" spans="1:13">
      <c r="A196" s="5">
        <v>194</v>
      </c>
      <c r="B196" s="5" t="s">
        <v>21783</v>
      </c>
      <c r="C196" s="5" t="s">
        <v>21811</v>
      </c>
      <c r="D196" s="5" t="s">
        <v>21846</v>
      </c>
      <c r="E196" s="5" t="s">
        <v>113</v>
      </c>
      <c r="F196" s="5" t="s">
        <v>25746</v>
      </c>
      <c r="G196" s="5" t="s">
        <v>4067</v>
      </c>
      <c r="H196" s="5" t="s">
        <v>1168</v>
      </c>
      <c r="I196" s="5">
        <v>3357</v>
      </c>
      <c r="J196" s="5" t="s">
        <v>25745</v>
      </c>
      <c r="K196" s="5">
        <v>27386</v>
      </c>
      <c r="L196" s="5" t="s">
        <v>25744</v>
      </c>
      <c r="M196" s="5" t="s">
        <v>28107</v>
      </c>
    </row>
    <row r="197" spans="1:13">
      <c r="A197" s="5">
        <v>195</v>
      </c>
      <c r="B197" s="5" t="s">
        <v>21783</v>
      </c>
      <c r="C197" s="5" t="s">
        <v>21807</v>
      </c>
      <c r="D197" s="5" t="s">
        <v>21839</v>
      </c>
      <c r="E197" s="5" t="s">
        <v>113</v>
      </c>
      <c r="F197" s="5" t="s">
        <v>25743</v>
      </c>
      <c r="G197" s="5" t="s">
        <v>4056</v>
      </c>
      <c r="H197" s="5" t="s">
        <v>1168</v>
      </c>
      <c r="I197" s="5">
        <v>40015</v>
      </c>
      <c r="J197" s="5" t="s">
        <v>25742</v>
      </c>
      <c r="K197" s="5">
        <v>23707</v>
      </c>
      <c r="L197" s="5" t="s">
        <v>25741</v>
      </c>
      <c r="M197" s="5" t="s">
        <v>28108</v>
      </c>
    </row>
    <row r="198" spans="1:13">
      <c r="A198" s="5">
        <v>196</v>
      </c>
      <c r="B198" s="5" t="s">
        <v>21783</v>
      </c>
      <c r="C198" s="5" t="s">
        <v>21807</v>
      </c>
      <c r="D198" s="5" t="s">
        <v>21801</v>
      </c>
      <c r="E198" s="5" t="s">
        <v>113</v>
      </c>
      <c r="F198" s="5" t="s">
        <v>25740</v>
      </c>
      <c r="G198" s="5" t="s">
        <v>4056</v>
      </c>
      <c r="H198" s="5" t="s">
        <v>1168</v>
      </c>
      <c r="I198" s="5">
        <v>40624</v>
      </c>
      <c r="J198" s="5" t="s">
        <v>25739</v>
      </c>
      <c r="K198" s="5">
        <v>36616</v>
      </c>
      <c r="L198" s="5" t="s">
        <v>25738</v>
      </c>
      <c r="M198" s="5" t="s">
        <v>28109</v>
      </c>
    </row>
    <row r="199" spans="1:13">
      <c r="A199" s="5">
        <v>197</v>
      </c>
      <c r="B199" s="5" t="s">
        <v>21783</v>
      </c>
      <c r="C199" s="5" t="s">
        <v>21790</v>
      </c>
      <c r="D199" s="5" t="s">
        <v>21801</v>
      </c>
      <c r="E199" s="5" t="s">
        <v>727</v>
      </c>
      <c r="F199" s="5" t="s">
        <v>25737</v>
      </c>
      <c r="G199" s="5" t="s">
        <v>727</v>
      </c>
      <c r="H199" s="5" t="s">
        <v>72</v>
      </c>
      <c r="I199" s="5">
        <v>5978</v>
      </c>
      <c r="J199" s="5" t="s">
        <v>25736</v>
      </c>
      <c r="K199" s="5">
        <v>28782</v>
      </c>
      <c r="L199" s="5" t="s">
        <v>25735</v>
      </c>
      <c r="M199" s="5" t="s">
        <v>28110</v>
      </c>
    </row>
    <row r="200" spans="1:13">
      <c r="A200" s="5">
        <v>198</v>
      </c>
      <c r="B200" s="5" t="s">
        <v>21783</v>
      </c>
      <c r="C200" s="5" t="s">
        <v>21790</v>
      </c>
      <c r="D200" s="5" t="s">
        <v>21797</v>
      </c>
      <c r="E200" s="5" t="s">
        <v>1669</v>
      </c>
      <c r="F200" s="5" t="s">
        <v>25734</v>
      </c>
      <c r="G200" s="5" t="s">
        <v>875</v>
      </c>
      <c r="H200" s="5" t="s">
        <v>72</v>
      </c>
      <c r="I200" s="5">
        <v>5979</v>
      </c>
      <c r="J200" s="5" t="s">
        <v>8818</v>
      </c>
      <c r="K200" s="5">
        <v>29097</v>
      </c>
      <c r="L200" s="5" t="s">
        <v>25733</v>
      </c>
      <c r="M200" s="5" t="s">
        <v>28111</v>
      </c>
    </row>
    <row r="201" spans="1:13">
      <c r="A201" s="5">
        <v>199</v>
      </c>
      <c r="B201" s="5" t="s">
        <v>21783</v>
      </c>
      <c r="C201" s="5" t="s">
        <v>21790</v>
      </c>
      <c r="D201" s="5" t="s">
        <v>21797</v>
      </c>
      <c r="E201" s="5" t="s">
        <v>1669</v>
      </c>
      <c r="F201" s="5" t="s">
        <v>25732</v>
      </c>
      <c r="G201" s="5" t="s">
        <v>4881</v>
      </c>
      <c r="H201" s="5" t="s">
        <v>78</v>
      </c>
      <c r="I201" s="5">
        <v>5980</v>
      </c>
      <c r="J201" s="5" t="s">
        <v>8824</v>
      </c>
      <c r="K201" s="5">
        <v>28003</v>
      </c>
      <c r="L201" s="5" t="s">
        <v>25731</v>
      </c>
      <c r="M201" s="5" t="s">
        <v>28112</v>
      </c>
    </row>
    <row r="202" spans="1:13">
      <c r="A202" s="5">
        <v>200</v>
      </c>
      <c r="B202" s="5" t="s">
        <v>21783</v>
      </c>
      <c r="C202" s="5" t="s">
        <v>21790</v>
      </c>
      <c r="D202" s="5" t="s">
        <v>21846</v>
      </c>
      <c r="E202" s="5" t="s">
        <v>32</v>
      </c>
      <c r="F202" s="5" t="s">
        <v>25730</v>
      </c>
      <c r="G202" s="5" t="s">
        <v>4185</v>
      </c>
      <c r="H202" s="5" t="s">
        <v>72</v>
      </c>
      <c r="I202" s="5">
        <v>5981</v>
      </c>
      <c r="J202" s="5" t="s">
        <v>25729</v>
      </c>
      <c r="K202" s="5">
        <v>28783</v>
      </c>
      <c r="L202" s="5" t="s">
        <v>25728</v>
      </c>
      <c r="M202" s="5" t="s">
        <v>28113</v>
      </c>
    </row>
    <row r="203" spans="1:13">
      <c r="A203" s="5">
        <v>201</v>
      </c>
      <c r="B203" s="5" t="s">
        <v>21783</v>
      </c>
      <c r="C203" s="5" t="s">
        <v>21790</v>
      </c>
      <c r="D203" s="5" t="s">
        <v>21846</v>
      </c>
      <c r="E203" s="5" t="s">
        <v>32</v>
      </c>
      <c r="F203" s="5" t="s">
        <v>25727</v>
      </c>
      <c r="G203" s="5" t="s">
        <v>4185</v>
      </c>
      <c r="H203" s="5" t="s">
        <v>72</v>
      </c>
      <c r="I203" s="5">
        <v>5982</v>
      </c>
      <c r="J203" s="5" t="s">
        <v>25725</v>
      </c>
      <c r="K203" s="5">
        <v>28833</v>
      </c>
      <c r="L203" s="5" t="s">
        <v>25726</v>
      </c>
      <c r="M203" s="5" t="s">
        <v>28114</v>
      </c>
    </row>
    <row r="204" spans="1:13">
      <c r="A204" s="5">
        <v>202</v>
      </c>
      <c r="B204" s="5" t="s">
        <v>21783</v>
      </c>
      <c r="C204" s="5" t="s">
        <v>21790</v>
      </c>
      <c r="D204" s="5" t="s">
        <v>21797</v>
      </c>
      <c r="E204" s="5" t="s">
        <v>1669</v>
      </c>
      <c r="F204" s="5" t="s">
        <v>25724</v>
      </c>
      <c r="G204" s="5" t="s">
        <v>4881</v>
      </c>
      <c r="H204" s="5" t="s">
        <v>78</v>
      </c>
      <c r="I204" s="5">
        <v>5983</v>
      </c>
      <c r="J204" s="5" t="s">
        <v>25723</v>
      </c>
      <c r="K204" s="5">
        <v>29253</v>
      </c>
      <c r="L204" s="5" t="s">
        <v>25722</v>
      </c>
      <c r="M204" s="5" t="s">
        <v>28115</v>
      </c>
    </row>
    <row r="205" spans="1:13">
      <c r="A205" s="5">
        <v>203</v>
      </c>
      <c r="B205" s="5" t="s">
        <v>21783</v>
      </c>
      <c r="C205" s="5" t="s">
        <v>21790</v>
      </c>
      <c r="D205" s="5" t="s">
        <v>21846</v>
      </c>
      <c r="E205" s="5" t="s">
        <v>32</v>
      </c>
      <c r="F205" s="5" t="s">
        <v>25721</v>
      </c>
      <c r="G205" s="5" t="s">
        <v>6626</v>
      </c>
      <c r="H205" s="5" t="s">
        <v>78</v>
      </c>
      <c r="I205" s="5">
        <v>5984</v>
      </c>
      <c r="J205" s="5" t="s">
        <v>25720</v>
      </c>
      <c r="K205" s="5">
        <v>28779</v>
      </c>
      <c r="L205" s="5" t="s">
        <v>25719</v>
      </c>
      <c r="M205" s="5" t="s">
        <v>28116</v>
      </c>
    </row>
    <row r="206" spans="1:13">
      <c r="A206" s="5">
        <v>204</v>
      </c>
      <c r="B206" s="5" t="s">
        <v>21783</v>
      </c>
      <c r="C206" s="5" t="s">
        <v>21790</v>
      </c>
      <c r="D206" s="5" t="s">
        <v>21797</v>
      </c>
      <c r="E206" s="5" t="s">
        <v>1669</v>
      </c>
      <c r="F206" s="5" t="s">
        <v>25718</v>
      </c>
      <c r="G206" s="5" t="s">
        <v>875</v>
      </c>
      <c r="H206" s="5" t="s">
        <v>78</v>
      </c>
      <c r="I206" s="5">
        <v>5985</v>
      </c>
      <c r="J206" s="5" t="s">
        <v>25717</v>
      </c>
      <c r="K206" s="5">
        <v>29574</v>
      </c>
      <c r="L206" s="5" t="s">
        <v>25716</v>
      </c>
      <c r="M206" s="5" t="s">
        <v>28117</v>
      </c>
    </row>
    <row r="207" spans="1:13">
      <c r="A207" s="5">
        <v>205</v>
      </c>
      <c r="B207" s="5" t="s">
        <v>21783</v>
      </c>
      <c r="C207" s="5" t="s">
        <v>21987</v>
      </c>
      <c r="D207" s="5" t="s">
        <v>21839</v>
      </c>
      <c r="E207" s="5" t="s">
        <v>1364</v>
      </c>
      <c r="F207" s="5" t="s">
        <v>25715</v>
      </c>
      <c r="G207" s="5" t="s">
        <v>7052</v>
      </c>
      <c r="H207" s="5" t="s">
        <v>72</v>
      </c>
      <c r="I207" s="5">
        <v>5986</v>
      </c>
      <c r="J207" s="5" t="s">
        <v>25714</v>
      </c>
      <c r="K207" s="5">
        <v>28837</v>
      </c>
      <c r="L207" s="5" t="s">
        <v>25713</v>
      </c>
      <c r="M207" s="5" t="s">
        <v>28118</v>
      </c>
    </row>
    <row r="208" spans="1:13">
      <c r="A208" s="5">
        <v>206</v>
      </c>
      <c r="B208" s="5" t="s">
        <v>21783</v>
      </c>
      <c r="C208" s="5" t="s">
        <v>21987</v>
      </c>
      <c r="D208" s="5" t="s">
        <v>21839</v>
      </c>
      <c r="E208" s="5" t="s">
        <v>1364</v>
      </c>
      <c r="F208" s="5" t="s">
        <v>25712</v>
      </c>
      <c r="G208" s="5" t="s">
        <v>7055</v>
      </c>
      <c r="H208" s="5" t="s">
        <v>72</v>
      </c>
      <c r="I208" s="5">
        <v>5987</v>
      </c>
      <c r="J208" s="5" t="s">
        <v>25710</v>
      </c>
      <c r="K208" s="5">
        <v>28833</v>
      </c>
      <c r="L208" s="5" t="s">
        <v>25711</v>
      </c>
      <c r="M208" s="5" t="s">
        <v>28119</v>
      </c>
    </row>
    <row r="209" spans="1:13">
      <c r="A209" s="5">
        <v>207</v>
      </c>
      <c r="B209" s="5" t="s">
        <v>21783</v>
      </c>
      <c r="C209" s="5" t="s">
        <v>21790</v>
      </c>
      <c r="D209" s="5" t="s">
        <v>21801</v>
      </c>
      <c r="E209" s="5" t="s">
        <v>727</v>
      </c>
      <c r="F209" s="5" t="s">
        <v>25709</v>
      </c>
      <c r="G209" s="5" t="s">
        <v>7298</v>
      </c>
      <c r="H209" s="5" t="s">
        <v>78</v>
      </c>
      <c r="I209" s="5">
        <v>6028</v>
      </c>
      <c r="J209" s="5" t="s">
        <v>25708</v>
      </c>
      <c r="K209" s="5">
        <v>29136</v>
      </c>
      <c r="L209" s="5" t="s">
        <v>25707</v>
      </c>
      <c r="M209" s="5" t="s">
        <v>28120</v>
      </c>
    </row>
    <row r="210" spans="1:13">
      <c r="A210" s="5">
        <v>208</v>
      </c>
      <c r="B210" s="5" t="s">
        <v>21783</v>
      </c>
      <c r="C210" s="5" t="s">
        <v>21807</v>
      </c>
      <c r="D210" s="5" t="s">
        <v>21801</v>
      </c>
      <c r="E210" s="5" t="s">
        <v>113</v>
      </c>
      <c r="F210" s="5" t="s">
        <v>25706</v>
      </c>
      <c r="G210" s="5" t="s">
        <v>4056</v>
      </c>
      <c r="H210" s="5" t="s">
        <v>1168</v>
      </c>
      <c r="I210" s="5">
        <v>20849</v>
      </c>
      <c r="J210" s="5" t="s">
        <v>25705</v>
      </c>
      <c r="K210" s="5">
        <v>35863</v>
      </c>
      <c r="L210" s="5" t="s">
        <v>25704</v>
      </c>
      <c r="M210" s="5" t="s">
        <v>28121</v>
      </c>
    </row>
    <row r="211" spans="1:13">
      <c r="A211" s="5">
        <v>209</v>
      </c>
      <c r="B211" s="5" t="s">
        <v>21783</v>
      </c>
      <c r="C211" s="5" t="s">
        <v>21790</v>
      </c>
      <c r="D211" s="5" t="s">
        <v>21806</v>
      </c>
      <c r="E211" s="5" t="s">
        <v>149</v>
      </c>
      <c r="F211" s="5" t="s">
        <v>25703</v>
      </c>
      <c r="G211" s="5" t="s">
        <v>4997</v>
      </c>
      <c r="H211" s="5" t="s">
        <v>72</v>
      </c>
      <c r="I211" s="5">
        <v>6161</v>
      </c>
      <c r="J211" s="5" t="s">
        <v>25702</v>
      </c>
      <c r="K211" s="5">
        <v>29263</v>
      </c>
      <c r="L211" s="5" t="s">
        <v>25701</v>
      </c>
      <c r="M211" s="5" t="s">
        <v>28122</v>
      </c>
    </row>
    <row r="212" spans="1:13">
      <c r="A212" s="5">
        <v>210</v>
      </c>
      <c r="B212" s="5" t="s">
        <v>21783</v>
      </c>
      <c r="C212" s="5" t="s">
        <v>21807</v>
      </c>
      <c r="D212" s="5" t="s">
        <v>21801</v>
      </c>
      <c r="E212" s="5" t="s">
        <v>113</v>
      </c>
      <c r="F212" s="5" t="s">
        <v>25700</v>
      </c>
      <c r="G212" s="5" t="s">
        <v>4056</v>
      </c>
      <c r="H212" s="5" t="s">
        <v>1168</v>
      </c>
      <c r="I212" s="5">
        <v>9049</v>
      </c>
      <c r="J212" s="5" t="s">
        <v>25699</v>
      </c>
      <c r="K212" s="5">
        <v>32155</v>
      </c>
      <c r="L212" s="5" t="s">
        <v>25698</v>
      </c>
      <c r="M212" s="5" t="s">
        <v>28123</v>
      </c>
    </row>
    <row r="213" spans="1:13">
      <c r="A213" s="5">
        <v>211</v>
      </c>
      <c r="B213" s="5" t="s">
        <v>21783</v>
      </c>
      <c r="C213" s="5" t="s">
        <v>21807</v>
      </c>
      <c r="D213" s="5" t="s">
        <v>21806</v>
      </c>
      <c r="E213" s="5" t="s">
        <v>132</v>
      </c>
      <c r="F213" s="5" t="s">
        <v>25697</v>
      </c>
      <c r="G213" s="5" t="s">
        <v>15661</v>
      </c>
      <c r="H213" s="5" t="s">
        <v>72</v>
      </c>
      <c r="I213" s="5">
        <v>8988</v>
      </c>
      <c r="J213" s="5" t="s">
        <v>25696</v>
      </c>
      <c r="K213" s="5">
        <v>32353</v>
      </c>
      <c r="L213" s="5" t="s">
        <v>25695</v>
      </c>
      <c r="M213" s="5" t="s">
        <v>28124</v>
      </c>
    </row>
    <row r="214" spans="1:13">
      <c r="A214" s="5">
        <v>212</v>
      </c>
      <c r="B214" s="5" t="s">
        <v>21783</v>
      </c>
      <c r="C214" s="5" t="s">
        <v>21807</v>
      </c>
      <c r="D214" s="5" t="s">
        <v>21806</v>
      </c>
      <c r="E214" s="5" t="s">
        <v>1692</v>
      </c>
      <c r="F214" s="5" t="s">
        <v>25694</v>
      </c>
      <c r="G214" s="5" t="s">
        <v>5517</v>
      </c>
      <c r="H214" s="5" t="s">
        <v>72</v>
      </c>
      <c r="I214" s="5">
        <v>40303</v>
      </c>
      <c r="J214" s="5" t="s">
        <v>25693</v>
      </c>
      <c r="K214" s="5">
        <v>28258</v>
      </c>
      <c r="L214" s="5" t="s">
        <v>25692</v>
      </c>
      <c r="M214" s="5" t="s">
        <v>28125</v>
      </c>
    </row>
    <row r="215" spans="1:13">
      <c r="A215" s="5">
        <v>213</v>
      </c>
      <c r="B215" s="5" t="s">
        <v>21783</v>
      </c>
      <c r="C215" s="5" t="s">
        <v>21811</v>
      </c>
      <c r="D215" s="5" t="s">
        <v>21797</v>
      </c>
      <c r="E215" s="5" t="s">
        <v>113</v>
      </c>
      <c r="F215" s="5" t="s">
        <v>25691</v>
      </c>
      <c r="G215" s="5" t="s">
        <v>4067</v>
      </c>
      <c r="H215" s="5" t="s">
        <v>1168</v>
      </c>
      <c r="I215" s="5">
        <v>12660</v>
      </c>
      <c r="J215" s="5" t="s">
        <v>25690</v>
      </c>
      <c r="K215" s="5">
        <v>39897</v>
      </c>
      <c r="L215" s="5" t="s">
        <v>25689</v>
      </c>
      <c r="M215" s="5" t="s">
        <v>28126</v>
      </c>
    </row>
    <row r="216" spans="1:13">
      <c r="A216" s="5">
        <v>214</v>
      </c>
      <c r="B216" s="5" t="s">
        <v>21783</v>
      </c>
      <c r="C216" s="5" t="s">
        <v>21802</v>
      </c>
      <c r="D216" s="5" t="s">
        <v>21793</v>
      </c>
      <c r="E216" s="5" t="s">
        <v>336</v>
      </c>
      <c r="F216" s="5" t="s">
        <v>25688</v>
      </c>
      <c r="G216" s="5" t="s">
        <v>336</v>
      </c>
      <c r="H216" s="5" t="s">
        <v>67</v>
      </c>
      <c r="I216" s="5">
        <v>6555</v>
      </c>
      <c r="J216" s="5" t="s">
        <v>25687</v>
      </c>
      <c r="K216" s="5">
        <v>33837</v>
      </c>
      <c r="L216" s="5" t="s">
        <v>25686</v>
      </c>
      <c r="M216" s="5" t="s">
        <v>28127</v>
      </c>
    </row>
    <row r="217" spans="1:13">
      <c r="A217" s="5">
        <v>215</v>
      </c>
      <c r="B217" s="5" t="s">
        <v>21783</v>
      </c>
      <c r="C217" s="5" t="s">
        <v>21790</v>
      </c>
      <c r="D217" s="5" t="s">
        <v>21801</v>
      </c>
      <c r="E217" s="5" t="s">
        <v>727</v>
      </c>
      <c r="F217" s="5" t="s">
        <v>25685</v>
      </c>
      <c r="G217" s="5" t="s">
        <v>7298</v>
      </c>
      <c r="H217" s="5" t="s">
        <v>78</v>
      </c>
      <c r="I217" s="5">
        <v>6705</v>
      </c>
      <c r="J217" s="5" t="s">
        <v>18478</v>
      </c>
      <c r="K217" s="5">
        <v>29504</v>
      </c>
      <c r="L217" s="5" t="s">
        <v>25684</v>
      </c>
      <c r="M217" s="5" t="s">
        <v>28128</v>
      </c>
    </row>
    <row r="218" spans="1:13">
      <c r="A218" s="5">
        <v>216</v>
      </c>
      <c r="B218" s="5" t="s">
        <v>21783</v>
      </c>
      <c r="C218" s="5" t="s">
        <v>21811</v>
      </c>
      <c r="D218" s="5" t="s">
        <v>21839</v>
      </c>
      <c r="E218" s="5" t="s">
        <v>113</v>
      </c>
      <c r="F218" s="5" t="s">
        <v>25683</v>
      </c>
      <c r="G218" s="5" t="s">
        <v>4067</v>
      </c>
      <c r="H218" s="5" t="s">
        <v>1168</v>
      </c>
      <c r="I218" s="5">
        <v>51162</v>
      </c>
      <c r="J218" s="5" t="s">
        <v>25682</v>
      </c>
      <c r="K218" s="5">
        <v>40658</v>
      </c>
      <c r="L218" s="5" t="s">
        <v>25681</v>
      </c>
      <c r="M218" s="5" t="s">
        <v>28129</v>
      </c>
    </row>
    <row r="219" spans="1:13">
      <c r="A219" s="5">
        <v>217</v>
      </c>
      <c r="B219" s="5" t="s">
        <v>21783</v>
      </c>
      <c r="C219" s="5" t="s">
        <v>21987</v>
      </c>
      <c r="D219" s="5" t="s">
        <v>21839</v>
      </c>
      <c r="E219" s="5" t="s">
        <v>1364</v>
      </c>
      <c r="F219" s="5" t="s">
        <v>25680</v>
      </c>
      <c r="G219" s="5" t="s">
        <v>22286</v>
      </c>
      <c r="H219" s="5" t="s">
        <v>72</v>
      </c>
      <c r="I219" s="5">
        <v>6707</v>
      </c>
      <c r="J219" s="5" t="s">
        <v>25679</v>
      </c>
      <c r="K219" s="5">
        <v>29530</v>
      </c>
      <c r="L219" s="5" t="s">
        <v>25678</v>
      </c>
      <c r="M219" s="5" t="s">
        <v>28130</v>
      </c>
    </row>
    <row r="220" spans="1:13">
      <c r="A220" s="5">
        <v>218</v>
      </c>
      <c r="B220" s="5" t="s">
        <v>21783</v>
      </c>
      <c r="C220" s="5" t="s">
        <v>21790</v>
      </c>
      <c r="D220" s="5" t="s">
        <v>21793</v>
      </c>
      <c r="E220" s="5" t="s">
        <v>160</v>
      </c>
      <c r="F220" s="5" t="s">
        <v>25677</v>
      </c>
      <c r="G220" s="5" t="s">
        <v>160</v>
      </c>
      <c r="H220" s="5" t="s">
        <v>72</v>
      </c>
      <c r="I220" s="5">
        <v>6708</v>
      </c>
      <c r="J220" s="5" t="s">
        <v>7838</v>
      </c>
      <c r="K220" s="5">
        <v>29494</v>
      </c>
      <c r="L220" s="5" t="s">
        <v>25676</v>
      </c>
      <c r="M220" s="5" t="s">
        <v>28131</v>
      </c>
    </row>
    <row r="221" spans="1:13">
      <c r="A221" s="5">
        <v>219</v>
      </c>
      <c r="B221" s="5" t="s">
        <v>21783</v>
      </c>
      <c r="C221" s="5" t="s">
        <v>21790</v>
      </c>
      <c r="D221" s="5" t="s">
        <v>21793</v>
      </c>
      <c r="E221" s="5" t="s">
        <v>160</v>
      </c>
      <c r="F221" s="5" t="s">
        <v>25675</v>
      </c>
      <c r="G221" s="5" t="s">
        <v>4281</v>
      </c>
      <c r="H221" s="5" t="s">
        <v>72</v>
      </c>
      <c r="I221" s="5">
        <v>6709</v>
      </c>
      <c r="J221" s="5" t="s">
        <v>25674</v>
      </c>
      <c r="K221" s="5">
        <v>29545</v>
      </c>
      <c r="L221" s="5" t="s">
        <v>25673</v>
      </c>
      <c r="M221" s="5" t="s">
        <v>28132</v>
      </c>
    </row>
    <row r="222" spans="1:13">
      <c r="A222" s="5">
        <v>220</v>
      </c>
      <c r="B222" s="5" t="s">
        <v>21783</v>
      </c>
      <c r="C222" s="5" t="s">
        <v>21811</v>
      </c>
      <c r="D222" s="5" t="s">
        <v>21801</v>
      </c>
      <c r="E222" s="5" t="s">
        <v>113</v>
      </c>
      <c r="F222" s="5" t="s">
        <v>25672</v>
      </c>
      <c r="G222" s="5" t="s">
        <v>4067</v>
      </c>
      <c r="H222" s="5" t="s">
        <v>1168</v>
      </c>
      <c r="I222" s="5">
        <v>18916</v>
      </c>
      <c r="J222" s="5" t="s">
        <v>19205</v>
      </c>
      <c r="K222" s="5">
        <v>42759</v>
      </c>
      <c r="L222" s="5" t="s">
        <v>25671</v>
      </c>
      <c r="M222" s="5" t="s">
        <v>28133</v>
      </c>
    </row>
    <row r="223" spans="1:13">
      <c r="A223" s="5">
        <v>221</v>
      </c>
      <c r="B223" s="5" t="s">
        <v>21783</v>
      </c>
      <c r="C223" s="5" t="s">
        <v>21802</v>
      </c>
      <c r="D223" s="5" t="s">
        <v>21793</v>
      </c>
      <c r="E223" s="5" t="s">
        <v>336</v>
      </c>
      <c r="F223" s="5" t="s">
        <v>25670</v>
      </c>
      <c r="G223" s="5" t="s">
        <v>336</v>
      </c>
      <c r="H223" s="5" t="s">
        <v>67</v>
      </c>
      <c r="I223" s="5">
        <v>6768</v>
      </c>
      <c r="J223" s="5" t="s">
        <v>25669</v>
      </c>
      <c r="K223" s="5">
        <v>29584</v>
      </c>
      <c r="L223" s="5" t="s">
        <v>25668</v>
      </c>
      <c r="M223" s="5" t="s">
        <v>28134</v>
      </c>
    </row>
    <row r="224" spans="1:13">
      <c r="A224" s="5">
        <v>222</v>
      </c>
      <c r="B224" s="5" t="s">
        <v>21783</v>
      </c>
      <c r="C224" s="5" t="s">
        <v>21811</v>
      </c>
      <c r="D224" s="5" t="s">
        <v>21781</v>
      </c>
      <c r="E224" s="5" t="s">
        <v>113</v>
      </c>
      <c r="F224" s="5" t="s">
        <v>25667</v>
      </c>
      <c r="G224" s="5" t="s">
        <v>1585</v>
      </c>
      <c r="H224" s="5" t="s">
        <v>1168</v>
      </c>
      <c r="I224" s="5">
        <v>6861</v>
      </c>
      <c r="J224" s="5" t="s">
        <v>25666</v>
      </c>
      <c r="K224" s="5">
        <v>29675</v>
      </c>
      <c r="L224" s="5" t="s">
        <v>25665</v>
      </c>
      <c r="M224" s="5" t="s">
        <v>28135</v>
      </c>
    </row>
    <row r="225" spans="1:13">
      <c r="A225" s="5">
        <v>223</v>
      </c>
      <c r="B225" s="5" t="s">
        <v>21783</v>
      </c>
      <c r="C225" s="5" t="s">
        <v>21807</v>
      </c>
      <c r="D225" s="5" t="s">
        <v>21797</v>
      </c>
      <c r="E225" s="5" t="s">
        <v>113</v>
      </c>
      <c r="F225" s="5" t="s">
        <v>25664</v>
      </c>
      <c r="G225" s="5" t="s">
        <v>4056</v>
      </c>
      <c r="H225" s="5" t="s">
        <v>1168</v>
      </c>
      <c r="I225" s="5">
        <v>10369</v>
      </c>
      <c r="J225" s="5" t="s">
        <v>25663</v>
      </c>
      <c r="K225" s="5">
        <v>39443</v>
      </c>
      <c r="L225" s="5" t="s">
        <v>25662</v>
      </c>
      <c r="M225" s="5" t="s">
        <v>28136</v>
      </c>
    </row>
    <row r="226" spans="1:13">
      <c r="A226" s="5">
        <v>224</v>
      </c>
      <c r="B226" s="5" t="s">
        <v>21783</v>
      </c>
      <c r="C226" s="5" t="s">
        <v>21790</v>
      </c>
      <c r="D226" s="5" t="s">
        <v>21801</v>
      </c>
      <c r="E226" s="5" t="s">
        <v>727</v>
      </c>
      <c r="F226" s="5" t="s">
        <v>25661</v>
      </c>
      <c r="G226" s="5" t="s">
        <v>11056</v>
      </c>
      <c r="H226" s="5" t="s">
        <v>72</v>
      </c>
      <c r="I226" s="5">
        <v>6881</v>
      </c>
      <c r="J226" s="5" t="s">
        <v>25660</v>
      </c>
      <c r="K226" s="5">
        <v>29679</v>
      </c>
      <c r="L226" s="5" t="s">
        <v>25659</v>
      </c>
      <c r="M226" s="5" t="s">
        <v>28137</v>
      </c>
    </row>
    <row r="227" spans="1:13">
      <c r="A227" s="5">
        <v>225</v>
      </c>
      <c r="B227" s="5" t="s">
        <v>21783</v>
      </c>
      <c r="C227" s="5" t="s">
        <v>21790</v>
      </c>
      <c r="D227" s="5" t="s">
        <v>21801</v>
      </c>
      <c r="E227" s="5" t="s">
        <v>727</v>
      </c>
      <c r="F227" s="5" t="s">
        <v>25658</v>
      </c>
      <c r="G227" s="5" t="s">
        <v>5465</v>
      </c>
      <c r="H227" s="5" t="s">
        <v>72</v>
      </c>
      <c r="I227" s="5">
        <v>6882</v>
      </c>
      <c r="J227" s="5" t="s">
        <v>25656</v>
      </c>
      <c r="K227" s="5">
        <v>29860</v>
      </c>
      <c r="L227" s="5" t="s">
        <v>25657</v>
      </c>
      <c r="M227" s="5" t="s">
        <v>28138</v>
      </c>
    </row>
    <row r="228" spans="1:13">
      <c r="A228" s="5">
        <v>226</v>
      </c>
      <c r="B228" s="5" t="s">
        <v>21783</v>
      </c>
      <c r="C228" s="5" t="s">
        <v>21790</v>
      </c>
      <c r="D228" s="5" t="s">
        <v>21801</v>
      </c>
      <c r="E228" s="5" t="s">
        <v>727</v>
      </c>
      <c r="F228" s="5" t="s">
        <v>25655</v>
      </c>
      <c r="G228" s="5" t="s">
        <v>5811</v>
      </c>
      <c r="H228" s="5" t="s">
        <v>72</v>
      </c>
      <c r="I228" s="5">
        <v>6883</v>
      </c>
      <c r="J228" s="5" t="s">
        <v>25654</v>
      </c>
      <c r="K228" s="5">
        <v>29906</v>
      </c>
      <c r="L228" s="5" t="s">
        <v>25653</v>
      </c>
      <c r="M228" s="5" t="s">
        <v>28139</v>
      </c>
    </row>
    <row r="229" spans="1:13">
      <c r="A229" s="5">
        <v>227</v>
      </c>
      <c r="B229" s="5" t="s">
        <v>21783</v>
      </c>
      <c r="C229" s="5" t="s">
        <v>21811</v>
      </c>
      <c r="D229" s="5" t="s">
        <v>21793</v>
      </c>
      <c r="E229" s="5" t="s">
        <v>113</v>
      </c>
      <c r="F229" s="5" t="s">
        <v>25652</v>
      </c>
      <c r="G229" s="5" t="s">
        <v>4067</v>
      </c>
      <c r="H229" s="5" t="s">
        <v>1168</v>
      </c>
      <c r="I229" s="5">
        <v>16223</v>
      </c>
      <c r="J229" s="5" t="s">
        <v>25651</v>
      </c>
      <c r="K229" s="5">
        <v>41348</v>
      </c>
      <c r="L229" s="5" t="s">
        <v>25650</v>
      </c>
      <c r="M229" s="5" t="s">
        <v>28140</v>
      </c>
    </row>
    <row r="230" spans="1:13">
      <c r="A230" s="5">
        <v>228</v>
      </c>
      <c r="B230" s="5" t="s">
        <v>21783</v>
      </c>
      <c r="C230" s="5" t="s">
        <v>21802</v>
      </c>
      <c r="D230" s="5" t="s">
        <v>21793</v>
      </c>
      <c r="E230" s="5" t="s">
        <v>336</v>
      </c>
      <c r="F230" s="5" t="s">
        <v>25649</v>
      </c>
      <c r="G230" s="5" t="s">
        <v>336</v>
      </c>
      <c r="H230" s="5" t="s">
        <v>72</v>
      </c>
      <c r="I230" s="5">
        <v>7031</v>
      </c>
      <c r="J230" s="5" t="s">
        <v>25648</v>
      </c>
      <c r="K230" s="5">
        <v>29894</v>
      </c>
      <c r="L230" s="5" t="s">
        <v>25647</v>
      </c>
      <c r="M230" s="5" t="s">
        <v>28141</v>
      </c>
    </row>
    <row r="231" spans="1:13">
      <c r="A231" s="5">
        <v>229</v>
      </c>
      <c r="B231" s="5" t="s">
        <v>21783</v>
      </c>
      <c r="C231" s="5" t="s">
        <v>21802</v>
      </c>
      <c r="D231" s="5" t="s">
        <v>21801</v>
      </c>
      <c r="E231" s="5" t="s">
        <v>138</v>
      </c>
      <c r="F231" s="5" t="s">
        <v>25646</v>
      </c>
      <c r="G231" s="5" t="s">
        <v>3733</v>
      </c>
      <c r="H231" s="5" t="s">
        <v>78</v>
      </c>
      <c r="I231" s="5">
        <v>7032</v>
      </c>
      <c r="J231" s="5" t="s">
        <v>3733</v>
      </c>
      <c r="K231" s="5">
        <v>29859</v>
      </c>
      <c r="L231" s="5" t="s">
        <v>25645</v>
      </c>
      <c r="M231" s="5" t="s">
        <v>28142</v>
      </c>
    </row>
    <row r="232" spans="1:13">
      <c r="A232" s="5">
        <v>230</v>
      </c>
      <c r="B232" s="5" t="s">
        <v>21783</v>
      </c>
      <c r="C232" s="5" t="s">
        <v>21811</v>
      </c>
      <c r="D232" s="5" t="s">
        <v>21806</v>
      </c>
      <c r="E232" s="5" t="s">
        <v>56</v>
      </c>
      <c r="F232" s="5" t="s">
        <v>25644</v>
      </c>
      <c r="G232" s="5" t="s">
        <v>1666</v>
      </c>
      <c r="H232" s="5" t="s">
        <v>67</v>
      </c>
      <c r="I232" s="5">
        <v>40168</v>
      </c>
      <c r="J232" s="5" t="s">
        <v>25643</v>
      </c>
      <c r="K232" s="5">
        <v>26380</v>
      </c>
      <c r="L232" s="5" t="s">
        <v>25642</v>
      </c>
      <c r="M232" s="5" t="s">
        <v>28143</v>
      </c>
    </row>
    <row r="233" spans="1:13">
      <c r="A233" s="5">
        <v>231</v>
      </c>
      <c r="B233" s="5" t="s">
        <v>21783</v>
      </c>
      <c r="C233" s="5" t="s">
        <v>21807</v>
      </c>
      <c r="D233" s="5" t="s">
        <v>21781</v>
      </c>
      <c r="E233" s="5" t="s">
        <v>113</v>
      </c>
      <c r="F233" s="5" t="s">
        <v>25641</v>
      </c>
      <c r="G233" s="5" t="s">
        <v>4056</v>
      </c>
      <c r="H233" s="5" t="s">
        <v>1168</v>
      </c>
      <c r="I233" s="5">
        <v>814</v>
      </c>
      <c r="J233" s="5" t="s">
        <v>21524</v>
      </c>
      <c r="K233" s="5">
        <v>15969</v>
      </c>
      <c r="L233" s="5" t="s">
        <v>25640</v>
      </c>
      <c r="M233" s="5" t="s">
        <v>28144</v>
      </c>
    </row>
    <row r="234" spans="1:13">
      <c r="A234" s="5">
        <v>232</v>
      </c>
      <c r="B234" s="5" t="s">
        <v>21783</v>
      </c>
      <c r="C234" s="5" t="s">
        <v>21807</v>
      </c>
      <c r="D234" s="5" t="s">
        <v>21797</v>
      </c>
      <c r="E234" s="5" t="s">
        <v>113</v>
      </c>
      <c r="F234" s="5" t="s">
        <v>25639</v>
      </c>
      <c r="G234" s="5" t="s">
        <v>4056</v>
      </c>
      <c r="H234" s="5" t="s">
        <v>1168</v>
      </c>
      <c r="I234" s="5">
        <v>60338</v>
      </c>
      <c r="J234" s="5" t="s">
        <v>25638</v>
      </c>
      <c r="K234" s="5">
        <v>33765</v>
      </c>
      <c r="L234" s="5" t="s">
        <v>25637</v>
      </c>
      <c r="M234" s="5" t="s">
        <v>28145</v>
      </c>
    </row>
    <row r="235" spans="1:13">
      <c r="A235" s="5">
        <v>233</v>
      </c>
      <c r="B235" s="5" t="s">
        <v>21783</v>
      </c>
      <c r="C235" s="5" t="s">
        <v>21790</v>
      </c>
      <c r="D235" s="5" t="s">
        <v>21806</v>
      </c>
      <c r="E235" s="5" t="s">
        <v>149</v>
      </c>
      <c r="F235" s="5" t="s">
        <v>25636</v>
      </c>
      <c r="G235" s="5" t="s">
        <v>5331</v>
      </c>
      <c r="H235" s="5" t="s">
        <v>72</v>
      </c>
      <c r="I235" s="5">
        <v>7172</v>
      </c>
      <c r="J235" s="5" t="s">
        <v>25635</v>
      </c>
      <c r="K235" s="5">
        <v>29971</v>
      </c>
      <c r="L235" s="5" t="s">
        <v>25634</v>
      </c>
      <c r="M235" s="5" t="s">
        <v>28146</v>
      </c>
    </row>
    <row r="236" spans="1:13">
      <c r="A236" s="5">
        <v>234</v>
      </c>
      <c r="B236" s="5" t="s">
        <v>21783</v>
      </c>
      <c r="C236" s="5" t="s">
        <v>21790</v>
      </c>
      <c r="D236" s="5" t="s">
        <v>21806</v>
      </c>
      <c r="E236" s="5" t="s">
        <v>149</v>
      </c>
      <c r="F236" s="5" t="s">
        <v>25633</v>
      </c>
      <c r="G236" s="5" t="s">
        <v>4247</v>
      </c>
      <c r="H236" s="5" t="s">
        <v>72</v>
      </c>
      <c r="I236" s="5">
        <v>7173</v>
      </c>
      <c r="J236" s="5" t="s">
        <v>25632</v>
      </c>
      <c r="K236" s="5">
        <v>29972</v>
      </c>
      <c r="L236" s="5" t="s">
        <v>25631</v>
      </c>
      <c r="M236" s="5" t="s">
        <v>28147</v>
      </c>
    </row>
    <row r="237" spans="1:13">
      <c r="A237" s="5">
        <v>235</v>
      </c>
      <c r="B237" s="5" t="s">
        <v>21783</v>
      </c>
      <c r="C237" s="5" t="s">
        <v>21790</v>
      </c>
      <c r="D237" s="5" t="s">
        <v>21793</v>
      </c>
      <c r="E237" s="5" t="s">
        <v>160</v>
      </c>
      <c r="F237" s="5" t="s">
        <v>25630</v>
      </c>
      <c r="G237" s="5" t="s">
        <v>160</v>
      </c>
      <c r="H237" s="5" t="s">
        <v>67</v>
      </c>
      <c r="I237" s="5">
        <v>7225</v>
      </c>
      <c r="J237" s="5" t="s">
        <v>25629</v>
      </c>
      <c r="K237" s="5">
        <v>29957</v>
      </c>
      <c r="L237" s="5" t="s">
        <v>25628</v>
      </c>
      <c r="M237" s="5" t="s">
        <v>28148</v>
      </c>
    </row>
    <row r="238" spans="1:13">
      <c r="A238" s="5">
        <v>236</v>
      </c>
      <c r="B238" s="5" t="s">
        <v>21783</v>
      </c>
      <c r="C238" s="5" t="s">
        <v>21802</v>
      </c>
      <c r="D238" s="5" t="s">
        <v>21846</v>
      </c>
      <c r="E238" s="5" t="s">
        <v>336</v>
      </c>
      <c r="F238" s="5" t="s">
        <v>25627</v>
      </c>
      <c r="G238" s="5" t="s">
        <v>336</v>
      </c>
      <c r="H238" s="5" t="s">
        <v>67</v>
      </c>
      <c r="I238" s="5">
        <v>7346</v>
      </c>
      <c r="J238" s="5" t="s">
        <v>25626</v>
      </c>
      <c r="K238" s="5">
        <v>30125</v>
      </c>
      <c r="L238" s="5" t="s">
        <v>25625</v>
      </c>
      <c r="M238" s="5" t="s">
        <v>28149</v>
      </c>
    </row>
    <row r="239" spans="1:13">
      <c r="A239" s="5">
        <v>237</v>
      </c>
      <c r="B239" s="5" t="s">
        <v>21783</v>
      </c>
      <c r="C239" s="5" t="s">
        <v>21987</v>
      </c>
      <c r="D239" s="5" t="s">
        <v>21797</v>
      </c>
      <c r="E239" s="5" t="s">
        <v>29</v>
      </c>
      <c r="F239" s="5" t="s">
        <v>25624</v>
      </c>
      <c r="G239" s="5" t="s">
        <v>1547</v>
      </c>
      <c r="H239" s="5" t="s">
        <v>67</v>
      </c>
      <c r="I239" s="5">
        <v>7356</v>
      </c>
      <c r="J239" s="5" t="s">
        <v>25623</v>
      </c>
      <c r="K239" s="5">
        <v>33892</v>
      </c>
      <c r="L239" s="5" t="s">
        <v>25622</v>
      </c>
      <c r="M239" s="5" t="s">
        <v>28150</v>
      </c>
    </row>
    <row r="240" spans="1:13">
      <c r="A240" s="5">
        <v>238</v>
      </c>
      <c r="B240" s="5" t="s">
        <v>21783</v>
      </c>
      <c r="C240" s="5" t="s">
        <v>21987</v>
      </c>
      <c r="D240" s="5" t="s">
        <v>21846</v>
      </c>
      <c r="E240" s="5" t="s">
        <v>46</v>
      </c>
      <c r="F240" s="5" t="s">
        <v>25621</v>
      </c>
      <c r="G240" s="5" t="s">
        <v>22270</v>
      </c>
      <c r="H240" s="5" t="s">
        <v>67</v>
      </c>
      <c r="I240" s="5">
        <v>7377</v>
      </c>
      <c r="J240" s="5" t="s">
        <v>25620</v>
      </c>
      <c r="K240" s="5">
        <v>33920</v>
      </c>
      <c r="L240" s="5" t="s">
        <v>25619</v>
      </c>
      <c r="M240" s="5" t="s">
        <v>28151</v>
      </c>
    </row>
    <row r="241" spans="1:13">
      <c r="A241" s="5">
        <v>239</v>
      </c>
      <c r="B241" s="5" t="s">
        <v>21783</v>
      </c>
      <c r="C241" s="5" t="s">
        <v>21987</v>
      </c>
      <c r="D241" s="5" t="s">
        <v>21806</v>
      </c>
      <c r="E241" s="5" t="s">
        <v>1364</v>
      </c>
      <c r="F241" s="5" t="s">
        <v>25618</v>
      </c>
      <c r="G241" s="5" t="s">
        <v>25617</v>
      </c>
      <c r="H241" s="5" t="s">
        <v>78</v>
      </c>
      <c r="I241" s="5">
        <v>7500</v>
      </c>
      <c r="J241" s="5" t="s">
        <v>25616</v>
      </c>
      <c r="K241" s="5">
        <v>30312</v>
      </c>
      <c r="L241" s="5" t="s">
        <v>25615</v>
      </c>
      <c r="M241" s="5" t="s">
        <v>28152</v>
      </c>
    </row>
    <row r="242" spans="1:13">
      <c r="A242" s="5">
        <v>240</v>
      </c>
      <c r="B242" s="5" t="s">
        <v>21783</v>
      </c>
      <c r="C242" s="5" t="s">
        <v>21790</v>
      </c>
      <c r="D242" s="5" t="s">
        <v>21797</v>
      </c>
      <c r="E242" s="5" t="s">
        <v>32</v>
      </c>
      <c r="F242" s="5" t="s">
        <v>25614</v>
      </c>
      <c r="G242" s="5" t="s">
        <v>4629</v>
      </c>
      <c r="H242" s="5" t="s">
        <v>78</v>
      </c>
      <c r="I242" s="5">
        <v>7572</v>
      </c>
      <c r="J242" s="5" t="s">
        <v>25613</v>
      </c>
      <c r="K242" s="5">
        <v>30405</v>
      </c>
      <c r="L242" s="5" t="s">
        <v>25612</v>
      </c>
      <c r="M242" s="5" t="s">
        <v>28153</v>
      </c>
    </row>
    <row r="243" spans="1:13">
      <c r="A243" s="5">
        <v>241</v>
      </c>
      <c r="B243" s="5" t="s">
        <v>21783</v>
      </c>
      <c r="C243" s="5" t="s">
        <v>21818</v>
      </c>
      <c r="D243" s="5" t="s">
        <v>21793</v>
      </c>
      <c r="E243" s="5" t="s">
        <v>51</v>
      </c>
      <c r="F243" s="5" t="s">
        <v>25611</v>
      </c>
      <c r="G243" s="5" t="s">
        <v>5019</v>
      </c>
      <c r="H243" s="5" t="s">
        <v>72</v>
      </c>
      <c r="I243" s="5">
        <v>7607</v>
      </c>
      <c r="J243" s="5" t="s">
        <v>25610</v>
      </c>
      <c r="K243" s="5">
        <v>30432</v>
      </c>
      <c r="L243" s="5" t="s">
        <v>25609</v>
      </c>
      <c r="M243" s="5" t="s">
        <v>28154</v>
      </c>
    </row>
    <row r="244" spans="1:13">
      <c r="A244" s="5">
        <v>242</v>
      </c>
      <c r="B244" s="5" t="s">
        <v>21783</v>
      </c>
      <c r="C244" s="5" t="s">
        <v>21782</v>
      </c>
      <c r="D244" s="5" t="s">
        <v>21797</v>
      </c>
      <c r="E244" s="5" t="s">
        <v>4245</v>
      </c>
      <c r="F244" s="5" t="s">
        <v>25608</v>
      </c>
      <c r="G244" s="5" t="s">
        <v>9886</v>
      </c>
      <c r="H244" s="5" t="s">
        <v>72</v>
      </c>
      <c r="I244" s="5">
        <v>7608</v>
      </c>
      <c r="J244" s="5" t="s">
        <v>25607</v>
      </c>
      <c r="K244" s="5">
        <v>30433</v>
      </c>
      <c r="L244" s="5" t="s">
        <v>25606</v>
      </c>
      <c r="M244" s="5" t="s">
        <v>28155</v>
      </c>
    </row>
    <row r="245" spans="1:13">
      <c r="A245" s="5">
        <v>243</v>
      </c>
      <c r="B245" s="5" t="s">
        <v>21783</v>
      </c>
      <c r="C245" s="5" t="s">
        <v>21807</v>
      </c>
      <c r="D245" s="5" t="s">
        <v>21839</v>
      </c>
      <c r="E245" s="5" t="s">
        <v>113</v>
      </c>
      <c r="F245" s="5" t="s">
        <v>25605</v>
      </c>
      <c r="G245" s="5" t="s">
        <v>4056</v>
      </c>
      <c r="H245" s="5" t="s">
        <v>1168</v>
      </c>
      <c r="I245" s="5">
        <v>813</v>
      </c>
      <c r="J245" s="5" t="s">
        <v>25604</v>
      </c>
      <c r="K245" s="5">
        <v>36525</v>
      </c>
      <c r="L245" s="5" t="s">
        <v>25603</v>
      </c>
      <c r="M245" s="5" t="s">
        <v>28156</v>
      </c>
    </row>
    <row r="246" spans="1:13">
      <c r="A246" s="5">
        <v>244</v>
      </c>
      <c r="B246" s="5" t="s">
        <v>21783</v>
      </c>
      <c r="C246" s="5" t="s">
        <v>21807</v>
      </c>
      <c r="D246" s="5" t="s">
        <v>21793</v>
      </c>
      <c r="E246" s="5" t="s">
        <v>113</v>
      </c>
      <c r="F246" s="5" t="s">
        <v>25602</v>
      </c>
      <c r="G246" s="5" t="s">
        <v>4056</v>
      </c>
      <c r="H246" s="5" t="s">
        <v>1168</v>
      </c>
      <c r="I246" s="5">
        <v>40371</v>
      </c>
      <c r="J246" s="5" t="s">
        <v>21521</v>
      </c>
      <c r="K246" s="5">
        <v>29488</v>
      </c>
      <c r="L246" s="5" t="s">
        <v>25601</v>
      </c>
      <c r="M246" s="5" t="s">
        <v>28157</v>
      </c>
    </row>
    <row r="247" spans="1:13">
      <c r="A247" s="5">
        <v>245</v>
      </c>
      <c r="B247" s="5" t="s">
        <v>21783</v>
      </c>
      <c r="C247" s="5" t="s">
        <v>21802</v>
      </c>
      <c r="D247" s="5" t="s">
        <v>21801</v>
      </c>
      <c r="E247" s="5" t="s">
        <v>138</v>
      </c>
      <c r="F247" s="5" t="s">
        <v>25600</v>
      </c>
      <c r="G247" s="5" t="s">
        <v>1598</v>
      </c>
      <c r="H247" s="5" t="s">
        <v>78</v>
      </c>
      <c r="I247" s="5">
        <v>7692</v>
      </c>
      <c r="J247" s="5" t="s">
        <v>1598</v>
      </c>
      <c r="K247" s="5">
        <v>34544</v>
      </c>
      <c r="L247" s="5" t="s">
        <v>25599</v>
      </c>
      <c r="M247" s="5" t="s">
        <v>28158</v>
      </c>
    </row>
    <row r="248" spans="1:13">
      <c r="A248" s="5">
        <v>246</v>
      </c>
      <c r="B248" s="5" t="s">
        <v>21783</v>
      </c>
      <c r="C248" s="5" t="s">
        <v>21790</v>
      </c>
      <c r="D248" s="5" t="s">
        <v>21839</v>
      </c>
      <c r="E248" s="5" t="s">
        <v>26</v>
      </c>
      <c r="F248" s="5" t="s">
        <v>25598</v>
      </c>
      <c r="G248" s="5" t="s">
        <v>27</v>
      </c>
      <c r="H248" s="5" t="s">
        <v>78</v>
      </c>
      <c r="I248" s="5">
        <v>7861</v>
      </c>
      <c r="J248" s="5" t="s">
        <v>27</v>
      </c>
      <c r="K248" s="5">
        <v>34631</v>
      </c>
      <c r="L248" s="5" t="s">
        <v>25597</v>
      </c>
      <c r="M248" s="5" t="s">
        <v>28159</v>
      </c>
    </row>
    <row r="249" spans="1:13">
      <c r="A249" s="5">
        <v>247</v>
      </c>
      <c r="B249" s="5" t="s">
        <v>21783</v>
      </c>
      <c r="C249" s="5" t="s">
        <v>21782</v>
      </c>
      <c r="D249" s="5" t="s">
        <v>21793</v>
      </c>
      <c r="E249" s="5" t="s">
        <v>1326</v>
      </c>
      <c r="F249" s="5" t="s">
        <v>25596</v>
      </c>
      <c r="G249" s="5" t="s">
        <v>1326</v>
      </c>
      <c r="H249" s="5" t="s">
        <v>67</v>
      </c>
      <c r="I249" s="5">
        <v>7862</v>
      </c>
      <c r="J249" s="5" t="s">
        <v>25595</v>
      </c>
      <c r="K249" s="5">
        <v>30837</v>
      </c>
      <c r="L249" s="5" t="s">
        <v>25594</v>
      </c>
      <c r="M249" s="5" t="s">
        <v>28160</v>
      </c>
    </row>
    <row r="250" spans="1:13">
      <c r="A250" s="5">
        <v>248</v>
      </c>
      <c r="B250" s="5" t="s">
        <v>21783</v>
      </c>
      <c r="C250" s="5" t="s">
        <v>21782</v>
      </c>
      <c r="D250" s="5" t="s">
        <v>21846</v>
      </c>
      <c r="E250" s="5" t="s">
        <v>19</v>
      </c>
      <c r="F250" s="5" t="s">
        <v>25593</v>
      </c>
      <c r="G250" s="5" t="s">
        <v>1628</v>
      </c>
      <c r="H250" s="5" t="s">
        <v>67</v>
      </c>
      <c r="I250" s="5">
        <v>7863</v>
      </c>
      <c r="J250" s="5" t="s">
        <v>21404</v>
      </c>
      <c r="K250" s="5">
        <v>30907</v>
      </c>
      <c r="L250" s="5" t="s">
        <v>25592</v>
      </c>
      <c r="M250" s="5" t="s">
        <v>28161</v>
      </c>
    </row>
    <row r="251" spans="1:13">
      <c r="A251" s="5">
        <v>249</v>
      </c>
      <c r="B251" s="5" t="s">
        <v>21783</v>
      </c>
      <c r="C251" s="5" t="s">
        <v>21790</v>
      </c>
      <c r="D251" s="5" t="s">
        <v>21846</v>
      </c>
      <c r="E251" s="5" t="s">
        <v>32</v>
      </c>
      <c r="F251" s="5" t="s">
        <v>25591</v>
      </c>
      <c r="G251" s="5" t="s">
        <v>32</v>
      </c>
      <c r="H251" s="5" t="s">
        <v>67</v>
      </c>
      <c r="I251" s="5">
        <v>7864</v>
      </c>
      <c r="J251" s="5" t="s">
        <v>25590</v>
      </c>
      <c r="K251" s="5">
        <v>30874</v>
      </c>
      <c r="L251" s="5" t="s">
        <v>25589</v>
      </c>
      <c r="M251" s="5" t="s">
        <v>28162</v>
      </c>
    </row>
    <row r="252" spans="1:13">
      <c r="A252" s="5">
        <v>250</v>
      </c>
      <c r="B252" s="5" t="s">
        <v>21783</v>
      </c>
      <c r="C252" s="5" t="s">
        <v>21818</v>
      </c>
      <c r="D252" s="5" t="s">
        <v>21846</v>
      </c>
      <c r="E252" s="5" t="s">
        <v>51</v>
      </c>
      <c r="F252" s="5" t="s">
        <v>25588</v>
      </c>
      <c r="G252" s="5" t="s">
        <v>1509</v>
      </c>
      <c r="H252" s="5" t="s">
        <v>78</v>
      </c>
      <c r="I252" s="5">
        <v>7903</v>
      </c>
      <c r="J252" s="5" t="s">
        <v>25587</v>
      </c>
      <c r="K252" s="5">
        <v>30947</v>
      </c>
      <c r="L252" s="5" t="s">
        <v>25586</v>
      </c>
      <c r="M252" s="5" t="s">
        <v>28163</v>
      </c>
    </row>
    <row r="253" spans="1:13">
      <c r="A253" s="5">
        <v>251</v>
      </c>
      <c r="B253" s="5" t="s">
        <v>21783</v>
      </c>
      <c r="C253" s="5" t="s">
        <v>21818</v>
      </c>
      <c r="D253" s="5" t="s">
        <v>21846</v>
      </c>
      <c r="E253" s="5" t="s">
        <v>51</v>
      </c>
      <c r="F253" s="5" t="s">
        <v>25585</v>
      </c>
      <c r="G253" s="5" t="s">
        <v>6967</v>
      </c>
      <c r="H253" s="5" t="s">
        <v>78</v>
      </c>
      <c r="I253" s="5">
        <v>7904</v>
      </c>
      <c r="J253" s="5" t="s">
        <v>25584</v>
      </c>
      <c r="K253" s="5">
        <v>30841</v>
      </c>
      <c r="L253" s="5" t="s">
        <v>25583</v>
      </c>
      <c r="M253" s="5" t="s">
        <v>28164</v>
      </c>
    </row>
    <row r="254" spans="1:13">
      <c r="A254" s="5">
        <v>252</v>
      </c>
      <c r="B254" s="5" t="s">
        <v>21783</v>
      </c>
      <c r="C254" s="5" t="s">
        <v>21782</v>
      </c>
      <c r="D254" s="5" t="s">
        <v>21797</v>
      </c>
      <c r="E254" s="5" t="s">
        <v>4245</v>
      </c>
      <c r="F254" s="5" t="s">
        <v>25582</v>
      </c>
      <c r="G254" s="5" t="s">
        <v>59</v>
      </c>
      <c r="H254" s="5" t="s">
        <v>72</v>
      </c>
      <c r="I254" s="5">
        <v>7905</v>
      </c>
      <c r="J254" s="5" t="s">
        <v>25581</v>
      </c>
      <c r="K254" s="5">
        <v>30887</v>
      </c>
      <c r="L254" s="5" t="s">
        <v>25580</v>
      </c>
      <c r="M254" s="5" t="s">
        <v>28165</v>
      </c>
    </row>
    <row r="255" spans="1:13">
      <c r="A255" s="5">
        <v>253</v>
      </c>
      <c r="B255" s="5" t="s">
        <v>21783</v>
      </c>
      <c r="C255" s="5" t="s">
        <v>21818</v>
      </c>
      <c r="D255" s="5" t="s">
        <v>21839</v>
      </c>
      <c r="E255" s="5" t="s">
        <v>40</v>
      </c>
      <c r="F255" s="5" t="s">
        <v>25579</v>
      </c>
      <c r="G255" s="5" t="s">
        <v>5388</v>
      </c>
      <c r="H255" s="5" t="s">
        <v>78</v>
      </c>
      <c r="I255" s="5">
        <v>7906</v>
      </c>
      <c r="J255" s="5" t="s">
        <v>25577</v>
      </c>
      <c r="K255" s="5">
        <v>30889</v>
      </c>
      <c r="L255" s="5" t="s">
        <v>25578</v>
      </c>
      <c r="M255" s="5" t="s">
        <v>28166</v>
      </c>
    </row>
    <row r="256" spans="1:13">
      <c r="A256" s="5">
        <v>254</v>
      </c>
      <c r="B256" s="5" t="s">
        <v>21783</v>
      </c>
      <c r="C256" s="5" t="s">
        <v>21802</v>
      </c>
      <c r="D256" s="5" t="s">
        <v>21797</v>
      </c>
      <c r="E256" s="5" t="s">
        <v>41</v>
      </c>
      <c r="F256" s="5" t="s">
        <v>25576</v>
      </c>
      <c r="G256" s="5" t="s">
        <v>2524</v>
      </c>
      <c r="H256" s="5" t="s">
        <v>78</v>
      </c>
      <c r="I256" s="5">
        <v>7907</v>
      </c>
      <c r="J256" s="5" t="s">
        <v>10071</v>
      </c>
      <c r="K256" s="5">
        <v>30879</v>
      </c>
      <c r="L256" s="5" t="s">
        <v>25575</v>
      </c>
      <c r="M256" s="5" t="s">
        <v>28167</v>
      </c>
    </row>
    <row r="257" spans="1:13">
      <c r="A257" s="5">
        <v>255</v>
      </c>
      <c r="B257" s="5" t="s">
        <v>21783</v>
      </c>
      <c r="C257" s="5" t="s">
        <v>21807</v>
      </c>
      <c r="D257" s="5" t="s">
        <v>21806</v>
      </c>
      <c r="E257" s="5" t="s">
        <v>132</v>
      </c>
      <c r="F257" s="5" t="s">
        <v>25574</v>
      </c>
      <c r="G257" s="5" t="s">
        <v>39</v>
      </c>
      <c r="H257" s="5" t="s">
        <v>72</v>
      </c>
      <c r="I257" s="5">
        <v>41188</v>
      </c>
      <c r="J257" s="5" t="s">
        <v>25573</v>
      </c>
      <c r="K257" s="5">
        <v>42566</v>
      </c>
      <c r="L257" s="5" t="s">
        <v>25572</v>
      </c>
      <c r="M257" s="5" t="s">
        <v>28168</v>
      </c>
    </row>
    <row r="258" spans="1:13">
      <c r="A258" s="5">
        <v>256</v>
      </c>
      <c r="B258" s="5" t="s">
        <v>21783</v>
      </c>
      <c r="C258" s="5" t="s">
        <v>21807</v>
      </c>
      <c r="D258" s="5" t="s">
        <v>21801</v>
      </c>
      <c r="E258" s="5" t="s">
        <v>113</v>
      </c>
      <c r="F258" s="5" t="s">
        <v>25571</v>
      </c>
      <c r="G258" s="5" t="s">
        <v>4056</v>
      </c>
      <c r="H258" s="5" t="s">
        <v>1168</v>
      </c>
      <c r="I258" s="5">
        <v>5198</v>
      </c>
      <c r="J258" s="5" t="s">
        <v>25570</v>
      </c>
      <c r="K258" s="5">
        <v>38874</v>
      </c>
      <c r="L258" s="5" t="s">
        <v>25569</v>
      </c>
      <c r="M258" s="5" t="s">
        <v>28169</v>
      </c>
    </row>
    <row r="259" spans="1:13">
      <c r="A259" s="5">
        <v>257</v>
      </c>
      <c r="B259" s="5" t="s">
        <v>21783</v>
      </c>
      <c r="C259" s="5" t="s">
        <v>21818</v>
      </c>
      <c r="D259" s="5" t="s">
        <v>21793</v>
      </c>
      <c r="E259" s="5" t="s">
        <v>1594</v>
      </c>
      <c r="F259" s="5" t="s">
        <v>25568</v>
      </c>
      <c r="G259" s="5" t="s">
        <v>1595</v>
      </c>
      <c r="H259" s="5" t="s">
        <v>72</v>
      </c>
      <c r="I259" s="5">
        <v>7910</v>
      </c>
      <c r="J259" s="5" t="s">
        <v>4489</v>
      </c>
      <c r="K259" s="5">
        <v>30844</v>
      </c>
      <c r="L259" s="5" t="s">
        <v>25567</v>
      </c>
      <c r="M259" s="5" t="s">
        <v>28170</v>
      </c>
    </row>
    <row r="260" spans="1:13">
      <c r="A260" s="5">
        <v>258</v>
      </c>
      <c r="B260" s="5" t="s">
        <v>21783</v>
      </c>
      <c r="C260" s="5" t="s">
        <v>21818</v>
      </c>
      <c r="D260" s="5" t="s">
        <v>21806</v>
      </c>
      <c r="E260" s="5" t="s">
        <v>43</v>
      </c>
      <c r="F260" s="5" t="s">
        <v>25566</v>
      </c>
      <c r="G260" s="5" t="s">
        <v>935</v>
      </c>
      <c r="H260" s="5" t="s">
        <v>78</v>
      </c>
      <c r="I260" s="5">
        <v>7911</v>
      </c>
      <c r="J260" s="5" t="s">
        <v>935</v>
      </c>
      <c r="K260" s="5">
        <v>30895</v>
      </c>
      <c r="L260" s="5" t="s">
        <v>25565</v>
      </c>
      <c r="M260" s="5" t="s">
        <v>28171</v>
      </c>
    </row>
    <row r="261" spans="1:13">
      <c r="A261" s="5">
        <v>259</v>
      </c>
      <c r="B261" s="5" t="s">
        <v>21783</v>
      </c>
      <c r="C261" s="5" t="s">
        <v>21818</v>
      </c>
      <c r="D261" s="5" t="s">
        <v>21801</v>
      </c>
      <c r="E261" s="5" t="s">
        <v>43</v>
      </c>
      <c r="F261" s="5" t="s">
        <v>25564</v>
      </c>
      <c r="G261" s="5" t="s">
        <v>22967</v>
      </c>
      <c r="H261" s="5" t="s">
        <v>78</v>
      </c>
      <c r="I261" s="5">
        <v>7912</v>
      </c>
      <c r="J261" s="5" t="s">
        <v>4063</v>
      </c>
      <c r="K261" s="5">
        <v>30837</v>
      </c>
      <c r="L261" s="5" t="s">
        <v>25563</v>
      </c>
      <c r="M261" s="5" t="s">
        <v>28172</v>
      </c>
    </row>
    <row r="262" spans="1:13">
      <c r="A262" s="5">
        <v>260</v>
      </c>
      <c r="B262" s="5" t="s">
        <v>21783</v>
      </c>
      <c r="C262" s="5" t="s">
        <v>21818</v>
      </c>
      <c r="D262" s="5" t="s">
        <v>21806</v>
      </c>
      <c r="E262" s="5" t="s">
        <v>43</v>
      </c>
      <c r="F262" s="5" t="s">
        <v>25562</v>
      </c>
      <c r="G262" s="5" t="s">
        <v>935</v>
      </c>
      <c r="H262" s="5" t="s">
        <v>72</v>
      </c>
      <c r="I262" s="5">
        <v>7913</v>
      </c>
      <c r="J262" s="5" t="s">
        <v>25561</v>
      </c>
      <c r="K262" s="5">
        <v>30837</v>
      </c>
      <c r="L262" s="5" t="s">
        <v>25560</v>
      </c>
      <c r="M262" s="5" t="s">
        <v>28173</v>
      </c>
    </row>
    <row r="263" spans="1:13">
      <c r="A263" s="5">
        <v>261</v>
      </c>
      <c r="B263" s="5" t="s">
        <v>21783</v>
      </c>
      <c r="C263" s="5" t="s">
        <v>21802</v>
      </c>
      <c r="D263" s="5" t="s">
        <v>21793</v>
      </c>
      <c r="E263" s="5" t="s">
        <v>336</v>
      </c>
      <c r="F263" s="5" t="s">
        <v>25559</v>
      </c>
      <c r="G263" s="5" t="s">
        <v>6948</v>
      </c>
      <c r="H263" s="5" t="s">
        <v>78</v>
      </c>
      <c r="I263" s="5">
        <v>7915</v>
      </c>
      <c r="J263" s="5" t="s">
        <v>25557</v>
      </c>
      <c r="K263" s="5">
        <v>30832</v>
      </c>
      <c r="L263" s="5" t="s">
        <v>25558</v>
      </c>
      <c r="M263" s="5" t="s">
        <v>28174</v>
      </c>
    </row>
    <row r="264" spans="1:13">
      <c r="A264" s="5">
        <v>262</v>
      </c>
      <c r="B264" s="5" t="s">
        <v>21783</v>
      </c>
      <c r="C264" s="5" t="s">
        <v>21802</v>
      </c>
      <c r="D264" s="5" t="s">
        <v>21846</v>
      </c>
      <c r="E264" s="5" t="s">
        <v>336</v>
      </c>
      <c r="F264" s="5" t="s">
        <v>25556</v>
      </c>
      <c r="G264" s="5" t="s">
        <v>1491</v>
      </c>
      <c r="H264" s="5" t="s">
        <v>78</v>
      </c>
      <c r="I264" s="5">
        <v>7916</v>
      </c>
      <c r="J264" s="5" t="s">
        <v>1491</v>
      </c>
      <c r="K264" s="5">
        <v>30967</v>
      </c>
      <c r="L264" s="5" t="s">
        <v>25555</v>
      </c>
      <c r="M264" s="5" t="s">
        <v>28175</v>
      </c>
    </row>
    <row r="265" spans="1:13">
      <c r="A265" s="5">
        <v>263</v>
      </c>
      <c r="B265" s="5" t="s">
        <v>21783</v>
      </c>
      <c r="C265" s="5" t="s">
        <v>21987</v>
      </c>
      <c r="D265" s="5" t="s">
        <v>21839</v>
      </c>
      <c r="E265" s="5" t="s">
        <v>1364</v>
      </c>
      <c r="F265" s="5" t="s">
        <v>25554</v>
      </c>
      <c r="G265" s="5" t="s">
        <v>22213</v>
      </c>
      <c r="H265" s="5" t="s">
        <v>67</v>
      </c>
      <c r="I265" s="5">
        <v>7962</v>
      </c>
      <c r="J265" s="5" t="s">
        <v>25553</v>
      </c>
      <c r="K265" s="5">
        <v>30865</v>
      </c>
      <c r="L265" s="5" t="s">
        <v>25552</v>
      </c>
      <c r="M265" s="5" t="s">
        <v>28176</v>
      </c>
    </row>
    <row r="266" spans="1:13">
      <c r="A266" s="5">
        <v>264</v>
      </c>
      <c r="B266" s="5" t="s">
        <v>21783</v>
      </c>
      <c r="C266" s="5" t="s">
        <v>21782</v>
      </c>
      <c r="D266" s="5" t="s">
        <v>21846</v>
      </c>
      <c r="E266" s="5" t="s">
        <v>19</v>
      </c>
      <c r="F266" s="5" t="s">
        <v>25551</v>
      </c>
      <c r="G266" s="5" t="s">
        <v>1628</v>
      </c>
      <c r="H266" s="5" t="s">
        <v>67</v>
      </c>
      <c r="I266" s="5">
        <v>7963</v>
      </c>
      <c r="J266" s="5" t="s">
        <v>25550</v>
      </c>
      <c r="K266" s="5">
        <v>30903</v>
      </c>
      <c r="L266" s="5" t="s">
        <v>25549</v>
      </c>
      <c r="M266" s="5" t="s">
        <v>28177</v>
      </c>
    </row>
    <row r="267" spans="1:13">
      <c r="A267" s="5">
        <v>265</v>
      </c>
      <c r="B267" s="5" t="s">
        <v>21783</v>
      </c>
      <c r="C267" s="5" t="s">
        <v>21782</v>
      </c>
      <c r="D267" s="5" t="s">
        <v>21846</v>
      </c>
      <c r="E267" s="5" t="s">
        <v>19</v>
      </c>
      <c r="F267" s="5" t="s">
        <v>25548</v>
      </c>
      <c r="G267" s="5" t="s">
        <v>19</v>
      </c>
      <c r="H267" s="5" t="s">
        <v>67</v>
      </c>
      <c r="I267" s="5">
        <v>7964</v>
      </c>
      <c r="J267" s="5" t="s">
        <v>25547</v>
      </c>
      <c r="K267" s="5">
        <v>30981</v>
      </c>
      <c r="L267" s="5" t="s">
        <v>25546</v>
      </c>
      <c r="M267" s="5" t="s">
        <v>28178</v>
      </c>
    </row>
    <row r="268" spans="1:13">
      <c r="A268" s="5">
        <v>266</v>
      </c>
      <c r="B268" s="5" t="s">
        <v>21783</v>
      </c>
      <c r="C268" s="5" t="s">
        <v>21802</v>
      </c>
      <c r="D268" s="5" t="s">
        <v>21797</v>
      </c>
      <c r="E268" s="5" t="s">
        <v>41</v>
      </c>
      <c r="F268" s="5" t="s">
        <v>25545</v>
      </c>
      <c r="G268" s="5" t="s">
        <v>41</v>
      </c>
      <c r="H268" s="5" t="s">
        <v>67</v>
      </c>
      <c r="I268" s="5">
        <v>7965</v>
      </c>
      <c r="J268" s="5" t="s">
        <v>25544</v>
      </c>
      <c r="K268" s="5">
        <v>30867</v>
      </c>
      <c r="L268" s="5" t="s">
        <v>25543</v>
      </c>
      <c r="M268" s="5" t="s">
        <v>28179</v>
      </c>
    </row>
    <row r="269" spans="1:13">
      <c r="A269" s="5">
        <v>267</v>
      </c>
      <c r="B269" s="5" t="s">
        <v>21783</v>
      </c>
      <c r="C269" s="5" t="s">
        <v>21782</v>
      </c>
      <c r="D269" s="5" t="s">
        <v>21846</v>
      </c>
      <c r="E269" s="5" t="s">
        <v>19</v>
      </c>
      <c r="F269" s="5" t="s">
        <v>25542</v>
      </c>
      <c r="G269" s="5" t="s">
        <v>1628</v>
      </c>
      <c r="H269" s="5" t="s">
        <v>67</v>
      </c>
      <c r="I269" s="5">
        <v>7966</v>
      </c>
      <c r="J269" s="5" t="s">
        <v>25541</v>
      </c>
      <c r="K269" s="5">
        <v>30904</v>
      </c>
      <c r="L269" s="5" t="s">
        <v>25540</v>
      </c>
      <c r="M269" s="5" t="s">
        <v>28180</v>
      </c>
    </row>
    <row r="270" spans="1:13">
      <c r="A270" s="5">
        <v>268</v>
      </c>
      <c r="B270" s="5" t="s">
        <v>21783</v>
      </c>
      <c r="C270" s="5" t="s">
        <v>21782</v>
      </c>
      <c r="D270" s="5" t="s">
        <v>21846</v>
      </c>
      <c r="E270" s="5" t="s">
        <v>19</v>
      </c>
      <c r="F270" s="5" t="s">
        <v>25539</v>
      </c>
      <c r="G270" s="5" t="s">
        <v>1628</v>
      </c>
      <c r="H270" s="5" t="s">
        <v>67</v>
      </c>
      <c r="I270" s="5">
        <v>7967</v>
      </c>
      <c r="J270" s="5" t="s">
        <v>25538</v>
      </c>
      <c r="K270" s="5">
        <v>30974</v>
      </c>
      <c r="L270" s="5" t="s">
        <v>25537</v>
      </c>
      <c r="M270" s="5" t="s">
        <v>28181</v>
      </c>
    </row>
    <row r="271" spans="1:13">
      <c r="A271" s="5">
        <v>269</v>
      </c>
      <c r="B271" s="5" t="s">
        <v>21783</v>
      </c>
      <c r="C271" s="5" t="s">
        <v>21802</v>
      </c>
      <c r="D271" s="5" t="s">
        <v>21793</v>
      </c>
      <c r="E271" s="5" t="s">
        <v>336</v>
      </c>
      <c r="F271" s="5" t="s">
        <v>25536</v>
      </c>
      <c r="G271" s="5" t="s">
        <v>336</v>
      </c>
      <c r="H271" s="5" t="s">
        <v>67</v>
      </c>
      <c r="I271" s="5">
        <v>7968</v>
      </c>
      <c r="J271" s="5" t="s">
        <v>25535</v>
      </c>
      <c r="K271" s="5">
        <v>31009</v>
      </c>
      <c r="L271" s="5" t="s">
        <v>25534</v>
      </c>
      <c r="M271" s="5" t="s">
        <v>28182</v>
      </c>
    </row>
    <row r="272" spans="1:13">
      <c r="A272" s="5">
        <v>270</v>
      </c>
      <c r="B272" s="5" t="s">
        <v>21783</v>
      </c>
      <c r="C272" s="5" t="s">
        <v>21987</v>
      </c>
      <c r="D272" s="5" t="s">
        <v>21839</v>
      </c>
      <c r="E272" s="5" t="s">
        <v>1364</v>
      </c>
      <c r="F272" s="5" t="s">
        <v>25533</v>
      </c>
      <c r="G272" s="5" t="s">
        <v>22213</v>
      </c>
      <c r="H272" s="5" t="s">
        <v>67</v>
      </c>
      <c r="I272" s="5">
        <v>7969</v>
      </c>
      <c r="J272" s="5" t="s">
        <v>25532</v>
      </c>
      <c r="K272" s="5">
        <v>30938</v>
      </c>
      <c r="L272" s="5" t="s">
        <v>25531</v>
      </c>
      <c r="M272" s="5" t="s">
        <v>28183</v>
      </c>
    </row>
    <row r="273" spans="1:13">
      <c r="A273" s="5">
        <v>271</v>
      </c>
      <c r="B273" s="5" t="s">
        <v>21783</v>
      </c>
      <c r="C273" s="5" t="s">
        <v>21807</v>
      </c>
      <c r="D273" s="5" t="s">
        <v>21846</v>
      </c>
      <c r="E273" s="5" t="s">
        <v>113</v>
      </c>
      <c r="F273" s="5" t="s">
        <v>25530</v>
      </c>
      <c r="G273" s="5" t="s">
        <v>4056</v>
      </c>
      <c r="H273" s="5" t="s">
        <v>1168</v>
      </c>
      <c r="I273" s="5">
        <v>17783</v>
      </c>
      <c r="J273" s="5" t="s">
        <v>25529</v>
      </c>
      <c r="K273" s="5">
        <v>41726</v>
      </c>
      <c r="L273" s="5" t="s">
        <v>25528</v>
      </c>
      <c r="M273" s="5" t="s">
        <v>28184</v>
      </c>
    </row>
    <row r="274" spans="1:13">
      <c r="A274" s="5">
        <v>272</v>
      </c>
      <c r="B274" s="5" t="s">
        <v>21783</v>
      </c>
      <c r="C274" s="5" t="s">
        <v>21807</v>
      </c>
      <c r="D274" s="5" t="s">
        <v>21846</v>
      </c>
      <c r="E274" s="5" t="s">
        <v>113</v>
      </c>
      <c r="F274" s="5" t="s">
        <v>25527</v>
      </c>
      <c r="G274" s="5" t="s">
        <v>4056</v>
      </c>
      <c r="H274" s="5" t="s">
        <v>72</v>
      </c>
      <c r="I274" s="5">
        <v>40734</v>
      </c>
      <c r="J274" s="5" t="s">
        <v>25526</v>
      </c>
      <c r="K274" s="5">
        <v>39785</v>
      </c>
      <c r="L274" s="5" t="s">
        <v>25525</v>
      </c>
      <c r="M274" s="5" t="s">
        <v>28185</v>
      </c>
    </row>
    <row r="275" spans="1:13">
      <c r="A275" s="5">
        <v>273</v>
      </c>
      <c r="B275" s="5" t="s">
        <v>21783</v>
      </c>
      <c r="C275" s="5" t="s">
        <v>21818</v>
      </c>
      <c r="D275" s="5" t="s">
        <v>21846</v>
      </c>
      <c r="E275" s="5" t="s">
        <v>51</v>
      </c>
      <c r="F275" s="5" t="s">
        <v>25524</v>
      </c>
      <c r="G275" s="5" t="s">
        <v>1509</v>
      </c>
      <c r="H275" s="5" t="s">
        <v>67</v>
      </c>
      <c r="I275" s="5">
        <v>7983</v>
      </c>
      <c r="J275" s="5" t="s">
        <v>25523</v>
      </c>
      <c r="K275" s="5">
        <v>30946</v>
      </c>
      <c r="L275" s="5" t="s">
        <v>25522</v>
      </c>
      <c r="M275" s="5" t="s">
        <v>28186</v>
      </c>
    </row>
    <row r="276" spans="1:13">
      <c r="A276" s="5">
        <v>274</v>
      </c>
      <c r="B276" s="5" t="s">
        <v>21783</v>
      </c>
      <c r="C276" s="5" t="s">
        <v>21811</v>
      </c>
      <c r="D276" s="5" t="s">
        <v>21846</v>
      </c>
      <c r="E276" s="5" t="s">
        <v>113</v>
      </c>
      <c r="F276" s="5" t="s">
        <v>25521</v>
      </c>
      <c r="G276" s="5" t="s">
        <v>4056</v>
      </c>
      <c r="H276" s="5" t="s">
        <v>1168</v>
      </c>
      <c r="I276" s="5">
        <v>41003</v>
      </c>
      <c r="J276" s="5" t="s">
        <v>25520</v>
      </c>
      <c r="K276" s="5">
        <v>41547</v>
      </c>
      <c r="L276" s="5" t="s">
        <v>25519</v>
      </c>
      <c r="M276" s="5" t="s">
        <v>28187</v>
      </c>
    </row>
    <row r="277" spans="1:13">
      <c r="A277" s="5">
        <v>275</v>
      </c>
      <c r="B277" s="5" t="s">
        <v>21783</v>
      </c>
      <c r="C277" s="5" t="s">
        <v>21811</v>
      </c>
      <c r="D277" s="5" t="s">
        <v>21801</v>
      </c>
      <c r="E277" s="5" t="s">
        <v>113</v>
      </c>
      <c r="F277" s="5" t="s">
        <v>25518</v>
      </c>
      <c r="G277" s="5" t="s">
        <v>4067</v>
      </c>
      <c r="H277" s="5" t="s">
        <v>1168</v>
      </c>
      <c r="I277" s="5">
        <v>11285</v>
      </c>
      <c r="J277" s="5" t="s">
        <v>25516</v>
      </c>
      <c r="K277" s="5">
        <v>39630</v>
      </c>
      <c r="L277" s="5" t="s">
        <v>25517</v>
      </c>
      <c r="M277" s="5" t="s">
        <v>28188</v>
      </c>
    </row>
    <row r="278" spans="1:13">
      <c r="A278" s="5">
        <v>276</v>
      </c>
      <c r="B278" s="5" t="s">
        <v>21783</v>
      </c>
      <c r="C278" s="5" t="s">
        <v>21811</v>
      </c>
      <c r="D278" s="5" t="s">
        <v>21801</v>
      </c>
      <c r="E278" s="5" t="s">
        <v>113</v>
      </c>
      <c r="F278" s="5" t="s">
        <v>25515</v>
      </c>
      <c r="G278" s="5" t="s">
        <v>4067</v>
      </c>
      <c r="H278" s="5" t="s">
        <v>78</v>
      </c>
      <c r="I278" s="5">
        <v>21745</v>
      </c>
      <c r="J278" s="5" t="s">
        <v>7270</v>
      </c>
      <c r="K278" s="5">
        <v>41577</v>
      </c>
      <c r="L278" s="5" t="s">
        <v>25514</v>
      </c>
      <c r="M278" s="5" t="s">
        <v>28189</v>
      </c>
    </row>
    <row r="279" spans="1:13">
      <c r="A279" s="5">
        <v>277</v>
      </c>
      <c r="B279" s="5" t="s">
        <v>21783</v>
      </c>
      <c r="C279" s="5" t="s">
        <v>21811</v>
      </c>
      <c r="D279" s="5" t="s">
        <v>21801</v>
      </c>
      <c r="E279" s="5" t="s">
        <v>113</v>
      </c>
      <c r="F279" s="5" t="s">
        <v>25513</v>
      </c>
      <c r="G279" s="5" t="s">
        <v>4067</v>
      </c>
      <c r="H279" s="5" t="s">
        <v>78</v>
      </c>
      <c r="I279" s="5">
        <v>40879</v>
      </c>
      <c r="J279" s="5" t="s">
        <v>7270</v>
      </c>
      <c r="K279" s="5">
        <v>41361</v>
      </c>
      <c r="L279" s="5" t="s">
        <v>25512</v>
      </c>
      <c r="M279" s="5" t="s">
        <v>28190</v>
      </c>
    </row>
    <row r="280" spans="1:13">
      <c r="A280" s="5">
        <v>278</v>
      </c>
      <c r="B280" s="5" t="s">
        <v>21783</v>
      </c>
      <c r="C280" s="5" t="s">
        <v>21811</v>
      </c>
      <c r="D280" s="5" t="s">
        <v>21797</v>
      </c>
      <c r="E280" s="5" t="s">
        <v>113</v>
      </c>
      <c r="F280" s="5" t="s">
        <v>25511</v>
      </c>
      <c r="G280" s="5" t="s">
        <v>4056</v>
      </c>
      <c r="H280" s="5" t="s">
        <v>1168</v>
      </c>
      <c r="I280" s="5">
        <v>15034</v>
      </c>
      <c r="J280" s="5" t="s">
        <v>25510</v>
      </c>
      <c r="K280" s="5">
        <v>40981</v>
      </c>
      <c r="L280" s="5" t="s">
        <v>25509</v>
      </c>
      <c r="M280" s="5" t="s">
        <v>28191</v>
      </c>
    </row>
    <row r="281" spans="1:13">
      <c r="A281" s="5">
        <v>279</v>
      </c>
      <c r="B281" s="5" t="s">
        <v>21783</v>
      </c>
      <c r="C281" s="5" t="s">
        <v>21818</v>
      </c>
      <c r="D281" s="5" t="s">
        <v>21797</v>
      </c>
      <c r="E281" s="5" t="s">
        <v>42</v>
      </c>
      <c r="F281" s="5" t="s">
        <v>25508</v>
      </c>
      <c r="G281" s="5" t="s">
        <v>42</v>
      </c>
      <c r="H281" s="5" t="s">
        <v>67</v>
      </c>
      <c r="I281" s="5">
        <v>8032</v>
      </c>
      <c r="J281" s="5" t="s">
        <v>7418</v>
      </c>
      <c r="K281" s="5">
        <v>31043</v>
      </c>
      <c r="L281" s="5" t="s">
        <v>25507</v>
      </c>
      <c r="M281" s="5" t="s">
        <v>28192</v>
      </c>
    </row>
    <row r="282" spans="1:13">
      <c r="A282" s="5">
        <v>280</v>
      </c>
      <c r="B282" s="5" t="s">
        <v>21783</v>
      </c>
      <c r="C282" s="5" t="s">
        <v>21818</v>
      </c>
      <c r="D282" s="5" t="s">
        <v>21846</v>
      </c>
      <c r="E282" s="5" t="s">
        <v>51</v>
      </c>
      <c r="F282" s="5" t="s">
        <v>25506</v>
      </c>
      <c r="G282" s="5" t="s">
        <v>1509</v>
      </c>
      <c r="H282" s="5" t="s">
        <v>67</v>
      </c>
      <c r="I282" s="5">
        <v>8033</v>
      </c>
      <c r="J282" s="5" t="s">
        <v>25505</v>
      </c>
      <c r="K282" s="5">
        <v>31044</v>
      </c>
      <c r="L282" s="5" t="s">
        <v>25504</v>
      </c>
      <c r="M282" s="5" t="s">
        <v>28193</v>
      </c>
    </row>
    <row r="283" spans="1:13">
      <c r="A283" s="5">
        <v>281</v>
      </c>
      <c r="B283" s="5" t="s">
        <v>21783</v>
      </c>
      <c r="C283" s="5" t="s">
        <v>21818</v>
      </c>
      <c r="D283" s="5" t="s">
        <v>21793</v>
      </c>
      <c r="E283" s="5" t="s">
        <v>51</v>
      </c>
      <c r="F283" s="5" t="s">
        <v>25503</v>
      </c>
      <c r="G283" s="5" t="s">
        <v>1509</v>
      </c>
      <c r="H283" s="5" t="s">
        <v>67</v>
      </c>
      <c r="I283" s="5">
        <v>8034</v>
      </c>
      <c r="J283" s="5" t="s">
        <v>25502</v>
      </c>
      <c r="K283" s="5">
        <v>31036</v>
      </c>
      <c r="L283" s="5" t="s">
        <v>25501</v>
      </c>
      <c r="M283" s="5" t="s">
        <v>28194</v>
      </c>
    </row>
    <row r="284" spans="1:13">
      <c r="A284" s="5">
        <v>282</v>
      </c>
      <c r="B284" s="5" t="s">
        <v>21783</v>
      </c>
      <c r="C284" s="5" t="s">
        <v>21818</v>
      </c>
      <c r="D284" s="5" t="s">
        <v>21839</v>
      </c>
      <c r="E284" s="5" t="s">
        <v>40</v>
      </c>
      <c r="F284" s="5" t="s">
        <v>25500</v>
      </c>
      <c r="G284" s="5" t="s">
        <v>40</v>
      </c>
      <c r="H284" s="5" t="s">
        <v>72</v>
      </c>
      <c r="I284" s="5">
        <v>8035</v>
      </c>
      <c r="J284" s="5" t="s">
        <v>22781</v>
      </c>
      <c r="K284" s="5">
        <v>31008</v>
      </c>
      <c r="L284" s="5" t="s">
        <v>25499</v>
      </c>
      <c r="M284" s="5" t="s">
        <v>28195</v>
      </c>
    </row>
    <row r="285" spans="1:13">
      <c r="A285" s="5">
        <v>283</v>
      </c>
      <c r="B285" s="5" t="s">
        <v>21783</v>
      </c>
      <c r="C285" s="5" t="s">
        <v>21987</v>
      </c>
      <c r="D285" s="5" t="s">
        <v>21797</v>
      </c>
      <c r="E285" s="5" t="s">
        <v>29</v>
      </c>
      <c r="F285" s="5" t="s">
        <v>25498</v>
      </c>
      <c r="G285" s="5" t="s">
        <v>4896</v>
      </c>
      <c r="H285" s="5" t="s">
        <v>72</v>
      </c>
      <c r="I285" s="5">
        <v>8036</v>
      </c>
      <c r="J285" s="5" t="s">
        <v>25497</v>
      </c>
      <c r="K285" s="5">
        <v>31022</v>
      </c>
      <c r="L285" s="5" t="s">
        <v>25496</v>
      </c>
      <c r="M285" s="5" t="s">
        <v>28196</v>
      </c>
    </row>
    <row r="286" spans="1:13">
      <c r="A286" s="5">
        <v>284</v>
      </c>
      <c r="B286" s="5" t="s">
        <v>21783</v>
      </c>
      <c r="C286" s="5" t="s">
        <v>21782</v>
      </c>
      <c r="D286" s="5" t="s">
        <v>21797</v>
      </c>
      <c r="E286" s="5" t="s">
        <v>4245</v>
      </c>
      <c r="F286" s="5" t="s">
        <v>25495</v>
      </c>
      <c r="G286" s="5" t="s">
        <v>59</v>
      </c>
      <c r="H286" s="5" t="s">
        <v>78</v>
      </c>
      <c r="I286" s="5">
        <v>8037</v>
      </c>
      <c r="J286" s="5" t="s">
        <v>25493</v>
      </c>
      <c r="K286" s="5">
        <v>31033</v>
      </c>
      <c r="L286" s="5" t="s">
        <v>25494</v>
      </c>
      <c r="M286" s="5" t="s">
        <v>28197</v>
      </c>
    </row>
    <row r="287" spans="1:13">
      <c r="A287" s="5">
        <v>285</v>
      </c>
      <c r="B287" s="5" t="s">
        <v>21783</v>
      </c>
      <c r="C287" s="5" t="s">
        <v>21987</v>
      </c>
      <c r="D287" s="5" t="s">
        <v>21806</v>
      </c>
      <c r="E287" s="5" t="s">
        <v>1364</v>
      </c>
      <c r="F287" s="5" t="s">
        <v>25492</v>
      </c>
      <c r="G287" s="5" t="s">
        <v>22213</v>
      </c>
      <c r="H287" s="5" t="s">
        <v>78</v>
      </c>
      <c r="I287" s="5">
        <v>8038</v>
      </c>
      <c r="J287" s="5" t="s">
        <v>12941</v>
      </c>
      <c r="K287" s="5">
        <v>31012</v>
      </c>
      <c r="L287" s="5" t="s">
        <v>25491</v>
      </c>
      <c r="M287" s="5" t="s">
        <v>28198</v>
      </c>
    </row>
    <row r="288" spans="1:13">
      <c r="A288" s="5">
        <v>286</v>
      </c>
      <c r="B288" s="5" t="s">
        <v>21783</v>
      </c>
      <c r="C288" s="5" t="s">
        <v>21802</v>
      </c>
      <c r="D288" s="5" t="s">
        <v>21797</v>
      </c>
      <c r="E288" s="5" t="s">
        <v>41</v>
      </c>
      <c r="F288" s="5" t="s">
        <v>25490</v>
      </c>
      <c r="G288" s="5" t="s">
        <v>22433</v>
      </c>
      <c r="H288" s="5" t="s">
        <v>72</v>
      </c>
      <c r="I288" s="5">
        <v>8039</v>
      </c>
      <c r="J288" s="5" t="s">
        <v>25489</v>
      </c>
      <c r="K288" s="5">
        <v>31035</v>
      </c>
      <c r="L288" s="5" t="s">
        <v>25488</v>
      </c>
      <c r="M288" s="5" t="s">
        <v>28199</v>
      </c>
    </row>
    <row r="289" spans="1:13">
      <c r="A289" s="5">
        <v>287</v>
      </c>
      <c r="B289" s="5" t="s">
        <v>21783</v>
      </c>
      <c r="C289" s="5" t="s">
        <v>21818</v>
      </c>
      <c r="D289" s="5" t="s">
        <v>21806</v>
      </c>
      <c r="E289" s="5" t="s">
        <v>43</v>
      </c>
      <c r="F289" s="5" t="s">
        <v>25487</v>
      </c>
      <c r="G289" s="5" t="s">
        <v>10489</v>
      </c>
      <c r="H289" s="5" t="s">
        <v>78</v>
      </c>
      <c r="I289" s="5">
        <v>8040</v>
      </c>
      <c r="J289" s="5" t="s">
        <v>12799</v>
      </c>
      <c r="K289" s="5">
        <v>31029</v>
      </c>
      <c r="L289" s="5" t="s">
        <v>25486</v>
      </c>
      <c r="M289" s="5" t="s">
        <v>28200</v>
      </c>
    </row>
    <row r="290" spans="1:13">
      <c r="A290" s="5">
        <v>288</v>
      </c>
      <c r="B290" s="5" t="s">
        <v>21783</v>
      </c>
      <c r="C290" s="5" t="s">
        <v>21790</v>
      </c>
      <c r="D290" s="5" t="s">
        <v>21797</v>
      </c>
      <c r="E290" s="5" t="s">
        <v>32</v>
      </c>
      <c r="F290" s="5" t="s">
        <v>25485</v>
      </c>
      <c r="G290" s="5" t="s">
        <v>32</v>
      </c>
      <c r="H290" s="5" t="s">
        <v>78</v>
      </c>
      <c r="I290" s="5">
        <v>8041</v>
      </c>
      <c r="J290" s="5" t="s">
        <v>24429</v>
      </c>
      <c r="K290" s="5">
        <v>31016</v>
      </c>
      <c r="L290" s="5" t="s">
        <v>25484</v>
      </c>
      <c r="M290" s="5" t="s">
        <v>28201</v>
      </c>
    </row>
    <row r="291" spans="1:13">
      <c r="A291" s="5">
        <v>289</v>
      </c>
      <c r="B291" s="5" t="s">
        <v>21783</v>
      </c>
      <c r="C291" s="5" t="s">
        <v>21807</v>
      </c>
      <c r="D291" s="5" t="s">
        <v>21846</v>
      </c>
      <c r="E291" s="5" t="s">
        <v>113</v>
      </c>
      <c r="F291" s="5" t="s">
        <v>25483</v>
      </c>
      <c r="G291" s="5" t="s">
        <v>4056</v>
      </c>
      <c r="H291" s="5" t="s">
        <v>1168</v>
      </c>
      <c r="I291" s="5">
        <v>63847</v>
      </c>
      <c r="J291" s="5" t="s">
        <v>25482</v>
      </c>
      <c r="K291" s="5">
        <v>44186</v>
      </c>
      <c r="L291" s="5" t="s">
        <v>25481</v>
      </c>
      <c r="M291" s="5" t="s">
        <v>28202</v>
      </c>
    </row>
    <row r="292" spans="1:13">
      <c r="A292" s="5">
        <v>290</v>
      </c>
      <c r="B292" s="5" t="s">
        <v>21783</v>
      </c>
      <c r="C292" s="5" t="s">
        <v>21818</v>
      </c>
      <c r="D292" s="5" t="s">
        <v>21797</v>
      </c>
      <c r="E292" s="5" t="s">
        <v>42</v>
      </c>
      <c r="F292" s="5" t="s">
        <v>25480</v>
      </c>
      <c r="G292" s="5" t="s">
        <v>42</v>
      </c>
      <c r="H292" s="5" t="s">
        <v>67</v>
      </c>
      <c r="I292" s="5">
        <v>8116</v>
      </c>
      <c r="J292" s="5" t="s">
        <v>25479</v>
      </c>
      <c r="K292" s="5">
        <v>31042</v>
      </c>
      <c r="L292" s="5" t="s">
        <v>25478</v>
      </c>
      <c r="M292" s="5" t="s">
        <v>28203</v>
      </c>
    </row>
    <row r="293" spans="1:13">
      <c r="A293" s="5">
        <v>291</v>
      </c>
      <c r="B293" s="5" t="s">
        <v>21783</v>
      </c>
      <c r="C293" s="5" t="s">
        <v>21782</v>
      </c>
      <c r="D293" s="5" t="s">
        <v>21797</v>
      </c>
      <c r="E293" s="5" t="s">
        <v>4245</v>
      </c>
      <c r="F293" s="5" t="s">
        <v>25477</v>
      </c>
      <c r="G293" s="5" t="s">
        <v>5280</v>
      </c>
      <c r="H293" s="5" t="s">
        <v>78</v>
      </c>
      <c r="I293" s="5">
        <v>8291</v>
      </c>
      <c r="J293" s="5" t="s">
        <v>6670</v>
      </c>
      <c r="K293" s="5">
        <v>31236</v>
      </c>
      <c r="L293" s="5" t="s">
        <v>25476</v>
      </c>
      <c r="M293" s="5" t="s">
        <v>28204</v>
      </c>
    </row>
    <row r="294" spans="1:13">
      <c r="A294" s="5">
        <v>292</v>
      </c>
      <c r="B294" s="5" t="s">
        <v>21783</v>
      </c>
      <c r="C294" s="5" t="s">
        <v>21811</v>
      </c>
      <c r="D294" s="5" t="s">
        <v>21801</v>
      </c>
      <c r="E294" s="5" t="s">
        <v>113</v>
      </c>
      <c r="F294" s="5" t="s">
        <v>25475</v>
      </c>
      <c r="G294" s="5" t="s">
        <v>4067</v>
      </c>
      <c r="H294" s="5" t="s">
        <v>1168</v>
      </c>
      <c r="I294" s="5">
        <v>17737</v>
      </c>
      <c r="J294" s="5" t="s">
        <v>25474</v>
      </c>
      <c r="K294" s="5">
        <v>41725</v>
      </c>
      <c r="L294" s="5" t="s">
        <v>25473</v>
      </c>
      <c r="M294" s="5" t="s">
        <v>28205</v>
      </c>
    </row>
    <row r="295" spans="1:13">
      <c r="A295" s="5">
        <v>293</v>
      </c>
      <c r="B295" s="5" t="s">
        <v>21783</v>
      </c>
      <c r="C295" s="5" t="s">
        <v>21818</v>
      </c>
      <c r="D295" s="5" t="s">
        <v>21797</v>
      </c>
      <c r="E295" s="5" t="s">
        <v>42</v>
      </c>
      <c r="F295" s="5" t="s">
        <v>25472</v>
      </c>
      <c r="G295" s="5" t="s">
        <v>42</v>
      </c>
      <c r="H295" s="5" t="s">
        <v>78</v>
      </c>
      <c r="I295" s="5">
        <v>8584</v>
      </c>
      <c r="J295" s="5" t="s">
        <v>10286</v>
      </c>
      <c r="K295" s="5">
        <v>31180</v>
      </c>
      <c r="L295" s="5" t="s">
        <v>25471</v>
      </c>
      <c r="M295" s="5" t="s">
        <v>28206</v>
      </c>
    </row>
    <row r="296" spans="1:13">
      <c r="A296" s="5">
        <v>294</v>
      </c>
      <c r="B296" s="5" t="s">
        <v>21783</v>
      </c>
      <c r="C296" s="5" t="s">
        <v>21811</v>
      </c>
      <c r="D296" s="5" t="s">
        <v>21801</v>
      </c>
      <c r="E296" s="5" t="s">
        <v>113</v>
      </c>
      <c r="F296" s="5" t="s">
        <v>25470</v>
      </c>
      <c r="G296" s="5" t="s">
        <v>4067</v>
      </c>
      <c r="H296" s="5" t="s">
        <v>1168</v>
      </c>
      <c r="I296" s="5">
        <v>14512</v>
      </c>
      <c r="J296" s="5" t="s">
        <v>25469</v>
      </c>
      <c r="K296" s="5">
        <v>40592</v>
      </c>
      <c r="L296" s="5" t="s">
        <v>25468</v>
      </c>
      <c r="M296" s="5" t="s">
        <v>28207</v>
      </c>
    </row>
    <row r="297" spans="1:13">
      <c r="A297" s="5">
        <v>295</v>
      </c>
      <c r="B297" s="5" t="s">
        <v>21783</v>
      </c>
      <c r="C297" s="5" t="s">
        <v>21818</v>
      </c>
      <c r="D297" s="5" t="s">
        <v>21801</v>
      </c>
      <c r="E297" s="5" t="s">
        <v>1539</v>
      </c>
      <c r="F297" s="5" t="s">
        <v>25467</v>
      </c>
      <c r="G297" s="5" t="s">
        <v>1539</v>
      </c>
      <c r="H297" s="5" t="s">
        <v>67</v>
      </c>
      <c r="I297" s="5">
        <v>8732</v>
      </c>
      <c r="J297" s="5" t="s">
        <v>1539</v>
      </c>
      <c r="K297" s="5">
        <v>31301</v>
      </c>
      <c r="L297" s="5" t="s">
        <v>25466</v>
      </c>
      <c r="M297" s="5" t="s">
        <v>28208</v>
      </c>
    </row>
    <row r="298" spans="1:13">
      <c r="A298" s="5">
        <v>296</v>
      </c>
      <c r="B298" s="5" t="s">
        <v>21783</v>
      </c>
      <c r="C298" s="5" t="s">
        <v>21782</v>
      </c>
      <c r="D298" s="5" t="s">
        <v>21793</v>
      </c>
      <c r="E298" s="5" t="s">
        <v>1326</v>
      </c>
      <c r="F298" s="5" t="s">
        <v>25465</v>
      </c>
      <c r="G298" s="5" t="s">
        <v>1326</v>
      </c>
      <c r="H298" s="5" t="s">
        <v>67</v>
      </c>
      <c r="I298" s="5">
        <v>8789</v>
      </c>
      <c r="J298" s="5" t="s">
        <v>25464</v>
      </c>
      <c r="K298" s="5">
        <v>34045</v>
      </c>
      <c r="L298" s="5" t="s">
        <v>25463</v>
      </c>
      <c r="M298" s="5" t="s">
        <v>28209</v>
      </c>
    </row>
    <row r="299" spans="1:13">
      <c r="A299" s="5">
        <v>297</v>
      </c>
      <c r="B299" s="5" t="s">
        <v>21783</v>
      </c>
      <c r="C299" s="5" t="s">
        <v>21811</v>
      </c>
      <c r="D299" s="5" t="s">
        <v>21801</v>
      </c>
      <c r="E299" s="5" t="s">
        <v>113</v>
      </c>
      <c r="F299" s="5" t="s">
        <v>25462</v>
      </c>
      <c r="G299" s="5" t="s">
        <v>4067</v>
      </c>
      <c r="H299" s="5" t="s">
        <v>1168</v>
      </c>
      <c r="I299" s="5">
        <v>70766</v>
      </c>
      <c r="J299" s="5" t="s">
        <v>25460</v>
      </c>
      <c r="K299" s="5">
        <v>40255</v>
      </c>
      <c r="L299" s="5" t="s">
        <v>25461</v>
      </c>
      <c r="M299" s="5" t="s">
        <v>28210</v>
      </c>
    </row>
    <row r="300" spans="1:13">
      <c r="A300" s="5">
        <v>298</v>
      </c>
      <c r="B300" s="5" t="s">
        <v>21783</v>
      </c>
      <c r="C300" s="5" t="s">
        <v>21811</v>
      </c>
      <c r="D300" s="5" t="s">
        <v>21806</v>
      </c>
      <c r="E300" s="5" t="s">
        <v>132</v>
      </c>
      <c r="F300" s="5" t="s">
        <v>25459</v>
      </c>
      <c r="G300" s="5" t="s">
        <v>1644</v>
      </c>
      <c r="H300" s="5" t="s">
        <v>72</v>
      </c>
      <c r="I300" s="5">
        <v>40980</v>
      </c>
      <c r="J300" s="5" t="s">
        <v>19688</v>
      </c>
      <c r="K300" s="5">
        <v>41547</v>
      </c>
      <c r="L300" s="5" t="s">
        <v>25458</v>
      </c>
      <c r="M300" s="5" t="s">
        <v>28211</v>
      </c>
    </row>
    <row r="301" spans="1:13">
      <c r="A301" s="5">
        <v>299</v>
      </c>
      <c r="B301" s="5" t="s">
        <v>21783</v>
      </c>
      <c r="C301" s="5" t="s">
        <v>21811</v>
      </c>
      <c r="D301" s="5" t="s">
        <v>21806</v>
      </c>
      <c r="E301" s="5" t="s">
        <v>56</v>
      </c>
      <c r="F301" s="5" t="s">
        <v>25457</v>
      </c>
      <c r="G301" s="5" t="s">
        <v>56</v>
      </c>
      <c r="H301" s="5" t="s">
        <v>72</v>
      </c>
      <c r="I301" s="5">
        <v>40336</v>
      </c>
      <c r="J301" s="5" t="s">
        <v>25455</v>
      </c>
      <c r="K301" s="5">
        <v>28763</v>
      </c>
      <c r="L301" s="5" t="s">
        <v>25456</v>
      </c>
      <c r="M301" s="5" t="s">
        <v>28212</v>
      </c>
    </row>
    <row r="302" spans="1:13">
      <c r="A302" s="5">
        <v>300</v>
      </c>
      <c r="B302" s="5" t="s">
        <v>21783</v>
      </c>
      <c r="C302" s="5" t="s">
        <v>21811</v>
      </c>
      <c r="D302" s="5" t="s">
        <v>21846</v>
      </c>
      <c r="E302" s="5" t="s">
        <v>113</v>
      </c>
      <c r="F302" s="5" t="s">
        <v>25454</v>
      </c>
      <c r="G302" s="5" t="s">
        <v>4067</v>
      </c>
      <c r="H302" s="5" t="s">
        <v>1168</v>
      </c>
      <c r="I302" s="5">
        <v>13259</v>
      </c>
      <c r="J302" s="5" t="s">
        <v>25453</v>
      </c>
      <c r="K302" s="5">
        <v>40130</v>
      </c>
      <c r="L302" s="5" t="s">
        <v>25452</v>
      </c>
      <c r="M302" s="5" t="s">
        <v>28213</v>
      </c>
    </row>
    <row r="303" spans="1:13">
      <c r="A303" s="5">
        <v>301</v>
      </c>
      <c r="B303" s="5" t="s">
        <v>21783</v>
      </c>
      <c r="C303" s="5" t="s">
        <v>21807</v>
      </c>
      <c r="D303" s="5" t="s">
        <v>21801</v>
      </c>
      <c r="E303" s="5" t="s">
        <v>113</v>
      </c>
      <c r="F303" s="5" t="s">
        <v>25451</v>
      </c>
      <c r="G303" s="5" t="s">
        <v>4056</v>
      </c>
      <c r="H303" s="5" t="s">
        <v>1168</v>
      </c>
      <c r="I303" s="5">
        <v>12661</v>
      </c>
      <c r="J303" s="5" t="s">
        <v>25450</v>
      </c>
      <c r="K303" s="5">
        <v>39961</v>
      </c>
      <c r="L303" s="5" t="s">
        <v>25449</v>
      </c>
      <c r="M303" s="5" t="s">
        <v>28214</v>
      </c>
    </row>
    <row r="304" spans="1:13">
      <c r="A304" s="5">
        <v>302</v>
      </c>
      <c r="B304" s="5" t="s">
        <v>21783</v>
      </c>
      <c r="C304" s="5" t="s">
        <v>21811</v>
      </c>
      <c r="D304" s="5" t="s">
        <v>21839</v>
      </c>
      <c r="E304" s="5" t="s">
        <v>113</v>
      </c>
      <c r="F304" s="5" t="s">
        <v>25448</v>
      </c>
      <c r="G304" s="5" t="s">
        <v>4056</v>
      </c>
      <c r="H304" s="5" t="s">
        <v>1168</v>
      </c>
      <c r="I304" s="5">
        <v>21993</v>
      </c>
      <c r="J304" s="5" t="s">
        <v>25447</v>
      </c>
      <c r="K304" s="5">
        <v>42233</v>
      </c>
      <c r="L304" s="5" t="s">
        <v>25446</v>
      </c>
      <c r="M304" s="5" t="s">
        <v>28215</v>
      </c>
    </row>
    <row r="305" spans="1:13">
      <c r="A305" s="5">
        <v>303</v>
      </c>
      <c r="B305" s="5" t="s">
        <v>21783</v>
      </c>
      <c r="C305" s="5" t="s">
        <v>21811</v>
      </c>
      <c r="D305" s="5" t="s">
        <v>21839</v>
      </c>
      <c r="E305" s="5" t="s">
        <v>113</v>
      </c>
      <c r="F305" s="5" t="s">
        <v>25445</v>
      </c>
      <c r="G305" s="5" t="s">
        <v>4056</v>
      </c>
      <c r="H305" s="5" t="s">
        <v>1168</v>
      </c>
      <c r="I305" s="5">
        <v>3994</v>
      </c>
      <c r="J305" s="5" t="s">
        <v>25444</v>
      </c>
      <c r="K305" s="5">
        <v>27787</v>
      </c>
      <c r="L305" s="5" t="s">
        <v>25443</v>
      </c>
      <c r="M305" s="5" t="s">
        <v>28216</v>
      </c>
    </row>
    <row r="306" spans="1:13">
      <c r="A306" s="5">
        <v>304</v>
      </c>
      <c r="B306" s="5" t="s">
        <v>21783</v>
      </c>
      <c r="C306" s="5" t="s">
        <v>21811</v>
      </c>
      <c r="D306" s="5" t="s">
        <v>21781</v>
      </c>
      <c r="E306" s="5" t="s">
        <v>56</v>
      </c>
      <c r="F306" s="5" t="s">
        <v>25442</v>
      </c>
      <c r="G306" s="5" t="s">
        <v>56</v>
      </c>
      <c r="H306" s="5" t="s">
        <v>67</v>
      </c>
      <c r="I306" s="5">
        <v>61855</v>
      </c>
      <c r="J306" s="5" t="s">
        <v>25441</v>
      </c>
      <c r="K306" s="5">
        <v>44231</v>
      </c>
      <c r="L306" s="5" t="s">
        <v>25440</v>
      </c>
      <c r="M306" s="5" t="s">
        <v>28217</v>
      </c>
    </row>
    <row r="307" spans="1:13">
      <c r="A307" s="5">
        <v>305</v>
      </c>
      <c r="B307" s="5" t="s">
        <v>21783</v>
      </c>
      <c r="C307" s="5" t="s">
        <v>21807</v>
      </c>
      <c r="D307" s="5" t="s">
        <v>21781</v>
      </c>
      <c r="E307" s="5" t="s">
        <v>113</v>
      </c>
      <c r="F307" s="5" t="s">
        <v>25439</v>
      </c>
      <c r="G307" s="5" t="s">
        <v>1585</v>
      </c>
      <c r="H307" s="5" t="s">
        <v>1168</v>
      </c>
      <c r="I307" s="5">
        <v>5215</v>
      </c>
      <c r="J307" s="5" t="s">
        <v>25438</v>
      </c>
      <c r="K307" s="5">
        <v>38783</v>
      </c>
      <c r="L307" s="5" t="s">
        <v>25437</v>
      </c>
      <c r="M307" s="5" t="s">
        <v>28218</v>
      </c>
    </row>
    <row r="308" spans="1:13">
      <c r="A308" s="5">
        <v>306</v>
      </c>
      <c r="B308" s="5" t="s">
        <v>21783</v>
      </c>
      <c r="C308" s="5" t="s">
        <v>21818</v>
      </c>
      <c r="D308" s="5" t="s">
        <v>21846</v>
      </c>
      <c r="E308" s="5" t="s">
        <v>51</v>
      </c>
      <c r="F308" s="5" t="s">
        <v>25436</v>
      </c>
      <c r="G308" s="5" t="s">
        <v>1509</v>
      </c>
      <c r="H308" s="5" t="s">
        <v>67</v>
      </c>
      <c r="I308" s="5">
        <v>9051</v>
      </c>
      <c r="J308" s="5" t="s">
        <v>25435</v>
      </c>
      <c r="K308" s="5">
        <v>32503</v>
      </c>
      <c r="L308" s="5" t="s">
        <v>25434</v>
      </c>
      <c r="M308" s="5" t="s">
        <v>28219</v>
      </c>
    </row>
    <row r="309" spans="1:13">
      <c r="A309" s="5">
        <v>307</v>
      </c>
      <c r="B309" s="5" t="s">
        <v>21783</v>
      </c>
      <c r="C309" s="5" t="s">
        <v>21818</v>
      </c>
      <c r="D309" s="5" t="s">
        <v>21846</v>
      </c>
      <c r="E309" s="5" t="s">
        <v>51</v>
      </c>
      <c r="F309" s="5" t="s">
        <v>25432</v>
      </c>
      <c r="G309" s="5" t="s">
        <v>1509</v>
      </c>
      <c r="H309" s="5" t="s">
        <v>67</v>
      </c>
      <c r="I309" s="5">
        <v>9052</v>
      </c>
      <c r="J309" s="5" t="s">
        <v>25431</v>
      </c>
      <c r="K309" s="5">
        <v>32475</v>
      </c>
      <c r="L309" s="5" t="s">
        <v>25430</v>
      </c>
      <c r="M309" s="5" t="s">
        <v>28220</v>
      </c>
    </row>
    <row r="310" spans="1:13">
      <c r="A310" s="5">
        <v>308</v>
      </c>
      <c r="B310" s="5" t="s">
        <v>21783</v>
      </c>
      <c r="C310" s="5" t="s">
        <v>21802</v>
      </c>
      <c r="D310" s="5" t="s">
        <v>21846</v>
      </c>
      <c r="E310" s="5" t="s">
        <v>336</v>
      </c>
      <c r="F310" s="5" t="s">
        <v>25429</v>
      </c>
      <c r="G310" s="5" t="s">
        <v>336</v>
      </c>
      <c r="H310" s="5" t="s">
        <v>67</v>
      </c>
      <c r="I310" s="5">
        <v>9053</v>
      </c>
      <c r="J310" s="5" t="s">
        <v>25428</v>
      </c>
      <c r="K310" s="5">
        <v>32321</v>
      </c>
      <c r="L310" s="5" t="s">
        <v>25427</v>
      </c>
      <c r="M310" s="5" t="s">
        <v>28221</v>
      </c>
    </row>
    <row r="311" spans="1:13">
      <c r="A311" s="5">
        <v>309</v>
      </c>
      <c r="B311" s="5" t="s">
        <v>21783</v>
      </c>
      <c r="C311" s="5" t="s">
        <v>21811</v>
      </c>
      <c r="D311" s="5" t="s">
        <v>21781</v>
      </c>
      <c r="E311" s="5" t="s">
        <v>113</v>
      </c>
      <c r="F311" s="5" t="s">
        <v>25426</v>
      </c>
      <c r="G311" s="5" t="s">
        <v>1585</v>
      </c>
      <c r="H311" s="5" t="s">
        <v>1168</v>
      </c>
      <c r="I311" s="5">
        <v>9077</v>
      </c>
      <c r="J311" s="5" t="s">
        <v>25425</v>
      </c>
      <c r="K311" s="5">
        <v>32367</v>
      </c>
      <c r="L311" s="5" t="s">
        <v>25424</v>
      </c>
      <c r="M311" s="5" t="s">
        <v>28222</v>
      </c>
    </row>
    <row r="312" spans="1:13">
      <c r="A312" s="5">
        <v>310</v>
      </c>
      <c r="B312" s="5" t="s">
        <v>21783</v>
      </c>
      <c r="C312" s="5" t="s">
        <v>21782</v>
      </c>
      <c r="D312" s="5" t="s">
        <v>21801</v>
      </c>
      <c r="E312" s="5" t="s">
        <v>759</v>
      </c>
      <c r="F312" s="5" t="s">
        <v>25423</v>
      </c>
      <c r="G312" s="5" t="s">
        <v>759</v>
      </c>
      <c r="H312" s="5" t="s">
        <v>67</v>
      </c>
      <c r="I312" s="5">
        <v>9249</v>
      </c>
      <c r="J312" s="5" t="s">
        <v>25422</v>
      </c>
      <c r="K312" s="5">
        <v>35300</v>
      </c>
      <c r="L312" s="5" t="s">
        <v>25421</v>
      </c>
      <c r="M312" s="5" t="s">
        <v>28223</v>
      </c>
    </row>
    <row r="313" spans="1:13">
      <c r="A313" s="5">
        <v>311</v>
      </c>
      <c r="B313" s="5" t="s">
        <v>21783</v>
      </c>
      <c r="C313" s="5" t="s">
        <v>21782</v>
      </c>
      <c r="D313" s="5" t="s">
        <v>21846</v>
      </c>
      <c r="E313" s="5" t="s">
        <v>19</v>
      </c>
      <c r="F313" s="5" t="s">
        <v>25420</v>
      </c>
      <c r="G313" s="5" t="s">
        <v>1628</v>
      </c>
      <c r="H313" s="5" t="s">
        <v>67</v>
      </c>
      <c r="I313" s="5">
        <v>9297</v>
      </c>
      <c r="J313" s="5" t="s">
        <v>25419</v>
      </c>
      <c r="K313" s="5">
        <v>32506</v>
      </c>
      <c r="L313" s="5" t="s">
        <v>25418</v>
      </c>
      <c r="M313" s="5" t="s">
        <v>28224</v>
      </c>
    </row>
    <row r="314" spans="1:13">
      <c r="A314" s="5">
        <v>312</v>
      </c>
      <c r="B314" s="5" t="s">
        <v>21783</v>
      </c>
      <c r="C314" s="5" t="s">
        <v>21790</v>
      </c>
      <c r="D314" s="5" t="s">
        <v>21797</v>
      </c>
      <c r="E314" s="5" t="s">
        <v>1669</v>
      </c>
      <c r="F314" s="5" t="s">
        <v>25417</v>
      </c>
      <c r="G314" s="5" t="s">
        <v>22090</v>
      </c>
      <c r="H314" s="5" t="s">
        <v>72</v>
      </c>
      <c r="I314" s="5">
        <v>9384</v>
      </c>
      <c r="J314" s="5" t="s">
        <v>25416</v>
      </c>
      <c r="K314" s="5">
        <v>32597</v>
      </c>
      <c r="L314" s="5" t="s">
        <v>25415</v>
      </c>
      <c r="M314" s="5" t="s">
        <v>28225</v>
      </c>
    </row>
    <row r="315" spans="1:13">
      <c r="A315" s="5">
        <v>313</v>
      </c>
      <c r="B315" s="5" t="s">
        <v>21783</v>
      </c>
      <c r="C315" s="5" t="s">
        <v>21807</v>
      </c>
      <c r="D315" s="5" t="s">
        <v>21781</v>
      </c>
      <c r="E315" s="5" t="s">
        <v>132</v>
      </c>
      <c r="F315" s="5" t="s">
        <v>25414</v>
      </c>
      <c r="G315" s="5" t="s">
        <v>57</v>
      </c>
      <c r="H315" s="5" t="s">
        <v>78</v>
      </c>
      <c r="I315" s="5">
        <v>61853</v>
      </c>
      <c r="J315" s="5" t="s">
        <v>25413</v>
      </c>
      <c r="K315" s="5">
        <v>44231</v>
      </c>
      <c r="L315" s="5" t="s">
        <v>25412</v>
      </c>
      <c r="M315" s="5" t="s">
        <v>28226</v>
      </c>
    </row>
    <row r="316" spans="1:13">
      <c r="A316" s="5">
        <v>314</v>
      </c>
      <c r="B316" s="5" t="s">
        <v>21783</v>
      </c>
      <c r="C316" s="5" t="s">
        <v>21782</v>
      </c>
      <c r="D316" s="5" t="s">
        <v>21797</v>
      </c>
      <c r="E316" s="5" t="s">
        <v>4245</v>
      </c>
      <c r="F316" s="5" t="s">
        <v>25411</v>
      </c>
      <c r="G316" s="5" t="s">
        <v>59</v>
      </c>
      <c r="H316" s="5" t="s">
        <v>72</v>
      </c>
      <c r="I316" s="5">
        <v>9484</v>
      </c>
      <c r="J316" s="5" t="s">
        <v>25410</v>
      </c>
      <c r="K316" s="5">
        <v>32846</v>
      </c>
      <c r="L316" s="5" t="s">
        <v>25409</v>
      </c>
      <c r="M316" s="5" t="s">
        <v>28227</v>
      </c>
    </row>
    <row r="317" spans="1:13">
      <c r="A317" s="5">
        <v>315</v>
      </c>
      <c r="B317" s="5" t="s">
        <v>21783</v>
      </c>
      <c r="C317" s="5" t="s">
        <v>21987</v>
      </c>
      <c r="D317" s="5" t="s">
        <v>21793</v>
      </c>
      <c r="E317" s="5" t="s">
        <v>829</v>
      </c>
      <c r="F317" s="5" t="s">
        <v>25408</v>
      </c>
      <c r="G317" s="5" t="s">
        <v>764</v>
      </c>
      <c r="H317" s="5" t="s">
        <v>67</v>
      </c>
      <c r="I317" s="5">
        <v>9752</v>
      </c>
      <c r="J317" s="5" t="s">
        <v>764</v>
      </c>
      <c r="K317" s="5">
        <v>34422</v>
      </c>
      <c r="L317" s="5" t="s">
        <v>25407</v>
      </c>
      <c r="M317" s="5" t="s">
        <v>28228</v>
      </c>
    </row>
    <row r="318" spans="1:13">
      <c r="A318" s="5">
        <v>316</v>
      </c>
      <c r="B318" s="5" t="s">
        <v>21783</v>
      </c>
      <c r="C318" s="5" t="s">
        <v>21807</v>
      </c>
      <c r="D318" s="5" t="s">
        <v>21781</v>
      </c>
      <c r="E318" s="5" t="s">
        <v>113</v>
      </c>
      <c r="F318" s="5" t="s">
        <v>25406</v>
      </c>
      <c r="G318" s="5" t="s">
        <v>4056</v>
      </c>
      <c r="H318" s="5" t="s">
        <v>1168</v>
      </c>
      <c r="I318" s="5">
        <v>40703</v>
      </c>
      <c r="J318" s="5" t="s">
        <v>25405</v>
      </c>
      <c r="K318" s="5">
        <v>44797</v>
      </c>
      <c r="L318" s="5" t="s">
        <v>25404</v>
      </c>
      <c r="M318" s="5" t="s">
        <v>28229</v>
      </c>
    </row>
    <row r="319" spans="1:13">
      <c r="A319" s="5">
        <v>317</v>
      </c>
      <c r="B319" s="5" t="s">
        <v>21783</v>
      </c>
      <c r="C319" s="5" t="s">
        <v>21807</v>
      </c>
      <c r="D319" s="5" t="s">
        <v>21781</v>
      </c>
      <c r="E319" s="5" t="s">
        <v>1692</v>
      </c>
      <c r="F319" s="5" t="s">
        <v>25403</v>
      </c>
      <c r="G319" s="5" t="s">
        <v>4087</v>
      </c>
      <c r="H319" s="5" t="s">
        <v>78</v>
      </c>
      <c r="I319" s="5">
        <v>61854</v>
      </c>
      <c r="J319" s="5" t="s">
        <v>25402</v>
      </c>
      <c r="K319" s="5">
        <v>44231</v>
      </c>
      <c r="L319" s="5" t="s">
        <v>25401</v>
      </c>
      <c r="M319" s="5" t="s">
        <v>28230</v>
      </c>
    </row>
    <row r="320" spans="1:13">
      <c r="A320" s="5">
        <v>318</v>
      </c>
      <c r="B320" s="5" t="s">
        <v>21783</v>
      </c>
      <c r="C320" s="5" t="s">
        <v>21807</v>
      </c>
      <c r="D320" s="5" t="s">
        <v>21839</v>
      </c>
      <c r="E320" s="5" t="s">
        <v>113</v>
      </c>
      <c r="F320" s="5" t="s">
        <v>25400</v>
      </c>
      <c r="G320" s="5" t="s">
        <v>4056</v>
      </c>
      <c r="H320" s="5" t="s">
        <v>1168</v>
      </c>
      <c r="I320" s="5">
        <v>3182</v>
      </c>
      <c r="J320" s="5" t="s">
        <v>25399</v>
      </c>
      <c r="K320" s="5">
        <v>27195</v>
      </c>
      <c r="L320" s="5" t="s">
        <v>25398</v>
      </c>
      <c r="M320" s="5" t="s">
        <v>28231</v>
      </c>
    </row>
    <row r="321" spans="1:13">
      <c r="A321" s="5">
        <v>319</v>
      </c>
      <c r="B321" s="5" t="s">
        <v>21783</v>
      </c>
      <c r="C321" s="5" t="s">
        <v>21807</v>
      </c>
      <c r="D321" s="5" t="s">
        <v>21846</v>
      </c>
      <c r="E321" s="5" t="s">
        <v>113</v>
      </c>
      <c r="F321" s="5" t="s">
        <v>25397</v>
      </c>
      <c r="G321" s="5" t="s">
        <v>4056</v>
      </c>
      <c r="H321" s="5" t="s">
        <v>1168</v>
      </c>
      <c r="I321" s="5">
        <v>40634</v>
      </c>
      <c r="J321" s="5" t="s">
        <v>25396</v>
      </c>
      <c r="K321" s="5">
        <v>36898</v>
      </c>
      <c r="L321" s="5" t="s">
        <v>25395</v>
      </c>
      <c r="M321" s="5" t="s">
        <v>28232</v>
      </c>
    </row>
    <row r="322" spans="1:13">
      <c r="A322" s="5">
        <v>320</v>
      </c>
      <c r="B322" s="5" t="s">
        <v>21783</v>
      </c>
      <c r="C322" s="5" t="s">
        <v>21811</v>
      </c>
      <c r="D322" s="5" t="s">
        <v>21793</v>
      </c>
      <c r="E322" s="5" t="s">
        <v>113</v>
      </c>
      <c r="F322" s="5" t="s">
        <v>25394</v>
      </c>
      <c r="G322" s="5" t="s">
        <v>4067</v>
      </c>
      <c r="H322" s="5" t="s">
        <v>1168</v>
      </c>
      <c r="I322" s="5">
        <v>5794</v>
      </c>
      <c r="J322" s="5" t="s">
        <v>25393</v>
      </c>
      <c r="K322" s="5">
        <v>28838</v>
      </c>
      <c r="L322" s="5" t="s">
        <v>25392</v>
      </c>
      <c r="M322" s="5" t="s">
        <v>28233</v>
      </c>
    </row>
    <row r="323" spans="1:13">
      <c r="A323" s="5">
        <v>321</v>
      </c>
      <c r="B323" s="5" t="s">
        <v>21783</v>
      </c>
      <c r="C323" s="5" t="s">
        <v>21811</v>
      </c>
      <c r="D323" s="5" t="s">
        <v>21793</v>
      </c>
      <c r="E323" s="5" t="s">
        <v>113</v>
      </c>
      <c r="F323" s="5" t="s">
        <v>25391</v>
      </c>
      <c r="G323" s="5" t="s">
        <v>4067</v>
      </c>
      <c r="H323" s="5" t="s">
        <v>1168</v>
      </c>
      <c r="I323" s="5">
        <v>40009</v>
      </c>
      <c r="J323" s="5" t="s">
        <v>25390</v>
      </c>
      <c r="K323" s="5">
        <v>23041</v>
      </c>
      <c r="L323" s="5" t="s">
        <v>25389</v>
      </c>
      <c r="M323" s="5" t="s">
        <v>28234</v>
      </c>
    </row>
    <row r="324" spans="1:13">
      <c r="A324" s="5">
        <v>322</v>
      </c>
      <c r="B324" s="5" t="s">
        <v>21783</v>
      </c>
      <c r="C324" s="5" t="s">
        <v>21807</v>
      </c>
      <c r="D324" s="5" t="s">
        <v>21801</v>
      </c>
      <c r="E324" s="5" t="s">
        <v>113</v>
      </c>
      <c r="F324" s="5" t="s">
        <v>25388</v>
      </c>
      <c r="G324" s="5" t="s">
        <v>4056</v>
      </c>
      <c r="H324" s="5" t="s">
        <v>1168</v>
      </c>
      <c r="I324" s="5">
        <v>4051</v>
      </c>
      <c r="J324" s="5" t="s">
        <v>19806</v>
      </c>
      <c r="K324" s="5">
        <v>35690</v>
      </c>
      <c r="L324" s="5" t="s">
        <v>25387</v>
      </c>
      <c r="M324" s="5" t="s">
        <v>28235</v>
      </c>
    </row>
    <row r="325" spans="1:13">
      <c r="A325" s="5">
        <v>323</v>
      </c>
      <c r="B325" s="5" t="s">
        <v>21783</v>
      </c>
      <c r="C325" s="5" t="s">
        <v>21802</v>
      </c>
      <c r="D325" s="5" t="s">
        <v>21801</v>
      </c>
      <c r="E325" s="5" t="s">
        <v>4085</v>
      </c>
      <c r="F325" s="5" t="s">
        <v>25386</v>
      </c>
      <c r="G325" s="5" t="s">
        <v>2480</v>
      </c>
      <c r="H325" s="5" t="s">
        <v>78</v>
      </c>
      <c r="I325" s="5">
        <v>10364</v>
      </c>
      <c r="J325" s="5" t="s">
        <v>2480</v>
      </c>
      <c r="K325" s="5">
        <v>39351</v>
      </c>
      <c r="L325" s="5" t="s">
        <v>25385</v>
      </c>
      <c r="M325" s="5" t="s">
        <v>28236</v>
      </c>
    </row>
    <row r="326" spans="1:13">
      <c r="A326" s="5">
        <v>324</v>
      </c>
      <c r="B326" s="5" t="s">
        <v>21783</v>
      </c>
      <c r="C326" s="5" t="s">
        <v>21811</v>
      </c>
      <c r="D326" s="5" t="s">
        <v>21793</v>
      </c>
      <c r="E326" s="5" t="s">
        <v>113</v>
      </c>
      <c r="F326" s="5" t="s">
        <v>25384</v>
      </c>
      <c r="G326" s="5" t="s">
        <v>4067</v>
      </c>
      <c r="H326" s="5" t="s">
        <v>1168</v>
      </c>
      <c r="I326" s="5">
        <v>17780</v>
      </c>
      <c r="J326" s="5" t="s">
        <v>25383</v>
      </c>
      <c r="K326" s="5">
        <v>41726</v>
      </c>
      <c r="L326" s="5" t="s">
        <v>25382</v>
      </c>
      <c r="M326" s="5" t="s">
        <v>28237</v>
      </c>
    </row>
    <row r="327" spans="1:13">
      <c r="A327" s="5">
        <v>325</v>
      </c>
      <c r="B327" s="5" t="s">
        <v>21783</v>
      </c>
      <c r="C327" s="5" t="s">
        <v>21811</v>
      </c>
      <c r="D327" s="5" t="s">
        <v>21797</v>
      </c>
      <c r="E327" s="5" t="s">
        <v>113</v>
      </c>
      <c r="F327" s="5" t="s">
        <v>25381</v>
      </c>
      <c r="G327" s="5" t="s">
        <v>4067</v>
      </c>
      <c r="H327" s="5" t="s">
        <v>1168</v>
      </c>
      <c r="I327" s="5">
        <v>18232</v>
      </c>
      <c r="J327" s="5" t="s">
        <v>25380</v>
      </c>
      <c r="K327" s="5">
        <v>42180</v>
      </c>
      <c r="L327" s="5" t="s">
        <v>25379</v>
      </c>
      <c r="M327" s="5" t="s">
        <v>28238</v>
      </c>
    </row>
    <row r="328" spans="1:13">
      <c r="A328" s="5">
        <v>326</v>
      </c>
      <c r="B328" s="5" t="s">
        <v>21783</v>
      </c>
      <c r="C328" s="5" t="s">
        <v>21807</v>
      </c>
      <c r="D328" s="5" t="s">
        <v>21806</v>
      </c>
      <c r="E328" s="5" t="s">
        <v>1692</v>
      </c>
      <c r="F328" s="5" t="s">
        <v>25378</v>
      </c>
      <c r="G328" s="5" t="s">
        <v>6850</v>
      </c>
      <c r="H328" s="5" t="s">
        <v>78</v>
      </c>
      <c r="I328" s="5">
        <v>7908</v>
      </c>
      <c r="J328" s="5" t="s">
        <v>1990</v>
      </c>
      <c r="K328" s="5">
        <v>30897</v>
      </c>
      <c r="L328" s="5" t="s">
        <v>25377</v>
      </c>
      <c r="M328" s="5" t="s">
        <v>28239</v>
      </c>
    </row>
    <row r="329" spans="1:13">
      <c r="A329" s="5">
        <v>327</v>
      </c>
      <c r="B329" s="5" t="s">
        <v>21783</v>
      </c>
      <c r="C329" s="5" t="s">
        <v>21807</v>
      </c>
      <c r="D329" s="5" t="s">
        <v>21797</v>
      </c>
      <c r="E329" s="5" t="s">
        <v>113</v>
      </c>
      <c r="F329" s="5" t="s">
        <v>25376</v>
      </c>
      <c r="G329" s="5" t="s">
        <v>4056</v>
      </c>
      <c r="H329" s="5" t="s">
        <v>78</v>
      </c>
      <c r="I329" s="5">
        <v>21764</v>
      </c>
      <c r="J329" s="5" t="s">
        <v>19625</v>
      </c>
      <c r="K329" s="5">
        <v>41726</v>
      </c>
      <c r="L329" s="5" t="s">
        <v>25375</v>
      </c>
      <c r="M329" s="5" t="s">
        <v>28240</v>
      </c>
    </row>
    <row r="330" spans="1:13">
      <c r="A330" s="5">
        <v>328</v>
      </c>
      <c r="B330" s="5" t="s">
        <v>21783</v>
      </c>
      <c r="C330" s="5" t="s">
        <v>21807</v>
      </c>
      <c r="D330" s="5" t="s">
        <v>21801</v>
      </c>
      <c r="E330" s="5" t="s">
        <v>113</v>
      </c>
      <c r="F330" s="5" t="s">
        <v>25374</v>
      </c>
      <c r="G330" s="5" t="s">
        <v>4056</v>
      </c>
      <c r="H330" s="5" t="s">
        <v>72</v>
      </c>
      <c r="I330" s="5">
        <v>40894</v>
      </c>
      <c r="J330" s="5" t="s">
        <v>25373</v>
      </c>
      <c r="K330" s="5">
        <v>41461</v>
      </c>
      <c r="L330" s="5" t="s">
        <v>25372</v>
      </c>
      <c r="M330" s="5" t="s">
        <v>28241</v>
      </c>
    </row>
    <row r="331" spans="1:13">
      <c r="A331" s="5">
        <v>329</v>
      </c>
      <c r="B331" s="5" t="s">
        <v>21783</v>
      </c>
      <c r="C331" s="5" t="s">
        <v>21807</v>
      </c>
      <c r="D331" s="5" t="s">
        <v>21846</v>
      </c>
      <c r="E331" s="5" t="s">
        <v>113</v>
      </c>
      <c r="F331" s="5" t="s">
        <v>25371</v>
      </c>
      <c r="G331" s="5" t="s">
        <v>4056</v>
      </c>
      <c r="H331" s="5" t="s">
        <v>72</v>
      </c>
      <c r="I331" s="5">
        <v>41073</v>
      </c>
      <c r="J331" s="5" t="s">
        <v>1996</v>
      </c>
      <c r="K331" s="5">
        <v>41729</v>
      </c>
      <c r="L331" s="5" t="s">
        <v>25370</v>
      </c>
      <c r="M331" s="5" t="s">
        <v>28242</v>
      </c>
    </row>
    <row r="332" spans="1:13">
      <c r="A332" s="5">
        <v>330</v>
      </c>
      <c r="B332" s="5" t="s">
        <v>21783</v>
      </c>
      <c r="C332" s="5" t="s">
        <v>21811</v>
      </c>
      <c r="D332" s="5" t="s">
        <v>21806</v>
      </c>
      <c r="E332" s="5" t="s">
        <v>56</v>
      </c>
      <c r="F332" s="5" t="s">
        <v>25369</v>
      </c>
      <c r="G332" s="5" t="s">
        <v>4941</v>
      </c>
      <c r="H332" s="5" t="s">
        <v>72</v>
      </c>
      <c r="I332" s="5">
        <v>41167</v>
      </c>
      <c r="J332" s="5" t="s">
        <v>25368</v>
      </c>
      <c r="K332" s="5">
        <v>42669</v>
      </c>
      <c r="L332" s="5" t="s">
        <v>25367</v>
      </c>
      <c r="M332" s="5" t="s">
        <v>28243</v>
      </c>
    </row>
    <row r="333" spans="1:13">
      <c r="A333" s="5">
        <v>331</v>
      </c>
      <c r="B333" s="5" t="s">
        <v>21783</v>
      </c>
      <c r="C333" s="5" t="s">
        <v>21807</v>
      </c>
      <c r="D333" s="5" t="s">
        <v>21806</v>
      </c>
      <c r="E333" s="5" t="s">
        <v>1692</v>
      </c>
      <c r="F333" s="5" t="s">
        <v>25366</v>
      </c>
      <c r="G333" s="5" t="s">
        <v>5517</v>
      </c>
      <c r="H333" s="5" t="s">
        <v>78</v>
      </c>
      <c r="I333" s="5">
        <v>7909</v>
      </c>
      <c r="J333" s="5" t="s">
        <v>5517</v>
      </c>
      <c r="K333" s="5">
        <v>30830</v>
      </c>
      <c r="L333" s="5" t="s">
        <v>25365</v>
      </c>
      <c r="M333" s="5" t="s">
        <v>28244</v>
      </c>
    </row>
    <row r="334" spans="1:13">
      <c r="A334" s="5">
        <v>332</v>
      </c>
      <c r="B334" s="5" t="s">
        <v>21783</v>
      </c>
      <c r="C334" s="5" t="s">
        <v>21811</v>
      </c>
      <c r="D334" s="5" t="s">
        <v>21806</v>
      </c>
      <c r="E334" s="5" t="s">
        <v>132</v>
      </c>
      <c r="F334" s="5" t="s">
        <v>25364</v>
      </c>
      <c r="G334" s="5" t="s">
        <v>1644</v>
      </c>
      <c r="H334" s="5" t="s">
        <v>72</v>
      </c>
      <c r="I334" s="5">
        <v>40733</v>
      </c>
      <c r="J334" s="5" t="s">
        <v>25363</v>
      </c>
      <c r="K334" s="5">
        <v>39871</v>
      </c>
      <c r="L334" s="5" t="s">
        <v>25362</v>
      </c>
      <c r="M334" s="5" t="s">
        <v>28245</v>
      </c>
    </row>
    <row r="335" spans="1:13">
      <c r="A335" s="5">
        <v>333</v>
      </c>
      <c r="B335" s="5" t="s">
        <v>21783</v>
      </c>
      <c r="C335" s="5" t="s">
        <v>21807</v>
      </c>
      <c r="D335" s="5" t="s">
        <v>21846</v>
      </c>
      <c r="E335" s="5" t="s">
        <v>113</v>
      </c>
      <c r="F335" s="5" t="s">
        <v>25361</v>
      </c>
      <c r="G335" s="5" t="s">
        <v>4056</v>
      </c>
      <c r="H335" s="5" t="s">
        <v>1168</v>
      </c>
      <c r="I335" s="5">
        <v>11820</v>
      </c>
      <c r="J335" s="5" t="s">
        <v>25360</v>
      </c>
      <c r="K335" s="5">
        <v>39885</v>
      </c>
      <c r="L335" s="5" t="s">
        <v>25359</v>
      </c>
      <c r="M335" s="5" t="s">
        <v>28246</v>
      </c>
    </row>
    <row r="336" spans="1:13">
      <c r="A336" s="5">
        <v>334</v>
      </c>
      <c r="B336" s="5" t="s">
        <v>21783</v>
      </c>
      <c r="C336" s="5" t="s">
        <v>21790</v>
      </c>
      <c r="D336" s="5" t="s">
        <v>21839</v>
      </c>
      <c r="E336" s="5" t="s">
        <v>26</v>
      </c>
      <c r="F336" s="5" t="s">
        <v>25358</v>
      </c>
      <c r="G336" s="5" t="s">
        <v>26</v>
      </c>
      <c r="H336" s="5" t="s">
        <v>67</v>
      </c>
      <c r="I336" s="5">
        <v>10870</v>
      </c>
      <c r="J336" s="5" t="s">
        <v>25357</v>
      </c>
      <c r="K336" s="5">
        <v>39538</v>
      </c>
      <c r="L336" s="5" t="s">
        <v>25356</v>
      </c>
      <c r="M336" s="5" t="s">
        <v>28247</v>
      </c>
    </row>
    <row r="337" spans="1:13">
      <c r="A337" s="5">
        <v>335</v>
      </c>
      <c r="B337" s="5" t="s">
        <v>21783</v>
      </c>
      <c r="C337" s="5" t="s">
        <v>21790</v>
      </c>
      <c r="D337" s="5" t="s">
        <v>21839</v>
      </c>
      <c r="E337" s="5" t="s">
        <v>26</v>
      </c>
      <c r="F337" s="5" t="s">
        <v>25355</v>
      </c>
      <c r="G337" s="5" t="s">
        <v>25354</v>
      </c>
      <c r="H337" s="5" t="s">
        <v>78</v>
      </c>
      <c r="I337" s="5">
        <v>11137</v>
      </c>
      <c r="J337" s="5" t="s">
        <v>4278</v>
      </c>
      <c r="K337" s="5">
        <v>39599</v>
      </c>
      <c r="L337" s="5" t="s">
        <v>25353</v>
      </c>
      <c r="M337" s="5" t="s">
        <v>28248</v>
      </c>
    </row>
    <row r="338" spans="1:13">
      <c r="A338" s="5">
        <v>336</v>
      </c>
      <c r="B338" s="5" t="s">
        <v>21783</v>
      </c>
      <c r="C338" s="5" t="s">
        <v>21790</v>
      </c>
      <c r="D338" s="5" t="s">
        <v>21839</v>
      </c>
      <c r="E338" s="5" t="s">
        <v>26</v>
      </c>
      <c r="F338" s="5" t="s">
        <v>25352</v>
      </c>
      <c r="G338" s="5" t="s">
        <v>5506</v>
      </c>
      <c r="H338" s="5" t="s">
        <v>78</v>
      </c>
      <c r="I338" s="5">
        <v>11138</v>
      </c>
      <c r="J338" s="5" t="s">
        <v>25351</v>
      </c>
      <c r="K338" s="5">
        <v>39596</v>
      </c>
      <c r="L338" s="5" t="s">
        <v>25350</v>
      </c>
      <c r="M338" s="5" t="s">
        <v>28249</v>
      </c>
    </row>
    <row r="339" spans="1:13">
      <c r="A339" s="5">
        <v>337</v>
      </c>
      <c r="B339" s="5" t="s">
        <v>21783</v>
      </c>
      <c r="C339" s="5" t="s">
        <v>21790</v>
      </c>
      <c r="D339" s="5" t="s">
        <v>21839</v>
      </c>
      <c r="E339" s="5" t="s">
        <v>26</v>
      </c>
      <c r="F339" s="5" t="s">
        <v>25349</v>
      </c>
      <c r="G339" s="5" t="s">
        <v>5608</v>
      </c>
      <c r="H339" s="5" t="s">
        <v>72</v>
      </c>
      <c r="I339" s="5">
        <v>11139</v>
      </c>
      <c r="J339" s="5" t="s">
        <v>25348</v>
      </c>
      <c r="K339" s="5">
        <v>39597</v>
      </c>
      <c r="L339" s="5" t="s">
        <v>25347</v>
      </c>
      <c r="M339" s="5" t="s">
        <v>28250</v>
      </c>
    </row>
    <row r="340" spans="1:13">
      <c r="A340" s="5">
        <v>338</v>
      </c>
      <c r="B340" s="5" t="s">
        <v>21783</v>
      </c>
      <c r="C340" s="5" t="s">
        <v>21790</v>
      </c>
      <c r="D340" s="5" t="s">
        <v>21839</v>
      </c>
      <c r="E340" s="5" t="s">
        <v>26</v>
      </c>
      <c r="F340" s="5" t="s">
        <v>25346</v>
      </c>
      <c r="G340" s="5" t="s">
        <v>5275</v>
      </c>
      <c r="H340" s="5" t="s">
        <v>78</v>
      </c>
      <c r="I340" s="5">
        <v>11140</v>
      </c>
      <c r="J340" s="5" t="s">
        <v>25345</v>
      </c>
      <c r="K340" s="5">
        <v>39538</v>
      </c>
      <c r="L340" s="5" t="s">
        <v>25344</v>
      </c>
      <c r="M340" s="5" t="s">
        <v>28251</v>
      </c>
    </row>
    <row r="341" spans="1:13">
      <c r="A341" s="5">
        <v>339</v>
      </c>
      <c r="B341" s="5" t="s">
        <v>21783</v>
      </c>
      <c r="C341" s="5" t="s">
        <v>21790</v>
      </c>
      <c r="D341" s="5" t="s">
        <v>21839</v>
      </c>
      <c r="E341" s="5" t="s">
        <v>26</v>
      </c>
      <c r="F341" s="5" t="s">
        <v>25343</v>
      </c>
      <c r="G341" s="5" t="s">
        <v>3705</v>
      </c>
      <c r="H341" s="5" t="s">
        <v>78</v>
      </c>
      <c r="I341" s="5">
        <v>11141</v>
      </c>
      <c r="J341" s="5" t="s">
        <v>25342</v>
      </c>
      <c r="K341" s="5">
        <v>39598</v>
      </c>
      <c r="L341" s="5" t="s">
        <v>25341</v>
      </c>
      <c r="M341" s="5" t="s">
        <v>28252</v>
      </c>
    </row>
    <row r="342" spans="1:13">
      <c r="A342" s="5">
        <v>340</v>
      </c>
      <c r="B342" s="5" t="s">
        <v>21783</v>
      </c>
      <c r="C342" s="5" t="s">
        <v>21790</v>
      </c>
      <c r="D342" s="5" t="s">
        <v>21839</v>
      </c>
      <c r="E342" s="5" t="s">
        <v>26</v>
      </c>
      <c r="F342" s="5" t="s">
        <v>25340</v>
      </c>
      <c r="G342" s="5" t="s">
        <v>5275</v>
      </c>
      <c r="H342" s="5" t="s">
        <v>78</v>
      </c>
      <c r="I342" s="5">
        <v>11142</v>
      </c>
      <c r="J342" s="5" t="s">
        <v>25339</v>
      </c>
      <c r="K342" s="5">
        <v>39601</v>
      </c>
      <c r="L342" s="5" t="s">
        <v>25338</v>
      </c>
      <c r="M342" s="5" t="s">
        <v>28253</v>
      </c>
    </row>
    <row r="343" spans="1:13">
      <c r="A343" s="5">
        <v>341</v>
      </c>
      <c r="B343" s="5" t="s">
        <v>21783</v>
      </c>
      <c r="C343" s="5" t="s">
        <v>21818</v>
      </c>
      <c r="D343" s="5" t="s">
        <v>21806</v>
      </c>
      <c r="E343" s="5" t="s">
        <v>43</v>
      </c>
      <c r="F343" s="5" t="s">
        <v>25337</v>
      </c>
      <c r="G343" s="5" t="s">
        <v>43</v>
      </c>
      <c r="H343" s="5" t="s">
        <v>67</v>
      </c>
      <c r="I343" s="5">
        <v>11259</v>
      </c>
      <c r="J343" s="5" t="s">
        <v>25336</v>
      </c>
      <c r="K343" s="5">
        <v>39477</v>
      </c>
      <c r="L343" s="5" t="s">
        <v>25335</v>
      </c>
      <c r="M343" s="5" t="s">
        <v>28254</v>
      </c>
    </row>
    <row r="344" spans="1:13">
      <c r="A344" s="5">
        <v>342</v>
      </c>
      <c r="B344" s="5" t="s">
        <v>21783</v>
      </c>
      <c r="C344" s="5" t="s">
        <v>21818</v>
      </c>
      <c r="D344" s="5" t="s">
        <v>21801</v>
      </c>
      <c r="E344" s="5" t="s">
        <v>1539</v>
      </c>
      <c r="F344" s="5" t="s">
        <v>25334</v>
      </c>
      <c r="G344" s="5" t="s">
        <v>1702</v>
      </c>
      <c r="H344" s="5" t="s">
        <v>78</v>
      </c>
      <c r="I344" s="5">
        <v>11260</v>
      </c>
      <c r="J344" s="5" t="s">
        <v>25333</v>
      </c>
      <c r="K344" s="5">
        <v>39538</v>
      </c>
      <c r="L344" s="5" t="s">
        <v>25332</v>
      </c>
      <c r="M344" s="5" t="s">
        <v>28255</v>
      </c>
    </row>
    <row r="345" spans="1:13">
      <c r="A345" s="5">
        <v>343</v>
      </c>
      <c r="B345" s="5" t="s">
        <v>21783</v>
      </c>
      <c r="C345" s="5" t="s">
        <v>21818</v>
      </c>
      <c r="D345" s="5" t="s">
        <v>21793</v>
      </c>
      <c r="E345" s="5" t="s">
        <v>1594</v>
      </c>
      <c r="F345" s="5" t="s">
        <v>25331</v>
      </c>
      <c r="G345" s="5" t="s">
        <v>4127</v>
      </c>
      <c r="H345" s="5" t="s">
        <v>72</v>
      </c>
      <c r="I345" s="5">
        <v>11261</v>
      </c>
      <c r="J345" s="5" t="s">
        <v>8450</v>
      </c>
      <c r="K345" s="5">
        <v>39792</v>
      </c>
      <c r="L345" s="5" t="s">
        <v>25330</v>
      </c>
      <c r="M345" s="5" t="s">
        <v>28256</v>
      </c>
    </row>
    <row r="346" spans="1:13">
      <c r="A346" s="5">
        <v>344</v>
      </c>
      <c r="B346" s="5" t="s">
        <v>21783</v>
      </c>
      <c r="C346" s="5" t="s">
        <v>21987</v>
      </c>
      <c r="D346" s="5" t="s">
        <v>21801</v>
      </c>
      <c r="E346" s="5" t="s">
        <v>44</v>
      </c>
      <c r="F346" s="5" t="s">
        <v>25329</v>
      </c>
      <c r="G346" s="5" t="s">
        <v>2096</v>
      </c>
      <c r="H346" s="5" t="s">
        <v>78</v>
      </c>
      <c r="I346" s="5">
        <v>11262</v>
      </c>
      <c r="J346" s="5" t="s">
        <v>25328</v>
      </c>
      <c r="K346" s="5">
        <v>39589</v>
      </c>
      <c r="L346" s="5" t="s">
        <v>25327</v>
      </c>
      <c r="M346" s="5" t="s">
        <v>28257</v>
      </c>
    </row>
    <row r="347" spans="1:13">
      <c r="A347" s="5">
        <v>345</v>
      </c>
      <c r="B347" s="5" t="s">
        <v>21783</v>
      </c>
      <c r="C347" s="5" t="s">
        <v>21987</v>
      </c>
      <c r="D347" s="5" t="s">
        <v>21801</v>
      </c>
      <c r="E347" s="5" t="s">
        <v>44</v>
      </c>
      <c r="F347" s="5" t="s">
        <v>25326</v>
      </c>
      <c r="G347" s="5" t="s">
        <v>744</v>
      </c>
      <c r="H347" s="5" t="s">
        <v>78</v>
      </c>
      <c r="I347" s="5">
        <v>11264</v>
      </c>
      <c r="J347" s="5" t="s">
        <v>744</v>
      </c>
      <c r="K347" s="5">
        <v>39532</v>
      </c>
      <c r="L347" s="5" t="s">
        <v>25325</v>
      </c>
      <c r="M347" s="5" t="s">
        <v>28258</v>
      </c>
    </row>
    <row r="348" spans="1:13">
      <c r="A348" s="5">
        <v>346</v>
      </c>
      <c r="B348" s="5" t="s">
        <v>21783</v>
      </c>
      <c r="C348" s="5" t="s">
        <v>21987</v>
      </c>
      <c r="D348" s="5" t="s">
        <v>21797</v>
      </c>
      <c r="E348" s="5" t="s">
        <v>29</v>
      </c>
      <c r="F348" s="5" t="s">
        <v>25324</v>
      </c>
      <c r="G348" s="5" t="s">
        <v>11500</v>
      </c>
      <c r="H348" s="5" t="s">
        <v>78</v>
      </c>
      <c r="I348" s="5">
        <v>11265</v>
      </c>
      <c r="J348" s="5" t="s">
        <v>11500</v>
      </c>
      <c r="K348" s="5">
        <v>39599</v>
      </c>
      <c r="L348" s="5" t="s">
        <v>25323</v>
      </c>
      <c r="M348" s="5" t="s">
        <v>28259</v>
      </c>
    </row>
    <row r="349" spans="1:13">
      <c r="A349" s="5">
        <v>347</v>
      </c>
      <c r="B349" s="5" t="s">
        <v>21783</v>
      </c>
      <c r="C349" s="5" t="s">
        <v>21987</v>
      </c>
      <c r="D349" s="5" t="s">
        <v>21846</v>
      </c>
      <c r="E349" s="5" t="s">
        <v>46</v>
      </c>
      <c r="F349" s="5" t="s">
        <v>25322</v>
      </c>
      <c r="G349" s="5" t="s">
        <v>1609</v>
      </c>
      <c r="H349" s="5" t="s">
        <v>78</v>
      </c>
      <c r="I349" s="5">
        <v>11267</v>
      </c>
      <c r="J349" s="5" t="s">
        <v>8297</v>
      </c>
      <c r="K349" s="5">
        <v>39674</v>
      </c>
      <c r="L349" s="5" t="s">
        <v>25321</v>
      </c>
      <c r="M349" s="5" t="s">
        <v>28260</v>
      </c>
    </row>
    <row r="350" spans="1:13">
      <c r="A350" s="5">
        <v>348</v>
      </c>
      <c r="B350" s="5" t="s">
        <v>21783</v>
      </c>
      <c r="C350" s="5" t="s">
        <v>21987</v>
      </c>
      <c r="D350" s="5" t="s">
        <v>21806</v>
      </c>
      <c r="E350" s="5" t="s">
        <v>1364</v>
      </c>
      <c r="F350" s="5" t="s">
        <v>25320</v>
      </c>
      <c r="G350" s="5" t="s">
        <v>1652</v>
      </c>
      <c r="H350" s="5" t="s">
        <v>78</v>
      </c>
      <c r="I350" s="5">
        <v>11268</v>
      </c>
      <c r="J350" s="5" t="s">
        <v>25319</v>
      </c>
      <c r="K350" s="5">
        <v>39630</v>
      </c>
      <c r="L350" s="5" t="s">
        <v>25318</v>
      </c>
      <c r="M350" s="5" t="s">
        <v>28261</v>
      </c>
    </row>
    <row r="351" spans="1:13">
      <c r="A351" s="5">
        <v>349</v>
      </c>
      <c r="B351" s="5" t="s">
        <v>21783</v>
      </c>
      <c r="C351" s="5" t="s">
        <v>21782</v>
      </c>
      <c r="D351" s="5" t="s">
        <v>21801</v>
      </c>
      <c r="E351" s="5" t="s">
        <v>759</v>
      </c>
      <c r="F351" s="5" t="s">
        <v>25317</v>
      </c>
      <c r="G351" s="5" t="s">
        <v>759</v>
      </c>
      <c r="H351" s="5" t="s">
        <v>67</v>
      </c>
      <c r="I351" s="5">
        <v>11270</v>
      </c>
      <c r="J351" s="5" t="s">
        <v>25316</v>
      </c>
      <c r="K351" s="5">
        <v>39447</v>
      </c>
      <c r="L351" s="5" t="s">
        <v>25315</v>
      </c>
      <c r="M351" s="5" t="s">
        <v>28262</v>
      </c>
    </row>
    <row r="352" spans="1:13">
      <c r="A352" s="5">
        <v>350</v>
      </c>
      <c r="B352" s="5" t="s">
        <v>21783</v>
      </c>
      <c r="C352" s="5" t="s">
        <v>21782</v>
      </c>
      <c r="D352" s="5" t="s">
        <v>21846</v>
      </c>
      <c r="E352" s="5" t="s">
        <v>19</v>
      </c>
      <c r="F352" s="5" t="s">
        <v>25314</v>
      </c>
      <c r="G352" s="5" t="s">
        <v>4237</v>
      </c>
      <c r="H352" s="5" t="s">
        <v>78</v>
      </c>
      <c r="I352" s="5">
        <v>11271</v>
      </c>
      <c r="J352" s="5" t="s">
        <v>5827</v>
      </c>
      <c r="K352" s="5">
        <v>39533</v>
      </c>
      <c r="L352" s="5" t="s">
        <v>25313</v>
      </c>
      <c r="M352" s="5" t="s">
        <v>28263</v>
      </c>
    </row>
    <row r="353" spans="1:13">
      <c r="A353" s="5">
        <v>351</v>
      </c>
      <c r="B353" s="5" t="s">
        <v>21783</v>
      </c>
      <c r="C353" s="5" t="s">
        <v>21782</v>
      </c>
      <c r="D353" s="5" t="s">
        <v>21846</v>
      </c>
      <c r="E353" s="5" t="s">
        <v>19</v>
      </c>
      <c r="F353" s="5" t="s">
        <v>25312</v>
      </c>
      <c r="G353" s="5" t="s">
        <v>19</v>
      </c>
      <c r="H353" s="5" t="s">
        <v>72</v>
      </c>
      <c r="I353" s="5">
        <v>11272</v>
      </c>
      <c r="J353" s="5" t="s">
        <v>25311</v>
      </c>
      <c r="K353" s="5">
        <v>39468</v>
      </c>
      <c r="L353" s="5" t="s">
        <v>25310</v>
      </c>
      <c r="M353" s="5" t="s">
        <v>28264</v>
      </c>
    </row>
    <row r="354" spans="1:13">
      <c r="A354" s="5">
        <v>352</v>
      </c>
      <c r="B354" s="5" t="s">
        <v>21783</v>
      </c>
      <c r="C354" s="5" t="s">
        <v>21782</v>
      </c>
      <c r="D354" s="5" t="s">
        <v>21801</v>
      </c>
      <c r="E354" s="5" t="s">
        <v>759</v>
      </c>
      <c r="F354" s="5" t="s">
        <v>25309</v>
      </c>
      <c r="G354" s="5" t="s">
        <v>5830</v>
      </c>
      <c r="H354" s="5" t="s">
        <v>78</v>
      </c>
      <c r="I354" s="5">
        <v>11275</v>
      </c>
      <c r="J354" s="5" t="s">
        <v>25308</v>
      </c>
      <c r="K354" s="5">
        <v>39535</v>
      </c>
      <c r="L354" s="5" t="s">
        <v>25307</v>
      </c>
      <c r="M354" s="5" t="s">
        <v>28265</v>
      </c>
    </row>
    <row r="355" spans="1:13">
      <c r="A355" s="5">
        <v>353</v>
      </c>
      <c r="B355" s="5" t="s">
        <v>21783</v>
      </c>
      <c r="C355" s="5" t="s">
        <v>21782</v>
      </c>
      <c r="D355" s="5" t="s">
        <v>21846</v>
      </c>
      <c r="E355" s="5" t="s">
        <v>19</v>
      </c>
      <c r="F355" s="5" t="s">
        <v>25306</v>
      </c>
      <c r="G355" s="5" t="s">
        <v>6871</v>
      </c>
      <c r="H355" s="5" t="s">
        <v>78</v>
      </c>
      <c r="I355" s="5">
        <v>11276</v>
      </c>
      <c r="J355" s="5" t="s">
        <v>20604</v>
      </c>
      <c r="K355" s="5">
        <v>39535</v>
      </c>
      <c r="L355" s="5" t="s">
        <v>25305</v>
      </c>
      <c r="M355" s="5" t="s">
        <v>28266</v>
      </c>
    </row>
    <row r="356" spans="1:13">
      <c r="A356" s="5">
        <v>354</v>
      </c>
      <c r="B356" s="5" t="s">
        <v>21783</v>
      </c>
      <c r="C356" s="5" t="s">
        <v>21790</v>
      </c>
      <c r="D356" s="5" t="s">
        <v>21806</v>
      </c>
      <c r="E356" s="5" t="s">
        <v>149</v>
      </c>
      <c r="F356" s="5" t="s">
        <v>25304</v>
      </c>
      <c r="G356" s="5" t="s">
        <v>4247</v>
      </c>
      <c r="H356" s="5" t="s">
        <v>78</v>
      </c>
      <c r="I356" s="5">
        <v>11277</v>
      </c>
      <c r="J356" s="5" t="s">
        <v>9253</v>
      </c>
      <c r="K356" s="5">
        <v>43921</v>
      </c>
      <c r="L356" s="5" t="s">
        <v>25303</v>
      </c>
      <c r="M356" s="5" t="s">
        <v>28267</v>
      </c>
    </row>
    <row r="357" spans="1:13">
      <c r="A357" s="5">
        <v>355</v>
      </c>
      <c r="B357" s="5" t="s">
        <v>21783</v>
      </c>
      <c r="C357" s="5" t="s">
        <v>21782</v>
      </c>
      <c r="D357" s="5" t="s">
        <v>21801</v>
      </c>
      <c r="E357" s="5" t="s">
        <v>759</v>
      </c>
      <c r="F357" s="5" t="s">
        <v>25302</v>
      </c>
      <c r="G357" s="5" t="s">
        <v>5801</v>
      </c>
      <c r="H357" s="5" t="s">
        <v>78</v>
      </c>
      <c r="I357" s="5">
        <v>11278</v>
      </c>
      <c r="J357" s="5" t="s">
        <v>25301</v>
      </c>
      <c r="K357" s="5">
        <v>39535</v>
      </c>
      <c r="L357" s="5" t="s">
        <v>25300</v>
      </c>
      <c r="M357" s="5" t="s">
        <v>28268</v>
      </c>
    </row>
    <row r="358" spans="1:13">
      <c r="A358" s="5">
        <v>356</v>
      </c>
      <c r="B358" s="5" t="s">
        <v>21783</v>
      </c>
      <c r="C358" s="5" t="s">
        <v>21790</v>
      </c>
      <c r="D358" s="5" t="s">
        <v>21797</v>
      </c>
      <c r="E358" s="5" t="s">
        <v>1669</v>
      </c>
      <c r="F358" s="5" t="s">
        <v>25299</v>
      </c>
      <c r="G358" s="5" t="s">
        <v>875</v>
      </c>
      <c r="H358" s="5" t="s">
        <v>78</v>
      </c>
      <c r="I358" s="5">
        <v>11279</v>
      </c>
      <c r="J358" s="5" t="s">
        <v>875</v>
      </c>
      <c r="K358" s="5">
        <v>39536</v>
      </c>
      <c r="L358" s="5" t="s">
        <v>25298</v>
      </c>
      <c r="M358" s="5" t="s">
        <v>28269</v>
      </c>
    </row>
    <row r="359" spans="1:13">
      <c r="A359" s="5">
        <v>357</v>
      </c>
      <c r="B359" s="5" t="s">
        <v>21783</v>
      </c>
      <c r="C359" s="5" t="s">
        <v>21790</v>
      </c>
      <c r="D359" s="5" t="s">
        <v>21839</v>
      </c>
      <c r="E359" s="5" t="s">
        <v>26</v>
      </c>
      <c r="F359" s="5" t="s">
        <v>25297</v>
      </c>
      <c r="G359" s="5" t="s">
        <v>26</v>
      </c>
      <c r="H359" s="5" t="s">
        <v>67</v>
      </c>
      <c r="I359" s="5">
        <v>11281</v>
      </c>
      <c r="J359" s="5" t="s">
        <v>25296</v>
      </c>
      <c r="K359" s="5">
        <v>39538</v>
      </c>
      <c r="L359" s="5" t="s">
        <v>25295</v>
      </c>
      <c r="M359" s="5" t="s">
        <v>28270</v>
      </c>
    </row>
    <row r="360" spans="1:13">
      <c r="A360" s="5">
        <v>358</v>
      </c>
      <c r="B360" s="5" t="s">
        <v>21783</v>
      </c>
      <c r="C360" s="5" t="s">
        <v>21807</v>
      </c>
      <c r="D360" s="5" t="s">
        <v>21839</v>
      </c>
      <c r="E360" s="5" t="s">
        <v>113</v>
      </c>
      <c r="F360" s="5" t="s">
        <v>25294</v>
      </c>
      <c r="G360" s="5" t="s">
        <v>4056</v>
      </c>
      <c r="H360" s="5" t="s">
        <v>1168</v>
      </c>
      <c r="I360" s="5">
        <v>7987</v>
      </c>
      <c r="J360" s="5" t="s">
        <v>25293</v>
      </c>
      <c r="K360" s="5">
        <v>30903</v>
      </c>
      <c r="L360" s="5" t="s">
        <v>25292</v>
      </c>
      <c r="M360" s="5" t="s">
        <v>28271</v>
      </c>
    </row>
    <row r="361" spans="1:13">
      <c r="A361" s="5">
        <v>359</v>
      </c>
      <c r="B361" s="5" t="s">
        <v>21783</v>
      </c>
      <c r="C361" s="5" t="s">
        <v>21807</v>
      </c>
      <c r="D361" s="5" t="s">
        <v>21793</v>
      </c>
      <c r="E361" s="5" t="s">
        <v>113</v>
      </c>
      <c r="F361" s="5" t="s">
        <v>25291</v>
      </c>
      <c r="G361" s="5" t="s">
        <v>4056</v>
      </c>
      <c r="H361" s="5" t="s">
        <v>1168</v>
      </c>
      <c r="I361" s="5">
        <v>40011</v>
      </c>
      <c r="J361" s="5" t="s">
        <v>25290</v>
      </c>
      <c r="K361" s="5">
        <v>25935</v>
      </c>
      <c r="L361" s="5" t="s">
        <v>25289</v>
      </c>
      <c r="M361" s="5" t="s">
        <v>28272</v>
      </c>
    </row>
    <row r="362" spans="1:13">
      <c r="A362" s="5">
        <v>360</v>
      </c>
      <c r="B362" s="5" t="s">
        <v>21783</v>
      </c>
      <c r="C362" s="5" t="s">
        <v>21807</v>
      </c>
      <c r="D362" s="5" t="s">
        <v>21846</v>
      </c>
      <c r="E362" s="5" t="s">
        <v>113</v>
      </c>
      <c r="F362" s="5" t="s">
        <v>25288</v>
      </c>
      <c r="G362" s="5" t="s">
        <v>1519</v>
      </c>
      <c r="H362" s="5" t="s">
        <v>1168</v>
      </c>
      <c r="I362" s="5">
        <v>40678</v>
      </c>
      <c r="J362" s="5" t="s">
        <v>25287</v>
      </c>
      <c r="K362" s="5">
        <v>38595</v>
      </c>
      <c r="L362" s="5" t="s">
        <v>25286</v>
      </c>
      <c r="M362" s="5" t="s">
        <v>28273</v>
      </c>
    </row>
    <row r="363" spans="1:13">
      <c r="A363" s="5">
        <v>361</v>
      </c>
      <c r="B363" s="5" t="s">
        <v>21783</v>
      </c>
      <c r="C363" s="5" t="s">
        <v>21807</v>
      </c>
      <c r="D363" s="5" t="s">
        <v>21846</v>
      </c>
      <c r="E363" s="5" t="s">
        <v>113</v>
      </c>
      <c r="F363" s="5" t="s">
        <v>25285</v>
      </c>
      <c r="G363" s="5" t="s">
        <v>1519</v>
      </c>
      <c r="H363" s="5" t="s">
        <v>1168</v>
      </c>
      <c r="I363" s="5">
        <v>13281</v>
      </c>
      <c r="J363" s="5" t="s">
        <v>25284</v>
      </c>
      <c r="K363" s="5">
        <v>40161</v>
      </c>
      <c r="L363" s="5" t="s">
        <v>25283</v>
      </c>
      <c r="M363" s="5" t="s">
        <v>28274</v>
      </c>
    </row>
    <row r="364" spans="1:13">
      <c r="A364" s="5">
        <v>362</v>
      </c>
      <c r="B364" s="5" t="s">
        <v>21783</v>
      </c>
      <c r="C364" s="5" t="s">
        <v>21807</v>
      </c>
      <c r="D364" s="5" t="s">
        <v>21793</v>
      </c>
      <c r="E364" s="5" t="s">
        <v>113</v>
      </c>
      <c r="F364" s="5" t="s">
        <v>25282</v>
      </c>
      <c r="G364" s="5" t="s">
        <v>4056</v>
      </c>
      <c r="H364" s="5" t="s">
        <v>1168</v>
      </c>
      <c r="I364" s="5">
        <v>40190</v>
      </c>
      <c r="J364" s="5" t="s">
        <v>25281</v>
      </c>
      <c r="K364" s="5">
        <v>26546</v>
      </c>
      <c r="L364" s="5" t="s">
        <v>25280</v>
      </c>
      <c r="M364" s="5" t="s">
        <v>28275</v>
      </c>
    </row>
    <row r="365" spans="1:13">
      <c r="A365" s="5">
        <v>363</v>
      </c>
      <c r="B365" s="5" t="s">
        <v>21783</v>
      </c>
      <c r="C365" s="5" t="s">
        <v>21807</v>
      </c>
      <c r="D365" s="5" t="s">
        <v>21839</v>
      </c>
      <c r="E365" s="5" t="s">
        <v>113</v>
      </c>
      <c r="F365" s="5" t="s">
        <v>25279</v>
      </c>
      <c r="G365" s="5" t="s">
        <v>4056</v>
      </c>
      <c r="H365" s="5" t="s">
        <v>1168</v>
      </c>
      <c r="I365" s="5">
        <v>40353</v>
      </c>
      <c r="J365" s="5" t="s">
        <v>25278</v>
      </c>
      <c r="K365" s="5">
        <v>29063</v>
      </c>
      <c r="L365" s="5" t="s">
        <v>25277</v>
      </c>
      <c r="M365" s="5" t="s">
        <v>28276</v>
      </c>
    </row>
    <row r="366" spans="1:13">
      <c r="A366" s="5">
        <v>364</v>
      </c>
      <c r="B366" s="5" t="s">
        <v>21783</v>
      </c>
      <c r="C366" s="5" t="s">
        <v>21811</v>
      </c>
      <c r="D366" s="5" t="s">
        <v>21781</v>
      </c>
      <c r="E366" s="5" t="s">
        <v>113</v>
      </c>
      <c r="F366" s="5" t="s">
        <v>25276</v>
      </c>
      <c r="G366" s="5" t="s">
        <v>1585</v>
      </c>
      <c r="H366" s="5" t="s">
        <v>1168</v>
      </c>
      <c r="I366" s="5">
        <v>40713</v>
      </c>
      <c r="J366" s="5" t="s">
        <v>25275</v>
      </c>
      <c r="K366" s="5">
        <v>39293</v>
      </c>
      <c r="L366" s="5" t="s">
        <v>25274</v>
      </c>
      <c r="M366" s="5" t="s">
        <v>28277</v>
      </c>
    </row>
    <row r="367" spans="1:13">
      <c r="A367" s="5">
        <v>365</v>
      </c>
      <c r="B367" s="5" t="s">
        <v>21783</v>
      </c>
      <c r="C367" s="5" t="s">
        <v>21807</v>
      </c>
      <c r="D367" s="5" t="s">
        <v>21781</v>
      </c>
      <c r="E367" s="5" t="s">
        <v>113</v>
      </c>
      <c r="F367" s="5" t="s">
        <v>25273</v>
      </c>
      <c r="G367" s="5" t="s">
        <v>1585</v>
      </c>
      <c r="H367" s="5" t="s">
        <v>1168</v>
      </c>
      <c r="I367" s="5">
        <v>5216</v>
      </c>
      <c r="J367" s="5" t="s">
        <v>25272</v>
      </c>
      <c r="K367" s="5">
        <v>38783</v>
      </c>
      <c r="L367" s="5" t="s">
        <v>25271</v>
      </c>
      <c r="M367" s="5" t="s">
        <v>28278</v>
      </c>
    </row>
    <row r="368" spans="1:13">
      <c r="A368" s="5">
        <v>366</v>
      </c>
      <c r="B368" s="5" t="s">
        <v>21783</v>
      </c>
      <c r="C368" s="5" t="s">
        <v>21807</v>
      </c>
      <c r="D368" s="5" t="s">
        <v>21781</v>
      </c>
      <c r="E368" s="5" t="s">
        <v>113</v>
      </c>
      <c r="F368" s="5" t="s">
        <v>25270</v>
      </c>
      <c r="G368" s="5" t="s">
        <v>4056</v>
      </c>
      <c r="H368" s="5" t="s">
        <v>1168</v>
      </c>
      <c r="I368" s="5">
        <v>40782</v>
      </c>
      <c r="J368" s="5" t="s">
        <v>25269</v>
      </c>
      <c r="K368" s="5">
        <v>40415</v>
      </c>
      <c r="L368" s="5" t="s">
        <v>25268</v>
      </c>
      <c r="M368" s="5" t="s">
        <v>28279</v>
      </c>
    </row>
    <row r="369" spans="1:13">
      <c r="A369" s="5">
        <v>367</v>
      </c>
      <c r="B369" s="5" t="s">
        <v>21783</v>
      </c>
      <c r="C369" s="5" t="s">
        <v>21807</v>
      </c>
      <c r="D369" s="5" t="s">
        <v>21806</v>
      </c>
      <c r="E369" s="5" t="s">
        <v>1692</v>
      </c>
      <c r="F369" s="5" t="s">
        <v>25267</v>
      </c>
      <c r="G369" s="5" t="s">
        <v>1693</v>
      </c>
      <c r="H369" s="5" t="s">
        <v>72</v>
      </c>
      <c r="I369" s="5">
        <v>40342</v>
      </c>
      <c r="J369" s="5" t="s">
        <v>25266</v>
      </c>
      <c r="K369" s="5">
        <v>28789</v>
      </c>
      <c r="L369" s="5" t="s">
        <v>25265</v>
      </c>
      <c r="M369" s="5" t="s">
        <v>28280</v>
      </c>
    </row>
    <row r="370" spans="1:13">
      <c r="A370" s="5">
        <v>368</v>
      </c>
      <c r="B370" s="5" t="s">
        <v>21783</v>
      </c>
      <c r="C370" s="5" t="s">
        <v>21807</v>
      </c>
      <c r="D370" s="5" t="s">
        <v>21797</v>
      </c>
      <c r="E370" s="5" t="s">
        <v>113</v>
      </c>
      <c r="F370" s="5" t="s">
        <v>25264</v>
      </c>
      <c r="G370" s="5" t="s">
        <v>4056</v>
      </c>
      <c r="H370" s="5" t="s">
        <v>72</v>
      </c>
      <c r="I370" s="5">
        <v>40978</v>
      </c>
      <c r="J370" s="5" t="s">
        <v>25263</v>
      </c>
      <c r="K370" s="5">
        <v>41543</v>
      </c>
      <c r="L370" s="5" t="s">
        <v>25262</v>
      </c>
      <c r="M370" s="5" t="s">
        <v>28281</v>
      </c>
    </row>
    <row r="371" spans="1:13">
      <c r="A371" s="5">
        <v>369</v>
      </c>
      <c r="B371" s="5" t="s">
        <v>21783</v>
      </c>
      <c r="C371" s="5" t="s">
        <v>21807</v>
      </c>
      <c r="D371" s="5" t="s">
        <v>21797</v>
      </c>
      <c r="E371" s="5" t="s">
        <v>113</v>
      </c>
      <c r="F371" s="5" t="s">
        <v>25261</v>
      </c>
      <c r="G371" s="5" t="s">
        <v>4056</v>
      </c>
      <c r="H371" s="5" t="s">
        <v>1168</v>
      </c>
      <c r="I371" s="5">
        <v>17736</v>
      </c>
      <c r="J371" s="5" t="s">
        <v>8337</v>
      </c>
      <c r="K371" s="5">
        <v>41722</v>
      </c>
      <c r="L371" s="5" t="s">
        <v>25260</v>
      </c>
      <c r="M371" s="5" t="s">
        <v>28282</v>
      </c>
    </row>
    <row r="372" spans="1:13">
      <c r="A372" s="5">
        <v>370</v>
      </c>
      <c r="B372" s="5" t="s">
        <v>21783</v>
      </c>
      <c r="C372" s="5" t="s">
        <v>21818</v>
      </c>
      <c r="D372" s="5" t="s">
        <v>21801</v>
      </c>
      <c r="E372" s="5" t="s">
        <v>1539</v>
      </c>
      <c r="F372" s="5" t="s">
        <v>25259</v>
      </c>
      <c r="G372" s="5" t="s">
        <v>23339</v>
      </c>
      <c r="H372" s="5" t="s">
        <v>78</v>
      </c>
      <c r="I372" s="5">
        <v>11332</v>
      </c>
      <c r="J372" s="5" t="s">
        <v>2141</v>
      </c>
      <c r="K372" s="5">
        <v>39538</v>
      </c>
      <c r="L372" s="5" t="s">
        <v>25258</v>
      </c>
      <c r="M372" s="5" t="s">
        <v>28283</v>
      </c>
    </row>
    <row r="373" spans="1:13">
      <c r="A373" s="5">
        <v>371</v>
      </c>
      <c r="B373" s="5" t="s">
        <v>21783</v>
      </c>
      <c r="C373" s="5" t="s">
        <v>21818</v>
      </c>
      <c r="D373" s="5" t="s">
        <v>21797</v>
      </c>
      <c r="E373" s="5" t="s">
        <v>42</v>
      </c>
      <c r="F373" s="5" t="s">
        <v>25257</v>
      </c>
      <c r="G373" s="5" t="s">
        <v>1523</v>
      </c>
      <c r="H373" s="5" t="s">
        <v>78</v>
      </c>
      <c r="I373" s="5">
        <v>11333</v>
      </c>
      <c r="J373" s="5" t="s">
        <v>1523</v>
      </c>
      <c r="K373" s="5">
        <v>39792</v>
      </c>
      <c r="L373" s="5" t="s">
        <v>25256</v>
      </c>
      <c r="M373" s="5" t="s">
        <v>28284</v>
      </c>
    </row>
    <row r="374" spans="1:13">
      <c r="A374" s="5">
        <v>372</v>
      </c>
      <c r="B374" s="5" t="s">
        <v>21783</v>
      </c>
      <c r="C374" s="5" t="s">
        <v>21818</v>
      </c>
      <c r="D374" s="5" t="s">
        <v>21839</v>
      </c>
      <c r="E374" s="5" t="s">
        <v>40</v>
      </c>
      <c r="F374" s="5" t="s">
        <v>25255</v>
      </c>
      <c r="G374" s="5" t="s">
        <v>2532</v>
      </c>
      <c r="H374" s="5" t="s">
        <v>67</v>
      </c>
      <c r="I374" s="5">
        <v>11335</v>
      </c>
      <c r="J374" s="5" t="s">
        <v>25253</v>
      </c>
      <c r="K374" s="5">
        <v>39602</v>
      </c>
      <c r="L374" s="5" t="s">
        <v>25254</v>
      </c>
      <c r="M374" s="5" t="s">
        <v>28285</v>
      </c>
    </row>
    <row r="375" spans="1:13">
      <c r="A375" s="5">
        <v>373</v>
      </c>
      <c r="B375" s="5" t="s">
        <v>21783</v>
      </c>
      <c r="C375" s="5" t="s">
        <v>21987</v>
      </c>
      <c r="D375" s="5" t="s">
        <v>21793</v>
      </c>
      <c r="E375" s="5" t="s">
        <v>6605</v>
      </c>
      <c r="F375" s="5" t="s">
        <v>25252</v>
      </c>
      <c r="G375" s="5" t="s">
        <v>1607</v>
      </c>
      <c r="H375" s="5" t="s">
        <v>67</v>
      </c>
      <c r="I375" s="5">
        <v>11347</v>
      </c>
      <c r="J375" s="5" t="s">
        <v>25251</v>
      </c>
      <c r="K375" s="5">
        <v>39792</v>
      </c>
      <c r="L375" s="5" t="s">
        <v>25250</v>
      </c>
      <c r="M375" s="5" t="s">
        <v>28286</v>
      </c>
    </row>
    <row r="376" spans="1:13">
      <c r="A376" s="5">
        <v>374</v>
      </c>
      <c r="B376" s="5" t="s">
        <v>21783</v>
      </c>
      <c r="C376" s="5" t="s">
        <v>21807</v>
      </c>
      <c r="D376" s="5" t="s">
        <v>21806</v>
      </c>
      <c r="E376" s="5" t="s">
        <v>132</v>
      </c>
      <c r="F376" s="5" t="s">
        <v>25249</v>
      </c>
      <c r="G376" s="5" t="s">
        <v>39</v>
      </c>
      <c r="H376" s="5" t="s">
        <v>78</v>
      </c>
      <c r="I376" s="5">
        <v>11353</v>
      </c>
      <c r="J376" s="5" t="s">
        <v>25248</v>
      </c>
      <c r="K376" s="5">
        <v>39577</v>
      </c>
      <c r="L376" s="5" t="s">
        <v>25247</v>
      </c>
      <c r="M376" s="5" t="s">
        <v>28287</v>
      </c>
    </row>
    <row r="377" spans="1:13">
      <c r="A377" s="5">
        <v>375</v>
      </c>
      <c r="B377" s="5" t="s">
        <v>21783</v>
      </c>
      <c r="C377" s="5" t="s">
        <v>21807</v>
      </c>
      <c r="D377" s="5" t="s">
        <v>21806</v>
      </c>
      <c r="E377" s="5" t="s">
        <v>132</v>
      </c>
      <c r="F377" s="5" t="s">
        <v>25246</v>
      </c>
      <c r="G377" s="5" t="s">
        <v>39</v>
      </c>
      <c r="H377" s="5" t="s">
        <v>78</v>
      </c>
      <c r="I377" s="5">
        <v>16764</v>
      </c>
      <c r="J377" s="5" t="s">
        <v>25245</v>
      </c>
      <c r="K377" s="5">
        <v>41479</v>
      </c>
      <c r="L377" s="5" t="s">
        <v>25244</v>
      </c>
      <c r="M377" s="5" t="s">
        <v>28288</v>
      </c>
    </row>
    <row r="378" spans="1:13">
      <c r="A378" s="5">
        <v>376</v>
      </c>
      <c r="B378" s="5" t="s">
        <v>21783</v>
      </c>
      <c r="C378" s="5" t="s">
        <v>21790</v>
      </c>
      <c r="D378" s="5" t="s">
        <v>21846</v>
      </c>
      <c r="E378" s="5" t="s">
        <v>32</v>
      </c>
      <c r="F378" s="5" t="s">
        <v>25243</v>
      </c>
      <c r="G378" s="5" t="s">
        <v>4185</v>
      </c>
      <c r="H378" s="5" t="s">
        <v>78</v>
      </c>
      <c r="I378" s="5">
        <v>11580</v>
      </c>
      <c r="J378" s="5" t="s">
        <v>25242</v>
      </c>
      <c r="K378" s="5">
        <v>39766</v>
      </c>
      <c r="L378" s="5" t="s">
        <v>25241</v>
      </c>
      <c r="M378" s="5" t="s">
        <v>28289</v>
      </c>
    </row>
    <row r="379" spans="1:13">
      <c r="A379" s="5">
        <v>377</v>
      </c>
      <c r="B379" s="5" t="s">
        <v>21783</v>
      </c>
      <c r="C379" s="5" t="s">
        <v>21790</v>
      </c>
      <c r="D379" s="5" t="s">
        <v>21846</v>
      </c>
      <c r="E379" s="5" t="s">
        <v>32</v>
      </c>
      <c r="F379" s="5" t="s">
        <v>25240</v>
      </c>
      <c r="G379" s="5" t="s">
        <v>6626</v>
      </c>
      <c r="H379" s="5" t="s">
        <v>78</v>
      </c>
      <c r="I379" s="5">
        <v>11581</v>
      </c>
      <c r="J379" s="5" t="s">
        <v>25239</v>
      </c>
      <c r="K379" s="5">
        <v>39630</v>
      </c>
      <c r="L379" s="5" t="s">
        <v>25238</v>
      </c>
      <c r="M379" s="5" t="s">
        <v>28290</v>
      </c>
    </row>
    <row r="380" spans="1:13">
      <c r="A380" s="5">
        <v>378</v>
      </c>
      <c r="B380" s="5" t="s">
        <v>21783</v>
      </c>
      <c r="C380" s="5" t="s">
        <v>21802</v>
      </c>
      <c r="D380" s="5" t="s">
        <v>21846</v>
      </c>
      <c r="E380" s="5" t="s">
        <v>336</v>
      </c>
      <c r="F380" s="5" t="s">
        <v>25237</v>
      </c>
      <c r="G380" s="5" t="s">
        <v>336</v>
      </c>
      <c r="H380" s="5" t="s">
        <v>67</v>
      </c>
      <c r="I380" s="5">
        <v>11799</v>
      </c>
      <c r="J380" s="5" t="s">
        <v>25236</v>
      </c>
      <c r="K380" s="5">
        <v>39828</v>
      </c>
      <c r="L380" s="5" t="s">
        <v>25235</v>
      </c>
      <c r="M380" s="5" t="s">
        <v>28291</v>
      </c>
    </row>
    <row r="381" spans="1:13">
      <c r="A381" s="5">
        <v>379</v>
      </c>
      <c r="B381" s="5" t="s">
        <v>21783</v>
      </c>
      <c r="C381" s="5" t="s">
        <v>21811</v>
      </c>
      <c r="D381" s="5" t="s">
        <v>21801</v>
      </c>
      <c r="E381" s="5" t="s">
        <v>113</v>
      </c>
      <c r="F381" s="5" t="s">
        <v>25234</v>
      </c>
      <c r="G381" s="5" t="s">
        <v>4067</v>
      </c>
      <c r="H381" s="5" t="s">
        <v>1168</v>
      </c>
      <c r="I381" s="5">
        <v>15022</v>
      </c>
      <c r="J381" s="5" t="s">
        <v>25233</v>
      </c>
      <c r="K381" s="5">
        <v>40884</v>
      </c>
      <c r="L381" s="5" t="s">
        <v>25232</v>
      </c>
      <c r="M381" s="5" t="s">
        <v>28292</v>
      </c>
    </row>
    <row r="382" spans="1:13">
      <c r="A382" s="5">
        <v>380</v>
      </c>
      <c r="B382" s="5" t="s">
        <v>21783</v>
      </c>
      <c r="C382" s="5" t="s">
        <v>21807</v>
      </c>
      <c r="D382" s="5" t="s">
        <v>21797</v>
      </c>
      <c r="E382" s="5" t="s">
        <v>132</v>
      </c>
      <c r="F382" s="5" t="s">
        <v>25231</v>
      </c>
      <c r="G382" s="5" t="s">
        <v>57</v>
      </c>
      <c r="H382" s="5" t="s">
        <v>72</v>
      </c>
      <c r="I382" s="5">
        <v>40731</v>
      </c>
      <c r="J382" s="5" t="s">
        <v>25230</v>
      </c>
      <c r="K382" s="5">
        <v>39787</v>
      </c>
      <c r="L382" s="5" t="s">
        <v>25229</v>
      </c>
      <c r="M382" s="5" t="s">
        <v>28293</v>
      </c>
    </row>
    <row r="383" spans="1:13">
      <c r="A383" s="5">
        <v>381</v>
      </c>
      <c r="B383" s="5" t="s">
        <v>21783</v>
      </c>
      <c r="C383" s="5" t="s">
        <v>21807</v>
      </c>
      <c r="D383" s="5" t="s">
        <v>21793</v>
      </c>
      <c r="E383" s="5" t="s">
        <v>113</v>
      </c>
      <c r="F383" s="5" t="s">
        <v>25228</v>
      </c>
      <c r="G383" s="5" t="s">
        <v>4056</v>
      </c>
      <c r="H383" s="5" t="s">
        <v>1168</v>
      </c>
      <c r="I383" s="5">
        <v>11822</v>
      </c>
      <c r="J383" s="5" t="s">
        <v>25227</v>
      </c>
      <c r="K383" s="5">
        <v>39881</v>
      </c>
      <c r="L383" s="5" t="s">
        <v>25226</v>
      </c>
      <c r="M383" s="5" t="s">
        <v>28294</v>
      </c>
    </row>
    <row r="384" spans="1:13">
      <c r="A384" s="5">
        <v>382</v>
      </c>
      <c r="B384" s="5" t="s">
        <v>21783</v>
      </c>
      <c r="C384" s="5" t="s">
        <v>21811</v>
      </c>
      <c r="D384" s="5" t="s">
        <v>21806</v>
      </c>
      <c r="E384" s="5" t="s">
        <v>132</v>
      </c>
      <c r="F384" s="5" t="s">
        <v>25225</v>
      </c>
      <c r="G384" s="5" t="s">
        <v>1644</v>
      </c>
      <c r="H384" s="5" t="s">
        <v>72</v>
      </c>
      <c r="I384" s="5">
        <v>41155</v>
      </c>
      <c r="J384" s="5" t="s">
        <v>25224</v>
      </c>
      <c r="K384" s="5">
        <v>42089</v>
      </c>
      <c r="L384" s="5" t="s">
        <v>25223</v>
      </c>
      <c r="M384" s="5" t="s">
        <v>28295</v>
      </c>
    </row>
    <row r="385" spans="1:13">
      <c r="A385" s="5">
        <v>383</v>
      </c>
      <c r="B385" s="5" t="s">
        <v>21783</v>
      </c>
      <c r="C385" s="5" t="s">
        <v>21782</v>
      </c>
      <c r="D385" s="5" t="s">
        <v>21846</v>
      </c>
      <c r="E385" s="5" t="s">
        <v>19</v>
      </c>
      <c r="F385" s="5" t="s">
        <v>25222</v>
      </c>
      <c r="G385" s="5" t="s">
        <v>25221</v>
      </c>
      <c r="H385" s="5" t="s">
        <v>78</v>
      </c>
      <c r="I385" s="5">
        <v>12256</v>
      </c>
      <c r="J385" s="5" t="s">
        <v>13022</v>
      </c>
      <c r="K385" s="5">
        <v>39954</v>
      </c>
      <c r="L385" s="5" t="s">
        <v>25220</v>
      </c>
      <c r="M385" s="5" t="s">
        <v>28296</v>
      </c>
    </row>
    <row r="386" spans="1:13">
      <c r="A386" s="5">
        <v>384</v>
      </c>
      <c r="B386" s="5" t="s">
        <v>21783</v>
      </c>
      <c r="C386" s="5" t="s">
        <v>21782</v>
      </c>
      <c r="D386" s="5" t="s">
        <v>21793</v>
      </c>
      <c r="E386" s="5" t="s">
        <v>1326</v>
      </c>
      <c r="F386" s="5" t="s">
        <v>25219</v>
      </c>
      <c r="G386" s="5" t="s">
        <v>5834</v>
      </c>
      <c r="H386" s="5" t="s">
        <v>72</v>
      </c>
      <c r="I386" s="5">
        <v>12258</v>
      </c>
      <c r="J386" s="5" t="s">
        <v>5834</v>
      </c>
      <c r="K386" s="5">
        <v>39953</v>
      </c>
      <c r="L386" s="5" t="s">
        <v>25218</v>
      </c>
      <c r="M386" s="5" t="s">
        <v>28297</v>
      </c>
    </row>
    <row r="387" spans="1:13">
      <c r="A387" s="5">
        <v>385</v>
      </c>
      <c r="B387" s="5" t="s">
        <v>21783</v>
      </c>
      <c r="C387" s="5" t="s">
        <v>21807</v>
      </c>
      <c r="D387" s="5" t="s">
        <v>21806</v>
      </c>
      <c r="E387" s="5" t="s">
        <v>132</v>
      </c>
      <c r="F387" s="5" t="s">
        <v>25217</v>
      </c>
      <c r="G387" s="5" t="s">
        <v>15661</v>
      </c>
      <c r="H387" s="5" t="s">
        <v>78</v>
      </c>
      <c r="I387" s="5">
        <v>40026</v>
      </c>
      <c r="J387" s="5" t="s">
        <v>134</v>
      </c>
      <c r="K387" s="5">
        <v>22080</v>
      </c>
      <c r="L387" s="5" t="s">
        <v>25216</v>
      </c>
      <c r="M387" s="5" t="s">
        <v>28298</v>
      </c>
    </row>
    <row r="388" spans="1:13">
      <c r="A388" s="5">
        <v>386</v>
      </c>
      <c r="B388" s="5" t="s">
        <v>21783</v>
      </c>
      <c r="C388" s="5" t="s">
        <v>21811</v>
      </c>
      <c r="D388" s="5" t="s">
        <v>21806</v>
      </c>
      <c r="E388" s="5" t="s">
        <v>56</v>
      </c>
      <c r="F388" s="5" t="s">
        <v>25215</v>
      </c>
      <c r="G388" s="5" t="s">
        <v>7647</v>
      </c>
      <c r="H388" s="5" t="s">
        <v>72</v>
      </c>
      <c r="I388" s="5">
        <v>9918</v>
      </c>
      <c r="J388" s="5" t="s">
        <v>25214</v>
      </c>
      <c r="K388" s="5">
        <v>33140</v>
      </c>
      <c r="L388" s="5" t="s">
        <v>25213</v>
      </c>
      <c r="M388" s="5" t="s">
        <v>28299</v>
      </c>
    </row>
    <row r="389" spans="1:13">
      <c r="A389" s="5">
        <v>387</v>
      </c>
      <c r="B389" s="5" t="s">
        <v>21783</v>
      </c>
      <c r="C389" s="5" t="s">
        <v>21811</v>
      </c>
      <c r="D389" s="5" t="s">
        <v>21846</v>
      </c>
      <c r="E389" s="5" t="s">
        <v>113</v>
      </c>
      <c r="F389" s="5" t="s">
        <v>25212</v>
      </c>
      <c r="G389" s="5" t="s">
        <v>4067</v>
      </c>
      <c r="H389" s="5" t="s">
        <v>1168</v>
      </c>
      <c r="I389" s="5">
        <v>17650</v>
      </c>
      <c r="J389" s="5" t="s">
        <v>25211</v>
      </c>
      <c r="K389" s="5">
        <v>41722</v>
      </c>
      <c r="L389" s="5" t="s">
        <v>25210</v>
      </c>
      <c r="M389" s="5" t="s">
        <v>28300</v>
      </c>
    </row>
    <row r="390" spans="1:13">
      <c r="A390" s="5">
        <v>388</v>
      </c>
      <c r="B390" s="5" t="s">
        <v>21783</v>
      </c>
      <c r="C390" s="5" t="s">
        <v>21811</v>
      </c>
      <c r="D390" s="5" t="s">
        <v>21801</v>
      </c>
      <c r="E390" s="5" t="s">
        <v>113</v>
      </c>
      <c r="F390" s="5" t="s">
        <v>25209</v>
      </c>
      <c r="G390" s="5" t="s">
        <v>4067</v>
      </c>
      <c r="H390" s="5" t="s">
        <v>72</v>
      </c>
      <c r="I390" s="5">
        <v>71247</v>
      </c>
      <c r="J390" s="5" t="s">
        <v>25208</v>
      </c>
      <c r="K390" s="5">
        <v>42429</v>
      </c>
      <c r="L390" s="5" t="s">
        <v>25207</v>
      </c>
      <c r="M390" s="5" t="s">
        <v>28301</v>
      </c>
    </row>
    <row r="391" spans="1:13">
      <c r="A391" s="5">
        <v>389</v>
      </c>
      <c r="B391" s="5" t="s">
        <v>21783</v>
      </c>
      <c r="C391" s="5" t="s">
        <v>21811</v>
      </c>
      <c r="D391" s="5" t="s">
        <v>21797</v>
      </c>
      <c r="E391" s="5" t="s">
        <v>113</v>
      </c>
      <c r="F391" s="5" t="s">
        <v>25206</v>
      </c>
      <c r="G391" s="5" t="s">
        <v>4056</v>
      </c>
      <c r="H391" s="5" t="s">
        <v>1168</v>
      </c>
      <c r="I391" s="5">
        <v>15615</v>
      </c>
      <c r="J391" s="5" t="s">
        <v>25205</v>
      </c>
      <c r="K391" s="5">
        <v>40981</v>
      </c>
      <c r="L391" s="5" t="s">
        <v>25204</v>
      </c>
      <c r="M391" s="5" t="s">
        <v>28302</v>
      </c>
    </row>
    <row r="392" spans="1:13">
      <c r="A392" s="5">
        <v>390</v>
      </c>
      <c r="B392" s="5" t="s">
        <v>21783</v>
      </c>
      <c r="C392" s="5" t="s">
        <v>21807</v>
      </c>
      <c r="D392" s="5" t="s">
        <v>21846</v>
      </c>
      <c r="E392" s="5" t="s">
        <v>113</v>
      </c>
      <c r="F392" s="5" t="s">
        <v>25203</v>
      </c>
      <c r="G392" s="5" t="s">
        <v>4056</v>
      </c>
      <c r="H392" s="5" t="s">
        <v>1168</v>
      </c>
      <c r="I392" s="5">
        <v>9042</v>
      </c>
      <c r="J392" s="5" t="s">
        <v>25202</v>
      </c>
      <c r="K392" s="5">
        <v>32489</v>
      </c>
      <c r="L392" s="5" t="s">
        <v>25201</v>
      </c>
      <c r="M392" s="5" t="s">
        <v>28303</v>
      </c>
    </row>
    <row r="393" spans="1:13">
      <c r="A393" s="5">
        <v>391</v>
      </c>
      <c r="B393" s="5" t="s">
        <v>21783</v>
      </c>
      <c r="C393" s="5" t="s">
        <v>21790</v>
      </c>
      <c r="D393" s="5" t="s">
        <v>21801</v>
      </c>
      <c r="E393" s="5" t="s">
        <v>727</v>
      </c>
      <c r="F393" s="5" t="s">
        <v>25200</v>
      </c>
      <c r="G393" s="5" t="s">
        <v>727</v>
      </c>
      <c r="H393" s="5" t="s">
        <v>67</v>
      </c>
      <c r="I393" s="5">
        <v>13027</v>
      </c>
      <c r="J393" s="5" t="s">
        <v>25199</v>
      </c>
      <c r="K393" s="5">
        <v>40006</v>
      </c>
      <c r="L393" s="5" t="s">
        <v>25198</v>
      </c>
      <c r="M393" s="5" t="s">
        <v>28304</v>
      </c>
    </row>
    <row r="394" spans="1:13">
      <c r="A394" s="5">
        <v>392</v>
      </c>
      <c r="B394" s="5" t="s">
        <v>21783</v>
      </c>
      <c r="C394" s="5" t="s">
        <v>21782</v>
      </c>
      <c r="D394" s="5" t="s">
        <v>21846</v>
      </c>
      <c r="E394" s="5" t="s">
        <v>1326</v>
      </c>
      <c r="F394" s="5" t="s">
        <v>25197</v>
      </c>
      <c r="G394" s="5" t="s">
        <v>7513</v>
      </c>
      <c r="H394" s="5" t="s">
        <v>78</v>
      </c>
      <c r="I394" s="5">
        <v>13140</v>
      </c>
      <c r="J394" s="5" t="s">
        <v>25196</v>
      </c>
      <c r="K394" s="5">
        <v>39995</v>
      </c>
      <c r="L394" s="5" t="s">
        <v>25195</v>
      </c>
      <c r="M394" s="5" t="s">
        <v>28305</v>
      </c>
    </row>
    <row r="395" spans="1:13">
      <c r="A395" s="5">
        <v>393</v>
      </c>
      <c r="B395" s="5" t="s">
        <v>21783</v>
      </c>
      <c r="C395" s="5" t="s">
        <v>21790</v>
      </c>
      <c r="D395" s="5" t="s">
        <v>21801</v>
      </c>
      <c r="E395" s="5" t="s">
        <v>727</v>
      </c>
      <c r="F395" s="5" t="s">
        <v>25194</v>
      </c>
      <c r="G395" s="5" t="s">
        <v>5465</v>
      </c>
      <c r="H395" s="5" t="s">
        <v>78</v>
      </c>
      <c r="I395" s="5">
        <v>13141</v>
      </c>
      <c r="J395" s="5" t="s">
        <v>25192</v>
      </c>
      <c r="K395" s="5">
        <v>40110</v>
      </c>
      <c r="L395" s="5" t="s">
        <v>25193</v>
      </c>
      <c r="M395" s="5" t="s">
        <v>28306</v>
      </c>
    </row>
    <row r="396" spans="1:13">
      <c r="A396" s="5">
        <v>394</v>
      </c>
      <c r="B396" s="5" t="s">
        <v>21783</v>
      </c>
      <c r="C396" s="5" t="s">
        <v>21782</v>
      </c>
      <c r="D396" s="5" t="s">
        <v>21846</v>
      </c>
      <c r="E396" s="5" t="s">
        <v>1326</v>
      </c>
      <c r="F396" s="5" t="s">
        <v>25191</v>
      </c>
      <c r="G396" s="5" t="s">
        <v>1326</v>
      </c>
      <c r="H396" s="5" t="s">
        <v>78</v>
      </c>
      <c r="I396" s="5">
        <v>13142</v>
      </c>
      <c r="J396" s="5" t="s">
        <v>25190</v>
      </c>
      <c r="K396" s="5">
        <v>39995</v>
      </c>
      <c r="L396" s="5" t="s">
        <v>25189</v>
      </c>
      <c r="M396" s="5" t="s">
        <v>28307</v>
      </c>
    </row>
    <row r="397" spans="1:13">
      <c r="A397" s="5">
        <v>395</v>
      </c>
      <c r="B397" s="5" t="s">
        <v>21783</v>
      </c>
      <c r="C397" s="5" t="s">
        <v>21790</v>
      </c>
      <c r="D397" s="5" t="s">
        <v>21793</v>
      </c>
      <c r="E397" s="5" t="s">
        <v>160</v>
      </c>
      <c r="F397" s="5" t="s">
        <v>25188</v>
      </c>
      <c r="G397" s="5" t="s">
        <v>9262</v>
      </c>
      <c r="H397" s="5" t="s">
        <v>78</v>
      </c>
      <c r="I397" s="5">
        <v>13143</v>
      </c>
      <c r="J397" s="5" t="s">
        <v>9170</v>
      </c>
      <c r="K397" s="5">
        <v>40210</v>
      </c>
      <c r="L397" s="5" t="s">
        <v>25187</v>
      </c>
      <c r="M397" s="5" t="s">
        <v>28308</v>
      </c>
    </row>
    <row r="398" spans="1:13">
      <c r="A398" s="5">
        <v>396</v>
      </c>
      <c r="B398" s="5" t="s">
        <v>21783</v>
      </c>
      <c r="C398" s="5" t="s">
        <v>21987</v>
      </c>
      <c r="D398" s="5" t="s">
        <v>21793</v>
      </c>
      <c r="E398" s="5" t="s">
        <v>829</v>
      </c>
      <c r="F398" s="5" t="s">
        <v>25186</v>
      </c>
      <c r="G398" s="5" t="s">
        <v>829</v>
      </c>
      <c r="H398" s="5" t="s">
        <v>72</v>
      </c>
      <c r="I398" s="5">
        <v>13146</v>
      </c>
      <c r="J398" s="5" t="s">
        <v>17197</v>
      </c>
      <c r="K398" s="5">
        <v>40110</v>
      </c>
      <c r="L398" s="5" t="s">
        <v>25185</v>
      </c>
      <c r="M398" s="5" t="s">
        <v>28309</v>
      </c>
    </row>
    <row r="399" spans="1:13">
      <c r="A399" s="5">
        <v>397</v>
      </c>
      <c r="B399" s="5" t="s">
        <v>21783</v>
      </c>
      <c r="C399" s="5" t="s">
        <v>21782</v>
      </c>
      <c r="D399" s="5" t="s">
        <v>21801</v>
      </c>
      <c r="E399" s="5" t="s">
        <v>776</v>
      </c>
      <c r="F399" s="5" t="s">
        <v>25184</v>
      </c>
      <c r="G399" s="5" t="s">
        <v>776</v>
      </c>
      <c r="H399" s="5" t="s">
        <v>78</v>
      </c>
      <c r="I399" s="5">
        <v>13147</v>
      </c>
      <c r="J399" s="5" t="s">
        <v>4217</v>
      </c>
      <c r="K399" s="5">
        <v>40110</v>
      </c>
      <c r="L399" s="5" t="s">
        <v>25183</v>
      </c>
      <c r="M399" s="5" t="s">
        <v>28310</v>
      </c>
    </row>
    <row r="400" spans="1:13">
      <c r="A400" s="5">
        <v>398</v>
      </c>
      <c r="B400" s="5" t="s">
        <v>21783</v>
      </c>
      <c r="C400" s="5" t="s">
        <v>21811</v>
      </c>
      <c r="D400" s="5" t="s">
        <v>21839</v>
      </c>
      <c r="E400" s="5" t="s">
        <v>113</v>
      </c>
      <c r="F400" s="5" t="s">
        <v>25182</v>
      </c>
      <c r="G400" s="5" t="s">
        <v>4056</v>
      </c>
      <c r="H400" s="5" t="s">
        <v>1168</v>
      </c>
      <c r="I400" s="5">
        <v>16877</v>
      </c>
      <c r="J400" s="5" t="s">
        <v>25181</v>
      </c>
      <c r="K400" s="5">
        <v>41547</v>
      </c>
      <c r="L400" s="5" t="s">
        <v>25180</v>
      </c>
      <c r="M400" s="5" t="s">
        <v>28311</v>
      </c>
    </row>
    <row r="401" spans="1:13">
      <c r="A401" s="5">
        <v>399</v>
      </c>
      <c r="B401" s="5" t="s">
        <v>21783</v>
      </c>
      <c r="C401" s="5" t="s">
        <v>21811</v>
      </c>
      <c r="D401" s="5" t="s">
        <v>21839</v>
      </c>
      <c r="E401" s="5" t="s">
        <v>113</v>
      </c>
      <c r="F401" s="5" t="s">
        <v>25179</v>
      </c>
      <c r="G401" s="5" t="s">
        <v>1447</v>
      </c>
      <c r="H401" s="5" t="s">
        <v>78</v>
      </c>
      <c r="I401" s="5">
        <v>40351</v>
      </c>
      <c r="J401" s="5" t="s">
        <v>6503</v>
      </c>
      <c r="K401" s="5">
        <v>29040</v>
      </c>
      <c r="L401" s="5" t="s">
        <v>25178</v>
      </c>
      <c r="M401" s="5" t="s">
        <v>28312</v>
      </c>
    </row>
    <row r="402" spans="1:13">
      <c r="A402" s="5">
        <v>400</v>
      </c>
      <c r="B402" s="5" t="s">
        <v>21783</v>
      </c>
      <c r="C402" s="5" t="s">
        <v>21782</v>
      </c>
      <c r="D402" s="5" t="s">
        <v>21846</v>
      </c>
      <c r="E402" s="5" t="s">
        <v>19</v>
      </c>
      <c r="F402" s="5" t="s">
        <v>25177</v>
      </c>
      <c r="G402" s="5" t="s">
        <v>1628</v>
      </c>
      <c r="H402" s="5" t="s">
        <v>67</v>
      </c>
      <c r="I402" s="5">
        <v>13201</v>
      </c>
      <c r="J402" s="5" t="s">
        <v>25176</v>
      </c>
      <c r="K402" s="5">
        <v>39995</v>
      </c>
      <c r="L402" s="5" t="s">
        <v>25175</v>
      </c>
      <c r="M402" s="5" t="s">
        <v>28313</v>
      </c>
    </row>
    <row r="403" spans="1:13">
      <c r="A403" s="5">
        <v>401</v>
      </c>
      <c r="B403" s="5" t="s">
        <v>21783</v>
      </c>
      <c r="C403" s="5" t="s">
        <v>21987</v>
      </c>
      <c r="D403" s="5" t="s">
        <v>21793</v>
      </c>
      <c r="E403" s="5" t="s">
        <v>6605</v>
      </c>
      <c r="F403" s="5" t="s">
        <v>25174</v>
      </c>
      <c r="G403" s="5" t="s">
        <v>3822</v>
      </c>
      <c r="H403" s="5" t="s">
        <v>72</v>
      </c>
      <c r="I403" s="5">
        <v>13211</v>
      </c>
      <c r="J403" s="5" t="s">
        <v>25173</v>
      </c>
      <c r="K403" s="5">
        <v>40138</v>
      </c>
      <c r="L403" s="5" t="s">
        <v>25172</v>
      </c>
      <c r="M403" s="5" t="s">
        <v>28314</v>
      </c>
    </row>
    <row r="404" spans="1:13">
      <c r="A404" s="5">
        <v>402</v>
      </c>
      <c r="B404" s="5" t="s">
        <v>21783</v>
      </c>
      <c r="C404" s="5" t="s">
        <v>21987</v>
      </c>
      <c r="D404" s="5" t="s">
        <v>21793</v>
      </c>
      <c r="E404" s="5" t="s">
        <v>6605</v>
      </c>
      <c r="F404" s="5" t="s">
        <v>25171</v>
      </c>
      <c r="G404" s="5" t="s">
        <v>1607</v>
      </c>
      <c r="H404" s="5" t="s">
        <v>67</v>
      </c>
      <c r="I404" s="5">
        <v>13212</v>
      </c>
      <c r="J404" s="5" t="s">
        <v>25170</v>
      </c>
      <c r="K404" s="5">
        <v>40135</v>
      </c>
      <c r="L404" s="5" t="s">
        <v>25169</v>
      </c>
      <c r="M404" s="5" t="s">
        <v>28315</v>
      </c>
    </row>
    <row r="405" spans="1:13">
      <c r="A405" s="5">
        <v>403</v>
      </c>
      <c r="B405" s="5" t="s">
        <v>21783</v>
      </c>
      <c r="C405" s="5" t="s">
        <v>21802</v>
      </c>
      <c r="D405" s="5" t="s">
        <v>21846</v>
      </c>
      <c r="E405" s="5" t="s">
        <v>336</v>
      </c>
      <c r="F405" s="5" t="s">
        <v>25168</v>
      </c>
      <c r="G405" s="5" t="s">
        <v>336</v>
      </c>
      <c r="H405" s="5" t="s">
        <v>67</v>
      </c>
      <c r="I405" s="5">
        <v>13231</v>
      </c>
      <c r="J405" s="5" t="s">
        <v>25167</v>
      </c>
      <c r="K405" s="5">
        <v>40175</v>
      </c>
      <c r="L405" s="5" t="s">
        <v>25166</v>
      </c>
      <c r="M405" s="5" t="s">
        <v>28316</v>
      </c>
    </row>
    <row r="406" spans="1:13">
      <c r="A406" s="5">
        <v>404</v>
      </c>
      <c r="B406" s="5" t="s">
        <v>21783</v>
      </c>
      <c r="C406" s="5" t="s">
        <v>21802</v>
      </c>
      <c r="D406" s="5" t="s">
        <v>21793</v>
      </c>
      <c r="E406" s="5" t="s">
        <v>336</v>
      </c>
      <c r="F406" s="5" t="s">
        <v>25165</v>
      </c>
      <c r="G406" s="5" t="s">
        <v>336</v>
      </c>
      <c r="H406" s="5" t="s">
        <v>67</v>
      </c>
      <c r="I406" s="5">
        <v>13232</v>
      </c>
      <c r="J406" s="5" t="s">
        <v>25164</v>
      </c>
      <c r="K406" s="5">
        <v>40170</v>
      </c>
      <c r="L406" s="5" t="s">
        <v>25163</v>
      </c>
      <c r="M406" s="5" t="s">
        <v>28317</v>
      </c>
    </row>
    <row r="407" spans="1:13">
      <c r="A407" s="5">
        <v>405</v>
      </c>
      <c r="B407" s="5" t="s">
        <v>21783</v>
      </c>
      <c r="C407" s="5" t="s">
        <v>21802</v>
      </c>
      <c r="D407" s="5" t="s">
        <v>21797</v>
      </c>
      <c r="E407" s="5" t="s">
        <v>41</v>
      </c>
      <c r="F407" s="5" t="s">
        <v>25162</v>
      </c>
      <c r="G407" s="5" t="s">
        <v>22433</v>
      </c>
      <c r="H407" s="5" t="s">
        <v>78</v>
      </c>
      <c r="I407" s="5">
        <v>13234</v>
      </c>
      <c r="J407" s="5" t="s">
        <v>7325</v>
      </c>
      <c r="K407" s="5">
        <v>40170</v>
      </c>
      <c r="L407" s="5" t="s">
        <v>25161</v>
      </c>
      <c r="M407" s="5" t="s">
        <v>28318</v>
      </c>
    </row>
    <row r="408" spans="1:13">
      <c r="A408" s="5">
        <v>406</v>
      </c>
      <c r="B408" s="5" t="s">
        <v>21783</v>
      </c>
      <c r="C408" s="5" t="s">
        <v>21811</v>
      </c>
      <c r="D408" s="5" t="s">
        <v>21797</v>
      </c>
      <c r="E408" s="5" t="s">
        <v>113</v>
      </c>
      <c r="F408" s="5" t="s">
        <v>25160</v>
      </c>
      <c r="G408" s="5" t="s">
        <v>4056</v>
      </c>
      <c r="H408" s="5" t="s">
        <v>1168</v>
      </c>
      <c r="I408" s="5">
        <v>1438</v>
      </c>
      <c r="J408" s="5" t="s">
        <v>25159</v>
      </c>
      <c r="K408" s="5">
        <v>20271</v>
      </c>
      <c r="L408" s="5" t="s">
        <v>25158</v>
      </c>
      <c r="M408" s="5" t="s">
        <v>28319</v>
      </c>
    </row>
    <row r="409" spans="1:13">
      <c r="A409" s="5">
        <v>407</v>
      </c>
      <c r="B409" s="5" t="s">
        <v>21783</v>
      </c>
      <c r="C409" s="5" t="s">
        <v>21811</v>
      </c>
      <c r="D409" s="5" t="s">
        <v>21806</v>
      </c>
      <c r="E409" s="5" t="s">
        <v>56</v>
      </c>
      <c r="F409" s="5" t="s">
        <v>25157</v>
      </c>
      <c r="G409" s="5" t="s">
        <v>1666</v>
      </c>
      <c r="H409" s="5" t="s">
        <v>72</v>
      </c>
      <c r="I409" s="5">
        <v>40372</v>
      </c>
      <c r="J409" s="5" t="s">
        <v>25156</v>
      </c>
      <c r="K409" s="5">
        <v>29494</v>
      </c>
      <c r="L409" s="5" t="s">
        <v>25155</v>
      </c>
      <c r="M409" s="5" t="s">
        <v>28320</v>
      </c>
    </row>
    <row r="410" spans="1:13">
      <c r="A410" s="5">
        <v>408</v>
      </c>
      <c r="B410" s="5" t="s">
        <v>21783</v>
      </c>
      <c r="C410" s="5" t="s">
        <v>21807</v>
      </c>
      <c r="D410" s="5" t="s">
        <v>21839</v>
      </c>
      <c r="E410" s="5" t="s">
        <v>113</v>
      </c>
      <c r="F410" s="5" t="s">
        <v>25154</v>
      </c>
      <c r="G410" s="5" t="s">
        <v>4056</v>
      </c>
      <c r="H410" s="5" t="s">
        <v>1168</v>
      </c>
      <c r="I410" s="5">
        <v>40022</v>
      </c>
      <c r="J410" s="5" t="s">
        <v>25153</v>
      </c>
      <c r="K410" s="5">
        <v>23627</v>
      </c>
      <c r="L410" s="5" t="s">
        <v>25152</v>
      </c>
      <c r="M410" s="5" t="s">
        <v>28321</v>
      </c>
    </row>
    <row r="411" spans="1:13">
      <c r="A411" s="5">
        <v>409</v>
      </c>
      <c r="B411" s="5" t="s">
        <v>21783</v>
      </c>
      <c r="C411" s="5" t="s">
        <v>21807</v>
      </c>
      <c r="D411" s="5" t="s">
        <v>21797</v>
      </c>
      <c r="E411" s="5" t="s">
        <v>113</v>
      </c>
      <c r="F411" s="5" t="s">
        <v>25151</v>
      </c>
      <c r="G411" s="5" t="s">
        <v>4056</v>
      </c>
      <c r="H411" s="5" t="s">
        <v>1168</v>
      </c>
      <c r="I411" s="5">
        <v>40280</v>
      </c>
      <c r="J411" s="5" t="s">
        <v>25150</v>
      </c>
      <c r="K411" s="5">
        <v>28027</v>
      </c>
      <c r="L411" s="5" t="s">
        <v>25149</v>
      </c>
      <c r="M411" s="5" t="s">
        <v>28322</v>
      </c>
    </row>
    <row r="412" spans="1:13">
      <c r="A412" s="5">
        <v>410</v>
      </c>
      <c r="B412" s="5" t="s">
        <v>21783</v>
      </c>
      <c r="C412" s="5" t="s">
        <v>21807</v>
      </c>
      <c r="D412" s="5" t="s">
        <v>21793</v>
      </c>
      <c r="E412" s="5" t="s">
        <v>113</v>
      </c>
      <c r="F412" s="5" t="s">
        <v>25148</v>
      </c>
      <c r="G412" s="5" t="s">
        <v>4056</v>
      </c>
      <c r="H412" s="5" t="s">
        <v>1168</v>
      </c>
      <c r="I412" s="5">
        <v>11354</v>
      </c>
      <c r="J412" s="5" t="s">
        <v>25147</v>
      </c>
      <c r="K412" s="5">
        <v>39795</v>
      </c>
      <c r="L412" s="5" t="s">
        <v>25146</v>
      </c>
      <c r="M412" s="5" t="s">
        <v>28323</v>
      </c>
    </row>
    <row r="413" spans="1:13">
      <c r="A413" s="5">
        <v>411</v>
      </c>
      <c r="B413" s="5" t="s">
        <v>21783</v>
      </c>
      <c r="C413" s="5" t="s">
        <v>21807</v>
      </c>
      <c r="D413" s="5" t="s">
        <v>21846</v>
      </c>
      <c r="E413" s="5" t="s">
        <v>113</v>
      </c>
      <c r="F413" s="5" t="s">
        <v>25145</v>
      </c>
      <c r="G413" s="5" t="s">
        <v>4056</v>
      </c>
      <c r="H413" s="5" t="s">
        <v>1168</v>
      </c>
      <c r="I413" s="5">
        <v>15642</v>
      </c>
      <c r="J413" s="5" t="s">
        <v>25144</v>
      </c>
      <c r="K413" s="5">
        <v>40981</v>
      </c>
      <c r="L413" s="5" t="s">
        <v>25143</v>
      </c>
      <c r="M413" s="5" t="s">
        <v>28324</v>
      </c>
    </row>
    <row r="414" spans="1:13">
      <c r="A414" s="5">
        <v>412</v>
      </c>
      <c r="B414" s="5" t="s">
        <v>21783</v>
      </c>
      <c r="C414" s="5" t="s">
        <v>21811</v>
      </c>
      <c r="D414" s="5" t="s">
        <v>21801</v>
      </c>
      <c r="E414" s="5" t="s">
        <v>113</v>
      </c>
      <c r="F414" s="5" t="s">
        <v>25142</v>
      </c>
      <c r="G414" s="5" t="s">
        <v>1447</v>
      </c>
      <c r="H414" s="5" t="s">
        <v>1168</v>
      </c>
      <c r="I414" s="5">
        <v>9044</v>
      </c>
      <c r="J414" s="5" t="s">
        <v>25141</v>
      </c>
      <c r="K414" s="5">
        <v>32718</v>
      </c>
      <c r="L414" s="5" t="s">
        <v>25140</v>
      </c>
      <c r="M414" s="5" t="s">
        <v>28325</v>
      </c>
    </row>
    <row r="415" spans="1:13">
      <c r="A415" s="5">
        <v>413</v>
      </c>
      <c r="B415" s="5" t="s">
        <v>21783</v>
      </c>
      <c r="C415" s="5" t="s">
        <v>21782</v>
      </c>
      <c r="D415" s="5" t="s">
        <v>21846</v>
      </c>
      <c r="E415" s="5" t="s">
        <v>19</v>
      </c>
      <c r="F415" s="5" t="s">
        <v>25139</v>
      </c>
      <c r="G415" s="5" t="s">
        <v>25138</v>
      </c>
      <c r="H415" s="5" t="s">
        <v>78</v>
      </c>
      <c r="I415" s="5">
        <v>13285</v>
      </c>
      <c r="J415" s="5" t="s">
        <v>20699</v>
      </c>
      <c r="K415" s="5">
        <v>40110</v>
      </c>
      <c r="L415" s="5" t="s">
        <v>25137</v>
      </c>
      <c r="M415" s="5" t="s">
        <v>28326</v>
      </c>
    </row>
    <row r="416" spans="1:13">
      <c r="A416" s="5">
        <v>414</v>
      </c>
      <c r="B416" s="5" t="s">
        <v>21783</v>
      </c>
      <c r="C416" s="5" t="s">
        <v>21782</v>
      </c>
      <c r="D416" s="5" t="s">
        <v>21797</v>
      </c>
      <c r="E416" s="5" t="s">
        <v>4245</v>
      </c>
      <c r="F416" s="5" t="s">
        <v>25136</v>
      </c>
      <c r="G416" s="5" t="s">
        <v>3795</v>
      </c>
      <c r="H416" s="5" t="s">
        <v>78</v>
      </c>
      <c r="I416" s="5">
        <v>13286</v>
      </c>
      <c r="J416" s="5" t="s">
        <v>7774</v>
      </c>
      <c r="K416" s="5">
        <v>40110</v>
      </c>
      <c r="L416" s="5" t="s">
        <v>25135</v>
      </c>
      <c r="M416" s="5" t="s">
        <v>28327</v>
      </c>
    </row>
    <row r="417" spans="1:13">
      <c r="A417" s="5">
        <v>415</v>
      </c>
      <c r="B417" s="5" t="s">
        <v>21783</v>
      </c>
      <c r="C417" s="5" t="s">
        <v>21782</v>
      </c>
      <c r="D417" s="5" t="s">
        <v>21793</v>
      </c>
      <c r="E417" s="5" t="s">
        <v>1326</v>
      </c>
      <c r="F417" s="5" t="s">
        <v>25134</v>
      </c>
      <c r="G417" s="5" t="s">
        <v>93</v>
      </c>
      <c r="H417" s="5" t="s">
        <v>78</v>
      </c>
      <c r="I417" s="5">
        <v>13287</v>
      </c>
      <c r="J417" s="5" t="s">
        <v>9685</v>
      </c>
      <c r="K417" s="5">
        <v>40110</v>
      </c>
      <c r="L417" s="5" t="s">
        <v>25133</v>
      </c>
      <c r="M417" s="5" t="s">
        <v>28328</v>
      </c>
    </row>
    <row r="418" spans="1:13">
      <c r="A418" s="5">
        <v>416</v>
      </c>
      <c r="B418" s="5" t="s">
        <v>21783</v>
      </c>
      <c r="C418" s="5" t="s">
        <v>21782</v>
      </c>
      <c r="D418" s="5" t="s">
        <v>21793</v>
      </c>
      <c r="E418" s="5" t="s">
        <v>1326</v>
      </c>
      <c r="F418" s="5" t="s">
        <v>25132</v>
      </c>
      <c r="G418" s="5" t="s">
        <v>2859</v>
      </c>
      <c r="H418" s="5" t="s">
        <v>72</v>
      </c>
      <c r="I418" s="5">
        <v>13288</v>
      </c>
      <c r="J418" s="5" t="s">
        <v>73</v>
      </c>
      <c r="K418" s="5">
        <v>40208</v>
      </c>
      <c r="L418" s="5" t="s">
        <v>25131</v>
      </c>
      <c r="M418" s="5" t="s">
        <v>28329</v>
      </c>
    </row>
    <row r="419" spans="1:13">
      <c r="A419" s="5">
        <v>417</v>
      </c>
      <c r="B419" s="5" t="s">
        <v>21783</v>
      </c>
      <c r="C419" s="5" t="s">
        <v>21790</v>
      </c>
      <c r="D419" s="5" t="s">
        <v>21806</v>
      </c>
      <c r="E419" s="5" t="s">
        <v>149</v>
      </c>
      <c r="F419" s="5" t="s">
        <v>25130</v>
      </c>
      <c r="G419" s="5" t="s">
        <v>156</v>
      </c>
      <c r="H419" s="5" t="s">
        <v>72</v>
      </c>
      <c r="I419" s="5">
        <v>13289</v>
      </c>
      <c r="J419" s="5" t="s">
        <v>25128</v>
      </c>
      <c r="K419" s="5">
        <v>40110</v>
      </c>
      <c r="L419" s="5" t="s">
        <v>25129</v>
      </c>
      <c r="M419" s="5" t="s">
        <v>28330</v>
      </c>
    </row>
    <row r="420" spans="1:13">
      <c r="A420" s="5">
        <v>418</v>
      </c>
      <c r="B420" s="5" t="s">
        <v>21783</v>
      </c>
      <c r="C420" s="5" t="s">
        <v>21987</v>
      </c>
      <c r="D420" s="5" t="s">
        <v>21793</v>
      </c>
      <c r="E420" s="5" t="s">
        <v>829</v>
      </c>
      <c r="F420" s="5" t="s">
        <v>25127</v>
      </c>
      <c r="G420" s="5" t="s">
        <v>1672</v>
      </c>
      <c r="H420" s="5" t="s">
        <v>78</v>
      </c>
      <c r="I420" s="5">
        <v>13290</v>
      </c>
      <c r="J420" s="5" t="s">
        <v>25126</v>
      </c>
      <c r="K420" s="5">
        <v>40207</v>
      </c>
      <c r="L420" s="5" t="s">
        <v>25125</v>
      </c>
      <c r="M420" s="5" t="s">
        <v>28331</v>
      </c>
    </row>
    <row r="421" spans="1:13">
      <c r="A421" s="5">
        <v>419</v>
      </c>
      <c r="B421" s="5" t="s">
        <v>21783</v>
      </c>
      <c r="C421" s="5" t="s">
        <v>21782</v>
      </c>
      <c r="D421" s="5" t="s">
        <v>21801</v>
      </c>
      <c r="E421" s="5" t="s">
        <v>776</v>
      </c>
      <c r="F421" s="5" t="s">
        <v>25124</v>
      </c>
      <c r="G421" s="5" t="s">
        <v>776</v>
      </c>
      <c r="H421" s="5" t="s">
        <v>78</v>
      </c>
      <c r="I421" s="5">
        <v>13291</v>
      </c>
      <c r="J421" s="5" t="s">
        <v>11089</v>
      </c>
      <c r="K421" s="5">
        <v>40207</v>
      </c>
      <c r="L421" s="5" t="s">
        <v>25123</v>
      </c>
      <c r="M421" s="5" t="s">
        <v>28332</v>
      </c>
    </row>
    <row r="422" spans="1:13">
      <c r="A422" s="5">
        <v>420</v>
      </c>
      <c r="B422" s="5" t="s">
        <v>21783</v>
      </c>
      <c r="C422" s="5" t="s">
        <v>21818</v>
      </c>
      <c r="D422" s="5" t="s">
        <v>21793</v>
      </c>
      <c r="E422" s="5" t="s">
        <v>1594</v>
      </c>
      <c r="F422" s="5" t="s">
        <v>25122</v>
      </c>
      <c r="G422" s="5" t="s">
        <v>2182</v>
      </c>
      <c r="H422" s="5" t="s">
        <v>78</v>
      </c>
      <c r="I422" s="5">
        <v>13342</v>
      </c>
      <c r="J422" s="5" t="s">
        <v>2182</v>
      </c>
      <c r="K422" s="5">
        <v>40343</v>
      </c>
      <c r="L422" s="5" t="s">
        <v>25121</v>
      </c>
      <c r="M422" s="5" t="s">
        <v>28333</v>
      </c>
    </row>
    <row r="423" spans="1:13">
      <c r="A423" s="5">
        <v>421</v>
      </c>
      <c r="B423" s="5" t="s">
        <v>21783</v>
      </c>
      <c r="C423" s="5" t="s">
        <v>21802</v>
      </c>
      <c r="D423" s="5" t="s">
        <v>21801</v>
      </c>
      <c r="E423" s="5" t="s">
        <v>4085</v>
      </c>
      <c r="F423" s="5" t="s">
        <v>25120</v>
      </c>
      <c r="G423" s="5" t="s">
        <v>1661</v>
      </c>
      <c r="H423" s="5" t="s">
        <v>78</v>
      </c>
      <c r="I423" s="5">
        <v>13343</v>
      </c>
      <c r="J423" s="5" t="s">
        <v>5461</v>
      </c>
      <c r="K423" s="5">
        <v>40245</v>
      </c>
      <c r="L423" s="5" t="s">
        <v>25119</v>
      </c>
      <c r="M423" s="5" t="s">
        <v>28334</v>
      </c>
    </row>
    <row r="424" spans="1:13">
      <c r="A424" s="5">
        <v>422</v>
      </c>
      <c r="B424" s="5" t="s">
        <v>21783</v>
      </c>
      <c r="C424" s="5" t="s">
        <v>21802</v>
      </c>
      <c r="D424" s="5" t="s">
        <v>21793</v>
      </c>
      <c r="E424" s="5" t="s">
        <v>336</v>
      </c>
      <c r="F424" s="5" t="s">
        <v>25118</v>
      </c>
      <c r="G424" s="5" t="s">
        <v>2118</v>
      </c>
      <c r="H424" s="5" t="s">
        <v>78</v>
      </c>
      <c r="I424" s="5">
        <v>13344</v>
      </c>
      <c r="J424" s="5" t="s">
        <v>2118</v>
      </c>
      <c r="K424" s="5">
        <v>40227</v>
      </c>
      <c r="L424" s="5" t="s">
        <v>25117</v>
      </c>
      <c r="M424" s="5" t="s">
        <v>28335</v>
      </c>
    </row>
    <row r="425" spans="1:13">
      <c r="A425" s="5">
        <v>423</v>
      </c>
      <c r="B425" s="5" t="s">
        <v>21783</v>
      </c>
      <c r="C425" s="5" t="s">
        <v>21802</v>
      </c>
      <c r="D425" s="5" t="s">
        <v>21797</v>
      </c>
      <c r="E425" s="5" t="s">
        <v>41</v>
      </c>
      <c r="F425" s="5" t="s">
        <v>25116</v>
      </c>
      <c r="G425" s="5" t="s">
        <v>2477</v>
      </c>
      <c r="H425" s="5" t="s">
        <v>78</v>
      </c>
      <c r="I425" s="5">
        <v>13345</v>
      </c>
      <c r="J425" s="5" t="s">
        <v>2477</v>
      </c>
      <c r="K425" s="5">
        <v>40599</v>
      </c>
      <c r="L425" s="5" t="s">
        <v>25115</v>
      </c>
      <c r="M425" s="5" t="s">
        <v>28336</v>
      </c>
    </row>
    <row r="426" spans="1:13">
      <c r="A426" s="5">
        <v>424</v>
      </c>
      <c r="B426" s="5" t="s">
        <v>21783</v>
      </c>
      <c r="C426" s="5" t="s">
        <v>21818</v>
      </c>
      <c r="D426" s="5" t="s">
        <v>21839</v>
      </c>
      <c r="E426" s="5" t="s">
        <v>40</v>
      </c>
      <c r="F426" s="5" t="s">
        <v>25114</v>
      </c>
      <c r="G426" s="5" t="s">
        <v>40</v>
      </c>
      <c r="H426" s="5" t="s">
        <v>72</v>
      </c>
      <c r="I426" s="5">
        <v>13347</v>
      </c>
      <c r="J426" s="5" t="s">
        <v>25113</v>
      </c>
      <c r="K426" s="5">
        <v>40494</v>
      </c>
      <c r="L426" s="5" t="s">
        <v>25112</v>
      </c>
      <c r="M426" s="5" t="s">
        <v>28337</v>
      </c>
    </row>
    <row r="427" spans="1:13">
      <c r="A427" s="5">
        <v>425</v>
      </c>
      <c r="B427" s="5" t="s">
        <v>21783</v>
      </c>
      <c r="C427" s="5" t="s">
        <v>21818</v>
      </c>
      <c r="D427" s="5" t="s">
        <v>21839</v>
      </c>
      <c r="E427" s="5" t="s">
        <v>40</v>
      </c>
      <c r="F427" s="5" t="s">
        <v>25111</v>
      </c>
      <c r="G427" s="5" t="s">
        <v>40</v>
      </c>
      <c r="H427" s="5" t="s">
        <v>67</v>
      </c>
      <c r="I427" s="5">
        <v>13348</v>
      </c>
      <c r="J427" s="5" t="s">
        <v>25110</v>
      </c>
      <c r="K427" s="5">
        <v>40319</v>
      </c>
      <c r="L427" s="5" t="s">
        <v>25109</v>
      </c>
      <c r="M427" s="5" t="s">
        <v>28338</v>
      </c>
    </row>
    <row r="428" spans="1:13">
      <c r="A428" s="5">
        <v>426</v>
      </c>
      <c r="B428" s="5" t="s">
        <v>21783</v>
      </c>
      <c r="C428" s="5" t="s">
        <v>21818</v>
      </c>
      <c r="D428" s="5" t="s">
        <v>21846</v>
      </c>
      <c r="E428" s="5" t="s">
        <v>51</v>
      </c>
      <c r="F428" s="5" t="s">
        <v>25108</v>
      </c>
      <c r="G428" s="5" t="s">
        <v>1509</v>
      </c>
      <c r="H428" s="5" t="s">
        <v>67</v>
      </c>
      <c r="I428" s="5">
        <v>13349</v>
      </c>
      <c r="J428" s="5" t="s">
        <v>25107</v>
      </c>
      <c r="K428" s="5">
        <v>40249</v>
      </c>
      <c r="L428" s="5" t="s">
        <v>25106</v>
      </c>
      <c r="M428" s="5" t="s">
        <v>28339</v>
      </c>
    </row>
    <row r="429" spans="1:13">
      <c r="A429" s="5">
        <v>427</v>
      </c>
      <c r="B429" s="5" t="s">
        <v>21783</v>
      </c>
      <c r="C429" s="5" t="s">
        <v>21818</v>
      </c>
      <c r="D429" s="5" t="s">
        <v>21797</v>
      </c>
      <c r="E429" s="5" t="s">
        <v>42</v>
      </c>
      <c r="F429" s="5" t="s">
        <v>25105</v>
      </c>
      <c r="G429" s="5" t="s">
        <v>2082</v>
      </c>
      <c r="H429" s="5" t="s">
        <v>72</v>
      </c>
      <c r="I429" s="5">
        <v>13350</v>
      </c>
      <c r="J429" s="5" t="s">
        <v>25104</v>
      </c>
      <c r="K429" s="5">
        <v>40493</v>
      </c>
      <c r="L429" s="5" t="s">
        <v>25103</v>
      </c>
      <c r="M429" s="5" t="s">
        <v>28340</v>
      </c>
    </row>
    <row r="430" spans="1:13">
      <c r="A430" s="5">
        <v>428</v>
      </c>
      <c r="B430" s="5" t="s">
        <v>21783</v>
      </c>
      <c r="C430" s="5" t="s">
        <v>21802</v>
      </c>
      <c r="D430" s="5" t="s">
        <v>21801</v>
      </c>
      <c r="E430" s="5" t="s">
        <v>138</v>
      </c>
      <c r="F430" s="5" t="s">
        <v>25102</v>
      </c>
      <c r="G430" s="5" t="s">
        <v>1598</v>
      </c>
      <c r="H430" s="5" t="s">
        <v>72</v>
      </c>
      <c r="I430" s="5">
        <v>13351</v>
      </c>
      <c r="J430" s="5" t="s">
        <v>25101</v>
      </c>
      <c r="K430" s="5">
        <v>40497</v>
      </c>
      <c r="L430" s="5" t="s">
        <v>25100</v>
      </c>
      <c r="M430" s="5" t="s">
        <v>28341</v>
      </c>
    </row>
    <row r="431" spans="1:13">
      <c r="A431" s="5">
        <v>429</v>
      </c>
      <c r="B431" s="5" t="s">
        <v>21783</v>
      </c>
      <c r="C431" s="5" t="s">
        <v>21790</v>
      </c>
      <c r="D431" s="5" t="s">
        <v>21793</v>
      </c>
      <c r="E431" s="5" t="s">
        <v>160</v>
      </c>
      <c r="F431" s="5" t="s">
        <v>25099</v>
      </c>
      <c r="G431" s="5" t="s">
        <v>160</v>
      </c>
      <c r="H431" s="5" t="s">
        <v>67</v>
      </c>
      <c r="I431" s="5">
        <v>13385</v>
      </c>
      <c r="J431" s="5" t="s">
        <v>25098</v>
      </c>
      <c r="K431" s="5">
        <v>40110</v>
      </c>
      <c r="L431" s="5" t="s">
        <v>25097</v>
      </c>
      <c r="M431" s="5" t="s">
        <v>28342</v>
      </c>
    </row>
    <row r="432" spans="1:13">
      <c r="A432" s="5">
        <v>430</v>
      </c>
      <c r="B432" s="5" t="s">
        <v>21783</v>
      </c>
      <c r="C432" s="5" t="s">
        <v>21790</v>
      </c>
      <c r="D432" s="5" t="s">
        <v>21797</v>
      </c>
      <c r="E432" s="5" t="s">
        <v>32</v>
      </c>
      <c r="F432" s="5" t="s">
        <v>25096</v>
      </c>
      <c r="G432" s="5" t="s">
        <v>4629</v>
      </c>
      <c r="H432" s="5" t="s">
        <v>78</v>
      </c>
      <c r="I432" s="5">
        <v>13386</v>
      </c>
      <c r="J432" s="5" t="s">
        <v>12440</v>
      </c>
      <c r="K432" s="5">
        <v>40110</v>
      </c>
      <c r="L432" s="5" t="s">
        <v>25095</v>
      </c>
      <c r="M432" s="5" t="s">
        <v>28343</v>
      </c>
    </row>
    <row r="433" spans="1:13">
      <c r="A433" s="5">
        <v>431</v>
      </c>
      <c r="B433" s="5" t="s">
        <v>21783</v>
      </c>
      <c r="C433" s="5" t="s">
        <v>21782</v>
      </c>
      <c r="D433" s="5" t="s">
        <v>21846</v>
      </c>
      <c r="E433" s="5" t="s">
        <v>19</v>
      </c>
      <c r="F433" s="5" t="s">
        <v>25094</v>
      </c>
      <c r="G433" s="5" t="s">
        <v>19</v>
      </c>
      <c r="H433" s="5" t="s">
        <v>67</v>
      </c>
      <c r="I433" s="5">
        <v>13387</v>
      </c>
      <c r="J433" s="5" t="s">
        <v>25093</v>
      </c>
      <c r="K433" s="5">
        <v>40497</v>
      </c>
      <c r="L433" s="5" t="s">
        <v>25092</v>
      </c>
      <c r="M433" s="5" t="s">
        <v>28344</v>
      </c>
    </row>
    <row r="434" spans="1:13">
      <c r="A434" s="5">
        <v>432</v>
      </c>
      <c r="B434" s="5" t="s">
        <v>21783</v>
      </c>
      <c r="C434" s="5" t="s">
        <v>21802</v>
      </c>
      <c r="D434" s="5" t="s">
        <v>21801</v>
      </c>
      <c r="E434" s="5" t="s">
        <v>138</v>
      </c>
      <c r="F434" s="5" t="s">
        <v>25091</v>
      </c>
      <c r="G434" s="5" t="s">
        <v>1598</v>
      </c>
      <c r="H434" s="5" t="s">
        <v>78</v>
      </c>
      <c r="I434" s="5">
        <v>13388</v>
      </c>
      <c r="J434" s="5" t="s">
        <v>3734</v>
      </c>
      <c r="K434" s="5">
        <v>40206</v>
      </c>
      <c r="L434" s="5" t="s">
        <v>25090</v>
      </c>
      <c r="M434" s="5" t="s">
        <v>28345</v>
      </c>
    </row>
    <row r="435" spans="1:13">
      <c r="A435" s="5">
        <v>433</v>
      </c>
      <c r="B435" s="5" t="s">
        <v>21783</v>
      </c>
      <c r="C435" s="5" t="s">
        <v>21987</v>
      </c>
      <c r="D435" s="5" t="s">
        <v>21806</v>
      </c>
      <c r="E435" s="5" t="s">
        <v>1364</v>
      </c>
      <c r="F435" s="5" t="s">
        <v>25089</v>
      </c>
      <c r="G435" s="5" t="s">
        <v>4619</v>
      </c>
      <c r="H435" s="5" t="s">
        <v>78</v>
      </c>
      <c r="I435" s="5">
        <v>13395</v>
      </c>
      <c r="J435" s="5" t="s">
        <v>25088</v>
      </c>
      <c r="K435" s="5">
        <v>40207</v>
      </c>
      <c r="L435" s="5" t="s">
        <v>25087</v>
      </c>
      <c r="M435" s="5" t="s">
        <v>28346</v>
      </c>
    </row>
    <row r="436" spans="1:13">
      <c r="A436" s="5">
        <v>434</v>
      </c>
      <c r="B436" s="5" t="s">
        <v>21783</v>
      </c>
      <c r="C436" s="5" t="s">
        <v>21807</v>
      </c>
      <c r="D436" s="5" t="s">
        <v>21839</v>
      </c>
      <c r="E436" s="5" t="s">
        <v>113</v>
      </c>
      <c r="F436" s="5" t="s">
        <v>25086</v>
      </c>
      <c r="G436" s="5" t="s">
        <v>4056</v>
      </c>
      <c r="H436" s="5" t="s">
        <v>1168</v>
      </c>
      <c r="I436" s="5">
        <v>13283</v>
      </c>
      <c r="J436" s="5" t="s">
        <v>25084</v>
      </c>
      <c r="K436" s="5">
        <v>40231</v>
      </c>
      <c r="L436" s="5" t="s">
        <v>25085</v>
      </c>
      <c r="M436" s="5" t="s">
        <v>28347</v>
      </c>
    </row>
    <row r="437" spans="1:13">
      <c r="A437" s="5">
        <v>435</v>
      </c>
      <c r="B437" s="5" t="s">
        <v>21783</v>
      </c>
      <c r="C437" s="5" t="s">
        <v>21782</v>
      </c>
      <c r="D437" s="5" t="s">
        <v>21793</v>
      </c>
      <c r="E437" s="5" t="s">
        <v>1326</v>
      </c>
      <c r="F437" s="5" t="s">
        <v>25083</v>
      </c>
      <c r="G437" s="5" t="s">
        <v>93</v>
      </c>
      <c r="H437" s="5" t="s">
        <v>78</v>
      </c>
      <c r="I437" s="5">
        <v>13402</v>
      </c>
      <c r="J437" s="5" t="s">
        <v>25082</v>
      </c>
      <c r="K437" s="5">
        <v>40110</v>
      </c>
      <c r="L437" s="5" t="s">
        <v>25081</v>
      </c>
      <c r="M437" s="5" t="s">
        <v>28348</v>
      </c>
    </row>
    <row r="438" spans="1:13">
      <c r="A438" s="5">
        <v>436</v>
      </c>
      <c r="B438" s="5" t="s">
        <v>21783</v>
      </c>
      <c r="C438" s="5" t="s">
        <v>21790</v>
      </c>
      <c r="D438" s="5" t="s">
        <v>21793</v>
      </c>
      <c r="E438" s="5" t="s">
        <v>160</v>
      </c>
      <c r="F438" s="5" t="s">
        <v>25080</v>
      </c>
      <c r="G438" s="5" t="s">
        <v>25079</v>
      </c>
      <c r="H438" s="5" t="s">
        <v>78</v>
      </c>
      <c r="I438" s="5">
        <v>13403</v>
      </c>
      <c r="J438" s="5" t="s">
        <v>25078</v>
      </c>
      <c r="K438" s="5">
        <v>40207</v>
      </c>
      <c r="L438" s="5" t="s">
        <v>25077</v>
      </c>
      <c r="M438" s="5" t="s">
        <v>28349</v>
      </c>
    </row>
    <row r="439" spans="1:13">
      <c r="A439" s="5">
        <v>437</v>
      </c>
      <c r="B439" s="5" t="s">
        <v>21783</v>
      </c>
      <c r="C439" s="5" t="s">
        <v>21818</v>
      </c>
      <c r="D439" s="5" t="s">
        <v>21806</v>
      </c>
      <c r="E439" s="5" t="s">
        <v>43</v>
      </c>
      <c r="F439" s="5" t="s">
        <v>25076</v>
      </c>
      <c r="G439" s="5" t="s">
        <v>4078</v>
      </c>
      <c r="H439" s="5" t="s">
        <v>78</v>
      </c>
      <c r="I439" s="5">
        <v>13440</v>
      </c>
      <c r="J439" s="5" t="s">
        <v>4078</v>
      </c>
      <c r="K439" s="5">
        <v>40207</v>
      </c>
      <c r="L439" s="5" t="s">
        <v>25075</v>
      </c>
      <c r="M439" s="5" t="s">
        <v>28350</v>
      </c>
    </row>
    <row r="440" spans="1:13">
      <c r="A440" s="5">
        <v>438</v>
      </c>
      <c r="B440" s="5" t="s">
        <v>21783</v>
      </c>
      <c r="C440" s="5" t="s">
        <v>21807</v>
      </c>
      <c r="D440" s="5" t="s">
        <v>21846</v>
      </c>
      <c r="E440" s="5" t="s">
        <v>113</v>
      </c>
      <c r="F440" s="5" t="s">
        <v>25074</v>
      </c>
      <c r="G440" s="5" t="s">
        <v>4056</v>
      </c>
      <c r="H440" s="5" t="s">
        <v>1168</v>
      </c>
      <c r="I440" s="5">
        <v>40276</v>
      </c>
      <c r="J440" s="5" t="s">
        <v>25073</v>
      </c>
      <c r="K440" s="5">
        <v>27971</v>
      </c>
      <c r="L440" s="5" t="s">
        <v>25072</v>
      </c>
      <c r="M440" s="5" t="s">
        <v>28351</v>
      </c>
    </row>
    <row r="441" spans="1:13">
      <c r="A441" s="5">
        <v>439</v>
      </c>
      <c r="B441" s="5" t="s">
        <v>21783</v>
      </c>
      <c r="C441" s="5" t="s">
        <v>21807</v>
      </c>
      <c r="D441" s="5" t="s">
        <v>21839</v>
      </c>
      <c r="E441" s="5" t="s">
        <v>113</v>
      </c>
      <c r="F441" s="5" t="s">
        <v>25071</v>
      </c>
      <c r="G441" s="5" t="s">
        <v>4056</v>
      </c>
      <c r="H441" s="5" t="s">
        <v>1168</v>
      </c>
      <c r="I441" s="5">
        <v>40367</v>
      </c>
      <c r="J441" s="5" t="s">
        <v>25070</v>
      </c>
      <c r="K441" s="5">
        <v>29318</v>
      </c>
      <c r="L441" s="5" t="s">
        <v>25069</v>
      </c>
      <c r="M441" s="5" t="s">
        <v>28352</v>
      </c>
    </row>
    <row r="442" spans="1:13">
      <c r="A442" s="5">
        <v>440</v>
      </c>
      <c r="B442" s="5" t="s">
        <v>21783</v>
      </c>
      <c r="C442" s="5" t="s">
        <v>21802</v>
      </c>
      <c r="D442" s="5" t="s">
        <v>21846</v>
      </c>
      <c r="E442" s="5" t="s">
        <v>336</v>
      </c>
      <c r="F442" s="5" t="s">
        <v>25068</v>
      </c>
      <c r="G442" s="5" t="s">
        <v>336</v>
      </c>
      <c r="H442" s="5" t="s">
        <v>67</v>
      </c>
      <c r="I442" s="5">
        <v>13447</v>
      </c>
      <c r="J442" s="5" t="s">
        <v>25067</v>
      </c>
      <c r="K442" s="5">
        <v>40347</v>
      </c>
      <c r="L442" s="5" t="s">
        <v>25066</v>
      </c>
      <c r="M442" s="5" t="s">
        <v>28353</v>
      </c>
    </row>
    <row r="443" spans="1:13">
      <c r="A443" s="5">
        <v>441</v>
      </c>
      <c r="B443" s="5" t="s">
        <v>21783</v>
      </c>
      <c r="C443" s="5" t="s">
        <v>21790</v>
      </c>
      <c r="D443" s="5" t="s">
        <v>21846</v>
      </c>
      <c r="E443" s="5" t="s">
        <v>32</v>
      </c>
      <c r="F443" s="5" t="s">
        <v>25065</v>
      </c>
      <c r="G443" s="5" t="s">
        <v>6626</v>
      </c>
      <c r="H443" s="5" t="s">
        <v>72</v>
      </c>
      <c r="I443" s="5">
        <v>13486</v>
      </c>
      <c r="J443" s="5" t="s">
        <v>25064</v>
      </c>
      <c r="K443" s="5">
        <v>40235</v>
      </c>
      <c r="L443" s="5" t="s">
        <v>25063</v>
      </c>
      <c r="M443" s="5" t="s">
        <v>28354</v>
      </c>
    </row>
    <row r="444" spans="1:13">
      <c r="A444" s="5">
        <v>442</v>
      </c>
      <c r="B444" s="5" t="s">
        <v>21783</v>
      </c>
      <c r="C444" s="5" t="s">
        <v>21802</v>
      </c>
      <c r="D444" s="5" t="s">
        <v>21801</v>
      </c>
      <c r="E444" s="5" t="s">
        <v>138</v>
      </c>
      <c r="F444" s="5" t="s">
        <v>25062</v>
      </c>
      <c r="G444" s="5" t="s">
        <v>3733</v>
      </c>
      <c r="H444" s="5" t="s">
        <v>72</v>
      </c>
      <c r="I444" s="5">
        <v>13747</v>
      </c>
      <c r="J444" s="5" t="s">
        <v>25061</v>
      </c>
      <c r="K444" s="5">
        <v>40352</v>
      </c>
      <c r="L444" s="5" t="s">
        <v>25060</v>
      </c>
      <c r="M444" s="5" t="s">
        <v>28355</v>
      </c>
    </row>
    <row r="445" spans="1:13">
      <c r="A445" s="5">
        <v>443</v>
      </c>
      <c r="B445" s="5" t="s">
        <v>21783</v>
      </c>
      <c r="C445" s="5" t="s">
        <v>21818</v>
      </c>
      <c r="D445" s="5" t="s">
        <v>21797</v>
      </c>
      <c r="E445" s="5" t="s">
        <v>42</v>
      </c>
      <c r="F445" s="5" t="s">
        <v>25059</v>
      </c>
      <c r="G445" s="5" t="s">
        <v>42</v>
      </c>
      <c r="H445" s="5" t="s">
        <v>67</v>
      </c>
      <c r="I445" s="5">
        <v>13754</v>
      </c>
      <c r="J445" s="5" t="s">
        <v>25058</v>
      </c>
      <c r="K445" s="5">
        <v>40333</v>
      </c>
      <c r="L445" s="5" t="s">
        <v>25057</v>
      </c>
      <c r="M445" s="5" t="s">
        <v>28356</v>
      </c>
    </row>
    <row r="446" spans="1:13">
      <c r="A446" s="5">
        <v>444</v>
      </c>
      <c r="B446" s="5" t="s">
        <v>21783</v>
      </c>
      <c r="C446" s="5" t="s">
        <v>21987</v>
      </c>
      <c r="D446" s="5" t="s">
        <v>21801</v>
      </c>
      <c r="E446" s="5" t="s">
        <v>44</v>
      </c>
      <c r="F446" s="5" t="s">
        <v>25056</v>
      </c>
      <c r="G446" s="5" t="s">
        <v>44</v>
      </c>
      <c r="H446" s="5" t="s">
        <v>72</v>
      </c>
      <c r="I446" s="5">
        <v>14126</v>
      </c>
      <c r="J446" s="5" t="s">
        <v>13147</v>
      </c>
      <c r="K446" s="5">
        <v>40630</v>
      </c>
      <c r="L446" s="5" t="s">
        <v>25055</v>
      </c>
      <c r="M446" s="5" t="s">
        <v>28357</v>
      </c>
    </row>
    <row r="447" spans="1:13">
      <c r="A447" s="5">
        <v>445</v>
      </c>
      <c r="B447" s="5" t="s">
        <v>21783</v>
      </c>
      <c r="C447" s="5" t="s">
        <v>21987</v>
      </c>
      <c r="D447" s="5" t="s">
        <v>21797</v>
      </c>
      <c r="E447" s="5" t="s">
        <v>29</v>
      </c>
      <c r="F447" s="5" t="s">
        <v>25054</v>
      </c>
      <c r="G447" s="5" t="s">
        <v>25053</v>
      </c>
      <c r="H447" s="5" t="s">
        <v>78</v>
      </c>
      <c r="I447" s="5">
        <v>14128</v>
      </c>
      <c r="J447" s="5" t="s">
        <v>12825</v>
      </c>
      <c r="K447" s="5">
        <v>40628</v>
      </c>
      <c r="L447" s="5" t="s">
        <v>25052</v>
      </c>
      <c r="M447" s="5" t="s">
        <v>28358</v>
      </c>
    </row>
    <row r="448" spans="1:13">
      <c r="A448" s="5">
        <v>446</v>
      </c>
      <c r="B448" s="5" t="s">
        <v>21783</v>
      </c>
      <c r="C448" s="5" t="s">
        <v>21811</v>
      </c>
      <c r="D448" s="5" t="s">
        <v>21793</v>
      </c>
      <c r="E448" s="5" t="s">
        <v>113</v>
      </c>
      <c r="F448" s="5" t="s">
        <v>25051</v>
      </c>
      <c r="G448" s="5" t="s">
        <v>4067</v>
      </c>
      <c r="H448" s="5" t="s">
        <v>1168</v>
      </c>
      <c r="I448" s="5">
        <v>16222</v>
      </c>
      <c r="J448" s="5" t="s">
        <v>25050</v>
      </c>
      <c r="K448" s="5">
        <v>41358</v>
      </c>
      <c r="L448" s="5" t="s">
        <v>25049</v>
      </c>
      <c r="M448" s="5" t="s">
        <v>28359</v>
      </c>
    </row>
    <row r="449" spans="1:13">
      <c r="A449" s="5">
        <v>447</v>
      </c>
      <c r="B449" s="5" t="s">
        <v>21783</v>
      </c>
      <c r="C449" s="5" t="s">
        <v>21790</v>
      </c>
      <c r="D449" s="5" t="s">
        <v>21793</v>
      </c>
      <c r="E449" s="5" t="s">
        <v>160</v>
      </c>
      <c r="F449" s="5" t="s">
        <v>25048</v>
      </c>
      <c r="G449" s="5" t="s">
        <v>160</v>
      </c>
      <c r="H449" s="5" t="s">
        <v>67</v>
      </c>
      <c r="I449" s="5">
        <v>14429</v>
      </c>
      <c r="J449" s="5" t="s">
        <v>25047</v>
      </c>
      <c r="K449" s="5">
        <v>40777</v>
      </c>
      <c r="L449" s="5" t="s">
        <v>25046</v>
      </c>
      <c r="M449" s="5" t="s">
        <v>28360</v>
      </c>
    </row>
    <row r="450" spans="1:13">
      <c r="A450" s="5">
        <v>448</v>
      </c>
      <c r="B450" s="5" t="s">
        <v>21783</v>
      </c>
      <c r="C450" s="5" t="s">
        <v>21807</v>
      </c>
      <c r="D450" s="5" t="s">
        <v>21806</v>
      </c>
      <c r="E450" s="5" t="s">
        <v>1692</v>
      </c>
      <c r="F450" s="5" t="s">
        <v>25045</v>
      </c>
      <c r="G450" s="5" t="s">
        <v>8300</v>
      </c>
      <c r="H450" s="5" t="s">
        <v>72</v>
      </c>
      <c r="I450" s="5">
        <v>9432</v>
      </c>
      <c r="J450" s="5" t="s">
        <v>10833</v>
      </c>
      <c r="K450" s="5">
        <v>32827</v>
      </c>
      <c r="L450" s="5" t="s">
        <v>25044</v>
      </c>
      <c r="M450" s="5" t="s">
        <v>28361</v>
      </c>
    </row>
    <row r="451" spans="1:13">
      <c r="A451" s="5">
        <v>449</v>
      </c>
      <c r="B451" s="5" t="s">
        <v>21783</v>
      </c>
      <c r="C451" s="5" t="s">
        <v>21818</v>
      </c>
      <c r="D451" s="5" t="s">
        <v>21793</v>
      </c>
      <c r="E451" s="5" t="s">
        <v>51</v>
      </c>
      <c r="F451" s="5" t="s">
        <v>25043</v>
      </c>
      <c r="G451" s="5" t="s">
        <v>2145</v>
      </c>
      <c r="H451" s="5" t="s">
        <v>72</v>
      </c>
      <c r="I451" s="5">
        <v>14505</v>
      </c>
      <c r="J451" s="5" t="s">
        <v>6577</v>
      </c>
      <c r="K451" s="5">
        <v>40580</v>
      </c>
      <c r="L451" s="5" t="s">
        <v>25042</v>
      </c>
      <c r="M451" s="5" t="s">
        <v>28362</v>
      </c>
    </row>
    <row r="452" spans="1:13">
      <c r="A452" s="5">
        <v>450</v>
      </c>
      <c r="B452" s="5" t="s">
        <v>21783</v>
      </c>
      <c r="C452" s="5" t="s">
        <v>21818</v>
      </c>
      <c r="D452" s="5" t="s">
        <v>21797</v>
      </c>
      <c r="E452" s="5" t="s">
        <v>42</v>
      </c>
      <c r="F452" s="5" t="s">
        <v>25041</v>
      </c>
      <c r="G452" s="5" t="s">
        <v>10062</v>
      </c>
      <c r="H452" s="5" t="s">
        <v>78</v>
      </c>
      <c r="I452" s="5">
        <v>14506</v>
      </c>
      <c r="J452" s="5" t="s">
        <v>23938</v>
      </c>
      <c r="K452" s="5">
        <v>40571</v>
      </c>
      <c r="L452" s="5" t="s">
        <v>25040</v>
      </c>
      <c r="M452" s="5" t="s">
        <v>28363</v>
      </c>
    </row>
    <row r="453" spans="1:13">
      <c r="A453" s="5">
        <v>451</v>
      </c>
      <c r="B453" s="5" t="s">
        <v>21783</v>
      </c>
      <c r="C453" s="5" t="s">
        <v>21811</v>
      </c>
      <c r="D453" s="5" t="s">
        <v>21846</v>
      </c>
      <c r="E453" s="5" t="s">
        <v>113</v>
      </c>
      <c r="F453" s="5" t="s">
        <v>25039</v>
      </c>
      <c r="G453" s="5" t="s">
        <v>4067</v>
      </c>
      <c r="H453" s="5" t="s">
        <v>1168</v>
      </c>
      <c r="I453" s="5">
        <v>17607</v>
      </c>
      <c r="J453" s="5" t="s">
        <v>8377</v>
      </c>
      <c r="K453" s="5">
        <v>41717</v>
      </c>
      <c r="L453" s="5" t="s">
        <v>25038</v>
      </c>
      <c r="M453" s="5" t="s">
        <v>28364</v>
      </c>
    </row>
    <row r="454" spans="1:13">
      <c r="A454" s="5">
        <v>452</v>
      </c>
      <c r="B454" s="5" t="s">
        <v>21783</v>
      </c>
      <c r="C454" s="5" t="s">
        <v>21782</v>
      </c>
      <c r="D454" s="5" t="s">
        <v>21846</v>
      </c>
      <c r="E454" s="5" t="s">
        <v>19</v>
      </c>
      <c r="F454" s="5" t="s">
        <v>25037</v>
      </c>
      <c r="G454" s="5" t="s">
        <v>19</v>
      </c>
      <c r="H454" s="5" t="s">
        <v>78</v>
      </c>
      <c r="I454" s="5">
        <v>14777</v>
      </c>
      <c r="J454" s="5" t="s">
        <v>5853</v>
      </c>
      <c r="K454" s="5">
        <v>40599</v>
      </c>
      <c r="L454" s="5" t="s">
        <v>25036</v>
      </c>
      <c r="M454" s="5" t="s">
        <v>28365</v>
      </c>
    </row>
    <row r="455" spans="1:13">
      <c r="A455" s="5">
        <v>453</v>
      </c>
      <c r="B455" s="5" t="s">
        <v>21783</v>
      </c>
      <c r="C455" s="5" t="s">
        <v>21811</v>
      </c>
      <c r="D455" s="5" t="s">
        <v>21806</v>
      </c>
      <c r="E455" s="5" t="s">
        <v>56</v>
      </c>
      <c r="F455" s="5" t="s">
        <v>25035</v>
      </c>
      <c r="G455" s="5" t="s">
        <v>11298</v>
      </c>
      <c r="H455" s="5" t="s">
        <v>72</v>
      </c>
      <c r="I455" s="5">
        <v>41101</v>
      </c>
      <c r="J455" s="5" t="s">
        <v>6431</v>
      </c>
      <c r="K455" s="5">
        <v>41897</v>
      </c>
      <c r="L455" s="5" t="s">
        <v>25034</v>
      </c>
      <c r="M455" s="5" t="s">
        <v>28366</v>
      </c>
    </row>
    <row r="456" spans="1:13">
      <c r="A456" s="5">
        <v>454</v>
      </c>
      <c r="B456" s="5" t="s">
        <v>21783</v>
      </c>
      <c r="C456" s="5" t="s">
        <v>21811</v>
      </c>
      <c r="D456" s="5" t="s">
        <v>21806</v>
      </c>
      <c r="E456" s="5" t="s">
        <v>56</v>
      </c>
      <c r="F456" s="5" t="s">
        <v>25033</v>
      </c>
      <c r="G456" s="5" t="s">
        <v>56</v>
      </c>
      <c r="H456" s="5" t="s">
        <v>67</v>
      </c>
      <c r="I456" s="5">
        <v>40080</v>
      </c>
      <c r="J456" s="5" t="s">
        <v>25032</v>
      </c>
      <c r="K456" s="5">
        <v>10173</v>
      </c>
      <c r="L456" s="5" t="s">
        <v>25031</v>
      </c>
      <c r="M456" s="5" t="s">
        <v>28367</v>
      </c>
    </row>
    <row r="457" spans="1:13">
      <c r="A457" s="5">
        <v>455</v>
      </c>
      <c r="B457" s="5" t="s">
        <v>21783</v>
      </c>
      <c r="C457" s="5" t="s">
        <v>21811</v>
      </c>
      <c r="D457" s="5" t="s">
        <v>21839</v>
      </c>
      <c r="E457" s="5" t="s">
        <v>113</v>
      </c>
      <c r="F457" s="5" t="s">
        <v>25030</v>
      </c>
      <c r="G457" s="5" t="s">
        <v>4067</v>
      </c>
      <c r="H457" s="5" t="s">
        <v>1168</v>
      </c>
      <c r="I457" s="5">
        <v>12706</v>
      </c>
      <c r="J457" s="5" t="s">
        <v>25029</v>
      </c>
      <c r="K457" s="5">
        <v>39995</v>
      </c>
      <c r="L457" s="5" t="s">
        <v>25028</v>
      </c>
      <c r="M457" s="5" t="s">
        <v>28368</v>
      </c>
    </row>
    <row r="458" spans="1:13">
      <c r="A458" s="5">
        <v>456</v>
      </c>
      <c r="B458" s="5" t="s">
        <v>21783</v>
      </c>
      <c r="C458" s="5" t="s">
        <v>21807</v>
      </c>
      <c r="D458" s="5" t="s">
        <v>21806</v>
      </c>
      <c r="E458" s="5" t="s">
        <v>1692</v>
      </c>
      <c r="F458" s="5" t="s">
        <v>25027</v>
      </c>
      <c r="G458" s="5" t="s">
        <v>8431</v>
      </c>
      <c r="H458" s="5" t="s">
        <v>72</v>
      </c>
      <c r="I458" s="5">
        <v>40087</v>
      </c>
      <c r="J458" s="5" t="s">
        <v>8431</v>
      </c>
      <c r="K458" s="5">
        <v>25564</v>
      </c>
      <c r="L458" s="5" t="s">
        <v>25026</v>
      </c>
      <c r="M458" s="5" t="s">
        <v>28369</v>
      </c>
    </row>
    <row r="459" spans="1:13">
      <c r="A459" s="5">
        <v>457</v>
      </c>
      <c r="B459" s="5" t="s">
        <v>21783</v>
      </c>
      <c r="C459" s="5" t="s">
        <v>21807</v>
      </c>
      <c r="D459" s="5" t="s">
        <v>21806</v>
      </c>
      <c r="E459" s="5" t="s">
        <v>1692</v>
      </c>
      <c r="F459" s="5" t="s">
        <v>25025</v>
      </c>
      <c r="G459" s="5" t="s">
        <v>6025</v>
      </c>
      <c r="H459" s="5" t="s">
        <v>72</v>
      </c>
      <c r="I459" s="5">
        <v>40304</v>
      </c>
      <c r="J459" s="5" t="s">
        <v>25024</v>
      </c>
      <c r="K459" s="5">
        <v>28268</v>
      </c>
      <c r="L459" s="5" t="s">
        <v>25023</v>
      </c>
      <c r="M459" s="5" t="s">
        <v>28370</v>
      </c>
    </row>
    <row r="460" spans="1:13">
      <c r="A460" s="5">
        <v>458</v>
      </c>
      <c r="B460" s="5" t="s">
        <v>21783</v>
      </c>
      <c r="C460" s="5" t="s">
        <v>21811</v>
      </c>
      <c r="D460" s="5" t="s">
        <v>21797</v>
      </c>
      <c r="E460" s="5" t="s">
        <v>113</v>
      </c>
      <c r="F460" s="5" t="s">
        <v>25022</v>
      </c>
      <c r="G460" s="5" t="s">
        <v>4056</v>
      </c>
      <c r="H460" s="5" t="s">
        <v>1168</v>
      </c>
      <c r="I460" s="5">
        <v>61775</v>
      </c>
      <c r="J460" s="5" t="s">
        <v>3412</v>
      </c>
      <c r="K460" s="5">
        <v>43890</v>
      </c>
      <c r="L460" s="5" t="s">
        <v>25021</v>
      </c>
      <c r="M460" s="5" t="s">
        <v>28371</v>
      </c>
    </row>
    <row r="461" spans="1:13">
      <c r="A461" s="5">
        <v>459</v>
      </c>
      <c r="B461" s="5" t="s">
        <v>21783</v>
      </c>
      <c r="C461" s="5" t="s">
        <v>21807</v>
      </c>
      <c r="D461" s="5" t="s">
        <v>21806</v>
      </c>
      <c r="E461" s="5" t="s">
        <v>1692</v>
      </c>
      <c r="F461" s="5" t="s">
        <v>25020</v>
      </c>
      <c r="G461" s="5" t="s">
        <v>6850</v>
      </c>
      <c r="H461" s="5" t="s">
        <v>72</v>
      </c>
      <c r="I461" s="5">
        <v>40881</v>
      </c>
      <c r="J461" s="5" t="s">
        <v>25019</v>
      </c>
      <c r="K461" s="5">
        <v>41358</v>
      </c>
      <c r="L461" s="5" t="s">
        <v>25018</v>
      </c>
      <c r="M461" s="5" t="s">
        <v>28372</v>
      </c>
    </row>
    <row r="462" spans="1:13">
      <c r="A462" s="5">
        <v>460</v>
      </c>
      <c r="B462" s="5" t="s">
        <v>21783</v>
      </c>
      <c r="C462" s="5" t="s">
        <v>21811</v>
      </c>
      <c r="D462" s="5" t="s">
        <v>21839</v>
      </c>
      <c r="E462" s="5" t="s">
        <v>113</v>
      </c>
      <c r="F462" s="5" t="s">
        <v>25017</v>
      </c>
      <c r="G462" s="5" t="s">
        <v>4056</v>
      </c>
      <c r="H462" s="5" t="s">
        <v>1168</v>
      </c>
      <c r="I462" s="5">
        <v>1114</v>
      </c>
      <c r="J462" s="5" t="s">
        <v>25016</v>
      </c>
      <c r="K462" s="5">
        <v>24866</v>
      </c>
      <c r="L462" s="5" t="s">
        <v>25015</v>
      </c>
      <c r="M462" s="5" t="s">
        <v>28373</v>
      </c>
    </row>
    <row r="463" spans="1:13">
      <c r="A463" s="5">
        <v>461</v>
      </c>
      <c r="B463" s="5" t="s">
        <v>21783</v>
      </c>
      <c r="C463" s="5" t="s">
        <v>21818</v>
      </c>
      <c r="D463" s="5" t="s">
        <v>21801</v>
      </c>
      <c r="E463" s="5" t="s">
        <v>1539</v>
      </c>
      <c r="F463" s="5" t="s">
        <v>25014</v>
      </c>
      <c r="G463" s="5" t="s">
        <v>5001</v>
      </c>
      <c r="H463" s="5" t="s">
        <v>72</v>
      </c>
      <c r="I463" s="5">
        <v>15059</v>
      </c>
      <c r="J463" s="5" t="s">
        <v>5001</v>
      </c>
      <c r="K463" s="5">
        <v>40633</v>
      </c>
      <c r="L463" s="5" t="s">
        <v>25013</v>
      </c>
      <c r="M463" s="5" t="s">
        <v>28374</v>
      </c>
    </row>
    <row r="464" spans="1:13">
      <c r="A464" s="5">
        <v>462</v>
      </c>
      <c r="B464" s="5" t="s">
        <v>21783</v>
      </c>
      <c r="C464" s="5" t="s">
        <v>21782</v>
      </c>
      <c r="D464" s="5" t="s">
        <v>21846</v>
      </c>
      <c r="E464" s="5" t="s">
        <v>19</v>
      </c>
      <c r="F464" s="5" t="s">
        <v>25012</v>
      </c>
      <c r="G464" s="5" t="s">
        <v>1628</v>
      </c>
      <c r="H464" s="5" t="s">
        <v>72</v>
      </c>
      <c r="I464" s="5">
        <v>15106</v>
      </c>
      <c r="J464" s="5" t="s">
        <v>18910</v>
      </c>
      <c r="K464" s="5">
        <v>40819</v>
      </c>
      <c r="L464" s="5" t="s">
        <v>25011</v>
      </c>
      <c r="M464" s="5" t="s">
        <v>28375</v>
      </c>
    </row>
    <row r="465" spans="1:13">
      <c r="A465" s="5">
        <v>463</v>
      </c>
      <c r="B465" s="5" t="s">
        <v>21783</v>
      </c>
      <c r="C465" s="5" t="s">
        <v>21818</v>
      </c>
      <c r="D465" s="5" t="s">
        <v>21793</v>
      </c>
      <c r="E465" s="5" t="s">
        <v>51</v>
      </c>
      <c r="F465" s="5" t="s">
        <v>25010</v>
      </c>
      <c r="G465" s="5" t="s">
        <v>5295</v>
      </c>
      <c r="H465" s="5" t="s">
        <v>72</v>
      </c>
      <c r="I465" s="5">
        <v>15151</v>
      </c>
      <c r="J465" s="5" t="s">
        <v>8445</v>
      </c>
      <c r="K465" s="5">
        <v>40753</v>
      </c>
      <c r="L465" s="5" t="s">
        <v>25009</v>
      </c>
      <c r="M465" s="5" t="s">
        <v>28376</v>
      </c>
    </row>
    <row r="466" spans="1:13">
      <c r="A466" s="5">
        <v>464</v>
      </c>
      <c r="B466" s="5" t="s">
        <v>21783</v>
      </c>
      <c r="C466" s="5" t="s">
        <v>21811</v>
      </c>
      <c r="D466" s="5" t="s">
        <v>21793</v>
      </c>
      <c r="E466" s="5" t="s">
        <v>113</v>
      </c>
      <c r="F466" s="5" t="s">
        <v>25008</v>
      </c>
      <c r="G466" s="5" t="s">
        <v>4067</v>
      </c>
      <c r="H466" s="5" t="s">
        <v>1168</v>
      </c>
      <c r="I466" s="5">
        <v>41095</v>
      </c>
      <c r="J466" s="5" t="s">
        <v>25007</v>
      </c>
      <c r="K466" s="5">
        <v>41878</v>
      </c>
      <c r="L466" s="5" t="s">
        <v>25006</v>
      </c>
      <c r="M466" s="5" t="s">
        <v>28377</v>
      </c>
    </row>
    <row r="467" spans="1:13">
      <c r="A467" s="5">
        <v>465</v>
      </c>
      <c r="B467" s="5" t="s">
        <v>21783</v>
      </c>
      <c r="C467" s="5" t="s">
        <v>21811</v>
      </c>
      <c r="D467" s="5" t="s">
        <v>21793</v>
      </c>
      <c r="E467" s="5" t="s">
        <v>113</v>
      </c>
      <c r="F467" s="5" t="s">
        <v>25005</v>
      </c>
      <c r="G467" s="5" t="s">
        <v>4067</v>
      </c>
      <c r="H467" s="5" t="s">
        <v>1168</v>
      </c>
      <c r="I467" s="5">
        <v>17781</v>
      </c>
      <c r="J467" s="5" t="s">
        <v>25004</v>
      </c>
      <c r="K467" s="5">
        <v>41727</v>
      </c>
      <c r="L467" s="5" t="s">
        <v>25003</v>
      </c>
      <c r="M467" s="5" t="s">
        <v>28378</v>
      </c>
    </row>
    <row r="468" spans="1:13">
      <c r="A468" s="5">
        <v>466</v>
      </c>
      <c r="B468" s="5" t="s">
        <v>21783</v>
      </c>
      <c r="C468" s="5" t="s">
        <v>21811</v>
      </c>
      <c r="D468" s="5" t="s">
        <v>21806</v>
      </c>
      <c r="E468" s="5" t="s">
        <v>132</v>
      </c>
      <c r="F468" s="5" t="s">
        <v>25002</v>
      </c>
      <c r="G468" s="5" t="s">
        <v>1644</v>
      </c>
      <c r="H468" s="5" t="s">
        <v>78</v>
      </c>
      <c r="I468" s="5">
        <v>1808</v>
      </c>
      <c r="J468" s="5" t="s">
        <v>25001</v>
      </c>
      <c r="K468" s="5">
        <v>26591</v>
      </c>
      <c r="L468" s="5" t="s">
        <v>25000</v>
      </c>
      <c r="M468" s="5" t="s">
        <v>28379</v>
      </c>
    </row>
    <row r="469" spans="1:13">
      <c r="A469" s="5">
        <v>467</v>
      </c>
      <c r="B469" s="5" t="s">
        <v>21783</v>
      </c>
      <c r="C469" s="5" t="s">
        <v>21811</v>
      </c>
      <c r="D469" s="5" t="s">
        <v>21801</v>
      </c>
      <c r="E469" s="5" t="s">
        <v>113</v>
      </c>
      <c r="F469" s="5" t="s">
        <v>24999</v>
      </c>
      <c r="G469" s="5" t="s">
        <v>4067</v>
      </c>
      <c r="H469" s="5" t="s">
        <v>1168</v>
      </c>
      <c r="I469" s="5">
        <v>10450</v>
      </c>
      <c r="J469" s="5" t="s">
        <v>24998</v>
      </c>
      <c r="K469" s="5">
        <v>39350</v>
      </c>
      <c r="L469" s="5" t="s">
        <v>24997</v>
      </c>
      <c r="M469" s="5" t="s">
        <v>28380</v>
      </c>
    </row>
    <row r="470" spans="1:13">
      <c r="A470" s="5">
        <v>468</v>
      </c>
      <c r="B470" s="5" t="s">
        <v>21783</v>
      </c>
      <c r="C470" s="5" t="s">
        <v>21807</v>
      </c>
      <c r="D470" s="5" t="s">
        <v>21846</v>
      </c>
      <c r="E470" s="5" t="s">
        <v>113</v>
      </c>
      <c r="F470" s="5" t="s">
        <v>24996</v>
      </c>
      <c r="G470" s="5" t="s">
        <v>4056</v>
      </c>
      <c r="H470" s="5" t="s">
        <v>1168</v>
      </c>
      <c r="I470" s="5">
        <v>1316</v>
      </c>
      <c r="J470" s="5" t="s">
        <v>24995</v>
      </c>
      <c r="K470" s="5">
        <v>25643</v>
      </c>
      <c r="L470" s="5" t="s">
        <v>24994</v>
      </c>
      <c r="M470" s="5" t="s">
        <v>28381</v>
      </c>
    </row>
    <row r="471" spans="1:13">
      <c r="A471" s="5">
        <v>469</v>
      </c>
      <c r="B471" s="5" t="s">
        <v>21783</v>
      </c>
      <c r="C471" s="5" t="s">
        <v>21790</v>
      </c>
      <c r="D471" s="5" t="s">
        <v>21839</v>
      </c>
      <c r="E471" s="5" t="s">
        <v>26</v>
      </c>
      <c r="F471" s="5" t="s">
        <v>24993</v>
      </c>
      <c r="G471" s="5" t="s">
        <v>26</v>
      </c>
      <c r="H471" s="5" t="s">
        <v>67</v>
      </c>
      <c r="I471" s="5">
        <v>15215</v>
      </c>
      <c r="J471" s="5" t="s">
        <v>24992</v>
      </c>
      <c r="K471" s="5">
        <v>40956</v>
      </c>
      <c r="L471" s="5" t="s">
        <v>24991</v>
      </c>
      <c r="M471" s="5" t="s">
        <v>28382</v>
      </c>
    </row>
    <row r="472" spans="1:13">
      <c r="A472" s="5">
        <v>470</v>
      </c>
      <c r="B472" s="5" t="s">
        <v>21783</v>
      </c>
      <c r="C472" s="5" t="s">
        <v>21782</v>
      </c>
      <c r="D472" s="5" t="s">
        <v>21793</v>
      </c>
      <c r="E472" s="5" t="s">
        <v>1326</v>
      </c>
      <c r="F472" s="5" t="s">
        <v>24990</v>
      </c>
      <c r="G472" s="5" t="s">
        <v>22668</v>
      </c>
      <c r="H472" s="5" t="s">
        <v>72</v>
      </c>
      <c r="I472" s="5">
        <v>15216</v>
      </c>
      <c r="J472" s="5" t="s">
        <v>24989</v>
      </c>
      <c r="K472" s="5">
        <v>40982</v>
      </c>
      <c r="L472" s="5" t="s">
        <v>24988</v>
      </c>
      <c r="M472" s="5" t="s">
        <v>28383</v>
      </c>
    </row>
    <row r="473" spans="1:13">
      <c r="A473" s="5">
        <v>471</v>
      </c>
      <c r="B473" s="5" t="s">
        <v>21783</v>
      </c>
      <c r="C473" s="5" t="s">
        <v>21782</v>
      </c>
      <c r="D473" s="5" t="s">
        <v>21846</v>
      </c>
      <c r="E473" s="5" t="s">
        <v>1326</v>
      </c>
      <c r="F473" s="5" t="s">
        <v>24987</v>
      </c>
      <c r="G473" s="5" t="s">
        <v>5809</v>
      </c>
      <c r="H473" s="5" t="s">
        <v>72</v>
      </c>
      <c r="I473" s="5">
        <v>15217</v>
      </c>
      <c r="J473" s="5" t="s">
        <v>20803</v>
      </c>
      <c r="K473" s="5">
        <v>41250</v>
      </c>
      <c r="L473" s="5" t="s">
        <v>24986</v>
      </c>
      <c r="M473" s="5" t="s">
        <v>28384</v>
      </c>
    </row>
    <row r="474" spans="1:13">
      <c r="A474" s="5">
        <v>472</v>
      </c>
      <c r="B474" s="5" t="s">
        <v>21783</v>
      </c>
      <c r="C474" s="5" t="s">
        <v>21790</v>
      </c>
      <c r="D474" s="5" t="s">
        <v>21846</v>
      </c>
      <c r="E474" s="5" t="s">
        <v>32</v>
      </c>
      <c r="F474" s="5" t="s">
        <v>24985</v>
      </c>
      <c r="G474" s="5" t="s">
        <v>32</v>
      </c>
      <c r="H474" s="5" t="s">
        <v>67</v>
      </c>
      <c r="I474" s="5">
        <v>15263</v>
      </c>
      <c r="J474" s="5" t="s">
        <v>24984</v>
      </c>
      <c r="K474" s="5">
        <v>40868</v>
      </c>
      <c r="L474" s="5" t="s">
        <v>24983</v>
      </c>
      <c r="M474" s="5" t="s">
        <v>28385</v>
      </c>
    </row>
    <row r="475" spans="1:13">
      <c r="A475" s="5">
        <v>473</v>
      </c>
      <c r="B475" s="5" t="s">
        <v>21783</v>
      </c>
      <c r="C475" s="5" t="s">
        <v>21818</v>
      </c>
      <c r="D475" s="5" t="s">
        <v>21846</v>
      </c>
      <c r="E475" s="5" t="s">
        <v>51</v>
      </c>
      <c r="F475" s="5" t="s">
        <v>24982</v>
      </c>
      <c r="G475" s="5" t="s">
        <v>1509</v>
      </c>
      <c r="H475" s="5" t="s">
        <v>67</v>
      </c>
      <c r="I475" s="5">
        <v>15314</v>
      </c>
      <c r="J475" s="5" t="s">
        <v>24981</v>
      </c>
      <c r="K475" s="5">
        <v>40963</v>
      </c>
      <c r="L475" s="5" t="s">
        <v>24980</v>
      </c>
      <c r="M475" s="5" t="s">
        <v>28386</v>
      </c>
    </row>
    <row r="476" spans="1:13">
      <c r="A476" s="5">
        <v>474</v>
      </c>
      <c r="B476" s="5" t="s">
        <v>21783</v>
      </c>
      <c r="C476" s="5" t="s">
        <v>21818</v>
      </c>
      <c r="D476" s="5" t="s">
        <v>21839</v>
      </c>
      <c r="E476" s="5" t="s">
        <v>40</v>
      </c>
      <c r="F476" s="5" t="s">
        <v>24979</v>
      </c>
      <c r="G476" s="5" t="s">
        <v>40</v>
      </c>
      <c r="H476" s="5" t="s">
        <v>67</v>
      </c>
      <c r="I476" s="5">
        <v>15316</v>
      </c>
      <c r="J476" s="5" t="s">
        <v>24978</v>
      </c>
      <c r="K476" s="5">
        <v>40973</v>
      </c>
      <c r="L476" s="5" t="s">
        <v>24977</v>
      </c>
      <c r="M476" s="5" t="s">
        <v>28387</v>
      </c>
    </row>
    <row r="477" spans="1:13">
      <c r="A477" s="5">
        <v>475</v>
      </c>
      <c r="B477" s="5" t="s">
        <v>21783</v>
      </c>
      <c r="C477" s="5" t="s">
        <v>21818</v>
      </c>
      <c r="D477" s="5" t="s">
        <v>21793</v>
      </c>
      <c r="E477" s="5" t="s">
        <v>51</v>
      </c>
      <c r="F477" s="5" t="s">
        <v>24976</v>
      </c>
      <c r="G477" s="5" t="s">
        <v>5295</v>
      </c>
      <c r="H477" s="5" t="s">
        <v>78</v>
      </c>
      <c r="I477" s="5">
        <v>15317</v>
      </c>
      <c r="J477" s="5" t="s">
        <v>8136</v>
      </c>
      <c r="K477" s="5">
        <v>40948</v>
      </c>
      <c r="L477" s="5" t="s">
        <v>24975</v>
      </c>
      <c r="M477" s="5" t="s">
        <v>28388</v>
      </c>
    </row>
    <row r="478" spans="1:13">
      <c r="A478" s="5">
        <v>476</v>
      </c>
      <c r="B478" s="5" t="s">
        <v>21783</v>
      </c>
      <c r="C478" s="5" t="s">
        <v>21782</v>
      </c>
      <c r="D478" s="5" t="s">
        <v>21846</v>
      </c>
      <c r="E478" s="5" t="s">
        <v>19</v>
      </c>
      <c r="F478" s="5" t="s">
        <v>24974</v>
      </c>
      <c r="G478" s="5" t="s">
        <v>1628</v>
      </c>
      <c r="H478" s="5" t="s">
        <v>67</v>
      </c>
      <c r="I478" s="5">
        <v>15318</v>
      </c>
      <c r="J478" s="5" t="s">
        <v>24973</v>
      </c>
      <c r="K478" s="5">
        <v>40962</v>
      </c>
      <c r="L478" s="5" t="s">
        <v>24972</v>
      </c>
      <c r="M478" s="5" t="s">
        <v>28389</v>
      </c>
    </row>
    <row r="479" spans="1:13">
      <c r="A479" s="5">
        <v>477</v>
      </c>
      <c r="B479" s="5" t="s">
        <v>21783</v>
      </c>
      <c r="C479" s="5" t="s">
        <v>21790</v>
      </c>
      <c r="D479" s="5" t="s">
        <v>21797</v>
      </c>
      <c r="E479" s="5" t="s">
        <v>1669</v>
      </c>
      <c r="F479" s="5" t="s">
        <v>24971</v>
      </c>
      <c r="G479" s="5" t="s">
        <v>1669</v>
      </c>
      <c r="H479" s="5" t="s">
        <v>78</v>
      </c>
      <c r="I479" s="5">
        <v>15319</v>
      </c>
      <c r="J479" s="5" t="s">
        <v>1669</v>
      </c>
      <c r="K479" s="5">
        <v>40980</v>
      </c>
      <c r="L479" s="5" t="s">
        <v>24970</v>
      </c>
      <c r="M479" s="5" t="s">
        <v>28390</v>
      </c>
    </row>
    <row r="480" spans="1:13">
      <c r="A480" s="5">
        <v>478</v>
      </c>
      <c r="B480" s="5" t="s">
        <v>21783</v>
      </c>
      <c r="C480" s="5" t="s">
        <v>21790</v>
      </c>
      <c r="D480" s="5" t="s">
        <v>21793</v>
      </c>
      <c r="E480" s="5" t="s">
        <v>160</v>
      </c>
      <c r="F480" s="5" t="s">
        <v>24969</v>
      </c>
      <c r="G480" s="5" t="s">
        <v>160</v>
      </c>
      <c r="H480" s="5" t="s">
        <v>67</v>
      </c>
      <c r="I480" s="5">
        <v>15320</v>
      </c>
      <c r="J480" s="5" t="s">
        <v>24968</v>
      </c>
      <c r="K480" s="5">
        <v>40980</v>
      </c>
      <c r="L480" s="5" t="s">
        <v>24967</v>
      </c>
      <c r="M480" s="5" t="s">
        <v>28391</v>
      </c>
    </row>
    <row r="481" spans="1:13">
      <c r="A481" s="5">
        <v>479</v>
      </c>
      <c r="B481" s="5" t="s">
        <v>21783</v>
      </c>
      <c r="C481" s="5" t="s">
        <v>21811</v>
      </c>
      <c r="D481" s="5" t="s">
        <v>21839</v>
      </c>
      <c r="E481" s="5" t="s">
        <v>113</v>
      </c>
      <c r="F481" s="5" t="s">
        <v>24966</v>
      </c>
      <c r="G481" s="5" t="s">
        <v>4056</v>
      </c>
      <c r="H481" s="5" t="s">
        <v>1168</v>
      </c>
      <c r="I481" s="5">
        <v>10360</v>
      </c>
      <c r="J481" s="5" t="s">
        <v>24965</v>
      </c>
      <c r="K481" s="5">
        <v>39450</v>
      </c>
      <c r="L481" s="5" t="s">
        <v>24964</v>
      </c>
      <c r="M481" s="5" t="s">
        <v>28392</v>
      </c>
    </row>
    <row r="482" spans="1:13">
      <c r="A482" s="5">
        <v>480</v>
      </c>
      <c r="B482" s="5" t="s">
        <v>21783</v>
      </c>
      <c r="C482" s="5" t="s">
        <v>21782</v>
      </c>
      <c r="D482" s="5" t="s">
        <v>21793</v>
      </c>
      <c r="E482" s="5" t="s">
        <v>1326</v>
      </c>
      <c r="F482" s="5" t="s">
        <v>24963</v>
      </c>
      <c r="G482" s="5" t="s">
        <v>6827</v>
      </c>
      <c r="H482" s="5" t="s">
        <v>72</v>
      </c>
      <c r="I482" s="5">
        <v>15333</v>
      </c>
      <c r="J482" s="5" t="s">
        <v>24961</v>
      </c>
      <c r="K482" s="5">
        <v>41172</v>
      </c>
      <c r="L482" s="5" t="s">
        <v>24962</v>
      </c>
      <c r="M482" s="5" t="s">
        <v>28393</v>
      </c>
    </row>
    <row r="483" spans="1:13">
      <c r="A483" s="5">
        <v>481</v>
      </c>
      <c r="B483" s="5" t="s">
        <v>21783</v>
      </c>
      <c r="C483" s="5" t="s">
        <v>21782</v>
      </c>
      <c r="D483" s="5" t="s">
        <v>21797</v>
      </c>
      <c r="E483" s="5" t="s">
        <v>4245</v>
      </c>
      <c r="F483" s="5" t="s">
        <v>24960</v>
      </c>
      <c r="G483" s="5" t="s">
        <v>887</v>
      </c>
      <c r="H483" s="5" t="s">
        <v>78</v>
      </c>
      <c r="I483" s="5">
        <v>15421</v>
      </c>
      <c r="J483" s="5" t="s">
        <v>24959</v>
      </c>
      <c r="K483" s="5">
        <v>40966</v>
      </c>
      <c r="L483" s="5" t="s">
        <v>24958</v>
      </c>
      <c r="M483" s="5" t="s">
        <v>28394</v>
      </c>
    </row>
    <row r="484" spans="1:13">
      <c r="A484" s="5">
        <v>482</v>
      </c>
      <c r="B484" s="5" t="s">
        <v>21783</v>
      </c>
      <c r="C484" s="5" t="s">
        <v>21987</v>
      </c>
      <c r="D484" s="5" t="s">
        <v>21797</v>
      </c>
      <c r="E484" s="5" t="s">
        <v>29</v>
      </c>
      <c r="F484" s="5" t="s">
        <v>24957</v>
      </c>
      <c r="G484" s="5" t="s">
        <v>1547</v>
      </c>
      <c r="H484" s="5" t="s">
        <v>67</v>
      </c>
      <c r="I484" s="5">
        <v>15449</v>
      </c>
      <c r="J484" s="5" t="s">
        <v>24956</v>
      </c>
      <c r="K484" s="5">
        <v>40980</v>
      </c>
      <c r="L484" s="5" t="s">
        <v>24955</v>
      </c>
      <c r="M484" s="5" t="s">
        <v>28395</v>
      </c>
    </row>
    <row r="485" spans="1:13">
      <c r="A485" s="5">
        <v>483</v>
      </c>
      <c r="B485" s="5" t="s">
        <v>21783</v>
      </c>
      <c r="C485" s="5" t="s">
        <v>21987</v>
      </c>
      <c r="D485" s="5" t="s">
        <v>21797</v>
      </c>
      <c r="E485" s="5" t="s">
        <v>29</v>
      </c>
      <c r="F485" s="5" t="s">
        <v>24954</v>
      </c>
      <c r="G485" s="5" t="s">
        <v>1547</v>
      </c>
      <c r="H485" s="5" t="s">
        <v>72</v>
      </c>
      <c r="I485" s="5">
        <v>15450</v>
      </c>
      <c r="J485" s="5" t="s">
        <v>24952</v>
      </c>
      <c r="K485" s="5">
        <v>40980</v>
      </c>
      <c r="L485" s="5" t="s">
        <v>24953</v>
      </c>
      <c r="M485" s="5" t="s">
        <v>28396</v>
      </c>
    </row>
    <row r="486" spans="1:13">
      <c r="A486" s="5">
        <v>484</v>
      </c>
      <c r="B486" s="5" t="s">
        <v>21783</v>
      </c>
      <c r="C486" s="5" t="s">
        <v>21987</v>
      </c>
      <c r="D486" s="5" t="s">
        <v>21793</v>
      </c>
      <c r="E486" s="5" t="s">
        <v>6605</v>
      </c>
      <c r="F486" s="5" t="s">
        <v>24951</v>
      </c>
      <c r="G486" s="5" t="s">
        <v>1607</v>
      </c>
      <c r="H486" s="5" t="s">
        <v>78</v>
      </c>
      <c r="I486" s="5">
        <v>15451</v>
      </c>
      <c r="J486" s="5" t="s">
        <v>24949</v>
      </c>
      <c r="K486" s="5">
        <v>40978</v>
      </c>
      <c r="L486" s="5" t="s">
        <v>24950</v>
      </c>
      <c r="M486" s="5" t="s">
        <v>28397</v>
      </c>
    </row>
    <row r="487" spans="1:13">
      <c r="A487" s="5">
        <v>485</v>
      </c>
      <c r="B487" s="5" t="s">
        <v>21783</v>
      </c>
      <c r="C487" s="5" t="s">
        <v>21987</v>
      </c>
      <c r="D487" s="5" t="s">
        <v>21846</v>
      </c>
      <c r="E487" s="5" t="s">
        <v>46</v>
      </c>
      <c r="F487" s="5" t="s">
        <v>24948</v>
      </c>
      <c r="G487" s="5" t="s">
        <v>22270</v>
      </c>
      <c r="H487" s="5" t="s">
        <v>72</v>
      </c>
      <c r="I487" s="5">
        <v>15452</v>
      </c>
      <c r="J487" s="5" t="s">
        <v>24946</v>
      </c>
      <c r="K487" s="5">
        <v>40978</v>
      </c>
      <c r="L487" s="5" t="s">
        <v>24947</v>
      </c>
      <c r="M487" s="5" t="s">
        <v>28398</v>
      </c>
    </row>
    <row r="488" spans="1:13">
      <c r="A488" s="5">
        <v>486</v>
      </c>
      <c r="B488" s="5" t="s">
        <v>21783</v>
      </c>
      <c r="C488" s="5" t="s">
        <v>21782</v>
      </c>
      <c r="D488" s="5" t="s">
        <v>21793</v>
      </c>
      <c r="E488" s="5" t="s">
        <v>1326</v>
      </c>
      <c r="F488" s="5" t="s">
        <v>24945</v>
      </c>
      <c r="G488" s="5" t="s">
        <v>1326</v>
      </c>
      <c r="H488" s="5" t="s">
        <v>67</v>
      </c>
      <c r="I488" s="5">
        <v>15453</v>
      </c>
      <c r="J488" s="5" t="s">
        <v>24944</v>
      </c>
      <c r="K488" s="5">
        <v>40981</v>
      </c>
      <c r="L488" s="5" t="s">
        <v>24943</v>
      </c>
      <c r="M488" s="5" t="s">
        <v>28399</v>
      </c>
    </row>
    <row r="489" spans="1:13">
      <c r="A489" s="5">
        <v>487</v>
      </c>
      <c r="B489" s="5" t="s">
        <v>21783</v>
      </c>
      <c r="C489" s="5" t="s">
        <v>21782</v>
      </c>
      <c r="D489" s="5" t="s">
        <v>21793</v>
      </c>
      <c r="E489" s="5" t="s">
        <v>1326</v>
      </c>
      <c r="F489" s="5" t="s">
        <v>24942</v>
      </c>
      <c r="G489" s="5" t="s">
        <v>1326</v>
      </c>
      <c r="H489" s="5" t="s">
        <v>78</v>
      </c>
      <c r="I489" s="5">
        <v>15454</v>
      </c>
      <c r="J489" s="5" t="s">
        <v>24941</v>
      </c>
      <c r="K489" s="5">
        <v>40982</v>
      </c>
      <c r="L489" s="5" t="s">
        <v>24940</v>
      </c>
      <c r="M489" s="5" t="s">
        <v>28400</v>
      </c>
    </row>
    <row r="490" spans="1:13">
      <c r="A490" s="5">
        <v>488</v>
      </c>
      <c r="B490" s="5" t="s">
        <v>21783</v>
      </c>
      <c r="C490" s="5" t="s">
        <v>21818</v>
      </c>
      <c r="D490" s="5" t="s">
        <v>21797</v>
      </c>
      <c r="E490" s="5" t="s">
        <v>42</v>
      </c>
      <c r="F490" s="5" t="s">
        <v>24939</v>
      </c>
      <c r="G490" s="5" t="s">
        <v>42</v>
      </c>
      <c r="H490" s="5" t="s">
        <v>67</v>
      </c>
      <c r="I490" s="5">
        <v>15473</v>
      </c>
      <c r="J490" s="5" t="s">
        <v>24938</v>
      </c>
      <c r="K490" s="5">
        <v>40975</v>
      </c>
      <c r="L490" s="5" t="s">
        <v>24937</v>
      </c>
      <c r="M490" s="5" t="s">
        <v>28401</v>
      </c>
    </row>
    <row r="491" spans="1:13">
      <c r="A491" s="5">
        <v>489</v>
      </c>
      <c r="B491" s="5" t="s">
        <v>21783</v>
      </c>
      <c r="C491" s="5" t="s">
        <v>21811</v>
      </c>
      <c r="D491" s="5" t="s">
        <v>21793</v>
      </c>
      <c r="E491" s="5" t="s">
        <v>113</v>
      </c>
      <c r="F491" s="5" t="s">
        <v>24936</v>
      </c>
      <c r="G491" s="5" t="s">
        <v>4067</v>
      </c>
      <c r="H491" s="5" t="s">
        <v>72</v>
      </c>
      <c r="I491" s="5">
        <v>71241</v>
      </c>
      <c r="J491" s="5" t="s">
        <v>24935</v>
      </c>
      <c r="K491" s="5">
        <v>42348</v>
      </c>
      <c r="L491" s="5" t="s">
        <v>24934</v>
      </c>
      <c r="M491" s="5" t="s">
        <v>28402</v>
      </c>
    </row>
    <row r="492" spans="1:13">
      <c r="A492" s="5">
        <v>490</v>
      </c>
      <c r="B492" s="5" t="s">
        <v>21783</v>
      </c>
      <c r="C492" s="5" t="s">
        <v>21782</v>
      </c>
      <c r="D492" s="5" t="s">
        <v>21801</v>
      </c>
      <c r="E492" s="5" t="s">
        <v>776</v>
      </c>
      <c r="F492" s="5" t="s">
        <v>24933</v>
      </c>
      <c r="G492" s="5" t="s">
        <v>776</v>
      </c>
      <c r="H492" s="5" t="s">
        <v>72</v>
      </c>
      <c r="I492" s="5">
        <v>15625</v>
      </c>
      <c r="J492" s="5" t="s">
        <v>24931</v>
      </c>
      <c r="K492" s="5">
        <v>40997</v>
      </c>
      <c r="L492" s="5" t="s">
        <v>24932</v>
      </c>
      <c r="M492" s="5" t="s">
        <v>28403</v>
      </c>
    </row>
    <row r="493" spans="1:13">
      <c r="A493" s="5">
        <v>491</v>
      </c>
      <c r="B493" s="5" t="s">
        <v>21783</v>
      </c>
      <c r="C493" s="5" t="s">
        <v>21782</v>
      </c>
      <c r="D493" s="5" t="s">
        <v>21801</v>
      </c>
      <c r="E493" s="5" t="s">
        <v>776</v>
      </c>
      <c r="F493" s="5" t="s">
        <v>24930</v>
      </c>
      <c r="G493" s="5" t="s">
        <v>776</v>
      </c>
      <c r="H493" s="5" t="s">
        <v>72</v>
      </c>
      <c r="I493" s="5">
        <v>15626</v>
      </c>
      <c r="J493" s="5" t="s">
        <v>24928</v>
      </c>
      <c r="K493" s="5">
        <v>40997</v>
      </c>
      <c r="L493" s="5" t="s">
        <v>24929</v>
      </c>
      <c r="M493" s="5" t="s">
        <v>28404</v>
      </c>
    </row>
    <row r="494" spans="1:13">
      <c r="A494" s="5">
        <v>492</v>
      </c>
      <c r="B494" s="5" t="s">
        <v>21783</v>
      </c>
      <c r="C494" s="5" t="s">
        <v>21807</v>
      </c>
      <c r="D494" s="5" t="s">
        <v>21793</v>
      </c>
      <c r="E494" s="5" t="s">
        <v>113</v>
      </c>
      <c r="F494" s="5" t="s">
        <v>24927</v>
      </c>
      <c r="G494" s="5" t="s">
        <v>4056</v>
      </c>
      <c r="H494" s="5" t="s">
        <v>1168</v>
      </c>
      <c r="I494" s="5">
        <v>14933</v>
      </c>
      <c r="J494" s="5" t="s">
        <v>24926</v>
      </c>
      <c r="K494" s="5">
        <v>40632</v>
      </c>
      <c r="L494" s="5" t="s">
        <v>24925</v>
      </c>
      <c r="M494" s="5" t="s">
        <v>28405</v>
      </c>
    </row>
    <row r="495" spans="1:13">
      <c r="A495" s="5">
        <v>493</v>
      </c>
      <c r="B495" s="5" t="s">
        <v>21783</v>
      </c>
      <c r="C495" s="5" t="s">
        <v>21807</v>
      </c>
      <c r="D495" s="5" t="s">
        <v>21797</v>
      </c>
      <c r="E495" s="5" t="s">
        <v>113</v>
      </c>
      <c r="F495" s="5" t="s">
        <v>24924</v>
      </c>
      <c r="G495" s="5" t="s">
        <v>4056</v>
      </c>
      <c r="H495" s="5" t="s">
        <v>72</v>
      </c>
      <c r="I495" s="5">
        <v>41187</v>
      </c>
      <c r="J495" s="5" t="s">
        <v>4104</v>
      </c>
      <c r="K495" s="5">
        <v>42541</v>
      </c>
      <c r="L495" s="5" t="s">
        <v>24923</v>
      </c>
      <c r="M495" s="5" t="s">
        <v>28406</v>
      </c>
    </row>
    <row r="496" spans="1:13">
      <c r="A496" s="5">
        <v>494</v>
      </c>
      <c r="B496" s="5" t="s">
        <v>21783</v>
      </c>
      <c r="C496" s="5" t="s">
        <v>21790</v>
      </c>
      <c r="D496" s="5" t="s">
        <v>21793</v>
      </c>
      <c r="E496" s="5" t="s">
        <v>160</v>
      </c>
      <c r="F496" s="5" t="s">
        <v>24922</v>
      </c>
      <c r="G496" s="5" t="s">
        <v>160</v>
      </c>
      <c r="H496" s="5" t="s">
        <v>72</v>
      </c>
      <c r="I496" s="5">
        <v>15638</v>
      </c>
      <c r="J496" s="5" t="s">
        <v>24921</v>
      </c>
      <c r="K496" s="5">
        <v>40995</v>
      </c>
      <c r="L496" s="5" t="s">
        <v>24920</v>
      </c>
      <c r="M496" s="5" t="s">
        <v>28407</v>
      </c>
    </row>
    <row r="497" spans="1:13">
      <c r="A497" s="5">
        <v>495</v>
      </c>
      <c r="B497" s="5" t="s">
        <v>21783</v>
      </c>
      <c r="C497" s="5" t="s">
        <v>21790</v>
      </c>
      <c r="D497" s="5" t="s">
        <v>21793</v>
      </c>
      <c r="E497" s="5" t="s">
        <v>160</v>
      </c>
      <c r="F497" s="5" t="s">
        <v>24919</v>
      </c>
      <c r="G497" s="5" t="s">
        <v>160</v>
      </c>
      <c r="H497" s="5" t="s">
        <v>72</v>
      </c>
      <c r="I497" s="5">
        <v>15639</v>
      </c>
      <c r="J497" s="5" t="s">
        <v>24918</v>
      </c>
      <c r="K497" s="5">
        <v>40995</v>
      </c>
      <c r="L497" s="5" t="s">
        <v>24917</v>
      </c>
      <c r="M497" s="5" t="s">
        <v>28408</v>
      </c>
    </row>
    <row r="498" spans="1:13">
      <c r="A498" s="5">
        <v>496</v>
      </c>
      <c r="B498" s="5" t="s">
        <v>21783</v>
      </c>
      <c r="C498" s="5" t="s">
        <v>21782</v>
      </c>
      <c r="D498" s="5" t="s">
        <v>21793</v>
      </c>
      <c r="E498" s="5" t="s">
        <v>1326</v>
      </c>
      <c r="F498" s="5" t="s">
        <v>24916</v>
      </c>
      <c r="G498" s="5" t="s">
        <v>1326</v>
      </c>
      <c r="H498" s="5" t="s">
        <v>72</v>
      </c>
      <c r="I498" s="5">
        <v>15640</v>
      </c>
      <c r="J498" s="5" t="s">
        <v>24914</v>
      </c>
      <c r="K498" s="5">
        <v>40995</v>
      </c>
      <c r="L498" s="5" t="s">
        <v>24915</v>
      </c>
      <c r="M498" s="5" t="s">
        <v>28409</v>
      </c>
    </row>
    <row r="499" spans="1:13">
      <c r="A499" s="5">
        <v>497</v>
      </c>
      <c r="B499" s="5" t="s">
        <v>21783</v>
      </c>
      <c r="C499" s="5" t="s">
        <v>21807</v>
      </c>
      <c r="D499" s="5" t="s">
        <v>21797</v>
      </c>
      <c r="E499" s="5" t="s">
        <v>113</v>
      </c>
      <c r="F499" s="5" t="s">
        <v>24913</v>
      </c>
      <c r="G499" s="5" t="s">
        <v>4056</v>
      </c>
      <c r="H499" s="5" t="s">
        <v>1168</v>
      </c>
      <c r="I499" s="5">
        <v>41005</v>
      </c>
      <c r="J499" s="5" t="s">
        <v>24912</v>
      </c>
      <c r="K499" s="5">
        <v>41544</v>
      </c>
      <c r="L499" s="5" t="s">
        <v>24911</v>
      </c>
      <c r="M499" s="5" t="s">
        <v>28410</v>
      </c>
    </row>
    <row r="500" spans="1:13">
      <c r="A500" s="5">
        <v>498</v>
      </c>
      <c r="B500" s="5" t="s">
        <v>21783</v>
      </c>
      <c r="C500" s="5" t="s">
        <v>21807</v>
      </c>
      <c r="D500" s="5" t="s">
        <v>21797</v>
      </c>
      <c r="E500" s="5" t="s">
        <v>113</v>
      </c>
      <c r="F500" s="5" t="s">
        <v>24910</v>
      </c>
      <c r="G500" s="5" t="s">
        <v>4056</v>
      </c>
      <c r="H500" s="5" t="s">
        <v>1168</v>
      </c>
      <c r="I500" s="5">
        <v>10499</v>
      </c>
      <c r="J500" s="5" t="s">
        <v>24909</v>
      </c>
      <c r="K500" s="5">
        <v>39377</v>
      </c>
      <c r="L500" s="5" t="s">
        <v>24908</v>
      </c>
      <c r="M500" s="5" t="s">
        <v>28411</v>
      </c>
    </row>
    <row r="501" spans="1:13">
      <c r="A501" s="5">
        <v>499</v>
      </c>
      <c r="B501" s="5" t="s">
        <v>21783</v>
      </c>
      <c r="C501" s="5" t="s">
        <v>21807</v>
      </c>
      <c r="D501" s="5" t="s">
        <v>21797</v>
      </c>
      <c r="E501" s="5" t="s">
        <v>113</v>
      </c>
      <c r="F501" s="5" t="s">
        <v>24907</v>
      </c>
      <c r="G501" s="5" t="s">
        <v>4056</v>
      </c>
      <c r="H501" s="5" t="s">
        <v>1168</v>
      </c>
      <c r="I501" s="5">
        <v>16335</v>
      </c>
      <c r="J501" s="5" t="s">
        <v>24906</v>
      </c>
      <c r="K501" s="5">
        <v>41323</v>
      </c>
      <c r="L501" s="5" t="s">
        <v>24905</v>
      </c>
      <c r="M501" s="5" t="s">
        <v>28412</v>
      </c>
    </row>
    <row r="502" spans="1:13">
      <c r="A502" s="5">
        <v>500</v>
      </c>
      <c r="B502" s="5" t="s">
        <v>21783</v>
      </c>
      <c r="C502" s="5" t="s">
        <v>21807</v>
      </c>
      <c r="D502" s="5" t="s">
        <v>21797</v>
      </c>
      <c r="E502" s="5" t="s">
        <v>113</v>
      </c>
      <c r="F502" s="5" t="s">
        <v>24904</v>
      </c>
      <c r="G502" s="5" t="s">
        <v>4056</v>
      </c>
      <c r="H502" s="5" t="s">
        <v>1168</v>
      </c>
      <c r="I502" s="5">
        <v>41152</v>
      </c>
      <c r="J502" s="5" t="s">
        <v>24903</v>
      </c>
      <c r="K502" s="5">
        <v>42132</v>
      </c>
      <c r="L502" s="5" t="s">
        <v>24902</v>
      </c>
      <c r="M502" s="5" t="s">
        <v>28413</v>
      </c>
    </row>
    <row r="503" spans="1:13">
      <c r="A503" s="5">
        <v>501</v>
      </c>
      <c r="B503" s="5" t="s">
        <v>21783</v>
      </c>
      <c r="C503" s="5" t="s">
        <v>21807</v>
      </c>
      <c r="D503" s="5" t="s">
        <v>21846</v>
      </c>
      <c r="E503" s="5" t="s">
        <v>113</v>
      </c>
      <c r="F503" s="5" t="s">
        <v>24901</v>
      </c>
      <c r="G503" s="5" t="s">
        <v>4056</v>
      </c>
      <c r="H503" s="5" t="s">
        <v>1168</v>
      </c>
      <c r="I503" s="5">
        <v>40659</v>
      </c>
      <c r="J503" s="5" t="s">
        <v>24900</v>
      </c>
      <c r="K503" s="5">
        <v>38208</v>
      </c>
      <c r="L503" s="5" t="s">
        <v>24899</v>
      </c>
      <c r="M503" s="5" t="s">
        <v>28414</v>
      </c>
    </row>
    <row r="504" spans="1:13">
      <c r="A504" s="5">
        <v>502</v>
      </c>
      <c r="B504" s="5" t="s">
        <v>21783</v>
      </c>
      <c r="C504" s="5" t="s">
        <v>21790</v>
      </c>
      <c r="D504" s="5" t="s">
        <v>21793</v>
      </c>
      <c r="E504" s="5" t="s">
        <v>160</v>
      </c>
      <c r="F504" s="5" t="s">
        <v>24898</v>
      </c>
      <c r="G504" s="5" t="s">
        <v>160</v>
      </c>
      <c r="H504" s="5" t="s">
        <v>72</v>
      </c>
      <c r="I504" s="5">
        <v>15649</v>
      </c>
      <c r="J504" s="5" t="s">
        <v>9166</v>
      </c>
      <c r="K504" s="5">
        <v>41130</v>
      </c>
      <c r="L504" s="5" t="s">
        <v>24897</v>
      </c>
      <c r="M504" s="5" t="s">
        <v>28415</v>
      </c>
    </row>
    <row r="505" spans="1:13">
      <c r="A505" s="5">
        <v>503</v>
      </c>
      <c r="B505" s="5" t="s">
        <v>21783</v>
      </c>
      <c r="C505" s="5" t="s">
        <v>21818</v>
      </c>
      <c r="D505" s="5" t="s">
        <v>21846</v>
      </c>
      <c r="E505" s="5" t="s">
        <v>51</v>
      </c>
      <c r="F505" s="5" t="s">
        <v>24896</v>
      </c>
      <c r="G505" s="5" t="s">
        <v>1509</v>
      </c>
      <c r="H505" s="5" t="s">
        <v>67</v>
      </c>
      <c r="I505" s="5">
        <v>15657</v>
      </c>
      <c r="J505" s="5" t="s">
        <v>18529</v>
      </c>
      <c r="K505" s="5">
        <v>40978</v>
      </c>
      <c r="L505" s="5" t="s">
        <v>24895</v>
      </c>
      <c r="M505" s="5" t="s">
        <v>28416</v>
      </c>
    </row>
    <row r="506" spans="1:13">
      <c r="A506" s="5">
        <v>504</v>
      </c>
      <c r="B506" s="5" t="s">
        <v>21783</v>
      </c>
      <c r="C506" s="5" t="s">
        <v>21811</v>
      </c>
      <c r="D506" s="5" t="s">
        <v>21801</v>
      </c>
      <c r="E506" s="5" t="s">
        <v>113</v>
      </c>
      <c r="F506" s="5" t="s">
        <v>24894</v>
      </c>
      <c r="G506" s="5" t="s">
        <v>4056</v>
      </c>
      <c r="H506" s="5" t="s">
        <v>1168</v>
      </c>
      <c r="I506" s="5">
        <v>12662</v>
      </c>
      <c r="J506" s="5" t="s">
        <v>24892</v>
      </c>
      <c r="K506" s="5">
        <v>39962</v>
      </c>
      <c r="L506" s="5" t="s">
        <v>24893</v>
      </c>
      <c r="M506" s="5" t="s">
        <v>28417</v>
      </c>
    </row>
    <row r="507" spans="1:13">
      <c r="A507" s="5">
        <v>505</v>
      </c>
      <c r="B507" s="5" t="s">
        <v>21783</v>
      </c>
      <c r="C507" s="5" t="s">
        <v>21807</v>
      </c>
      <c r="D507" s="5" t="s">
        <v>21797</v>
      </c>
      <c r="E507" s="5" t="s">
        <v>113</v>
      </c>
      <c r="F507" s="5" t="s">
        <v>24891</v>
      </c>
      <c r="G507" s="5" t="s">
        <v>4056</v>
      </c>
      <c r="H507" s="5" t="s">
        <v>72</v>
      </c>
      <c r="I507" s="5">
        <v>22106</v>
      </c>
      <c r="J507" s="5" t="s">
        <v>947</v>
      </c>
      <c r="K507" s="5">
        <v>42447</v>
      </c>
      <c r="L507" s="5" t="s">
        <v>24890</v>
      </c>
      <c r="M507" s="5" t="s">
        <v>28418</v>
      </c>
    </row>
    <row r="508" spans="1:13">
      <c r="A508" s="5">
        <v>506</v>
      </c>
      <c r="B508" s="5" t="s">
        <v>21783</v>
      </c>
      <c r="C508" s="5" t="s">
        <v>21811</v>
      </c>
      <c r="D508" s="5" t="s">
        <v>21797</v>
      </c>
      <c r="E508" s="5" t="s">
        <v>113</v>
      </c>
      <c r="F508" s="5" t="s">
        <v>24889</v>
      </c>
      <c r="G508" s="5" t="s">
        <v>4056</v>
      </c>
      <c r="H508" s="5" t="s">
        <v>1168</v>
      </c>
      <c r="I508" s="5">
        <v>16234</v>
      </c>
      <c r="J508" s="5" t="s">
        <v>24888</v>
      </c>
      <c r="K508" s="5">
        <v>41330</v>
      </c>
      <c r="L508" s="5" t="s">
        <v>24887</v>
      </c>
      <c r="M508" s="5" t="s">
        <v>28419</v>
      </c>
    </row>
    <row r="509" spans="1:13">
      <c r="A509" s="5">
        <v>507</v>
      </c>
      <c r="B509" s="5" t="s">
        <v>21783</v>
      </c>
      <c r="C509" s="5" t="s">
        <v>21782</v>
      </c>
      <c r="D509" s="5" t="s">
        <v>21846</v>
      </c>
      <c r="E509" s="5" t="s">
        <v>19</v>
      </c>
      <c r="F509" s="5" t="s">
        <v>24886</v>
      </c>
      <c r="G509" s="5" t="s">
        <v>6898</v>
      </c>
      <c r="H509" s="5" t="s">
        <v>72</v>
      </c>
      <c r="I509" s="5">
        <v>15919</v>
      </c>
      <c r="J509" s="5" t="s">
        <v>18575</v>
      </c>
      <c r="K509" s="5">
        <v>41314</v>
      </c>
      <c r="L509" s="5" t="s">
        <v>24885</v>
      </c>
      <c r="M509" s="5" t="s">
        <v>28420</v>
      </c>
    </row>
    <row r="510" spans="1:13">
      <c r="A510" s="5">
        <v>508</v>
      </c>
      <c r="B510" s="5" t="s">
        <v>21783</v>
      </c>
      <c r="C510" s="5" t="s">
        <v>21811</v>
      </c>
      <c r="D510" s="5" t="s">
        <v>21797</v>
      </c>
      <c r="E510" s="5" t="s">
        <v>113</v>
      </c>
      <c r="F510" s="5" t="s">
        <v>24884</v>
      </c>
      <c r="G510" s="5" t="s">
        <v>4067</v>
      </c>
      <c r="H510" s="5" t="s">
        <v>1168</v>
      </c>
      <c r="I510" s="5">
        <v>18231</v>
      </c>
      <c r="J510" s="5" t="s">
        <v>24883</v>
      </c>
      <c r="K510" s="5">
        <v>42296</v>
      </c>
      <c r="L510" s="5" t="s">
        <v>24882</v>
      </c>
      <c r="M510" s="5" t="s">
        <v>28421</v>
      </c>
    </row>
    <row r="511" spans="1:13">
      <c r="A511" s="5">
        <v>509</v>
      </c>
      <c r="B511" s="5" t="s">
        <v>21783</v>
      </c>
      <c r="C511" s="5" t="s">
        <v>21807</v>
      </c>
      <c r="D511" s="5" t="s">
        <v>21793</v>
      </c>
      <c r="E511" s="5" t="s">
        <v>113</v>
      </c>
      <c r="F511" s="5" t="s">
        <v>24881</v>
      </c>
      <c r="G511" s="5" t="s">
        <v>4056</v>
      </c>
      <c r="H511" s="5" t="s">
        <v>1168</v>
      </c>
      <c r="I511" s="5">
        <v>40807</v>
      </c>
      <c r="J511" s="5" t="s">
        <v>24880</v>
      </c>
      <c r="K511" s="5">
        <v>40814</v>
      </c>
      <c r="L511" s="5" t="s">
        <v>24879</v>
      </c>
      <c r="M511" s="5" t="s">
        <v>28422</v>
      </c>
    </row>
    <row r="512" spans="1:13">
      <c r="A512" s="5">
        <v>510</v>
      </c>
      <c r="B512" s="5" t="s">
        <v>21783</v>
      </c>
      <c r="C512" s="5" t="s">
        <v>21811</v>
      </c>
      <c r="D512" s="5" t="s">
        <v>21793</v>
      </c>
      <c r="E512" s="5" t="s">
        <v>113</v>
      </c>
      <c r="F512" s="5" t="s">
        <v>24878</v>
      </c>
      <c r="G512" s="5" t="s">
        <v>4067</v>
      </c>
      <c r="H512" s="5" t="s">
        <v>1168</v>
      </c>
      <c r="I512" s="5">
        <v>41189</v>
      </c>
      <c r="J512" s="5" t="s">
        <v>24877</v>
      </c>
      <c r="K512" s="5">
        <v>42480</v>
      </c>
      <c r="L512" s="5" t="s">
        <v>24876</v>
      </c>
      <c r="M512" s="5" t="s">
        <v>28423</v>
      </c>
    </row>
    <row r="513" spans="1:13">
      <c r="A513" s="5">
        <v>511</v>
      </c>
      <c r="B513" s="5" t="s">
        <v>21783</v>
      </c>
      <c r="C513" s="5" t="s">
        <v>21811</v>
      </c>
      <c r="D513" s="5" t="s">
        <v>21806</v>
      </c>
      <c r="E513" s="5" t="s">
        <v>132</v>
      </c>
      <c r="F513" s="5" t="s">
        <v>24875</v>
      </c>
      <c r="G513" s="5" t="s">
        <v>1644</v>
      </c>
      <c r="H513" s="5" t="s">
        <v>78</v>
      </c>
      <c r="I513" s="5">
        <v>11293</v>
      </c>
      <c r="J513" s="5" t="s">
        <v>24874</v>
      </c>
      <c r="K513" s="5">
        <v>39536</v>
      </c>
      <c r="L513" s="5" t="s">
        <v>24873</v>
      </c>
      <c r="M513" s="5" t="s">
        <v>28424</v>
      </c>
    </row>
    <row r="514" spans="1:13">
      <c r="A514" s="5">
        <v>512</v>
      </c>
      <c r="B514" s="5" t="s">
        <v>21783</v>
      </c>
      <c r="C514" s="5" t="s">
        <v>21807</v>
      </c>
      <c r="D514" s="5" t="s">
        <v>21846</v>
      </c>
      <c r="E514" s="5" t="s">
        <v>113</v>
      </c>
      <c r="F514" s="5" t="s">
        <v>24872</v>
      </c>
      <c r="G514" s="5" t="s">
        <v>282</v>
      </c>
      <c r="H514" s="5" t="s">
        <v>1168</v>
      </c>
      <c r="I514" s="5">
        <v>40219</v>
      </c>
      <c r="J514" s="5" t="s">
        <v>24871</v>
      </c>
      <c r="K514" s="5">
        <v>26861</v>
      </c>
      <c r="L514" s="5" t="s">
        <v>24870</v>
      </c>
      <c r="M514" s="5" t="s">
        <v>28425</v>
      </c>
    </row>
    <row r="515" spans="1:13">
      <c r="A515" s="5">
        <v>513</v>
      </c>
      <c r="B515" s="5" t="s">
        <v>21783</v>
      </c>
      <c r="C515" s="5" t="s">
        <v>21811</v>
      </c>
      <c r="D515" s="5" t="s">
        <v>21839</v>
      </c>
      <c r="E515" s="5" t="s">
        <v>113</v>
      </c>
      <c r="F515" s="5" t="s">
        <v>24869</v>
      </c>
      <c r="G515" s="5" t="s">
        <v>4067</v>
      </c>
      <c r="H515" s="5" t="s">
        <v>1168</v>
      </c>
      <c r="I515" s="5">
        <v>10514</v>
      </c>
      <c r="J515" s="5" t="s">
        <v>24868</v>
      </c>
      <c r="K515" s="5">
        <v>39416</v>
      </c>
      <c r="L515" s="5" t="s">
        <v>24867</v>
      </c>
      <c r="M515" s="5" t="s">
        <v>28426</v>
      </c>
    </row>
    <row r="516" spans="1:13">
      <c r="A516" s="5">
        <v>514</v>
      </c>
      <c r="B516" s="5" t="s">
        <v>21783</v>
      </c>
      <c r="C516" s="5" t="s">
        <v>21807</v>
      </c>
      <c r="D516" s="5" t="s">
        <v>21793</v>
      </c>
      <c r="E516" s="5" t="s">
        <v>113</v>
      </c>
      <c r="F516" s="5" t="s">
        <v>24866</v>
      </c>
      <c r="G516" s="5" t="s">
        <v>4056</v>
      </c>
      <c r="H516" s="5" t="s">
        <v>1168</v>
      </c>
      <c r="I516" s="5">
        <v>70715</v>
      </c>
      <c r="J516" s="5" t="s">
        <v>24865</v>
      </c>
      <c r="K516" s="5">
        <v>38807</v>
      </c>
      <c r="L516" s="5" t="s">
        <v>24864</v>
      </c>
      <c r="M516" s="5" t="s">
        <v>28427</v>
      </c>
    </row>
    <row r="517" spans="1:13">
      <c r="A517" s="5">
        <v>515</v>
      </c>
      <c r="B517" s="5" t="s">
        <v>21783</v>
      </c>
      <c r="C517" s="5" t="s">
        <v>21782</v>
      </c>
      <c r="D517" s="5" t="s">
        <v>21846</v>
      </c>
      <c r="E517" s="5" t="s">
        <v>19</v>
      </c>
      <c r="F517" s="5" t="s">
        <v>24863</v>
      </c>
      <c r="G517" s="5" t="s">
        <v>1628</v>
      </c>
      <c r="H517" s="5" t="s">
        <v>67</v>
      </c>
      <c r="I517" s="5">
        <v>16229</v>
      </c>
      <c r="J517" s="5" t="s">
        <v>24862</v>
      </c>
      <c r="K517" s="5">
        <v>41314</v>
      </c>
      <c r="L517" s="5" t="s">
        <v>24861</v>
      </c>
      <c r="M517" s="5" t="s">
        <v>28428</v>
      </c>
    </row>
    <row r="518" spans="1:13">
      <c r="A518" s="5">
        <v>516</v>
      </c>
      <c r="B518" s="5" t="s">
        <v>21783</v>
      </c>
      <c r="C518" s="5" t="s">
        <v>21811</v>
      </c>
      <c r="D518" s="5" t="s">
        <v>21839</v>
      </c>
      <c r="E518" s="5" t="s">
        <v>113</v>
      </c>
      <c r="F518" s="5" t="s">
        <v>24860</v>
      </c>
      <c r="G518" s="5" t="s">
        <v>4067</v>
      </c>
      <c r="H518" s="5" t="s">
        <v>1168</v>
      </c>
      <c r="I518" s="5">
        <v>4409</v>
      </c>
      <c r="J518" s="5" t="s">
        <v>187</v>
      </c>
      <c r="K518" s="5">
        <v>38211</v>
      </c>
      <c r="L518" s="5" t="s">
        <v>24859</v>
      </c>
      <c r="M518" s="5" t="s">
        <v>28429</v>
      </c>
    </row>
    <row r="519" spans="1:13">
      <c r="A519" s="5">
        <v>517</v>
      </c>
      <c r="B519" s="5" t="s">
        <v>21783</v>
      </c>
      <c r="C519" s="5" t="s">
        <v>21811</v>
      </c>
      <c r="D519" s="5" t="s">
        <v>21839</v>
      </c>
      <c r="E519" s="5" t="s">
        <v>113</v>
      </c>
      <c r="F519" s="5" t="s">
        <v>24858</v>
      </c>
      <c r="G519" s="5" t="s">
        <v>4067</v>
      </c>
      <c r="H519" s="5" t="s">
        <v>1168</v>
      </c>
      <c r="I519" s="5">
        <v>21870</v>
      </c>
      <c r="J519" s="5" t="s">
        <v>24856</v>
      </c>
      <c r="K519" s="5">
        <v>41878</v>
      </c>
      <c r="L519" s="5" t="s">
        <v>24857</v>
      </c>
      <c r="M519" s="5" t="s">
        <v>28430</v>
      </c>
    </row>
    <row r="520" spans="1:13">
      <c r="A520" s="5">
        <v>518</v>
      </c>
      <c r="B520" s="5" t="s">
        <v>21783</v>
      </c>
      <c r="C520" s="5" t="s">
        <v>21818</v>
      </c>
      <c r="D520" s="5" t="s">
        <v>21846</v>
      </c>
      <c r="E520" s="5" t="s">
        <v>51</v>
      </c>
      <c r="F520" s="5" t="s">
        <v>24855</v>
      </c>
      <c r="G520" s="5" t="s">
        <v>1509</v>
      </c>
      <c r="H520" s="5" t="s">
        <v>67</v>
      </c>
      <c r="I520" s="5">
        <v>16279</v>
      </c>
      <c r="J520" s="5" t="s">
        <v>24854</v>
      </c>
      <c r="K520" s="5">
        <v>41345</v>
      </c>
      <c r="L520" s="5" t="s">
        <v>24853</v>
      </c>
      <c r="M520" s="5" t="s">
        <v>28431</v>
      </c>
    </row>
    <row r="521" spans="1:13">
      <c r="A521" s="5">
        <v>519</v>
      </c>
      <c r="B521" s="5" t="s">
        <v>21783</v>
      </c>
      <c r="C521" s="5" t="s">
        <v>21818</v>
      </c>
      <c r="D521" s="5" t="s">
        <v>21801</v>
      </c>
      <c r="E521" s="5" t="s">
        <v>1539</v>
      </c>
      <c r="F521" s="5" t="s">
        <v>24852</v>
      </c>
      <c r="G521" s="5" t="s">
        <v>1539</v>
      </c>
      <c r="H521" s="5" t="s">
        <v>67</v>
      </c>
      <c r="I521" s="5">
        <v>16280</v>
      </c>
      <c r="J521" s="5" t="s">
        <v>24851</v>
      </c>
      <c r="K521" s="5">
        <v>41348</v>
      </c>
      <c r="L521" s="5" t="s">
        <v>24850</v>
      </c>
      <c r="M521" s="5" t="s">
        <v>28432</v>
      </c>
    </row>
    <row r="522" spans="1:13">
      <c r="A522" s="5">
        <v>520</v>
      </c>
      <c r="B522" s="5" t="s">
        <v>21783</v>
      </c>
      <c r="C522" s="5" t="s">
        <v>21818</v>
      </c>
      <c r="D522" s="5" t="s">
        <v>21801</v>
      </c>
      <c r="E522" s="5" t="s">
        <v>1539</v>
      </c>
      <c r="F522" s="5" t="s">
        <v>24849</v>
      </c>
      <c r="G522" s="5" t="s">
        <v>1539</v>
      </c>
      <c r="H522" s="5" t="s">
        <v>67</v>
      </c>
      <c r="I522" s="5">
        <v>16281</v>
      </c>
      <c r="J522" s="5" t="s">
        <v>24848</v>
      </c>
      <c r="K522" s="5">
        <v>41411</v>
      </c>
      <c r="L522" s="5" t="s">
        <v>24847</v>
      </c>
      <c r="M522" s="5" t="s">
        <v>28433</v>
      </c>
    </row>
    <row r="523" spans="1:13">
      <c r="A523" s="5">
        <v>521</v>
      </c>
      <c r="B523" s="5" t="s">
        <v>21783</v>
      </c>
      <c r="C523" s="5" t="s">
        <v>21818</v>
      </c>
      <c r="D523" s="5" t="s">
        <v>21793</v>
      </c>
      <c r="E523" s="5" t="s">
        <v>1594</v>
      </c>
      <c r="F523" s="5" t="s">
        <v>24846</v>
      </c>
      <c r="G523" s="5" t="s">
        <v>4930</v>
      </c>
      <c r="H523" s="5" t="s">
        <v>72</v>
      </c>
      <c r="I523" s="5">
        <v>16282</v>
      </c>
      <c r="J523" s="5" t="s">
        <v>24845</v>
      </c>
      <c r="K523" s="5">
        <v>41348</v>
      </c>
      <c r="L523" s="5" t="s">
        <v>24844</v>
      </c>
      <c r="M523" s="5" t="s">
        <v>28434</v>
      </c>
    </row>
    <row r="524" spans="1:13">
      <c r="A524" s="5">
        <v>522</v>
      </c>
      <c r="B524" s="5" t="s">
        <v>21783</v>
      </c>
      <c r="C524" s="5" t="s">
        <v>21811</v>
      </c>
      <c r="D524" s="5" t="s">
        <v>21806</v>
      </c>
      <c r="E524" s="5" t="s">
        <v>56</v>
      </c>
      <c r="F524" s="5" t="s">
        <v>24843</v>
      </c>
      <c r="G524" s="5" t="s">
        <v>1666</v>
      </c>
      <c r="H524" s="5" t="s">
        <v>72</v>
      </c>
      <c r="I524" s="5">
        <v>40523</v>
      </c>
      <c r="J524" s="5" t="s">
        <v>24842</v>
      </c>
      <c r="K524" s="5">
        <v>33317</v>
      </c>
      <c r="L524" s="5" t="s">
        <v>24841</v>
      </c>
      <c r="M524" s="5" t="s">
        <v>28435</v>
      </c>
    </row>
    <row r="525" spans="1:13">
      <c r="A525" s="5">
        <v>523</v>
      </c>
      <c r="B525" s="5" t="s">
        <v>21783</v>
      </c>
      <c r="C525" s="5" t="s">
        <v>21811</v>
      </c>
      <c r="D525" s="5" t="s">
        <v>21801</v>
      </c>
      <c r="E525" s="5" t="s">
        <v>113</v>
      </c>
      <c r="F525" s="5" t="s">
        <v>24840</v>
      </c>
      <c r="G525" s="5" t="s">
        <v>4067</v>
      </c>
      <c r="H525" s="5" t="s">
        <v>1168</v>
      </c>
      <c r="I525" s="5">
        <v>14951</v>
      </c>
      <c r="J525" s="5" t="s">
        <v>24839</v>
      </c>
      <c r="K525" s="5">
        <v>40630</v>
      </c>
      <c r="L525" s="5" t="s">
        <v>24838</v>
      </c>
      <c r="M525" s="5" t="s">
        <v>28436</v>
      </c>
    </row>
    <row r="526" spans="1:13">
      <c r="A526" s="5">
        <v>524</v>
      </c>
      <c r="B526" s="5" t="s">
        <v>21783</v>
      </c>
      <c r="C526" s="5" t="s">
        <v>21807</v>
      </c>
      <c r="D526" s="5" t="s">
        <v>21846</v>
      </c>
      <c r="E526" s="5" t="s">
        <v>113</v>
      </c>
      <c r="F526" s="5" t="s">
        <v>24837</v>
      </c>
      <c r="G526" s="5" t="s">
        <v>1519</v>
      </c>
      <c r="H526" s="5" t="s">
        <v>78</v>
      </c>
      <c r="I526" s="5">
        <v>40899</v>
      </c>
      <c r="J526" s="5" t="s">
        <v>24835</v>
      </c>
      <c r="K526" s="5">
        <v>41467</v>
      </c>
      <c r="L526" s="5" t="s">
        <v>24836</v>
      </c>
      <c r="M526" s="5" t="s">
        <v>28437</v>
      </c>
    </row>
    <row r="527" spans="1:13">
      <c r="A527" s="5">
        <v>525</v>
      </c>
      <c r="B527" s="5" t="s">
        <v>21783</v>
      </c>
      <c r="C527" s="5" t="s">
        <v>21790</v>
      </c>
      <c r="D527" s="5" t="s">
        <v>21793</v>
      </c>
      <c r="E527" s="5" t="s">
        <v>160</v>
      </c>
      <c r="F527" s="5" t="s">
        <v>24834</v>
      </c>
      <c r="G527" s="5" t="s">
        <v>160</v>
      </c>
      <c r="H527" s="5" t="s">
        <v>67</v>
      </c>
      <c r="I527" s="5">
        <v>16310</v>
      </c>
      <c r="J527" s="5" t="s">
        <v>24833</v>
      </c>
      <c r="K527" s="5">
        <v>41306</v>
      </c>
      <c r="L527" s="5" t="s">
        <v>24832</v>
      </c>
      <c r="M527" s="5" t="s">
        <v>28438</v>
      </c>
    </row>
    <row r="528" spans="1:13">
      <c r="A528" s="5">
        <v>526</v>
      </c>
      <c r="B528" s="5" t="s">
        <v>21783</v>
      </c>
      <c r="C528" s="5" t="s">
        <v>21811</v>
      </c>
      <c r="D528" s="5" t="s">
        <v>21839</v>
      </c>
      <c r="E528" s="5" t="s">
        <v>113</v>
      </c>
      <c r="F528" s="5" t="s">
        <v>24831</v>
      </c>
      <c r="G528" s="5" t="s">
        <v>4056</v>
      </c>
      <c r="H528" s="5" t="s">
        <v>1168</v>
      </c>
      <c r="I528" s="5">
        <v>9048</v>
      </c>
      <c r="J528" s="5" t="s">
        <v>24830</v>
      </c>
      <c r="K528" s="5">
        <v>32422</v>
      </c>
      <c r="L528" s="5" t="s">
        <v>24829</v>
      </c>
      <c r="M528" s="5" t="s">
        <v>28439</v>
      </c>
    </row>
    <row r="529" spans="1:13">
      <c r="A529" s="5">
        <v>527</v>
      </c>
      <c r="B529" s="5" t="s">
        <v>21783</v>
      </c>
      <c r="C529" s="5" t="s">
        <v>21811</v>
      </c>
      <c r="D529" s="5" t="s">
        <v>21793</v>
      </c>
      <c r="E529" s="5" t="s">
        <v>113</v>
      </c>
      <c r="F529" s="5" t="s">
        <v>24828</v>
      </c>
      <c r="G529" s="5" t="s">
        <v>4067</v>
      </c>
      <c r="H529" s="5" t="s">
        <v>1168</v>
      </c>
      <c r="I529" s="5">
        <v>40984</v>
      </c>
      <c r="J529" s="5" t="s">
        <v>24827</v>
      </c>
      <c r="K529" s="5">
        <v>41547</v>
      </c>
      <c r="L529" s="5" t="s">
        <v>24826</v>
      </c>
      <c r="M529" s="5" t="s">
        <v>28440</v>
      </c>
    </row>
    <row r="530" spans="1:13">
      <c r="A530" s="5">
        <v>528</v>
      </c>
      <c r="B530" s="5" t="s">
        <v>21783</v>
      </c>
      <c r="C530" s="5" t="s">
        <v>21782</v>
      </c>
      <c r="D530" s="5" t="s">
        <v>21793</v>
      </c>
      <c r="E530" s="5" t="s">
        <v>1326</v>
      </c>
      <c r="F530" s="5" t="s">
        <v>24825</v>
      </c>
      <c r="G530" s="5" t="s">
        <v>1326</v>
      </c>
      <c r="H530" s="5" t="s">
        <v>67</v>
      </c>
      <c r="I530" s="5">
        <v>16401</v>
      </c>
      <c r="J530" s="5" t="s">
        <v>24824</v>
      </c>
      <c r="K530" s="5">
        <v>41312</v>
      </c>
      <c r="L530" s="5" t="s">
        <v>24823</v>
      </c>
      <c r="M530" s="5" t="s">
        <v>28441</v>
      </c>
    </row>
    <row r="531" spans="1:13">
      <c r="A531" s="5">
        <v>529</v>
      </c>
      <c r="B531" s="5" t="s">
        <v>21783</v>
      </c>
      <c r="C531" s="5" t="s">
        <v>21790</v>
      </c>
      <c r="D531" s="5" t="s">
        <v>21846</v>
      </c>
      <c r="E531" s="5" t="s">
        <v>32</v>
      </c>
      <c r="F531" s="5" t="s">
        <v>24822</v>
      </c>
      <c r="G531" s="5" t="s">
        <v>32</v>
      </c>
      <c r="H531" s="5" t="s">
        <v>67</v>
      </c>
      <c r="I531" s="5">
        <v>16409</v>
      </c>
      <c r="J531" s="5" t="s">
        <v>24249</v>
      </c>
      <c r="K531" s="5">
        <v>41314</v>
      </c>
      <c r="L531" s="5" t="s">
        <v>24821</v>
      </c>
      <c r="M531" s="5" t="s">
        <v>28442</v>
      </c>
    </row>
    <row r="532" spans="1:13">
      <c r="A532" s="5">
        <v>530</v>
      </c>
      <c r="B532" s="5" t="s">
        <v>21783</v>
      </c>
      <c r="C532" s="5" t="s">
        <v>21790</v>
      </c>
      <c r="D532" s="5" t="s">
        <v>21846</v>
      </c>
      <c r="E532" s="5" t="s">
        <v>32</v>
      </c>
      <c r="F532" s="5" t="s">
        <v>24820</v>
      </c>
      <c r="G532" s="5" t="s">
        <v>32</v>
      </c>
      <c r="H532" s="5" t="s">
        <v>67</v>
      </c>
      <c r="I532" s="5">
        <v>16410</v>
      </c>
      <c r="J532" s="5" t="s">
        <v>24819</v>
      </c>
      <c r="K532" s="5">
        <v>41314</v>
      </c>
      <c r="L532" s="5" t="s">
        <v>24818</v>
      </c>
      <c r="M532" s="5" t="s">
        <v>28443</v>
      </c>
    </row>
    <row r="533" spans="1:13">
      <c r="A533" s="5">
        <v>531</v>
      </c>
      <c r="B533" s="5" t="s">
        <v>21783</v>
      </c>
      <c r="C533" s="5" t="s">
        <v>21818</v>
      </c>
      <c r="D533" s="5" t="s">
        <v>21839</v>
      </c>
      <c r="E533" s="5" t="s">
        <v>40</v>
      </c>
      <c r="F533" s="5" t="s">
        <v>24817</v>
      </c>
      <c r="G533" s="5" t="s">
        <v>40</v>
      </c>
      <c r="H533" s="5" t="s">
        <v>67</v>
      </c>
      <c r="I533" s="5">
        <v>16447</v>
      </c>
      <c r="J533" s="5" t="s">
        <v>24816</v>
      </c>
      <c r="K533" s="5">
        <v>41347</v>
      </c>
      <c r="L533" s="5" t="s">
        <v>24815</v>
      </c>
      <c r="M533" s="5" t="s">
        <v>28444</v>
      </c>
    </row>
    <row r="534" spans="1:13">
      <c r="A534" s="5">
        <v>532</v>
      </c>
      <c r="B534" s="5" t="s">
        <v>21783</v>
      </c>
      <c r="C534" s="5" t="s">
        <v>21818</v>
      </c>
      <c r="D534" s="5" t="s">
        <v>21797</v>
      </c>
      <c r="E534" s="5" t="s">
        <v>42</v>
      </c>
      <c r="F534" s="5" t="s">
        <v>24814</v>
      </c>
      <c r="G534" s="5" t="s">
        <v>42</v>
      </c>
      <c r="H534" s="5" t="s">
        <v>67</v>
      </c>
      <c r="I534" s="5">
        <v>16449</v>
      </c>
      <c r="J534" s="5" t="s">
        <v>24813</v>
      </c>
      <c r="K534" s="5">
        <v>41314</v>
      </c>
      <c r="L534" s="5" t="s">
        <v>24812</v>
      </c>
      <c r="M534" s="5" t="s">
        <v>28445</v>
      </c>
    </row>
    <row r="535" spans="1:13">
      <c r="A535" s="5">
        <v>533</v>
      </c>
      <c r="B535" s="5" t="s">
        <v>21783</v>
      </c>
      <c r="C535" s="5" t="s">
        <v>21790</v>
      </c>
      <c r="D535" s="5" t="s">
        <v>21839</v>
      </c>
      <c r="E535" s="5" t="s">
        <v>26</v>
      </c>
      <c r="F535" s="5" t="s">
        <v>24811</v>
      </c>
      <c r="G535" s="5" t="s">
        <v>26</v>
      </c>
      <c r="H535" s="5" t="s">
        <v>72</v>
      </c>
      <c r="I535" s="5">
        <v>16476</v>
      </c>
      <c r="J535" s="5" t="s">
        <v>24810</v>
      </c>
      <c r="K535" s="5">
        <v>41352</v>
      </c>
      <c r="L535" s="5" t="s">
        <v>24809</v>
      </c>
      <c r="M535" s="5" t="s">
        <v>28446</v>
      </c>
    </row>
    <row r="536" spans="1:13">
      <c r="A536" s="5">
        <v>534</v>
      </c>
      <c r="B536" s="5" t="s">
        <v>21783</v>
      </c>
      <c r="C536" s="5" t="s">
        <v>21987</v>
      </c>
      <c r="D536" s="5" t="s">
        <v>21801</v>
      </c>
      <c r="E536" s="5" t="s">
        <v>44</v>
      </c>
      <c r="F536" s="5" t="s">
        <v>24808</v>
      </c>
      <c r="G536" s="5" t="s">
        <v>44</v>
      </c>
      <c r="H536" s="5" t="s">
        <v>67</v>
      </c>
      <c r="I536" s="5">
        <v>16485</v>
      </c>
      <c r="J536" s="5" t="s">
        <v>24807</v>
      </c>
      <c r="K536" s="5">
        <v>41348</v>
      </c>
      <c r="L536" s="5" t="s">
        <v>24806</v>
      </c>
      <c r="M536" s="5" t="s">
        <v>28447</v>
      </c>
    </row>
    <row r="537" spans="1:13">
      <c r="A537" s="5">
        <v>535</v>
      </c>
      <c r="B537" s="5" t="s">
        <v>21783</v>
      </c>
      <c r="C537" s="5" t="s">
        <v>21987</v>
      </c>
      <c r="D537" s="5" t="s">
        <v>21839</v>
      </c>
      <c r="E537" s="5" t="s">
        <v>1364</v>
      </c>
      <c r="F537" s="5" t="s">
        <v>24805</v>
      </c>
      <c r="G537" s="5" t="s">
        <v>22213</v>
      </c>
      <c r="H537" s="5" t="s">
        <v>67</v>
      </c>
      <c r="I537" s="5">
        <v>16486</v>
      </c>
      <c r="J537" s="5" t="s">
        <v>24804</v>
      </c>
      <c r="K537" s="5">
        <v>41347</v>
      </c>
      <c r="L537" s="5" t="s">
        <v>24803</v>
      </c>
      <c r="M537" s="5" t="s">
        <v>28448</v>
      </c>
    </row>
    <row r="538" spans="1:13">
      <c r="A538" s="5">
        <v>536</v>
      </c>
      <c r="B538" s="5" t="s">
        <v>21783</v>
      </c>
      <c r="C538" s="5" t="s">
        <v>21818</v>
      </c>
      <c r="D538" s="5" t="s">
        <v>21806</v>
      </c>
      <c r="E538" s="5" t="s">
        <v>43</v>
      </c>
      <c r="F538" s="5" t="s">
        <v>24802</v>
      </c>
      <c r="G538" s="5" t="s">
        <v>43</v>
      </c>
      <c r="H538" s="5" t="s">
        <v>67</v>
      </c>
      <c r="I538" s="5">
        <v>16487</v>
      </c>
      <c r="J538" s="5" t="s">
        <v>24801</v>
      </c>
      <c r="K538" s="5">
        <v>41346</v>
      </c>
      <c r="L538" s="5" t="s">
        <v>24800</v>
      </c>
      <c r="M538" s="5" t="s">
        <v>28449</v>
      </c>
    </row>
    <row r="539" spans="1:13">
      <c r="A539" s="5">
        <v>537</v>
      </c>
      <c r="B539" s="5" t="s">
        <v>21783</v>
      </c>
      <c r="C539" s="5" t="s">
        <v>21987</v>
      </c>
      <c r="D539" s="5" t="s">
        <v>21801</v>
      </c>
      <c r="E539" s="5" t="s">
        <v>44</v>
      </c>
      <c r="F539" s="5" t="s">
        <v>24799</v>
      </c>
      <c r="G539" s="5" t="s">
        <v>44</v>
      </c>
      <c r="H539" s="5" t="s">
        <v>72</v>
      </c>
      <c r="I539" s="5">
        <v>16488</v>
      </c>
      <c r="J539" s="5" t="s">
        <v>13071</v>
      </c>
      <c r="K539" s="5">
        <v>41351</v>
      </c>
      <c r="L539" s="5" t="s">
        <v>24798</v>
      </c>
      <c r="M539" s="5" t="s">
        <v>28450</v>
      </c>
    </row>
    <row r="540" spans="1:13">
      <c r="A540" s="5">
        <v>538</v>
      </c>
      <c r="B540" s="5" t="s">
        <v>21783</v>
      </c>
      <c r="C540" s="5" t="s">
        <v>21802</v>
      </c>
      <c r="D540" s="5" t="s">
        <v>21793</v>
      </c>
      <c r="E540" s="5" t="s">
        <v>336</v>
      </c>
      <c r="F540" s="5" t="s">
        <v>24797</v>
      </c>
      <c r="G540" s="5" t="s">
        <v>336</v>
      </c>
      <c r="H540" s="5" t="s">
        <v>67</v>
      </c>
      <c r="I540" s="5">
        <v>16499</v>
      </c>
      <c r="J540" s="5" t="s">
        <v>24795</v>
      </c>
      <c r="K540" s="5">
        <v>41347</v>
      </c>
      <c r="L540" s="5" t="s">
        <v>24796</v>
      </c>
      <c r="M540" s="5" t="s">
        <v>28451</v>
      </c>
    </row>
    <row r="541" spans="1:13">
      <c r="A541" s="5">
        <v>539</v>
      </c>
      <c r="B541" s="5" t="s">
        <v>21783</v>
      </c>
      <c r="C541" s="5" t="s">
        <v>21802</v>
      </c>
      <c r="D541" s="5" t="s">
        <v>21793</v>
      </c>
      <c r="E541" s="5" t="s">
        <v>336</v>
      </c>
      <c r="F541" s="5" t="s">
        <v>24794</v>
      </c>
      <c r="G541" s="5" t="s">
        <v>336</v>
      </c>
      <c r="H541" s="5" t="s">
        <v>67</v>
      </c>
      <c r="I541" s="5">
        <v>16500</v>
      </c>
      <c r="J541" s="5" t="s">
        <v>24792</v>
      </c>
      <c r="K541" s="5">
        <v>41347</v>
      </c>
      <c r="L541" s="5" t="s">
        <v>24793</v>
      </c>
      <c r="M541" s="5" t="s">
        <v>28452</v>
      </c>
    </row>
    <row r="542" spans="1:13">
      <c r="A542" s="5">
        <v>540</v>
      </c>
      <c r="B542" s="5" t="s">
        <v>21783</v>
      </c>
      <c r="C542" s="5" t="s">
        <v>21802</v>
      </c>
      <c r="D542" s="5" t="s">
        <v>21846</v>
      </c>
      <c r="E542" s="5" t="s">
        <v>336</v>
      </c>
      <c r="F542" s="5" t="s">
        <v>24791</v>
      </c>
      <c r="G542" s="5" t="s">
        <v>336</v>
      </c>
      <c r="H542" s="5" t="s">
        <v>67</v>
      </c>
      <c r="I542" s="5">
        <v>16501</v>
      </c>
      <c r="J542" s="5" t="s">
        <v>24790</v>
      </c>
      <c r="K542" s="5">
        <v>41347</v>
      </c>
      <c r="L542" s="5" t="s">
        <v>24789</v>
      </c>
      <c r="M542" s="5" t="s">
        <v>28453</v>
      </c>
    </row>
    <row r="543" spans="1:13">
      <c r="A543" s="5">
        <v>541</v>
      </c>
      <c r="B543" s="5" t="s">
        <v>21783</v>
      </c>
      <c r="C543" s="5" t="s">
        <v>21782</v>
      </c>
      <c r="D543" s="5" t="s">
        <v>21793</v>
      </c>
      <c r="E543" s="5" t="s">
        <v>1326</v>
      </c>
      <c r="F543" s="5" t="s">
        <v>24788</v>
      </c>
      <c r="G543" s="5" t="s">
        <v>1326</v>
      </c>
      <c r="H543" s="5" t="s">
        <v>67</v>
      </c>
      <c r="I543" s="5">
        <v>16536</v>
      </c>
      <c r="J543" s="5" t="s">
        <v>24787</v>
      </c>
      <c r="K543" s="5">
        <v>41352</v>
      </c>
      <c r="L543" s="5" t="s">
        <v>24786</v>
      </c>
      <c r="M543" s="5" t="s">
        <v>28454</v>
      </c>
    </row>
    <row r="544" spans="1:13">
      <c r="A544" s="5">
        <v>542</v>
      </c>
      <c r="B544" s="5" t="s">
        <v>21783</v>
      </c>
      <c r="C544" s="5" t="s">
        <v>21811</v>
      </c>
      <c r="D544" s="5" t="s">
        <v>21801</v>
      </c>
      <c r="E544" s="5" t="s">
        <v>113</v>
      </c>
      <c r="F544" s="5" t="s">
        <v>24785</v>
      </c>
      <c r="G544" s="5" t="s">
        <v>1447</v>
      </c>
      <c r="H544" s="5" t="s">
        <v>1168</v>
      </c>
      <c r="I544" s="5">
        <v>40803</v>
      </c>
      <c r="J544" s="5" t="s">
        <v>24784</v>
      </c>
      <c r="K544" s="5">
        <v>40838</v>
      </c>
      <c r="L544" s="5" t="s">
        <v>24783</v>
      </c>
      <c r="M544" s="5" t="s">
        <v>28455</v>
      </c>
    </row>
    <row r="545" spans="1:13">
      <c r="A545" s="5">
        <v>543</v>
      </c>
      <c r="B545" s="5" t="s">
        <v>21783</v>
      </c>
      <c r="C545" s="5" t="s">
        <v>21807</v>
      </c>
      <c r="D545" s="5" t="s">
        <v>21797</v>
      </c>
      <c r="E545" s="5" t="s">
        <v>113</v>
      </c>
      <c r="F545" s="5" t="s">
        <v>24782</v>
      </c>
      <c r="G545" s="5" t="s">
        <v>4056</v>
      </c>
      <c r="H545" s="5" t="s">
        <v>1168</v>
      </c>
      <c r="I545" s="5">
        <v>2215</v>
      </c>
      <c r="J545" s="5" t="s">
        <v>24781</v>
      </c>
      <c r="K545" s="5">
        <v>26494</v>
      </c>
      <c r="L545" s="5" t="s">
        <v>24780</v>
      </c>
      <c r="M545" s="5" t="s">
        <v>28456</v>
      </c>
    </row>
    <row r="546" spans="1:13">
      <c r="A546" s="5">
        <v>544</v>
      </c>
      <c r="B546" s="5" t="s">
        <v>21783</v>
      </c>
      <c r="C546" s="5" t="s">
        <v>21790</v>
      </c>
      <c r="D546" s="5" t="s">
        <v>21793</v>
      </c>
      <c r="E546" s="5" t="s">
        <v>160</v>
      </c>
      <c r="F546" s="5" t="s">
        <v>24779</v>
      </c>
      <c r="G546" s="5" t="s">
        <v>12435</v>
      </c>
      <c r="H546" s="5" t="s">
        <v>72</v>
      </c>
      <c r="I546" s="5">
        <v>16856</v>
      </c>
      <c r="J546" s="5" t="s">
        <v>24778</v>
      </c>
      <c r="K546" s="5">
        <v>41694</v>
      </c>
      <c r="L546" s="5" t="s">
        <v>24777</v>
      </c>
      <c r="M546" s="5" t="s">
        <v>28457</v>
      </c>
    </row>
    <row r="547" spans="1:13">
      <c r="A547" s="5">
        <v>545</v>
      </c>
      <c r="B547" s="5" t="s">
        <v>21783</v>
      </c>
      <c r="C547" s="5" t="s">
        <v>21807</v>
      </c>
      <c r="D547" s="5" t="s">
        <v>21839</v>
      </c>
      <c r="E547" s="5" t="s">
        <v>113</v>
      </c>
      <c r="F547" s="5" t="s">
        <v>24776</v>
      </c>
      <c r="G547" s="5" t="s">
        <v>4056</v>
      </c>
      <c r="H547" s="5" t="s">
        <v>1168</v>
      </c>
      <c r="I547" s="5">
        <v>20743</v>
      </c>
      <c r="J547" s="5" t="s">
        <v>24775</v>
      </c>
      <c r="K547" s="5">
        <v>34009</v>
      </c>
      <c r="L547" s="5" t="s">
        <v>24774</v>
      </c>
      <c r="M547" s="5" t="s">
        <v>28458</v>
      </c>
    </row>
    <row r="548" spans="1:13">
      <c r="A548" s="5">
        <v>546</v>
      </c>
      <c r="B548" s="5" t="s">
        <v>21783</v>
      </c>
      <c r="C548" s="5" t="s">
        <v>21818</v>
      </c>
      <c r="D548" s="5" t="s">
        <v>21797</v>
      </c>
      <c r="E548" s="5" t="s">
        <v>42</v>
      </c>
      <c r="F548" s="5" t="s">
        <v>24773</v>
      </c>
      <c r="G548" s="5" t="s">
        <v>42</v>
      </c>
      <c r="H548" s="5" t="s">
        <v>67</v>
      </c>
      <c r="I548" s="5">
        <v>16869</v>
      </c>
      <c r="J548" s="5" t="s">
        <v>10283</v>
      </c>
      <c r="K548" s="5">
        <v>41479</v>
      </c>
      <c r="L548" s="5" t="s">
        <v>24772</v>
      </c>
      <c r="M548" s="5" t="s">
        <v>28459</v>
      </c>
    </row>
    <row r="549" spans="1:13">
      <c r="A549" s="5">
        <v>547</v>
      </c>
      <c r="B549" s="5" t="s">
        <v>21783</v>
      </c>
      <c r="C549" s="5" t="s">
        <v>21790</v>
      </c>
      <c r="D549" s="5" t="s">
        <v>21846</v>
      </c>
      <c r="E549" s="5" t="s">
        <v>32</v>
      </c>
      <c r="F549" s="5" t="s">
        <v>24771</v>
      </c>
      <c r="G549" s="5" t="s">
        <v>32</v>
      </c>
      <c r="H549" s="5" t="s">
        <v>67</v>
      </c>
      <c r="I549" s="5">
        <v>16871</v>
      </c>
      <c r="J549" s="5" t="s">
        <v>24770</v>
      </c>
      <c r="K549" s="5">
        <v>41502</v>
      </c>
      <c r="L549" s="5" t="s">
        <v>24769</v>
      </c>
      <c r="M549" s="5" t="s">
        <v>28460</v>
      </c>
    </row>
    <row r="550" spans="1:13">
      <c r="A550" s="5">
        <v>548</v>
      </c>
      <c r="B550" s="5" t="s">
        <v>21783</v>
      </c>
      <c r="C550" s="5" t="s">
        <v>21811</v>
      </c>
      <c r="D550" s="5" t="s">
        <v>21839</v>
      </c>
      <c r="E550" s="5" t="s">
        <v>113</v>
      </c>
      <c r="F550" s="5" t="s">
        <v>24768</v>
      </c>
      <c r="G550" s="5" t="s">
        <v>4056</v>
      </c>
      <c r="H550" s="5" t="s">
        <v>1168</v>
      </c>
      <c r="I550" s="5">
        <v>3301</v>
      </c>
      <c r="J550" s="5" t="s">
        <v>24767</v>
      </c>
      <c r="K550" s="5">
        <v>27332</v>
      </c>
      <c r="L550" s="5" t="s">
        <v>24766</v>
      </c>
      <c r="M550" s="5" t="s">
        <v>28461</v>
      </c>
    </row>
    <row r="551" spans="1:13">
      <c r="A551" s="5">
        <v>549</v>
      </c>
      <c r="B551" s="5" t="s">
        <v>21783</v>
      </c>
      <c r="C551" s="5" t="s">
        <v>21811</v>
      </c>
      <c r="D551" s="5" t="s">
        <v>21839</v>
      </c>
      <c r="E551" s="5" t="s">
        <v>113</v>
      </c>
      <c r="F551" s="5" t="s">
        <v>24765</v>
      </c>
      <c r="G551" s="5" t="s">
        <v>4056</v>
      </c>
      <c r="H551" s="5" t="s">
        <v>1168</v>
      </c>
      <c r="I551" s="5">
        <v>40345</v>
      </c>
      <c r="J551" s="5" t="s">
        <v>24764</v>
      </c>
      <c r="K551" s="5">
        <v>28843</v>
      </c>
      <c r="L551" s="5" t="s">
        <v>24763</v>
      </c>
      <c r="M551" s="5" t="s">
        <v>28462</v>
      </c>
    </row>
    <row r="552" spans="1:13">
      <c r="A552" s="5">
        <v>550</v>
      </c>
      <c r="B552" s="5" t="s">
        <v>21783</v>
      </c>
      <c r="C552" s="5" t="s">
        <v>21807</v>
      </c>
      <c r="D552" s="5" t="s">
        <v>21801</v>
      </c>
      <c r="E552" s="5" t="s">
        <v>113</v>
      </c>
      <c r="F552" s="5" t="s">
        <v>24762</v>
      </c>
      <c r="G552" s="5" t="s">
        <v>4056</v>
      </c>
      <c r="H552" s="5" t="s">
        <v>1168</v>
      </c>
      <c r="I552" s="5">
        <v>40898</v>
      </c>
      <c r="J552" s="5" t="s">
        <v>24761</v>
      </c>
      <c r="K552" s="5">
        <v>41428</v>
      </c>
      <c r="L552" s="5" t="s">
        <v>24760</v>
      </c>
      <c r="M552" s="5" t="s">
        <v>28463</v>
      </c>
    </row>
    <row r="553" spans="1:13">
      <c r="A553" s="5">
        <v>551</v>
      </c>
      <c r="B553" s="5" t="s">
        <v>21783</v>
      </c>
      <c r="C553" s="5" t="s">
        <v>21811</v>
      </c>
      <c r="D553" s="5" t="s">
        <v>21793</v>
      </c>
      <c r="E553" s="5" t="s">
        <v>113</v>
      </c>
      <c r="F553" s="5" t="s">
        <v>24759</v>
      </c>
      <c r="G553" s="5" t="s">
        <v>4067</v>
      </c>
      <c r="H553" s="5" t="s">
        <v>1168</v>
      </c>
      <c r="I553" s="5">
        <v>11351</v>
      </c>
      <c r="J553" s="5" t="s">
        <v>24758</v>
      </c>
      <c r="K553" s="5">
        <v>39630</v>
      </c>
      <c r="L553" s="5" t="s">
        <v>24757</v>
      </c>
      <c r="M553" s="5" t="s">
        <v>28464</v>
      </c>
    </row>
    <row r="554" spans="1:13">
      <c r="A554" s="5">
        <v>552</v>
      </c>
      <c r="B554" s="5" t="s">
        <v>21783</v>
      </c>
      <c r="C554" s="5" t="s">
        <v>21802</v>
      </c>
      <c r="D554" s="5" t="s">
        <v>21793</v>
      </c>
      <c r="E554" s="5" t="s">
        <v>336</v>
      </c>
      <c r="F554" s="5" t="s">
        <v>24756</v>
      </c>
      <c r="G554" s="5" t="s">
        <v>336</v>
      </c>
      <c r="H554" s="5" t="s">
        <v>67</v>
      </c>
      <c r="I554" s="5">
        <v>16886</v>
      </c>
      <c r="J554" s="5" t="s">
        <v>24755</v>
      </c>
      <c r="K554" s="5">
        <v>41502</v>
      </c>
      <c r="L554" s="5" t="s">
        <v>24754</v>
      </c>
      <c r="M554" s="5" t="s">
        <v>28465</v>
      </c>
    </row>
    <row r="555" spans="1:13">
      <c r="A555" s="5">
        <v>553</v>
      </c>
      <c r="B555" s="5" t="s">
        <v>21783</v>
      </c>
      <c r="C555" s="5" t="s">
        <v>21811</v>
      </c>
      <c r="D555" s="5" t="s">
        <v>21797</v>
      </c>
      <c r="E555" s="5" t="s">
        <v>113</v>
      </c>
      <c r="F555" s="5" t="s">
        <v>24753</v>
      </c>
      <c r="G555" s="5" t="s">
        <v>4067</v>
      </c>
      <c r="H555" s="5" t="s">
        <v>1168</v>
      </c>
      <c r="I555" s="5">
        <v>11291</v>
      </c>
      <c r="J555" s="5" t="s">
        <v>24752</v>
      </c>
      <c r="K555" s="5">
        <v>39468</v>
      </c>
      <c r="L555" s="5" t="s">
        <v>24751</v>
      </c>
      <c r="M555" s="5" t="s">
        <v>28466</v>
      </c>
    </row>
    <row r="556" spans="1:13">
      <c r="A556" s="5">
        <v>554</v>
      </c>
      <c r="B556" s="5" t="s">
        <v>21783</v>
      </c>
      <c r="C556" s="5" t="s">
        <v>21811</v>
      </c>
      <c r="D556" s="5" t="s">
        <v>21781</v>
      </c>
      <c r="E556" s="5" t="s">
        <v>113</v>
      </c>
      <c r="F556" s="5" t="s">
        <v>24750</v>
      </c>
      <c r="G556" s="5" t="s">
        <v>4067</v>
      </c>
      <c r="H556" s="5" t="s">
        <v>1168</v>
      </c>
      <c r="I556" s="5">
        <v>7117</v>
      </c>
      <c r="J556" s="5" t="s">
        <v>4509</v>
      </c>
      <c r="K556" s="5">
        <v>29972</v>
      </c>
      <c r="L556" s="5" t="s">
        <v>24749</v>
      </c>
      <c r="M556" s="5" t="s">
        <v>28467</v>
      </c>
    </row>
    <row r="557" spans="1:13">
      <c r="A557" s="5">
        <v>555</v>
      </c>
      <c r="B557" s="5" t="s">
        <v>21783</v>
      </c>
      <c r="C557" s="5" t="s">
        <v>21811</v>
      </c>
      <c r="D557" s="5" t="s">
        <v>21846</v>
      </c>
      <c r="E557" s="5" t="s">
        <v>113</v>
      </c>
      <c r="F557" s="5" t="s">
        <v>24748</v>
      </c>
      <c r="G557" s="5" t="s">
        <v>4067</v>
      </c>
      <c r="H557" s="5" t="s">
        <v>1168</v>
      </c>
      <c r="I557" s="5">
        <v>17649</v>
      </c>
      <c r="J557" s="5" t="s">
        <v>24747</v>
      </c>
      <c r="K557" s="5">
        <v>41723</v>
      </c>
      <c r="L557" s="5" t="s">
        <v>24746</v>
      </c>
      <c r="M557" s="5" t="s">
        <v>28468</v>
      </c>
    </row>
    <row r="558" spans="1:13">
      <c r="A558" s="5">
        <v>556</v>
      </c>
      <c r="B558" s="5" t="s">
        <v>21783</v>
      </c>
      <c r="C558" s="5" t="s">
        <v>21811</v>
      </c>
      <c r="D558" s="5" t="s">
        <v>21846</v>
      </c>
      <c r="E558" s="5" t="s">
        <v>113</v>
      </c>
      <c r="F558" s="5" t="s">
        <v>24745</v>
      </c>
      <c r="G558" s="5" t="s">
        <v>4067</v>
      </c>
      <c r="H558" s="5" t="s">
        <v>1168</v>
      </c>
      <c r="I558" s="5">
        <v>20979</v>
      </c>
      <c r="J558" s="5" t="s">
        <v>24744</v>
      </c>
      <c r="K558" s="5">
        <v>38678</v>
      </c>
      <c r="L558" s="5" t="s">
        <v>24743</v>
      </c>
      <c r="M558" s="5" t="s">
        <v>28469</v>
      </c>
    </row>
    <row r="559" spans="1:13">
      <c r="A559" s="5">
        <v>557</v>
      </c>
      <c r="B559" s="5" t="s">
        <v>21783</v>
      </c>
      <c r="C559" s="5" t="s">
        <v>21807</v>
      </c>
      <c r="D559" s="5" t="s">
        <v>21846</v>
      </c>
      <c r="E559" s="5" t="s">
        <v>113</v>
      </c>
      <c r="F559" s="5" t="s">
        <v>24742</v>
      </c>
      <c r="G559" s="5" t="s">
        <v>4056</v>
      </c>
      <c r="H559" s="5" t="s">
        <v>1168</v>
      </c>
      <c r="I559" s="5">
        <v>70562</v>
      </c>
      <c r="J559" s="5" t="s">
        <v>24741</v>
      </c>
      <c r="K559" s="5">
        <v>31070</v>
      </c>
      <c r="L559" s="5" t="s">
        <v>24740</v>
      </c>
      <c r="M559" s="5" t="s">
        <v>28470</v>
      </c>
    </row>
    <row r="560" spans="1:13">
      <c r="A560" s="5">
        <v>558</v>
      </c>
      <c r="B560" s="5" t="s">
        <v>21783</v>
      </c>
      <c r="C560" s="5" t="s">
        <v>21807</v>
      </c>
      <c r="D560" s="5" t="s">
        <v>21839</v>
      </c>
      <c r="E560" s="5" t="s">
        <v>113</v>
      </c>
      <c r="F560" s="5" t="s">
        <v>24739</v>
      </c>
      <c r="G560" s="5" t="s">
        <v>4056</v>
      </c>
      <c r="H560" s="5" t="s">
        <v>1168</v>
      </c>
      <c r="I560" s="5">
        <v>20202</v>
      </c>
      <c r="J560" s="5" t="s">
        <v>15909</v>
      </c>
      <c r="K560" s="5">
        <v>26021</v>
      </c>
      <c r="L560" s="5" t="s">
        <v>24738</v>
      </c>
      <c r="M560" s="5" t="s">
        <v>28471</v>
      </c>
    </row>
    <row r="561" spans="1:13">
      <c r="A561" s="5">
        <v>559</v>
      </c>
      <c r="B561" s="5" t="s">
        <v>21783</v>
      </c>
      <c r="C561" s="5" t="s">
        <v>21811</v>
      </c>
      <c r="D561" s="5" t="s">
        <v>21806</v>
      </c>
      <c r="E561" s="5" t="s">
        <v>132</v>
      </c>
      <c r="F561" s="5" t="s">
        <v>24737</v>
      </c>
      <c r="G561" s="5" t="s">
        <v>1644</v>
      </c>
      <c r="H561" s="5" t="s">
        <v>72</v>
      </c>
      <c r="I561" s="5">
        <v>40193</v>
      </c>
      <c r="J561" s="5" t="s">
        <v>24735</v>
      </c>
      <c r="K561" s="5">
        <v>26571</v>
      </c>
      <c r="L561" s="5" t="s">
        <v>24736</v>
      </c>
      <c r="M561" s="5" t="s">
        <v>28472</v>
      </c>
    </row>
    <row r="562" spans="1:13">
      <c r="A562" s="5">
        <v>560</v>
      </c>
      <c r="B562" s="5" t="s">
        <v>21783</v>
      </c>
      <c r="C562" s="5" t="s">
        <v>21811</v>
      </c>
      <c r="D562" s="5" t="s">
        <v>21801</v>
      </c>
      <c r="E562" s="5" t="s">
        <v>113</v>
      </c>
      <c r="F562" s="5" t="s">
        <v>24734</v>
      </c>
      <c r="G562" s="5" t="s">
        <v>4067</v>
      </c>
      <c r="H562" s="5" t="s">
        <v>1168</v>
      </c>
      <c r="I562" s="5">
        <v>16213</v>
      </c>
      <c r="J562" s="5" t="s">
        <v>24733</v>
      </c>
      <c r="K562" s="5">
        <v>41331</v>
      </c>
      <c r="L562" s="5" t="s">
        <v>24732</v>
      </c>
      <c r="M562" s="5" t="s">
        <v>28473</v>
      </c>
    </row>
    <row r="563" spans="1:13">
      <c r="A563" s="5">
        <v>561</v>
      </c>
      <c r="B563" s="5" t="s">
        <v>21783</v>
      </c>
      <c r="C563" s="5" t="s">
        <v>21807</v>
      </c>
      <c r="D563" s="5" t="s">
        <v>21797</v>
      </c>
      <c r="E563" s="5" t="s">
        <v>113</v>
      </c>
      <c r="F563" s="5" t="s">
        <v>24731</v>
      </c>
      <c r="G563" s="5" t="s">
        <v>4056</v>
      </c>
      <c r="H563" s="5" t="s">
        <v>1168</v>
      </c>
      <c r="I563" s="5">
        <v>963</v>
      </c>
      <c r="J563" s="5" t="s">
        <v>24730</v>
      </c>
      <c r="K563" s="5">
        <v>22889</v>
      </c>
      <c r="L563" s="5" t="s">
        <v>24729</v>
      </c>
      <c r="M563" s="5" t="s">
        <v>28474</v>
      </c>
    </row>
    <row r="564" spans="1:13">
      <c r="A564" s="5">
        <v>562</v>
      </c>
      <c r="B564" s="5" t="s">
        <v>21783</v>
      </c>
      <c r="C564" s="5" t="s">
        <v>21811</v>
      </c>
      <c r="D564" s="5" t="s">
        <v>21846</v>
      </c>
      <c r="E564" s="5" t="s">
        <v>113</v>
      </c>
      <c r="F564" s="5" t="s">
        <v>24728</v>
      </c>
      <c r="G564" s="5" t="s">
        <v>4067</v>
      </c>
      <c r="H564" s="5" t="s">
        <v>1168</v>
      </c>
      <c r="I564" s="5">
        <v>40012</v>
      </c>
      <c r="J564" s="5" t="s">
        <v>24727</v>
      </c>
      <c r="K564" s="5">
        <v>23378</v>
      </c>
      <c r="L564" s="5" t="s">
        <v>24726</v>
      </c>
      <c r="M564" s="5" t="s">
        <v>28475</v>
      </c>
    </row>
    <row r="565" spans="1:13">
      <c r="A565" s="5">
        <v>563</v>
      </c>
      <c r="B565" s="5" t="s">
        <v>21783</v>
      </c>
      <c r="C565" s="5" t="s">
        <v>21811</v>
      </c>
      <c r="D565" s="5" t="s">
        <v>21846</v>
      </c>
      <c r="E565" s="5" t="s">
        <v>113</v>
      </c>
      <c r="F565" s="5" t="s">
        <v>24725</v>
      </c>
      <c r="G565" s="5" t="s">
        <v>4067</v>
      </c>
      <c r="H565" s="5" t="s">
        <v>1168</v>
      </c>
      <c r="I565" s="5">
        <v>15644</v>
      </c>
      <c r="J565" s="5" t="s">
        <v>24724</v>
      </c>
      <c r="K565" s="5">
        <v>40981</v>
      </c>
      <c r="L565" s="5" t="s">
        <v>24723</v>
      </c>
      <c r="M565" s="5" t="s">
        <v>28476</v>
      </c>
    </row>
    <row r="566" spans="1:13">
      <c r="A566" s="5">
        <v>564</v>
      </c>
      <c r="B566" s="5" t="s">
        <v>21783</v>
      </c>
      <c r="C566" s="5" t="s">
        <v>21811</v>
      </c>
      <c r="D566" s="5" t="s">
        <v>21846</v>
      </c>
      <c r="E566" s="5" t="s">
        <v>113</v>
      </c>
      <c r="F566" s="5" t="s">
        <v>24722</v>
      </c>
      <c r="G566" s="5" t="s">
        <v>4067</v>
      </c>
      <c r="H566" s="5" t="s">
        <v>1168</v>
      </c>
      <c r="I566" s="5">
        <v>15658</v>
      </c>
      <c r="J566" s="5" t="s">
        <v>24721</v>
      </c>
      <c r="K566" s="5">
        <v>40981</v>
      </c>
      <c r="L566" s="5" t="s">
        <v>24720</v>
      </c>
      <c r="M566" s="5" t="s">
        <v>28477</v>
      </c>
    </row>
    <row r="567" spans="1:13">
      <c r="A567" s="5">
        <v>565</v>
      </c>
      <c r="B567" s="5" t="s">
        <v>21783</v>
      </c>
      <c r="C567" s="5" t="s">
        <v>21811</v>
      </c>
      <c r="D567" s="5" t="s">
        <v>21846</v>
      </c>
      <c r="E567" s="5" t="s">
        <v>113</v>
      </c>
      <c r="F567" s="5" t="s">
        <v>24719</v>
      </c>
      <c r="G567" s="5" t="s">
        <v>4067</v>
      </c>
      <c r="H567" s="5" t="s">
        <v>1168</v>
      </c>
      <c r="I567" s="5">
        <v>20633</v>
      </c>
      <c r="J567" s="5" t="s">
        <v>24718</v>
      </c>
      <c r="K567" s="5">
        <v>32274</v>
      </c>
      <c r="L567" s="5" t="s">
        <v>24717</v>
      </c>
      <c r="M567" s="5" t="s">
        <v>28478</v>
      </c>
    </row>
    <row r="568" spans="1:13">
      <c r="A568" s="5">
        <v>566</v>
      </c>
      <c r="B568" s="5" t="s">
        <v>21783</v>
      </c>
      <c r="C568" s="5" t="s">
        <v>21811</v>
      </c>
      <c r="D568" s="5" t="s">
        <v>21846</v>
      </c>
      <c r="E568" s="5" t="s">
        <v>113</v>
      </c>
      <c r="F568" s="5" t="s">
        <v>24716</v>
      </c>
      <c r="G568" s="5" t="s">
        <v>4067</v>
      </c>
      <c r="H568" s="5" t="s">
        <v>1168</v>
      </c>
      <c r="I568" s="5">
        <v>3286</v>
      </c>
      <c r="J568" s="5" t="s">
        <v>24715</v>
      </c>
      <c r="K568" s="5">
        <v>27270</v>
      </c>
      <c r="L568" s="5" t="s">
        <v>24714</v>
      </c>
      <c r="M568" s="5" t="s">
        <v>28479</v>
      </c>
    </row>
    <row r="569" spans="1:13">
      <c r="A569" s="5">
        <v>567</v>
      </c>
      <c r="B569" s="5" t="s">
        <v>21783</v>
      </c>
      <c r="C569" s="5" t="s">
        <v>21811</v>
      </c>
      <c r="D569" s="5" t="s">
        <v>21846</v>
      </c>
      <c r="E569" s="5" t="s">
        <v>113</v>
      </c>
      <c r="F569" s="5" t="s">
        <v>24713</v>
      </c>
      <c r="G569" s="5" t="s">
        <v>4067</v>
      </c>
      <c r="H569" s="5" t="s">
        <v>1168</v>
      </c>
      <c r="I569" s="5">
        <v>4926</v>
      </c>
      <c r="J569" s="5" t="s">
        <v>24712</v>
      </c>
      <c r="K569" s="5">
        <v>28317</v>
      </c>
      <c r="L569" s="5" t="s">
        <v>24711</v>
      </c>
      <c r="M569" s="5" t="s">
        <v>28480</v>
      </c>
    </row>
    <row r="570" spans="1:13">
      <c r="A570" s="5">
        <v>568</v>
      </c>
      <c r="B570" s="5" t="s">
        <v>21783</v>
      </c>
      <c r="C570" s="5" t="s">
        <v>21811</v>
      </c>
      <c r="D570" s="5" t="s">
        <v>21846</v>
      </c>
      <c r="E570" s="5" t="s">
        <v>113</v>
      </c>
      <c r="F570" s="5" t="s">
        <v>24710</v>
      </c>
      <c r="G570" s="5" t="s">
        <v>4067</v>
      </c>
      <c r="H570" s="5" t="s">
        <v>1168</v>
      </c>
      <c r="I570" s="5">
        <v>40299</v>
      </c>
      <c r="J570" s="5" t="s">
        <v>24709</v>
      </c>
      <c r="K570" s="5">
        <v>28229</v>
      </c>
      <c r="L570" s="5" t="s">
        <v>24708</v>
      </c>
      <c r="M570" s="5" t="s">
        <v>28481</v>
      </c>
    </row>
    <row r="571" spans="1:13">
      <c r="A571" s="5">
        <v>569</v>
      </c>
      <c r="B571" s="5" t="s">
        <v>21783</v>
      </c>
      <c r="C571" s="5" t="s">
        <v>21818</v>
      </c>
      <c r="D571" s="5" t="s">
        <v>21846</v>
      </c>
      <c r="E571" s="5" t="s">
        <v>51</v>
      </c>
      <c r="F571" s="5" t="s">
        <v>24707</v>
      </c>
      <c r="G571" s="5" t="s">
        <v>1509</v>
      </c>
      <c r="H571" s="5" t="s">
        <v>67</v>
      </c>
      <c r="I571" s="5">
        <v>17762</v>
      </c>
      <c r="J571" s="5" t="s">
        <v>24706</v>
      </c>
      <c r="K571" s="5">
        <v>41724</v>
      </c>
      <c r="L571" s="5" t="s">
        <v>24705</v>
      </c>
      <c r="M571" s="5" t="s">
        <v>28482</v>
      </c>
    </row>
    <row r="572" spans="1:13">
      <c r="A572" s="5">
        <v>570</v>
      </c>
      <c r="B572" s="5" t="s">
        <v>21783</v>
      </c>
      <c r="C572" s="5" t="s">
        <v>21807</v>
      </c>
      <c r="D572" s="5" t="s">
        <v>21793</v>
      </c>
      <c r="E572" s="5" t="s">
        <v>113</v>
      </c>
      <c r="F572" s="5" t="s">
        <v>24704</v>
      </c>
      <c r="G572" s="5" t="s">
        <v>4056</v>
      </c>
      <c r="H572" s="5" t="s">
        <v>1168</v>
      </c>
      <c r="I572" s="5">
        <v>1731</v>
      </c>
      <c r="J572" s="5" t="s">
        <v>24703</v>
      </c>
      <c r="K572" s="5">
        <v>26527</v>
      </c>
      <c r="L572" s="5" t="s">
        <v>24702</v>
      </c>
      <c r="M572" s="5" t="s">
        <v>28483</v>
      </c>
    </row>
    <row r="573" spans="1:13">
      <c r="A573" s="5">
        <v>571</v>
      </c>
      <c r="B573" s="5" t="s">
        <v>21783</v>
      </c>
      <c r="C573" s="5" t="s">
        <v>21811</v>
      </c>
      <c r="D573" s="5" t="s">
        <v>21797</v>
      </c>
      <c r="E573" s="5" t="s">
        <v>113</v>
      </c>
      <c r="F573" s="5" t="s">
        <v>24701</v>
      </c>
      <c r="G573" s="5" t="s">
        <v>4056</v>
      </c>
      <c r="H573" s="5" t="s">
        <v>1168</v>
      </c>
      <c r="I573" s="5">
        <v>5537</v>
      </c>
      <c r="J573" s="5" t="s">
        <v>24700</v>
      </c>
      <c r="K573" s="5">
        <v>28816</v>
      </c>
      <c r="L573" s="5" t="s">
        <v>24699</v>
      </c>
      <c r="M573" s="5" t="s">
        <v>28484</v>
      </c>
    </row>
    <row r="574" spans="1:13">
      <c r="A574" s="5">
        <v>572</v>
      </c>
      <c r="B574" s="5" t="s">
        <v>21783</v>
      </c>
      <c r="C574" s="5" t="s">
        <v>21807</v>
      </c>
      <c r="D574" s="5" t="s">
        <v>21801</v>
      </c>
      <c r="E574" s="5" t="s">
        <v>113</v>
      </c>
      <c r="F574" s="5" t="s">
        <v>24698</v>
      </c>
      <c r="G574" s="5" t="s">
        <v>4056</v>
      </c>
      <c r="H574" s="5" t="s">
        <v>1168</v>
      </c>
      <c r="I574" s="5">
        <v>62219</v>
      </c>
      <c r="J574" s="5" t="s">
        <v>24697</v>
      </c>
      <c r="K574" s="5">
        <v>43895</v>
      </c>
      <c r="L574" s="5" t="s">
        <v>24696</v>
      </c>
      <c r="M574" s="5" t="s">
        <v>28485</v>
      </c>
    </row>
    <row r="575" spans="1:13">
      <c r="A575" s="5">
        <v>573</v>
      </c>
      <c r="B575" s="5" t="s">
        <v>21783</v>
      </c>
      <c r="C575" s="5" t="s">
        <v>21811</v>
      </c>
      <c r="D575" s="5" t="s">
        <v>21846</v>
      </c>
      <c r="E575" s="5" t="s">
        <v>113</v>
      </c>
      <c r="F575" s="5" t="s">
        <v>24695</v>
      </c>
      <c r="G575" s="5" t="s">
        <v>4067</v>
      </c>
      <c r="H575" s="5" t="s">
        <v>1168</v>
      </c>
      <c r="I575" s="5">
        <v>15643</v>
      </c>
      <c r="J575" s="5" t="s">
        <v>24694</v>
      </c>
      <c r="K575" s="5">
        <v>40982</v>
      </c>
      <c r="L575" s="5" t="s">
        <v>24693</v>
      </c>
      <c r="M575" s="5" t="s">
        <v>28486</v>
      </c>
    </row>
    <row r="576" spans="1:13">
      <c r="A576" s="5">
        <v>574</v>
      </c>
      <c r="B576" s="5" t="s">
        <v>21783</v>
      </c>
      <c r="C576" s="5" t="s">
        <v>21811</v>
      </c>
      <c r="D576" s="5" t="s">
        <v>21846</v>
      </c>
      <c r="E576" s="5" t="s">
        <v>113</v>
      </c>
      <c r="F576" s="5" t="s">
        <v>24692</v>
      </c>
      <c r="G576" s="5" t="s">
        <v>4067</v>
      </c>
      <c r="H576" s="5" t="s">
        <v>1168</v>
      </c>
      <c r="I576" s="5">
        <v>21968</v>
      </c>
      <c r="J576" s="5" t="s">
        <v>24691</v>
      </c>
      <c r="K576" s="5">
        <v>42090</v>
      </c>
      <c r="L576" s="5" t="s">
        <v>24690</v>
      </c>
      <c r="M576" s="5" t="s">
        <v>28487</v>
      </c>
    </row>
    <row r="577" spans="1:13">
      <c r="A577" s="5">
        <v>575</v>
      </c>
      <c r="B577" s="5" t="s">
        <v>21783</v>
      </c>
      <c r="C577" s="5" t="s">
        <v>21811</v>
      </c>
      <c r="D577" s="5" t="s">
        <v>21797</v>
      </c>
      <c r="E577" s="5" t="s">
        <v>113</v>
      </c>
      <c r="F577" s="5" t="s">
        <v>24689</v>
      </c>
      <c r="G577" s="5" t="s">
        <v>4056</v>
      </c>
      <c r="H577" s="5" t="s">
        <v>1168</v>
      </c>
      <c r="I577" s="5">
        <v>16235</v>
      </c>
      <c r="J577" s="5" t="s">
        <v>24688</v>
      </c>
      <c r="K577" s="5">
        <v>41323</v>
      </c>
      <c r="L577" s="5" t="s">
        <v>24687</v>
      </c>
      <c r="M577" s="5" t="s">
        <v>28488</v>
      </c>
    </row>
    <row r="578" spans="1:13">
      <c r="A578" s="5">
        <v>576</v>
      </c>
      <c r="B578" s="5" t="s">
        <v>21783</v>
      </c>
      <c r="C578" s="5" t="s">
        <v>21782</v>
      </c>
      <c r="D578" s="5" t="s">
        <v>21846</v>
      </c>
      <c r="E578" s="5" t="s">
        <v>19</v>
      </c>
      <c r="F578" s="5" t="s">
        <v>24686</v>
      </c>
      <c r="G578" s="5" t="s">
        <v>19</v>
      </c>
      <c r="H578" s="5" t="s">
        <v>67</v>
      </c>
      <c r="I578" s="5">
        <v>17788</v>
      </c>
      <c r="J578" s="5" t="s">
        <v>24685</v>
      </c>
      <c r="K578" s="5">
        <v>41694</v>
      </c>
      <c r="L578" s="5" t="s">
        <v>24684</v>
      </c>
      <c r="M578" s="5" t="s">
        <v>28489</v>
      </c>
    </row>
    <row r="579" spans="1:13">
      <c r="A579" s="5">
        <v>577</v>
      </c>
      <c r="B579" s="5" t="s">
        <v>21783</v>
      </c>
      <c r="C579" s="5" t="s">
        <v>21782</v>
      </c>
      <c r="D579" s="5" t="s">
        <v>21793</v>
      </c>
      <c r="E579" s="5" t="s">
        <v>1326</v>
      </c>
      <c r="F579" s="5" t="s">
        <v>24683</v>
      </c>
      <c r="G579" s="5" t="s">
        <v>1326</v>
      </c>
      <c r="H579" s="5" t="s">
        <v>67</v>
      </c>
      <c r="I579" s="5">
        <v>17789</v>
      </c>
      <c r="J579" s="5" t="s">
        <v>24682</v>
      </c>
      <c r="K579" s="5">
        <v>41725</v>
      </c>
      <c r="L579" s="5" t="s">
        <v>24681</v>
      </c>
      <c r="M579" s="5" t="s">
        <v>28490</v>
      </c>
    </row>
    <row r="580" spans="1:13">
      <c r="A580" s="5">
        <v>578</v>
      </c>
      <c r="B580" s="5" t="s">
        <v>21783</v>
      </c>
      <c r="C580" s="5" t="s">
        <v>21782</v>
      </c>
      <c r="D580" s="5" t="s">
        <v>21793</v>
      </c>
      <c r="E580" s="5" t="s">
        <v>1326</v>
      </c>
      <c r="F580" s="5" t="s">
        <v>24680</v>
      </c>
      <c r="G580" s="5" t="s">
        <v>1326</v>
      </c>
      <c r="H580" s="5" t="s">
        <v>67</v>
      </c>
      <c r="I580" s="5">
        <v>17790</v>
      </c>
      <c r="J580" s="5" t="s">
        <v>24679</v>
      </c>
      <c r="K580" s="5">
        <v>41725</v>
      </c>
      <c r="L580" s="5" t="s">
        <v>24678</v>
      </c>
      <c r="M580" s="5" t="s">
        <v>28491</v>
      </c>
    </row>
    <row r="581" spans="1:13">
      <c r="A581" s="5">
        <v>579</v>
      </c>
      <c r="B581" s="5" t="s">
        <v>21783</v>
      </c>
      <c r="C581" s="5" t="s">
        <v>21790</v>
      </c>
      <c r="D581" s="5" t="s">
        <v>21801</v>
      </c>
      <c r="E581" s="5" t="s">
        <v>727</v>
      </c>
      <c r="F581" s="5" t="s">
        <v>24677</v>
      </c>
      <c r="G581" s="5" t="s">
        <v>727</v>
      </c>
      <c r="H581" s="5" t="s">
        <v>67</v>
      </c>
      <c r="I581" s="5">
        <v>17791</v>
      </c>
      <c r="J581" s="5" t="s">
        <v>24676</v>
      </c>
      <c r="K581" s="5">
        <v>41719</v>
      </c>
      <c r="L581" s="5" t="s">
        <v>24675</v>
      </c>
      <c r="M581" s="5" t="s">
        <v>28492</v>
      </c>
    </row>
    <row r="582" spans="1:13">
      <c r="A582" s="5">
        <v>580</v>
      </c>
      <c r="B582" s="5" t="s">
        <v>21783</v>
      </c>
      <c r="C582" s="5" t="s">
        <v>21790</v>
      </c>
      <c r="D582" s="5" t="s">
        <v>21846</v>
      </c>
      <c r="E582" s="5" t="s">
        <v>32</v>
      </c>
      <c r="F582" s="5" t="s">
        <v>24674</v>
      </c>
      <c r="G582" s="5" t="s">
        <v>32</v>
      </c>
      <c r="H582" s="5" t="s">
        <v>67</v>
      </c>
      <c r="I582" s="5">
        <v>17792</v>
      </c>
      <c r="J582" s="5" t="s">
        <v>24672</v>
      </c>
      <c r="K582" s="5">
        <v>41727</v>
      </c>
      <c r="L582" s="5" t="s">
        <v>24673</v>
      </c>
      <c r="M582" s="5" t="s">
        <v>28493</v>
      </c>
    </row>
    <row r="583" spans="1:13">
      <c r="A583" s="5">
        <v>581</v>
      </c>
      <c r="B583" s="5" t="s">
        <v>21783</v>
      </c>
      <c r="C583" s="5" t="s">
        <v>21987</v>
      </c>
      <c r="D583" s="5" t="s">
        <v>21846</v>
      </c>
      <c r="E583" s="5" t="s">
        <v>46</v>
      </c>
      <c r="F583" s="5" t="s">
        <v>24671</v>
      </c>
      <c r="G583" s="5" t="s">
        <v>22270</v>
      </c>
      <c r="H583" s="5" t="s">
        <v>67</v>
      </c>
      <c r="I583" s="5">
        <v>17793</v>
      </c>
      <c r="J583" s="5" t="s">
        <v>24670</v>
      </c>
      <c r="K583" s="5">
        <v>41722</v>
      </c>
      <c r="L583" s="5" t="s">
        <v>24669</v>
      </c>
      <c r="M583" s="5" t="s">
        <v>28494</v>
      </c>
    </row>
    <row r="584" spans="1:13">
      <c r="A584" s="5">
        <v>582</v>
      </c>
      <c r="B584" s="5" t="s">
        <v>21783</v>
      </c>
      <c r="C584" s="5" t="s">
        <v>21818</v>
      </c>
      <c r="D584" s="5" t="s">
        <v>21797</v>
      </c>
      <c r="E584" s="5" t="s">
        <v>42</v>
      </c>
      <c r="F584" s="5" t="s">
        <v>24668</v>
      </c>
      <c r="G584" s="5" t="s">
        <v>10149</v>
      </c>
      <c r="H584" s="5" t="s">
        <v>78</v>
      </c>
      <c r="I584" s="5">
        <v>17794</v>
      </c>
      <c r="J584" s="5" t="s">
        <v>24667</v>
      </c>
      <c r="K584" s="5">
        <v>41724</v>
      </c>
      <c r="L584" s="5" t="s">
        <v>24666</v>
      </c>
      <c r="M584" s="5" t="s">
        <v>28495</v>
      </c>
    </row>
    <row r="585" spans="1:13">
      <c r="A585" s="5">
        <v>583</v>
      </c>
      <c r="B585" s="5" t="s">
        <v>21783</v>
      </c>
      <c r="C585" s="5" t="s">
        <v>21818</v>
      </c>
      <c r="D585" s="5" t="s">
        <v>21797</v>
      </c>
      <c r="E585" s="5" t="s">
        <v>42</v>
      </c>
      <c r="F585" s="5" t="s">
        <v>24665</v>
      </c>
      <c r="G585" s="5" t="s">
        <v>10062</v>
      </c>
      <c r="H585" s="5" t="s">
        <v>72</v>
      </c>
      <c r="I585" s="5">
        <v>17795</v>
      </c>
      <c r="J585" s="5" t="s">
        <v>24664</v>
      </c>
      <c r="K585" s="5">
        <v>41722</v>
      </c>
      <c r="L585" s="5" t="s">
        <v>24663</v>
      </c>
      <c r="M585" s="5" t="s">
        <v>28496</v>
      </c>
    </row>
    <row r="586" spans="1:13">
      <c r="A586" s="5">
        <v>584</v>
      </c>
      <c r="B586" s="5" t="s">
        <v>21783</v>
      </c>
      <c r="C586" s="5" t="s">
        <v>21818</v>
      </c>
      <c r="D586" s="5" t="s">
        <v>21846</v>
      </c>
      <c r="E586" s="5" t="s">
        <v>51</v>
      </c>
      <c r="F586" s="5" t="s">
        <v>24662</v>
      </c>
      <c r="G586" s="5" t="s">
        <v>1509</v>
      </c>
      <c r="H586" s="5" t="s">
        <v>67</v>
      </c>
      <c r="I586" s="5">
        <v>17796</v>
      </c>
      <c r="J586" s="5" t="s">
        <v>24661</v>
      </c>
      <c r="K586" s="5">
        <v>41724</v>
      </c>
      <c r="L586" s="5" t="s">
        <v>24660</v>
      </c>
      <c r="M586" s="5" t="s">
        <v>28497</v>
      </c>
    </row>
    <row r="587" spans="1:13">
      <c r="A587" s="5">
        <v>585</v>
      </c>
      <c r="B587" s="5" t="s">
        <v>21783</v>
      </c>
      <c r="C587" s="5" t="s">
        <v>21802</v>
      </c>
      <c r="D587" s="5" t="s">
        <v>21846</v>
      </c>
      <c r="E587" s="5" t="s">
        <v>336</v>
      </c>
      <c r="F587" s="5" t="s">
        <v>24659</v>
      </c>
      <c r="G587" s="5" t="s">
        <v>336</v>
      </c>
      <c r="H587" s="5" t="s">
        <v>67</v>
      </c>
      <c r="I587" s="5">
        <v>17797</v>
      </c>
      <c r="J587" s="5" t="s">
        <v>24658</v>
      </c>
      <c r="K587" s="5">
        <v>41717</v>
      </c>
      <c r="L587" s="5" t="s">
        <v>24657</v>
      </c>
      <c r="M587" s="5" t="s">
        <v>28498</v>
      </c>
    </row>
    <row r="588" spans="1:13">
      <c r="A588" s="5">
        <v>586</v>
      </c>
      <c r="B588" s="5" t="s">
        <v>21783</v>
      </c>
      <c r="C588" s="5" t="s">
        <v>21807</v>
      </c>
      <c r="D588" s="5" t="s">
        <v>21793</v>
      </c>
      <c r="E588" s="5" t="s">
        <v>113</v>
      </c>
      <c r="F588" s="5" t="s">
        <v>24656</v>
      </c>
      <c r="G588" s="5" t="s">
        <v>4056</v>
      </c>
      <c r="H588" s="5" t="s">
        <v>1168</v>
      </c>
      <c r="I588" s="5">
        <v>7988</v>
      </c>
      <c r="J588" s="5" t="s">
        <v>24655</v>
      </c>
      <c r="K588" s="5">
        <v>31013</v>
      </c>
      <c r="L588" s="5" t="s">
        <v>24654</v>
      </c>
      <c r="M588" s="5" t="s">
        <v>28499</v>
      </c>
    </row>
    <row r="589" spans="1:13">
      <c r="A589" s="5">
        <v>587</v>
      </c>
      <c r="B589" s="5" t="s">
        <v>21783</v>
      </c>
      <c r="C589" s="5" t="s">
        <v>21987</v>
      </c>
      <c r="D589" s="5" t="s">
        <v>21797</v>
      </c>
      <c r="E589" s="5" t="s">
        <v>29</v>
      </c>
      <c r="F589" s="5" t="s">
        <v>24653</v>
      </c>
      <c r="G589" s="5" t="s">
        <v>4896</v>
      </c>
      <c r="H589" s="5" t="s">
        <v>78</v>
      </c>
      <c r="I589" s="5">
        <v>17846</v>
      </c>
      <c r="J589" s="5" t="s">
        <v>4896</v>
      </c>
      <c r="K589" s="5">
        <v>41724</v>
      </c>
      <c r="L589" s="5" t="s">
        <v>24652</v>
      </c>
      <c r="M589" s="5" t="s">
        <v>28500</v>
      </c>
    </row>
    <row r="590" spans="1:13">
      <c r="A590" s="5">
        <v>588</v>
      </c>
      <c r="B590" s="5" t="s">
        <v>21783</v>
      </c>
      <c r="C590" s="5" t="s">
        <v>21987</v>
      </c>
      <c r="D590" s="5" t="s">
        <v>21793</v>
      </c>
      <c r="E590" s="5" t="s">
        <v>6605</v>
      </c>
      <c r="F590" s="5" t="s">
        <v>24651</v>
      </c>
      <c r="G590" s="5" t="s">
        <v>6422</v>
      </c>
      <c r="H590" s="5" t="s">
        <v>78</v>
      </c>
      <c r="I590" s="5">
        <v>17847</v>
      </c>
      <c r="J590" s="5" t="s">
        <v>6422</v>
      </c>
      <c r="K590" s="5">
        <v>41725</v>
      </c>
      <c r="L590" s="5" t="s">
        <v>24650</v>
      </c>
      <c r="M590" s="5" t="s">
        <v>28501</v>
      </c>
    </row>
    <row r="591" spans="1:13">
      <c r="A591" s="5">
        <v>589</v>
      </c>
      <c r="B591" s="5" t="s">
        <v>21783</v>
      </c>
      <c r="C591" s="5" t="s">
        <v>21802</v>
      </c>
      <c r="D591" s="5" t="s">
        <v>21793</v>
      </c>
      <c r="E591" s="5" t="s">
        <v>336</v>
      </c>
      <c r="F591" s="5" t="s">
        <v>24649</v>
      </c>
      <c r="G591" s="5" t="s">
        <v>1705</v>
      </c>
      <c r="H591" s="5" t="s">
        <v>78</v>
      </c>
      <c r="I591" s="5">
        <v>17849</v>
      </c>
      <c r="J591" s="5" t="s">
        <v>24648</v>
      </c>
      <c r="K591" s="5">
        <v>41724</v>
      </c>
      <c r="L591" s="5" t="s">
        <v>23967</v>
      </c>
      <c r="M591" s="5" t="s">
        <v>28502</v>
      </c>
    </row>
    <row r="592" spans="1:13">
      <c r="A592" s="5">
        <v>590</v>
      </c>
      <c r="B592" s="5" t="s">
        <v>21783</v>
      </c>
      <c r="C592" s="5" t="s">
        <v>21802</v>
      </c>
      <c r="D592" s="5" t="s">
        <v>21846</v>
      </c>
      <c r="E592" s="5" t="s">
        <v>336</v>
      </c>
      <c r="F592" s="5" t="s">
        <v>24647</v>
      </c>
      <c r="G592" s="5" t="s">
        <v>8669</v>
      </c>
      <c r="H592" s="5" t="s">
        <v>72</v>
      </c>
      <c r="I592" s="5">
        <v>17850</v>
      </c>
      <c r="J592" s="5" t="s">
        <v>24646</v>
      </c>
      <c r="K592" s="5">
        <v>41724</v>
      </c>
      <c r="L592" s="5" t="s">
        <v>24645</v>
      </c>
      <c r="M592" s="5" t="s">
        <v>28503</v>
      </c>
    </row>
    <row r="593" spans="1:13">
      <c r="A593" s="5">
        <v>591</v>
      </c>
      <c r="B593" s="5" t="s">
        <v>21783</v>
      </c>
      <c r="C593" s="5" t="s">
        <v>21818</v>
      </c>
      <c r="D593" s="5" t="s">
        <v>21801</v>
      </c>
      <c r="E593" s="5" t="s">
        <v>1539</v>
      </c>
      <c r="F593" s="5" t="s">
        <v>24644</v>
      </c>
      <c r="G593" s="5" t="s">
        <v>12518</v>
      </c>
      <c r="H593" s="5" t="s">
        <v>78</v>
      </c>
      <c r="I593" s="5">
        <v>17851</v>
      </c>
      <c r="J593" s="5" t="s">
        <v>24643</v>
      </c>
      <c r="K593" s="5">
        <v>41726</v>
      </c>
      <c r="L593" s="5" t="s">
        <v>24642</v>
      </c>
      <c r="M593" s="5" t="s">
        <v>28504</v>
      </c>
    </row>
    <row r="594" spans="1:13">
      <c r="A594" s="5">
        <v>592</v>
      </c>
      <c r="B594" s="5" t="s">
        <v>21783</v>
      </c>
      <c r="C594" s="5" t="s">
        <v>21818</v>
      </c>
      <c r="D594" s="5" t="s">
        <v>21846</v>
      </c>
      <c r="E594" s="5" t="s">
        <v>51</v>
      </c>
      <c r="F594" s="5" t="s">
        <v>24641</v>
      </c>
      <c r="G594" s="5" t="s">
        <v>1509</v>
      </c>
      <c r="H594" s="5" t="s">
        <v>72</v>
      </c>
      <c r="I594" s="5">
        <v>17852</v>
      </c>
      <c r="J594" s="5" t="s">
        <v>24640</v>
      </c>
      <c r="K594" s="5">
        <v>41727</v>
      </c>
      <c r="L594" s="5" t="s">
        <v>24639</v>
      </c>
      <c r="M594" s="5" t="s">
        <v>28505</v>
      </c>
    </row>
    <row r="595" spans="1:13">
      <c r="A595" s="5">
        <v>593</v>
      </c>
      <c r="B595" s="5" t="s">
        <v>21783</v>
      </c>
      <c r="C595" s="5" t="s">
        <v>21818</v>
      </c>
      <c r="D595" s="5" t="s">
        <v>21793</v>
      </c>
      <c r="E595" s="5" t="s">
        <v>1594</v>
      </c>
      <c r="F595" s="5" t="s">
        <v>24638</v>
      </c>
      <c r="G595" s="5" t="s">
        <v>1595</v>
      </c>
      <c r="H595" s="5" t="s">
        <v>78</v>
      </c>
      <c r="I595" s="5">
        <v>17853</v>
      </c>
      <c r="J595" s="5" t="s">
        <v>24637</v>
      </c>
      <c r="K595" s="5">
        <v>41725</v>
      </c>
      <c r="L595" s="5" t="s">
        <v>24636</v>
      </c>
      <c r="M595" s="5" t="s">
        <v>28506</v>
      </c>
    </row>
    <row r="596" spans="1:13">
      <c r="A596" s="5">
        <v>594</v>
      </c>
      <c r="B596" s="5" t="s">
        <v>21783</v>
      </c>
      <c r="C596" s="5" t="s">
        <v>21782</v>
      </c>
      <c r="D596" s="5" t="s">
        <v>21801</v>
      </c>
      <c r="E596" s="5" t="s">
        <v>776</v>
      </c>
      <c r="F596" s="5" t="s">
        <v>24635</v>
      </c>
      <c r="G596" s="5" t="s">
        <v>5369</v>
      </c>
      <c r="H596" s="5" t="s">
        <v>78</v>
      </c>
      <c r="I596" s="5">
        <v>17855</v>
      </c>
      <c r="J596" s="5" t="s">
        <v>13048</v>
      </c>
      <c r="K596" s="5">
        <v>41727</v>
      </c>
      <c r="L596" s="5" t="s">
        <v>24634</v>
      </c>
      <c r="M596" s="5" t="s">
        <v>28507</v>
      </c>
    </row>
    <row r="597" spans="1:13">
      <c r="A597" s="5">
        <v>595</v>
      </c>
      <c r="B597" s="5" t="s">
        <v>21783</v>
      </c>
      <c r="C597" s="5" t="s">
        <v>21790</v>
      </c>
      <c r="D597" s="5" t="s">
        <v>21846</v>
      </c>
      <c r="E597" s="5" t="s">
        <v>32</v>
      </c>
      <c r="F597" s="5" t="s">
        <v>24633</v>
      </c>
      <c r="G597" s="5" t="s">
        <v>32</v>
      </c>
      <c r="H597" s="5" t="s">
        <v>72</v>
      </c>
      <c r="I597" s="5">
        <v>17860</v>
      </c>
      <c r="J597" s="5" t="s">
        <v>24632</v>
      </c>
      <c r="K597" s="5">
        <v>41726</v>
      </c>
      <c r="L597" s="5" t="s">
        <v>24631</v>
      </c>
      <c r="M597" s="5" t="s">
        <v>28508</v>
      </c>
    </row>
    <row r="598" spans="1:13">
      <c r="A598" s="5">
        <v>596</v>
      </c>
      <c r="B598" s="5" t="s">
        <v>21783</v>
      </c>
      <c r="C598" s="5" t="s">
        <v>21987</v>
      </c>
      <c r="D598" s="5" t="s">
        <v>21793</v>
      </c>
      <c r="E598" s="5" t="s">
        <v>6605</v>
      </c>
      <c r="F598" s="5" t="s">
        <v>24630</v>
      </c>
      <c r="G598" s="5" t="s">
        <v>22366</v>
      </c>
      <c r="H598" s="5" t="s">
        <v>78</v>
      </c>
      <c r="I598" s="5">
        <v>17861</v>
      </c>
      <c r="J598" s="5" t="s">
        <v>24628</v>
      </c>
      <c r="K598" s="5">
        <v>41725</v>
      </c>
      <c r="L598" s="5" t="s">
        <v>24629</v>
      </c>
      <c r="M598" s="5" t="s">
        <v>28509</v>
      </c>
    </row>
    <row r="599" spans="1:13">
      <c r="A599" s="5">
        <v>597</v>
      </c>
      <c r="B599" s="5" t="s">
        <v>21783</v>
      </c>
      <c r="C599" s="5" t="s">
        <v>21987</v>
      </c>
      <c r="D599" s="5" t="s">
        <v>21793</v>
      </c>
      <c r="E599" s="5" t="s">
        <v>829</v>
      </c>
      <c r="F599" s="5" t="s">
        <v>24627</v>
      </c>
      <c r="G599" s="5" t="s">
        <v>5499</v>
      </c>
      <c r="H599" s="5" t="s">
        <v>78</v>
      </c>
      <c r="I599" s="5">
        <v>17863</v>
      </c>
      <c r="J599" s="5" t="s">
        <v>5499</v>
      </c>
      <c r="K599" s="5">
        <v>41727</v>
      </c>
      <c r="L599" s="5" t="s">
        <v>24626</v>
      </c>
      <c r="M599" s="5" t="s">
        <v>28510</v>
      </c>
    </row>
    <row r="600" spans="1:13">
      <c r="A600" s="5">
        <v>598</v>
      </c>
      <c r="B600" s="5" t="s">
        <v>21783</v>
      </c>
      <c r="C600" s="5" t="s">
        <v>21790</v>
      </c>
      <c r="D600" s="5" t="s">
        <v>21806</v>
      </c>
      <c r="E600" s="5" t="s">
        <v>149</v>
      </c>
      <c r="F600" s="5" t="s">
        <v>24625</v>
      </c>
      <c r="G600" s="5" t="s">
        <v>151</v>
      </c>
      <c r="H600" s="5" t="s">
        <v>78</v>
      </c>
      <c r="I600" s="5">
        <v>17865</v>
      </c>
      <c r="J600" s="5" t="s">
        <v>2820</v>
      </c>
      <c r="K600" s="5">
        <v>41725</v>
      </c>
      <c r="L600" s="5" t="s">
        <v>24624</v>
      </c>
      <c r="M600" s="5" t="s">
        <v>28511</v>
      </c>
    </row>
    <row r="601" spans="1:13">
      <c r="A601" s="5">
        <v>599</v>
      </c>
      <c r="B601" s="5" t="s">
        <v>21783</v>
      </c>
      <c r="C601" s="5" t="s">
        <v>21790</v>
      </c>
      <c r="D601" s="5" t="s">
        <v>21806</v>
      </c>
      <c r="E601" s="5" t="s">
        <v>149</v>
      </c>
      <c r="F601" s="5" t="s">
        <v>24623</v>
      </c>
      <c r="G601" s="5" t="s">
        <v>156</v>
      </c>
      <c r="H601" s="5" t="s">
        <v>78</v>
      </c>
      <c r="I601" s="5">
        <v>17866</v>
      </c>
      <c r="J601" s="5" t="s">
        <v>7006</v>
      </c>
      <c r="K601" s="5">
        <v>41725</v>
      </c>
      <c r="L601" s="5" t="s">
        <v>24622</v>
      </c>
      <c r="M601" s="5" t="s">
        <v>28512</v>
      </c>
    </row>
    <row r="602" spans="1:13">
      <c r="A602" s="5">
        <v>600</v>
      </c>
      <c r="B602" s="5" t="s">
        <v>21783</v>
      </c>
      <c r="C602" s="5" t="s">
        <v>21790</v>
      </c>
      <c r="D602" s="5" t="s">
        <v>21806</v>
      </c>
      <c r="E602" s="5" t="s">
        <v>149</v>
      </c>
      <c r="F602" s="5" t="s">
        <v>24621</v>
      </c>
      <c r="G602" s="5" t="s">
        <v>151</v>
      </c>
      <c r="H602" s="5" t="s">
        <v>67</v>
      </c>
      <c r="I602" s="5">
        <v>17867</v>
      </c>
      <c r="J602" s="5" t="s">
        <v>24620</v>
      </c>
      <c r="K602" s="5">
        <v>41727</v>
      </c>
      <c r="L602" s="5" t="s">
        <v>24619</v>
      </c>
      <c r="M602" s="5" t="s">
        <v>28513</v>
      </c>
    </row>
    <row r="603" spans="1:13">
      <c r="A603" s="5">
        <v>601</v>
      </c>
      <c r="B603" s="5" t="s">
        <v>21783</v>
      </c>
      <c r="C603" s="5" t="s">
        <v>21987</v>
      </c>
      <c r="D603" s="5" t="s">
        <v>21839</v>
      </c>
      <c r="E603" s="5" t="s">
        <v>1364</v>
      </c>
      <c r="F603" s="5" t="s">
        <v>24618</v>
      </c>
      <c r="G603" s="5" t="s">
        <v>7055</v>
      </c>
      <c r="H603" s="5" t="s">
        <v>78</v>
      </c>
      <c r="I603" s="5">
        <v>18221</v>
      </c>
      <c r="J603" s="5" t="s">
        <v>7055</v>
      </c>
      <c r="K603" s="5">
        <v>42710</v>
      </c>
      <c r="L603" s="5" t="s">
        <v>24617</v>
      </c>
      <c r="M603" s="5" t="s">
        <v>28514</v>
      </c>
    </row>
    <row r="604" spans="1:13">
      <c r="A604" s="5">
        <v>602</v>
      </c>
      <c r="B604" s="5" t="s">
        <v>21783</v>
      </c>
      <c r="C604" s="5" t="s">
        <v>21987</v>
      </c>
      <c r="D604" s="5" t="s">
        <v>21839</v>
      </c>
      <c r="E604" s="5" t="s">
        <v>1364</v>
      </c>
      <c r="F604" s="5" t="s">
        <v>24616</v>
      </c>
      <c r="G604" s="5" t="s">
        <v>7052</v>
      </c>
      <c r="H604" s="5" t="s">
        <v>78</v>
      </c>
      <c r="I604" s="5">
        <v>18222</v>
      </c>
      <c r="J604" s="5" t="s">
        <v>24615</v>
      </c>
      <c r="K604" s="5">
        <v>42201</v>
      </c>
      <c r="L604" s="5" t="s">
        <v>24614</v>
      </c>
      <c r="M604" s="5" t="s">
        <v>28515</v>
      </c>
    </row>
    <row r="605" spans="1:13">
      <c r="A605" s="5">
        <v>603</v>
      </c>
      <c r="B605" s="5" t="s">
        <v>21783</v>
      </c>
      <c r="C605" s="5" t="s">
        <v>21987</v>
      </c>
      <c r="D605" s="5" t="s">
        <v>21839</v>
      </c>
      <c r="E605" s="5" t="s">
        <v>1364</v>
      </c>
      <c r="F605" s="5" t="s">
        <v>24613</v>
      </c>
      <c r="G605" s="5" t="s">
        <v>22286</v>
      </c>
      <c r="H605" s="5" t="s">
        <v>72</v>
      </c>
      <c r="I605" s="5">
        <v>18223</v>
      </c>
      <c r="J605" s="5" t="s">
        <v>24612</v>
      </c>
      <c r="K605" s="5">
        <v>42205</v>
      </c>
      <c r="L605" s="5" t="s">
        <v>24611</v>
      </c>
      <c r="M605" s="5" t="s">
        <v>28516</v>
      </c>
    </row>
    <row r="606" spans="1:13">
      <c r="A606" s="5">
        <v>604</v>
      </c>
      <c r="B606" s="5" t="s">
        <v>21783</v>
      </c>
      <c r="C606" s="5" t="s">
        <v>21987</v>
      </c>
      <c r="D606" s="5" t="s">
        <v>21806</v>
      </c>
      <c r="E606" s="5" t="s">
        <v>1364</v>
      </c>
      <c r="F606" s="5" t="s">
        <v>24610</v>
      </c>
      <c r="G606" s="5" t="s">
        <v>8041</v>
      </c>
      <c r="H606" s="5" t="s">
        <v>78</v>
      </c>
      <c r="I606" s="5">
        <v>18224</v>
      </c>
      <c r="J606" s="5" t="s">
        <v>8041</v>
      </c>
      <c r="K606" s="5">
        <v>42138</v>
      </c>
      <c r="L606" s="5" t="s">
        <v>24609</v>
      </c>
      <c r="M606" s="5" t="s">
        <v>28517</v>
      </c>
    </row>
    <row r="607" spans="1:13">
      <c r="A607" s="5">
        <v>605</v>
      </c>
      <c r="B607" s="5" t="s">
        <v>21783</v>
      </c>
      <c r="C607" s="5" t="s">
        <v>21807</v>
      </c>
      <c r="D607" s="5" t="s">
        <v>21801</v>
      </c>
      <c r="E607" s="5" t="s">
        <v>113</v>
      </c>
      <c r="F607" s="5" t="s">
        <v>24608</v>
      </c>
      <c r="G607" s="5" t="s">
        <v>4056</v>
      </c>
      <c r="H607" s="5" t="s">
        <v>72</v>
      </c>
      <c r="I607" s="5">
        <v>40893</v>
      </c>
      <c r="J607" s="5" t="s">
        <v>24607</v>
      </c>
      <c r="K607" s="5">
        <v>41446</v>
      </c>
      <c r="L607" s="5" t="s">
        <v>24606</v>
      </c>
      <c r="M607" s="5" t="s">
        <v>28518</v>
      </c>
    </row>
    <row r="608" spans="1:13">
      <c r="A608" s="5">
        <v>606</v>
      </c>
      <c r="B608" s="5" t="s">
        <v>21783</v>
      </c>
      <c r="C608" s="5" t="s">
        <v>21811</v>
      </c>
      <c r="D608" s="5" t="s">
        <v>21797</v>
      </c>
      <c r="E608" s="5" t="s">
        <v>113</v>
      </c>
      <c r="F608" s="5" t="s">
        <v>24605</v>
      </c>
      <c r="G608" s="5" t="s">
        <v>4067</v>
      </c>
      <c r="H608" s="5" t="s">
        <v>1168</v>
      </c>
      <c r="I608" s="5">
        <v>5376</v>
      </c>
      <c r="J608" s="5" t="s">
        <v>4120</v>
      </c>
      <c r="K608" s="5">
        <v>28366</v>
      </c>
      <c r="L608" s="5" t="s">
        <v>24604</v>
      </c>
      <c r="M608" s="5" t="s">
        <v>28519</v>
      </c>
    </row>
    <row r="609" spans="1:13">
      <c r="A609" s="5">
        <v>607</v>
      </c>
      <c r="B609" s="5" t="s">
        <v>21783</v>
      </c>
      <c r="C609" s="5" t="s">
        <v>21811</v>
      </c>
      <c r="D609" s="5" t="s">
        <v>21797</v>
      </c>
      <c r="E609" s="5" t="s">
        <v>113</v>
      </c>
      <c r="F609" s="5" t="s">
        <v>24603</v>
      </c>
      <c r="G609" s="5" t="s">
        <v>4056</v>
      </c>
      <c r="H609" s="5" t="s">
        <v>1168</v>
      </c>
      <c r="I609" s="5">
        <v>11290</v>
      </c>
      <c r="J609" s="5" t="s">
        <v>24602</v>
      </c>
      <c r="K609" s="5">
        <v>39461</v>
      </c>
      <c r="L609" s="5" t="s">
        <v>24601</v>
      </c>
      <c r="M609" s="5" t="s">
        <v>28520</v>
      </c>
    </row>
    <row r="610" spans="1:13">
      <c r="A610" s="5">
        <v>608</v>
      </c>
      <c r="B610" s="5" t="s">
        <v>21783</v>
      </c>
      <c r="C610" s="5" t="s">
        <v>21811</v>
      </c>
      <c r="D610" s="5" t="s">
        <v>21846</v>
      </c>
      <c r="E610" s="5" t="s">
        <v>113</v>
      </c>
      <c r="F610" s="5" t="s">
        <v>24600</v>
      </c>
      <c r="G610" s="5" t="s">
        <v>4067</v>
      </c>
      <c r="H610" s="5" t="s">
        <v>78</v>
      </c>
      <c r="I610" s="5">
        <v>21734</v>
      </c>
      <c r="J610" s="5" t="s">
        <v>3404</v>
      </c>
      <c r="K610" s="5">
        <v>41547</v>
      </c>
      <c r="L610" s="5" t="s">
        <v>24599</v>
      </c>
      <c r="M610" s="5" t="s">
        <v>28521</v>
      </c>
    </row>
    <row r="611" spans="1:13">
      <c r="A611" s="5">
        <v>609</v>
      </c>
      <c r="B611" s="5" t="s">
        <v>21783</v>
      </c>
      <c r="C611" s="5" t="s">
        <v>21807</v>
      </c>
      <c r="D611" s="5" t="s">
        <v>21793</v>
      </c>
      <c r="E611" s="5" t="s">
        <v>113</v>
      </c>
      <c r="F611" s="5" t="s">
        <v>24598</v>
      </c>
      <c r="G611" s="5" t="s">
        <v>4056</v>
      </c>
      <c r="H611" s="5" t="s">
        <v>1168</v>
      </c>
      <c r="I611" s="5">
        <v>17735</v>
      </c>
      <c r="J611" s="5" t="s">
        <v>7872</v>
      </c>
      <c r="K611" s="5">
        <v>41726</v>
      </c>
      <c r="L611" s="5" t="s">
        <v>24597</v>
      </c>
      <c r="M611" s="5" t="s">
        <v>28522</v>
      </c>
    </row>
    <row r="612" spans="1:13">
      <c r="A612" s="5">
        <v>610</v>
      </c>
      <c r="B612" s="5" t="s">
        <v>21783</v>
      </c>
      <c r="C612" s="5" t="s">
        <v>21807</v>
      </c>
      <c r="D612" s="5" t="s">
        <v>21801</v>
      </c>
      <c r="E612" s="5" t="s">
        <v>113</v>
      </c>
      <c r="F612" s="5" t="s">
        <v>24596</v>
      </c>
      <c r="G612" s="5" t="s">
        <v>4056</v>
      </c>
      <c r="H612" s="5" t="s">
        <v>1168</v>
      </c>
      <c r="I612" s="5">
        <v>18590</v>
      </c>
      <c r="J612" s="5" t="s">
        <v>19834</v>
      </c>
      <c r="K612" s="5">
        <v>42458</v>
      </c>
      <c r="L612" s="5" t="s">
        <v>24595</v>
      </c>
      <c r="M612" s="5" t="s">
        <v>28523</v>
      </c>
    </row>
    <row r="613" spans="1:13">
      <c r="A613" s="5">
        <v>611</v>
      </c>
      <c r="B613" s="5" t="s">
        <v>21783</v>
      </c>
      <c r="C613" s="5" t="s">
        <v>21811</v>
      </c>
      <c r="D613" s="5" t="s">
        <v>21846</v>
      </c>
      <c r="E613" s="5" t="s">
        <v>113</v>
      </c>
      <c r="F613" s="5" t="s">
        <v>24594</v>
      </c>
      <c r="G613" s="5" t="s">
        <v>4067</v>
      </c>
      <c r="H613" s="5" t="s">
        <v>1168</v>
      </c>
      <c r="I613" s="5">
        <v>40215</v>
      </c>
      <c r="J613" s="5" t="s">
        <v>21413</v>
      </c>
      <c r="K613" s="5">
        <v>26810</v>
      </c>
      <c r="L613" s="5" t="s">
        <v>22469</v>
      </c>
      <c r="M613" s="5" t="s">
        <v>28524</v>
      </c>
    </row>
    <row r="614" spans="1:13">
      <c r="A614" s="5">
        <v>612</v>
      </c>
      <c r="B614" s="5" t="s">
        <v>21783</v>
      </c>
      <c r="C614" s="5" t="s">
        <v>21807</v>
      </c>
      <c r="D614" s="5" t="s">
        <v>21839</v>
      </c>
      <c r="E614" s="5" t="s">
        <v>113</v>
      </c>
      <c r="F614" s="5" t="s">
        <v>24593</v>
      </c>
      <c r="G614" s="5" t="s">
        <v>4056</v>
      </c>
      <c r="H614" s="5" t="s">
        <v>1168</v>
      </c>
      <c r="I614" s="5">
        <v>41072</v>
      </c>
      <c r="J614" s="5" t="s">
        <v>24592</v>
      </c>
      <c r="K614" s="5">
        <v>41726</v>
      </c>
      <c r="L614" s="5" t="s">
        <v>24591</v>
      </c>
      <c r="M614" s="5" t="s">
        <v>28525</v>
      </c>
    </row>
    <row r="615" spans="1:13">
      <c r="A615" s="5">
        <v>613</v>
      </c>
      <c r="B615" s="5" t="s">
        <v>21783</v>
      </c>
      <c r="C615" s="5" t="s">
        <v>21807</v>
      </c>
      <c r="D615" s="5" t="s">
        <v>21793</v>
      </c>
      <c r="E615" s="5" t="s">
        <v>113</v>
      </c>
      <c r="F615" s="5" t="s">
        <v>24590</v>
      </c>
      <c r="G615" s="5" t="s">
        <v>4056</v>
      </c>
      <c r="H615" s="5" t="s">
        <v>72</v>
      </c>
      <c r="I615" s="5">
        <v>18701</v>
      </c>
      <c r="J615" s="5" t="s">
        <v>24589</v>
      </c>
      <c r="K615" s="5">
        <v>42550</v>
      </c>
      <c r="L615" s="5" t="s">
        <v>24588</v>
      </c>
      <c r="M615" s="5" t="s">
        <v>28526</v>
      </c>
    </row>
    <row r="616" spans="1:13">
      <c r="A616" s="5">
        <v>614</v>
      </c>
      <c r="B616" s="5" t="s">
        <v>21783</v>
      </c>
      <c r="C616" s="5" t="s">
        <v>21807</v>
      </c>
      <c r="D616" s="5" t="s">
        <v>21801</v>
      </c>
      <c r="E616" s="5" t="s">
        <v>113</v>
      </c>
      <c r="F616" s="5" t="s">
        <v>24587</v>
      </c>
      <c r="G616" s="5" t="s">
        <v>4056</v>
      </c>
      <c r="H616" s="5" t="s">
        <v>1168</v>
      </c>
      <c r="I616" s="5">
        <v>17346</v>
      </c>
      <c r="J616" s="5" t="s">
        <v>24586</v>
      </c>
      <c r="K616" s="5">
        <v>41708</v>
      </c>
      <c r="L616" s="5" t="s">
        <v>24585</v>
      </c>
      <c r="M616" s="5" t="s">
        <v>28527</v>
      </c>
    </row>
    <row r="617" spans="1:13">
      <c r="A617" s="5">
        <v>615</v>
      </c>
      <c r="B617" s="5" t="s">
        <v>21783</v>
      </c>
      <c r="C617" s="5" t="s">
        <v>21811</v>
      </c>
      <c r="D617" s="5" t="s">
        <v>21839</v>
      </c>
      <c r="E617" s="5" t="s">
        <v>113</v>
      </c>
      <c r="F617" s="5" t="s">
        <v>24584</v>
      </c>
      <c r="G617" s="5" t="s">
        <v>4067</v>
      </c>
      <c r="H617" s="5" t="s">
        <v>1168</v>
      </c>
      <c r="I617" s="5">
        <v>16212</v>
      </c>
      <c r="J617" s="5" t="s">
        <v>24583</v>
      </c>
      <c r="K617" s="5">
        <v>41314</v>
      </c>
      <c r="L617" s="5" t="s">
        <v>24582</v>
      </c>
      <c r="M617" s="5" t="s">
        <v>28528</v>
      </c>
    </row>
    <row r="618" spans="1:13">
      <c r="A618" s="5">
        <v>616</v>
      </c>
      <c r="B618" s="5" t="s">
        <v>21783</v>
      </c>
      <c r="C618" s="5" t="s">
        <v>21802</v>
      </c>
      <c r="D618" s="5" t="s">
        <v>21801</v>
      </c>
      <c r="E618" s="5" t="s">
        <v>138</v>
      </c>
      <c r="F618" s="5" t="s">
        <v>24581</v>
      </c>
      <c r="G618" s="5" t="s">
        <v>7064</v>
      </c>
      <c r="H618" s="5" t="s">
        <v>72</v>
      </c>
      <c r="I618" s="5">
        <v>18287</v>
      </c>
      <c r="J618" s="5" t="s">
        <v>24580</v>
      </c>
      <c r="K618" s="5">
        <v>42185</v>
      </c>
      <c r="L618" s="5" t="s">
        <v>24579</v>
      </c>
      <c r="M618" s="5" t="s">
        <v>28529</v>
      </c>
    </row>
    <row r="619" spans="1:13">
      <c r="A619" s="5">
        <v>617</v>
      </c>
      <c r="B619" s="5" t="s">
        <v>21783</v>
      </c>
      <c r="C619" s="5" t="s">
        <v>21790</v>
      </c>
      <c r="D619" s="5" t="s">
        <v>21839</v>
      </c>
      <c r="E619" s="5" t="s">
        <v>26</v>
      </c>
      <c r="F619" s="5" t="s">
        <v>24578</v>
      </c>
      <c r="G619" s="5" t="s">
        <v>5275</v>
      </c>
      <c r="H619" s="5" t="s">
        <v>72</v>
      </c>
      <c r="I619" s="5">
        <v>18295</v>
      </c>
      <c r="J619" s="5" t="s">
        <v>24577</v>
      </c>
      <c r="K619" s="5">
        <v>42312</v>
      </c>
      <c r="L619" s="5" t="s">
        <v>24576</v>
      </c>
      <c r="M619" s="5" t="s">
        <v>28530</v>
      </c>
    </row>
    <row r="620" spans="1:13">
      <c r="A620" s="5">
        <v>618</v>
      </c>
      <c r="B620" s="5" t="s">
        <v>21783</v>
      </c>
      <c r="C620" s="5" t="s">
        <v>21807</v>
      </c>
      <c r="D620" s="5" t="s">
        <v>21793</v>
      </c>
      <c r="E620" s="5" t="s">
        <v>113</v>
      </c>
      <c r="F620" s="5" t="s">
        <v>24575</v>
      </c>
      <c r="G620" s="5" t="s">
        <v>4056</v>
      </c>
      <c r="H620" s="5" t="s">
        <v>1168</v>
      </c>
      <c r="I620" s="5">
        <v>10365</v>
      </c>
      <c r="J620" s="5" t="s">
        <v>21554</v>
      </c>
      <c r="K620" s="5">
        <v>39303</v>
      </c>
      <c r="L620" s="5" t="s">
        <v>24574</v>
      </c>
      <c r="M620" s="5" t="s">
        <v>28531</v>
      </c>
    </row>
    <row r="621" spans="1:13">
      <c r="A621" s="5">
        <v>619</v>
      </c>
      <c r="B621" s="5" t="s">
        <v>21783</v>
      </c>
      <c r="C621" s="5" t="s">
        <v>21782</v>
      </c>
      <c r="D621" s="5" t="s">
        <v>21846</v>
      </c>
      <c r="E621" s="5" t="s">
        <v>19</v>
      </c>
      <c r="F621" s="5" t="s">
        <v>24573</v>
      </c>
      <c r="G621" s="5" t="s">
        <v>1628</v>
      </c>
      <c r="H621" s="5" t="s">
        <v>67</v>
      </c>
      <c r="I621" s="5">
        <v>18310</v>
      </c>
      <c r="J621" s="5" t="s">
        <v>24572</v>
      </c>
      <c r="K621" s="5">
        <v>42238</v>
      </c>
      <c r="L621" s="5" t="s">
        <v>24571</v>
      </c>
      <c r="M621" s="5" t="s">
        <v>28532</v>
      </c>
    </row>
    <row r="622" spans="1:13">
      <c r="A622" s="5">
        <v>620</v>
      </c>
      <c r="B622" s="5" t="s">
        <v>21783</v>
      </c>
      <c r="C622" s="5" t="s">
        <v>21782</v>
      </c>
      <c r="D622" s="5" t="s">
        <v>21797</v>
      </c>
      <c r="E622" s="5" t="s">
        <v>4245</v>
      </c>
      <c r="F622" s="5" t="s">
        <v>24570</v>
      </c>
      <c r="G622" s="5" t="s">
        <v>59</v>
      </c>
      <c r="H622" s="5" t="s">
        <v>72</v>
      </c>
      <c r="I622" s="5">
        <v>18325</v>
      </c>
      <c r="J622" s="5" t="s">
        <v>24569</v>
      </c>
      <c r="K622" s="5">
        <v>42202</v>
      </c>
      <c r="L622" s="5" t="s">
        <v>24568</v>
      </c>
      <c r="M622" s="5" t="s">
        <v>28533</v>
      </c>
    </row>
    <row r="623" spans="1:13">
      <c r="A623" s="5">
        <v>621</v>
      </c>
      <c r="B623" s="5" t="s">
        <v>21783</v>
      </c>
      <c r="C623" s="5" t="s">
        <v>21987</v>
      </c>
      <c r="D623" s="5" t="s">
        <v>21806</v>
      </c>
      <c r="E623" s="5" t="s">
        <v>1364</v>
      </c>
      <c r="F623" s="5" t="s">
        <v>24567</v>
      </c>
      <c r="G623" s="5" t="s">
        <v>4619</v>
      </c>
      <c r="H623" s="5" t="s">
        <v>72</v>
      </c>
      <c r="I623" s="5">
        <v>18345</v>
      </c>
      <c r="J623" s="5" t="s">
        <v>24566</v>
      </c>
      <c r="K623" s="5">
        <v>42311</v>
      </c>
      <c r="L623" s="5" t="s">
        <v>24565</v>
      </c>
      <c r="M623" s="5" t="s">
        <v>28534</v>
      </c>
    </row>
    <row r="624" spans="1:13">
      <c r="A624" s="5">
        <v>622</v>
      </c>
      <c r="B624" s="5" t="s">
        <v>21783</v>
      </c>
      <c r="C624" s="5" t="s">
        <v>21811</v>
      </c>
      <c r="D624" s="5" t="s">
        <v>21793</v>
      </c>
      <c r="E624" s="5" t="s">
        <v>113</v>
      </c>
      <c r="F624" s="5" t="s">
        <v>24564</v>
      </c>
      <c r="G624" s="5" t="s">
        <v>4067</v>
      </c>
      <c r="H624" s="5" t="s">
        <v>1168</v>
      </c>
      <c r="I624" s="5">
        <v>14962</v>
      </c>
      <c r="J624" s="5" t="s">
        <v>24563</v>
      </c>
      <c r="K624" s="5">
        <v>40628</v>
      </c>
      <c r="L624" s="5" t="s">
        <v>24562</v>
      </c>
      <c r="M624" s="5" t="s">
        <v>28535</v>
      </c>
    </row>
    <row r="625" spans="1:13">
      <c r="A625" s="5">
        <v>623</v>
      </c>
      <c r="B625" s="5" t="s">
        <v>21783</v>
      </c>
      <c r="C625" s="5" t="s">
        <v>21818</v>
      </c>
      <c r="D625" s="5" t="s">
        <v>21846</v>
      </c>
      <c r="E625" s="5" t="s">
        <v>51</v>
      </c>
      <c r="F625" s="5" t="s">
        <v>24561</v>
      </c>
      <c r="G625" s="5" t="s">
        <v>6967</v>
      </c>
      <c r="H625" s="5" t="s">
        <v>72</v>
      </c>
      <c r="I625" s="5">
        <v>18358</v>
      </c>
      <c r="J625" s="5" t="s">
        <v>24560</v>
      </c>
      <c r="K625" s="5">
        <v>42297</v>
      </c>
      <c r="L625" s="5" t="s">
        <v>24559</v>
      </c>
      <c r="M625" s="5" t="s">
        <v>28536</v>
      </c>
    </row>
    <row r="626" spans="1:13">
      <c r="A626" s="5">
        <v>624</v>
      </c>
      <c r="B626" s="5" t="s">
        <v>21783</v>
      </c>
      <c r="C626" s="5" t="s">
        <v>21987</v>
      </c>
      <c r="D626" s="5" t="s">
        <v>21839</v>
      </c>
      <c r="E626" s="5" t="s">
        <v>1364</v>
      </c>
      <c r="F626" s="5" t="s">
        <v>24558</v>
      </c>
      <c r="G626" s="5" t="s">
        <v>1364</v>
      </c>
      <c r="H626" s="5" t="s">
        <v>72</v>
      </c>
      <c r="I626" s="5">
        <v>18363</v>
      </c>
      <c r="J626" s="5" t="s">
        <v>24557</v>
      </c>
      <c r="K626" s="5">
        <v>42621</v>
      </c>
      <c r="L626" s="5" t="s">
        <v>24556</v>
      </c>
      <c r="M626" s="5" t="s">
        <v>28537</v>
      </c>
    </row>
    <row r="627" spans="1:13">
      <c r="A627" s="5">
        <v>625</v>
      </c>
      <c r="B627" s="5" t="s">
        <v>21783</v>
      </c>
      <c r="C627" s="5" t="s">
        <v>21987</v>
      </c>
      <c r="D627" s="5" t="s">
        <v>21801</v>
      </c>
      <c r="E627" s="5" t="s">
        <v>44</v>
      </c>
      <c r="F627" s="5" t="s">
        <v>24555</v>
      </c>
      <c r="G627" s="5" t="s">
        <v>9046</v>
      </c>
      <c r="H627" s="5" t="s">
        <v>78</v>
      </c>
      <c r="I627" s="5">
        <v>18373</v>
      </c>
      <c r="J627" s="5" t="s">
        <v>24554</v>
      </c>
      <c r="K627" s="5">
        <v>43419</v>
      </c>
      <c r="L627" s="5" t="s">
        <v>24553</v>
      </c>
      <c r="M627" s="5" t="s">
        <v>28538</v>
      </c>
    </row>
    <row r="628" spans="1:13">
      <c r="A628" s="5">
        <v>626</v>
      </c>
      <c r="B628" s="5" t="s">
        <v>21783</v>
      </c>
      <c r="C628" s="5" t="s">
        <v>21807</v>
      </c>
      <c r="D628" s="5" t="s">
        <v>21801</v>
      </c>
      <c r="E628" s="5" t="s">
        <v>113</v>
      </c>
      <c r="F628" s="5" t="s">
        <v>24552</v>
      </c>
      <c r="G628" s="5" t="s">
        <v>4067</v>
      </c>
      <c r="H628" s="5" t="s">
        <v>1168</v>
      </c>
      <c r="I628" s="5">
        <v>11282</v>
      </c>
      <c r="J628" s="5" t="s">
        <v>24551</v>
      </c>
      <c r="K628" s="5">
        <v>39464</v>
      </c>
      <c r="L628" s="5" t="s">
        <v>24550</v>
      </c>
      <c r="M628" s="5" t="s">
        <v>28539</v>
      </c>
    </row>
    <row r="629" spans="1:13">
      <c r="A629" s="5">
        <v>627</v>
      </c>
      <c r="B629" s="5" t="s">
        <v>21783</v>
      </c>
      <c r="C629" s="5" t="s">
        <v>21807</v>
      </c>
      <c r="D629" s="5" t="s">
        <v>21801</v>
      </c>
      <c r="E629" s="5" t="s">
        <v>113</v>
      </c>
      <c r="F629" s="5" t="s">
        <v>24549</v>
      </c>
      <c r="G629" s="5" t="s">
        <v>4067</v>
      </c>
      <c r="H629" s="5" t="s">
        <v>1168</v>
      </c>
      <c r="I629" s="5">
        <v>40735</v>
      </c>
      <c r="J629" s="5" t="s">
        <v>2707</v>
      </c>
      <c r="K629" s="5">
        <v>39842</v>
      </c>
      <c r="L629" s="5" t="s">
        <v>24548</v>
      </c>
      <c r="M629" s="5" t="s">
        <v>28540</v>
      </c>
    </row>
    <row r="630" spans="1:13">
      <c r="A630" s="5">
        <v>628</v>
      </c>
      <c r="B630" s="5" t="s">
        <v>21783</v>
      </c>
      <c r="C630" s="5" t="s">
        <v>21807</v>
      </c>
      <c r="D630" s="5" t="s">
        <v>21806</v>
      </c>
      <c r="E630" s="5" t="s">
        <v>1692</v>
      </c>
      <c r="F630" s="5" t="s">
        <v>24547</v>
      </c>
      <c r="G630" s="5" t="s">
        <v>1693</v>
      </c>
      <c r="H630" s="5" t="s">
        <v>72</v>
      </c>
      <c r="I630" s="5">
        <v>64031</v>
      </c>
      <c r="J630" s="5" t="s">
        <v>24546</v>
      </c>
      <c r="K630" s="5">
        <v>44679</v>
      </c>
      <c r="L630" s="5" t="s">
        <v>24545</v>
      </c>
      <c r="M630" s="5" t="s">
        <v>28541</v>
      </c>
    </row>
    <row r="631" spans="1:13">
      <c r="A631" s="5">
        <v>629</v>
      </c>
      <c r="B631" s="5" t="s">
        <v>21783</v>
      </c>
      <c r="C631" s="5" t="s">
        <v>21811</v>
      </c>
      <c r="D631" s="5" t="s">
        <v>21839</v>
      </c>
      <c r="E631" s="5" t="s">
        <v>113</v>
      </c>
      <c r="F631" s="5" t="s">
        <v>24544</v>
      </c>
      <c r="G631" s="5" t="s">
        <v>4067</v>
      </c>
      <c r="H631" s="5" t="s">
        <v>1168</v>
      </c>
      <c r="I631" s="5">
        <v>62216</v>
      </c>
      <c r="J631" s="5" t="s">
        <v>24543</v>
      </c>
      <c r="K631" s="5">
        <v>43895</v>
      </c>
      <c r="L631" s="5" t="s">
        <v>24542</v>
      </c>
      <c r="M631" s="5" t="s">
        <v>28542</v>
      </c>
    </row>
    <row r="632" spans="1:13">
      <c r="A632" s="5">
        <v>630</v>
      </c>
      <c r="B632" s="5" t="s">
        <v>21783</v>
      </c>
      <c r="C632" s="5" t="s">
        <v>21811</v>
      </c>
      <c r="D632" s="5" t="s">
        <v>21801</v>
      </c>
      <c r="E632" s="5" t="s">
        <v>113</v>
      </c>
      <c r="F632" s="5" t="s">
        <v>24541</v>
      </c>
      <c r="G632" s="5" t="s">
        <v>4067</v>
      </c>
      <c r="H632" s="5" t="s">
        <v>1168</v>
      </c>
      <c r="I632" s="5">
        <v>18234</v>
      </c>
      <c r="J632" s="5" t="s">
        <v>24540</v>
      </c>
      <c r="K632" s="5">
        <v>42188</v>
      </c>
      <c r="L632" s="5" t="s">
        <v>24539</v>
      </c>
      <c r="M632" s="5" t="s">
        <v>28543</v>
      </c>
    </row>
    <row r="633" spans="1:13">
      <c r="A633" s="5">
        <v>631</v>
      </c>
      <c r="B633" s="5" t="s">
        <v>21783</v>
      </c>
      <c r="C633" s="5" t="s">
        <v>21782</v>
      </c>
      <c r="D633" s="5" t="s">
        <v>21797</v>
      </c>
      <c r="E633" s="5" t="s">
        <v>4245</v>
      </c>
      <c r="F633" s="5" t="s">
        <v>24538</v>
      </c>
      <c r="G633" s="5" t="s">
        <v>887</v>
      </c>
      <c r="H633" s="5" t="s">
        <v>72</v>
      </c>
      <c r="I633" s="5">
        <v>18924</v>
      </c>
      <c r="J633" s="5" t="s">
        <v>24537</v>
      </c>
      <c r="K633" s="5">
        <v>42722</v>
      </c>
      <c r="L633" s="5" t="s">
        <v>24536</v>
      </c>
      <c r="M633" s="5" t="s">
        <v>28544</v>
      </c>
    </row>
    <row r="634" spans="1:13">
      <c r="A634" s="5">
        <v>632</v>
      </c>
      <c r="B634" s="5" t="s">
        <v>21783</v>
      </c>
      <c r="C634" s="5" t="s">
        <v>21811</v>
      </c>
      <c r="D634" s="5" t="s">
        <v>21806</v>
      </c>
      <c r="E634" s="5" t="s">
        <v>56</v>
      </c>
      <c r="F634" s="5" t="s">
        <v>24535</v>
      </c>
      <c r="G634" s="5" t="s">
        <v>56</v>
      </c>
      <c r="H634" s="5" t="s">
        <v>67</v>
      </c>
      <c r="I634" s="5">
        <v>6029</v>
      </c>
      <c r="J634" s="5" t="s">
        <v>56</v>
      </c>
      <c r="K634" s="5">
        <v>29068</v>
      </c>
      <c r="L634" s="5" t="s">
        <v>24534</v>
      </c>
      <c r="M634" s="5" t="s">
        <v>28545</v>
      </c>
    </row>
    <row r="635" spans="1:13">
      <c r="A635" s="5">
        <v>633</v>
      </c>
      <c r="B635" s="5" t="s">
        <v>21783</v>
      </c>
      <c r="C635" s="5" t="s">
        <v>21811</v>
      </c>
      <c r="D635" s="5" t="s">
        <v>21806</v>
      </c>
      <c r="E635" s="5" t="s">
        <v>56</v>
      </c>
      <c r="F635" s="5" t="s">
        <v>24533</v>
      </c>
      <c r="G635" s="5" t="s">
        <v>1666</v>
      </c>
      <c r="H635" s="5" t="s">
        <v>78</v>
      </c>
      <c r="I635" s="5">
        <v>40081</v>
      </c>
      <c r="J635" s="5" t="s">
        <v>24532</v>
      </c>
      <c r="K635" s="5">
        <v>16681</v>
      </c>
      <c r="L635" s="5" t="s">
        <v>24531</v>
      </c>
      <c r="M635" s="5" t="s">
        <v>28546</v>
      </c>
    </row>
    <row r="636" spans="1:13">
      <c r="A636" s="5">
        <v>634</v>
      </c>
      <c r="B636" s="5" t="s">
        <v>21783</v>
      </c>
      <c r="C636" s="5" t="s">
        <v>21811</v>
      </c>
      <c r="D636" s="5" t="s">
        <v>21806</v>
      </c>
      <c r="E636" s="5" t="s">
        <v>56</v>
      </c>
      <c r="F636" s="5" t="s">
        <v>24530</v>
      </c>
      <c r="G636" s="5" t="s">
        <v>7647</v>
      </c>
      <c r="H636" s="5" t="s">
        <v>67</v>
      </c>
      <c r="I636" s="5">
        <v>40089</v>
      </c>
      <c r="J636" s="5" t="s">
        <v>24529</v>
      </c>
      <c r="K636" s="5">
        <v>7278</v>
      </c>
      <c r="L636" s="5" t="s">
        <v>24528</v>
      </c>
      <c r="M636" s="5" t="s">
        <v>28547</v>
      </c>
    </row>
    <row r="637" spans="1:13">
      <c r="A637" s="5">
        <v>635</v>
      </c>
      <c r="B637" s="5" t="s">
        <v>21783</v>
      </c>
      <c r="C637" s="5" t="s">
        <v>21811</v>
      </c>
      <c r="D637" s="5" t="s">
        <v>21846</v>
      </c>
      <c r="E637" s="5" t="s">
        <v>113</v>
      </c>
      <c r="F637" s="5" t="s">
        <v>24527</v>
      </c>
      <c r="G637" s="5" t="s">
        <v>4067</v>
      </c>
      <c r="H637" s="5" t="s">
        <v>1168</v>
      </c>
      <c r="I637" s="5">
        <v>11284</v>
      </c>
      <c r="J637" s="5" t="s">
        <v>24526</v>
      </c>
      <c r="K637" s="5">
        <v>39471</v>
      </c>
      <c r="L637" s="5" t="s">
        <v>24525</v>
      </c>
      <c r="M637" s="5" t="s">
        <v>28548</v>
      </c>
    </row>
    <row r="638" spans="1:13">
      <c r="A638" s="5">
        <v>636</v>
      </c>
      <c r="B638" s="5" t="s">
        <v>21783</v>
      </c>
      <c r="C638" s="5" t="s">
        <v>21811</v>
      </c>
      <c r="D638" s="5" t="s">
        <v>21801</v>
      </c>
      <c r="E638" s="5" t="s">
        <v>113</v>
      </c>
      <c r="F638" s="5" t="s">
        <v>24524</v>
      </c>
      <c r="G638" s="5" t="s">
        <v>4067</v>
      </c>
      <c r="H638" s="5" t="s">
        <v>1168</v>
      </c>
      <c r="I638" s="5">
        <v>10368</v>
      </c>
      <c r="J638" s="5" t="s">
        <v>24523</v>
      </c>
      <c r="K638" s="5">
        <v>39450</v>
      </c>
      <c r="L638" s="5" t="s">
        <v>24522</v>
      </c>
      <c r="M638" s="5" t="s">
        <v>28549</v>
      </c>
    </row>
    <row r="639" spans="1:13">
      <c r="A639" s="5">
        <v>637</v>
      </c>
      <c r="B639" s="5" t="s">
        <v>21783</v>
      </c>
      <c r="C639" s="5" t="s">
        <v>21811</v>
      </c>
      <c r="D639" s="5" t="s">
        <v>21801</v>
      </c>
      <c r="E639" s="5" t="s">
        <v>113</v>
      </c>
      <c r="F639" s="5" t="s">
        <v>24521</v>
      </c>
      <c r="G639" s="5" t="s">
        <v>4067</v>
      </c>
      <c r="H639" s="5" t="s">
        <v>1168</v>
      </c>
      <c r="I639" s="5">
        <v>10508</v>
      </c>
      <c r="J639" s="5" t="s">
        <v>24513</v>
      </c>
      <c r="K639" s="5">
        <v>39411</v>
      </c>
      <c r="L639" s="5" t="s">
        <v>24520</v>
      </c>
      <c r="M639" s="5" t="s">
        <v>28550</v>
      </c>
    </row>
    <row r="640" spans="1:13">
      <c r="A640" s="5">
        <v>638</v>
      </c>
      <c r="B640" s="5" t="s">
        <v>21783</v>
      </c>
      <c r="C640" s="5" t="s">
        <v>21987</v>
      </c>
      <c r="D640" s="5" t="s">
        <v>21797</v>
      </c>
      <c r="E640" s="5" t="s">
        <v>29</v>
      </c>
      <c r="F640" s="5" t="s">
        <v>24519</v>
      </c>
      <c r="G640" s="5" t="s">
        <v>1547</v>
      </c>
      <c r="H640" s="5" t="s">
        <v>67</v>
      </c>
      <c r="I640" s="5">
        <v>19256</v>
      </c>
      <c r="J640" s="5" t="s">
        <v>24518</v>
      </c>
      <c r="K640" s="5">
        <v>42814</v>
      </c>
      <c r="L640" s="5" t="s">
        <v>24517</v>
      </c>
      <c r="M640" s="5" t="s">
        <v>28551</v>
      </c>
    </row>
    <row r="641" spans="1:13">
      <c r="A641" s="5">
        <v>639</v>
      </c>
      <c r="B641" s="5" t="s">
        <v>21783</v>
      </c>
      <c r="C641" s="5" t="s">
        <v>21811</v>
      </c>
      <c r="D641" s="5" t="s">
        <v>21801</v>
      </c>
      <c r="E641" s="5" t="s">
        <v>113</v>
      </c>
      <c r="F641" s="5" t="s">
        <v>24516</v>
      </c>
      <c r="G641" s="5" t="s">
        <v>4067</v>
      </c>
      <c r="H641" s="5" t="s">
        <v>1168</v>
      </c>
      <c r="I641" s="5">
        <v>70740</v>
      </c>
      <c r="J641" s="5" t="s">
        <v>24515</v>
      </c>
      <c r="K641" s="5">
        <v>39703</v>
      </c>
      <c r="L641" s="5" t="s">
        <v>24514</v>
      </c>
      <c r="M641" s="5" t="s">
        <v>28552</v>
      </c>
    </row>
    <row r="642" spans="1:13">
      <c r="A642" s="5">
        <v>640</v>
      </c>
      <c r="B642" s="5" t="s">
        <v>21783</v>
      </c>
      <c r="C642" s="5" t="s">
        <v>21790</v>
      </c>
      <c r="D642" s="5" t="s">
        <v>21839</v>
      </c>
      <c r="E642" s="5" t="s">
        <v>26</v>
      </c>
      <c r="F642" s="5" t="s">
        <v>24512</v>
      </c>
      <c r="G642" s="5" t="s">
        <v>26</v>
      </c>
      <c r="H642" s="5" t="s">
        <v>67</v>
      </c>
      <c r="I642" s="5">
        <v>20203</v>
      </c>
      <c r="J642" s="5" t="s">
        <v>12976</v>
      </c>
      <c r="K642" s="5">
        <v>16407</v>
      </c>
      <c r="L642" s="5" t="s">
        <v>24511</v>
      </c>
      <c r="M642" s="5" t="s">
        <v>28553</v>
      </c>
    </row>
    <row r="643" spans="1:13">
      <c r="A643" s="5">
        <v>641</v>
      </c>
      <c r="B643" s="5" t="s">
        <v>21783</v>
      </c>
      <c r="C643" s="5" t="s">
        <v>21987</v>
      </c>
      <c r="D643" s="5" t="s">
        <v>21793</v>
      </c>
      <c r="E643" s="5" t="s">
        <v>829</v>
      </c>
      <c r="F643" s="5" t="s">
        <v>24510</v>
      </c>
      <c r="G643" s="5" t="s">
        <v>764</v>
      </c>
      <c r="H643" s="5" t="s">
        <v>67</v>
      </c>
      <c r="I643" s="5">
        <v>20204</v>
      </c>
      <c r="J643" s="5" t="s">
        <v>24509</v>
      </c>
      <c r="K643" s="5">
        <v>24622</v>
      </c>
      <c r="L643" s="5" t="s">
        <v>24508</v>
      </c>
      <c r="M643" s="5" t="s">
        <v>28554</v>
      </c>
    </row>
    <row r="644" spans="1:13">
      <c r="A644" s="5">
        <v>642</v>
      </c>
      <c r="B644" s="5" t="s">
        <v>21783</v>
      </c>
      <c r="C644" s="5" t="s">
        <v>21987</v>
      </c>
      <c r="D644" s="5" t="s">
        <v>21793</v>
      </c>
      <c r="E644" s="5" t="s">
        <v>829</v>
      </c>
      <c r="F644" s="5" t="s">
        <v>24507</v>
      </c>
      <c r="G644" s="5" t="s">
        <v>1672</v>
      </c>
      <c r="H644" s="5" t="s">
        <v>78</v>
      </c>
      <c r="I644" s="5">
        <v>20205</v>
      </c>
      <c r="J644" s="5" t="s">
        <v>3641</v>
      </c>
      <c r="K644" s="5">
        <v>24896</v>
      </c>
      <c r="L644" s="5" t="s">
        <v>24506</v>
      </c>
      <c r="M644" s="5" t="s">
        <v>28555</v>
      </c>
    </row>
    <row r="645" spans="1:13">
      <c r="A645" s="5">
        <v>643</v>
      </c>
      <c r="B645" s="5" t="s">
        <v>21783</v>
      </c>
      <c r="C645" s="5" t="s">
        <v>21987</v>
      </c>
      <c r="D645" s="5" t="s">
        <v>21793</v>
      </c>
      <c r="E645" s="5" t="s">
        <v>829</v>
      </c>
      <c r="F645" s="5" t="s">
        <v>24505</v>
      </c>
      <c r="G645" s="5" t="s">
        <v>829</v>
      </c>
      <c r="H645" s="5" t="s">
        <v>78</v>
      </c>
      <c r="I645" s="5">
        <v>20206</v>
      </c>
      <c r="J645" s="5" t="s">
        <v>829</v>
      </c>
      <c r="K645" s="5">
        <v>18342</v>
      </c>
      <c r="L645" s="5" t="s">
        <v>24504</v>
      </c>
      <c r="M645" s="5" t="s">
        <v>28556</v>
      </c>
    </row>
    <row r="646" spans="1:13">
      <c r="A646" s="5">
        <v>644</v>
      </c>
      <c r="B646" s="5" t="s">
        <v>21783</v>
      </c>
      <c r="C646" s="5" t="s">
        <v>21790</v>
      </c>
      <c r="D646" s="5" t="s">
        <v>21839</v>
      </c>
      <c r="E646" s="5" t="s">
        <v>26</v>
      </c>
      <c r="F646" s="5" t="s">
        <v>24503</v>
      </c>
      <c r="G646" s="5" t="s">
        <v>27</v>
      </c>
      <c r="H646" s="5" t="s">
        <v>78</v>
      </c>
      <c r="I646" s="5">
        <v>20207</v>
      </c>
      <c r="J646" s="5" t="s">
        <v>24502</v>
      </c>
      <c r="K646" s="5">
        <v>23214</v>
      </c>
      <c r="L646" s="5" t="s">
        <v>24501</v>
      </c>
      <c r="M646" s="5" t="s">
        <v>28557</v>
      </c>
    </row>
    <row r="647" spans="1:13">
      <c r="A647" s="5">
        <v>645</v>
      </c>
      <c r="B647" s="5" t="s">
        <v>21783</v>
      </c>
      <c r="C647" s="5" t="s">
        <v>21790</v>
      </c>
      <c r="D647" s="5" t="s">
        <v>21839</v>
      </c>
      <c r="E647" s="5" t="s">
        <v>26</v>
      </c>
      <c r="F647" s="5" t="s">
        <v>24500</v>
      </c>
      <c r="G647" s="5" t="s">
        <v>5506</v>
      </c>
      <c r="H647" s="5" t="s">
        <v>78</v>
      </c>
      <c r="I647" s="5">
        <v>20208</v>
      </c>
      <c r="J647" s="5" t="s">
        <v>24499</v>
      </c>
      <c r="K647" s="5">
        <v>25372</v>
      </c>
      <c r="L647" s="5" t="s">
        <v>24498</v>
      </c>
      <c r="M647" s="5" t="s">
        <v>28558</v>
      </c>
    </row>
    <row r="648" spans="1:13">
      <c r="A648" s="5">
        <v>646</v>
      </c>
      <c r="B648" s="5" t="s">
        <v>21783</v>
      </c>
      <c r="C648" s="5" t="s">
        <v>21790</v>
      </c>
      <c r="D648" s="5" t="s">
        <v>21839</v>
      </c>
      <c r="E648" s="5" t="s">
        <v>26</v>
      </c>
      <c r="F648" s="5" t="s">
        <v>24497</v>
      </c>
      <c r="G648" s="5" t="s">
        <v>26</v>
      </c>
      <c r="H648" s="5" t="s">
        <v>78</v>
      </c>
      <c r="I648" s="5">
        <v>20209</v>
      </c>
      <c r="J648" s="5" t="s">
        <v>24496</v>
      </c>
      <c r="K648" s="5">
        <v>26016</v>
      </c>
      <c r="L648" s="5" t="s">
        <v>24495</v>
      </c>
      <c r="M648" s="5" t="s">
        <v>28559</v>
      </c>
    </row>
    <row r="649" spans="1:13">
      <c r="A649" s="5">
        <v>647</v>
      </c>
      <c r="B649" s="5" t="s">
        <v>21783</v>
      </c>
      <c r="C649" s="5" t="s">
        <v>21987</v>
      </c>
      <c r="D649" s="5" t="s">
        <v>21793</v>
      </c>
      <c r="E649" s="5" t="s">
        <v>829</v>
      </c>
      <c r="F649" s="5" t="s">
        <v>24494</v>
      </c>
      <c r="G649" s="5" t="s">
        <v>5499</v>
      </c>
      <c r="H649" s="5" t="s">
        <v>78</v>
      </c>
      <c r="I649" s="5">
        <v>20210</v>
      </c>
      <c r="J649" s="5" t="s">
        <v>5499</v>
      </c>
      <c r="K649" s="5">
        <v>24243</v>
      </c>
      <c r="L649" s="5" t="s">
        <v>24493</v>
      </c>
      <c r="M649" s="5" t="s">
        <v>28560</v>
      </c>
    </row>
    <row r="650" spans="1:13">
      <c r="A650" s="5">
        <v>648</v>
      </c>
      <c r="B650" s="5" t="s">
        <v>21783</v>
      </c>
      <c r="C650" s="5" t="s">
        <v>21790</v>
      </c>
      <c r="D650" s="5" t="s">
        <v>21839</v>
      </c>
      <c r="E650" s="5" t="s">
        <v>26</v>
      </c>
      <c r="F650" s="5" t="s">
        <v>24492</v>
      </c>
      <c r="G650" s="5" t="s">
        <v>5275</v>
      </c>
      <c r="H650" s="5" t="s">
        <v>78</v>
      </c>
      <c r="I650" s="5">
        <v>20211</v>
      </c>
      <c r="J650" s="5" t="s">
        <v>5275</v>
      </c>
      <c r="K650" s="5">
        <v>24194</v>
      </c>
      <c r="L650" s="5" t="s">
        <v>24491</v>
      </c>
      <c r="M650" s="5" t="s">
        <v>28561</v>
      </c>
    </row>
    <row r="651" spans="1:13">
      <c r="A651" s="5">
        <v>649</v>
      </c>
      <c r="B651" s="5" t="s">
        <v>21783</v>
      </c>
      <c r="C651" s="5" t="s">
        <v>21790</v>
      </c>
      <c r="D651" s="5" t="s">
        <v>21839</v>
      </c>
      <c r="E651" s="5" t="s">
        <v>26</v>
      </c>
      <c r="F651" s="5" t="s">
        <v>24490</v>
      </c>
      <c r="G651" s="5" t="s">
        <v>5608</v>
      </c>
      <c r="H651" s="5" t="s">
        <v>78</v>
      </c>
      <c r="I651" s="5">
        <v>20212</v>
      </c>
      <c r="J651" s="5" t="s">
        <v>5608</v>
      </c>
      <c r="K651" s="5">
        <v>24817</v>
      </c>
      <c r="L651" s="5" t="s">
        <v>24489</v>
      </c>
      <c r="M651" s="5" t="s">
        <v>28562</v>
      </c>
    </row>
    <row r="652" spans="1:13">
      <c r="A652" s="5">
        <v>650</v>
      </c>
      <c r="B652" s="5" t="s">
        <v>21783</v>
      </c>
      <c r="C652" s="5" t="s">
        <v>21987</v>
      </c>
      <c r="D652" s="5" t="s">
        <v>21793</v>
      </c>
      <c r="E652" s="5" t="s">
        <v>829</v>
      </c>
      <c r="F652" s="5" t="s">
        <v>24488</v>
      </c>
      <c r="G652" s="5" t="s">
        <v>8612</v>
      </c>
      <c r="H652" s="5" t="s">
        <v>78</v>
      </c>
      <c r="I652" s="5">
        <v>20213</v>
      </c>
      <c r="J652" s="5" t="s">
        <v>8612</v>
      </c>
      <c r="K652" s="5">
        <v>24817</v>
      </c>
      <c r="L652" s="5" t="s">
        <v>24487</v>
      </c>
      <c r="M652" s="5" t="s">
        <v>28563</v>
      </c>
    </row>
    <row r="653" spans="1:13">
      <c r="A653" s="5">
        <v>651</v>
      </c>
      <c r="B653" s="5" t="s">
        <v>21783</v>
      </c>
      <c r="C653" s="5" t="s">
        <v>21987</v>
      </c>
      <c r="D653" s="5" t="s">
        <v>21793</v>
      </c>
      <c r="E653" s="5" t="s">
        <v>829</v>
      </c>
      <c r="F653" s="5" t="s">
        <v>24486</v>
      </c>
      <c r="G653" s="5" t="s">
        <v>17167</v>
      </c>
      <c r="H653" s="5" t="s">
        <v>78</v>
      </c>
      <c r="I653" s="5">
        <v>20214</v>
      </c>
      <c r="J653" s="5" t="s">
        <v>17167</v>
      </c>
      <c r="K653" s="5">
        <v>26112</v>
      </c>
      <c r="L653" s="5" t="s">
        <v>24485</v>
      </c>
      <c r="M653" s="5" t="s">
        <v>28564</v>
      </c>
    </row>
    <row r="654" spans="1:13">
      <c r="A654" s="5">
        <v>652</v>
      </c>
      <c r="B654" s="5" t="s">
        <v>21783</v>
      </c>
      <c r="C654" s="5" t="s">
        <v>21987</v>
      </c>
      <c r="D654" s="5" t="s">
        <v>21793</v>
      </c>
      <c r="E654" s="5" t="s">
        <v>829</v>
      </c>
      <c r="F654" s="5" t="s">
        <v>24484</v>
      </c>
      <c r="G654" s="5" t="s">
        <v>829</v>
      </c>
      <c r="H654" s="5" t="s">
        <v>72</v>
      </c>
      <c r="I654" s="5">
        <v>20215</v>
      </c>
      <c r="J654" s="5" t="s">
        <v>24482</v>
      </c>
      <c r="K654" s="5">
        <v>26094</v>
      </c>
      <c r="L654" s="5" t="s">
        <v>24483</v>
      </c>
      <c r="M654" s="5" t="s">
        <v>28565</v>
      </c>
    </row>
    <row r="655" spans="1:13">
      <c r="A655" s="5">
        <v>653</v>
      </c>
      <c r="B655" s="5" t="s">
        <v>21783</v>
      </c>
      <c r="C655" s="5" t="s">
        <v>21790</v>
      </c>
      <c r="D655" s="5" t="s">
        <v>21839</v>
      </c>
      <c r="E655" s="5" t="s">
        <v>26</v>
      </c>
      <c r="F655" s="5" t="s">
        <v>24481</v>
      </c>
      <c r="G655" s="5" t="s">
        <v>26</v>
      </c>
      <c r="H655" s="5" t="s">
        <v>78</v>
      </c>
      <c r="I655" s="5">
        <v>20216</v>
      </c>
      <c r="J655" s="5" t="s">
        <v>24480</v>
      </c>
      <c r="K655" s="5">
        <v>26465</v>
      </c>
      <c r="L655" s="5" t="s">
        <v>24479</v>
      </c>
      <c r="M655" s="5" t="s">
        <v>28566</v>
      </c>
    </row>
    <row r="656" spans="1:13">
      <c r="A656" s="5">
        <v>654</v>
      </c>
      <c r="B656" s="5" t="s">
        <v>21783</v>
      </c>
      <c r="C656" s="5" t="s">
        <v>21790</v>
      </c>
      <c r="D656" s="5" t="s">
        <v>21839</v>
      </c>
      <c r="E656" s="5" t="s">
        <v>26</v>
      </c>
      <c r="F656" s="5" t="s">
        <v>24478</v>
      </c>
      <c r="G656" s="5" t="s">
        <v>26</v>
      </c>
      <c r="H656" s="5" t="s">
        <v>72</v>
      </c>
      <c r="I656" s="5">
        <v>20217</v>
      </c>
      <c r="J656" s="5" t="s">
        <v>24477</v>
      </c>
      <c r="K656" s="5">
        <v>26112</v>
      </c>
      <c r="L656" s="5" t="s">
        <v>24476</v>
      </c>
      <c r="M656" s="5" t="s">
        <v>28567</v>
      </c>
    </row>
    <row r="657" spans="1:13">
      <c r="A657" s="5">
        <v>655</v>
      </c>
      <c r="B657" s="5" t="s">
        <v>21783</v>
      </c>
      <c r="C657" s="5" t="s">
        <v>21987</v>
      </c>
      <c r="D657" s="5" t="s">
        <v>21793</v>
      </c>
      <c r="E657" s="5" t="s">
        <v>829</v>
      </c>
      <c r="F657" s="5" t="s">
        <v>24475</v>
      </c>
      <c r="G657" s="5" t="s">
        <v>5499</v>
      </c>
      <c r="H657" s="5" t="s">
        <v>78</v>
      </c>
      <c r="I657" s="5">
        <v>20218</v>
      </c>
      <c r="J657" s="5" t="s">
        <v>24474</v>
      </c>
      <c r="K657" s="5">
        <v>26112</v>
      </c>
      <c r="L657" s="5" t="s">
        <v>24473</v>
      </c>
      <c r="M657" s="5" t="s">
        <v>28568</v>
      </c>
    </row>
    <row r="658" spans="1:13">
      <c r="A658" s="5">
        <v>656</v>
      </c>
      <c r="B658" s="5" t="s">
        <v>21783</v>
      </c>
      <c r="C658" s="5" t="s">
        <v>21987</v>
      </c>
      <c r="D658" s="5" t="s">
        <v>21793</v>
      </c>
      <c r="E658" s="5" t="s">
        <v>829</v>
      </c>
      <c r="F658" s="5" t="s">
        <v>24472</v>
      </c>
      <c r="G658" s="5" t="s">
        <v>829</v>
      </c>
      <c r="H658" s="5" t="s">
        <v>78</v>
      </c>
      <c r="I658" s="5">
        <v>20219</v>
      </c>
      <c r="J658" s="5" t="s">
        <v>24471</v>
      </c>
      <c r="K658" s="5">
        <v>26390</v>
      </c>
      <c r="L658" s="5" t="s">
        <v>24470</v>
      </c>
      <c r="M658" s="5" t="s">
        <v>28569</v>
      </c>
    </row>
    <row r="659" spans="1:13">
      <c r="A659" s="5">
        <v>657</v>
      </c>
      <c r="B659" s="5" t="s">
        <v>21783</v>
      </c>
      <c r="C659" s="5" t="s">
        <v>21987</v>
      </c>
      <c r="D659" s="5" t="s">
        <v>21793</v>
      </c>
      <c r="E659" s="5" t="s">
        <v>829</v>
      </c>
      <c r="F659" s="5" t="s">
        <v>24469</v>
      </c>
      <c r="G659" s="5" t="s">
        <v>829</v>
      </c>
      <c r="H659" s="5" t="s">
        <v>72</v>
      </c>
      <c r="I659" s="5">
        <v>20220</v>
      </c>
      <c r="J659" s="5" t="s">
        <v>17161</v>
      </c>
      <c r="K659" s="5">
        <v>26016</v>
      </c>
      <c r="L659" s="5" t="s">
        <v>24468</v>
      </c>
      <c r="M659" s="5" t="s">
        <v>28570</v>
      </c>
    </row>
    <row r="660" spans="1:13">
      <c r="A660" s="5">
        <v>658</v>
      </c>
      <c r="B660" s="5" t="s">
        <v>21783</v>
      </c>
      <c r="C660" s="5" t="s">
        <v>21987</v>
      </c>
      <c r="D660" s="5" t="s">
        <v>21793</v>
      </c>
      <c r="E660" s="5" t="s">
        <v>829</v>
      </c>
      <c r="F660" s="5" t="s">
        <v>24467</v>
      </c>
      <c r="G660" s="5" t="s">
        <v>829</v>
      </c>
      <c r="H660" s="5" t="s">
        <v>72</v>
      </c>
      <c r="I660" s="5">
        <v>20221</v>
      </c>
      <c r="J660" s="5" t="s">
        <v>24466</v>
      </c>
      <c r="K660" s="5">
        <v>26016</v>
      </c>
      <c r="L660" s="5" t="s">
        <v>24465</v>
      </c>
      <c r="M660" s="5" t="s">
        <v>28571</v>
      </c>
    </row>
    <row r="661" spans="1:13">
      <c r="A661" s="5">
        <v>659</v>
      </c>
      <c r="B661" s="5" t="s">
        <v>21783</v>
      </c>
      <c r="C661" s="5" t="s">
        <v>21987</v>
      </c>
      <c r="D661" s="5" t="s">
        <v>21793</v>
      </c>
      <c r="E661" s="5" t="s">
        <v>829</v>
      </c>
      <c r="F661" s="5" t="s">
        <v>24464</v>
      </c>
      <c r="G661" s="5" t="s">
        <v>829</v>
      </c>
      <c r="H661" s="5" t="s">
        <v>78</v>
      </c>
      <c r="I661" s="5">
        <v>20222</v>
      </c>
      <c r="J661" s="5" t="s">
        <v>24463</v>
      </c>
      <c r="K661" s="5">
        <v>26016</v>
      </c>
      <c r="L661" s="5" t="s">
        <v>24462</v>
      </c>
      <c r="M661" s="5" t="s">
        <v>28572</v>
      </c>
    </row>
    <row r="662" spans="1:13">
      <c r="A662" s="5">
        <v>660</v>
      </c>
      <c r="B662" s="5" t="s">
        <v>21783</v>
      </c>
      <c r="C662" s="5" t="s">
        <v>21790</v>
      </c>
      <c r="D662" s="5" t="s">
        <v>21846</v>
      </c>
      <c r="E662" s="5" t="s">
        <v>32</v>
      </c>
      <c r="F662" s="5" t="s">
        <v>24461</v>
      </c>
      <c r="G662" s="5" t="s">
        <v>32</v>
      </c>
      <c r="H662" s="5" t="s">
        <v>67</v>
      </c>
      <c r="I662" s="5">
        <v>20223</v>
      </c>
      <c r="J662" s="5" t="s">
        <v>24460</v>
      </c>
      <c r="K662" s="5">
        <v>23071</v>
      </c>
      <c r="L662" s="5" t="s">
        <v>24459</v>
      </c>
      <c r="M662" s="5" t="s">
        <v>28573</v>
      </c>
    </row>
    <row r="663" spans="1:13">
      <c r="A663" s="5">
        <v>661</v>
      </c>
      <c r="B663" s="5" t="s">
        <v>21783</v>
      </c>
      <c r="C663" s="5" t="s">
        <v>21790</v>
      </c>
      <c r="D663" s="5" t="s">
        <v>21846</v>
      </c>
      <c r="E663" s="5" t="s">
        <v>32</v>
      </c>
      <c r="F663" s="5" t="s">
        <v>24458</v>
      </c>
      <c r="G663" s="5" t="s">
        <v>32</v>
      </c>
      <c r="H663" s="5" t="s">
        <v>67</v>
      </c>
      <c r="I663" s="5">
        <v>20224</v>
      </c>
      <c r="J663" s="5" t="s">
        <v>24457</v>
      </c>
      <c r="K663" s="5">
        <v>15605</v>
      </c>
      <c r="L663" s="5" t="s">
        <v>24456</v>
      </c>
      <c r="M663" s="5" t="s">
        <v>28574</v>
      </c>
    </row>
    <row r="664" spans="1:13">
      <c r="A664" s="5">
        <v>662</v>
      </c>
      <c r="B664" s="5" t="s">
        <v>21783</v>
      </c>
      <c r="C664" s="5" t="s">
        <v>21790</v>
      </c>
      <c r="D664" s="5" t="s">
        <v>21797</v>
      </c>
      <c r="E664" s="5" t="s">
        <v>1669</v>
      </c>
      <c r="F664" s="5" t="s">
        <v>24455</v>
      </c>
      <c r="G664" s="5" t="s">
        <v>1669</v>
      </c>
      <c r="H664" s="5" t="s">
        <v>78</v>
      </c>
      <c r="I664" s="5">
        <v>20225</v>
      </c>
      <c r="J664" s="5" t="s">
        <v>891</v>
      </c>
      <c r="K664" s="5">
        <v>17227</v>
      </c>
      <c r="L664" s="5" t="s">
        <v>24454</v>
      </c>
      <c r="M664" s="5" t="s">
        <v>28575</v>
      </c>
    </row>
    <row r="665" spans="1:13">
      <c r="A665" s="5">
        <v>663</v>
      </c>
      <c r="B665" s="5" t="s">
        <v>21783</v>
      </c>
      <c r="C665" s="5" t="s">
        <v>21790</v>
      </c>
      <c r="D665" s="5" t="s">
        <v>21846</v>
      </c>
      <c r="E665" s="5" t="s">
        <v>32</v>
      </c>
      <c r="F665" s="5" t="s">
        <v>24453</v>
      </c>
      <c r="G665" s="5" t="s">
        <v>4185</v>
      </c>
      <c r="H665" s="5" t="s">
        <v>78</v>
      </c>
      <c r="I665" s="5">
        <v>20226</v>
      </c>
      <c r="J665" s="5" t="s">
        <v>4185</v>
      </c>
      <c r="K665" s="5">
        <v>23207</v>
      </c>
      <c r="L665" s="5" t="s">
        <v>24452</v>
      </c>
      <c r="M665" s="5" t="s">
        <v>28576</v>
      </c>
    </row>
    <row r="666" spans="1:13">
      <c r="A666" s="5">
        <v>664</v>
      </c>
      <c r="B666" s="5" t="s">
        <v>21783</v>
      </c>
      <c r="C666" s="5" t="s">
        <v>21790</v>
      </c>
      <c r="D666" s="5" t="s">
        <v>21797</v>
      </c>
      <c r="E666" s="5" t="s">
        <v>32</v>
      </c>
      <c r="F666" s="5" t="s">
        <v>24451</v>
      </c>
      <c r="G666" s="5" t="s">
        <v>4629</v>
      </c>
      <c r="H666" s="5" t="s">
        <v>78</v>
      </c>
      <c r="I666" s="5">
        <v>20227</v>
      </c>
      <c r="J666" s="5" t="s">
        <v>4629</v>
      </c>
      <c r="K666" s="5">
        <v>24043</v>
      </c>
      <c r="L666" s="5" t="s">
        <v>24450</v>
      </c>
      <c r="M666" s="5" t="s">
        <v>28577</v>
      </c>
    </row>
    <row r="667" spans="1:13">
      <c r="A667" s="5">
        <v>665</v>
      </c>
      <c r="B667" s="5" t="s">
        <v>21783</v>
      </c>
      <c r="C667" s="5" t="s">
        <v>21790</v>
      </c>
      <c r="D667" s="5" t="s">
        <v>21797</v>
      </c>
      <c r="E667" s="5" t="s">
        <v>32</v>
      </c>
      <c r="F667" s="5" t="s">
        <v>24449</v>
      </c>
      <c r="G667" s="5" t="s">
        <v>32</v>
      </c>
      <c r="H667" s="5" t="s">
        <v>78</v>
      </c>
      <c r="I667" s="5">
        <v>20228</v>
      </c>
      <c r="J667" s="5" t="s">
        <v>12395</v>
      </c>
      <c r="K667" s="5">
        <v>22164</v>
      </c>
      <c r="L667" s="5" t="s">
        <v>24448</v>
      </c>
      <c r="M667" s="5" t="s">
        <v>28578</v>
      </c>
    </row>
    <row r="668" spans="1:13">
      <c r="A668" s="5">
        <v>666</v>
      </c>
      <c r="B668" s="5" t="s">
        <v>21783</v>
      </c>
      <c r="C668" s="5" t="s">
        <v>21790</v>
      </c>
      <c r="D668" s="5" t="s">
        <v>21797</v>
      </c>
      <c r="E668" s="5" t="s">
        <v>1669</v>
      </c>
      <c r="F668" s="5" t="s">
        <v>24447</v>
      </c>
      <c r="G668" s="5" t="s">
        <v>4881</v>
      </c>
      <c r="H668" s="5" t="s">
        <v>78</v>
      </c>
      <c r="I668" s="5">
        <v>20229</v>
      </c>
      <c r="J668" s="5" t="s">
        <v>24446</v>
      </c>
      <c r="K668" s="5">
        <v>22643</v>
      </c>
      <c r="L668" s="5" t="s">
        <v>24445</v>
      </c>
      <c r="M668" s="5" t="s">
        <v>28579</v>
      </c>
    </row>
    <row r="669" spans="1:13">
      <c r="A669" s="5">
        <v>667</v>
      </c>
      <c r="B669" s="5" t="s">
        <v>21783</v>
      </c>
      <c r="C669" s="5" t="s">
        <v>21790</v>
      </c>
      <c r="D669" s="5" t="s">
        <v>21797</v>
      </c>
      <c r="E669" s="5" t="s">
        <v>1669</v>
      </c>
      <c r="F669" s="5" t="s">
        <v>24444</v>
      </c>
      <c r="G669" s="5" t="s">
        <v>875</v>
      </c>
      <c r="H669" s="5" t="s">
        <v>78</v>
      </c>
      <c r="I669" s="5">
        <v>20230</v>
      </c>
      <c r="J669" s="5" t="s">
        <v>875</v>
      </c>
      <c r="K669" s="5">
        <v>24075</v>
      </c>
      <c r="L669" s="5" t="s">
        <v>24443</v>
      </c>
      <c r="M669" s="5" t="s">
        <v>28580</v>
      </c>
    </row>
    <row r="670" spans="1:13">
      <c r="A670" s="5">
        <v>668</v>
      </c>
      <c r="B670" s="5" t="s">
        <v>21783</v>
      </c>
      <c r="C670" s="5" t="s">
        <v>21790</v>
      </c>
      <c r="D670" s="5" t="s">
        <v>21846</v>
      </c>
      <c r="E670" s="5" t="s">
        <v>32</v>
      </c>
      <c r="F670" s="5" t="s">
        <v>24442</v>
      </c>
      <c r="G670" s="5" t="s">
        <v>6626</v>
      </c>
      <c r="H670" s="5" t="s">
        <v>78</v>
      </c>
      <c r="I670" s="5">
        <v>20231</v>
      </c>
      <c r="J670" s="5" t="s">
        <v>24440</v>
      </c>
      <c r="K670" s="5">
        <v>25596</v>
      </c>
      <c r="L670" s="5" t="s">
        <v>24441</v>
      </c>
      <c r="M670" s="5" t="s">
        <v>28581</v>
      </c>
    </row>
    <row r="671" spans="1:13">
      <c r="A671" s="5">
        <v>669</v>
      </c>
      <c r="B671" s="5" t="s">
        <v>21783</v>
      </c>
      <c r="C671" s="5" t="s">
        <v>21790</v>
      </c>
      <c r="D671" s="5" t="s">
        <v>21846</v>
      </c>
      <c r="E671" s="5" t="s">
        <v>32</v>
      </c>
      <c r="F671" s="5" t="s">
        <v>24439</v>
      </c>
      <c r="G671" s="5" t="s">
        <v>10787</v>
      </c>
      <c r="H671" s="5" t="s">
        <v>78</v>
      </c>
      <c r="I671" s="5">
        <v>20232</v>
      </c>
      <c r="J671" s="5" t="s">
        <v>10787</v>
      </c>
      <c r="K671" s="5">
        <v>25261</v>
      </c>
      <c r="L671" s="5" t="s">
        <v>24438</v>
      </c>
      <c r="M671" s="5" t="s">
        <v>28582</v>
      </c>
    </row>
    <row r="672" spans="1:13">
      <c r="A672" s="5">
        <v>670</v>
      </c>
      <c r="B672" s="5" t="s">
        <v>21783</v>
      </c>
      <c r="C672" s="5" t="s">
        <v>21790</v>
      </c>
      <c r="D672" s="5" t="s">
        <v>21797</v>
      </c>
      <c r="E672" s="5" t="s">
        <v>1669</v>
      </c>
      <c r="F672" s="5" t="s">
        <v>24437</v>
      </c>
      <c r="G672" s="5" t="s">
        <v>18611</v>
      </c>
      <c r="H672" s="5" t="s">
        <v>78</v>
      </c>
      <c r="I672" s="5">
        <v>20233</v>
      </c>
      <c r="J672" s="5" t="s">
        <v>24436</v>
      </c>
      <c r="K672" s="5">
        <v>25745</v>
      </c>
      <c r="L672" s="5" t="s">
        <v>24435</v>
      </c>
      <c r="M672" s="5" t="s">
        <v>28583</v>
      </c>
    </row>
    <row r="673" spans="1:13">
      <c r="A673" s="5">
        <v>671</v>
      </c>
      <c r="B673" s="5" t="s">
        <v>21783</v>
      </c>
      <c r="C673" s="5" t="s">
        <v>21790</v>
      </c>
      <c r="D673" s="5" t="s">
        <v>21846</v>
      </c>
      <c r="E673" s="5" t="s">
        <v>32</v>
      </c>
      <c r="F673" s="5" t="s">
        <v>24434</v>
      </c>
      <c r="G673" s="5" t="s">
        <v>24308</v>
      </c>
      <c r="H673" s="5" t="s">
        <v>78</v>
      </c>
      <c r="I673" s="5">
        <v>20234</v>
      </c>
      <c r="J673" s="5" t="s">
        <v>24308</v>
      </c>
      <c r="K673" s="5">
        <v>25596</v>
      </c>
      <c r="L673" s="5" t="s">
        <v>24433</v>
      </c>
      <c r="M673" s="5" t="s">
        <v>28584</v>
      </c>
    </row>
    <row r="674" spans="1:13">
      <c r="A674" s="5">
        <v>672</v>
      </c>
      <c r="B674" s="5" t="s">
        <v>21783</v>
      </c>
      <c r="C674" s="5" t="s">
        <v>21790</v>
      </c>
      <c r="D674" s="5" t="s">
        <v>21797</v>
      </c>
      <c r="E674" s="5" t="s">
        <v>32</v>
      </c>
      <c r="F674" s="5" t="s">
        <v>24432</v>
      </c>
      <c r="G674" s="5" t="s">
        <v>5492</v>
      </c>
      <c r="H674" s="5" t="s">
        <v>78</v>
      </c>
      <c r="I674" s="5">
        <v>20235</v>
      </c>
      <c r="J674" s="5" t="s">
        <v>5492</v>
      </c>
      <c r="K674" s="5">
        <v>23188</v>
      </c>
      <c r="L674" s="5" t="s">
        <v>24431</v>
      </c>
      <c r="M674" s="5" t="s">
        <v>28585</v>
      </c>
    </row>
    <row r="675" spans="1:13">
      <c r="A675" s="5">
        <v>673</v>
      </c>
      <c r="B675" s="5" t="s">
        <v>21783</v>
      </c>
      <c r="C675" s="5" t="s">
        <v>21790</v>
      </c>
      <c r="D675" s="5" t="s">
        <v>21797</v>
      </c>
      <c r="E675" s="5" t="s">
        <v>32</v>
      </c>
      <c r="F675" s="5" t="s">
        <v>24430</v>
      </c>
      <c r="G675" s="5" t="s">
        <v>32</v>
      </c>
      <c r="H675" s="5" t="s">
        <v>78</v>
      </c>
      <c r="I675" s="5">
        <v>20236</v>
      </c>
      <c r="J675" s="5" t="s">
        <v>24429</v>
      </c>
      <c r="K675" s="5">
        <v>25069</v>
      </c>
      <c r="L675" s="5" t="s">
        <v>24428</v>
      </c>
      <c r="M675" s="5" t="s">
        <v>28586</v>
      </c>
    </row>
    <row r="676" spans="1:13">
      <c r="A676" s="5">
        <v>674</v>
      </c>
      <c r="B676" s="5" t="s">
        <v>21783</v>
      </c>
      <c r="C676" s="5" t="s">
        <v>21790</v>
      </c>
      <c r="D676" s="5" t="s">
        <v>21801</v>
      </c>
      <c r="E676" s="5" t="s">
        <v>727</v>
      </c>
      <c r="F676" s="5" t="s">
        <v>24427</v>
      </c>
      <c r="G676" s="5" t="s">
        <v>727</v>
      </c>
      <c r="H676" s="5" t="s">
        <v>67</v>
      </c>
      <c r="I676" s="5">
        <v>20237</v>
      </c>
      <c r="J676" s="5" t="s">
        <v>13156</v>
      </c>
      <c r="K676" s="5">
        <v>16867</v>
      </c>
      <c r="L676" s="5" t="s">
        <v>24426</v>
      </c>
      <c r="M676" s="5" t="s">
        <v>28587</v>
      </c>
    </row>
    <row r="677" spans="1:13">
      <c r="A677" s="5">
        <v>675</v>
      </c>
      <c r="B677" s="5" t="s">
        <v>21783</v>
      </c>
      <c r="C677" s="5" t="s">
        <v>21790</v>
      </c>
      <c r="D677" s="5" t="s">
        <v>21801</v>
      </c>
      <c r="E677" s="5" t="s">
        <v>727</v>
      </c>
      <c r="F677" s="5" t="s">
        <v>24425</v>
      </c>
      <c r="G677" s="5" t="s">
        <v>5465</v>
      </c>
      <c r="H677" s="5" t="s">
        <v>78</v>
      </c>
      <c r="I677" s="5">
        <v>20238</v>
      </c>
      <c r="J677" s="5" t="s">
        <v>5465</v>
      </c>
      <c r="K677" s="5">
        <v>25358</v>
      </c>
      <c r="L677" s="5" t="s">
        <v>24424</v>
      </c>
      <c r="M677" s="5" t="s">
        <v>28588</v>
      </c>
    </row>
    <row r="678" spans="1:13">
      <c r="A678" s="5">
        <v>676</v>
      </c>
      <c r="B678" s="5" t="s">
        <v>21783</v>
      </c>
      <c r="C678" s="5" t="s">
        <v>21790</v>
      </c>
      <c r="D678" s="5" t="s">
        <v>21801</v>
      </c>
      <c r="E678" s="5" t="s">
        <v>727</v>
      </c>
      <c r="F678" s="5" t="s">
        <v>24423</v>
      </c>
      <c r="G678" s="5" t="s">
        <v>7298</v>
      </c>
      <c r="H678" s="5" t="s">
        <v>78</v>
      </c>
      <c r="I678" s="5">
        <v>20239</v>
      </c>
      <c r="J678" s="5" t="s">
        <v>7298</v>
      </c>
      <c r="K678" s="5">
        <v>23181</v>
      </c>
      <c r="L678" s="5" t="s">
        <v>24422</v>
      </c>
      <c r="M678" s="5" t="s">
        <v>28589</v>
      </c>
    </row>
    <row r="679" spans="1:13">
      <c r="A679" s="5">
        <v>677</v>
      </c>
      <c r="B679" s="5" t="s">
        <v>21783</v>
      </c>
      <c r="C679" s="5" t="s">
        <v>21790</v>
      </c>
      <c r="D679" s="5" t="s">
        <v>21801</v>
      </c>
      <c r="E679" s="5" t="s">
        <v>727</v>
      </c>
      <c r="F679" s="5" t="s">
        <v>24421</v>
      </c>
      <c r="G679" s="5" t="s">
        <v>11056</v>
      </c>
      <c r="H679" s="5" t="s">
        <v>78</v>
      </c>
      <c r="I679" s="5">
        <v>20240</v>
      </c>
      <c r="J679" s="5" t="s">
        <v>11542</v>
      </c>
      <c r="K679" s="5">
        <v>24243</v>
      </c>
      <c r="L679" s="5" t="s">
        <v>24420</v>
      </c>
      <c r="M679" s="5" t="s">
        <v>28590</v>
      </c>
    </row>
    <row r="680" spans="1:13">
      <c r="A680" s="5">
        <v>678</v>
      </c>
      <c r="B680" s="5" t="s">
        <v>21783</v>
      </c>
      <c r="C680" s="5" t="s">
        <v>21790</v>
      </c>
      <c r="D680" s="5" t="s">
        <v>21801</v>
      </c>
      <c r="E680" s="5" t="s">
        <v>727</v>
      </c>
      <c r="F680" s="5" t="s">
        <v>24419</v>
      </c>
      <c r="G680" s="5" t="s">
        <v>5811</v>
      </c>
      <c r="H680" s="5" t="s">
        <v>78</v>
      </c>
      <c r="I680" s="5">
        <v>20241</v>
      </c>
      <c r="J680" s="5" t="s">
        <v>5811</v>
      </c>
      <c r="K680" s="5">
        <v>22630</v>
      </c>
      <c r="L680" s="5" t="s">
        <v>24418</v>
      </c>
      <c r="M680" s="5" t="s">
        <v>28591</v>
      </c>
    </row>
    <row r="681" spans="1:13">
      <c r="A681" s="5">
        <v>679</v>
      </c>
      <c r="B681" s="5" t="s">
        <v>21783</v>
      </c>
      <c r="C681" s="5" t="s">
        <v>21790</v>
      </c>
      <c r="D681" s="5" t="s">
        <v>21797</v>
      </c>
      <c r="E681" s="5" t="s">
        <v>1669</v>
      </c>
      <c r="F681" s="5" t="s">
        <v>24417</v>
      </c>
      <c r="G681" s="5" t="s">
        <v>24416</v>
      </c>
      <c r="H681" s="5" t="s">
        <v>72</v>
      </c>
      <c r="I681" s="5">
        <v>20249</v>
      </c>
      <c r="J681" s="5" t="s">
        <v>6713</v>
      </c>
      <c r="K681" s="5">
        <v>26275</v>
      </c>
      <c r="L681" s="5" t="s">
        <v>24415</v>
      </c>
      <c r="M681" s="5" t="s">
        <v>28592</v>
      </c>
    </row>
    <row r="682" spans="1:13">
      <c r="A682" s="5">
        <v>680</v>
      </c>
      <c r="B682" s="5" t="s">
        <v>21783</v>
      </c>
      <c r="C682" s="5" t="s">
        <v>21790</v>
      </c>
      <c r="D682" s="5" t="s">
        <v>21801</v>
      </c>
      <c r="E682" s="5" t="s">
        <v>727</v>
      </c>
      <c r="F682" s="5" t="s">
        <v>24414</v>
      </c>
      <c r="G682" s="5" t="s">
        <v>727</v>
      </c>
      <c r="H682" s="5" t="s">
        <v>67</v>
      </c>
      <c r="I682" s="5">
        <v>20250</v>
      </c>
      <c r="J682" s="5" t="s">
        <v>727</v>
      </c>
      <c r="K682" s="5">
        <v>26296</v>
      </c>
      <c r="L682" s="5" t="s">
        <v>24413</v>
      </c>
      <c r="M682" s="5" t="s">
        <v>28593</v>
      </c>
    </row>
    <row r="683" spans="1:13">
      <c r="A683" s="5">
        <v>681</v>
      </c>
      <c r="B683" s="5" t="s">
        <v>21783</v>
      </c>
      <c r="C683" s="5" t="s">
        <v>21790</v>
      </c>
      <c r="D683" s="5" t="s">
        <v>21797</v>
      </c>
      <c r="E683" s="5" t="s">
        <v>32</v>
      </c>
      <c r="F683" s="5" t="s">
        <v>24412</v>
      </c>
      <c r="G683" s="5" t="s">
        <v>32</v>
      </c>
      <c r="H683" s="5" t="s">
        <v>78</v>
      </c>
      <c r="I683" s="5">
        <v>20251</v>
      </c>
      <c r="J683" s="5" t="s">
        <v>24411</v>
      </c>
      <c r="K683" s="5">
        <v>26259</v>
      </c>
      <c r="L683" s="5" t="s">
        <v>24410</v>
      </c>
      <c r="M683" s="5" t="s">
        <v>28594</v>
      </c>
    </row>
    <row r="684" spans="1:13">
      <c r="A684" s="5">
        <v>682</v>
      </c>
      <c r="B684" s="5" t="s">
        <v>21783</v>
      </c>
      <c r="C684" s="5" t="s">
        <v>21790</v>
      </c>
      <c r="D684" s="5" t="s">
        <v>21801</v>
      </c>
      <c r="E684" s="5" t="s">
        <v>727</v>
      </c>
      <c r="F684" s="5" t="s">
        <v>24409</v>
      </c>
      <c r="G684" s="5" t="s">
        <v>727</v>
      </c>
      <c r="H684" s="5" t="s">
        <v>78</v>
      </c>
      <c r="I684" s="5">
        <v>20258</v>
      </c>
      <c r="J684" s="5" t="s">
        <v>24408</v>
      </c>
      <c r="K684" s="5">
        <v>26380</v>
      </c>
      <c r="L684" s="5" t="s">
        <v>24407</v>
      </c>
      <c r="M684" s="5" t="s">
        <v>28595</v>
      </c>
    </row>
    <row r="685" spans="1:13">
      <c r="A685" s="5">
        <v>683</v>
      </c>
      <c r="B685" s="5" t="s">
        <v>21783</v>
      </c>
      <c r="C685" s="5" t="s">
        <v>21790</v>
      </c>
      <c r="D685" s="5" t="s">
        <v>21801</v>
      </c>
      <c r="E685" s="5" t="s">
        <v>727</v>
      </c>
      <c r="F685" s="5" t="s">
        <v>24406</v>
      </c>
      <c r="G685" s="5" t="s">
        <v>5465</v>
      </c>
      <c r="H685" s="5" t="s">
        <v>78</v>
      </c>
      <c r="I685" s="5">
        <v>20259</v>
      </c>
      <c r="J685" s="5" t="s">
        <v>24405</v>
      </c>
      <c r="K685" s="5">
        <v>26380</v>
      </c>
      <c r="L685" s="5" t="s">
        <v>24404</v>
      </c>
      <c r="M685" s="5" t="s">
        <v>28596</v>
      </c>
    </row>
    <row r="686" spans="1:13">
      <c r="A686" s="5">
        <v>684</v>
      </c>
      <c r="B686" s="5" t="s">
        <v>21783</v>
      </c>
      <c r="C686" s="5" t="s">
        <v>21790</v>
      </c>
      <c r="D686" s="5" t="s">
        <v>21797</v>
      </c>
      <c r="E686" s="5" t="s">
        <v>32</v>
      </c>
      <c r="F686" s="5" t="s">
        <v>24403</v>
      </c>
      <c r="G686" s="5" t="s">
        <v>5492</v>
      </c>
      <c r="H686" s="5" t="s">
        <v>72</v>
      </c>
      <c r="I686" s="5">
        <v>20261</v>
      </c>
      <c r="J686" s="5" t="s">
        <v>24402</v>
      </c>
      <c r="K686" s="5">
        <v>26417</v>
      </c>
      <c r="L686" s="5" t="s">
        <v>24401</v>
      </c>
      <c r="M686" s="5" t="s">
        <v>28597</v>
      </c>
    </row>
    <row r="687" spans="1:13">
      <c r="A687" s="5">
        <v>685</v>
      </c>
      <c r="B687" s="5" t="s">
        <v>21783</v>
      </c>
      <c r="C687" s="5" t="s">
        <v>21790</v>
      </c>
      <c r="D687" s="5" t="s">
        <v>21846</v>
      </c>
      <c r="E687" s="5" t="s">
        <v>32</v>
      </c>
      <c r="F687" s="5" t="s">
        <v>24400</v>
      </c>
      <c r="G687" s="5" t="s">
        <v>6626</v>
      </c>
      <c r="H687" s="5" t="s">
        <v>72</v>
      </c>
      <c r="I687" s="5">
        <v>20270</v>
      </c>
      <c r="J687" s="5" t="s">
        <v>24399</v>
      </c>
      <c r="K687" s="5">
        <v>26505</v>
      </c>
      <c r="L687" s="5" t="s">
        <v>24398</v>
      </c>
      <c r="M687" s="5" t="s">
        <v>28598</v>
      </c>
    </row>
    <row r="688" spans="1:13">
      <c r="A688" s="5">
        <v>686</v>
      </c>
      <c r="B688" s="5" t="s">
        <v>21783</v>
      </c>
      <c r="C688" s="5" t="s">
        <v>21807</v>
      </c>
      <c r="D688" s="5" t="s">
        <v>21793</v>
      </c>
      <c r="E688" s="5" t="s">
        <v>113</v>
      </c>
      <c r="F688" s="5" t="s">
        <v>24397</v>
      </c>
      <c r="G688" s="5" t="s">
        <v>4056</v>
      </c>
      <c r="H688" s="5" t="s">
        <v>1168</v>
      </c>
      <c r="I688" s="5">
        <v>17734</v>
      </c>
      <c r="J688" s="5" t="s">
        <v>15742</v>
      </c>
      <c r="K688" s="5">
        <v>41727</v>
      </c>
      <c r="L688" s="5" t="s">
        <v>24396</v>
      </c>
      <c r="M688" s="5" t="s">
        <v>28599</v>
      </c>
    </row>
    <row r="689" spans="1:13">
      <c r="A689" s="5">
        <v>687</v>
      </c>
      <c r="B689" s="5" t="s">
        <v>21783</v>
      </c>
      <c r="C689" s="5" t="s">
        <v>21790</v>
      </c>
      <c r="D689" s="5" t="s">
        <v>21839</v>
      </c>
      <c r="E689" s="5" t="s">
        <v>26</v>
      </c>
      <c r="F689" s="5" t="s">
        <v>24395</v>
      </c>
      <c r="G689" s="5" t="s">
        <v>27</v>
      </c>
      <c r="H689" s="5" t="s">
        <v>78</v>
      </c>
      <c r="I689" s="5">
        <v>20287</v>
      </c>
      <c r="J689" s="5" t="s">
        <v>24394</v>
      </c>
      <c r="K689" s="5">
        <v>27665</v>
      </c>
      <c r="L689" s="5" t="s">
        <v>24393</v>
      </c>
      <c r="M689" s="5" t="s">
        <v>28600</v>
      </c>
    </row>
    <row r="690" spans="1:13">
      <c r="A690" s="5">
        <v>688</v>
      </c>
      <c r="B690" s="5" t="s">
        <v>21783</v>
      </c>
      <c r="C690" s="5" t="s">
        <v>21987</v>
      </c>
      <c r="D690" s="5" t="s">
        <v>21793</v>
      </c>
      <c r="E690" s="5" t="s">
        <v>829</v>
      </c>
      <c r="F690" s="5" t="s">
        <v>24392</v>
      </c>
      <c r="G690" s="5" t="s">
        <v>764</v>
      </c>
      <c r="H690" s="5" t="s">
        <v>67</v>
      </c>
      <c r="I690" s="5">
        <v>20288</v>
      </c>
      <c r="J690" s="5" t="s">
        <v>24391</v>
      </c>
      <c r="K690" s="5">
        <v>26571</v>
      </c>
      <c r="L690" s="5" t="s">
        <v>24390</v>
      </c>
      <c r="M690" s="5" t="s">
        <v>28601</v>
      </c>
    </row>
    <row r="691" spans="1:13">
      <c r="A691" s="5">
        <v>689</v>
      </c>
      <c r="B691" s="5" t="s">
        <v>21783</v>
      </c>
      <c r="C691" s="5" t="s">
        <v>21790</v>
      </c>
      <c r="D691" s="5" t="s">
        <v>21801</v>
      </c>
      <c r="E691" s="5" t="s">
        <v>727</v>
      </c>
      <c r="F691" s="5" t="s">
        <v>24389</v>
      </c>
      <c r="G691" s="5" t="s">
        <v>727</v>
      </c>
      <c r="H691" s="5" t="s">
        <v>72</v>
      </c>
      <c r="I691" s="5">
        <v>20292</v>
      </c>
      <c r="J691" s="5" t="s">
        <v>24387</v>
      </c>
      <c r="K691" s="5">
        <v>26628</v>
      </c>
      <c r="L691" s="5" t="s">
        <v>24388</v>
      </c>
      <c r="M691" s="5" t="s">
        <v>28602</v>
      </c>
    </row>
    <row r="692" spans="1:13">
      <c r="A692" s="5">
        <v>690</v>
      </c>
      <c r="B692" s="5" t="s">
        <v>21783</v>
      </c>
      <c r="C692" s="5" t="s">
        <v>21790</v>
      </c>
      <c r="D692" s="5" t="s">
        <v>21846</v>
      </c>
      <c r="E692" s="5" t="s">
        <v>32</v>
      </c>
      <c r="F692" s="5" t="s">
        <v>24386</v>
      </c>
      <c r="G692" s="5" t="s">
        <v>32</v>
      </c>
      <c r="H692" s="5" t="s">
        <v>67</v>
      </c>
      <c r="I692" s="5">
        <v>20294</v>
      </c>
      <c r="J692" s="5" t="s">
        <v>24385</v>
      </c>
      <c r="K692" s="5">
        <v>26630</v>
      </c>
      <c r="L692" s="5" t="s">
        <v>24384</v>
      </c>
      <c r="M692" s="5" t="s">
        <v>28603</v>
      </c>
    </row>
    <row r="693" spans="1:13">
      <c r="A693" s="5">
        <v>691</v>
      </c>
      <c r="B693" s="5" t="s">
        <v>21783</v>
      </c>
      <c r="C693" s="5" t="s">
        <v>21790</v>
      </c>
      <c r="D693" s="5" t="s">
        <v>21839</v>
      </c>
      <c r="E693" s="5" t="s">
        <v>26</v>
      </c>
      <c r="F693" s="5" t="s">
        <v>24383</v>
      </c>
      <c r="G693" s="5" t="s">
        <v>5608</v>
      </c>
      <c r="H693" s="5" t="s">
        <v>78</v>
      </c>
      <c r="I693" s="5">
        <v>20300</v>
      </c>
      <c r="J693" s="5" t="s">
        <v>24382</v>
      </c>
      <c r="K693" s="5">
        <v>26703</v>
      </c>
      <c r="L693" s="5" t="s">
        <v>24381</v>
      </c>
      <c r="M693" s="5" t="s">
        <v>28604</v>
      </c>
    </row>
    <row r="694" spans="1:13">
      <c r="A694" s="5">
        <v>692</v>
      </c>
      <c r="B694" s="5" t="s">
        <v>21783</v>
      </c>
      <c r="C694" s="5" t="s">
        <v>21790</v>
      </c>
      <c r="D694" s="5" t="s">
        <v>21839</v>
      </c>
      <c r="E694" s="5" t="s">
        <v>26</v>
      </c>
      <c r="F694" s="5" t="s">
        <v>24380</v>
      </c>
      <c r="G694" s="5" t="s">
        <v>26</v>
      </c>
      <c r="H694" s="5" t="s">
        <v>67</v>
      </c>
      <c r="I694" s="5">
        <v>20325</v>
      </c>
      <c r="J694" s="5" t="s">
        <v>24379</v>
      </c>
      <c r="K694" s="5">
        <v>27746</v>
      </c>
      <c r="L694" s="5" t="s">
        <v>24378</v>
      </c>
      <c r="M694" s="5" t="s">
        <v>28605</v>
      </c>
    </row>
    <row r="695" spans="1:13">
      <c r="A695" s="5">
        <v>693</v>
      </c>
      <c r="B695" s="5" t="s">
        <v>21783</v>
      </c>
      <c r="C695" s="5" t="s">
        <v>21790</v>
      </c>
      <c r="D695" s="5" t="s">
        <v>21839</v>
      </c>
      <c r="E695" s="5" t="s">
        <v>26</v>
      </c>
      <c r="F695" s="5" t="s">
        <v>24377</v>
      </c>
      <c r="G695" s="5" t="s">
        <v>26</v>
      </c>
      <c r="H695" s="5" t="s">
        <v>78</v>
      </c>
      <c r="I695" s="5">
        <v>20344</v>
      </c>
      <c r="J695" s="5" t="s">
        <v>923</v>
      </c>
      <c r="K695" s="5">
        <v>28206</v>
      </c>
      <c r="L695" s="5" t="s">
        <v>24376</v>
      </c>
      <c r="M695" s="5" t="s">
        <v>28606</v>
      </c>
    </row>
    <row r="696" spans="1:13">
      <c r="A696" s="5">
        <v>694</v>
      </c>
      <c r="B696" s="5" t="s">
        <v>21783</v>
      </c>
      <c r="C696" s="5" t="s">
        <v>21811</v>
      </c>
      <c r="D696" s="5" t="s">
        <v>21846</v>
      </c>
      <c r="E696" s="5" t="s">
        <v>113</v>
      </c>
      <c r="F696" s="5" t="s">
        <v>24375</v>
      </c>
      <c r="G696" s="5" t="s">
        <v>4056</v>
      </c>
      <c r="H696" s="5" t="s">
        <v>1168</v>
      </c>
      <c r="I696" s="5">
        <v>17808</v>
      </c>
      <c r="J696" s="5" t="s">
        <v>24374</v>
      </c>
      <c r="K696" s="5">
        <v>41724</v>
      </c>
      <c r="L696" s="5" t="s">
        <v>24373</v>
      </c>
      <c r="M696" s="5" t="s">
        <v>28607</v>
      </c>
    </row>
    <row r="697" spans="1:13">
      <c r="A697" s="5">
        <v>695</v>
      </c>
      <c r="B697" s="5" t="s">
        <v>21783</v>
      </c>
      <c r="C697" s="5" t="s">
        <v>21790</v>
      </c>
      <c r="D697" s="5" t="s">
        <v>21839</v>
      </c>
      <c r="E697" s="5" t="s">
        <v>26</v>
      </c>
      <c r="F697" s="5" t="s">
        <v>24372</v>
      </c>
      <c r="G697" s="5" t="s">
        <v>5275</v>
      </c>
      <c r="H697" s="5" t="s">
        <v>72</v>
      </c>
      <c r="I697" s="5">
        <v>20354</v>
      </c>
      <c r="J697" s="5" t="s">
        <v>24371</v>
      </c>
      <c r="K697" s="5">
        <v>28264</v>
      </c>
      <c r="L697" s="5" t="s">
        <v>24370</v>
      </c>
      <c r="M697" s="5" t="s">
        <v>28608</v>
      </c>
    </row>
    <row r="698" spans="1:13">
      <c r="A698" s="5">
        <v>696</v>
      </c>
      <c r="B698" s="5" t="s">
        <v>21783</v>
      </c>
      <c r="C698" s="5" t="s">
        <v>21790</v>
      </c>
      <c r="D698" s="5" t="s">
        <v>21797</v>
      </c>
      <c r="E698" s="5" t="s">
        <v>32</v>
      </c>
      <c r="F698" s="5" t="s">
        <v>24369</v>
      </c>
      <c r="G698" s="5" t="s">
        <v>32</v>
      </c>
      <c r="H698" s="5" t="s">
        <v>78</v>
      </c>
      <c r="I698" s="5">
        <v>20355</v>
      </c>
      <c r="J698" s="5" t="s">
        <v>24368</v>
      </c>
      <c r="K698" s="5">
        <v>28305</v>
      </c>
      <c r="L698" s="5" t="s">
        <v>24367</v>
      </c>
      <c r="M698" s="5" t="s">
        <v>28609</v>
      </c>
    </row>
    <row r="699" spans="1:13">
      <c r="A699" s="5">
        <v>697</v>
      </c>
      <c r="B699" s="5" t="s">
        <v>21783</v>
      </c>
      <c r="C699" s="5" t="s">
        <v>21790</v>
      </c>
      <c r="D699" s="5" t="s">
        <v>21797</v>
      </c>
      <c r="E699" s="5" t="s">
        <v>1669</v>
      </c>
      <c r="F699" s="5" t="s">
        <v>24366</v>
      </c>
      <c r="G699" s="5" t="s">
        <v>16336</v>
      </c>
      <c r="H699" s="5" t="s">
        <v>72</v>
      </c>
      <c r="I699" s="5">
        <v>20365</v>
      </c>
      <c r="J699" s="5" t="s">
        <v>24365</v>
      </c>
      <c r="K699" s="5">
        <v>28438</v>
      </c>
      <c r="L699" s="5" t="s">
        <v>24364</v>
      </c>
      <c r="M699" s="5" t="s">
        <v>28610</v>
      </c>
    </row>
    <row r="700" spans="1:13">
      <c r="A700" s="5">
        <v>698</v>
      </c>
      <c r="B700" s="5" t="s">
        <v>21783</v>
      </c>
      <c r="C700" s="5" t="s">
        <v>21790</v>
      </c>
      <c r="D700" s="5" t="s">
        <v>21797</v>
      </c>
      <c r="E700" s="5" t="s">
        <v>1669</v>
      </c>
      <c r="F700" s="5" t="s">
        <v>24363</v>
      </c>
      <c r="G700" s="5" t="s">
        <v>4881</v>
      </c>
      <c r="H700" s="5" t="s">
        <v>78</v>
      </c>
      <c r="I700" s="5">
        <v>20369</v>
      </c>
      <c r="J700" s="5" t="s">
        <v>4881</v>
      </c>
      <c r="K700" s="5">
        <v>28460</v>
      </c>
      <c r="L700" s="5" t="s">
        <v>24362</v>
      </c>
      <c r="M700" s="5" t="s">
        <v>28611</v>
      </c>
    </row>
    <row r="701" spans="1:13">
      <c r="A701" s="5">
        <v>699</v>
      </c>
      <c r="B701" s="5" t="s">
        <v>21783</v>
      </c>
      <c r="C701" s="5" t="s">
        <v>21987</v>
      </c>
      <c r="D701" s="5" t="s">
        <v>21793</v>
      </c>
      <c r="E701" s="5" t="s">
        <v>829</v>
      </c>
      <c r="F701" s="5" t="s">
        <v>24361</v>
      </c>
      <c r="G701" s="5" t="s">
        <v>8612</v>
      </c>
      <c r="H701" s="5" t="s">
        <v>72</v>
      </c>
      <c r="I701" s="5">
        <v>20375</v>
      </c>
      <c r="J701" s="5" t="s">
        <v>24360</v>
      </c>
      <c r="K701" s="5">
        <v>28517</v>
      </c>
      <c r="L701" s="5" t="s">
        <v>24359</v>
      </c>
      <c r="M701" s="5" t="s">
        <v>28612</v>
      </c>
    </row>
    <row r="702" spans="1:13">
      <c r="A702" s="5">
        <v>700</v>
      </c>
      <c r="B702" s="5" t="s">
        <v>21783</v>
      </c>
      <c r="C702" s="5" t="s">
        <v>21790</v>
      </c>
      <c r="D702" s="5" t="s">
        <v>21846</v>
      </c>
      <c r="E702" s="5" t="s">
        <v>32</v>
      </c>
      <c r="F702" s="5" t="s">
        <v>24358</v>
      </c>
      <c r="G702" s="5" t="s">
        <v>6626</v>
      </c>
      <c r="H702" s="5" t="s">
        <v>78</v>
      </c>
      <c r="I702" s="5">
        <v>20391</v>
      </c>
      <c r="J702" s="5" t="s">
        <v>24357</v>
      </c>
      <c r="K702" s="5">
        <v>28787</v>
      </c>
      <c r="L702" s="5" t="s">
        <v>24356</v>
      </c>
      <c r="M702" s="5" t="s">
        <v>28613</v>
      </c>
    </row>
    <row r="703" spans="1:13">
      <c r="A703" s="5">
        <v>701</v>
      </c>
      <c r="B703" s="5" t="s">
        <v>21783</v>
      </c>
      <c r="C703" s="5" t="s">
        <v>21790</v>
      </c>
      <c r="D703" s="5" t="s">
        <v>21801</v>
      </c>
      <c r="E703" s="5" t="s">
        <v>727</v>
      </c>
      <c r="F703" s="5" t="s">
        <v>24355</v>
      </c>
      <c r="G703" s="5" t="s">
        <v>7298</v>
      </c>
      <c r="H703" s="5" t="s">
        <v>72</v>
      </c>
      <c r="I703" s="5">
        <v>20393</v>
      </c>
      <c r="J703" s="5" t="s">
        <v>24354</v>
      </c>
      <c r="K703" s="5">
        <v>28787</v>
      </c>
      <c r="L703" s="5" t="s">
        <v>24353</v>
      </c>
      <c r="M703" s="5" t="s">
        <v>28614</v>
      </c>
    </row>
    <row r="704" spans="1:13">
      <c r="A704" s="5">
        <v>702</v>
      </c>
      <c r="B704" s="5" t="s">
        <v>21783</v>
      </c>
      <c r="C704" s="5" t="s">
        <v>21790</v>
      </c>
      <c r="D704" s="5" t="s">
        <v>21797</v>
      </c>
      <c r="E704" s="5" t="s">
        <v>1669</v>
      </c>
      <c r="F704" s="5" t="s">
        <v>24352</v>
      </c>
      <c r="G704" s="5" t="s">
        <v>875</v>
      </c>
      <c r="H704" s="5" t="s">
        <v>72</v>
      </c>
      <c r="I704" s="5">
        <v>20402</v>
      </c>
      <c r="J704" s="5" t="s">
        <v>24351</v>
      </c>
      <c r="K704" s="5">
        <v>28819</v>
      </c>
      <c r="L704" s="5" t="s">
        <v>24350</v>
      </c>
      <c r="M704" s="5" t="s">
        <v>28615</v>
      </c>
    </row>
    <row r="705" spans="1:13">
      <c r="A705" s="5">
        <v>703</v>
      </c>
      <c r="B705" s="5" t="s">
        <v>21783</v>
      </c>
      <c r="C705" s="5" t="s">
        <v>21790</v>
      </c>
      <c r="D705" s="5" t="s">
        <v>21797</v>
      </c>
      <c r="E705" s="5" t="s">
        <v>1669</v>
      </c>
      <c r="F705" s="5" t="s">
        <v>24349</v>
      </c>
      <c r="G705" s="5" t="s">
        <v>16336</v>
      </c>
      <c r="H705" s="5" t="s">
        <v>78</v>
      </c>
      <c r="I705" s="5">
        <v>20419</v>
      </c>
      <c r="J705" s="5" t="s">
        <v>24347</v>
      </c>
      <c r="K705" s="5">
        <v>29102</v>
      </c>
      <c r="L705" s="5" t="s">
        <v>24348</v>
      </c>
      <c r="M705" s="5" t="s">
        <v>28616</v>
      </c>
    </row>
    <row r="706" spans="1:13">
      <c r="A706" s="5">
        <v>704</v>
      </c>
      <c r="B706" s="5" t="s">
        <v>21783</v>
      </c>
      <c r="C706" s="5" t="s">
        <v>21790</v>
      </c>
      <c r="D706" s="5" t="s">
        <v>21846</v>
      </c>
      <c r="E706" s="5" t="s">
        <v>32</v>
      </c>
      <c r="F706" s="5" t="s">
        <v>24346</v>
      </c>
      <c r="G706" s="5" t="s">
        <v>32</v>
      </c>
      <c r="H706" s="5" t="s">
        <v>67</v>
      </c>
      <c r="I706" s="5">
        <v>20434</v>
      </c>
      <c r="J706" s="5" t="s">
        <v>24345</v>
      </c>
      <c r="K706" s="5">
        <v>29398</v>
      </c>
      <c r="L706" s="5" t="s">
        <v>24344</v>
      </c>
      <c r="M706" s="5" t="s">
        <v>28617</v>
      </c>
    </row>
    <row r="707" spans="1:13">
      <c r="A707" s="5">
        <v>705</v>
      </c>
      <c r="B707" s="5" t="s">
        <v>21783</v>
      </c>
      <c r="C707" s="5" t="s">
        <v>21790</v>
      </c>
      <c r="D707" s="5" t="s">
        <v>21846</v>
      </c>
      <c r="E707" s="5" t="s">
        <v>32</v>
      </c>
      <c r="F707" s="5" t="s">
        <v>24343</v>
      </c>
      <c r="G707" s="5" t="s">
        <v>32</v>
      </c>
      <c r="H707" s="5" t="s">
        <v>67</v>
      </c>
      <c r="I707" s="5">
        <v>20448</v>
      </c>
      <c r="J707" s="5" t="s">
        <v>24342</v>
      </c>
      <c r="K707" s="5">
        <v>29574</v>
      </c>
      <c r="L707" s="5" t="s">
        <v>24341</v>
      </c>
      <c r="M707" s="5" t="s">
        <v>28618</v>
      </c>
    </row>
    <row r="708" spans="1:13">
      <c r="A708" s="5">
        <v>706</v>
      </c>
      <c r="B708" s="5" t="s">
        <v>21783</v>
      </c>
      <c r="C708" s="5" t="s">
        <v>21790</v>
      </c>
      <c r="D708" s="5" t="s">
        <v>21839</v>
      </c>
      <c r="E708" s="5" t="s">
        <v>26</v>
      </c>
      <c r="F708" s="5" t="s">
        <v>24340</v>
      </c>
      <c r="G708" s="5" t="s">
        <v>26</v>
      </c>
      <c r="H708" s="5" t="s">
        <v>72</v>
      </c>
      <c r="I708" s="5">
        <v>20466</v>
      </c>
      <c r="J708" s="5" t="s">
        <v>24339</v>
      </c>
      <c r="K708" s="5">
        <v>29903</v>
      </c>
      <c r="L708" s="5" t="s">
        <v>24338</v>
      </c>
      <c r="M708" s="5" t="s">
        <v>28619</v>
      </c>
    </row>
    <row r="709" spans="1:13">
      <c r="A709" s="5">
        <v>707</v>
      </c>
      <c r="B709" s="5" t="s">
        <v>21783</v>
      </c>
      <c r="C709" s="5" t="s">
        <v>21790</v>
      </c>
      <c r="D709" s="5" t="s">
        <v>21801</v>
      </c>
      <c r="E709" s="5" t="s">
        <v>727</v>
      </c>
      <c r="F709" s="5" t="s">
        <v>24337</v>
      </c>
      <c r="G709" s="5" t="s">
        <v>5811</v>
      </c>
      <c r="H709" s="5" t="s">
        <v>72</v>
      </c>
      <c r="I709" s="5">
        <v>20467</v>
      </c>
      <c r="J709" s="5" t="s">
        <v>24336</v>
      </c>
      <c r="K709" s="5">
        <v>29904</v>
      </c>
      <c r="L709" s="5" t="s">
        <v>24335</v>
      </c>
      <c r="M709" s="5" t="s">
        <v>28620</v>
      </c>
    </row>
    <row r="710" spans="1:13">
      <c r="A710" s="5">
        <v>708</v>
      </c>
      <c r="B710" s="5" t="s">
        <v>21783</v>
      </c>
      <c r="C710" s="5" t="s">
        <v>21790</v>
      </c>
      <c r="D710" s="5" t="s">
        <v>21806</v>
      </c>
      <c r="E710" s="5" t="s">
        <v>149</v>
      </c>
      <c r="F710" s="5" t="s">
        <v>24334</v>
      </c>
      <c r="G710" s="5" t="s">
        <v>5331</v>
      </c>
      <c r="H710" s="5" t="s">
        <v>72</v>
      </c>
      <c r="I710" s="5">
        <v>20470</v>
      </c>
      <c r="J710" s="5" t="s">
        <v>24333</v>
      </c>
      <c r="K710" s="5">
        <v>29911</v>
      </c>
      <c r="L710" s="5" t="s">
        <v>24332</v>
      </c>
      <c r="M710" s="5" t="s">
        <v>28621</v>
      </c>
    </row>
    <row r="711" spans="1:13">
      <c r="A711" s="5">
        <v>709</v>
      </c>
      <c r="B711" s="5" t="s">
        <v>21783</v>
      </c>
      <c r="C711" s="5" t="s">
        <v>21987</v>
      </c>
      <c r="D711" s="5" t="s">
        <v>21846</v>
      </c>
      <c r="E711" s="5" t="s">
        <v>46</v>
      </c>
      <c r="F711" s="5" t="s">
        <v>24331</v>
      </c>
      <c r="G711" s="5" t="s">
        <v>22270</v>
      </c>
      <c r="H711" s="5" t="s">
        <v>67</v>
      </c>
      <c r="I711" s="5">
        <v>20527</v>
      </c>
      <c r="J711" s="5" t="s">
        <v>46</v>
      </c>
      <c r="K711" s="5">
        <v>30314</v>
      </c>
      <c r="L711" s="5" t="s">
        <v>24330</v>
      </c>
      <c r="M711" s="5" t="s">
        <v>28622</v>
      </c>
    </row>
    <row r="712" spans="1:13">
      <c r="A712" s="5">
        <v>710</v>
      </c>
      <c r="B712" s="5" t="s">
        <v>21783</v>
      </c>
      <c r="C712" s="5" t="s">
        <v>21790</v>
      </c>
      <c r="D712" s="5" t="s">
        <v>21839</v>
      </c>
      <c r="E712" s="5" t="s">
        <v>26</v>
      </c>
      <c r="F712" s="5" t="s">
        <v>24329</v>
      </c>
      <c r="G712" s="5" t="s">
        <v>5275</v>
      </c>
      <c r="H712" s="5" t="s">
        <v>78</v>
      </c>
      <c r="I712" s="5">
        <v>20599</v>
      </c>
      <c r="J712" s="5" t="s">
        <v>8635</v>
      </c>
      <c r="K712" s="5">
        <v>31215</v>
      </c>
      <c r="L712" s="5" t="s">
        <v>24328</v>
      </c>
      <c r="M712" s="5" t="s">
        <v>28623</v>
      </c>
    </row>
    <row r="713" spans="1:13">
      <c r="A713" s="5">
        <v>711</v>
      </c>
      <c r="B713" s="5" t="s">
        <v>21783</v>
      </c>
      <c r="C713" s="5" t="s">
        <v>21790</v>
      </c>
      <c r="D713" s="5" t="s">
        <v>21801</v>
      </c>
      <c r="E713" s="5" t="s">
        <v>727</v>
      </c>
      <c r="F713" s="5" t="s">
        <v>24327</v>
      </c>
      <c r="G713" s="5" t="s">
        <v>5811</v>
      </c>
      <c r="H713" s="5" t="s">
        <v>72</v>
      </c>
      <c r="I713" s="5">
        <v>20629</v>
      </c>
      <c r="J713" s="5" t="s">
        <v>24326</v>
      </c>
      <c r="K713" s="5">
        <v>32142</v>
      </c>
      <c r="L713" s="5" t="s">
        <v>24325</v>
      </c>
      <c r="M713" s="5" t="s">
        <v>28624</v>
      </c>
    </row>
    <row r="714" spans="1:13">
      <c r="A714" s="5">
        <v>712</v>
      </c>
      <c r="B714" s="5" t="s">
        <v>21783</v>
      </c>
      <c r="C714" s="5" t="s">
        <v>21987</v>
      </c>
      <c r="D714" s="5" t="s">
        <v>21793</v>
      </c>
      <c r="E714" s="5" t="s">
        <v>829</v>
      </c>
      <c r="F714" s="5" t="s">
        <v>24324</v>
      </c>
      <c r="G714" s="5" t="s">
        <v>829</v>
      </c>
      <c r="H714" s="5" t="s">
        <v>72</v>
      </c>
      <c r="I714" s="5">
        <v>20630</v>
      </c>
      <c r="J714" s="5" t="s">
        <v>24322</v>
      </c>
      <c r="K714" s="5">
        <v>32142</v>
      </c>
      <c r="L714" s="5" t="s">
        <v>24323</v>
      </c>
      <c r="M714" s="5" t="s">
        <v>28625</v>
      </c>
    </row>
    <row r="715" spans="1:13">
      <c r="A715" s="5">
        <v>713</v>
      </c>
      <c r="B715" s="5" t="s">
        <v>21783</v>
      </c>
      <c r="C715" s="5" t="s">
        <v>21790</v>
      </c>
      <c r="D715" s="5" t="s">
        <v>21846</v>
      </c>
      <c r="E715" s="5" t="s">
        <v>32</v>
      </c>
      <c r="F715" s="5" t="s">
        <v>24321</v>
      </c>
      <c r="G715" s="5" t="s">
        <v>32</v>
      </c>
      <c r="H715" s="5" t="s">
        <v>67</v>
      </c>
      <c r="I715" s="5">
        <v>20632</v>
      </c>
      <c r="J715" s="5" t="s">
        <v>24320</v>
      </c>
      <c r="K715" s="5">
        <v>32248</v>
      </c>
      <c r="L715" s="5" t="s">
        <v>24319</v>
      </c>
      <c r="M715" s="5" t="s">
        <v>28626</v>
      </c>
    </row>
    <row r="716" spans="1:13">
      <c r="A716" s="5">
        <v>714</v>
      </c>
      <c r="B716" s="5" t="s">
        <v>21783</v>
      </c>
      <c r="C716" s="5" t="s">
        <v>21811</v>
      </c>
      <c r="D716" s="5" t="s">
        <v>21806</v>
      </c>
      <c r="E716" s="5" t="s">
        <v>132</v>
      </c>
      <c r="F716" s="5" t="s">
        <v>24318</v>
      </c>
      <c r="G716" s="5" t="s">
        <v>1644</v>
      </c>
      <c r="H716" s="5" t="s">
        <v>78</v>
      </c>
      <c r="I716" s="5">
        <v>40033</v>
      </c>
      <c r="J716" s="5" t="s">
        <v>24317</v>
      </c>
      <c r="K716" s="5">
        <v>25422</v>
      </c>
      <c r="L716" s="5" t="s">
        <v>24316</v>
      </c>
      <c r="M716" s="5" t="s">
        <v>28627</v>
      </c>
    </row>
    <row r="717" spans="1:13">
      <c r="A717" s="5">
        <v>715</v>
      </c>
      <c r="B717" s="5" t="s">
        <v>21783</v>
      </c>
      <c r="C717" s="5" t="s">
        <v>21790</v>
      </c>
      <c r="D717" s="5" t="s">
        <v>21801</v>
      </c>
      <c r="E717" s="5" t="s">
        <v>727</v>
      </c>
      <c r="F717" s="5" t="s">
        <v>24315</v>
      </c>
      <c r="G717" s="5" t="s">
        <v>11056</v>
      </c>
      <c r="H717" s="5" t="s">
        <v>72</v>
      </c>
      <c r="I717" s="5">
        <v>20645</v>
      </c>
      <c r="J717" s="5" t="s">
        <v>24314</v>
      </c>
      <c r="K717" s="5">
        <v>32449</v>
      </c>
      <c r="L717" s="5" t="s">
        <v>24313</v>
      </c>
      <c r="M717" s="5" t="s">
        <v>28628</v>
      </c>
    </row>
    <row r="718" spans="1:13">
      <c r="A718" s="5">
        <v>716</v>
      </c>
      <c r="B718" s="5" t="s">
        <v>21783</v>
      </c>
      <c r="C718" s="5" t="s">
        <v>21790</v>
      </c>
      <c r="D718" s="5" t="s">
        <v>21801</v>
      </c>
      <c r="E718" s="5" t="s">
        <v>727</v>
      </c>
      <c r="F718" s="5" t="s">
        <v>24312</v>
      </c>
      <c r="G718" s="5" t="s">
        <v>11056</v>
      </c>
      <c r="H718" s="5" t="s">
        <v>72</v>
      </c>
      <c r="I718" s="5">
        <v>20649</v>
      </c>
      <c r="J718" s="5" t="s">
        <v>24311</v>
      </c>
      <c r="K718" s="5">
        <v>32508</v>
      </c>
      <c r="L718" s="5" t="s">
        <v>24310</v>
      </c>
      <c r="M718" s="5" t="s">
        <v>28629</v>
      </c>
    </row>
    <row r="719" spans="1:13">
      <c r="A719" s="5">
        <v>717</v>
      </c>
      <c r="B719" s="5" t="s">
        <v>21783</v>
      </c>
      <c r="C719" s="5" t="s">
        <v>21790</v>
      </c>
      <c r="D719" s="5" t="s">
        <v>21846</v>
      </c>
      <c r="E719" s="5" t="s">
        <v>32</v>
      </c>
      <c r="F719" s="5" t="s">
        <v>24309</v>
      </c>
      <c r="G719" s="5" t="s">
        <v>24308</v>
      </c>
      <c r="H719" s="5" t="s">
        <v>72</v>
      </c>
      <c r="I719" s="5">
        <v>20657</v>
      </c>
      <c r="J719" s="5" t="s">
        <v>24307</v>
      </c>
      <c r="K719" s="5">
        <v>32598</v>
      </c>
      <c r="L719" s="5" t="s">
        <v>24306</v>
      </c>
      <c r="M719" s="5" t="s">
        <v>28630</v>
      </c>
    </row>
    <row r="720" spans="1:13">
      <c r="A720" s="5">
        <v>718</v>
      </c>
      <c r="B720" s="5" t="s">
        <v>21783</v>
      </c>
      <c r="C720" s="5" t="s">
        <v>21790</v>
      </c>
      <c r="D720" s="5" t="s">
        <v>21801</v>
      </c>
      <c r="E720" s="5" t="s">
        <v>727</v>
      </c>
      <c r="F720" s="5" t="s">
        <v>24305</v>
      </c>
      <c r="G720" s="5" t="s">
        <v>5811</v>
      </c>
      <c r="H720" s="5" t="s">
        <v>72</v>
      </c>
      <c r="I720" s="5">
        <v>20663</v>
      </c>
      <c r="J720" s="5" t="s">
        <v>24304</v>
      </c>
      <c r="K720" s="5">
        <v>32687</v>
      </c>
      <c r="L720" s="5" t="s">
        <v>24303</v>
      </c>
      <c r="M720" s="5" t="s">
        <v>28631</v>
      </c>
    </row>
    <row r="721" spans="1:13">
      <c r="A721" s="5">
        <v>719</v>
      </c>
      <c r="B721" s="5" t="s">
        <v>21783</v>
      </c>
      <c r="C721" s="5" t="s">
        <v>21790</v>
      </c>
      <c r="D721" s="5" t="s">
        <v>21846</v>
      </c>
      <c r="E721" s="5" t="s">
        <v>32</v>
      </c>
      <c r="F721" s="5" t="s">
        <v>24302</v>
      </c>
      <c r="G721" s="5" t="s">
        <v>6626</v>
      </c>
      <c r="H721" s="5" t="s">
        <v>72</v>
      </c>
      <c r="I721" s="5">
        <v>20664</v>
      </c>
      <c r="J721" s="5" t="s">
        <v>24301</v>
      </c>
      <c r="K721" s="5">
        <v>32689</v>
      </c>
      <c r="L721" s="5" t="s">
        <v>24300</v>
      </c>
      <c r="M721" s="5" t="s">
        <v>28632</v>
      </c>
    </row>
    <row r="722" spans="1:13">
      <c r="A722" s="5">
        <v>720</v>
      </c>
      <c r="B722" s="5" t="s">
        <v>21783</v>
      </c>
      <c r="C722" s="5" t="s">
        <v>21790</v>
      </c>
      <c r="D722" s="5" t="s">
        <v>21839</v>
      </c>
      <c r="E722" s="5" t="s">
        <v>26</v>
      </c>
      <c r="F722" s="5" t="s">
        <v>24299</v>
      </c>
      <c r="G722" s="5" t="s">
        <v>26</v>
      </c>
      <c r="H722" s="5" t="s">
        <v>72</v>
      </c>
      <c r="I722" s="5">
        <v>20681</v>
      </c>
      <c r="J722" s="5" t="s">
        <v>5834</v>
      </c>
      <c r="K722" s="5">
        <v>32853</v>
      </c>
      <c r="L722" s="5" t="s">
        <v>24298</v>
      </c>
      <c r="M722" s="5" t="s">
        <v>28633</v>
      </c>
    </row>
    <row r="723" spans="1:13">
      <c r="A723" s="5">
        <v>721</v>
      </c>
      <c r="B723" s="5" t="s">
        <v>21783</v>
      </c>
      <c r="C723" s="5" t="s">
        <v>21987</v>
      </c>
      <c r="D723" s="5" t="s">
        <v>21793</v>
      </c>
      <c r="E723" s="5" t="s">
        <v>829</v>
      </c>
      <c r="F723" s="5" t="s">
        <v>24297</v>
      </c>
      <c r="G723" s="5" t="s">
        <v>829</v>
      </c>
      <c r="H723" s="5" t="s">
        <v>72</v>
      </c>
      <c r="I723" s="5">
        <v>20682</v>
      </c>
      <c r="J723" s="5" t="s">
        <v>24296</v>
      </c>
      <c r="K723" s="5">
        <v>32854</v>
      </c>
      <c r="L723" s="5" t="s">
        <v>24295</v>
      </c>
      <c r="M723" s="5" t="s">
        <v>28634</v>
      </c>
    </row>
    <row r="724" spans="1:13">
      <c r="A724" s="5">
        <v>722</v>
      </c>
      <c r="B724" s="5" t="s">
        <v>21783</v>
      </c>
      <c r="C724" s="5" t="s">
        <v>21790</v>
      </c>
      <c r="D724" s="5" t="s">
        <v>21801</v>
      </c>
      <c r="E724" s="5" t="s">
        <v>727</v>
      </c>
      <c r="F724" s="5" t="s">
        <v>24294</v>
      </c>
      <c r="G724" s="5" t="s">
        <v>727</v>
      </c>
      <c r="H724" s="5" t="s">
        <v>67</v>
      </c>
      <c r="I724" s="5">
        <v>20710</v>
      </c>
      <c r="J724" s="5" t="s">
        <v>24293</v>
      </c>
      <c r="K724" s="5">
        <v>33476</v>
      </c>
      <c r="L724" s="5" t="s">
        <v>24292</v>
      </c>
      <c r="M724" s="5" t="s">
        <v>28635</v>
      </c>
    </row>
    <row r="725" spans="1:13">
      <c r="A725" s="5">
        <v>723</v>
      </c>
      <c r="B725" s="5" t="s">
        <v>21783</v>
      </c>
      <c r="C725" s="5" t="s">
        <v>21790</v>
      </c>
      <c r="D725" s="5" t="s">
        <v>21846</v>
      </c>
      <c r="E725" s="5" t="s">
        <v>32</v>
      </c>
      <c r="F725" s="5" t="s">
        <v>24291</v>
      </c>
      <c r="G725" s="5" t="s">
        <v>32</v>
      </c>
      <c r="H725" s="5" t="s">
        <v>67</v>
      </c>
      <c r="I725" s="5">
        <v>20717</v>
      </c>
      <c r="J725" s="5" t="s">
        <v>24290</v>
      </c>
      <c r="K725" s="5">
        <v>33586</v>
      </c>
      <c r="L725" s="5" t="s">
        <v>24289</v>
      </c>
      <c r="M725" s="5" t="s">
        <v>28636</v>
      </c>
    </row>
    <row r="726" spans="1:13">
      <c r="A726" s="5">
        <v>724</v>
      </c>
      <c r="B726" s="5" t="s">
        <v>21783</v>
      </c>
      <c r="C726" s="5" t="s">
        <v>21782</v>
      </c>
      <c r="D726" s="5" t="s">
        <v>21846</v>
      </c>
      <c r="E726" s="5" t="s">
        <v>19</v>
      </c>
      <c r="F726" s="5" t="s">
        <v>24288</v>
      </c>
      <c r="G726" s="5" t="s">
        <v>19</v>
      </c>
      <c r="H726" s="5" t="s">
        <v>67</v>
      </c>
      <c r="I726" s="5">
        <v>20727</v>
      </c>
      <c r="J726" s="5" t="s">
        <v>19</v>
      </c>
      <c r="K726" s="5">
        <v>33634</v>
      </c>
      <c r="L726" s="5" t="s">
        <v>24287</v>
      </c>
      <c r="M726" s="5" t="s">
        <v>28637</v>
      </c>
    </row>
    <row r="727" spans="1:13">
      <c r="A727" s="5">
        <v>725</v>
      </c>
      <c r="B727" s="5" t="s">
        <v>21783</v>
      </c>
      <c r="C727" s="5" t="s">
        <v>21811</v>
      </c>
      <c r="D727" s="5" t="s">
        <v>21793</v>
      </c>
      <c r="E727" s="5" t="s">
        <v>113</v>
      </c>
      <c r="F727" s="5" t="s">
        <v>24286</v>
      </c>
      <c r="G727" s="5" t="s">
        <v>4067</v>
      </c>
      <c r="H727" s="5" t="s">
        <v>1168</v>
      </c>
      <c r="I727" s="5">
        <v>40621</v>
      </c>
      <c r="J727" s="5" t="s">
        <v>24285</v>
      </c>
      <c r="K727" s="5">
        <v>36502</v>
      </c>
      <c r="L727" s="5" t="s">
        <v>24284</v>
      </c>
      <c r="M727" s="5" t="s">
        <v>28638</v>
      </c>
    </row>
    <row r="728" spans="1:13">
      <c r="A728" s="5">
        <v>726</v>
      </c>
      <c r="B728" s="5" t="s">
        <v>21783</v>
      </c>
      <c r="C728" s="5" t="s">
        <v>21782</v>
      </c>
      <c r="D728" s="5" t="s">
        <v>21801</v>
      </c>
      <c r="E728" s="5" t="s">
        <v>759</v>
      </c>
      <c r="F728" s="5" t="s">
        <v>24283</v>
      </c>
      <c r="G728" s="5" t="s">
        <v>5830</v>
      </c>
      <c r="H728" s="5" t="s">
        <v>78</v>
      </c>
      <c r="I728" s="5">
        <v>20789</v>
      </c>
      <c r="J728" s="5" t="s">
        <v>24282</v>
      </c>
      <c r="K728" s="5">
        <v>34705</v>
      </c>
      <c r="L728" s="5" t="s">
        <v>24281</v>
      </c>
      <c r="M728" s="5" t="s">
        <v>28639</v>
      </c>
    </row>
    <row r="729" spans="1:13">
      <c r="A729" s="5">
        <v>727</v>
      </c>
      <c r="B729" s="5" t="s">
        <v>21783</v>
      </c>
      <c r="C729" s="5" t="s">
        <v>21818</v>
      </c>
      <c r="D729" s="5" t="s">
        <v>21846</v>
      </c>
      <c r="E729" s="5" t="s">
        <v>51</v>
      </c>
      <c r="F729" s="5" t="s">
        <v>24280</v>
      </c>
      <c r="G729" s="5" t="s">
        <v>1509</v>
      </c>
      <c r="H729" s="5" t="s">
        <v>67</v>
      </c>
      <c r="I729" s="5">
        <v>20803</v>
      </c>
      <c r="J729" s="5" t="s">
        <v>24279</v>
      </c>
      <c r="K729" s="5">
        <v>35149</v>
      </c>
      <c r="L729" s="5" t="s">
        <v>24278</v>
      </c>
      <c r="M729" s="5" t="s">
        <v>28640</v>
      </c>
    </row>
    <row r="730" spans="1:13">
      <c r="A730" s="5">
        <v>728</v>
      </c>
      <c r="B730" s="5" t="s">
        <v>21783</v>
      </c>
      <c r="C730" s="5" t="s">
        <v>21987</v>
      </c>
      <c r="D730" s="5" t="s">
        <v>21793</v>
      </c>
      <c r="E730" s="5" t="s">
        <v>6605</v>
      </c>
      <c r="F730" s="5" t="s">
        <v>24277</v>
      </c>
      <c r="G730" s="5" t="s">
        <v>1607</v>
      </c>
      <c r="H730" s="5" t="s">
        <v>67</v>
      </c>
      <c r="I730" s="5">
        <v>20805</v>
      </c>
      <c r="J730" s="5" t="s">
        <v>1607</v>
      </c>
      <c r="K730" s="5">
        <v>35328</v>
      </c>
      <c r="L730" s="5" t="s">
        <v>24276</v>
      </c>
      <c r="M730" s="5" t="s">
        <v>28641</v>
      </c>
    </row>
    <row r="731" spans="1:13">
      <c r="A731" s="5">
        <v>729</v>
      </c>
      <c r="B731" s="5" t="s">
        <v>21783</v>
      </c>
      <c r="C731" s="5" t="s">
        <v>21782</v>
      </c>
      <c r="D731" s="5" t="s">
        <v>21846</v>
      </c>
      <c r="E731" s="5" t="s">
        <v>19</v>
      </c>
      <c r="F731" s="5" t="s">
        <v>24275</v>
      </c>
      <c r="G731" s="5" t="s">
        <v>1628</v>
      </c>
      <c r="H731" s="5" t="s">
        <v>67</v>
      </c>
      <c r="I731" s="5">
        <v>20824</v>
      </c>
      <c r="J731" s="5" t="s">
        <v>1628</v>
      </c>
      <c r="K731" s="5">
        <v>35514</v>
      </c>
      <c r="L731" s="5" t="s">
        <v>24274</v>
      </c>
      <c r="M731" s="5" t="s">
        <v>28642</v>
      </c>
    </row>
    <row r="732" spans="1:13">
      <c r="A732" s="5">
        <v>730</v>
      </c>
      <c r="B732" s="5" t="s">
        <v>21783</v>
      </c>
      <c r="C732" s="5" t="s">
        <v>21987</v>
      </c>
      <c r="D732" s="5" t="s">
        <v>21797</v>
      </c>
      <c r="E732" s="5" t="s">
        <v>29</v>
      </c>
      <c r="F732" s="5" t="s">
        <v>24273</v>
      </c>
      <c r="G732" s="5" t="s">
        <v>1547</v>
      </c>
      <c r="H732" s="5" t="s">
        <v>67</v>
      </c>
      <c r="I732" s="5">
        <v>20846</v>
      </c>
      <c r="J732" s="5" t="s">
        <v>29</v>
      </c>
      <c r="K732" s="5">
        <v>35814</v>
      </c>
      <c r="L732" s="5" t="s">
        <v>24272</v>
      </c>
      <c r="M732" s="5" t="s">
        <v>28643</v>
      </c>
    </row>
    <row r="733" spans="1:13">
      <c r="A733" s="5">
        <v>731</v>
      </c>
      <c r="B733" s="5" t="s">
        <v>21783</v>
      </c>
      <c r="C733" s="5" t="s">
        <v>21811</v>
      </c>
      <c r="D733" s="5" t="s">
        <v>21801</v>
      </c>
      <c r="E733" s="5" t="s">
        <v>113</v>
      </c>
      <c r="F733" s="5" t="s">
        <v>24271</v>
      </c>
      <c r="G733" s="5" t="s">
        <v>1447</v>
      </c>
      <c r="H733" s="5" t="s">
        <v>1168</v>
      </c>
      <c r="I733" s="5">
        <v>17609</v>
      </c>
      <c r="J733" s="5" t="s">
        <v>24270</v>
      </c>
      <c r="K733" s="5">
        <v>41717</v>
      </c>
      <c r="L733" s="5" t="s">
        <v>24269</v>
      </c>
      <c r="M733" s="5" t="s">
        <v>28644</v>
      </c>
    </row>
    <row r="734" spans="1:13">
      <c r="A734" s="5">
        <v>732</v>
      </c>
      <c r="B734" s="5" t="s">
        <v>21783</v>
      </c>
      <c r="C734" s="5" t="s">
        <v>21807</v>
      </c>
      <c r="D734" s="5" t="s">
        <v>21797</v>
      </c>
      <c r="E734" s="5" t="s">
        <v>113</v>
      </c>
      <c r="F734" s="5" t="s">
        <v>24268</v>
      </c>
      <c r="G734" s="5" t="s">
        <v>4056</v>
      </c>
      <c r="H734" s="5" t="s">
        <v>1168</v>
      </c>
      <c r="I734" s="5">
        <v>1626</v>
      </c>
      <c r="J734" s="5" t="s">
        <v>24267</v>
      </c>
      <c r="K734" s="5">
        <v>26348</v>
      </c>
      <c r="L734" s="5" t="s">
        <v>24266</v>
      </c>
      <c r="M734" s="5" t="s">
        <v>28645</v>
      </c>
    </row>
    <row r="735" spans="1:13">
      <c r="A735" s="5">
        <v>733</v>
      </c>
      <c r="B735" s="5" t="s">
        <v>21783</v>
      </c>
      <c r="C735" s="5" t="s">
        <v>21782</v>
      </c>
      <c r="D735" s="5" t="s">
        <v>21801</v>
      </c>
      <c r="E735" s="5" t="s">
        <v>759</v>
      </c>
      <c r="F735" s="5" t="s">
        <v>24265</v>
      </c>
      <c r="G735" s="5" t="s">
        <v>759</v>
      </c>
      <c r="H735" s="5" t="s">
        <v>67</v>
      </c>
      <c r="I735" s="5">
        <v>20904</v>
      </c>
      <c r="J735" s="5" t="s">
        <v>759</v>
      </c>
      <c r="K735" s="5">
        <v>36766</v>
      </c>
      <c r="L735" s="5" t="s">
        <v>24264</v>
      </c>
      <c r="M735" s="5" t="s">
        <v>28646</v>
      </c>
    </row>
    <row r="736" spans="1:13">
      <c r="A736" s="5">
        <v>734</v>
      </c>
      <c r="B736" s="5" t="s">
        <v>21783</v>
      </c>
      <c r="C736" s="5" t="s">
        <v>21790</v>
      </c>
      <c r="D736" s="5" t="s">
        <v>21839</v>
      </c>
      <c r="E736" s="5" t="s">
        <v>26</v>
      </c>
      <c r="F736" s="5" t="s">
        <v>24263</v>
      </c>
      <c r="G736" s="5" t="s">
        <v>26</v>
      </c>
      <c r="H736" s="5" t="s">
        <v>67</v>
      </c>
      <c r="I736" s="5">
        <v>20944</v>
      </c>
      <c r="J736" s="5" t="s">
        <v>24262</v>
      </c>
      <c r="K736" s="5">
        <v>38239</v>
      </c>
      <c r="L736" s="5" t="s">
        <v>24261</v>
      </c>
      <c r="M736" s="5" t="s">
        <v>28647</v>
      </c>
    </row>
    <row r="737" spans="1:13">
      <c r="A737" s="5">
        <v>735</v>
      </c>
      <c r="B737" s="5" t="s">
        <v>21783</v>
      </c>
      <c r="C737" s="5" t="s">
        <v>21987</v>
      </c>
      <c r="D737" s="5" t="s">
        <v>21793</v>
      </c>
      <c r="E737" s="5" t="s">
        <v>829</v>
      </c>
      <c r="F737" s="5" t="s">
        <v>24260</v>
      </c>
      <c r="G737" s="5" t="s">
        <v>829</v>
      </c>
      <c r="H737" s="5" t="s">
        <v>78</v>
      </c>
      <c r="I737" s="5">
        <v>20968</v>
      </c>
      <c r="J737" s="5" t="s">
        <v>24259</v>
      </c>
      <c r="K737" s="5">
        <v>38531</v>
      </c>
      <c r="L737" s="5" t="s">
        <v>24258</v>
      </c>
      <c r="M737" s="5" t="s">
        <v>28648</v>
      </c>
    </row>
    <row r="738" spans="1:13">
      <c r="A738" s="5">
        <v>736</v>
      </c>
      <c r="B738" s="5" t="s">
        <v>21783</v>
      </c>
      <c r="C738" s="5" t="s">
        <v>21811</v>
      </c>
      <c r="D738" s="5" t="s">
        <v>21793</v>
      </c>
      <c r="E738" s="5" t="s">
        <v>113</v>
      </c>
      <c r="F738" s="5" t="s">
        <v>24257</v>
      </c>
      <c r="G738" s="5" t="s">
        <v>4067</v>
      </c>
      <c r="H738" s="5" t="s">
        <v>1168</v>
      </c>
      <c r="I738" s="5">
        <v>7631</v>
      </c>
      <c r="J738" s="5" t="s">
        <v>24256</v>
      </c>
      <c r="K738" s="5">
        <v>33786</v>
      </c>
      <c r="L738" s="5" t="s">
        <v>24255</v>
      </c>
      <c r="M738" s="5" t="s">
        <v>28649</v>
      </c>
    </row>
    <row r="739" spans="1:13">
      <c r="A739" s="5">
        <v>737</v>
      </c>
      <c r="B739" s="5" t="s">
        <v>21783</v>
      </c>
      <c r="C739" s="5" t="s">
        <v>21811</v>
      </c>
      <c r="D739" s="5" t="s">
        <v>21793</v>
      </c>
      <c r="E739" s="5" t="s">
        <v>113</v>
      </c>
      <c r="F739" s="5" t="s">
        <v>24254</v>
      </c>
      <c r="G739" s="5" t="s">
        <v>4067</v>
      </c>
      <c r="H739" s="5" t="s">
        <v>78</v>
      </c>
      <c r="I739" s="5">
        <v>40844</v>
      </c>
      <c r="J739" s="5" t="s">
        <v>7134</v>
      </c>
      <c r="K739" s="5">
        <v>40996</v>
      </c>
      <c r="L739" s="5" t="s">
        <v>24253</v>
      </c>
      <c r="M739" s="5" t="s">
        <v>28650</v>
      </c>
    </row>
    <row r="740" spans="1:13">
      <c r="A740" s="5">
        <v>738</v>
      </c>
      <c r="B740" s="5" t="s">
        <v>21783</v>
      </c>
      <c r="C740" s="5" t="s">
        <v>21790</v>
      </c>
      <c r="D740" s="5" t="s">
        <v>21846</v>
      </c>
      <c r="E740" s="5" t="s">
        <v>32</v>
      </c>
      <c r="F740" s="5" t="s">
        <v>24252</v>
      </c>
      <c r="G740" s="5" t="s">
        <v>32</v>
      </c>
      <c r="H740" s="5" t="s">
        <v>67</v>
      </c>
      <c r="I740" s="5">
        <v>21098</v>
      </c>
      <c r="J740" s="5" t="s">
        <v>24251</v>
      </c>
      <c r="K740" s="5">
        <v>39871</v>
      </c>
      <c r="L740" s="5" t="s">
        <v>24250</v>
      </c>
      <c r="M740" s="5" t="s">
        <v>28651</v>
      </c>
    </row>
    <row r="741" spans="1:13">
      <c r="A741" s="5">
        <v>739</v>
      </c>
      <c r="B741" s="5" t="s">
        <v>21783</v>
      </c>
      <c r="C741" s="5" t="s">
        <v>21790</v>
      </c>
      <c r="D741" s="5" t="s">
        <v>21846</v>
      </c>
      <c r="E741" s="5" t="s">
        <v>32</v>
      </c>
      <c r="F741" s="5" t="s">
        <v>24248</v>
      </c>
      <c r="G741" s="5" t="s">
        <v>32</v>
      </c>
      <c r="H741" s="5" t="s">
        <v>67</v>
      </c>
      <c r="I741" s="5">
        <v>21116</v>
      </c>
      <c r="J741" s="5" t="s">
        <v>24247</v>
      </c>
      <c r="K741" s="5">
        <v>39968</v>
      </c>
      <c r="L741" s="5" t="s">
        <v>24246</v>
      </c>
      <c r="M741" s="5" t="s">
        <v>28652</v>
      </c>
    </row>
    <row r="742" spans="1:13">
      <c r="A742" s="5">
        <v>740</v>
      </c>
      <c r="B742" s="5" t="s">
        <v>21783</v>
      </c>
      <c r="C742" s="5" t="s">
        <v>21987</v>
      </c>
      <c r="D742" s="5" t="s">
        <v>21846</v>
      </c>
      <c r="E742" s="5" t="s">
        <v>46</v>
      </c>
      <c r="F742" s="5" t="s">
        <v>24245</v>
      </c>
      <c r="G742" s="5" t="s">
        <v>22270</v>
      </c>
      <c r="H742" s="5" t="s">
        <v>67</v>
      </c>
      <c r="I742" s="5">
        <v>21136</v>
      </c>
      <c r="J742" s="5" t="s">
        <v>24244</v>
      </c>
      <c r="K742" s="5">
        <v>40116</v>
      </c>
      <c r="L742" s="5" t="s">
        <v>24243</v>
      </c>
      <c r="M742" s="5" t="s">
        <v>28653</v>
      </c>
    </row>
    <row r="743" spans="1:13">
      <c r="A743" s="5">
        <v>741</v>
      </c>
      <c r="B743" s="5" t="s">
        <v>21783</v>
      </c>
      <c r="C743" s="5" t="s">
        <v>21790</v>
      </c>
      <c r="D743" s="5" t="s">
        <v>21839</v>
      </c>
      <c r="E743" s="5" t="s">
        <v>26</v>
      </c>
      <c r="F743" s="5" t="s">
        <v>24242</v>
      </c>
      <c r="G743" s="5" t="s">
        <v>26</v>
      </c>
      <c r="H743" s="5" t="s">
        <v>67</v>
      </c>
      <c r="I743" s="5">
        <v>21191</v>
      </c>
      <c r="J743" s="5" t="s">
        <v>24241</v>
      </c>
      <c r="K743" s="5">
        <v>40198</v>
      </c>
      <c r="L743" s="5" t="s">
        <v>24240</v>
      </c>
      <c r="M743" s="5" t="s">
        <v>28654</v>
      </c>
    </row>
    <row r="744" spans="1:13">
      <c r="A744" s="5">
        <v>742</v>
      </c>
      <c r="B744" s="5" t="s">
        <v>21783</v>
      </c>
      <c r="C744" s="5" t="s">
        <v>21790</v>
      </c>
      <c r="D744" s="5" t="s">
        <v>21839</v>
      </c>
      <c r="E744" s="5" t="s">
        <v>26</v>
      </c>
      <c r="F744" s="5" t="s">
        <v>24239</v>
      </c>
      <c r="G744" s="5" t="s">
        <v>27</v>
      </c>
      <c r="H744" s="5" t="s">
        <v>78</v>
      </c>
      <c r="I744" s="5">
        <v>21362</v>
      </c>
      <c r="J744" s="5" t="s">
        <v>24238</v>
      </c>
      <c r="K744" s="5">
        <v>40616</v>
      </c>
      <c r="L744" s="5" t="s">
        <v>24237</v>
      </c>
      <c r="M744" s="5" t="s">
        <v>28655</v>
      </c>
    </row>
    <row r="745" spans="1:13">
      <c r="A745" s="5">
        <v>743</v>
      </c>
      <c r="B745" s="5" t="s">
        <v>21783</v>
      </c>
      <c r="C745" s="5" t="s">
        <v>21790</v>
      </c>
      <c r="D745" s="5" t="s">
        <v>21797</v>
      </c>
      <c r="E745" s="5" t="s">
        <v>1669</v>
      </c>
      <c r="F745" s="5" t="s">
        <v>24236</v>
      </c>
      <c r="G745" s="5" t="s">
        <v>1669</v>
      </c>
      <c r="H745" s="5" t="s">
        <v>78</v>
      </c>
      <c r="I745" s="5">
        <v>21390</v>
      </c>
      <c r="J745" s="5" t="s">
        <v>24235</v>
      </c>
      <c r="K745" s="5">
        <v>40633</v>
      </c>
      <c r="L745" s="5" t="s">
        <v>24234</v>
      </c>
      <c r="M745" s="5" t="s">
        <v>28656</v>
      </c>
    </row>
    <row r="746" spans="1:13">
      <c r="A746" s="5">
        <v>744</v>
      </c>
      <c r="B746" s="5" t="s">
        <v>21783</v>
      </c>
      <c r="C746" s="5" t="s">
        <v>21790</v>
      </c>
      <c r="D746" s="5" t="s">
        <v>21801</v>
      </c>
      <c r="E746" s="5" t="s">
        <v>727</v>
      </c>
      <c r="F746" s="5" t="s">
        <v>24233</v>
      </c>
      <c r="G746" s="5" t="s">
        <v>5811</v>
      </c>
      <c r="H746" s="5" t="s">
        <v>72</v>
      </c>
      <c r="I746" s="5">
        <v>21401</v>
      </c>
      <c r="J746" s="5" t="s">
        <v>24232</v>
      </c>
      <c r="K746" s="5">
        <v>40632</v>
      </c>
      <c r="L746" s="5" t="s">
        <v>24231</v>
      </c>
      <c r="M746" s="5" t="s">
        <v>28657</v>
      </c>
    </row>
    <row r="747" spans="1:13">
      <c r="A747" s="5">
        <v>745</v>
      </c>
      <c r="B747" s="5" t="s">
        <v>21783</v>
      </c>
      <c r="C747" s="5" t="s">
        <v>21987</v>
      </c>
      <c r="D747" s="5" t="s">
        <v>21846</v>
      </c>
      <c r="E747" s="5" t="s">
        <v>46</v>
      </c>
      <c r="F747" s="5" t="s">
        <v>24230</v>
      </c>
      <c r="G747" s="5" t="s">
        <v>22270</v>
      </c>
      <c r="H747" s="5" t="s">
        <v>67</v>
      </c>
      <c r="I747" s="5">
        <v>21447</v>
      </c>
      <c r="J747" s="5" t="s">
        <v>24229</v>
      </c>
      <c r="K747" s="5">
        <v>40788</v>
      </c>
      <c r="L747" s="5" t="s">
        <v>24228</v>
      </c>
      <c r="M747" s="5" t="s">
        <v>28658</v>
      </c>
    </row>
    <row r="748" spans="1:13">
      <c r="A748" s="5">
        <v>746</v>
      </c>
      <c r="B748" s="5" t="s">
        <v>21783</v>
      </c>
      <c r="C748" s="5" t="s">
        <v>21987</v>
      </c>
      <c r="D748" s="5" t="s">
        <v>21793</v>
      </c>
      <c r="E748" s="5" t="s">
        <v>6605</v>
      </c>
      <c r="F748" s="5" t="s">
        <v>24227</v>
      </c>
      <c r="G748" s="5" t="s">
        <v>1607</v>
      </c>
      <c r="H748" s="5" t="s">
        <v>67</v>
      </c>
      <c r="I748" s="5">
        <v>21449</v>
      </c>
      <c r="J748" s="5" t="s">
        <v>24226</v>
      </c>
      <c r="K748" s="5">
        <v>40788</v>
      </c>
      <c r="L748" s="5" t="s">
        <v>24225</v>
      </c>
      <c r="M748" s="5" t="s">
        <v>28659</v>
      </c>
    </row>
    <row r="749" spans="1:13">
      <c r="A749" s="5">
        <v>747</v>
      </c>
      <c r="B749" s="5" t="s">
        <v>21783</v>
      </c>
      <c r="C749" s="5" t="s">
        <v>21782</v>
      </c>
      <c r="D749" s="5" t="s">
        <v>21846</v>
      </c>
      <c r="E749" s="5" t="s">
        <v>19</v>
      </c>
      <c r="F749" s="5" t="s">
        <v>24224</v>
      </c>
      <c r="G749" s="5" t="s">
        <v>19</v>
      </c>
      <c r="H749" s="5" t="s">
        <v>67</v>
      </c>
      <c r="I749" s="5">
        <v>21450</v>
      </c>
      <c r="J749" s="5" t="s">
        <v>24223</v>
      </c>
      <c r="K749" s="5">
        <v>40788</v>
      </c>
      <c r="L749" s="5" t="s">
        <v>24222</v>
      </c>
      <c r="M749" s="5" t="s">
        <v>28660</v>
      </c>
    </row>
    <row r="750" spans="1:13">
      <c r="A750" s="5">
        <v>748</v>
      </c>
      <c r="B750" s="5" t="s">
        <v>21783</v>
      </c>
      <c r="C750" s="5" t="s">
        <v>21790</v>
      </c>
      <c r="D750" s="5" t="s">
        <v>21846</v>
      </c>
      <c r="E750" s="5" t="s">
        <v>32</v>
      </c>
      <c r="F750" s="5" t="s">
        <v>24221</v>
      </c>
      <c r="G750" s="5" t="s">
        <v>32</v>
      </c>
      <c r="H750" s="5" t="s">
        <v>67</v>
      </c>
      <c r="I750" s="5">
        <v>21484</v>
      </c>
      <c r="J750" s="5" t="s">
        <v>24220</v>
      </c>
      <c r="K750" s="5">
        <v>40788</v>
      </c>
      <c r="L750" s="5" t="s">
        <v>24219</v>
      </c>
      <c r="M750" s="5" t="s">
        <v>28661</v>
      </c>
    </row>
    <row r="751" spans="1:13">
      <c r="A751" s="5">
        <v>749</v>
      </c>
      <c r="B751" s="5" t="s">
        <v>21783</v>
      </c>
      <c r="C751" s="5" t="s">
        <v>21790</v>
      </c>
      <c r="D751" s="5" t="s">
        <v>21839</v>
      </c>
      <c r="E751" s="5" t="s">
        <v>26</v>
      </c>
      <c r="F751" s="5" t="s">
        <v>24218</v>
      </c>
      <c r="G751" s="5" t="s">
        <v>27</v>
      </c>
      <c r="H751" s="5" t="s">
        <v>78</v>
      </c>
      <c r="I751" s="5">
        <v>21527</v>
      </c>
      <c r="J751" s="5" t="s">
        <v>24217</v>
      </c>
      <c r="K751" s="5">
        <v>40996</v>
      </c>
      <c r="L751" s="5" t="s">
        <v>24216</v>
      </c>
      <c r="M751" s="5" t="s">
        <v>28662</v>
      </c>
    </row>
    <row r="752" spans="1:13">
      <c r="A752" s="5">
        <v>750</v>
      </c>
      <c r="B752" s="5" t="s">
        <v>21783</v>
      </c>
      <c r="C752" s="5" t="s">
        <v>21790</v>
      </c>
      <c r="D752" s="5" t="s">
        <v>21839</v>
      </c>
      <c r="E752" s="5" t="s">
        <v>26</v>
      </c>
      <c r="F752" s="5" t="s">
        <v>24215</v>
      </c>
      <c r="G752" s="5" t="s">
        <v>5608</v>
      </c>
      <c r="H752" s="5" t="s">
        <v>72</v>
      </c>
      <c r="I752" s="5">
        <v>21528</v>
      </c>
      <c r="J752" s="5" t="s">
        <v>24214</v>
      </c>
      <c r="K752" s="5">
        <v>40996</v>
      </c>
      <c r="L752" s="5" t="s">
        <v>24213</v>
      </c>
      <c r="M752" s="5" t="s">
        <v>28663</v>
      </c>
    </row>
    <row r="753" spans="1:13">
      <c r="A753" s="5">
        <v>751</v>
      </c>
      <c r="B753" s="5" t="s">
        <v>21783</v>
      </c>
      <c r="C753" s="5" t="s">
        <v>21790</v>
      </c>
      <c r="D753" s="5" t="s">
        <v>21846</v>
      </c>
      <c r="E753" s="5" t="s">
        <v>32</v>
      </c>
      <c r="F753" s="5" t="s">
        <v>24212</v>
      </c>
      <c r="G753" s="5" t="s">
        <v>32</v>
      </c>
      <c r="H753" s="5" t="s">
        <v>72</v>
      </c>
      <c r="I753" s="5">
        <v>21540</v>
      </c>
      <c r="J753" s="5" t="s">
        <v>24211</v>
      </c>
      <c r="K753" s="5">
        <v>40987</v>
      </c>
      <c r="L753" s="5" t="s">
        <v>24210</v>
      </c>
      <c r="M753" s="5" t="s">
        <v>28664</v>
      </c>
    </row>
    <row r="754" spans="1:13">
      <c r="A754" s="5">
        <v>752</v>
      </c>
      <c r="B754" s="5" t="s">
        <v>21783</v>
      </c>
      <c r="C754" s="5" t="s">
        <v>21790</v>
      </c>
      <c r="D754" s="5" t="s">
        <v>21846</v>
      </c>
      <c r="E754" s="5" t="s">
        <v>32</v>
      </c>
      <c r="F754" s="5" t="s">
        <v>24209</v>
      </c>
      <c r="G754" s="5" t="s">
        <v>4185</v>
      </c>
      <c r="H754" s="5" t="s">
        <v>72</v>
      </c>
      <c r="I754" s="5">
        <v>21567</v>
      </c>
      <c r="J754" s="5" t="s">
        <v>24208</v>
      </c>
      <c r="K754" s="5">
        <v>40997</v>
      </c>
      <c r="L754" s="5" t="s">
        <v>24207</v>
      </c>
      <c r="M754" s="5" t="s">
        <v>28665</v>
      </c>
    </row>
    <row r="755" spans="1:13">
      <c r="A755" s="5">
        <v>753</v>
      </c>
      <c r="B755" s="5" t="s">
        <v>21783</v>
      </c>
      <c r="C755" s="5" t="s">
        <v>21790</v>
      </c>
      <c r="D755" s="5" t="s">
        <v>21846</v>
      </c>
      <c r="E755" s="5" t="s">
        <v>32</v>
      </c>
      <c r="F755" s="5" t="s">
        <v>24206</v>
      </c>
      <c r="G755" s="5" t="s">
        <v>32</v>
      </c>
      <c r="H755" s="5" t="s">
        <v>72</v>
      </c>
      <c r="I755" s="5">
        <v>21568</v>
      </c>
      <c r="J755" s="5" t="s">
        <v>24204</v>
      </c>
      <c r="K755" s="5">
        <v>40997</v>
      </c>
      <c r="L755" s="5" t="s">
        <v>24205</v>
      </c>
      <c r="M755" s="5" t="s">
        <v>28666</v>
      </c>
    </row>
    <row r="756" spans="1:13">
      <c r="A756" s="5">
        <v>754</v>
      </c>
      <c r="B756" s="5" t="s">
        <v>21783</v>
      </c>
      <c r="C756" s="5" t="s">
        <v>21790</v>
      </c>
      <c r="D756" s="5" t="s">
        <v>21797</v>
      </c>
      <c r="E756" s="5" t="s">
        <v>32</v>
      </c>
      <c r="F756" s="5" t="s">
        <v>24203</v>
      </c>
      <c r="G756" s="5" t="s">
        <v>4629</v>
      </c>
      <c r="H756" s="5" t="s">
        <v>78</v>
      </c>
      <c r="I756" s="5">
        <v>21569</v>
      </c>
      <c r="J756" s="5" t="s">
        <v>24202</v>
      </c>
      <c r="K756" s="5">
        <v>40997</v>
      </c>
      <c r="L756" s="5" t="s">
        <v>24201</v>
      </c>
      <c r="M756" s="5" t="s">
        <v>28667</v>
      </c>
    </row>
    <row r="757" spans="1:13">
      <c r="A757" s="5">
        <v>755</v>
      </c>
      <c r="B757" s="5" t="s">
        <v>21783</v>
      </c>
      <c r="C757" s="5" t="s">
        <v>21987</v>
      </c>
      <c r="D757" s="5" t="s">
        <v>21793</v>
      </c>
      <c r="E757" s="5" t="s">
        <v>829</v>
      </c>
      <c r="F757" s="5" t="s">
        <v>24200</v>
      </c>
      <c r="G757" s="5" t="s">
        <v>764</v>
      </c>
      <c r="H757" s="5" t="s">
        <v>72</v>
      </c>
      <c r="I757" s="5">
        <v>21578</v>
      </c>
      <c r="J757" s="5" t="s">
        <v>24199</v>
      </c>
      <c r="K757" s="5">
        <v>41271</v>
      </c>
      <c r="L757" s="5" t="s">
        <v>24198</v>
      </c>
      <c r="M757" s="5" t="s">
        <v>28668</v>
      </c>
    </row>
    <row r="758" spans="1:13">
      <c r="A758" s="5">
        <v>756</v>
      </c>
      <c r="B758" s="5" t="s">
        <v>21783</v>
      </c>
      <c r="C758" s="5" t="s">
        <v>21811</v>
      </c>
      <c r="D758" s="5" t="s">
        <v>21806</v>
      </c>
      <c r="E758" s="5" t="s">
        <v>56</v>
      </c>
      <c r="F758" s="5" t="s">
        <v>24197</v>
      </c>
      <c r="G758" s="5" t="s">
        <v>11298</v>
      </c>
      <c r="H758" s="5" t="s">
        <v>72</v>
      </c>
      <c r="I758" s="5">
        <v>40515</v>
      </c>
      <c r="J758" s="5" t="s">
        <v>24196</v>
      </c>
      <c r="K758" s="5">
        <v>32864</v>
      </c>
      <c r="L758" s="5" t="s">
        <v>24195</v>
      </c>
      <c r="M758" s="5" t="s">
        <v>28669</v>
      </c>
    </row>
    <row r="759" spans="1:13">
      <c r="A759" s="5">
        <v>757</v>
      </c>
      <c r="B759" s="5" t="s">
        <v>21783</v>
      </c>
      <c r="C759" s="5" t="s">
        <v>21790</v>
      </c>
      <c r="D759" s="5" t="s">
        <v>21797</v>
      </c>
      <c r="E759" s="5" t="s">
        <v>1669</v>
      </c>
      <c r="F759" s="5" t="s">
        <v>24194</v>
      </c>
      <c r="G759" s="5" t="s">
        <v>1669</v>
      </c>
      <c r="H759" s="5" t="s">
        <v>72</v>
      </c>
      <c r="I759" s="5">
        <v>21629</v>
      </c>
      <c r="J759" s="5" t="s">
        <v>24193</v>
      </c>
      <c r="K759" s="5">
        <v>41304</v>
      </c>
      <c r="L759" s="5" t="s">
        <v>24192</v>
      </c>
      <c r="M759" s="5" t="s">
        <v>28670</v>
      </c>
    </row>
    <row r="760" spans="1:13">
      <c r="A760" s="5">
        <v>758</v>
      </c>
      <c r="B760" s="5" t="s">
        <v>21783</v>
      </c>
      <c r="C760" s="5" t="s">
        <v>21790</v>
      </c>
      <c r="D760" s="5" t="s">
        <v>21797</v>
      </c>
      <c r="E760" s="5" t="s">
        <v>1669</v>
      </c>
      <c r="F760" s="5" t="s">
        <v>24191</v>
      </c>
      <c r="G760" s="5" t="s">
        <v>1669</v>
      </c>
      <c r="H760" s="5" t="s">
        <v>72</v>
      </c>
      <c r="I760" s="5">
        <v>21630</v>
      </c>
      <c r="J760" s="5" t="s">
        <v>24190</v>
      </c>
      <c r="K760" s="5">
        <v>41304</v>
      </c>
      <c r="L760" s="5" t="s">
        <v>24189</v>
      </c>
      <c r="M760" s="5" t="s">
        <v>28671</v>
      </c>
    </row>
    <row r="761" spans="1:13">
      <c r="A761" s="5">
        <v>759</v>
      </c>
      <c r="B761" s="5" t="s">
        <v>21783</v>
      </c>
      <c r="C761" s="5" t="s">
        <v>21790</v>
      </c>
      <c r="D761" s="5" t="s">
        <v>21839</v>
      </c>
      <c r="E761" s="5" t="s">
        <v>26</v>
      </c>
      <c r="F761" s="5" t="s">
        <v>24188</v>
      </c>
      <c r="G761" s="5" t="s">
        <v>26</v>
      </c>
      <c r="H761" s="5" t="s">
        <v>67</v>
      </c>
      <c r="I761" s="5">
        <v>21668</v>
      </c>
      <c r="J761" s="5" t="s">
        <v>24187</v>
      </c>
      <c r="K761" s="5">
        <v>41389</v>
      </c>
      <c r="L761" s="5" t="s">
        <v>24186</v>
      </c>
      <c r="M761" s="5" t="s">
        <v>28672</v>
      </c>
    </row>
    <row r="762" spans="1:13">
      <c r="A762" s="5">
        <v>760</v>
      </c>
      <c r="B762" s="5" t="s">
        <v>21783</v>
      </c>
      <c r="C762" s="5" t="s">
        <v>21790</v>
      </c>
      <c r="D762" s="5" t="s">
        <v>21839</v>
      </c>
      <c r="E762" s="5" t="s">
        <v>26</v>
      </c>
      <c r="F762" s="5" t="s">
        <v>24185</v>
      </c>
      <c r="G762" s="5" t="s">
        <v>26</v>
      </c>
      <c r="H762" s="5" t="s">
        <v>67</v>
      </c>
      <c r="I762" s="5">
        <v>21669</v>
      </c>
      <c r="J762" s="5" t="s">
        <v>24184</v>
      </c>
      <c r="K762" s="5">
        <v>41389</v>
      </c>
      <c r="L762" s="5" t="s">
        <v>24183</v>
      </c>
      <c r="M762" s="5" t="s">
        <v>28673</v>
      </c>
    </row>
    <row r="763" spans="1:13">
      <c r="A763" s="5">
        <v>761</v>
      </c>
      <c r="B763" s="5" t="s">
        <v>21783</v>
      </c>
      <c r="C763" s="5" t="s">
        <v>21790</v>
      </c>
      <c r="D763" s="5" t="s">
        <v>21839</v>
      </c>
      <c r="E763" s="5" t="s">
        <v>26</v>
      </c>
      <c r="F763" s="5" t="s">
        <v>24182</v>
      </c>
      <c r="G763" s="5" t="s">
        <v>26</v>
      </c>
      <c r="H763" s="5" t="s">
        <v>67</v>
      </c>
      <c r="I763" s="5">
        <v>21670</v>
      </c>
      <c r="J763" s="5" t="s">
        <v>24181</v>
      </c>
      <c r="K763" s="5">
        <v>41524</v>
      </c>
      <c r="L763" s="5" t="s">
        <v>24180</v>
      </c>
      <c r="M763" s="5" t="s">
        <v>28674</v>
      </c>
    </row>
    <row r="764" spans="1:13">
      <c r="A764" s="5">
        <v>762</v>
      </c>
      <c r="B764" s="5" t="s">
        <v>21783</v>
      </c>
      <c r="C764" s="5" t="s">
        <v>21790</v>
      </c>
      <c r="D764" s="5" t="s">
        <v>21801</v>
      </c>
      <c r="E764" s="5" t="s">
        <v>727</v>
      </c>
      <c r="F764" s="5" t="s">
        <v>24179</v>
      </c>
      <c r="G764" s="5" t="s">
        <v>7298</v>
      </c>
      <c r="H764" s="5" t="s">
        <v>78</v>
      </c>
      <c r="I764" s="5">
        <v>21674</v>
      </c>
      <c r="J764" s="5" t="s">
        <v>24178</v>
      </c>
      <c r="K764" s="5">
        <v>41363</v>
      </c>
      <c r="L764" s="5" t="s">
        <v>24177</v>
      </c>
      <c r="M764" s="5" t="s">
        <v>28675</v>
      </c>
    </row>
    <row r="765" spans="1:13">
      <c r="A765" s="5">
        <v>763</v>
      </c>
      <c r="B765" s="5" t="s">
        <v>21783</v>
      </c>
      <c r="C765" s="5" t="s">
        <v>21790</v>
      </c>
      <c r="D765" s="5" t="s">
        <v>21797</v>
      </c>
      <c r="E765" s="5" t="s">
        <v>1669</v>
      </c>
      <c r="F765" s="5" t="s">
        <v>24176</v>
      </c>
      <c r="G765" s="5" t="s">
        <v>875</v>
      </c>
      <c r="H765" s="5" t="s">
        <v>72</v>
      </c>
      <c r="I765" s="5">
        <v>21690</v>
      </c>
      <c r="J765" s="5" t="s">
        <v>24175</v>
      </c>
      <c r="K765" s="5">
        <v>41444</v>
      </c>
      <c r="L765" s="5" t="s">
        <v>24174</v>
      </c>
      <c r="M765" s="5" t="s">
        <v>28676</v>
      </c>
    </row>
    <row r="766" spans="1:13">
      <c r="A766" s="5">
        <v>764</v>
      </c>
      <c r="B766" s="5" t="s">
        <v>21783</v>
      </c>
      <c r="C766" s="5" t="s">
        <v>21807</v>
      </c>
      <c r="D766" s="5" t="s">
        <v>21806</v>
      </c>
      <c r="E766" s="5" t="s">
        <v>1692</v>
      </c>
      <c r="F766" s="5" t="s">
        <v>24173</v>
      </c>
      <c r="G766" s="5" t="s">
        <v>1693</v>
      </c>
      <c r="H766" s="5" t="s">
        <v>72</v>
      </c>
      <c r="I766" s="5">
        <v>41183</v>
      </c>
      <c r="J766" s="5" t="s">
        <v>24172</v>
      </c>
      <c r="K766" s="5">
        <v>42460</v>
      </c>
      <c r="L766" s="5" t="s">
        <v>24171</v>
      </c>
      <c r="M766" s="5" t="s">
        <v>28677</v>
      </c>
    </row>
    <row r="767" spans="1:13">
      <c r="A767" s="5">
        <v>765</v>
      </c>
      <c r="B767" s="5" t="s">
        <v>21783</v>
      </c>
      <c r="C767" s="5" t="s">
        <v>21807</v>
      </c>
      <c r="D767" s="5" t="s">
        <v>21793</v>
      </c>
      <c r="E767" s="5" t="s">
        <v>113</v>
      </c>
      <c r="F767" s="5" t="s">
        <v>24170</v>
      </c>
      <c r="G767" s="5" t="s">
        <v>4056</v>
      </c>
      <c r="H767" s="5" t="s">
        <v>1168</v>
      </c>
      <c r="I767" s="5">
        <v>62221</v>
      </c>
      <c r="J767" s="5" t="s">
        <v>24169</v>
      </c>
      <c r="K767" s="5">
        <v>43895</v>
      </c>
      <c r="L767" s="5" t="s">
        <v>24168</v>
      </c>
      <c r="M767" s="5" t="s">
        <v>28678</v>
      </c>
    </row>
    <row r="768" spans="1:13">
      <c r="A768" s="5">
        <v>766</v>
      </c>
      <c r="B768" s="5" t="s">
        <v>21783</v>
      </c>
      <c r="C768" s="5" t="s">
        <v>21807</v>
      </c>
      <c r="D768" s="5" t="s">
        <v>21839</v>
      </c>
      <c r="E768" s="5" t="s">
        <v>113</v>
      </c>
      <c r="F768" s="5" t="s">
        <v>24167</v>
      </c>
      <c r="G768" s="5" t="s">
        <v>4056</v>
      </c>
      <c r="H768" s="5" t="s">
        <v>1168</v>
      </c>
      <c r="I768" s="5">
        <v>40016</v>
      </c>
      <c r="J768" s="5" t="s">
        <v>24166</v>
      </c>
      <c r="K768" s="5">
        <v>8256</v>
      </c>
      <c r="L768" s="5" t="s">
        <v>24165</v>
      </c>
      <c r="M768" s="5" t="s">
        <v>28679</v>
      </c>
    </row>
    <row r="769" spans="1:13">
      <c r="A769" s="5">
        <v>767</v>
      </c>
      <c r="B769" s="5" t="s">
        <v>21783</v>
      </c>
      <c r="C769" s="5" t="s">
        <v>21807</v>
      </c>
      <c r="D769" s="5" t="s">
        <v>21801</v>
      </c>
      <c r="E769" s="5" t="s">
        <v>113</v>
      </c>
      <c r="F769" s="5" t="s">
        <v>24164</v>
      </c>
      <c r="G769" s="5" t="s">
        <v>4056</v>
      </c>
      <c r="H769" s="5" t="s">
        <v>1168</v>
      </c>
      <c r="I769" s="5">
        <v>13445</v>
      </c>
      <c r="J769" s="5" t="s">
        <v>24163</v>
      </c>
      <c r="K769" s="5">
        <v>40479</v>
      </c>
      <c r="L769" s="5" t="s">
        <v>24162</v>
      </c>
      <c r="M769" s="5" t="s">
        <v>28680</v>
      </c>
    </row>
    <row r="770" spans="1:13">
      <c r="A770" s="5">
        <v>768</v>
      </c>
      <c r="B770" s="5" t="s">
        <v>21783</v>
      </c>
      <c r="C770" s="5" t="s">
        <v>21807</v>
      </c>
      <c r="D770" s="5" t="s">
        <v>21839</v>
      </c>
      <c r="E770" s="5" t="s">
        <v>113</v>
      </c>
      <c r="F770" s="5" t="s">
        <v>24161</v>
      </c>
      <c r="G770" s="5" t="s">
        <v>4067</v>
      </c>
      <c r="H770" s="5" t="s">
        <v>1168</v>
      </c>
      <c r="I770" s="5">
        <v>40374</v>
      </c>
      <c r="J770" s="5" t="s">
        <v>24160</v>
      </c>
      <c r="K770" s="5">
        <v>29525</v>
      </c>
      <c r="L770" s="5" t="s">
        <v>24159</v>
      </c>
      <c r="M770" s="5" t="s">
        <v>28681</v>
      </c>
    </row>
    <row r="771" spans="1:13">
      <c r="A771" s="5">
        <v>769</v>
      </c>
      <c r="B771" s="5" t="s">
        <v>21783</v>
      </c>
      <c r="C771" s="5" t="s">
        <v>21790</v>
      </c>
      <c r="D771" s="5" t="s">
        <v>21801</v>
      </c>
      <c r="E771" s="5" t="s">
        <v>727</v>
      </c>
      <c r="F771" s="5" t="s">
        <v>24158</v>
      </c>
      <c r="G771" s="5" t="s">
        <v>5465</v>
      </c>
      <c r="H771" s="5" t="s">
        <v>72</v>
      </c>
      <c r="I771" s="5">
        <v>21812</v>
      </c>
      <c r="J771" s="5" t="s">
        <v>24157</v>
      </c>
      <c r="K771" s="5">
        <v>41712</v>
      </c>
      <c r="L771" s="5" t="s">
        <v>24156</v>
      </c>
      <c r="M771" s="5" t="s">
        <v>28682</v>
      </c>
    </row>
    <row r="772" spans="1:13">
      <c r="A772" s="5">
        <v>770</v>
      </c>
      <c r="B772" s="5" t="s">
        <v>21783</v>
      </c>
      <c r="C772" s="5" t="s">
        <v>21790</v>
      </c>
      <c r="D772" s="5" t="s">
        <v>21801</v>
      </c>
      <c r="E772" s="5" t="s">
        <v>727</v>
      </c>
      <c r="F772" s="5" t="s">
        <v>24155</v>
      </c>
      <c r="G772" s="5" t="s">
        <v>5465</v>
      </c>
      <c r="H772" s="5" t="s">
        <v>72</v>
      </c>
      <c r="I772" s="5">
        <v>21813</v>
      </c>
      <c r="J772" s="5" t="s">
        <v>24154</v>
      </c>
      <c r="K772" s="5">
        <v>41725</v>
      </c>
      <c r="L772" s="5" t="s">
        <v>24153</v>
      </c>
      <c r="M772" s="5" t="s">
        <v>28683</v>
      </c>
    </row>
    <row r="773" spans="1:13">
      <c r="A773" s="5">
        <v>771</v>
      </c>
      <c r="B773" s="5" t="s">
        <v>21783</v>
      </c>
      <c r="C773" s="5" t="s">
        <v>21807</v>
      </c>
      <c r="D773" s="5" t="s">
        <v>21793</v>
      </c>
      <c r="E773" s="5" t="s">
        <v>113</v>
      </c>
      <c r="F773" s="5" t="s">
        <v>24152</v>
      </c>
      <c r="G773" s="5" t="s">
        <v>4056</v>
      </c>
      <c r="H773" s="5" t="s">
        <v>1168</v>
      </c>
      <c r="I773" s="5">
        <v>17782</v>
      </c>
      <c r="J773" s="5" t="s">
        <v>24151</v>
      </c>
      <c r="K773" s="5">
        <v>41726</v>
      </c>
      <c r="L773" s="5" t="s">
        <v>24150</v>
      </c>
      <c r="M773" s="5" t="s">
        <v>28684</v>
      </c>
    </row>
    <row r="774" spans="1:13">
      <c r="A774" s="5">
        <v>772</v>
      </c>
      <c r="B774" s="5" t="s">
        <v>21783</v>
      </c>
      <c r="C774" s="5" t="s">
        <v>21807</v>
      </c>
      <c r="D774" s="5" t="s">
        <v>21846</v>
      </c>
      <c r="E774" s="5" t="s">
        <v>113</v>
      </c>
      <c r="F774" s="5" t="s">
        <v>24149</v>
      </c>
      <c r="G774" s="5" t="s">
        <v>4056</v>
      </c>
      <c r="H774" s="5" t="s">
        <v>1168</v>
      </c>
      <c r="I774" s="5">
        <v>61740</v>
      </c>
      <c r="J774" s="5" t="s">
        <v>24148</v>
      </c>
      <c r="K774" s="5">
        <v>43889</v>
      </c>
      <c r="L774" s="5" t="s">
        <v>24147</v>
      </c>
      <c r="M774" s="5" t="s">
        <v>28685</v>
      </c>
    </row>
    <row r="775" spans="1:13">
      <c r="A775" s="5">
        <v>773</v>
      </c>
      <c r="B775" s="5" t="s">
        <v>21783</v>
      </c>
      <c r="C775" s="5" t="s">
        <v>21807</v>
      </c>
      <c r="D775" s="5" t="s">
        <v>21839</v>
      </c>
      <c r="E775" s="5" t="s">
        <v>113</v>
      </c>
      <c r="F775" s="5" t="s">
        <v>24146</v>
      </c>
      <c r="G775" s="5" t="s">
        <v>4056</v>
      </c>
      <c r="H775" s="5" t="s">
        <v>1168</v>
      </c>
      <c r="I775" s="5">
        <v>40526</v>
      </c>
      <c r="J775" s="5" t="s">
        <v>24144</v>
      </c>
      <c r="K775" s="5">
        <v>33661</v>
      </c>
      <c r="L775" s="5" t="s">
        <v>24145</v>
      </c>
      <c r="M775" s="5" t="s">
        <v>28686</v>
      </c>
    </row>
    <row r="776" spans="1:13">
      <c r="A776" s="5">
        <v>774</v>
      </c>
      <c r="B776" s="5" t="s">
        <v>21783</v>
      </c>
      <c r="C776" s="5" t="s">
        <v>21987</v>
      </c>
      <c r="D776" s="5" t="s">
        <v>21793</v>
      </c>
      <c r="E776" s="5" t="s">
        <v>829</v>
      </c>
      <c r="F776" s="5" t="s">
        <v>24143</v>
      </c>
      <c r="G776" s="5" t="s">
        <v>829</v>
      </c>
      <c r="H776" s="5" t="s">
        <v>72</v>
      </c>
      <c r="I776" s="5">
        <v>21949</v>
      </c>
      <c r="J776" s="5" t="s">
        <v>24142</v>
      </c>
      <c r="K776" s="5">
        <v>42075</v>
      </c>
      <c r="L776" s="5" t="s">
        <v>24141</v>
      </c>
      <c r="M776" s="5" t="s">
        <v>28687</v>
      </c>
    </row>
    <row r="777" spans="1:13">
      <c r="A777" s="5">
        <v>775</v>
      </c>
      <c r="B777" s="5" t="s">
        <v>21783</v>
      </c>
      <c r="C777" s="5" t="s">
        <v>21790</v>
      </c>
      <c r="D777" s="5" t="s">
        <v>21801</v>
      </c>
      <c r="E777" s="5" t="s">
        <v>727</v>
      </c>
      <c r="F777" s="5" t="s">
        <v>24140</v>
      </c>
      <c r="G777" s="5" t="s">
        <v>727</v>
      </c>
      <c r="H777" s="5" t="s">
        <v>72</v>
      </c>
      <c r="I777" s="5">
        <v>21950</v>
      </c>
      <c r="J777" s="5" t="s">
        <v>24139</v>
      </c>
      <c r="K777" s="5">
        <v>42016</v>
      </c>
      <c r="L777" s="5" t="s">
        <v>24138</v>
      </c>
      <c r="M777" s="5" t="s">
        <v>28688</v>
      </c>
    </row>
    <row r="778" spans="1:13">
      <c r="A778" s="5">
        <v>776</v>
      </c>
      <c r="B778" s="5" t="s">
        <v>21783</v>
      </c>
      <c r="C778" s="5" t="s">
        <v>21790</v>
      </c>
      <c r="D778" s="5" t="s">
        <v>21839</v>
      </c>
      <c r="E778" s="5" t="s">
        <v>26</v>
      </c>
      <c r="F778" s="5" t="s">
        <v>24137</v>
      </c>
      <c r="G778" s="5" t="s">
        <v>5506</v>
      </c>
      <c r="H778" s="5" t="s">
        <v>72</v>
      </c>
      <c r="I778" s="5">
        <v>21951</v>
      </c>
      <c r="J778" s="5" t="s">
        <v>24136</v>
      </c>
      <c r="K778" s="5">
        <v>42017</v>
      </c>
      <c r="L778" s="5" t="s">
        <v>24135</v>
      </c>
      <c r="M778" s="5" t="s">
        <v>28689</v>
      </c>
    </row>
    <row r="779" spans="1:13">
      <c r="A779" s="5">
        <v>777</v>
      </c>
      <c r="B779" s="5" t="s">
        <v>21783</v>
      </c>
      <c r="C779" s="5" t="s">
        <v>21790</v>
      </c>
      <c r="D779" s="5" t="s">
        <v>21846</v>
      </c>
      <c r="E779" s="5" t="s">
        <v>32</v>
      </c>
      <c r="F779" s="5" t="s">
        <v>24134</v>
      </c>
      <c r="G779" s="5" t="s">
        <v>32</v>
      </c>
      <c r="H779" s="5" t="s">
        <v>67</v>
      </c>
      <c r="I779" s="5">
        <v>21963</v>
      </c>
      <c r="J779" s="5" t="s">
        <v>24133</v>
      </c>
      <c r="K779" s="5">
        <v>42160</v>
      </c>
      <c r="L779" s="5" t="s">
        <v>24132</v>
      </c>
      <c r="M779" s="5" t="s">
        <v>28690</v>
      </c>
    </row>
    <row r="780" spans="1:13">
      <c r="A780" s="5">
        <v>778</v>
      </c>
      <c r="B780" s="5" t="s">
        <v>21783</v>
      </c>
      <c r="C780" s="5" t="s">
        <v>21807</v>
      </c>
      <c r="D780" s="5" t="s">
        <v>21797</v>
      </c>
      <c r="E780" s="5" t="s">
        <v>132</v>
      </c>
      <c r="F780" s="5" t="s">
        <v>24131</v>
      </c>
      <c r="G780" s="5" t="s">
        <v>57</v>
      </c>
      <c r="H780" s="5" t="s">
        <v>72</v>
      </c>
      <c r="I780" s="5">
        <v>40239</v>
      </c>
      <c r="J780" s="5" t="s">
        <v>24130</v>
      </c>
      <c r="K780" s="5">
        <v>27117</v>
      </c>
      <c r="L780" s="5" t="s">
        <v>24129</v>
      </c>
      <c r="M780" s="5" t="s">
        <v>28691</v>
      </c>
    </row>
    <row r="781" spans="1:13">
      <c r="A781" s="5">
        <v>779</v>
      </c>
      <c r="B781" s="5" t="s">
        <v>21783</v>
      </c>
      <c r="C781" s="5" t="s">
        <v>21790</v>
      </c>
      <c r="D781" s="5" t="s">
        <v>21839</v>
      </c>
      <c r="E781" s="5" t="s">
        <v>26</v>
      </c>
      <c r="F781" s="5" t="s">
        <v>24128</v>
      </c>
      <c r="G781" s="5" t="s">
        <v>26</v>
      </c>
      <c r="H781" s="5" t="s">
        <v>67</v>
      </c>
      <c r="I781" s="5">
        <v>21981</v>
      </c>
      <c r="J781" s="5" t="s">
        <v>24127</v>
      </c>
      <c r="K781" s="5">
        <v>42136</v>
      </c>
      <c r="L781" s="5" t="s">
        <v>24126</v>
      </c>
      <c r="M781" s="5" t="s">
        <v>28692</v>
      </c>
    </row>
    <row r="782" spans="1:13">
      <c r="A782" s="5">
        <v>780</v>
      </c>
      <c r="B782" s="5" t="s">
        <v>21783</v>
      </c>
      <c r="C782" s="5" t="s">
        <v>21790</v>
      </c>
      <c r="D782" s="5" t="s">
        <v>21801</v>
      </c>
      <c r="E782" s="5" t="s">
        <v>727</v>
      </c>
      <c r="F782" s="5" t="s">
        <v>24125</v>
      </c>
      <c r="G782" s="5" t="s">
        <v>727</v>
      </c>
      <c r="H782" s="5" t="s">
        <v>67</v>
      </c>
      <c r="I782" s="5">
        <v>21992</v>
      </c>
      <c r="J782" s="5" t="s">
        <v>24124</v>
      </c>
      <c r="K782" s="5">
        <v>42240</v>
      </c>
      <c r="L782" s="5" t="s">
        <v>24123</v>
      </c>
      <c r="M782" s="5" t="s">
        <v>28693</v>
      </c>
    </row>
    <row r="783" spans="1:13">
      <c r="A783" s="5">
        <v>781</v>
      </c>
      <c r="B783" s="5" t="s">
        <v>21783</v>
      </c>
      <c r="C783" s="5" t="s">
        <v>21807</v>
      </c>
      <c r="D783" s="5" t="s">
        <v>21839</v>
      </c>
      <c r="E783" s="5" t="s">
        <v>113</v>
      </c>
      <c r="F783" s="5" t="s">
        <v>24122</v>
      </c>
      <c r="G783" s="5" t="s">
        <v>4056</v>
      </c>
      <c r="H783" s="5" t="s">
        <v>1168</v>
      </c>
      <c r="I783" s="5">
        <v>40196</v>
      </c>
      <c r="J783" s="5" t="s">
        <v>24121</v>
      </c>
      <c r="K783" s="5">
        <v>26602</v>
      </c>
      <c r="L783" s="5" t="s">
        <v>24120</v>
      </c>
      <c r="M783" s="5" t="s">
        <v>28694</v>
      </c>
    </row>
    <row r="784" spans="1:13">
      <c r="A784" s="5">
        <v>782</v>
      </c>
      <c r="B784" s="5" t="s">
        <v>21783</v>
      </c>
      <c r="C784" s="5" t="s">
        <v>21987</v>
      </c>
      <c r="D784" s="5" t="s">
        <v>21793</v>
      </c>
      <c r="E784" s="5" t="s">
        <v>829</v>
      </c>
      <c r="F784" s="5" t="s">
        <v>24119</v>
      </c>
      <c r="G784" s="5" t="s">
        <v>764</v>
      </c>
      <c r="H784" s="5" t="s">
        <v>72</v>
      </c>
      <c r="I784" s="5">
        <v>22009</v>
      </c>
      <c r="J784" s="5" t="s">
        <v>20001</v>
      </c>
      <c r="K784" s="5">
        <v>42275</v>
      </c>
      <c r="L784" s="5" t="s">
        <v>24118</v>
      </c>
      <c r="M784" s="5" t="s">
        <v>28695</v>
      </c>
    </row>
    <row r="785" spans="1:13">
      <c r="A785" s="5">
        <v>783</v>
      </c>
      <c r="B785" s="5" t="s">
        <v>21783</v>
      </c>
      <c r="C785" s="5" t="s">
        <v>21790</v>
      </c>
      <c r="D785" s="5" t="s">
        <v>21793</v>
      </c>
      <c r="E785" s="5" t="s">
        <v>160</v>
      </c>
      <c r="F785" s="5" t="s">
        <v>24117</v>
      </c>
      <c r="G785" s="5" t="s">
        <v>160</v>
      </c>
      <c r="H785" s="5" t="s">
        <v>67</v>
      </c>
      <c r="I785" s="5">
        <v>22043</v>
      </c>
      <c r="J785" s="5" t="s">
        <v>24116</v>
      </c>
      <c r="K785" s="5">
        <v>42333</v>
      </c>
      <c r="L785" s="5" t="s">
        <v>24115</v>
      </c>
      <c r="M785" s="5" t="s">
        <v>28696</v>
      </c>
    </row>
    <row r="786" spans="1:13">
      <c r="A786" s="5">
        <v>784</v>
      </c>
      <c r="B786" s="5" t="s">
        <v>21783</v>
      </c>
      <c r="C786" s="5" t="s">
        <v>21790</v>
      </c>
      <c r="D786" s="5" t="s">
        <v>21839</v>
      </c>
      <c r="E786" s="5" t="s">
        <v>26</v>
      </c>
      <c r="F786" s="5" t="s">
        <v>24114</v>
      </c>
      <c r="G786" s="5" t="s">
        <v>26</v>
      </c>
      <c r="H786" s="5" t="s">
        <v>72</v>
      </c>
      <c r="I786" s="5">
        <v>22050</v>
      </c>
      <c r="J786" s="5" t="s">
        <v>24112</v>
      </c>
      <c r="K786" s="5">
        <v>42396</v>
      </c>
      <c r="L786" s="5" t="s">
        <v>24113</v>
      </c>
      <c r="M786" s="5" t="s">
        <v>28697</v>
      </c>
    </row>
    <row r="787" spans="1:13">
      <c r="A787" s="5">
        <v>785</v>
      </c>
      <c r="B787" s="5" t="s">
        <v>21783</v>
      </c>
      <c r="C787" s="5" t="s">
        <v>21807</v>
      </c>
      <c r="D787" s="5" t="s">
        <v>21793</v>
      </c>
      <c r="E787" s="5" t="s">
        <v>113</v>
      </c>
      <c r="F787" s="5" t="s">
        <v>24111</v>
      </c>
      <c r="G787" s="5" t="s">
        <v>4056</v>
      </c>
      <c r="H787" s="5" t="s">
        <v>1168</v>
      </c>
      <c r="I787" s="5">
        <v>5931</v>
      </c>
      <c r="J787" s="5" t="s">
        <v>24110</v>
      </c>
      <c r="K787" s="5">
        <v>28646</v>
      </c>
      <c r="L787" s="5" t="s">
        <v>24109</v>
      </c>
      <c r="M787" s="5" t="s">
        <v>28698</v>
      </c>
    </row>
    <row r="788" spans="1:13">
      <c r="A788" s="5">
        <v>786</v>
      </c>
      <c r="B788" s="5" t="s">
        <v>21783</v>
      </c>
      <c r="C788" s="5" t="s">
        <v>21807</v>
      </c>
      <c r="D788" s="5" t="s">
        <v>21801</v>
      </c>
      <c r="E788" s="5" t="s">
        <v>132</v>
      </c>
      <c r="F788" s="5" t="s">
        <v>24108</v>
      </c>
      <c r="G788" s="5" t="s">
        <v>57</v>
      </c>
      <c r="H788" s="5" t="s">
        <v>72</v>
      </c>
      <c r="I788" s="5">
        <v>40781</v>
      </c>
      <c r="J788" s="5" t="s">
        <v>24107</v>
      </c>
      <c r="K788" s="5">
        <v>40380</v>
      </c>
      <c r="L788" s="5" t="s">
        <v>24106</v>
      </c>
      <c r="M788" s="5" t="s">
        <v>28699</v>
      </c>
    </row>
    <row r="789" spans="1:13">
      <c r="A789" s="5">
        <v>787</v>
      </c>
      <c r="B789" s="5" t="s">
        <v>21783</v>
      </c>
      <c r="C789" s="5" t="s">
        <v>21807</v>
      </c>
      <c r="D789" s="5" t="s">
        <v>21801</v>
      </c>
      <c r="E789" s="5" t="s">
        <v>113</v>
      </c>
      <c r="F789" s="5" t="s">
        <v>24105</v>
      </c>
      <c r="G789" s="5" t="s">
        <v>4056</v>
      </c>
      <c r="H789" s="5" t="s">
        <v>1168</v>
      </c>
      <c r="I789" s="5">
        <v>9047</v>
      </c>
      <c r="J789" s="5" t="s">
        <v>1415</v>
      </c>
      <c r="K789" s="5">
        <v>32178</v>
      </c>
      <c r="L789" s="5" t="s">
        <v>24104</v>
      </c>
      <c r="M789" s="5" t="s">
        <v>28700</v>
      </c>
    </row>
    <row r="790" spans="1:13">
      <c r="A790" s="5">
        <v>788</v>
      </c>
      <c r="B790" s="5" t="s">
        <v>21783</v>
      </c>
      <c r="C790" s="5" t="s">
        <v>21807</v>
      </c>
      <c r="D790" s="5" t="s">
        <v>21797</v>
      </c>
      <c r="E790" s="5" t="s">
        <v>113</v>
      </c>
      <c r="F790" s="5" t="s">
        <v>24103</v>
      </c>
      <c r="G790" s="5" t="s">
        <v>4056</v>
      </c>
      <c r="H790" s="5" t="s">
        <v>1168</v>
      </c>
      <c r="I790" s="5">
        <v>40257</v>
      </c>
      <c r="J790" s="5" t="s">
        <v>24102</v>
      </c>
      <c r="K790" s="5">
        <v>27588</v>
      </c>
      <c r="L790" s="5" t="s">
        <v>24101</v>
      </c>
      <c r="M790" s="5" t="s">
        <v>28701</v>
      </c>
    </row>
    <row r="791" spans="1:13">
      <c r="A791" s="5">
        <v>789</v>
      </c>
      <c r="B791" s="5" t="s">
        <v>21783</v>
      </c>
      <c r="C791" s="5" t="s">
        <v>21807</v>
      </c>
      <c r="D791" s="5" t="s">
        <v>21797</v>
      </c>
      <c r="E791" s="5" t="s">
        <v>113</v>
      </c>
      <c r="F791" s="5" t="s">
        <v>24100</v>
      </c>
      <c r="G791" s="5" t="s">
        <v>4056</v>
      </c>
      <c r="H791" s="5" t="s">
        <v>1168</v>
      </c>
      <c r="I791" s="5">
        <v>17347</v>
      </c>
      <c r="J791" s="5" t="s">
        <v>24099</v>
      </c>
      <c r="K791" s="5">
        <v>41709</v>
      </c>
      <c r="L791" s="5" t="s">
        <v>24098</v>
      </c>
      <c r="M791" s="5" t="s">
        <v>28702</v>
      </c>
    </row>
    <row r="792" spans="1:13">
      <c r="A792" s="5">
        <v>790</v>
      </c>
      <c r="B792" s="5" t="s">
        <v>21783</v>
      </c>
      <c r="C792" s="5" t="s">
        <v>21802</v>
      </c>
      <c r="D792" s="5" t="s">
        <v>21797</v>
      </c>
      <c r="E792" s="5" t="s">
        <v>41</v>
      </c>
      <c r="F792" s="5" t="s">
        <v>24097</v>
      </c>
      <c r="G792" s="5" t="s">
        <v>22433</v>
      </c>
      <c r="H792" s="5" t="s">
        <v>72</v>
      </c>
      <c r="I792" s="5">
        <v>32684</v>
      </c>
      <c r="J792" s="5" t="s">
        <v>24096</v>
      </c>
      <c r="K792" s="5">
        <v>42247</v>
      </c>
      <c r="L792" s="5" t="s">
        <v>24095</v>
      </c>
      <c r="M792" s="5" t="s">
        <v>28703</v>
      </c>
    </row>
    <row r="793" spans="1:13">
      <c r="A793" s="5">
        <v>791</v>
      </c>
      <c r="B793" s="5" t="s">
        <v>21783</v>
      </c>
      <c r="C793" s="5" t="s">
        <v>21802</v>
      </c>
      <c r="D793" s="5" t="s">
        <v>21846</v>
      </c>
      <c r="E793" s="5" t="s">
        <v>336</v>
      </c>
      <c r="F793" s="5" t="s">
        <v>24094</v>
      </c>
      <c r="G793" s="5" t="s">
        <v>336</v>
      </c>
      <c r="H793" s="5" t="s">
        <v>72</v>
      </c>
      <c r="I793" s="5">
        <v>32686</v>
      </c>
      <c r="J793" s="5" t="s">
        <v>24093</v>
      </c>
      <c r="K793" s="5">
        <v>42326</v>
      </c>
      <c r="L793" s="5" t="s">
        <v>24092</v>
      </c>
      <c r="M793" s="5" t="s">
        <v>28704</v>
      </c>
    </row>
    <row r="794" spans="1:13">
      <c r="A794" s="5">
        <v>792</v>
      </c>
      <c r="B794" s="5" t="s">
        <v>21783</v>
      </c>
      <c r="C794" s="5" t="s">
        <v>21818</v>
      </c>
      <c r="D794" s="5" t="s">
        <v>21793</v>
      </c>
      <c r="E794" s="5" t="s">
        <v>51</v>
      </c>
      <c r="F794" s="5" t="s">
        <v>24091</v>
      </c>
      <c r="G794" s="5" t="s">
        <v>6526</v>
      </c>
      <c r="H794" s="5" t="s">
        <v>78</v>
      </c>
      <c r="I794" s="5">
        <v>32688</v>
      </c>
      <c r="J794" s="5" t="s">
        <v>24090</v>
      </c>
      <c r="K794" s="5">
        <v>42348</v>
      </c>
      <c r="L794" s="5" t="s">
        <v>24089</v>
      </c>
      <c r="M794" s="5" t="s">
        <v>28705</v>
      </c>
    </row>
    <row r="795" spans="1:13">
      <c r="A795" s="5">
        <v>793</v>
      </c>
      <c r="B795" s="5" t="s">
        <v>21783</v>
      </c>
      <c r="C795" s="5" t="s">
        <v>21807</v>
      </c>
      <c r="D795" s="5" t="s">
        <v>21839</v>
      </c>
      <c r="E795" s="5" t="s">
        <v>113</v>
      </c>
      <c r="F795" s="5" t="s">
        <v>24088</v>
      </c>
      <c r="G795" s="5" t="s">
        <v>4056</v>
      </c>
      <c r="H795" s="5" t="s">
        <v>1168</v>
      </c>
      <c r="I795" s="5">
        <v>5778</v>
      </c>
      <c r="J795" s="5" t="s">
        <v>24087</v>
      </c>
      <c r="K795" s="5">
        <v>28548</v>
      </c>
      <c r="L795" s="5" t="s">
        <v>24086</v>
      </c>
      <c r="M795" s="5" t="s">
        <v>28706</v>
      </c>
    </row>
    <row r="796" spans="1:13">
      <c r="A796" s="5">
        <v>794</v>
      </c>
      <c r="B796" s="5" t="s">
        <v>21783</v>
      </c>
      <c r="C796" s="5" t="s">
        <v>21807</v>
      </c>
      <c r="D796" s="5" t="s">
        <v>21793</v>
      </c>
      <c r="E796" s="5" t="s">
        <v>113</v>
      </c>
      <c r="F796" s="5" t="s">
        <v>24085</v>
      </c>
      <c r="G796" s="5" t="s">
        <v>4056</v>
      </c>
      <c r="H796" s="5" t="s">
        <v>1168</v>
      </c>
      <c r="I796" s="5">
        <v>70835</v>
      </c>
      <c r="J796" s="5" t="s">
        <v>24084</v>
      </c>
      <c r="K796" s="5">
        <v>40851</v>
      </c>
      <c r="L796" s="5" t="s">
        <v>24083</v>
      </c>
      <c r="M796" s="5" t="s">
        <v>28707</v>
      </c>
    </row>
    <row r="797" spans="1:13">
      <c r="A797" s="5">
        <v>795</v>
      </c>
      <c r="B797" s="5" t="s">
        <v>21783</v>
      </c>
      <c r="C797" s="5" t="s">
        <v>21811</v>
      </c>
      <c r="D797" s="5" t="s">
        <v>21797</v>
      </c>
      <c r="E797" s="5" t="s">
        <v>113</v>
      </c>
      <c r="F797" s="5" t="s">
        <v>24082</v>
      </c>
      <c r="G797" s="5" t="s">
        <v>4067</v>
      </c>
      <c r="H797" s="5" t="s">
        <v>1168</v>
      </c>
      <c r="I797" s="5">
        <v>41151</v>
      </c>
      <c r="J797" s="5" t="s">
        <v>24081</v>
      </c>
      <c r="K797" s="5">
        <v>42131</v>
      </c>
      <c r="L797" s="5" t="s">
        <v>24080</v>
      </c>
      <c r="M797" s="5" t="s">
        <v>28708</v>
      </c>
    </row>
    <row r="798" spans="1:13">
      <c r="A798" s="5">
        <v>796</v>
      </c>
      <c r="B798" s="5" t="s">
        <v>21783</v>
      </c>
      <c r="C798" s="5" t="s">
        <v>21811</v>
      </c>
      <c r="D798" s="5" t="s">
        <v>21793</v>
      </c>
      <c r="E798" s="5" t="s">
        <v>113</v>
      </c>
      <c r="F798" s="5" t="s">
        <v>24079</v>
      </c>
      <c r="G798" s="5" t="s">
        <v>4067</v>
      </c>
      <c r="H798" s="5" t="s">
        <v>1168</v>
      </c>
      <c r="I798" s="5">
        <v>41153</v>
      </c>
      <c r="J798" s="5" t="s">
        <v>24078</v>
      </c>
      <c r="K798" s="5">
        <v>42132</v>
      </c>
      <c r="L798" s="5" t="s">
        <v>24077</v>
      </c>
      <c r="M798" s="5" t="s">
        <v>28709</v>
      </c>
    </row>
    <row r="799" spans="1:13">
      <c r="A799" s="5">
        <v>797</v>
      </c>
      <c r="B799" s="5" t="s">
        <v>21783</v>
      </c>
      <c r="C799" s="5" t="s">
        <v>21811</v>
      </c>
      <c r="D799" s="5" t="s">
        <v>21797</v>
      </c>
      <c r="E799" s="5" t="s">
        <v>113</v>
      </c>
      <c r="F799" s="5" t="s">
        <v>24076</v>
      </c>
      <c r="G799" s="5" t="s">
        <v>4067</v>
      </c>
      <c r="H799" s="5" t="s">
        <v>1168</v>
      </c>
      <c r="I799" s="5">
        <v>40023</v>
      </c>
      <c r="J799" s="5" t="s">
        <v>24075</v>
      </c>
      <c r="K799" s="5">
        <v>23827</v>
      </c>
      <c r="L799" s="5" t="s">
        <v>24074</v>
      </c>
      <c r="M799" s="5" t="s">
        <v>28710</v>
      </c>
    </row>
    <row r="800" spans="1:13">
      <c r="A800" s="5">
        <v>798</v>
      </c>
      <c r="B800" s="5" t="s">
        <v>21783</v>
      </c>
      <c r="C800" s="5" t="s">
        <v>21807</v>
      </c>
      <c r="D800" s="5" t="s">
        <v>21801</v>
      </c>
      <c r="E800" s="5" t="s">
        <v>113</v>
      </c>
      <c r="F800" s="5" t="s">
        <v>24073</v>
      </c>
      <c r="G800" s="5" t="s">
        <v>4056</v>
      </c>
      <c r="H800" s="5" t="s">
        <v>1168</v>
      </c>
      <c r="I800" s="5">
        <v>13260</v>
      </c>
      <c r="J800" s="5" t="s">
        <v>24072</v>
      </c>
      <c r="K800" s="5">
        <v>40142</v>
      </c>
      <c r="L800" s="5" t="s">
        <v>24071</v>
      </c>
      <c r="M800" s="5" t="s">
        <v>28711</v>
      </c>
    </row>
    <row r="801" spans="1:13">
      <c r="A801" s="5">
        <v>799</v>
      </c>
      <c r="B801" s="5" t="s">
        <v>21783</v>
      </c>
      <c r="C801" s="5" t="s">
        <v>21807</v>
      </c>
      <c r="D801" s="5" t="s">
        <v>21801</v>
      </c>
      <c r="E801" s="5" t="s">
        <v>113</v>
      </c>
      <c r="F801" s="5" t="s">
        <v>24070</v>
      </c>
      <c r="G801" s="5" t="s">
        <v>4067</v>
      </c>
      <c r="H801" s="5" t="s">
        <v>1168</v>
      </c>
      <c r="I801" s="5">
        <v>18238</v>
      </c>
      <c r="J801" s="5" t="s">
        <v>19728</v>
      </c>
      <c r="K801" s="5">
        <v>42185</v>
      </c>
      <c r="L801" s="5" t="s">
        <v>24069</v>
      </c>
      <c r="M801" s="5" t="s">
        <v>28712</v>
      </c>
    </row>
    <row r="802" spans="1:13">
      <c r="A802" s="5">
        <v>800</v>
      </c>
      <c r="B802" s="5" t="s">
        <v>21783</v>
      </c>
      <c r="C802" s="5" t="s">
        <v>21807</v>
      </c>
      <c r="D802" s="5" t="s">
        <v>21797</v>
      </c>
      <c r="E802" s="5" t="s">
        <v>113</v>
      </c>
      <c r="F802" s="5" t="s">
        <v>24068</v>
      </c>
      <c r="G802" s="5" t="s">
        <v>4056</v>
      </c>
      <c r="H802" s="5" t="s">
        <v>1168</v>
      </c>
      <c r="I802" s="5">
        <v>7080</v>
      </c>
      <c r="J802" s="5" t="s">
        <v>24067</v>
      </c>
      <c r="K802" s="5">
        <v>29839</v>
      </c>
      <c r="L802" s="5" t="s">
        <v>24066</v>
      </c>
      <c r="M802" s="5" t="s">
        <v>28713</v>
      </c>
    </row>
    <row r="803" spans="1:13">
      <c r="A803" s="5">
        <v>801</v>
      </c>
      <c r="B803" s="5" t="s">
        <v>21783</v>
      </c>
      <c r="C803" s="5" t="s">
        <v>21811</v>
      </c>
      <c r="D803" s="5" t="s">
        <v>21806</v>
      </c>
      <c r="E803" s="5" t="s">
        <v>56</v>
      </c>
      <c r="F803" s="5" t="s">
        <v>24065</v>
      </c>
      <c r="G803" s="5" t="s">
        <v>4941</v>
      </c>
      <c r="H803" s="5" t="s">
        <v>78</v>
      </c>
      <c r="I803" s="5">
        <v>11294</v>
      </c>
      <c r="J803" s="5" t="s">
        <v>24064</v>
      </c>
      <c r="K803" s="5">
        <v>39703</v>
      </c>
      <c r="L803" s="5" t="s">
        <v>24063</v>
      </c>
      <c r="M803" s="5" t="s">
        <v>28714</v>
      </c>
    </row>
    <row r="804" spans="1:13">
      <c r="A804" s="5">
        <v>802</v>
      </c>
      <c r="B804" s="5" t="s">
        <v>21783</v>
      </c>
      <c r="C804" s="5" t="s">
        <v>21807</v>
      </c>
      <c r="D804" s="5" t="s">
        <v>21793</v>
      </c>
      <c r="E804" s="5" t="s">
        <v>113</v>
      </c>
      <c r="F804" s="5" t="s">
        <v>24062</v>
      </c>
      <c r="G804" s="5" t="s">
        <v>4110</v>
      </c>
      <c r="H804" s="5" t="s">
        <v>72</v>
      </c>
      <c r="I804" s="5">
        <v>40919</v>
      </c>
      <c r="J804" s="5" t="s">
        <v>24061</v>
      </c>
      <c r="K804" s="5">
        <v>41543</v>
      </c>
      <c r="L804" s="5" t="s">
        <v>24060</v>
      </c>
      <c r="M804" s="5" t="s">
        <v>28715</v>
      </c>
    </row>
    <row r="805" spans="1:13">
      <c r="A805" s="5">
        <v>803</v>
      </c>
      <c r="B805" s="5" t="s">
        <v>21783</v>
      </c>
      <c r="C805" s="5" t="s">
        <v>21807</v>
      </c>
      <c r="D805" s="5" t="s">
        <v>21793</v>
      </c>
      <c r="E805" s="5" t="s">
        <v>113</v>
      </c>
      <c r="F805" s="5" t="s">
        <v>24059</v>
      </c>
      <c r="G805" s="5" t="s">
        <v>4056</v>
      </c>
      <c r="H805" s="5" t="s">
        <v>1168</v>
      </c>
      <c r="I805" s="5">
        <v>13175</v>
      </c>
      <c r="J805" s="5" t="s">
        <v>24057</v>
      </c>
      <c r="K805" s="5">
        <v>40178</v>
      </c>
      <c r="L805" s="5" t="s">
        <v>24058</v>
      </c>
      <c r="M805" s="5" t="s">
        <v>28716</v>
      </c>
    </row>
    <row r="806" spans="1:13">
      <c r="A806" s="5">
        <v>804</v>
      </c>
      <c r="B806" s="5" t="s">
        <v>21783</v>
      </c>
      <c r="C806" s="5" t="s">
        <v>21811</v>
      </c>
      <c r="D806" s="5" t="s">
        <v>21797</v>
      </c>
      <c r="E806" s="5" t="s">
        <v>113</v>
      </c>
      <c r="F806" s="5" t="s">
        <v>24056</v>
      </c>
      <c r="G806" s="5" t="s">
        <v>4056</v>
      </c>
      <c r="H806" s="5" t="s">
        <v>1168</v>
      </c>
      <c r="I806" s="5">
        <v>10366</v>
      </c>
      <c r="J806" s="5" t="s">
        <v>302</v>
      </c>
      <c r="K806" s="5">
        <v>39392</v>
      </c>
      <c r="L806" s="5" t="s">
        <v>24055</v>
      </c>
      <c r="M806" s="5" t="s">
        <v>28717</v>
      </c>
    </row>
    <row r="807" spans="1:13">
      <c r="A807" s="5">
        <v>805</v>
      </c>
      <c r="B807" s="5" t="s">
        <v>21783</v>
      </c>
      <c r="C807" s="5" t="s">
        <v>21802</v>
      </c>
      <c r="D807" s="5" t="s">
        <v>21801</v>
      </c>
      <c r="E807" s="5" t="s">
        <v>138</v>
      </c>
      <c r="F807" s="5" t="s">
        <v>24054</v>
      </c>
      <c r="G807" s="5" t="s">
        <v>3733</v>
      </c>
      <c r="H807" s="5" t="s">
        <v>78</v>
      </c>
      <c r="I807" s="5">
        <v>40025</v>
      </c>
      <c r="J807" s="5" t="s">
        <v>24053</v>
      </c>
      <c r="K807" s="5">
        <v>41610</v>
      </c>
      <c r="L807" s="5" t="s">
        <v>24052</v>
      </c>
      <c r="M807" s="5" t="s">
        <v>28718</v>
      </c>
    </row>
    <row r="808" spans="1:13">
      <c r="A808" s="5">
        <v>806</v>
      </c>
      <c r="B808" s="5" t="s">
        <v>21783</v>
      </c>
      <c r="C808" s="5" t="s">
        <v>21807</v>
      </c>
      <c r="D808" s="5" t="s">
        <v>21793</v>
      </c>
      <c r="E808" s="5" t="s">
        <v>113</v>
      </c>
      <c r="F808" s="5" t="s">
        <v>24051</v>
      </c>
      <c r="G808" s="5" t="s">
        <v>4056</v>
      </c>
      <c r="H808" s="5" t="s">
        <v>1168</v>
      </c>
      <c r="I808" s="5">
        <v>16875</v>
      </c>
      <c r="J808" s="5" t="s">
        <v>24050</v>
      </c>
      <c r="K808" s="5">
        <v>41479</v>
      </c>
      <c r="L808" s="5" t="s">
        <v>24049</v>
      </c>
      <c r="M808" s="5" t="s">
        <v>28719</v>
      </c>
    </row>
    <row r="809" spans="1:13">
      <c r="A809" s="5">
        <v>807</v>
      </c>
      <c r="B809" s="5" t="s">
        <v>21783</v>
      </c>
      <c r="C809" s="5" t="s">
        <v>21811</v>
      </c>
      <c r="D809" s="5" t="s">
        <v>21806</v>
      </c>
      <c r="E809" s="5" t="s">
        <v>56</v>
      </c>
      <c r="F809" s="5" t="s">
        <v>24048</v>
      </c>
      <c r="G809" s="5" t="s">
        <v>4941</v>
      </c>
      <c r="H809" s="5" t="s">
        <v>72</v>
      </c>
      <c r="I809" s="5">
        <v>41031</v>
      </c>
      <c r="J809" s="5" t="s">
        <v>13057</v>
      </c>
      <c r="K809" s="5">
        <v>41547</v>
      </c>
      <c r="L809" s="5" t="s">
        <v>24047</v>
      </c>
      <c r="M809" s="5" t="s">
        <v>28720</v>
      </c>
    </row>
    <row r="810" spans="1:13">
      <c r="A810" s="5">
        <v>808</v>
      </c>
      <c r="B810" s="5" t="s">
        <v>21783</v>
      </c>
      <c r="C810" s="5" t="s">
        <v>21802</v>
      </c>
      <c r="D810" s="5" t="s">
        <v>21801</v>
      </c>
      <c r="E810" s="5" t="s">
        <v>138</v>
      </c>
      <c r="F810" s="5" t="s">
        <v>24046</v>
      </c>
      <c r="G810" s="5" t="s">
        <v>1598</v>
      </c>
      <c r="H810" s="5" t="s">
        <v>78</v>
      </c>
      <c r="I810" s="5">
        <v>40029</v>
      </c>
      <c r="J810" s="5" t="s">
        <v>24045</v>
      </c>
      <c r="K810" s="5">
        <v>24091</v>
      </c>
      <c r="L810" s="5" t="s">
        <v>24044</v>
      </c>
      <c r="M810" s="5" t="s">
        <v>28721</v>
      </c>
    </row>
    <row r="811" spans="1:13">
      <c r="A811" s="5">
        <v>809</v>
      </c>
      <c r="B811" s="5" t="s">
        <v>21783</v>
      </c>
      <c r="C811" s="5" t="s">
        <v>21802</v>
      </c>
      <c r="D811" s="5" t="s">
        <v>21801</v>
      </c>
      <c r="E811" s="5" t="s">
        <v>138</v>
      </c>
      <c r="F811" s="5" t="s">
        <v>24043</v>
      </c>
      <c r="G811" s="5" t="s">
        <v>7064</v>
      </c>
      <c r="H811" s="5" t="s">
        <v>78</v>
      </c>
      <c r="I811" s="5">
        <v>40030</v>
      </c>
      <c r="J811" s="5" t="s">
        <v>24042</v>
      </c>
      <c r="K811" s="5">
        <v>24063</v>
      </c>
      <c r="L811" s="5" t="s">
        <v>24041</v>
      </c>
      <c r="M811" s="5" t="s">
        <v>28722</v>
      </c>
    </row>
    <row r="812" spans="1:13">
      <c r="A812" s="5">
        <v>810</v>
      </c>
      <c r="B812" s="5" t="s">
        <v>21783</v>
      </c>
      <c r="C812" s="5" t="s">
        <v>21802</v>
      </c>
      <c r="D812" s="5" t="s">
        <v>21801</v>
      </c>
      <c r="E812" s="5" t="s">
        <v>138</v>
      </c>
      <c r="F812" s="5" t="s">
        <v>24040</v>
      </c>
      <c r="G812" s="5" t="s">
        <v>138</v>
      </c>
      <c r="H812" s="5" t="s">
        <v>78</v>
      </c>
      <c r="I812" s="5">
        <v>40031</v>
      </c>
      <c r="J812" s="5" t="s">
        <v>24039</v>
      </c>
      <c r="K812" s="5">
        <v>24581</v>
      </c>
      <c r="L812" s="5" t="s">
        <v>24038</v>
      </c>
      <c r="M812" s="5" t="s">
        <v>28723</v>
      </c>
    </row>
    <row r="813" spans="1:13">
      <c r="A813" s="5">
        <v>811</v>
      </c>
      <c r="B813" s="5" t="s">
        <v>21783</v>
      </c>
      <c r="C813" s="5" t="s">
        <v>21807</v>
      </c>
      <c r="D813" s="5" t="s">
        <v>21797</v>
      </c>
      <c r="E813" s="5" t="s">
        <v>113</v>
      </c>
      <c r="F813" s="5" t="s">
        <v>24037</v>
      </c>
      <c r="G813" s="5" t="s">
        <v>4056</v>
      </c>
      <c r="H813" s="5" t="s">
        <v>1168</v>
      </c>
      <c r="I813" s="5">
        <v>40605</v>
      </c>
      <c r="J813" s="5" t="s">
        <v>1423</v>
      </c>
      <c r="K813" s="5">
        <v>36185</v>
      </c>
      <c r="L813" s="5" t="s">
        <v>24036</v>
      </c>
      <c r="M813" s="5" t="s">
        <v>28724</v>
      </c>
    </row>
    <row r="814" spans="1:13">
      <c r="A814" s="5">
        <v>812</v>
      </c>
      <c r="B814" s="5" t="s">
        <v>21783</v>
      </c>
      <c r="C814" s="5" t="s">
        <v>21807</v>
      </c>
      <c r="D814" s="5" t="s">
        <v>21793</v>
      </c>
      <c r="E814" s="5" t="s">
        <v>113</v>
      </c>
      <c r="F814" s="5" t="s">
        <v>24035</v>
      </c>
      <c r="G814" s="5" t="s">
        <v>4056</v>
      </c>
      <c r="H814" s="5" t="s">
        <v>1168</v>
      </c>
      <c r="I814" s="5">
        <v>63840</v>
      </c>
      <c r="J814" s="5" t="s">
        <v>24034</v>
      </c>
      <c r="K814" s="5">
        <v>44270</v>
      </c>
      <c r="L814" s="5" t="s">
        <v>24033</v>
      </c>
      <c r="M814" s="5" t="s">
        <v>28725</v>
      </c>
    </row>
    <row r="815" spans="1:13">
      <c r="A815" s="5">
        <v>813</v>
      </c>
      <c r="B815" s="5" t="s">
        <v>21783</v>
      </c>
      <c r="C815" s="5" t="s">
        <v>21802</v>
      </c>
      <c r="D815" s="5" t="s">
        <v>21801</v>
      </c>
      <c r="E815" s="5" t="s">
        <v>138</v>
      </c>
      <c r="F815" s="5" t="s">
        <v>24032</v>
      </c>
      <c r="G815" s="5" t="s">
        <v>7064</v>
      </c>
      <c r="H815" s="5" t="s">
        <v>72</v>
      </c>
      <c r="I815" s="5">
        <v>40034</v>
      </c>
      <c r="J815" s="5" t="s">
        <v>11724</v>
      </c>
      <c r="K815" s="5">
        <v>26016</v>
      </c>
      <c r="L815" s="5" t="s">
        <v>24031</v>
      </c>
      <c r="M815" s="5" t="s">
        <v>28726</v>
      </c>
    </row>
    <row r="816" spans="1:13">
      <c r="A816" s="5">
        <v>814</v>
      </c>
      <c r="B816" s="5" t="s">
        <v>21783</v>
      </c>
      <c r="C816" s="5" t="s">
        <v>21802</v>
      </c>
      <c r="D816" s="5" t="s">
        <v>21797</v>
      </c>
      <c r="E816" s="5" t="s">
        <v>41</v>
      </c>
      <c r="F816" s="5" t="s">
        <v>24030</v>
      </c>
      <c r="G816" s="5" t="s">
        <v>41</v>
      </c>
      <c r="H816" s="5" t="s">
        <v>67</v>
      </c>
      <c r="I816" s="5">
        <v>40035</v>
      </c>
      <c r="J816" s="5" t="s">
        <v>24029</v>
      </c>
      <c r="K816" s="5">
        <v>14947</v>
      </c>
      <c r="L816" s="5" t="s">
        <v>24028</v>
      </c>
      <c r="M816" s="5" t="s">
        <v>28727</v>
      </c>
    </row>
    <row r="817" spans="1:13">
      <c r="A817" s="5">
        <v>815</v>
      </c>
      <c r="B817" s="5" t="s">
        <v>21783</v>
      </c>
      <c r="C817" s="5" t="s">
        <v>21802</v>
      </c>
      <c r="D817" s="5" t="s">
        <v>21797</v>
      </c>
      <c r="E817" s="5" t="s">
        <v>41</v>
      </c>
      <c r="F817" s="5" t="s">
        <v>24027</v>
      </c>
      <c r="G817" s="5" t="s">
        <v>4096</v>
      </c>
      <c r="H817" s="5" t="s">
        <v>78</v>
      </c>
      <c r="I817" s="5">
        <v>40036</v>
      </c>
      <c r="J817" s="5" t="s">
        <v>4096</v>
      </c>
      <c r="K817" s="5">
        <v>24460</v>
      </c>
      <c r="L817" s="5" t="s">
        <v>24026</v>
      </c>
      <c r="M817" s="5" t="s">
        <v>28728</v>
      </c>
    </row>
    <row r="818" spans="1:13">
      <c r="A818" s="5">
        <v>816</v>
      </c>
      <c r="B818" s="5" t="s">
        <v>21783</v>
      </c>
      <c r="C818" s="5" t="s">
        <v>21802</v>
      </c>
      <c r="D818" s="5" t="s">
        <v>21797</v>
      </c>
      <c r="E818" s="5" t="s">
        <v>41</v>
      </c>
      <c r="F818" s="5" t="s">
        <v>24025</v>
      </c>
      <c r="G818" s="5" t="s">
        <v>22433</v>
      </c>
      <c r="H818" s="5" t="s">
        <v>78</v>
      </c>
      <c r="I818" s="5">
        <v>40037</v>
      </c>
      <c r="J818" s="5" t="s">
        <v>24024</v>
      </c>
      <c r="K818" s="5">
        <v>24740</v>
      </c>
      <c r="L818" s="5" t="s">
        <v>24023</v>
      </c>
      <c r="M818" s="5" t="s">
        <v>28729</v>
      </c>
    </row>
    <row r="819" spans="1:13">
      <c r="A819" s="5">
        <v>817</v>
      </c>
      <c r="B819" s="5" t="s">
        <v>21783</v>
      </c>
      <c r="C819" s="5" t="s">
        <v>21802</v>
      </c>
      <c r="D819" s="5" t="s">
        <v>21797</v>
      </c>
      <c r="E819" s="5" t="s">
        <v>41</v>
      </c>
      <c r="F819" s="5" t="s">
        <v>24022</v>
      </c>
      <c r="G819" s="5" t="s">
        <v>4096</v>
      </c>
      <c r="H819" s="5" t="s">
        <v>72</v>
      </c>
      <c r="I819" s="5">
        <v>40038</v>
      </c>
      <c r="J819" s="5" t="s">
        <v>24021</v>
      </c>
      <c r="K819" s="5">
        <v>25748</v>
      </c>
      <c r="L819" s="5" t="s">
        <v>24020</v>
      </c>
      <c r="M819" s="5" t="s">
        <v>28730</v>
      </c>
    </row>
    <row r="820" spans="1:13">
      <c r="A820" s="5">
        <v>818</v>
      </c>
      <c r="B820" s="5" t="s">
        <v>21783</v>
      </c>
      <c r="C820" s="5" t="s">
        <v>21802</v>
      </c>
      <c r="D820" s="5" t="s">
        <v>21797</v>
      </c>
      <c r="E820" s="5" t="s">
        <v>41</v>
      </c>
      <c r="F820" s="5" t="s">
        <v>24019</v>
      </c>
      <c r="G820" s="5" t="s">
        <v>1699</v>
      </c>
      <c r="H820" s="5" t="s">
        <v>78</v>
      </c>
      <c r="I820" s="5">
        <v>40039</v>
      </c>
      <c r="J820" s="5" t="s">
        <v>24017</v>
      </c>
      <c r="K820" s="5">
        <v>25129</v>
      </c>
      <c r="L820" s="5" t="s">
        <v>24018</v>
      </c>
      <c r="M820" s="5" t="s">
        <v>28731</v>
      </c>
    </row>
    <row r="821" spans="1:13">
      <c r="A821" s="5">
        <v>819</v>
      </c>
      <c r="B821" s="5" t="s">
        <v>21783</v>
      </c>
      <c r="C821" s="5" t="s">
        <v>21802</v>
      </c>
      <c r="D821" s="5" t="s">
        <v>21797</v>
      </c>
      <c r="E821" s="5" t="s">
        <v>41</v>
      </c>
      <c r="F821" s="5" t="s">
        <v>24016</v>
      </c>
      <c r="G821" s="5" t="s">
        <v>2477</v>
      </c>
      <c r="H821" s="5" t="s">
        <v>72</v>
      </c>
      <c r="I821" s="5">
        <v>40040</v>
      </c>
      <c r="J821" s="5" t="s">
        <v>11386</v>
      </c>
      <c r="K821" s="5">
        <v>25920</v>
      </c>
      <c r="L821" s="5" t="s">
        <v>24015</v>
      </c>
      <c r="M821" s="5" t="s">
        <v>28732</v>
      </c>
    </row>
    <row r="822" spans="1:13">
      <c r="A822" s="5">
        <v>820</v>
      </c>
      <c r="B822" s="5" t="s">
        <v>21783</v>
      </c>
      <c r="C822" s="5" t="s">
        <v>21802</v>
      </c>
      <c r="D822" s="5" t="s">
        <v>21797</v>
      </c>
      <c r="E822" s="5" t="s">
        <v>41</v>
      </c>
      <c r="F822" s="5" t="s">
        <v>24014</v>
      </c>
      <c r="G822" s="5" t="s">
        <v>2524</v>
      </c>
      <c r="H822" s="5" t="s">
        <v>78</v>
      </c>
      <c r="I822" s="5">
        <v>40041</v>
      </c>
      <c r="J822" s="5" t="s">
        <v>2524</v>
      </c>
      <c r="K822" s="5">
        <v>24076</v>
      </c>
      <c r="L822" s="5" t="s">
        <v>24013</v>
      </c>
      <c r="M822" s="5" t="s">
        <v>28733</v>
      </c>
    </row>
    <row r="823" spans="1:13">
      <c r="A823" s="5">
        <v>821</v>
      </c>
      <c r="B823" s="5" t="s">
        <v>21783</v>
      </c>
      <c r="C823" s="5" t="s">
        <v>21802</v>
      </c>
      <c r="D823" s="5" t="s">
        <v>21797</v>
      </c>
      <c r="E823" s="5" t="s">
        <v>41</v>
      </c>
      <c r="F823" s="5" t="s">
        <v>24012</v>
      </c>
      <c r="G823" s="5" t="s">
        <v>2477</v>
      </c>
      <c r="H823" s="5" t="s">
        <v>72</v>
      </c>
      <c r="I823" s="5">
        <v>40042</v>
      </c>
      <c r="J823" s="5" t="s">
        <v>24011</v>
      </c>
      <c r="K823" s="5">
        <v>25722</v>
      </c>
      <c r="L823" s="5" t="s">
        <v>24010</v>
      </c>
      <c r="M823" s="5" t="s">
        <v>28734</v>
      </c>
    </row>
    <row r="824" spans="1:13">
      <c r="A824" s="5">
        <v>822</v>
      </c>
      <c r="B824" s="5" t="s">
        <v>21783</v>
      </c>
      <c r="C824" s="5" t="s">
        <v>21802</v>
      </c>
      <c r="D824" s="5" t="s">
        <v>21797</v>
      </c>
      <c r="E824" s="5" t="s">
        <v>41</v>
      </c>
      <c r="F824" s="5" t="s">
        <v>24009</v>
      </c>
      <c r="G824" s="5" t="s">
        <v>7302</v>
      </c>
      <c r="H824" s="5" t="s">
        <v>78</v>
      </c>
      <c r="I824" s="5">
        <v>40043</v>
      </c>
      <c r="J824" s="5" t="s">
        <v>7302</v>
      </c>
      <c r="K824" s="5">
        <v>25228</v>
      </c>
      <c r="L824" s="5" t="s">
        <v>24008</v>
      </c>
      <c r="M824" s="5" t="s">
        <v>28735</v>
      </c>
    </row>
    <row r="825" spans="1:13">
      <c r="A825" s="5">
        <v>823</v>
      </c>
      <c r="B825" s="5" t="s">
        <v>21783</v>
      </c>
      <c r="C825" s="5" t="s">
        <v>21802</v>
      </c>
      <c r="D825" s="5" t="s">
        <v>21797</v>
      </c>
      <c r="E825" s="5" t="s">
        <v>41</v>
      </c>
      <c r="F825" s="5" t="s">
        <v>24007</v>
      </c>
      <c r="G825" s="5" t="s">
        <v>2477</v>
      </c>
      <c r="H825" s="5" t="s">
        <v>78</v>
      </c>
      <c r="I825" s="5">
        <v>40044</v>
      </c>
      <c r="J825" s="5" t="s">
        <v>24006</v>
      </c>
      <c r="K825" s="5">
        <v>25591</v>
      </c>
      <c r="L825" s="5" t="s">
        <v>24005</v>
      </c>
      <c r="M825" s="5" t="s">
        <v>28736</v>
      </c>
    </row>
    <row r="826" spans="1:13">
      <c r="A826" s="5">
        <v>824</v>
      </c>
      <c r="B826" s="5" t="s">
        <v>21783</v>
      </c>
      <c r="C826" s="5" t="s">
        <v>21818</v>
      </c>
      <c r="D826" s="5" t="s">
        <v>21806</v>
      </c>
      <c r="E826" s="5" t="s">
        <v>43</v>
      </c>
      <c r="F826" s="5" t="s">
        <v>24004</v>
      </c>
      <c r="G826" s="5" t="s">
        <v>43</v>
      </c>
      <c r="H826" s="5" t="s">
        <v>67</v>
      </c>
      <c r="I826" s="5">
        <v>40045</v>
      </c>
      <c r="J826" s="5" t="s">
        <v>24003</v>
      </c>
      <c r="K826" s="5">
        <v>10162</v>
      </c>
      <c r="L826" s="5" t="s">
        <v>24002</v>
      </c>
      <c r="M826" s="5" t="s">
        <v>28737</v>
      </c>
    </row>
    <row r="827" spans="1:13">
      <c r="A827" s="5">
        <v>825</v>
      </c>
      <c r="B827" s="5" t="s">
        <v>21783</v>
      </c>
      <c r="C827" s="5" t="s">
        <v>21818</v>
      </c>
      <c r="D827" s="5" t="s">
        <v>21801</v>
      </c>
      <c r="E827" s="5" t="s">
        <v>43</v>
      </c>
      <c r="F827" s="5" t="s">
        <v>24001</v>
      </c>
      <c r="G827" s="5" t="s">
        <v>22967</v>
      </c>
      <c r="H827" s="5" t="s">
        <v>78</v>
      </c>
      <c r="I827" s="5">
        <v>40046</v>
      </c>
      <c r="J827" s="5" t="s">
        <v>24000</v>
      </c>
      <c r="K827" s="5">
        <v>13123</v>
      </c>
      <c r="L827" s="5" t="s">
        <v>23999</v>
      </c>
      <c r="M827" s="5" t="s">
        <v>28738</v>
      </c>
    </row>
    <row r="828" spans="1:13">
      <c r="A828" s="5">
        <v>826</v>
      </c>
      <c r="B828" s="5" t="s">
        <v>21783</v>
      </c>
      <c r="C828" s="5" t="s">
        <v>21818</v>
      </c>
      <c r="D828" s="5" t="s">
        <v>21806</v>
      </c>
      <c r="E828" s="5" t="s">
        <v>43</v>
      </c>
      <c r="F828" s="5" t="s">
        <v>23998</v>
      </c>
      <c r="G828" s="5" t="s">
        <v>10489</v>
      </c>
      <c r="H828" s="5" t="s">
        <v>78</v>
      </c>
      <c r="I828" s="5">
        <v>40047</v>
      </c>
      <c r="J828" s="5" t="s">
        <v>23997</v>
      </c>
      <c r="K828" s="5">
        <v>22393</v>
      </c>
      <c r="L828" s="5" t="s">
        <v>23996</v>
      </c>
      <c r="M828" s="5" t="s">
        <v>28739</v>
      </c>
    </row>
    <row r="829" spans="1:13">
      <c r="A829" s="5">
        <v>827</v>
      </c>
      <c r="B829" s="5" t="s">
        <v>21783</v>
      </c>
      <c r="C829" s="5" t="s">
        <v>21818</v>
      </c>
      <c r="D829" s="5" t="s">
        <v>21806</v>
      </c>
      <c r="E829" s="5" t="s">
        <v>43</v>
      </c>
      <c r="F829" s="5" t="s">
        <v>23995</v>
      </c>
      <c r="G829" s="5" t="s">
        <v>6620</v>
      </c>
      <c r="H829" s="5" t="s">
        <v>78</v>
      </c>
      <c r="I829" s="5">
        <v>40048</v>
      </c>
      <c r="J829" s="5" t="s">
        <v>23994</v>
      </c>
      <c r="K829" s="5">
        <v>14436</v>
      </c>
      <c r="L829" s="5" t="s">
        <v>23993</v>
      </c>
      <c r="M829" s="5" t="s">
        <v>28740</v>
      </c>
    </row>
    <row r="830" spans="1:13">
      <c r="A830" s="5">
        <v>828</v>
      </c>
      <c r="B830" s="5" t="s">
        <v>21783</v>
      </c>
      <c r="C830" s="5" t="s">
        <v>21818</v>
      </c>
      <c r="D830" s="5" t="s">
        <v>21806</v>
      </c>
      <c r="E830" s="5" t="s">
        <v>43</v>
      </c>
      <c r="F830" s="5" t="s">
        <v>23992</v>
      </c>
      <c r="G830" s="5" t="s">
        <v>6471</v>
      </c>
      <c r="H830" s="5" t="s">
        <v>72</v>
      </c>
      <c r="I830" s="5">
        <v>40049</v>
      </c>
      <c r="J830" s="5" t="s">
        <v>6471</v>
      </c>
      <c r="K830" s="5">
        <v>25400</v>
      </c>
      <c r="L830" s="5" t="s">
        <v>23991</v>
      </c>
      <c r="M830" s="5" t="s">
        <v>28741</v>
      </c>
    </row>
    <row r="831" spans="1:13">
      <c r="A831" s="5">
        <v>829</v>
      </c>
      <c r="B831" s="5" t="s">
        <v>21783</v>
      </c>
      <c r="C831" s="5" t="s">
        <v>21818</v>
      </c>
      <c r="D831" s="5" t="s">
        <v>21806</v>
      </c>
      <c r="E831" s="5" t="s">
        <v>43</v>
      </c>
      <c r="F831" s="5" t="s">
        <v>23990</v>
      </c>
      <c r="G831" s="5" t="s">
        <v>7076</v>
      </c>
      <c r="H831" s="5" t="s">
        <v>78</v>
      </c>
      <c r="I831" s="5">
        <v>40050</v>
      </c>
      <c r="J831" s="5" t="s">
        <v>23989</v>
      </c>
      <c r="K831" s="5">
        <v>24257</v>
      </c>
      <c r="L831" s="5" t="s">
        <v>23988</v>
      </c>
      <c r="M831" s="5" t="s">
        <v>28742</v>
      </c>
    </row>
    <row r="832" spans="1:13">
      <c r="A832" s="5">
        <v>830</v>
      </c>
      <c r="B832" s="5" t="s">
        <v>21783</v>
      </c>
      <c r="C832" s="5" t="s">
        <v>21818</v>
      </c>
      <c r="D832" s="5" t="s">
        <v>21806</v>
      </c>
      <c r="E832" s="5" t="s">
        <v>43</v>
      </c>
      <c r="F832" s="5" t="s">
        <v>23987</v>
      </c>
      <c r="G832" s="5" t="s">
        <v>4078</v>
      </c>
      <c r="H832" s="5" t="s">
        <v>78</v>
      </c>
      <c r="I832" s="5">
        <v>40051</v>
      </c>
      <c r="J832" s="5" t="s">
        <v>23986</v>
      </c>
      <c r="K832" s="5">
        <v>24406</v>
      </c>
      <c r="L832" s="5" t="s">
        <v>23985</v>
      </c>
      <c r="M832" s="5" t="s">
        <v>28743</v>
      </c>
    </row>
    <row r="833" spans="1:13">
      <c r="A833" s="5">
        <v>831</v>
      </c>
      <c r="B833" s="5" t="s">
        <v>21783</v>
      </c>
      <c r="C833" s="5" t="s">
        <v>21818</v>
      </c>
      <c r="D833" s="5" t="s">
        <v>21806</v>
      </c>
      <c r="E833" s="5" t="s">
        <v>43</v>
      </c>
      <c r="F833" s="5" t="s">
        <v>23984</v>
      </c>
      <c r="G833" s="5" t="s">
        <v>935</v>
      </c>
      <c r="H833" s="5" t="s">
        <v>78</v>
      </c>
      <c r="I833" s="5">
        <v>40052</v>
      </c>
      <c r="J833" s="5" t="s">
        <v>23983</v>
      </c>
      <c r="K833" s="5">
        <v>22264</v>
      </c>
      <c r="L833" s="5" t="s">
        <v>23982</v>
      </c>
      <c r="M833" s="5" t="s">
        <v>28744</v>
      </c>
    </row>
    <row r="834" spans="1:13">
      <c r="A834" s="5">
        <v>832</v>
      </c>
      <c r="B834" s="5" t="s">
        <v>21783</v>
      </c>
      <c r="C834" s="5" t="s">
        <v>21818</v>
      </c>
      <c r="D834" s="5" t="s">
        <v>21806</v>
      </c>
      <c r="E834" s="5" t="s">
        <v>43</v>
      </c>
      <c r="F834" s="5" t="s">
        <v>23981</v>
      </c>
      <c r="G834" s="5" t="s">
        <v>7076</v>
      </c>
      <c r="H834" s="5" t="s">
        <v>72</v>
      </c>
      <c r="I834" s="5">
        <v>40053</v>
      </c>
      <c r="J834" s="5" t="s">
        <v>23980</v>
      </c>
      <c r="K834" s="5">
        <v>24227</v>
      </c>
      <c r="L834" s="5" t="s">
        <v>23979</v>
      </c>
      <c r="M834" s="5" t="s">
        <v>28745</v>
      </c>
    </row>
    <row r="835" spans="1:13">
      <c r="A835" s="5">
        <v>833</v>
      </c>
      <c r="B835" s="5" t="s">
        <v>21783</v>
      </c>
      <c r="C835" s="5" t="s">
        <v>21802</v>
      </c>
      <c r="D835" s="5" t="s">
        <v>21793</v>
      </c>
      <c r="E835" s="5" t="s">
        <v>336</v>
      </c>
      <c r="F835" s="5" t="s">
        <v>23978</v>
      </c>
      <c r="G835" s="5" t="s">
        <v>336</v>
      </c>
      <c r="H835" s="5" t="s">
        <v>67</v>
      </c>
      <c r="I835" s="5">
        <v>40054</v>
      </c>
      <c r="J835" s="5" t="s">
        <v>23977</v>
      </c>
      <c r="K835" s="5">
        <v>5346</v>
      </c>
      <c r="L835" s="5" t="s">
        <v>23976</v>
      </c>
      <c r="M835" s="5" t="s">
        <v>28746</v>
      </c>
    </row>
    <row r="836" spans="1:13">
      <c r="A836" s="5">
        <v>834</v>
      </c>
      <c r="B836" s="5" t="s">
        <v>21783</v>
      </c>
      <c r="C836" s="5" t="s">
        <v>21802</v>
      </c>
      <c r="D836" s="5" t="s">
        <v>21793</v>
      </c>
      <c r="E836" s="5" t="s">
        <v>336</v>
      </c>
      <c r="F836" s="5" t="s">
        <v>23975</v>
      </c>
      <c r="G836" s="5" t="s">
        <v>336</v>
      </c>
      <c r="H836" s="5" t="s">
        <v>67</v>
      </c>
      <c r="I836" s="5">
        <v>40055</v>
      </c>
      <c r="J836" s="5" t="s">
        <v>23974</v>
      </c>
      <c r="K836" s="5">
        <v>24365</v>
      </c>
      <c r="L836" s="5" t="s">
        <v>23973</v>
      </c>
      <c r="M836" s="5" t="s">
        <v>28747</v>
      </c>
    </row>
    <row r="837" spans="1:13">
      <c r="A837" s="5">
        <v>835</v>
      </c>
      <c r="B837" s="5" t="s">
        <v>21783</v>
      </c>
      <c r="C837" s="5" t="s">
        <v>21802</v>
      </c>
      <c r="D837" s="5" t="s">
        <v>21846</v>
      </c>
      <c r="E837" s="5" t="s">
        <v>336</v>
      </c>
      <c r="F837" s="5" t="s">
        <v>23972</v>
      </c>
      <c r="G837" s="5" t="s">
        <v>336</v>
      </c>
      <c r="H837" s="5" t="s">
        <v>67</v>
      </c>
      <c r="I837" s="5">
        <v>40056</v>
      </c>
      <c r="J837" s="5" t="s">
        <v>23971</v>
      </c>
      <c r="K837" s="5">
        <v>25284</v>
      </c>
      <c r="L837" s="5" t="s">
        <v>23970</v>
      </c>
      <c r="M837" s="5" t="s">
        <v>28748</v>
      </c>
    </row>
    <row r="838" spans="1:13">
      <c r="A838" s="5">
        <v>836</v>
      </c>
      <c r="B838" s="5" t="s">
        <v>21783</v>
      </c>
      <c r="C838" s="5" t="s">
        <v>21802</v>
      </c>
      <c r="D838" s="5" t="s">
        <v>21793</v>
      </c>
      <c r="E838" s="5" t="s">
        <v>336</v>
      </c>
      <c r="F838" s="5" t="s">
        <v>23969</v>
      </c>
      <c r="G838" s="5" t="s">
        <v>336</v>
      </c>
      <c r="H838" s="5" t="s">
        <v>67</v>
      </c>
      <c r="I838" s="5">
        <v>40057</v>
      </c>
      <c r="J838" s="5" t="s">
        <v>23968</v>
      </c>
      <c r="K838" s="5">
        <v>23167</v>
      </c>
      <c r="L838" s="5" t="s">
        <v>23967</v>
      </c>
      <c r="M838" s="5" t="s">
        <v>28749</v>
      </c>
    </row>
    <row r="839" spans="1:13">
      <c r="A839" s="5">
        <v>837</v>
      </c>
      <c r="B839" s="5" t="s">
        <v>21783</v>
      </c>
      <c r="C839" s="5" t="s">
        <v>21802</v>
      </c>
      <c r="D839" s="5" t="s">
        <v>21846</v>
      </c>
      <c r="E839" s="5" t="s">
        <v>336</v>
      </c>
      <c r="F839" s="5" t="s">
        <v>23966</v>
      </c>
      <c r="G839" s="5" t="s">
        <v>336</v>
      </c>
      <c r="H839" s="5" t="s">
        <v>67</v>
      </c>
      <c r="I839" s="5">
        <v>40058</v>
      </c>
      <c r="J839" s="5" t="s">
        <v>23965</v>
      </c>
      <c r="K839" s="5">
        <v>15937</v>
      </c>
      <c r="L839" s="5" t="s">
        <v>23964</v>
      </c>
      <c r="M839" s="5" t="s">
        <v>28750</v>
      </c>
    </row>
    <row r="840" spans="1:13">
      <c r="A840" s="5">
        <v>838</v>
      </c>
      <c r="B840" s="5" t="s">
        <v>21783</v>
      </c>
      <c r="C840" s="5" t="s">
        <v>21802</v>
      </c>
      <c r="D840" s="5" t="s">
        <v>21846</v>
      </c>
      <c r="E840" s="5" t="s">
        <v>336</v>
      </c>
      <c r="F840" s="5" t="s">
        <v>23963</v>
      </c>
      <c r="G840" s="5" t="s">
        <v>336</v>
      </c>
      <c r="H840" s="5" t="s">
        <v>67</v>
      </c>
      <c r="I840" s="5">
        <v>40059</v>
      </c>
      <c r="J840" s="5" t="s">
        <v>23962</v>
      </c>
      <c r="K840" s="5">
        <v>25283</v>
      </c>
      <c r="L840" s="5" t="s">
        <v>23961</v>
      </c>
      <c r="M840" s="5" t="s">
        <v>28751</v>
      </c>
    </row>
    <row r="841" spans="1:13">
      <c r="A841" s="5">
        <v>839</v>
      </c>
      <c r="B841" s="5" t="s">
        <v>21783</v>
      </c>
      <c r="C841" s="5" t="s">
        <v>21802</v>
      </c>
      <c r="D841" s="5" t="s">
        <v>21846</v>
      </c>
      <c r="E841" s="5" t="s">
        <v>336</v>
      </c>
      <c r="F841" s="5" t="s">
        <v>23960</v>
      </c>
      <c r="G841" s="5" t="s">
        <v>336</v>
      </c>
      <c r="H841" s="5" t="s">
        <v>67</v>
      </c>
      <c r="I841" s="5">
        <v>40060</v>
      </c>
      <c r="J841" s="5" t="s">
        <v>23959</v>
      </c>
      <c r="K841" s="5">
        <v>23268</v>
      </c>
      <c r="L841" s="5" t="s">
        <v>23958</v>
      </c>
      <c r="M841" s="5" t="s">
        <v>28752</v>
      </c>
    </row>
    <row r="842" spans="1:13">
      <c r="A842" s="5">
        <v>840</v>
      </c>
      <c r="B842" s="5" t="s">
        <v>21783</v>
      </c>
      <c r="C842" s="5" t="s">
        <v>21802</v>
      </c>
      <c r="D842" s="5" t="s">
        <v>21846</v>
      </c>
      <c r="E842" s="5" t="s">
        <v>336</v>
      </c>
      <c r="F842" s="5" t="s">
        <v>23957</v>
      </c>
      <c r="G842" s="5" t="s">
        <v>336</v>
      </c>
      <c r="H842" s="5" t="s">
        <v>67</v>
      </c>
      <c r="I842" s="5">
        <v>40061</v>
      </c>
      <c r="J842" s="5" t="s">
        <v>23956</v>
      </c>
      <c r="K842" s="5">
        <v>25678</v>
      </c>
      <c r="L842" s="5" t="s">
        <v>23955</v>
      </c>
      <c r="M842" s="5" t="s">
        <v>28753</v>
      </c>
    </row>
    <row r="843" spans="1:13">
      <c r="A843" s="5">
        <v>841</v>
      </c>
      <c r="B843" s="5" t="s">
        <v>21783</v>
      </c>
      <c r="C843" s="5" t="s">
        <v>21802</v>
      </c>
      <c r="D843" s="5" t="s">
        <v>21801</v>
      </c>
      <c r="E843" s="5" t="s">
        <v>4085</v>
      </c>
      <c r="F843" s="5" t="s">
        <v>23954</v>
      </c>
      <c r="G843" s="5" t="s">
        <v>1333</v>
      </c>
      <c r="H843" s="5" t="s">
        <v>78</v>
      </c>
      <c r="I843" s="5">
        <v>40062</v>
      </c>
      <c r="J843" s="5" t="s">
        <v>23953</v>
      </c>
      <c r="K843" s="5">
        <v>22609</v>
      </c>
      <c r="L843" s="5" t="s">
        <v>23952</v>
      </c>
      <c r="M843" s="5" t="s">
        <v>28754</v>
      </c>
    </row>
    <row r="844" spans="1:13">
      <c r="A844" s="5">
        <v>842</v>
      </c>
      <c r="B844" s="5" t="s">
        <v>21783</v>
      </c>
      <c r="C844" s="5" t="s">
        <v>21802</v>
      </c>
      <c r="D844" s="5" t="s">
        <v>21801</v>
      </c>
      <c r="E844" s="5" t="s">
        <v>4085</v>
      </c>
      <c r="F844" s="5" t="s">
        <v>23951</v>
      </c>
      <c r="G844" s="5" t="s">
        <v>2480</v>
      </c>
      <c r="H844" s="5" t="s">
        <v>78</v>
      </c>
      <c r="I844" s="5">
        <v>40063</v>
      </c>
      <c r="J844" s="5" t="s">
        <v>23950</v>
      </c>
      <c r="K844" s="5">
        <v>24324</v>
      </c>
      <c r="L844" s="5" t="s">
        <v>23949</v>
      </c>
      <c r="M844" s="5" t="s">
        <v>28755</v>
      </c>
    </row>
    <row r="845" spans="1:13">
      <c r="A845" s="5">
        <v>843</v>
      </c>
      <c r="B845" s="5" t="s">
        <v>21783</v>
      </c>
      <c r="C845" s="5" t="s">
        <v>21802</v>
      </c>
      <c r="D845" s="5" t="s">
        <v>21793</v>
      </c>
      <c r="E845" s="5" t="s">
        <v>336</v>
      </c>
      <c r="F845" s="5" t="s">
        <v>23948</v>
      </c>
      <c r="G845" s="5" t="s">
        <v>336</v>
      </c>
      <c r="H845" s="5" t="s">
        <v>78</v>
      </c>
      <c r="I845" s="5">
        <v>40064</v>
      </c>
      <c r="J845" s="5" t="s">
        <v>23947</v>
      </c>
      <c r="K845" s="5">
        <v>22006</v>
      </c>
      <c r="L845" s="5" t="s">
        <v>23946</v>
      </c>
      <c r="M845" s="5" t="s">
        <v>28756</v>
      </c>
    </row>
    <row r="846" spans="1:13">
      <c r="A846" s="5">
        <v>844</v>
      </c>
      <c r="B846" s="5" t="s">
        <v>21783</v>
      </c>
      <c r="C846" s="5" t="s">
        <v>21802</v>
      </c>
      <c r="D846" s="5" t="s">
        <v>21801</v>
      </c>
      <c r="E846" s="5" t="s">
        <v>4085</v>
      </c>
      <c r="F846" s="5" t="s">
        <v>23945</v>
      </c>
      <c r="G846" s="5" t="s">
        <v>1661</v>
      </c>
      <c r="H846" s="5" t="s">
        <v>78</v>
      </c>
      <c r="I846" s="5">
        <v>40065</v>
      </c>
      <c r="J846" s="5" t="s">
        <v>23944</v>
      </c>
      <c r="K846" s="5">
        <v>22448</v>
      </c>
      <c r="L846" s="5" t="s">
        <v>23943</v>
      </c>
      <c r="M846" s="5" t="s">
        <v>28757</v>
      </c>
    </row>
    <row r="847" spans="1:13">
      <c r="A847" s="5">
        <v>845</v>
      </c>
      <c r="B847" s="5" t="s">
        <v>21783</v>
      </c>
      <c r="C847" s="5" t="s">
        <v>21802</v>
      </c>
      <c r="D847" s="5" t="s">
        <v>21846</v>
      </c>
      <c r="E847" s="5" t="s">
        <v>336</v>
      </c>
      <c r="F847" s="5" t="s">
        <v>23942</v>
      </c>
      <c r="G847" s="5" t="s">
        <v>1491</v>
      </c>
      <c r="H847" s="5" t="s">
        <v>78</v>
      </c>
      <c r="I847" s="5">
        <v>40066</v>
      </c>
      <c r="J847" s="5" t="s">
        <v>23941</v>
      </c>
      <c r="K847" s="5">
        <v>21429</v>
      </c>
      <c r="L847" s="5" t="s">
        <v>23940</v>
      </c>
      <c r="M847" s="5" t="s">
        <v>28758</v>
      </c>
    </row>
    <row r="848" spans="1:13">
      <c r="A848" s="5">
        <v>846</v>
      </c>
      <c r="B848" s="5" t="s">
        <v>21783</v>
      </c>
      <c r="C848" s="5" t="s">
        <v>21802</v>
      </c>
      <c r="D848" s="5" t="s">
        <v>21793</v>
      </c>
      <c r="E848" s="5" t="s">
        <v>336</v>
      </c>
      <c r="F848" s="5" t="s">
        <v>23939</v>
      </c>
      <c r="G848" s="5" t="s">
        <v>23938</v>
      </c>
      <c r="H848" s="5" t="s">
        <v>78</v>
      </c>
      <c r="I848" s="5">
        <v>40067</v>
      </c>
      <c r="J848" s="5" t="s">
        <v>23937</v>
      </c>
      <c r="K848" s="5">
        <v>25883</v>
      </c>
      <c r="L848" s="5" t="s">
        <v>23936</v>
      </c>
      <c r="M848" s="5" t="s">
        <v>28759</v>
      </c>
    </row>
    <row r="849" spans="1:13">
      <c r="A849" s="5">
        <v>847</v>
      </c>
      <c r="B849" s="5" t="s">
        <v>21783</v>
      </c>
      <c r="C849" s="5" t="s">
        <v>21802</v>
      </c>
      <c r="D849" s="5" t="s">
        <v>21846</v>
      </c>
      <c r="E849" s="5" t="s">
        <v>336</v>
      </c>
      <c r="F849" s="5" t="s">
        <v>23935</v>
      </c>
      <c r="G849" s="5" t="s">
        <v>6948</v>
      </c>
      <c r="H849" s="5" t="s">
        <v>78</v>
      </c>
      <c r="I849" s="5">
        <v>40068</v>
      </c>
      <c r="J849" s="5" t="s">
        <v>23933</v>
      </c>
      <c r="K849" s="5">
        <v>24513</v>
      </c>
      <c r="L849" s="5" t="s">
        <v>23934</v>
      </c>
      <c r="M849" s="5" t="s">
        <v>28760</v>
      </c>
    </row>
    <row r="850" spans="1:13">
      <c r="A850" s="5">
        <v>848</v>
      </c>
      <c r="B850" s="5" t="s">
        <v>21783</v>
      </c>
      <c r="C850" s="5" t="s">
        <v>21802</v>
      </c>
      <c r="D850" s="5" t="s">
        <v>21793</v>
      </c>
      <c r="E850" s="5" t="s">
        <v>336</v>
      </c>
      <c r="F850" s="5" t="s">
        <v>23932</v>
      </c>
      <c r="G850" s="5" t="s">
        <v>6948</v>
      </c>
      <c r="H850" s="5" t="s">
        <v>78</v>
      </c>
      <c r="I850" s="5">
        <v>40069</v>
      </c>
      <c r="J850" s="5" t="s">
        <v>23931</v>
      </c>
      <c r="K850" s="5">
        <v>13890</v>
      </c>
      <c r="L850" s="5" t="s">
        <v>23930</v>
      </c>
      <c r="M850" s="5" t="s">
        <v>28761</v>
      </c>
    </row>
    <row r="851" spans="1:13">
      <c r="A851" s="5">
        <v>849</v>
      </c>
      <c r="B851" s="5" t="s">
        <v>21783</v>
      </c>
      <c r="C851" s="5" t="s">
        <v>21802</v>
      </c>
      <c r="D851" s="5" t="s">
        <v>21801</v>
      </c>
      <c r="E851" s="5" t="s">
        <v>4085</v>
      </c>
      <c r="F851" s="5" t="s">
        <v>23929</v>
      </c>
      <c r="G851" s="5" t="s">
        <v>1333</v>
      </c>
      <c r="H851" s="5" t="s">
        <v>72</v>
      </c>
      <c r="I851" s="5">
        <v>40070</v>
      </c>
      <c r="J851" s="5" t="s">
        <v>23928</v>
      </c>
      <c r="K851" s="5">
        <v>25930</v>
      </c>
      <c r="L851" s="5" t="s">
        <v>23927</v>
      </c>
      <c r="M851" s="5" t="s">
        <v>28762</v>
      </c>
    </row>
    <row r="852" spans="1:13">
      <c r="A852" s="5">
        <v>850</v>
      </c>
      <c r="B852" s="5" t="s">
        <v>21783</v>
      </c>
      <c r="C852" s="5" t="s">
        <v>21802</v>
      </c>
      <c r="D852" s="5" t="s">
        <v>21793</v>
      </c>
      <c r="E852" s="5" t="s">
        <v>336</v>
      </c>
      <c r="F852" s="5" t="s">
        <v>23926</v>
      </c>
      <c r="G852" s="5" t="s">
        <v>6948</v>
      </c>
      <c r="H852" s="5" t="s">
        <v>72</v>
      </c>
      <c r="I852" s="5">
        <v>40071</v>
      </c>
      <c r="J852" s="5" t="s">
        <v>23925</v>
      </c>
      <c r="K852" s="5">
        <v>25739</v>
      </c>
      <c r="L852" s="5" t="s">
        <v>23924</v>
      </c>
      <c r="M852" s="5" t="s">
        <v>28763</v>
      </c>
    </row>
    <row r="853" spans="1:13">
      <c r="A853" s="5">
        <v>851</v>
      </c>
      <c r="B853" s="5" t="s">
        <v>21783</v>
      </c>
      <c r="C853" s="5" t="s">
        <v>21802</v>
      </c>
      <c r="D853" s="5" t="s">
        <v>21846</v>
      </c>
      <c r="E853" s="5" t="s">
        <v>336</v>
      </c>
      <c r="F853" s="5" t="s">
        <v>23923</v>
      </c>
      <c r="G853" s="5" t="s">
        <v>23922</v>
      </c>
      <c r="H853" s="5" t="s">
        <v>72</v>
      </c>
      <c r="I853" s="5">
        <v>40072</v>
      </c>
      <c r="J853" s="5" t="s">
        <v>23920</v>
      </c>
      <c r="K853" s="5">
        <v>25739</v>
      </c>
      <c r="L853" s="5" t="s">
        <v>23921</v>
      </c>
      <c r="M853" s="5" t="s">
        <v>28764</v>
      </c>
    </row>
    <row r="854" spans="1:13">
      <c r="A854" s="5">
        <v>852</v>
      </c>
      <c r="B854" s="5" t="s">
        <v>21783</v>
      </c>
      <c r="C854" s="5" t="s">
        <v>21802</v>
      </c>
      <c r="D854" s="5" t="s">
        <v>21793</v>
      </c>
      <c r="E854" s="5" t="s">
        <v>336</v>
      </c>
      <c r="F854" s="5" t="s">
        <v>23919</v>
      </c>
      <c r="G854" s="5" t="s">
        <v>1705</v>
      </c>
      <c r="H854" s="5" t="s">
        <v>78</v>
      </c>
      <c r="I854" s="5">
        <v>40073</v>
      </c>
      <c r="J854" s="5" t="s">
        <v>23918</v>
      </c>
      <c r="K854" s="5">
        <v>24219</v>
      </c>
      <c r="L854" s="5" t="s">
        <v>23917</v>
      </c>
      <c r="M854" s="5" t="s">
        <v>28765</v>
      </c>
    </row>
    <row r="855" spans="1:13">
      <c r="A855" s="5">
        <v>853</v>
      </c>
      <c r="B855" s="5" t="s">
        <v>21783</v>
      </c>
      <c r="C855" s="5" t="s">
        <v>21802</v>
      </c>
      <c r="D855" s="5" t="s">
        <v>21846</v>
      </c>
      <c r="E855" s="5" t="s">
        <v>336</v>
      </c>
      <c r="F855" s="5" t="s">
        <v>23916</v>
      </c>
      <c r="G855" s="5" t="s">
        <v>8669</v>
      </c>
      <c r="H855" s="5" t="s">
        <v>78</v>
      </c>
      <c r="I855" s="5">
        <v>40074</v>
      </c>
      <c r="J855" s="5" t="s">
        <v>21700</v>
      </c>
      <c r="K855" s="5">
        <v>25748</v>
      </c>
      <c r="L855" s="5" t="s">
        <v>23915</v>
      </c>
      <c r="M855" s="5" t="s">
        <v>28766</v>
      </c>
    </row>
    <row r="856" spans="1:13">
      <c r="A856" s="5">
        <v>854</v>
      </c>
      <c r="B856" s="5" t="s">
        <v>21783</v>
      </c>
      <c r="C856" s="5" t="s">
        <v>21802</v>
      </c>
      <c r="D856" s="5" t="s">
        <v>21801</v>
      </c>
      <c r="E856" s="5" t="s">
        <v>4085</v>
      </c>
      <c r="F856" s="5" t="s">
        <v>23914</v>
      </c>
      <c r="G856" s="5" t="s">
        <v>1661</v>
      </c>
      <c r="H856" s="5" t="s">
        <v>72</v>
      </c>
      <c r="I856" s="5">
        <v>40075</v>
      </c>
      <c r="J856" s="5" t="s">
        <v>23913</v>
      </c>
      <c r="K856" s="5">
        <v>25949</v>
      </c>
      <c r="L856" s="5" t="s">
        <v>23912</v>
      </c>
      <c r="M856" s="5" t="s">
        <v>28767</v>
      </c>
    </row>
    <row r="857" spans="1:13">
      <c r="A857" s="5">
        <v>855</v>
      </c>
      <c r="B857" s="5" t="s">
        <v>21783</v>
      </c>
      <c r="C857" s="5" t="s">
        <v>21802</v>
      </c>
      <c r="D857" s="5" t="s">
        <v>21846</v>
      </c>
      <c r="E857" s="5" t="s">
        <v>336</v>
      </c>
      <c r="F857" s="5" t="s">
        <v>23911</v>
      </c>
      <c r="G857" s="5" t="s">
        <v>21707</v>
      </c>
      <c r="H857" s="5" t="s">
        <v>72</v>
      </c>
      <c r="I857" s="5">
        <v>40076</v>
      </c>
      <c r="J857" s="5" t="s">
        <v>23910</v>
      </c>
      <c r="K857" s="5">
        <v>23729</v>
      </c>
      <c r="L857" s="5" t="s">
        <v>23909</v>
      </c>
      <c r="M857" s="5" t="s">
        <v>28768</v>
      </c>
    </row>
    <row r="858" spans="1:13">
      <c r="A858" s="5">
        <v>856</v>
      </c>
      <c r="B858" s="5" t="s">
        <v>21783</v>
      </c>
      <c r="C858" s="5" t="s">
        <v>21802</v>
      </c>
      <c r="D858" s="5" t="s">
        <v>21846</v>
      </c>
      <c r="E858" s="5" t="s">
        <v>336</v>
      </c>
      <c r="F858" s="5" t="s">
        <v>23908</v>
      </c>
      <c r="G858" s="5" t="s">
        <v>1491</v>
      </c>
      <c r="H858" s="5" t="s">
        <v>72</v>
      </c>
      <c r="I858" s="5">
        <v>40077</v>
      </c>
      <c r="J858" s="5" t="s">
        <v>23907</v>
      </c>
      <c r="K858" s="5">
        <v>25951</v>
      </c>
      <c r="L858" s="5" t="s">
        <v>23906</v>
      </c>
      <c r="M858" s="5" t="s">
        <v>28769</v>
      </c>
    </row>
    <row r="859" spans="1:13">
      <c r="A859" s="5">
        <v>857</v>
      </c>
      <c r="B859" s="5" t="s">
        <v>21783</v>
      </c>
      <c r="C859" s="5" t="s">
        <v>21802</v>
      </c>
      <c r="D859" s="5" t="s">
        <v>21801</v>
      </c>
      <c r="E859" s="5" t="s">
        <v>4085</v>
      </c>
      <c r="F859" s="5" t="s">
        <v>23905</v>
      </c>
      <c r="G859" s="5" t="s">
        <v>1333</v>
      </c>
      <c r="H859" s="5" t="s">
        <v>72</v>
      </c>
      <c r="I859" s="5">
        <v>40078</v>
      </c>
      <c r="J859" s="5" t="s">
        <v>23903</v>
      </c>
      <c r="K859" s="5">
        <v>26089</v>
      </c>
      <c r="L859" s="5" t="s">
        <v>23904</v>
      </c>
      <c r="M859" s="5" t="s">
        <v>28770</v>
      </c>
    </row>
    <row r="860" spans="1:13">
      <c r="A860" s="5">
        <v>858</v>
      </c>
      <c r="B860" s="5" t="s">
        <v>21783</v>
      </c>
      <c r="C860" s="5" t="s">
        <v>21802</v>
      </c>
      <c r="D860" s="5" t="s">
        <v>21801</v>
      </c>
      <c r="E860" s="5" t="s">
        <v>4085</v>
      </c>
      <c r="F860" s="5" t="s">
        <v>23902</v>
      </c>
      <c r="G860" s="5" t="s">
        <v>1333</v>
      </c>
      <c r="H860" s="5" t="s">
        <v>72</v>
      </c>
      <c r="I860" s="5">
        <v>40079</v>
      </c>
      <c r="J860" s="5" t="s">
        <v>23901</v>
      </c>
      <c r="K860" s="5">
        <v>26078</v>
      </c>
      <c r="L860" s="5" t="s">
        <v>23900</v>
      </c>
      <c r="M860" s="5" t="s">
        <v>28771</v>
      </c>
    </row>
    <row r="861" spans="1:13">
      <c r="A861" s="5">
        <v>859</v>
      </c>
      <c r="B861" s="5" t="s">
        <v>21783</v>
      </c>
      <c r="C861" s="5" t="s">
        <v>21807</v>
      </c>
      <c r="D861" s="5" t="s">
        <v>21797</v>
      </c>
      <c r="E861" s="5" t="s">
        <v>113</v>
      </c>
      <c r="F861" s="5" t="s">
        <v>23899</v>
      </c>
      <c r="G861" s="5" t="s">
        <v>4056</v>
      </c>
      <c r="H861" s="5" t="s">
        <v>1168</v>
      </c>
      <c r="I861" s="5">
        <v>40533</v>
      </c>
      <c r="J861" s="5" t="s">
        <v>23898</v>
      </c>
      <c r="K861" s="5">
        <v>33878</v>
      </c>
      <c r="L861" s="5" t="s">
        <v>23897</v>
      </c>
      <c r="M861" s="5" t="s">
        <v>28772</v>
      </c>
    </row>
    <row r="862" spans="1:13">
      <c r="A862" s="5">
        <v>860</v>
      </c>
      <c r="B862" s="5" t="s">
        <v>21783</v>
      </c>
      <c r="C862" s="5" t="s">
        <v>21811</v>
      </c>
      <c r="D862" s="5" t="s">
        <v>21839</v>
      </c>
      <c r="E862" s="5" t="s">
        <v>113</v>
      </c>
      <c r="F862" s="5" t="s">
        <v>23896</v>
      </c>
      <c r="G862" s="5" t="s">
        <v>4056</v>
      </c>
      <c r="H862" s="5" t="s">
        <v>1168</v>
      </c>
      <c r="I862" s="5">
        <v>13398</v>
      </c>
      <c r="J862" s="5" t="s">
        <v>23895</v>
      </c>
      <c r="K862" s="5">
        <v>40226</v>
      </c>
      <c r="L862" s="5" t="s">
        <v>23894</v>
      </c>
      <c r="M862" s="5" t="s">
        <v>28773</v>
      </c>
    </row>
    <row r="863" spans="1:13">
      <c r="A863" s="5">
        <v>861</v>
      </c>
      <c r="B863" s="5" t="s">
        <v>21783</v>
      </c>
      <c r="C863" s="5" t="s">
        <v>21811</v>
      </c>
      <c r="D863" s="5" t="s">
        <v>21801</v>
      </c>
      <c r="E863" s="5" t="s">
        <v>113</v>
      </c>
      <c r="F863" s="5" t="s">
        <v>23893</v>
      </c>
      <c r="G863" s="5" t="s">
        <v>4067</v>
      </c>
      <c r="H863" s="5" t="s">
        <v>1168</v>
      </c>
      <c r="I863" s="5">
        <v>9041</v>
      </c>
      <c r="J863" s="5" t="s">
        <v>23892</v>
      </c>
      <c r="K863" s="5">
        <v>32380</v>
      </c>
      <c r="L863" s="5" t="s">
        <v>23891</v>
      </c>
      <c r="M863" s="5" t="s">
        <v>28774</v>
      </c>
    </row>
    <row r="864" spans="1:13">
      <c r="A864" s="5">
        <v>862</v>
      </c>
      <c r="B864" s="5" t="s">
        <v>21783</v>
      </c>
      <c r="C864" s="5" t="s">
        <v>21807</v>
      </c>
      <c r="D864" s="5" t="s">
        <v>21839</v>
      </c>
      <c r="E864" s="5" t="s">
        <v>113</v>
      </c>
      <c r="F864" s="5" t="s">
        <v>23890</v>
      </c>
      <c r="G864" s="5" t="s">
        <v>4056</v>
      </c>
      <c r="H864" s="5" t="s">
        <v>1168</v>
      </c>
      <c r="I864" s="5">
        <v>60133</v>
      </c>
      <c r="J864" s="5" t="s">
        <v>23889</v>
      </c>
      <c r="K864" s="5">
        <v>26541</v>
      </c>
      <c r="L864" s="5" t="s">
        <v>23888</v>
      </c>
      <c r="M864" s="5" t="s">
        <v>28775</v>
      </c>
    </row>
    <row r="865" spans="1:13">
      <c r="A865" s="5">
        <v>863</v>
      </c>
      <c r="B865" s="5" t="s">
        <v>21783</v>
      </c>
      <c r="C865" s="5" t="s">
        <v>21807</v>
      </c>
      <c r="D865" s="5" t="s">
        <v>21806</v>
      </c>
      <c r="E865" s="5" t="s">
        <v>1692</v>
      </c>
      <c r="F865" s="5" t="s">
        <v>23887</v>
      </c>
      <c r="G865" s="5" t="s">
        <v>5517</v>
      </c>
      <c r="H865" s="5" t="s">
        <v>72</v>
      </c>
      <c r="I865" s="5">
        <v>9936</v>
      </c>
      <c r="J865" s="5" t="s">
        <v>23886</v>
      </c>
      <c r="K865" s="5">
        <v>33688</v>
      </c>
      <c r="L865" s="5" t="s">
        <v>23885</v>
      </c>
      <c r="M865" s="5" t="s">
        <v>28776</v>
      </c>
    </row>
    <row r="866" spans="1:13">
      <c r="A866" s="5">
        <v>864</v>
      </c>
      <c r="B866" s="5" t="s">
        <v>21783</v>
      </c>
      <c r="C866" s="5" t="s">
        <v>21807</v>
      </c>
      <c r="D866" s="5" t="s">
        <v>21806</v>
      </c>
      <c r="E866" s="5" t="s">
        <v>1692</v>
      </c>
      <c r="F866" s="5" t="s">
        <v>23884</v>
      </c>
      <c r="G866" s="5" t="s">
        <v>6850</v>
      </c>
      <c r="H866" s="5" t="s">
        <v>72</v>
      </c>
      <c r="I866" s="5">
        <v>40776</v>
      </c>
      <c r="J866" s="5" t="s">
        <v>19579</v>
      </c>
      <c r="K866" s="5">
        <v>40266</v>
      </c>
      <c r="L866" s="5" t="s">
        <v>23883</v>
      </c>
      <c r="M866" s="5" t="s">
        <v>28777</v>
      </c>
    </row>
    <row r="867" spans="1:13">
      <c r="A867" s="5">
        <v>865</v>
      </c>
      <c r="B867" s="5" t="s">
        <v>21783</v>
      </c>
      <c r="C867" s="5" t="s">
        <v>21807</v>
      </c>
      <c r="D867" s="5" t="s">
        <v>21801</v>
      </c>
      <c r="E867" s="5" t="s">
        <v>113</v>
      </c>
      <c r="F867" s="5" t="s">
        <v>23882</v>
      </c>
      <c r="G867" s="5" t="s">
        <v>4056</v>
      </c>
      <c r="H867" s="5" t="s">
        <v>1168</v>
      </c>
      <c r="I867" s="5">
        <v>41192</v>
      </c>
      <c r="J867" s="5" t="s">
        <v>23881</v>
      </c>
      <c r="K867" s="5">
        <v>42569</v>
      </c>
      <c r="L867" s="5" t="s">
        <v>23880</v>
      </c>
      <c r="M867" s="5" t="s">
        <v>28778</v>
      </c>
    </row>
    <row r="868" spans="1:13">
      <c r="A868" s="5">
        <v>866</v>
      </c>
      <c r="B868" s="5" t="s">
        <v>21783</v>
      </c>
      <c r="C868" s="5" t="s">
        <v>21811</v>
      </c>
      <c r="D868" s="5" t="s">
        <v>21797</v>
      </c>
      <c r="E868" s="5" t="s">
        <v>113</v>
      </c>
      <c r="F868" s="5" t="s">
        <v>23879</v>
      </c>
      <c r="G868" s="5" t="s">
        <v>4056</v>
      </c>
      <c r="H868" s="5" t="s">
        <v>1168</v>
      </c>
      <c r="I868" s="5">
        <v>16296</v>
      </c>
      <c r="J868" s="5" t="s">
        <v>23878</v>
      </c>
      <c r="K868" s="5">
        <v>41335</v>
      </c>
      <c r="L868" s="5" t="s">
        <v>23877</v>
      </c>
      <c r="M868" s="5" t="s">
        <v>28779</v>
      </c>
    </row>
    <row r="869" spans="1:13">
      <c r="A869" s="5">
        <v>867</v>
      </c>
      <c r="B869" s="5" t="s">
        <v>21783</v>
      </c>
      <c r="C869" s="5" t="s">
        <v>21807</v>
      </c>
      <c r="D869" s="5" t="s">
        <v>21839</v>
      </c>
      <c r="E869" s="5" t="s">
        <v>113</v>
      </c>
      <c r="F869" s="5" t="s">
        <v>23876</v>
      </c>
      <c r="G869" s="5" t="s">
        <v>4056</v>
      </c>
      <c r="H869" s="5" t="s">
        <v>1168</v>
      </c>
      <c r="I869" s="5">
        <v>40007</v>
      </c>
      <c r="J869" s="5" t="s">
        <v>23875</v>
      </c>
      <c r="K869" s="5">
        <v>22971</v>
      </c>
      <c r="L869" s="5" t="s">
        <v>23874</v>
      </c>
      <c r="M869" s="5" t="s">
        <v>28780</v>
      </c>
    </row>
    <row r="870" spans="1:13">
      <c r="A870" s="5">
        <v>868</v>
      </c>
      <c r="B870" s="5" t="s">
        <v>21783</v>
      </c>
      <c r="C870" s="5" t="s">
        <v>21811</v>
      </c>
      <c r="D870" s="5" t="s">
        <v>21793</v>
      </c>
      <c r="E870" s="5" t="s">
        <v>113</v>
      </c>
      <c r="F870" s="5" t="s">
        <v>23873</v>
      </c>
      <c r="G870" s="5" t="s">
        <v>4067</v>
      </c>
      <c r="H870" s="5" t="s">
        <v>1168</v>
      </c>
      <c r="I870" s="5">
        <v>40529</v>
      </c>
      <c r="J870" s="5" t="s">
        <v>23872</v>
      </c>
      <c r="K870" s="5">
        <v>33758</v>
      </c>
      <c r="L870" s="5" t="s">
        <v>23871</v>
      </c>
      <c r="M870" s="5" t="s">
        <v>28781</v>
      </c>
    </row>
    <row r="871" spans="1:13">
      <c r="A871" s="5">
        <v>869</v>
      </c>
      <c r="B871" s="5" t="s">
        <v>21783</v>
      </c>
      <c r="C871" s="5" t="s">
        <v>21811</v>
      </c>
      <c r="D871" s="5" t="s">
        <v>21797</v>
      </c>
      <c r="E871" s="5" t="s">
        <v>113</v>
      </c>
      <c r="F871" s="5" t="s">
        <v>23870</v>
      </c>
      <c r="G871" s="5" t="s">
        <v>4056</v>
      </c>
      <c r="H871" s="5" t="s">
        <v>1168</v>
      </c>
      <c r="I871" s="5">
        <v>4815</v>
      </c>
      <c r="J871" s="5" t="s">
        <v>23869</v>
      </c>
      <c r="K871" s="5">
        <v>28272</v>
      </c>
      <c r="L871" s="5" t="s">
        <v>23868</v>
      </c>
      <c r="M871" s="5" t="s">
        <v>28782</v>
      </c>
    </row>
    <row r="872" spans="1:13">
      <c r="A872" s="5">
        <v>870</v>
      </c>
      <c r="B872" s="5" t="s">
        <v>21783</v>
      </c>
      <c r="C872" s="5" t="s">
        <v>21811</v>
      </c>
      <c r="D872" s="5" t="s">
        <v>21801</v>
      </c>
      <c r="E872" s="5" t="s">
        <v>113</v>
      </c>
      <c r="F872" s="5" t="s">
        <v>23867</v>
      </c>
      <c r="G872" s="5" t="s">
        <v>1447</v>
      </c>
      <c r="H872" s="5" t="s">
        <v>78</v>
      </c>
      <c r="I872" s="5">
        <v>40027</v>
      </c>
      <c r="J872" s="5" t="s">
        <v>23866</v>
      </c>
      <c r="K872" s="5">
        <v>25673</v>
      </c>
      <c r="L872" s="5" t="s">
        <v>23865</v>
      </c>
      <c r="M872" s="5" t="s">
        <v>28783</v>
      </c>
    </row>
    <row r="873" spans="1:13">
      <c r="A873" s="5">
        <v>871</v>
      </c>
      <c r="B873" s="5" t="s">
        <v>21783</v>
      </c>
      <c r="C873" s="5" t="s">
        <v>21987</v>
      </c>
      <c r="D873" s="5" t="s">
        <v>21839</v>
      </c>
      <c r="E873" s="5" t="s">
        <v>1364</v>
      </c>
      <c r="F873" s="5" t="s">
        <v>23864</v>
      </c>
      <c r="G873" s="5" t="s">
        <v>22213</v>
      </c>
      <c r="H873" s="5" t="s">
        <v>67</v>
      </c>
      <c r="I873" s="5">
        <v>40092</v>
      </c>
      <c r="J873" s="5" t="s">
        <v>23863</v>
      </c>
      <c r="K873" s="5">
        <v>41866</v>
      </c>
      <c r="L873" s="5" t="s">
        <v>23862</v>
      </c>
      <c r="M873" s="5" t="s">
        <v>28784</v>
      </c>
    </row>
    <row r="874" spans="1:13">
      <c r="A874" s="5">
        <v>872</v>
      </c>
      <c r="B874" s="5" t="s">
        <v>21783</v>
      </c>
      <c r="C874" s="5" t="s">
        <v>21987</v>
      </c>
      <c r="D874" s="5" t="s">
        <v>21806</v>
      </c>
      <c r="E874" s="5" t="s">
        <v>1364</v>
      </c>
      <c r="F874" s="5" t="s">
        <v>23861</v>
      </c>
      <c r="G874" s="5" t="s">
        <v>11546</v>
      </c>
      <c r="H874" s="5" t="s">
        <v>78</v>
      </c>
      <c r="I874" s="5">
        <v>40093</v>
      </c>
      <c r="J874" s="5" t="s">
        <v>12950</v>
      </c>
      <c r="K874" s="5">
        <v>24002</v>
      </c>
      <c r="L874" s="5" t="s">
        <v>23860</v>
      </c>
      <c r="M874" s="5" t="s">
        <v>28785</v>
      </c>
    </row>
    <row r="875" spans="1:13">
      <c r="A875" s="5">
        <v>873</v>
      </c>
      <c r="B875" s="5" t="s">
        <v>21783</v>
      </c>
      <c r="C875" s="5" t="s">
        <v>21987</v>
      </c>
      <c r="D875" s="5" t="s">
        <v>21806</v>
      </c>
      <c r="E875" s="5" t="s">
        <v>1364</v>
      </c>
      <c r="F875" s="5" t="s">
        <v>23859</v>
      </c>
      <c r="G875" s="5" t="s">
        <v>1652</v>
      </c>
      <c r="H875" s="5" t="s">
        <v>78</v>
      </c>
      <c r="I875" s="5">
        <v>40094</v>
      </c>
      <c r="J875" s="5" t="s">
        <v>23858</v>
      </c>
      <c r="K875" s="5">
        <v>22720</v>
      </c>
      <c r="L875" s="5" t="s">
        <v>23857</v>
      </c>
      <c r="M875" s="5" t="s">
        <v>28786</v>
      </c>
    </row>
    <row r="876" spans="1:13">
      <c r="A876" s="5">
        <v>874</v>
      </c>
      <c r="B876" s="5" t="s">
        <v>21783</v>
      </c>
      <c r="C876" s="5" t="s">
        <v>21987</v>
      </c>
      <c r="D876" s="5" t="s">
        <v>21839</v>
      </c>
      <c r="E876" s="5" t="s">
        <v>1364</v>
      </c>
      <c r="F876" s="5" t="s">
        <v>23856</v>
      </c>
      <c r="G876" s="5" t="s">
        <v>7052</v>
      </c>
      <c r="H876" s="5" t="s">
        <v>78</v>
      </c>
      <c r="I876" s="5">
        <v>40095</v>
      </c>
      <c r="J876" s="5" t="s">
        <v>23855</v>
      </c>
      <c r="K876" s="5">
        <v>22523</v>
      </c>
      <c r="L876" s="5" t="s">
        <v>23854</v>
      </c>
      <c r="M876" s="5" t="s">
        <v>28787</v>
      </c>
    </row>
    <row r="877" spans="1:13">
      <c r="A877" s="5">
        <v>875</v>
      </c>
      <c r="B877" s="5" t="s">
        <v>21783</v>
      </c>
      <c r="C877" s="5" t="s">
        <v>21987</v>
      </c>
      <c r="D877" s="5" t="s">
        <v>21806</v>
      </c>
      <c r="E877" s="5" t="s">
        <v>1364</v>
      </c>
      <c r="F877" s="5" t="s">
        <v>23853</v>
      </c>
      <c r="G877" s="5" t="s">
        <v>8041</v>
      </c>
      <c r="H877" s="5" t="s">
        <v>78</v>
      </c>
      <c r="I877" s="5">
        <v>40096</v>
      </c>
      <c r="J877" s="5" t="s">
        <v>23852</v>
      </c>
      <c r="K877" s="5">
        <v>22056</v>
      </c>
      <c r="L877" s="5" t="s">
        <v>23851</v>
      </c>
      <c r="M877" s="5" t="s">
        <v>28788</v>
      </c>
    </row>
    <row r="878" spans="1:13">
      <c r="A878" s="5">
        <v>876</v>
      </c>
      <c r="B878" s="5" t="s">
        <v>21783</v>
      </c>
      <c r="C878" s="5" t="s">
        <v>21987</v>
      </c>
      <c r="D878" s="5" t="s">
        <v>21806</v>
      </c>
      <c r="E878" s="5" t="s">
        <v>1364</v>
      </c>
      <c r="F878" s="5" t="s">
        <v>23850</v>
      </c>
      <c r="G878" s="5" t="s">
        <v>1690</v>
      </c>
      <c r="H878" s="5" t="s">
        <v>78</v>
      </c>
      <c r="I878" s="5">
        <v>40097</v>
      </c>
      <c r="J878" s="5" t="s">
        <v>23849</v>
      </c>
      <c r="K878" s="5">
        <v>41634</v>
      </c>
      <c r="L878" s="5" t="s">
        <v>23848</v>
      </c>
      <c r="M878" s="5" t="s">
        <v>28789</v>
      </c>
    </row>
    <row r="879" spans="1:13">
      <c r="A879" s="5">
        <v>877</v>
      </c>
      <c r="B879" s="5" t="s">
        <v>21783</v>
      </c>
      <c r="C879" s="5" t="s">
        <v>21987</v>
      </c>
      <c r="D879" s="5" t="s">
        <v>21806</v>
      </c>
      <c r="E879" s="5" t="s">
        <v>1364</v>
      </c>
      <c r="F879" s="5" t="s">
        <v>23847</v>
      </c>
      <c r="G879" s="5" t="s">
        <v>8041</v>
      </c>
      <c r="H879" s="5" t="s">
        <v>72</v>
      </c>
      <c r="I879" s="5">
        <v>40098</v>
      </c>
      <c r="J879" s="5" t="s">
        <v>11518</v>
      </c>
      <c r="K879" s="5">
        <v>25928</v>
      </c>
      <c r="L879" s="5" t="s">
        <v>23846</v>
      </c>
      <c r="M879" s="5" t="s">
        <v>28790</v>
      </c>
    </row>
    <row r="880" spans="1:13">
      <c r="A880" s="5">
        <v>878</v>
      </c>
      <c r="B880" s="5" t="s">
        <v>21783</v>
      </c>
      <c r="C880" s="5" t="s">
        <v>21987</v>
      </c>
      <c r="D880" s="5" t="s">
        <v>21806</v>
      </c>
      <c r="E880" s="5" t="s">
        <v>1364</v>
      </c>
      <c r="F880" s="5" t="s">
        <v>23845</v>
      </c>
      <c r="G880" s="5" t="s">
        <v>4619</v>
      </c>
      <c r="H880" s="5" t="s">
        <v>78</v>
      </c>
      <c r="I880" s="5">
        <v>40099</v>
      </c>
      <c r="J880" s="5" t="s">
        <v>23844</v>
      </c>
      <c r="K880" s="5">
        <v>23826</v>
      </c>
      <c r="L880" s="5" t="s">
        <v>23843</v>
      </c>
      <c r="M880" s="5" t="s">
        <v>28791</v>
      </c>
    </row>
    <row r="881" spans="1:13">
      <c r="A881" s="5">
        <v>879</v>
      </c>
      <c r="B881" s="5" t="s">
        <v>21783</v>
      </c>
      <c r="C881" s="5" t="s">
        <v>21987</v>
      </c>
      <c r="D881" s="5" t="s">
        <v>21806</v>
      </c>
      <c r="E881" s="5" t="s">
        <v>1364</v>
      </c>
      <c r="F881" s="5" t="s">
        <v>23842</v>
      </c>
      <c r="G881" s="5" t="s">
        <v>4619</v>
      </c>
      <c r="H881" s="5" t="s">
        <v>72</v>
      </c>
      <c r="I881" s="5">
        <v>40100</v>
      </c>
      <c r="J881" s="5" t="s">
        <v>23841</v>
      </c>
      <c r="K881" s="5">
        <v>25652</v>
      </c>
      <c r="L881" s="5" t="s">
        <v>23840</v>
      </c>
      <c r="M881" s="5" t="s">
        <v>28792</v>
      </c>
    </row>
    <row r="882" spans="1:13">
      <c r="A882" s="5">
        <v>880</v>
      </c>
      <c r="B882" s="5" t="s">
        <v>21783</v>
      </c>
      <c r="C882" s="5" t="s">
        <v>21987</v>
      </c>
      <c r="D882" s="5" t="s">
        <v>21839</v>
      </c>
      <c r="E882" s="5" t="s">
        <v>1364</v>
      </c>
      <c r="F882" s="5" t="s">
        <v>23839</v>
      </c>
      <c r="G882" s="5" t="s">
        <v>7055</v>
      </c>
      <c r="H882" s="5" t="s">
        <v>78</v>
      </c>
      <c r="I882" s="5">
        <v>40101</v>
      </c>
      <c r="J882" s="5" t="s">
        <v>23838</v>
      </c>
      <c r="K882" s="5">
        <v>25589</v>
      </c>
      <c r="L882" s="5" t="s">
        <v>23837</v>
      </c>
      <c r="M882" s="5" t="s">
        <v>28793</v>
      </c>
    </row>
    <row r="883" spans="1:13">
      <c r="A883" s="5">
        <v>881</v>
      </c>
      <c r="B883" s="5" t="s">
        <v>21783</v>
      </c>
      <c r="C883" s="5" t="s">
        <v>21987</v>
      </c>
      <c r="D883" s="5" t="s">
        <v>21806</v>
      </c>
      <c r="E883" s="5" t="s">
        <v>1364</v>
      </c>
      <c r="F883" s="5" t="s">
        <v>23836</v>
      </c>
      <c r="G883" s="5" t="s">
        <v>7639</v>
      </c>
      <c r="H883" s="5" t="s">
        <v>72</v>
      </c>
      <c r="I883" s="5">
        <v>40102</v>
      </c>
      <c r="J883" s="5" t="s">
        <v>9377</v>
      </c>
      <c r="K883" s="5">
        <v>25954</v>
      </c>
      <c r="L883" s="5" t="s">
        <v>23835</v>
      </c>
      <c r="M883" s="5" t="s">
        <v>28794</v>
      </c>
    </row>
    <row r="884" spans="1:13">
      <c r="A884" s="5">
        <v>882</v>
      </c>
      <c r="B884" s="5" t="s">
        <v>21783</v>
      </c>
      <c r="C884" s="5" t="s">
        <v>21987</v>
      </c>
      <c r="D884" s="5" t="s">
        <v>21839</v>
      </c>
      <c r="E884" s="5" t="s">
        <v>1364</v>
      </c>
      <c r="F884" s="5" t="s">
        <v>23834</v>
      </c>
      <c r="G884" s="5" t="s">
        <v>22286</v>
      </c>
      <c r="H884" s="5" t="s">
        <v>78</v>
      </c>
      <c r="I884" s="5">
        <v>40103</v>
      </c>
      <c r="J884" s="5" t="s">
        <v>23833</v>
      </c>
      <c r="K884" s="5">
        <v>24057</v>
      </c>
      <c r="L884" s="5" t="s">
        <v>23832</v>
      </c>
      <c r="M884" s="5" t="s">
        <v>28795</v>
      </c>
    </row>
    <row r="885" spans="1:13">
      <c r="A885" s="5">
        <v>883</v>
      </c>
      <c r="B885" s="5" t="s">
        <v>21783</v>
      </c>
      <c r="C885" s="5" t="s">
        <v>21987</v>
      </c>
      <c r="D885" s="5" t="s">
        <v>21806</v>
      </c>
      <c r="E885" s="5" t="s">
        <v>1364</v>
      </c>
      <c r="F885" s="5" t="s">
        <v>23831</v>
      </c>
      <c r="G885" s="5" t="s">
        <v>7639</v>
      </c>
      <c r="H885" s="5" t="s">
        <v>78</v>
      </c>
      <c r="I885" s="5">
        <v>40104</v>
      </c>
      <c r="J885" s="5" t="s">
        <v>7639</v>
      </c>
      <c r="K885" s="5">
        <v>22396</v>
      </c>
      <c r="L885" s="5" t="s">
        <v>23830</v>
      </c>
      <c r="M885" s="5" t="s">
        <v>28796</v>
      </c>
    </row>
    <row r="886" spans="1:13">
      <c r="A886" s="5">
        <v>884</v>
      </c>
      <c r="B886" s="5" t="s">
        <v>21783</v>
      </c>
      <c r="C886" s="5" t="s">
        <v>21987</v>
      </c>
      <c r="D886" s="5" t="s">
        <v>21806</v>
      </c>
      <c r="E886" s="5" t="s">
        <v>1364</v>
      </c>
      <c r="F886" s="5" t="s">
        <v>23829</v>
      </c>
      <c r="G886" s="5" t="s">
        <v>7639</v>
      </c>
      <c r="H886" s="5" t="s">
        <v>72</v>
      </c>
      <c r="I886" s="5">
        <v>40105</v>
      </c>
      <c r="J886" s="5" t="s">
        <v>23828</v>
      </c>
      <c r="K886" s="5">
        <v>26085</v>
      </c>
      <c r="L886" s="5" t="s">
        <v>23827</v>
      </c>
      <c r="M886" s="5" t="s">
        <v>28797</v>
      </c>
    </row>
    <row r="887" spans="1:13">
      <c r="A887" s="5">
        <v>885</v>
      </c>
      <c r="B887" s="5" t="s">
        <v>21783</v>
      </c>
      <c r="C887" s="5" t="s">
        <v>21987</v>
      </c>
      <c r="D887" s="5" t="s">
        <v>21839</v>
      </c>
      <c r="E887" s="5" t="s">
        <v>1364</v>
      </c>
      <c r="F887" s="5" t="s">
        <v>23826</v>
      </c>
      <c r="G887" s="5" t="s">
        <v>7055</v>
      </c>
      <c r="H887" s="5" t="s">
        <v>72</v>
      </c>
      <c r="I887" s="5">
        <v>40106</v>
      </c>
      <c r="J887" s="5" t="s">
        <v>23824</v>
      </c>
      <c r="K887" s="5">
        <v>26081</v>
      </c>
      <c r="L887" s="5" t="s">
        <v>23825</v>
      </c>
      <c r="M887" s="5" t="s">
        <v>28798</v>
      </c>
    </row>
    <row r="888" spans="1:13">
      <c r="A888" s="5">
        <v>886</v>
      </c>
      <c r="B888" s="5" t="s">
        <v>21783</v>
      </c>
      <c r="C888" s="5" t="s">
        <v>21987</v>
      </c>
      <c r="D888" s="5" t="s">
        <v>21806</v>
      </c>
      <c r="E888" s="5" t="s">
        <v>1364</v>
      </c>
      <c r="F888" s="5" t="s">
        <v>23823</v>
      </c>
      <c r="G888" s="5" t="s">
        <v>7639</v>
      </c>
      <c r="H888" s="5" t="s">
        <v>72</v>
      </c>
      <c r="I888" s="5">
        <v>40107</v>
      </c>
      <c r="J888" s="5" t="s">
        <v>23822</v>
      </c>
      <c r="K888" s="5">
        <v>26084</v>
      </c>
      <c r="L888" s="5" t="s">
        <v>23821</v>
      </c>
      <c r="M888" s="5" t="s">
        <v>28799</v>
      </c>
    </row>
    <row r="889" spans="1:13">
      <c r="A889" s="5">
        <v>887</v>
      </c>
      <c r="B889" s="5" t="s">
        <v>21783</v>
      </c>
      <c r="C889" s="5" t="s">
        <v>21987</v>
      </c>
      <c r="D889" s="5" t="s">
        <v>21797</v>
      </c>
      <c r="E889" s="5" t="s">
        <v>29</v>
      </c>
      <c r="F889" s="5" t="s">
        <v>23820</v>
      </c>
      <c r="G889" s="5" t="s">
        <v>1547</v>
      </c>
      <c r="H889" s="5" t="s">
        <v>67</v>
      </c>
      <c r="I889" s="5">
        <v>40108</v>
      </c>
      <c r="J889" s="5" t="s">
        <v>23819</v>
      </c>
      <c r="K889" s="5">
        <v>9793</v>
      </c>
      <c r="L889" s="5" t="s">
        <v>23818</v>
      </c>
      <c r="M889" s="5" t="s">
        <v>28800</v>
      </c>
    </row>
    <row r="890" spans="1:13">
      <c r="A890" s="5">
        <v>888</v>
      </c>
      <c r="B890" s="5" t="s">
        <v>21783</v>
      </c>
      <c r="C890" s="5" t="s">
        <v>21987</v>
      </c>
      <c r="D890" s="5" t="s">
        <v>21801</v>
      </c>
      <c r="E890" s="5" t="s">
        <v>44</v>
      </c>
      <c r="F890" s="5" t="s">
        <v>23817</v>
      </c>
      <c r="G890" s="5" t="s">
        <v>44</v>
      </c>
      <c r="H890" s="5" t="s">
        <v>67</v>
      </c>
      <c r="I890" s="5">
        <v>40109</v>
      </c>
      <c r="J890" s="5" t="s">
        <v>23816</v>
      </c>
      <c r="K890" s="5">
        <v>10499</v>
      </c>
      <c r="L890" s="5" t="s">
        <v>23815</v>
      </c>
      <c r="M890" s="5" t="s">
        <v>28801</v>
      </c>
    </row>
    <row r="891" spans="1:13">
      <c r="A891" s="5">
        <v>889</v>
      </c>
      <c r="B891" s="5" t="s">
        <v>21783</v>
      </c>
      <c r="C891" s="5" t="s">
        <v>21987</v>
      </c>
      <c r="D891" s="5" t="s">
        <v>21801</v>
      </c>
      <c r="E891" s="5" t="s">
        <v>44</v>
      </c>
      <c r="F891" s="5" t="s">
        <v>23814</v>
      </c>
      <c r="G891" s="5" t="s">
        <v>744</v>
      </c>
      <c r="H891" s="5" t="s">
        <v>78</v>
      </c>
      <c r="I891" s="5">
        <v>40110</v>
      </c>
      <c r="J891" s="5" t="s">
        <v>23813</v>
      </c>
      <c r="K891" s="5">
        <v>21485</v>
      </c>
      <c r="L891" s="5" t="s">
        <v>23812</v>
      </c>
      <c r="M891" s="5" t="s">
        <v>28802</v>
      </c>
    </row>
    <row r="892" spans="1:13">
      <c r="A892" s="5">
        <v>890</v>
      </c>
      <c r="B892" s="5" t="s">
        <v>21783</v>
      </c>
      <c r="C892" s="5" t="s">
        <v>21987</v>
      </c>
      <c r="D892" s="5" t="s">
        <v>21797</v>
      </c>
      <c r="E892" s="5" t="s">
        <v>29</v>
      </c>
      <c r="F892" s="5" t="s">
        <v>23811</v>
      </c>
      <c r="G892" s="5" t="s">
        <v>2517</v>
      </c>
      <c r="H892" s="5" t="s">
        <v>78</v>
      </c>
      <c r="I892" s="5">
        <v>40111</v>
      </c>
      <c r="J892" s="5" t="s">
        <v>23810</v>
      </c>
      <c r="K892" s="5">
        <v>24082</v>
      </c>
      <c r="L892" s="5" t="s">
        <v>23809</v>
      </c>
      <c r="M892" s="5" t="s">
        <v>28803</v>
      </c>
    </row>
    <row r="893" spans="1:13">
      <c r="A893" s="5">
        <v>891</v>
      </c>
      <c r="B893" s="5" t="s">
        <v>21783</v>
      </c>
      <c r="C893" s="5" t="s">
        <v>21987</v>
      </c>
      <c r="D893" s="5" t="s">
        <v>21801</v>
      </c>
      <c r="E893" s="5" t="s">
        <v>44</v>
      </c>
      <c r="F893" s="5" t="s">
        <v>23808</v>
      </c>
      <c r="G893" s="5" t="s">
        <v>2096</v>
      </c>
      <c r="H893" s="5" t="s">
        <v>78</v>
      </c>
      <c r="I893" s="5">
        <v>40112</v>
      </c>
      <c r="J893" s="5" t="s">
        <v>23807</v>
      </c>
      <c r="K893" s="5">
        <v>25613</v>
      </c>
      <c r="L893" s="5" t="s">
        <v>23806</v>
      </c>
      <c r="M893" s="5" t="s">
        <v>28804</v>
      </c>
    </row>
    <row r="894" spans="1:13">
      <c r="A894" s="5">
        <v>892</v>
      </c>
      <c r="B894" s="5" t="s">
        <v>21783</v>
      </c>
      <c r="C894" s="5" t="s">
        <v>21987</v>
      </c>
      <c r="D894" s="5" t="s">
        <v>21797</v>
      </c>
      <c r="E894" s="5" t="s">
        <v>29</v>
      </c>
      <c r="F894" s="5" t="s">
        <v>23805</v>
      </c>
      <c r="G894" s="5" t="s">
        <v>23804</v>
      </c>
      <c r="H894" s="5" t="s">
        <v>78</v>
      </c>
      <c r="I894" s="5">
        <v>40113</v>
      </c>
      <c r="J894" s="5" t="s">
        <v>9042</v>
      </c>
      <c r="K894" s="5">
        <v>24554</v>
      </c>
      <c r="L894" s="5" t="s">
        <v>23803</v>
      </c>
      <c r="M894" s="5" t="s">
        <v>28805</v>
      </c>
    </row>
    <row r="895" spans="1:13">
      <c r="A895" s="5">
        <v>893</v>
      </c>
      <c r="B895" s="5" t="s">
        <v>21783</v>
      </c>
      <c r="C895" s="5" t="s">
        <v>21987</v>
      </c>
      <c r="D895" s="5" t="s">
        <v>21801</v>
      </c>
      <c r="E895" s="5" t="s">
        <v>44</v>
      </c>
      <c r="F895" s="5" t="s">
        <v>23802</v>
      </c>
      <c r="G895" s="5" t="s">
        <v>11419</v>
      </c>
      <c r="H895" s="5" t="s">
        <v>78</v>
      </c>
      <c r="I895" s="5">
        <v>40114</v>
      </c>
      <c r="J895" s="5" t="s">
        <v>11419</v>
      </c>
      <c r="K895" s="5">
        <v>25237</v>
      </c>
      <c r="L895" s="5" t="s">
        <v>23801</v>
      </c>
      <c r="M895" s="5" t="s">
        <v>28806</v>
      </c>
    </row>
    <row r="896" spans="1:13">
      <c r="A896" s="5">
        <v>894</v>
      </c>
      <c r="B896" s="5" t="s">
        <v>21783</v>
      </c>
      <c r="C896" s="5" t="s">
        <v>21987</v>
      </c>
      <c r="D896" s="5" t="s">
        <v>21793</v>
      </c>
      <c r="E896" s="5" t="s">
        <v>6605</v>
      </c>
      <c r="F896" s="5" t="s">
        <v>23800</v>
      </c>
      <c r="G896" s="5" t="s">
        <v>1607</v>
      </c>
      <c r="H896" s="5" t="s">
        <v>67</v>
      </c>
      <c r="I896" s="5">
        <v>40116</v>
      </c>
      <c r="J896" s="5" t="s">
        <v>23799</v>
      </c>
      <c r="K896" s="5">
        <v>21509</v>
      </c>
      <c r="L896" s="5" t="s">
        <v>23798</v>
      </c>
      <c r="M896" s="5" t="s">
        <v>28807</v>
      </c>
    </row>
    <row r="897" spans="1:13">
      <c r="A897" s="5">
        <v>895</v>
      </c>
      <c r="B897" s="5" t="s">
        <v>21783</v>
      </c>
      <c r="C897" s="5" t="s">
        <v>21987</v>
      </c>
      <c r="D897" s="5" t="s">
        <v>21793</v>
      </c>
      <c r="E897" s="5" t="s">
        <v>6605</v>
      </c>
      <c r="F897" s="5" t="s">
        <v>23797</v>
      </c>
      <c r="G897" s="5" t="s">
        <v>6422</v>
      </c>
      <c r="H897" s="5" t="s">
        <v>78</v>
      </c>
      <c r="I897" s="5">
        <v>40117</v>
      </c>
      <c r="J897" s="5" t="s">
        <v>23796</v>
      </c>
      <c r="K897" s="5">
        <v>24556</v>
      </c>
      <c r="L897" s="5" t="s">
        <v>23795</v>
      </c>
      <c r="M897" s="5" t="s">
        <v>28808</v>
      </c>
    </row>
    <row r="898" spans="1:13">
      <c r="A898" s="5">
        <v>896</v>
      </c>
      <c r="B898" s="5" t="s">
        <v>21783</v>
      </c>
      <c r="C898" s="5" t="s">
        <v>21987</v>
      </c>
      <c r="D898" s="5" t="s">
        <v>21846</v>
      </c>
      <c r="E898" s="5" t="s">
        <v>46</v>
      </c>
      <c r="F898" s="5" t="s">
        <v>23794</v>
      </c>
      <c r="G898" s="5" t="s">
        <v>9498</v>
      </c>
      <c r="H898" s="5" t="s">
        <v>78</v>
      </c>
      <c r="I898" s="5">
        <v>40118</v>
      </c>
      <c r="J898" s="5" t="s">
        <v>23793</v>
      </c>
      <c r="K898" s="5">
        <v>25778</v>
      </c>
      <c r="L898" s="5" t="s">
        <v>23792</v>
      </c>
      <c r="M898" s="5" t="s">
        <v>28809</v>
      </c>
    </row>
    <row r="899" spans="1:13">
      <c r="A899" s="5">
        <v>897</v>
      </c>
      <c r="B899" s="5" t="s">
        <v>21783</v>
      </c>
      <c r="C899" s="5" t="s">
        <v>21987</v>
      </c>
      <c r="D899" s="5" t="s">
        <v>21846</v>
      </c>
      <c r="E899" s="5" t="s">
        <v>46</v>
      </c>
      <c r="F899" s="5" t="s">
        <v>23791</v>
      </c>
      <c r="G899" s="5" t="s">
        <v>1609</v>
      </c>
      <c r="H899" s="5" t="s">
        <v>78</v>
      </c>
      <c r="I899" s="5">
        <v>40119</v>
      </c>
      <c r="J899" s="5" t="s">
        <v>23790</v>
      </c>
      <c r="K899" s="5">
        <v>25459</v>
      </c>
      <c r="L899" s="5" t="s">
        <v>23789</v>
      </c>
      <c r="M899" s="5" t="s">
        <v>28810</v>
      </c>
    </row>
    <row r="900" spans="1:13">
      <c r="A900" s="5">
        <v>898</v>
      </c>
      <c r="B900" s="5" t="s">
        <v>21783</v>
      </c>
      <c r="C900" s="5" t="s">
        <v>21987</v>
      </c>
      <c r="D900" s="5" t="s">
        <v>21846</v>
      </c>
      <c r="E900" s="5" t="s">
        <v>6605</v>
      </c>
      <c r="F900" s="5" t="s">
        <v>23788</v>
      </c>
      <c r="G900" s="5" t="s">
        <v>9419</v>
      </c>
      <c r="H900" s="5" t="s">
        <v>72</v>
      </c>
      <c r="I900" s="5">
        <v>40121</v>
      </c>
      <c r="J900" s="5" t="s">
        <v>23787</v>
      </c>
      <c r="K900" s="5">
        <v>25288</v>
      </c>
      <c r="L900" s="5" t="s">
        <v>23786</v>
      </c>
      <c r="M900" s="5" t="s">
        <v>28811</v>
      </c>
    </row>
    <row r="901" spans="1:13">
      <c r="A901" s="5">
        <v>899</v>
      </c>
      <c r="B901" s="5" t="s">
        <v>21783</v>
      </c>
      <c r="C901" s="5" t="s">
        <v>21987</v>
      </c>
      <c r="D901" s="5" t="s">
        <v>21793</v>
      </c>
      <c r="E901" s="5" t="s">
        <v>6605</v>
      </c>
      <c r="F901" s="5" t="s">
        <v>23785</v>
      </c>
      <c r="G901" s="5" t="s">
        <v>22366</v>
      </c>
      <c r="H901" s="5" t="s">
        <v>78</v>
      </c>
      <c r="I901" s="5">
        <v>40122</v>
      </c>
      <c r="J901" s="5" t="s">
        <v>23783</v>
      </c>
      <c r="K901" s="5">
        <v>25139</v>
      </c>
      <c r="L901" s="5" t="s">
        <v>23784</v>
      </c>
      <c r="M901" s="5" t="s">
        <v>28812</v>
      </c>
    </row>
    <row r="902" spans="1:13">
      <c r="A902" s="5">
        <v>900</v>
      </c>
      <c r="B902" s="5" t="s">
        <v>21783</v>
      </c>
      <c r="C902" s="5" t="s">
        <v>21987</v>
      </c>
      <c r="D902" s="5" t="s">
        <v>21846</v>
      </c>
      <c r="E902" s="5" t="s">
        <v>6605</v>
      </c>
      <c r="F902" s="5" t="s">
        <v>23782</v>
      </c>
      <c r="G902" s="5" t="s">
        <v>9419</v>
      </c>
      <c r="H902" s="5" t="s">
        <v>78</v>
      </c>
      <c r="I902" s="5">
        <v>40123</v>
      </c>
      <c r="J902" s="5" t="s">
        <v>23781</v>
      </c>
      <c r="K902" s="5">
        <v>25136</v>
      </c>
      <c r="L902" s="5" t="s">
        <v>23780</v>
      </c>
      <c r="M902" s="5" t="s">
        <v>28813</v>
      </c>
    </row>
    <row r="903" spans="1:13">
      <c r="A903" s="5">
        <v>901</v>
      </c>
      <c r="B903" s="5" t="s">
        <v>21783</v>
      </c>
      <c r="C903" s="5" t="s">
        <v>21987</v>
      </c>
      <c r="D903" s="5" t="s">
        <v>21846</v>
      </c>
      <c r="E903" s="5" t="s">
        <v>46</v>
      </c>
      <c r="F903" s="5" t="s">
        <v>23779</v>
      </c>
      <c r="G903" s="5" t="s">
        <v>1580</v>
      </c>
      <c r="H903" s="5" t="s">
        <v>78</v>
      </c>
      <c r="I903" s="5">
        <v>40124</v>
      </c>
      <c r="J903" s="5" t="s">
        <v>23778</v>
      </c>
      <c r="K903" s="5">
        <v>24812</v>
      </c>
      <c r="L903" s="5" t="s">
        <v>23777</v>
      </c>
      <c r="M903" s="5" t="s">
        <v>28814</v>
      </c>
    </row>
    <row r="904" spans="1:13">
      <c r="A904" s="5">
        <v>902</v>
      </c>
      <c r="B904" s="5" t="s">
        <v>21783</v>
      </c>
      <c r="C904" s="5" t="s">
        <v>21987</v>
      </c>
      <c r="D904" s="5" t="s">
        <v>21846</v>
      </c>
      <c r="E904" s="5" t="s">
        <v>46</v>
      </c>
      <c r="F904" s="5" t="s">
        <v>23776</v>
      </c>
      <c r="G904" s="5" t="s">
        <v>9438</v>
      </c>
      <c r="H904" s="5" t="s">
        <v>78</v>
      </c>
      <c r="I904" s="5">
        <v>40125</v>
      </c>
      <c r="J904" s="5" t="s">
        <v>9438</v>
      </c>
      <c r="K904" s="5">
        <v>26068</v>
      </c>
      <c r="L904" s="5" t="s">
        <v>23775</v>
      </c>
      <c r="M904" s="5" t="s">
        <v>28815</v>
      </c>
    </row>
    <row r="905" spans="1:13">
      <c r="A905" s="5">
        <v>903</v>
      </c>
      <c r="B905" s="5" t="s">
        <v>21783</v>
      </c>
      <c r="C905" s="5" t="s">
        <v>21782</v>
      </c>
      <c r="D905" s="5" t="s">
        <v>21801</v>
      </c>
      <c r="E905" s="5" t="s">
        <v>776</v>
      </c>
      <c r="F905" s="5" t="s">
        <v>23774</v>
      </c>
      <c r="G905" s="5" t="s">
        <v>23773</v>
      </c>
      <c r="H905" s="5" t="s">
        <v>78</v>
      </c>
      <c r="I905" s="5">
        <v>40126</v>
      </c>
      <c r="J905" s="5" t="s">
        <v>23772</v>
      </c>
      <c r="K905" s="5">
        <v>22339</v>
      </c>
      <c r="L905" s="5" t="s">
        <v>23771</v>
      </c>
      <c r="M905" s="5" t="s">
        <v>28816</v>
      </c>
    </row>
    <row r="906" spans="1:13">
      <c r="A906" s="5">
        <v>904</v>
      </c>
      <c r="B906" s="5" t="s">
        <v>21783</v>
      </c>
      <c r="C906" s="5" t="s">
        <v>21782</v>
      </c>
      <c r="D906" s="5" t="s">
        <v>21801</v>
      </c>
      <c r="E906" s="5" t="s">
        <v>776</v>
      </c>
      <c r="F906" s="5" t="s">
        <v>23770</v>
      </c>
      <c r="G906" s="5" t="s">
        <v>776</v>
      </c>
      <c r="H906" s="5" t="s">
        <v>78</v>
      </c>
      <c r="I906" s="5">
        <v>40127</v>
      </c>
      <c r="J906" s="5" t="s">
        <v>23769</v>
      </c>
      <c r="K906" s="5">
        <v>22127</v>
      </c>
      <c r="L906" s="5" t="s">
        <v>23768</v>
      </c>
      <c r="M906" s="5" t="s">
        <v>28817</v>
      </c>
    </row>
    <row r="907" spans="1:13">
      <c r="A907" s="5">
        <v>905</v>
      </c>
      <c r="B907" s="5" t="s">
        <v>21783</v>
      </c>
      <c r="C907" s="5" t="s">
        <v>21782</v>
      </c>
      <c r="D907" s="5" t="s">
        <v>21801</v>
      </c>
      <c r="E907" s="5" t="s">
        <v>759</v>
      </c>
      <c r="F907" s="5" t="s">
        <v>23767</v>
      </c>
      <c r="G907" s="5" t="s">
        <v>759</v>
      </c>
      <c r="H907" s="5" t="s">
        <v>72</v>
      </c>
      <c r="I907" s="5">
        <v>40128</v>
      </c>
      <c r="J907" s="5" t="s">
        <v>23766</v>
      </c>
      <c r="K907" s="5">
        <v>22750</v>
      </c>
      <c r="L907" s="5" t="s">
        <v>23765</v>
      </c>
      <c r="M907" s="5" t="s">
        <v>28818</v>
      </c>
    </row>
    <row r="908" spans="1:13">
      <c r="A908" s="5">
        <v>906</v>
      </c>
      <c r="B908" s="5" t="s">
        <v>21783</v>
      </c>
      <c r="C908" s="5" t="s">
        <v>21782</v>
      </c>
      <c r="D908" s="5" t="s">
        <v>21793</v>
      </c>
      <c r="E908" s="5" t="s">
        <v>1326</v>
      </c>
      <c r="F908" s="5" t="s">
        <v>23764</v>
      </c>
      <c r="G908" s="5" t="s">
        <v>5834</v>
      </c>
      <c r="H908" s="5" t="s">
        <v>72</v>
      </c>
      <c r="I908" s="5">
        <v>40129</v>
      </c>
      <c r="J908" s="5" t="s">
        <v>23763</v>
      </c>
      <c r="K908" s="5">
        <v>23331</v>
      </c>
      <c r="L908" s="5" t="s">
        <v>23762</v>
      </c>
      <c r="M908" s="5" t="s">
        <v>28819</v>
      </c>
    </row>
    <row r="909" spans="1:13">
      <c r="A909" s="5">
        <v>907</v>
      </c>
      <c r="B909" s="5" t="s">
        <v>21783</v>
      </c>
      <c r="C909" s="5" t="s">
        <v>21782</v>
      </c>
      <c r="D909" s="5" t="s">
        <v>21797</v>
      </c>
      <c r="E909" s="5" t="s">
        <v>4245</v>
      </c>
      <c r="F909" s="5" t="s">
        <v>23761</v>
      </c>
      <c r="G909" s="5" t="s">
        <v>4202</v>
      </c>
      <c r="H909" s="5" t="s">
        <v>78</v>
      </c>
      <c r="I909" s="5">
        <v>40130</v>
      </c>
      <c r="J909" s="5" t="s">
        <v>23760</v>
      </c>
      <c r="K909" s="5">
        <v>23114</v>
      </c>
      <c r="L909" s="5" t="s">
        <v>23759</v>
      </c>
      <c r="M909" s="5" t="s">
        <v>28820</v>
      </c>
    </row>
    <row r="910" spans="1:13">
      <c r="A910" s="5">
        <v>908</v>
      </c>
      <c r="B910" s="5" t="s">
        <v>21783</v>
      </c>
      <c r="C910" s="5" t="s">
        <v>21782</v>
      </c>
      <c r="D910" s="5" t="s">
        <v>21797</v>
      </c>
      <c r="E910" s="5" t="s">
        <v>4245</v>
      </c>
      <c r="F910" s="5" t="s">
        <v>23758</v>
      </c>
      <c r="G910" s="5" t="s">
        <v>10884</v>
      </c>
      <c r="H910" s="5" t="s">
        <v>78</v>
      </c>
      <c r="I910" s="5">
        <v>40131</v>
      </c>
      <c r="J910" s="5" t="s">
        <v>23757</v>
      </c>
      <c r="K910" s="5">
        <v>24833</v>
      </c>
      <c r="L910" s="5" t="s">
        <v>23756</v>
      </c>
      <c r="M910" s="5" t="s">
        <v>28821</v>
      </c>
    </row>
    <row r="911" spans="1:13">
      <c r="A911" s="5">
        <v>909</v>
      </c>
      <c r="B911" s="5" t="s">
        <v>21783</v>
      </c>
      <c r="C911" s="5" t="s">
        <v>21818</v>
      </c>
      <c r="D911" s="5" t="s">
        <v>21839</v>
      </c>
      <c r="E911" s="5" t="s">
        <v>40</v>
      </c>
      <c r="F911" s="5" t="s">
        <v>23755</v>
      </c>
      <c r="G911" s="5" t="s">
        <v>40</v>
      </c>
      <c r="H911" s="5" t="s">
        <v>67</v>
      </c>
      <c r="I911" s="5">
        <v>40132</v>
      </c>
      <c r="J911" s="5" t="s">
        <v>23754</v>
      </c>
      <c r="K911" s="5">
        <v>41884</v>
      </c>
      <c r="L911" s="5" t="s">
        <v>23753</v>
      </c>
      <c r="M911" s="5" t="s">
        <v>28822</v>
      </c>
    </row>
    <row r="912" spans="1:13">
      <c r="A912" s="5">
        <v>910</v>
      </c>
      <c r="B912" s="5" t="s">
        <v>21783</v>
      </c>
      <c r="C912" s="5" t="s">
        <v>21818</v>
      </c>
      <c r="D912" s="5" t="s">
        <v>21839</v>
      </c>
      <c r="E912" s="5" t="s">
        <v>40</v>
      </c>
      <c r="F912" s="5" t="s">
        <v>23752</v>
      </c>
      <c r="G912" s="5" t="s">
        <v>40</v>
      </c>
      <c r="H912" s="5" t="s">
        <v>67</v>
      </c>
      <c r="I912" s="5">
        <v>40133</v>
      </c>
      <c r="J912" s="5" t="s">
        <v>23751</v>
      </c>
      <c r="K912" s="5">
        <v>20620</v>
      </c>
      <c r="L912" s="5" t="s">
        <v>23750</v>
      </c>
      <c r="M912" s="5" t="s">
        <v>28823</v>
      </c>
    </row>
    <row r="913" spans="1:13">
      <c r="A913" s="5">
        <v>911</v>
      </c>
      <c r="B913" s="5" t="s">
        <v>21783</v>
      </c>
      <c r="C913" s="5" t="s">
        <v>21818</v>
      </c>
      <c r="D913" s="5" t="s">
        <v>21839</v>
      </c>
      <c r="E913" s="5" t="s">
        <v>40</v>
      </c>
      <c r="F913" s="5" t="s">
        <v>23749</v>
      </c>
      <c r="G913" s="5" t="s">
        <v>5374</v>
      </c>
      <c r="H913" s="5" t="s">
        <v>67</v>
      </c>
      <c r="I913" s="5">
        <v>40134</v>
      </c>
      <c r="J913" s="5" t="s">
        <v>23748</v>
      </c>
      <c r="K913" s="5">
        <v>19147</v>
      </c>
      <c r="L913" s="5" t="s">
        <v>23747</v>
      </c>
      <c r="M913" s="5" t="s">
        <v>28824</v>
      </c>
    </row>
    <row r="914" spans="1:13">
      <c r="A914" s="5">
        <v>912</v>
      </c>
      <c r="B914" s="5" t="s">
        <v>21783</v>
      </c>
      <c r="C914" s="5" t="s">
        <v>21818</v>
      </c>
      <c r="D914" s="5" t="s">
        <v>21839</v>
      </c>
      <c r="E914" s="5" t="s">
        <v>40</v>
      </c>
      <c r="F914" s="5" t="s">
        <v>23746</v>
      </c>
      <c r="G914" s="5" t="s">
        <v>5388</v>
      </c>
      <c r="H914" s="5" t="s">
        <v>78</v>
      </c>
      <c r="I914" s="5">
        <v>40136</v>
      </c>
      <c r="J914" s="5" t="s">
        <v>23745</v>
      </c>
      <c r="K914" s="5">
        <v>6610</v>
      </c>
      <c r="L914" s="5" t="s">
        <v>23744</v>
      </c>
      <c r="M914" s="5" t="s">
        <v>28825</v>
      </c>
    </row>
    <row r="915" spans="1:13">
      <c r="A915" s="5">
        <v>913</v>
      </c>
      <c r="B915" s="5" t="s">
        <v>21783</v>
      </c>
      <c r="C915" s="5" t="s">
        <v>21818</v>
      </c>
      <c r="D915" s="5" t="s">
        <v>21839</v>
      </c>
      <c r="E915" s="5" t="s">
        <v>40</v>
      </c>
      <c r="F915" s="5" t="s">
        <v>23743</v>
      </c>
      <c r="G915" s="5" t="s">
        <v>5242</v>
      </c>
      <c r="H915" s="5" t="s">
        <v>78</v>
      </c>
      <c r="I915" s="5">
        <v>40137</v>
      </c>
      <c r="J915" s="5" t="s">
        <v>23742</v>
      </c>
      <c r="K915" s="5">
        <v>22091</v>
      </c>
      <c r="L915" s="5" t="s">
        <v>23741</v>
      </c>
      <c r="M915" s="5" t="s">
        <v>28826</v>
      </c>
    </row>
    <row r="916" spans="1:13">
      <c r="A916" s="5">
        <v>914</v>
      </c>
      <c r="B916" s="5" t="s">
        <v>21783</v>
      </c>
      <c r="C916" s="5" t="s">
        <v>21818</v>
      </c>
      <c r="D916" s="5" t="s">
        <v>21839</v>
      </c>
      <c r="E916" s="5" t="s">
        <v>40</v>
      </c>
      <c r="F916" s="5" t="s">
        <v>23740</v>
      </c>
      <c r="G916" s="5" t="s">
        <v>40</v>
      </c>
      <c r="H916" s="5" t="s">
        <v>72</v>
      </c>
      <c r="I916" s="5">
        <v>40138</v>
      </c>
      <c r="J916" s="5" t="s">
        <v>11767</v>
      </c>
      <c r="K916" s="5">
        <v>23987</v>
      </c>
      <c r="L916" s="5" t="s">
        <v>23739</v>
      </c>
      <c r="M916" s="5" t="s">
        <v>28827</v>
      </c>
    </row>
    <row r="917" spans="1:13">
      <c r="A917" s="5">
        <v>915</v>
      </c>
      <c r="B917" s="5" t="s">
        <v>21783</v>
      </c>
      <c r="C917" s="5" t="s">
        <v>21987</v>
      </c>
      <c r="D917" s="5" t="s">
        <v>21797</v>
      </c>
      <c r="E917" s="5" t="s">
        <v>29</v>
      </c>
      <c r="F917" s="5" t="s">
        <v>23738</v>
      </c>
      <c r="G917" s="5" t="s">
        <v>4896</v>
      </c>
      <c r="H917" s="5" t="s">
        <v>78</v>
      </c>
      <c r="I917" s="5">
        <v>40139</v>
      </c>
      <c r="J917" s="5" t="s">
        <v>23737</v>
      </c>
      <c r="K917" s="5">
        <v>24614</v>
      </c>
      <c r="L917" s="5" t="s">
        <v>23736</v>
      </c>
      <c r="M917" s="5" t="s">
        <v>28828</v>
      </c>
    </row>
    <row r="918" spans="1:13">
      <c r="A918" s="5">
        <v>916</v>
      </c>
      <c r="B918" s="5" t="s">
        <v>21783</v>
      </c>
      <c r="C918" s="5" t="s">
        <v>21818</v>
      </c>
      <c r="D918" s="5" t="s">
        <v>21839</v>
      </c>
      <c r="E918" s="5" t="s">
        <v>40</v>
      </c>
      <c r="F918" s="5" t="s">
        <v>23735</v>
      </c>
      <c r="G918" s="5" t="s">
        <v>5871</v>
      </c>
      <c r="H918" s="5" t="s">
        <v>72</v>
      </c>
      <c r="I918" s="5">
        <v>40140</v>
      </c>
      <c r="J918" s="5" t="s">
        <v>23734</v>
      </c>
      <c r="K918" s="5">
        <v>24951</v>
      </c>
      <c r="L918" s="5" t="s">
        <v>23733</v>
      </c>
      <c r="M918" s="5" t="s">
        <v>28829</v>
      </c>
    </row>
    <row r="919" spans="1:13">
      <c r="A919" s="5">
        <v>917</v>
      </c>
      <c r="B919" s="5" t="s">
        <v>21783</v>
      </c>
      <c r="C919" s="5" t="s">
        <v>21818</v>
      </c>
      <c r="D919" s="5" t="s">
        <v>21839</v>
      </c>
      <c r="E919" s="5" t="s">
        <v>40</v>
      </c>
      <c r="F919" s="5" t="s">
        <v>23732</v>
      </c>
      <c r="G919" s="5" t="s">
        <v>40</v>
      </c>
      <c r="H919" s="5" t="s">
        <v>78</v>
      </c>
      <c r="I919" s="5">
        <v>40141</v>
      </c>
      <c r="J919" s="5" t="s">
        <v>8068</v>
      </c>
      <c r="K919" s="5">
        <v>25188</v>
      </c>
      <c r="L919" s="5" t="s">
        <v>23731</v>
      </c>
      <c r="M919" s="5" t="s">
        <v>28830</v>
      </c>
    </row>
    <row r="920" spans="1:13">
      <c r="A920" s="5">
        <v>918</v>
      </c>
      <c r="B920" s="5" t="s">
        <v>21783</v>
      </c>
      <c r="C920" s="5" t="s">
        <v>21818</v>
      </c>
      <c r="D920" s="5" t="s">
        <v>21839</v>
      </c>
      <c r="E920" s="5" t="s">
        <v>40</v>
      </c>
      <c r="F920" s="5" t="s">
        <v>23730</v>
      </c>
      <c r="G920" s="5" t="s">
        <v>5871</v>
      </c>
      <c r="H920" s="5" t="s">
        <v>78</v>
      </c>
      <c r="I920" s="5">
        <v>40142</v>
      </c>
      <c r="J920" s="5" t="s">
        <v>23729</v>
      </c>
      <c r="K920" s="5">
        <v>24073</v>
      </c>
      <c r="L920" s="5" t="s">
        <v>23728</v>
      </c>
      <c r="M920" s="5" t="s">
        <v>28831</v>
      </c>
    </row>
    <row r="921" spans="1:13">
      <c r="A921" s="5">
        <v>919</v>
      </c>
      <c r="B921" s="5" t="s">
        <v>21783</v>
      </c>
      <c r="C921" s="5" t="s">
        <v>21818</v>
      </c>
      <c r="D921" s="5" t="s">
        <v>21801</v>
      </c>
      <c r="E921" s="5" t="s">
        <v>1539</v>
      </c>
      <c r="F921" s="5" t="s">
        <v>23727</v>
      </c>
      <c r="G921" s="5" t="s">
        <v>1539</v>
      </c>
      <c r="H921" s="5" t="s">
        <v>67</v>
      </c>
      <c r="I921" s="5">
        <v>40143</v>
      </c>
      <c r="J921" s="5" t="s">
        <v>23726</v>
      </c>
      <c r="K921" s="5">
        <v>41828</v>
      </c>
      <c r="L921" s="5" t="s">
        <v>23725</v>
      </c>
      <c r="M921" s="5" t="s">
        <v>28832</v>
      </c>
    </row>
    <row r="922" spans="1:13">
      <c r="A922" s="5">
        <v>920</v>
      </c>
      <c r="B922" s="5" t="s">
        <v>21783</v>
      </c>
      <c r="C922" s="5" t="s">
        <v>21818</v>
      </c>
      <c r="D922" s="5" t="s">
        <v>21801</v>
      </c>
      <c r="E922" s="5" t="s">
        <v>1539</v>
      </c>
      <c r="F922" s="5" t="s">
        <v>23724</v>
      </c>
      <c r="G922" s="5" t="s">
        <v>23339</v>
      </c>
      <c r="H922" s="5" t="s">
        <v>78</v>
      </c>
      <c r="I922" s="5">
        <v>40144</v>
      </c>
      <c r="J922" s="5" t="s">
        <v>23723</v>
      </c>
      <c r="K922" s="5">
        <v>22978</v>
      </c>
      <c r="L922" s="5" t="s">
        <v>23722</v>
      </c>
      <c r="M922" s="5" t="s">
        <v>28833</v>
      </c>
    </row>
    <row r="923" spans="1:13">
      <c r="A923" s="5">
        <v>921</v>
      </c>
      <c r="B923" s="5" t="s">
        <v>21783</v>
      </c>
      <c r="C923" s="5" t="s">
        <v>21818</v>
      </c>
      <c r="D923" s="5" t="s">
        <v>21801</v>
      </c>
      <c r="E923" s="5" t="s">
        <v>1539</v>
      </c>
      <c r="F923" s="5" t="s">
        <v>23721</v>
      </c>
      <c r="G923" s="5" t="s">
        <v>1702</v>
      </c>
      <c r="H923" s="5" t="s">
        <v>78</v>
      </c>
      <c r="I923" s="5">
        <v>40145</v>
      </c>
      <c r="J923" s="5" t="s">
        <v>23720</v>
      </c>
      <c r="K923" s="5">
        <v>22950</v>
      </c>
      <c r="L923" s="5" t="s">
        <v>23719</v>
      </c>
      <c r="M923" s="5" t="s">
        <v>28834</v>
      </c>
    </row>
    <row r="924" spans="1:13">
      <c r="A924" s="5">
        <v>922</v>
      </c>
      <c r="B924" s="5" t="s">
        <v>21783</v>
      </c>
      <c r="C924" s="5" t="s">
        <v>21818</v>
      </c>
      <c r="D924" s="5" t="s">
        <v>21801</v>
      </c>
      <c r="E924" s="5" t="s">
        <v>1539</v>
      </c>
      <c r="F924" s="5" t="s">
        <v>23718</v>
      </c>
      <c r="G924" s="5" t="s">
        <v>5001</v>
      </c>
      <c r="H924" s="5" t="s">
        <v>72</v>
      </c>
      <c r="I924" s="5">
        <v>40146</v>
      </c>
      <c r="J924" s="5" t="s">
        <v>23717</v>
      </c>
      <c r="K924" s="5">
        <v>25482</v>
      </c>
      <c r="L924" s="5" t="s">
        <v>23716</v>
      </c>
      <c r="M924" s="5" t="s">
        <v>28835</v>
      </c>
    </row>
    <row r="925" spans="1:13">
      <c r="A925" s="5">
        <v>923</v>
      </c>
      <c r="B925" s="5" t="s">
        <v>21783</v>
      </c>
      <c r="C925" s="5" t="s">
        <v>21818</v>
      </c>
      <c r="D925" s="5" t="s">
        <v>21801</v>
      </c>
      <c r="E925" s="5" t="s">
        <v>1539</v>
      </c>
      <c r="F925" s="5" t="s">
        <v>23715</v>
      </c>
      <c r="G925" s="5" t="s">
        <v>5015</v>
      </c>
      <c r="H925" s="5" t="s">
        <v>72</v>
      </c>
      <c r="I925" s="5">
        <v>40147</v>
      </c>
      <c r="J925" s="5" t="s">
        <v>5015</v>
      </c>
      <c r="K925" s="5">
        <v>24404</v>
      </c>
      <c r="L925" s="5" t="s">
        <v>23714</v>
      </c>
      <c r="M925" s="5" t="s">
        <v>28836</v>
      </c>
    </row>
    <row r="926" spans="1:13">
      <c r="A926" s="5">
        <v>924</v>
      </c>
      <c r="B926" s="5" t="s">
        <v>21783</v>
      </c>
      <c r="C926" s="5" t="s">
        <v>21818</v>
      </c>
      <c r="D926" s="5" t="s">
        <v>21801</v>
      </c>
      <c r="E926" s="5" t="s">
        <v>1539</v>
      </c>
      <c r="F926" s="5" t="s">
        <v>23713</v>
      </c>
      <c r="G926" s="5" t="s">
        <v>23712</v>
      </c>
      <c r="H926" s="5" t="s">
        <v>72</v>
      </c>
      <c r="I926" s="5">
        <v>40148</v>
      </c>
      <c r="J926" s="5" t="s">
        <v>2261</v>
      </c>
      <c r="K926" s="5">
        <v>24021</v>
      </c>
      <c r="L926" s="5" t="s">
        <v>23711</v>
      </c>
      <c r="M926" s="5" t="s">
        <v>28837</v>
      </c>
    </row>
    <row r="927" spans="1:13">
      <c r="A927" s="5">
        <v>925</v>
      </c>
      <c r="B927" s="5" t="s">
        <v>21783</v>
      </c>
      <c r="C927" s="5" t="s">
        <v>21818</v>
      </c>
      <c r="D927" s="5" t="s">
        <v>21846</v>
      </c>
      <c r="E927" s="5" t="s">
        <v>51</v>
      </c>
      <c r="F927" s="5" t="s">
        <v>23710</v>
      </c>
      <c r="G927" s="5" t="s">
        <v>1509</v>
      </c>
      <c r="H927" s="5" t="s">
        <v>67</v>
      </c>
      <c r="I927" s="5">
        <v>40149</v>
      </c>
      <c r="J927" s="5" t="s">
        <v>23709</v>
      </c>
      <c r="K927" s="5">
        <v>20993</v>
      </c>
      <c r="L927" s="5" t="s">
        <v>23708</v>
      </c>
      <c r="M927" s="5" t="s">
        <v>28838</v>
      </c>
    </row>
    <row r="928" spans="1:13">
      <c r="A928" s="5">
        <v>926</v>
      </c>
      <c r="B928" s="5" t="s">
        <v>21783</v>
      </c>
      <c r="C928" s="5" t="s">
        <v>21818</v>
      </c>
      <c r="D928" s="5" t="s">
        <v>21797</v>
      </c>
      <c r="E928" s="5" t="s">
        <v>42</v>
      </c>
      <c r="F928" s="5" t="s">
        <v>23707</v>
      </c>
      <c r="G928" s="5" t="s">
        <v>1523</v>
      </c>
      <c r="H928" s="5" t="s">
        <v>78</v>
      </c>
      <c r="I928" s="5">
        <v>40150</v>
      </c>
      <c r="J928" s="5" t="s">
        <v>23706</v>
      </c>
      <c r="K928" s="5">
        <v>22152</v>
      </c>
      <c r="L928" s="5" t="s">
        <v>23705</v>
      </c>
      <c r="M928" s="5" t="s">
        <v>28839</v>
      </c>
    </row>
    <row r="929" spans="1:13">
      <c r="A929" s="5">
        <v>927</v>
      </c>
      <c r="B929" s="5" t="s">
        <v>21783</v>
      </c>
      <c r="C929" s="5" t="s">
        <v>21818</v>
      </c>
      <c r="D929" s="5" t="s">
        <v>21797</v>
      </c>
      <c r="E929" s="5" t="s">
        <v>42</v>
      </c>
      <c r="F929" s="5" t="s">
        <v>23704</v>
      </c>
      <c r="G929" s="5" t="s">
        <v>23703</v>
      </c>
      <c r="H929" s="5" t="s">
        <v>78</v>
      </c>
      <c r="I929" s="5">
        <v>40151</v>
      </c>
      <c r="J929" s="5" t="s">
        <v>23702</v>
      </c>
      <c r="K929" s="5">
        <v>23524</v>
      </c>
      <c r="L929" s="5" t="s">
        <v>23701</v>
      </c>
      <c r="M929" s="5" t="s">
        <v>28840</v>
      </c>
    </row>
    <row r="930" spans="1:13">
      <c r="A930" s="5">
        <v>928</v>
      </c>
      <c r="B930" s="5" t="s">
        <v>21783</v>
      </c>
      <c r="C930" s="5" t="s">
        <v>21818</v>
      </c>
      <c r="D930" s="5" t="s">
        <v>21793</v>
      </c>
      <c r="E930" s="5" t="s">
        <v>51</v>
      </c>
      <c r="F930" s="5" t="s">
        <v>23700</v>
      </c>
      <c r="G930" s="5" t="s">
        <v>2145</v>
      </c>
      <c r="H930" s="5" t="s">
        <v>78</v>
      </c>
      <c r="I930" s="5">
        <v>40152</v>
      </c>
      <c r="J930" s="5" t="s">
        <v>23699</v>
      </c>
      <c r="K930" s="5">
        <v>22629</v>
      </c>
      <c r="L930" s="5" t="s">
        <v>23698</v>
      </c>
      <c r="M930" s="5" t="s">
        <v>28841</v>
      </c>
    </row>
    <row r="931" spans="1:13">
      <c r="A931" s="5">
        <v>929</v>
      </c>
      <c r="B931" s="5" t="s">
        <v>21783</v>
      </c>
      <c r="C931" s="5" t="s">
        <v>21818</v>
      </c>
      <c r="D931" s="5" t="s">
        <v>21793</v>
      </c>
      <c r="E931" s="5" t="s">
        <v>1594</v>
      </c>
      <c r="F931" s="5" t="s">
        <v>23697</v>
      </c>
      <c r="G931" s="5" t="s">
        <v>4127</v>
      </c>
      <c r="H931" s="5" t="s">
        <v>72</v>
      </c>
      <c r="I931" s="5">
        <v>40153</v>
      </c>
      <c r="J931" s="5" t="s">
        <v>23696</v>
      </c>
      <c r="K931" s="5">
        <v>22005</v>
      </c>
      <c r="L931" s="5" t="s">
        <v>23695</v>
      </c>
      <c r="M931" s="5" t="s">
        <v>28842</v>
      </c>
    </row>
    <row r="932" spans="1:13">
      <c r="A932" s="5">
        <v>930</v>
      </c>
      <c r="B932" s="5" t="s">
        <v>21783</v>
      </c>
      <c r="C932" s="5" t="s">
        <v>21802</v>
      </c>
      <c r="D932" s="5" t="s">
        <v>21793</v>
      </c>
      <c r="E932" s="5" t="s">
        <v>336</v>
      </c>
      <c r="F932" s="5" t="s">
        <v>23694</v>
      </c>
      <c r="G932" s="5" t="s">
        <v>336</v>
      </c>
      <c r="H932" s="5" t="s">
        <v>67</v>
      </c>
      <c r="I932" s="5">
        <v>40158</v>
      </c>
      <c r="J932" s="5" t="s">
        <v>23693</v>
      </c>
      <c r="K932" s="5">
        <v>26119</v>
      </c>
      <c r="L932" s="5" t="s">
        <v>23692</v>
      </c>
      <c r="M932" s="5" t="s">
        <v>28843</v>
      </c>
    </row>
    <row r="933" spans="1:13">
      <c r="A933" s="5">
        <v>931</v>
      </c>
      <c r="B933" s="5" t="s">
        <v>21783</v>
      </c>
      <c r="C933" s="5" t="s">
        <v>21807</v>
      </c>
      <c r="D933" s="5" t="s">
        <v>21801</v>
      </c>
      <c r="E933" s="5" t="s">
        <v>113</v>
      </c>
      <c r="F933" s="5" t="s">
        <v>23691</v>
      </c>
      <c r="G933" s="5" t="s">
        <v>4067</v>
      </c>
      <c r="H933" s="5" t="s">
        <v>1168</v>
      </c>
      <c r="I933" s="5">
        <v>13441</v>
      </c>
      <c r="J933" s="5" t="s">
        <v>23690</v>
      </c>
      <c r="K933" s="5">
        <v>40208</v>
      </c>
      <c r="L933" s="5" t="s">
        <v>23689</v>
      </c>
      <c r="M933" s="5" t="s">
        <v>28844</v>
      </c>
    </row>
    <row r="934" spans="1:13">
      <c r="A934" s="5">
        <v>932</v>
      </c>
      <c r="B934" s="5" t="s">
        <v>21783</v>
      </c>
      <c r="C934" s="5" t="s">
        <v>21987</v>
      </c>
      <c r="D934" s="5" t="s">
        <v>21806</v>
      </c>
      <c r="E934" s="5" t="s">
        <v>1364</v>
      </c>
      <c r="F934" s="5" t="s">
        <v>23688</v>
      </c>
      <c r="G934" s="5" t="s">
        <v>1652</v>
      </c>
      <c r="H934" s="5" t="s">
        <v>72</v>
      </c>
      <c r="I934" s="5">
        <v>40160</v>
      </c>
      <c r="J934" s="5" t="s">
        <v>11659</v>
      </c>
      <c r="K934" s="5">
        <v>26177</v>
      </c>
      <c r="L934" s="5" t="s">
        <v>23687</v>
      </c>
      <c r="M934" s="5" t="s">
        <v>28845</v>
      </c>
    </row>
    <row r="935" spans="1:13">
      <c r="A935" s="5">
        <v>933</v>
      </c>
      <c r="B935" s="5" t="s">
        <v>21783</v>
      </c>
      <c r="C935" s="5" t="s">
        <v>21987</v>
      </c>
      <c r="D935" s="5" t="s">
        <v>21793</v>
      </c>
      <c r="E935" s="5" t="s">
        <v>829</v>
      </c>
      <c r="F935" s="5" t="s">
        <v>23686</v>
      </c>
      <c r="G935" s="5" t="s">
        <v>829</v>
      </c>
      <c r="H935" s="5" t="s">
        <v>72</v>
      </c>
      <c r="I935" s="5">
        <v>40161</v>
      </c>
      <c r="J935" s="5" t="s">
        <v>23685</v>
      </c>
      <c r="K935" s="5">
        <v>26196</v>
      </c>
      <c r="L935" s="5" t="s">
        <v>23684</v>
      </c>
      <c r="M935" s="5" t="s">
        <v>28846</v>
      </c>
    </row>
    <row r="936" spans="1:13">
      <c r="A936" s="5">
        <v>934</v>
      </c>
      <c r="B936" s="5" t="s">
        <v>21783</v>
      </c>
      <c r="C936" s="5" t="s">
        <v>21818</v>
      </c>
      <c r="D936" s="5" t="s">
        <v>21801</v>
      </c>
      <c r="E936" s="5" t="s">
        <v>1539</v>
      </c>
      <c r="F936" s="5" t="s">
        <v>23683</v>
      </c>
      <c r="G936" s="5" t="s">
        <v>23339</v>
      </c>
      <c r="H936" s="5" t="s">
        <v>78</v>
      </c>
      <c r="I936" s="5">
        <v>40162</v>
      </c>
      <c r="J936" s="5" t="s">
        <v>7109</v>
      </c>
      <c r="K936" s="5">
        <v>26263</v>
      </c>
      <c r="L936" s="5" t="s">
        <v>23682</v>
      </c>
      <c r="M936" s="5" t="s">
        <v>28847</v>
      </c>
    </row>
    <row r="937" spans="1:13">
      <c r="A937" s="5">
        <v>935</v>
      </c>
      <c r="B937" s="5" t="s">
        <v>21783</v>
      </c>
      <c r="C937" s="5" t="s">
        <v>21811</v>
      </c>
      <c r="D937" s="5" t="s">
        <v>21839</v>
      </c>
      <c r="E937" s="5" t="s">
        <v>113</v>
      </c>
      <c r="F937" s="5" t="s">
        <v>23681</v>
      </c>
      <c r="G937" s="5" t="s">
        <v>4067</v>
      </c>
      <c r="H937" s="5" t="s">
        <v>1168</v>
      </c>
      <c r="I937" s="5">
        <v>41193</v>
      </c>
      <c r="J937" s="5" t="s">
        <v>23679</v>
      </c>
      <c r="K937" s="5">
        <v>42425</v>
      </c>
      <c r="L937" s="5" t="s">
        <v>23680</v>
      </c>
      <c r="M937" s="5" t="s">
        <v>28848</v>
      </c>
    </row>
    <row r="938" spans="1:13">
      <c r="A938" s="5">
        <v>936</v>
      </c>
      <c r="B938" s="5" t="s">
        <v>21783</v>
      </c>
      <c r="C938" s="5" t="s">
        <v>21802</v>
      </c>
      <c r="D938" s="5" t="s">
        <v>21797</v>
      </c>
      <c r="E938" s="5" t="s">
        <v>41</v>
      </c>
      <c r="F938" s="5" t="s">
        <v>23678</v>
      </c>
      <c r="G938" s="5" t="s">
        <v>41</v>
      </c>
      <c r="H938" s="5" t="s">
        <v>72</v>
      </c>
      <c r="I938" s="5">
        <v>40164</v>
      </c>
      <c r="J938" s="5" t="s">
        <v>23677</v>
      </c>
      <c r="K938" s="5">
        <v>26296</v>
      </c>
      <c r="L938" s="5" t="s">
        <v>23676</v>
      </c>
      <c r="M938" s="5" t="s">
        <v>28849</v>
      </c>
    </row>
    <row r="939" spans="1:13">
      <c r="A939" s="5">
        <v>937</v>
      </c>
      <c r="B939" s="5" t="s">
        <v>21783</v>
      </c>
      <c r="C939" s="5" t="s">
        <v>21802</v>
      </c>
      <c r="D939" s="5" t="s">
        <v>21846</v>
      </c>
      <c r="E939" s="5" t="s">
        <v>336</v>
      </c>
      <c r="F939" s="5" t="s">
        <v>23675</v>
      </c>
      <c r="G939" s="5" t="s">
        <v>336</v>
      </c>
      <c r="H939" s="5" t="s">
        <v>67</v>
      </c>
      <c r="I939" s="5">
        <v>40166</v>
      </c>
      <c r="J939" s="5" t="s">
        <v>19218</v>
      </c>
      <c r="K939" s="5">
        <v>26315</v>
      </c>
      <c r="L939" s="5" t="s">
        <v>23674</v>
      </c>
      <c r="M939" s="5" t="s">
        <v>28850</v>
      </c>
    </row>
    <row r="940" spans="1:13">
      <c r="A940" s="5">
        <v>938</v>
      </c>
      <c r="B940" s="5" t="s">
        <v>21783</v>
      </c>
      <c r="C940" s="5" t="s">
        <v>21987</v>
      </c>
      <c r="D940" s="5" t="s">
        <v>21846</v>
      </c>
      <c r="E940" s="5" t="s">
        <v>46</v>
      </c>
      <c r="F940" s="5" t="s">
        <v>23673</v>
      </c>
      <c r="G940" s="5" t="s">
        <v>22270</v>
      </c>
      <c r="H940" s="5" t="s">
        <v>78</v>
      </c>
      <c r="I940" s="5">
        <v>40167</v>
      </c>
      <c r="J940" s="5" t="s">
        <v>23672</v>
      </c>
      <c r="K940" s="5">
        <v>26341</v>
      </c>
      <c r="L940" s="5" t="s">
        <v>23671</v>
      </c>
      <c r="M940" s="5" t="s">
        <v>28851</v>
      </c>
    </row>
    <row r="941" spans="1:13">
      <c r="A941" s="5">
        <v>939</v>
      </c>
      <c r="B941" s="5" t="s">
        <v>21783</v>
      </c>
      <c r="C941" s="5" t="s">
        <v>21807</v>
      </c>
      <c r="D941" s="5" t="s">
        <v>21801</v>
      </c>
      <c r="E941" s="5" t="s">
        <v>113</v>
      </c>
      <c r="F941" s="5" t="s">
        <v>23670</v>
      </c>
      <c r="G941" s="5" t="s">
        <v>4056</v>
      </c>
      <c r="H941" s="5" t="s">
        <v>1168</v>
      </c>
      <c r="I941" s="5">
        <v>40211</v>
      </c>
      <c r="J941" s="5" t="s">
        <v>23669</v>
      </c>
      <c r="K941" s="5">
        <v>26717</v>
      </c>
      <c r="L941" s="5" t="s">
        <v>23668</v>
      </c>
      <c r="M941" s="5" t="s">
        <v>28852</v>
      </c>
    </row>
    <row r="942" spans="1:13">
      <c r="A942" s="5">
        <v>940</v>
      </c>
      <c r="B942" s="5" t="s">
        <v>21783</v>
      </c>
      <c r="C942" s="5" t="s">
        <v>21782</v>
      </c>
      <c r="D942" s="5" t="s">
        <v>21801</v>
      </c>
      <c r="E942" s="5" t="s">
        <v>776</v>
      </c>
      <c r="F942" s="5" t="s">
        <v>23667</v>
      </c>
      <c r="G942" s="5" t="s">
        <v>965</v>
      </c>
      <c r="H942" s="5" t="s">
        <v>72</v>
      </c>
      <c r="I942" s="5">
        <v>40170</v>
      </c>
      <c r="J942" s="5" t="s">
        <v>23666</v>
      </c>
      <c r="K942" s="5">
        <v>26406</v>
      </c>
      <c r="L942" s="5" t="s">
        <v>23665</v>
      </c>
      <c r="M942" s="5" t="s">
        <v>28853</v>
      </c>
    </row>
    <row r="943" spans="1:13">
      <c r="A943" s="5">
        <v>941</v>
      </c>
      <c r="B943" s="5" t="s">
        <v>21783</v>
      </c>
      <c r="C943" s="5" t="s">
        <v>21802</v>
      </c>
      <c r="D943" s="5" t="s">
        <v>21797</v>
      </c>
      <c r="E943" s="5" t="s">
        <v>41</v>
      </c>
      <c r="F943" s="5" t="s">
        <v>23664</v>
      </c>
      <c r="G943" s="5" t="s">
        <v>1699</v>
      </c>
      <c r="H943" s="5" t="s">
        <v>72</v>
      </c>
      <c r="I943" s="5">
        <v>40171</v>
      </c>
      <c r="J943" s="5" t="s">
        <v>23663</v>
      </c>
      <c r="K943" s="5">
        <v>26417</v>
      </c>
      <c r="L943" s="5" t="s">
        <v>23662</v>
      </c>
      <c r="M943" s="5" t="s">
        <v>28854</v>
      </c>
    </row>
    <row r="944" spans="1:13">
      <c r="A944" s="5">
        <v>942</v>
      </c>
      <c r="B944" s="5" t="s">
        <v>21783</v>
      </c>
      <c r="C944" s="5" t="s">
        <v>21802</v>
      </c>
      <c r="D944" s="5" t="s">
        <v>21797</v>
      </c>
      <c r="E944" s="5" t="s">
        <v>41</v>
      </c>
      <c r="F944" s="5" t="s">
        <v>23661</v>
      </c>
      <c r="G944" s="5" t="s">
        <v>41</v>
      </c>
      <c r="H944" s="5" t="s">
        <v>72</v>
      </c>
      <c r="I944" s="5">
        <v>40172</v>
      </c>
      <c r="J944" s="5" t="s">
        <v>23660</v>
      </c>
      <c r="K944" s="5">
        <v>26399</v>
      </c>
      <c r="L944" s="5" t="s">
        <v>23659</v>
      </c>
      <c r="M944" s="5" t="s">
        <v>28855</v>
      </c>
    </row>
    <row r="945" spans="1:13">
      <c r="A945" s="5">
        <v>943</v>
      </c>
      <c r="B945" s="5" t="s">
        <v>21783</v>
      </c>
      <c r="C945" s="5" t="s">
        <v>21818</v>
      </c>
      <c r="D945" s="5" t="s">
        <v>21801</v>
      </c>
      <c r="E945" s="5" t="s">
        <v>1539</v>
      </c>
      <c r="F945" s="5" t="s">
        <v>23658</v>
      </c>
      <c r="G945" s="5" t="s">
        <v>23339</v>
      </c>
      <c r="H945" s="5" t="s">
        <v>72</v>
      </c>
      <c r="I945" s="5">
        <v>40173</v>
      </c>
      <c r="J945" s="5" t="s">
        <v>23657</v>
      </c>
      <c r="K945" s="5">
        <v>26434</v>
      </c>
      <c r="L945" s="5" t="s">
        <v>23656</v>
      </c>
      <c r="M945" s="5" t="s">
        <v>28856</v>
      </c>
    </row>
    <row r="946" spans="1:13">
      <c r="A946" s="5">
        <v>944</v>
      </c>
      <c r="B946" s="5" t="s">
        <v>21783</v>
      </c>
      <c r="C946" s="5" t="s">
        <v>21987</v>
      </c>
      <c r="D946" s="5" t="s">
        <v>21806</v>
      </c>
      <c r="E946" s="5" t="s">
        <v>1364</v>
      </c>
      <c r="F946" s="5" t="s">
        <v>23655</v>
      </c>
      <c r="G946" s="5" t="s">
        <v>4619</v>
      </c>
      <c r="H946" s="5" t="s">
        <v>72</v>
      </c>
      <c r="I946" s="5">
        <v>40174</v>
      </c>
      <c r="J946" s="5" t="s">
        <v>11674</v>
      </c>
      <c r="K946" s="5">
        <v>26478</v>
      </c>
      <c r="L946" s="5" t="s">
        <v>23654</v>
      </c>
      <c r="M946" s="5" t="s">
        <v>28857</v>
      </c>
    </row>
    <row r="947" spans="1:13">
      <c r="A947" s="5">
        <v>945</v>
      </c>
      <c r="B947" s="5" t="s">
        <v>21783</v>
      </c>
      <c r="C947" s="5" t="s">
        <v>21987</v>
      </c>
      <c r="D947" s="5" t="s">
        <v>21839</v>
      </c>
      <c r="E947" s="5" t="s">
        <v>1364</v>
      </c>
      <c r="F947" s="5" t="s">
        <v>23653</v>
      </c>
      <c r="G947" s="5" t="s">
        <v>7052</v>
      </c>
      <c r="H947" s="5" t="s">
        <v>72</v>
      </c>
      <c r="I947" s="5">
        <v>40175</v>
      </c>
      <c r="J947" s="5" t="s">
        <v>10866</v>
      </c>
      <c r="K947" s="5">
        <v>26464</v>
      </c>
      <c r="L947" s="5" t="s">
        <v>23652</v>
      </c>
      <c r="M947" s="5" t="s">
        <v>28858</v>
      </c>
    </row>
    <row r="948" spans="1:13">
      <c r="A948" s="5">
        <v>946</v>
      </c>
      <c r="B948" s="5" t="s">
        <v>21783</v>
      </c>
      <c r="C948" s="5" t="s">
        <v>21987</v>
      </c>
      <c r="D948" s="5" t="s">
        <v>21797</v>
      </c>
      <c r="E948" s="5" t="s">
        <v>29</v>
      </c>
      <c r="F948" s="5" t="s">
        <v>23651</v>
      </c>
      <c r="G948" s="5" t="s">
        <v>1547</v>
      </c>
      <c r="H948" s="5" t="s">
        <v>67</v>
      </c>
      <c r="I948" s="5">
        <v>40176</v>
      </c>
      <c r="J948" s="5" t="s">
        <v>23650</v>
      </c>
      <c r="K948" s="5">
        <v>26476</v>
      </c>
      <c r="L948" s="5" t="s">
        <v>23649</v>
      </c>
      <c r="M948" s="5" t="s">
        <v>28859</v>
      </c>
    </row>
    <row r="949" spans="1:13">
      <c r="A949" s="5">
        <v>947</v>
      </c>
      <c r="B949" s="5" t="s">
        <v>21783</v>
      </c>
      <c r="C949" s="5" t="s">
        <v>21987</v>
      </c>
      <c r="D949" s="5" t="s">
        <v>21806</v>
      </c>
      <c r="E949" s="5" t="s">
        <v>1364</v>
      </c>
      <c r="F949" s="5" t="s">
        <v>23648</v>
      </c>
      <c r="G949" s="5" t="s">
        <v>7639</v>
      </c>
      <c r="H949" s="5" t="s">
        <v>72</v>
      </c>
      <c r="I949" s="5">
        <v>40177</v>
      </c>
      <c r="J949" s="5" t="s">
        <v>23647</v>
      </c>
      <c r="K949" s="5">
        <v>26483</v>
      </c>
      <c r="L949" s="5" t="s">
        <v>23646</v>
      </c>
      <c r="M949" s="5" t="s">
        <v>28860</v>
      </c>
    </row>
    <row r="950" spans="1:13">
      <c r="A950" s="5">
        <v>948</v>
      </c>
      <c r="B950" s="5" t="s">
        <v>21783</v>
      </c>
      <c r="C950" s="5" t="s">
        <v>21807</v>
      </c>
      <c r="D950" s="5" t="s">
        <v>21801</v>
      </c>
      <c r="E950" s="5" t="s">
        <v>113</v>
      </c>
      <c r="F950" s="5" t="s">
        <v>23645</v>
      </c>
      <c r="G950" s="5" t="s">
        <v>4056</v>
      </c>
      <c r="H950" s="5" t="s">
        <v>1168</v>
      </c>
      <c r="I950" s="5">
        <v>11819</v>
      </c>
      <c r="J950" s="5" t="s">
        <v>23644</v>
      </c>
      <c r="K950" s="5">
        <v>39841</v>
      </c>
      <c r="L950" s="5" t="s">
        <v>23643</v>
      </c>
      <c r="M950" s="5" t="s">
        <v>28861</v>
      </c>
    </row>
    <row r="951" spans="1:13">
      <c r="A951" s="5">
        <v>949</v>
      </c>
      <c r="B951" s="5" t="s">
        <v>21783</v>
      </c>
      <c r="C951" s="5" t="s">
        <v>21802</v>
      </c>
      <c r="D951" s="5" t="s">
        <v>21846</v>
      </c>
      <c r="E951" s="5" t="s">
        <v>336</v>
      </c>
      <c r="F951" s="5" t="s">
        <v>23642</v>
      </c>
      <c r="G951" s="5" t="s">
        <v>336</v>
      </c>
      <c r="H951" s="5" t="s">
        <v>72</v>
      </c>
      <c r="I951" s="5">
        <v>40179</v>
      </c>
      <c r="J951" s="5" t="s">
        <v>23641</v>
      </c>
      <c r="K951" s="5">
        <v>26497</v>
      </c>
      <c r="L951" s="5" t="s">
        <v>23640</v>
      </c>
      <c r="M951" s="5" t="s">
        <v>28862</v>
      </c>
    </row>
    <row r="952" spans="1:13">
      <c r="A952" s="5">
        <v>950</v>
      </c>
      <c r="B952" s="5" t="s">
        <v>21783</v>
      </c>
      <c r="C952" s="5" t="s">
        <v>21807</v>
      </c>
      <c r="D952" s="5" t="s">
        <v>21846</v>
      </c>
      <c r="E952" s="5" t="s">
        <v>113</v>
      </c>
      <c r="F952" s="5" t="s">
        <v>23639</v>
      </c>
      <c r="G952" s="5" t="s">
        <v>4056</v>
      </c>
      <c r="H952" s="5" t="s">
        <v>1168</v>
      </c>
      <c r="I952" s="5">
        <v>15025</v>
      </c>
      <c r="J952" s="5" t="s">
        <v>23638</v>
      </c>
      <c r="K952" s="5">
        <v>40632</v>
      </c>
      <c r="L952" s="5" t="s">
        <v>23637</v>
      </c>
      <c r="M952" s="5" t="s">
        <v>28863</v>
      </c>
    </row>
    <row r="953" spans="1:13">
      <c r="A953" s="5">
        <v>951</v>
      </c>
      <c r="B953" s="5" t="s">
        <v>21783</v>
      </c>
      <c r="C953" s="5" t="s">
        <v>21807</v>
      </c>
      <c r="D953" s="5" t="s">
        <v>21793</v>
      </c>
      <c r="E953" s="5" t="s">
        <v>113</v>
      </c>
      <c r="F953" s="5" t="s">
        <v>23636</v>
      </c>
      <c r="G953" s="5" t="s">
        <v>4056</v>
      </c>
      <c r="H953" s="5" t="s">
        <v>1168</v>
      </c>
      <c r="I953" s="5">
        <v>41207</v>
      </c>
      <c r="J953" s="5" t="s">
        <v>6993</v>
      </c>
      <c r="K953" s="5">
        <v>42550</v>
      </c>
      <c r="L953" s="5" t="s">
        <v>23635</v>
      </c>
      <c r="M953" s="5" t="s">
        <v>28864</v>
      </c>
    </row>
    <row r="954" spans="1:13">
      <c r="A954" s="5">
        <v>952</v>
      </c>
      <c r="B954" s="5" t="s">
        <v>21783</v>
      </c>
      <c r="C954" s="5" t="s">
        <v>21802</v>
      </c>
      <c r="D954" s="5" t="s">
        <v>21801</v>
      </c>
      <c r="E954" s="5" t="s">
        <v>4085</v>
      </c>
      <c r="F954" s="5" t="s">
        <v>23634</v>
      </c>
      <c r="G954" s="5" t="s">
        <v>1661</v>
      </c>
      <c r="H954" s="5" t="s">
        <v>72</v>
      </c>
      <c r="I954" s="5">
        <v>40182</v>
      </c>
      <c r="J954" s="5" t="s">
        <v>23632</v>
      </c>
      <c r="K954" s="5">
        <v>26518</v>
      </c>
      <c r="L954" s="5" t="s">
        <v>23633</v>
      </c>
      <c r="M954" s="5" t="s">
        <v>28865</v>
      </c>
    </row>
    <row r="955" spans="1:13">
      <c r="A955" s="5">
        <v>953</v>
      </c>
      <c r="B955" s="5" t="s">
        <v>21783</v>
      </c>
      <c r="C955" s="5" t="s">
        <v>21987</v>
      </c>
      <c r="D955" s="5" t="s">
        <v>21806</v>
      </c>
      <c r="E955" s="5" t="s">
        <v>1364</v>
      </c>
      <c r="F955" s="5" t="s">
        <v>23631</v>
      </c>
      <c r="G955" s="5" t="s">
        <v>11546</v>
      </c>
      <c r="H955" s="5" t="s">
        <v>72</v>
      </c>
      <c r="I955" s="5">
        <v>40183</v>
      </c>
      <c r="J955" s="5" t="s">
        <v>23630</v>
      </c>
      <c r="K955" s="5">
        <v>26518</v>
      </c>
      <c r="L955" s="5" t="s">
        <v>23629</v>
      </c>
      <c r="M955" s="5" t="s">
        <v>28866</v>
      </c>
    </row>
    <row r="956" spans="1:13">
      <c r="A956" s="5">
        <v>954</v>
      </c>
      <c r="B956" s="5" t="s">
        <v>21783</v>
      </c>
      <c r="C956" s="5" t="s">
        <v>21987</v>
      </c>
      <c r="D956" s="5" t="s">
        <v>21846</v>
      </c>
      <c r="E956" s="5" t="s">
        <v>46</v>
      </c>
      <c r="F956" s="5" t="s">
        <v>23628</v>
      </c>
      <c r="G956" s="5" t="s">
        <v>1580</v>
      </c>
      <c r="H956" s="5" t="s">
        <v>72</v>
      </c>
      <c r="I956" s="5">
        <v>40184</v>
      </c>
      <c r="J956" s="5" t="s">
        <v>23626</v>
      </c>
      <c r="K956" s="5">
        <v>26518</v>
      </c>
      <c r="L956" s="5" t="s">
        <v>23627</v>
      </c>
      <c r="M956" s="5" t="s">
        <v>28867</v>
      </c>
    </row>
    <row r="957" spans="1:13">
      <c r="A957" s="5">
        <v>955</v>
      </c>
      <c r="B957" s="5" t="s">
        <v>21783</v>
      </c>
      <c r="C957" s="5" t="s">
        <v>21802</v>
      </c>
      <c r="D957" s="5" t="s">
        <v>21797</v>
      </c>
      <c r="E957" s="5" t="s">
        <v>41</v>
      </c>
      <c r="F957" s="5" t="s">
        <v>23625</v>
      </c>
      <c r="G957" s="5" t="s">
        <v>7302</v>
      </c>
      <c r="H957" s="5" t="s">
        <v>72</v>
      </c>
      <c r="I957" s="5">
        <v>40185</v>
      </c>
      <c r="J957" s="5" t="s">
        <v>23624</v>
      </c>
      <c r="K957" s="5">
        <v>26527</v>
      </c>
      <c r="L957" s="5" t="s">
        <v>23623</v>
      </c>
      <c r="M957" s="5" t="s">
        <v>28868</v>
      </c>
    </row>
    <row r="958" spans="1:13">
      <c r="A958" s="5">
        <v>956</v>
      </c>
      <c r="B958" s="5" t="s">
        <v>21783</v>
      </c>
      <c r="C958" s="5" t="s">
        <v>21818</v>
      </c>
      <c r="D958" s="5" t="s">
        <v>21806</v>
      </c>
      <c r="E958" s="5" t="s">
        <v>43</v>
      </c>
      <c r="F958" s="5" t="s">
        <v>23622</v>
      </c>
      <c r="G958" s="5" t="s">
        <v>935</v>
      </c>
      <c r="H958" s="5" t="s">
        <v>72</v>
      </c>
      <c r="I958" s="5">
        <v>40186</v>
      </c>
      <c r="J958" s="5" t="s">
        <v>18520</v>
      </c>
      <c r="K958" s="5">
        <v>26532</v>
      </c>
      <c r="L958" s="5" t="s">
        <v>23621</v>
      </c>
      <c r="M958" s="5" t="s">
        <v>28869</v>
      </c>
    </row>
    <row r="959" spans="1:13">
      <c r="A959" s="5">
        <v>957</v>
      </c>
      <c r="B959" s="5" t="s">
        <v>21783</v>
      </c>
      <c r="C959" s="5" t="s">
        <v>21818</v>
      </c>
      <c r="D959" s="5" t="s">
        <v>21806</v>
      </c>
      <c r="E959" s="5" t="s">
        <v>43</v>
      </c>
      <c r="F959" s="5" t="s">
        <v>23620</v>
      </c>
      <c r="G959" s="5" t="s">
        <v>43</v>
      </c>
      <c r="H959" s="5" t="s">
        <v>72</v>
      </c>
      <c r="I959" s="5">
        <v>40187</v>
      </c>
      <c r="J959" s="5" t="s">
        <v>23619</v>
      </c>
      <c r="K959" s="5">
        <v>26539</v>
      </c>
      <c r="L959" s="5" t="s">
        <v>23618</v>
      </c>
      <c r="M959" s="5" t="s">
        <v>28870</v>
      </c>
    </row>
    <row r="960" spans="1:13">
      <c r="A960" s="5">
        <v>958</v>
      </c>
      <c r="B960" s="5" t="s">
        <v>21783</v>
      </c>
      <c r="C960" s="5" t="s">
        <v>21818</v>
      </c>
      <c r="D960" s="5" t="s">
        <v>21801</v>
      </c>
      <c r="E960" s="5" t="s">
        <v>43</v>
      </c>
      <c r="F960" s="5" t="s">
        <v>23617</v>
      </c>
      <c r="G960" s="5" t="s">
        <v>4061</v>
      </c>
      <c r="H960" s="5" t="s">
        <v>72</v>
      </c>
      <c r="I960" s="5">
        <v>40188</v>
      </c>
      <c r="J960" s="5" t="s">
        <v>23616</v>
      </c>
      <c r="K960" s="5">
        <v>26546</v>
      </c>
      <c r="L960" s="5" t="s">
        <v>23615</v>
      </c>
      <c r="M960" s="5" t="s">
        <v>28871</v>
      </c>
    </row>
    <row r="961" spans="1:13">
      <c r="A961" s="5">
        <v>959</v>
      </c>
      <c r="B961" s="5" t="s">
        <v>21783</v>
      </c>
      <c r="C961" s="5" t="s">
        <v>21818</v>
      </c>
      <c r="D961" s="5" t="s">
        <v>21806</v>
      </c>
      <c r="E961" s="5" t="s">
        <v>43</v>
      </c>
      <c r="F961" s="5" t="s">
        <v>23614</v>
      </c>
      <c r="G961" s="5" t="s">
        <v>10489</v>
      </c>
      <c r="H961" s="5" t="s">
        <v>72</v>
      </c>
      <c r="I961" s="5">
        <v>40189</v>
      </c>
      <c r="J961" s="5" t="s">
        <v>23613</v>
      </c>
      <c r="K961" s="5">
        <v>26546</v>
      </c>
      <c r="L961" s="5" t="s">
        <v>23612</v>
      </c>
      <c r="M961" s="5" t="s">
        <v>28872</v>
      </c>
    </row>
    <row r="962" spans="1:13">
      <c r="A962" s="5">
        <v>960</v>
      </c>
      <c r="B962" s="5" t="s">
        <v>21783</v>
      </c>
      <c r="C962" s="5" t="s">
        <v>21807</v>
      </c>
      <c r="D962" s="5" t="s">
        <v>21797</v>
      </c>
      <c r="E962" s="5" t="s">
        <v>113</v>
      </c>
      <c r="F962" s="5" t="s">
        <v>23611</v>
      </c>
      <c r="G962" s="5" t="s">
        <v>4056</v>
      </c>
      <c r="H962" s="5" t="s">
        <v>1168</v>
      </c>
      <c r="I962" s="5">
        <v>11288</v>
      </c>
      <c r="J962" s="5" t="s">
        <v>23610</v>
      </c>
      <c r="K962" s="5">
        <v>39477</v>
      </c>
      <c r="L962" s="5" t="s">
        <v>23609</v>
      </c>
      <c r="M962" s="5" t="s">
        <v>28873</v>
      </c>
    </row>
    <row r="963" spans="1:13">
      <c r="A963" s="5">
        <v>961</v>
      </c>
      <c r="B963" s="5" t="s">
        <v>21783</v>
      </c>
      <c r="C963" s="5" t="s">
        <v>21987</v>
      </c>
      <c r="D963" s="5" t="s">
        <v>21806</v>
      </c>
      <c r="E963" s="5" t="s">
        <v>1364</v>
      </c>
      <c r="F963" s="5" t="s">
        <v>23608</v>
      </c>
      <c r="G963" s="5" t="s">
        <v>1690</v>
      </c>
      <c r="H963" s="5" t="s">
        <v>72</v>
      </c>
      <c r="I963" s="5">
        <v>40192</v>
      </c>
      <c r="J963" s="5" t="s">
        <v>23607</v>
      </c>
      <c r="K963" s="5">
        <v>26560</v>
      </c>
      <c r="L963" s="5" t="s">
        <v>23606</v>
      </c>
      <c r="M963" s="5" t="s">
        <v>28874</v>
      </c>
    </row>
    <row r="964" spans="1:13">
      <c r="A964" s="5">
        <v>962</v>
      </c>
      <c r="B964" s="5" t="s">
        <v>21783</v>
      </c>
      <c r="C964" s="5" t="s">
        <v>21811</v>
      </c>
      <c r="D964" s="5" t="s">
        <v>21806</v>
      </c>
      <c r="E964" s="5" t="s">
        <v>56</v>
      </c>
      <c r="F964" s="5" t="s">
        <v>23605</v>
      </c>
      <c r="G964" s="5" t="s">
        <v>6013</v>
      </c>
      <c r="H964" s="5" t="s">
        <v>72</v>
      </c>
      <c r="I964" s="5">
        <v>40180</v>
      </c>
      <c r="J964" s="5" t="s">
        <v>23604</v>
      </c>
      <c r="K964" s="5">
        <v>26504</v>
      </c>
      <c r="L964" s="5" t="s">
        <v>23603</v>
      </c>
      <c r="M964" s="5" t="s">
        <v>28875</v>
      </c>
    </row>
    <row r="965" spans="1:13">
      <c r="A965" s="5">
        <v>963</v>
      </c>
      <c r="B965" s="5" t="s">
        <v>21783</v>
      </c>
      <c r="C965" s="5" t="s">
        <v>21987</v>
      </c>
      <c r="D965" s="5" t="s">
        <v>21806</v>
      </c>
      <c r="E965" s="5" t="s">
        <v>1364</v>
      </c>
      <c r="F965" s="5" t="s">
        <v>23602</v>
      </c>
      <c r="G965" s="5" t="s">
        <v>4619</v>
      </c>
      <c r="H965" s="5" t="s">
        <v>72</v>
      </c>
      <c r="I965" s="5">
        <v>40194</v>
      </c>
      <c r="J965" s="5" t="s">
        <v>23601</v>
      </c>
      <c r="K965" s="5">
        <v>26581</v>
      </c>
      <c r="L965" s="5" t="s">
        <v>23600</v>
      </c>
      <c r="M965" s="5" t="s">
        <v>28876</v>
      </c>
    </row>
    <row r="966" spans="1:13">
      <c r="A966" s="5">
        <v>964</v>
      </c>
      <c r="B966" s="5" t="s">
        <v>21783</v>
      </c>
      <c r="C966" s="5" t="s">
        <v>21811</v>
      </c>
      <c r="D966" s="5" t="s">
        <v>21806</v>
      </c>
      <c r="E966" s="5" t="s">
        <v>56</v>
      </c>
      <c r="F966" s="5" t="s">
        <v>23599</v>
      </c>
      <c r="G966" s="5" t="s">
        <v>4941</v>
      </c>
      <c r="H966" s="5" t="s">
        <v>72</v>
      </c>
      <c r="I966" s="5">
        <v>18309</v>
      </c>
      <c r="J966" s="5" t="s">
        <v>23598</v>
      </c>
      <c r="K966" s="5">
        <v>42447</v>
      </c>
      <c r="L966" s="5" t="s">
        <v>23597</v>
      </c>
      <c r="M966" s="5" t="s">
        <v>28877</v>
      </c>
    </row>
    <row r="967" spans="1:13">
      <c r="A967" s="5">
        <v>965</v>
      </c>
      <c r="B967" s="5" t="s">
        <v>21783</v>
      </c>
      <c r="C967" s="5" t="s">
        <v>21811</v>
      </c>
      <c r="D967" s="5" t="s">
        <v>21846</v>
      </c>
      <c r="E967" s="5" t="s">
        <v>113</v>
      </c>
      <c r="F967" s="5" t="s">
        <v>23596</v>
      </c>
      <c r="G967" s="5" t="s">
        <v>4067</v>
      </c>
      <c r="H967" s="5" t="s">
        <v>1168</v>
      </c>
      <c r="I967" s="5">
        <v>40014</v>
      </c>
      <c r="J967" s="5" t="s">
        <v>23595</v>
      </c>
      <c r="K967" s="5">
        <v>20883</v>
      </c>
      <c r="L967" s="5" t="s">
        <v>23594</v>
      </c>
      <c r="M967" s="5" t="s">
        <v>28878</v>
      </c>
    </row>
    <row r="968" spans="1:13">
      <c r="A968" s="5">
        <v>966</v>
      </c>
      <c r="B968" s="5" t="s">
        <v>21783</v>
      </c>
      <c r="C968" s="5" t="s">
        <v>21811</v>
      </c>
      <c r="D968" s="5" t="s">
        <v>21806</v>
      </c>
      <c r="E968" s="5" t="s">
        <v>56</v>
      </c>
      <c r="F968" s="5" t="s">
        <v>23593</v>
      </c>
      <c r="G968" s="5" t="s">
        <v>4941</v>
      </c>
      <c r="H968" s="5" t="s">
        <v>78</v>
      </c>
      <c r="I968" s="5">
        <v>40088</v>
      </c>
      <c r="J968" s="5" t="s">
        <v>23592</v>
      </c>
      <c r="K968" s="5">
        <v>22920</v>
      </c>
      <c r="L968" s="5" t="s">
        <v>23591</v>
      </c>
      <c r="M968" s="5" t="s">
        <v>28879</v>
      </c>
    </row>
    <row r="969" spans="1:13">
      <c r="A969" s="5">
        <v>967</v>
      </c>
      <c r="B969" s="5" t="s">
        <v>21783</v>
      </c>
      <c r="C969" s="5" t="s">
        <v>21802</v>
      </c>
      <c r="D969" s="5" t="s">
        <v>21793</v>
      </c>
      <c r="E969" s="5" t="s">
        <v>336</v>
      </c>
      <c r="F969" s="5" t="s">
        <v>23590</v>
      </c>
      <c r="G969" s="5" t="s">
        <v>2118</v>
      </c>
      <c r="H969" s="5" t="s">
        <v>78</v>
      </c>
      <c r="I969" s="5">
        <v>40198</v>
      </c>
      <c r="J969" s="5" t="s">
        <v>23589</v>
      </c>
      <c r="K969" s="5">
        <v>26623</v>
      </c>
      <c r="L969" s="5" t="s">
        <v>23588</v>
      </c>
      <c r="M969" s="5" t="s">
        <v>28880</v>
      </c>
    </row>
    <row r="970" spans="1:13">
      <c r="A970" s="5">
        <v>968</v>
      </c>
      <c r="B970" s="5" t="s">
        <v>21783</v>
      </c>
      <c r="C970" s="5" t="s">
        <v>21811</v>
      </c>
      <c r="D970" s="5" t="s">
        <v>21793</v>
      </c>
      <c r="E970" s="5" t="s">
        <v>113</v>
      </c>
      <c r="F970" s="5" t="s">
        <v>23587</v>
      </c>
      <c r="G970" s="5" t="s">
        <v>4067</v>
      </c>
      <c r="H970" s="5" t="s">
        <v>1168</v>
      </c>
      <c r="I970" s="5">
        <v>70624</v>
      </c>
      <c r="J970" s="5" t="s">
        <v>23586</v>
      </c>
      <c r="K970" s="5">
        <v>33693</v>
      </c>
      <c r="L970" s="5" t="s">
        <v>23585</v>
      </c>
      <c r="M970" s="5" t="s">
        <v>28881</v>
      </c>
    </row>
    <row r="971" spans="1:13">
      <c r="A971" s="5">
        <v>969</v>
      </c>
      <c r="B971" s="5" t="s">
        <v>21783</v>
      </c>
      <c r="C971" s="5" t="s">
        <v>21818</v>
      </c>
      <c r="D971" s="5" t="s">
        <v>21806</v>
      </c>
      <c r="E971" s="5" t="s">
        <v>43</v>
      </c>
      <c r="F971" s="5" t="s">
        <v>23584</v>
      </c>
      <c r="G971" s="5" t="s">
        <v>43</v>
      </c>
      <c r="H971" s="5" t="s">
        <v>67</v>
      </c>
      <c r="I971" s="5">
        <v>40200</v>
      </c>
      <c r="J971" s="5" t="s">
        <v>23583</v>
      </c>
      <c r="K971" s="5">
        <v>26639</v>
      </c>
      <c r="L971" s="5" t="s">
        <v>23582</v>
      </c>
      <c r="M971" s="5" t="s">
        <v>28882</v>
      </c>
    </row>
    <row r="972" spans="1:13">
      <c r="A972" s="5">
        <v>970</v>
      </c>
      <c r="B972" s="5" t="s">
        <v>21783</v>
      </c>
      <c r="C972" s="5" t="s">
        <v>21987</v>
      </c>
      <c r="D972" s="5" t="s">
        <v>21846</v>
      </c>
      <c r="E972" s="5" t="s">
        <v>46</v>
      </c>
      <c r="F972" s="5" t="s">
        <v>23581</v>
      </c>
      <c r="G972" s="5" t="s">
        <v>1580</v>
      </c>
      <c r="H972" s="5" t="s">
        <v>78</v>
      </c>
      <c r="I972" s="5">
        <v>40204</v>
      </c>
      <c r="J972" s="5" t="s">
        <v>23580</v>
      </c>
      <c r="K972" s="5">
        <v>26660</v>
      </c>
      <c r="L972" s="5" t="s">
        <v>23579</v>
      </c>
      <c r="M972" s="5" t="s">
        <v>28883</v>
      </c>
    </row>
    <row r="973" spans="1:13">
      <c r="A973" s="5">
        <v>971</v>
      </c>
      <c r="B973" s="5" t="s">
        <v>21783</v>
      </c>
      <c r="C973" s="5" t="s">
        <v>21802</v>
      </c>
      <c r="D973" s="5" t="s">
        <v>21801</v>
      </c>
      <c r="E973" s="5" t="s">
        <v>4085</v>
      </c>
      <c r="F973" s="5" t="s">
        <v>23578</v>
      </c>
      <c r="G973" s="5" t="s">
        <v>1333</v>
      </c>
      <c r="H973" s="5" t="s">
        <v>72</v>
      </c>
      <c r="I973" s="5">
        <v>40206</v>
      </c>
      <c r="J973" s="5" t="s">
        <v>23576</v>
      </c>
      <c r="K973" s="5">
        <v>26662</v>
      </c>
      <c r="L973" s="5" t="s">
        <v>23577</v>
      </c>
      <c r="M973" s="5" t="s">
        <v>28884</v>
      </c>
    </row>
    <row r="974" spans="1:13">
      <c r="A974" s="5">
        <v>972</v>
      </c>
      <c r="B974" s="5" t="s">
        <v>21783</v>
      </c>
      <c r="C974" s="5" t="s">
        <v>21802</v>
      </c>
      <c r="D974" s="5" t="s">
        <v>21793</v>
      </c>
      <c r="E974" s="5" t="s">
        <v>336</v>
      </c>
      <c r="F974" s="5" t="s">
        <v>23575</v>
      </c>
      <c r="G974" s="5" t="s">
        <v>2118</v>
      </c>
      <c r="H974" s="5" t="s">
        <v>72</v>
      </c>
      <c r="I974" s="5">
        <v>40207</v>
      </c>
      <c r="J974" s="5" t="s">
        <v>23574</v>
      </c>
      <c r="K974" s="5">
        <v>26680</v>
      </c>
      <c r="L974" s="5" t="s">
        <v>23573</v>
      </c>
      <c r="M974" s="5" t="s">
        <v>28885</v>
      </c>
    </row>
    <row r="975" spans="1:13">
      <c r="A975" s="5">
        <v>973</v>
      </c>
      <c r="B975" s="5" t="s">
        <v>21783</v>
      </c>
      <c r="C975" s="5" t="s">
        <v>21782</v>
      </c>
      <c r="D975" s="5" t="s">
        <v>21793</v>
      </c>
      <c r="E975" s="5" t="s">
        <v>1326</v>
      </c>
      <c r="F975" s="5" t="s">
        <v>23572</v>
      </c>
      <c r="G975" s="5" t="s">
        <v>1326</v>
      </c>
      <c r="H975" s="5" t="s">
        <v>67</v>
      </c>
      <c r="I975" s="5">
        <v>40209</v>
      </c>
      <c r="J975" s="5" t="s">
        <v>23571</v>
      </c>
      <c r="K975" s="5">
        <v>26703</v>
      </c>
      <c r="L975" s="5" t="s">
        <v>23570</v>
      </c>
      <c r="M975" s="5" t="s">
        <v>28886</v>
      </c>
    </row>
    <row r="976" spans="1:13">
      <c r="A976" s="5">
        <v>974</v>
      </c>
      <c r="B976" s="5" t="s">
        <v>21783</v>
      </c>
      <c r="C976" s="5" t="s">
        <v>21807</v>
      </c>
      <c r="D976" s="5" t="s">
        <v>21797</v>
      </c>
      <c r="E976" s="5" t="s">
        <v>132</v>
      </c>
      <c r="F976" s="5" t="s">
        <v>23569</v>
      </c>
      <c r="G976" s="5" t="s">
        <v>57</v>
      </c>
      <c r="H976" s="5" t="s">
        <v>78</v>
      </c>
      <c r="I976" s="5">
        <v>13284</v>
      </c>
      <c r="J976" s="5" t="s">
        <v>57</v>
      </c>
      <c r="K976" s="5">
        <v>40178</v>
      </c>
      <c r="L976" s="5" t="s">
        <v>23568</v>
      </c>
      <c r="M976" s="5" t="s">
        <v>28887</v>
      </c>
    </row>
    <row r="977" spans="1:13">
      <c r="A977" s="5">
        <v>975</v>
      </c>
      <c r="B977" s="5" t="s">
        <v>21783</v>
      </c>
      <c r="C977" s="5" t="s">
        <v>21818</v>
      </c>
      <c r="D977" s="5" t="s">
        <v>21801</v>
      </c>
      <c r="E977" s="5" t="s">
        <v>1539</v>
      </c>
      <c r="F977" s="5" t="s">
        <v>23567</v>
      </c>
      <c r="G977" s="5" t="s">
        <v>1702</v>
      </c>
      <c r="H977" s="5" t="s">
        <v>78</v>
      </c>
      <c r="I977" s="5">
        <v>40212</v>
      </c>
      <c r="J977" s="5" t="s">
        <v>23566</v>
      </c>
      <c r="K977" s="5">
        <v>26773</v>
      </c>
      <c r="L977" s="5" t="s">
        <v>23565</v>
      </c>
      <c r="M977" s="5" t="s">
        <v>28888</v>
      </c>
    </row>
    <row r="978" spans="1:13">
      <c r="A978" s="5">
        <v>976</v>
      </c>
      <c r="B978" s="5" t="s">
        <v>21783</v>
      </c>
      <c r="C978" s="5" t="s">
        <v>21987</v>
      </c>
      <c r="D978" s="5" t="s">
        <v>21846</v>
      </c>
      <c r="E978" s="5" t="s">
        <v>46</v>
      </c>
      <c r="F978" s="5" t="s">
        <v>23564</v>
      </c>
      <c r="G978" s="5" t="s">
        <v>1609</v>
      </c>
      <c r="H978" s="5" t="s">
        <v>72</v>
      </c>
      <c r="I978" s="5">
        <v>40213</v>
      </c>
      <c r="J978" s="5" t="s">
        <v>23563</v>
      </c>
      <c r="K978" s="5">
        <v>26780</v>
      </c>
      <c r="L978" s="5" t="s">
        <v>23562</v>
      </c>
      <c r="M978" s="5" t="s">
        <v>28889</v>
      </c>
    </row>
    <row r="979" spans="1:13">
      <c r="A979" s="5">
        <v>977</v>
      </c>
      <c r="B979" s="5" t="s">
        <v>21783</v>
      </c>
      <c r="C979" s="5" t="s">
        <v>21811</v>
      </c>
      <c r="D979" s="5" t="s">
        <v>21839</v>
      </c>
      <c r="E979" s="5" t="s">
        <v>113</v>
      </c>
      <c r="F979" s="5" t="s">
        <v>23561</v>
      </c>
      <c r="G979" s="5" t="s">
        <v>4056</v>
      </c>
      <c r="H979" s="5" t="s">
        <v>1168</v>
      </c>
      <c r="I979" s="5">
        <v>15645</v>
      </c>
      <c r="J979" s="5" t="s">
        <v>23560</v>
      </c>
      <c r="K979" s="5">
        <v>40981</v>
      </c>
      <c r="L979" s="5" t="s">
        <v>23559</v>
      </c>
      <c r="M979" s="5" t="s">
        <v>28890</v>
      </c>
    </row>
    <row r="980" spans="1:13">
      <c r="A980" s="5">
        <v>978</v>
      </c>
      <c r="B980" s="5" t="s">
        <v>21783</v>
      </c>
      <c r="C980" s="5" t="s">
        <v>21811</v>
      </c>
      <c r="D980" s="5" t="s">
        <v>21846</v>
      </c>
      <c r="E980" s="5" t="s">
        <v>113</v>
      </c>
      <c r="F980" s="5" t="s">
        <v>23558</v>
      </c>
      <c r="G980" s="5" t="s">
        <v>4067</v>
      </c>
      <c r="H980" s="5" t="s">
        <v>1168</v>
      </c>
      <c r="I980" s="5">
        <v>40675</v>
      </c>
      <c r="J980" s="5" t="s">
        <v>23557</v>
      </c>
      <c r="K980" s="5">
        <v>38553</v>
      </c>
      <c r="L980" s="5" t="s">
        <v>23556</v>
      </c>
      <c r="M980" s="5" t="s">
        <v>28891</v>
      </c>
    </row>
    <row r="981" spans="1:13">
      <c r="A981" s="5">
        <v>979</v>
      </c>
      <c r="B981" s="5" t="s">
        <v>21783</v>
      </c>
      <c r="C981" s="5" t="s">
        <v>21782</v>
      </c>
      <c r="D981" s="5" t="s">
        <v>21801</v>
      </c>
      <c r="E981" s="5" t="s">
        <v>759</v>
      </c>
      <c r="F981" s="5" t="s">
        <v>23555</v>
      </c>
      <c r="G981" s="5" t="s">
        <v>759</v>
      </c>
      <c r="H981" s="5" t="s">
        <v>67</v>
      </c>
      <c r="I981" s="5">
        <v>40220</v>
      </c>
      <c r="J981" s="5" t="s">
        <v>23554</v>
      </c>
      <c r="K981" s="5">
        <v>26863</v>
      </c>
      <c r="L981" s="5" t="s">
        <v>23553</v>
      </c>
      <c r="M981" s="5" t="s">
        <v>28892</v>
      </c>
    </row>
    <row r="982" spans="1:13">
      <c r="A982" s="5">
        <v>980</v>
      </c>
      <c r="B982" s="5" t="s">
        <v>21783</v>
      </c>
      <c r="C982" s="5" t="s">
        <v>21987</v>
      </c>
      <c r="D982" s="5" t="s">
        <v>21793</v>
      </c>
      <c r="E982" s="5" t="s">
        <v>6605</v>
      </c>
      <c r="F982" s="5" t="s">
        <v>23552</v>
      </c>
      <c r="G982" s="5" t="s">
        <v>22366</v>
      </c>
      <c r="H982" s="5" t="s">
        <v>72</v>
      </c>
      <c r="I982" s="5">
        <v>40221</v>
      </c>
      <c r="J982" s="5" t="s">
        <v>23551</v>
      </c>
      <c r="K982" s="5">
        <v>26872</v>
      </c>
      <c r="L982" s="5" t="s">
        <v>23550</v>
      </c>
      <c r="M982" s="5" t="s">
        <v>28893</v>
      </c>
    </row>
    <row r="983" spans="1:13">
      <c r="A983" s="5">
        <v>981</v>
      </c>
      <c r="B983" s="5" t="s">
        <v>21783</v>
      </c>
      <c r="C983" s="5" t="s">
        <v>21987</v>
      </c>
      <c r="D983" s="5" t="s">
        <v>21846</v>
      </c>
      <c r="E983" s="5" t="s">
        <v>46</v>
      </c>
      <c r="F983" s="5" t="s">
        <v>23549</v>
      </c>
      <c r="G983" s="5" t="s">
        <v>22270</v>
      </c>
      <c r="H983" s="5" t="s">
        <v>67</v>
      </c>
      <c r="I983" s="5">
        <v>40222</v>
      </c>
      <c r="J983" s="5" t="s">
        <v>23548</v>
      </c>
      <c r="K983" s="5">
        <v>26884</v>
      </c>
      <c r="L983" s="5" t="s">
        <v>23547</v>
      </c>
      <c r="M983" s="5" t="s">
        <v>28894</v>
      </c>
    </row>
    <row r="984" spans="1:13">
      <c r="A984" s="5">
        <v>982</v>
      </c>
      <c r="B984" s="5" t="s">
        <v>21783</v>
      </c>
      <c r="C984" s="5" t="s">
        <v>21818</v>
      </c>
      <c r="D984" s="5" t="s">
        <v>21839</v>
      </c>
      <c r="E984" s="5" t="s">
        <v>40</v>
      </c>
      <c r="F984" s="5" t="s">
        <v>23546</v>
      </c>
      <c r="G984" s="5" t="s">
        <v>5388</v>
      </c>
      <c r="H984" s="5" t="s">
        <v>78</v>
      </c>
      <c r="I984" s="5">
        <v>40224</v>
      </c>
      <c r="J984" s="5" t="s">
        <v>23545</v>
      </c>
      <c r="K984" s="5">
        <v>26896</v>
      </c>
      <c r="L984" s="5" t="s">
        <v>23544</v>
      </c>
      <c r="M984" s="5" t="s">
        <v>28895</v>
      </c>
    </row>
    <row r="985" spans="1:13">
      <c r="A985" s="5">
        <v>983</v>
      </c>
      <c r="B985" s="5" t="s">
        <v>21783</v>
      </c>
      <c r="C985" s="5" t="s">
        <v>21818</v>
      </c>
      <c r="D985" s="5" t="s">
        <v>21793</v>
      </c>
      <c r="E985" s="5" t="s">
        <v>51</v>
      </c>
      <c r="F985" s="5" t="s">
        <v>23543</v>
      </c>
      <c r="G985" s="5" t="s">
        <v>5023</v>
      </c>
      <c r="H985" s="5" t="s">
        <v>78</v>
      </c>
      <c r="I985" s="5">
        <v>40225</v>
      </c>
      <c r="J985" s="5" t="s">
        <v>23542</v>
      </c>
      <c r="K985" s="5">
        <v>26899</v>
      </c>
      <c r="L985" s="5" t="s">
        <v>23541</v>
      </c>
      <c r="M985" s="5" t="s">
        <v>28896</v>
      </c>
    </row>
    <row r="986" spans="1:13">
      <c r="A986" s="5">
        <v>984</v>
      </c>
      <c r="B986" s="5" t="s">
        <v>21783</v>
      </c>
      <c r="C986" s="5" t="s">
        <v>21811</v>
      </c>
      <c r="D986" s="5" t="s">
        <v>21846</v>
      </c>
      <c r="E986" s="5" t="s">
        <v>113</v>
      </c>
      <c r="F986" s="5" t="s">
        <v>23540</v>
      </c>
      <c r="G986" s="5" t="s">
        <v>4067</v>
      </c>
      <c r="H986" s="5" t="s">
        <v>1168</v>
      </c>
      <c r="I986" s="5">
        <v>41029</v>
      </c>
      <c r="J986" s="5" t="s">
        <v>23539</v>
      </c>
      <c r="K986" s="5">
        <v>41547</v>
      </c>
      <c r="L986" s="5" t="s">
        <v>23538</v>
      </c>
      <c r="M986" s="5" t="s">
        <v>28897</v>
      </c>
    </row>
    <row r="987" spans="1:13">
      <c r="A987" s="5">
        <v>985</v>
      </c>
      <c r="B987" s="5" t="s">
        <v>21783</v>
      </c>
      <c r="C987" s="5" t="s">
        <v>21802</v>
      </c>
      <c r="D987" s="5" t="s">
        <v>21797</v>
      </c>
      <c r="E987" s="5" t="s">
        <v>41</v>
      </c>
      <c r="F987" s="5" t="s">
        <v>23537</v>
      </c>
      <c r="G987" s="5" t="s">
        <v>2524</v>
      </c>
      <c r="H987" s="5" t="s">
        <v>72</v>
      </c>
      <c r="I987" s="5">
        <v>40230</v>
      </c>
      <c r="J987" s="5" t="s">
        <v>23536</v>
      </c>
      <c r="K987" s="5">
        <v>26983</v>
      </c>
      <c r="L987" s="5" t="s">
        <v>23535</v>
      </c>
      <c r="M987" s="5" t="s">
        <v>28898</v>
      </c>
    </row>
    <row r="988" spans="1:13">
      <c r="A988" s="5">
        <v>986</v>
      </c>
      <c r="B988" s="5" t="s">
        <v>21783</v>
      </c>
      <c r="C988" s="5" t="s">
        <v>21807</v>
      </c>
      <c r="D988" s="5" t="s">
        <v>21806</v>
      </c>
      <c r="E988" s="5" t="s">
        <v>1692</v>
      </c>
      <c r="F988" s="5" t="s">
        <v>23534</v>
      </c>
      <c r="G988" s="5" t="s">
        <v>5517</v>
      </c>
      <c r="H988" s="5" t="s">
        <v>78</v>
      </c>
      <c r="I988" s="5">
        <v>40083</v>
      </c>
      <c r="J988" s="5" t="s">
        <v>23533</v>
      </c>
      <c r="K988" s="5">
        <v>10812</v>
      </c>
      <c r="L988" s="5" t="s">
        <v>23532</v>
      </c>
      <c r="M988" s="5" t="s">
        <v>28899</v>
      </c>
    </row>
    <row r="989" spans="1:13">
      <c r="A989" s="5">
        <v>987</v>
      </c>
      <c r="B989" s="5" t="s">
        <v>21783</v>
      </c>
      <c r="C989" s="5" t="s">
        <v>21802</v>
      </c>
      <c r="D989" s="5" t="s">
        <v>21793</v>
      </c>
      <c r="E989" s="5" t="s">
        <v>336</v>
      </c>
      <c r="F989" s="5" t="s">
        <v>23531</v>
      </c>
      <c r="G989" s="5" t="s">
        <v>336</v>
      </c>
      <c r="H989" s="5" t="s">
        <v>67</v>
      </c>
      <c r="I989" s="5">
        <v>40232</v>
      </c>
      <c r="J989" s="5" t="s">
        <v>19166</v>
      </c>
      <c r="K989" s="5">
        <v>27019</v>
      </c>
      <c r="L989" s="5" t="s">
        <v>23530</v>
      </c>
      <c r="M989" s="5" t="s">
        <v>28900</v>
      </c>
    </row>
    <row r="990" spans="1:13">
      <c r="A990" s="5">
        <v>988</v>
      </c>
      <c r="B990" s="5" t="s">
        <v>21783</v>
      </c>
      <c r="C990" s="5" t="s">
        <v>21987</v>
      </c>
      <c r="D990" s="5" t="s">
        <v>21806</v>
      </c>
      <c r="E990" s="5" t="s">
        <v>1364</v>
      </c>
      <c r="F990" s="5" t="s">
        <v>23529</v>
      </c>
      <c r="G990" s="5" t="s">
        <v>1652</v>
      </c>
      <c r="H990" s="5" t="s">
        <v>72</v>
      </c>
      <c r="I990" s="5">
        <v>40233</v>
      </c>
      <c r="J990" s="5" t="s">
        <v>23528</v>
      </c>
      <c r="K990" s="5">
        <v>27022</v>
      </c>
      <c r="L990" s="5" t="s">
        <v>23527</v>
      </c>
      <c r="M990" s="5" t="s">
        <v>28901</v>
      </c>
    </row>
    <row r="991" spans="1:13">
      <c r="A991" s="5">
        <v>989</v>
      </c>
      <c r="B991" s="5" t="s">
        <v>21783</v>
      </c>
      <c r="C991" s="5" t="s">
        <v>21790</v>
      </c>
      <c r="D991" s="5" t="s">
        <v>21806</v>
      </c>
      <c r="E991" s="5" t="s">
        <v>149</v>
      </c>
      <c r="F991" s="5" t="s">
        <v>23526</v>
      </c>
      <c r="G991" s="5" t="s">
        <v>9247</v>
      </c>
      <c r="H991" s="5" t="s">
        <v>78</v>
      </c>
      <c r="I991" s="5">
        <v>40237</v>
      </c>
      <c r="J991" s="5" t="s">
        <v>2818</v>
      </c>
      <c r="K991" s="5">
        <v>27092</v>
      </c>
      <c r="L991" s="5" t="s">
        <v>23525</v>
      </c>
      <c r="M991" s="5" t="s">
        <v>28902</v>
      </c>
    </row>
    <row r="992" spans="1:13">
      <c r="A992" s="5">
        <v>990</v>
      </c>
      <c r="B992" s="5" t="s">
        <v>21783</v>
      </c>
      <c r="C992" s="5" t="s">
        <v>21987</v>
      </c>
      <c r="D992" s="5" t="s">
        <v>21839</v>
      </c>
      <c r="E992" s="5" t="s">
        <v>1364</v>
      </c>
      <c r="F992" s="5" t="s">
        <v>23524</v>
      </c>
      <c r="G992" s="5" t="s">
        <v>1364</v>
      </c>
      <c r="H992" s="5" t="s">
        <v>72</v>
      </c>
      <c r="I992" s="5">
        <v>40238</v>
      </c>
      <c r="J992" s="5" t="s">
        <v>23522</v>
      </c>
      <c r="K992" s="5">
        <v>27094</v>
      </c>
      <c r="L992" s="5" t="s">
        <v>23523</v>
      </c>
      <c r="M992" s="5" t="s">
        <v>28903</v>
      </c>
    </row>
    <row r="993" spans="1:13">
      <c r="A993" s="5">
        <v>991</v>
      </c>
      <c r="B993" s="5" t="s">
        <v>21783</v>
      </c>
      <c r="C993" s="5" t="s">
        <v>21807</v>
      </c>
      <c r="D993" s="5" t="s">
        <v>21846</v>
      </c>
      <c r="E993" s="5" t="s">
        <v>113</v>
      </c>
      <c r="F993" s="5" t="s">
        <v>23521</v>
      </c>
      <c r="G993" s="5" t="s">
        <v>4056</v>
      </c>
      <c r="H993" s="5" t="s">
        <v>1168</v>
      </c>
      <c r="I993" s="5">
        <v>16858</v>
      </c>
      <c r="J993" s="5" t="s">
        <v>23520</v>
      </c>
      <c r="K993" s="5">
        <v>41479</v>
      </c>
      <c r="L993" s="5" t="s">
        <v>23519</v>
      </c>
      <c r="M993" s="5" t="s">
        <v>28904</v>
      </c>
    </row>
    <row r="994" spans="1:13">
      <c r="A994" s="5">
        <v>992</v>
      </c>
      <c r="B994" s="5" t="s">
        <v>21783</v>
      </c>
      <c r="C994" s="5" t="s">
        <v>21818</v>
      </c>
      <c r="D994" s="5" t="s">
        <v>21839</v>
      </c>
      <c r="E994" s="5" t="s">
        <v>40</v>
      </c>
      <c r="F994" s="5" t="s">
        <v>23518</v>
      </c>
      <c r="G994" s="5" t="s">
        <v>40</v>
      </c>
      <c r="H994" s="5" t="s">
        <v>67</v>
      </c>
      <c r="I994" s="5">
        <v>40240</v>
      </c>
      <c r="J994" s="5" t="s">
        <v>23517</v>
      </c>
      <c r="K994" s="5">
        <v>27143</v>
      </c>
      <c r="L994" s="5" t="s">
        <v>23516</v>
      </c>
      <c r="M994" s="5" t="s">
        <v>28905</v>
      </c>
    </row>
    <row r="995" spans="1:13">
      <c r="A995" s="5">
        <v>993</v>
      </c>
      <c r="B995" s="5" t="s">
        <v>21783</v>
      </c>
      <c r="C995" s="5" t="s">
        <v>21818</v>
      </c>
      <c r="D995" s="5" t="s">
        <v>21839</v>
      </c>
      <c r="E995" s="5" t="s">
        <v>40</v>
      </c>
      <c r="F995" s="5" t="s">
        <v>23515</v>
      </c>
      <c r="G995" s="5" t="s">
        <v>5374</v>
      </c>
      <c r="H995" s="5" t="s">
        <v>67</v>
      </c>
      <c r="I995" s="5">
        <v>40241</v>
      </c>
      <c r="J995" s="5" t="s">
        <v>23514</v>
      </c>
      <c r="K995" s="5">
        <v>27150</v>
      </c>
      <c r="L995" s="5" t="s">
        <v>23513</v>
      </c>
      <c r="M995" s="5" t="s">
        <v>28906</v>
      </c>
    </row>
    <row r="996" spans="1:13">
      <c r="A996" s="5">
        <v>994</v>
      </c>
      <c r="B996" s="5" t="s">
        <v>21783</v>
      </c>
      <c r="C996" s="5" t="s">
        <v>21818</v>
      </c>
      <c r="D996" s="5" t="s">
        <v>21801</v>
      </c>
      <c r="E996" s="5" t="s">
        <v>43</v>
      </c>
      <c r="F996" s="5" t="s">
        <v>23512</v>
      </c>
      <c r="G996" s="5" t="s">
        <v>4061</v>
      </c>
      <c r="H996" s="5" t="s">
        <v>72</v>
      </c>
      <c r="I996" s="5">
        <v>40242</v>
      </c>
      <c r="J996" s="5" t="s">
        <v>23510</v>
      </c>
      <c r="K996" s="5">
        <v>27150</v>
      </c>
      <c r="L996" s="5" t="s">
        <v>23511</v>
      </c>
      <c r="M996" s="5" t="s">
        <v>28907</v>
      </c>
    </row>
    <row r="997" spans="1:13">
      <c r="A997" s="5">
        <v>995</v>
      </c>
      <c r="B997" s="5" t="s">
        <v>21783</v>
      </c>
      <c r="C997" s="5" t="s">
        <v>21782</v>
      </c>
      <c r="D997" s="5" t="s">
        <v>21797</v>
      </c>
      <c r="E997" s="5" t="s">
        <v>4245</v>
      </c>
      <c r="F997" s="5" t="s">
        <v>23509</v>
      </c>
      <c r="G997" s="5" t="s">
        <v>4202</v>
      </c>
      <c r="H997" s="5" t="s">
        <v>78</v>
      </c>
      <c r="I997" s="5">
        <v>40246</v>
      </c>
      <c r="J997" s="5" t="s">
        <v>23508</v>
      </c>
      <c r="K997" s="5">
        <v>27225</v>
      </c>
      <c r="L997" s="5" t="s">
        <v>23507</v>
      </c>
      <c r="M997" s="5" t="s">
        <v>28908</v>
      </c>
    </row>
    <row r="998" spans="1:13">
      <c r="A998" s="5">
        <v>996</v>
      </c>
      <c r="B998" s="5" t="s">
        <v>21783</v>
      </c>
      <c r="C998" s="5" t="s">
        <v>21802</v>
      </c>
      <c r="D998" s="5" t="s">
        <v>21797</v>
      </c>
      <c r="E998" s="5" t="s">
        <v>41</v>
      </c>
      <c r="F998" s="5" t="s">
        <v>23506</v>
      </c>
      <c r="G998" s="5" t="s">
        <v>22433</v>
      </c>
      <c r="H998" s="5" t="s">
        <v>78</v>
      </c>
      <c r="I998" s="5">
        <v>40247</v>
      </c>
      <c r="J998" s="5" t="s">
        <v>23505</v>
      </c>
      <c r="K998" s="5">
        <v>27253</v>
      </c>
      <c r="L998" s="5" t="s">
        <v>23504</v>
      </c>
      <c r="M998" s="5" t="s">
        <v>28909</v>
      </c>
    </row>
    <row r="999" spans="1:13">
      <c r="A999" s="5">
        <v>997</v>
      </c>
      <c r="B999" s="5" t="s">
        <v>21783</v>
      </c>
      <c r="C999" s="5" t="s">
        <v>21802</v>
      </c>
      <c r="D999" s="5" t="s">
        <v>21793</v>
      </c>
      <c r="E999" s="5" t="s">
        <v>336</v>
      </c>
      <c r="F999" s="5" t="s">
        <v>23503</v>
      </c>
      <c r="G999" s="5" t="s">
        <v>336</v>
      </c>
      <c r="H999" s="5" t="s">
        <v>67</v>
      </c>
      <c r="I999" s="5">
        <v>40248</v>
      </c>
      <c r="J999" s="5" t="s">
        <v>23502</v>
      </c>
      <c r="K999" s="5">
        <v>27253</v>
      </c>
      <c r="L999" s="5" t="s">
        <v>23501</v>
      </c>
      <c r="M999" s="5" t="s">
        <v>28910</v>
      </c>
    </row>
    <row r="1000" spans="1:13">
      <c r="A1000" s="5">
        <v>998</v>
      </c>
      <c r="B1000" s="5" t="s">
        <v>21783</v>
      </c>
      <c r="C1000" s="5" t="s">
        <v>21802</v>
      </c>
      <c r="D1000" s="5" t="s">
        <v>21846</v>
      </c>
      <c r="E1000" s="5" t="s">
        <v>336</v>
      </c>
      <c r="F1000" s="5" t="s">
        <v>23500</v>
      </c>
      <c r="G1000" s="5" t="s">
        <v>336</v>
      </c>
      <c r="H1000" s="5" t="s">
        <v>67</v>
      </c>
      <c r="I1000" s="5">
        <v>40249</v>
      </c>
      <c r="J1000" s="5" t="s">
        <v>23499</v>
      </c>
      <c r="K1000" s="5">
        <v>27358</v>
      </c>
      <c r="L1000" s="5" t="s">
        <v>23498</v>
      </c>
      <c r="M1000" s="5" t="s">
        <v>28911</v>
      </c>
    </row>
    <row r="1001" spans="1:13">
      <c r="A1001" s="5">
        <v>999</v>
      </c>
      <c r="B1001" s="5" t="s">
        <v>21783</v>
      </c>
      <c r="C1001" s="5" t="s">
        <v>21811</v>
      </c>
      <c r="D1001" s="5" t="s">
        <v>21839</v>
      </c>
      <c r="E1001" s="5" t="s">
        <v>113</v>
      </c>
      <c r="F1001" s="5" t="s">
        <v>23497</v>
      </c>
      <c r="G1001" s="5" t="s">
        <v>4067</v>
      </c>
      <c r="H1001" s="5" t="s">
        <v>1168</v>
      </c>
      <c r="I1001" s="5">
        <v>13399</v>
      </c>
      <c r="J1001" s="5" t="s">
        <v>23496</v>
      </c>
      <c r="K1001" s="5">
        <v>40267</v>
      </c>
      <c r="L1001" s="5" t="s">
        <v>23495</v>
      </c>
      <c r="M1001" s="5" t="s">
        <v>28912</v>
      </c>
    </row>
    <row r="1002" spans="1:13">
      <c r="A1002" s="5">
        <v>1000</v>
      </c>
      <c r="B1002" s="5" t="s">
        <v>21783</v>
      </c>
      <c r="C1002" s="5" t="s">
        <v>21987</v>
      </c>
      <c r="D1002" s="5" t="s">
        <v>21846</v>
      </c>
      <c r="E1002" s="5" t="s">
        <v>46</v>
      </c>
      <c r="F1002" s="5" t="s">
        <v>23494</v>
      </c>
      <c r="G1002" s="5" t="s">
        <v>22270</v>
      </c>
      <c r="H1002" s="5" t="s">
        <v>67</v>
      </c>
      <c r="I1002" s="5">
        <v>40253</v>
      </c>
      <c r="J1002" s="5" t="s">
        <v>23493</v>
      </c>
      <c r="K1002" s="5">
        <v>27451</v>
      </c>
      <c r="L1002" s="5" t="s">
        <v>23492</v>
      </c>
      <c r="M1002" s="5" t="s">
        <v>28913</v>
      </c>
    </row>
    <row r="1003" spans="1:13">
      <c r="A1003" s="5">
        <v>1001</v>
      </c>
      <c r="B1003" s="5" t="s">
        <v>21783</v>
      </c>
      <c r="C1003" s="5" t="s">
        <v>21987</v>
      </c>
      <c r="D1003" s="5" t="s">
        <v>21846</v>
      </c>
      <c r="E1003" s="5" t="s">
        <v>6605</v>
      </c>
      <c r="F1003" s="5" t="s">
        <v>23491</v>
      </c>
      <c r="G1003" s="5" t="s">
        <v>6604</v>
      </c>
      <c r="H1003" s="5" t="s">
        <v>78</v>
      </c>
      <c r="I1003" s="5">
        <v>40254</v>
      </c>
      <c r="J1003" s="5" t="s">
        <v>6604</v>
      </c>
      <c r="K1003" s="5">
        <v>27505</v>
      </c>
      <c r="L1003" s="5" t="s">
        <v>23490</v>
      </c>
      <c r="M1003" s="5" t="s">
        <v>28914</v>
      </c>
    </row>
    <row r="1004" spans="1:13">
      <c r="A1004" s="5">
        <v>1002</v>
      </c>
      <c r="B1004" s="5" t="s">
        <v>21783</v>
      </c>
      <c r="C1004" s="5" t="s">
        <v>21790</v>
      </c>
      <c r="D1004" s="5" t="s">
        <v>21806</v>
      </c>
      <c r="E1004" s="5" t="s">
        <v>149</v>
      </c>
      <c r="F1004" s="5" t="s">
        <v>23489</v>
      </c>
      <c r="G1004" s="5" t="s">
        <v>151</v>
      </c>
      <c r="H1004" s="5" t="s">
        <v>67</v>
      </c>
      <c r="I1004" s="5">
        <v>40256</v>
      </c>
      <c r="J1004" s="5" t="s">
        <v>23488</v>
      </c>
      <c r="K1004" s="5">
        <v>27561</v>
      </c>
      <c r="L1004" s="5" t="s">
        <v>23487</v>
      </c>
      <c r="M1004" s="5" t="s">
        <v>28915</v>
      </c>
    </row>
    <row r="1005" spans="1:13">
      <c r="A1005" s="5">
        <v>1003</v>
      </c>
      <c r="B1005" s="5" t="s">
        <v>21783</v>
      </c>
      <c r="C1005" s="5" t="s">
        <v>21811</v>
      </c>
      <c r="D1005" s="5" t="s">
        <v>21801</v>
      </c>
      <c r="E1005" s="5" t="s">
        <v>113</v>
      </c>
      <c r="F1005" s="5" t="s">
        <v>23486</v>
      </c>
      <c r="G1005" s="5" t="s">
        <v>4067</v>
      </c>
      <c r="H1005" s="5" t="s">
        <v>1168</v>
      </c>
      <c r="I1005" s="5">
        <v>14245</v>
      </c>
      <c r="J1005" s="5" t="s">
        <v>23485</v>
      </c>
      <c r="K1005" s="5">
        <v>40495</v>
      </c>
      <c r="L1005" s="5" t="s">
        <v>23484</v>
      </c>
      <c r="M1005" s="5" t="s">
        <v>28916</v>
      </c>
    </row>
    <row r="1006" spans="1:13">
      <c r="A1006" s="5">
        <v>1004</v>
      </c>
      <c r="B1006" s="5" t="s">
        <v>21783</v>
      </c>
      <c r="C1006" s="5" t="s">
        <v>21802</v>
      </c>
      <c r="D1006" s="5" t="s">
        <v>21793</v>
      </c>
      <c r="E1006" s="5" t="s">
        <v>336</v>
      </c>
      <c r="F1006" s="5" t="s">
        <v>23483</v>
      </c>
      <c r="G1006" s="5" t="s">
        <v>336</v>
      </c>
      <c r="H1006" s="5" t="s">
        <v>67</v>
      </c>
      <c r="I1006" s="5">
        <v>40258</v>
      </c>
      <c r="J1006" s="5" t="s">
        <v>23482</v>
      </c>
      <c r="K1006" s="5">
        <v>27610</v>
      </c>
      <c r="L1006" s="5" t="s">
        <v>23481</v>
      </c>
      <c r="M1006" s="5" t="s">
        <v>28917</v>
      </c>
    </row>
    <row r="1007" spans="1:13">
      <c r="A1007" s="5">
        <v>1005</v>
      </c>
      <c r="B1007" s="5" t="s">
        <v>21783</v>
      </c>
      <c r="C1007" s="5" t="s">
        <v>21818</v>
      </c>
      <c r="D1007" s="5" t="s">
        <v>21839</v>
      </c>
      <c r="E1007" s="5" t="s">
        <v>40</v>
      </c>
      <c r="F1007" s="5" t="s">
        <v>23480</v>
      </c>
      <c r="G1007" s="5" t="s">
        <v>40</v>
      </c>
      <c r="H1007" s="5" t="s">
        <v>72</v>
      </c>
      <c r="I1007" s="5">
        <v>40261</v>
      </c>
      <c r="J1007" s="5" t="s">
        <v>23479</v>
      </c>
      <c r="K1007" s="5">
        <v>27716</v>
      </c>
      <c r="L1007" s="5" t="s">
        <v>23478</v>
      </c>
      <c r="M1007" s="5" t="s">
        <v>28918</v>
      </c>
    </row>
    <row r="1008" spans="1:13">
      <c r="A1008" s="5">
        <v>1006</v>
      </c>
      <c r="B1008" s="5" t="s">
        <v>21783</v>
      </c>
      <c r="C1008" s="5" t="s">
        <v>21987</v>
      </c>
      <c r="D1008" s="5" t="s">
        <v>21801</v>
      </c>
      <c r="E1008" s="5" t="s">
        <v>44</v>
      </c>
      <c r="F1008" s="5" t="s">
        <v>23477</v>
      </c>
      <c r="G1008" s="5" t="s">
        <v>2096</v>
      </c>
      <c r="H1008" s="5" t="s">
        <v>72</v>
      </c>
      <c r="I1008" s="5">
        <v>40262</v>
      </c>
      <c r="J1008" s="5" t="s">
        <v>23476</v>
      </c>
      <c r="K1008" s="5">
        <v>27746</v>
      </c>
      <c r="L1008" s="5" t="s">
        <v>23475</v>
      </c>
      <c r="M1008" s="5" t="s">
        <v>28919</v>
      </c>
    </row>
    <row r="1009" spans="1:13">
      <c r="A1009" s="5">
        <v>1007</v>
      </c>
      <c r="B1009" s="5" t="s">
        <v>21783</v>
      </c>
      <c r="C1009" s="5" t="s">
        <v>21811</v>
      </c>
      <c r="D1009" s="5" t="s">
        <v>21797</v>
      </c>
      <c r="E1009" s="5" t="s">
        <v>113</v>
      </c>
      <c r="F1009" s="5" t="s">
        <v>23474</v>
      </c>
      <c r="G1009" s="5" t="s">
        <v>4056</v>
      </c>
      <c r="H1009" s="5" t="s">
        <v>1168</v>
      </c>
      <c r="I1009" s="5">
        <v>40744</v>
      </c>
      <c r="J1009" s="5" t="s">
        <v>23473</v>
      </c>
      <c r="K1009" s="5">
        <v>39933</v>
      </c>
      <c r="L1009" s="5" t="s">
        <v>23472</v>
      </c>
      <c r="M1009" s="5" t="s">
        <v>28920</v>
      </c>
    </row>
    <row r="1010" spans="1:13">
      <c r="A1010" s="5">
        <v>1008</v>
      </c>
      <c r="B1010" s="5" t="s">
        <v>21783</v>
      </c>
      <c r="C1010" s="5" t="s">
        <v>21987</v>
      </c>
      <c r="D1010" s="5" t="s">
        <v>21797</v>
      </c>
      <c r="E1010" s="5" t="s">
        <v>29</v>
      </c>
      <c r="F1010" s="5" t="s">
        <v>23471</v>
      </c>
      <c r="G1010" s="5" t="s">
        <v>11066</v>
      </c>
      <c r="H1010" s="5" t="s">
        <v>72</v>
      </c>
      <c r="I1010" s="5">
        <v>40264</v>
      </c>
      <c r="J1010" s="5" t="s">
        <v>23470</v>
      </c>
      <c r="K1010" s="5">
        <v>27754</v>
      </c>
      <c r="L1010" s="5" t="s">
        <v>23469</v>
      </c>
      <c r="M1010" s="5" t="s">
        <v>28921</v>
      </c>
    </row>
    <row r="1011" spans="1:13">
      <c r="A1011" s="5">
        <v>1009</v>
      </c>
      <c r="B1011" s="5" t="s">
        <v>21783</v>
      </c>
      <c r="C1011" s="5" t="s">
        <v>21802</v>
      </c>
      <c r="D1011" s="5" t="s">
        <v>21793</v>
      </c>
      <c r="E1011" s="5" t="s">
        <v>336</v>
      </c>
      <c r="F1011" s="5" t="s">
        <v>23468</v>
      </c>
      <c r="G1011" s="5" t="s">
        <v>1705</v>
      </c>
      <c r="H1011" s="5" t="s">
        <v>72</v>
      </c>
      <c r="I1011" s="5">
        <v>40266</v>
      </c>
      <c r="J1011" s="5" t="s">
        <v>23467</v>
      </c>
      <c r="K1011" s="5">
        <v>27757</v>
      </c>
      <c r="L1011" s="5" t="s">
        <v>23466</v>
      </c>
      <c r="M1011" s="5" t="s">
        <v>28922</v>
      </c>
    </row>
    <row r="1012" spans="1:13">
      <c r="A1012" s="5">
        <v>1010</v>
      </c>
      <c r="B1012" s="5" t="s">
        <v>21783</v>
      </c>
      <c r="C1012" s="5" t="s">
        <v>21802</v>
      </c>
      <c r="D1012" s="5" t="s">
        <v>21846</v>
      </c>
      <c r="E1012" s="5" t="s">
        <v>41</v>
      </c>
      <c r="F1012" s="5" t="s">
        <v>23465</v>
      </c>
      <c r="G1012" s="5" t="s">
        <v>6685</v>
      </c>
      <c r="H1012" s="5" t="s">
        <v>78</v>
      </c>
      <c r="I1012" s="5">
        <v>40268</v>
      </c>
      <c r="J1012" s="5" t="s">
        <v>10790</v>
      </c>
      <c r="K1012" s="5">
        <v>27761</v>
      </c>
      <c r="L1012" s="5" t="s">
        <v>23464</v>
      </c>
      <c r="M1012" s="5" t="s">
        <v>28923</v>
      </c>
    </row>
    <row r="1013" spans="1:13">
      <c r="A1013" s="5">
        <v>1011</v>
      </c>
      <c r="B1013" s="5" t="s">
        <v>21783</v>
      </c>
      <c r="C1013" s="5" t="s">
        <v>21811</v>
      </c>
      <c r="D1013" s="5" t="s">
        <v>21793</v>
      </c>
      <c r="E1013" s="5" t="s">
        <v>113</v>
      </c>
      <c r="F1013" s="5" t="s">
        <v>23463</v>
      </c>
      <c r="G1013" s="5" t="s">
        <v>4067</v>
      </c>
      <c r="H1013" s="5" t="s">
        <v>1168</v>
      </c>
      <c r="I1013" s="5">
        <v>41038</v>
      </c>
      <c r="J1013" s="5" t="s">
        <v>23462</v>
      </c>
      <c r="K1013" s="5">
        <v>41550</v>
      </c>
      <c r="L1013" s="5" t="s">
        <v>23461</v>
      </c>
      <c r="M1013" s="5" t="s">
        <v>28924</v>
      </c>
    </row>
    <row r="1014" spans="1:13">
      <c r="A1014" s="5">
        <v>1012</v>
      </c>
      <c r="B1014" s="5" t="s">
        <v>21783</v>
      </c>
      <c r="C1014" s="5" t="s">
        <v>21818</v>
      </c>
      <c r="D1014" s="5" t="s">
        <v>21839</v>
      </c>
      <c r="E1014" s="5" t="s">
        <v>40</v>
      </c>
      <c r="F1014" s="5" t="s">
        <v>23460</v>
      </c>
      <c r="G1014" s="5" t="s">
        <v>40</v>
      </c>
      <c r="H1014" s="5" t="s">
        <v>67</v>
      </c>
      <c r="I1014" s="5">
        <v>40270</v>
      </c>
      <c r="J1014" s="5" t="s">
        <v>23459</v>
      </c>
      <c r="K1014" s="5">
        <v>27848</v>
      </c>
      <c r="L1014" s="5" t="s">
        <v>23458</v>
      </c>
      <c r="M1014" s="5" t="s">
        <v>28925</v>
      </c>
    </row>
    <row r="1015" spans="1:13">
      <c r="A1015" s="5">
        <v>1013</v>
      </c>
      <c r="B1015" s="5" t="s">
        <v>21783</v>
      </c>
      <c r="C1015" s="5" t="s">
        <v>21987</v>
      </c>
      <c r="D1015" s="5" t="s">
        <v>21793</v>
      </c>
      <c r="E1015" s="5" t="s">
        <v>6605</v>
      </c>
      <c r="F1015" s="5" t="s">
        <v>23457</v>
      </c>
      <c r="G1015" s="5" t="s">
        <v>3822</v>
      </c>
      <c r="H1015" s="5" t="s">
        <v>72</v>
      </c>
      <c r="I1015" s="5">
        <v>40271</v>
      </c>
      <c r="J1015" s="5" t="s">
        <v>23456</v>
      </c>
      <c r="K1015" s="5">
        <v>27848</v>
      </c>
      <c r="L1015" s="5" t="s">
        <v>23455</v>
      </c>
      <c r="M1015" s="5" t="s">
        <v>28926</v>
      </c>
    </row>
    <row r="1016" spans="1:13">
      <c r="A1016" s="5">
        <v>1014</v>
      </c>
      <c r="B1016" s="5" t="s">
        <v>21783</v>
      </c>
      <c r="C1016" s="5" t="s">
        <v>21802</v>
      </c>
      <c r="D1016" s="5" t="s">
        <v>21846</v>
      </c>
      <c r="E1016" s="5" t="s">
        <v>336</v>
      </c>
      <c r="F1016" s="5" t="s">
        <v>23454</v>
      </c>
      <c r="G1016" s="5" t="s">
        <v>336</v>
      </c>
      <c r="H1016" s="5" t="s">
        <v>67</v>
      </c>
      <c r="I1016" s="5">
        <v>40273</v>
      </c>
      <c r="J1016" s="5" t="s">
        <v>23453</v>
      </c>
      <c r="K1016" s="5">
        <v>27528</v>
      </c>
      <c r="L1016" s="5" t="s">
        <v>23452</v>
      </c>
      <c r="M1016" s="5" t="s">
        <v>28927</v>
      </c>
    </row>
    <row r="1017" spans="1:13">
      <c r="A1017" s="5">
        <v>1015</v>
      </c>
      <c r="B1017" s="5" t="s">
        <v>21783</v>
      </c>
      <c r="C1017" s="5" t="s">
        <v>21802</v>
      </c>
      <c r="D1017" s="5" t="s">
        <v>21793</v>
      </c>
      <c r="E1017" s="5" t="s">
        <v>336</v>
      </c>
      <c r="F1017" s="5" t="s">
        <v>23451</v>
      </c>
      <c r="G1017" s="5" t="s">
        <v>336</v>
      </c>
      <c r="H1017" s="5" t="s">
        <v>67</v>
      </c>
      <c r="I1017" s="5">
        <v>40274</v>
      </c>
      <c r="J1017" s="5" t="s">
        <v>23450</v>
      </c>
      <c r="K1017" s="5">
        <v>27914</v>
      </c>
      <c r="L1017" s="5" t="s">
        <v>23449</v>
      </c>
      <c r="M1017" s="5" t="s">
        <v>28928</v>
      </c>
    </row>
    <row r="1018" spans="1:13">
      <c r="A1018" s="5">
        <v>1016</v>
      </c>
      <c r="B1018" s="5" t="s">
        <v>21783</v>
      </c>
      <c r="C1018" s="5" t="s">
        <v>21802</v>
      </c>
      <c r="D1018" s="5" t="s">
        <v>21801</v>
      </c>
      <c r="E1018" s="5" t="s">
        <v>138</v>
      </c>
      <c r="F1018" s="5" t="s">
        <v>23448</v>
      </c>
      <c r="G1018" s="5" t="s">
        <v>7064</v>
      </c>
      <c r="H1018" s="5" t="s">
        <v>72</v>
      </c>
      <c r="I1018" s="5">
        <v>40275</v>
      </c>
      <c r="J1018" s="5" t="s">
        <v>23447</v>
      </c>
      <c r="K1018" s="5">
        <v>27939</v>
      </c>
      <c r="L1018" s="5" t="s">
        <v>23446</v>
      </c>
      <c r="M1018" s="5" t="s">
        <v>28929</v>
      </c>
    </row>
    <row r="1019" spans="1:13">
      <c r="A1019" s="5">
        <v>1017</v>
      </c>
      <c r="B1019" s="5" t="s">
        <v>21783</v>
      </c>
      <c r="C1019" s="5" t="s">
        <v>21811</v>
      </c>
      <c r="D1019" s="5" t="s">
        <v>21839</v>
      </c>
      <c r="E1019" s="5" t="s">
        <v>113</v>
      </c>
      <c r="F1019" s="5" t="s">
        <v>23445</v>
      </c>
      <c r="G1019" s="5" t="s">
        <v>4067</v>
      </c>
      <c r="H1019" s="5" t="s">
        <v>1168</v>
      </c>
      <c r="I1019" s="5">
        <v>70754</v>
      </c>
      <c r="J1019" s="5" t="s">
        <v>23444</v>
      </c>
      <c r="K1019" s="5">
        <v>40003</v>
      </c>
      <c r="L1019" s="5" t="s">
        <v>23443</v>
      </c>
      <c r="M1019" s="5" t="s">
        <v>28930</v>
      </c>
    </row>
    <row r="1020" spans="1:13">
      <c r="A1020" s="5">
        <v>1018</v>
      </c>
      <c r="B1020" s="5" t="s">
        <v>21783</v>
      </c>
      <c r="C1020" s="5" t="s">
        <v>21811</v>
      </c>
      <c r="D1020" s="5" t="s">
        <v>21839</v>
      </c>
      <c r="E1020" s="5" t="s">
        <v>113</v>
      </c>
      <c r="F1020" s="5" t="s">
        <v>23442</v>
      </c>
      <c r="G1020" s="5" t="s">
        <v>4056</v>
      </c>
      <c r="H1020" s="5" t="s">
        <v>1168</v>
      </c>
      <c r="I1020" s="5">
        <v>4251</v>
      </c>
      <c r="J1020" s="5" t="s">
        <v>23441</v>
      </c>
      <c r="K1020" s="5">
        <v>36575</v>
      </c>
      <c r="L1020" s="5" t="s">
        <v>23440</v>
      </c>
      <c r="M1020" s="5" t="s">
        <v>28931</v>
      </c>
    </row>
    <row r="1021" spans="1:13">
      <c r="A1021" s="5">
        <v>1019</v>
      </c>
      <c r="B1021" s="5" t="s">
        <v>21783</v>
      </c>
      <c r="C1021" s="5" t="s">
        <v>21987</v>
      </c>
      <c r="D1021" s="5" t="s">
        <v>21797</v>
      </c>
      <c r="E1021" s="5" t="s">
        <v>29</v>
      </c>
      <c r="F1021" s="5" t="s">
        <v>23439</v>
      </c>
      <c r="G1021" s="5" t="s">
        <v>1547</v>
      </c>
      <c r="H1021" s="5" t="s">
        <v>72</v>
      </c>
      <c r="I1021" s="5">
        <v>40279</v>
      </c>
      <c r="J1021" s="5" t="s">
        <v>23437</v>
      </c>
      <c r="K1021" s="5">
        <v>28002</v>
      </c>
      <c r="L1021" s="5" t="s">
        <v>23438</v>
      </c>
      <c r="M1021" s="5" t="s">
        <v>28932</v>
      </c>
    </row>
    <row r="1022" spans="1:13">
      <c r="A1022" s="5">
        <v>1020</v>
      </c>
      <c r="B1022" s="5" t="s">
        <v>21783</v>
      </c>
      <c r="C1022" s="5" t="s">
        <v>21811</v>
      </c>
      <c r="D1022" s="5" t="s">
        <v>21846</v>
      </c>
      <c r="E1022" s="5" t="s">
        <v>113</v>
      </c>
      <c r="F1022" s="5" t="s">
        <v>23436</v>
      </c>
      <c r="G1022" s="5" t="s">
        <v>4067</v>
      </c>
      <c r="H1022" s="5" t="s">
        <v>1168</v>
      </c>
      <c r="I1022" s="5">
        <v>4252</v>
      </c>
      <c r="J1022" s="5" t="s">
        <v>23435</v>
      </c>
      <c r="K1022" s="5">
        <v>36575</v>
      </c>
      <c r="L1022" s="5" t="s">
        <v>23434</v>
      </c>
      <c r="M1022" s="5" t="s">
        <v>28933</v>
      </c>
    </row>
    <row r="1023" spans="1:13">
      <c r="A1023" s="5">
        <v>1021</v>
      </c>
      <c r="B1023" s="5" t="s">
        <v>21783</v>
      </c>
      <c r="C1023" s="5" t="s">
        <v>21811</v>
      </c>
      <c r="D1023" s="5" t="s">
        <v>21781</v>
      </c>
      <c r="E1023" s="5" t="s">
        <v>113</v>
      </c>
      <c r="F1023" s="5" t="s">
        <v>23433</v>
      </c>
      <c r="G1023" s="5" t="s">
        <v>4067</v>
      </c>
      <c r="H1023" s="5" t="s">
        <v>1168</v>
      </c>
      <c r="I1023" s="5">
        <v>4163</v>
      </c>
      <c r="J1023" s="5" t="s">
        <v>23432</v>
      </c>
      <c r="K1023" s="5">
        <v>36170</v>
      </c>
      <c r="L1023" s="5" t="s">
        <v>23431</v>
      </c>
      <c r="M1023" s="5" t="s">
        <v>28934</v>
      </c>
    </row>
    <row r="1024" spans="1:13">
      <c r="A1024" s="5">
        <v>1022</v>
      </c>
      <c r="B1024" s="5" t="s">
        <v>21783</v>
      </c>
      <c r="C1024" s="5" t="s">
        <v>21987</v>
      </c>
      <c r="D1024" s="5" t="s">
        <v>21839</v>
      </c>
      <c r="E1024" s="5" t="s">
        <v>1364</v>
      </c>
      <c r="F1024" s="5" t="s">
        <v>23430</v>
      </c>
      <c r="G1024" s="5" t="s">
        <v>22213</v>
      </c>
      <c r="H1024" s="5" t="s">
        <v>67</v>
      </c>
      <c r="I1024" s="5">
        <v>40282</v>
      </c>
      <c r="J1024" s="5" t="s">
        <v>23429</v>
      </c>
      <c r="K1024" s="5">
        <v>28033</v>
      </c>
      <c r="L1024" s="5" t="s">
        <v>23428</v>
      </c>
      <c r="M1024" s="5" t="s">
        <v>28935</v>
      </c>
    </row>
    <row r="1025" spans="1:13">
      <c r="A1025" s="5">
        <v>1023</v>
      </c>
      <c r="B1025" s="5" t="s">
        <v>21783</v>
      </c>
      <c r="C1025" s="5" t="s">
        <v>21807</v>
      </c>
      <c r="D1025" s="5" t="s">
        <v>21797</v>
      </c>
      <c r="E1025" s="5" t="s">
        <v>113</v>
      </c>
      <c r="F1025" s="5" t="s">
        <v>23427</v>
      </c>
      <c r="G1025" s="5" t="s">
        <v>4056</v>
      </c>
      <c r="H1025" s="5" t="s">
        <v>1168</v>
      </c>
      <c r="I1025" s="5">
        <v>4253</v>
      </c>
      <c r="J1025" s="5" t="s">
        <v>23426</v>
      </c>
      <c r="K1025" s="5">
        <v>36575</v>
      </c>
      <c r="L1025" s="5" t="s">
        <v>23425</v>
      </c>
      <c r="M1025" s="5" t="s">
        <v>28936</v>
      </c>
    </row>
    <row r="1026" spans="1:13">
      <c r="A1026" s="5">
        <v>1024</v>
      </c>
      <c r="B1026" s="5" t="s">
        <v>21783</v>
      </c>
      <c r="C1026" s="5" t="s">
        <v>21811</v>
      </c>
      <c r="D1026" s="5" t="s">
        <v>21806</v>
      </c>
      <c r="E1026" s="5" t="s">
        <v>56</v>
      </c>
      <c r="F1026" s="5" t="s">
        <v>23424</v>
      </c>
      <c r="G1026" s="5" t="s">
        <v>56</v>
      </c>
      <c r="H1026" s="5" t="s">
        <v>67</v>
      </c>
      <c r="I1026" s="5">
        <v>40668</v>
      </c>
      <c r="J1026" s="5" t="s">
        <v>23423</v>
      </c>
      <c r="K1026" s="5">
        <v>38353</v>
      </c>
      <c r="L1026" s="5" t="s">
        <v>23422</v>
      </c>
      <c r="M1026" s="5" t="s">
        <v>28937</v>
      </c>
    </row>
    <row r="1027" spans="1:13">
      <c r="A1027" s="5">
        <v>1025</v>
      </c>
      <c r="B1027" s="5" t="s">
        <v>21783</v>
      </c>
      <c r="C1027" s="5" t="s">
        <v>21782</v>
      </c>
      <c r="D1027" s="5" t="s">
        <v>21797</v>
      </c>
      <c r="E1027" s="5" t="s">
        <v>4245</v>
      </c>
      <c r="F1027" s="5" t="s">
        <v>23421</v>
      </c>
      <c r="G1027" s="5" t="s">
        <v>9638</v>
      </c>
      <c r="H1027" s="5" t="s">
        <v>72</v>
      </c>
      <c r="I1027" s="5">
        <v>40286</v>
      </c>
      <c r="J1027" s="5" t="s">
        <v>23420</v>
      </c>
      <c r="K1027" s="5">
        <v>28083</v>
      </c>
      <c r="L1027" s="5" t="s">
        <v>23419</v>
      </c>
      <c r="M1027" s="5" t="s">
        <v>28938</v>
      </c>
    </row>
    <row r="1028" spans="1:13">
      <c r="A1028" s="5">
        <v>1026</v>
      </c>
      <c r="B1028" s="5" t="s">
        <v>21783</v>
      </c>
      <c r="C1028" s="5" t="s">
        <v>21782</v>
      </c>
      <c r="D1028" s="5" t="s">
        <v>21797</v>
      </c>
      <c r="E1028" s="5" t="s">
        <v>4245</v>
      </c>
      <c r="F1028" s="5" t="s">
        <v>23418</v>
      </c>
      <c r="G1028" s="5" t="s">
        <v>59</v>
      </c>
      <c r="H1028" s="5" t="s">
        <v>78</v>
      </c>
      <c r="I1028" s="5">
        <v>40287</v>
      </c>
      <c r="J1028" s="5" t="s">
        <v>23417</v>
      </c>
      <c r="K1028" s="5">
        <v>28083</v>
      </c>
      <c r="L1028" s="5" t="s">
        <v>23416</v>
      </c>
      <c r="M1028" s="5" t="s">
        <v>28939</v>
      </c>
    </row>
    <row r="1029" spans="1:13">
      <c r="A1029" s="5">
        <v>1027</v>
      </c>
      <c r="B1029" s="5" t="s">
        <v>21783</v>
      </c>
      <c r="C1029" s="5" t="s">
        <v>21802</v>
      </c>
      <c r="D1029" s="5" t="s">
        <v>21846</v>
      </c>
      <c r="E1029" s="5" t="s">
        <v>336</v>
      </c>
      <c r="F1029" s="5" t="s">
        <v>23415</v>
      </c>
      <c r="G1029" s="5" t="s">
        <v>336</v>
      </c>
      <c r="H1029" s="5" t="s">
        <v>67</v>
      </c>
      <c r="I1029" s="5">
        <v>40289</v>
      </c>
      <c r="J1029" s="5" t="s">
        <v>23414</v>
      </c>
      <c r="K1029" s="5">
        <v>28083</v>
      </c>
      <c r="L1029" s="5" t="s">
        <v>23413</v>
      </c>
      <c r="M1029" s="5" t="s">
        <v>28940</v>
      </c>
    </row>
    <row r="1030" spans="1:13">
      <c r="A1030" s="5">
        <v>1028</v>
      </c>
      <c r="B1030" s="5" t="s">
        <v>21783</v>
      </c>
      <c r="C1030" s="5" t="s">
        <v>21818</v>
      </c>
      <c r="D1030" s="5" t="s">
        <v>21797</v>
      </c>
      <c r="E1030" s="5" t="s">
        <v>1539</v>
      </c>
      <c r="F1030" s="5" t="s">
        <v>23412</v>
      </c>
      <c r="G1030" s="5" t="s">
        <v>5940</v>
      </c>
      <c r="H1030" s="5" t="s">
        <v>72</v>
      </c>
      <c r="I1030" s="5">
        <v>40290</v>
      </c>
      <c r="J1030" s="5" t="s">
        <v>23411</v>
      </c>
      <c r="K1030" s="5">
        <v>28111</v>
      </c>
      <c r="L1030" s="5" t="s">
        <v>23410</v>
      </c>
      <c r="M1030" s="5" t="s">
        <v>28941</v>
      </c>
    </row>
    <row r="1031" spans="1:13">
      <c r="A1031" s="5">
        <v>1029</v>
      </c>
      <c r="B1031" s="5" t="s">
        <v>21783</v>
      </c>
      <c r="C1031" s="5" t="s">
        <v>21811</v>
      </c>
      <c r="D1031" s="5" t="s">
        <v>21793</v>
      </c>
      <c r="E1031" s="5" t="s">
        <v>113</v>
      </c>
      <c r="F1031" s="5" t="s">
        <v>23409</v>
      </c>
      <c r="G1031" s="5" t="s">
        <v>4067</v>
      </c>
      <c r="H1031" s="5" t="s">
        <v>1168</v>
      </c>
      <c r="I1031" s="5">
        <v>7981</v>
      </c>
      <c r="J1031" s="5" t="s">
        <v>23408</v>
      </c>
      <c r="K1031" s="5">
        <v>31014</v>
      </c>
      <c r="L1031" s="5" t="s">
        <v>23407</v>
      </c>
      <c r="M1031" s="5" t="s">
        <v>28942</v>
      </c>
    </row>
    <row r="1032" spans="1:13">
      <c r="A1032" s="5">
        <v>1030</v>
      </c>
      <c r="B1032" s="5" t="s">
        <v>21783</v>
      </c>
      <c r="C1032" s="5" t="s">
        <v>21818</v>
      </c>
      <c r="D1032" s="5" t="s">
        <v>21806</v>
      </c>
      <c r="E1032" s="5" t="s">
        <v>43</v>
      </c>
      <c r="F1032" s="5" t="s">
        <v>23406</v>
      </c>
      <c r="G1032" s="5" t="s">
        <v>6620</v>
      </c>
      <c r="H1032" s="5" t="s">
        <v>72</v>
      </c>
      <c r="I1032" s="5">
        <v>40295</v>
      </c>
      <c r="J1032" s="5" t="s">
        <v>23404</v>
      </c>
      <c r="K1032" s="5">
        <v>28204</v>
      </c>
      <c r="L1032" s="5" t="s">
        <v>23405</v>
      </c>
      <c r="M1032" s="5" t="s">
        <v>28943</v>
      </c>
    </row>
    <row r="1033" spans="1:13">
      <c r="A1033" s="5">
        <v>1031</v>
      </c>
      <c r="B1033" s="5" t="s">
        <v>21783</v>
      </c>
      <c r="C1033" s="5" t="s">
        <v>21802</v>
      </c>
      <c r="D1033" s="5" t="s">
        <v>21801</v>
      </c>
      <c r="E1033" s="5" t="s">
        <v>4085</v>
      </c>
      <c r="F1033" s="5" t="s">
        <v>23403</v>
      </c>
      <c r="G1033" s="5" t="s">
        <v>6906</v>
      </c>
      <c r="H1033" s="5" t="s">
        <v>72</v>
      </c>
      <c r="I1033" s="5">
        <v>40296</v>
      </c>
      <c r="J1033" s="5" t="s">
        <v>6906</v>
      </c>
      <c r="K1033" s="5">
        <v>28212</v>
      </c>
      <c r="L1033" s="5" t="s">
        <v>23402</v>
      </c>
      <c r="M1033" s="5" t="s">
        <v>28944</v>
      </c>
    </row>
    <row r="1034" spans="1:13">
      <c r="A1034" s="5">
        <v>1032</v>
      </c>
      <c r="B1034" s="5" t="s">
        <v>21783</v>
      </c>
      <c r="C1034" s="5" t="s">
        <v>21811</v>
      </c>
      <c r="D1034" s="5" t="s">
        <v>21797</v>
      </c>
      <c r="E1034" s="5" t="s">
        <v>113</v>
      </c>
      <c r="F1034" s="5" t="s">
        <v>23401</v>
      </c>
      <c r="G1034" s="5" t="s">
        <v>4067</v>
      </c>
      <c r="H1034" s="5" t="s">
        <v>1168</v>
      </c>
      <c r="I1034" s="5">
        <v>17040</v>
      </c>
      <c r="J1034" s="5" t="s">
        <v>23400</v>
      </c>
      <c r="K1034" s="5">
        <v>41725</v>
      </c>
      <c r="L1034" s="5" t="s">
        <v>23399</v>
      </c>
      <c r="M1034" s="5" t="s">
        <v>28945</v>
      </c>
    </row>
    <row r="1035" spans="1:13">
      <c r="A1035" s="5">
        <v>1033</v>
      </c>
      <c r="B1035" s="5" t="s">
        <v>21783</v>
      </c>
      <c r="C1035" s="5" t="s">
        <v>21790</v>
      </c>
      <c r="D1035" s="5" t="s">
        <v>21793</v>
      </c>
      <c r="E1035" s="5" t="s">
        <v>160</v>
      </c>
      <c r="F1035" s="5" t="s">
        <v>23398</v>
      </c>
      <c r="G1035" s="5" t="s">
        <v>160</v>
      </c>
      <c r="H1035" s="5" t="s">
        <v>67</v>
      </c>
      <c r="I1035" s="5">
        <v>40300</v>
      </c>
      <c r="J1035" s="5" t="s">
        <v>23397</v>
      </c>
      <c r="K1035" s="5">
        <v>28240</v>
      </c>
      <c r="L1035" s="5" t="s">
        <v>23396</v>
      </c>
      <c r="M1035" s="5" t="s">
        <v>28946</v>
      </c>
    </row>
    <row r="1036" spans="1:13">
      <c r="A1036" s="5">
        <v>1034</v>
      </c>
      <c r="B1036" s="5" t="s">
        <v>21783</v>
      </c>
      <c r="C1036" s="5" t="s">
        <v>21782</v>
      </c>
      <c r="D1036" s="5" t="s">
        <v>21793</v>
      </c>
      <c r="E1036" s="5" t="s">
        <v>1326</v>
      </c>
      <c r="F1036" s="5" t="s">
        <v>23395</v>
      </c>
      <c r="G1036" s="5" t="s">
        <v>6827</v>
      </c>
      <c r="H1036" s="5" t="s">
        <v>78</v>
      </c>
      <c r="I1036" s="5">
        <v>40302</v>
      </c>
      <c r="J1036" s="5" t="s">
        <v>23394</v>
      </c>
      <c r="K1036" s="5">
        <v>28247</v>
      </c>
      <c r="L1036" s="5" t="s">
        <v>23393</v>
      </c>
      <c r="M1036" s="5" t="s">
        <v>28947</v>
      </c>
    </row>
    <row r="1037" spans="1:13">
      <c r="A1037" s="5">
        <v>1035</v>
      </c>
      <c r="B1037" s="5" t="s">
        <v>21783</v>
      </c>
      <c r="C1037" s="5" t="s">
        <v>21807</v>
      </c>
      <c r="D1037" s="5" t="s">
        <v>21801</v>
      </c>
      <c r="E1037" s="5" t="s">
        <v>113</v>
      </c>
      <c r="F1037" s="5" t="s">
        <v>23392</v>
      </c>
      <c r="G1037" s="5" t="s">
        <v>4056</v>
      </c>
      <c r="H1037" s="5" t="s">
        <v>1168</v>
      </c>
      <c r="I1037" s="5">
        <v>40655</v>
      </c>
      <c r="J1037" s="5" t="s">
        <v>23391</v>
      </c>
      <c r="K1037" s="5">
        <v>37916</v>
      </c>
      <c r="L1037" s="5" t="s">
        <v>23390</v>
      </c>
      <c r="M1037" s="5" t="s">
        <v>28948</v>
      </c>
    </row>
    <row r="1038" spans="1:13">
      <c r="A1038" s="5">
        <v>1036</v>
      </c>
      <c r="B1038" s="5" t="s">
        <v>21783</v>
      </c>
      <c r="C1038" s="5" t="s">
        <v>21807</v>
      </c>
      <c r="D1038" s="5" t="s">
        <v>21797</v>
      </c>
      <c r="E1038" s="5" t="s">
        <v>132</v>
      </c>
      <c r="F1038" s="5" t="s">
        <v>23389</v>
      </c>
      <c r="G1038" s="5" t="s">
        <v>57</v>
      </c>
      <c r="H1038" s="5" t="s">
        <v>78</v>
      </c>
      <c r="I1038" s="5">
        <v>40331</v>
      </c>
      <c r="J1038" s="5" t="s">
        <v>23388</v>
      </c>
      <c r="K1038" s="5">
        <v>28688</v>
      </c>
      <c r="L1038" s="5" t="s">
        <v>23387</v>
      </c>
      <c r="M1038" s="5" t="s">
        <v>28949</v>
      </c>
    </row>
    <row r="1039" spans="1:13">
      <c r="A1039" s="5">
        <v>1037</v>
      </c>
      <c r="B1039" s="5" t="s">
        <v>21783</v>
      </c>
      <c r="C1039" s="5" t="s">
        <v>21987</v>
      </c>
      <c r="D1039" s="5" t="s">
        <v>21801</v>
      </c>
      <c r="E1039" s="5" t="s">
        <v>44</v>
      </c>
      <c r="F1039" s="5" t="s">
        <v>23386</v>
      </c>
      <c r="G1039" s="5" t="s">
        <v>9046</v>
      </c>
      <c r="H1039" s="5" t="s">
        <v>78</v>
      </c>
      <c r="I1039" s="5">
        <v>40305</v>
      </c>
      <c r="J1039" s="5" t="s">
        <v>9046</v>
      </c>
      <c r="K1039" s="5">
        <v>28275</v>
      </c>
      <c r="L1039" s="5" t="s">
        <v>23385</v>
      </c>
      <c r="M1039" s="5" t="s">
        <v>28950</v>
      </c>
    </row>
    <row r="1040" spans="1:13">
      <c r="A1040" s="5">
        <v>1038</v>
      </c>
      <c r="B1040" s="5" t="s">
        <v>21783</v>
      </c>
      <c r="C1040" s="5" t="s">
        <v>21987</v>
      </c>
      <c r="D1040" s="5" t="s">
        <v>21801</v>
      </c>
      <c r="E1040" s="5" t="s">
        <v>44</v>
      </c>
      <c r="F1040" s="5" t="s">
        <v>23384</v>
      </c>
      <c r="G1040" s="5" t="s">
        <v>7461</v>
      </c>
      <c r="H1040" s="5" t="s">
        <v>78</v>
      </c>
      <c r="I1040" s="5">
        <v>40306</v>
      </c>
      <c r="J1040" s="5" t="s">
        <v>23383</v>
      </c>
      <c r="K1040" s="5">
        <v>28275</v>
      </c>
      <c r="L1040" s="5" t="s">
        <v>23382</v>
      </c>
      <c r="M1040" s="5" t="s">
        <v>28951</v>
      </c>
    </row>
    <row r="1041" spans="1:13">
      <c r="A1041" s="5">
        <v>1039</v>
      </c>
      <c r="B1041" s="5" t="s">
        <v>21783</v>
      </c>
      <c r="C1041" s="5" t="s">
        <v>21818</v>
      </c>
      <c r="D1041" s="5" t="s">
        <v>21839</v>
      </c>
      <c r="E1041" s="5" t="s">
        <v>40</v>
      </c>
      <c r="F1041" s="5" t="s">
        <v>23381</v>
      </c>
      <c r="G1041" s="5" t="s">
        <v>8460</v>
      </c>
      <c r="H1041" s="5" t="s">
        <v>72</v>
      </c>
      <c r="I1041" s="5">
        <v>40307</v>
      </c>
      <c r="J1041" s="5" t="s">
        <v>13113</v>
      </c>
      <c r="K1041" s="5">
        <v>28289</v>
      </c>
      <c r="L1041" s="5" t="s">
        <v>23380</v>
      </c>
      <c r="M1041" s="5" t="s">
        <v>28952</v>
      </c>
    </row>
    <row r="1042" spans="1:13">
      <c r="A1042" s="5">
        <v>1040</v>
      </c>
      <c r="B1042" s="5" t="s">
        <v>21783</v>
      </c>
      <c r="C1042" s="5" t="s">
        <v>21987</v>
      </c>
      <c r="D1042" s="5" t="s">
        <v>21797</v>
      </c>
      <c r="E1042" s="5" t="s">
        <v>29</v>
      </c>
      <c r="F1042" s="5" t="s">
        <v>23379</v>
      </c>
      <c r="G1042" s="5" t="s">
        <v>11500</v>
      </c>
      <c r="H1042" s="5" t="s">
        <v>78</v>
      </c>
      <c r="I1042" s="5">
        <v>40308</v>
      </c>
      <c r="J1042" s="5" t="s">
        <v>23378</v>
      </c>
      <c r="K1042" s="5">
        <v>28290</v>
      </c>
      <c r="L1042" s="5" t="s">
        <v>23377</v>
      </c>
      <c r="M1042" s="5" t="s">
        <v>28953</v>
      </c>
    </row>
    <row r="1043" spans="1:13">
      <c r="A1043" s="5">
        <v>1041</v>
      </c>
      <c r="B1043" s="5" t="s">
        <v>21783</v>
      </c>
      <c r="C1043" s="5" t="s">
        <v>21987</v>
      </c>
      <c r="D1043" s="5" t="s">
        <v>21839</v>
      </c>
      <c r="E1043" s="5" t="s">
        <v>1364</v>
      </c>
      <c r="F1043" s="5" t="s">
        <v>23376</v>
      </c>
      <c r="G1043" s="5" t="s">
        <v>1364</v>
      </c>
      <c r="H1043" s="5" t="s">
        <v>72</v>
      </c>
      <c r="I1043" s="5">
        <v>40309</v>
      </c>
      <c r="J1043" s="5" t="s">
        <v>23375</v>
      </c>
      <c r="K1043" s="5">
        <v>28369</v>
      </c>
      <c r="L1043" s="5" t="s">
        <v>23374</v>
      </c>
      <c r="M1043" s="5" t="s">
        <v>28954</v>
      </c>
    </row>
    <row r="1044" spans="1:13">
      <c r="A1044" s="5">
        <v>1042</v>
      </c>
      <c r="B1044" s="5" t="s">
        <v>21783</v>
      </c>
      <c r="C1044" s="5" t="s">
        <v>21987</v>
      </c>
      <c r="D1044" s="5" t="s">
        <v>21839</v>
      </c>
      <c r="E1044" s="5" t="s">
        <v>1364</v>
      </c>
      <c r="F1044" s="5" t="s">
        <v>23373</v>
      </c>
      <c r="G1044" s="5" t="s">
        <v>7052</v>
      </c>
      <c r="H1044" s="5" t="s">
        <v>72</v>
      </c>
      <c r="I1044" s="5">
        <v>40310</v>
      </c>
      <c r="J1044" s="5" t="s">
        <v>23372</v>
      </c>
      <c r="K1044" s="5">
        <v>28369</v>
      </c>
      <c r="L1044" s="5" t="s">
        <v>23371</v>
      </c>
      <c r="M1044" s="5" t="s">
        <v>28955</v>
      </c>
    </row>
    <row r="1045" spans="1:13">
      <c r="A1045" s="5">
        <v>1043</v>
      </c>
      <c r="B1045" s="5" t="s">
        <v>21783</v>
      </c>
      <c r="C1045" s="5" t="s">
        <v>21987</v>
      </c>
      <c r="D1045" s="5" t="s">
        <v>21839</v>
      </c>
      <c r="E1045" s="5" t="s">
        <v>1364</v>
      </c>
      <c r="F1045" s="5" t="s">
        <v>23370</v>
      </c>
      <c r="G1045" s="5" t="s">
        <v>7052</v>
      </c>
      <c r="H1045" s="5" t="s">
        <v>72</v>
      </c>
      <c r="I1045" s="5">
        <v>40311</v>
      </c>
      <c r="J1045" s="5" t="s">
        <v>23369</v>
      </c>
      <c r="K1045" s="5">
        <v>28373</v>
      </c>
      <c r="L1045" s="5" t="s">
        <v>23368</v>
      </c>
      <c r="M1045" s="5" t="s">
        <v>28956</v>
      </c>
    </row>
    <row r="1046" spans="1:13">
      <c r="A1046" s="5">
        <v>1044</v>
      </c>
      <c r="B1046" s="5" t="s">
        <v>21783</v>
      </c>
      <c r="C1046" s="5" t="s">
        <v>21790</v>
      </c>
      <c r="D1046" s="5" t="s">
        <v>21806</v>
      </c>
      <c r="E1046" s="5" t="s">
        <v>149</v>
      </c>
      <c r="F1046" s="5" t="s">
        <v>23367</v>
      </c>
      <c r="G1046" s="5" t="s">
        <v>2806</v>
      </c>
      <c r="H1046" s="5" t="s">
        <v>78</v>
      </c>
      <c r="I1046" s="5">
        <v>40312</v>
      </c>
      <c r="J1046" s="5" t="s">
        <v>2806</v>
      </c>
      <c r="K1046" s="5">
        <v>28376</v>
      </c>
      <c r="L1046" s="5" t="s">
        <v>23366</v>
      </c>
      <c r="M1046" s="5" t="s">
        <v>28957</v>
      </c>
    </row>
    <row r="1047" spans="1:13">
      <c r="A1047" s="5">
        <v>1045</v>
      </c>
      <c r="B1047" s="5" t="s">
        <v>21783</v>
      </c>
      <c r="C1047" s="5" t="s">
        <v>21790</v>
      </c>
      <c r="D1047" s="5" t="s">
        <v>21793</v>
      </c>
      <c r="E1047" s="5" t="s">
        <v>160</v>
      </c>
      <c r="F1047" s="5" t="s">
        <v>23365</v>
      </c>
      <c r="G1047" s="5" t="s">
        <v>8230</v>
      </c>
      <c r="H1047" s="5" t="s">
        <v>78</v>
      </c>
      <c r="I1047" s="5">
        <v>40313</v>
      </c>
      <c r="J1047" s="5" t="s">
        <v>8230</v>
      </c>
      <c r="K1047" s="5">
        <v>28380</v>
      </c>
      <c r="L1047" s="5" t="s">
        <v>23364</v>
      </c>
      <c r="M1047" s="5" t="s">
        <v>28958</v>
      </c>
    </row>
    <row r="1048" spans="1:13">
      <c r="A1048" s="5">
        <v>1046</v>
      </c>
      <c r="B1048" s="5" t="s">
        <v>21783</v>
      </c>
      <c r="C1048" s="5" t="s">
        <v>21818</v>
      </c>
      <c r="D1048" s="5" t="s">
        <v>21801</v>
      </c>
      <c r="E1048" s="5" t="s">
        <v>43</v>
      </c>
      <c r="F1048" s="5" t="s">
        <v>23363</v>
      </c>
      <c r="G1048" s="5" t="s">
        <v>4061</v>
      </c>
      <c r="H1048" s="5" t="s">
        <v>72</v>
      </c>
      <c r="I1048" s="5">
        <v>40315</v>
      </c>
      <c r="J1048" s="5" t="s">
        <v>23361</v>
      </c>
      <c r="K1048" s="5">
        <v>28391</v>
      </c>
      <c r="L1048" s="5" t="s">
        <v>23362</v>
      </c>
      <c r="M1048" s="5" t="s">
        <v>28959</v>
      </c>
    </row>
    <row r="1049" spans="1:13">
      <c r="A1049" s="5">
        <v>1047</v>
      </c>
      <c r="B1049" s="5" t="s">
        <v>21783</v>
      </c>
      <c r="C1049" s="5" t="s">
        <v>21802</v>
      </c>
      <c r="D1049" s="5" t="s">
        <v>21797</v>
      </c>
      <c r="E1049" s="5" t="s">
        <v>41</v>
      </c>
      <c r="F1049" s="5" t="s">
        <v>23360</v>
      </c>
      <c r="G1049" s="5" t="s">
        <v>4096</v>
      </c>
      <c r="H1049" s="5" t="s">
        <v>72</v>
      </c>
      <c r="I1049" s="5">
        <v>40316</v>
      </c>
      <c r="J1049" s="5" t="s">
        <v>23359</v>
      </c>
      <c r="K1049" s="5">
        <v>28396</v>
      </c>
      <c r="L1049" s="5" t="s">
        <v>23358</v>
      </c>
      <c r="M1049" s="5" t="s">
        <v>28960</v>
      </c>
    </row>
    <row r="1050" spans="1:13">
      <c r="A1050" s="5">
        <v>1048</v>
      </c>
      <c r="B1050" s="5" t="s">
        <v>21783</v>
      </c>
      <c r="C1050" s="5" t="s">
        <v>21802</v>
      </c>
      <c r="D1050" s="5" t="s">
        <v>21797</v>
      </c>
      <c r="E1050" s="5" t="s">
        <v>41</v>
      </c>
      <c r="F1050" s="5" t="s">
        <v>23357</v>
      </c>
      <c r="G1050" s="5" t="s">
        <v>4096</v>
      </c>
      <c r="H1050" s="5" t="s">
        <v>72</v>
      </c>
      <c r="I1050" s="5">
        <v>40317</v>
      </c>
      <c r="J1050" s="5" t="s">
        <v>23355</v>
      </c>
      <c r="K1050" s="5">
        <v>28396</v>
      </c>
      <c r="L1050" s="5" t="s">
        <v>23356</v>
      </c>
      <c r="M1050" s="5" t="s">
        <v>28961</v>
      </c>
    </row>
    <row r="1051" spans="1:13">
      <c r="A1051" s="5">
        <v>1049</v>
      </c>
      <c r="B1051" s="5" t="s">
        <v>21783</v>
      </c>
      <c r="C1051" s="5" t="s">
        <v>21987</v>
      </c>
      <c r="D1051" s="5" t="s">
        <v>21846</v>
      </c>
      <c r="E1051" s="5" t="s">
        <v>46</v>
      </c>
      <c r="F1051" s="5" t="s">
        <v>23354</v>
      </c>
      <c r="G1051" s="5" t="s">
        <v>22270</v>
      </c>
      <c r="H1051" s="5" t="s">
        <v>72</v>
      </c>
      <c r="I1051" s="5">
        <v>40319</v>
      </c>
      <c r="J1051" s="5" t="s">
        <v>23353</v>
      </c>
      <c r="K1051" s="5">
        <v>28447</v>
      </c>
      <c r="L1051" s="5" t="s">
        <v>23352</v>
      </c>
      <c r="M1051" s="5" t="s">
        <v>28962</v>
      </c>
    </row>
    <row r="1052" spans="1:13">
      <c r="A1052" s="5">
        <v>1050</v>
      </c>
      <c r="B1052" s="5" t="s">
        <v>21783</v>
      </c>
      <c r="C1052" s="5" t="s">
        <v>21818</v>
      </c>
      <c r="D1052" s="5" t="s">
        <v>21793</v>
      </c>
      <c r="E1052" s="5" t="s">
        <v>1594</v>
      </c>
      <c r="F1052" s="5" t="s">
        <v>23351</v>
      </c>
      <c r="G1052" s="5" t="s">
        <v>12223</v>
      </c>
      <c r="H1052" s="5" t="s">
        <v>72</v>
      </c>
      <c r="I1052" s="5">
        <v>40320</v>
      </c>
      <c r="J1052" s="5" t="s">
        <v>12223</v>
      </c>
      <c r="K1052" s="5">
        <v>28508</v>
      </c>
      <c r="L1052" s="5" t="s">
        <v>23350</v>
      </c>
      <c r="M1052" s="5" t="s">
        <v>28963</v>
      </c>
    </row>
    <row r="1053" spans="1:13">
      <c r="A1053" s="5">
        <v>1051</v>
      </c>
      <c r="B1053" s="5" t="s">
        <v>21783</v>
      </c>
      <c r="C1053" s="5" t="s">
        <v>21802</v>
      </c>
      <c r="D1053" s="5" t="s">
        <v>21797</v>
      </c>
      <c r="E1053" s="5" t="s">
        <v>41</v>
      </c>
      <c r="F1053" s="5" t="s">
        <v>23349</v>
      </c>
      <c r="G1053" s="5" t="s">
        <v>22433</v>
      </c>
      <c r="H1053" s="5" t="s">
        <v>72</v>
      </c>
      <c r="I1053" s="5">
        <v>40322</v>
      </c>
      <c r="J1053" s="5" t="s">
        <v>23348</v>
      </c>
      <c r="K1053" s="5">
        <v>28534</v>
      </c>
      <c r="L1053" s="5" t="s">
        <v>23347</v>
      </c>
      <c r="M1053" s="5" t="s">
        <v>28964</v>
      </c>
    </row>
    <row r="1054" spans="1:13">
      <c r="A1054" s="5">
        <v>1052</v>
      </c>
      <c r="B1054" s="5" t="s">
        <v>21783</v>
      </c>
      <c r="C1054" s="5" t="s">
        <v>21811</v>
      </c>
      <c r="D1054" s="5" t="s">
        <v>21839</v>
      </c>
      <c r="E1054" s="5" t="s">
        <v>113</v>
      </c>
      <c r="F1054" s="5" t="s">
        <v>23346</v>
      </c>
      <c r="G1054" s="5" t="s">
        <v>4067</v>
      </c>
      <c r="H1054" s="5" t="s">
        <v>1168</v>
      </c>
      <c r="I1054" s="5">
        <v>17608</v>
      </c>
      <c r="J1054" s="5" t="s">
        <v>23345</v>
      </c>
      <c r="K1054" s="5">
        <v>41719</v>
      </c>
      <c r="L1054" s="5" t="s">
        <v>23344</v>
      </c>
      <c r="M1054" s="5" t="s">
        <v>28965</v>
      </c>
    </row>
    <row r="1055" spans="1:13">
      <c r="A1055" s="5">
        <v>1053</v>
      </c>
      <c r="B1055" s="5" t="s">
        <v>21783</v>
      </c>
      <c r="C1055" s="5" t="s">
        <v>21802</v>
      </c>
      <c r="D1055" s="5" t="s">
        <v>21846</v>
      </c>
      <c r="E1055" s="5" t="s">
        <v>336</v>
      </c>
      <c r="F1055" s="5" t="s">
        <v>23343</v>
      </c>
      <c r="G1055" s="5" t="s">
        <v>336</v>
      </c>
      <c r="H1055" s="5" t="s">
        <v>67</v>
      </c>
      <c r="I1055" s="5">
        <v>40324</v>
      </c>
      <c r="J1055" s="5" t="s">
        <v>23341</v>
      </c>
      <c r="K1055" s="5">
        <v>28602</v>
      </c>
      <c r="L1055" s="5" t="s">
        <v>23342</v>
      </c>
      <c r="M1055" s="5" t="s">
        <v>28966</v>
      </c>
    </row>
    <row r="1056" spans="1:13">
      <c r="A1056" s="5">
        <v>1054</v>
      </c>
      <c r="B1056" s="5" t="s">
        <v>21783</v>
      </c>
      <c r="C1056" s="5" t="s">
        <v>21818</v>
      </c>
      <c r="D1056" s="5" t="s">
        <v>21801</v>
      </c>
      <c r="E1056" s="5" t="s">
        <v>1539</v>
      </c>
      <c r="F1056" s="5" t="s">
        <v>23340</v>
      </c>
      <c r="G1056" s="5" t="s">
        <v>23339</v>
      </c>
      <c r="H1056" s="5" t="s">
        <v>72</v>
      </c>
      <c r="I1056" s="5">
        <v>40325</v>
      </c>
      <c r="J1056" s="5" t="s">
        <v>19264</v>
      </c>
      <c r="K1056" s="5">
        <v>28604</v>
      </c>
      <c r="L1056" s="5" t="s">
        <v>23338</v>
      </c>
      <c r="M1056" s="5" t="s">
        <v>28967</v>
      </c>
    </row>
    <row r="1057" spans="1:13">
      <c r="A1057" s="5">
        <v>1055</v>
      </c>
      <c r="B1057" s="5" t="s">
        <v>21783</v>
      </c>
      <c r="C1057" s="5" t="s">
        <v>21802</v>
      </c>
      <c r="D1057" s="5" t="s">
        <v>21797</v>
      </c>
      <c r="E1057" s="5" t="s">
        <v>41</v>
      </c>
      <c r="F1057" s="5" t="s">
        <v>23337</v>
      </c>
      <c r="G1057" s="5" t="s">
        <v>41</v>
      </c>
      <c r="H1057" s="5" t="s">
        <v>72</v>
      </c>
      <c r="I1057" s="5">
        <v>40326</v>
      </c>
      <c r="J1057" s="5" t="s">
        <v>23336</v>
      </c>
      <c r="K1057" s="5">
        <v>28608</v>
      </c>
      <c r="L1057" s="5" t="s">
        <v>23335</v>
      </c>
      <c r="M1057" s="5" t="s">
        <v>28968</v>
      </c>
    </row>
    <row r="1058" spans="1:13">
      <c r="A1058" s="5">
        <v>1056</v>
      </c>
      <c r="B1058" s="5" t="s">
        <v>21783</v>
      </c>
      <c r="C1058" s="5" t="s">
        <v>21818</v>
      </c>
      <c r="D1058" s="5" t="s">
        <v>21839</v>
      </c>
      <c r="E1058" s="5" t="s">
        <v>40</v>
      </c>
      <c r="F1058" s="5" t="s">
        <v>23334</v>
      </c>
      <c r="G1058" s="5" t="s">
        <v>8460</v>
      </c>
      <c r="H1058" s="5" t="s">
        <v>72</v>
      </c>
      <c r="I1058" s="5">
        <v>40328</v>
      </c>
      <c r="J1058" s="5" t="s">
        <v>23333</v>
      </c>
      <c r="K1058" s="5">
        <v>28629</v>
      </c>
      <c r="L1058" s="5" t="s">
        <v>23332</v>
      </c>
      <c r="M1058" s="5" t="s">
        <v>28969</v>
      </c>
    </row>
    <row r="1059" spans="1:13">
      <c r="A1059" s="5">
        <v>1057</v>
      </c>
      <c r="B1059" s="5" t="s">
        <v>21783</v>
      </c>
      <c r="C1059" s="5" t="s">
        <v>21811</v>
      </c>
      <c r="D1059" s="5" t="s">
        <v>21839</v>
      </c>
      <c r="E1059" s="5" t="s">
        <v>113</v>
      </c>
      <c r="F1059" s="5" t="s">
        <v>23331</v>
      </c>
      <c r="G1059" s="5" t="s">
        <v>4067</v>
      </c>
      <c r="H1059" s="5" t="s">
        <v>1168</v>
      </c>
      <c r="I1059" s="5">
        <v>16211</v>
      </c>
      <c r="J1059" s="5" t="s">
        <v>23330</v>
      </c>
      <c r="K1059" s="5">
        <v>41314</v>
      </c>
      <c r="L1059" s="5" t="s">
        <v>23329</v>
      </c>
      <c r="M1059" s="5" t="s">
        <v>28970</v>
      </c>
    </row>
    <row r="1060" spans="1:13">
      <c r="A1060" s="5">
        <v>1058</v>
      </c>
      <c r="B1060" s="5" t="s">
        <v>21783</v>
      </c>
      <c r="C1060" s="5" t="s">
        <v>21987</v>
      </c>
      <c r="D1060" s="5" t="s">
        <v>21801</v>
      </c>
      <c r="E1060" s="5" t="s">
        <v>44</v>
      </c>
      <c r="F1060" s="5" t="s">
        <v>23328</v>
      </c>
      <c r="G1060" s="5" t="s">
        <v>11419</v>
      </c>
      <c r="H1060" s="5" t="s">
        <v>72</v>
      </c>
      <c r="I1060" s="5">
        <v>40332</v>
      </c>
      <c r="J1060" s="5" t="s">
        <v>23327</v>
      </c>
      <c r="K1060" s="5">
        <v>28692</v>
      </c>
      <c r="L1060" s="5" t="s">
        <v>23326</v>
      </c>
      <c r="M1060" s="5" t="s">
        <v>28971</v>
      </c>
    </row>
    <row r="1061" spans="1:13">
      <c r="A1061" s="5">
        <v>1059</v>
      </c>
      <c r="B1061" s="5" t="s">
        <v>21783</v>
      </c>
      <c r="C1061" s="5" t="s">
        <v>21987</v>
      </c>
      <c r="D1061" s="5" t="s">
        <v>21806</v>
      </c>
      <c r="E1061" s="5" t="s">
        <v>1364</v>
      </c>
      <c r="F1061" s="5" t="s">
        <v>23325</v>
      </c>
      <c r="G1061" s="5" t="s">
        <v>4619</v>
      </c>
      <c r="H1061" s="5" t="s">
        <v>72</v>
      </c>
      <c r="I1061" s="5">
        <v>40333</v>
      </c>
      <c r="J1061" s="5" t="s">
        <v>23323</v>
      </c>
      <c r="K1061" s="5">
        <v>28707</v>
      </c>
      <c r="L1061" s="5" t="s">
        <v>23324</v>
      </c>
      <c r="M1061" s="5" t="s">
        <v>28972</v>
      </c>
    </row>
    <row r="1062" spans="1:13">
      <c r="A1062" s="5">
        <v>1060</v>
      </c>
      <c r="B1062" s="5" t="s">
        <v>21783</v>
      </c>
      <c r="C1062" s="5" t="s">
        <v>21987</v>
      </c>
      <c r="D1062" s="5" t="s">
        <v>21839</v>
      </c>
      <c r="E1062" s="5" t="s">
        <v>1364</v>
      </c>
      <c r="F1062" s="5" t="s">
        <v>23322</v>
      </c>
      <c r="G1062" s="5" t="s">
        <v>22213</v>
      </c>
      <c r="H1062" s="5" t="s">
        <v>67</v>
      </c>
      <c r="I1062" s="5">
        <v>40334</v>
      </c>
      <c r="J1062" s="5" t="s">
        <v>23321</v>
      </c>
      <c r="K1062" s="5">
        <v>28714</v>
      </c>
      <c r="L1062" s="5" t="s">
        <v>23320</v>
      </c>
      <c r="M1062" s="5" t="s">
        <v>28973</v>
      </c>
    </row>
    <row r="1063" spans="1:13">
      <c r="A1063" s="5">
        <v>1061</v>
      </c>
      <c r="B1063" s="5" t="s">
        <v>21783</v>
      </c>
      <c r="C1063" s="5" t="s">
        <v>21987</v>
      </c>
      <c r="D1063" s="5" t="s">
        <v>21801</v>
      </c>
      <c r="E1063" s="5" t="s">
        <v>44</v>
      </c>
      <c r="F1063" s="5" t="s">
        <v>23319</v>
      </c>
      <c r="G1063" s="5" t="s">
        <v>44</v>
      </c>
      <c r="H1063" s="5" t="s">
        <v>72</v>
      </c>
      <c r="I1063" s="5">
        <v>40335</v>
      </c>
      <c r="J1063" s="5" t="s">
        <v>23318</v>
      </c>
      <c r="K1063" s="5">
        <v>28761</v>
      </c>
      <c r="L1063" s="5" t="s">
        <v>23317</v>
      </c>
      <c r="M1063" s="5" t="s">
        <v>28974</v>
      </c>
    </row>
    <row r="1064" spans="1:13">
      <c r="A1064" s="5">
        <v>1062</v>
      </c>
      <c r="B1064" s="5" t="s">
        <v>21783</v>
      </c>
      <c r="C1064" s="5" t="s">
        <v>21811</v>
      </c>
      <c r="D1064" s="5" t="s">
        <v>21839</v>
      </c>
      <c r="E1064" s="5" t="s">
        <v>113</v>
      </c>
      <c r="F1064" s="5" t="s">
        <v>23316</v>
      </c>
      <c r="G1064" s="5" t="s">
        <v>4056</v>
      </c>
      <c r="H1064" s="5" t="s">
        <v>1168</v>
      </c>
      <c r="I1064" s="5">
        <v>40619</v>
      </c>
      <c r="J1064" s="5" t="s">
        <v>23315</v>
      </c>
      <c r="K1064" s="5">
        <v>36572</v>
      </c>
      <c r="L1064" s="5" t="s">
        <v>23314</v>
      </c>
      <c r="M1064" s="5" t="s">
        <v>28975</v>
      </c>
    </row>
    <row r="1065" spans="1:13">
      <c r="A1065" s="5">
        <v>1063</v>
      </c>
      <c r="B1065" s="5" t="s">
        <v>21783</v>
      </c>
      <c r="C1065" s="5" t="s">
        <v>21807</v>
      </c>
      <c r="D1065" s="5" t="s">
        <v>21797</v>
      </c>
      <c r="E1065" s="5" t="s">
        <v>113</v>
      </c>
      <c r="F1065" s="5" t="s">
        <v>23313</v>
      </c>
      <c r="G1065" s="5" t="s">
        <v>4056</v>
      </c>
      <c r="H1065" s="5" t="s">
        <v>1168</v>
      </c>
      <c r="I1065" s="5">
        <v>40553</v>
      </c>
      <c r="J1065" s="5" t="s">
        <v>23312</v>
      </c>
      <c r="K1065" s="5">
        <v>34934</v>
      </c>
      <c r="L1065" s="5" t="s">
        <v>23311</v>
      </c>
      <c r="M1065" s="5" t="s">
        <v>28976</v>
      </c>
    </row>
    <row r="1066" spans="1:13">
      <c r="A1066" s="5">
        <v>1064</v>
      </c>
      <c r="B1066" s="5" t="s">
        <v>21783</v>
      </c>
      <c r="C1066" s="5" t="s">
        <v>21987</v>
      </c>
      <c r="D1066" s="5" t="s">
        <v>21797</v>
      </c>
      <c r="E1066" s="5" t="s">
        <v>29</v>
      </c>
      <c r="F1066" s="5" t="s">
        <v>23310</v>
      </c>
      <c r="G1066" s="5" t="s">
        <v>1547</v>
      </c>
      <c r="H1066" s="5" t="s">
        <v>72</v>
      </c>
      <c r="I1066" s="5">
        <v>40338</v>
      </c>
      <c r="J1066" s="5" t="s">
        <v>23308</v>
      </c>
      <c r="K1066" s="5">
        <v>28781</v>
      </c>
      <c r="L1066" s="5" t="s">
        <v>23309</v>
      </c>
      <c r="M1066" s="5" t="s">
        <v>28977</v>
      </c>
    </row>
    <row r="1067" spans="1:13">
      <c r="A1067" s="5">
        <v>1065</v>
      </c>
      <c r="B1067" s="5" t="s">
        <v>21783</v>
      </c>
      <c r="C1067" s="5" t="s">
        <v>21987</v>
      </c>
      <c r="D1067" s="5" t="s">
        <v>21806</v>
      </c>
      <c r="E1067" s="5" t="s">
        <v>1364</v>
      </c>
      <c r="F1067" s="5" t="s">
        <v>23307</v>
      </c>
      <c r="G1067" s="5" t="s">
        <v>11546</v>
      </c>
      <c r="H1067" s="5" t="s">
        <v>72</v>
      </c>
      <c r="I1067" s="5">
        <v>40339</v>
      </c>
      <c r="J1067" s="5" t="s">
        <v>23305</v>
      </c>
      <c r="K1067" s="5">
        <v>28783</v>
      </c>
      <c r="L1067" s="5" t="s">
        <v>23306</v>
      </c>
      <c r="M1067" s="5" t="s">
        <v>28978</v>
      </c>
    </row>
    <row r="1068" spans="1:13">
      <c r="A1068" s="5">
        <v>1066</v>
      </c>
      <c r="B1068" s="5" t="s">
        <v>21783</v>
      </c>
      <c r="C1068" s="5" t="s">
        <v>21987</v>
      </c>
      <c r="D1068" s="5" t="s">
        <v>21797</v>
      </c>
      <c r="E1068" s="5" t="s">
        <v>29</v>
      </c>
      <c r="F1068" s="5" t="s">
        <v>23304</v>
      </c>
      <c r="G1068" s="5" t="s">
        <v>4896</v>
      </c>
      <c r="H1068" s="5" t="s">
        <v>72</v>
      </c>
      <c r="I1068" s="5">
        <v>40340</v>
      </c>
      <c r="J1068" s="5" t="s">
        <v>23303</v>
      </c>
      <c r="K1068" s="5">
        <v>28784</v>
      </c>
      <c r="L1068" s="5" t="s">
        <v>23302</v>
      </c>
      <c r="M1068" s="5" t="s">
        <v>28979</v>
      </c>
    </row>
    <row r="1069" spans="1:13">
      <c r="A1069" s="5">
        <v>1067</v>
      </c>
      <c r="B1069" s="5" t="s">
        <v>21783</v>
      </c>
      <c r="C1069" s="5" t="s">
        <v>21818</v>
      </c>
      <c r="D1069" s="5" t="s">
        <v>21806</v>
      </c>
      <c r="E1069" s="5" t="s">
        <v>43</v>
      </c>
      <c r="F1069" s="5" t="s">
        <v>23301</v>
      </c>
      <c r="G1069" s="5" t="s">
        <v>6620</v>
      </c>
      <c r="H1069" s="5" t="s">
        <v>72</v>
      </c>
      <c r="I1069" s="5">
        <v>40341</v>
      </c>
      <c r="J1069" s="5" t="s">
        <v>23300</v>
      </c>
      <c r="K1069" s="5">
        <v>28788</v>
      </c>
      <c r="L1069" s="5" t="s">
        <v>23299</v>
      </c>
      <c r="M1069" s="5" t="s">
        <v>28980</v>
      </c>
    </row>
    <row r="1070" spans="1:13">
      <c r="A1070" s="5">
        <v>1068</v>
      </c>
      <c r="B1070" s="5" t="s">
        <v>21783</v>
      </c>
      <c r="C1070" s="5" t="s">
        <v>21807</v>
      </c>
      <c r="D1070" s="5" t="s">
        <v>21797</v>
      </c>
      <c r="E1070" s="5" t="s">
        <v>113</v>
      </c>
      <c r="F1070" s="5" t="s">
        <v>23298</v>
      </c>
      <c r="G1070" s="5" t="s">
        <v>4056</v>
      </c>
      <c r="H1070" s="5" t="s">
        <v>1168</v>
      </c>
      <c r="I1070" s="5">
        <v>4337</v>
      </c>
      <c r="J1070" s="5" t="s">
        <v>23297</v>
      </c>
      <c r="K1070" s="5">
        <v>37910</v>
      </c>
      <c r="L1070" s="5" t="s">
        <v>23296</v>
      </c>
      <c r="M1070" s="5" t="s">
        <v>28981</v>
      </c>
    </row>
    <row r="1071" spans="1:13">
      <c r="A1071" s="5">
        <v>1069</v>
      </c>
      <c r="B1071" s="5" t="s">
        <v>21783</v>
      </c>
      <c r="C1071" s="5" t="s">
        <v>21807</v>
      </c>
      <c r="D1071" s="5" t="s">
        <v>21806</v>
      </c>
      <c r="E1071" s="5" t="s">
        <v>1692</v>
      </c>
      <c r="F1071" s="5" t="s">
        <v>23295</v>
      </c>
      <c r="G1071" s="5" t="s">
        <v>5517</v>
      </c>
      <c r="H1071" s="5" t="s">
        <v>72</v>
      </c>
      <c r="I1071" s="5">
        <v>9919</v>
      </c>
      <c r="J1071" s="5" t="s">
        <v>23294</v>
      </c>
      <c r="K1071" s="5">
        <v>33142</v>
      </c>
      <c r="L1071" s="5" t="s">
        <v>23293</v>
      </c>
      <c r="M1071" s="5" t="s">
        <v>28982</v>
      </c>
    </row>
    <row r="1072" spans="1:13">
      <c r="A1072" s="5">
        <v>1070</v>
      </c>
      <c r="B1072" s="5" t="s">
        <v>21783</v>
      </c>
      <c r="C1072" s="5" t="s">
        <v>21802</v>
      </c>
      <c r="D1072" s="5" t="s">
        <v>21797</v>
      </c>
      <c r="E1072" s="5" t="s">
        <v>41</v>
      </c>
      <c r="F1072" s="5" t="s">
        <v>23292</v>
      </c>
      <c r="G1072" s="5" t="s">
        <v>22433</v>
      </c>
      <c r="H1072" s="5" t="s">
        <v>72</v>
      </c>
      <c r="I1072" s="5">
        <v>40346</v>
      </c>
      <c r="J1072" s="5" t="s">
        <v>23290</v>
      </c>
      <c r="K1072" s="5">
        <v>28851</v>
      </c>
      <c r="L1072" s="5" t="s">
        <v>23291</v>
      </c>
      <c r="M1072" s="5" t="s">
        <v>28983</v>
      </c>
    </row>
    <row r="1073" spans="1:13">
      <c r="A1073" s="5">
        <v>1071</v>
      </c>
      <c r="B1073" s="5" t="s">
        <v>21783</v>
      </c>
      <c r="C1073" s="5" t="s">
        <v>21987</v>
      </c>
      <c r="D1073" s="5" t="s">
        <v>21797</v>
      </c>
      <c r="E1073" s="5" t="s">
        <v>29</v>
      </c>
      <c r="F1073" s="5" t="s">
        <v>23289</v>
      </c>
      <c r="G1073" s="5" t="s">
        <v>2517</v>
      </c>
      <c r="H1073" s="5" t="s">
        <v>72</v>
      </c>
      <c r="I1073" s="5">
        <v>40347</v>
      </c>
      <c r="J1073" s="5" t="s">
        <v>23288</v>
      </c>
      <c r="K1073" s="5">
        <v>28924</v>
      </c>
      <c r="L1073" s="5" t="s">
        <v>23287</v>
      </c>
      <c r="M1073" s="5" t="s">
        <v>28984</v>
      </c>
    </row>
    <row r="1074" spans="1:13">
      <c r="A1074" s="5">
        <v>1072</v>
      </c>
      <c r="B1074" s="5" t="s">
        <v>21783</v>
      </c>
      <c r="C1074" s="5" t="s">
        <v>21802</v>
      </c>
      <c r="D1074" s="5" t="s">
        <v>21793</v>
      </c>
      <c r="E1074" s="5" t="s">
        <v>336</v>
      </c>
      <c r="F1074" s="5" t="s">
        <v>23286</v>
      </c>
      <c r="G1074" s="5" t="s">
        <v>1705</v>
      </c>
      <c r="H1074" s="5" t="s">
        <v>72</v>
      </c>
      <c r="I1074" s="5">
        <v>40349</v>
      </c>
      <c r="J1074" s="5" t="s">
        <v>23285</v>
      </c>
      <c r="K1074" s="5">
        <v>28989</v>
      </c>
      <c r="L1074" s="5" t="s">
        <v>23284</v>
      </c>
      <c r="M1074" s="5" t="s">
        <v>28985</v>
      </c>
    </row>
    <row r="1075" spans="1:13">
      <c r="A1075" s="5">
        <v>1073</v>
      </c>
      <c r="B1075" s="5" t="s">
        <v>21783</v>
      </c>
      <c r="C1075" s="5" t="s">
        <v>21802</v>
      </c>
      <c r="D1075" s="5" t="s">
        <v>21801</v>
      </c>
      <c r="E1075" s="5" t="s">
        <v>138</v>
      </c>
      <c r="F1075" s="5" t="s">
        <v>23283</v>
      </c>
      <c r="G1075" s="5" t="s">
        <v>3733</v>
      </c>
      <c r="H1075" s="5" t="s">
        <v>72</v>
      </c>
      <c r="I1075" s="5">
        <v>40350</v>
      </c>
      <c r="J1075" s="5" t="s">
        <v>23282</v>
      </c>
      <c r="K1075" s="5">
        <v>29035</v>
      </c>
      <c r="L1075" s="5" t="s">
        <v>23281</v>
      </c>
      <c r="M1075" s="5" t="s">
        <v>28986</v>
      </c>
    </row>
    <row r="1076" spans="1:13">
      <c r="A1076" s="5">
        <v>1074</v>
      </c>
      <c r="B1076" s="5" t="s">
        <v>21783</v>
      </c>
      <c r="C1076" s="5" t="s">
        <v>21807</v>
      </c>
      <c r="D1076" s="5" t="s">
        <v>21801</v>
      </c>
      <c r="E1076" s="5" t="s">
        <v>113</v>
      </c>
      <c r="F1076" s="5" t="s">
        <v>23280</v>
      </c>
      <c r="G1076" s="5" t="s">
        <v>4056</v>
      </c>
      <c r="H1076" s="5" t="s">
        <v>1168</v>
      </c>
      <c r="I1076" s="5">
        <v>18239</v>
      </c>
      <c r="J1076" s="5" t="s">
        <v>19761</v>
      </c>
      <c r="K1076" s="5">
        <v>42460</v>
      </c>
      <c r="L1076" s="5" t="s">
        <v>23279</v>
      </c>
      <c r="M1076" s="5" t="s">
        <v>28987</v>
      </c>
    </row>
    <row r="1077" spans="1:13">
      <c r="A1077" s="5">
        <v>1075</v>
      </c>
      <c r="B1077" s="5" t="s">
        <v>21783</v>
      </c>
      <c r="C1077" s="5" t="s">
        <v>21782</v>
      </c>
      <c r="D1077" s="5" t="s">
        <v>21846</v>
      </c>
      <c r="E1077" s="5" t="s">
        <v>19</v>
      </c>
      <c r="F1077" s="5" t="s">
        <v>23278</v>
      </c>
      <c r="G1077" s="5" t="s">
        <v>19</v>
      </c>
      <c r="H1077" s="5" t="s">
        <v>67</v>
      </c>
      <c r="I1077" s="5">
        <v>40352</v>
      </c>
      <c r="J1077" s="5" t="s">
        <v>23277</v>
      </c>
      <c r="K1077" s="5">
        <v>29063</v>
      </c>
      <c r="L1077" s="5" t="s">
        <v>23276</v>
      </c>
      <c r="M1077" s="5" t="s">
        <v>28988</v>
      </c>
    </row>
    <row r="1078" spans="1:13">
      <c r="A1078" s="5">
        <v>1076</v>
      </c>
      <c r="B1078" s="5" t="s">
        <v>21783</v>
      </c>
      <c r="C1078" s="5" t="s">
        <v>21807</v>
      </c>
      <c r="D1078" s="5" t="s">
        <v>21806</v>
      </c>
      <c r="E1078" s="5" t="s">
        <v>1692</v>
      </c>
      <c r="F1078" s="5" t="s">
        <v>23275</v>
      </c>
      <c r="G1078" s="5" t="s">
        <v>6850</v>
      </c>
      <c r="H1078" s="5" t="s">
        <v>72</v>
      </c>
      <c r="I1078" s="5">
        <v>41028</v>
      </c>
      <c r="J1078" s="5" t="s">
        <v>12372</v>
      </c>
      <c r="K1078" s="5">
        <v>41540</v>
      </c>
      <c r="L1078" s="5" t="s">
        <v>23274</v>
      </c>
      <c r="M1078" s="5" t="s">
        <v>28989</v>
      </c>
    </row>
    <row r="1079" spans="1:13">
      <c r="A1079" s="5">
        <v>1077</v>
      </c>
      <c r="B1079" s="5" t="s">
        <v>21783</v>
      </c>
      <c r="C1079" s="5" t="s">
        <v>21782</v>
      </c>
      <c r="D1079" s="5" t="s">
        <v>21797</v>
      </c>
      <c r="E1079" s="5" t="s">
        <v>4245</v>
      </c>
      <c r="F1079" s="5" t="s">
        <v>23273</v>
      </c>
      <c r="G1079" s="5" t="s">
        <v>9638</v>
      </c>
      <c r="H1079" s="5" t="s">
        <v>72</v>
      </c>
      <c r="I1079" s="5">
        <v>40358</v>
      </c>
      <c r="J1079" s="5" t="s">
        <v>23272</v>
      </c>
      <c r="K1079" s="5">
        <v>29125</v>
      </c>
      <c r="L1079" s="5" t="s">
        <v>23271</v>
      </c>
      <c r="M1079" s="5" t="s">
        <v>28990</v>
      </c>
    </row>
    <row r="1080" spans="1:13">
      <c r="A1080" s="5">
        <v>1078</v>
      </c>
      <c r="B1080" s="5" t="s">
        <v>21783</v>
      </c>
      <c r="C1080" s="5" t="s">
        <v>21987</v>
      </c>
      <c r="D1080" s="5" t="s">
        <v>21797</v>
      </c>
      <c r="E1080" s="5" t="s">
        <v>29</v>
      </c>
      <c r="F1080" s="5" t="s">
        <v>23270</v>
      </c>
      <c r="G1080" s="5" t="s">
        <v>1547</v>
      </c>
      <c r="H1080" s="5" t="s">
        <v>67</v>
      </c>
      <c r="I1080" s="5">
        <v>40361</v>
      </c>
      <c r="J1080" s="5" t="s">
        <v>23269</v>
      </c>
      <c r="K1080" s="5">
        <v>29185</v>
      </c>
      <c r="L1080" s="5" t="s">
        <v>23268</v>
      </c>
      <c r="M1080" s="5" t="s">
        <v>28991</v>
      </c>
    </row>
    <row r="1081" spans="1:13">
      <c r="A1081" s="5">
        <v>1079</v>
      </c>
      <c r="B1081" s="5" t="s">
        <v>21783</v>
      </c>
      <c r="C1081" s="5" t="s">
        <v>21782</v>
      </c>
      <c r="D1081" s="5" t="s">
        <v>21793</v>
      </c>
      <c r="E1081" s="5" t="s">
        <v>1326</v>
      </c>
      <c r="F1081" s="5" t="s">
        <v>23267</v>
      </c>
      <c r="G1081" s="5" t="s">
        <v>1326</v>
      </c>
      <c r="H1081" s="5" t="s">
        <v>67</v>
      </c>
      <c r="I1081" s="5">
        <v>40363</v>
      </c>
      <c r="J1081" s="5" t="s">
        <v>23266</v>
      </c>
      <c r="K1081" s="5">
        <v>29211</v>
      </c>
      <c r="L1081" s="5" t="s">
        <v>23265</v>
      </c>
      <c r="M1081" s="5" t="s">
        <v>28992</v>
      </c>
    </row>
    <row r="1082" spans="1:13">
      <c r="A1082" s="5">
        <v>1080</v>
      </c>
      <c r="B1082" s="5" t="s">
        <v>21783</v>
      </c>
      <c r="C1082" s="5" t="s">
        <v>21802</v>
      </c>
      <c r="D1082" s="5" t="s">
        <v>21801</v>
      </c>
      <c r="E1082" s="5" t="s">
        <v>138</v>
      </c>
      <c r="F1082" s="5" t="s">
        <v>23264</v>
      </c>
      <c r="G1082" s="5" t="s">
        <v>3733</v>
      </c>
      <c r="H1082" s="5" t="s">
        <v>72</v>
      </c>
      <c r="I1082" s="5">
        <v>40366</v>
      </c>
      <c r="J1082" s="5" t="s">
        <v>10650</v>
      </c>
      <c r="K1082" s="5">
        <v>29314</v>
      </c>
      <c r="L1082" s="5" t="s">
        <v>23263</v>
      </c>
      <c r="M1082" s="5" t="s">
        <v>28993</v>
      </c>
    </row>
    <row r="1083" spans="1:13">
      <c r="A1083" s="5">
        <v>1081</v>
      </c>
      <c r="B1083" s="5" t="s">
        <v>21783</v>
      </c>
      <c r="C1083" s="5" t="s">
        <v>21807</v>
      </c>
      <c r="D1083" s="5" t="s">
        <v>21793</v>
      </c>
      <c r="E1083" s="5" t="s">
        <v>113</v>
      </c>
      <c r="F1083" s="5" t="s">
        <v>23262</v>
      </c>
      <c r="G1083" s="5" t="s">
        <v>4056</v>
      </c>
      <c r="H1083" s="5" t="s">
        <v>1168</v>
      </c>
      <c r="I1083" s="5">
        <v>70557</v>
      </c>
      <c r="J1083" s="5" t="s">
        <v>23261</v>
      </c>
      <c r="K1083" s="5">
        <v>31044</v>
      </c>
      <c r="L1083" s="5" t="s">
        <v>23260</v>
      </c>
      <c r="M1083" s="5" t="s">
        <v>28994</v>
      </c>
    </row>
    <row r="1084" spans="1:13">
      <c r="A1084" s="5">
        <v>1082</v>
      </c>
      <c r="B1084" s="5" t="s">
        <v>21783</v>
      </c>
      <c r="C1084" s="5" t="s">
        <v>21818</v>
      </c>
      <c r="D1084" s="5" t="s">
        <v>21806</v>
      </c>
      <c r="E1084" s="5" t="s">
        <v>43</v>
      </c>
      <c r="F1084" s="5" t="s">
        <v>23259</v>
      </c>
      <c r="G1084" s="5" t="s">
        <v>935</v>
      </c>
      <c r="H1084" s="5" t="s">
        <v>72</v>
      </c>
      <c r="I1084" s="5">
        <v>40369</v>
      </c>
      <c r="J1084" s="5" t="s">
        <v>23257</v>
      </c>
      <c r="K1084" s="5">
        <v>29397</v>
      </c>
      <c r="L1084" s="5" t="s">
        <v>23258</v>
      </c>
      <c r="M1084" s="5" t="s">
        <v>28995</v>
      </c>
    </row>
    <row r="1085" spans="1:13">
      <c r="A1085" s="5">
        <v>1083</v>
      </c>
      <c r="B1085" s="5" t="s">
        <v>21783</v>
      </c>
      <c r="C1085" s="5" t="s">
        <v>21802</v>
      </c>
      <c r="D1085" s="5" t="s">
        <v>21797</v>
      </c>
      <c r="E1085" s="5" t="s">
        <v>41</v>
      </c>
      <c r="F1085" s="5" t="s">
        <v>23256</v>
      </c>
      <c r="G1085" s="5" t="s">
        <v>41</v>
      </c>
      <c r="H1085" s="5" t="s">
        <v>67</v>
      </c>
      <c r="I1085" s="5">
        <v>40370</v>
      </c>
      <c r="J1085" s="5" t="s">
        <v>23255</v>
      </c>
      <c r="K1085" s="5">
        <v>29400</v>
      </c>
      <c r="L1085" s="5" t="s">
        <v>23254</v>
      </c>
      <c r="M1085" s="5" t="s">
        <v>28996</v>
      </c>
    </row>
    <row r="1086" spans="1:13">
      <c r="A1086" s="5">
        <v>1084</v>
      </c>
      <c r="B1086" s="5" t="s">
        <v>21783</v>
      </c>
      <c r="C1086" s="5" t="s">
        <v>21807</v>
      </c>
      <c r="D1086" s="5" t="s">
        <v>21801</v>
      </c>
      <c r="E1086" s="5" t="s">
        <v>113</v>
      </c>
      <c r="F1086" s="5" t="s">
        <v>23253</v>
      </c>
      <c r="G1086" s="5" t="s">
        <v>4067</v>
      </c>
      <c r="H1086" s="5" t="s">
        <v>1168</v>
      </c>
      <c r="I1086" s="5">
        <v>40780</v>
      </c>
      <c r="J1086" s="5" t="s">
        <v>23252</v>
      </c>
      <c r="K1086" s="5">
        <v>40459</v>
      </c>
      <c r="L1086" s="5" t="s">
        <v>23251</v>
      </c>
      <c r="M1086" s="5" t="s">
        <v>28997</v>
      </c>
    </row>
    <row r="1087" spans="1:13">
      <c r="A1087" s="5">
        <v>1085</v>
      </c>
      <c r="B1087" s="5" t="s">
        <v>21783</v>
      </c>
      <c r="C1087" s="5" t="s">
        <v>21811</v>
      </c>
      <c r="D1087" s="5" t="s">
        <v>21839</v>
      </c>
      <c r="E1087" s="5" t="s">
        <v>113</v>
      </c>
      <c r="F1087" s="5" t="s">
        <v>23250</v>
      </c>
      <c r="G1087" s="5" t="s">
        <v>4056</v>
      </c>
      <c r="H1087" s="5" t="s">
        <v>1168</v>
      </c>
      <c r="I1087" s="5">
        <v>15035</v>
      </c>
      <c r="J1087" s="5" t="s">
        <v>23249</v>
      </c>
      <c r="K1087" s="5">
        <v>40980</v>
      </c>
      <c r="L1087" s="5" t="s">
        <v>23248</v>
      </c>
      <c r="M1087" s="5" t="s">
        <v>28998</v>
      </c>
    </row>
    <row r="1088" spans="1:13">
      <c r="A1088" s="5">
        <v>1086</v>
      </c>
      <c r="B1088" s="5" t="s">
        <v>21783</v>
      </c>
      <c r="C1088" s="5" t="s">
        <v>21987</v>
      </c>
      <c r="D1088" s="5" t="s">
        <v>21839</v>
      </c>
      <c r="E1088" s="5" t="s">
        <v>1364</v>
      </c>
      <c r="F1088" s="5" t="s">
        <v>23247</v>
      </c>
      <c r="G1088" s="5" t="s">
        <v>22286</v>
      </c>
      <c r="H1088" s="5" t="s">
        <v>72</v>
      </c>
      <c r="I1088" s="5">
        <v>40373</v>
      </c>
      <c r="J1088" s="5" t="s">
        <v>23246</v>
      </c>
      <c r="K1088" s="5">
        <v>29494</v>
      </c>
      <c r="L1088" s="5" t="s">
        <v>23245</v>
      </c>
      <c r="M1088" s="5" t="s">
        <v>28999</v>
      </c>
    </row>
    <row r="1089" spans="1:13">
      <c r="A1089" s="5">
        <v>1087</v>
      </c>
      <c r="B1089" s="5" t="s">
        <v>21783</v>
      </c>
      <c r="C1089" s="5" t="s">
        <v>21807</v>
      </c>
      <c r="D1089" s="5" t="s">
        <v>21806</v>
      </c>
      <c r="E1089" s="5" t="s">
        <v>132</v>
      </c>
      <c r="F1089" s="5" t="s">
        <v>23244</v>
      </c>
      <c r="G1089" s="5" t="s">
        <v>39</v>
      </c>
      <c r="H1089" s="5" t="s">
        <v>78</v>
      </c>
      <c r="I1089" s="5">
        <v>40032</v>
      </c>
      <c r="J1089" s="5" t="s">
        <v>23243</v>
      </c>
      <c r="K1089" s="5">
        <v>25188</v>
      </c>
      <c r="L1089" s="5" t="s">
        <v>23242</v>
      </c>
      <c r="M1089" s="5" t="s">
        <v>29000</v>
      </c>
    </row>
    <row r="1090" spans="1:13">
      <c r="A1090" s="5">
        <v>1088</v>
      </c>
      <c r="B1090" s="5" t="s">
        <v>21783</v>
      </c>
      <c r="C1090" s="5" t="s">
        <v>21802</v>
      </c>
      <c r="D1090" s="5" t="s">
        <v>21846</v>
      </c>
      <c r="E1090" s="5" t="s">
        <v>336</v>
      </c>
      <c r="F1090" s="5" t="s">
        <v>23241</v>
      </c>
      <c r="G1090" s="5" t="s">
        <v>336</v>
      </c>
      <c r="H1090" s="5" t="s">
        <v>67</v>
      </c>
      <c r="I1090" s="5">
        <v>40378</v>
      </c>
      <c r="J1090" s="5" t="s">
        <v>23240</v>
      </c>
      <c r="K1090" s="5">
        <v>29566</v>
      </c>
      <c r="L1090" s="5" t="s">
        <v>23239</v>
      </c>
      <c r="M1090" s="5" t="s">
        <v>29001</v>
      </c>
    </row>
    <row r="1091" spans="1:13">
      <c r="A1091" s="5">
        <v>1089</v>
      </c>
      <c r="B1091" s="5" t="s">
        <v>21783</v>
      </c>
      <c r="C1091" s="5" t="s">
        <v>21818</v>
      </c>
      <c r="D1091" s="5" t="s">
        <v>21806</v>
      </c>
      <c r="E1091" s="5" t="s">
        <v>43</v>
      </c>
      <c r="F1091" s="5" t="s">
        <v>23238</v>
      </c>
      <c r="G1091" s="5" t="s">
        <v>43</v>
      </c>
      <c r="H1091" s="5" t="s">
        <v>72</v>
      </c>
      <c r="I1091" s="5">
        <v>40379</v>
      </c>
      <c r="J1091" s="5" t="s">
        <v>23236</v>
      </c>
      <c r="K1091" s="5">
        <v>29579</v>
      </c>
      <c r="L1091" s="5" t="s">
        <v>23237</v>
      </c>
      <c r="M1091" s="5" t="s">
        <v>29002</v>
      </c>
    </row>
    <row r="1092" spans="1:13">
      <c r="A1092" s="5">
        <v>1090</v>
      </c>
      <c r="B1092" s="5" t="s">
        <v>21783</v>
      </c>
      <c r="C1092" s="5" t="s">
        <v>21987</v>
      </c>
      <c r="D1092" s="5" t="s">
        <v>21806</v>
      </c>
      <c r="E1092" s="5" t="s">
        <v>1364</v>
      </c>
      <c r="F1092" s="5" t="s">
        <v>23235</v>
      </c>
      <c r="G1092" s="5" t="s">
        <v>4619</v>
      </c>
      <c r="H1092" s="5" t="s">
        <v>72</v>
      </c>
      <c r="I1092" s="5">
        <v>40380</v>
      </c>
      <c r="J1092" s="5" t="s">
        <v>23233</v>
      </c>
      <c r="K1092" s="5">
        <v>29581</v>
      </c>
      <c r="L1092" s="5" t="s">
        <v>23234</v>
      </c>
      <c r="M1092" s="5" t="s">
        <v>29003</v>
      </c>
    </row>
    <row r="1093" spans="1:13">
      <c r="A1093" s="5">
        <v>1091</v>
      </c>
      <c r="B1093" s="5" t="s">
        <v>21783</v>
      </c>
      <c r="C1093" s="5" t="s">
        <v>21818</v>
      </c>
      <c r="D1093" s="5" t="s">
        <v>21839</v>
      </c>
      <c r="E1093" s="5" t="s">
        <v>40</v>
      </c>
      <c r="F1093" s="5" t="s">
        <v>23232</v>
      </c>
      <c r="G1093" s="5" t="s">
        <v>40</v>
      </c>
      <c r="H1093" s="5" t="s">
        <v>67</v>
      </c>
      <c r="I1093" s="5">
        <v>40381</v>
      </c>
      <c r="J1093" s="5" t="s">
        <v>23231</v>
      </c>
      <c r="K1093" s="5">
        <v>29584</v>
      </c>
      <c r="L1093" s="5" t="s">
        <v>23230</v>
      </c>
      <c r="M1093" s="5" t="s">
        <v>29004</v>
      </c>
    </row>
    <row r="1094" spans="1:13">
      <c r="A1094" s="5">
        <v>1092</v>
      </c>
      <c r="B1094" s="5" t="s">
        <v>21783</v>
      </c>
      <c r="C1094" s="5" t="s">
        <v>21790</v>
      </c>
      <c r="D1094" s="5" t="s">
        <v>21839</v>
      </c>
      <c r="E1094" s="5" t="s">
        <v>26</v>
      </c>
      <c r="F1094" s="5" t="s">
        <v>23229</v>
      </c>
      <c r="G1094" s="5" t="s">
        <v>26</v>
      </c>
      <c r="H1094" s="5" t="s">
        <v>67</v>
      </c>
      <c r="I1094" s="5">
        <v>40382</v>
      </c>
      <c r="J1094" s="5" t="s">
        <v>23228</v>
      </c>
      <c r="K1094" s="5">
        <v>29584</v>
      </c>
      <c r="L1094" s="5" t="s">
        <v>23227</v>
      </c>
      <c r="M1094" s="5" t="s">
        <v>29005</v>
      </c>
    </row>
    <row r="1095" spans="1:13">
      <c r="A1095" s="5">
        <v>1093</v>
      </c>
      <c r="B1095" s="5" t="s">
        <v>21783</v>
      </c>
      <c r="C1095" s="5" t="s">
        <v>21802</v>
      </c>
      <c r="D1095" s="5" t="s">
        <v>21793</v>
      </c>
      <c r="E1095" s="5" t="s">
        <v>336</v>
      </c>
      <c r="F1095" s="5" t="s">
        <v>23226</v>
      </c>
      <c r="G1095" s="5" t="s">
        <v>336</v>
      </c>
      <c r="H1095" s="5" t="s">
        <v>67</v>
      </c>
      <c r="I1095" s="5">
        <v>40384</v>
      </c>
      <c r="J1095" s="5" t="s">
        <v>23225</v>
      </c>
      <c r="K1095" s="5">
        <v>29614</v>
      </c>
      <c r="L1095" s="5" t="s">
        <v>23224</v>
      </c>
      <c r="M1095" s="5" t="s">
        <v>29006</v>
      </c>
    </row>
    <row r="1096" spans="1:13">
      <c r="A1096" s="5">
        <v>1094</v>
      </c>
      <c r="B1096" s="5" t="s">
        <v>21783</v>
      </c>
      <c r="C1096" s="5" t="s">
        <v>21802</v>
      </c>
      <c r="D1096" s="5" t="s">
        <v>21797</v>
      </c>
      <c r="E1096" s="5" t="s">
        <v>41</v>
      </c>
      <c r="F1096" s="5" t="s">
        <v>23223</v>
      </c>
      <c r="G1096" s="5" t="s">
        <v>2477</v>
      </c>
      <c r="H1096" s="5" t="s">
        <v>72</v>
      </c>
      <c r="I1096" s="5">
        <v>40385</v>
      </c>
      <c r="J1096" s="5" t="s">
        <v>17018</v>
      </c>
      <c r="K1096" s="5">
        <v>29623</v>
      </c>
      <c r="L1096" s="5" t="s">
        <v>23222</v>
      </c>
      <c r="M1096" s="5" t="s">
        <v>29007</v>
      </c>
    </row>
    <row r="1097" spans="1:13">
      <c r="A1097" s="5">
        <v>1095</v>
      </c>
      <c r="B1097" s="5" t="s">
        <v>21783</v>
      </c>
      <c r="C1097" s="5" t="s">
        <v>21987</v>
      </c>
      <c r="D1097" s="5" t="s">
        <v>21806</v>
      </c>
      <c r="E1097" s="5" t="s">
        <v>1364</v>
      </c>
      <c r="F1097" s="5" t="s">
        <v>23221</v>
      </c>
      <c r="G1097" s="5" t="s">
        <v>8041</v>
      </c>
      <c r="H1097" s="5" t="s">
        <v>72</v>
      </c>
      <c r="I1097" s="5">
        <v>40386</v>
      </c>
      <c r="J1097" s="5" t="s">
        <v>23220</v>
      </c>
      <c r="K1097" s="5">
        <v>29672</v>
      </c>
      <c r="L1097" s="5" t="s">
        <v>23219</v>
      </c>
      <c r="M1097" s="5" t="s">
        <v>29008</v>
      </c>
    </row>
    <row r="1098" spans="1:13">
      <c r="A1098" s="5">
        <v>1096</v>
      </c>
      <c r="B1098" s="5" t="s">
        <v>21783</v>
      </c>
      <c r="C1098" s="5" t="s">
        <v>21987</v>
      </c>
      <c r="D1098" s="5" t="s">
        <v>21839</v>
      </c>
      <c r="E1098" s="5" t="s">
        <v>1364</v>
      </c>
      <c r="F1098" s="5" t="s">
        <v>23218</v>
      </c>
      <c r="G1098" s="5" t="s">
        <v>22213</v>
      </c>
      <c r="H1098" s="5" t="s">
        <v>72</v>
      </c>
      <c r="I1098" s="5">
        <v>40387</v>
      </c>
      <c r="J1098" s="5" t="s">
        <v>23217</v>
      </c>
      <c r="K1098" s="5">
        <v>29675</v>
      </c>
      <c r="L1098" s="5" t="s">
        <v>23216</v>
      </c>
      <c r="M1098" s="5" t="s">
        <v>29009</v>
      </c>
    </row>
    <row r="1099" spans="1:13">
      <c r="A1099" s="5">
        <v>1097</v>
      </c>
      <c r="B1099" s="5" t="s">
        <v>21783</v>
      </c>
      <c r="C1099" s="5" t="s">
        <v>21818</v>
      </c>
      <c r="D1099" s="5" t="s">
        <v>21793</v>
      </c>
      <c r="E1099" s="5" t="s">
        <v>1594</v>
      </c>
      <c r="F1099" s="5" t="s">
        <v>23215</v>
      </c>
      <c r="G1099" s="5" t="s">
        <v>2182</v>
      </c>
      <c r="H1099" s="5" t="s">
        <v>78</v>
      </c>
      <c r="I1099" s="5">
        <v>40388</v>
      </c>
      <c r="J1099" s="5" t="s">
        <v>23214</v>
      </c>
      <c r="K1099" s="5">
        <v>29676</v>
      </c>
      <c r="L1099" s="5" t="s">
        <v>23213</v>
      </c>
      <c r="M1099" s="5" t="s">
        <v>29010</v>
      </c>
    </row>
    <row r="1100" spans="1:13">
      <c r="A1100" s="5">
        <v>1098</v>
      </c>
      <c r="B1100" s="5" t="s">
        <v>21783</v>
      </c>
      <c r="C1100" s="5" t="s">
        <v>21987</v>
      </c>
      <c r="D1100" s="5" t="s">
        <v>21806</v>
      </c>
      <c r="E1100" s="5" t="s">
        <v>1364</v>
      </c>
      <c r="F1100" s="5" t="s">
        <v>23212</v>
      </c>
      <c r="G1100" s="5" t="s">
        <v>4619</v>
      </c>
      <c r="H1100" s="5" t="s">
        <v>72</v>
      </c>
      <c r="I1100" s="5">
        <v>40389</v>
      </c>
      <c r="J1100" s="5" t="s">
        <v>23211</v>
      </c>
      <c r="K1100" s="5">
        <v>29707</v>
      </c>
      <c r="L1100" s="5" t="s">
        <v>23210</v>
      </c>
      <c r="M1100" s="5" t="s">
        <v>29011</v>
      </c>
    </row>
    <row r="1101" spans="1:13">
      <c r="A1101" s="5">
        <v>1099</v>
      </c>
      <c r="B1101" s="5" t="s">
        <v>21783</v>
      </c>
      <c r="C1101" s="5" t="s">
        <v>21802</v>
      </c>
      <c r="D1101" s="5" t="s">
        <v>21801</v>
      </c>
      <c r="E1101" s="5" t="s">
        <v>138</v>
      </c>
      <c r="F1101" s="5" t="s">
        <v>23209</v>
      </c>
      <c r="G1101" s="5" t="s">
        <v>138</v>
      </c>
      <c r="H1101" s="5" t="s">
        <v>72</v>
      </c>
      <c r="I1101" s="5">
        <v>40390</v>
      </c>
      <c r="J1101" s="5" t="s">
        <v>23208</v>
      </c>
      <c r="K1101" s="5">
        <v>29763</v>
      </c>
      <c r="L1101" s="5" t="s">
        <v>23207</v>
      </c>
      <c r="M1101" s="5" t="s">
        <v>29012</v>
      </c>
    </row>
    <row r="1102" spans="1:13">
      <c r="A1102" s="5">
        <v>1100</v>
      </c>
      <c r="B1102" s="5" t="s">
        <v>21783</v>
      </c>
      <c r="C1102" s="5" t="s">
        <v>21987</v>
      </c>
      <c r="D1102" s="5" t="s">
        <v>21839</v>
      </c>
      <c r="E1102" s="5" t="s">
        <v>1364</v>
      </c>
      <c r="F1102" s="5" t="s">
        <v>23206</v>
      </c>
      <c r="G1102" s="5" t="s">
        <v>22213</v>
      </c>
      <c r="H1102" s="5" t="s">
        <v>72</v>
      </c>
      <c r="I1102" s="5">
        <v>40392</v>
      </c>
      <c r="J1102" s="5" t="s">
        <v>23205</v>
      </c>
      <c r="K1102" s="5">
        <v>29815</v>
      </c>
      <c r="L1102" s="5" t="s">
        <v>23204</v>
      </c>
      <c r="M1102" s="5" t="s">
        <v>29013</v>
      </c>
    </row>
    <row r="1103" spans="1:13">
      <c r="A1103" s="5">
        <v>1101</v>
      </c>
      <c r="B1103" s="5" t="s">
        <v>21783</v>
      </c>
      <c r="C1103" s="5" t="s">
        <v>21987</v>
      </c>
      <c r="D1103" s="5" t="s">
        <v>21839</v>
      </c>
      <c r="E1103" s="5" t="s">
        <v>1364</v>
      </c>
      <c r="F1103" s="5" t="s">
        <v>23203</v>
      </c>
      <c r="G1103" s="5" t="s">
        <v>22213</v>
      </c>
      <c r="H1103" s="5" t="s">
        <v>72</v>
      </c>
      <c r="I1103" s="5">
        <v>40393</v>
      </c>
      <c r="J1103" s="5" t="s">
        <v>18510</v>
      </c>
      <c r="K1103" s="5">
        <v>29824</v>
      </c>
      <c r="L1103" s="5" t="s">
        <v>23202</v>
      </c>
      <c r="M1103" s="5" t="s">
        <v>29014</v>
      </c>
    </row>
    <row r="1104" spans="1:13">
      <c r="A1104" s="5">
        <v>1102</v>
      </c>
      <c r="B1104" s="5" t="s">
        <v>21783</v>
      </c>
      <c r="C1104" s="5" t="s">
        <v>21790</v>
      </c>
      <c r="D1104" s="5" t="s">
        <v>21801</v>
      </c>
      <c r="E1104" s="5" t="s">
        <v>727</v>
      </c>
      <c r="F1104" s="5" t="s">
        <v>23201</v>
      </c>
      <c r="G1104" s="5" t="s">
        <v>727</v>
      </c>
      <c r="H1104" s="5" t="s">
        <v>67</v>
      </c>
      <c r="I1104" s="5">
        <v>40394</v>
      </c>
      <c r="J1104" s="5" t="s">
        <v>23200</v>
      </c>
      <c r="K1104" s="5">
        <v>29859</v>
      </c>
      <c r="L1104" s="5" t="s">
        <v>23199</v>
      </c>
      <c r="M1104" s="5" t="s">
        <v>29015</v>
      </c>
    </row>
    <row r="1105" spans="1:13">
      <c r="A1105" s="5">
        <v>1103</v>
      </c>
      <c r="B1105" s="5" t="s">
        <v>21783</v>
      </c>
      <c r="C1105" s="5" t="s">
        <v>21811</v>
      </c>
      <c r="D1105" s="5" t="s">
        <v>21846</v>
      </c>
      <c r="E1105" s="5" t="s">
        <v>113</v>
      </c>
      <c r="F1105" s="5" t="s">
        <v>23198</v>
      </c>
      <c r="G1105" s="5" t="s">
        <v>4067</v>
      </c>
      <c r="H1105" s="5" t="s">
        <v>1168</v>
      </c>
      <c r="I1105" s="5">
        <v>40622</v>
      </c>
      <c r="J1105" s="5" t="s">
        <v>23197</v>
      </c>
      <c r="K1105" s="5">
        <v>36555</v>
      </c>
      <c r="L1105" s="5" t="s">
        <v>23196</v>
      </c>
      <c r="M1105" s="5" t="s">
        <v>29016</v>
      </c>
    </row>
    <row r="1106" spans="1:13">
      <c r="A1106" s="5">
        <v>1104</v>
      </c>
      <c r="B1106" s="5" t="s">
        <v>21783</v>
      </c>
      <c r="C1106" s="5" t="s">
        <v>21987</v>
      </c>
      <c r="D1106" s="5" t="s">
        <v>21801</v>
      </c>
      <c r="E1106" s="5" t="s">
        <v>44</v>
      </c>
      <c r="F1106" s="5" t="s">
        <v>23195</v>
      </c>
      <c r="G1106" s="5" t="s">
        <v>7461</v>
      </c>
      <c r="H1106" s="5" t="s">
        <v>72</v>
      </c>
      <c r="I1106" s="5">
        <v>40399</v>
      </c>
      <c r="J1106" s="5" t="s">
        <v>23194</v>
      </c>
      <c r="K1106" s="5">
        <v>29939</v>
      </c>
      <c r="L1106" s="5" t="s">
        <v>23193</v>
      </c>
      <c r="M1106" s="5" t="s">
        <v>29017</v>
      </c>
    </row>
    <row r="1107" spans="1:13">
      <c r="A1107" s="5">
        <v>1105</v>
      </c>
      <c r="B1107" s="5" t="s">
        <v>21783</v>
      </c>
      <c r="C1107" s="5" t="s">
        <v>21802</v>
      </c>
      <c r="D1107" s="5" t="s">
        <v>21801</v>
      </c>
      <c r="E1107" s="5" t="s">
        <v>4085</v>
      </c>
      <c r="F1107" s="5" t="s">
        <v>23192</v>
      </c>
      <c r="G1107" s="5" t="s">
        <v>1661</v>
      </c>
      <c r="H1107" s="5" t="s">
        <v>72</v>
      </c>
      <c r="I1107" s="5">
        <v>40400</v>
      </c>
      <c r="J1107" s="5" t="s">
        <v>23191</v>
      </c>
      <c r="K1107" s="5">
        <v>29902</v>
      </c>
      <c r="L1107" s="5" t="s">
        <v>23190</v>
      </c>
      <c r="M1107" s="5" t="s">
        <v>29018</v>
      </c>
    </row>
    <row r="1108" spans="1:13">
      <c r="A1108" s="5">
        <v>1106</v>
      </c>
      <c r="B1108" s="5" t="s">
        <v>21783</v>
      </c>
      <c r="C1108" s="5" t="s">
        <v>21987</v>
      </c>
      <c r="D1108" s="5" t="s">
        <v>21839</v>
      </c>
      <c r="E1108" s="5" t="s">
        <v>1364</v>
      </c>
      <c r="F1108" s="5" t="s">
        <v>23189</v>
      </c>
      <c r="G1108" s="5" t="s">
        <v>7052</v>
      </c>
      <c r="H1108" s="5" t="s">
        <v>72</v>
      </c>
      <c r="I1108" s="5">
        <v>40401</v>
      </c>
      <c r="J1108" s="5" t="s">
        <v>23188</v>
      </c>
      <c r="K1108" s="5">
        <v>29948</v>
      </c>
      <c r="L1108" s="5" t="s">
        <v>23187</v>
      </c>
      <c r="M1108" s="5" t="s">
        <v>29019</v>
      </c>
    </row>
    <row r="1109" spans="1:13">
      <c r="A1109" s="5">
        <v>1107</v>
      </c>
      <c r="B1109" s="5" t="s">
        <v>21783</v>
      </c>
      <c r="C1109" s="5" t="s">
        <v>21987</v>
      </c>
      <c r="D1109" s="5" t="s">
        <v>21846</v>
      </c>
      <c r="E1109" s="5" t="s">
        <v>46</v>
      </c>
      <c r="F1109" s="5" t="s">
        <v>23186</v>
      </c>
      <c r="G1109" s="5" t="s">
        <v>22270</v>
      </c>
      <c r="H1109" s="5" t="s">
        <v>67</v>
      </c>
      <c r="I1109" s="5">
        <v>40402</v>
      </c>
      <c r="J1109" s="5" t="s">
        <v>23185</v>
      </c>
      <c r="K1109" s="5">
        <v>29949</v>
      </c>
      <c r="L1109" s="5" t="s">
        <v>23184</v>
      </c>
      <c r="M1109" s="5" t="s">
        <v>29020</v>
      </c>
    </row>
    <row r="1110" spans="1:13">
      <c r="A1110" s="5">
        <v>1108</v>
      </c>
      <c r="B1110" s="5" t="s">
        <v>21783</v>
      </c>
      <c r="C1110" s="5" t="s">
        <v>21807</v>
      </c>
      <c r="D1110" s="5" t="s">
        <v>21801</v>
      </c>
      <c r="E1110" s="5" t="s">
        <v>113</v>
      </c>
      <c r="F1110" s="5" t="s">
        <v>23183</v>
      </c>
      <c r="G1110" s="5" t="s">
        <v>4056</v>
      </c>
      <c r="H1110" s="5" t="s">
        <v>1168</v>
      </c>
      <c r="I1110" s="5">
        <v>7989</v>
      </c>
      <c r="J1110" s="5" t="s">
        <v>23182</v>
      </c>
      <c r="K1110" s="5">
        <v>31143</v>
      </c>
      <c r="L1110" s="5" t="s">
        <v>23181</v>
      </c>
      <c r="M1110" s="5" t="s">
        <v>29021</v>
      </c>
    </row>
    <row r="1111" spans="1:13">
      <c r="A1111" s="5">
        <v>1109</v>
      </c>
      <c r="B1111" s="5" t="s">
        <v>21783</v>
      </c>
      <c r="C1111" s="5" t="s">
        <v>21802</v>
      </c>
      <c r="D1111" s="5" t="s">
        <v>21797</v>
      </c>
      <c r="E1111" s="5" t="s">
        <v>41</v>
      </c>
      <c r="F1111" s="5" t="s">
        <v>23180</v>
      </c>
      <c r="G1111" s="5" t="s">
        <v>22433</v>
      </c>
      <c r="H1111" s="5" t="s">
        <v>72</v>
      </c>
      <c r="I1111" s="5">
        <v>40404</v>
      </c>
      <c r="J1111" s="5" t="s">
        <v>23179</v>
      </c>
      <c r="K1111" s="5">
        <v>30009</v>
      </c>
      <c r="L1111" s="5" t="s">
        <v>23178</v>
      </c>
      <c r="M1111" s="5" t="s">
        <v>29022</v>
      </c>
    </row>
    <row r="1112" spans="1:13">
      <c r="A1112" s="5">
        <v>1110</v>
      </c>
      <c r="B1112" s="5" t="s">
        <v>21783</v>
      </c>
      <c r="C1112" s="5" t="s">
        <v>21987</v>
      </c>
      <c r="D1112" s="5" t="s">
        <v>21806</v>
      </c>
      <c r="E1112" s="5" t="s">
        <v>1364</v>
      </c>
      <c r="F1112" s="5" t="s">
        <v>23177</v>
      </c>
      <c r="G1112" s="5" t="s">
        <v>4619</v>
      </c>
      <c r="H1112" s="5" t="s">
        <v>72</v>
      </c>
      <c r="I1112" s="5">
        <v>40405</v>
      </c>
      <c r="J1112" s="5" t="s">
        <v>13176</v>
      </c>
      <c r="K1112" s="5">
        <v>30029</v>
      </c>
      <c r="L1112" s="5" t="s">
        <v>23176</v>
      </c>
      <c r="M1112" s="5" t="s">
        <v>29023</v>
      </c>
    </row>
    <row r="1113" spans="1:13">
      <c r="A1113" s="5">
        <v>1111</v>
      </c>
      <c r="B1113" s="5" t="s">
        <v>21783</v>
      </c>
      <c r="C1113" s="5" t="s">
        <v>21802</v>
      </c>
      <c r="D1113" s="5" t="s">
        <v>21797</v>
      </c>
      <c r="E1113" s="5" t="s">
        <v>41</v>
      </c>
      <c r="F1113" s="5" t="s">
        <v>23175</v>
      </c>
      <c r="G1113" s="5" t="s">
        <v>41</v>
      </c>
      <c r="H1113" s="5" t="s">
        <v>72</v>
      </c>
      <c r="I1113" s="5">
        <v>40407</v>
      </c>
      <c r="J1113" s="5" t="s">
        <v>23174</v>
      </c>
      <c r="K1113" s="5">
        <v>30039</v>
      </c>
      <c r="L1113" s="5" t="s">
        <v>23173</v>
      </c>
      <c r="M1113" s="5" t="s">
        <v>29024</v>
      </c>
    </row>
    <row r="1114" spans="1:13">
      <c r="A1114" s="5">
        <v>1112</v>
      </c>
      <c r="B1114" s="5" t="s">
        <v>21783</v>
      </c>
      <c r="C1114" s="5" t="s">
        <v>21802</v>
      </c>
      <c r="D1114" s="5" t="s">
        <v>21797</v>
      </c>
      <c r="E1114" s="5" t="s">
        <v>41</v>
      </c>
      <c r="F1114" s="5" t="s">
        <v>23172</v>
      </c>
      <c r="G1114" s="5" t="s">
        <v>4096</v>
      </c>
      <c r="H1114" s="5" t="s">
        <v>72</v>
      </c>
      <c r="I1114" s="5">
        <v>40408</v>
      </c>
      <c r="J1114" s="5" t="s">
        <v>20519</v>
      </c>
      <c r="K1114" s="5">
        <v>30041</v>
      </c>
      <c r="L1114" s="5" t="s">
        <v>23171</v>
      </c>
      <c r="M1114" s="5" t="s">
        <v>29025</v>
      </c>
    </row>
    <row r="1115" spans="1:13">
      <c r="A1115" s="5">
        <v>1113</v>
      </c>
      <c r="B1115" s="5" t="s">
        <v>21783</v>
      </c>
      <c r="C1115" s="5" t="s">
        <v>21790</v>
      </c>
      <c r="D1115" s="5" t="s">
        <v>21806</v>
      </c>
      <c r="E1115" s="5" t="s">
        <v>149</v>
      </c>
      <c r="F1115" s="5" t="s">
        <v>23170</v>
      </c>
      <c r="G1115" s="5" t="s">
        <v>4247</v>
      </c>
      <c r="H1115" s="5" t="s">
        <v>72</v>
      </c>
      <c r="I1115" s="5">
        <v>40409</v>
      </c>
      <c r="J1115" s="5" t="s">
        <v>21106</v>
      </c>
      <c r="K1115" s="5">
        <v>30046</v>
      </c>
      <c r="L1115" s="5" t="s">
        <v>23169</v>
      </c>
      <c r="M1115" s="5" t="s">
        <v>29026</v>
      </c>
    </row>
    <row r="1116" spans="1:13">
      <c r="A1116" s="5">
        <v>1114</v>
      </c>
      <c r="B1116" s="5" t="s">
        <v>21783</v>
      </c>
      <c r="C1116" s="5" t="s">
        <v>21782</v>
      </c>
      <c r="D1116" s="5" t="s">
        <v>21846</v>
      </c>
      <c r="E1116" s="5" t="s">
        <v>19</v>
      </c>
      <c r="F1116" s="5" t="s">
        <v>23168</v>
      </c>
      <c r="G1116" s="5" t="s">
        <v>1628</v>
      </c>
      <c r="H1116" s="5" t="s">
        <v>67</v>
      </c>
      <c r="I1116" s="5">
        <v>40410</v>
      </c>
      <c r="J1116" s="5" t="s">
        <v>23167</v>
      </c>
      <c r="K1116" s="5">
        <v>30053</v>
      </c>
      <c r="L1116" s="5" t="s">
        <v>23166</v>
      </c>
      <c r="M1116" s="5" t="s">
        <v>29027</v>
      </c>
    </row>
    <row r="1117" spans="1:13">
      <c r="A1117" s="5">
        <v>1115</v>
      </c>
      <c r="B1117" s="5" t="s">
        <v>21783</v>
      </c>
      <c r="C1117" s="5" t="s">
        <v>21987</v>
      </c>
      <c r="D1117" s="5" t="s">
        <v>21806</v>
      </c>
      <c r="E1117" s="5" t="s">
        <v>1364</v>
      </c>
      <c r="F1117" s="5" t="s">
        <v>23165</v>
      </c>
      <c r="G1117" s="5" t="s">
        <v>7639</v>
      </c>
      <c r="H1117" s="5" t="s">
        <v>72</v>
      </c>
      <c r="I1117" s="5">
        <v>40412</v>
      </c>
      <c r="J1117" s="5" t="s">
        <v>23163</v>
      </c>
      <c r="K1117" s="5">
        <v>30083</v>
      </c>
      <c r="L1117" s="5" t="s">
        <v>23164</v>
      </c>
      <c r="M1117" s="5" t="s">
        <v>29028</v>
      </c>
    </row>
    <row r="1118" spans="1:13">
      <c r="A1118" s="5">
        <v>1116</v>
      </c>
      <c r="B1118" s="5" t="s">
        <v>21783</v>
      </c>
      <c r="C1118" s="5" t="s">
        <v>21987</v>
      </c>
      <c r="D1118" s="5" t="s">
        <v>21797</v>
      </c>
      <c r="E1118" s="5" t="s">
        <v>29</v>
      </c>
      <c r="F1118" s="5" t="s">
        <v>23162</v>
      </c>
      <c r="G1118" s="5" t="s">
        <v>11500</v>
      </c>
      <c r="H1118" s="5" t="s">
        <v>72</v>
      </c>
      <c r="I1118" s="5">
        <v>40413</v>
      </c>
      <c r="J1118" s="5" t="s">
        <v>23161</v>
      </c>
      <c r="K1118" s="5">
        <v>30112</v>
      </c>
      <c r="L1118" s="5" t="s">
        <v>23160</v>
      </c>
      <c r="M1118" s="5" t="s">
        <v>29029</v>
      </c>
    </row>
    <row r="1119" spans="1:13">
      <c r="A1119" s="5">
        <v>1117</v>
      </c>
      <c r="B1119" s="5" t="s">
        <v>21783</v>
      </c>
      <c r="C1119" s="5" t="s">
        <v>21807</v>
      </c>
      <c r="D1119" s="5" t="s">
        <v>21801</v>
      </c>
      <c r="E1119" s="5" t="s">
        <v>113</v>
      </c>
      <c r="F1119" s="5" t="s">
        <v>23159</v>
      </c>
      <c r="G1119" s="5" t="s">
        <v>4056</v>
      </c>
      <c r="H1119" s="5" t="s">
        <v>1168</v>
      </c>
      <c r="I1119" s="5">
        <v>40573</v>
      </c>
      <c r="J1119" s="5" t="s">
        <v>23158</v>
      </c>
      <c r="K1119" s="5">
        <v>35691</v>
      </c>
      <c r="L1119" s="5" t="s">
        <v>23157</v>
      </c>
      <c r="M1119" s="5" t="s">
        <v>29030</v>
      </c>
    </row>
    <row r="1120" spans="1:13">
      <c r="A1120" s="5">
        <v>1118</v>
      </c>
      <c r="B1120" s="5" t="s">
        <v>21783</v>
      </c>
      <c r="C1120" s="5" t="s">
        <v>21987</v>
      </c>
      <c r="D1120" s="5" t="s">
        <v>21797</v>
      </c>
      <c r="E1120" s="5" t="s">
        <v>29</v>
      </c>
      <c r="F1120" s="5" t="s">
        <v>23156</v>
      </c>
      <c r="G1120" s="5" t="s">
        <v>1547</v>
      </c>
      <c r="H1120" s="5" t="s">
        <v>72</v>
      </c>
      <c r="I1120" s="5">
        <v>40417</v>
      </c>
      <c r="J1120" s="5" t="s">
        <v>23155</v>
      </c>
      <c r="K1120" s="5">
        <v>30242</v>
      </c>
      <c r="L1120" s="5" t="s">
        <v>23154</v>
      </c>
      <c r="M1120" s="5" t="s">
        <v>29031</v>
      </c>
    </row>
    <row r="1121" spans="1:13">
      <c r="A1121" s="5">
        <v>1119</v>
      </c>
      <c r="B1121" s="5" t="s">
        <v>21783</v>
      </c>
      <c r="C1121" s="5" t="s">
        <v>21987</v>
      </c>
      <c r="D1121" s="5" t="s">
        <v>21839</v>
      </c>
      <c r="E1121" s="5" t="s">
        <v>1364</v>
      </c>
      <c r="F1121" s="5" t="s">
        <v>23153</v>
      </c>
      <c r="G1121" s="5" t="s">
        <v>22213</v>
      </c>
      <c r="H1121" s="5" t="s">
        <v>67</v>
      </c>
      <c r="I1121" s="5">
        <v>40418</v>
      </c>
      <c r="J1121" s="5" t="s">
        <v>23152</v>
      </c>
      <c r="K1121" s="5">
        <v>30301</v>
      </c>
      <c r="L1121" s="5" t="s">
        <v>23151</v>
      </c>
      <c r="M1121" s="5" t="s">
        <v>29032</v>
      </c>
    </row>
    <row r="1122" spans="1:13">
      <c r="A1122" s="5">
        <v>1120</v>
      </c>
      <c r="B1122" s="5" t="s">
        <v>21783</v>
      </c>
      <c r="C1122" s="5" t="s">
        <v>21782</v>
      </c>
      <c r="D1122" s="5" t="s">
        <v>21793</v>
      </c>
      <c r="E1122" s="5" t="s">
        <v>1326</v>
      </c>
      <c r="F1122" s="5" t="s">
        <v>23150</v>
      </c>
      <c r="G1122" s="5" t="s">
        <v>1326</v>
      </c>
      <c r="H1122" s="5" t="s">
        <v>67</v>
      </c>
      <c r="I1122" s="5">
        <v>40419</v>
      </c>
      <c r="J1122" s="5" t="s">
        <v>23149</v>
      </c>
      <c r="K1122" s="5">
        <v>30286</v>
      </c>
      <c r="L1122" s="5" t="s">
        <v>23148</v>
      </c>
      <c r="M1122" s="5" t="s">
        <v>29033</v>
      </c>
    </row>
    <row r="1123" spans="1:13">
      <c r="A1123" s="5">
        <v>1121</v>
      </c>
      <c r="B1123" s="5" t="s">
        <v>21783</v>
      </c>
      <c r="C1123" s="5" t="s">
        <v>21987</v>
      </c>
      <c r="D1123" s="5" t="s">
        <v>21839</v>
      </c>
      <c r="E1123" s="5" t="s">
        <v>1364</v>
      </c>
      <c r="F1123" s="5" t="s">
        <v>23147</v>
      </c>
      <c r="G1123" s="5" t="s">
        <v>7052</v>
      </c>
      <c r="H1123" s="5" t="s">
        <v>72</v>
      </c>
      <c r="I1123" s="5">
        <v>40420</v>
      </c>
      <c r="J1123" s="5" t="s">
        <v>23146</v>
      </c>
      <c r="K1123" s="5">
        <v>30314</v>
      </c>
      <c r="L1123" s="5" t="s">
        <v>23145</v>
      </c>
      <c r="M1123" s="5" t="s">
        <v>29034</v>
      </c>
    </row>
    <row r="1124" spans="1:13">
      <c r="A1124" s="5">
        <v>1122</v>
      </c>
      <c r="B1124" s="5" t="s">
        <v>21783</v>
      </c>
      <c r="C1124" s="5" t="s">
        <v>21802</v>
      </c>
      <c r="D1124" s="5" t="s">
        <v>21846</v>
      </c>
      <c r="E1124" s="5" t="s">
        <v>336</v>
      </c>
      <c r="F1124" s="5" t="s">
        <v>23144</v>
      </c>
      <c r="G1124" s="5" t="s">
        <v>336</v>
      </c>
      <c r="H1124" s="5" t="s">
        <v>67</v>
      </c>
      <c r="I1124" s="5">
        <v>40422</v>
      </c>
      <c r="J1124" s="5" t="s">
        <v>23143</v>
      </c>
      <c r="K1124" s="5">
        <v>30398</v>
      </c>
      <c r="L1124" s="5" t="s">
        <v>23142</v>
      </c>
      <c r="M1124" s="5" t="s">
        <v>29035</v>
      </c>
    </row>
    <row r="1125" spans="1:13">
      <c r="A1125" s="5">
        <v>1123</v>
      </c>
      <c r="B1125" s="5" t="s">
        <v>21783</v>
      </c>
      <c r="C1125" s="5" t="s">
        <v>21818</v>
      </c>
      <c r="D1125" s="5" t="s">
        <v>21839</v>
      </c>
      <c r="E1125" s="5" t="s">
        <v>40</v>
      </c>
      <c r="F1125" s="5" t="s">
        <v>23141</v>
      </c>
      <c r="G1125" s="5" t="s">
        <v>40</v>
      </c>
      <c r="H1125" s="5" t="s">
        <v>72</v>
      </c>
      <c r="I1125" s="5">
        <v>40423</v>
      </c>
      <c r="J1125" s="5" t="s">
        <v>18497</v>
      </c>
      <c r="K1125" s="5">
        <v>30440</v>
      </c>
      <c r="L1125" s="5" t="s">
        <v>23140</v>
      </c>
      <c r="M1125" s="5" t="s">
        <v>29036</v>
      </c>
    </row>
    <row r="1126" spans="1:13">
      <c r="A1126" s="5">
        <v>1124</v>
      </c>
      <c r="B1126" s="5" t="s">
        <v>21783</v>
      </c>
      <c r="C1126" s="5" t="s">
        <v>21782</v>
      </c>
      <c r="D1126" s="5" t="s">
        <v>21797</v>
      </c>
      <c r="E1126" s="5" t="s">
        <v>4245</v>
      </c>
      <c r="F1126" s="5" t="s">
        <v>23139</v>
      </c>
      <c r="G1126" s="5" t="s">
        <v>4224</v>
      </c>
      <c r="H1126" s="5" t="s">
        <v>72</v>
      </c>
      <c r="I1126" s="5">
        <v>40424</v>
      </c>
      <c r="J1126" s="5" t="s">
        <v>23138</v>
      </c>
      <c r="K1126" s="5">
        <v>30490</v>
      </c>
      <c r="L1126" s="5" t="s">
        <v>23137</v>
      </c>
      <c r="M1126" s="5" t="s">
        <v>29037</v>
      </c>
    </row>
    <row r="1127" spans="1:13">
      <c r="A1127" s="5">
        <v>1125</v>
      </c>
      <c r="B1127" s="5" t="s">
        <v>21783</v>
      </c>
      <c r="C1127" s="5" t="s">
        <v>21987</v>
      </c>
      <c r="D1127" s="5" t="s">
        <v>21797</v>
      </c>
      <c r="E1127" s="5" t="s">
        <v>29</v>
      </c>
      <c r="F1127" s="5" t="s">
        <v>23136</v>
      </c>
      <c r="G1127" s="5" t="s">
        <v>1547</v>
      </c>
      <c r="H1127" s="5" t="s">
        <v>72</v>
      </c>
      <c r="I1127" s="5">
        <v>40426</v>
      </c>
      <c r="J1127" s="5" t="s">
        <v>23134</v>
      </c>
      <c r="K1127" s="5">
        <v>30515</v>
      </c>
      <c r="L1127" s="5" t="s">
        <v>23135</v>
      </c>
      <c r="M1127" s="5" t="s">
        <v>29038</v>
      </c>
    </row>
    <row r="1128" spans="1:13">
      <c r="A1128" s="5">
        <v>1126</v>
      </c>
      <c r="B1128" s="5" t="s">
        <v>21783</v>
      </c>
      <c r="C1128" s="5" t="s">
        <v>21818</v>
      </c>
      <c r="D1128" s="5" t="s">
        <v>21801</v>
      </c>
      <c r="E1128" s="5" t="s">
        <v>1539</v>
      </c>
      <c r="F1128" s="5" t="s">
        <v>23133</v>
      </c>
      <c r="G1128" s="5" t="s">
        <v>5015</v>
      </c>
      <c r="H1128" s="5" t="s">
        <v>72</v>
      </c>
      <c r="I1128" s="5">
        <v>40427</v>
      </c>
      <c r="J1128" s="5" t="s">
        <v>23132</v>
      </c>
      <c r="K1128" s="5">
        <v>30538</v>
      </c>
      <c r="L1128" s="5" t="s">
        <v>23131</v>
      </c>
      <c r="M1128" s="5" t="s">
        <v>29039</v>
      </c>
    </row>
    <row r="1129" spans="1:13">
      <c r="A1129" s="5">
        <v>1127</v>
      </c>
      <c r="B1129" s="5" t="s">
        <v>21783</v>
      </c>
      <c r="C1129" s="5" t="s">
        <v>21818</v>
      </c>
      <c r="D1129" s="5" t="s">
        <v>21801</v>
      </c>
      <c r="E1129" s="5" t="s">
        <v>1539</v>
      </c>
      <c r="F1129" s="5" t="s">
        <v>23130</v>
      </c>
      <c r="G1129" s="5" t="s">
        <v>5001</v>
      </c>
      <c r="H1129" s="5" t="s">
        <v>72</v>
      </c>
      <c r="I1129" s="5">
        <v>40428</v>
      </c>
      <c r="J1129" s="5" t="s">
        <v>23129</v>
      </c>
      <c r="K1129" s="5">
        <v>30554</v>
      </c>
      <c r="L1129" s="5" t="s">
        <v>23128</v>
      </c>
      <c r="M1129" s="5" t="s">
        <v>29040</v>
      </c>
    </row>
    <row r="1130" spans="1:13">
      <c r="A1130" s="5">
        <v>1128</v>
      </c>
      <c r="B1130" s="5" t="s">
        <v>21783</v>
      </c>
      <c r="C1130" s="5" t="s">
        <v>21802</v>
      </c>
      <c r="D1130" s="5" t="s">
        <v>21797</v>
      </c>
      <c r="E1130" s="5" t="s">
        <v>41</v>
      </c>
      <c r="F1130" s="5" t="s">
        <v>23127</v>
      </c>
      <c r="G1130" s="5" t="s">
        <v>7302</v>
      </c>
      <c r="H1130" s="5" t="s">
        <v>72</v>
      </c>
      <c r="I1130" s="5">
        <v>40431</v>
      </c>
      <c r="J1130" s="5" t="s">
        <v>23126</v>
      </c>
      <c r="K1130" s="5">
        <v>30580</v>
      </c>
      <c r="L1130" s="5" t="s">
        <v>23125</v>
      </c>
      <c r="M1130" s="5" t="s">
        <v>29041</v>
      </c>
    </row>
    <row r="1131" spans="1:13">
      <c r="A1131" s="5">
        <v>1129</v>
      </c>
      <c r="B1131" s="5" t="s">
        <v>21783</v>
      </c>
      <c r="C1131" s="5" t="s">
        <v>21802</v>
      </c>
      <c r="D1131" s="5" t="s">
        <v>21797</v>
      </c>
      <c r="E1131" s="5" t="s">
        <v>41</v>
      </c>
      <c r="F1131" s="5" t="s">
        <v>23124</v>
      </c>
      <c r="G1131" s="5" t="s">
        <v>1699</v>
      </c>
      <c r="H1131" s="5" t="s">
        <v>72</v>
      </c>
      <c r="I1131" s="5">
        <v>40435</v>
      </c>
      <c r="J1131" s="5" t="s">
        <v>23122</v>
      </c>
      <c r="K1131" s="5">
        <v>30636</v>
      </c>
      <c r="L1131" s="5" t="s">
        <v>23123</v>
      </c>
      <c r="M1131" s="5" t="s">
        <v>29042</v>
      </c>
    </row>
    <row r="1132" spans="1:13">
      <c r="A1132" s="5">
        <v>1130</v>
      </c>
      <c r="B1132" s="5" t="s">
        <v>21783</v>
      </c>
      <c r="C1132" s="5" t="s">
        <v>21818</v>
      </c>
      <c r="D1132" s="5" t="s">
        <v>21797</v>
      </c>
      <c r="E1132" s="5" t="s">
        <v>1539</v>
      </c>
      <c r="F1132" s="5" t="s">
        <v>23121</v>
      </c>
      <c r="G1132" s="5" t="s">
        <v>5940</v>
      </c>
      <c r="H1132" s="5" t="s">
        <v>72</v>
      </c>
      <c r="I1132" s="5">
        <v>40437</v>
      </c>
      <c r="J1132" s="5" t="s">
        <v>23120</v>
      </c>
      <c r="K1132" s="5">
        <v>30660</v>
      </c>
      <c r="L1132" s="5" t="s">
        <v>23119</v>
      </c>
      <c r="M1132" s="5" t="s">
        <v>29043</v>
      </c>
    </row>
    <row r="1133" spans="1:13">
      <c r="A1133" s="5">
        <v>1131</v>
      </c>
      <c r="B1133" s="5" t="s">
        <v>21783</v>
      </c>
      <c r="C1133" s="5" t="s">
        <v>21818</v>
      </c>
      <c r="D1133" s="5" t="s">
        <v>21801</v>
      </c>
      <c r="E1133" s="5" t="s">
        <v>1539</v>
      </c>
      <c r="F1133" s="5" t="s">
        <v>23118</v>
      </c>
      <c r="G1133" s="5" t="s">
        <v>5015</v>
      </c>
      <c r="H1133" s="5" t="s">
        <v>72</v>
      </c>
      <c r="I1133" s="5">
        <v>40439</v>
      </c>
      <c r="J1133" s="5" t="s">
        <v>23117</v>
      </c>
      <c r="K1133" s="5">
        <v>30671</v>
      </c>
      <c r="L1133" s="5" t="s">
        <v>23116</v>
      </c>
      <c r="M1133" s="5" t="s">
        <v>29044</v>
      </c>
    </row>
    <row r="1134" spans="1:13">
      <c r="A1134" s="5">
        <v>1132</v>
      </c>
      <c r="B1134" s="5" t="s">
        <v>21783</v>
      </c>
      <c r="C1134" s="5" t="s">
        <v>21818</v>
      </c>
      <c r="D1134" s="5" t="s">
        <v>21793</v>
      </c>
      <c r="E1134" s="5" t="s">
        <v>1594</v>
      </c>
      <c r="F1134" s="5" t="s">
        <v>23115</v>
      </c>
      <c r="G1134" s="5" t="s">
        <v>4127</v>
      </c>
      <c r="H1134" s="5" t="s">
        <v>72</v>
      </c>
      <c r="I1134" s="5">
        <v>40440</v>
      </c>
      <c r="J1134" s="5" t="s">
        <v>23114</v>
      </c>
      <c r="K1134" s="5">
        <v>30671</v>
      </c>
      <c r="L1134" s="5" t="s">
        <v>23113</v>
      </c>
      <c r="M1134" s="5" t="s">
        <v>29045</v>
      </c>
    </row>
    <row r="1135" spans="1:13">
      <c r="A1135" s="5">
        <v>1133</v>
      </c>
      <c r="B1135" s="5" t="s">
        <v>21783</v>
      </c>
      <c r="C1135" s="5" t="s">
        <v>21802</v>
      </c>
      <c r="D1135" s="5" t="s">
        <v>21846</v>
      </c>
      <c r="E1135" s="5" t="s">
        <v>336</v>
      </c>
      <c r="F1135" s="5" t="s">
        <v>23112</v>
      </c>
      <c r="G1135" s="5" t="s">
        <v>336</v>
      </c>
      <c r="H1135" s="5" t="s">
        <v>67</v>
      </c>
      <c r="I1135" s="5">
        <v>40441</v>
      </c>
      <c r="J1135" s="5" t="s">
        <v>23111</v>
      </c>
      <c r="K1135" s="5">
        <v>30738</v>
      </c>
      <c r="L1135" s="5" t="s">
        <v>23110</v>
      </c>
      <c r="M1135" s="5" t="s">
        <v>29046</v>
      </c>
    </row>
    <row r="1136" spans="1:13">
      <c r="A1136" s="5">
        <v>1134</v>
      </c>
      <c r="B1136" s="5" t="s">
        <v>21783</v>
      </c>
      <c r="C1136" s="5" t="s">
        <v>21782</v>
      </c>
      <c r="D1136" s="5" t="s">
        <v>21846</v>
      </c>
      <c r="E1136" s="5" t="s">
        <v>19</v>
      </c>
      <c r="F1136" s="5" t="s">
        <v>23109</v>
      </c>
      <c r="G1136" s="5" t="s">
        <v>1628</v>
      </c>
      <c r="H1136" s="5" t="s">
        <v>67</v>
      </c>
      <c r="I1136" s="5">
        <v>40442</v>
      </c>
      <c r="J1136" s="5" t="s">
        <v>23108</v>
      </c>
      <c r="K1136" s="5">
        <v>30804</v>
      </c>
      <c r="L1136" s="5" t="s">
        <v>23107</v>
      </c>
      <c r="M1136" s="5" t="s">
        <v>29047</v>
      </c>
    </row>
    <row r="1137" spans="1:13">
      <c r="A1137" s="5">
        <v>1135</v>
      </c>
      <c r="B1137" s="5" t="s">
        <v>21783</v>
      </c>
      <c r="C1137" s="5" t="s">
        <v>21818</v>
      </c>
      <c r="D1137" s="5" t="s">
        <v>21839</v>
      </c>
      <c r="E1137" s="5" t="s">
        <v>40</v>
      </c>
      <c r="F1137" s="5" t="s">
        <v>23106</v>
      </c>
      <c r="G1137" s="5" t="s">
        <v>40</v>
      </c>
      <c r="H1137" s="5" t="s">
        <v>67</v>
      </c>
      <c r="I1137" s="5">
        <v>40444</v>
      </c>
      <c r="J1137" s="5" t="s">
        <v>23105</v>
      </c>
      <c r="K1137" s="5">
        <v>30833</v>
      </c>
      <c r="L1137" s="5" t="s">
        <v>23104</v>
      </c>
      <c r="M1137" s="5" t="s">
        <v>29048</v>
      </c>
    </row>
    <row r="1138" spans="1:13">
      <c r="A1138" s="5">
        <v>1136</v>
      </c>
      <c r="B1138" s="5" t="s">
        <v>21783</v>
      </c>
      <c r="C1138" s="5" t="s">
        <v>21802</v>
      </c>
      <c r="D1138" s="5" t="s">
        <v>21797</v>
      </c>
      <c r="E1138" s="5" t="s">
        <v>41</v>
      </c>
      <c r="F1138" s="5" t="s">
        <v>23103</v>
      </c>
      <c r="G1138" s="5" t="s">
        <v>2477</v>
      </c>
      <c r="H1138" s="5" t="s">
        <v>72</v>
      </c>
      <c r="I1138" s="5">
        <v>40445</v>
      </c>
      <c r="J1138" s="5" t="s">
        <v>23102</v>
      </c>
      <c r="K1138" s="5">
        <v>30833</v>
      </c>
      <c r="L1138" s="5" t="s">
        <v>23101</v>
      </c>
      <c r="M1138" s="5" t="s">
        <v>29049</v>
      </c>
    </row>
    <row r="1139" spans="1:13">
      <c r="A1139" s="5">
        <v>1137</v>
      </c>
      <c r="B1139" s="5" t="s">
        <v>21783</v>
      </c>
      <c r="C1139" s="5" t="s">
        <v>21782</v>
      </c>
      <c r="D1139" s="5" t="s">
        <v>21793</v>
      </c>
      <c r="E1139" s="5" t="s">
        <v>1326</v>
      </c>
      <c r="F1139" s="5" t="s">
        <v>23100</v>
      </c>
      <c r="G1139" s="5" t="s">
        <v>1326</v>
      </c>
      <c r="H1139" s="5" t="s">
        <v>67</v>
      </c>
      <c r="I1139" s="5">
        <v>40446</v>
      </c>
      <c r="J1139" s="5" t="s">
        <v>23099</v>
      </c>
      <c r="K1139" s="5">
        <v>30834</v>
      </c>
      <c r="L1139" s="5" t="s">
        <v>23098</v>
      </c>
      <c r="M1139" s="5" t="s">
        <v>29050</v>
      </c>
    </row>
    <row r="1140" spans="1:13">
      <c r="A1140" s="5">
        <v>1138</v>
      </c>
      <c r="B1140" s="5" t="s">
        <v>21783</v>
      </c>
      <c r="C1140" s="5" t="s">
        <v>21790</v>
      </c>
      <c r="D1140" s="5" t="s">
        <v>21839</v>
      </c>
      <c r="E1140" s="5" t="s">
        <v>26</v>
      </c>
      <c r="F1140" s="5" t="s">
        <v>23097</v>
      </c>
      <c r="G1140" s="5" t="s">
        <v>26</v>
      </c>
      <c r="H1140" s="5" t="s">
        <v>78</v>
      </c>
      <c r="I1140" s="5">
        <v>40452</v>
      </c>
      <c r="J1140" s="5" t="s">
        <v>23096</v>
      </c>
      <c r="K1140" s="5">
        <v>30930</v>
      </c>
      <c r="L1140" s="5" t="s">
        <v>23095</v>
      </c>
      <c r="M1140" s="5" t="s">
        <v>29051</v>
      </c>
    </row>
    <row r="1141" spans="1:13">
      <c r="A1141" s="5">
        <v>1139</v>
      </c>
      <c r="B1141" s="5" t="s">
        <v>21783</v>
      </c>
      <c r="C1141" s="5" t="s">
        <v>21802</v>
      </c>
      <c r="D1141" s="5" t="s">
        <v>21797</v>
      </c>
      <c r="E1141" s="5" t="s">
        <v>41</v>
      </c>
      <c r="F1141" s="5" t="s">
        <v>23094</v>
      </c>
      <c r="G1141" s="5" t="s">
        <v>41</v>
      </c>
      <c r="H1141" s="5" t="s">
        <v>72</v>
      </c>
      <c r="I1141" s="5">
        <v>40454</v>
      </c>
      <c r="J1141" s="5" t="s">
        <v>23093</v>
      </c>
      <c r="K1141" s="5">
        <v>30952</v>
      </c>
      <c r="L1141" s="5" t="s">
        <v>23092</v>
      </c>
      <c r="M1141" s="5" t="s">
        <v>29052</v>
      </c>
    </row>
    <row r="1142" spans="1:13">
      <c r="A1142" s="5">
        <v>1140</v>
      </c>
      <c r="B1142" s="5" t="s">
        <v>21783</v>
      </c>
      <c r="C1142" s="5" t="s">
        <v>21987</v>
      </c>
      <c r="D1142" s="5" t="s">
        <v>21846</v>
      </c>
      <c r="E1142" s="5" t="s">
        <v>46</v>
      </c>
      <c r="F1142" s="5" t="s">
        <v>23091</v>
      </c>
      <c r="G1142" s="5" t="s">
        <v>22270</v>
      </c>
      <c r="H1142" s="5" t="s">
        <v>67</v>
      </c>
      <c r="I1142" s="5">
        <v>40456</v>
      </c>
      <c r="J1142" s="5" t="s">
        <v>23090</v>
      </c>
      <c r="K1142" s="5">
        <v>31031</v>
      </c>
      <c r="L1142" s="5" t="s">
        <v>23089</v>
      </c>
      <c r="M1142" s="5" t="s">
        <v>29053</v>
      </c>
    </row>
    <row r="1143" spans="1:13">
      <c r="A1143" s="5">
        <v>1141</v>
      </c>
      <c r="B1143" s="5" t="s">
        <v>21783</v>
      </c>
      <c r="C1143" s="5" t="s">
        <v>21807</v>
      </c>
      <c r="D1143" s="5" t="s">
        <v>21806</v>
      </c>
      <c r="E1143" s="5" t="s">
        <v>1692</v>
      </c>
      <c r="F1143" s="5" t="s">
        <v>23088</v>
      </c>
      <c r="G1143" s="5" t="s">
        <v>6850</v>
      </c>
      <c r="H1143" s="5" t="s">
        <v>78</v>
      </c>
      <c r="I1143" s="5">
        <v>40082</v>
      </c>
      <c r="J1143" s="5" t="s">
        <v>23087</v>
      </c>
      <c r="K1143" s="5">
        <v>10153</v>
      </c>
      <c r="L1143" s="5" t="s">
        <v>23086</v>
      </c>
      <c r="M1143" s="5" t="s">
        <v>29054</v>
      </c>
    </row>
    <row r="1144" spans="1:13">
      <c r="A1144" s="5">
        <v>1142</v>
      </c>
      <c r="B1144" s="5" t="s">
        <v>21783</v>
      </c>
      <c r="C1144" s="5" t="s">
        <v>21802</v>
      </c>
      <c r="D1144" s="5" t="s">
        <v>21797</v>
      </c>
      <c r="E1144" s="5" t="s">
        <v>41</v>
      </c>
      <c r="F1144" s="5" t="s">
        <v>23085</v>
      </c>
      <c r="G1144" s="5" t="s">
        <v>1699</v>
      </c>
      <c r="H1144" s="5" t="s">
        <v>72</v>
      </c>
      <c r="I1144" s="5">
        <v>40458</v>
      </c>
      <c r="J1144" s="5" t="s">
        <v>23084</v>
      </c>
      <c r="K1144" s="5">
        <v>31037</v>
      </c>
      <c r="L1144" s="5" t="s">
        <v>23083</v>
      </c>
      <c r="M1144" s="5" t="s">
        <v>29055</v>
      </c>
    </row>
    <row r="1145" spans="1:13">
      <c r="A1145" s="5">
        <v>1143</v>
      </c>
      <c r="B1145" s="5" t="s">
        <v>21783</v>
      </c>
      <c r="C1145" s="5" t="s">
        <v>21782</v>
      </c>
      <c r="D1145" s="5" t="s">
        <v>21797</v>
      </c>
      <c r="E1145" s="5" t="s">
        <v>4245</v>
      </c>
      <c r="F1145" s="5" t="s">
        <v>23082</v>
      </c>
      <c r="G1145" s="5" t="s">
        <v>59</v>
      </c>
      <c r="H1145" s="5" t="s">
        <v>72</v>
      </c>
      <c r="I1145" s="5">
        <v>40459</v>
      </c>
      <c r="J1145" s="5" t="s">
        <v>23081</v>
      </c>
      <c r="K1145" s="5">
        <v>31043</v>
      </c>
      <c r="L1145" s="5" t="s">
        <v>23080</v>
      </c>
      <c r="M1145" s="5" t="s">
        <v>29056</v>
      </c>
    </row>
    <row r="1146" spans="1:13">
      <c r="A1146" s="5">
        <v>1144</v>
      </c>
      <c r="B1146" s="5" t="s">
        <v>21783</v>
      </c>
      <c r="C1146" s="5" t="s">
        <v>21807</v>
      </c>
      <c r="D1146" s="5" t="s">
        <v>21846</v>
      </c>
      <c r="E1146" s="5" t="s">
        <v>113</v>
      </c>
      <c r="F1146" s="5" t="s">
        <v>23079</v>
      </c>
      <c r="G1146" s="5" t="s">
        <v>4056</v>
      </c>
      <c r="H1146" s="5" t="s">
        <v>1168</v>
      </c>
      <c r="I1146" s="5">
        <v>7982</v>
      </c>
      <c r="J1146" s="5" t="s">
        <v>23078</v>
      </c>
      <c r="K1146" s="5">
        <v>31036</v>
      </c>
      <c r="L1146" s="5" t="s">
        <v>23077</v>
      </c>
      <c r="M1146" s="5" t="s">
        <v>29057</v>
      </c>
    </row>
    <row r="1147" spans="1:13">
      <c r="A1147" s="5">
        <v>1145</v>
      </c>
      <c r="B1147" s="5" t="s">
        <v>21783</v>
      </c>
      <c r="C1147" s="5" t="s">
        <v>21987</v>
      </c>
      <c r="D1147" s="5" t="s">
        <v>21797</v>
      </c>
      <c r="E1147" s="5" t="s">
        <v>29</v>
      </c>
      <c r="F1147" s="5" t="s">
        <v>23076</v>
      </c>
      <c r="G1147" s="5" t="s">
        <v>2517</v>
      </c>
      <c r="H1147" s="5" t="s">
        <v>78</v>
      </c>
      <c r="I1147" s="5">
        <v>40466</v>
      </c>
      <c r="J1147" s="5" t="s">
        <v>23075</v>
      </c>
      <c r="K1147" s="5">
        <v>31134</v>
      </c>
      <c r="L1147" s="5" t="s">
        <v>23074</v>
      </c>
      <c r="M1147" s="5" t="s">
        <v>29058</v>
      </c>
    </row>
    <row r="1148" spans="1:13">
      <c r="A1148" s="5">
        <v>1146</v>
      </c>
      <c r="B1148" s="5" t="s">
        <v>21783</v>
      </c>
      <c r="C1148" s="5" t="s">
        <v>21782</v>
      </c>
      <c r="D1148" s="5" t="s">
        <v>21793</v>
      </c>
      <c r="E1148" s="5" t="s">
        <v>1326</v>
      </c>
      <c r="F1148" s="5" t="s">
        <v>23073</v>
      </c>
      <c r="G1148" s="5" t="s">
        <v>2859</v>
      </c>
      <c r="H1148" s="5" t="s">
        <v>78</v>
      </c>
      <c r="I1148" s="5">
        <v>40467</v>
      </c>
      <c r="J1148" s="5" t="s">
        <v>79</v>
      </c>
      <c r="K1148" s="5">
        <v>31133</v>
      </c>
      <c r="L1148" s="5" t="s">
        <v>23072</v>
      </c>
      <c r="M1148" s="5" t="s">
        <v>29059</v>
      </c>
    </row>
    <row r="1149" spans="1:13">
      <c r="A1149" s="5">
        <v>1147</v>
      </c>
      <c r="B1149" s="5" t="s">
        <v>21783</v>
      </c>
      <c r="C1149" s="5" t="s">
        <v>21818</v>
      </c>
      <c r="D1149" s="5" t="s">
        <v>21846</v>
      </c>
      <c r="E1149" s="5" t="s">
        <v>51</v>
      </c>
      <c r="F1149" s="5" t="s">
        <v>23071</v>
      </c>
      <c r="G1149" s="5" t="s">
        <v>1509</v>
      </c>
      <c r="H1149" s="5" t="s">
        <v>67</v>
      </c>
      <c r="I1149" s="5">
        <v>40471</v>
      </c>
      <c r="J1149" s="5" t="s">
        <v>23070</v>
      </c>
      <c r="K1149" s="5">
        <v>31310</v>
      </c>
      <c r="L1149" s="5" t="s">
        <v>23069</v>
      </c>
      <c r="M1149" s="5" t="s">
        <v>29060</v>
      </c>
    </row>
    <row r="1150" spans="1:13">
      <c r="A1150" s="5">
        <v>1148</v>
      </c>
      <c r="B1150" s="5" t="s">
        <v>21783</v>
      </c>
      <c r="C1150" s="5" t="s">
        <v>21802</v>
      </c>
      <c r="D1150" s="5" t="s">
        <v>21801</v>
      </c>
      <c r="E1150" s="5" t="s">
        <v>4085</v>
      </c>
      <c r="F1150" s="5" t="s">
        <v>23068</v>
      </c>
      <c r="G1150" s="5" t="s">
        <v>1333</v>
      </c>
      <c r="H1150" s="5" t="s">
        <v>72</v>
      </c>
      <c r="I1150" s="5">
        <v>40474</v>
      </c>
      <c r="J1150" s="5" t="s">
        <v>23067</v>
      </c>
      <c r="K1150" s="5">
        <v>32141</v>
      </c>
      <c r="L1150" s="5" t="s">
        <v>23066</v>
      </c>
      <c r="M1150" s="5" t="s">
        <v>29061</v>
      </c>
    </row>
    <row r="1151" spans="1:13">
      <c r="A1151" s="5">
        <v>1149</v>
      </c>
      <c r="B1151" s="5" t="s">
        <v>21783</v>
      </c>
      <c r="C1151" s="5" t="s">
        <v>21818</v>
      </c>
      <c r="D1151" s="5" t="s">
        <v>21839</v>
      </c>
      <c r="E1151" s="5" t="s">
        <v>40</v>
      </c>
      <c r="F1151" s="5" t="s">
        <v>23065</v>
      </c>
      <c r="G1151" s="5" t="s">
        <v>5871</v>
      </c>
      <c r="H1151" s="5" t="s">
        <v>72</v>
      </c>
      <c r="I1151" s="5">
        <v>40475</v>
      </c>
      <c r="J1151" s="5" t="s">
        <v>23064</v>
      </c>
      <c r="K1151" s="5">
        <v>32178</v>
      </c>
      <c r="L1151" s="5" t="s">
        <v>23063</v>
      </c>
      <c r="M1151" s="5" t="s">
        <v>29062</v>
      </c>
    </row>
    <row r="1152" spans="1:13">
      <c r="A1152" s="5">
        <v>1150</v>
      </c>
      <c r="B1152" s="5" t="s">
        <v>21783</v>
      </c>
      <c r="C1152" s="5" t="s">
        <v>21802</v>
      </c>
      <c r="D1152" s="5" t="s">
        <v>21801</v>
      </c>
      <c r="E1152" s="5" t="s">
        <v>138</v>
      </c>
      <c r="F1152" s="5" t="s">
        <v>23062</v>
      </c>
      <c r="G1152" s="5" t="s">
        <v>7064</v>
      </c>
      <c r="H1152" s="5" t="s">
        <v>72</v>
      </c>
      <c r="I1152" s="5">
        <v>40476</v>
      </c>
      <c r="J1152" s="5" t="s">
        <v>972</v>
      </c>
      <c r="K1152" s="5">
        <v>32183</v>
      </c>
      <c r="L1152" s="5" t="s">
        <v>23061</v>
      </c>
      <c r="M1152" s="5" t="s">
        <v>29063</v>
      </c>
    </row>
    <row r="1153" spans="1:13">
      <c r="A1153" s="5">
        <v>1151</v>
      </c>
      <c r="B1153" s="5" t="s">
        <v>21783</v>
      </c>
      <c r="C1153" s="5" t="s">
        <v>21790</v>
      </c>
      <c r="D1153" s="5" t="s">
        <v>21801</v>
      </c>
      <c r="E1153" s="5" t="s">
        <v>727</v>
      </c>
      <c r="F1153" s="5" t="s">
        <v>23060</v>
      </c>
      <c r="G1153" s="5" t="s">
        <v>7298</v>
      </c>
      <c r="H1153" s="5" t="s">
        <v>72</v>
      </c>
      <c r="I1153" s="5">
        <v>40477</v>
      </c>
      <c r="J1153" s="5" t="s">
        <v>23059</v>
      </c>
      <c r="K1153" s="5">
        <v>32212</v>
      </c>
      <c r="L1153" s="5" t="s">
        <v>23058</v>
      </c>
      <c r="M1153" s="5" t="s">
        <v>29064</v>
      </c>
    </row>
    <row r="1154" spans="1:13">
      <c r="A1154" s="5">
        <v>1152</v>
      </c>
      <c r="B1154" s="5" t="s">
        <v>21783</v>
      </c>
      <c r="C1154" s="5" t="s">
        <v>21818</v>
      </c>
      <c r="D1154" s="5" t="s">
        <v>21801</v>
      </c>
      <c r="E1154" s="5" t="s">
        <v>43</v>
      </c>
      <c r="F1154" s="5" t="s">
        <v>23057</v>
      </c>
      <c r="G1154" s="5" t="s">
        <v>22967</v>
      </c>
      <c r="H1154" s="5" t="s">
        <v>72</v>
      </c>
      <c r="I1154" s="5">
        <v>40482</v>
      </c>
      <c r="J1154" s="5" t="s">
        <v>23055</v>
      </c>
      <c r="K1154" s="5">
        <v>32416</v>
      </c>
      <c r="L1154" s="5" t="s">
        <v>23056</v>
      </c>
      <c r="M1154" s="5" t="s">
        <v>29065</v>
      </c>
    </row>
    <row r="1155" spans="1:13">
      <c r="A1155" s="5">
        <v>1153</v>
      </c>
      <c r="B1155" s="5" t="s">
        <v>21783</v>
      </c>
      <c r="C1155" s="5" t="s">
        <v>21818</v>
      </c>
      <c r="D1155" s="5" t="s">
        <v>21806</v>
      </c>
      <c r="E1155" s="5" t="s">
        <v>43</v>
      </c>
      <c r="F1155" s="5" t="s">
        <v>23054</v>
      </c>
      <c r="G1155" s="5" t="s">
        <v>10489</v>
      </c>
      <c r="H1155" s="5" t="s">
        <v>72</v>
      </c>
      <c r="I1155" s="5">
        <v>40484</v>
      </c>
      <c r="J1155" s="5" t="s">
        <v>23053</v>
      </c>
      <c r="K1155" s="5">
        <v>32416</v>
      </c>
      <c r="L1155" s="5" t="s">
        <v>23052</v>
      </c>
      <c r="M1155" s="5" t="s">
        <v>29066</v>
      </c>
    </row>
    <row r="1156" spans="1:13">
      <c r="A1156" s="5">
        <v>1154</v>
      </c>
      <c r="B1156" s="5" t="s">
        <v>21783</v>
      </c>
      <c r="C1156" s="5" t="s">
        <v>21987</v>
      </c>
      <c r="D1156" s="5" t="s">
        <v>21806</v>
      </c>
      <c r="E1156" s="5" t="s">
        <v>1364</v>
      </c>
      <c r="F1156" s="5" t="s">
        <v>23051</v>
      </c>
      <c r="G1156" s="5" t="s">
        <v>1652</v>
      </c>
      <c r="H1156" s="5" t="s">
        <v>72</v>
      </c>
      <c r="I1156" s="5">
        <v>40485</v>
      </c>
      <c r="J1156" s="5" t="s">
        <v>23050</v>
      </c>
      <c r="K1156" s="5">
        <v>32418</v>
      </c>
      <c r="L1156" s="5" t="s">
        <v>23049</v>
      </c>
      <c r="M1156" s="5" t="s">
        <v>29067</v>
      </c>
    </row>
    <row r="1157" spans="1:13">
      <c r="A1157" s="5">
        <v>1155</v>
      </c>
      <c r="B1157" s="5" t="s">
        <v>21783</v>
      </c>
      <c r="C1157" s="5" t="s">
        <v>21987</v>
      </c>
      <c r="D1157" s="5" t="s">
        <v>21846</v>
      </c>
      <c r="E1157" s="5" t="s">
        <v>6605</v>
      </c>
      <c r="F1157" s="5" t="s">
        <v>23048</v>
      </c>
      <c r="G1157" s="5" t="s">
        <v>9419</v>
      </c>
      <c r="H1157" s="5" t="s">
        <v>72</v>
      </c>
      <c r="I1157" s="5">
        <v>40486</v>
      </c>
      <c r="J1157" s="5" t="s">
        <v>23047</v>
      </c>
      <c r="K1157" s="5">
        <v>32410</v>
      </c>
      <c r="L1157" s="5" t="s">
        <v>23046</v>
      </c>
      <c r="M1157" s="5" t="s">
        <v>29068</v>
      </c>
    </row>
    <row r="1158" spans="1:13">
      <c r="A1158" s="5">
        <v>1156</v>
      </c>
      <c r="B1158" s="5" t="s">
        <v>21783</v>
      </c>
      <c r="C1158" s="5" t="s">
        <v>21987</v>
      </c>
      <c r="D1158" s="5" t="s">
        <v>21793</v>
      </c>
      <c r="E1158" s="5" t="s">
        <v>6605</v>
      </c>
      <c r="F1158" s="5" t="s">
        <v>23045</v>
      </c>
      <c r="G1158" s="5" t="s">
        <v>22366</v>
      </c>
      <c r="H1158" s="5" t="s">
        <v>72</v>
      </c>
      <c r="I1158" s="5">
        <v>40487</v>
      </c>
      <c r="J1158" s="5" t="s">
        <v>23044</v>
      </c>
      <c r="K1158" s="5">
        <v>32410</v>
      </c>
      <c r="L1158" s="5" t="s">
        <v>23043</v>
      </c>
      <c r="M1158" s="5" t="s">
        <v>29069</v>
      </c>
    </row>
    <row r="1159" spans="1:13">
      <c r="A1159" s="5">
        <v>1157</v>
      </c>
      <c r="B1159" s="5" t="s">
        <v>21783</v>
      </c>
      <c r="C1159" s="5" t="s">
        <v>21987</v>
      </c>
      <c r="D1159" s="5" t="s">
        <v>21839</v>
      </c>
      <c r="E1159" s="5" t="s">
        <v>1364</v>
      </c>
      <c r="F1159" s="5" t="s">
        <v>23042</v>
      </c>
      <c r="G1159" s="5" t="s">
        <v>7055</v>
      </c>
      <c r="H1159" s="5" t="s">
        <v>72</v>
      </c>
      <c r="I1159" s="5">
        <v>40489</v>
      </c>
      <c r="J1159" s="5" t="s">
        <v>23041</v>
      </c>
      <c r="K1159" s="5">
        <v>32415</v>
      </c>
      <c r="L1159" s="5" t="s">
        <v>23040</v>
      </c>
      <c r="M1159" s="5" t="s">
        <v>29070</v>
      </c>
    </row>
    <row r="1160" spans="1:13">
      <c r="A1160" s="5">
        <v>1158</v>
      </c>
      <c r="B1160" s="5" t="s">
        <v>21783</v>
      </c>
      <c r="C1160" s="5" t="s">
        <v>21782</v>
      </c>
      <c r="D1160" s="5" t="s">
        <v>21801</v>
      </c>
      <c r="E1160" s="5" t="s">
        <v>776</v>
      </c>
      <c r="F1160" s="5" t="s">
        <v>23039</v>
      </c>
      <c r="G1160" s="5" t="s">
        <v>18624</v>
      </c>
      <c r="H1160" s="5" t="s">
        <v>72</v>
      </c>
      <c r="I1160" s="5">
        <v>40490</v>
      </c>
      <c r="J1160" s="5" t="s">
        <v>23038</v>
      </c>
      <c r="K1160" s="5">
        <v>32416</v>
      </c>
      <c r="L1160" s="5" t="s">
        <v>23037</v>
      </c>
      <c r="M1160" s="5" t="s">
        <v>29071</v>
      </c>
    </row>
    <row r="1161" spans="1:13">
      <c r="A1161" s="5">
        <v>1159</v>
      </c>
      <c r="B1161" s="5" t="s">
        <v>21783</v>
      </c>
      <c r="C1161" s="5" t="s">
        <v>21987</v>
      </c>
      <c r="D1161" s="5" t="s">
        <v>21806</v>
      </c>
      <c r="E1161" s="5" t="s">
        <v>1364</v>
      </c>
      <c r="F1161" s="5" t="s">
        <v>23036</v>
      </c>
      <c r="G1161" s="5" t="s">
        <v>1690</v>
      </c>
      <c r="H1161" s="5" t="s">
        <v>72</v>
      </c>
      <c r="I1161" s="5">
        <v>40491</v>
      </c>
      <c r="J1161" s="5" t="s">
        <v>23035</v>
      </c>
      <c r="K1161" s="5">
        <v>32431</v>
      </c>
      <c r="L1161" s="5" t="s">
        <v>23034</v>
      </c>
      <c r="M1161" s="5" t="s">
        <v>29072</v>
      </c>
    </row>
    <row r="1162" spans="1:13">
      <c r="A1162" s="5">
        <v>1160</v>
      </c>
      <c r="B1162" s="5" t="s">
        <v>21783</v>
      </c>
      <c r="C1162" s="5" t="s">
        <v>21782</v>
      </c>
      <c r="D1162" s="5" t="s">
        <v>21846</v>
      </c>
      <c r="E1162" s="5" t="s">
        <v>19</v>
      </c>
      <c r="F1162" s="5" t="s">
        <v>23033</v>
      </c>
      <c r="G1162" s="5" t="s">
        <v>1628</v>
      </c>
      <c r="H1162" s="5" t="s">
        <v>67</v>
      </c>
      <c r="I1162" s="5">
        <v>40493</v>
      </c>
      <c r="J1162" s="5" t="s">
        <v>23032</v>
      </c>
      <c r="K1162" s="5">
        <v>32475</v>
      </c>
      <c r="L1162" s="5" t="s">
        <v>23031</v>
      </c>
      <c r="M1162" s="5" t="s">
        <v>29073</v>
      </c>
    </row>
    <row r="1163" spans="1:13">
      <c r="A1163" s="5">
        <v>1161</v>
      </c>
      <c r="B1163" s="5" t="s">
        <v>21783</v>
      </c>
      <c r="C1163" s="5" t="s">
        <v>21987</v>
      </c>
      <c r="D1163" s="5" t="s">
        <v>21806</v>
      </c>
      <c r="E1163" s="5" t="s">
        <v>1364</v>
      </c>
      <c r="F1163" s="5" t="s">
        <v>23030</v>
      </c>
      <c r="G1163" s="5" t="s">
        <v>7639</v>
      </c>
      <c r="H1163" s="5" t="s">
        <v>72</v>
      </c>
      <c r="I1163" s="5">
        <v>40495</v>
      </c>
      <c r="J1163" s="5" t="s">
        <v>23029</v>
      </c>
      <c r="K1163" s="5">
        <v>32478</v>
      </c>
      <c r="L1163" s="5" t="s">
        <v>23028</v>
      </c>
      <c r="M1163" s="5" t="s">
        <v>29074</v>
      </c>
    </row>
    <row r="1164" spans="1:13">
      <c r="A1164" s="5">
        <v>1162</v>
      </c>
      <c r="B1164" s="5" t="s">
        <v>21783</v>
      </c>
      <c r="C1164" s="5" t="s">
        <v>21818</v>
      </c>
      <c r="D1164" s="5" t="s">
        <v>21806</v>
      </c>
      <c r="E1164" s="5" t="s">
        <v>43</v>
      </c>
      <c r="F1164" s="5" t="s">
        <v>23027</v>
      </c>
      <c r="G1164" s="5" t="s">
        <v>6471</v>
      </c>
      <c r="H1164" s="5" t="s">
        <v>72</v>
      </c>
      <c r="I1164" s="5">
        <v>40497</v>
      </c>
      <c r="J1164" s="5" t="s">
        <v>23026</v>
      </c>
      <c r="K1164" s="5">
        <v>32503</v>
      </c>
      <c r="L1164" s="5" t="s">
        <v>23025</v>
      </c>
      <c r="M1164" s="5" t="s">
        <v>29075</v>
      </c>
    </row>
    <row r="1165" spans="1:13">
      <c r="A1165" s="5">
        <v>1163</v>
      </c>
      <c r="B1165" s="5" t="s">
        <v>21783</v>
      </c>
      <c r="C1165" s="5" t="s">
        <v>21818</v>
      </c>
      <c r="D1165" s="5" t="s">
        <v>21806</v>
      </c>
      <c r="E1165" s="5" t="s">
        <v>43</v>
      </c>
      <c r="F1165" s="5" t="s">
        <v>23024</v>
      </c>
      <c r="G1165" s="5" t="s">
        <v>10489</v>
      </c>
      <c r="H1165" s="5" t="s">
        <v>72</v>
      </c>
      <c r="I1165" s="5">
        <v>40498</v>
      </c>
      <c r="J1165" s="5" t="s">
        <v>23022</v>
      </c>
      <c r="K1165" s="5">
        <v>32507</v>
      </c>
      <c r="L1165" s="5" t="s">
        <v>23023</v>
      </c>
      <c r="M1165" s="5" t="s">
        <v>29076</v>
      </c>
    </row>
    <row r="1166" spans="1:13">
      <c r="A1166" s="5">
        <v>1164</v>
      </c>
      <c r="B1166" s="5" t="s">
        <v>21783</v>
      </c>
      <c r="C1166" s="5" t="s">
        <v>21782</v>
      </c>
      <c r="D1166" s="5" t="s">
        <v>21801</v>
      </c>
      <c r="E1166" s="5" t="s">
        <v>759</v>
      </c>
      <c r="F1166" s="5" t="s">
        <v>23021</v>
      </c>
      <c r="G1166" s="5" t="s">
        <v>5831</v>
      </c>
      <c r="H1166" s="5" t="s">
        <v>72</v>
      </c>
      <c r="I1166" s="5">
        <v>40499</v>
      </c>
      <c r="J1166" s="5" t="s">
        <v>23020</v>
      </c>
      <c r="K1166" s="5">
        <v>32589</v>
      </c>
      <c r="L1166" s="5" t="s">
        <v>23019</v>
      </c>
      <c r="M1166" s="5" t="s">
        <v>29077</v>
      </c>
    </row>
    <row r="1167" spans="1:13">
      <c r="A1167" s="5">
        <v>1165</v>
      </c>
      <c r="B1167" s="5" t="s">
        <v>21783</v>
      </c>
      <c r="C1167" s="5" t="s">
        <v>21987</v>
      </c>
      <c r="D1167" s="5" t="s">
        <v>21806</v>
      </c>
      <c r="E1167" s="5" t="s">
        <v>1364</v>
      </c>
      <c r="F1167" s="5" t="s">
        <v>23018</v>
      </c>
      <c r="G1167" s="5" t="s">
        <v>11546</v>
      </c>
      <c r="H1167" s="5" t="s">
        <v>72</v>
      </c>
      <c r="I1167" s="5">
        <v>40502</v>
      </c>
      <c r="J1167" s="5" t="s">
        <v>23017</v>
      </c>
      <c r="K1167" s="5">
        <v>32646</v>
      </c>
      <c r="L1167" s="5" t="s">
        <v>23016</v>
      </c>
      <c r="M1167" s="5" t="s">
        <v>29078</v>
      </c>
    </row>
    <row r="1168" spans="1:13">
      <c r="A1168" s="5">
        <v>1166</v>
      </c>
      <c r="B1168" s="5" t="s">
        <v>21783</v>
      </c>
      <c r="C1168" s="5" t="s">
        <v>21987</v>
      </c>
      <c r="D1168" s="5" t="s">
        <v>21801</v>
      </c>
      <c r="E1168" s="5" t="s">
        <v>44</v>
      </c>
      <c r="F1168" s="5" t="s">
        <v>23015</v>
      </c>
      <c r="G1168" s="5" t="s">
        <v>11419</v>
      </c>
      <c r="H1168" s="5" t="s">
        <v>72</v>
      </c>
      <c r="I1168" s="5">
        <v>40503</v>
      </c>
      <c r="J1168" s="5" t="s">
        <v>23013</v>
      </c>
      <c r="K1168" s="5">
        <v>32680</v>
      </c>
      <c r="L1168" s="5" t="s">
        <v>23014</v>
      </c>
      <c r="M1168" s="5" t="s">
        <v>29079</v>
      </c>
    </row>
    <row r="1169" spans="1:13">
      <c r="A1169" s="5">
        <v>1167</v>
      </c>
      <c r="B1169" s="5" t="s">
        <v>21783</v>
      </c>
      <c r="C1169" s="5" t="s">
        <v>21987</v>
      </c>
      <c r="D1169" s="5" t="s">
        <v>21801</v>
      </c>
      <c r="E1169" s="5" t="s">
        <v>44</v>
      </c>
      <c r="F1169" s="5" t="s">
        <v>23012</v>
      </c>
      <c r="G1169" s="5" t="s">
        <v>7461</v>
      </c>
      <c r="H1169" s="5" t="s">
        <v>72</v>
      </c>
      <c r="I1169" s="5">
        <v>40504</v>
      </c>
      <c r="J1169" s="5" t="s">
        <v>23010</v>
      </c>
      <c r="K1169" s="5">
        <v>32680</v>
      </c>
      <c r="L1169" s="5" t="s">
        <v>23011</v>
      </c>
      <c r="M1169" s="5" t="s">
        <v>29080</v>
      </c>
    </row>
    <row r="1170" spans="1:13">
      <c r="A1170" s="5">
        <v>1168</v>
      </c>
      <c r="B1170" s="5" t="s">
        <v>21783</v>
      </c>
      <c r="C1170" s="5" t="s">
        <v>21782</v>
      </c>
      <c r="D1170" s="5" t="s">
        <v>21801</v>
      </c>
      <c r="E1170" s="5" t="s">
        <v>776</v>
      </c>
      <c r="F1170" s="5" t="s">
        <v>23009</v>
      </c>
      <c r="G1170" s="5" t="s">
        <v>4722</v>
      </c>
      <c r="H1170" s="5" t="s">
        <v>72</v>
      </c>
      <c r="I1170" s="5">
        <v>40505</v>
      </c>
      <c r="J1170" s="5" t="s">
        <v>23007</v>
      </c>
      <c r="K1170" s="5">
        <v>32688</v>
      </c>
      <c r="L1170" s="5" t="s">
        <v>23008</v>
      </c>
      <c r="M1170" s="5" t="s">
        <v>29081</v>
      </c>
    </row>
    <row r="1171" spans="1:13">
      <c r="A1171" s="5">
        <v>1169</v>
      </c>
      <c r="B1171" s="5" t="s">
        <v>21783</v>
      </c>
      <c r="C1171" s="5" t="s">
        <v>21802</v>
      </c>
      <c r="D1171" s="5" t="s">
        <v>21793</v>
      </c>
      <c r="E1171" s="5" t="s">
        <v>336</v>
      </c>
      <c r="F1171" s="5" t="s">
        <v>23006</v>
      </c>
      <c r="G1171" s="5" t="s">
        <v>2118</v>
      </c>
      <c r="H1171" s="5" t="s">
        <v>72</v>
      </c>
      <c r="I1171" s="5">
        <v>40507</v>
      </c>
      <c r="J1171" s="5" t="s">
        <v>23004</v>
      </c>
      <c r="K1171" s="5">
        <v>32734</v>
      </c>
      <c r="L1171" s="5" t="s">
        <v>23005</v>
      </c>
      <c r="M1171" s="5" t="s">
        <v>29082</v>
      </c>
    </row>
    <row r="1172" spans="1:13">
      <c r="A1172" s="5">
        <v>1170</v>
      </c>
      <c r="B1172" s="5" t="s">
        <v>21783</v>
      </c>
      <c r="C1172" s="5" t="s">
        <v>21790</v>
      </c>
      <c r="D1172" s="5" t="s">
        <v>21806</v>
      </c>
      <c r="E1172" s="5" t="s">
        <v>149</v>
      </c>
      <c r="F1172" s="5" t="s">
        <v>23003</v>
      </c>
      <c r="G1172" s="5" t="s">
        <v>5331</v>
      </c>
      <c r="H1172" s="5" t="s">
        <v>72</v>
      </c>
      <c r="I1172" s="5">
        <v>40509</v>
      </c>
      <c r="J1172" s="5" t="s">
        <v>23002</v>
      </c>
      <c r="K1172" s="5">
        <v>32776</v>
      </c>
      <c r="L1172" s="5" t="s">
        <v>23001</v>
      </c>
      <c r="M1172" s="5" t="s">
        <v>29083</v>
      </c>
    </row>
    <row r="1173" spans="1:13">
      <c r="A1173" s="5">
        <v>1171</v>
      </c>
      <c r="B1173" s="5" t="s">
        <v>21783</v>
      </c>
      <c r="C1173" s="5" t="s">
        <v>21987</v>
      </c>
      <c r="D1173" s="5" t="s">
        <v>21806</v>
      </c>
      <c r="E1173" s="5" t="s">
        <v>1364</v>
      </c>
      <c r="F1173" s="5" t="s">
        <v>23000</v>
      </c>
      <c r="G1173" s="5" t="s">
        <v>1652</v>
      </c>
      <c r="H1173" s="5" t="s">
        <v>72</v>
      </c>
      <c r="I1173" s="5">
        <v>40510</v>
      </c>
      <c r="J1173" s="5" t="s">
        <v>22999</v>
      </c>
      <c r="K1173" s="5">
        <v>32799</v>
      </c>
      <c r="L1173" s="5" t="s">
        <v>22998</v>
      </c>
      <c r="M1173" s="5" t="s">
        <v>29084</v>
      </c>
    </row>
    <row r="1174" spans="1:13">
      <c r="A1174" s="5">
        <v>1172</v>
      </c>
      <c r="B1174" s="5" t="s">
        <v>21783</v>
      </c>
      <c r="C1174" s="5" t="s">
        <v>21782</v>
      </c>
      <c r="D1174" s="5" t="s">
        <v>21846</v>
      </c>
      <c r="E1174" s="5" t="s">
        <v>19</v>
      </c>
      <c r="F1174" s="5" t="s">
        <v>22997</v>
      </c>
      <c r="G1174" s="5" t="s">
        <v>19</v>
      </c>
      <c r="H1174" s="5" t="s">
        <v>67</v>
      </c>
      <c r="I1174" s="5">
        <v>40511</v>
      </c>
      <c r="J1174" s="5" t="s">
        <v>22996</v>
      </c>
      <c r="K1174" s="5">
        <v>32853</v>
      </c>
      <c r="L1174" s="5" t="s">
        <v>22995</v>
      </c>
      <c r="M1174" s="5" t="s">
        <v>29085</v>
      </c>
    </row>
    <row r="1175" spans="1:13">
      <c r="A1175" s="5">
        <v>1173</v>
      </c>
      <c r="B1175" s="5" t="s">
        <v>21783</v>
      </c>
      <c r="C1175" s="5" t="s">
        <v>21987</v>
      </c>
      <c r="D1175" s="5" t="s">
        <v>21806</v>
      </c>
      <c r="E1175" s="5" t="s">
        <v>1364</v>
      </c>
      <c r="F1175" s="5" t="s">
        <v>22994</v>
      </c>
      <c r="G1175" s="5" t="s">
        <v>4619</v>
      </c>
      <c r="H1175" s="5" t="s">
        <v>72</v>
      </c>
      <c r="I1175" s="5">
        <v>40512</v>
      </c>
      <c r="J1175" s="5" t="s">
        <v>22993</v>
      </c>
      <c r="K1175" s="5">
        <v>32857</v>
      </c>
      <c r="L1175" s="5" t="s">
        <v>22992</v>
      </c>
      <c r="M1175" s="5" t="s">
        <v>29086</v>
      </c>
    </row>
    <row r="1176" spans="1:13">
      <c r="A1176" s="5">
        <v>1174</v>
      </c>
      <c r="B1176" s="5" t="s">
        <v>21783</v>
      </c>
      <c r="C1176" s="5" t="s">
        <v>21807</v>
      </c>
      <c r="D1176" s="5" t="s">
        <v>21839</v>
      </c>
      <c r="E1176" s="5" t="s">
        <v>113</v>
      </c>
      <c r="F1176" s="5" t="s">
        <v>22991</v>
      </c>
      <c r="G1176" s="5" t="s">
        <v>4056</v>
      </c>
      <c r="H1176" s="5" t="s">
        <v>1168</v>
      </c>
      <c r="I1176" s="5">
        <v>6198</v>
      </c>
      <c r="J1176" s="5" t="s">
        <v>22990</v>
      </c>
      <c r="K1176" s="5">
        <v>29059</v>
      </c>
      <c r="L1176" s="5" t="s">
        <v>22989</v>
      </c>
      <c r="M1176" s="5" t="s">
        <v>29087</v>
      </c>
    </row>
    <row r="1177" spans="1:13">
      <c r="A1177" s="5">
        <v>1175</v>
      </c>
      <c r="B1177" s="5" t="s">
        <v>21783</v>
      </c>
      <c r="C1177" s="5" t="s">
        <v>21802</v>
      </c>
      <c r="D1177" s="5" t="s">
        <v>21801</v>
      </c>
      <c r="E1177" s="5" t="s">
        <v>138</v>
      </c>
      <c r="F1177" s="5" t="s">
        <v>22988</v>
      </c>
      <c r="G1177" s="5" t="s">
        <v>7064</v>
      </c>
      <c r="H1177" s="5" t="s">
        <v>72</v>
      </c>
      <c r="I1177" s="5">
        <v>40516</v>
      </c>
      <c r="J1177" s="5" t="s">
        <v>22987</v>
      </c>
      <c r="K1177" s="5">
        <v>32871</v>
      </c>
      <c r="L1177" s="5" t="s">
        <v>22986</v>
      </c>
      <c r="M1177" s="5" t="s">
        <v>29088</v>
      </c>
    </row>
    <row r="1178" spans="1:13">
      <c r="A1178" s="5">
        <v>1176</v>
      </c>
      <c r="B1178" s="5" t="s">
        <v>21783</v>
      </c>
      <c r="C1178" s="5" t="s">
        <v>21987</v>
      </c>
      <c r="D1178" s="5" t="s">
        <v>21806</v>
      </c>
      <c r="E1178" s="5" t="s">
        <v>1364</v>
      </c>
      <c r="F1178" s="5" t="s">
        <v>22985</v>
      </c>
      <c r="G1178" s="5" t="s">
        <v>1364</v>
      </c>
      <c r="H1178" s="5" t="s">
        <v>72</v>
      </c>
      <c r="I1178" s="5">
        <v>40518</v>
      </c>
      <c r="J1178" s="5" t="s">
        <v>22984</v>
      </c>
      <c r="K1178" s="5">
        <v>33056</v>
      </c>
      <c r="L1178" s="5" t="s">
        <v>22983</v>
      </c>
      <c r="M1178" s="5" t="s">
        <v>29089</v>
      </c>
    </row>
    <row r="1179" spans="1:13">
      <c r="A1179" s="5">
        <v>1177</v>
      </c>
      <c r="B1179" s="5" t="s">
        <v>21783</v>
      </c>
      <c r="C1179" s="5" t="s">
        <v>21802</v>
      </c>
      <c r="D1179" s="5" t="s">
        <v>21801</v>
      </c>
      <c r="E1179" s="5" t="s">
        <v>138</v>
      </c>
      <c r="F1179" s="5" t="s">
        <v>22982</v>
      </c>
      <c r="G1179" s="5" t="s">
        <v>7064</v>
      </c>
      <c r="H1179" s="5" t="s">
        <v>72</v>
      </c>
      <c r="I1179" s="5">
        <v>40519</v>
      </c>
      <c r="J1179" s="5" t="s">
        <v>22981</v>
      </c>
      <c r="K1179" s="5">
        <v>33207</v>
      </c>
      <c r="L1179" s="5" t="s">
        <v>22980</v>
      </c>
      <c r="M1179" s="5" t="s">
        <v>29090</v>
      </c>
    </row>
    <row r="1180" spans="1:13">
      <c r="A1180" s="5">
        <v>1178</v>
      </c>
      <c r="B1180" s="5" t="s">
        <v>21783</v>
      </c>
      <c r="C1180" s="5" t="s">
        <v>21818</v>
      </c>
      <c r="D1180" s="5" t="s">
        <v>21797</v>
      </c>
      <c r="E1180" s="5" t="s">
        <v>42</v>
      </c>
      <c r="F1180" s="5" t="s">
        <v>22979</v>
      </c>
      <c r="G1180" s="5" t="s">
        <v>42</v>
      </c>
      <c r="H1180" s="5" t="s">
        <v>78</v>
      </c>
      <c r="I1180" s="5">
        <v>40520</v>
      </c>
      <c r="J1180" s="5" t="s">
        <v>7595</v>
      </c>
      <c r="K1180" s="5">
        <v>33161</v>
      </c>
      <c r="L1180" s="5" t="s">
        <v>22978</v>
      </c>
      <c r="M1180" s="5" t="s">
        <v>29091</v>
      </c>
    </row>
    <row r="1181" spans="1:13">
      <c r="A1181" s="5">
        <v>1179</v>
      </c>
      <c r="B1181" s="5" t="s">
        <v>21783</v>
      </c>
      <c r="C1181" s="5" t="s">
        <v>21802</v>
      </c>
      <c r="D1181" s="5" t="s">
        <v>21793</v>
      </c>
      <c r="E1181" s="5" t="s">
        <v>336</v>
      </c>
      <c r="F1181" s="5" t="s">
        <v>22977</v>
      </c>
      <c r="G1181" s="5" t="s">
        <v>336</v>
      </c>
      <c r="H1181" s="5" t="s">
        <v>67</v>
      </c>
      <c r="I1181" s="5">
        <v>40521</v>
      </c>
      <c r="J1181" s="5" t="s">
        <v>22976</v>
      </c>
      <c r="K1181" s="5">
        <v>33266</v>
      </c>
      <c r="L1181" s="5" t="s">
        <v>22975</v>
      </c>
      <c r="M1181" s="5" t="s">
        <v>29092</v>
      </c>
    </row>
    <row r="1182" spans="1:13">
      <c r="A1182" s="5">
        <v>1180</v>
      </c>
      <c r="B1182" s="5" t="s">
        <v>21783</v>
      </c>
      <c r="C1182" s="5" t="s">
        <v>21802</v>
      </c>
      <c r="D1182" s="5" t="s">
        <v>21801</v>
      </c>
      <c r="E1182" s="5" t="s">
        <v>4085</v>
      </c>
      <c r="F1182" s="5" t="s">
        <v>22974</v>
      </c>
      <c r="G1182" s="5" t="s">
        <v>1661</v>
      </c>
      <c r="H1182" s="5" t="s">
        <v>72</v>
      </c>
      <c r="I1182" s="5">
        <v>40527</v>
      </c>
      <c r="J1182" s="5" t="s">
        <v>22972</v>
      </c>
      <c r="K1182" s="5">
        <v>33700</v>
      </c>
      <c r="L1182" s="5" t="s">
        <v>22973</v>
      </c>
      <c r="M1182" s="5" t="s">
        <v>29093</v>
      </c>
    </row>
    <row r="1183" spans="1:13">
      <c r="A1183" s="5">
        <v>1181</v>
      </c>
      <c r="B1183" s="5" t="s">
        <v>21783</v>
      </c>
      <c r="C1183" s="5" t="s">
        <v>21818</v>
      </c>
      <c r="D1183" s="5" t="s">
        <v>21797</v>
      </c>
      <c r="E1183" s="5" t="s">
        <v>42</v>
      </c>
      <c r="F1183" s="5" t="s">
        <v>22971</v>
      </c>
      <c r="G1183" s="5" t="s">
        <v>42</v>
      </c>
      <c r="H1183" s="5" t="s">
        <v>67</v>
      </c>
      <c r="I1183" s="5">
        <v>40532</v>
      </c>
      <c r="J1183" s="5" t="s">
        <v>22970</v>
      </c>
      <c r="K1183" s="5">
        <v>33875</v>
      </c>
      <c r="L1183" s="5" t="s">
        <v>22969</v>
      </c>
      <c r="M1183" s="5" t="s">
        <v>29094</v>
      </c>
    </row>
    <row r="1184" spans="1:13">
      <c r="A1184" s="5">
        <v>1182</v>
      </c>
      <c r="B1184" s="5" t="s">
        <v>21783</v>
      </c>
      <c r="C1184" s="5" t="s">
        <v>21818</v>
      </c>
      <c r="D1184" s="5" t="s">
        <v>21801</v>
      </c>
      <c r="E1184" s="5" t="s">
        <v>43</v>
      </c>
      <c r="F1184" s="5" t="s">
        <v>22968</v>
      </c>
      <c r="G1184" s="5" t="s">
        <v>22967</v>
      </c>
      <c r="H1184" s="5" t="s">
        <v>78</v>
      </c>
      <c r="I1184" s="5">
        <v>40542</v>
      </c>
      <c r="J1184" s="5" t="s">
        <v>22966</v>
      </c>
      <c r="K1184" s="5">
        <v>34376</v>
      </c>
      <c r="L1184" s="5" t="s">
        <v>22965</v>
      </c>
      <c r="M1184" s="5" t="s">
        <v>29095</v>
      </c>
    </row>
    <row r="1185" spans="1:13">
      <c r="A1185" s="5">
        <v>1183</v>
      </c>
      <c r="B1185" s="5" t="s">
        <v>21783</v>
      </c>
      <c r="C1185" s="5" t="s">
        <v>21802</v>
      </c>
      <c r="D1185" s="5" t="s">
        <v>21793</v>
      </c>
      <c r="E1185" s="5" t="s">
        <v>336</v>
      </c>
      <c r="F1185" s="5" t="s">
        <v>22964</v>
      </c>
      <c r="G1185" s="5" t="s">
        <v>336</v>
      </c>
      <c r="H1185" s="5" t="s">
        <v>67</v>
      </c>
      <c r="I1185" s="5">
        <v>40543</v>
      </c>
      <c r="J1185" s="5" t="s">
        <v>22963</v>
      </c>
      <c r="K1185" s="5">
        <v>34423</v>
      </c>
      <c r="L1185" s="5" t="s">
        <v>22962</v>
      </c>
      <c r="M1185" s="5" t="s">
        <v>29096</v>
      </c>
    </row>
    <row r="1186" spans="1:13">
      <c r="A1186" s="5">
        <v>1184</v>
      </c>
      <c r="B1186" s="5" t="s">
        <v>21783</v>
      </c>
      <c r="C1186" s="5" t="s">
        <v>21782</v>
      </c>
      <c r="D1186" s="5" t="s">
        <v>21797</v>
      </c>
      <c r="E1186" s="5" t="s">
        <v>4245</v>
      </c>
      <c r="F1186" s="5" t="s">
        <v>22961</v>
      </c>
      <c r="G1186" s="5" t="s">
        <v>887</v>
      </c>
      <c r="H1186" s="5" t="s">
        <v>78</v>
      </c>
      <c r="I1186" s="5">
        <v>40544</v>
      </c>
      <c r="J1186" s="5" t="s">
        <v>22960</v>
      </c>
      <c r="K1186" s="5">
        <v>34479</v>
      </c>
      <c r="L1186" s="5" t="s">
        <v>22959</v>
      </c>
      <c r="M1186" s="5" t="s">
        <v>29097</v>
      </c>
    </row>
    <row r="1187" spans="1:13">
      <c r="A1187" s="5">
        <v>1185</v>
      </c>
      <c r="B1187" s="5" t="s">
        <v>21783</v>
      </c>
      <c r="C1187" s="5" t="s">
        <v>21802</v>
      </c>
      <c r="D1187" s="5" t="s">
        <v>21793</v>
      </c>
      <c r="E1187" s="5" t="s">
        <v>336</v>
      </c>
      <c r="F1187" s="5" t="s">
        <v>22958</v>
      </c>
      <c r="G1187" s="5" t="s">
        <v>1705</v>
      </c>
      <c r="H1187" s="5" t="s">
        <v>72</v>
      </c>
      <c r="I1187" s="5">
        <v>40545</v>
      </c>
      <c r="J1187" s="5" t="s">
        <v>22957</v>
      </c>
      <c r="K1187" s="5">
        <v>34540</v>
      </c>
      <c r="L1187" s="5" t="s">
        <v>22956</v>
      </c>
      <c r="M1187" s="5" t="s">
        <v>29098</v>
      </c>
    </row>
    <row r="1188" spans="1:13">
      <c r="A1188" s="5">
        <v>1186</v>
      </c>
      <c r="B1188" s="5" t="s">
        <v>21783</v>
      </c>
      <c r="C1188" s="5" t="s">
        <v>21802</v>
      </c>
      <c r="D1188" s="5" t="s">
        <v>21793</v>
      </c>
      <c r="E1188" s="5" t="s">
        <v>336</v>
      </c>
      <c r="F1188" s="5" t="s">
        <v>22955</v>
      </c>
      <c r="G1188" s="5" t="s">
        <v>336</v>
      </c>
      <c r="H1188" s="5" t="s">
        <v>67</v>
      </c>
      <c r="I1188" s="5">
        <v>40547</v>
      </c>
      <c r="J1188" s="5" t="s">
        <v>22954</v>
      </c>
      <c r="K1188" s="5">
        <v>34778</v>
      </c>
      <c r="L1188" s="5" t="s">
        <v>22953</v>
      </c>
      <c r="M1188" s="5" t="s">
        <v>29099</v>
      </c>
    </row>
    <row r="1189" spans="1:13">
      <c r="A1189" s="5">
        <v>1187</v>
      </c>
      <c r="B1189" s="5" t="s">
        <v>21783</v>
      </c>
      <c r="C1189" s="5" t="s">
        <v>21818</v>
      </c>
      <c r="D1189" s="5" t="s">
        <v>21846</v>
      </c>
      <c r="E1189" s="5" t="s">
        <v>51</v>
      </c>
      <c r="F1189" s="5" t="s">
        <v>22952</v>
      </c>
      <c r="G1189" s="5" t="s">
        <v>7306</v>
      </c>
      <c r="H1189" s="5" t="s">
        <v>78</v>
      </c>
      <c r="I1189" s="5">
        <v>40549</v>
      </c>
      <c r="J1189" s="5" t="s">
        <v>22951</v>
      </c>
      <c r="K1189" s="5">
        <v>34897</v>
      </c>
      <c r="L1189" s="5" t="s">
        <v>22950</v>
      </c>
      <c r="M1189" s="5" t="s">
        <v>29100</v>
      </c>
    </row>
    <row r="1190" spans="1:13">
      <c r="A1190" s="5">
        <v>1188</v>
      </c>
      <c r="B1190" s="5" t="s">
        <v>21783</v>
      </c>
      <c r="C1190" s="5" t="s">
        <v>21818</v>
      </c>
      <c r="D1190" s="5" t="s">
        <v>21797</v>
      </c>
      <c r="E1190" s="5" t="s">
        <v>42</v>
      </c>
      <c r="F1190" s="5" t="s">
        <v>22949</v>
      </c>
      <c r="G1190" s="5" t="s">
        <v>10062</v>
      </c>
      <c r="H1190" s="5" t="s">
        <v>72</v>
      </c>
      <c r="I1190" s="5">
        <v>40550</v>
      </c>
      <c r="J1190" s="5" t="s">
        <v>22948</v>
      </c>
      <c r="K1190" s="5">
        <v>34939</v>
      </c>
      <c r="L1190" s="5" t="s">
        <v>22947</v>
      </c>
      <c r="M1190" s="5" t="s">
        <v>29101</v>
      </c>
    </row>
    <row r="1191" spans="1:13">
      <c r="A1191" s="5">
        <v>1189</v>
      </c>
      <c r="B1191" s="5" t="s">
        <v>21783</v>
      </c>
      <c r="C1191" s="5" t="s">
        <v>21987</v>
      </c>
      <c r="D1191" s="5" t="s">
        <v>21846</v>
      </c>
      <c r="E1191" s="5" t="s">
        <v>46</v>
      </c>
      <c r="F1191" s="5" t="s">
        <v>22946</v>
      </c>
      <c r="G1191" s="5" t="s">
        <v>1580</v>
      </c>
      <c r="H1191" s="5" t="s">
        <v>78</v>
      </c>
      <c r="I1191" s="5">
        <v>40558</v>
      </c>
      <c r="J1191" s="5" t="s">
        <v>22945</v>
      </c>
      <c r="K1191" s="5">
        <v>35206</v>
      </c>
      <c r="L1191" s="5" t="s">
        <v>22944</v>
      </c>
      <c r="M1191" s="5" t="s">
        <v>29102</v>
      </c>
    </row>
    <row r="1192" spans="1:13">
      <c r="A1192" s="5">
        <v>1190</v>
      </c>
      <c r="B1192" s="5" t="s">
        <v>21783</v>
      </c>
      <c r="C1192" s="5" t="s">
        <v>21782</v>
      </c>
      <c r="D1192" s="5" t="s">
        <v>21797</v>
      </c>
      <c r="E1192" s="5" t="s">
        <v>4245</v>
      </c>
      <c r="F1192" s="5" t="s">
        <v>22943</v>
      </c>
      <c r="G1192" s="5" t="s">
        <v>4224</v>
      </c>
      <c r="H1192" s="5" t="s">
        <v>78</v>
      </c>
      <c r="I1192" s="5">
        <v>40560</v>
      </c>
      <c r="J1192" s="5" t="s">
        <v>22942</v>
      </c>
      <c r="K1192" s="5">
        <v>35221</v>
      </c>
      <c r="L1192" s="5" t="s">
        <v>22941</v>
      </c>
      <c r="M1192" s="5" t="s">
        <v>29103</v>
      </c>
    </row>
    <row r="1193" spans="1:13">
      <c r="A1193" s="5">
        <v>1191</v>
      </c>
      <c r="B1193" s="5" t="s">
        <v>21783</v>
      </c>
      <c r="C1193" s="5" t="s">
        <v>21782</v>
      </c>
      <c r="D1193" s="5" t="s">
        <v>21797</v>
      </c>
      <c r="E1193" s="5" t="s">
        <v>4245</v>
      </c>
      <c r="F1193" s="5" t="s">
        <v>22940</v>
      </c>
      <c r="G1193" s="5" t="s">
        <v>5280</v>
      </c>
      <c r="H1193" s="5" t="s">
        <v>78</v>
      </c>
      <c r="I1193" s="5">
        <v>40561</v>
      </c>
      <c r="J1193" s="5" t="s">
        <v>22939</v>
      </c>
      <c r="K1193" s="5">
        <v>35221</v>
      </c>
      <c r="L1193" s="5" t="s">
        <v>22938</v>
      </c>
      <c r="M1193" s="5" t="s">
        <v>29104</v>
      </c>
    </row>
    <row r="1194" spans="1:13">
      <c r="A1194" s="5">
        <v>1192</v>
      </c>
      <c r="B1194" s="5" t="s">
        <v>21783</v>
      </c>
      <c r="C1194" s="5" t="s">
        <v>21818</v>
      </c>
      <c r="D1194" s="5" t="s">
        <v>21797</v>
      </c>
      <c r="E1194" s="5" t="s">
        <v>42</v>
      </c>
      <c r="F1194" s="5" t="s">
        <v>22937</v>
      </c>
      <c r="G1194" s="5" t="s">
        <v>42</v>
      </c>
      <c r="H1194" s="5" t="s">
        <v>78</v>
      </c>
      <c r="I1194" s="5">
        <v>40568</v>
      </c>
      <c r="J1194" s="5" t="s">
        <v>22936</v>
      </c>
      <c r="K1194" s="5">
        <v>35422</v>
      </c>
      <c r="L1194" s="5" t="s">
        <v>22935</v>
      </c>
      <c r="M1194" s="5" t="s">
        <v>29105</v>
      </c>
    </row>
    <row r="1195" spans="1:13">
      <c r="A1195" s="5">
        <v>1193</v>
      </c>
      <c r="B1195" s="5" t="s">
        <v>21783</v>
      </c>
      <c r="C1195" s="5" t="s">
        <v>21802</v>
      </c>
      <c r="D1195" s="5" t="s">
        <v>21846</v>
      </c>
      <c r="E1195" s="5" t="s">
        <v>336</v>
      </c>
      <c r="F1195" s="5" t="s">
        <v>22934</v>
      </c>
      <c r="G1195" s="5" t="s">
        <v>1491</v>
      </c>
      <c r="H1195" s="5" t="s">
        <v>72</v>
      </c>
      <c r="I1195" s="5">
        <v>40572</v>
      </c>
      <c r="J1195" s="5" t="s">
        <v>6962</v>
      </c>
      <c r="K1195" s="5">
        <v>35600</v>
      </c>
      <c r="L1195" s="5" t="s">
        <v>22933</v>
      </c>
      <c r="M1195" s="5" t="s">
        <v>29106</v>
      </c>
    </row>
    <row r="1196" spans="1:13">
      <c r="A1196" s="5">
        <v>1194</v>
      </c>
      <c r="B1196" s="5" t="s">
        <v>21783</v>
      </c>
      <c r="C1196" s="5" t="s">
        <v>21987</v>
      </c>
      <c r="D1196" s="5" t="s">
        <v>21839</v>
      </c>
      <c r="E1196" s="5" t="s">
        <v>1364</v>
      </c>
      <c r="F1196" s="5" t="s">
        <v>22932</v>
      </c>
      <c r="G1196" s="5" t="s">
        <v>22213</v>
      </c>
      <c r="H1196" s="5" t="s">
        <v>67</v>
      </c>
      <c r="I1196" s="5">
        <v>40574</v>
      </c>
      <c r="J1196" s="5" t="s">
        <v>22931</v>
      </c>
      <c r="K1196" s="5">
        <v>35708</v>
      </c>
      <c r="L1196" s="5" t="s">
        <v>22930</v>
      </c>
      <c r="M1196" s="5" t="s">
        <v>29107</v>
      </c>
    </row>
    <row r="1197" spans="1:13">
      <c r="A1197" s="5">
        <v>1195</v>
      </c>
      <c r="B1197" s="5" t="s">
        <v>21783</v>
      </c>
      <c r="C1197" s="5" t="s">
        <v>21818</v>
      </c>
      <c r="D1197" s="5" t="s">
        <v>21839</v>
      </c>
      <c r="E1197" s="5" t="s">
        <v>40</v>
      </c>
      <c r="F1197" s="5" t="s">
        <v>22929</v>
      </c>
      <c r="G1197" s="5" t="s">
        <v>40</v>
      </c>
      <c r="H1197" s="5" t="s">
        <v>67</v>
      </c>
      <c r="I1197" s="5">
        <v>40580</v>
      </c>
      <c r="J1197" s="5" t="s">
        <v>22928</v>
      </c>
      <c r="K1197" s="5">
        <v>35965</v>
      </c>
      <c r="L1197" s="5" t="s">
        <v>22927</v>
      </c>
      <c r="M1197" s="5" t="s">
        <v>29108</v>
      </c>
    </row>
    <row r="1198" spans="1:13">
      <c r="A1198" s="5">
        <v>1196</v>
      </c>
      <c r="B1198" s="5" t="s">
        <v>21783</v>
      </c>
      <c r="C1198" s="5" t="s">
        <v>21811</v>
      </c>
      <c r="D1198" s="5" t="s">
        <v>21846</v>
      </c>
      <c r="E1198" s="5" t="s">
        <v>113</v>
      </c>
      <c r="F1198" s="5" t="s">
        <v>22926</v>
      </c>
      <c r="G1198" s="5" t="s">
        <v>4067</v>
      </c>
      <c r="H1198" s="5" t="s">
        <v>1168</v>
      </c>
      <c r="I1198" s="5">
        <v>40653</v>
      </c>
      <c r="J1198" s="5" t="s">
        <v>8345</v>
      </c>
      <c r="K1198" s="5">
        <v>37925</v>
      </c>
      <c r="L1198" s="5" t="s">
        <v>22925</v>
      </c>
      <c r="M1198" s="5" t="s">
        <v>29109</v>
      </c>
    </row>
    <row r="1199" spans="1:13">
      <c r="A1199" s="5">
        <v>1197</v>
      </c>
      <c r="B1199" s="5" t="s">
        <v>21783</v>
      </c>
      <c r="C1199" s="5" t="s">
        <v>21807</v>
      </c>
      <c r="D1199" s="5" t="s">
        <v>21806</v>
      </c>
      <c r="E1199" s="5" t="s">
        <v>1692</v>
      </c>
      <c r="F1199" s="5" t="s">
        <v>22924</v>
      </c>
      <c r="G1199" s="5" t="s">
        <v>1693</v>
      </c>
      <c r="H1199" s="5" t="s">
        <v>78</v>
      </c>
      <c r="I1199" s="5">
        <v>40086</v>
      </c>
      <c r="J1199" s="5" t="s">
        <v>22923</v>
      </c>
      <c r="K1199" s="5">
        <v>23709</v>
      </c>
      <c r="L1199" s="5" t="s">
        <v>22922</v>
      </c>
      <c r="M1199" s="5" t="s">
        <v>29110</v>
      </c>
    </row>
    <row r="1200" spans="1:13">
      <c r="A1200" s="5">
        <v>1198</v>
      </c>
      <c r="B1200" s="5" t="s">
        <v>21783</v>
      </c>
      <c r="C1200" s="5" t="s">
        <v>21811</v>
      </c>
      <c r="D1200" s="5" t="s">
        <v>21793</v>
      </c>
      <c r="E1200" s="5" t="s">
        <v>113</v>
      </c>
      <c r="F1200" s="5" t="s">
        <v>22921</v>
      </c>
      <c r="G1200" s="5" t="s">
        <v>4067</v>
      </c>
      <c r="H1200" s="5" t="s">
        <v>1168</v>
      </c>
      <c r="I1200" s="5">
        <v>3966</v>
      </c>
      <c r="J1200" s="5" t="s">
        <v>22920</v>
      </c>
      <c r="K1200" s="5">
        <v>34740</v>
      </c>
      <c r="L1200" s="5" t="s">
        <v>22919</v>
      </c>
      <c r="M1200" s="5" t="s">
        <v>29111</v>
      </c>
    </row>
    <row r="1201" spans="1:13">
      <c r="A1201" s="5">
        <v>1199</v>
      </c>
      <c r="B1201" s="5" t="s">
        <v>21783</v>
      </c>
      <c r="C1201" s="5" t="s">
        <v>21807</v>
      </c>
      <c r="D1201" s="5" t="s">
        <v>21797</v>
      </c>
      <c r="E1201" s="5" t="s">
        <v>113</v>
      </c>
      <c r="F1201" s="5" t="s">
        <v>22918</v>
      </c>
      <c r="G1201" s="5" t="s">
        <v>4056</v>
      </c>
      <c r="H1201" s="5" t="s">
        <v>1168</v>
      </c>
      <c r="I1201" s="5">
        <v>3023</v>
      </c>
      <c r="J1201" s="5" t="s">
        <v>22917</v>
      </c>
      <c r="K1201" s="5">
        <v>26897</v>
      </c>
      <c r="L1201" s="5" t="s">
        <v>22916</v>
      </c>
      <c r="M1201" s="5" t="s">
        <v>29112</v>
      </c>
    </row>
    <row r="1202" spans="1:13">
      <c r="A1202" s="5">
        <v>1200</v>
      </c>
      <c r="B1202" s="5" t="s">
        <v>21783</v>
      </c>
      <c r="C1202" s="5" t="s">
        <v>21807</v>
      </c>
      <c r="D1202" s="5" t="s">
        <v>21797</v>
      </c>
      <c r="E1202" s="5" t="s">
        <v>113</v>
      </c>
      <c r="F1202" s="5" t="s">
        <v>22915</v>
      </c>
      <c r="G1202" s="5" t="s">
        <v>4056</v>
      </c>
      <c r="H1202" s="5" t="s">
        <v>1168</v>
      </c>
      <c r="I1202" s="5">
        <v>40197</v>
      </c>
      <c r="J1202" s="5" t="s">
        <v>22913</v>
      </c>
      <c r="K1202" s="5">
        <v>26623</v>
      </c>
      <c r="L1202" s="5" t="s">
        <v>22914</v>
      </c>
      <c r="M1202" s="5" t="s">
        <v>29113</v>
      </c>
    </row>
    <row r="1203" spans="1:13">
      <c r="A1203" s="5">
        <v>1201</v>
      </c>
      <c r="B1203" s="5" t="s">
        <v>21783</v>
      </c>
      <c r="C1203" s="5" t="s">
        <v>21807</v>
      </c>
      <c r="D1203" s="5" t="s">
        <v>21797</v>
      </c>
      <c r="E1203" s="5" t="s">
        <v>113</v>
      </c>
      <c r="F1203" s="5" t="s">
        <v>22912</v>
      </c>
      <c r="G1203" s="5" t="s">
        <v>4056</v>
      </c>
      <c r="H1203" s="5" t="s">
        <v>1168</v>
      </c>
      <c r="I1203" s="5">
        <v>16873</v>
      </c>
      <c r="J1203" s="5" t="s">
        <v>22911</v>
      </c>
      <c r="K1203" s="5">
        <v>41684</v>
      </c>
      <c r="L1203" s="5" t="s">
        <v>22910</v>
      </c>
      <c r="M1203" s="5" t="s">
        <v>29114</v>
      </c>
    </row>
    <row r="1204" spans="1:13">
      <c r="A1204" s="5">
        <v>1202</v>
      </c>
      <c r="B1204" s="5" t="s">
        <v>21783</v>
      </c>
      <c r="C1204" s="5" t="s">
        <v>21782</v>
      </c>
      <c r="D1204" s="5" t="s">
        <v>21846</v>
      </c>
      <c r="E1204" s="5" t="s">
        <v>19</v>
      </c>
      <c r="F1204" s="5" t="s">
        <v>22909</v>
      </c>
      <c r="G1204" s="5" t="s">
        <v>1628</v>
      </c>
      <c r="H1204" s="5" t="s">
        <v>67</v>
      </c>
      <c r="I1204" s="5">
        <v>40606</v>
      </c>
      <c r="J1204" s="5" t="s">
        <v>22908</v>
      </c>
      <c r="K1204" s="5">
        <v>36160</v>
      </c>
      <c r="L1204" s="5" t="s">
        <v>22907</v>
      </c>
      <c r="M1204" s="5" t="s">
        <v>29115</v>
      </c>
    </row>
    <row r="1205" spans="1:13">
      <c r="A1205" s="5">
        <v>1203</v>
      </c>
      <c r="B1205" s="5" t="s">
        <v>21783</v>
      </c>
      <c r="C1205" s="5" t="s">
        <v>21802</v>
      </c>
      <c r="D1205" s="5" t="s">
        <v>21846</v>
      </c>
      <c r="E1205" s="5" t="s">
        <v>336</v>
      </c>
      <c r="F1205" s="5" t="s">
        <v>22906</v>
      </c>
      <c r="G1205" s="5" t="s">
        <v>336</v>
      </c>
      <c r="H1205" s="5" t="s">
        <v>67</v>
      </c>
      <c r="I1205" s="5">
        <v>40609</v>
      </c>
      <c r="J1205" s="5" t="s">
        <v>22905</v>
      </c>
      <c r="K1205" s="5">
        <v>36196</v>
      </c>
      <c r="L1205" s="5" t="s">
        <v>22904</v>
      </c>
      <c r="M1205" s="5" t="s">
        <v>29116</v>
      </c>
    </row>
    <row r="1206" spans="1:13">
      <c r="A1206" s="5">
        <v>1204</v>
      </c>
      <c r="B1206" s="5" t="s">
        <v>21783</v>
      </c>
      <c r="C1206" s="5" t="s">
        <v>21802</v>
      </c>
      <c r="D1206" s="5" t="s">
        <v>21793</v>
      </c>
      <c r="E1206" s="5" t="s">
        <v>336</v>
      </c>
      <c r="F1206" s="5" t="s">
        <v>22903</v>
      </c>
      <c r="G1206" s="5" t="s">
        <v>336</v>
      </c>
      <c r="H1206" s="5" t="s">
        <v>67</v>
      </c>
      <c r="I1206" s="5">
        <v>40610</v>
      </c>
      <c r="J1206" s="5" t="s">
        <v>22902</v>
      </c>
      <c r="K1206" s="5">
        <v>36295</v>
      </c>
      <c r="L1206" s="5" t="s">
        <v>22901</v>
      </c>
      <c r="M1206" s="5" t="s">
        <v>29117</v>
      </c>
    </row>
    <row r="1207" spans="1:13">
      <c r="A1207" s="5">
        <v>1205</v>
      </c>
      <c r="B1207" s="5" t="s">
        <v>21783</v>
      </c>
      <c r="C1207" s="5" t="s">
        <v>21818</v>
      </c>
      <c r="D1207" s="5" t="s">
        <v>21839</v>
      </c>
      <c r="E1207" s="5" t="s">
        <v>40</v>
      </c>
      <c r="F1207" s="5" t="s">
        <v>22900</v>
      </c>
      <c r="G1207" s="5" t="s">
        <v>5374</v>
      </c>
      <c r="H1207" s="5" t="s">
        <v>67</v>
      </c>
      <c r="I1207" s="5">
        <v>40612</v>
      </c>
      <c r="J1207" s="5" t="s">
        <v>22899</v>
      </c>
      <c r="K1207" s="5">
        <v>36213</v>
      </c>
      <c r="L1207" s="5" t="s">
        <v>22898</v>
      </c>
      <c r="M1207" s="5" t="s">
        <v>29118</v>
      </c>
    </row>
    <row r="1208" spans="1:13">
      <c r="A1208" s="5">
        <v>1206</v>
      </c>
      <c r="B1208" s="5" t="s">
        <v>21783</v>
      </c>
      <c r="C1208" s="5" t="s">
        <v>21782</v>
      </c>
      <c r="D1208" s="5" t="s">
        <v>21797</v>
      </c>
      <c r="E1208" s="5" t="s">
        <v>4245</v>
      </c>
      <c r="F1208" s="5" t="s">
        <v>22897</v>
      </c>
      <c r="G1208" s="5" t="s">
        <v>9886</v>
      </c>
      <c r="H1208" s="5" t="s">
        <v>78</v>
      </c>
      <c r="I1208" s="5">
        <v>40613</v>
      </c>
      <c r="J1208" s="5" t="s">
        <v>22896</v>
      </c>
      <c r="K1208" s="5">
        <v>36351</v>
      </c>
      <c r="L1208" s="5" t="s">
        <v>22895</v>
      </c>
      <c r="M1208" s="5" t="s">
        <v>29119</v>
      </c>
    </row>
    <row r="1209" spans="1:13">
      <c r="A1209" s="5">
        <v>1207</v>
      </c>
      <c r="B1209" s="5" t="s">
        <v>21783</v>
      </c>
      <c r="C1209" s="5" t="s">
        <v>21802</v>
      </c>
      <c r="D1209" s="5" t="s">
        <v>21846</v>
      </c>
      <c r="E1209" s="5" t="s">
        <v>336</v>
      </c>
      <c r="F1209" s="5" t="s">
        <v>22894</v>
      </c>
      <c r="G1209" s="5" t="s">
        <v>336</v>
      </c>
      <c r="H1209" s="5" t="s">
        <v>67</v>
      </c>
      <c r="I1209" s="5">
        <v>40614</v>
      </c>
      <c r="J1209" s="5" t="s">
        <v>22893</v>
      </c>
      <c r="K1209" s="5">
        <v>36295</v>
      </c>
      <c r="L1209" s="5" t="s">
        <v>22892</v>
      </c>
      <c r="M1209" s="5" t="s">
        <v>29120</v>
      </c>
    </row>
    <row r="1210" spans="1:13">
      <c r="A1210" s="5">
        <v>1208</v>
      </c>
      <c r="B1210" s="5" t="s">
        <v>21783</v>
      </c>
      <c r="C1210" s="5" t="s">
        <v>21807</v>
      </c>
      <c r="D1210" s="5" t="s">
        <v>21797</v>
      </c>
      <c r="E1210" s="5" t="s">
        <v>113</v>
      </c>
      <c r="F1210" s="5" t="s">
        <v>22891</v>
      </c>
      <c r="G1210" s="5" t="s">
        <v>4056</v>
      </c>
      <c r="H1210" s="5" t="s">
        <v>1168</v>
      </c>
      <c r="I1210" s="5">
        <v>40323</v>
      </c>
      <c r="J1210" s="5" t="s">
        <v>22890</v>
      </c>
      <c r="K1210" s="5">
        <v>28571</v>
      </c>
      <c r="L1210" s="5" t="s">
        <v>22889</v>
      </c>
      <c r="M1210" s="5" t="s">
        <v>29121</v>
      </c>
    </row>
    <row r="1211" spans="1:13">
      <c r="A1211" s="5">
        <v>1209</v>
      </c>
      <c r="B1211" s="5" t="s">
        <v>21783</v>
      </c>
      <c r="C1211" s="5" t="s">
        <v>21807</v>
      </c>
      <c r="D1211" s="5" t="s">
        <v>21797</v>
      </c>
      <c r="E1211" s="5" t="s">
        <v>113</v>
      </c>
      <c r="F1211" s="5" t="s">
        <v>22888</v>
      </c>
      <c r="G1211" s="5" t="s">
        <v>4056</v>
      </c>
      <c r="H1211" s="5" t="s">
        <v>1168</v>
      </c>
      <c r="I1211" s="5">
        <v>20348</v>
      </c>
      <c r="J1211" s="5" t="s">
        <v>22887</v>
      </c>
      <c r="K1211" s="5">
        <v>28206</v>
      </c>
      <c r="L1211" s="5" t="s">
        <v>22886</v>
      </c>
      <c r="M1211" s="5" t="s">
        <v>29122</v>
      </c>
    </row>
    <row r="1212" spans="1:13">
      <c r="A1212" s="5">
        <v>1210</v>
      </c>
      <c r="B1212" s="5" t="s">
        <v>21783</v>
      </c>
      <c r="C1212" s="5" t="s">
        <v>21807</v>
      </c>
      <c r="D1212" s="5" t="s">
        <v>21801</v>
      </c>
      <c r="E1212" s="5" t="s">
        <v>113</v>
      </c>
      <c r="F1212" s="5" t="s">
        <v>22885</v>
      </c>
      <c r="G1212" s="5" t="s">
        <v>4056</v>
      </c>
      <c r="H1212" s="5" t="s">
        <v>1168</v>
      </c>
      <c r="I1212" s="5">
        <v>762</v>
      </c>
      <c r="J1212" s="5" t="s">
        <v>22884</v>
      </c>
      <c r="K1212" s="5">
        <v>24110</v>
      </c>
      <c r="L1212" s="5" t="s">
        <v>22883</v>
      </c>
      <c r="M1212" s="5" t="s">
        <v>29123</v>
      </c>
    </row>
    <row r="1213" spans="1:13">
      <c r="A1213" s="5">
        <v>1211</v>
      </c>
      <c r="B1213" s="5" t="s">
        <v>21783</v>
      </c>
      <c r="C1213" s="5" t="s">
        <v>21807</v>
      </c>
      <c r="D1213" s="5" t="s">
        <v>21797</v>
      </c>
      <c r="E1213" s="5" t="s">
        <v>113</v>
      </c>
      <c r="F1213" s="5" t="s">
        <v>22882</v>
      </c>
      <c r="G1213" s="5" t="s">
        <v>4056</v>
      </c>
      <c r="H1213" s="5" t="s">
        <v>1168</v>
      </c>
      <c r="I1213" s="5">
        <v>15322</v>
      </c>
      <c r="J1213" s="5" t="s">
        <v>22881</v>
      </c>
      <c r="K1213" s="5">
        <v>40973</v>
      </c>
      <c r="L1213" s="5" t="s">
        <v>22880</v>
      </c>
      <c r="M1213" s="5" t="s">
        <v>29124</v>
      </c>
    </row>
    <row r="1214" spans="1:13">
      <c r="A1214" s="5">
        <v>1212</v>
      </c>
      <c r="B1214" s="5" t="s">
        <v>21783</v>
      </c>
      <c r="C1214" s="5" t="s">
        <v>21807</v>
      </c>
      <c r="D1214" s="5" t="s">
        <v>21846</v>
      </c>
      <c r="E1214" s="5" t="s">
        <v>113</v>
      </c>
      <c r="F1214" s="5" t="s">
        <v>22879</v>
      </c>
      <c r="G1214" s="5" t="s">
        <v>1519</v>
      </c>
      <c r="H1214" s="5" t="s">
        <v>72</v>
      </c>
      <c r="I1214" s="5">
        <v>40849</v>
      </c>
      <c r="J1214" s="5" t="s">
        <v>11197</v>
      </c>
      <c r="K1214" s="5">
        <v>41229</v>
      </c>
      <c r="L1214" s="5" t="s">
        <v>22878</v>
      </c>
      <c r="M1214" s="5" t="s">
        <v>29125</v>
      </c>
    </row>
    <row r="1215" spans="1:13">
      <c r="A1215" s="5">
        <v>1213</v>
      </c>
      <c r="B1215" s="5" t="s">
        <v>21783</v>
      </c>
      <c r="C1215" s="5" t="s">
        <v>21811</v>
      </c>
      <c r="D1215" s="5" t="s">
        <v>21793</v>
      </c>
      <c r="E1215" s="5" t="s">
        <v>113</v>
      </c>
      <c r="F1215" s="5" t="s">
        <v>22877</v>
      </c>
      <c r="G1215" s="5" t="s">
        <v>4067</v>
      </c>
      <c r="H1215" s="5" t="s">
        <v>1168</v>
      </c>
      <c r="I1215" s="5">
        <v>21872</v>
      </c>
      <c r="J1215" s="5" t="s">
        <v>22876</v>
      </c>
      <c r="K1215" s="5">
        <v>41878</v>
      </c>
      <c r="L1215" s="5" t="s">
        <v>22875</v>
      </c>
      <c r="M1215" s="5" t="s">
        <v>29126</v>
      </c>
    </row>
    <row r="1216" spans="1:13">
      <c r="A1216" s="5">
        <v>1214</v>
      </c>
      <c r="B1216" s="5" t="s">
        <v>21783</v>
      </c>
      <c r="C1216" s="5" t="s">
        <v>21818</v>
      </c>
      <c r="D1216" s="5" t="s">
        <v>21797</v>
      </c>
      <c r="E1216" s="5" t="s">
        <v>42</v>
      </c>
      <c r="F1216" s="5" t="s">
        <v>22874</v>
      </c>
      <c r="G1216" s="5" t="s">
        <v>42</v>
      </c>
      <c r="H1216" s="5" t="s">
        <v>72</v>
      </c>
      <c r="I1216" s="5">
        <v>40623</v>
      </c>
      <c r="J1216" s="5" t="s">
        <v>22873</v>
      </c>
      <c r="K1216" s="5">
        <v>36819</v>
      </c>
      <c r="L1216" s="5" t="s">
        <v>22872</v>
      </c>
      <c r="M1216" s="5" t="s">
        <v>29127</v>
      </c>
    </row>
    <row r="1217" spans="1:13">
      <c r="A1217" s="5">
        <v>1215</v>
      </c>
      <c r="B1217" s="5" t="s">
        <v>21783</v>
      </c>
      <c r="C1217" s="5" t="s">
        <v>21811</v>
      </c>
      <c r="D1217" s="5" t="s">
        <v>21797</v>
      </c>
      <c r="E1217" s="5" t="s">
        <v>113</v>
      </c>
      <c r="F1217" s="5" t="s">
        <v>22871</v>
      </c>
      <c r="G1217" s="5" t="s">
        <v>4067</v>
      </c>
      <c r="H1217" s="5" t="s">
        <v>1168</v>
      </c>
      <c r="I1217" s="5">
        <v>12663</v>
      </c>
      <c r="J1217" s="5" t="s">
        <v>8323</v>
      </c>
      <c r="K1217" s="5">
        <v>39946</v>
      </c>
      <c r="L1217" s="5" t="s">
        <v>22870</v>
      </c>
      <c r="M1217" s="5" t="s">
        <v>29128</v>
      </c>
    </row>
    <row r="1218" spans="1:13">
      <c r="A1218" s="5">
        <v>1216</v>
      </c>
      <c r="B1218" s="5" t="s">
        <v>21783</v>
      </c>
      <c r="C1218" s="5" t="s">
        <v>21818</v>
      </c>
      <c r="D1218" s="5" t="s">
        <v>21793</v>
      </c>
      <c r="E1218" s="5" t="s">
        <v>1594</v>
      </c>
      <c r="F1218" s="5" t="s">
        <v>22869</v>
      </c>
      <c r="G1218" s="5" t="s">
        <v>4930</v>
      </c>
      <c r="H1218" s="5" t="s">
        <v>78</v>
      </c>
      <c r="I1218" s="5">
        <v>40631</v>
      </c>
      <c r="J1218" s="5" t="s">
        <v>22868</v>
      </c>
      <c r="K1218" s="5">
        <v>36809</v>
      </c>
      <c r="L1218" s="5" t="s">
        <v>22867</v>
      </c>
      <c r="M1218" s="5" t="s">
        <v>29129</v>
      </c>
    </row>
    <row r="1219" spans="1:13">
      <c r="A1219" s="5">
        <v>1217</v>
      </c>
      <c r="B1219" s="5" t="s">
        <v>21783</v>
      </c>
      <c r="C1219" s="5" t="s">
        <v>21807</v>
      </c>
      <c r="D1219" s="5" t="s">
        <v>21793</v>
      </c>
      <c r="E1219" s="5" t="s">
        <v>113</v>
      </c>
      <c r="F1219" s="5" t="s">
        <v>22866</v>
      </c>
      <c r="G1219" s="5" t="s">
        <v>4056</v>
      </c>
      <c r="H1219" s="5" t="s">
        <v>1168</v>
      </c>
      <c r="I1219" s="5">
        <v>40620</v>
      </c>
      <c r="J1219" s="5" t="s">
        <v>19757</v>
      </c>
      <c r="K1219" s="5">
        <v>36500</v>
      </c>
      <c r="L1219" s="5" t="s">
        <v>22865</v>
      </c>
      <c r="M1219" s="5" t="s">
        <v>29130</v>
      </c>
    </row>
    <row r="1220" spans="1:13">
      <c r="A1220" s="5">
        <v>1218</v>
      </c>
      <c r="B1220" s="5" t="s">
        <v>21783</v>
      </c>
      <c r="C1220" s="5" t="s">
        <v>21987</v>
      </c>
      <c r="D1220" s="5" t="s">
        <v>21801</v>
      </c>
      <c r="E1220" s="5" t="s">
        <v>44</v>
      </c>
      <c r="F1220" s="5" t="s">
        <v>22864</v>
      </c>
      <c r="G1220" s="5" t="s">
        <v>44</v>
      </c>
      <c r="H1220" s="5" t="s">
        <v>67</v>
      </c>
      <c r="I1220" s="5">
        <v>40635</v>
      </c>
      <c r="J1220" s="5" t="s">
        <v>22863</v>
      </c>
      <c r="K1220" s="5">
        <v>36950</v>
      </c>
      <c r="L1220" s="5" t="s">
        <v>22862</v>
      </c>
      <c r="M1220" s="5" t="s">
        <v>29131</v>
      </c>
    </row>
    <row r="1221" spans="1:13">
      <c r="A1221" s="5">
        <v>1219</v>
      </c>
      <c r="B1221" s="5" t="s">
        <v>21783</v>
      </c>
      <c r="C1221" s="5" t="s">
        <v>21790</v>
      </c>
      <c r="D1221" s="5" t="s">
        <v>21839</v>
      </c>
      <c r="E1221" s="5" t="s">
        <v>26</v>
      </c>
      <c r="F1221" s="5" t="s">
        <v>22861</v>
      </c>
      <c r="G1221" s="5" t="s">
        <v>27</v>
      </c>
      <c r="H1221" s="5" t="s">
        <v>78</v>
      </c>
      <c r="I1221" s="5">
        <v>40639</v>
      </c>
      <c r="J1221" s="5" t="s">
        <v>22860</v>
      </c>
      <c r="K1221" s="5">
        <v>37539</v>
      </c>
      <c r="L1221" s="5" t="s">
        <v>22859</v>
      </c>
      <c r="M1221" s="5" t="s">
        <v>29132</v>
      </c>
    </row>
    <row r="1222" spans="1:13">
      <c r="A1222" s="5">
        <v>1220</v>
      </c>
      <c r="B1222" s="5" t="s">
        <v>21783</v>
      </c>
      <c r="C1222" s="5" t="s">
        <v>21782</v>
      </c>
      <c r="D1222" s="5" t="s">
        <v>21846</v>
      </c>
      <c r="E1222" s="5" t="s">
        <v>19</v>
      </c>
      <c r="F1222" s="5" t="s">
        <v>22858</v>
      </c>
      <c r="G1222" s="5" t="s">
        <v>1628</v>
      </c>
      <c r="H1222" s="5" t="s">
        <v>67</v>
      </c>
      <c r="I1222" s="5">
        <v>40641</v>
      </c>
      <c r="J1222" s="5" t="s">
        <v>22857</v>
      </c>
      <c r="K1222" s="5">
        <v>37556</v>
      </c>
      <c r="L1222" s="5" t="s">
        <v>22856</v>
      </c>
      <c r="M1222" s="5" t="s">
        <v>29133</v>
      </c>
    </row>
    <row r="1223" spans="1:13">
      <c r="A1223" s="5">
        <v>1221</v>
      </c>
      <c r="B1223" s="5" t="s">
        <v>21783</v>
      </c>
      <c r="C1223" s="5" t="s">
        <v>21790</v>
      </c>
      <c r="D1223" s="5" t="s">
        <v>21806</v>
      </c>
      <c r="E1223" s="5" t="s">
        <v>149</v>
      </c>
      <c r="F1223" s="5" t="s">
        <v>22855</v>
      </c>
      <c r="G1223" s="5" t="s">
        <v>156</v>
      </c>
      <c r="H1223" s="5" t="s">
        <v>78</v>
      </c>
      <c r="I1223" s="5">
        <v>40642</v>
      </c>
      <c r="J1223" s="5" t="s">
        <v>22854</v>
      </c>
      <c r="K1223" s="5">
        <v>37617</v>
      </c>
      <c r="L1223" s="5" t="s">
        <v>22853</v>
      </c>
      <c r="M1223" s="5" t="s">
        <v>29134</v>
      </c>
    </row>
    <row r="1224" spans="1:13">
      <c r="A1224" s="5">
        <v>1222</v>
      </c>
      <c r="B1224" s="5" t="s">
        <v>21783</v>
      </c>
      <c r="C1224" s="5" t="s">
        <v>21802</v>
      </c>
      <c r="D1224" s="5" t="s">
        <v>21793</v>
      </c>
      <c r="E1224" s="5" t="s">
        <v>336</v>
      </c>
      <c r="F1224" s="5" t="s">
        <v>22852</v>
      </c>
      <c r="G1224" s="5" t="s">
        <v>336</v>
      </c>
      <c r="H1224" s="5" t="s">
        <v>67</v>
      </c>
      <c r="I1224" s="5">
        <v>40645</v>
      </c>
      <c r="J1224" s="5" t="s">
        <v>22851</v>
      </c>
      <c r="K1224" s="5">
        <v>37746</v>
      </c>
      <c r="L1224" s="5" t="s">
        <v>22850</v>
      </c>
      <c r="M1224" s="5" t="s">
        <v>29135</v>
      </c>
    </row>
    <row r="1225" spans="1:13">
      <c r="A1225" s="5">
        <v>1223</v>
      </c>
      <c r="B1225" s="5" t="s">
        <v>21783</v>
      </c>
      <c r="C1225" s="5" t="s">
        <v>21802</v>
      </c>
      <c r="D1225" s="5" t="s">
        <v>21793</v>
      </c>
      <c r="E1225" s="5" t="s">
        <v>336</v>
      </c>
      <c r="F1225" s="5" t="s">
        <v>22849</v>
      </c>
      <c r="G1225" s="5" t="s">
        <v>336</v>
      </c>
      <c r="H1225" s="5" t="s">
        <v>67</v>
      </c>
      <c r="I1225" s="5">
        <v>40646</v>
      </c>
      <c r="J1225" s="5" t="s">
        <v>22848</v>
      </c>
      <c r="K1225" s="5">
        <v>37865</v>
      </c>
      <c r="L1225" s="5" t="s">
        <v>22847</v>
      </c>
      <c r="M1225" s="5" t="s">
        <v>29136</v>
      </c>
    </row>
    <row r="1226" spans="1:13">
      <c r="A1226" s="5">
        <v>1224</v>
      </c>
      <c r="B1226" s="5" t="s">
        <v>21783</v>
      </c>
      <c r="C1226" s="5" t="s">
        <v>21782</v>
      </c>
      <c r="D1226" s="5" t="s">
        <v>21793</v>
      </c>
      <c r="E1226" s="5" t="s">
        <v>1326</v>
      </c>
      <c r="F1226" s="5" t="s">
        <v>22846</v>
      </c>
      <c r="G1226" s="5" t="s">
        <v>1326</v>
      </c>
      <c r="H1226" s="5" t="s">
        <v>78</v>
      </c>
      <c r="I1226" s="5">
        <v>40649</v>
      </c>
      <c r="J1226" s="5" t="s">
        <v>22845</v>
      </c>
      <c r="K1226" s="5">
        <v>37909</v>
      </c>
      <c r="L1226" s="5" t="s">
        <v>22844</v>
      </c>
      <c r="M1226" s="5" t="s">
        <v>29137</v>
      </c>
    </row>
    <row r="1227" spans="1:13">
      <c r="A1227" s="5">
        <v>1225</v>
      </c>
      <c r="B1227" s="5" t="s">
        <v>21783</v>
      </c>
      <c r="C1227" s="5" t="s">
        <v>21782</v>
      </c>
      <c r="D1227" s="5" t="s">
        <v>21846</v>
      </c>
      <c r="E1227" s="5" t="s">
        <v>19</v>
      </c>
      <c r="F1227" s="5" t="s">
        <v>22843</v>
      </c>
      <c r="G1227" s="5" t="s">
        <v>1628</v>
      </c>
      <c r="H1227" s="5" t="s">
        <v>67</v>
      </c>
      <c r="I1227" s="5">
        <v>40650</v>
      </c>
      <c r="J1227" s="5" t="s">
        <v>22842</v>
      </c>
      <c r="K1227" s="5">
        <v>37879</v>
      </c>
      <c r="L1227" s="5" t="s">
        <v>22841</v>
      </c>
      <c r="M1227" s="5" t="s">
        <v>29138</v>
      </c>
    </row>
    <row r="1228" spans="1:13">
      <c r="A1228" s="5">
        <v>1226</v>
      </c>
      <c r="B1228" s="5" t="s">
        <v>21783</v>
      </c>
      <c r="C1228" s="5" t="s">
        <v>21811</v>
      </c>
      <c r="D1228" s="5" t="s">
        <v>21793</v>
      </c>
      <c r="E1228" s="5" t="s">
        <v>113</v>
      </c>
      <c r="F1228" s="5" t="s">
        <v>22840</v>
      </c>
      <c r="G1228" s="5" t="s">
        <v>4067</v>
      </c>
      <c r="H1228" s="5" t="s">
        <v>1168</v>
      </c>
      <c r="I1228" s="5">
        <v>40463</v>
      </c>
      <c r="J1228" s="5" t="s">
        <v>22839</v>
      </c>
      <c r="K1228" s="5">
        <v>31135</v>
      </c>
      <c r="L1228" s="5" t="s">
        <v>22838</v>
      </c>
      <c r="M1228" s="5" t="s">
        <v>29139</v>
      </c>
    </row>
    <row r="1229" spans="1:13">
      <c r="A1229" s="5">
        <v>1227</v>
      </c>
      <c r="B1229" s="5" t="s">
        <v>21783</v>
      </c>
      <c r="C1229" s="5" t="s">
        <v>21987</v>
      </c>
      <c r="D1229" s="5" t="s">
        <v>21797</v>
      </c>
      <c r="E1229" s="5" t="s">
        <v>29</v>
      </c>
      <c r="F1229" s="5" t="s">
        <v>22837</v>
      </c>
      <c r="G1229" s="5" t="s">
        <v>1547</v>
      </c>
      <c r="H1229" s="5" t="s">
        <v>67</v>
      </c>
      <c r="I1229" s="5">
        <v>40654</v>
      </c>
      <c r="J1229" s="5" t="s">
        <v>22836</v>
      </c>
      <c r="K1229" s="5">
        <v>37893</v>
      </c>
      <c r="L1229" s="5" t="s">
        <v>22835</v>
      </c>
      <c r="M1229" s="5" t="s">
        <v>29140</v>
      </c>
    </row>
    <row r="1230" spans="1:13">
      <c r="A1230" s="5">
        <v>1228</v>
      </c>
      <c r="B1230" s="5" t="s">
        <v>21783</v>
      </c>
      <c r="C1230" s="5" t="s">
        <v>21811</v>
      </c>
      <c r="D1230" s="5" t="s">
        <v>21793</v>
      </c>
      <c r="E1230" s="5" t="s">
        <v>113</v>
      </c>
      <c r="F1230" s="5" t="s">
        <v>22834</v>
      </c>
      <c r="G1230" s="5" t="s">
        <v>4056</v>
      </c>
      <c r="H1230" s="5" t="s">
        <v>1168</v>
      </c>
      <c r="I1230" s="5">
        <v>40938</v>
      </c>
      <c r="J1230" s="5" t="s">
        <v>22833</v>
      </c>
      <c r="K1230" s="5">
        <v>41544</v>
      </c>
      <c r="L1230" s="5" t="s">
        <v>22832</v>
      </c>
      <c r="M1230" s="5" t="s">
        <v>29141</v>
      </c>
    </row>
    <row r="1231" spans="1:13">
      <c r="A1231" s="5">
        <v>1229</v>
      </c>
      <c r="B1231" s="5" t="s">
        <v>21783</v>
      </c>
      <c r="C1231" s="5" t="s">
        <v>21811</v>
      </c>
      <c r="D1231" s="5" t="s">
        <v>21806</v>
      </c>
      <c r="E1231" s="5" t="s">
        <v>56</v>
      </c>
      <c r="F1231" s="5" t="s">
        <v>22831</v>
      </c>
      <c r="G1231" s="5" t="s">
        <v>1666</v>
      </c>
      <c r="H1231" s="5" t="s">
        <v>72</v>
      </c>
      <c r="I1231" s="5">
        <v>41168</v>
      </c>
      <c r="J1231" s="5" t="s">
        <v>11352</v>
      </c>
      <c r="K1231" s="5">
        <v>42459</v>
      </c>
      <c r="L1231" s="5" t="s">
        <v>22830</v>
      </c>
      <c r="M1231" s="5" t="s">
        <v>29142</v>
      </c>
    </row>
    <row r="1232" spans="1:13">
      <c r="A1232" s="5">
        <v>1230</v>
      </c>
      <c r="B1232" s="5" t="s">
        <v>21783</v>
      </c>
      <c r="C1232" s="5" t="s">
        <v>21811</v>
      </c>
      <c r="D1232" s="5" t="s">
        <v>21781</v>
      </c>
      <c r="E1232" s="5" t="s">
        <v>113</v>
      </c>
      <c r="F1232" s="5" t="s">
        <v>22829</v>
      </c>
      <c r="G1232" s="5" t="s">
        <v>4067</v>
      </c>
      <c r="H1232" s="5" t="s">
        <v>1168</v>
      </c>
      <c r="I1232" s="5">
        <v>4408</v>
      </c>
      <c r="J1232" s="5" t="s">
        <v>22828</v>
      </c>
      <c r="K1232" s="5">
        <v>38193</v>
      </c>
      <c r="L1232" s="5" t="s">
        <v>22827</v>
      </c>
      <c r="M1232" s="5" t="s">
        <v>29143</v>
      </c>
    </row>
    <row r="1233" spans="1:13">
      <c r="A1233" s="5">
        <v>1231</v>
      </c>
      <c r="B1233" s="5" t="s">
        <v>21783</v>
      </c>
      <c r="C1233" s="5" t="s">
        <v>21818</v>
      </c>
      <c r="D1233" s="5" t="s">
        <v>21846</v>
      </c>
      <c r="E1233" s="5" t="s">
        <v>51</v>
      </c>
      <c r="F1233" s="5" t="s">
        <v>22826</v>
      </c>
      <c r="G1233" s="5" t="s">
        <v>1509</v>
      </c>
      <c r="H1233" s="5" t="s">
        <v>67</v>
      </c>
      <c r="I1233" s="5">
        <v>40666</v>
      </c>
      <c r="J1233" s="5" t="s">
        <v>22825</v>
      </c>
      <c r="K1233" s="5">
        <v>38565</v>
      </c>
      <c r="L1233" s="5" t="s">
        <v>22824</v>
      </c>
      <c r="M1233" s="5" t="s">
        <v>29144</v>
      </c>
    </row>
    <row r="1234" spans="1:13">
      <c r="A1234" s="5">
        <v>1232</v>
      </c>
      <c r="B1234" s="5" t="s">
        <v>21783</v>
      </c>
      <c r="C1234" s="5" t="s">
        <v>21987</v>
      </c>
      <c r="D1234" s="5" t="s">
        <v>21846</v>
      </c>
      <c r="E1234" s="5" t="s">
        <v>46</v>
      </c>
      <c r="F1234" s="5" t="s">
        <v>22823</v>
      </c>
      <c r="G1234" s="5" t="s">
        <v>22270</v>
      </c>
      <c r="H1234" s="5" t="s">
        <v>67</v>
      </c>
      <c r="I1234" s="5">
        <v>40672</v>
      </c>
      <c r="J1234" s="5" t="s">
        <v>22822</v>
      </c>
      <c r="K1234" s="5">
        <v>38386</v>
      </c>
      <c r="L1234" s="5" t="s">
        <v>22821</v>
      </c>
      <c r="M1234" s="5" t="s">
        <v>29145</v>
      </c>
    </row>
    <row r="1235" spans="1:13">
      <c r="A1235" s="5">
        <v>1233</v>
      </c>
      <c r="B1235" s="5" t="s">
        <v>21783</v>
      </c>
      <c r="C1235" s="5" t="s">
        <v>21987</v>
      </c>
      <c r="D1235" s="5" t="s">
        <v>21793</v>
      </c>
      <c r="E1235" s="5" t="s">
        <v>829</v>
      </c>
      <c r="F1235" s="5" t="s">
        <v>22820</v>
      </c>
      <c r="G1235" s="5" t="s">
        <v>829</v>
      </c>
      <c r="H1235" s="5" t="s">
        <v>78</v>
      </c>
      <c r="I1235" s="5">
        <v>40674</v>
      </c>
      <c r="J1235" s="5" t="s">
        <v>22819</v>
      </c>
      <c r="K1235" s="5">
        <v>38404</v>
      </c>
      <c r="L1235" s="5" t="s">
        <v>22818</v>
      </c>
      <c r="M1235" s="5" t="s">
        <v>29146</v>
      </c>
    </row>
    <row r="1236" spans="1:13">
      <c r="A1236" s="5">
        <v>1234</v>
      </c>
      <c r="B1236" s="5" t="s">
        <v>21783</v>
      </c>
      <c r="C1236" s="5" t="s">
        <v>21802</v>
      </c>
      <c r="D1236" s="5" t="s">
        <v>21801</v>
      </c>
      <c r="E1236" s="5" t="s">
        <v>138</v>
      </c>
      <c r="F1236" s="5" t="s">
        <v>22817</v>
      </c>
      <c r="G1236" s="5" t="s">
        <v>138</v>
      </c>
      <c r="H1236" s="5" t="s">
        <v>72</v>
      </c>
      <c r="I1236" s="5">
        <v>40676</v>
      </c>
      <c r="J1236" s="5" t="s">
        <v>22816</v>
      </c>
      <c r="K1236" s="5">
        <v>38505</v>
      </c>
      <c r="L1236" s="5" t="s">
        <v>22815</v>
      </c>
      <c r="M1236" s="5" t="s">
        <v>29147</v>
      </c>
    </row>
    <row r="1237" spans="1:13">
      <c r="A1237" s="5">
        <v>1235</v>
      </c>
      <c r="B1237" s="5" t="s">
        <v>21783</v>
      </c>
      <c r="C1237" s="5" t="s">
        <v>21802</v>
      </c>
      <c r="D1237" s="5" t="s">
        <v>21793</v>
      </c>
      <c r="E1237" s="5" t="s">
        <v>336</v>
      </c>
      <c r="F1237" s="5" t="s">
        <v>22814</v>
      </c>
      <c r="G1237" s="5" t="s">
        <v>336</v>
      </c>
      <c r="H1237" s="5" t="s">
        <v>67</v>
      </c>
      <c r="I1237" s="5">
        <v>40680</v>
      </c>
      <c r="J1237" s="5" t="s">
        <v>22813</v>
      </c>
      <c r="K1237" s="5">
        <v>38694</v>
      </c>
      <c r="L1237" s="5" t="s">
        <v>22812</v>
      </c>
      <c r="M1237" s="5" t="s">
        <v>29148</v>
      </c>
    </row>
    <row r="1238" spans="1:13">
      <c r="A1238" s="5">
        <v>1236</v>
      </c>
      <c r="B1238" s="5" t="s">
        <v>21783</v>
      </c>
      <c r="C1238" s="5" t="s">
        <v>21987</v>
      </c>
      <c r="D1238" s="5" t="s">
        <v>21846</v>
      </c>
      <c r="E1238" s="5" t="s">
        <v>46</v>
      </c>
      <c r="F1238" s="5" t="s">
        <v>22811</v>
      </c>
      <c r="G1238" s="5" t="s">
        <v>22270</v>
      </c>
      <c r="H1238" s="5" t="s">
        <v>67</v>
      </c>
      <c r="I1238" s="5">
        <v>40683</v>
      </c>
      <c r="J1238" s="5" t="s">
        <v>22810</v>
      </c>
      <c r="K1238" s="5">
        <v>38778</v>
      </c>
      <c r="L1238" s="5" t="s">
        <v>22809</v>
      </c>
      <c r="M1238" s="5" t="s">
        <v>29149</v>
      </c>
    </row>
    <row r="1239" spans="1:13">
      <c r="A1239" s="5">
        <v>1237</v>
      </c>
      <c r="B1239" s="5" t="s">
        <v>21783</v>
      </c>
      <c r="C1239" s="5" t="s">
        <v>21987</v>
      </c>
      <c r="D1239" s="5" t="s">
        <v>21839</v>
      </c>
      <c r="E1239" s="5" t="s">
        <v>1364</v>
      </c>
      <c r="F1239" s="5" t="s">
        <v>22808</v>
      </c>
      <c r="G1239" s="5" t="s">
        <v>22213</v>
      </c>
      <c r="H1239" s="5" t="s">
        <v>67</v>
      </c>
      <c r="I1239" s="5">
        <v>40686</v>
      </c>
      <c r="J1239" s="5" t="s">
        <v>22807</v>
      </c>
      <c r="K1239" s="5">
        <v>39051</v>
      </c>
      <c r="L1239" s="5" t="s">
        <v>22806</v>
      </c>
      <c r="M1239" s="5" t="s">
        <v>29150</v>
      </c>
    </row>
    <row r="1240" spans="1:13">
      <c r="A1240" s="5">
        <v>1238</v>
      </c>
      <c r="B1240" s="5" t="s">
        <v>21783</v>
      </c>
      <c r="C1240" s="5" t="s">
        <v>21802</v>
      </c>
      <c r="D1240" s="5" t="s">
        <v>21801</v>
      </c>
      <c r="E1240" s="5" t="s">
        <v>4085</v>
      </c>
      <c r="F1240" s="5" t="s">
        <v>22805</v>
      </c>
      <c r="G1240" s="5" t="s">
        <v>1333</v>
      </c>
      <c r="H1240" s="5" t="s">
        <v>78</v>
      </c>
      <c r="I1240" s="5">
        <v>40700</v>
      </c>
      <c r="J1240" s="5" t="s">
        <v>22804</v>
      </c>
      <c r="K1240" s="5">
        <v>39170</v>
      </c>
      <c r="L1240" s="5" t="s">
        <v>22803</v>
      </c>
      <c r="M1240" s="5" t="s">
        <v>29151</v>
      </c>
    </row>
    <row r="1241" spans="1:13">
      <c r="A1241" s="5">
        <v>1239</v>
      </c>
      <c r="B1241" s="5" t="s">
        <v>21783</v>
      </c>
      <c r="C1241" s="5" t="s">
        <v>21790</v>
      </c>
      <c r="D1241" s="5" t="s">
        <v>21846</v>
      </c>
      <c r="E1241" s="5" t="s">
        <v>32</v>
      </c>
      <c r="F1241" s="5" t="s">
        <v>22802</v>
      </c>
      <c r="G1241" s="5" t="s">
        <v>32</v>
      </c>
      <c r="H1241" s="5" t="s">
        <v>67</v>
      </c>
      <c r="I1241" s="5">
        <v>40702</v>
      </c>
      <c r="J1241" s="5" t="s">
        <v>22801</v>
      </c>
      <c r="K1241" s="5">
        <v>39318</v>
      </c>
      <c r="L1241" s="5" t="s">
        <v>22800</v>
      </c>
      <c r="M1241" s="5" t="s">
        <v>29152</v>
      </c>
    </row>
    <row r="1242" spans="1:13">
      <c r="A1242" s="5">
        <v>1240</v>
      </c>
      <c r="B1242" s="5" t="s">
        <v>21783</v>
      </c>
      <c r="C1242" s="5" t="s">
        <v>21987</v>
      </c>
      <c r="D1242" s="5" t="s">
        <v>21846</v>
      </c>
      <c r="E1242" s="5" t="s">
        <v>46</v>
      </c>
      <c r="F1242" s="5" t="s">
        <v>22799</v>
      </c>
      <c r="G1242" s="5" t="s">
        <v>22270</v>
      </c>
      <c r="H1242" s="5" t="s">
        <v>67</v>
      </c>
      <c r="I1242" s="5">
        <v>40722</v>
      </c>
      <c r="J1242" s="5" t="s">
        <v>22798</v>
      </c>
      <c r="K1242" s="5">
        <v>40028</v>
      </c>
      <c r="L1242" s="5" t="s">
        <v>22797</v>
      </c>
      <c r="M1242" s="5" t="s">
        <v>29153</v>
      </c>
    </row>
    <row r="1243" spans="1:13">
      <c r="A1243" s="5">
        <v>1241</v>
      </c>
      <c r="B1243" s="5" t="s">
        <v>21783</v>
      </c>
      <c r="C1243" s="5" t="s">
        <v>21782</v>
      </c>
      <c r="D1243" s="5" t="s">
        <v>21801</v>
      </c>
      <c r="E1243" s="5" t="s">
        <v>776</v>
      </c>
      <c r="F1243" s="5" t="s">
        <v>22796</v>
      </c>
      <c r="G1243" s="5" t="s">
        <v>965</v>
      </c>
      <c r="H1243" s="5" t="s">
        <v>67</v>
      </c>
      <c r="I1243" s="5">
        <v>40738</v>
      </c>
      <c r="J1243" s="5" t="s">
        <v>22795</v>
      </c>
      <c r="K1243" s="5">
        <v>39808</v>
      </c>
      <c r="L1243" s="5" t="s">
        <v>22794</v>
      </c>
      <c r="M1243" s="5" t="s">
        <v>29154</v>
      </c>
    </row>
    <row r="1244" spans="1:13">
      <c r="A1244" s="5">
        <v>1242</v>
      </c>
      <c r="B1244" s="5" t="s">
        <v>21783</v>
      </c>
      <c r="C1244" s="5" t="s">
        <v>21818</v>
      </c>
      <c r="D1244" s="5" t="s">
        <v>21793</v>
      </c>
      <c r="E1244" s="5" t="s">
        <v>51</v>
      </c>
      <c r="F1244" s="5" t="s">
        <v>22793</v>
      </c>
      <c r="G1244" s="5" t="s">
        <v>6526</v>
      </c>
      <c r="H1244" s="5" t="s">
        <v>78</v>
      </c>
      <c r="I1244" s="5">
        <v>40739</v>
      </c>
      <c r="J1244" s="5" t="s">
        <v>7078</v>
      </c>
      <c r="K1244" s="5">
        <v>39781</v>
      </c>
      <c r="L1244" s="5" t="s">
        <v>22792</v>
      </c>
      <c r="M1244" s="5" t="s">
        <v>29155</v>
      </c>
    </row>
    <row r="1245" spans="1:13">
      <c r="A1245" s="5">
        <v>1243</v>
      </c>
      <c r="B1245" s="5" t="s">
        <v>21783</v>
      </c>
      <c r="C1245" s="5" t="s">
        <v>21818</v>
      </c>
      <c r="D1245" s="5" t="s">
        <v>21846</v>
      </c>
      <c r="E1245" s="5" t="s">
        <v>51</v>
      </c>
      <c r="F1245" s="5" t="s">
        <v>22791</v>
      </c>
      <c r="G1245" s="5" t="s">
        <v>1509</v>
      </c>
      <c r="H1245" s="5" t="s">
        <v>67</v>
      </c>
      <c r="I1245" s="5">
        <v>40740</v>
      </c>
      <c r="J1245" s="5" t="s">
        <v>22790</v>
      </c>
      <c r="K1245" s="5">
        <v>39798</v>
      </c>
      <c r="L1245" s="5" t="s">
        <v>22789</v>
      </c>
      <c r="M1245" s="5" t="s">
        <v>29156</v>
      </c>
    </row>
    <row r="1246" spans="1:13">
      <c r="A1246" s="5">
        <v>1244</v>
      </c>
      <c r="B1246" s="5" t="s">
        <v>21783</v>
      </c>
      <c r="C1246" s="5" t="s">
        <v>21802</v>
      </c>
      <c r="D1246" s="5" t="s">
        <v>21801</v>
      </c>
      <c r="E1246" s="5" t="s">
        <v>4085</v>
      </c>
      <c r="F1246" s="5" t="s">
        <v>22788</v>
      </c>
      <c r="G1246" s="5" t="s">
        <v>22606</v>
      </c>
      <c r="H1246" s="5" t="s">
        <v>78</v>
      </c>
      <c r="I1246" s="5">
        <v>40746</v>
      </c>
      <c r="J1246" s="5" t="s">
        <v>8665</v>
      </c>
      <c r="K1246" s="5">
        <v>39811</v>
      </c>
      <c r="L1246" s="5" t="s">
        <v>22787</v>
      </c>
      <c r="M1246" s="5" t="s">
        <v>29157</v>
      </c>
    </row>
    <row r="1247" spans="1:13">
      <c r="A1247" s="5">
        <v>1245</v>
      </c>
      <c r="B1247" s="5" t="s">
        <v>21783</v>
      </c>
      <c r="C1247" s="5" t="s">
        <v>21802</v>
      </c>
      <c r="D1247" s="5" t="s">
        <v>21846</v>
      </c>
      <c r="E1247" s="5" t="s">
        <v>336</v>
      </c>
      <c r="F1247" s="5" t="s">
        <v>22786</v>
      </c>
      <c r="G1247" s="5" t="s">
        <v>336</v>
      </c>
      <c r="H1247" s="5" t="s">
        <v>67</v>
      </c>
      <c r="I1247" s="5">
        <v>40753</v>
      </c>
      <c r="J1247" s="5" t="s">
        <v>7163</v>
      </c>
      <c r="K1247" s="5">
        <v>39843</v>
      </c>
      <c r="L1247" s="5" t="s">
        <v>22785</v>
      </c>
      <c r="M1247" s="5" t="s">
        <v>29158</v>
      </c>
    </row>
    <row r="1248" spans="1:13">
      <c r="A1248" s="5">
        <v>1246</v>
      </c>
      <c r="B1248" s="5" t="s">
        <v>21783</v>
      </c>
      <c r="C1248" s="5" t="s">
        <v>21818</v>
      </c>
      <c r="D1248" s="5" t="s">
        <v>21839</v>
      </c>
      <c r="E1248" s="5" t="s">
        <v>40</v>
      </c>
      <c r="F1248" s="5" t="s">
        <v>22784</v>
      </c>
      <c r="G1248" s="5" t="s">
        <v>40</v>
      </c>
      <c r="H1248" s="5" t="s">
        <v>72</v>
      </c>
      <c r="I1248" s="5">
        <v>40759</v>
      </c>
      <c r="J1248" s="5" t="s">
        <v>22783</v>
      </c>
      <c r="K1248" s="5">
        <v>39883</v>
      </c>
      <c r="L1248" s="5" t="s">
        <v>22782</v>
      </c>
      <c r="M1248" s="5" t="s">
        <v>29159</v>
      </c>
    </row>
    <row r="1249" spans="1:13">
      <c r="A1249" s="5">
        <v>1247</v>
      </c>
      <c r="B1249" s="5" t="s">
        <v>21783</v>
      </c>
      <c r="C1249" s="5" t="s">
        <v>21802</v>
      </c>
      <c r="D1249" s="5" t="s">
        <v>21801</v>
      </c>
      <c r="E1249" s="5" t="s">
        <v>4085</v>
      </c>
      <c r="F1249" s="5" t="s">
        <v>22780</v>
      </c>
      <c r="G1249" s="5" t="s">
        <v>1333</v>
      </c>
      <c r="H1249" s="5" t="s">
        <v>72</v>
      </c>
      <c r="I1249" s="5">
        <v>40764</v>
      </c>
      <c r="J1249" s="5" t="s">
        <v>22779</v>
      </c>
      <c r="K1249" s="5">
        <v>40028</v>
      </c>
      <c r="L1249" s="5" t="s">
        <v>22778</v>
      </c>
      <c r="M1249" s="5" t="s">
        <v>29160</v>
      </c>
    </row>
    <row r="1250" spans="1:13">
      <c r="A1250" s="5">
        <v>1248</v>
      </c>
      <c r="B1250" s="5" t="s">
        <v>21783</v>
      </c>
      <c r="C1250" s="5" t="s">
        <v>21802</v>
      </c>
      <c r="D1250" s="5" t="s">
        <v>21846</v>
      </c>
      <c r="E1250" s="5" t="s">
        <v>336</v>
      </c>
      <c r="F1250" s="5" t="s">
        <v>22777</v>
      </c>
      <c r="G1250" s="5" t="s">
        <v>336</v>
      </c>
      <c r="H1250" s="5" t="s">
        <v>72</v>
      </c>
      <c r="I1250" s="5">
        <v>40765</v>
      </c>
      <c r="J1250" s="5" t="s">
        <v>22776</v>
      </c>
      <c r="K1250" s="5">
        <v>40123</v>
      </c>
      <c r="L1250" s="5" t="s">
        <v>22775</v>
      </c>
      <c r="M1250" s="5" t="s">
        <v>29161</v>
      </c>
    </row>
    <row r="1251" spans="1:13">
      <c r="A1251" s="5">
        <v>1249</v>
      </c>
      <c r="B1251" s="5" t="s">
        <v>21783</v>
      </c>
      <c r="C1251" s="5" t="s">
        <v>21790</v>
      </c>
      <c r="D1251" s="5" t="s">
        <v>21806</v>
      </c>
      <c r="E1251" s="5" t="s">
        <v>149</v>
      </c>
      <c r="F1251" s="5" t="s">
        <v>22774</v>
      </c>
      <c r="G1251" s="5" t="s">
        <v>151</v>
      </c>
      <c r="H1251" s="5" t="s">
        <v>67</v>
      </c>
      <c r="I1251" s="5">
        <v>40777</v>
      </c>
      <c r="J1251" s="5" t="s">
        <v>22773</v>
      </c>
      <c r="K1251" s="5">
        <v>40357</v>
      </c>
      <c r="L1251" s="5" t="s">
        <v>22772</v>
      </c>
      <c r="M1251" s="5" t="s">
        <v>29162</v>
      </c>
    </row>
    <row r="1252" spans="1:13">
      <c r="A1252" s="5">
        <v>1250</v>
      </c>
      <c r="B1252" s="5" t="s">
        <v>21783</v>
      </c>
      <c r="C1252" s="5" t="s">
        <v>21818</v>
      </c>
      <c r="D1252" s="5" t="s">
        <v>21846</v>
      </c>
      <c r="E1252" s="5" t="s">
        <v>51</v>
      </c>
      <c r="F1252" s="5" t="s">
        <v>22771</v>
      </c>
      <c r="G1252" s="5" t="s">
        <v>1509</v>
      </c>
      <c r="H1252" s="5" t="s">
        <v>72</v>
      </c>
      <c r="I1252" s="5">
        <v>40779</v>
      </c>
      <c r="J1252" s="5" t="s">
        <v>19086</v>
      </c>
      <c r="K1252" s="5">
        <v>40436</v>
      </c>
      <c r="L1252" s="5" t="s">
        <v>22770</v>
      </c>
      <c r="M1252" s="5" t="s">
        <v>29163</v>
      </c>
    </row>
    <row r="1253" spans="1:13">
      <c r="A1253" s="5">
        <v>1251</v>
      </c>
      <c r="B1253" s="5" t="s">
        <v>21783</v>
      </c>
      <c r="C1253" s="5" t="s">
        <v>21807</v>
      </c>
      <c r="D1253" s="5" t="s">
        <v>21839</v>
      </c>
      <c r="E1253" s="5" t="s">
        <v>113</v>
      </c>
      <c r="F1253" s="5" t="s">
        <v>22769</v>
      </c>
      <c r="G1253" s="5" t="s">
        <v>4056</v>
      </c>
      <c r="H1253" s="5" t="s">
        <v>1168</v>
      </c>
      <c r="I1253" s="5">
        <v>8598</v>
      </c>
      <c r="J1253" s="5" t="s">
        <v>22768</v>
      </c>
      <c r="K1253" s="5">
        <v>29106</v>
      </c>
      <c r="L1253" s="5" t="s">
        <v>22767</v>
      </c>
      <c r="M1253" s="5" t="s">
        <v>29164</v>
      </c>
    </row>
    <row r="1254" spans="1:13">
      <c r="A1254" s="5">
        <v>1252</v>
      </c>
      <c r="B1254" s="5" t="s">
        <v>21783</v>
      </c>
      <c r="C1254" s="5" t="s">
        <v>21807</v>
      </c>
      <c r="D1254" s="5" t="s">
        <v>21793</v>
      </c>
      <c r="E1254" s="5" t="s">
        <v>113</v>
      </c>
      <c r="F1254" s="5" t="s">
        <v>22766</v>
      </c>
      <c r="G1254" s="5" t="s">
        <v>4056</v>
      </c>
      <c r="H1254" s="5" t="s">
        <v>1168</v>
      </c>
      <c r="I1254" s="5">
        <v>2263</v>
      </c>
      <c r="J1254" s="5" t="s">
        <v>22765</v>
      </c>
      <c r="K1254" s="5">
        <v>23239</v>
      </c>
      <c r="L1254" s="5" t="s">
        <v>22764</v>
      </c>
      <c r="M1254" s="5" t="s">
        <v>29165</v>
      </c>
    </row>
    <row r="1255" spans="1:13">
      <c r="A1255" s="5">
        <v>1253</v>
      </c>
      <c r="B1255" s="5" t="s">
        <v>21783</v>
      </c>
      <c r="C1255" s="5" t="s">
        <v>21811</v>
      </c>
      <c r="D1255" s="5" t="s">
        <v>21801</v>
      </c>
      <c r="E1255" s="5" t="s">
        <v>113</v>
      </c>
      <c r="F1255" s="5" t="s">
        <v>22763</v>
      </c>
      <c r="G1255" s="5" t="s">
        <v>4067</v>
      </c>
      <c r="H1255" s="5" t="s">
        <v>1168</v>
      </c>
      <c r="I1255" s="5">
        <v>40583</v>
      </c>
      <c r="J1255" s="5" t="s">
        <v>22762</v>
      </c>
      <c r="K1255" s="5">
        <v>35985</v>
      </c>
      <c r="L1255" s="5" t="s">
        <v>22761</v>
      </c>
      <c r="M1255" s="5" t="s">
        <v>29166</v>
      </c>
    </row>
    <row r="1256" spans="1:13">
      <c r="A1256" s="5">
        <v>1254</v>
      </c>
      <c r="B1256" s="5" t="s">
        <v>21783</v>
      </c>
      <c r="C1256" s="5" t="s">
        <v>21782</v>
      </c>
      <c r="D1256" s="5" t="s">
        <v>21793</v>
      </c>
      <c r="E1256" s="5" t="s">
        <v>1326</v>
      </c>
      <c r="F1256" s="5" t="s">
        <v>22760</v>
      </c>
      <c r="G1256" s="5" t="s">
        <v>1326</v>
      </c>
      <c r="H1256" s="5" t="s">
        <v>67</v>
      </c>
      <c r="I1256" s="5">
        <v>40786</v>
      </c>
      <c r="J1256" s="5" t="s">
        <v>22759</v>
      </c>
      <c r="K1256" s="5">
        <v>40549</v>
      </c>
      <c r="L1256" s="5" t="s">
        <v>22758</v>
      </c>
      <c r="M1256" s="5" t="s">
        <v>29167</v>
      </c>
    </row>
    <row r="1257" spans="1:13">
      <c r="A1257" s="5">
        <v>1255</v>
      </c>
      <c r="B1257" s="5" t="s">
        <v>21783</v>
      </c>
      <c r="C1257" s="5" t="s">
        <v>21987</v>
      </c>
      <c r="D1257" s="5" t="s">
        <v>21839</v>
      </c>
      <c r="E1257" s="5" t="s">
        <v>1364</v>
      </c>
      <c r="F1257" s="5" t="s">
        <v>22757</v>
      </c>
      <c r="G1257" s="5" t="s">
        <v>1364</v>
      </c>
      <c r="H1257" s="5" t="s">
        <v>72</v>
      </c>
      <c r="I1257" s="5">
        <v>40789</v>
      </c>
      <c r="J1257" s="5" t="s">
        <v>10605</v>
      </c>
      <c r="K1257" s="5">
        <v>40507</v>
      </c>
      <c r="L1257" s="5" t="s">
        <v>22756</v>
      </c>
      <c r="M1257" s="5" t="s">
        <v>29168</v>
      </c>
    </row>
    <row r="1258" spans="1:13">
      <c r="A1258" s="5">
        <v>1256</v>
      </c>
      <c r="B1258" s="5" t="s">
        <v>21783</v>
      </c>
      <c r="C1258" s="5" t="s">
        <v>21811</v>
      </c>
      <c r="D1258" s="5" t="s">
        <v>21793</v>
      </c>
      <c r="E1258" s="5" t="s">
        <v>113</v>
      </c>
      <c r="F1258" s="5" t="s">
        <v>22755</v>
      </c>
      <c r="G1258" s="5" t="s">
        <v>4056</v>
      </c>
      <c r="H1258" s="5" t="s">
        <v>1168</v>
      </c>
      <c r="I1258" s="5">
        <v>40584</v>
      </c>
      <c r="J1258" s="5" t="s">
        <v>22754</v>
      </c>
      <c r="K1258" s="5">
        <v>36132</v>
      </c>
      <c r="L1258" s="5" t="s">
        <v>22753</v>
      </c>
      <c r="M1258" s="5" t="s">
        <v>29169</v>
      </c>
    </row>
    <row r="1259" spans="1:13">
      <c r="A1259" s="5">
        <v>1257</v>
      </c>
      <c r="B1259" s="5" t="s">
        <v>21783</v>
      </c>
      <c r="C1259" s="5" t="s">
        <v>21987</v>
      </c>
      <c r="D1259" s="5" t="s">
        <v>21797</v>
      </c>
      <c r="E1259" s="5" t="s">
        <v>29</v>
      </c>
      <c r="F1259" s="5" t="s">
        <v>22752</v>
      </c>
      <c r="G1259" s="5" t="s">
        <v>1547</v>
      </c>
      <c r="H1259" s="5" t="s">
        <v>67</v>
      </c>
      <c r="I1259" s="5">
        <v>40792</v>
      </c>
      <c r="J1259" s="5" t="s">
        <v>22751</v>
      </c>
      <c r="K1259" s="5">
        <v>40609</v>
      </c>
      <c r="L1259" s="5" t="s">
        <v>22750</v>
      </c>
      <c r="M1259" s="5" t="s">
        <v>29170</v>
      </c>
    </row>
    <row r="1260" spans="1:13">
      <c r="A1260" s="5">
        <v>1258</v>
      </c>
      <c r="B1260" s="5" t="s">
        <v>21783</v>
      </c>
      <c r="C1260" s="5" t="s">
        <v>21987</v>
      </c>
      <c r="D1260" s="5" t="s">
        <v>21839</v>
      </c>
      <c r="E1260" s="5" t="s">
        <v>1364</v>
      </c>
      <c r="F1260" s="5" t="s">
        <v>22749</v>
      </c>
      <c r="G1260" s="5" t="s">
        <v>4619</v>
      </c>
      <c r="H1260" s="5" t="s">
        <v>72</v>
      </c>
      <c r="I1260" s="5">
        <v>40793</v>
      </c>
      <c r="J1260" s="5" t="s">
        <v>22748</v>
      </c>
      <c r="K1260" s="5">
        <v>40616</v>
      </c>
      <c r="L1260" s="5" t="s">
        <v>22747</v>
      </c>
      <c r="M1260" s="5" t="s">
        <v>29171</v>
      </c>
    </row>
    <row r="1261" spans="1:13">
      <c r="A1261" s="5">
        <v>1259</v>
      </c>
      <c r="B1261" s="5" t="s">
        <v>21783</v>
      </c>
      <c r="C1261" s="5" t="s">
        <v>21818</v>
      </c>
      <c r="D1261" s="5" t="s">
        <v>21846</v>
      </c>
      <c r="E1261" s="5" t="s">
        <v>51</v>
      </c>
      <c r="F1261" s="5" t="s">
        <v>22746</v>
      </c>
      <c r="G1261" s="5" t="s">
        <v>1509</v>
      </c>
      <c r="H1261" s="5" t="s">
        <v>67</v>
      </c>
      <c r="I1261" s="5">
        <v>40794</v>
      </c>
      <c r="J1261" s="5" t="s">
        <v>22745</v>
      </c>
      <c r="K1261" s="5">
        <v>40654</v>
      </c>
      <c r="L1261" s="5" t="s">
        <v>22744</v>
      </c>
      <c r="M1261" s="5" t="s">
        <v>29172</v>
      </c>
    </row>
    <row r="1262" spans="1:13">
      <c r="A1262" s="5">
        <v>1260</v>
      </c>
      <c r="B1262" s="5" t="s">
        <v>21783</v>
      </c>
      <c r="C1262" s="5" t="s">
        <v>21802</v>
      </c>
      <c r="D1262" s="5" t="s">
        <v>21801</v>
      </c>
      <c r="E1262" s="5" t="s">
        <v>138</v>
      </c>
      <c r="F1262" s="5" t="s">
        <v>22743</v>
      </c>
      <c r="G1262" s="5" t="s">
        <v>138</v>
      </c>
      <c r="H1262" s="5" t="s">
        <v>78</v>
      </c>
      <c r="I1262" s="5">
        <v>40796</v>
      </c>
      <c r="J1262" s="5" t="s">
        <v>22742</v>
      </c>
      <c r="K1262" s="5">
        <v>40710</v>
      </c>
      <c r="L1262" s="5" t="s">
        <v>22741</v>
      </c>
      <c r="M1262" s="5" t="s">
        <v>29173</v>
      </c>
    </row>
    <row r="1263" spans="1:13">
      <c r="A1263" s="5">
        <v>1261</v>
      </c>
      <c r="B1263" s="5" t="s">
        <v>21783</v>
      </c>
      <c r="C1263" s="5" t="s">
        <v>21802</v>
      </c>
      <c r="D1263" s="5" t="s">
        <v>21846</v>
      </c>
      <c r="E1263" s="5" t="s">
        <v>336</v>
      </c>
      <c r="F1263" s="5" t="s">
        <v>22740</v>
      </c>
      <c r="G1263" s="5" t="s">
        <v>336</v>
      </c>
      <c r="H1263" s="5" t="s">
        <v>67</v>
      </c>
      <c r="I1263" s="5">
        <v>40799</v>
      </c>
      <c r="J1263" s="5" t="s">
        <v>22739</v>
      </c>
      <c r="K1263" s="5">
        <v>40844</v>
      </c>
      <c r="L1263" s="5" t="s">
        <v>22738</v>
      </c>
      <c r="M1263" s="5" t="s">
        <v>29174</v>
      </c>
    </row>
    <row r="1264" spans="1:13">
      <c r="A1264" s="5">
        <v>1262</v>
      </c>
      <c r="B1264" s="5" t="s">
        <v>21783</v>
      </c>
      <c r="C1264" s="5" t="s">
        <v>21818</v>
      </c>
      <c r="D1264" s="5" t="s">
        <v>21801</v>
      </c>
      <c r="E1264" s="5" t="s">
        <v>1539</v>
      </c>
      <c r="F1264" s="5" t="s">
        <v>22737</v>
      </c>
      <c r="G1264" s="5" t="s">
        <v>1539</v>
      </c>
      <c r="H1264" s="5" t="s">
        <v>78</v>
      </c>
      <c r="I1264" s="5">
        <v>40800</v>
      </c>
      <c r="J1264" s="5" t="s">
        <v>7621</v>
      </c>
      <c r="K1264" s="5">
        <v>40781</v>
      </c>
      <c r="L1264" s="5" t="s">
        <v>22736</v>
      </c>
      <c r="M1264" s="5" t="s">
        <v>29175</v>
      </c>
    </row>
    <row r="1265" spans="1:13">
      <c r="A1265" s="5">
        <v>1263</v>
      </c>
      <c r="B1265" s="5" t="s">
        <v>21783</v>
      </c>
      <c r="C1265" s="5" t="s">
        <v>21807</v>
      </c>
      <c r="D1265" s="5" t="s">
        <v>21839</v>
      </c>
      <c r="E1265" s="5" t="s">
        <v>113</v>
      </c>
      <c r="F1265" s="5" t="s">
        <v>22735</v>
      </c>
      <c r="G1265" s="5" t="s">
        <v>4056</v>
      </c>
      <c r="H1265" s="5" t="s">
        <v>1168</v>
      </c>
      <c r="I1265" s="5">
        <v>40403</v>
      </c>
      <c r="J1265" s="5" t="s">
        <v>22734</v>
      </c>
      <c r="K1265" s="5">
        <v>29950</v>
      </c>
      <c r="L1265" s="5" t="s">
        <v>22733</v>
      </c>
      <c r="M1265" s="5" t="s">
        <v>29176</v>
      </c>
    </row>
    <row r="1266" spans="1:13">
      <c r="A1266" s="5">
        <v>1264</v>
      </c>
      <c r="B1266" s="5" t="s">
        <v>21783</v>
      </c>
      <c r="C1266" s="5" t="s">
        <v>21811</v>
      </c>
      <c r="D1266" s="5" t="s">
        <v>21806</v>
      </c>
      <c r="E1266" s="5" t="s">
        <v>56</v>
      </c>
      <c r="F1266" s="5" t="s">
        <v>22732</v>
      </c>
      <c r="G1266" s="5" t="s">
        <v>11298</v>
      </c>
      <c r="H1266" s="5" t="s">
        <v>72</v>
      </c>
      <c r="I1266" s="5">
        <v>41122</v>
      </c>
      <c r="J1266" s="5" t="s">
        <v>22731</v>
      </c>
      <c r="K1266" s="5">
        <v>41911</v>
      </c>
      <c r="L1266" s="5" t="s">
        <v>22730</v>
      </c>
      <c r="M1266" s="5" t="s">
        <v>29177</v>
      </c>
    </row>
    <row r="1267" spans="1:13">
      <c r="A1267" s="5">
        <v>1265</v>
      </c>
      <c r="B1267" s="5" t="s">
        <v>21783</v>
      </c>
      <c r="C1267" s="5" t="s">
        <v>21790</v>
      </c>
      <c r="D1267" s="5" t="s">
        <v>21801</v>
      </c>
      <c r="E1267" s="5" t="s">
        <v>727</v>
      </c>
      <c r="F1267" s="5" t="s">
        <v>22729</v>
      </c>
      <c r="G1267" s="5" t="s">
        <v>727</v>
      </c>
      <c r="H1267" s="5" t="s">
        <v>67</v>
      </c>
      <c r="I1267" s="5">
        <v>40809</v>
      </c>
      <c r="J1267" s="5" t="s">
        <v>22728</v>
      </c>
      <c r="K1267" s="5">
        <v>40985</v>
      </c>
      <c r="L1267" s="5" t="s">
        <v>22727</v>
      </c>
      <c r="M1267" s="5" t="s">
        <v>29178</v>
      </c>
    </row>
    <row r="1268" spans="1:13">
      <c r="A1268" s="5">
        <v>1266</v>
      </c>
      <c r="B1268" s="5" t="s">
        <v>21783</v>
      </c>
      <c r="C1268" s="5" t="s">
        <v>21782</v>
      </c>
      <c r="D1268" s="5" t="s">
        <v>21846</v>
      </c>
      <c r="E1268" s="5" t="s">
        <v>1326</v>
      </c>
      <c r="F1268" s="5" t="s">
        <v>22726</v>
      </c>
      <c r="G1268" s="5" t="s">
        <v>1675</v>
      </c>
      <c r="H1268" s="5" t="s">
        <v>78</v>
      </c>
      <c r="I1268" s="5">
        <v>40813</v>
      </c>
      <c r="J1268" s="5" t="s">
        <v>22725</v>
      </c>
      <c r="K1268" s="5">
        <v>40945</v>
      </c>
      <c r="L1268" s="5" t="s">
        <v>22724</v>
      </c>
      <c r="M1268" s="5" t="s">
        <v>29179</v>
      </c>
    </row>
    <row r="1269" spans="1:13">
      <c r="A1269" s="5">
        <v>1267</v>
      </c>
      <c r="B1269" s="5" t="s">
        <v>21783</v>
      </c>
      <c r="C1269" s="5" t="s">
        <v>21782</v>
      </c>
      <c r="D1269" s="5" t="s">
        <v>21793</v>
      </c>
      <c r="E1269" s="5" t="s">
        <v>1326</v>
      </c>
      <c r="F1269" s="5" t="s">
        <v>22723</v>
      </c>
      <c r="G1269" s="5" t="s">
        <v>1641</v>
      </c>
      <c r="H1269" s="5" t="s">
        <v>78</v>
      </c>
      <c r="I1269" s="5">
        <v>40820</v>
      </c>
      <c r="J1269" s="5" t="s">
        <v>22722</v>
      </c>
      <c r="K1269" s="5">
        <v>41250</v>
      </c>
      <c r="L1269" s="5" t="s">
        <v>22721</v>
      </c>
      <c r="M1269" s="5" t="s">
        <v>29180</v>
      </c>
    </row>
    <row r="1270" spans="1:13">
      <c r="A1270" s="5">
        <v>1268</v>
      </c>
      <c r="B1270" s="5" t="s">
        <v>21783</v>
      </c>
      <c r="C1270" s="5" t="s">
        <v>21782</v>
      </c>
      <c r="D1270" s="5" t="s">
        <v>21846</v>
      </c>
      <c r="E1270" s="5" t="s">
        <v>19</v>
      </c>
      <c r="F1270" s="5" t="s">
        <v>22720</v>
      </c>
      <c r="G1270" s="5" t="s">
        <v>6898</v>
      </c>
      <c r="H1270" s="5" t="s">
        <v>78</v>
      </c>
      <c r="I1270" s="5">
        <v>40828</v>
      </c>
      <c r="J1270" s="5" t="s">
        <v>22719</v>
      </c>
      <c r="K1270" s="5">
        <v>40935</v>
      </c>
      <c r="L1270" s="5" t="s">
        <v>22718</v>
      </c>
      <c r="M1270" s="5" t="s">
        <v>29181</v>
      </c>
    </row>
    <row r="1271" spans="1:13">
      <c r="A1271" s="5">
        <v>1269</v>
      </c>
      <c r="B1271" s="5" t="s">
        <v>21783</v>
      </c>
      <c r="C1271" s="5" t="s">
        <v>21818</v>
      </c>
      <c r="D1271" s="5" t="s">
        <v>21797</v>
      </c>
      <c r="E1271" s="5" t="s">
        <v>42</v>
      </c>
      <c r="F1271" s="5" t="s">
        <v>22717</v>
      </c>
      <c r="G1271" s="5" t="s">
        <v>1523</v>
      </c>
      <c r="H1271" s="5" t="s">
        <v>72</v>
      </c>
      <c r="I1271" s="5">
        <v>40829</v>
      </c>
      <c r="J1271" s="5" t="s">
        <v>22716</v>
      </c>
      <c r="K1271" s="5">
        <v>40996</v>
      </c>
      <c r="L1271" s="5" t="s">
        <v>22715</v>
      </c>
      <c r="M1271" s="5" t="s">
        <v>29182</v>
      </c>
    </row>
    <row r="1272" spans="1:13">
      <c r="A1272" s="5">
        <v>1270</v>
      </c>
      <c r="B1272" s="5" t="s">
        <v>21783</v>
      </c>
      <c r="C1272" s="5" t="s">
        <v>21987</v>
      </c>
      <c r="D1272" s="5" t="s">
        <v>21793</v>
      </c>
      <c r="E1272" s="5" t="s">
        <v>6605</v>
      </c>
      <c r="F1272" s="5" t="s">
        <v>22714</v>
      </c>
      <c r="G1272" s="5" t="s">
        <v>3822</v>
      </c>
      <c r="H1272" s="5" t="s">
        <v>72</v>
      </c>
      <c r="I1272" s="5">
        <v>40834</v>
      </c>
      <c r="J1272" s="5" t="s">
        <v>22713</v>
      </c>
      <c r="K1272" s="5">
        <v>41726</v>
      </c>
      <c r="L1272" s="5" t="s">
        <v>22712</v>
      </c>
      <c r="M1272" s="5" t="s">
        <v>29183</v>
      </c>
    </row>
    <row r="1273" spans="1:13">
      <c r="A1273" s="5">
        <v>1271</v>
      </c>
      <c r="B1273" s="5" t="s">
        <v>21783</v>
      </c>
      <c r="C1273" s="5" t="s">
        <v>21987</v>
      </c>
      <c r="D1273" s="5" t="s">
        <v>21846</v>
      </c>
      <c r="E1273" s="5" t="s">
        <v>46</v>
      </c>
      <c r="F1273" s="5" t="s">
        <v>22711</v>
      </c>
      <c r="G1273" s="5" t="s">
        <v>22270</v>
      </c>
      <c r="H1273" s="5" t="s">
        <v>78</v>
      </c>
      <c r="I1273" s="5">
        <v>40835</v>
      </c>
      <c r="J1273" s="5" t="s">
        <v>7771</v>
      </c>
      <c r="K1273" s="5">
        <v>40982</v>
      </c>
      <c r="L1273" s="5" t="s">
        <v>22710</v>
      </c>
      <c r="M1273" s="5" t="s">
        <v>29184</v>
      </c>
    </row>
    <row r="1274" spans="1:13">
      <c r="A1274" s="5">
        <v>1272</v>
      </c>
      <c r="B1274" s="5" t="s">
        <v>21783</v>
      </c>
      <c r="C1274" s="5" t="s">
        <v>21790</v>
      </c>
      <c r="D1274" s="5" t="s">
        <v>21839</v>
      </c>
      <c r="E1274" s="5" t="s">
        <v>26</v>
      </c>
      <c r="F1274" s="5" t="s">
        <v>22709</v>
      </c>
      <c r="G1274" s="5" t="s">
        <v>5608</v>
      </c>
      <c r="H1274" s="5" t="s">
        <v>78</v>
      </c>
      <c r="I1274" s="5">
        <v>40836</v>
      </c>
      <c r="J1274" s="5" t="s">
        <v>22708</v>
      </c>
      <c r="K1274" s="5">
        <v>40989</v>
      </c>
      <c r="L1274" s="5" t="s">
        <v>22707</v>
      </c>
      <c r="M1274" s="5" t="s">
        <v>29185</v>
      </c>
    </row>
    <row r="1275" spans="1:13">
      <c r="A1275" s="5">
        <v>1273</v>
      </c>
      <c r="B1275" s="5" t="s">
        <v>21783</v>
      </c>
      <c r="C1275" s="5" t="s">
        <v>21987</v>
      </c>
      <c r="D1275" s="5" t="s">
        <v>21793</v>
      </c>
      <c r="E1275" s="5" t="s">
        <v>829</v>
      </c>
      <c r="F1275" s="5" t="s">
        <v>22706</v>
      </c>
      <c r="G1275" s="5" t="s">
        <v>8612</v>
      </c>
      <c r="H1275" s="5" t="s">
        <v>78</v>
      </c>
      <c r="I1275" s="5">
        <v>40838</v>
      </c>
      <c r="J1275" s="5" t="s">
        <v>8612</v>
      </c>
      <c r="K1275" s="5">
        <v>40987</v>
      </c>
      <c r="L1275" s="5" t="s">
        <v>22705</v>
      </c>
      <c r="M1275" s="5" t="s">
        <v>29186</v>
      </c>
    </row>
    <row r="1276" spans="1:13">
      <c r="A1276" s="5">
        <v>1274</v>
      </c>
      <c r="B1276" s="5" t="s">
        <v>21783</v>
      </c>
      <c r="C1276" s="5" t="s">
        <v>21987</v>
      </c>
      <c r="D1276" s="5" t="s">
        <v>21806</v>
      </c>
      <c r="E1276" s="5" t="s">
        <v>1364</v>
      </c>
      <c r="F1276" s="5" t="s">
        <v>22704</v>
      </c>
      <c r="G1276" s="5" t="s">
        <v>1652</v>
      </c>
      <c r="H1276" s="5" t="s">
        <v>72</v>
      </c>
      <c r="I1276" s="5">
        <v>40840</v>
      </c>
      <c r="J1276" s="5" t="s">
        <v>12923</v>
      </c>
      <c r="K1276" s="5">
        <v>40984</v>
      </c>
      <c r="L1276" s="5" t="s">
        <v>22703</v>
      </c>
      <c r="M1276" s="5" t="s">
        <v>29187</v>
      </c>
    </row>
    <row r="1277" spans="1:13">
      <c r="A1277" s="5">
        <v>1275</v>
      </c>
      <c r="B1277" s="5" t="s">
        <v>21783</v>
      </c>
      <c r="C1277" s="5" t="s">
        <v>21782</v>
      </c>
      <c r="D1277" s="5" t="s">
        <v>21801</v>
      </c>
      <c r="E1277" s="5" t="s">
        <v>776</v>
      </c>
      <c r="F1277" s="5" t="s">
        <v>22702</v>
      </c>
      <c r="G1277" s="5" t="s">
        <v>7458</v>
      </c>
      <c r="H1277" s="5" t="s">
        <v>78</v>
      </c>
      <c r="I1277" s="5">
        <v>40841</v>
      </c>
      <c r="J1277" s="5" t="s">
        <v>22701</v>
      </c>
      <c r="K1277" s="5">
        <v>41033</v>
      </c>
      <c r="L1277" s="5" t="s">
        <v>22700</v>
      </c>
      <c r="M1277" s="5" t="s">
        <v>29188</v>
      </c>
    </row>
    <row r="1278" spans="1:13">
      <c r="A1278" s="5">
        <v>1276</v>
      </c>
      <c r="B1278" s="5" t="s">
        <v>21783</v>
      </c>
      <c r="C1278" s="5" t="s">
        <v>21807</v>
      </c>
      <c r="D1278" s="5" t="s">
        <v>21846</v>
      </c>
      <c r="E1278" s="5" t="s">
        <v>113</v>
      </c>
      <c r="F1278" s="5" t="s">
        <v>22699</v>
      </c>
      <c r="G1278" s="5" t="s">
        <v>1519</v>
      </c>
      <c r="H1278" s="5" t="s">
        <v>1168</v>
      </c>
      <c r="I1278" s="5">
        <v>40617</v>
      </c>
      <c r="J1278" s="5" t="s">
        <v>22698</v>
      </c>
      <c r="K1278" s="5">
        <v>36418</v>
      </c>
      <c r="L1278" s="5" t="s">
        <v>22697</v>
      </c>
      <c r="M1278" s="5" t="s">
        <v>29189</v>
      </c>
    </row>
    <row r="1279" spans="1:13">
      <c r="A1279" s="5">
        <v>1277</v>
      </c>
      <c r="B1279" s="5" t="s">
        <v>21783</v>
      </c>
      <c r="C1279" s="5" t="s">
        <v>21802</v>
      </c>
      <c r="D1279" s="5" t="s">
        <v>21797</v>
      </c>
      <c r="E1279" s="5" t="s">
        <v>41</v>
      </c>
      <c r="F1279" s="5" t="s">
        <v>22696</v>
      </c>
      <c r="G1279" s="5" t="s">
        <v>41</v>
      </c>
      <c r="H1279" s="5" t="s">
        <v>72</v>
      </c>
      <c r="I1279" s="5">
        <v>40846</v>
      </c>
      <c r="J1279" s="5" t="s">
        <v>22695</v>
      </c>
      <c r="K1279" s="5">
        <v>41179</v>
      </c>
      <c r="L1279" s="5" t="s">
        <v>22694</v>
      </c>
      <c r="M1279" s="5" t="s">
        <v>29190</v>
      </c>
    </row>
    <row r="1280" spans="1:13">
      <c r="A1280" s="5">
        <v>1278</v>
      </c>
      <c r="B1280" s="5" t="s">
        <v>21783</v>
      </c>
      <c r="C1280" s="5" t="s">
        <v>21807</v>
      </c>
      <c r="D1280" s="5" t="s">
        <v>21806</v>
      </c>
      <c r="E1280" s="5" t="s">
        <v>132</v>
      </c>
      <c r="F1280" s="5" t="s">
        <v>22693</v>
      </c>
      <c r="G1280" s="5" t="s">
        <v>39</v>
      </c>
      <c r="H1280" s="5" t="s">
        <v>72</v>
      </c>
      <c r="I1280" s="5">
        <v>40483</v>
      </c>
      <c r="J1280" s="5" t="s">
        <v>22692</v>
      </c>
      <c r="K1280" s="5">
        <v>32414</v>
      </c>
      <c r="L1280" s="5" t="s">
        <v>22691</v>
      </c>
      <c r="M1280" s="5" t="s">
        <v>29191</v>
      </c>
    </row>
    <row r="1281" spans="1:13">
      <c r="A1281" s="5">
        <v>1279</v>
      </c>
      <c r="B1281" s="5" t="s">
        <v>21783</v>
      </c>
      <c r="C1281" s="5" t="s">
        <v>21987</v>
      </c>
      <c r="D1281" s="5" t="s">
        <v>21839</v>
      </c>
      <c r="E1281" s="5" t="s">
        <v>1364</v>
      </c>
      <c r="F1281" s="5" t="s">
        <v>22690</v>
      </c>
      <c r="G1281" s="5" t="s">
        <v>22213</v>
      </c>
      <c r="H1281" s="5" t="s">
        <v>67</v>
      </c>
      <c r="I1281" s="5">
        <v>40850</v>
      </c>
      <c r="J1281" s="5" t="s">
        <v>22689</v>
      </c>
      <c r="K1281" s="5">
        <v>41057</v>
      </c>
      <c r="L1281" s="5" t="s">
        <v>22688</v>
      </c>
      <c r="M1281" s="5" t="s">
        <v>29192</v>
      </c>
    </row>
    <row r="1282" spans="1:13">
      <c r="A1282" s="5">
        <v>1280</v>
      </c>
      <c r="B1282" s="5" t="s">
        <v>21783</v>
      </c>
      <c r="C1282" s="5" t="s">
        <v>21807</v>
      </c>
      <c r="D1282" s="5" t="s">
        <v>21806</v>
      </c>
      <c r="E1282" s="5" t="s">
        <v>1692</v>
      </c>
      <c r="F1282" s="5" t="s">
        <v>22687</v>
      </c>
      <c r="G1282" s="5" t="s">
        <v>4113</v>
      </c>
      <c r="H1282" s="5" t="s">
        <v>72</v>
      </c>
      <c r="I1282" s="5">
        <v>40281</v>
      </c>
      <c r="J1282" s="5" t="s">
        <v>22685</v>
      </c>
      <c r="K1282" s="5">
        <v>28027</v>
      </c>
      <c r="L1282" s="5" t="s">
        <v>22686</v>
      </c>
      <c r="M1282" s="5" t="s">
        <v>29193</v>
      </c>
    </row>
    <row r="1283" spans="1:13">
      <c r="A1283" s="5">
        <v>1281</v>
      </c>
      <c r="B1283" s="5" t="s">
        <v>21783</v>
      </c>
      <c r="C1283" s="5" t="s">
        <v>21818</v>
      </c>
      <c r="D1283" s="5" t="s">
        <v>21839</v>
      </c>
      <c r="E1283" s="5" t="s">
        <v>40</v>
      </c>
      <c r="F1283" s="5" t="s">
        <v>22684</v>
      </c>
      <c r="G1283" s="5" t="s">
        <v>40</v>
      </c>
      <c r="H1283" s="5" t="s">
        <v>72</v>
      </c>
      <c r="I1283" s="5">
        <v>40852</v>
      </c>
      <c r="J1283" s="5" t="s">
        <v>22683</v>
      </c>
      <c r="K1283" s="5">
        <v>41153</v>
      </c>
      <c r="L1283" s="5" t="s">
        <v>22682</v>
      </c>
      <c r="M1283" s="5" t="s">
        <v>29194</v>
      </c>
    </row>
    <row r="1284" spans="1:13">
      <c r="A1284" s="5">
        <v>1282</v>
      </c>
      <c r="B1284" s="5" t="s">
        <v>21783</v>
      </c>
      <c r="C1284" s="5" t="s">
        <v>21987</v>
      </c>
      <c r="D1284" s="5" t="s">
        <v>21846</v>
      </c>
      <c r="E1284" s="5" t="s">
        <v>46</v>
      </c>
      <c r="F1284" s="5" t="s">
        <v>22681</v>
      </c>
      <c r="G1284" s="5" t="s">
        <v>1580</v>
      </c>
      <c r="H1284" s="5" t="s">
        <v>78</v>
      </c>
      <c r="I1284" s="5">
        <v>40854</v>
      </c>
      <c r="J1284" s="5" t="s">
        <v>22680</v>
      </c>
      <c r="K1284" s="5">
        <v>41178</v>
      </c>
      <c r="L1284" s="5" t="s">
        <v>22679</v>
      </c>
      <c r="M1284" s="5" t="s">
        <v>29195</v>
      </c>
    </row>
    <row r="1285" spans="1:13">
      <c r="A1285" s="5">
        <v>1283</v>
      </c>
      <c r="B1285" s="5" t="s">
        <v>21783</v>
      </c>
      <c r="C1285" s="5" t="s">
        <v>21782</v>
      </c>
      <c r="D1285" s="5" t="s">
        <v>21801</v>
      </c>
      <c r="E1285" s="5" t="s">
        <v>776</v>
      </c>
      <c r="F1285" s="5" t="s">
        <v>22678</v>
      </c>
      <c r="G1285" s="5" t="s">
        <v>5369</v>
      </c>
      <c r="H1285" s="5" t="s">
        <v>78</v>
      </c>
      <c r="I1285" s="5">
        <v>40856</v>
      </c>
      <c r="J1285" s="5" t="s">
        <v>22677</v>
      </c>
      <c r="K1285" s="5">
        <v>41166</v>
      </c>
      <c r="L1285" s="5" t="s">
        <v>22676</v>
      </c>
      <c r="M1285" s="5" t="s">
        <v>29196</v>
      </c>
    </row>
    <row r="1286" spans="1:13">
      <c r="A1286" s="5">
        <v>1284</v>
      </c>
      <c r="B1286" s="5" t="s">
        <v>21783</v>
      </c>
      <c r="C1286" s="5" t="s">
        <v>21790</v>
      </c>
      <c r="D1286" s="5" t="s">
        <v>21793</v>
      </c>
      <c r="E1286" s="5" t="s">
        <v>160</v>
      </c>
      <c r="F1286" s="5" t="s">
        <v>22675</v>
      </c>
      <c r="G1286" s="5" t="s">
        <v>12435</v>
      </c>
      <c r="H1286" s="5" t="s">
        <v>78</v>
      </c>
      <c r="I1286" s="5">
        <v>40857</v>
      </c>
      <c r="J1286" s="5" t="s">
        <v>22674</v>
      </c>
      <c r="K1286" s="5">
        <v>41574</v>
      </c>
      <c r="L1286" s="5" t="s">
        <v>22673</v>
      </c>
      <c r="M1286" s="5" t="s">
        <v>29197</v>
      </c>
    </row>
    <row r="1287" spans="1:13">
      <c r="A1287" s="5">
        <v>1285</v>
      </c>
      <c r="B1287" s="5" t="s">
        <v>21783</v>
      </c>
      <c r="C1287" s="5" t="s">
        <v>21790</v>
      </c>
      <c r="D1287" s="5" t="s">
        <v>21806</v>
      </c>
      <c r="E1287" s="5" t="s">
        <v>149</v>
      </c>
      <c r="F1287" s="5" t="s">
        <v>22672</v>
      </c>
      <c r="G1287" s="5" t="s">
        <v>156</v>
      </c>
      <c r="H1287" s="5" t="s">
        <v>78</v>
      </c>
      <c r="I1287" s="5">
        <v>40858</v>
      </c>
      <c r="J1287" s="5" t="s">
        <v>22671</v>
      </c>
      <c r="K1287" s="5">
        <v>41454</v>
      </c>
      <c r="L1287" s="5" t="s">
        <v>22670</v>
      </c>
      <c r="M1287" s="5" t="s">
        <v>29198</v>
      </c>
    </row>
    <row r="1288" spans="1:13">
      <c r="A1288" s="5">
        <v>1286</v>
      </c>
      <c r="B1288" s="5" t="s">
        <v>21783</v>
      </c>
      <c r="C1288" s="5" t="s">
        <v>21782</v>
      </c>
      <c r="D1288" s="5" t="s">
        <v>21793</v>
      </c>
      <c r="E1288" s="5" t="s">
        <v>1326</v>
      </c>
      <c r="F1288" s="5" t="s">
        <v>22669</v>
      </c>
      <c r="G1288" s="5" t="s">
        <v>22668</v>
      </c>
      <c r="H1288" s="5" t="s">
        <v>78</v>
      </c>
      <c r="I1288" s="5">
        <v>40861</v>
      </c>
      <c r="J1288" s="5" t="s">
        <v>22667</v>
      </c>
      <c r="K1288" s="5">
        <v>41548</v>
      </c>
      <c r="L1288" s="5" t="s">
        <v>22666</v>
      </c>
      <c r="M1288" s="5" t="s">
        <v>29199</v>
      </c>
    </row>
    <row r="1289" spans="1:13">
      <c r="A1289" s="5">
        <v>1287</v>
      </c>
      <c r="B1289" s="5" t="s">
        <v>21783</v>
      </c>
      <c r="C1289" s="5" t="s">
        <v>21802</v>
      </c>
      <c r="D1289" s="5" t="s">
        <v>21801</v>
      </c>
      <c r="E1289" s="5" t="s">
        <v>4085</v>
      </c>
      <c r="F1289" s="5" t="s">
        <v>22665</v>
      </c>
      <c r="G1289" s="5" t="s">
        <v>1661</v>
      </c>
      <c r="H1289" s="5" t="s">
        <v>72</v>
      </c>
      <c r="I1289" s="5">
        <v>40863</v>
      </c>
      <c r="J1289" s="5" t="s">
        <v>22664</v>
      </c>
      <c r="K1289" s="5">
        <v>41198</v>
      </c>
      <c r="L1289" s="5" t="s">
        <v>22663</v>
      </c>
      <c r="M1289" s="5" t="s">
        <v>29200</v>
      </c>
    </row>
    <row r="1290" spans="1:13">
      <c r="A1290" s="5">
        <v>1288</v>
      </c>
      <c r="B1290" s="5" t="s">
        <v>21783</v>
      </c>
      <c r="C1290" s="5" t="s">
        <v>21802</v>
      </c>
      <c r="D1290" s="5" t="s">
        <v>21801</v>
      </c>
      <c r="E1290" s="5" t="s">
        <v>4085</v>
      </c>
      <c r="F1290" s="5" t="s">
        <v>22662</v>
      </c>
      <c r="G1290" s="5" t="s">
        <v>1661</v>
      </c>
      <c r="H1290" s="5" t="s">
        <v>72</v>
      </c>
      <c r="I1290" s="5">
        <v>40864</v>
      </c>
      <c r="J1290" s="5" t="s">
        <v>22661</v>
      </c>
      <c r="K1290" s="5">
        <v>41198</v>
      </c>
      <c r="L1290" s="5" t="s">
        <v>22660</v>
      </c>
      <c r="M1290" s="5" t="s">
        <v>29201</v>
      </c>
    </row>
    <row r="1291" spans="1:13">
      <c r="A1291" s="5">
        <v>1289</v>
      </c>
      <c r="B1291" s="5" t="s">
        <v>21783</v>
      </c>
      <c r="C1291" s="5" t="s">
        <v>21802</v>
      </c>
      <c r="D1291" s="5" t="s">
        <v>21801</v>
      </c>
      <c r="E1291" s="5" t="s">
        <v>4085</v>
      </c>
      <c r="F1291" s="5" t="s">
        <v>22659</v>
      </c>
      <c r="G1291" s="5" t="s">
        <v>1661</v>
      </c>
      <c r="H1291" s="5" t="s">
        <v>72</v>
      </c>
      <c r="I1291" s="5">
        <v>40865</v>
      </c>
      <c r="J1291" s="5" t="s">
        <v>22658</v>
      </c>
      <c r="K1291" s="5">
        <v>41198</v>
      </c>
      <c r="L1291" s="5" t="s">
        <v>22657</v>
      </c>
      <c r="M1291" s="5" t="s">
        <v>29202</v>
      </c>
    </row>
    <row r="1292" spans="1:13">
      <c r="A1292" s="5">
        <v>1290</v>
      </c>
      <c r="B1292" s="5" t="s">
        <v>21783</v>
      </c>
      <c r="C1292" s="5" t="s">
        <v>21782</v>
      </c>
      <c r="D1292" s="5" t="s">
        <v>21797</v>
      </c>
      <c r="E1292" s="5" t="s">
        <v>4245</v>
      </c>
      <c r="F1292" s="5" t="s">
        <v>22656</v>
      </c>
      <c r="G1292" s="5" t="s">
        <v>22655</v>
      </c>
      <c r="H1292" s="5" t="s">
        <v>78</v>
      </c>
      <c r="I1292" s="5">
        <v>40867</v>
      </c>
      <c r="J1292" s="5" t="s">
        <v>22654</v>
      </c>
      <c r="K1292" s="5">
        <v>41294</v>
      </c>
      <c r="L1292" s="5" t="s">
        <v>22653</v>
      </c>
      <c r="M1292" s="5" t="s">
        <v>29203</v>
      </c>
    </row>
    <row r="1293" spans="1:13">
      <c r="A1293" s="5">
        <v>1291</v>
      </c>
      <c r="B1293" s="5" t="s">
        <v>21783</v>
      </c>
      <c r="C1293" s="5" t="s">
        <v>21987</v>
      </c>
      <c r="D1293" s="5" t="s">
        <v>21797</v>
      </c>
      <c r="E1293" s="5" t="s">
        <v>29</v>
      </c>
      <c r="F1293" s="5" t="s">
        <v>22652</v>
      </c>
      <c r="G1293" s="5" t="s">
        <v>1547</v>
      </c>
      <c r="H1293" s="5" t="s">
        <v>72</v>
      </c>
      <c r="I1293" s="5">
        <v>40869</v>
      </c>
      <c r="J1293" s="5" t="s">
        <v>22650</v>
      </c>
      <c r="K1293" s="5">
        <v>41334</v>
      </c>
      <c r="L1293" s="5" t="s">
        <v>22651</v>
      </c>
      <c r="M1293" s="5" t="s">
        <v>29204</v>
      </c>
    </row>
    <row r="1294" spans="1:13">
      <c r="A1294" s="5">
        <v>1292</v>
      </c>
      <c r="B1294" s="5" t="s">
        <v>21783</v>
      </c>
      <c r="C1294" s="5" t="s">
        <v>21782</v>
      </c>
      <c r="D1294" s="5" t="s">
        <v>21846</v>
      </c>
      <c r="E1294" s="5" t="s">
        <v>19</v>
      </c>
      <c r="F1294" s="5" t="s">
        <v>22649</v>
      </c>
      <c r="G1294" s="5" t="s">
        <v>19</v>
      </c>
      <c r="H1294" s="5" t="s">
        <v>67</v>
      </c>
      <c r="I1294" s="5">
        <v>40870</v>
      </c>
      <c r="J1294" s="5" t="s">
        <v>22648</v>
      </c>
      <c r="K1294" s="5">
        <v>39805</v>
      </c>
      <c r="L1294" s="5" t="s">
        <v>22647</v>
      </c>
      <c r="M1294" s="5" t="s">
        <v>29205</v>
      </c>
    </row>
    <row r="1295" spans="1:13">
      <c r="A1295" s="5">
        <v>1293</v>
      </c>
      <c r="B1295" s="5" t="s">
        <v>21783</v>
      </c>
      <c r="C1295" s="5" t="s">
        <v>21807</v>
      </c>
      <c r="D1295" s="5" t="s">
        <v>21839</v>
      </c>
      <c r="E1295" s="5" t="s">
        <v>113</v>
      </c>
      <c r="F1295" s="5" t="s">
        <v>22646</v>
      </c>
      <c r="G1295" s="5" t="s">
        <v>4056</v>
      </c>
      <c r="H1295" s="5" t="s">
        <v>1168</v>
      </c>
      <c r="I1295" s="5">
        <v>1811</v>
      </c>
      <c r="J1295" s="5" t="s">
        <v>22645</v>
      </c>
      <c r="K1295" s="5">
        <v>26628</v>
      </c>
      <c r="L1295" s="5" t="s">
        <v>22644</v>
      </c>
      <c r="M1295" s="5" t="s">
        <v>29206</v>
      </c>
    </row>
    <row r="1296" spans="1:13">
      <c r="A1296" s="5">
        <v>1294</v>
      </c>
      <c r="B1296" s="5" t="s">
        <v>21783</v>
      </c>
      <c r="C1296" s="5" t="s">
        <v>21818</v>
      </c>
      <c r="D1296" s="5" t="s">
        <v>21806</v>
      </c>
      <c r="E1296" s="5" t="s">
        <v>43</v>
      </c>
      <c r="F1296" s="5" t="s">
        <v>22643</v>
      </c>
      <c r="G1296" s="5" t="s">
        <v>43</v>
      </c>
      <c r="H1296" s="5" t="s">
        <v>67</v>
      </c>
      <c r="I1296" s="5">
        <v>40872</v>
      </c>
      <c r="J1296" s="5" t="s">
        <v>22642</v>
      </c>
      <c r="K1296" s="5">
        <v>41360</v>
      </c>
      <c r="L1296" s="5" t="s">
        <v>22641</v>
      </c>
      <c r="M1296" s="5" t="s">
        <v>29207</v>
      </c>
    </row>
    <row r="1297" spans="1:13">
      <c r="A1297" s="5">
        <v>1295</v>
      </c>
      <c r="B1297" s="5" t="s">
        <v>21783</v>
      </c>
      <c r="C1297" s="5" t="s">
        <v>21818</v>
      </c>
      <c r="D1297" s="5" t="s">
        <v>21801</v>
      </c>
      <c r="E1297" s="5" t="s">
        <v>43</v>
      </c>
      <c r="F1297" s="5" t="s">
        <v>22640</v>
      </c>
      <c r="G1297" s="5" t="s">
        <v>4061</v>
      </c>
      <c r="H1297" s="5" t="s">
        <v>72</v>
      </c>
      <c r="I1297" s="5">
        <v>40873</v>
      </c>
      <c r="J1297" s="5" t="s">
        <v>6463</v>
      </c>
      <c r="K1297" s="5">
        <v>41355</v>
      </c>
      <c r="L1297" s="5" t="s">
        <v>22639</v>
      </c>
      <c r="M1297" s="5" t="s">
        <v>29208</v>
      </c>
    </row>
    <row r="1298" spans="1:13">
      <c r="A1298" s="5">
        <v>1296</v>
      </c>
      <c r="B1298" s="5" t="s">
        <v>21783</v>
      </c>
      <c r="C1298" s="5" t="s">
        <v>21818</v>
      </c>
      <c r="D1298" s="5" t="s">
        <v>21801</v>
      </c>
      <c r="E1298" s="5" t="s">
        <v>43</v>
      </c>
      <c r="F1298" s="5" t="s">
        <v>22638</v>
      </c>
      <c r="G1298" s="5" t="s">
        <v>43</v>
      </c>
      <c r="H1298" s="5" t="s">
        <v>72</v>
      </c>
      <c r="I1298" s="5">
        <v>40874</v>
      </c>
      <c r="J1298" s="5" t="s">
        <v>18982</v>
      </c>
      <c r="K1298" s="5">
        <v>41360</v>
      </c>
      <c r="L1298" s="5" t="s">
        <v>22637</v>
      </c>
      <c r="M1298" s="5" t="s">
        <v>29209</v>
      </c>
    </row>
    <row r="1299" spans="1:13">
      <c r="A1299" s="5">
        <v>1297</v>
      </c>
      <c r="B1299" s="5" t="s">
        <v>21783</v>
      </c>
      <c r="C1299" s="5" t="s">
        <v>21802</v>
      </c>
      <c r="D1299" s="5" t="s">
        <v>21793</v>
      </c>
      <c r="E1299" s="5" t="s">
        <v>336</v>
      </c>
      <c r="F1299" s="5" t="s">
        <v>22636</v>
      </c>
      <c r="G1299" s="5" t="s">
        <v>336</v>
      </c>
      <c r="H1299" s="5" t="s">
        <v>67</v>
      </c>
      <c r="I1299" s="5">
        <v>40875</v>
      </c>
      <c r="J1299" s="5" t="s">
        <v>22635</v>
      </c>
      <c r="K1299" s="5">
        <v>41345</v>
      </c>
      <c r="L1299" s="5" t="s">
        <v>22634</v>
      </c>
      <c r="M1299" s="5" t="s">
        <v>29210</v>
      </c>
    </row>
    <row r="1300" spans="1:13">
      <c r="A1300" s="5">
        <v>1298</v>
      </c>
      <c r="B1300" s="5" t="s">
        <v>21783</v>
      </c>
      <c r="C1300" s="5" t="s">
        <v>21818</v>
      </c>
      <c r="D1300" s="5" t="s">
        <v>21839</v>
      </c>
      <c r="E1300" s="5" t="s">
        <v>40</v>
      </c>
      <c r="F1300" s="5" t="s">
        <v>22633</v>
      </c>
      <c r="G1300" s="5" t="s">
        <v>40</v>
      </c>
      <c r="H1300" s="5" t="s">
        <v>67</v>
      </c>
      <c r="I1300" s="5">
        <v>40876</v>
      </c>
      <c r="J1300" s="5" t="s">
        <v>8306</v>
      </c>
      <c r="K1300" s="5">
        <v>41439</v>
      </c>
      <c r="L1300" s="5" t="s">
        <v>22632</v>
      </c>
      <c r="M1300" s="5" t="s">
        <v>29211</v>
      </c>
    </row>
    <row r="1301" spans="1:13">
      <c r="A1301" s="5">
        <v>1299</v>
      </c>
      <c r="B1301" s="5" t="s">
        <v>21783</v>
      </c>
      <c r="C1301" s="5" t="s">
        <v>21807</v>
      </c>
      <c r="D1301" s="5" t="s">
        <v>21846</v>
      </c>
      <c r="E1301" s="5" t="s">
        <v>113</v>
      </c>
      <c r="F1301" s="5" t="s">
        <v>22631</v>
      </c>
      <c r="G1301" s="5" t="s">
        <v>4056</v>
      </c>
      <c r="H1301" s="5" t="s">
        <v>1168</v>
      </c>
      <c r="I1301" s="5">
        <v>5191</v>
      </c>
      <c r="J1301" s="5" t="s">
        <v>22629</v>
      </c>
      <c r="K1301" s="5">
        <v>38827</v>
      </c>
      <c r="L1301" s="5" t="s">
        <v>22630</v>
      </c>
      <c r="M1301" s="5" t="s">
        <v>29212</v>
      </c>
    </row>
    <row r="1302" spans="1:13">
      <c r="A1302" s="5">
        <v>1300</v>
      </c>
      <c r="B1302" s="5" t="s">
        <v>21783</v>
      </c>
      <c r="C1302" s="5" t="s">
        <v>21807</v>
      </c>
      <c r="D1302" s="5" t="s">
        <v>21846</v>
      </c>
      <c r="E1302" s="5" t="s">
        <v>113</v>
      </c>
      <c r="F1302" s="5" t="s">
        <v>22628</v>
      </c>
      <c r="G1302" s="5" t="s">
        <v>1447</v>
      </c>
      <c r="H1302" s="5" t="s">
        <v>1168</v>
      </c>
      <c r="I1302" s="5">
        <v>18233</v>
      </c>
      <c r="J1302" s="5" t="s">
        <v>22627</v>
      </c>
      <c r="K1302" s="5">
        <v>42185</v>
      </c>
      <c r="L1302" s="5" t="s">
        <v>22626</v>
      </c>
      <c r="M1302" s="5" t="s">
        <v>29213</v>
      </c>
    </row>
    <row r="1303" spans="1:13">
      <c r="A1303" s="5">
        <v>1301</v>
      </c>
      <c r="B1303" s="5" t="s">
        <v>21783</v>
      </c>
      <c r="C1303" s="5" t="s">
        <v>21811</v>
      </c>
      <c r="D1303" s="5" t="s">
        <v>21846</v>
      </c>
      <c r="E1303" s="5" t="s">
        <v>113</v>
      </c>
      <c r="F1303" s="5" t="s">
        <v>22625</v>
      </c>
      <c r="G1303" s="5" t="s">
        <v>4056</v>
      </c>
      <c r="H1303" s="5" t="s">
        <v>1168</v>
      </c>
      <c r="I1303" s="5">
        <v>40292</v>
      </c>
      <c r="J1303" s="5" t="s">
        <v>22624</v>
      </c>
      <c r="K1303" s="5">
        <v>28123</v>
      </c>
      <c r="L1303" s="5" t="s">
        <v>22623</v>
      </c>
      <c r="M1303" s="5" t="s">
        <v>29214</v>
      </c>
    </row>
    <row r="1304" spans="1:13">
      <c r="A1304" s="5">
        <v>1302</v>
      </c>
      <c r="B1304" s="5" t="s">
        <v>21783</v>
      </c>
      <c r="C1304" s="5" t="s">
        <v>21802</v>
      </c>
      <c r="D1304" s="5" t="s">
        <v>21801</v>
      </c>
      <c r="E1304" s="5" t="s">
        <v>4085</v>
      </c>
      <c r="F1304" s="5" t="s">
        <v>22622</v>
      </c>
      <c r="G1304" s="5" t="s">
        <v>1661</v>
      </c>
      <c r="H1304" s="5" t="s">
        <v>72</v>
      </c>
      <c r="I1304" s="5">
        <v>40884</v>
      </c>
      <c r="J1304" s="5" t="s">
        <v>22621</v>
      </c>
      <c r="K1304" s="5">
        <v>41359</v>
      </c>
      <c r="L1304" s="5" t="s">
        <v>22620</v>
      </c>
      <c r="M1304" s="5" t="s">
        <v>29215</v>
      </c>
    </row>
    <row r="1305" spans="1:13">
      <c r="A1305" s="5">
        <v>1303</v>
      </c>
      <c r="B1305" s="5" t="s">
        <v>21783</v>
      </c>
      <c r="C1305" s="5" t="s">
        <v>21802</v>
      </c>
      <c r="D1305" s="5" t="s">
        <v>21801</v>
      </c>
      <c r="E1305" s="5" t="s">
        <v>4085</v>
      </c>
      <c r="F1305" s="5" t="s">
        <v>22619</v>
      </c>
      <c r="G1305" s="5" t="s">
        <v>1661</v>
      </c>
      <c r="H1305" s="5" t="s">
        <v>72</v>
      </c>
      <c r="I1305" s="5">
        <v>40885</v>
      </c>
      <c r="J1305" s="5" t="s">
        <v>22618</v>
      </c>
      <c r="K1305" s="5">
        <v>41359</v>
      </c>
      <c r="L1305" s="5" t="s">
        <v>22617</v>
      </c>
      <c r="M1305" s="5" t="s">
        <v>29216</v>
      </c>
    </row>
    <row r="1306" spans="1:13">
      <c r="A1306" s="5">
        <v>1304</v>
      </c>
      <c r="B1306" s="5" t="s">
        <v>21783</v>
      </c>
      <c r="C1306" s="5" t="s">
        <v>21802</v>
      </c>
      <c r="D1306" s="5" t="s">
        <v>21801</v>
      </c>
      <c r="E1306" s="5" t="s">
        <v>4085</v>
      </c>
      <c r="F1306" s="5" t="s">
        <v>22616</v>
      </c>
      <c r="G1306" s="5" t="s">
        <v>1333</v>
      </c>
      <c r="H1306" s="5" t="s">
        <v>72</v>
      </c>
      <c r="I1306" s="5">
        <v>40886</v>
      </c>
      <c r="J1306" s="5" t="s">
        <v>22615</v>
      </c>
      <c r="K1306" s="5">
        <v>41359</v>
      </c>
      <c r="L1306" s="5" t="s">
        <v>22614</v>
      </c>
      <c r="M1306" s="5" t="s">
        <v>29217</v>
      </c>
    </row>
    <row r="1307" spans="1:13">
      <c r="A1307" s="5">
        <v>1305</v>
      </c>
      <c r="B1307" s="5" t="s">
        <v>21783</v>
      </c>
      <c r="C1307" s="5" t="s">
        <v>21802</v>
      </c>
      <c r="D1307" s="5" t="s">
        <v>21801</v>
      </c>
      <c r="E1307" s="5" t="s">
        <v>4085</v>
      </c>
      <c r="F1307" s="5" t="s">
        <v>22613</v>
      </c>
      <c r="G1307" s="5" t="s">
        <v>1333</v>
      </c>
      <c r="H1307" s="5" t="s">
        <v>72</v>
      </c>
      <c r="I1307" s="5">
        <v>40887</v>
      </c>
      <c r="J1307" s="5" t="s">
        <v>22612</v>
      </c>
      <c r="K1307" s="5">
        <v>41359</v>
      </c>
      <c r="L1307" s="5" t="s">
        <v>22611</v>
      </c>
      <c r="M1307" s="5" t="s">
        <v>29218</v>
      </c>
    </row>
    <row r="1308" spans="1:13">
      <c r="A1308" s="5">
        <v>1306</v>
      </c>
      <c r="B1308" s="5" t="s">
        <v>21783</v>
      </c>
      <c r="C1308" s="5" t="s">
        <v>21802</v>
      </c>
      <c r="D1308" s="5" t="s">
        <v>21801</v>
      </c>
      <c r="E1308" s="5" t="s">
        <v>4085</v>
      </c>
      <c r="F1308" s="5" t="s">
        <v>22610</v>
      </c>
      <c r="G1308" s="5" t="s">
        <v>1333</v>
      </c>
      <c r="H1308" s="5" t="s">
        <v>72</v>
      </c>
      <c r="I1308" s="5">
        <v>40889</v>
      </c>
      <c r="J1308" s="5" t="s">
        <v>22609</v>
      </c>
      <c r="K1308" s="5">
        <v>41359</v>
      </c>
      <c r="L1308" s="5" t="s">
        <v>22608</v>
      </c>
      <c r="M1308" s="5" t="s">
        <v>29219</v>
      </c>
    </row>
    <row r="1309" spans="1:13">
      <c r="A1309" s="5">
        <v>1307</v>
      </c>
      <c r="B1309" s="5" t="s">
        <v>21783</v>
      </c>
      <c r="C1309" s="5" t="s">
        <v>21802</v>
      </c>
      <c r="D1309" s="5" t="s">
        <v>21801</v>
      </c>
      <c r="E1309" s="5" t="s">
        <v>4085</v>
      </c>
      <c r="F1309" s="5" t="s">
        <v>22607</v>
      </c>
      <c r="G1309" s="5" t="s">
        <v>22606</v>
      </c>
      <c r="H1309" s="5" t="s">
        <v>72</v>
      </c>
      <c r="I1309" s="5">
        <v>40890</v>
      </c>
      <c r="J1309" s="5" t="s">
        <v>22605</v>
      </c>
      <c r="K1309" s="5">
        <v>41361</v>
      </c>
      <c r="L1309" s="5" t="s">
        <v>22604</v>
      </c>
      <c r="M1309" s="5" t="s">
        <v>29220</v>
      </c>
    </row>
    <row r="1310" spans="1:13">
      <c r="A1310" s="5">
        <v>1308</v>
      </c>
      <c r="B1310" s="5" t="s">
        <v>21783</v>
      </c>
      <c r="C1310" s="5" t="s">
        <v>21802</v>
      </c>
      <c r="D1310" s="5" t="s">
        <v>21801</v>
      </c>
      <c r="E1310" s="5" t="s">
        <v>4085</v>
      </c>
      <c r="F1310" s="5" t="s">
        <v>22603</v>
      </c>
      <c r="G1310" s="5" t="s">
        <v>1661</v>
      </c>
      <c r="H1310" s="5" t="s">
        <v>72</v>
      </c>
      <c r="I1310" s="5">
        <v>40891</v>
      </c>
      <c r="J1310" s="5" t="s">
        <v>22602</v>
      </c>
      <c r="K1310" s="5">
        <v>41361</v>
      </c>
      <c r="L1310" s="5" t="s">
        <v>22601</v>
      </c>
      <c r="M1310" s="5" t="s">
        <v>29221</v>
      </c>
    </row>
    <row r="1311" spans="1:13">
      <c r="A1311" s="5">
        <v>1309</v>
      </c>
      <c r="B1311" s="5" t="s">
        <v>21783</v>
      </c>
      <c r="C1311" s="5" t="s">
        <v>21802</v>
      </c>
      <c r="D1311" s="5" t="s">
        <v>21801</v>
      </c>
      <c r="E1311" s="5" t="s">
        <v>4085</v>
      </c>
      <c r="F1311" s="5" t="s">
        <v>22600</v>
      </c>
      <c r="G1311" s="5" t="s">
        <v>6906</v>
      </c>
      <c r="H1311" s="5" t="s">
        <v>72</v>
      </c>
      <c r="I1311" s="5">
        <v>40892</v>
      </c>
      <c r="J1311" s="5" t="s">
        <v>22599</v>
      </c>
      <c r="K1311" s="5">
        <v>41361</v>
      </c>
      <c r="L1311" s="5" t="s">
        <v>22598</v>
      </c>
      <c r="M1311" s="5" t="s">
        <v>29222</v>
      </c>
    </row>
    <row r="1312" spans="1:13">
      <c r="A1312" s="5">
        <v>1310</v>
      </c>
      <c r="B1312" s="5" t="s">
        <v>21783</v>
      </c>
      <c r="C1312" s="5" t="s">
        <v>21807</v>
      </c>
      <c r="D1312" s="5" t="s">
        <v>21839</v>
      </c>
      <c r="E1312" s="5" t="s">
        <v>113</v>
      </c>
      <c r="F1312" s="5" t="s">
        <v>22597</v>
      </c>
      <c r="G1312" s="5" t="s">
        <v>4056</v>
      </c>
      <c r="H1312" s="5" t="s">
        <v>1168</v>
      </c>
      <c r="I1312" s="5">
        <v>40017</v>
      </c>
      <c r="J1312" s="5" t="s">
        <v>22596</v>
      </c>
      <c r="K1312" s="5">
        <v>21761</v>
      </c>
      <c r="L1312" s="5" t="s">
        <v>22595</v>
      </c>
      <c r="M1312" s="5" t="s">
        <v>29223</v>
      </c>
    </row>
    <row r="1313" spans="1:13">
      <c r="A1313" s="5">
        <v>1311</v>
      </c>
      <c r="B1313" s="5" t="s">
        <v>21783</v>
      </c>
      <c r="C1313" s="5" t="s">
        <v>21811</v>
      </c>
      <c r="D1313" s="5" t="s">
        <v>21797</v>
      </c>
      <c r="E1313" s="5" t="s">
        <v>113</v>
      </c>
      <c r="F1313" s="5" t="s">
        <v>22594</v>
      </c>
      <c r="G1313" s="5" t="s">
        <v>4067</v>
      </c>
      <c r="H1313" s="5" t="s">
        <v>1168</v>
      </c>
      <c r="I1313" s="5">
        <v>18789</v>
      </c>
      <c r="J1313" s="5" t="s">
        <v>22593</v>
      </c>
      <c r="K1313" s="5">
        <v>42759</v>
      </c>
      <c r="L1313" s="5" t="s">
        <v>22592</v>
      </c>
      <c r="M1313" s="5" t="s">
        <v>29224</v>
      </c>
    </row>
    <row r="1314" spans="1:13">
      <c r="A1314" s="5">
        <v>1312</v>
      </c>
      <c r="B1314" s="5" t="s">
        <v>21783</v>
      </c>
      <c r="C1314" s="5" t="s">
        <v>21802</v>
      </c>
      <c r="D1314" s="5" t="s">
        <v>21797</v>
      </c>
      <c r="E1314" s="5" t="s">
        <v>41</v>
      </c>
      <c r="F1314" s="5" t="s">
        <v>22591</v>
      </c>
      <c r="G1314" s="5" t="s">
        <v>4096</v>
      </c>
      <c r="H1314" s="5" t="s">
        <v>78</v>
      </c>
      <c r="I1314" s="5">
        <v>40895</v>
      </c>
      <c r="J1314" s="5" t="s">
        <v>4097</v>
      </c>
      <c r="K1314" s="5">
        <v>41460</v>
      </c>
      <c r="L1314" s="5" t="s">
        <v>22590</v>
      </c>
      <c r="M1314" s="5" t="s">
        <v>29225</v>
      </c>
    </row>
    <row r="1315" spans="1:13">
      <c r="A1315" s="5">
        <v>1313</v>
      </c>
      <c r="B1315" s="5" t="s">
        <v>21783</v>
      </c>
      <c r="C1315" s="5" t="s">
        <v>21802</v>
      </c>
      <c r="D1315" s="5" t="s">
        <v>21797</v>
      </c>
      <c r="E1315" s="5" t="s">
        <v>41</v>
      </c>
      <c r="F1315" s="5" t="s">
        <v>22589</v>
      </c>
      <c r="G1315" s="5" t="s">
        <v>7302</v>
      </c>
      <c r="H1315" s="5" t="s">
        <v>72</v>
      </c>
      <c r="I1315" s="5">
        <v>40896</v>
      </c>
      <c r="J1315" s="5" t="s">
        <v>22588</v>
      </c>
      <c r="K1315" s="5">
        <v>41479</v>
      </c>
      <c r="L1315" s="5" t="s">
        <v>22587</v>
      </c>
      <c r="M1315" s="5" t="s">
        <v>29226</v>
      </c>
    </row>
    <row r="1316" spans="1:13">
      <c r="A1316" s="5">
        <v>1314</v>
      </c>
      <c r="B1316" s="5" t="s">
        <v>21783</v>
      </c>
      <c r="C1316" s="5" t="s">
        <v>21782</v>
      </c>
      <c r="D1316" s="5" t="s">
        <v>21797</v>
      </c>
      <c r="E1316" s="5" t="s">
        <v>4245</v>
      </c>
      <c r="F1316" s="5" t="s">
        <v>22586</v>
      </c>
      <c r="G1316" s="5" t="s">
        <v>3795</v>
      </c>
      <c r="H1316" s="5" t="s">
        <v>78</v>
      </c>
      <c r="I1316" s="5">
        <v>40897</v>
      </c>
      <c r="J1316" s="5" t="s">
        <v>22585</v>
      </c>
      <c r="K1316" s="5">
        <v>41479</v>
      </c>
      <c r="L1316" s="5" t="s">
        <v>22584</v>
      </c>
      <c r="M1316" s="5" t="s">
        <v>29227</v>
      </c>
    </row>
    <row r="1317" spans="1:13">
      <c r="A1317" s="5">
        <v>1315</v>
      </c>
      <c r="B1317" s="5" t="s">
        <v>21783</v>
      </c>
      <c r="C1317" s="5" t="s">
        <v>21807</v>
      </c>
      <c r="D1317" s="5" t="s">
        <v>21846</v>
      </c>
      <c r="E1317" s="5" t="s">
        <v>113</v>
      </c>
      <c r="F1317" s="5" t="s">
        <v>22583</v>
      </c>
      <c r="G1317" s="5" t="s">
        <v>4056</v>
      </c>
      <c r="H1317" s="5" t="s">
        <v>1168</v>
      </c>
      <c r="I1317" s="5">
        <v>10500</v>
      </c>
      <c r="J1317" s="5" t="s">
        <v>22582</v>
      </c>
      <c r="K1317" s="5">
        <v>39430</v>
      </c>
      <c r="L1317" s="5" t="s">
        <v>22581</v>
      </c>
      <c r="M1317" s="5" t="s">
        <v>29228</v>
      </c>
    </row>
    <row r="1318" spans="1:13">
      <c r="A1318" s="5">
        <v>1316</v>
      </c>
      <c r="B1318" s="5" t="s">
        <v>21783</v>
      </c>
      <c r="C1318" s="5" t="s">
        <v>21811</v>
      </c>
      <c r="D1318" s="5" t="s">
        <v>21846</v>
      </c>
      <c r="E1318" s="5" t="s">
        <v>113</v>
      </c>
      <c r="F1318" s="5" t="s">
        <v>22580</v>
      </c>
      <c r="G1318" s="5" t="s">
        <v>4067</v>
      </c>
      <c r="H1318" s="5" t="s">
        <v>1168</v>
      </c>
      <c r="I1318" s="5">
        <v>15641</v>
      </c>
      <c r="J1318" s="5" t="s">
        <v>22578</v>
      </c>
      <c r="K1318" s="5">
        <v>40981</v>
      </c>
      <c r="L1318" s="5" t="s">
        <v>22579</v>
      </c>
      <c r="M1318" s="5" t="s">
        <v>29229</v>
      </c>
    </row>
    <row r="1319" spans="1:13">
      <c r="A1319" s="5">
        <v>1317</v>
      </c>
      <c r="B1319" s="5" t="s">
        <v>21783</v>
      </c>
      <c r="C1319" s="5" t="s">
        <v>21818</v>
      </c>
      <c r="D1319" s="5" t="s">
        <v>21806</v>
      </c>
      <c r="E1319" s="5" t="s">
        <v>43</v>
      </c>
      <c r="F1319" s="5" t="s">
        <v>22577</v>
      </c>
      <c r="G1319" s="5" t="s">
        <v>43</v>
      </c>
      <c r="H1319" s="5" t="s">
        <v>67</v>
      </c>
      <c r="I1319" s="5">
        <v>40902</v>
      </c>
      <c r="J1319" s="5" t="s">
        <v>22576</v>
      </c>
      <c r="K1319" s="5">
        <v>41536</v>
      </c>
      <c r="L1319" s="5" t="s">
        <v>22575</v>
      </c>
      <c r="M1319" s="5" t="s">
        <v>29230</v>
      </c>
    </row>
    <row r="1320" spans="1:13">
      <c r="A1320" s="5">
        <v>1318</v>
      </c>
      <c r="B1320" s="5" t="s">
        <v>21783</v>
      </c>
      <c r="C1320" s="5" t="s">
        <v>21818</v>
      </c>
      <c r="D1320" s="5" t="s">
        <v>21806</v>
      </c>
      <c r="E1320" s="5" t="s">
        <v>43</v>
      </c>
      <c r="F1320" s="5" t="s">
        <v>22574</v>
      </c>
      <c r="G1320" s="5" t="s">
        <v>7076</v>
      </c>
      <c r="H1320" s="5" t="s">
        <v>72</v>
      </c>
      <c r="I1320" s="5">
        <v>40903</v>
      </c>
      <c r="J1320" s="5" t="s">
        <v>11603</v>
      </c>
      <c r="K1320" s="5">
        <v>41543</v>
      </c>
      <c r="L1320" s="5" t="s">
        <v>22573</v>
      </c>
      <c r="M1320" s="5" t="s">
        <v>29231</v>
      </c>
    </row>
    <row r="1321" spans="1:13">
      <c r="A1321" s="5">
        <v>1319</v>
      </c>
      <c r="B1321" s="5" t="s">
        <v>21783</v>
      </c>
      <c r="C1321" s="5" t="s">
        <v>21818</v>
      </c>
      <c r="D1321" s="5" t="s">
        <v>21806</v>
      </c>
      <c r="E1321" s="5" t="s">
        <v>43</v>
      </c>
      <c r="F1321" s="5" t="s">
        <v>22572</v>
      </c>
      <c r="G1321" s="5" t="s">
        <v>4078</v>
      </c>
      <c r="H1321" s="5" t="s">
        <v>72</v>
      </c>
      <c r="I1321" s="5">
        <v>40904</v>
      </c>
      <c r="J1321" s="5" t="s">
        <v>12893</v>
      </c>
      <c r="K1321" s="5">
        <v>41543</v>
      </c>
      <c r="L1321" s="5" t="s">
        <v>22571</v>
      </c>
      <c r="M1321" s="5" t="s">
        <v>29232</v>
      </c>
    </row>
    <row r="1322" spans="1:13">
      <c r="A1322" s="5">
        <v>1320</v>
      </c>
      <c r="B1322" s="5" t="s">
        <v>21783</v>
      </c>
      <c r="C1322" s="5" t="s">
        <v>21818</v>
      </c>
      <c r="D1322" s="5" t="s">
        <v>21806</v>
      </c>
      <c r="E1322" s="5" t="s">
        <v>43</v>
      </c>
      <c r="F1322" s="5" t="s">
        <v>22570</v>
      </c>
      <c r="G1322" s="5" t="s">
        <v>43</v>
      </c>
      <c r="H1322" s="5" t="s">
        <v>72</v>
      </c>
      <c r="I1322" s="5">
        <v>40907</v>
      </c>
      <c r="J1322" s="5" t="s">
        <v>22569</v>
      </c>
      <c r="K1322" s="5">
        <v>41550</v>
      </c>
      <c r="L1322" s="5" t="s">
        <v>22568</v>
      </c>
      <c r="M1322" s="5" t="s">
        <v>29233</v>
      </c>
    </row>
    <row r="1323" spans="1:13">
      <c r="A1323" s="5">
        <v>1321</v>
      </c>
      <c r="B1323" s="5" t="s">
        <v>21783</v>
      </c>
      <c r="C1323" s="5" t="s">
        <v>21818</v>
      </c>
      <c r="D1323" s="5" t="s">
        <v>21793</v>
      </c>
      <c r="E1323" s="5" t="s">
        <v>51</v>
      </c>
      <c r="F1323" s="5" t="s">
        <v>22567</v>
      </c>
      <c r="G1323" s="5" t="s">
        <v>5295</v>
      </c>
      <c r="H1323" s="5" t="s">
        <v>72</v>
      </c>
      <c r="I1323" s="5">
        <v>40908</v>
      </c>
      <c r="J1323" s="5" t="s">
        <v>10313</v>
      </c>
      <c r="K1323" s="5">
        <v>41480</v>
      </c>
      <c r="L1323" s="5" t="s">
        <v>22566</v>
      </c>
      <c r="M1323" s="5" t="s">
        <v>29234</v>
      </c>
    </row>
    <row r="1324" spans="1:13">
      <c r="A1324" s="5">
        <v>1322</v>
      </c>
      <c r="B1324" s="5" t="s">
        <v>21783</v>
      </c>
      <c r="C1324" s="5" t="s">
        <v>21802</v>
      </c>
      <c r="D1324" s="5" t="s">
        <v>21793</v>
      </c>
      <c r="E1324" s="5" t="s">
        <v>336</v>
      </c>
      <c r="F1324" s="5" t="s">
        <v>22565</v>
      </c>
      <c r="G1324" s="5" t="s">
        <v>1705</v>
      </c>
      <c r="H1324" s="5" t="s">
        <v>72</v>
      </c>
      <c r="I1324" s="5">
        <v>40909</v>
      </c>
      <c r="J1324" s="5" t="s">
        <v>13118</v>
      </c>
      <c r="K1324" s="5">
        <v>41512</v>
      </c>
      <c r="L1324" s="5" t="s">
        <v>22564</v>
      </c>
      <c r="M1324" s="5" t="s">
        <v>29235</v>
      </c>
    </row>
    <row r="1325" spans="1:13">
      <c r="A1325" s="5">
        <v>1323</v>
      </c>
      <c r="B1325" s="5" t="s">
        <v>21783</v>
      </c>
      <c r="C1325" s="5" t="s">
        <v>21802</v>
      </c>
      <c r="D1325" s="5" t="s">
        <v>21793</v>
      </c>
      <c r="E1325" s="5" t="s">
        <v>336</v>
      </c>
      <c r="F1325" s="5" t="s">
        <v>22563</v>
      </c>
      <c r="G1325" s="5" t="s">
        <v>2118</v>
      </c>
      <c r="H1325" s="5" t="s">
        <v>72</v>
      </c>
      <c r="I1325" s="5">
        <v>40910</v>
      </c>
      <c r="J1325" s="5" t="s">
        <v>10784</v>
      </c>
      <c r="K1325" s="5">
        <v>41543</v>
      </c>
      <c r="L1325" s="5" t="s">
        <v>22562</v>
      </c>
      <c r="M1325" s="5" t="s">
        <v>29236</v>
      </c>
    </row>
    <row r="1326" spans="1:13">
      <c r="A1326" s="5">
        <v>1324</v>
      </c>
      <c r="B1326" s="5" t="s">
        <v>21783</v>
      </c>
      <c r="C1326" s="5" t="s">
        <v>21987</v>
      </c>
      <c r="D1326" s="5" t="s">
        <v>21793</v>
      </c>
      <c r="E1326" s="5" t="s">
        <v>829</v>
      </c>
      <c r="F1326" s="5" t="s">
        <v>22561</v>
      </c>
      <c r="G1326" s="5" t="s">
        <v>829</v>
      </c>
      <c r="H1326" s="5" t="s">
        <v>78</v>
      </c>
      <c r="I1326" s="5">
        <v>40914</v>
      </c>
      <c r="J1326" s="5" t="s">
        <v>22560</v>
      </c>
      <c r="K1326" s="5">
        <v>41540</v>
      </c>
      <c r="L1326" s="5" t="s">
        <v>22559</v>
      </c>
      <c r="M1326" s="5" t="s">
        <v>29237</v>
      </c>
    </row>
    <row r="1327" spans="1:13">
      <c r="A1327" s="5">
        <v>1325</v>
      </c>
      <c r="B1327" s="5" t="s">
        <v>21783</v>
      </c>
      <c r="C1327" s="5" t="s">
        <v>21987</v>
      </c>
      <c r="D1327" s="5" t="s">
        <v>21846</v>
      </c>
      <c r="E1327" s="5" t="s">
        <v>46</v>
      </c>
      <c r="F1327" s="5" t="s">
        <v>22558</v>
      </c>
      <c r="G1327" s="5" t="s">
        <v>22270</v>
      </c>
      <c r="H1327" s="5" t="s">
        <v>72</v>
      </c>
      <c r="I1327" s="5">
        <v>40915</v>
      </c>
      <c r="J1327" s="5" t="s">
        <v>22556</v>
      </c>
      <c r="K1327" s="5">
        <v>41543</v>
      </c>
      <c r="L1327" s="5" t="s">
        <v>22557</v>
      </c>
      <c r="M1327" s="5" t="s">
        <v>29238</v>
      </c>
    </row>
    <row r="1328" spans="1:13">
      <c r="A1328" s="5">
        <v>1326</v>
      </c>
      <c r="B1328" s="5" t="s">
        <v>21783</v>
      </c>
      <c r="C1328" s="5" t="s">
        <v>21987</v>
      </c>
      <c r="D1328" s="5" t="s">
        <v>21846</v>
      </c>
      <c r="E1328" s="5" t="s">
        <v>46</v>
      </c>
      <c r="F1328" s="5" t="s">
        <v>22555</v>
      </c>
      <c r="G1328" s="5" t="s">
        <v>22270</v>
      </c>
      <c r="H1328" s="5" t="s">
        <v>67</v>
      </c>
      <c r="I1328" s="5">
        <v>40916</v>
      </c>
      <c r="J1328" s="5" t="s">
        <v>22554</v>
      </c>
      <c r="K1328" s="5">
        <v>41486</v>
      </c>
      <c r="L1328" s="5" t="s">
        <v>22553</v>
      </c>
      <c r="M1328" s="5" t="s">
        <v>29239</v>
      </c>
    </row>
    <row r="1329" spans="1:13">
      <c r="A1329" s="5">
        <v>1327</v>
      </c>
      <c r="B1329" s="5" t="s">
        <v>21783</v>
      </c>
      <c r="C1329" s="5" t="s">
        <v>21811</v>
      </c>
      <c r="D1329" s="5" t="s">
        <v>21839</v>
      </c>
      <c r="E1329" s="5" t="s">
        <v>113</v>
      </c>
      <c r="F1329" s="5" t="s">
        <v>22552</v>
      </c>
      <c r="G1329" s="5" t="s">
        <v>4067</v>
      </c>
      <c r="H1329" s="5" t="s">
        <v>1168</v>
      </c>
      <c r="I1329" s="5">
        <v>32295</v>
      </c>
      <c r="J1329" s="5" t="s">
        <v>22551</v>
      </c>
      <c r="K1329" s="5">
        <v>41722</v>
      </c>
      <c r="L1329" s="5" t="s">
        <v>22550</v>
      </c>
      <c r="M1329" s="5" t="s">
        <v>29240</v>
      </c>
    </row>
    <row r="1330" spans="1:13">
      <c r="A1330" s="5">
        <v>1328</v>
      </c>
      <c r="B1330" s="5" t="s">
        <v>21783</v>
      </c>
      <c r="C1330" s="5" t="s">
        <v>21811</v>
      </c>
      <c r="D1330" s="5" t="s">
        <v>21839</v>
      </c>
      <c r="E1330" s="5" t="s">
        <v>113</v>
      </c>
      <c r="F1330" s="5" t="s">
        <v>22549</v>
      </c>
      <c r="G1330" s="5" t="s">
        <v>4067</v>
      </c>
      <c r="H1330" s="5" t="s">
        <v>78</v>
      </c>
      <c r="I1330" s="5">
        <v>40877</v>
      </c>
      <c r="J1330" s="5" t="s">
        <v>9398</v>
      </c>
      <c r="K1330" s="5">
        <v>41361</v>
      </c>
      <c r="L1330" s="5" t="s">
        <v>22548</v>
      </c>
      <c r="M1330" s="5" t="s">
        <v>29241</v>
      </c>
    </row>
    <row r="1331" spans="1:13">
      <c r="A1331" s="5">
        <v>1329</v>
      </c>
      <c r="B1331" s="5" t="s">
        <v>21783</v>
      </c>
      <c r="C1331" s="5" t="s">
        <v>21987</v>
      </c>
      <c r="D1331" s="5" t="s">
        <v>21793</v>
      </c>
      <c r="E1331" s="5" t="s">
        <v>6605</v>
      </c>
      <c r="F1331" s="5" t="s">
        <v>22547</v>
      </c>
      <c r="G1331" s="5" t="s">
        <v>6422</v>
      </c>
      <c r="H1331" s="5" t="s">
        <v>72</v>
      </c>
      <c r="I1331" s="5">
        <v>40932</v>
      </c>
      <c r="J1331" s="5" t="s">
        <v>22546</v>
      </c>
      <c r="K1331" s="5">
        <v>41540</v>
      </c>
      <c r="L1331" s="5" t="s">
        <v>22545</v>
      </c>
      <c r="M1331" s="5" t="s">
        <v>29242</v>
      </c>
    </row>
    <row r="1332" spans="1:13">
      <c r="A1332" s="5">
        <v>1330</v>
      </c>
      <c r="B1332" s="5" t="s">
        <v>21783</v>
      </c>
      <c r="C1332" s="5" t="s">
        <v>21811</v>
      </c>
      <c r="D1332" s="5" t="s">
        <v>21839</v>
      </c>
      <c r="E1332" s="5" t="s">
        <v>113</v>
      </c>
      <c r="F1332" s="5" t="s">
        <v>22544</v>
      </c>
      <c r="G1332" s="5" t="s">
        <v>1447</v>
      </c>
      <c r="H1332" s="5" t="s">
        <v>1168</v>
      </c>
      <c r="I1332" s="5">
        <v>10363</v>
      </c>
      <c r="J1332" s="5" t="s">
        <v>4427</v>
      </c>
      <c r="K1332" s="5">
        <v>39410</v>
      </c>
      <c r="L1332" s="5" t="s">
        <v>22543</v>
      </c>
      <c r="M1332" s="5" t="s">
        <v>29243</v>
      </c>
    </row>
    <row r="1333" spans="1:13">
      <c r="A1333" s="5">
        <v>1331</v>
      </c>
      <c r="B1333" s="5" t="s">
        <v>21783</v>
      </c>
      <c r="C1333" s="5" t="s">
        <v>21987</v>
      </c>
      <c r="D1333" s="5" t="s">
        <v>21793</v>
      </c>
      <c r="E1333" s="5" t="s">
        <v>6605</v>
      </c>
      <c r="F1333" s="5" t="s">
        <v>22542</v>
      </c>
      <c r="G1333" s="5" t="s">
        <v>1607</v>
      </c>
      <c r="H1333" s="5" t="s">
        <v>78</v>
      </c>
      <c r="I1333" s="5">
        <v>40943</v>
      </c>
      <c r="J1333" s="5" t="s">
        <v>22540</v>
      </c>
      <c r="K1333" s="5">
        <v>41537</v>
      </c>
      <c r="L1333" s="5" t="s">
        <v>22541</v>
      </c>
      <c r="M1333" s="5" t="s">
        <v>29244</v>
      </c>
    </row>
    <row r="1334" spans="1:13">
      <c r="A1334" s="5">
        <v>1332</v>
      </c>
      <c r="B1334" s="5" t="s">
        <v>21783</v>
      </c>
      <c r="C1334" s="5" t="s">
        <v>21987</v>
      </c>
      <c r="D1334" s="5" t="s">
        <v>21846</v>
      </c>
      <c r="E1334" s="5" t="s">
        <v>46</v>
      </c>
      <c r="F1334" s="5" t="s">
        <v>22539</v>
      </c>
      <c r="G1334" s="5" t="s">
        <v>22270</v>
      </c>
      <c r="H1334" s="5" t="s">
        <v>67</v>
      </c>
      <c r="I1334" s="5">
        <v>40944</v>
      </c>
      <c r="J1334" s="5" t="s">
        <v>22538</v>
      </c>
      <c r="K1334" s="5">
        <v>41543</v>
      </c>
      <c r="L1334" s="5" t="s">
        <v>22537</v>
      </c>
      <c r="M1334" s="5" t="s">
        <v>29245</v>
      </c>
    </row>
    <row r="1335" spans="1:13">
      <c r="A1335" s="5">
        <v>1333</v>
      </c>
      <c r="B1335" s="5" t="s">
        <v>21783</v>
      </c>
      <c r="C1335" s="5" t="s">
        <v>21987</v>
      </c>
      <c r="D1335" s="5" t="s">
        <v>21797</v>
      </c>
      <c r="E1335" s="5" t="s">
        <v>29</v>
      </c>
      <c r="F1335" s="5" t="s">
        <v>22536</v>
      </c>
      <c r="G1335" s="5" t="s">
        <v>1547</v>
      </c>
      <c r="H1335" s="5" t="s">
        <v>67</v>
      </c>
      <c r="I1335" s="5">
        <v>40946</v>
      </c>
      <c r="J1335" s="5" t="s">
        <v>22535</v>
      </c>
      <c r="K1335" s="5">
        <v>41540</v>
      </c>
      <c r="L1335" s="5" t="s">
        <v>22534</v>
      </c>
      <c r="M1335" s="5" t="s">
        <v>29246</v>
      </c>
    </row>
    <row r="1336" spans="1:13">
      <c r="A1336" s="5">
        <v>1334</v>
      </c>
      <c r="B1336" s="5" t="s">
        <v>21783</v>
      </c>
      <c r="C1336" s="5" t="s">
        <v>21987</v>
      </c>
      <c r="D1336" s="5" t="s">
        <v>21797</v>
      </c>
      <c r="E1336" s="5" t="s">
        <v>29</v>
      </c>
      <c r="F1336" s="5" t="s">
        <v>22533</v>
      </c>
      <c r="G1336" s="5" t="s">
        <v>1547</v>
      </c>
      <c r="H1336" s="5" t="s">
        <v>67</v>
      </c>
      <c r="I1336" s="5">
        <v>40947</v>
      </c>
      <c r="J1336" s="5" t="s">
        <v>22532</v>
      </c>
      <c r="K1336" s="5">
        <v>41540</v>
      </c>
      <c r="L1336" s="5" t="s">
        <v>22531</v>
      </c>
      <c r="M1336" s="5" t="s">
        <v>29247</v>
      </c>
    </row>
    <row r="1337" spans="1:13">
      <c r="A1337" s="5">
        <v>1335</v>
      </c>
      <c r="B1337" s="5" t="s">
        <v>21783</v>
      </c>
      <c r="C1337" s="5" t="s">
        <v>21987</v>
      </c>
      <c r="D1337" s="5" t="s">
        <v>21801</v>
      </c>
      <c r="E1337" s="5" t="s">
        <v>44</v>
      </c>
      <c r="F1337" s="5" t="s">
        <v>22530</v>
      </c>
      <c r="G1337" s="5" t="s">
        <v>44</v>
      </c>
      <c r="H1337" s="5" t="s">
        <v>67</v>
      </c>
      <c r="I1337" s="5">
        <v>40948</v>
      </c>
      <c r="J1337" s="5" t="s">
        <v>22529</v>
      </c>
      <c r="K1337" s="5">
        <v>41540</v>
      </c>
      <c r="L1337" s="5" t="s">
        <v>22528</v>
      </c>
      <c r="M1337" s="5" t="s">
        <v>29248</v>
      </c>
    </row>
    <row r="1338" spans="1:13">
      <c r="A1338" s="5">
        <v>1336</v>
      </c>
      <c r="B1338" s="5" t="s">
        <v>21783</v>
      </c>
      <c r="C1338" s="5" t="s">
        <v>21818</v>
      </c>
      <c r="D1338" s="5" t="s">
        <v>21793</v>
      </c>
      <c r="E1338" s="5" t="s">
        <v>51</v>
      </c>
      <c r="F1338" s="5" t="s">
        <v>22527</v>
      </c>
      <c r="G1338" s="5" t="s">
        <v>15110</v>
      </c>
      <c r="H1338" s="5" t="s">
        <v>72</v>
      </c>
      <c r="I1338" s="5">
        <v>40951</v>
      </c>
      <c r="J1338" s="5" t="s">
        <v>6000</v>
      </c>
      <c r="K1338" s="5">
        <v>41547</v>
      </c>
      <c r="L1338" s="5" t="s">
        <v>22526</v>
      </c>
      <c r="M1338" s="5" t="s">
        <v>29249</v>
      </c>
    </row>
    <row r="1339" spans="1:13">
      <c r="A1339" s="5">
        <v>1337</v>
      </c>
      <c r="B1339" s="5" t="s">
        <v>21783</v>
      </c>
      <c r="C1339" s="5" t="s">
        <v>21818</v>
      </c>
      <c r="D1339" s="5" t="s">
        <v>21793</v>
      </c>
      <c r="E1339" s="5" t="s">
        <v>51</v>
      </c>
      <c r="F1339" s="5" t="s">
        <v>22525</v>
      </c>
      <c r="G1339" s="5" t="s">
        <v>5019</v>
      </c>
      <c r="H1339" s="5" t="s">
        <v>78</v>
      </c>
      <c r="I1339" s="5">
        <v>40952</v>
      </c>
      <c r="J1339" s="5" t="s">
        <v>7061</v>
      </c>
      <c r="K1339" s="5">
        <v>41516</v>
      </c>
      <c r="L1339" s="5" t="s">
        <v>22524</v>
      </c>
      <c r="M1339" s="5" t="s">
        <v>29250</v>
      </c>
    </row>
    <row r="1340" spans="1:13">
      <c r="A1340" s="5">
        <v>1338</v>
      </c>
      <c r="B1340" s="5" t="s">
        <v>21783</v>
      </c>
      <c r="C1340" s="5" t="s">
        <v>21818</v>
      </c>
      <c r="D1340" s="5" t="s">
        <v>21793</v>
      </c>
      <c r="E1340" s="5" t="s">
        <v>51</v>
      </c>
      <c r="F1340" s="5" t="s">
        <v>22523</v>
      </c>
      <c r="G1340" s="5" t="s">
        <v>52</v>
      </c>
      <c r="H1340" s="5" t="s">
        <v>72</v>
      </c>
      <c r="I1340" s="5">
        <v>40953</v>
      </c>
      <c r="J1340" s="5" t="s">
        <v>22522</v>
      </c>
      <c r="K1340" s="5">
        <v>41552</v>
      </c>
      <c r="L1340" s="5" t="s">
        <v>22521</v>
      </c>
      <c r="M1340" s="5" t="s">
        <v>29251</v>
      </c>
    </row>
    <row r="1341" spans="1:13">
      <c r="A1341" s="5">
        <v>1339</v>
      </c>
      <c r="B1341" s="5" t="s">
        <v>21783</v>
      </c>
      <c r="C1341" s="5" t="s">
        <v>21818</v>
      </c>
      <c r="D1341" s="5" t="s">
        <v>21846</v>
      </c>
      <c r="E1341" s="5" t="s">
        <v>51</v>
      </c>
      <c r="F1341" s="5" t="s">
        <v>22520</v>
      </c>
      <c r="G1341" s="5" t="s">
        <v>1509</v>
      </c>
      <c r="H1341" s="5" t="s">
        <v>67</v>
      </c>
      <c r="I1341" s="5">
        <v>40954</v>
      </c>
      <c r="J1341" s="5" t="s">
        <v>22519</v>
      </c>
      <c r="K1341" s="5">
        <v>41552</v>
      </c>
      <c r="L1341" s="5" t="s">
        <v>22518</v>
      </c>
      <c r="M1341" s="5" t="s">
        <v>29252</v>
      </c>
    </row>
    <row r="1342" spans="1:13">
      <c r="A1342" s="5">
        <v>1340</v>
      </c>
      <c r="B1342" s="5" t="s">
        <v>21783</v>
      </c>
      <c r="C1342" s="5" t="s">
        <v>21818</v>
      </c>
      <c r="D1342" s="5" t="s">
        <v>21806</v>
      </c>
      <c r="E1342" s="5" t="s">
        <v>43</v>
      </c>
      <c r="F1342" s="5" t="s">
        <v>22517</v>
      </c>
      <c r="G1342" s="5" t="s">
        <v>7076</v>
      </c>
      <c r="H1342" s="5" t="s">
        <v>72</v>
      </c>
      <c r="I1342" s="5">
        <v>40955</v>
      </c>
      <c r="J1342" s="5" t="s">
        <v>13139</v>
      </c>
      <c r="K1342" s="5">
        <v>41544</v>
      </c>
      <c r="L1342" s="5" t="s">
        <v>22516</v>
      </c>
      <c r="M1342" s="5" t="s">
        <v>29253</v>
      </c>
    </row>
    <row r="1343" spans="1:13">
      <c r="A1343" s="5">
        <v>1341</v>
      </c>
      <c r="B1343" s="5" t="s">
        <v>21783</v>
      </c>
      <c r="C1343" s="5" t="s">
        <v>21818</v>
      </c>
      <c r="D1343" s="5" t="s">
        <v>21806</v>
      </c>
      <c r="E1343" s="5" t="s">
        <v>43</v>
      </c>
      <c r="F1343" s="5" t="s">
        <v>22515</v>
      </c>
      <c r="G1343" s="5" t="s">
        <v>43</v>
      </c>
      <c r="H1343" s="5" t="s">
        <v>67</v>
      </c>
      <c r="I1343" s="5">
        <v>40956</v>
      </c>
      <c r="J1343" s="5" t="s">
        <v>22514</v>
      </c>
      <c r="K1343" s="5">
        <v>41552</v>
      </c>
      <c r="L1343" s="5" t="s">
        <v>22513</v>
      </c>
      <c r="M1343" s="5" t="s">
        <v>29254</v>
      </c>
    </row>
    <row r="1344" spans="1:13">
      <c r="A1344" s="5">
        <v>1342</v>
      </c>
      <c r="B1344" s="5" t="s">
        <v>21783</v>
      </c>
      <c r="C1344" s="5" t="s">
        <v>21802</v>
      </c>
      <c r="D1344" s="5" t="s">
        <v>21846</v>
      </c>
      <c r="E1344" s="5" t="s">
        <v>336</v>
      </c>
      <c r="F1344" s="5" t="s">
        <v>22512</v>
      </c>
      <c r="G1344" s="5" t="s">
        <v>336</v>
      </c>
      <c r="H1344" s="5" t="s">
        <v>67</v>
      </c>
      <c r="I1344" s="5">
        <v>40958</v>
      </c>
      <c r="J1344" s="5" t="s">
        <v>22511</v>
      </c>
      <c r="K1344" s="5">
        <v>41545</v>
      </c>
      <c r="L1344" s="5" t="s">
        <v>22510</v>
      </c>
      <c r="M1344" s="5" t="s">
        <v>29255</v>
      </c>
    </row>
    <row r="1345" spans="1:13">
      <c r="A1345" s="5">
        <v>1343</v>
      </c>
      <c r="B1345" s="5" t="s">
        <v>21783</v>
      </c>
      <c r="C1345" s="5" t="s">
        <v>21782</v>
      </c>
      <c r="D1345" s="5" t="s">
        <v>21793</v>
      </c>
      <c r="E1345" s="5" t="s">
        <v>1326</v>
      </c>
      <c r="F1345" s="5" t="s">
        <v>22509</v>
      </c>
      <c r="G1345" s="5" t="s">
        <v>1326</v>
      </c>
      <c r="H1345" s="5" t="s">
        <v>72</v>
      </c>
      <c r="I1345" s="5">
        <v>40963</v>
      </c>
      <c r="J1345" s="5" t="s">
        <v>20741</v>
      </c>
      <c r="K1345" s="5">
        <v>41548</v>
      </c>
      <c r="L1345" s="5" t="s">
        <v>22508</v>
      </c>
      <c r="M1345" s="5" t="s">
        <v>29256</v>
      </c>
    </row>
    <row r="1346" spans="1:13">
      <c r="A1346" s="5">
        <v>1344</v>
      </c>
      <c r="B1346" s="5" t="s">
        <v>21783</v>
      </c>
      <c r="C1346" s="5" t="s">
        <v>21782</v>
      </c>
      <c r="D1346" s="5" t="s">
        <v>21793</v>
      </c>
      <c r="E1346" s="5" t="s">
        <v>1326</v>
      </c>
      <c r="F1346" s="5" t="s">
        <v>22507</v>
      </c>
      <c r="G1346" s="5" t="s">
        <v>1326</v>
      </c>
      <c r="H1346" s="5" t="s">
        <v>67</v>
      </c>
      <c r="I1346" s="5">
        <v>40965</v>
      </c>
      <c r="J1346" s="5" t="s">
        <v>22506</v>
      </c>
      <c r="K1346" s="5">
        <v>41545</v>
      </c>
      <c r="L1346" s="5" t="s">
        <v>22505</v>
      </c>
      <c r="M1346" s="5" t="s">
        <v>29257</v>
      </c>
    </row>
    <row r="1347" spans="1:13">
      <c r="A1347" s="5">
        <v>1345</v>
      </c>
      <c r="B1347" s="5" t="s">
        <v>21783</v>
      </c>
      <c r="C1347" s="5" t="s">
        <v>21782</v>
      </c>
      <c r="D1347" s="5" t="s">
        <v>21793</v>
      </c>
      <c r="E1347" s="5" t="s">
        <v>1326</v>
      </c>
      <c r="F1347" s="5" t="s">
        <v>22504</v>
      </c>
      <c r="G1347" s="5" t="s">
        <v>1566</v>
      </c>
      <c r="H1347" s="5" t="s">
        <v>78</v>
      </c>
      <c r="I1347" s="5">
        <v>40967</v>
      </c>
      <c r="J1347" s="5" t="s">
        <v>22503</v>
      </c>
      <c r="K1347" s="5">
        <v>42149</v>
      </c>
      <c r="L1347" s="5" t="s">
        <v>22502</v>
      </c>
      <c r="M1347" s="5" t="s">
        <v>29258</v>
      </c>
    </row>
    <row r="1348" spans="1:13">
      <c r="A1348" s="5">
        <v>1346</v>
      </c>
      <c r="B1348" s="5" t="s">
        <v>21783</v>
      </c>
      <c r="C1348" s="5" t="s">
        <v>21782</v>
      </c>
      <c r="D1348" s="5" t="s">
        <v>21793</v>
      </c>
      <c r="E1348" s="5" t="s">
        <v>1326</v>
      </c>
      <c r="F1348" s="5" t="s">
        <v>22501</v>
      </c>
      <c r="G1348" s="5" t="s">
        <v>5834</v>
      </c>
      <c r="H1348" s="5" t="s">
        <v>72</v>
      </c>
      <c r="I1348" s="5">
        <v>40969</v>
      </c>
      <c r="J1348" s="5" t="s">
        <v>22500</v>
      </c>
      <c r="K1348" s="5">
        <v>41911</v>
      </c>
      <c r="L1348" s="5" t="s">
        <v>22499</v>
      </c>
      <c r="M1348" s="5" t="s">
        <v>29259</v>
      </c>
    </row>
    <row r="1349" spans="1:13">
      <c r="A1349" s="5">
        <v>1347</v>
      </c>
      <c r="B1349" s="5" t="s">
        <v>21783</v>
      </c>
      <c r="C1349" s="5" t="s">
        <v>21802</v>
      </c>
      <c r="D1349" s="5" t="s">
        <v>21846</v>
      </c>
      <c r="E1349" s="5" t="s">
        <v>336</v>
      </c>
      <c r="F1349" s="5" t="s">
        <v>22498</v>
      </c>
      <c r="G1349" s="5" t="s">
        <v>336</v>
      </c>
      <c r="H1349" s="5" t="s">
        <v>67</v>
      </c>
      <c r="I1349" s="5">
        <v>40971</v>
      </c>
      <c r="J1349" s="5" t="s">
        <v>22497</v>
      </c>
      <c r="K1349" s="5">
        <v>41548</v>
      </c>
      <c r="L1349" s="5" t="s">
        <v>22496</v>
      </c>
      <c r="M1349" s="5" t="s">
        <v>29260</v>
      </c>
    </row>
    <row r="1350" spans="1:13">
      <c r="A1350" s="5">
        <v>1348</v>
      </c>
      <c r="B1350" s="5" t="s">
        <v>21783</v>
      </c>
      <c r="C1350" s="5" t="s">
        <v>21802</v>
      </c>
      <c r="D1350" s="5" t="s">
        <v>21797</v>
      </c>
      <c r="E1350" s="5" t="s">
        <v>41</v>
      </c>
      <c r="F1350" s="5" t="s">
        <v>22495</v>
      </c>
      <c r="G1350" s="5" t="s">
        <v>41</v>
      </c>
      <c r="H1350" s="5" t="s">
        <v>72</v>
      </c>
      <c r="I1350" s="5">
        <v>40972</v>
      </c>
      <c r="J1350" s="5" t="s">
        <v>22494</v>
      </c>
      <c r="K1350" s="5">
        <v>41552</v>
      </c>
      <c r="L1350" s="5" t="s">
        <v>22493</v>
      </c>
      <c r="M1350" s="5" t="s">
        <v>29261</v>
      </c>
    </row>
    <row r="1351" spans="1:13">
      <c r="A1351" s="5">
        <v>1349</v>
      </c>
      <c r="B1351" s="5" t="s">
        <v>21783</v>
      </c>
      <c r="C1351" s="5" t="s">
        <v>21782</v>
      </c>
      <c r="D1351" s="5" t="s">
        <v>21846</v>
      </c>
      <c r="E1351" s="5" t="s">
        <v>19</v>
      </c>
      <c r="F1351" s="5" t="s">
        <v>22492</v>
      </c>
      <c r="G1351" s="5" t="s">
        <v>19</v>
      </c>
      <c r="H1351" s="5" t="s">
        <v>67</v>
      </c>
      <c r="I1351" s="5">
        <v>40973</v>
      </c>
      <c r="J1351" s="5" t="s">
        <v>22491</v>
      </c>
      <c r="K1351" s="5">
        <v>41543</v>
      </c>
      <c r="L1351" s="5" t="s">
        <v>22490</v>
      </c>
      <c r="M1351" s="5" t="s">
        <v>29262</v>
      </c>
    </row>
    <row r="1352" spans="1:13">
      <c r="A1352" s="5">
        <v>1350</v>
      </c>
      <c r="B1352" s="5" t="s">
        <v>21783</v>
      </c>
      <c r="C1352" s="5" t="s">
        <v>21818</v>
      </c>
      <c r="D1352" s="5" t="s">
        <v>21839</v>
      </c>
      <c r="E1352" s="5" t="s">
        <v>40</v>
      </c>
      <c r="F1352" s="5" t="s">
        <v>22489</v>
      </c>
      <c r="G1352" s="5" t="s">
        <v>5388</v>
      </c>
      <c r="H1352" s="5" t="s">
        <v>72</v>
      </c>
      <c r="I1352" s="5">
        <v>40975</v>
      </c>
      <c r="J1352" s="5" t="s">
        <v>12874</v>
      </c>
      <c r="K1352" s="5">
        <v>41544</v>
      </c>
      <c r="L1352" s="5" t="s">
        <v>22488</v>
      </c>
      <c r="M1352" s="5" t="s">
        <v>29263</v>
      </c>
    </row>
    <row r="1353" spans="1:13">
      <c r="A1353" s="5">
        <v>1351</v>
      </c>
      <c r="B1353" s="5" t="s">
        <v>21783</v>
      </c>
      <c r="C1353" s="5" t="s">
        <v>21818</v>
      </c>
      <c r="D1353" s="5" t="s">
        <v>21839</v>
      </c>
      <c r="E1353" s="5" t="s">
        <v>40</v>
      </c>
      <c r="F1353" s="5" t="s">
        <v>22487</v>
      </c>
      <c r="G1353" s="5" t="s">
        <v>8460</v>
      </c>
      <c r="H1353" s="5" t="s">
        <v>72</v>
      </c>
      <c r="I1353" s="5">
        <v>40976</v>
      </c>
      <c r="J1353" s="5" t="s">
        <v>22486</v>
      </c>
      <c r="K1353" s="5">
        <v>41545</v>
      </c>
      <c r="L1353" s="5" t="s">
        <v>22485</v>
      </c>
      <c r="M1353" s="5" t="s">
        <v>29264</v>
      </c>
    </row>
    <row r="1354" spans="1:13">
      <c r="A1354" s="5">
        <v>1352</v>
      </c>
      <c r="B1354" s="5" t="s">
        <v>21783</v>
      </c>
      <c r="C1354" s="5" t="s">
        <v>21818</v>
      </c>
      <c r="D1354" s="5" t="s">
        <v>21839</v>
      </c>
      <c r="E1354" s="5" t="s">
        <v>40</v>
      </c>
      <c r="F1354" s="5" t="s">
        <v>22484</v>
      </c>
      <c r="G1354" s="5" t="s">
        <v>5242</v>
      </c>
      <c r="H1354" s="5" t="s">
        <v>78</v>
      </c>
      <c r="I1354" s="5">
        <v>40977</v>
      </c>
      <c r="J1354" s="5" t="s">
        <v>7171</v>
      </c>
      <c r="K1354" s="5">
        <v>41544</v>
      </c>
      <c r="L1354" s="5" t="s">
        <v>22483</v>
      </c>
      <c r="M1354" s="5" t="s">
        <v>29265</v>
      </c>
    </row>
    <row r="1355" spans="1:13">
      <c r="A1355" s="5">
        <v>1353</v>
      </c>
      <c r="B1355" s="5" t="s">
        <v>21783</v>
      </c>
      <c r="C1355" s="5" t="s">
        <v>21807</v>
      </c>
      <c r="D1355" s="5" t="s">
        <v>21839</v>
      </c>
      <c r="E1355" s="5" t="s">
        <v>113</v>
      </c>
      <c r="F1355" s="5" t="s">
        <v>22482</v>
      </c>
      <c r="G1355" s="5" t="s">
        <v>4056</v>
      </c>
      <c r="H1355" s="5" t="s">
        <v>1168</v>
      </c>
      <c r="I1355" s="5">
        <v>11349</v>
      </c>
      <c r="J1355" s="5" t="s">
        <v>22481</v>
      </c>
      <c r="K1355" s="5">
        <v>39760</v>
      </c>
      <c r="L1355" s="5" t="s">
        <v>22480</v>
      </c>
      <c r="M1355" s="5" t="s">
        <v>29266</v>
      </c>
    </row>
    <row r="1356" spans="1:13">
      <c r="A1356" s="5">
        <v>1354</v>
      </c>
      <c r="B1356" s="5" t="s">
        <v>21783</v>
      </c>
      <c r="C1356" s="5" t="s">
        <v>21811</v>
      </c>
      <c r="D1356" s="5" t="s">
        <v>21797</v>
      </c>
      <c r="E1356" s="5" t="s">
        <v>113</v>
      </c>
      <c r="F1356" s="5" t="s">
        <v>22479</v>
      </c>
      <c r="G1356" s="5" t="s">
        <v>4067</v>
      </c>
      <c r="H1356" s="5" t="s">
        <v>1168</v>
      </c>
      <c r="I1356" s="5">
        <v>19164</v>
      </c>
      <c r="J1356" s="5" t="s">
        <v>22478</v>
      </c>
      <c r="K1356" s="5">
        <v>42459</v>
      </c>
      <c r="L1356" s="5" t="s">
        <v>22477</v>
      </c>
      <c r="M1356" s="5" t="s">
        <v>29267</v>
      </c>
    </row>
    <row r="1357" spans="1:13">
      <c r="A1357" s="5">
        <v>1355</v>
      </c>
      <c r="B1357" s="5" t="s">
        <v>21783</v>
      </c>
      <c r="C1357" s="5" t="s">
        <v>21811</v>
      </c>
      <c r="D1357" s="5" t="s">
        <v>21801</v>
      </c>
      <c r="E1357" s="5" t="s">
        <v>113</v>
      </c>
      <c r="F1357" s="5" t="s">
        <v>22476</v>
      </c>
      <c r="G1357" s="5" t="s">
        <v>1447</v>
      </c>
      <c r="H1357" s="5" t="s">
        <v>1168</v>
      </c>
      <c r="I1357" s="5">
        <v>19137</v>
      </c>
      <c r="J1357" s="5" t="s">
        <v>22475</v>
      </c>
      <c r="K1357" s="5">
        <v>42460</v>
      </c>
      <c r="L1357" s="5" t="s">
        <v>22474</v>
      </c>
      <c r="M1357" s="5" t="s">
        <v>29268</v>
      </c>
    </row>
    <row r="1358" spans="1:13">
      <c r="A1358" s="5">
        <v>1356</v>
      </c>
      <c r="B1358" s="5" t="s">
        <v>21783</v>
      </c>
      <c r="C1358" s="5" t="s">
        <v>21818</v>
      </c>
      <c r="D1358" s="5" t="s">
        <v>21797</v>
      </c>
      <c r="E1358" s="5" t="s">
        <v>42</v>
      </c>
      <c r="F1358" s="5" t="s">
        <v>22473</v>
      </c>
      <c r="G1358" s="5" t="s">
        <v>3783</v>
      </c>
      <c r="H1358" s="5" t="s">
        <v>72</v>
      </c>
      <c r="I1358" s="5">
        <v>40982</v>
      </c>
      <c r="J1358" s="5" t="s">
        <v>10383</v>
      </c>
      <c r="K1358" s="5">
        <v>41543</v>
      </c>
      <c r="L1358" s="5" t="s">
        <v>22472</v>
      </c>
      <c r="M1358" s="5" t="s">
        <v>29269</v>
      </c>
    </row>
    <row r="1359" spans="1:13">
      <c r="A1359" s="5">
        <v>1357</v>
      </c>
      <c r="B1359" s="5" t="s">
        <v>21783</v>
      </c>
      <c r="C1359" s="5" t="s">
        <v>21811</v>
      </c>
      <c r="D1359" s="5" t="s">
        <v>21846</v>
      </c>
      <c r="E1359" s="5" t="s">
        <v>113</v>
      </c>
      <c r="F1359" s="5" t="s">
        <v>22471</v>
      </c>
      <c r="G1359" s="5" t="s">
        <v>4067</v>
      </c>
      <c r="H1359" s="5" t="s">
        <v>1168</v>
      </c>
      <c r="I1359" s="5">
        <v>19076</v>
      </c>
      <c r="J1359" s="5" t="s">
        <v>22470</v>
      </c>
      <c r="K1359" s="5">
        <v>42452</v>
      </c>
      <c r="L1359" s="5" t="s">
        <v>22469</v>
      </c>
      <c r="M1359" s="5" t="s">
        <v>29270</v>
      </c>
    </row>
    <row r="1360" spans="1:13">
      <c r="A1360" s="5">
        <v>1358</v>
      </c>
      <c r="B1360" s="5" t="s">
        <v>21783</v>
      </c>
      <c r="C1360" s="5" t="s">
        <v>21818</v>
      </c>
      <c r="D1360" s="5" t="s">
        <v>21839</v>
      </c>
      <c r="E1360" s="5" t="s">
        <v>40</v>
      </c>
      <c r="F1360" s="5" t="s">
        <v>22468</v>
      </c>
      <c r="G1360" s="5" t="s">
        <v>8068</v>
      </c>
      <c r="H1360" s="5" t="s">
        <v>72</v>
      </c>
      <c r="I1360" s="5">
        <v>40992</v>
      </c>
      <c r="J1360" s="5" t="s">
        <v>22467</v>
      </c>
      <c r="K1360" s="5">
        <v>41544</v>
      </c>
      <c r="L1360" s="5" t="s">
        <v>22466</v>
      </c>
      <c r="M1360" s="5" t="s">
        <v>29271</v>
      </c>
    </row>
    <row r="1361" spans="1:13">
      <c r="A1361" s="5">
        <v>1359</v>
      </c>
      <c r="B1361" s="5" t="s">
        <v>21783</v>
      </c>
      <c r="C1361" s="5" t="s">
        <v>21782</v>
      </c>
      <c r="D1361" s="5" t="s">
        <v>21846</v>
      </c>
      <c r="E1361" s="5" t="s">
        <v>19</v>
      </c>
      <c r="F1361" s="5" t="s">
        <v>22465</v>
      </c>
      <c r="G1361" s="5" t="s">
        <v>19</v>
      </c>
      <c r="H1361" s="5" t="s">
        <v>67</v>
      </c>
      <c r="I1361" s="5">
        <v>40997</v>
      </c>
      <c r="J1361" s="5" t="s">
        <v>22464</v>
      </c>
      <c r="K1361" s="5">
        <v>41538</v>
      </c>
      <c r="L1361" s="5" t="s">
        <v>22463</v>
      </c>
      <c r="M1361" s="5" t="s">
        <v>29272</v>
      </c>
    </row>
    <row r="1362" spans="1:13">
      <c r="A1362" s="5">
        <v>1360</v>
      </c>
      <c r="B1362" s="5" t="s">
        <v>21783</v>
      </c>
      <c r="C1362" s="5" t="s">
        <v>21782</v>
      </c>
      <c r="D1362" s="5" t="s">
        <v>21801</v>
      </c>
      <c r="E1362" s="5" t="s">
        <v>759</v>
      </c>
      <c r="F1362" s="5" t="s">
        <v>22462</v>
      </c>
      <c r="G1362" s="5" t="s">
        <v>22459</v>
      </c>
      <c r="H1362" s="5" t="s">
        <v>78</v>
      </c>
      <c r="I1362" s="5">
        <v>41000</v>
      </c>
      <c r="J1362" s="5" t="s">
        <v>22461</v>
      </c>
      <c r="K1362" s="5">
        <v>41545</v>
      </c>
      <c r="L1362" s="5" t="s">
        <v>22460</v>
      </c>
      <c r="M1362" s="5" t="s">
        <v>29273</v>
      </c>
    </row>
    <row r="1363" spans="1:13">
      <c r="A1363" s="5">
        <v>1361</v>
      </c>
      <c r="B1363" s="5" t="s">
        <v>21783</v>
      </c>
      <c r="C1363" s="5" t="s">
        <v>21811</v>
      </c>
      <c r="D1363" s="5" t="s">
        <v>21839</v>
      </c>
      <c r="E1363" s="5" t="s">
        <v>113</v>
      </c>
      <c r="F1363" s="5" t="s">
        <v>22458</v>
      </c>
      <c r="G1363" s="5" t="s">
        <v>4067</v>
      </c>
      <c r="H1363" s="5" t="s">
        <v>1168</v>
      </c>
      <c r="I1363" s="5">
        <v>19222</v>
      </c>
      <c r="J1363" s="5" t="s">
        <v>22457</v>
      </c>
      <c r="K1363" s="5">
        <v>42581</v>
      </c>
      <c r="L1363" s="5" t="s">
        <v>22456</v>
      </c>
      <c r="M1363" s="5" t="s">
        <v>29274</v>
      </c>
    </row>
    <row r="1364" spans="1:13">
      <c r="A1364" s="5">
        <v>1362</v>
      </c>
      <c r="B1364" s="5" t="s">
        <v>21783</v>
      </c>
      <c r="C1364" s="5" t="s">
        <v>21811</v>
      </c>
      <c r="D1364" s="5" t="s">
        <v>21797</v>
      </c>
      <c r="E1364" s="5" t="s">
        <v>113</v>
      </c>
      <c r="F1364" s="5" t="s">
        <v>22455</v>
      </c>
      <c r="G1364" s="5" t="s">
        <v>4067</v>
      </c>
      <c r="H1364" s="5" t="s">
        <v>1168</v>
      </c>
      <c r="I1364" s="5">
        <v>19014</v>
      </c>
      <c r="J1364" s="5" t="s">
        <v>22454</v>
      </c>
      <c r="K1364" s="5">
        <v>42312</v>
      </c>
      <c r="L1364" s="5" t="s">
        <v>22453</v>
      </c>
      <c r="M1364" s="5" t="s">
        <v>29275</v>
      </c>
    </row>
    <row r="1365" spans="1:13">
      <c r="A1365" s="5">
        <v>1363</v>
      </c>
      <c r="B1365" s="5" t="s">
        <v>21783</v>
      </c>
      <c r="C1365" s="5" t="s">
        <v>21811</v>
      </c>
      <c r="D1365" s="5" t="s">
        <v>21801</v>
      </c>
      <c r="E1365" s="5" t="s">
        <v>113</v>
      </c>
      <c r="F1365" s="5" t="s">
        <v>22452</v>
      </c>
      <c r="G1365" s="5" t="s">
        <v>4067</v>
      </c>
      <c r="H1365" s="5" t="s">
        <v>78</v>
      </c>
      <c r="I1365" s="5">
        <v>11355</v>
      </c>
      <c r="J1365" s="5" t="s">
        <v>22451</v>
      </c>
      <c r="K1365" s="5">
        <v>39630</v>
      </c>
      <c r="L1365" s="5" t="s">
        <v>22450</v>
      </c>
      <c r="M1365" s="5" t="s">
        <v>29276</v>
      </c>
    </row>
    <row r="1366" spans="1:13">
      <c r="A1366" s="5">
        <v>1364</v>
      </c>
      <c r="B1366" s="5" t="s">
        <v>21783</v>
      </c>
      <c r="C1366" s="5" t="s">
        <v>21818</v>
      </c>
      <c r="D1366" s="5" t="s">
        <v>21793</v>
      </c>
      <c r="E1366" s="5" t="s">
        <v>1594</v>
      </c>
      <c r="F1366" s="5" t="s">
        <v>22449</v>
      </c>
      <c r="G1366" s="5" t="s">
        <v>12223</v>
      </c>
      <c r="H1366" s="5" t="s">
        <v>72</v>
      </c>
      <c r="I1366" s="5">
        <v>41009</v>
      </c>
      <c r="J1366" s="5" t="s">
        <v>22448</v>
      </c>
      <c r="K1366" s="5">
        <v>41545</v>
      </c>
      <c r="L1366" s="5" t="s">
        <v>22447</v>
      </c>
      <c r="M1366" s="5" t="s">
        <v>29277</v>
      </c>
    </row>
    <row r="1367" spans="1:13">
      <c r="A1367" s="5">
        <v>1365</v>
      </c>
      <c r="B1367" s="5" t="s">
        <v>21783</v>
      </c>
      <c r="C1367" s="5" t="s">
        <v>21802</v>
      </c>
      <c r="D1367" s="5" t="s">
        <v>21846</v>
      </c>
      <c r="E1367" s="5" t="s">
        <v>336</v>
      </c>
      <c r="F1367" s="5" t="s">
        <v>22446</v>
      </c>
      <c r="G1367" s="5" t="s">
        <v>336</v>
      </c>
      <c r="H1367" s="5" t="s">
        <v>67</v>
      </c>
      <c r="I1367" s="5">
        <v>41010</v>
      </c>
      <c r="J1367" s="5" t="s">
        <v>22445</v>
      </c>
      <c r="K1367" s="5">
        <v>41547</v>
      </c>
      <c r="L1367" s="5" t="s">
        <v>22444</v>
      </c>
      <c r="M1367" s="5" t="s">
        <v>29278</v>
      </c>
    </row>
    <row r="1368" spans="1:13">
      <c r="A1368" s="5">
        <v>1366</v>
      </c>
      <c r="B1368" s="5" t="s">
        <v>21783</v>
      </c>
      <c r="C1368" s="5" t="s">
        <v>21802</v>
      </c>
      <c r="D1368" s="5" t="s">
        <v>21797</v>
      </c>
      <c r="E1368" s="5" t="s">
        <v>41</v>
      </c>
      <c r="F1368" s="5" t="s">
        <v>22443</v>
      </c>
      <c r="G1368" s="5" t="s">
        <v>41</v>
      </c>
      <c r="H1368" s="5" t="s">
        <v>78</v>
      </c>
      <c r="I1368" s="5">
        <v>41012</v>
      </c>
      <c r="J1368" s="5" t="s">
        <v>22442</v>
      </c>
      <c r="K1368" s="5">
        <v>41552</v>
      </c>
      <c r="L1368" s="5" t="s">
        <v>22441</v>
      </c>
      <c r="M1368" s="5" t="s">
        <v>29279</v>
      </c>
    </row>
    <row r="1369" spans="1:13">
      <c r="A1369" s="5">
        <v>1367</v>
      </c>
      <c r="B1369" s="5" t="s">
        <v>21783</v>
      </c>
      <c r="C1369" s="5" t="s">
        <v>21802</v>
      </c>
      <c r="D1369" s="5" t="s">
        <v>21797</v>
      </c>
      <c r="E1369" s="5" t="s">
        <v>41</v>
      </c>
      <c r="F1369" s="5" t="s">
        <v>22440</v>
      </c>
      <c r="G1369" s="5" t="s">
        <v>41</v>
      </c>
      <c r="H1369" s="5" t="s">
        <v>78</v>
      </c>
      <c r="I1369" s="5">
        <v>41016</v>
      </c>
      <c r="J1369" s="5" t="s">
        <v>22439</v>
      </c>
      <c r="K1369" s="5">
        <v>41552</v>
      </c>
      <c r="L1369" s="5" t="s">
        <v>22438</v>
      </c>
      <c r="M1369" s="5" t="s">
        <v>29280</v>
      </c>
    </row>
    <row r="1370" spans="1:13">
      <c r="A1370" s="5">
        <v>1368</v>
      </c>
      <c r="B1370" s="5" t="s">
        <v>21783</v>
      </c>
      <c r="C1370" s="5" t="s">
        <v>21987</v>
      </c>
      <c r="D1370" s="5" t="s">
        <v>21839</v>
      </c>
      <c r="E1370" s="5" t="s">
        <v>1364</v>
      </c>
      <c r="F1370" s="5" t="s">
        <v>22437</v>
      </c>
      <c r="G1370" s="5" t="s">
        <v>22286</v>
      </c>
      <c r="H1370" s="5" t="s">
        <v>72</v>
      </c>
      <c r="I1370" s="5">
        <v>41017</v>
      </c>
      <c r="J1370" s="5" t="s">
        <v>22436</v>
      </c>
      <c r="K1370" s="5">
        <v>41544</v>
      </c>
      <c r="L1370" s="5" t="s">
        <v>22435</v>
      </c>
      <c r="M1370" s="5" t="s">
        <v>29281</v>
      </c>
    </row>
    <row r="1371" spans="1:13">
      <c r="A1371" s="5">
        <v>1369</v>
      </c>
      <c r="B1371" s="5" t="s">
        <v>21783</v>
      </c>
      <c r="C1371" s="5" t="s">
        <v>21802</v>
      </c>
      <c r="D1371" s="5" t="s">
        <v>21797</v>
      </c>
      <c r="E1371" s="5" t="s">
        <v>41</v>
      </c>
      <c r="F1371" s="5" t="s">
        <v>22434</v>
      </c>
      <c r="G1371" s="5" t="s">
        <v>22433</v>
      </c>
      <c r="H1371" s="5" t="s">
        <v>72</v>
      </c>
      <c r="I1371" s="5">
        <v>41018</v>
      </c>
      <c r="J1371" s="5" t="s">
        <v>22432</v>
      </c>
      <c r="K1371" s="5">
        <v>41552</v>
      </c>
      <c r="L1371" s="5" t="s">
        <v>22431</v>
      </c>
      <c r="M1371" s="5" t="s">
        <v>29282</v>
      </c>
    </row>
    <row r="1372" spans="1:13">
      <c r="A1372" s="5">
        <v>1370</v>
      </c>
      <c r="B1372" s="5" t="s">
        <v>21783</v>
      </c>
      <c r="C1372" s="5" t="s">
        <v>21818</v>
      </c>
      <c r="D1372" s="5" t="s">
        <v>21806</v>
      </c>
      <c r="E1372" s="5" t="s">
        <v>43</v>
      </c>
      <c r="F1372" s="5" t="s">
        <v>22430</v>
      </c>
      <c r="G1372" s="5" t="s">
        <v>4078</v>
      </c>
      <c r="H1372" s="5" t="s">
        <v>78</v>
      </c>
      <c r="I1372" s="5">
        <v>41019</v>
      </c>
      <c r="J1372" s="5" t="s">
        <v>22429</v>
      </c>
      <c r="K1372" s="5">
        <v>41552</v>
      </c>
      <c r="L1372" s="5" t="s">
        <v>22428</v>
      </c>
      <c r="M1372" s="5" t="s">
        <v>29283</v>
      </c>
    </row>
    <row r="1373" spans="1:13">
      <c r="A1373" s="5">
        <v>1371</v>
      </c>
      <c r="B1373" s="5" t="s">
        <v>21783</v>
      </c>
      <c r="C1373" s="5" t="s">
        <v>21818</v>
      </c>
      <c r="D1373" s="5" t="s">
        <v>21801</v>
      </c>
      <c r="E1373" s="5" t="s">
        <v>1539</v>
      </c>
      <c r="F1373" s="5" t="s">
        <v>22427</v>
      </c>
      <c r="G1373" s="5" t="s">
        <v>5001</v>
      </c>
      <c r="H1373" s="5" t="s">
        <v>72</v>
      </c>
      <c r="I1373" s="5">
        <v>41020</v>
      </c>
      <c r="J1373" s="5" t="s">
        <v>22426</v>
      </c>
      <c r="K1373" s="5">
        <v>41552</v>
      </c>
      <c r="L1373" s="5" t="s">
        <v>22425</v>
      </c>
      <c r="M1373" s="5" t="s">
        <v>29284</v>
      </c>
    </row>
    <row r="1374" spans="1:13">
      <c r="A1374" s="5">
        <v>1372</v>
      </c>
      <c r="B1374" s="5" t="s">
        <v>21783</v>
      </c>
      <c r="C1374" s="5" t="s">
        <v>21818</v>
      </c>
      <c r="D1374" s="5" t="s">
        <v>21793</v>
      </c>
      <c r="E1374" s="5" t="s">
        <v>51</v>
      </c>
      <c r="F1374" s="5" t="s">
        <v>22424</v>
      </c>
      <c r="G1374" s="5" t="s">
        <v>5019</v>
      </c>
      <c r="H1374" s="5" t="s">
        <v>78</v>
      </c>
      <c r="I1374" s="5">
        <v>41021</v>
      </c>
      <c r="J1374" s="5" t="s">
        <v>22422</v>
      </c>
      <c r="K1374" s="5">
        <v>41552</v>
      </c>
      <c r="L1374" s="5" t="s">
        <v>22423</v>
      </c>
      <c r="M1374" s="5" t="s">
        <v>29285</v>
      </c>
    </row>
    <row r="1375" spans="1:13">
      <c r="A1375" s="5">
        <v>1373</v>
      </c>
      <c r="B1375" s="5" t="s">
        <v>21783</v>
      </c>
      <c r="C1375" s="5" t="s">
        <v>21807</v>
      </c>
      <c r="D1375" s="5" t="s">
        <v>21846</v>
      </c>
      <c r="E1375" s="5" t="s">
        <v>113</v>
      </c>
      <c r="F1375" s="5" t="s">
        <v>22421</v>
      </c>
      <c r="G1375" s="5" t="s">
        <v>4056</v>
      </c>
      <c r="H1375" s="5" t="s">
        <v>1168</v>
      </c>
      <c r="I1375" s="5">
        <v>41004</v>
      </c>
      <c r="J1375" s="5" t="s">
        <v>22420</v>
      </c>
      <c r="K1375" s="5">
        <v>41547</v>
      </c>
      <c r="L1375" s="5" t="s">
        <v>22419</v>
      </c>
      <c r="M1375" s="5" t="s">
        <v>29286</v>
      </c>
    </row>
    <row r="1376" spans="1:13">
      <c r="A1376" s="5">
        <v>1374</v>
      </c>
      <c r="B1376" s="5" t="s">
        <v>21783</v>
      </c>
      <c r="C1376" s="5" t="s">
        <v>21811</v>
      </c>
      <c r="D1376" s="5" t="s">
        <v>21793</v>
      </c>
      <c r="E1376" s="5" t="s">
        <v>113</v>
      </c>
      <c r="F1376" s="5" t="s">
        <v>22418</v>
      </c>
      <c r="G1376" s="5" t="s">
        <v>4067</v>
      </c>
      <c r="H1376" s="5" t="s">
        <v>1168</v>
      </c>
      <c r="I1376" s="5">
        <v>40575</v>
      </c>
      <c r="J1376" s="5" t="s">
        <v>22417</v>
      </c>
      <c r="K1376" s="5">
        <v>35785</v>
      </c>
      <c r="L1376" s="5" t="s">
        <v>22416</v>
      </c>
      <c r="M1376" s="5" t="s">
        <v>29287</v>
      </c>
    </row>
    <row r="1377" spans="1:13">
      <c r="A1377" s="5">
        <v>1375</v>
      </c>
      <c r="B1377" s="5" t="s">
        <v>21783</v>
      </c>
      <c r="C1377" s="5" t="s">
        <v>21807</v>
      </c>
      <c r="D1377" s="5" t="s">
        <v>21846</v>
      </c>
      <c r="E1377" s="5" t="s">
        <v>113</v>
      </c>
      <c r="F1377" s="5" t="s">
        <v>22415</v>
      </c>
      <c r="G1377" s="5" t="s">
        <v>4056</v>
      </c>
      <c r="H1377" s="5" t="s">
        <v>1168</v>
      </c>
      <c r="I1377" s="5">
        <v>70941</v>
      </c>
      <c r="J1377" s="5" t="s">
        <v>22414</v>
      </c>
      <c r="K1377" s="5">
        <v>40994</v>
      </c>
      <c r="L1377" s="5" t="s">
        <v>22413</v>
      </c>
      <c r="M1377" s="5" t="s">
        <v>29288</v>
      </c>
    </row>
    <row r="1378" spans="1:13">
      <c r="A1378" s="5">
        <v>1376</v>
      </c>
      <c r="B1378" s="5" t="s">
        <v>21783</v>
      </c>
      <c r="C1378" s="5" t="s">
        <v>21811</v>
      </c>
      <c r="D1378" s="5" t="s">
        <v>21839</v>
      </c>
      <c r="E1378" s="5" t="s">
        <v>113</v>
      </c>
      <c r="F1378" s="5" t="s">
        <v>22412</v>
      </c>
      <c r="G1378" s="5" t="s">
        <v>4067</v>
      </c>
      <c r="H1378" s="5" t="s">
        <v>1168</v>
      </c>
      <c r="I1378" s="5">
        <v>70802</v>
      </c>
      <c r="J1378" s="5" t="s">
        <v>22411</v>
      </c>
      <c r="K1378" s="5">
        <v>40441</v>
      </c>
      <c r="L1378" s="5" t="s">
        <v>22410</v>
      </c>
      <c r="M1378" s="5" t="s">
        <v>29289</v>
      </c>
    </row>
    <row r="1379" spans="1:13">
      <c r="A1379" s="5">
        <v>1377</v>
      </c>
      <c r="B1379" s="5" t="s">
        <v>21783</v>
      </c>
      <c r="C1379" s="5" t="s">
        <v>21818</v>
      </c>
      <c r="D1379" s="5" t="s">
        <v>21797</v>
      </c>
      <c r="E1379" s="5" t="s">
        <v>42</v>
      </c>
      <c r="F1379" s="5" t="s">
        <v>22409</v>
      </c>
      <c r="G1379" s="5" t="s">
        <v>42</v>
      </c>
      <c r="H1379" s="5" t="s">
        <v>72</v>
      </c>
      <c r="I1379" s="5">
        <v>41032</v>
      </c>
      <c r="J1379" s="5" t="s">
        <v>12700</v>
      </c>
      <c r="K1379" s="5">
        <v>41540</v>
      </c>
      <c r="L1379" s="5" t="s">
        <v>22408</v>
      </c>
      <c r="M1379" s="5" t="s">
        <v>29290</v>
      </c>
    </row>
    <row r="1380" spans="1:13">
      <c r="A1380" s="5">
        <v>1378</v>
      </c>
      <c r="B1380" s="5" t="s">
        <v>21783</v>
      </c>
      <c r="C1380" s="5" t="s">
        <v>21782</v>
      </c>
      <c r="D1380" s="5" t="s">
        <v>21797</v>
      </c>
      <c r="E1380" s="5" t="s">
        <v>4245</v>
      </c>
      <c r="F1380" s="5" t="s">
        <v>22407</v>
      </c>
      <c r="G1380" s="5" t="s">
        <v>4224</v>
      </c>
      <c r="H1380" s="5" t="s">
        <v>78</v>
      </c>
      <c r="I1380" s="5">
        <v>41033</v>
      </c>
      <c r="J1380" s="5" t="s">
        <v>9963</v>
      </c>
      <c r="K1380" s="5">
        <v>41545</v>
      </c>
      <c r="L1380" s="5" t="s">
        <v>22406</v>
      </c>
      <c r="M1380" s="5" t="s">
        <v>29291</v>
      </c>
    </row>
    <row r="1381" spans="1:13">
      <c r="A1381" s="5">
        <v>1379</v>
      </c>
      <c r="B1381" s="5" t="s">
        <v>21783</v>
      </c>
      <c r="C1381" s="5" t="s">
        <v>21811</v>
      </c>
      <c r="D1381" s="5" t="s">
        <v>21839</v>
      </c>
      <c r="E1381" s="5" t="s">
        <v>113</v>
      </c>
      <c r="F1381" s="5" t="s">
        <v>22405</v>
      </c>
      <c r="G1381" s="5" t="s">
        <v>4067</v>
      </c>
      <c r="H1381" s="5" t="s">
        <v>1168</v>
      </c>
      <c r="I1381" s="5">
        <v>30495</v>
      </c>
      <c r="J1381" s="5" t="s">
        <v>22404</v>
      </c>
      <c r="K1381" s="5">
        <v>39386</v>
      </c>
      <c r="L1381" s="5" t="s">
        <v>22403</v>
      </c>
      <c r="M1381" s="5" t="s">
        <v>29292</v>
      </c>
    </row>
    <row r="1382" spans="1:13">
      <c r="A1382" s="5">
        <v>1380</v>
      </c>
      <c r="B1382" s="5" t="s">
        <v>21783</v>
      </c>
      <c r="C1382" s="5" t="s">
        <v>21782</v>
      </c>
      <c r="D1382" s="5" t="s">
        <v>21781</v>
      </c>
      <c r="E1382" s="5" t="s">
        <v>19</v>
      </c>
      <c r="F1382" s="5" t="s">
        <v>22402</v>
      </c>
      <c r="G1382" s="5" t="s">
        <v>106</v>
      </c>
      <c r="H1382" s="5" t="s">
        <v>67</v>
      </c>
      <c r="I1382" s="5">
        <v>41040</v>
      </c>
      <c r="J1382" s="5" t="s">
        <v>22401</v>
      </c>
      <c r="K1382" s="5">
        <v>41932</v>
      </c>
      <c r="L1382" s="5" t="s">
        <v>22400</v>
      </c>
      <c r="M1382" s="5" t="s">
        <v>29293</v>
      </c>
    </row>
    <row r="1383" spans="1:13">
      <c r="A1383" s="5">
        <v>1381</v>
      </c>
      <c r="B1383" s="5" t="s">
        <v>21783</v>
      </c>
      <c r="C1383" s="5" t="s">
        <v>21811</v>
      </c>
      <c r="D1383" s="5" t="s">
        <v>21797</v>
      </c>
      <c r="E1383" s="5" t="s">
        <v>113</v>
      </c>
      <c r="F1383" s="5" t="s">
        <v>22399</v>
      </c>
      <c r="G1383" s="5" t="s">
        <v>4110</v>
      </c>
      <c r="H1383" s="5" t="s">
        <v>72</v>
      </c>
      <c r="I1383" s="5">
        <v>41030</v>
      </c>
      <c r="J1383" s="5" t="s">
        <v>4481</v>
      </c>
      <c r="K1383" s="5">
        <v>41544</v>
      </c>
      <c r="L1383" s="5" t="s">
        <v>22398</v>
      </c>
      <c r="M1383" s="5" t="s">
        <v>29294</v>
      </c>
    </row>
    <row r="1384" spans="1:13">
      <c r="A1384" s="5">
        <v>1382</v>
      </c>
      <c r="B1384" s="5" t="s">
        <v>21783</v>
      </c>
      <c r="C1384" s="5" t="s">
        <v>21782</v>
      </c>
      <c r="D1384" s="5" t="s">
        <v>21797</v>
      </c>
      <c r="E1384" s="5" t="s">
        <v>4245</v>
      </c>
      <c r="F1384" s="5" t="s">
        <v>22397</v>
      </c>
      <c r="G1384" s="5" t="s">
        <v>887</v>
      </c>
      <c r="H1384" s="5" t="s">
        <v>78</v>
      </c>
      <c r="I1384" s="5">
        <v>41044</v>
      </c>
      <c r="J1384" s="5" t="s">
        <v>22395</v>
      </c>
      <c r="K1384" s="5">
        <v>41544</v>
      </c>
      <c r="L1384" s="5" t="s">
        <v>22396</v>
      </c>
      <c r="M1384" s="5" t="s">
        <v>29295</v>
      </c>
    </row>
    <row r="1385" spans="1:13">
      <c r="A1385" s="5">
        <v>1383</v>
      </c>
      <c r="B1385" s="5" t="s">
        <v>21783</v>
      </c>
      <c r="C1385" s="5" t="s">
        <v>21818</v>
      </c>
      <c r="D1385" s="5" t="s">
        <v>21806</v>
      </c>
      <c r="E1385" s="5" t="s">
        <v>43</v>
      </c>
      <c r="F1385" s="5" t="s">
        <v>22394</v>
      </c>
      <c r="G1385" s="5" t="s">
        <v>935</v>
      </c>
      <c r="H1385" s="5" t="s">
        <v>78</v>
      </c>
      <c r="I1385" s="5">
        <v>41046</v>
      </c>
      <c r="J1385" s="5" t="s">
        <v>22393</v>
      </c>
      <c r="K1385" s="5">
        <v>41725</v>
      </c>
      <c r="L1385" s="5" t="s">
        <v>22392</v>
      </c>
      <c r="M1385" s="5" t="s">
        <v>29296</v>
      </c>
    </row>
    <row r="1386" spans="1:13">
      <c r="A1386" s="5">
        <v>1384</v>
      </c>
      <c r="B1386" s="5" t="s">
        <v>21783</v>
      </c>
      <c r="C1386" s="5" t="s">
        <v>21802</v>
      </c>
      <c r="D1386" s="5" t="s">
        <v>21793</v>
      </c>
      <c r="E1386" s="5" t="s">
        <v>336</v>
      </c>
      <c r="F1386" s="5" t="s">
        <v>22391</v>
      </c>
      <c r="G1386" s="5" t="s">
        <v>336</v>
      </c>
      <c r="H1386" s="5" t="s">
        <v>67</v>
      </c>
      <c r="I1386" s="5">
        <v>41048</v>
      </c>
      <c r="J1386" s="5" t="s">
        <v>22390</v>
      </c>
      <c r="K1386" s="5">
        <v>41705</v>
      </c>
      <c r="L1386" s="5" t="s">
        <v>22389</v>
      </c>
      <c r="M1386" s="5" t="s">
        <v>29297</v>
      </c>
    </row>
    <row r="1387" spans="1:13">
      <c r="A1387" s="5">
        <v>1385</v>
      </c>
      <c r="B1387" s="5" t="s">
        <v>21783</v>
      </c>
      <c r="C1387" s="5" t="s">
        <v>21987</v>
      </c>
      <c r="D1387" s="5" t="s">
        <v>21801</v>
      </c>
      <c r="E1387" s="5" t="s">
        <v>44</v>
      </c>
      <c r="F1387" s="5" t="s">
        <v>22388</v>
      </c>
      <c r="G1387" s="5" t="s">
        <v>744</v>
      </c>
      <c r="H1387" s="5" t="s">
        <v>72</v>
      </c>
      <c r="I1387" s="5">
        <v>41049</v>
      </c>
      <c r="J1387" s="5" t="s">
        <v>22387</v>
      </c>
      <c r="K1387" s="5">
        <v>41725</v>
      </c>
      <c r="L1387" s="5" t="s">
        <v>22386</v>
      </c>
      <c r="M1387" s="5" t="s">
        <v>29298</v>
      </c>
    </row>
    <row r="1388" spans="1:13">
      <c r="A1388" s="5">
        <v>1386</v>
      </c>
      <c r="B1388" s="5" t="s">
        <v>21783</v>
      </c>
      <c r="C1388" s="5" t="s">
        <v>21818</v>
      </c>
      <c r="D1388" s="5" t="s">
        <v>21793</v>
      </c>
      <c r="E1388" s="5" t="s">
        <v>51</v>
      </c>
      <c r="F1388" s="5" t="s">
        <v>22385</v>
      </c>
      <c r="G1388" s="5" t="s">
        <v>2145</v>
      </c>
      <c r="H1388" s="5" t="s">
        <v>72</v>
      </c>
      <c r="I1388" s="5">
        <v>41050</v>
      </c>
      <c r="J1388" s="5" t="s">
        <v>22384</v>
      </c>
      <c r="K1388" s="5">
        <v>41725</v>
      </c>
      <c r="L1388" s="5" t="s">
        <v>22383</v>
      </c>
      <c r="M1388" s="5" t="s">
        <v>29299</v>
      </c>
    </row>
    <row r="1389" spans="1:13">
      <c r="A1389" s="5">
        <v>1387</v>
      </c>
      <c r="B1389" s="5" t="s">
        <v>21783</v>
      </c>
      <c r="C1389" s="5" t="s">
        <v>21802</v>
      </c>
      <c r="D1389" s="5" t="s">
        <v>21793</v>
      </c>
      <c r="E1389" s="5" t="s">
        <v>336</v>
      </c>
      <c r="F1389" s="5" t="s">
        <v>22382</v>
      </c>
      <c r="G1389" s="5" t="s">
        <v>6948</v>
      </c>
      <c r="H1389" s="5" t="s">
        <v>72</v>
      </c>
      <c r="I1389" s="5">
        <v>41051</v>
      </c>
      <c r="J1389" s="5" t="s">
        <v>22381</v>
      </c>
      <c r="K1389" s="5">
        <v>41709</v>
      </c>
      <c r="L1389" s="5" t="s">
        <v>22380</v>
      </c>
      <c r="M1389" s="5" t="s">
        <v>29300</v>
      </c>
    </row>
    <row r="1390" spans="1:13">
      <c r="A1390" s="5">
        <v>1388</v>
      </c>
      <c r="B1390" s="5" t="s">
        <v>21783</v>
      </c>
      <c r="C1390" s="5" t="s">
        <v>21802</v>
      </c>
      <c r="D1390" s="5" t="s">
        <v>21846</v>
      </c>
      <c r="E1390" s="5" t="s">
        <v>336</v>
      </c>
      <c r="F1390" s="5" t="s">
        <v>22379</v>
      </c>
      <c r="G1390" s="5" t="s">
        <v>336</v>
      </c>
      <c r="H1390" s="5" t="s">
        <v>72</v>
      </c>
      <c r="I1390" s="5">
        <v>41052</v>
      </c>
      <c r="J1390" s="5" t="s">
        <v>22378</v>
      </c>
      <c r="K1390" s="5">
        <v>41713</v>
      </c>
      <c r="L1390" s="5" t="s">
        <v>22377</v>
      </c>
      <c r="M1390" s="5" t="s">
        <v>29301</v>
      </c>
    </row>
    <row r="1391" spans="1:13">
      <c r="A1391" s="5">
        <v>1389</v>
      </c>
      <c r="B1391" s="5" t="s">
        <v>21783</v>
      </c>
      <c r="C1391" s="5" t="s">
        <v>21987</v>
      </c>
      <c r="D1391" s="5" t="s">
        <v>21846</v>
      </c>
      <c r="E1391" s="5" t="s">
        <v>6605</v>
      </c>
      <c r="F1391" s="5" t="s">
        <v>22376</v>
      </c>
      <c r="G1391" s="5" t="s">
        <v>9419</v>
      </c>
      <c r="H1391" s="5" t="s">
        <v>72</v>
      </c>
      <c r="I1391" s="5">
        <v>41053</v>
      </c>
      <c r="J1391" s="5" t="s">
        <v>22375</v>
      </c>
      <c r="K1391" s="5">
        <v>41726</v>
      </c>
      <c r="L1391" s="5" t="s">
        <v>22374</v>
      </c>
      <c r="M1391" s="5" t="s">
        <v>29302</v>
      </c>
    </row>
    <row r="1392" spans="1:13">
      <c r="A1392" s="5">
        <v>1390</v>
      </c>
      <c r="B1392" s="5" t="s">
        <v>21783</v>
      </c>
      <c r="C1392" s="5" t="s">
        <v>21818</v>
      </c>
      <c r="D1392" s="5" t="s">
        <v>21793</v>
      </c>
      <c r="E1392" s="5" t="s">
        <v>51</v>
      </c>
      <c r="F1392" s="5" t="s">
        <v>22373</v>
      </c>
      <c r="G1392" s="5" t="s">
        <v>5023</v>
      </c>
      <c r="H1392" s="5" t="s">
        <v>72</v>
      </c>
      <c r="I1392" s="5">
        <v>41054</v>
      </c>
      <c r="J1392" s="5" t="s">
        <v>22371</v>
      </c>
      <c r="K1392" s="5">
        <v>41725</v>
      </c>
      <c r="L1392" s="5" t="s">
        <v>22372</v>
      </c>
      <c r="M1392" s="5" t="s">
        <v>29303</v>
      </c>
    </row>
    <row r="1393" spans="1:13">
      <c r="A1393" s="5">
        <v>1391</v>
      </c>
      <c r="B1393" s="5" t="s">
        <v>21783</v>
      </c>
      <c r="C1393" s="5" t="s">
        <v>21987</v>
      </c>
      <c r="D1393" s="5" t="s">
        <v>21846</v>
      </c>
      <c r="E1393" s="5" t="s">
        <v>6605</v>
      </c>
      <c r="F1393" s="5" t="s">
        <v>22370</v>
      </c>
      <c r="G1393" s="5" t="s">
        <v>9419</v>
      </c>
      <c r="H1393" s="5" t="s">
        <v>72</v>
      </c>
      <c r="I1393" s="5">
        <v>41055</v>
      </c>
      <c r="J1393" s="5" t="s">
        <v>22369</v>
      </c>
      <c r="K1393" s="5">
        <v>41726</v>
      </c>
      <c r="L1393" s="5" t="s">
        <v>22368</v>
      </c>
      <c r="M1393" s="5" t="s">
        <v>29304</v>
      </c>
    </row>
    <row r="1394" spans="1:13">
      <c r="A1394" s="5">
        <v>1392</v>
      </c>
      <c r="B1394" s="5" t="s">
        <v>21783</v>
      </c>
      <c r="C1394" s="5" t="s">
        <v>21987</v>
      </c>
      <c r="D1394" s="5" t="s">
        <v>21793</v>
      </c>
      <c r="E1394" s="5" t="s">
        <v>6605</v>
      </c>
      <c r="F1394" s="5" t="s">
        <v>22367</v>
      </c>
      <c r="G1394" s="5" t="s">
        <v>22366</v>
      </c>
      <c r="H1394" s="5" t="s">
        <v>72</v>
      </c>
      <c r="I1394" s="5">
        <v>41056</v>
      </c>
      <c r="J1394" s="5" t="s">
        <v>22365</v>
      </c>
      <c r="K1394" s="5">
        <v>41725</v>
      </c>
      <c r="L1394" s="5" t="s">
        <v>22364</v>
      </c>
      <c r="M1394" s="5" t="s">
        <v>29305</v>
      </c>
    </row>
    <row r="1395" spans="1:13">
      <c r="A1395" s="5">
        <v>1393</v>
      </c>
      <c r="B1395" s="5" t="s">
        <v>21783</v>
      </c>
      <c r="C1395" s="5" t="s">
        <v>21802</v>
      </c>
      <c r="D1395" s="5" t="s">
        <v>21846</v>
      </c>
      <c r="E1395" s="5" t="s">
        <v>336</v>
      </c>
      <c r="F1395" s="5" t="s">
        <v>22363</v>
      </c>
      <c r="G1395" s="5" t="s">
        <v>1491</v>
      </c>
      <c r="H1395" s="5" t="s">
        <v>72</v>
      </c>
      <c r="I1395" s="5">
        <v>41058</v>
      </c>
      <c r="J1395" s="5" t="s">
        <v>22362</v>
      </c>
      <c r="K1395" s="5">
        <v>41710</v>
      </c>
      <c r="L1395" s="5" t="s">
        <v>22361</v>
      </c>
      <c r="M1395" s="5" t="s">
        <v>29306</v>
      </c>
    </row>
    <row r="1396" spans="1:13">
      <c r="A1396" s="5">
        <v>1394</v>
      </c>
      <c r="B1396" s="5" t="s">
        <v>21783</v>
      </c>
      <c r="C1396" s="5" t="s">
        <v>21987</v>
      </c>
      <c r="D1396" s="5" t="s">
        <v>21793</v>
      </c>
      <c r="E1396" s="5" t="s">
        <v>6605</v>
      </c>
      <c r="F1396" s="5" t="s">
        <v>22360</v>
      </c>
      <c r="G1396" s="5" t="s">
        <v>6422</v>
      </c>
      <c r="H1396" s="5" t="s">
        <v>72</v>
      </c>
      <c r="I1396" s="5">
        <v>41059</v>
      </c>
      <c r="J1396" s="5" t="s">
        <v>22359</v>
      </c>
      <c r="K1396" s="5">
        <v>41725</v>
      </c>
      <c r="L1396" s="5" t="s">
        <v>22358</v>
      </c>
      <c r="M1396" s="5" t="s">
        <v>29307</v>
      </c>
    </row>
    <row r="1397" spans="1:13">
      <c r="A1397" s="5">
        <v>1395</v>
      </c>
      <c r="B1397" s="5" t="s">
        <v>21783</v>
      </c>
      <c r="C1397" s="5" t="s">
        <v>21987</v>
      </c>
      <c r="D1397" s="5" t="s">
        <v>21846</v>
      </c>
      <c r="E1397" s="5" t="s">
        <v>46</v>
      </c>
      <c r="F1397" s="5" t="s">
        <v>22357</v>
      </c>
      <c r="G1397" s="5" t="s">
        <v>9498</v>
      </c>
      <c r="H1397" s="5" t="s">
        <v>72</v>
      </c>
      <c r="I1397" s="5">
        <v>41060</v>
      </c>
      <c r="J1397" s="5" t="s">
        <v>13028</v>
      </c>
      <c r="K1397" s="5">
        <v>41726</v>
      </c>
      <c r="L1397" s="5" t="s">
        <v>22356</v>
      </c>
      <c r="M1397" s="5" t="s">
        <v>29308</v>
      </c>
    </row>
    <row r="1398" spans="1:13">
      <c r="A1398" s="5">
        <v>1396</v>
      </c>
      <c r="B1398" s="5" t="s">
        <v>21783</v>
      </c>
      <c r="C1398" s="5" t="s">
        <v>21790</v>
      </c>
      <c r="D1398" s="5" t="s">
        <v>21806</v>
      </c>
      <c r="E1398" s="5" t="s">
        <v>149</v>
      </c>
      <c r="F1398" s="5" t="s">
        <v>22355</v>
      </c>
      <c r="G1398" s="5" t="s">
        <v>156</v>
      </c>
      <c r="H1398" s="5" t="s">
        <v>72</v>
      </c>
      <c r="I1398" s="5">
        <v>41061</v>
      </c>
      <c r="J1398" s="5" t="s">
        <v>22354</v>
      </c>
      <c r="K1398" s="5">
        <v>41726</v>
      </c>
      <c r="L1398" s="5" t="s">
        <v>22353</v>
      </c>
      <c r="M1398" s="5" t="s">
        <v>29309</v>
      </c>
    </row>
    <row r="1399" spans="1:13">
      <c r="A1399" s="5">
        <v>1397</v>
      </c>
      <c r="B1399" s="5" t="s">
        <v>21783</v>
      </c>
      <c r="C1399" s="5" t="s">
        <v>21987</v>
      </c>
      <c r="D1399" s="5" t="s">
        <v>21797</v>
      </c>
      <c r="E1399" s="5" t="s">
        <v>29</v>
      </c>
      <c r="F1399" s="5" t="s">
        <v>22352</v>
      </c>
      <c r="G1399" s="5" t="s">
        <v>2517</v>
      </c>
      <c r="H1399" s="5" t="s">
        <v>72</v>
      </c>
      <c r="I1399" s="5">
        <v>41062</v>
      </c>
      <c r="J1399" s="5" t="s">
        <v>22351</v>
      </c>
      <c r="K1399" s="5">
        <v>41725</v>
      </c>
      <c r="L1399" s="5" t="s">
        <v>22350</v>
      </c>
      <c r="M1399" s="5" t="s">
        <v>29310</v>
      </c>
    </row>
    <row r="1400" spans="1:13">
      <c r="A1400" s="5">
        <v>1398</v>
      </c>
      <c r="B1400" s="5" t="s">
        <v>21783</v>
      </c>
      <c r="C1400" s="5" t="s">
        <v>21802</v>
      </c>
      <c r="D1400" s="5" t="s">
        <v>21846</v>
      </c>
      <c r="E1400" s="5" t="s">
        <v>336</v>
      </c>
      <c r="F1400" s="5" t="s">
        <v>22349</v>
      </c>
      <c r="G1400" s="5" t="s">
        <v>21707</v>
      </c>
      <c r="H1400" s="5" t="s">
        <v>72</v>
      </c>
      <c r="I1400" s="5">
        <v>41063</v>
      </c>
      <c r="J1400" s="5" t="s">
        <v>22348</v>
      </c>
      <c r="K1400" s="5">
        <v>41716</v>
      </c>
      <c r="L1400" s="5" t="s">
        <v>22347</v>
      </c>
      <c r="M1400" s="5" t="s">
        <v>29311</v>
      </c>
    </row>
    <row r="1401" spans="1:13">
      <c r="A1401" s="5">
        <v>1399</v>
      </c>
      <c r="B1401" s="5" t="s">
        <v>21783</v>
      </c>
      <c r="C1401" s="5" t="s">
        <v>21987</v>
      </c>
      <c r="D1401" s="5" t="s">
        <v>21801</v>
      </c>
      <c r="E1401" s="5" t="s">
        <v>44</v>
      </c>
      <c r="F1401" s="5" t="s">
        <v>22346</v>
      </c>
      <c r="G1401" s="5" t="s">
        <v>11419</v>
      </c>
      <c r="H1401" s="5" t="s">
        <v>72</v>
      </c>
      <c r="I1401" s="5">
        <v>41065</v>
      </c>
      <c r="J1401" s="5" t="s">
        <v>22345</v>
      </c>
      <c r="K1401" s="5">
        <v>41725</v>
      </c>
      <c r="L1401" s="5" t="s">
        <v>22344</v>
      </c>
      <c r="M1401" s="5" t="s">
        <v>29312</v>
      </c>
    </row>
    <row r="1402" spans="1:13">
      <c r="A1402" s="5">
        <v>1400</v>
      </c>
      <c r="B1402" s="5" t="s">
        <v>21783</v>
      </c>
      <c r="C1402" s="5" t="s">
        <v>21807</v>
      </c>
      <c r="D1402" s="5" t="s">
        <v>21839</v>
      </c>
      <c r="E1402" s="5" t="s">
        <v>113</v>
      </c>
      <c r="F1402" s="5" t="s">
        <v>22343</v>
      </c>
      <c r="G1402" s="5" t="s">
        <v>4056</v>
      </c>
      <c r="H1402" s="5" t="s">
        <v>1168</v>
      </c>
      <c r="I1402" s="5">
        <v>40263</v>
      </c>
      <c r="J1402" s="5" t="s">
        <v>21571</v>
      </c>
      <c r="K1402" s="5">
        <v>27749</v>
      </c>
      <c r="L1402" s="5" t="s">
        <v>22342</v>
      </c>
      <c r="M1402" s="5" t="s">
        <v>29313</v>
      </c>
    </row>
    <row r="1403" spans="1:13">
      <c r="A1403" s="5">
        <v>1401</v>
      </c>
      <c r="B1403" s="5" t="s">
        <v>21783</v>
      </c>
      <c r="C1403" s="5" t="s">
        <v>21790</v>
      </c>
      <c r="D1403" s="5" t="s">
        <v>21839</v>
      </c>
      <c r="E1403" s="5" t="s">
        <v>26</v>
      </c>
      <c r="F1403" s="5" t="s">
        <v>22341</v>
      </c>
      <c r="G1403" s="5" t="s">
        <v>26</v>
      </c>
      <c r="H1403" s="5" t="s">
        <v>72</v>
      </c>
      <c r="I1403" s="5">
        <v>41068</v>
      </c>
      <c r="J1403" s="5" t="s">
        <v>22340</v>
      </c>
      <c r="K1403" s="5">
        <v>41726</v>
      </c>
      <c r="L1403" s="5" t="s">
        <v>22339</v>
      </c>
      <c r="M1403" s="5" t="s">
        <v>29314</v>
      </c>
    </row>
    <row r="1404" spans="1:13">
      <c r="A1404" s="5">
        <v>1402</v>
      </c>
      <c r="B1404" s="5" t="s">
        <v>21783</v>
      </c>
      <c r="C1404" s="5" t="s">
        <v>21807</v>
      </c>
      <c r="D1404" s="5" t="s">
        <v>21797</v>
      </c>
      <c r="E1404" s="5" t="s">
        <v>113</v>
      </c>
      <c r="F1404" s="5" t="s">
        <v>22338</v>
      </c>
      <c r="G1404" s="5" t="s">
        <v>4056</v>
      </c>
      <c r="H1404" s="5" t="s">
        <v>1168</v>
      </c>
      <c r="I1404" s="5">
        <v>40513</v>
      </c>
      <c r="J1404" s="5" t="s">
        <v>22337</v>
      </c>
      <c r="K1404" s="5">
        <v>32869</v>
      </c>
      <c r="L1404" s="5" t="s">
        <v>22336</v>
      </c>
      <c r="M1404" s="5" t="s">
        <v>29315</v>
      </c>
    </row>
    <row r="1405" spans="1:13">
      <c r="A1405" s="5">
        <v>1403</v>
      </c>
      <c r="B1405" s="5" t="s">
        <v>21783</v>
      </c>
      <c r="C1405" s="5" t="s">
        <v>21811</v>
      </c>
      <c r="D1405" s="5" t="s">
        <v>21793</v>
      </c>
      <c r="E1405" s="5" t="s">
        <v>113</v>
      </c>
      <c r="F1405" s="5" t="s">
        <v>22335</v>
      </c>
      <c r="G1405" s="5" t="s">
        <v>4067</v>
      </c>
      <c r="H1405" s="5" t="s">
        <v>1168</v>
      </c>
      <c r="I1405" s="5">
        <v>40195</v>
      </c>
      <c r="J1405" s="5" t="s">
        <v>22334</v>
      </c>
      <c r="K1405" s="5">
        <v>26599</v>
      </c>
      <c r="L1405" s="5" t="s">
        <v>22333</v>
      </c>
      <c r="M1405" s="5" t="s">
        <v>29316</v>
      </c>
    </row>
    <row r="1406" spans="1:13">
      <c r="A1406" s="5">
        <v>1404</v>
      </c>
      <c r="B1406" s="5" t="s">
        <v>21783</v>
      </c>
      <c r="C1406" s="5" t="s">
        <v>21818</v>
      </c>
      <c r="D1406" s="5" t="s">
        <v>21806</v>
      </c>
      <c r="E1406" s="5" t="s">
        <v>43</v>
      </c>
      <c r="F1406" s="5" t="s">
        <v>22332</v>
      </c>
      <c r="G1406" s="5" t="s">
        <v>935</v>
      </c>
      <c r="H1406" s="5" t="s">
        <v>72</v>
      </c>
      <c r="I1406" s="5">
        <v>41075</v>
      </c>
      <c r="J1406" s="5" t="s">
        <v>19301</v>
      </c>
      <c r="K1406" s="5">
        <v>41728</v>
      </c>
      <c r="L1406" s="5" t="s">
        <v>22331</v>
      </c>
      <c r="M1406" s="5" t="s">
        <v>29317</v>
      </c>
    </row>
    <row r="1407" spans="1:13">
      <c r="A1407" s="5">
        <v>1405</v>
      </c>
      <c r="B1407" s="5" t="s">
        <v>21783</v>
      </c>
      <c r="C1407" s="5" t="s">
        <v>21987</v>
      </c>
      <c r="D1407" s="5" t="s">
        <v>21806</v>
      </c>
      <c r="E1407" s="5" t="s">
        <v>1364</v>
      </c>
      <c r="F1407" s="5" t="s">
        <v>22330</v>
      </c>
      <c r="G1407" s="5" t="s">
        <v>7639</v>
      </c>
      <c r="H1407" s="5" t="s">
        <v>72</v>
      </c>
      <c r="I1407" s="5">
        <v>41076</v>
      </c>
      <c r="J1407" s="5" t="s">
        <v>22329</v>
      </c>
      <c r="K1407" s="5">
        <v>41726</v>
      </c>
      <c r="L1407" s="5" t="s">
        <v>22328</v>
      </c>
      <c r="M1407" s="5" t="s">
        <v>29318</v>
      </c>
    </row>
    <row r="1408" spans="1:13">
      <c r="A1408" s="5">
        <v>1406</v>
      </c>
      <c r="B1408" s="5" t="s">
        <v>21783</v>
      </c>
      <c r="C1408" s="5" t="s">
        <v>21782</v>
      </c>
      <c r="D1408" s="5" t="s">
        <v>21793</v>
      </c>
      <c r="E1408" s="5" t="s">
        <v>1326</v>
      </c>
      <c r="F1408" s="5" t="s">
        <v>22327</v>
      </c>
      <c r="G1408" s="5" t="s">
        <v>1326</v>
      </c>
      <c r="H1408" s="5" t="s">
        <v>72</v>
      </c>
      <c r="I1408" s="5">
        <v>41079</v>
      </c>
      <c r="J1408" s="5" t="s">
        <v>22326</v>
      </c>
      <c r="K1408" s="5">
        <v>41727</v>
      </c>
      <c r="L1408" s="5" t="s">
        <v>22325</v>
      </c>
      <c r="M1408" s="5" t="s">
        <v>29319</v>
      </c>
    </row>
    <row r="1409" spans="1:13">
      <c r="A1409" s="5">
        <v>1407</v>
      </c>
      <c r="B1409" s="5" t="s">
        <v>21783</v>
      </c>
      <c r="C1409" s="5" t="s">
        <v>21818</v>
      </c>
      <c r="D1409" s="5" t="s">
        <v>21801</v>
      </c>
      <c r="E1409" s="5" t="s">
        <v>1539</v>
      </c>
      <c r="F1409" s="5" t="s">
        <v>22324</v>
      </c>
      <c r="G1409" s="5" t="s">
        <v>1539</v>
      </c>
      <c r="H1409" s="5" t="s">
        <v>67</v>
      </c>
      <c r="I1409" s="5">
        <v>41085</v>
      </c>
      <c r="J1409" s="5" t="s">
        <v>22323</v>
      </c>
      <c r="K1409" s="5">
        <v>41902</v>
      </c>
      <c r="L1409" s="5" t="s">
        <v>22322</v>
      </c>
      <c r="M1409" s="5" t="s">
        <v>29320</v>
      </c>
    </row>
    <row r="1410" spans="1:13">
      <c r="A1410" s="5">
        <v>1408</v>
      </c>
      <c r="B1410" s="5" t="s">
        <v>21783</v>
      </c>
      <c r="C1410" s="5" t="s">
        <v>21818</v>
      </c>
      <c r="D1410" s="5" t="s">
        <v>21801</v>
      </c>
      <c r="E1410" s="5" t="s">
        <v>1539</v>
      </c>
      <c r="F1410" s="5" t="s">
        <v>22321</v>
      </c>
      <c r="G1410" s="5" t="s">
        <v>1539</v>
      </c>
      <c r="H1410" s="5" t="s">
        <v>67</v>
      </c>
      <c r="I1410" s="5">
        <v>41086</v>
      </c>
      <c r="J1410" s="5" t="s">
        <v>22320</v>
      </c>
      <c r="K1410" s="5">
        <v>41876</v>
      </c>
      <c r="L1410" s="5" t="s">
        <v>22319</v>
      </c>
      <c r="M1410" s="5" t="s">
        <v>29321</v>
      </c>
    </row>
    <row r="1411" spans="1:13">
      <c r="A1411" s="5">
        <v>1409</v>
      </c>
      <c r="B1411" s="5" t="s">
        <v>21783</v>
      </c>
      <c r="C1411" s="5" t="s">
        <v>21818</v>
      </c>
      <c r="D1411" s="5" t="s">
        <v>21801</v>
      </c>
      <c r="E1411" s="5" t="s">
        <v>1539</v>
      </c>
      <c r="F1411" s="5" t="s">
        <v>22318</v>
      </c>
      <c r="G1411" s="5" t="s">
        <v>5001</v>
      </c>
      <c r="H1411" s="5" t="s">
        <v>72</v>
      </c>
      <c r="I1411" s="5">
        <v>41087</v>
      </c>
      <c r="J1411" s="5" t="s">
        <v>22316</v>
      </c>
      <c r="K1411" s="5">
        <v>41859</v>
      </c>
      <c r="L1411" s="5" t="s">
        <v>22317</v>
      </c>
      <c r="M1411" s="5" t="s">
        <v>29322</v>
      </c>
    </row>
    <row r="1412" spans="1:13">
      <c r="A1412" s="5">
        <v>1410</v>
      </c>
      <c r="B1412" s="5" t="s">
        <v>21783</v>
      </c>
      <c r="C1412" s="5" t="s">
        <v>21818</v>
      </c>
      <c r="D1412" s="5" t="s">
        <v>21797</v>
      </c>
      <c r="E1412" s="5" t="s">
        <v>42</v>
      </c>
      <c r="F1412" s="5" t="s">
        <v>22315</v>
      </c>
      <c r="G1412" s="5" t="s">
        <v>42</v>
      </c>
      <c r="H1412" s="5" t="s">
        <v>72</v>
      </c>
      <c r="I1412" s="5">
        <v>41091</v>
      </c>
      <c r="J1412" s="5" t="s">
        <v>22313</v>
      </c>
      <c r="K1412" s="5">
        <v>41865</v>
      </c>
      <c r="L1412" s="5" t="s">
        <v>22314</v>
      </c>
      <c r="M1412" s="5" t="s">
        <v>29323</v>
      </c>
    </row>
    <row r="1413" spans="1:13">
      <c r="A1413" s="5">
        <v>1411</v>
      </c>
      <c r="B1413" s="5" t="s">
        <v>21783</v>
      </c>
      <c r="C1413" s="5" t="s">
        <v>21818</v>
      </c>
      <c r="D1413" s="5" t="s">
        <v>21797</v>
      </c>
      <c r="E1413" s="5" t="s">
        <v>42</v>
      </c>
      <c r="F1413" s="5" t="s">
        <v>22312</v>
      </c>
      <c r="G1413" s="5" t="s">
        <v>1523</v>
      </c>
      <c r="H1413" s="5" t="s">
        <v>78</v>
      </c>
      <c r="I1413" s="5">
        <v>41092</v>
      </c>
      <c r="J1413" s="5" t="s">
        <v>10316</v>
      </c>
      <c r="K1413" s="5">
        <v>41905</v>
      </c>
      <c r="L1413" s="5" t="s">
        <v>22311</v>
      </c>
      <c r="M1413" s="5" t="s">
        <v>29324</v>
      </c>
    </row>
    <row r="1414" spans="1:13">
      <c r="A1414" s="5">
        <v>1412</v>
      </c>
      <c r="B1414" s="5" t="s">
        <v>21783</v>
      </c>
      <c r="C1414" s="5" t="s">
        <v>21818</v>
      </c>
      <c r="D1414" s="5" t="s">
        <v>21797</v>
      </c>
      <c r="E1414" s="5" t="s">
        <v>42</v>
      </c>
      <c r="F1414" s="5" t="s">
        <v>22310</v>
      </c>
      <c r="G1414" s="5" t="s">
        <v>42</v>
      </c>
      <c r="H1414" s="5" t="s">
        <v>67</v>
      </c>
      <c r="I1414" s="5">
        <v>41094</v>
      </c>
      <c r="J1414" s="5" t="s">
        <v>22309</v>
      </c>
      <c r="K1414" s="5">
        <v>41855</v>
      </c>
      <c r="L1414" s="5" t="s">
        <v>22308</v>
      </c>
      <c r="M1414" s="5" t="s">
        <v>29325</v>
      </c>
    </row>
    <row r="1415" spans="1:13">
      <c r="A1415" s="5">
        <v>1413</v>
      </c>
      <c r="B1415" s="5" t="s">
        <v>21783</v>
      </c>
      <c r="C1415" s="5" t="s">
        <v>21807</v>
      </c>
      <c r="D1415" s="5" t="s">
        <v>21839</v>
      </c>
      <c r="E1415" s="5" t="s">
        <v>113</v>
      </c>
      <c r="F1415" s="5" t="s">
        <v>22307</v>
      </c>
      <c r="G1415" s="5" t="s">
        <v>4056</v>
      </c>
      <c r="H1415" s="5" t="s">
        <v>1168</v>
      </c>
      <c r="I1415" s="5">
        <v>31626</v>
      </c>
      <c r="J1415" s="5" t="s">
        <v>22306</v>
      </c>
      <c r="K1415" s="5">
        <v>31028</v>
      </c>
      <c r="L1415" s="5" t="s">
        <v>22305</v>
      </c>
      <c r="M1415" s="5" t="s">
        <v>29326</v>
      </c>
    </row>
    <row r="1416" spans="1:13">
      <c r="A1416" s="5">
        <v>1414</v>
      </c>
      <c r="B1416" s="5" t="s">
        <v>21783</v>
      </c>
      <c r="C1416" s="5" t="s">
        <v>21807</v>
      </c>
      <c r="D1416" s="5" t="s">
        <v>21839</v>
      </c>
      <c r="E1416" s="5" t="s">
        <v>113</v>
      </c>
      <c r="F1416" s="5" t="s">
        <v>22304</v>
      </c>
      <c r="G1416" s="5" t="s">
        <v>4056</v>
      </c>
      <c r="H1416" s="5" t="s">
        <v>1168</v>
      </c>
      <c r="I1416" s="5">
        <v>40006</v>
      </c>
      <c r="J1416" s="5" t="s">
        <v>22303</v>
      </c>
      <c r="K1416" s="5">
        <v>14794</v>
      </c>
      <c r="L1416" s="5" t="s">
        <v>22302</v>
      </c>
      <c r="M1416" s="5" t="s">
        <v>29327</v>
      </c>
    </row>
    <row r="1417" spans="1:13">
      <c r="A1417" s="5">
        <v>1415</v>
      </c>
      <c r="B1417" s="5" t="s">
        <v>21783</v>
      </c>
      <c r="C1417" s="5" t="s">
        <v>21802</v>
      </c>
      <c r="D1417" s="5" t="s">
        <v>21793</v>
      </c>
      <c r="E1417" s="5" t="s">
        <v>336</v>
      </c>
      <c r="F1417" s="5" t="s">
        <v>22301</v>
      </c>
      <c r="G1417" s="5" t="s">
        <v>336</v>
      </c>
      <c r="H1417" s="5" t="s">
        <v>67</v>
      </c>
      <c r="I1417" s="5">
        <v>41098</v>
      </c>
      <c r="J1417" s="5" t="s">
        <v>22300</v>
      </c>
      <c r="K1417" s="5">
        <v>41911</v>
      </c>
      <c r="L1417" s="5" t="s">
        <v>22299</v>
      </c>
      <c r="M1417" s="5" t="s">
        <v>29328</v>
      </c>
    </row>
    <row r="1418" spans="1:13">
      <c r="A1418" s="5">
        <v>1416</v>
      </c>
      <c r="B1418" s="5" t="s">
        <v>21783</v>
      </c>
      <c r="C1418" s="5" t="s">
        <v>21802</v>
      </c>
      <c r="D1418" s="5" t="s">
        <v>21793</v>
      </c>
      <c r="E1418" s="5" t="s">
        <v>336</v>
      </c>
      <c r="F1418" s="5" t="s">
        <v>22298</v>
      </c>
      <c r="G1418" s="5" t="s">
        <v>336</v>
      </c>
      <c r="H1418" s="5" t="s">
        <v>67</v>
      </c>
      <c r="I1418" s="5">
        <v>41099</v>
      </c>
      <c r="J1418" s="5" t="s">
        <v>22297</v>
      </c>
      <c r="K1418" s="5">
        <v>41911</v>
      </c>
      <c r="L1418" s="5" t="s">
        <v>22296</v>
      </c>
      <c r="M1418" s="5" t="s">
        <v>29329</v>
      </c>
    </row>
    <row r="1419" spans="1:13">
      <c r="A1419" s="5">
        <v>1417</v>
      </c>
      <c r="B1419" s="5" t="s">
        <v>21783</v>
      </c>
      <c r="C1419" s="5" t="s">
        <v>21807</v>
      </c>
      <c r="D1419" s="5" t="s">
        <v>21806</v>
      </c>
      <c r="E1419" s="5" t="s">
        <v>1692</v>
      </c>
      <c r="F1419" s="5" t="s">
        <v>22295</v>
      </c>
      <c r="G1419" s="5" t="s">
        <v>4113</v>
      </c>
      <c r="H1419" s="5" t="s">
        <v>78</v>
      </c>
      <c r="I1419" s="5">
        <v>40090</v>
      </c>
      <c r="J1419" s="5" t="s">
        <v>4113</v>
      </c>
      <c r="K1419" s="5">
        <v>24680</v>
      </c>
      <c r="L1419" s="5" t="s">
        <v>22294</v>
      </c>
      <c r="M1419" s="5" t="s">
        <v>29330</v>
      </c>
    </row>
    <row r="1420" spans="1:13">
      <c r="A1420" s="5">
        <v>1418</v>
      </c>
      <c r="B1420" s="5" t="s">
        <v>21783</v>
      </c>
      <c r="C1420" s="5" t="s">
        <v>21987</v>
      </c>
      <c r="D1420" s="5" t="s">
        <v>21839</v>
      </c>
      <c r="E1420" s="5" t="s">
        <v>1364</v>
      </c>
      <c r="F1420" s="5" t="s">
        <v>22293</v>
      </c>
      <c r="G1420" s="5" t="s">
        <v>22213</v>
      </c>
      <c r="H1420" s="5" t="s">
        <v>72</v>
      </c>
      <c r="I1420" s="5">
        <v>41103</v>
      </c>
      <c r="J1420" s="5" t="s">
        <v>22291</v>
      </c>
      <c r="K1420" s="5">
        <v>41911</v>
      </c>
      <c r="L1420" s="5" t="s">
        <v>22292</v>
      </c>
      <c r="M1420" s="5" t="s">
        <v>29331</v>
      </c>
    </row>
    <row r="1421" spans="1:13">
      <c r="A1421" s="5">
        <v>1419</v>
      </c>
      <c r="B1421" s="5" t="s">
        <v>21783</v>
      </c>
      <c r="C1421" s="5" t="s">
        <v>21987</v>
      </c>
      <c r="D1421" s="5" t="s">
        <v>21839</v>
      </c>
      <c r="E1421" s="5" t="s">
        <v>1364</v>
      </c>
      <c r="F1421" s="5" t="s">
        <v>22290</v>
      </c>
      <c r="G1421" s="5" t="s">
        <v>22213</v>
      </c>
      <c r="H1421" s="5" t="s">
        <v>67</v>
      </c>
      <c r="I1421" s="5">
        <v>41104</v>
      </c>
      <c r="J1421" s="5" t="s">
        <v>22289</v>
      </c>
      <c r="K1421" s="5">
        <v>42020</v>
      </c>
      <c r="L1421" s="5" t="s">
        <v>22288</v>
      </c>
      <c r="M1421" s="5" t="s">
        <v>29332</v>
      </c>
    </row>
    <row r="1422" spans="1:13">
      <c r="A1422" s="5">
        <v>1420</v>
      </c>
      <c r="B1422" s="5" t="s">
        <v>21783</v>
      </c>
      <c r="C1422" s="5" t="s">
        <v>21987</v>
      </c>
      <c r="D1422" s="5" t="s">
        <v>21839</v>
      </c>
      <c r="E1422" s="5" t="s">
        <v>1364</v>
      </c>
      <c r="F1422" s="5" t="s">
        <v>22287</v>
      </c>
      <c r="G1422" s="5" t="s">
        <v>22286</v>
      </c>
      <c r="H1422" s="5" t="s">
        <v>78</v>
      </c>
      <c r="I1422" s="5">
        <v>41105</v>
      </c>
      <c r="J1422" s="5" t="s">
        <v>22285</v>
      </c>
      <c r="K1422" s="5">
        <v>42520</v>
      </c>
      <c r="L1422" s="5" t="s">
        <v>22284</v>
      </c>
      <c r="M1422" s="5" t="s">
        <v>29333</v>
      </c>
    </row>
    <row r="1423" spans="1:13">
      <c r="A1423" s="5">
        <v>1421</v>
      </c>
      <c r="B1423" s="5" t="s">
        <v>21783</v>
      </c>
      <c r="C1423" s="5" t="s">
        <v>21782</v>
      </c>
      <c r="D1423" s="5" t="s">
        <v>21801</v>
      </c>
      <c r="E1423" s="5" t="s">
        <v>776</v>
      </c>
      <c r="F1423" s="5" t="s">
        <v>22283</v>
      </c>
      <c r="G1423" s="5" t="s">
        <v>776</v>
      </c>
      <c r="H1423" s="5" t="s">
        <v>72</v>
      </c>
      <c r="I1423" s="5">
        <v>41106</v>
      </c>
      <c r="J1423" s="5" t="s">
        <v>22282</v>
      </c>
      <c r="K1423" s="5">
        <v>41908</v>
      </c>
      <c r="L1423" s="5" t="s">
        <v>22281</v>
      </c>
      <c r="M1423" s="5" t="s">
        <v>29334</v>
      </c>
    </row>
    <row r="1424" spans="1:13">
      <c r="A1424" s="5">
        <v>1422</v>
      </c>
      <c r="B1424" s="5" t="s">
        <v>21783</v>
      </c>
      <c r="C1424" s="5" t="s">
        <v>21782</v>
      </c>
      <c r="D1424" s="5" t="s">
        <v>21801</v>
      </c>
      <c r="E1424" s="5" t="s">
        <v>776</v>
      </c>
      <c r="F1424" s="5" t="s">
        <v>22280</v>
      </c>
      <c r="G1424" s="5" t="s">
        <v>5369</v>
      </c>
      <c r="H1424" s="5" t="s">
        <v>72</v>
      </c>
      <c r="I1424" s="5">
        <v>41107</v>
      </c>
      <c r="J1424" s="5" t="s">
        <v>22279</v>
      </c>
      <c r="K1424" s="5">
        <v>42608</v>
      </c>
      <c r="L1424" s="5" t="s">
        <v>22278</v>
      </c>
      <c r="M1424" s="5" t="s">
        <v>29335</v>
      </c>
    </row>
    <row r="1425" spans="1:13">
      <c r="A1425" s="5">
        <v>1423</v>
      </c>
      <c r="B1425" s="5" t="s">
        <v>21783</v>
      </c>
      <c r="C1425" s="5" t="s">
        <v>21782</v>
      </c>
      <c r="D1425" s="5" t="s">
        <v>21846</v>
      </c>
      <c r="E1425" s="5" t="s">
        <v>19</v>
      </c>
      <c r="F1425" s="5" t="s">
        <v>22277</v>
      </c>
      <c r="G1425" s="5" t="s">
        <v>19</v>
      </c>
      <c r="H1425" s="5" t="s">
        <v>67</v>
      </c>
      <c r="I1425" s="5">
        <v>41108</v>
      </c>
      <c r="J1425" s="5" t="s">
        <v>22276</v>
      </c>
      <c r="K1425" s="5">
        <v>42086</v>
      </c>
      <c r="L1425" s="5" t="s">
        <v>22275</v>
      </c>
      <c r="M1425" s="5" t="s">
        <v>29336</v>
      </c>
    </row>
    <row r="1426" spans="1:13">
      <c r="A1426" s="5">
        <v>1424</v>
      </c>
      <c r="B1426" s="5" t="s">
        <v>21783</v>
      </c>
      <c r="C1426" s="5" t="s">
        <v>21790</v>
      </c>
      <c r="D1426" s="5" t="s">
        <v>21846</v>
      </c>
      <c r="E1426" s="5" t="s">
        <v>32</v>
      </c>
      <c r="F1426" s="5" t="s">
        <v>22274</v>
      </c>
      <c r="G1426" s="5" t="s">
        <v>32</v>
      </c>
      <c r="H1426" s="5" t="s">
        <v>78</v>
      </c>
      <c r="I1426" s="5">
        <v>41110</v>
      </c>
      <c r="J1426" s="5" t="s">
        <v>22273</v>
      </c>
      <c r="K1426" s="5">
        <v>41911</v>
      </c>
      <c r="L1426" s="5" t="s">
        <v>22272</v>
      </c>
      <c r="M1426" s="5" t="s">
        <v>29337</v>
      </c>
    </row>
    <row r="1427" spans="1:13">
      <c r="A1427" s="5">
        <v>1425</v>
      </c>
      <c r="B1427" s="5" t="s">
        <v>21783</v>
      </c>
      <c r="C1427" s="5" t="s">
        <v>21987</v>
      </c>
      <c r="D1427" s="5" t="s">
        <v>21846</v>
      </c>
      <c r="E1427" s="5" t="s">
        <v>46</v>
      </c>
      <c r="F1427" s="5" t="s">
        <v>22271</v>
      </c>
      <c r="G1427" s="5" t="s">
        <v>22270</v>
      </c>
      <c r="H1427" s="5" t="s">
        <v>67</v>
      </c>
      <c r="I1427" s="5">
        <v>41113</v>
      </c>
      <c r="J1427" s="5" t="s">
        <v>22269</v>
      </c>
      <c r="K1427" s="5">
        <v>41911</v>
      </c>
      <c r="L1427" s="5" t="s">
        <v>22268</v>
      </c>
      <c r="M1427" s="5" t="s">
        <v>29338</v>
      </c>
    </row>
    <row r="1428" spans="1:13">
      <c r="A1428" s="5">
        <v>1426</v>
      </c>
      <c r="B1428" s="5" t="s">
        <v>21783</v>
      </c>
      <c r="C1428" s="5" t="s">
        <v>21987</v>
      </c>
      <c r="D1428" s="5" t="s">
        <v>21806</v>
      </c>
      <c r="E1428" s="5" t="s">
        <v>1364</v>
      </c>
      <c r="F1428" s="5" t="s">
        <v>22267</v>
      </c>
      <c r="G1428" s="5" t="s">
        <v>1690</v>
      </c>
      <c r="H1428" s="5" t="s">
        <v>78</v>
      </c>
      <c r="I1428" s="5">
        <v>41114</v>
      </c>
      <c r="J1428" s="5" t="s">
        <v>22266</v>
      </c>
      <c r="K1428" s="5">
        <v>41929</v>
      </c>
      <c r="L1428" s="5" t="s">
        <v>22265</v>
      </c>
      <c r="M1428" s="5" t="s">
        <v>29339</v>
      </c>
    </row>
    <row r="1429" spans="1:13">
      <c r="A1429" s="5">
        <v>1427</v>
      </c>
      <c r="B1429" s="5" t="s">
        <v>21783</v>
      </c>
      <c r="C1429" s="5" t="s">
        <v>21987</v>
      </c>
      <c r="D1429" s="5" t="s">
        <v>21806</v>
      </c>
      <c r="E1429" s="5" t="s">
        <v>1364</v>
      </c>
      <c r="F1429" s="5" t="s">
        <v>22264</v>
      </c>
      <c r="G1429" s="5" t="s">
        <v>11546</v>
      </c>
      <c r="H1429" s="5" t="s">
        <v>78</v>
      </c>
      <c r="I1429" s="5">
        <v>41115</v>
      </c>
      <c r="J1429" s="5" t="s">
        <v>22263</v>
      </c>
      <c r="K1429" s="5">
        <v>41908</v>
      </c>
      <c r="L1429" s="5" t="s">
        <v>22262</v>
      </c>
      <c r="M1429" s="5" t="s">
        <v>29340</v>
      </c>
    </row>
    <row r="1430" spans="1:13">
      <c r="A1430" s="5">
        <v>1428</v>
      </c>
      <c r="B1430" s="5" t="s">
        <v>21783</v>
      </c>
      <c r="C1430" s="5" t="s">
        <v>21802</v>
      </c>
      <c r="D1430" s="5" t="s">
        <v>21846</v>
      </c>
      <c r="E1430" s="5" t="s">
        <v>336</v>
      </c>
      <c r="F1430" s="5" t="s">
        <v>22261</v>
      </c>
      <c r="G1430" s="5" t="s">
        <v>336</v>
      </c>
      <c r="H1430" s="5" t="s">
        <v>67</v>
      </c>
      <c r="I1430" s="5">
        <v>41117</v>
      </c>
      <c r="J1430" s="5" t="s">
        <v>22260</v>
      </c>
      <c r="K1430" s="5">
        <v>42093</v>
      </c>
      <c r="L1430" s="5" t="s">
        <v>22259</v>
      </c>
      <c r="M1430" s="5" t="s">
        <v>29341</v>
      </c>
    </row>
    <row r="1431" spans="1:13">
      <c r="A1431" s="5">
        <v>1429</v>
      </c>
      <c r="B1431" s="5" t="s">
        <v>21783</v>
      </c>
      <c r="C1431" s="5" t="s">
        <v>21818</v>
      </c>
      <c r="D1431" s="5" t="s">
        <v>21806</v>
      </c>
      <c r="E1431" s="5" t="s">
        <v>43</v>
      </c>
      <c r="F1431" s="5" t="s">
        <v>22258</v>
      </c>
      <c r="G1431" s="5" t="s">
        <v>10489</v>
      </c>
      <c r="H1431" s="5" t="s">
        <v>78</v>
      </c>
      <c r="I1431" s="5">
        <v>41118</v>
      </c>
      <c r="J1431" s="5" t="s">
        <v>22257</v>
      </c>
      <c r="K1431" s="5">
        <v>41907</v>
      </c>
      <c r="L1431" s="5" t="s">
        <v>22256</v>
      </c>
      <c r="M1431" s="5" t="s">
        <v>29342</v>
      </c>
    </row>
    <row r="1432" spans="1:13">
      <c r="A1432" s="5">
        <v>1430</v>
      </c>
      <c r="B1432" s="5" t="s">
        <v>21783</v>
      </c>
      <c r="C1432" s="5" t="s">
        <v>21802</v>
      </c>
      <c r="D1432" s="5" t="s">
        <v>21846</v>
      </c>
      <c r="E1432" s="5" t="s">
        <v>336</v>
      </c>
      <c r="F1432" s="5" t="s">
        <v>22255</v>
      </c>
      <c r="G1432" s="5" t="s">
        <v>336</v>
      </c>
      <c r="H1432" s="5" t="s">
        <v>67</v>
      </c>
      <c r="I1432" s="5">
        <v>41119</v>
      </c>
      <c r="J1432" s="5" t="s">
        <v>22254</v>
      </c>
      <c r="K1432" s="5">
        <v>41911</v>
      </c>
      <c r="L1432" s="5" t="s">
        <v>22253</v>
      </c>
      <c r="M1432" s="5" t="s">
        <v>29343</v>
      </c>
    </row>
    <row r="1433" spans="1:13">
      <c r="A1433" s="5">
        <v>1431</v>
      </c>
      <c r="B1433" s="5" t="s">
        <v>21783</v>
      </c>
      <c r="C1433" s="5" t="s">
        <v>21811</v>
      </c>
      <c r="D1433" s="5" t="s">
        <v>21846</v>
      </c>
      <c r="E1433" s="5" t="s">
        <v>113</v>
      </c>
      <c r="F1433" s="5" t="s">
        <v>22252</v>
      </c>
      <c r="G1433" s="5" t="s">
        <v>4067</v>
      </c>
      <c r="H1433" s="5" t="s">
        <v>1168</v>
      </c>
      <c r="I1433" s="5">
        <v>40269</v>
      </c>
      <c r="J1433" s="5" t="s">
        <v>22251</v>
      </c>
      <c r="K1433" s="5">
        <v>27816</v>
      </c>
      <c r="L1433" s="5" t="s">
        <v>22250</v>
      </c>
      <c r="M1433" s="5" t="s">
        <v>29344</v>
      </c>
    </row>
    <row r="1434" spans="1:13">
      <c r="A1434" s="5">
        <v>1432</v>
      </c>
      <c r="B1434" s="5" t="s">
        <v>21783</v>
      </c>
      <c r="C1434" s="5" t="s">
        <v>21987</v>
      </c>
      <c r="D1434" s="5" t="s">
        <v>21839</v>
      </c>
      <c r="E1434" s="5" t="s">
        <v>1364</v>
      </c>
      <c r="F1434" s="5" t="s">
        <v>22249</v>
      </c>
      <c r="G1434" s="5" t="s">
        <v>22213</v>
      </c>
      <c r="H1434" s="5" t="s">
        <v>72</v>
      </c>
      <c r="I1434" s="5">
        <v>41125</v>
      </c>
      <c r="J1434" s="5" t="s">
        <v>22248</v>
      </c>
      <c r="K1434" s="5">
        <v>41911</v>
      </c>
      <c r="L1434" s="5" t="s">
        <v>22247</v>
      </c>
      <c r="M1434" s="5" t="s">
        <v>29345</v>
      </c>
    </row>
    <row r="1435" spans="1:13">
      <c r="A1435" s="5">
        <v>1433</v>
      </c>
      <c r="B1435" s="5" t="s">
        <v>21783</v>
      </c>
      <c r="C1435" s="5" t="s">
        <v>21818</v>
      </c>
      <c r="D1435" s="5" t="s">
        <v>21806</v>
      </c>
      <c r="E1435" s="5" t="s">
        <v>43</v>
      </c>
      <c r="F1435" s="5" t="s">
        <v>22246</v>
      </c>
      <c r="G1435" s="5" t="s">
        <v>10489</v>
      </c>
      <c r="H1435" s="5" t="s">
        <v>72</v>
      </c>
      <c r="I1435" s="5">
        <v>41126</v>
      </c>
      <c r="J1435" s="5" t="s">
        <v>12591</v>
      </c>
      <c r="K1435" s="5">
        <v>41911</v>
      </c>
      <c r="L1435" s="5" t="s">
        <v>22245</v>
      </c>
      <c r="M1435" s="5" t="s">
        <v>29346</v>
      </c>
    </row>
    <row r="1436" spans="1:13">
      <c r="A1436" s="5">
        <v>1434</v>
      </c>
      <c r="B1436" s="5" t="s">
        <v>21783</v>
      </c>
      <c r="C1436" s="5" t="s">
        <v>21987</v>
      </c>
      <c r="D1436" s="5" t="s">
        <v>21839</v>
      </c>
      <c r="E1436" s="5" t="s">
        <v>1364</v>
      </c>
      <c r="F1436" s="5" t="s">
        <v>22244</v>
      </c>
      <c r="G1436" s="5" t="s">
        <v>1364</v>
      </c>
      <c r="H1436" s="5" t="s">
        <v>72</v>
      </c>
      <c r="I1436" s="5">
        <v>41127</v>
      </c>
      <c r="J1436" s="5" t="s">
        <v>22243</v>
      </c>
      <c r="K1436" s="5">
        <v>41911</v>
      </c>
      <c r="L1436" s="5" t="s">
        <v>22242</v>
      </c>
      <c r="M1436" s="5" t="s">
        <v>29347</v>
      </c>
    </row>
    <row r="1437" spans="1:13">
      <c r="A1437" s="5">
        <v>1435</v>
      </c>
      <c r="B1437" s="5" t="s">
        <v>21783</v>
      </c>
      <c r="C1437" s="5" t="s">
        <v>21987</v>
      </c>
      <c r="D1437" s="5" t="s">
        <v>21793</v>
      </c>
      <c r="E1437" s="5" t="s">
        <v>829</v>
      </c>
      <c r="F1437" s="5" t="s">
        <v>22241</v>
      </c>
      <c r="G1437" s="5" t="s">
        <v>829</v>
      </c>
      <c r="H1437" s="5" t="s">
        <v>72</v>
      </c>
      <c r="I1437" s="5">
        <v>41130</v>
      </c>
      <c r="J1437" s="5" t="s">
        <v>22240</v>
      </c>
      <c r="K1437" s="5">
        <v>41911</v>
      </c>
      <c r="L1437" s="5" t="s">
        <v>22239</v>
      </c>
      <c r="M1437" s="5" t="s">
        <v>29348</v>
      </c>
    </row>
    <row r="1438" spans="1:13">
      <c r="A1438" s="5">
        <v>1436</v>
      </c>
      <c r="B1438" s="5" t="s">
        <v>21783</v>
      </c>
      <c r="C1438" s="5" t="s">
        <v>21818</v>
      </c>
      <c r="D1438" s="5" t="s">
        <v>21806</v>
      </c>
      <c r="E1438" s="5" t="s">
        <v>43</v>
      </c>
      <c r="F1438" s="5" t="s">
        <v>22238</v>
      </c>
      <c r="G1438" s="5" t="s">
        <v>935</v>
      </c>
      <c r="H1438" s="5" t="s">
        <v>72</v>
      </c>
      <c r="I1438" s="5">
        <v>41132</v>
      </c>
      <c r="J1438" s="5" t="s">
        <v>22237</v>
      </c>
      <c r="K1438" s="5">
        <v>41911</v>
      </c>
      <c r="L1438" s="5" t="s">
        <v>22236</v>
      </c>
      <c r="M1438" s="5" t="s">
        <v>29349</v>
      </c>
    </row>
    <row r="1439" spans="1:13">
      <c r="A1439" s="5">
        <v>1437</v>
      </c>
      <c r="B1439" s="5" t="s">
        <v>21783</v>
      </c>
      <c r="C1439" s="5" t="s">
        <v>21818</v>
      </c>
      <c r="D1439" s="5" t="s">
        <v>21806</v>
      </c>
      <c r="E1439" s="5" t="s">
        <v>43</v>
      </c>
      <c r="F1439" s="5" t="s">
        <v>22235</v>
      </c>
      <c r="G1439" s="5" t="s">
        <v>935</v>
      </c>
      <c r="H1439" s="5" t="s">
        <v>72</v>
      </c>
      <c r="I1439" s="5">
        <v>41133</v>
      </c>
      <c r="J1439" s="5" t="s">
        <v>22234</v>
      </c>
      <c r="K1439" s="5">
        <v>41911</v>
      </c>
      <c r="L1439" s="5" t="s">
        <v>22233</v>
      </c>
      <c r="M1439" s="5" t="s">
        <v>29350</v>
      </c>
    </row>
    <row r="1440" spans="1:13">
      <c r="A1440" s="5">
        <v>1438</v>
      </c>
      <c r="B1440" s="5" t="s">
        <v>21783</v>
      </c>
      <c r="C1440" s="5" t="s">
        <v>21782</v>
      </c>
      <c r="D1440" s="5" t="s">
        <v>21797</v>
      </c>
      <c r="E1440" s="5" t="s">
        <v>4245</v>
      </c>
      <c r="F1440" s="5" t="s">
        <v>22232</v>
      </c>
      <c r="G1440" s="5" t="s">
        <v>887</v>
      </c>
      <c r="H1440" s="5" t="s">
        <v>72</v>
      </c>
      <c r="I1440" s="5">
        <v>41135</v>
      </c>
      <c r="J1440" s="5" t="s">
        <v>22231</v>
      </c>
      <c r="K1440" s="5">
        <v>41911</v>
      </c>
      <c r="L1440" s="5" t="s">
        <v>22230</v>
      </c>
      <c r="M1440" s="5" t="s">
        <v>29351</v>
      </c>
    </row>
    <row r="1441" spans="1:13">
      <c r="A1441" s="5">
        <v>1439</v>
      </c>
      <c r="B1441" s="5" t="s">
        <v>21783</v>
      </c>
      <c r="C1441" s="5" t="s">
        <v>21782</v>
      </c>
      <c r="D1441" s="5" t="s">
        <v>21793</v>
      </c>
      <c r="E1441" s="5" t="s">
        <v>1326</v>
      </c>
      <c r="F1441" s="5" t="s">
        <v>22229</v>
      </c>
      <c r="G1441" s="5" t="s">
        <v>5834</v>
      </c>
      <c r="H1441" s="5" t="s">
        <v>72</v>
      </c>
      <c r="I1441" s="5">
        <v>41136</v>
      </c>
      <c r="J1441" s="5" t="s">
        <v>22228</v>
      </c>
      <c r="K1441" s="5">
        <v>41911</v>
      </c>
      <c r="L1441" s="5" t="s">
        <v>22227</v>
      </c>
      <c r="M1441" s="5" t="s">
        <v>29352</v>
      </c>
    </row>
    <row r="1442" spans="1:13">
      <c r="A1442" s="5">
        <v>1440</v>
      </c>
      <c r="B1442" s="5" t="s">
        <v>21783</v>
      </c>
      <c r="C1442" s="5" t="s">
        <v>21790</v>
      </c>
      <c r="D1442" s="5" t="s">
        <v>21793</v>
      </c>
      <c r="E1442" s="5" t="s">
        <v>160</v>
      </c>
      <c r="F1442" s="5" t="s">
        <v>22226</v>
      </c>
      <c r="G1442" s="5" t="s">
        <v>160</v>
      </c>
      <c r="H1442" s="5" t="s">
        <v>72</v>
      </c>
      <c r="I1442" s="5">
        <v>41137</v>
      </c>
      <c r="J1442" s="5" t="s">
        <v>22225</v>
      </c>
      <c r="K1442" s="5">
        <v>41911</v>
      </c>
      <c r="L1442" s="5" t="s">
        <v>22224</v>
      </c>
      <c r="M1442" s="5" t="s">
        <v>29353</v>
      </c>
    </row>
    <row r="1443" spans="1:13">
      <c r="A1443" s="5">
        <v>1441</v>
      </c>
      <c r="B1443" s="5" t="s">
        <v>21783</v>
      </c>
      <c r="C1443" s="5" t="s">
        <v>21987</v>
      </c>
      <c r="D1443" s="5" t="s">
        <v>21839</v>
      </c>
      <c r="E1443" s="5" t="s">
        <v>1364</v>
      </c>
      <c r="F1443" s="5" t="s">
        <v>22223</v>
      </c>
      <c r="G1443" s="5" t="s">
        <v>22213</v>
      </c>
      <c r="H1443" s="5" t="s">
        <v>72</v>
      </c>
      <c r="I1443" s="5">
        <v>41139</v>
      </c>
      <c r="J1443" s="5" t="s">
        <v>22222</v>
      </c>
      <c r="K1443" s="5">
        <v>41911</v>
      </c>
      <c r="L1443" s="5" t="s">
        <v>22221</v>
      </c>
      <c r="M1443" s="5" t="s">
        <v>29354</v>
      </c>
    </row>
    <row r="1444" spans="1:13">
      <c r="A1444" s="5">
        <v>1442</v>
      </c>
      <c r="B1444" s="5" t="s">
        <v>21783</v>
      </c>
      <c r="C1444" s="5" t="s">
        <v>21802</v>
      </c>
      <c r="D1444" s="5" t="s">
        <v>21797</v>
      </c>
      <c r="E1444" s="5" t="s">
        <v>41</v>
      </c>
      <c r="F1444" s="5" t="s">
        <v>22220</v>
      </c>
      <c r="G1444" s="5" t="s">
        <v>41</v>
      </c>
      <c r="H1444" s="5" t="s">
        <v>67</v>
      </c>
      <c r="I1444" s="5">
        <v>41145</v>
      </c>
      <c r="J1444" s="5" t="s">
        <v>22219</v>
      </c>
      <c r="K1444" s="5">
        <v>42020</v>
      </c>
      <c r="L1444" s="5" t="s">
        <v>22218</v>
      </c>
      <c r="M1444" s="5" t="s">
        <v>29355</v>
      </c>
    </row>
    <row r="1445" spans="1:13">
      <c r="A1445" s="5">
        <v>1443</v>
      </c>
      <c r="B1445" s="5" t="s">
        <v>21783</v>
      </c>
      <c r="C1445" s="5" t="s">
        <v>21802</v>
      </c>
      <c r="D1445" s="5" t="s">
        <v>21846</v>
      </c>
      <c r="E1445" s="5" t="s">
        <v>336</v>
      </c>
      <c r="F1445" s="5" t="s">
        <v>22217</v>
      </c>
      <c r="G1445" s="5" t="s">
        <v>336</v>
      </c>
      <c r="H1445" s="5" t="s">
        <v>72</v>
      </c>
      <c r="I1445" s="5">
        <v>41146</v>
      </c>
      <c r="J1445" s="5" t="s">
        <v>22216</v>
      </c>
      <c r="K1445" s="5">
        <v>41996</v>
      </c>
      <c r="L1445" s="5" t="s">
        <v>22215</v>
      </c>
      <c r="M1445" s="5" t="s">
        <v>29356</v>
      </c>
    </row>
    <row r="1446" spans="1:13">
      <c r="A1446" s="5">
        <v>1444</v>
      </c>
      <c r="B1446" s="5" t="s">
        <v>21783</v>
      </c>
      <c r="C1446" s="5" t="s">
        <v>21987</v>
      </c>
      <c r="D1446" s="5" t="s">
        <v>21839</v>
      </c>
      <c r="E1446" s="5" t="s">
        <v>1364</v>
      </c>
      <c r="F1446" s="5" t="s">
        <v>22214</v>
      </c>
      <c r="G1446" s="5" t="s">
        <v>22213</v>
      </c>
      <c r="H1446" s="5" t="s">
        <v>67</v>
      </c>
      <c r="I1446" s="5">
        <v>41147</v>
      </c>
      <c r="J1446" s="5" t="s">
        <v>22212</v>
      </c>
      <c r="K1446" s="5">
        <v>42074</v>
      </c>
      <c r="L1446" s="5" t="s">
        <v>22211</v>
      </c>
      <c r="M1446" s="5" t="s">
        <v>29357</v>
      </c>
    </row>
    <row r="1447" spans="1:13">
      <c r="A1447" s="5">
        <v>1445</v>
      </c>
      <c r="B1447" s="5" t="s">
        <v>21783</v>
      </c>
      <c r="C1447" s="5" t="s">
        <v>21807</v>
      </c>
      <c r="D1447" s="5" t="s">
        <v>21797</v>
      </c>
      <c r="E1447" s="5" t="s">
        <v>113</v>
      </c>
      <c r="F1447" s="5" t="s">
        <v>22210</v>
      </c>
      <c r="G1447" s="5" t="s">
        <v>4056</v>
      </c>
      <c r="H1447" s="5" t="s">
        <v>1168</v>
      </c>
      <c r="I1447" s="5">
        <v>8577</v>
      </c>
      <c r="J1447" s="5" t="s">
        <v>22209</v>
      </c>
      <c r="K1447" s="5">
        <v>35128</v>
      </c>
      <c r="L1447" s="5" t="s">
        <v>22208</v>
      </c>
      <c r="M1447" s="5" t="s">
        <v>29358</v>
      </c>
    </row>
    <row r="1448" spans="1:13">
      <c r="A1448" s="5">
        <v>1446</v>
      </c>
      <c r="B1448" s="5" t="s">
        <v>21783</v>
      </c>
      <c r="C1448" s="5" t="s">
        <v>21807</v>
      </c>
      <c r="D1448" s="5" t="s">
        <v>21801</v>
      </c>
      <c r="E1448" s="5" t="s">
        <v>113</v>
      </c>
      <c r="F1448" s="5" t="s">
        <v>22207</v>
      </c>
      <c r="G1448" s="5" t="s">
        <v>4056</v>
      </c>
      <c r="H1448" s="5" t="s">
        <v>1168</v>
      </c>
      <c r="I1448" s="5">
        <v>4230</v>
      </c>
      <c r="J1448" s="5" t="s">
        <v>22206</v>
      </c>
      <c r="K1448" s="5">
        <v>36339</v>
      </c>
      <c r="L1448" s="5" t="s">
        <v>22205</v>
      </c>
      <c r="M1448" s="5" t="s">
        <v>29359</v>
      </c>
    </row>
    <row r="1449" spans="1:13">
      <c r="A1449" s="5">
        <v>1447</v>
      </c>
      <c r="B1449" s="5" t="s">
        <v>21783</v>
      </c>
      <c r="C1449" s="5" t="s">
        <v>21811</v>
      </c>
      <c r="D1449" s="5" t="s">
        <v>21781</v>
      </c>
      <c r="E1449" s="5" t="s">
        <v>113</v>
      </c>
      <c r="F1449" s="5" t="s">
        <v>22204</v>
      </c>
      <c r="G1449" s="5" t="s">
        <v>4067</v>
      </c>
      <c r="H1449" s="5" t="s">
        <v>1168</v>
      </c>
      <c r="I1449" s="5">
        <v>6959</v>
      </c>
      <c r="J1449" s="5" t="s">
        <v>22203</v>
      </c>
      <c r="K1449" s="5">
        <v>35152</v>
      </c>
      <c r="L1449" s="5" t="s">
        <v>22202</v>
      </c>
      <c r="M1449" s="5" t="s">
        <v>29360</v>
      </c>
    </row>
    <row r="1450" spans="1:13">
      <c r="A1450" s="5">
        <v>1448</v>
      </c>
      <c r="B1450" s="5" t="s">
        <v>21783</v>
      </c>
      <c r="C1450" s="5" t="s">
        <v>21811</v>
      </c>
      <c r="D1450" s="5" t="s">
        <v>21781</v>
      </c>
      <c r="E1450" s="5" t="s">
        <v>113</v>
      </c>
      <c r="F1450" s="5" t="s">
        <v>22201</v>
      </c>
      <c r="G1450" s="5" t="s">
        <v>4056</v>
      </c>
      <c r="H1450" s="5" t="s">
        <v>1168</v>
      </c>
      <c r="I1450" s="5">
        <v>3028</v>
      </c>
      <c r="J1450" s="5" t="s">
        <v>22200</v>
      </c>
      <c r="K1450" s="5">
        <v>26826</v>
      </c>
      <c r="L1450" s="5" t="s">
        <v>22199</v>
      </c>
      <c r="M1450" s="5" t="s">
        <v>29361</v>
      </c>
    </row>
    <row r="1451" spans="1:13">
      <c r="A1451" s="5">
        <v>1449</v>
      </c>
      <c r="B1451" s="5" t="s">
        <v>21783</v>
      </c>
      <c r="C1451" s="5" t="s">
        <v>21818</v>
      </c>
      <c r="D1451" s="5" t="s">
        <v>21839</v>
      </c>
      <c r="E1451" s="5" t="s">
        <v>40</v>
      </c>
      <c r="F1451" s="5" t="s">
        <v>22198</v>
      </c>
      <c r="G1451" s="5" t="s">
        <v>5388</v>
      </c>
      <c r="H1451" s="5" t="s">
        <v>72</v>
      </c>
      <c r="I1451" s="5">
        <v>41157</v>
      </c>
      <c r="J1451" s="5" t="s">
        <v>22197</v>
      </c>
      <c r="K1451" s="5">
        <v>41912</v>
      </c>
      <c r="L1451" s="5" t="s">
        <v>22196</v>
      </c>
      <c r="M1451" s="5" t="s">
        <v>29362</v>
      </c>
    </row>
    <row r="1452" spans="1:13">
      <c r="A1452" s="5">
        <v>1450</v>
      </c>
      <c r="B1452" s="5" t="s">
        <v>21783</v>
      </c>
      <c r="C1452" s="5" t="s">
        <v>21807</v>
      </c>
      <c r="D1452" s="5" t="s">
        <v>21801</v>
      </c>
      <c r="E1452" s="5" t="s">
        <v>113</v>
      </c>
      <c r="F1452" s="5" t="s">
        <v>22195</v>
      </c>
      <c r="G1452" s="5" t="s">
        <v>4056</v>
      </c>
      <c r="H1452" s="5" t="s">
        <v>1168</v>
      </c>
      <c r="I1452" s="5">
        <v>6506</v>
      </c>
      <c r="J1452" s="5" t="s">
        <v>22194</v>
      </c>
      <c r="K1452" s="5">
        <v>35138</v>
      </c>
      <c r="L1452" s="5" t="s">
        <v>22193</v>
      </c>
      <c r="M1452" s="5" t="s">
        <v>29363</v>
      </c>
    </row>
    <row r="1453" spans="1:13">
      <c r="A1453" s="5">
        <v>1451</v>
      </c>
      <c r="B1453" s="5" t="s">
        <v>21783</v>
      </c>
      <c r="C1453" s="5" t="s">
        <v>21818</v>
      </c>
      <c r="D1453" s="5" t="s">
        <v>21839</v>
      </c>
      <c r="E1453" s="5" t="s">
        <v>40</v>
      </c>
      <c r="F1453" s="5" t="s">
        <v>22192</v>
      </c>
      <c r="G1453" s="5" t="s">
        <v>40</v>
      </c>
      <c r="H1453" s="5" t="s">
        <v>72</v>
      </c>
      <c r="I1453" s="5">
        <v>41164</v>
      </c>
      <c r="J1453" s="5" t="s">
        <v>22191</v>
      </c>
      <c r="K1453" s="5">
        <v>41912</v>
      </c>
      <c r="L1453" s="5" t="s">
        <v>22190</v>
      </c>
      <c r="M1453" s="5" t="s">
        <v>29364</v>
      </c>
    </row>
    <row r="1454" spans="1:13">
      <c r="A1454" s="5">
        <v>1452</v>
      </c>
      <c r="B1454" s="5" t="s">
        <v>21783</v>
      </c>
      <c r="C1454" s="5" t="s">
        <v>21807</v>
      </c>
      <c r="D1454" s="5" t="s">
        <v>21781</v>
      </c>
      <c r="E1454" s="5" t="s">
        <v>113</v>
      </c>
      <c r="F1454" s="5" t="s">
        <v>22189</v>
      </c>
      <c r="G1454" s="5" t="s">
        <v>4056</v>
      </c>
      <c r="H1454" s="5" t="s">
        <v>1168</v>
      </c>
      <c r="I1454" s="5">
        <v>3024</v>
      </c>
      <c r="J1454" s="5" t="s">
        <v>22188</v>
      </c>
      <c r="K1454" s="5">
        <v>26917</v>
      </c>
      <c r="L1454" s="5" t="s">
        <v>22187</v>
      </c>
      <c r="M1454" s="5" t="s">
        <v>29365</v>
      </c>
    </row>
    <row r="1455" spans="1:13">
      <c r="A1455" s="5">
        <v>1453</v>
      </c>
      <c r="B1455" s="5" t="s">
        <v>21783</v>
      </c>
      <c r="C1455" s="5" t="s">
        <v>21811</v>
      </c>
      <c r="D1455" s="5" t="s">
        <v>21846</v>
      </c>
      <c r="E1455" s="5" t="s">
        <v>113</v>
      </c>
      <c r="F1455" s="5" t="s">
        <v>22186</v>
      </c>
      <c r="G1455" s="5" t="s">
        <v>4067</v>
      </c>
      <c r="H1455" s="5" t="s">
        <v>1168</v>
      </c>
      <c r="I1455" s="5">
        <v>4932</v>
      </c>
      <c r="J1455" s="5" t="s">
        <v>22185</v>
      </c>
      <c r="K1455" s="5">
        <v>28368</v>
      </c>
      <c r="L1455" s="5" t="s">
        <v>22184</v>
      </c>
      <c r="M1455" s="5" t="s">
        <v>29366</v>
      </c>
    </row>
    <row r="1456" spans="1:13">
      <c r="A1456" s="5">
        <v>1454</v>
      </c>
      <c r="B1456" s="5" t="s">
        <v>21783</v>
      </c>
      <c r="C1456" s="5" t="s">
        <v>21811</v>
      </c>
      <c r="D1456" s="5" t="s">
        <v>21801</v>
      </c>
      <c r="E1456" s="5" t="s">
        <v>113</v>
      </c>
      <c r="F1456" s="5" t="s">
        <v>22183</v>
      </c>
      <c r="G1456" s="5" t="s">
        <v>4067</v>
      </c>
      <c r="H1456" s="5" t="s">
        <v>1168</v>
      </c>
      <c r="I1456" s="5">
        <v>63971</v>
      </c>
      <c r="J1456" s="5" t="s">
        <v>22182</v>
      </c>
      <c r="K1456" s="5">
        <v>44597</v>
      </c>
      <c r="L1456" s="5" t="s">
        <v>22181</v>
      </c>
      <c r="M1456" s="5" t="s">
        <v>29367</v>
      </c>
    </row>
    <row r="1457" spans="1:13">
      <c r="A1457" s="5">
        <v>1455</v>
      </c>
      <c r="B1457" s="5" t="s">
        <v>21783</v>
      </c>
      <c r="C1457" s="5" t="s">
        <v>21818</v>
      </c>
      <c r="D1457" s="5" t="s">
        <v>21793</v>
      </c>
      <c r="E1457" s="5" t="s">
        <v>51</v>
      </c>
      <c r="F1457" s="5" t="s">
        <v>22180</v>
      </c>
      <c r="G1457" s="5" t="s">
        <v>5295</v>
      </c>
      <c r="H1457" s="5" t="s">
        <v>72</v>
      </c>
      <c r="I1457" s="5">
        <v>41169</v>
      </c>
      <c r="J1457" s="5" t="s">
        <v>22179</v>
      </c>
      <c r="K1457" s="5">
        <v>42457</v>
      </c>
      <c r="L1457" s="5" t="s">
        <v>22178</v>
      </c>
      <c r="M1457" s="5" t="s">
        <v>29368</v>
      </c>
    </row>
    <row r="1458" spans="1:13">
      <c r="A1458" s="5">
        <v>1456</v>
      </c>
      <c r="B1458" s="5" t="s">
        <v>21783</v>
      </c>
      <c r="C1458" s="5" t="s">
        <v>21802</v>
      </c>
      <c r="D1458" s="5" t="s">
        <v>21846</v>
      </c>
      <c r="E1458" s="5" t="s">
        <v>336</v>
      </c>
      <c r="F1458" s="5" t="s">
        <v>22177</v>
      </c>
      <c r="G1458" s="5" t="s">
        <v>21707</v>
      </c>
      <c r="H1458" s="5" t="s">
        <v>72</v>
      </c>
      <c r="I1458" s="5">
        <v>41173</v>
      </c>
      <c r="J1458" s="5" t="s">
        <v>22176</v>
      </c>
      <c r="K1458" s="5">
        <v>42369</v>
      </c>
      <c r="L1458" s="5" t="s">
        <v>22175</v>
      </c>
      <c r="M1458" s="5" t="s">
        <v>29369</v>
      </c>
    </row>
    <row r="1459" spans="1:13">
      <c r="A1459" s="5">
        <v>1457</v>
      </c>
      <c r="B1459" s="5" t="s">
        <v>21783</v>
      </c>
      <c r="C1459" s="5" t="s">
        <v>21818</v>
      </c>
      <c r="D1459" s="5" t="s">
        <v>21839</v>
      </c>
      <c r="E1459" s="5" t="s">
        <v>40</v>
      </c>
      <c r="F1459" s="5" t="s">
        <v>22174</v>
      </c>
      <c r="G1459" s="5" t="s">
        <v>5374</v>
      </c>
      <c r="H1459" s="5" t="s">
        <v>72</v>
      </c>
      <c r="I1459" s="5">
        <v>41174</v>
      </c>
      <c r="J1459" s="5" t="s">
        <v>22173</v>
      </c>
      <c r="K1459" s="5">
        <v>42579</v>
      </c>
      <c r="L1459" s="5" t="s">
        <v>22172</v>
      </c>
      <c r="M1459" s="5" t="s">
        <v>29370</v>
      </c>
    </row>
    <row r="1460" spans="1:13">
      <c r="A1460" s="5">
        <v>1458</v>
      </c>
      <c r="B1460" s="5" t="s">
        <v>21783</v>
      </c>
      <c r="C1460" s="5" t="s">
        <v>21818</v>
      </c>
      <c r="D1460" s="5" t="s">
        <v>21839</v>
      </c>
      <c r="E1460" s="5" t="s">
        <v>40</v>
      </c>
      <c r="F1460" s="5" t="s">
        <v>22171</v>
      </c>
      <c r="G1460" s="5" t="s">
        <v>5374</v>
      </c>
      <c r="H1460" s="5" t="s">
        <v>72</v>
      </c>
      <c r="I1460" s="5">
        <v>41175</v>
      </c>
      <c r="J1460" s="5" t="s">
        <v>22170</v>
      </c>
      <c r="K1460" s="5">
        <v>42639</v>
      </c>
      <c r="L1460" s="5" t="s">
        <v>22169</v>
      </c>
      <c r="M1460" s="5" t="s">
        <v>29371</v>
      </c>
    </row>
    <row r="1461" spans="1:13">
      <c r="A1461" s="5">
        <v>1459</v>
      </c>
      <c r="B1461" s="5" t="s">
        <v>21783</v>
      </c>
      <c r="C1461" s="5" t="s">
        <v>21818</v>
      </c>
      <c r="D1461" s="5" t="s">
        <v>21839</v>
      </c>
      <c r="E1461" s="5" t="s">
        <v>40</v>
      </c>
      <c r="F1461" s="5" t="s">
        <v>22168</v>
      </c>
      <c r="G1461" s="5" t="s">
        <v>40</v>
      </c>
      <c r="H1461" s="5" t="s">
        <v>72</v>
      </c>
      <c r="I1461" s="5">
        <v>41176</v>
      </c>
      <c r="J1461" s="5" t="s">
        <v>22167</v>
      </c>
      <c r="K1461" s="5">
        <v>42460</v>
      </c>
      <c r="L1461" s="5" t="s">
        <v>22166</v>
      </c>
      <c r="M1461" s="5" t="s">
        <v>29372</v>
      </c>
    </row>
    <row r="1462" spans="1:13">
      <c r="A1462" s="5">
        <v>1460</v>
      </c>
      <c r="B1462" s="5" t="s">
        <v>21783</v>
      </c>
      <c r="C1462" s="5" t="s">
        <v>21987</v>
      </c>
      <c r="D1462" s="5" t="s">
        <v>21806</v>
      </c>
      <c r="E1462" s="5" t="s">
        <v>1364</v>
      </c>
      <c r="F1462" s="5" t="s">
        <v>22165</v>
      </c>
      <c r="G1462" s="5" t="s">
        <v>4619</v>
      </c>
      <c r="H1462" s="5" t="s">
        <v>72</v>
      </c>
      <c r="I1462" s="5">
        <v>41177</v>
      </c>
      <c r="J1462" s="5" t="s">
        <v>22164</v>
      </c>
      <c r="K1462" s="5">
        <v>42516</v>
      </c>
      <c r="L1462" s="5" t="s">
        <v>22163</v>
      </c>
      <c r="M1462" s="5" t="s">
        <v>29373</v>
      </c>
    </row>
    <row r="1463" spans="1:13">
      <c r="A1463" s="5">
        <v>1461</v>
      </c>
      <c r="B1463" s="5" t="s">
        <v>21783</v>
      </c>
      <c r="C1463" s="5" t="s">
        <v>21987</v>
      </c>
      <c r="D1463" s="5" t="s">
        <v>21801</v>
      </c>
      <c r="E1463" s="5" t="s">
        <v>44</v>
      </c>
      <c r="F1463" s="5" t="s">
        <v>22162</v>
      </c>
      <c r="G1463" s="5" t="s">
        <v>44</v>
      </c>
      <c r="H1463" s="5" t="s">
        <v>67</v>
      </c>
      <c r="I1463" s="5">
        <v>41178</v>
      </c>
      <c r="J1463" s="5" t="s">
        <v>22161</v>
      </c>
      <c r="K1463" s="5">
        <v>42425</v>
      </c>
      <c r="L1463" s="5" t="s">
        <v>22160</v>
      </c>
      <c r="M1463" s="5" t="s">
        <v>29374</v>
      </c>
    </row>
    <row r="1464" spans="1:13">
      <c r="A1464" s="5">
        <v>1462</v>
      </c>
      <c r="B1464" s="5" t="s">
        <v>21783</v>
      </c>
      <c r="C1464" s="5" t="s">
        <v>21987</v>
      </c>
      <c r="D1464" s="5" t="s">
        <v>21801</v>
      </c>
      <c r="E1464" s="5" t="s">
        <v>44</v>
      </c>
      <c r="F1464" s="5" t="s">
        <v>22159</v>
      </c>
      <c r="G1464" s="5" t="s">
        <v>2096</v>
      </c>
      <c r="H1464" s="5" t="s">
        <v>72</v>
      </c>
      <c r="I1464" s="5">
        <v>41184</v>
      </c>
      <c r="J1464" s="5" t="s">
        <v>22158</v>
      </c>
      <c r="K1464" s="5">
        <v>42458</v>
      </c>
      <c r="L1464" s="5" t="s">
        <v>22157</v>
      </c>
      <c r="M1464" s="5" t="s">
        <v>29375</v>
      </c>
    </row>
    <row r="1465" spans="1:13">
      <c r="A1465" s="5">
        <v>1463</v>
      </c>
      <c r="B1465" s="5" t="s">
        <v>21783</v>
      </c>
      <c r="C1465" s="5" t="s">
        <v>21987</v>
      </c>
      <c r="D1465" s="5" t="s">
        <v>21806</v>
      </c>
      <c r="E1465" s="5" t="s">
        <v>1364</v>
      </c>
      <c r="F1465" s="5" t="s">
        <v>22156</v>
      </c>
      <c r="G1465" s="5" t="s">
        <v>8041</v>
      </c>
      <c r="H1465" s="5" t="s">
        <v>78</v>
      </c>
      <c r="I1465" s="5">
        <v>41185</v>
      </c>
      <c r="J1465" s="5" t="s">
        <v>22155</v>
      </c>
      <c r="K1465" s="5">
        <v>42453</v>
      </c>
      <c r="L1465" s="5" t="s">
        <v>22154</v>
      </c>
      <c r="M1465" s="5" t="s">
        <v>29376</v>
      </c>
    </row>
    <row r="1466" spans="1:13">
      <c r="A1466" s="5">
        <v>1464</v>
      </c>
      <c r="B1466" s="5" t="s">
        <v>21783</v>
      </c>
      <c r="C1466" s="5" t="s">
        <v>21811</v>
      </c>
      <c r="D1466" s="5" t="s">
        <v>21846</v>
      </c>
      <c r="E1466" s="5" t="s">
        <v>113</v>
      </c>
      <c r="F1466" s="5" t="s">
        <v>22153</v>
      </c>
      <c r="G1466" s="5" t="s">
        <v>4067</v>
      </c>
      <c r="H1466" s="5" t="s">
        <v>1168</v>
      </c>
      <c r="I1466" s="5">
        <v>16224</v>
      </c>
      <c r="J1466" s="5" t="s">
        <v>22152</v>
      </c>
      <c r="K1466" s="5">
        <v>41314</v>
      </c>
      <c r="L1466" s="5" t="s">
        <v>22151</v>
      </c>
      <c r="M1466" s="5" t="s">
        <v>29377</v>
      </c>
    </row>
    <row r="1467" spans="1:13">
      <c r="A1467" s="5">
        <v>1465</v>
      </c>
      <c r="B1467" s="5" t="s">
        <v>21783</v>
      </c>
      <c r="C1467" s="5" t="s">
        <v>21807</v>
      </c>
      <c r="D1467" s="5" t="s">
        <v>21781</v>
      </c>
      <c r="E1467" s="5" t="s">
        <v>113</v>
      </c>
      <c r="F1467" s="5" t="s">
        <v>22150</v>
      </c>
      <c r="G1467" s="5" t="s">
        <v>4056</v>
      </c>
      <c r="H1467" s="5" t="s">
        <v>1168</v>
      </c>
      <c r="I1467" s="5">
        <v>6866</v>
      </c>
      <c r="J1467" s="5" t="s">
        <v>22149</v>
      </c>
      <c r="K1467" s="5">
        <v>35541</v>
      </c>
      <c r="L1467" s="5" t="s">
        <v>22148</v>
      </c>
      <c r="M1467" s="5" t="s">
        <v>29378</v>
      </c>
    </row>
    <row r="1468" spans="1:13">
      <c r="A1468" s="5">
        <v>1466</v>
      </c>
      <c r="B1468" s="5" t="s">
        <v>21783</v>
      </c>
      <c r="C1468" s="5" t="s">
        <v>21807</v>
      </c>
      <c r="D1468" s="5" t="s">
        <v>21781</v>
      </c>
      <c r="E1468" s="5" t="s">
        <v>113</v>
      </c>
      <c r="F1468" s="5" t="s">
        <v>22147</v>
      </c>
      <c r="G1468" s="5" t="s">
        <v>4056</v>
      </c>
      <c r="H1468" s="5" t="s">
        <v>1168</v>
      </c>
      <c r="I1468" s="5">
        <v>14431</v>
      </c>
      <c r="J1468" s="5" t="s">
        <v>22146</v>
      </c>
      <c r="K1468" s="5">
        <v>40469</v>
      </c>
      <c r="L1468" s="5" t="s">
        <v>22145</v>
      </c>
      <c r="M1468" s="5" t="s">
        <v>29379</v>
      </c>
    </row>
    <row r="1469" spans="1:13">
      <c r="A1469" s="5">
        <v>1467</v>
      </c>
      <c r="B1469" s="5" t="s">
        <v>21783</v>
      </c>
      <c r="C1469" s="5" t="s">
        <v>21782</v>
      </c>
      <c r="D1469" s="5" t="s">
        <v>21797</v>
      </c>
      <c r="E1469" s="5" t="s">
        <v>4245</v>
      </c>
      <c r="F1469" s="5" t="s">
        <v>22144</v>
      </c>
      <c r="G1469" s="5" t="s">
        <v>3795</v>
      </c>
      <c r="H1469" s="5" t="s">
        <v>78</v>
      </c>
      <c r="I1469" s="5">
        <v>41197</v>
      </c>
      <c r="J1469" s="5" t="s">
        <v>22143</v>
      </c>
      <c r="K1469" s="5">
        <v>42450</v>
      </c>
      <c r="L1469" s="5" t="s">
        <v>22142</v>
      </c>
      <c r="M1469" s="5" t="s">
        <v>29380</v>
      </c>
    </row>
    <row r="1470" spans="1:13">
      <c r="A1470" s="5">
        <v>1468</v>
      </c>
      <c r="B1470" s="5" t="s">
        <v>21783</v>
      </c>
      <c r="C1470" s="5" t="s">
        <v>21811</v>
      </c>
      <c r="D1470" s="5" t="s">
        <v>21846</v>
      </c>
      <c r="E1470" s="5" t="s">
        <v>113</v>
      </c>
      <c r="F1470" s="5" t="s">
        <v>22141</v>
      </c>
      <c r="G1470" s="5" t="s">
        <v>4056</v>
      </c>
      <c r="H1470" s="5" t="s">
        <v>1168</v>
      </c>
      <c r="I1470" s="5">
        <v>4356</v>
      </c>
      <c r="J1470" s="5" t="s">
        <v>22140</v>
      </c>
      <c r="K1470" s="5">
        <v>37913</v>
      </c>
      <c r="L1470" s="5" t="s">
        <v>22139</v>
      </c>
      <c r="M1470" s="5" t="s">
        <v>29381</v>
      </c>
    </row>
    <row r="1471" spans="1:13">
      <c r="A1471" s="5">
        <v>1469</v>
      </c>
      <c r="B1471" s="5" t="s">
        <v>21783</v>
      </c>
      <c r="C1471" s="5" t="s">
        <v>21811</v>
      </c>
      <c r="D1471" s="5" t="s">
        <v>21793</v>
      </c>
      <c r="E1471" s="5" t="s">
        <v>113</v>
      </c>
      <c r="F1471" s="5" t="s">
        <v>22138</v>
      </c>
      <c r="G1471" s="5" t="s">
        <v>4067</v>
      </c>
      <c r="H1471" s="5" t="s">
        <v>1168</v>
      </c>
      <c r="I1471" s="5">
        <v>7637</v>
      </c>
      <c r="J1471" s="5" t="s">
        <v>22137</v>
      </c>
      <c r="K1471" s="5">
        <v>30454</v>
      </c>
      <c r="L1471" s="5" t="s">
        <v>22136</v>
      </c>
      <c r="M1471" s="5" t="s">
        <v>29382</v>
      </c>
    </row>
    <row r="1472" spans="1:13">
      <c r="A1472" s="5">
        <v>1470</v>
      </c>
      <c r="B1472" s="5" t="s">
        <v>21783</v>
      </c>
      <c r="C1472" s="5" t="s">
        <v>21802</v>
      </c>
      <c r="D1472" s="5" t="s">
        <v>21846</v>
      </c>
      <c r="E1472" s="5" t="s">
        <v>336</v>
      </c>
      <c r="F1472" s="5" t="s">
        <v>22135</v>
      </c>
      <c r="G1472" s="5" t="s">
        <v>336</v>
      </c>
      <c r="H1472" s="5" t="s">
        <v>67</v>
      </c>
      <c r="I1472" s="5">
        <v>41204</v>
      </c>
      <c r="J1472" s="5" t="s">
        <v>22134</v>
      </c>
      <c r="K1472" s="5">
        <v>42611</v>
      </c>
      <c r="L1472" s="5" t="s">
        <v>22133</v>
      </c>
      <c r="M1472" s="5" t="s">
        <v>29383</v>
      </c>
    </row>
    <row r="1473" spans="1:13">
      <c r="A1473" s="5">
        <v>1471</v>
      </c>
      <c r="B1473" s="5" t="s">
        <v>21783</v>
      </c>
      <c r="C1473" s="5" t="s">
        <v>21807</v>
      </c>
      <c r="D1473" s="5" t="s">
        <v>21801</v>
      </c>
      <c r="E1473" s="5" t="s">
        <v>113</v>
      </c>
      <c r="F1473" s="5" t="s">
        <v>22132</v>
      </c>
      <c r="G1473" s="5" t="s">
        <v>4056</v>
      </c>
      <c r="H1473" s="5" t="s">
        <v>1168</v>
      </c>
      <c r="I1473" s="5">
        <v>40284</v>
      </c>
      <c r="J1473" s="5" t="s">
        <v>22131</v>
      </c>
      <c r="K1473" s="5">
        <v>28083</v>
      </c>
      <c r="L1473" s="5" t="s">
        <v>22130</v>
      </c>
      <c r="M1473" s="5" t="s">
        <v>29384</v>
      </c>
    </row>
    <row r="1474" spans="1:13">
      <c r="A1474" s="5">
        <v>1472</v>
      </c>
      <c r="B1474" s="5" t="s">
        <v>21783</v>
      </c>
      <c r="C1474" s="5" t="s">
        <v>21811</v>
      </c>
      <c r="D1474" s="5" t="s">
        <v>21839</v>
      </c>
      <c r="E1474" s="5" t="s">
        <v>113</v>
      </c>
      <c r="F1474" s="5" t="s">
        <v>22129</v>
      </c>
      <c r="G1474" s="5" t="s">
        <v>4067</v>
      </c>
      <c r="H1474" s="5" t="s">
        <v>1168</v>
      </c>
      <c r="I1474" s="5">
        <v>40552</v>
      </c>
      <c r="J1474" s="5" t="s">
        <v>22128</v>
      </c>
      <c r="K1474" s="5">
        <v>34925</v>
      </c>
      <c r="L1474" s="5" t="s">
        <v>22127</v>
      </c>
      <c r="M1474" s="5" t="s">
        <v>29385</v>
      </c>
    </row>
    <row r="1475" spans="1:13">
      <c r="A1475" s="5">
        <v>1473</v>
      </c>
      <c r="B1475" s="5" t="s">
        <v>21783</v>
      </c>
      <c r="C1475" s="5" t="s">
        <v>21807</v>
      </c>
      <c r="D1475" s="5" t="s">
        <v>21793</v>
      </c>
      <c r="E1475" s="5" t="s">
        <v>113</v>
      </c>
      <c r="F1475" s="5" t="s">
        <v>22126</v>
      </c>
      <c r="G1475" s="5" t="s">
        <v>4056</v>
      </c>
      <c r="H1475" s="5" t="s">
        <v>1168</v>
      </c>
      <c r="I1475" s="5">
        <v>40283</v>
      </c>
      <c r="J1475" s="5" t="s">
        <v>22125</v>
      </c>
      <c r="K1475" s="5">
        <v>28047</v>
      </c>
      <c r="L1475" s="5" t="s">
        <v>22124</v>
      </c>
      <c r="M1475" s="5" t="s">
        <v>29386</v>
      </c>
    </row>
    <row r="1476" spans="1:13">
      <c r="A1476" s="5">
        <v>1474</v>
      </c>
      <c r="B1476" s="5" t="s">
        <v>21783</v>
      </c>
      <c r="C1476" s="5" t="s">
        <v>21790</v>
      </c>
      <c r="D1476" s="5" t="s">
        <v>21839</v>
      </c>
      <c r="E1476" s="5" t="s">
        <v>26</v>
      </c>
      <c r="F1476" s="5" t="s">
        <v>22123</v>
      </c>
      <c r="G1476" s="5" t="s">
        <v>26</v>
      </c>
      <c r="H1476" s="5" t="s">
        <v>67</v>
      </c>
      <c r="I1476" s="5">
        <v>41212</v>
      </c>
      <c r="J1476" s="5" t="s">
        <v>22122</v>
      </c>
      <c r="K1476" s="5">
        <v>42635</v>
      </c>
      <c r="L1476" s="5" t="s">
        <v>22121</v>
      </c>
      <c r="M1476" s="5" t="s">
        <v>29387</v>
      </c>
    </row>
    <row r="1477" spans="1:13">
      <c r="A1477" s="5">
        <v>1475</v>
      </c>
      <c r="B1477" s="5" t="s">
        <v>21783</v>
      </c>
      <c r="C1477" s="5" t="s">
        <v>21802</v>
      </c>
      <c r="D1477" s="5" t="s">
        <v>21797</v>
      </c>
      <c r="E1477" s="5" t="s">
        <v>41</v>
      </c>
      <c r="F1477" s="5" t="s">
        <v>22120</v>
      </c>
      <c r="G1477" s="5" t="s">
        <v>41</v>
      </c>
      <c r="H1477" s="5" t="s">
        <v>72</v>
      </c>
      <c r="I1477" s="5">
        <v>41214</v>
      </c>
      <c r="J1477" s="5" t="s">
        <v>22119</v>
      </c>
      <c r="K1477" s="5">
        <v>42643</v>
      </c>
      <c r="L1477" s="5" t="s">
        <v>22118</v>
      </c>
      <c r="M1477" s="5" t="s">
        <v>29388</v>
      </c>
    </row>
    <row r="1478" spans="1:13">
      <c r="A1478" s="5">
        <v>1476</v>
      </c>
      <c r="B1478" s="5" t="s">
        <v>21783</v>
      </c>
      <c r="C1478" s="5" t="s">
        <v>21811</v>
      </c>
      <c r="D1478" s="5" t="s">
        <v>21797</v>
      </c>
      <c r="E1478" s="5" t="s">
        <v>113</v>
      </c>
      <c r="F1478" s="5" t="s">
        <v>22117</v>
      </c>
      <c r="G1478" s="5" t="s">
        <v>4056</v>
      </c>
      <c r="H1478" s="5" t="s">
        <v>1168</v>
      </c>
      <c r="I1478" s="5">
        <v>16297</v>
      </c>
      <c r="J1478" s="5" t="s">
        <v>22116</v>
      </c>
      <c r="K1478" s="5">
        <v>41324</v>
      </c>
      <c r="L1478" s="5" t="s">
        <v>22115</v>
      </c>
      <c r="M1478" s="5" t="s">
        <v>29389</v>
      </c>
    </row>
    <row r="1479" spans="1:13">
      <c r="A1479" s="5">
        <v>1477</v>
      </c>
      <c r="B1479" s="5" t="s">
        <v>21783</v>
      </c>
      <c r="C1479" s="5" t="s">
        <v>21811</v>
      </c>
      <c r="D1479" s="5" t="s">
        <v>21797</v>
      </c>
      <c r="E1479" s="5" t="s">
        <v>113</v>
      </c>
      <c r="F1479" s="5" t="s">
        <v>22114</v>
      </c>
      <c r="G1479" s="5" t="s">
        <v>4056</v>
      </c>
      <c r="H1479" s="5" t="s">
        <v>1168</v>
      </c>
      <c r="I1479" s="5">
        <v>41206</v>
      </c>
      <c r="J1479" s="5" t="s">
        <v>22113</v>
      </c>
      <c r="K1479" s="5">
        <v>42484</v>
      </c>
      <c r="L1479" s="5" t="s">
        <v>22112</v>
      </c>
      <c r="M1479" s="5" t="s">
        <v>29390</v>
      </c>
    </row>
    <row r="1480" spans="1:13">
      <c r="A1480" s="5">
        <v>1478</v>
      </c>
      <c r="B1480" s="5" t="s">
        <v>21783</v>
      </c>
      <c r="C1480" s="5" t="s">
        <v>21811</v>
      </c>
      <c r="D1480" s="5" t="s">
        <v>21801</v>
      </c>
      <c r="E1480" s="5" t="s">
        <v>113</v>
      </c>
      <c r="F1480" s="5" t="s">
        <v>22111</v>
      </c>
      <c r="G1480" s="5" t="s">
        <v>4067</v>
      </c>
      <c r="H1480" s="5" t="s">
        <v>1168</v>
      </c>
      <c r="I1480" s="5">
        <v>12705</v>
      </c>
      <c r="J1480" s="5" t="s">
        <v>22110</v>
      </c>
      <c r="K1480" s="5">
        <v>39995</v>
      </c>
      <c r="L1480" s="5" t="s">
        <v>22109</v>
      </c>
      <c r="M1480" s="5" t="s">
        <v>29391</v>
      </c>
    </row>
    <row r="1481" spans="1:13">
      <c r="A1481" s="5">
        <v>1479</v>
      </c>
      <c r="B1481" s="5" t="s">
        <v>21783</v>
      </c>
      <c r="C1481" s="5" t="s">
        <v>21807</v>
      </c>
      <c r="D1481" s="5" t="s">
        <v>21839</v>
      </c>
      <c r="E1481" s="5" t="s">
        <v>113</v>
      </c>
      <c r="F1481" s="5" t="s">
        <v>22108</v>
      </c>
      <c r="G1481" s="5" t="s">
        <v>4067</v>
      </c>
      <c r="H1481" s="5" t="s">
        <v>1168</v>
      </c>
      <c r="I1481" s="5">
        <v>40252</v>
      </c>
      <c r="J1481" s="5" t="s">
        <v>22107</v>
      </c>
      <c r="K1481" s="5">
        <v>27449</v>
      </c>
      <c r="L1481" s="5" t="s">
        <v>22106</v>
      </c>
      <c r="M1481" s="5" t="s">
        <v>29392</v>
      </c>
    </row>
    <row r="1482" spans="1:13">
      <c r="A1482" s="5">
        <v>1480</v>
      </c>
      <c r="B1482" s="5" t="s">
        <v>21783</v>
      </c>
      <c r="C1482" s="5" t="s">
        <v>21790</v>
      </c>
      <c r="D1482" s="5" t="s">
        <v>21806</v>
      </c>
      <c r="E1482" s="5" t="s">
        <v>149</v>
      </c>
      <c r="F1482" s="5" t="s">
        <v>22105</v>
      </c>
      <c r="G1482" s="5" t="s">
        <v>9282</v>
      </c>
      <c r="H1482" s="5" t="s">
        <v>78</v>
      </c>
      <c r="I1482" s="5">
        <v>61305</v>
      </c>
      <c r="J1482" s="5" t="s">
        <v>9282</v>
      </c>
      <c r="K1482" s="5">
        <v>43552</v>
      </c>
      <c r="L1482" s="5" t="s">
        <v>22104</v>
      </c>
      <c r="M1482" s="5" t="s">
        <v>29393</v>
      </c>
    </row>
    <row r="1483" spans="1:13">
      <c r="A1483" s="5">
        <v>1481</v>
      </c>
      <c r="B1483" s="5" t="s">
        <v>21783</v>
      </c>
      <c r="C1483" s="5" t="s">
        <v>21790</v>
      </c>
      <c r="D1483" s="5" t="s">
        <v>21846</v>
      </c>
      <c r="E1483" s="5" t="s">
        <v>32</v>
      </c>
      <c r="F1483" s="5" t="s">
        <v>22103</v>
      </c>
      <c r="G1483" s="5" t="s">
        <v>32</v>
      </c>
      <c r="H1483" s="5" t="s">
        <v>67</v>
      </c>
      <c r="I1483" s="5">
        <v>61312</v>
      </c>
      <c r="J1483" s="5" t="s">
        <v>22102</v>
      </c>
      <c r="K1483" s="5">
        <v>43804</v>
      </c>
      <c r="L1483" s="5" t="s">
        <v>22101</v>
      </c>
      <c r="M1483" s="5" t="s">
        <v>29394</v>
      </c>
    </row>
    <row r="1484" spans="1:13">
      <c r="A1484" s="5">
        <v>1482</v>
      </c>
      <c r="B1484" s="5" t="s">
        <v>21783</v>
      </c>
      <c r="C1484" s="5" t="s">
        <v>21790</v>
      </c>
      <c r="D1484" s="5" t="s">
        <v>21839</v>
      </c>
      <c r="E1484" s="5" t="s">
        <v>26</v>
      </c>
      <c r="F1484" s="5" t="s">
        <v>22100</v>
      </c>
      <c r="G1484" s="5" t="s">
        <v>5506</v>
      </c>
      <c r="H1484" s="5" t="s">
        <v>72</v>
      </c>
      <c r="I1484" s="5">
        <v>61313</v>
      </c>
      <c r="J1484" s="5" t="s">
        <v>22099</v>
      </c>
      <c r="K1484" s="5">
        <v>43690</v>
      </c>
      <c r="L1484" s="5" t="s">
        <v>22098</v>
      </c>
      <c r="M1484" s="5" t="s">
        <v>29395</v>
      </c>
    </row>
    <row r="1485" spans="1:13">
      <c r="A1485" s="5">
        <v>1483</v>
      </c>
      <c r="B1485" s="5" t="s">
        <v>21783</v>
      </c>
      <c r="C1485" s="5" t="s">
        <v>21802</v>
      </c>
      <c r="D1485" s="5" t="s">
        <v>21793</v>
      </c>
      <c r="E1485" s="5" t="s">
        <v>336</v>
      </c>
      <c r="F1485" s="5" t="s">
        <v>22097</v>
      </c>
      <c r="G1485" s="5" t="s">
        <v>336</v>
      </c>
      <c r="H1485" s="5" t="s">
        <v>67</v>
      </c>
      <c r="I1485" s="5">
        <v>61679</v>
      </c>
      <c r="J1485" s="5" t="s">
        <v>22096</v>
      </c>
      <c r="K1485" s="5">
        <v>43886</v>
      </c>
      <c r="L1485" s="5" t="s">
        <v>22095</v>
      </c>
      <c r="M1485" s="5" t="s">
        <v>29396</v>
      </c>
    </row>
    <row r="1486" spans="1:13">
      <c r="A1486" s="5">
        <v>1484</v>
      </c>
      <c r="B1486" s="5" t="s">
        <v>21783</v>
      </c>
      <c r="C1486" s="5" t="s">
        <v>21811</v>
      </c>
      <c r="D1486" s="5" t="s">
        <v>21806</v>
      </c>
      <c r="E1486" s="5" t="s">
        <v>132</v>
      </c>
      <c r="F1486" s="5" t="s">
        <v>22094</v>
      </c>
      <c r="G1486" s="5" t="s">
        <v>36</v>
      </c>
      <c r="H1486" s="5" t="s">
        <v>72</v>
      </c>
      <c r="I1486" s="5">
        <v>40979</v>
      </c>
      <c r="J1486" s="5" t="s">
        <v>22093</v>
      </c>
      <c r="K1486" s="5">
        <v>41544</v>
      </c>
      <c r="L1486" s="5" t="s">
        <v>22092</v>
      </c>
      <c r="M1486" s="5" t="s">
        <v>29397</v>
      </c>
    </row>
    <row r="1487" spans="1:13">
      <c r="A1487" s="5">
        <v>1485</v>
      </c>
      <c r="B1487" s="5" t="s">
        <v>21783</v>
      </c>
      <c r="C1487" s="5" t="s">
        <v>21790</v>
      </c>
      <c r="D1487" s="5" t="s">
        <v>21797</v>
      </c>
      <c r="E1487" s="5" t="s">
        <v>1669</v>
      </c>
      <c r="F1487" s="5" t="s">
        <v>22091</v>
      </c>
      <c r="G1487" s="5" t="s">
        <v>22090</v>
      </c>
      <c r="H1487" s="5" t="s">
        <v>72</v>
      </c>
      <c r="I1487" s="5">
        <v>61690</v>
      </c>
      <c r="J1487" s="5" t="s">
        <v>22088</v>
      </c>
      <c r="K1487" s="5">
        <v>43853</v>
      </c>
      <c r="L1487" s="5" t="s">
        <v>22089</v>
      </c>
      <c r="M1487" s="5" t="s">
        <v>29398</v>
      </c>
    </row>
    <row r="1488" spans="1:13">
      <c r="A1488" s="5">
        <v>1486</v>
      </c>
      <c r="B1488" s="5" t="s">
        <v>21783</v>
      </c>
      <c r="C1488" s="5" t="s">
        <v>21802</v>
      </c>
      <c r="D1488" s="5" t="s">
        <v>21793</v>
      </c>
      <c r="E1488" s="5" t="s">
        <v>336</v>
      </c>
      <c r="F1488" s="5" t="s">
        <v>22087</v>
      </c>
      <c r="G1488" s="5" t="s">
        <v>336</v>
      </c>
      <c r="H1488" s="5" t="s">
        <v>72</v>
      </c>
      <c r="I1488" s="5">
        <v>61736</v>
      </c>
      <c r="J1488" s="5" t="s">
        <v>22086</v>
      </c>
      <c r="K1488" s="5">
        <v>43888</v>
      </c>
      <c r="L1488" s="5" t="s">
        <v>22085</v>
      </c>
      <c r="M1488" s="5" t="s">
        <v>29399</v>
      </c>
    </row>
    <row r="1489" spans="1:13">
      <c r="A1489" s="5">
        <v>1487</v>
      </c>
      <c r="B1489" s="5" t="s">
        <v>21783</v>
      </c>
      <c r="C1489" s="5" t="s">
        <v>21811</v>
      </c>
      <c r="D1489" s="5" t="s">
        <v>21806</v>
      </c>
      <c r="E1489" s="5" t="s">
        <v>56</v>
      </c>
      <c r="F1489" s="5" t="s">
        <v>22084</v>
      </c>
      <c r="G1489" s="5" t="s">
        <v>1666</v>
      </c>
      <c r="H1489" s="5" t="s">
        <v>72</v>
      </c>
      <c r="I1489" s="5">
        <v>40514</v>
      </c>
      <c r="J1489" s="5" t="s">
        <v>22082</v>
      </c>
      <c r="K1489" s="5">
        <v>32862</v>
      </c>
      <c r="L1489" s="5" t="s">
        <v>22083</v>
      </c>
      <c r="M1489" s="5" t="s">
        <v>29400</v>
      </c>
    </row>
    <row r="1490" spans="1:13">
      <c r="A1490" s="5">
        <v>1488</v>
      </c>
      <c r="B1490" s="5" t="s">
        <v>21783</v>
      </c>
      <c r="C1490" s="5" t="s">
        <v>21807</v>
      </c>
      <c r="D1490" s="5" t="s">
        <v>21793</v>
      </c>
      <c r="E1490" s="5" t="s">
        <v>113</v>
      </c>
      <c r="F1490" s="5" t="s">
        <v>22081</v>
      </c>
      <c r="G1490" s="5" t="s">
        <v>4056</v>
      </c>
      <c r="H1490" s="5" t="s">
        <v>1168</v>
      </c>
      <c r="I1490" s="5">
        <v>3982</v>
      </c>
      <c r="J1490" s="5" t="s">
        <v>21551</v>
      </c>
      <c r="K1490" s="5">
        <v>27754</v>
      </c>
      <c r="L1490" s="5" t="s">
        <v>22080</v>
      </c>
      <c r="M1490" s="5" t="s">
        <v>29401</v>
      </c>
    </row>
    <row r="1491" spans="1:13">
      <c r="A1491" s="5">
        <v>1489</v>
      </c>
      <c r="B1491" s="5" t="s">
        <v>21783</v>
      </c>
      <c r="C1491" s="5" t="s">
        <v>21807</v>
      </c>
      <c r="D1491" s="5" t="s">
        <v>21839</v>
      </c>
      <c r="E1491" s="5" t="s">
        <v>113</v>
      </c>
      <c r="F1491" s="5" t="s">
        <v>22079</v>
      </c>
      <c r="G1491" s="5" t="s">
        <v>4056</v>
      </c>
      <c r="H1491" s="5" t="s">
        <v>1168</v>
      </c>
      <c r="I1491" s="5">
        <v>40019</v>
      </c>
      <c r="J1491" s="5" t="s">
        <v>22078</v>
      </c>
      <c r="K1491" s="5">
        <v>15858</v>
      </c>
      <c r="L1491" s="5" t="s">
        <v>22077</v>
      </c>
      <c r="M1491" s="5" t="s">
        <v>29402</v>
      </c>
    </row>
    <row r="1492" spans="1:13">
      <c r="A1492" s="5">
        <v>1490</v>
      </c>
      <c r="B1492" s="5" t="s">
        <v>21783</v>
      </c>
      <c r="C1492" s="5" t="s">
        <v>21790</v>
      </c>
      <c r="D1492" s="5" t="s">
        <v>21806</v>
      </c>
      <c r="E1492" s="5" t="s">
        <v>149</v>
      </c>
      <c r="F1492" s="5" t="s">
        <v>22076</v>
      </c>
      <c r="G1492" s="5" t="s">
        <v>1681</v>
      </c>
      <c r="H1492" s="5" t="s">
        <v>78</v>
      </c>
      <c r="I1492" s="5">
        <v>61774</v>
      </c>
      <c r="J1492" s="5" t="s">
        <v>22075</v>
      </c>
      <c r="K1492" s="5">
        <v>43889</v>
      </c>
      <c r="L1492" s="5" t="s">
        <v>22074</v>
      </c>
      <c r="M1492" s="5" t="s">
        <v>29403</v>
      </c>
    </row>
    <row r="1493" spans="1:13">
      <c r="A1493" s="5">
        <v>1491</v>
      </c>
      <c r="B1493" s="5" t="s">
        <v>21783</v>
      </c>
      <c r="C1493" s="5" t="s">
        <v>21811</v>
      </c>
      <c r="D1493" s="5" t="s">
        <v>21806</v>
      </c>
      <c r="E1493" s="5" t="s">
        <v>56</v>
      </c>
      <c r="F1493" s="5" t="s">
        <v>22073</v>
      </c>
      <c r="G1493" s="5" t="s">
        <v>1666</v>
      </c>
      <c r="H1493" s="5" t="s">
        <v>72</v>
      </c>
      <c r="I1493" s="5">
        <v>40396</v>
      </c>
      <c r="J1493" s="5" t="s">
        <v>22071</v>
      </c>
      <c r="K1493" s="5">
        <v>29906</v>
      </c>
      <c r="L1493" s="5" t="s">
        <v>22072</v>
      </c>
      <c r="M1493" s="5" t="s">
        <v>29404</v>
      </c>
    </row>
    <row r="1494" spans="1:13">
      <c r="A1494" s="5">
        <v>1492</v>
      </c>
      <c r="B1494" s="5" t="s">
        <v>21783</v>
      </c>
      <c r="C1494" s="5" t="s">
        <v>21818</v>
      </c>
      <c r="D1494" s="5" t="s">
        <v>21793</v>
      </c>
      <c r="E1494" s="5" t="s">
        <v>51</v>
      </c>
      <c r="F1494" s="5" t="s">
        <v>22070</v>
      </c>
      <c r="G1494" s="5" t="s">
        <v>5019</v>
      </c>
      <c r="H1494" s="5" t="s">
        <v>78</v>
      </c>
      <c r="I1494" s="5">
        <v>61776</v>
      </c>
      <c r="J1494" s="5" t="s">
        <v>20079</v>
      </c>
      <c r="K1494" s="5">
        <v>43895</v>
      </c>
      <c r="L1494" s="5" t="s">
        <v>22069</v>
      </c>
      <c r="M1494" s="5" t="s">
        <v>29405</v>
      </c>
    </row>
    <row r="1495" spans="1:13">
      <c r="A1495" s="5">
        <v>1493</v>
      </c>
      <c r="B1495" s="5" t="s">
        <v>21783</v>
      </c>
      <c r="C1495" s="5" t="s">
        <v>21987</v>
      </c>
      <c r="D1495" s="5" t="s">
        <v>21801</v>
      </c>
      <c r="E1495" s="5" t="s">
        <v>44</v>
      </c>
      <c r="F1495" s="5" t="s">
        <v>22068</v>
      </c>
      <c r="G1495" s="5" t="s">
        <v>44</v>
      </c>
      <c r="H1495" s="5" t="s">
        <v>72</v>
      </c>
      <c r="I1495" s="5">
        <v>61778</v>
      </c>
      <c r="J1495" s="5" t="s">
        <v>13068</v>
      </c>
      <c r="K1495" s="5">
        <v>43888</v>
      </c>
      <c r="L1495" s="5" t="s">
        <v>22067</v>
      </c>
      <c r="M1495" s="5" t="s">
        <v>29406</v>
      </c>
    </row>
    <row r="1496" spans="1:13">
      <c r="A1496" s="5">
        <v>1494</v>
      </c>
      <c r="B1496" s="5" t="s">
        <v>21783</v>
      </c>
      <c r="C1496" s="5" t="s">
        <v>21790</v>
      </c>
      <c r="D1496" s="5" t="s">
        <v>21846</v>
      </c>
      <c r="E1496" s="5" t="s">
        <v>32</v>
      </c>
      <c r="F1496" s="5" t="s">
        <v>22066</v>
      </c>
      <c r="G1496" s="5" t="s">
        <v>32</v>
      </c>
      <c r="H1496" s="5" t="s">
        <v>67</v>
      </c>
      <c r="I1496" s="5">
        <v>61788</v>
      </c>
      <c r="J1496" s="5" t="s">
        <v>22065</v>
      </c>
      <c r="K1496" s="5">
        <v>43889</v>
      </c>
      <c r="L1496" s="5" t="s">
        <v>22064</v>
      </c>
      <c r="M1496" s="5" t="s">
        <v>29407</v>
      </c>
    </row>
    <row r="1497" spans="1:13">
      <c r="A1497" s="5">
        <v>1495</v>
      </c>
      <c r="B1497" s="5" t="s">
        <v>21783</v>
      </c>
      <c r="C1497" s="5" t="s">
        <v>21802</v>
      </c>
      <c r="D1497" s="5" t="s">
        <v>21781</v>
      </c>
      <c r="E1497" s="5" t="s">
        <v>41</v>
      </c>
      <c r="F1497" s="5" t="s">
        <v>22063</v>
      </c>
      <c r="G1497" s="5" t="s">
        <v>41</v>
      </c>
      <c r="H1497" s="5" t="s">
        <v>67</v>
      </c>
      <c r="I1497" s="5">
        <v>61832</v>
      </c>
      <c r="J1497" s="5" t="s">
        <v>22062</v>
      </c>
      <c r="K1497" s="5">
        <v>44232</v>
      </c>
      <c r="L1497" s="5" t="s">
        <v>22061</v>
      </c>
      <c r="M1497" s="5" t="s">
        <v>29408</v>
      </c>
    </row>
    <row r="1498" spans="1:13">
      <c r="A1498" s="5">
        <v>1496</v>
      </c>
      <c r="B1498" s="5" t="s">
        <v>21783</v>
      </c>
      <c r="C1498" s="5" t="s">
        <v>21802</v>
      </c>
      <c r="D1498" s="5" t="s">
        <v>21781</v>
      </c>
      <c r="E1498" s="5" t="s">
        <v>4085</v>
      </c>
      <c r="F1498" s="5" t="s">
        <v>22060</v>
      </c>
      <c r="G1498" s="5" t="s">
        <v>1333</v>
      </c>
      <c r="H1498" s="5" t="s">
        <v>78</v>
      </c>
      <c r="I1498" s="5">
        <v>61833</v>
      </c>
      <c r="J1498" s="5" t="s">
        <v>22059</v>
      </c>
      <c r="K1498" s="5">
        <v>44232</v>
      </c>
      <c r="L1498" s="5" t="s">
        <v>22058</v>
      </c>
      <c r="M1498" s="5" t="s">
        <v>29409</v>
      </c>
    </row>
    <row r="1499" spans="1:13">
      <c r="A1499" s="5">
        <v>1497</v>
      </c>
      <c r="B1499" s="5" t="s">
        <v>21783</v>
      </c>
      <c r="C1499" s="5" t="s">
        <v>21818</v>
      </c>
      <c r="D1499" s="5" t="s">
        <v>21781</v>
      </c>
      <c r="E1499" s="5" t="s">
        <v>1594</v>
      </c>
      <c r="F1499" s="5" t="s">
        <v>22057</v>
      </c>
      <c r="G1499" s="5" t="s">
        <v>1595</v>
      </c>
      <c r="H1499" s="5" t="s">
        <v>78</v>
      </c>
      <c r="I1499" s="5">
        <v>61834</v>
      </c>
      <c r="J1499" s="5" t="s">
        <v>22056</v>
      </c>
      <c r="K1499" s="5">
        <v>44232</v>
      </c>
      <c r="L1499" s="5" t="s">
        <v>22055</v>
      </c>
      <c r="M1499" s="5" t="s">
        <v>29410</v>
      </c>
    </row>
    <row r="1500" spans="1:13">
      <c r="A1500" s="5">
        <v>1498</v>
      </c>
      <c r="B1500" s="5" t="s">
        <v>21783</v>
      </c>
      <c r="C1500" s="5" t="s">
        <v>21818</v>
      </c>
      <c r="D1500" s="5" t="s">
        <v>21781</v>
      </c>
      <c r="E1500" s="5" t="s">
        <v>43</v>
      </c>
      <c r="F1500" s="5" t="s">
        <v>22054</v>
      </c>
      <c r="G1500" s="5" t="s">
        <v>43</v>
      </c>
      <c r="H1500" s="5" t="s">
        <v>67</v>
      </c>
      <c r="I1500" s="5">
        <v>61835</v>
      </c>
      <c r="J1500" s="5" t="s">
        <v>22053</v>
      </c>
      <c r="K1500" s="5">
        <v>44232</v>
      </c>
      <c r="L1500" s="5" t="s">
        <v>22052</v>
      </c>
      <c r="M1500" s="5" t="s">
        <v>29411</v>
      </c>
    </row>
    <row r="1501" spans="1:13">
      <c r="A1501" s="5">
        <v>1499</v>
      </c>
      <c r="B1501" s="5" t="s">
        <v>21783</v>
      </c>
      <c r="C1501" s="5" t="s">
        <v>21818</v>
      </c>
      <c r="D1501" s="5" t="s">
        <v>21781</v>
      </c>
      <c r="E1501" s="5" t="s">
        <v>1539</v>
      </c>
      <c r="F1501" s="5" t="s">
        <v>22051</v>
      </c>
      <c r="G1501" s="5" t="s">
        <v>4090</v>
      </c>
      <c r="H1501" s="5" t="s">
        <v>67</v>
      </c>
      <c r="I1501" s="5">
        <v>61836</v>
      </c>
      <c r="J1501" s="5" t="s">
        <v>22050</v>
      </c>
      <c r="K1501" s="5">
        <v>44232</v>
      </c>
      <c r="L1501" s="5" t="s">
        <v>22049</v>
      </c>
      <c r="M1501" s="5" t="s">
        <v>29412</v>
      </c>
    </row>
    <row r="1502" spans="1:13">
      <c r="A1502" s="5">
        <v>1500</v>
      </c>
      <c r="B1502" s="5" t="s">
        <v>21783</v>
      </c>
      <c r="C1502" s="5" t="s">
        <v>21987</v>
      </c>
      <c r="D1502" s="5" t="s">
        <v>21781</v>
      </c>
      <c r="E1502" s="5" t="s">
        <v>29</v>
      </c>
      <c r="F1502" s="5" t="s">
        <v>22048</v>
      </c>
      <c r="G1502" s="5" t="s">
        <v>1547</v>
      </c>
      <c r="H1502" s="5" t="s">
        <v>67</v>
      </c>
      <c r="I1502" s="5">
        <v>61837</v>
      </c>
      <c r="J1502" s="5" t="s">
        <v>22047</v>
      </c>
      <c r="K1502" s="5">
        <v>44482</v>
      </c>
      <c r="L1502" s="5" t="s">
        <v>22046</v>
      </c>
      <c r="M1502" s="5" t="s">
        <v>29413</v>
      </c>
    </row>
    <row r="1503" spans="1:13">
      <c r="A1503" s="5">
        <v>1501</v>
      </c>
      <c r="B1503" s="5" t="s">
        <v>21783</v>
      </c>
      <c r="C1503" s="5" t="s">
        <v>21782</v>
      </c>
      <c r="D1503" s="5" t="s">
        <v>21781</v>
      </c>
      <c r="E1503" s="5" t="s">
        <v>776</v>
      </c>
      <c r="F1503" s="5" t="s">
        <v>22045</v>
      </c>
      <c r="G1503" s="5" t="s">
        <v>965</v>
      </c>
      <c r="H1503" s="5" t="s">
        <v>67</v>
      </c>
      <c r="I1503" s="5">
        <v>61838</v>
      </c>
      <c r="J1503" s="5" t="s">
        <v>22044</v>
      </c>
      <c r="K1503" s="5">
        <v>44454</v>
      </c>
      <c r="L1503" s="5" t="s">
        <v>22043</v>
      </c>
      <c r="M1503" s="5" t="s">
        <v>29414</v>
      </c>
    </row>
    <row r="1504" spans="1:13">
      <c r="A1504" s="5">
        <v>1502</v>
      </c>
      <c r="B1504" s="5" t="s">
        <v>21783</v>
      </c>
      <c r="C1504" s="5" t="s">
        <v>21987</v>
      </c>
      <c r="D1504" s="5" t="s">
        <v>21781</v>
      </c>
      <c r="E1504" s="5" t="s">
        <v>44</v>
      </c>
      <c r="F1504" s="5" t="s">
        <v>22042</v>
      </c>
      <c r="G1504" s="5" t="s">
        <v>44</v>
      </c>
      <c r="H1504" s="5" t="s">
        <v>67</v>
      </c>
      <c r="I1504" s="5">
        <v>61839</v>
      </c>
      <c r="J1504" s="5" t="s">
        <v>22041</v>
      </c>
      <c r="K1504" s="5">
        <v>44232</v>
      </c>
      <c r="L1504" s="5" t="s">
        <v>22040</v>
      </c>
      <c r="M1504" s="5" t="s">
        <v>29415</v>
      </c>
    </row>
    <row r="1505" spans="1:13">
      <c r="A1505" s="5">
        <v>1503</v>
      </c>
      <c r="B1505" s="5" t="s">
        <v>21783</v>
      </c>
      <c r="C1505" s="5" t="s">
        <v>21818</v>
      </c>
      <c r="D1505" s="5" t="s">
        <v>21781</v>
      </c>
      <c r="E1505" s="5" t="s">
        <v>40</v>
      </c>
      <c r="F1505" s="5" t="s">
        <v>22039</v>
      </c>
      <c r="G1505" s="5" t="s">
        <v>883</v>
      </c>
      <c r="H1505" s="5" t="s">
        <v>67</v>
      </c>
      <c r="I1505" s="5">
        <v>61841</v>
      </c>
      <c r="J1505" s="5" t="s">
        <v>22038</v>
      </c>
      <c r="K1505" s="5">
        <v>44232</v>
      </c>
      <c r="L1505" s="5" t="s">
        <v>22037</v>
      </c>
      <c r="M1505" s="5" t="s">
        <v>29416</v>
      </c>
    </row>
    <row r="1506" spans="1:13">
      <c r="A1506" s="5">
        <v>1504</v>
      </c>
      <c r="B1506" s="5" t="s">
        <v>21783</v>
      </c>
      <c r="C1506" s="5" t="s">
        <v>21987</v>
      </c>
      <c r="D1506" s="5" t="s">
        <v>21781</v>
      </c>
      <c r="E1506" s="5" t="s">
        <v>46</v>
      </c>
      <c r="F1506" s="5" t="s">
        <v>22036</v>
      </c>
      <c r="G1506" s="5" t="s">
        <v>45</v>
      </c>
      <c r="H1506" s="5" t="s">
        <v>67</v>
      </c>
      <c r="I1506" s="5">
        <v>61842</v>
      </c>
      <c r="J1506" s="5" t="s">
        <v>22035</v>
      </c>
      <c r="K1506" s="5">
        <v>44511</v>
      </c>
      <c r="L1506" s="5" t="s">
        <v>22034</v>
      </c>
      <c r="M1506" s="5" t="s">
        <v>29417</v>
      </c>
    </row>
    <row r="1507" spans="1:13">
      <c r="A1507" s="5">
        <v>1505</v>
      </c>
      <c r="B1507" s="5" t="s">
        <v>21783</v>
      </c>
      <c r="C1507" s="5" t="s">
        <v>21987</v>
      </c>
      <c r="D1507" s="5" t="s">
        <v>21781</v>
      </c>
      <c r="E1507" s="5" t="s">
        <v>6605</v>
      </c>
      <c r="F1507" s="5" t="s">
        <v>22033</v>
      </c>
      <c r="G1507" s="5" t="s">
        <v>1607</v>
      </c>
      <c r="H1507" s="5" t="s">
        <v>67</v>
      </c>
      <c r="I1507" s="5">
        <v>61843</v>
      </c>
      <c r="J1507" s="5" t="s">
        <v>22032</v>
      </c>
      <c r="K1507" s="5">
        <v>44498</v>
      </c>
      <c r="L1507" s="5" t="s">
        <v>22031</v>
      </c>
      <c r="M1507" s="5" t="s">
        <v>29418</v>
      </c>
    </row>
    <row r="1508" spans="1:13">
      <c r="A1508" s="5">
        <v>1506</v>
      </c>
      <c r="B1508" s="5" t="s">
        <v>21783</v>
      </c>
      <c r="C1508" s="5" t="s">
        <v>21782</v>
      </c>
      <c r="D1508" s="5" t="s">
        <v>21781</v>
      </c>
      <c r="E1508" s="5" t="s">
        <v>759</v>
      </c>
      <c r="F1508" s="5" t="s">
        <v>22030</v>
      </c>
      <c r="G1508" s="5" t="s">
        <v>759</v>
      </c>
      <c r="H1508" s="5" t="s">
        <v>67</v>
      </c>
      <c r="I1508" s="5">
        <v>61844</v>
      </c>
      <c r="J1508" s="5" t="s">
        <v>22029</v>
      </c>
      <c r="K1508" s="5">
        <v>44454</v>
      </c>
      <c r="L1508" s="5" t="s">
        <v>22028</v>
      </c>
      <c r="M1508" s="5" t="s">
        <v>29419</v>
      </c>
    </row>
    <row r="1509" spans="1:13">
      <c r="A1509" s="5">
        <v>1507</v>
      </c>
      <c r="B1509" s="5" t="s">
        <v>21783</v>
      </c>
      <c r="C1509" s="5" t="s">
        <v>21790</v>
      </c>
      <c r="D1509" s="5" t="s">
        <v>21781</v>
      </c>
      <c r="E1509" s="5" t="s">
        <v>149</v>
      </c>
      <c r="F1509" s="5" t="s">
        <v>22027</v>
      </c>
      <c r="G1509" s="5" t="s">
        <v>149</v>
      </c>
      <c r="H1509" s="5" t="s">
        <v>67</v>
      </c>
      <c r="I1509" s="5">
        <v>61845</v>
      </c>
      <c r="J1509" s="5" t="s">
        <v>22026</v>
      </c>
      <c r="K1509" s="5">
        <v>44456</v>
      </c>
      <c r="L1509" s="5" t="s">
        <v>22025</v>
      </c>
      <c r="M1509" s="5" t="s">
        <v>29420</v>
      </c>
    </row>
    <row r="1510" spans="1:13">
      <c r="A1510" s="5">
        <v>1508</v>
      </c>
      <c r="B1510" s="5" t="s">
        <v>21783</v>
      </c>
      <c r="C1510" s="5" t="s">
        <v>21782</v>
      </c>
      <c r="D1510" s="5" t="s">
        <v>21781</v>
      </c>
      <c r="E1510" s="5" t="s">
        <v>4245</v>
      </c>
      <c r="F1510" s="5" t="s">
        <v>22024</v>
      </c>
      <c r="G1510" s="5" t="s">
        <v>5280</v>
      </c>
      <c r="H1510" s="5" t="s">
        <v>78</v>
      </c>
      <c r="I1510" s="5">
        <v>61846</v>
      </c>
      <c r="J1510" s="5" t="s">
        <v>22023</v>
      </c>
      <c r="K1510" s="5">
        <v>44456</v>
      </c>
      <c r="L1510" s="5" t="s">
        <v>22022</v>
      </c>
      <c r="M1510" s="5" t="s">
        <v>29421</v>
      </c>
    </row>
    <row r="1511" spans="1:13">
      <c r="A1511" s="5">
        <v>1509</v>
      </c>
      <c r="B1511" s="5" t="s">
        <v>21783</v>
      </c>
      <c r="C1511" s="5" t="s">
        <v>21782</v>
      </c>
      <c r="D1511" s="5" t="s">
        <v>21781</v>
      </c>
      <c r="E1511" s="5" t="s">
        <v>4245</v>
      </c>
      <c r="F1511" s="5" t="s">
        <v>22021</v>
      </c>
      <c r="G1511" s="5" t="s">
        <v>887</v>
      </c>
      <c r="H1511" s="5" t="s">
        <v>78</v>
      </c>
      <c r="I1511" s="5">
        <v>61847</v>
      </c>
      <c r="J1511" s="5" t="s">
        <v>22020</v>
      </c>
      <c r="K1511" s="5">
        <v>44456</v>
      </c>
      <c r="L1511" s="5" t="s">
        <v>22019</v>
      </c>
      <c r="M1511" s="5" t="s">
        <v>29422</v>
      </c>
    </row>
    <row r="1512" spans="1:13">
      <c r="A1512" s="5">
        <v>1510</v>
      </c>
      <c r="B1512" s="5" t="s">
        <v>21783</v>
      </c>
      <c r="C1512" s="5" t="s">
        <v>21790</v>
      </c>
      <c r="D1512" s="5" t="s">
        <v>21781</v>
      </c>
      <c r="E1512" s="5" t="s">
        <v>32</v>
      </c>
      <c r="F1512" s="5" t="s">
        <v>22018</v>
      </c>
      <c r="G1512" s="5" t="s">
        <v>22017</v>
      </c>
      <c r="H1512" s="5" t="s">
        <v>67</v>
      </c>
      <c r="I1512" s="5">
        <v>61848</v>
      </c>
      <c r="J1512" s="5" t="s">
        <v>22016</v>
      </c>
      <c r="K1512" s="5">
        <v>44454</v>
      </c>
      <c r="L1512" s="5" t="s">
        <v>22015</v>
      </c>
      <c r="M1512" s="5" t="s">
        <v>29423</v>
      </c>
    </row>
    <row r="1513" spans="1:13">
      <c r="A1513" s="5">
        <v>1511</v>
      </c>
      <c r="B1513" s="5" t="s">
        <v>21783</v>
      </c>
      <c r="C1513" s="5" t="s">
        <v>21790</v>
      </c>
      <c r="D1513" s="5" t="s">
        <v>21781</v>
      </c>
      <c r="E1513" s="5" t="s">
        <v>1669</v>
      </c>
      <c r="F1513" s="5" t="s">
        <v>22014</v>
      </c>
      <c r="G1513" s="5" t="s">
        <v>22013</v>
      </c>
      <c r="H1513" s="5" t="s">
        <v>78</v>
      </c>
      <c r="I1513" s="5">
        <v>61850</v>
      </c>
      <c r="J1513" s="5" t="s">
        <v>22012</v>
      </c>
      <c r="K1513" s="5">
        <v>44454</v>
      </c>
      <c r="L1513" s="5" t="s">
        <v>22011</v>
      </c>
      <c r="M1513" s="5" t="s">
        <v>29424</v>
      </c>
    </row>
    <row r="1514" spans="1:13">
      <c r="A1514" s="5">
        <v>1512</v>
      </c>
      <c r="B1514" s="5" t="s">
        <v>21783</v>
      </c>
      <c r="C1514" s="5" t="s">
        <v>21790</v>
      </c>
      <c r="D1514" s="5" t="s">
        <v>21781</v>
      </c>
      <c r="E1514" s="5" t="s">
        <v>26</v>
      </c>
      <c r="F1514" s="5" t="s">
        <v>22010</v>
      </c>
      <c r="G1514" s="5" t="s">
        <v>26</v>
      </c>
      <c r="H1514" s="5" t="s">
        <v>67</v>
      </c>
      <c r="I1514" s="5">
        <v>61851</v>
      </c>
      <c r="J1514" s="5" t="s">
        <v>22009</v>
      </c>
      <c r="K1514" s="5">
        <v>44476</v>
      </c>
      <c r="L1514" s="5" t="s">
        <v>22008</v>
      </c>
      <c r="M1514" s="5" t="s">
        <v>29425</v>
      </c>
    </row>
    <row r="1515" spans="1:13">
      <c r="A1515" s="5">
        <v>1513</v>
      </c>
      <c r="B1515" s="5" t="s">
        <v>21783</v>
      </c>
      <c r="C1515" s="5" t="s">
        <v>21802</v>
      </c>
      <c r="D1515" s="5" t="s">
        <v>21781</v>
      </c>
      <c r="E1515" s="5" t="s">
        <v>138</v>
      </c>
      <c r="F1515" s="5" t="s">
        <v>22007</v>
      </c>
      <c r="G1515" s="5" t="s">
        <v>4164</v>
      </c>
      <c r="H1515" s="5" t="s">
        <v>78</v>
      </c>
      <c r="I1515" s="5">
        <v>61852</v>
      </c>
      <c r="J1515" s="5" t="s">
        <v>22006</v>
      </c>
      <c r="K1515" s="5">
        <v>44231</v>
      </c>
      <c r="L1515" s="5" t="s">
        <v>22005</v>
      </c>
      <c r="M1515" s="5" t="s">
        <v>29426</v>
      </c>
    </row>
    <row r="1516" spans="1:13">
      <c r="A1516" s="5">
        <v>1514</v>
      </c>
      <c r="B1516" s="5" t="s">
        <v>21783</v>
      </c>
      <c r="C1516" s="5" t="s">
        <v>21807</v>
      </c>
      <c r="D1516" s="5" t="s">
        <v>21801</v>
      </c>
      <c r="E1516" s="5" t="s">
        <v>113</v>
      </c>
      <c r="F1516" s="5" t="s">
        <v>22004</v>
      </c>
      <c r="G1516" s="5" t="s">
        <v>4067</v>
      </c>
      <c r="H1516" s="5" t="s">
        <v>1168</v>
      </c>
      <c r="I1516" s="5">
        <v>40657</v>
      </c>
      <c r="J1516" s="5" t="s">
        <v>19740</v>
      </c>
      <c r="K1516" s="5">
        <v>37944</v>
      </c>
      <c r="L1516" s="5" t="s">
        <v>22003</v>
      </c>
      <c r="M1516" s="5" t="s">
        <v>29427</v>
      </c>
    </row>
    <row r="1517" spans="1:13">
      <c r="A1517" s="5">
        <v>1515</v>
      </c>
      <c r="B1517" s="5" t="s">
        <v>21783</v>
      </c>
      <c r="C1517" s="5" t="s">
        <v>21811</v>
      </c>
      <c r="D1517" s="5" t="s">
        <v>21793</v>
      </c>
      <c r="E1517" s="5" t="s">
        <v>113</v>
      </c>
      <c r="F1517" s="5" t="s">
        <v>22002</v>
      </c>
      <c r="G1517" s="5" t="s">
        <v>4067</v>
      </c>
      <c r="H1517" s="5" t="s">
        <v>1168</v>
      </c>
      <c r="I1517" s="5">
        <v>40159</v>
      </c>
      <c r="J1517" s="5" t="s">
        <v>22001</v>
      </c>
      <c r="K1517" s="5">
        <v>26200</v>
      </c>
      <c r="L1517" s="5" t="s">
        <v>22000</v>
      </c>
      <c r="M1517" s="5" t="s">
        <v>29428</v>
      </c>
    </row>
    <row r="1518" spans="1:13">
      <c r="A1518" s="5">
        <v>1516</v>
      </c>
      <c r="B1518" s="5" t="s">
        <v>21783</v>
      </c>
      <c r="C1518" s="5" t="s">
        <v>21811</v>
      </c>
      <c r="D1518" s="5" t="s">
        <v>21801</v>
      </c>
      <c r="E1518" s="5" t="s">
        <v>113</v>
      </c>
      <c r="F1518" s="5" t="s">
        <v>21999</v>
      </c>
      <c r="G1518" s="5" t="s">
        <v>1447</v>
      </c>
      <c r="H1518" s="5" t="s">
        <v>78</v>
      </c>
      <c r="I1518" s="5">
        <v>17606</v>
      </c>
      <c r="J1518" s="5" t="s">
        <v>21998</v>
      </c>
      <c r="K1518" s="5">
        <v>41719</v>
      </c>
      <c r="L1518" s="5" t="s">
        <v>21997</v>
      </c>
      <c r="M1518" s="5" t="s">
        <v>29429</v>
      </c>
    </row>
    <row r="1519" spans="1:13">
      <c r="A1519" s="5">
        <v>1517</v>
      </c>
      <c r="B1519" s="5" t="s">
        <v>21783</v>
      </c>
      <c r="C1519" s="5" t="s">
        <v>21987</v>
      </c>
      <c r="D1519" s="5" t="s">
        <v>21781</v>
      </c>
      <c r="E1519" s="5" t="s">
        <v>1364</v>
      </c>
      <c r="F1519" s="5" t="s">
        <v>21996</v>
      </c>
      <c r="G1519" s="5" t="s">
        <v>30</v>
      </c>
      <c r="H1519" s="5" t="s">
        <v>67</v>
      </c>
      <c r="I1519" s="5">
        <v>61856</v>
      </c>
      <c r="J1519" s="5" t="s">
        <v>21995</v>
      </c>
      <c r="K1519" s="5">
        <v>44232</v>
      </c>
      <c r="L1519" s="5" t="s">
        <v>21994</v>
      </c>
      <c r="M1519" s="5" t="s">
        <v>29430</v>
      </c>
    </row>
    <row r="1520" spans="1:13">
      <c r="A1520" s="5">
        <v>1518</v>
      </c>
      <c r="B1520" s="5" t="s">
        <v>21783</v>
      </c>
      <c r="C1520" s="5" t="s">
        <v>21790</v>
      </c>
      <c r="D1520" s="5" t="s">
        <v>21781</v>
      </c>
      <c r="E1520" s="5" t="s">
        <v>160</v>
      </c>
      <c r="F1520" s="5" t="s">
        <v>21993</v>
      </c>
      <c r="G1520" s="5" t="s">
        <v>160</v>
      </c>
      <c r="H1520" s="5" t="s">
        <v>67</v>
      </c>
      <c r="I1520" s="5">
        <v>61857</v>
      </c>
      <c r="J1520" s="5" t="s">
        <v>21992</v>
      </c>
      <c r="K1520" s="5">
        <v>44454</v>
      </c>
      <c r="L1520" s="5" t="s">
        <v>21991</v>
      </c>
      <c r="M1520" s="5" t="s">
        <v>29431</v>
      </c>
    </row>
    <row r="1521" spans="1:13">
      <c r="A1521" s="5">
        <v>1519</v>
      </c>
      <c r="B1521" s="5" t="s">
        <v>21783</v>
      </c>
      <c r="C1521" s="5" t="s">
        <v>21811</v>
      </c>
      <c r="D1521" s="5" t="s">
        <v>21846</v>
      </c>
      <c r="E1521" s="5" t="s">
        <v>113</v>
      </c>
      <c r="F1521" s="5" t="s">
        <v>21990</v>
      </c>
      <c r="G1521" s="5" t="s">
        <v>4067</v>
      </c>
      <c r="H1521" s="5" t="s">
        <v>1168</v>
      </c>
      <c r="I1521" s="5">
        <v>40199</v>
      </c>
      <c r="J1521" s="5" t="s">
        <v>21989</v>
      </c>
      <c r="K1521" s="5">
        <v>26636</v>
      </c>
      <c r="L1521" s="5" t="s">
        <v>21988</v>
      </c>
      <c r="M1521" s="5" t="s">
        <v>29432</v>
      </c>
    </row>
    <row r="1522" spans="1:13">
      <c r="A1522" s="5">
        <v>1520</v>
      </c>
      <c r="B1522" s="5" t="s">
        <v>21783</v>
      </c>
      <c r="C1522" s="5" t="s">
        <v>21987</v>
      </c>
      <c r="D1522" s="5" t="s">
        <v>21801</v>
      </c>
      <c r="E1522" s="5" t="s">
        <v>44</v>
      </c>
      <c r="F1522" s="5" t="s">
        <v>21986</v>
      </c>
      <c r="G1522" s="5" t="s">
        <v>744</v>
      </c>
      <c r="H1522" s="5" t="s">
        <v>78</v>
      </c>
      <c r="I1522" s="5">
        <v>62218</v>
      </c>
      <c r="J1522" s="5" t="s">
        <v>13150</v>
      </c>
      <c r="K1522" s="5">
        <v>43895</v>
      </c>
      <c r="L1522" s="5" t="s">
        <v>21985</v>
      </c>
      <c r="M1522" s="5" t="s">
        <v>29433</v>
      </c>
    </row>
    <row r="1523" spans="1:13">
      <c r="A1523" s="5">
        <v>1521</v>
      </c>
      <c r="B1523" s="5" t="s">
        <v>21783</v>
      </c>
      <c r="C1523" s="5" t="s">
        <v>21807</v>
      </c>
      <c r="D1523" s="5" t="s">
        <v>21793</v>
      </c>
      <c r="E1523" s="5" t="s">
        <v>113</v>
      </c>
      <c r="F1523" s="5" t="s">
        <v>21984</v>
      </c>
      <c r="G1523" s="5" t="s">
        <v>4056</v>
      </c>
      <c r="H1523" s="5" t="s">
        <v>1168</v>
      </c>
      <c r="I1523" s="5">
        <v>17060</v>
      </c>
      <c r="J1523" s="5" t="s">
        <v>21983</v>
      </c>
      <c r="K1523" s="5">
        <v>41550</v>
      </c>
      <c r="L1523" s="5" t="s">
        <v>21982</v>
      </c>
      <c r="M1523" s="5" t="s">
        <v>29434</v>
      </c>
    </row>
    <row r="1524" spans="1:13">
      <c r="A1524" s="5">
        <v>1522</v>
      </c>
      <c r="B1524" s="5" t="s">
        <v>21783</v>
      </c>
      <c r="C1524" s="5" t="s">
        <v>21811</v>
      </c>
      <c r="D1524" s="5" t="s">
        <v>21801</v>
      </c>
      <c r="E1524" s="5" t="s">
        <v>113</v>
      </c>
      <c r="F1524" s="5" t="s">
        <v>21981</v>
      </c>
      <c r="G1524" s="5" t="s">
        <v>1447</v>
      </c>
      <c r="H1524" s="5" t="s">
        <v>1168</v>
      </c>
      <c r="I1524" s="5">
        <v>18235</v>
      </c>
      <c r="J1524" s="5" t="s">
        <v>21980</v>
      </c>
      <c r="K1524" s="5">
        <v>42144</v>
      </c>
      <c r="L1524" s="5" t="s">
        <v>21979</v>
      </c>
      <c r="M1524" s="5" t="s">
        <v>29435</v>
      </c>
    </row>
    <row r="1525" spans="1:13">
      <c r="A1525" s="5">
        <v>1523</v>
      </c>
      <c r="B1525" s="5" t="s">
        <v>21783</v>
      </c>
      <c r="C1525" s="5" t="s">
        <v>21811</v>
      </c>
      <c r="D1525" s="5" t="s">
        <v>21846</v>
      </c>
      <c r="E1525" s="5" t="s">
        <v>113</v>
      </c>
      <c r="F1525" s="5" t="s">
        <v>21978</v>
      </c>
      <c r="G1525" s="5" t="s">
        <v>4067</v>
      </c>
      <c r="H1525" s="5" t="s">
        <v>78</v>
      </c>
      <c r="I1525" s="5">
        <v>40871</v>
      </c>
      <c r="J1525" s="5" t="s">
        <v>21977</v>
      </c>
      <c r="K1525" s="5">
        <v>41333</v>
      </c>
      <c r="L1525" s="5" t="s">
        <v>21976</v>
      </c>
      <c r="M1525" s="5" t="s">
        <v>29436</v>
      </c>
    </row>
    <row r="1526" spans="1:13">
      <c r="A1526" s="5">
        <v>1524</v>
      </c>
      <c r="B1526" s="5" t="s">
        <v>21783</v>
      </c>
      <c r="C1526" s="5" t="s">
        <v>21807</v>
      </c>
      <c r="D1526" s="5" t="s">
        <v>21806</v>
      </c>
      <c r="E1526" s="5" t="s">
        <v>1692</v>
      </c>
      <c r="F1526" s="5" t="s">
        <v>21975</v>
      </c>
      <c r="G1526" s="5" t="s">
        <v>6025</v>
      </c>
      <c r="H1526" s="5" t="s">
        <v>72</v>
      </c>
      <c r="I1526" s="5">
        <v>40496</v>
      </c>
      <c r="J1526" s="5" t="s">
        <v>21973</v>
      </c>
      <c r="K1526" s="5">
        <v>32503</v>
      </c>
      <c r="L1526" s="5" t="s">
        <v>21974</v>
      </c>
      <c r="M1526" s="5" t="s">
        <v>29437</v>
      </c>
    </row>
    <row r="1527" spans="1:13">
      <c r="A1527" s="5">
        <v>1525</v>
      </c>
      <c r="B1527" s="5" t="s">
        <v>21783</v>
      </c>
      <c r="C1527" s="5" t="s">
        <v>21807</v>
      </c>
      <c r="D1527" s="5" t="s">
        <v>21846</v>
      </c>
      <c r="E1527" s="5" t="s">
        <v>113</v>
      </c>
      <c r="F1527" s="5" t="s">
        <v>21972</v>
      </c>
      <c r="G1527" s="5" t="s">
        <v>4056</v>
      </c>
      <c r="H1527" s="5" t="s">
        <v>1168</v>
      </c>
      <c r="I1527" s="5">
        <v>41208</v>
      </c>
      <c r="J1527" s="5" t="s">
        <v>21970</v>
      </c>
      <c r="K1527" s="5">
        <v>42531</v>
      </c>
      <c r="L1527" s="5" t="s">
        <v>21971</v>
      </c>
      <c r="M1527" s="5" t="s">
        <v>29438</v>
      </c>
    </row>
    <row r="1528" spans="1:13">
      <c r="A1528" s="5">
        <v>1526</v>
      </c>
      <c r="B1528" s="5" t="s">
        <v>21783</v>
      </c>
      <c r="C1528" s="5" t="s">
        <v>21807</v>
      </c>
      <c r="D1528" s="5" t="s">
        <v>21806</v>
      </c>
      <c r="E1528" s="5" t="s">
        <v>1692</v>
      </c>
      <c r="F1528" s="5" t="s">
        <v>21969</v>
      </c>
      <c r="G1528" s="5" t="s">
        <v>1693</v>
      </c>
      <c r="H1528" s="5" t="s">
        <v>72</v>
      </c>
      <c r="I1528" s="5">
        <v>40228</v>
      </c>
      <c r="J1528" s="5" t="s">
        <v>21968</v>
      </c>
      <c r="K1528" s="5">
        <v>26959</v>
      </c>
      <c r="L1528" s="5" t="s">
        <v>21967</v>
      </c>
      <c r="M1528" s="5" t="s">
        <v>29439</v>
      </c>
    </row>
    <row r="1529" spans="1:13">
      <c r="A1529" s="5">
        <v>1527</v>
      </c>
      <c r="B1529" s="5" t="s">
        <v>21783</v>
      </c>
      <c r="C1529" s="5" t="s">
        <v>21811</v>
      </c>
      <c r="D1529" s="5" t="s">
        <v>21797</v>
      </c>
      <c r="E1529" s="5" t="s">
        <v>113</v>
      </c>
      <c r="F1529" s="5" t="s">
        <v>21966</v>
      </c>
      <c r="G1529" s="5" t="s">
        <v>4067</v>
      </c>
      <c r="H1529" s="5" t="s">
        <v>1168</v>
      </c>
      <c r="I1529" s="5">
        <v>17042</v>
      </c>
      <c r="J1529" s="5" t="s">
        <v>16108</v>
      </c>
      <c r="K1529" s="5">
        <v>41636</v>
      </c>
      <c r="L1529" s="5" t="s">
        <v>21965</v>
      </c>
      <c r="M1529" s="5" t="s">
        <v>29440</v>
      </c>
    </row>
    <row r="1530" spans="1:13">
      <c r="A1530" s="5">
        <v>1528</v>
      </c>
      <c r="B1530" s="5" t="s">
        <v>21783</v>
      </c>
      <c r="C1530" s="5" t="s">
        <v>21807</v>
      </c>
      <c r="D1530" s="5" t="s">
        <v>21797</v>
      </c>
      <c r="E1530" s="5" t="s">
        <v>132</v>
      </c>
      <c r="F1530" s="5" t="s">
        <v>21964</v>
      </c>
      <c r="G1530" s="5" t="s">
        <v>57</v>
      </c>
      <c r="H1530" s="5" t="s">
        <v>72</v>
      </c>
      <c r="I1530" s="5">
        <v>21795</v>
      </c>
      <c r="J1530" s="5" t="s">
        <v>13190</v>
      </c>
      <c r="K1530" s="5">
        <v>41717</v>
      </c>
      <c r="L1530" s="5" t="s">
        <v>21963</v>
      </c>
      <c r="M1530" s="5" t="s">
        <v>29441</v>
      </c>
    </row>
    <row r="1531" spans="1:13">
      <c r="A1531" s="5">
        <v>1529</v>
      </c>
      <c r="B1531" s="5" t="s">
        <v>21783</v>
      </c>
      <c r="C1531" s="5" t="s">
        <v>21811</v>
      </c>
      <c r="D1531" s="5" t="s">
        <v>21793</v>
      </c>
      <c r="E1531" s="5" t="s">
        <v>113</v>
      </c>
      <c r="F1531" s="5" t="s">
        <v>21962</v>
      </c>
      <c r="G1531" s="5" t="s">
        <v>4067</v>
      </c>
      <c r="H1531" s="5" t="s">
        <v>1168</v>
      </c>
      <c r="I1531" s="5">
        <v>70242</v>
      </c>
      <c r="J1531" s="5" t="s">
        <v>21961</v>
      </c>
      <c r="K1531" s="5">
        <v>26457</v>
      </c>
      <c r="L1531" s="5" t="s">
        <v>21960</v>
      </c>
      <c r="M1531" s="5" t="s">
        <v>29442</v>
      </c>
    </row>
    <row r="1532" spans="1:13">
      <c r="A1532" s="5">
        <v>1530</v>
      </c>
      <c r="B1532" s="5" t="s">
        <v>21783</v>
      </c>
      <c r="C1532" s="5" t="s">
        <v>21807</v>
      </c>
      <c r="D1532" s="5" t="s">
        <v>21839</v>
      </c>
      <c r="E1532" s="5" t="s">
        <v>113</v>
      </c>
      <c r="F1532" s="5" t="s">
        <v>21959</v>
      </c>
      <c r="G1532" s="5" t="s">
        <v>4056</v>
      </c>
      <c r="H1532" s="5" t="s">
        <v>1168</v>
      </c>
      <c r="I1532" s="5">
        <v>1824</v>
      </c>
      <c r="J1532" s="5" t="s">
        <v>21958</v>
      </c>
      <c r="K1532" s="5">
        <v>26700</v>
      </c>
      <c r="L1532" s="5" t="s">
        <v>21957</v>
      </c>
      <c r="M1532" s="5" t="s">
        <v>29443</v>
      </c>
    </row>
    <row r="1533" spans="1:13">
      <c r="A1533" s="5">
        <v>1531</v>
      </c>
      <c r="B1533" s="5" t="s">
        <v>21783</v>
      </c>
      <c r="C1533" s="5" t="s">
        <v>21811</v>
      </c>
      <c r="D1533" s="5" t="s">
        <v>21793</v>
      </c>
      <c r="E1533" s="5" t="s">
        <v>113</v>
      </c>
      <c r="F1533" s="5" t="s">
        <v>21956</v>
      </c>
      <c r="G1533" s="5" t="s">
        <v>4067</v>
      </c>
      <c r="H1533" s="5" t="s">
        <v>1168</v>
      </c>
      <c r="I1533" s="5">
        <v>11283</v>
      </c>
      <c r="J1533" s="5" t="s">
        <v>8026</v>
      </c>
      <c r="K1533" s="5">
        <v>39792</v>
      </c>
      <c r="L1533" s="5" t="s">
        <v>21955</v>
      </c>
      <c r="M1533" s="5" t="s">
        <v>29444</v>
      </c>
    </row>
    <row r="1534" spans="1:13">
      <c r="A1534" s="5">
        <v>1532</v>
      </c>
      <c r="B1534" s="5" t="s">
        <v>21783</v>
      </c>
      <c r="C1534" s="5" t="s">
        <v>21811</v>
      </c>
      <c r="D1534" s="5" t="s">
        <v>21797</v>
      </c>
      <c r="E1534" s="5" t="s">
        <v>113</v>
      </c>
      <c r="F1534" s="5" t="s">
        <v>21954</v>
      </c>
      <c r="G1534" s="5" t="s">
        <v>4067</v>
      </c>
      <c r="H1534" s="5" t="s">
        <v>1168</v>
      </c>
      <c r="I1534" s="5">
        <v>17785</v>
      </c>
      <c r="J1534" s="5" t="s">
        <v>1457</v>
      </c>
      <c r="K1534" s="5">
        <v>41725</v>
      </c>
      <c r="L1534" s="5" t="s">
        <v>21953</v>
      </c>
      <c r="M1534" s="5" t="s">
        <v>29445</v>
      </c>
    </row>
    <row r="1535" spans="1:13">
      <c r="A1535" s="5">
        <v>1533</v>
      </c>
      <c r="B1535" s="5" t="s">
        <v>21783</v>
      </c>
      <c r="C1535" s="5" t="s">
        <v>21807</v>
      </c>
      <c r="D1535" s="5" t="s">
        <v>21839</v>
      </c>
      <c r="E1535" s="5" t="s">
        <v>113</v>
      </c>
      <c r="F1535" s="5" t="s">
        <v>21952</v>
      </c>
      <c r="G1535" s="5" t="s">
        <v>4056</v>
      </c>
      <c r="H1535" s="5" t="s">
        <v>1168</v>
      </c>
      <c r="I1535" s="5">
        <v>21882</v>
      </c>
      <c r="J1535" s="5" t="s">
        <v>21951</v>
      </c>
      <c r="K1535" s="5">
        <v>41908</v>
      </c>
      <c r="L1535" s="5" t="s">
        <v>21950</v>
      </c>
      <c r="M1535" s="5" t="s">
        <v>29446</v>
      </c>
    </row>
    <row r="1536" spans="1:13">
      <c r="A1536" s="5">
        <v>1534</v>
      </c>
      <c r="B1536" s="5" t="s">
        <v>21783</v>
      </c>
      <c r="C1536" s="5" t="s">
        <v>21811</v>
      </c>
      <c r="D1536" s="5" t="s">
        <v>21793</v>
      </c>
      <c r="E1536" s="5" t="s">
        <v>113</v>
      </c>
      <c r="F1536" s="5" t="s">
        <v>21949</v>
      </c>
      <c r="G1536" s="5" t="s">
        <v>4067</v>
      </c>
      <c r="H1536" s="5" t="s">
        <v>1168</v>
      </c>
      <c r="I1536" s="5">
        <v>18591</v>
      </c>
      <c r="J1536" s="5" t="s">
        <v>21948</v>
      </c>
      <c r="K1536" s="5">
        <v>42459</v>
      </c>
      <c r="L1536" s="5" t="s">
        <v>21947</v>
      </c>
      <c r="M1536" s="5" t="s">
        <v>29447</v>
      </c>
    </row>
    <row r="1537" spans="1:13">
      <c r="A1537" s="5">
        <v>1535</v>
      </c>
      <c r="B1537" s="5" t="s">
        <v>21783</v>
      </c>
      <c r="C1537" s="5" t="s">
        <v>21807</v>
      </c>
      <c r="D1537" s="5" t="s">
        <v>21806</v>
      </c>
      <c r="E1537" s="5" t="s">
        <v>1692</v>
      </c>
      <c r="F1537" s="5" t="s">
        <v>21946</v>
      </c>
      <c r="G1537" s="5" t="s">
        <v>1693</v>
      </c>
      <c r="H1537" s="5" t="s">
        <v>72</v>
      </c>
      <c r="I1537" s="5">
        <v>40181</v>
      </c>
      <c r="J1537" s="5" t="s">
        <v>21944</v>
      </c>
      <c r="K1537" s="5">
        <v>26504</v>
      </c>
      <c r="L1537" s="5" t="s">
        <v>21945</v>
      </c>
      <c r="M1537" s="5" t="s">
        <v>29448</v>
      </c>
    </row>
    <row r="1538" spans="1:13">
      <c r="A1538" s="5">
        <v>1536</v>
      </c>
      <c r="B1538" s="5" t="s">
        <v>21783</v>
      </c>
      <c r="C1538" s="5" t="s">
        <v>21811</v>
      </c>
      <c r="D1538" s="5" t="s">
        <v>21801</v>
      </c>
      <c r="E1538" s="5" t="s">
        <v>113</v>
      </c>
      <c r="F1538" s="5" t="s">
        <v>21943</v>
      </c>
      <c r="G1538" s="5" t="s">
        <v>1447</v>
      </c>
      <c r="H1538" s="5" t="s">
        <v>72</v>
      </c>
      <c r="I1538" s="5">
        <v>71203</v>
      </c>
      <c r="J1538" s="5" t="s">
        <v>21942</v>
      </c>
      <c r="K1538" s="5">
        <v>42056</v>
      </c>
      <c r="L1538" s="5" t="s">
        <v>21941</v>
      </c>
      <c r="M1538" s="5" t="s">
        <v>29449</v>
      </c>
    </row>
    <row r="1539" spans="1:13">
      <c r="A1539" s="5">
        <v>1537</v>
      </c>
      <c r="B1539" s="5" t="s">
        <v>21783</v>
      </c>
      <c r="C1539" s="5" t="s">
        <v>21811</v>
      </c>
      <c r="D1539" s="5" t="s">
        <v>21806</v>
      </c>
      <c r="E1539" s="5" t="s">
        <v>56</v>
      </c>
      <c r="F1539" s="5" t="s">
        <v>21940</v>
      </c>
      <c r="G1539" s="5" t="s">
        <v>56</v>
      </c>
      <c r="H1539" s="5" t="s">
        <v>72</v>
      </c>
      <c r="I1539" s="5">
        <v>40851</v>
      </c>
      <c r="J1539" s="5" t="s">
        <v>21939</v>
      </c>
      <c r="K1539" s="5">
        <v>41178</v>
      </c>
      <c r="L1539" s="5" t="s">
        <v>21938</v>
      </c>
      <c r="M1539" s="5" t="s">
        <v>29450</v>
      </c>
    </row>
    <row r="1540" spans="1:13">
      <c r="A1540" s="5">
        <v>1538</v>
      </c>
      <c r="B1540" s="5" t="s">
        <v>21783</v>
      </c>
      <c r="C1540" s="5" t="s">
        <v>21818</v>
      </c>
      <c r="D1540" s="5" t="s">
        <v>21781</v>
      </c>
      <c r="E1540" s="5" t="s">
        <v>42</v>
      </c>
      <c r="F1540" s="5" t="s">
        <v>21937</v>
      </c>
      <c r="G1540" s="5" t="s">
        <v>42</v>
      </c>
      <c r="H1540" s="5" t="s">
        <v>67</v>
      </c>
      <c r="I1540" s="5">
        <v>63696</v>
      </c>
      <c r="J1540" s="5" t="s">
        <v>21936</v>
      </c>
      <c r="K1540" s="5">
        <v>44232</v>
      </c>
      <c r="L1540" s="5" t="s">
        <v>21935</v>
      </c>
      <c r="M1540" s="5" t="s">
        <v>29451</v>
      </c>
    </row>
    <row r="1541" spans="1:13">
      <c r="A1541" s="5">
        <v>1539</v>
      </c>
      <c r="B1541" s="5" t="s">
        <v>21783</v>
      </c>
      <c r="C1541" s="5" t="s">
        <v>21811</v>
      </c>
      <c r="D1541" s="5" t="s">
        <v>21797</v>
      </c>
      <c r="E1541" s="5" t="s">
        <v>113</v>
      </c>
      <c r="F1541" s="5" t="s">
        <v>21934</v>
      </c>
      <c r="G1541" s="5" t="s">
        <v>4056</v>
      </c>
      <c r="H1541" s="5" t="s">
        <v>1168</v>
      </c>
      <c r="I1541" s="5">
        <v>16336</v>
      </c>
      <c r="J1541" s="5" t="s">
        <v>21933</v>
      </c>
      <c r="K1541" s="5">
        <v>41326</v>
      </c>
      <c r="L1541" s="5" t="s">
        <v>21932</v>
      </c>
      <c r="M1541" s="5" t="s">
        <v>29452</v>
      </c>
    </row>
    <row r="1542" spans="1:13">
      <c r="A1542" s="5">
        <v>1540</v>
      </c>
      <c r="B1542" s="5" t="s">
        <v>21783</v>
      </c>
      <c r="C1542" s="5" t="s">
        <v>21807</v>
      </c>
      <c r="D1542" s="5" t="s">
        <v>21839</v>
      </c>
      <c r="E1542" s="5" t="s">
        <v>113</v>
      </c>
      <c r="F1542" s="5" t="s">
        <v>21931</v>
      </c>
      <c r="G1542" s="5" t="s">
        <v>4056</v>
      </c>
      <c r="H1542" s="5" t="s">
        <v>1168</v>
      </c>
      <c r="I1542" s="5">
        <v>20280</v>
      </c>
      <c r="J1542" s="5" t="s">
        <v>21930</v>
      </c>
      <c r="K1542" s="5">
        <v>26557</v>
      </c>
      <c r="L1542" s="5" t="s">
        <v>21929</v>
      </c>
      <c r="M1542" s="5" t="s">
        <v>29453</v>
      </c>
    </row>
    <row r="1543" spans="1:13">
      <c r="A1543" s="5">
        <v>1541</v>
      </c>
      <c r="B1543" s="5" t="s">
        <v>21783</v>
      </c>
      <c r="C1543" s="5" t="s">
        <v>21807</v>
      </c>
      <c r="D1543" s="5" t="s">
        <v>21839</v>
      </c>
      <c r="E1543" s="5" t="s">
        <v>113</v>
      </c>
      <c r="F1543" s="5" t="s">
        <v>21928</v>
      </c>
      <c r="G1543" s="5" t="s">
        <v>4056</v>
      </c>
      <c r="H1543" s="5" t="s">
        <v>1168</v>
      </c>
      <c r="I1543" s="5">
        <v>40277</v>
      </c>
      <c r="J1543" s="5" t="s">
        <v>21927</v>
      </c>
      <c r="K1543" s="5">
        <v>27997</v>
      </c>
      <c r="L1543" s="5" t="s">
        <v>21926</v>
      </c>
      <c r="M1543" s="5" t="s">
        <v>29454</v>
      </c>
    </row>
    <row r="1544" spans="1:13">
      <c r="A1544" s="5">
        <v>1542</v>
      </c>
      <c r="B1544" s="5" t="s">
        <v>21783</v>
      </c>
      <c r="C1544" s="5" t="s">
        <v>21790</v>
      </c>
      <c r="D1544" s="5" t="s">
        <v>21793</v>
      </c>
      <c r="E1544" s="5" t="s">
        <v>160</v>
      </c>
      <c r="F1544" s="5" t="s">
        <v>21925</v>
      </c>
      <c r="G1544" s="5" t="s">
        <v>160</v>
      </c>
      <c r="H1544" s="5" t="s">
        <v>67</v>
      </c>
      <c r="I1544" s="5">
        <v>63943</v>
      </c>
      <c r="J1544" s="5" t="s">
        <v>21924</v>
      </c>
      <c r="K1544" s="5">
        <v>44372</v>
      </c>
      <c r="L1544" s="5" t="s">
        <v>21923</v>
      </c>
      <c r="M1544" s="5" t="s">
        <v>29455</v>
      </c>
    </row>
    <row r="1545" spans="1:13">
      <c r="A1545" s="5">
        <v>1543</v>
      </c>
      <c r="B1545" s="5" t="s">
        <v>21783</v>
      </c>
      <c r="C1545" s="5" t="s">
        <v>21790</v>
      </c>
      <c r="D1545" s="5" t="s">
        <v>21846</v>
      </c>
      <c r="E1545" s="5" t="s">
        <v>32</v>
      </c>
      <c r="F1545" s="5" t="s">
        <v>21922</v>
      </c>
      <c r="G1545" s="5" t="s">
        <v>32</v>
      </c>
      <c r="H1545" s="5" t="s">
        <v>67</v>
      </c>
      <c r="I1545" s="5">
        <v>63946</v>
      </c>
      <c r="J1545" s="5" t="s">
        <v>21921</v>
      </c>
      <c r="K1545" s="5">
        <v>44415</v>
      </c>
      <c r="L1545" s="5" t="s">
        <v>21920</v>
      </c>
      <c r="M1545" s="5" t="s">
        <v>29456</v>
      </c>
    </row>
    <row r="1546" spans="1:13">
      <c r="A1546" s="5">
        <v>1544</v>
      </c>
      <c r="B1546" s="5" t="s">
        <v>21783</v>
      </c>
      <c r="C1546" s="5" t="s">
        <v>21807</v>
      </c>
      <c r="D1546" s="5" t="s">
        <v>21846</v>
      </c>
      <c r="E1546" s="5" t="s">
        <v>113</v>
      </c>
      <c r="F1546" s="5" t="s">
        <v>21919</v>
      </c>
      <c r="G1546" s="5" t="s">
        <v>4056</v>
      </c>
      <c r="H1546" s="5" t="s">
        <v>1168</v>
      </c>
      <c r="I1546" s="5">
        <v>9045</v>
      </c>
      <c r="J1546" s="5" t="s">
        <v>21918</v>
      </c>
      <c r="K1546" s="5">
        <v>32354</v>
      </c>
      <c r="L1546" s="5" t="s">
        <v>21917</v>
      </c>
      <c r="M1546" s="5" t="s">
        <v>29457</v>
      </c>
    </row>
    <row r="1547" spans="1:13">
      <c r="A1547" s="5">
        <v>1545</v>
      </c>
      <c r="B1547" s="5" t="s">
        <v>21783</v>
      </c>
      <c r="C1547" s="5" t="s">
        <v>21811</v>
      </c>
      <c r="D1547" s="5" t="s">
        <v>21801</v>
      </c>
      <c r="E1547" s="5" t="s">
        <v>113</v>
      </c>
      <c r="F1547" s="5" t="s">
        <v>21916</v>
      </c>
      <c r="G1547" s="5" t="s">
        <v>4067</v>
      </c>
      <c r="H1547" s="5" t="s">
        <v>1168</v>
      </c>
      <c r="I1547" s="5">
        <v>41194</v>
      </c>
      <c r="J1547" s="5" t="s">
        <v>21915</v>
      </c>
      <c r="K1547" s="5">
        <v>42551</v>
      </c>
      <c r="L1547" s="5" t="s">
        <v>21914</v>
      </c>
      <c r="M1547" s="5" t="s">
        <v>29458</v>
      </c>
    </row>
    <row r="1548" spans="1:13">
      <c r="A1548" s="5">
        <v>1546</v>
      </c>
      <c r="B1548" s="5" t="s">
        <v>21783</v>
      </c>
      <c r="C1548" s="5" t="s">
        <v>21807</v>
      </c>
      <c r="D1548" s="5" t="s">
        <v>21801</v>
      </c>
      <c r="E1548" s="5" t="s">
        <v>113</v>
      </c>
      <c r="F1548" s="5" t="s">
        <v>21913</v>
      </c>
      <c r="G1548" s="5" t="s">
        <v>4056</v>
      </c>
      <c r="H1548" s="5" t="s">
        <v>1168</v>
      </c>
      <c r="I1548" s="5">
        <v>7985</v>
      </c>
      <c r="J1548" s="5" t="s">
        <v>21912</v>
      </c>
      <c r="K1548" s="5">
        <v>31003</v>
      </c>
      <c r="L1548" s="5" t="s">
        <v>21911</v>
      </c>
      <c r="M1548" s="5" t="s">
        <v>29459</v>
      </c>
    </row>
    <row r="1549" spans="1:13">
      <c r="A1549" s="5">
        <v>1547</v>
      </c>
      <c r="B1549" s="5" t="s">
        <v>21783</v>
      </c>
      <c r="C1549" s="5" t="s">
        <v>21790</v>
      </c>
      <c r="D1549" s="5" t="s">
        <v>21846</v>
      </c>
      <c r="E1549" s="5" t="s">
        <v>32</v>
      </c>
      <c r="F1549" s="5" t="s">
        <v>21910</v>
      </c>
      <c r="G1549" s="5" t="s">
        <v>32</v>
      </c>
      <c r="H1549" s="5" t="s">
        <v>67</v>
      </c>
      <c r="I1549" s="5">
        <v>64032</v>
      </c>
      <c r="J1549" s="5" t="s">
        <v>21909</v>
      </c>
      <c r="K1549" s="5">
        <v>44672</v>
      </c>
      <c r="L1549" s="5" t="s">
        <v>21908</v>
      </c>
      <c r="M1549" s="5" t="s">
        <v>29460</v>
      </c>
    </row>
    <row r="1550" spans="1:13">
      <c r="A1550" s="5">
        <v>1548</v>
      </c>
      <c r="B1550" s="5" t="s">
        <v>21783</v>
      </c>
      <c r="C1550" s="5" t="s">
        <v>21818</v>
      </c>
      <c r="D1550" s="5" t="s">
        <v>21793</v>
      </c>
      <c r="E1550" s="5" t="s">
        <v>1594</v>
      </c>
      <c r="F1550" s="5" t="s">
        <v>21907</v>
      </c>
      <c r="G1550" s="5" t="s">
        <v>2182</v>
      </c>
      <c r="H1550" s="5" t="s">
        <v>78</v>
      </c>
      <c r="I1550" s="5">
        <v>64043</v>
      </c>
      <c r="J1550" s="5" t="s">
        <v>21906</v>
      </c>
      <c r="K1550" s="5">
        <v>44701</v>
      </c>
      <c r="L1550" s="5" t="s">
        <v>21905</v>
      </c>
      <c r="M1550" s="5" t="s">
        <v>29461</v>
      </c>
    </row>
    <row r="1551" spans="1:13">
      <c r="A1551" s="5">
        <v>1549</v>
      </c>
      <c r="B1551" s="5" t="s">
        <v>21783</v>
      </c>
      <c r="C1551" s="5" t="s">
        <v>21807</v>
      </c>
      <c r="D1551" s="5" t="s">
        <v>21801</v>
      </c>
      <c r="E1551" s="5" t="s">
        <v>113</v>
      </c>
      <c r="F1551" s="5" t="s">
        <v>21904</v>
      </c>
      <c r="G1551" s="5" t="s">
        <v>4056</v>
      </c>
      <c r="H1551" s="5" t="s">
        <v>1168</v>
      </c>
      <c r="I1551" s="5">
        <v>40231</v>
      </c>
      <c r="J1551" s="5" t="s">
        <v>21903</v>
      </c>
      <c r="K1551" s="5">
        <v>27015</v>
      </c>
      <c r="L1551" s="5" t="s">
        <v>21902</v>
      </c>
      <c r="M1551" s="5" t="s">
        <v>29462</v>
      </c>
    </row>
    <row r="1552" spans="1:13">
      <c r="A1552" s="5">
        <v>1550</v>
      </c>
      <c r="B1552" s="5" t="s">
        <v>21783</v>
      </c>
      <c r="C1552" s="5" t="s">
        <v>21807</v>
      </c>
      <c r="D1552" s="5" t="s">
        <v>21806</v>
      </c>
      <c r="E1552" s="5" t="s">
        <v>132</v>
      </c>
      <c r="F1552" s="5" t="s">
        <v>21901</v>
      </c>
      <c r="G1552" s="5" t="s">
        <v>39</v>
      </c>
      <c r="H1552" s="5" t="s">
        <v>78</v>
      </c>
      <c r="I1552" s="5">
        <v>11286</v>
      </c>
      <c r="J1552" s="5" t="s">
        <v>21900</v>
      </c>
      <c r="K1552" s="5">
        <v>39534</v>
      </c>
      <c r="L1552" s="5" t="s">
        <v>21899</v>
      </c>
      <c r="M1552" s="5" t="s">
        <v>29463</v>
      </c>
    </row>
    <row r="1553" spans="1:13">
      <c r="A1553" s="5">
        <v>1551</v>
      </c>
      <c r="B1553" s="5" t="s">
        <v>21783</v>
      </c>
      <c r="C1553" s="5" t="s">
        <v>16808</v>
      </c>
      <c r="D1553" s="5" t="s">
        <v>21781</v>
      </c>
      <c r="E1553" s="5" t="s">
        <v>113</v>
      </c>
      <c r="F1553" s="5" t="s">
        <v>21898</v>
      </c>
      <c r="G1553" s="5" t="s">
        <v>4067</v>
      </c>
      <c r="H1553" s="5" t="s">
        <v>1168</v>
      </c>
      <c r="I1553" s="5">
        <v>64074</v>
      </c>
      <c r="J1553" s="5" t="s">
        <v>21897</v>
      </c>
      <c r="K1553" s="5">
        <v>44757</v>
      </c>
      <c r="L1553" s="5" t="s">
        <v>21896</v>
      </c>
      <c r="M1553" s="5" t="s">
        <v>29464</v>
      </c>
    </row>
    <row r="1554" spans="1:13">
      <c r="A1554" s="5">
        <v>1552</v>
      </c>
      <c r="B1554" s="5" t="s">
        <v>21783</v>
      </c>
      <c r="C1554" s="5" t="s">
        <v>21818</v>
      </c>
      <c r="D1554" s="5" t="s">
        <v>21797</v>
      </c>
      <c r="E1554" s="5" t="s">
        <v>42</v>
      </c>
      <c r="F1554" s="5" t="s">
        <v>21895</v>
      </c>
      <c r="G1554" s="5" t="s">
        <v>1523</v>
      </c>
      <c r="H1554" s="5" t="s">
        <v>72</v>
      </c>
      <c r="I1554" s="5">
        <v>64086</v>
      </c>
      <c r="J1554" s="5" t="s">
        <v>10357</v>
      </c>
      <c r="K1554" s="5">
        <v>44803</v>
      </c>
      <c r="L1554" s="5" t="s">
        <v>21894</v>
      </c>
      <c r="M1554" s="5" t="s">
        <v>29465</v>
      </c>
    </row>
    <row r="1555" spans="1:13">
      <c r="A1555" s="5">
        <v>1553</v>
      </c>
      <c r="B1555" s="5" t="s">
        <v>21783</v>
      </c>
      <c r="C1555" s="5" t="s">
        <v>21790</v>
      </c>
      <c r="D1555" s="5" t="s">
        <v>21846</v>
      </c>
      <c r="E1555" s="5" t="s">
        <v>32</v>
      </c>
      <c r="F1555" s="5" t="s">
        <v>21893</v>
      </c>
      <c r="G1555" s="5" t="s">
        <v>10787</v>
      </c>
      <c r="H1555" s="5" t="s">
        <v>72</v>
      </c>
      <c r="I1555" s="5">
        <v>64264</v>
      </c>
      <c r="J1555" s="5" t="s">
        <v>21892</v>
      </c>
      <c r="K1555" s="5">
        <v>44890</v>
      </c>
      <c r="L1555" s="5" t="s">
        <v>21891</v>
      </c>
      <c r="M1555" s="5" t="s">
        <v>29466</v>
      </c>
    </row>
    <row r="1556" spans="1:13">
      <c r="A1556" s="5">
        <v>1554</v>
      </c>
      <c r="B1556" s="5" t="s">
        <v>21783</v>
      </c>
      <c r="C1556" s="5" t="s">
        <v>21782</v>
      </c>
      <c r="D1556" s="5" t="s">
        <v>21846</v>
      </c>
      <c r="E1556" s="5" t="s">
        <v>19</v>
      </c>
      <c r="F1556" s="5" t="s">
        <v>21890</v>
      </c>
      <c r="G1556" s="5" t="s">
        <v>1628</v>
      </c>
      <c r="H1556" s="5" t="s">
        <v>67</v>
      </c>
      <c r="I1556" s="5">
        <v>64365</v>
      </c>
      <c r="J1556" s="5" t="s">
        <v>21889</v>
      </c>
      <c r="K1556" s="5">
        <v>45036</v>
      </c>
      <c r="L1556" s="5" t="s">
        <v>21888</v>
      </c>
      <c r="M1556" s="5" t="s">
        <v>29467</v>
      </c>
    </row>
    <row r="1557" spans="1:13">
      <c r="A1557" s="5">
        <v>1555</v>
      </c>
      <c r="B1557" s="5" t="s">
        <v>21783</v>
      </c>
      <c r="C1557" s="5" t="s">
        <v>21818</v>
      </c>
      <c r="D1557" s="5" t="s">
        <v>21781</v>
      </c>
      <c r="E1557" s="5" t="s">
        <v>40</v>
      </c>
      <c r="F1557" s="5" t="s">
        <v>21887</v>
      </c>
      <c r="G1557" s="5" t="s">
        <v>40</v>
      </c>
      <c r="H1557" s="5" t="s">
        <v>67</v>
      </c>
      <c r="I1557" s="5">
        <v>64399</v>
      </c>
      <c r="J1557" s="5" t="s">
        <v>21886</v>
      </c>
      <c r="K1557" s="5">
        <v>45110</v>
      </c>
      <c r="L1557" s="5" t="s">
        <v>21885</v>
      </c>
      <c r="M1557" s="5" t="s">
        <v>29468</v>
      </c>
    </row>
    <row r="1558" spans="1:13">
      <c r="A1558" s="5">
        <v>1556</v>
      </c>
      <c r="B1558" s="5" t="s">
        <v>21783</v>
      </c>
      <c r="C1558" s="5" t="s">
        <v>21818</v>
      </c>
      <c r="D1558" s="5" t="s">
        <v>21846</v>
      </c>
      <c r="E1558" s="5" t="s">
        <v>51</v>
      </c>
      <c r="F1558" s="5" t="s">
        <v>21884</v>
      </c>
      <c r="G1558" s="5" t="s">
        <v>1509</v>
      </c>
      <c r="H1558" s="5" t="s">
        <v>67</v>
      </c>
      <c r="I1558" s="5">
        <v>70226</v>
      </c>
      <c r="J1558" s="5" t="s">
        <v>21883</v>
      </c>
      <c r="K1558" s="5">
        <v>26354</v>
      </c>
      <c r="L1558" s="5" t="s">
        <v>21882</v>
      </c>
      <c r="M1558" s="5" t="s">
        <v>29469</v>
      </c>
    </row>
    <row r="1559" spans="1:13">
      <c r="A1559" s="5">
        <v>1557</v>
      </c>
      <c r="B1559" s="5" t="s">
        <v>21783</v>
      </c>
      <c r="C1559" s="5" t="s">
        <v>21807</v>
      </c>
      <c r="D1559" s="5" t="s">
        <v>21793</v>
      </c>
      <c r="E1559" s="5" t="s">
        <v>113</v>
      </c>
      <c r="F1559" s="5" t="s">
        <v>21881</v>
      </c>
      <c r="G1559" s="5" t="s">
        <v>4056</v>
      </c>
      <c r="H1559" s="5" t="s">
        <v>1168</v>
      </c>
      <c r="I1559" s="5">
        <v>13235</v>
      </c>
      <c r="J1559" s="5" t="s">
        <v>21880</v>
      </c>
      <c r="K1559" s="5">
        <v>40135</v>
      </c>
      <c r="L1559" s="5" t="s">
        <v>21879</v>
      </c>
      <c r="M1559" s="5" t="s">
        <v>29470</v>
      </c>
    </row>
    <row r="1560" spans="1:13">
      <c r="A1560" s="5">
        <v>1558</v>
      </c>
      <c r="B1560" s="5" t="s">
        <v>21783</v>
      </c>
      <c r="C1560" s="5" t="s">
        <v>21802</v>
      </c>
      <c r="D1560" s="5" t="s">
        <v>21846</v>
      </c>
      <c r="E1560" s="5" t="s">
        <v>336</v>
      </c>
      <c r="F1560" s="5" t="s">
        <v>21878</v>
      </c>
      <c r="G1560" s="5" t="s">
        <v>336</v>
      </c>
      <c r="H1560" s="5" t="s">
        <v>67</v>
      </c>
      <c r="I1560" s="5">
        <v>70270</v>
      </c>
      <c r="J1560" s="5" t="s">
        <v>21877</v>
      </c>
      <c r="K1560" s="5">
        <v>27127</v>
      </c>
      <c r="L1560" s="5" t="s">
        <v>21876</v>
      </c>
      <c r="M1560" s="5" t="s">
        <v>29471</v>
      </c>
    </row>
    <row r="1561" spans="1:13">
      <c r="A1561" s="5">
        <v>1559</v>
      </c>
      <c r="B1561" s="5" t="s">
        <v>21783</v>
      </c>
      <c r="C1561" s="5" t="s">
        <v>21807</v>
      </c>
      <c r="D1561" s="5" t="s">
        <v>21801</v>
      </c>
      <c r="E1561" s="5" t="s">
        <v>113</v>
      </c>
      <c r="F1561" s="5" t="s">
        <v>21875</v>
      </c>
      <c r="G1561" s="5" t="s">
        <v>4067</v>
      </c>
      <c r="H1561" s="5" t="s">
        <v>1168</v>
      </c>
      <c r="I1561" s="5">
        <v>40457</v>
      </c>
      <c r="J1561" s="5" t="s">
        <v>21874</v>
      </c>
      <c r="K1561" s="5">
        <v>31035</v>
      </c>
      <c r="L1561" s="5" t="s">
        <v>21873</v>
      </c>
      <c r="M1561" s="5" t="s">
        <v>29472</v>
      </c>
    </row>
    <row r="1562" spans="1:13">
      <c r="A1562" s="5">
        <v>1560</v>
      </c>
      <c r="B1562" s="5" t="s">
        <v>21783</v>
      </c>
      <c r="C1562" s="5" t="s">
        <v>21807</v>
      </c>
      <c r="D1562" s="5" t="s">
        <v>21801</v>
      </c>
      <c r="E1562" s="5" t="s">
        <v>113</v>
      </c>
      <c r="F1562" s="5" t="s">
        <v>21872</v>
      </c>
      <c r="G1562" s="5" t="s">
        <v>4067</v>
      </c>
      <c r="H1562" s="5" t="s">
        <v>1168</v>
      </c>
      <c r="I1562" s="5">
        <v>40790</v>
      </c>
      <c r="J1562" s="5" t="s">
        <v>21871</v>
      </c>
      <c r="K1562" s="5">
        <v>40588</v>
      </c>
      <c r="L1562" s="5" t="s">
        <v>21870</v>
      </c>
      <c r="M1562" s="5" t="s">
        <v>29473</v>
      </c>
    </row>
    <row r="1563" spans="1:13">
      <c r="A1563" s="5">
        <v>1561</v>
      </c>
      <c r="B1563" s="5" t="s">
        <v>21783</v>
      </c>
      <c r="C1563" s="5" t="s">
        <v>21807</v>
      </c>
      <c r="D1563" s="5" t="s">
        <v>21801</v>
      </c>
      <c r="E1563" s="5" t="s">
        <v>113</v>
      </c>
      <c r="F1563" s="5" t="s">
        <v>21869</v>
      </c>
      <c r="G1563" s="5" t="s">
        <v>4056</v>
      </c>
      <c r="H1563" s="5" t="s">
        <v>1168</v>
      </c>
      <c r="I1563" s="5">
        <v>16225</v>
      </c>
      <c r="J1563" s="5" t="s">
        <v>21868</v>
      </c>
      <c r="K1563" s="5">
        <v>41360</v>
      </c>
      <c r="L1563" s="5" t="s">
        <v>21867</v>
      </c>
      <c r="M1563" s="5" t="s">
        <v>29474</v>
      </c>
    </row>
    <row r="1564" spans="1:13">
      <c r="A1564" s="5">
        <v>1562</v>
      </c>
      <c r="B1564" s="5" t="s">
        <v>21783</v>
      </c>
      <c r="C1564" s="5" t="s">
        <v>21807</v>
      </c>
      <c r="D1564" s="5" t="s">
        <v>21839</v>
      </c>
      <c r="E1564" s="5" t="s">
        <v>113</v>
      </c>
      <c r="F1564" s="5" t="s">
        <v>21866</v>
      </c>
      <c r="G1564" s="5" t="s">
        <v>4056</v>
      </c>
      <c r="H1564" s="5" t="s">
        <v>1168</v>
      </c>
      <c r="I1564" s="5">
        <v>40163</v>
      </c>
      <c r="J1564" s="5" t="s">
        <v>21865</v>
      </c>
      <c r="K1564" s="5">
        <v>26282</v>
      </c>
      <c r="L1564" s="5" t="s">
        <v>21864</v>
      </c>
      <c r="M1564" s="5" t="s">
        <v>29475</v>
      </c>
    </row>
    <row r="1565" spans="1:13">
      <c r="A1565" s="5">
        <v>1563</v>
      </c>
      <c r="B1565" s="5" t="s">
        <v>21783</v>
      </c>
      <c r="C1565" s="5" t="s">
        <v>21811</v>
      </c>
      <c r="D1565" s="5" t="s">
        <v>21793</v>
      </c>
      <c r="E1565" s="5" t="s">
        <v>113</v>
      </c>
      <c r="F1565" s="5" t="s">
        <v>21863</v>
      </c>
      <c r="G1565" s="5" t="s">
        <v>4067</v>
      </c>
      <c r="H1565" s="5" t="s">
        <v>1168</v>
      </c>
      <c r="I1565" s="5">
        <v>40618</v>
      </c>
      <c r="J1565" s="5" t="s">
        <v>21862</v>
      </c>
      <c r="K1565" s="5">
        <v>36427</v>
      </c>
      <c r="L1565" s="5" t="s">
        <v>21861</v>
      </c>
      <c r="M1565" s="5" t="s">
        <v>29476</v>
      </c>
    </row>
    <row r="1566" spans="1:13">
      <c r="A1566" s="5">
        <v>1564</v>
      </c>
      <c r="B1566" s="5" t="s">
        <v>21783</v>
      </c>
      <c r="C1566" s="5" t="s">
        <v>21807</v>
      </c>
      <c r="D1566" s="5" t="s">
        <v>21797</v>
      </c>
      <c r="E1566" s="5" t="s">
        <v>113</v>
      </c>
      <c r="F1566" s="5" t="s">
        <v>21860</v>
      </c>
      <c r="G1566" s="5" t="s">
        <v>4056</v>
      </c>
      <c r="H1566" s="5" t="s">
        <v>1168</v>
      </c>
      <c r="I1566" s="5">
        <v>6497</v>
      </c>
      <c r="J1566" s="5" t="s">
        <v>19720</v>
      </c>
      <c r="K1566" s="5">
        <v>29378</v>
      </c>
      <c r="L1566" s="5" t="s">
        <v>21859</v>
      </c>
      <c r="M1566" s="5" t="s">
        <v>29477</v>
      </c>
    </row>
    <row r="1567" spans="1:13">
      <c r="A1567" s="5">
        <v>1565</v>
      </c>
      <c r="B1567" s="5" t="s">
        <v>21783</v>
      </c>
      <c r="C1567" s="5" t="s">
        <v>21807</v>
      </c>
      <c r="D1567" s="5" t="s">
        <v>21793</v>
      </c>
      <c r="E1567" s="5" t="s">
        <v>113</v>
      </c>
      <c r="F1567" s="5" t="s">
        <v>21858</v>
      </c>
      <c r="G1567" s="5" t="s">
        <v>4056</v>
      </c>
      <c r="H1567" s="5" t="s">
        <v>1168</v>
      </c>
      <c r="I1567" s="5">
        <v>70428</v>
      </c>
      <c r="J1567" s="5" t="s">
        <v>21857</v>
      </c>
      <c r="K1567" s="5">
        <v>29454</v>
      </c>
      <c r="L1567" s="5" t="s">
        <v>21856</v>
      </c>
      <c r="M1567" s="5" t="s">
        <v>29478</v>
      </c>
    </row>
    <row r="1568" spans="1:13">
      <c r="A1568" s="5">
        <v>1566</v>
      </c>
      <c r="B1568" s="5" t="s">
        <v>21783</v>
      </c>
      <c r="C1568" s="5" t="s">
        <v>21811</v>
      </c>
      <c r="D1568" s="5" t="s">
        <v>21797</v>
      </c>
      <c r="E1568" s="5" t="s">
        <v>113</v>
      </c>
      <c r="F1568" s="5" t="s">
        <v>21855</v>
      </c>
      <c r="G1568" s="5" t="s">
        <v>4067</v>
      </c>
      <c r="H1568" s="5" t="s">
        <v>1168</v>
      </c>
      <c r="I1568" s="5">
        <v>4456</v>
      </c>
      <c r="J1568" s="5" t="s">
        <v>21854</v>
      </c>
      <c r="K1568" s="5">
        <v>38321</v>
      </c>
      <c r="L1568" s="5" t="s">
        <v>21853</v>
      </c>
      <c r="M1568" s="5" t="s">
        <v>29479</v>
      </c>
    </row>
    <row r="1569" spans="1:13">
      <c r="A1569" s="5">
        <v>1567</v>
      </c>
      <c r="B1569" s="5" t="s">
        <v>21783</v>
      </c>
      <c r="C1569" s="5" t="s">
        <v>21811</v>
      </c>
      <c r="D1569" s="5" t="s">
        <v>21801</v>
      </c>
      <c r="E1569" s="5" t="s">
        <v>113</v>
      </c>
      <c r="F1569" s="5" t="s">
        <v>21852</v>
      </c>
      <c r="G1569" s="5" t="s">
        <v>1447</v>
      </c>
      <c r="H1569" s="5" t="s">
        <v>1168</v>
      </c>
      <c r="I1569" s="5">
        <v>71130</v>
      </c>
      <c r="J1569" s="5" t="s">
        <v>21851</v>
      </c>
      <c r="K1569" s="5">
        <v>41719</v>
      </c>
      <c r="L1569" s="5" t="s">
        <v>21850</v>
      </c>
      <c r="M1569" s="5" t="s">
        <v>29480</v>
      </c>
    </row>
    <row r="1570" spans="1:13">
      <c r="A1570" s="5">
        <v>1568</v>
      </c>
      <c r="B1570" s="5" t="s">
        <v>21783</v>
      </c>
      <c r="C1570" s="5" t="s">
        <v>21807</v>
      </c>
      <c r="D1570" s="5" t="s">
        <v>21846</v>
      </c>
      <c r="E1570" s="5" t="s">
        <v>113</v>
      </c>
      <c r="F1570" s="5" t="s">
        <v>21849</v>
      </c>
      <c r="G1570" s="5" t="s">
        <v>282</v>
      </c>
      <c r="H1570" s="5" t="s">
        <v>1168</v>
      </c>
      <c r="I1570" s="5">
        <v>18237</v>
      </c>
      <c r="J1570" s="5" t="s">
        <v>21848</v>
      </c>
      <c r="K1570" s="5">
        <v>42145</v>
      </c>
      <c r="L1570" s="5" t="s">
        <v>21847</v>
      </c>
      <c r="M1570" s="5" t="s">
        <v>29481</v>
      </c>
    </row>
    <row r="1571" spans="1:13">
      <c r="A1571" s="5">
        <v>1569</v>
      </c>
      <c r="B1571" s="5" t="s">
        <v>21783</v>
      </c>
      <c r="C1571" s="5" t="s">
        <v>21807</v>
      </c>
      <c r="D1571" s="5" t="s">
        <v>21846</v>
      </c>
      <c r="E1571" s="5" t="s">
        <v>113</v>
      </c>
      <c r="F1571" s="5" t="s">
        <v>21845</v>
      </c>
      <c r="G1571" s="5" t="s">
        <v>282</v>
      </c>
      <c r="H1571" s="5" t="s">
        <v>1168</v>
      </c>
      <c r="I1571" s="5">
        <v>6706</v>
      </c>
      <c r="J1571" s="5" t="s">
        <v>21844</v>
      </c>
      <c r="K1571" s="5">
        <v>29570</v>
      </c>
      <c r="L1571" s="5" t="s">
        <v>21843</v>
      </c>
      <c r="M1571" s="5" t="s">
        <v>29482</v>
      </c>
    </row>
    <row r="1572" spans="1:13">
      <c r="A1572" s="5">
        <v>1570</v>
      </c>
      <c r="B1572" s="5" t="s">
        <v>21783</v>
      </c>
      <c r="C1572" s="5" t="s">
        <v>21811</v>
      </c>
      <c r="D1572" s="5" t="s">
        <v>21806</v>
      </c>
      <c r="E1572" s="5" t="s">
        <v>56</v>
      </c>
      <c r="F1572" s="5" t="s">
        <v>21842</v>
      </c>
      <c r="G1572" s="5" t="s">
        <v>11298</v>
      </c>
      <c r="H1572" s="5" t="s">
        <v>72</v>
      </c>
      <c r="I1572" s="5">
        <v>40178</v>
      </c>
      <c r="J1572" s="5" t="s">
        <v>21840</v>
      </c>
      <c r="K1572" s="5">
        <v>26497</v>
      </c>
      <c r="L1572" s="5" t="s">
        <v>21841</v>
      </c>
      <c r="M1572" s="5" t="s">
        <v>29483</v>
      </c>
    </row>
    <row r="1573" spans="1:13">
      <c r="A1573" s="5">
        <v>1571</v>
      </c>
      <c r="B1573" s="5" t="s">
        <v>21783</v>
      </c>
      <c r="C1573" s="5" t="s">
        <v>21811</v>
      </c>
      <c r="D1573" s="5" t="s">
        <v>21839</v>
      </c>
      <c r="E1573" s="5" t="s">
        <v>113</v>
      </c>
      <c r="F1573" s="5" t="s">
        <v>21838</v>
      </c>
      <c r="G1573" s="5" t="s">
        <v>4067</v>
      </c>
      <c r="H1573" s="5" t="s">
        <v>1168</v>
      </c>
      <c r="I1573" s="5">
        <v>16295</v>
      </c>
      <c r="J1573" s="5" t="s">
        <v>21837</v>
      </c>
      <c r="K1573" s="5">
        <v>41337</v>
      </c>
      <c r="L1573" s="5" t="s">
        <v>21836</v>
      </c>
      <c r="M1573" s="5" t="s">
        <v>29484</v>
      </c>
    </row>
    <row r="1574" spans="1:13">
      <c r="A1574" s="5">
        <v>1572</v>
      </c>
      <c r="B1574" s="5" t="s">
        <v>21783</v>
      </c>
      <c r="C1574" s="5" t="s">
        <v>21818</v>
      </c>
      <c r="D1574" s="5" t="s">
        <v>21793</v>
      </c>
      <c r="E1574" s="5" t="s">
        <v>51</v>
      </c>
      <c r="F1574" s="5" t="s">
        <v>21835</v>
      </c>
      <c r="G1574" s="5" t="s">
        <v>6526</v>
      </c>
      <c r="H1574" s="5" t="s">
        <v>78</v>
      </c>
      <c r="I1574" s="5">
        <v>71037</v>
      </c>
      <c r="J1574" s="5" t="s">
        <v>21834</v>
      </c>
      <c r="K1574" s="5">
        <v>41360</v>
      </c>
      <c r="L1574" s="5" t="s">
        <v>21833</v>
      </c>
      <c r="M1574" s="5" t="s">
        <v>29485</v>
      </c>
    </row>
    <row r="1575" spans="1:13">
      <c r="A1575" s="5">
        <v>1573</v>
      </c>
      <c r="B1575" s="5" t="s">
        <v>21783</v>
      </c>
      <c r="C1575" s="5" t="s">
        <v>21818</v>
      </c>
      <c r="D1575" s="5" t="s">
        <v>21793</v>
      </c>
      <c r="E1575" s="5" t="s">
        <v>51</v>
      </c>
      <c r="F1575" s="5" t="s">
        <v>21832</v>
      </c>
      <c r="G1575" s="5" t="s">
        <v>1509</v>
      </c>
      <c r="H1575" s="5" t="s">
        <v>72</v>
      </c>
      <c r="I1575" s="5">
        <v>71038</v>
      </c>
      <c r="J1575" s="5" t="s">
        <v>21831</v>
      </c>
      <c r="K1575" s="5">
        <v>41360</v>
      </c>
      <c r="L1575" s="5" t="s">
        <v>21830</v>
      </c>
      <c r="M1575" s="5" t="s">
        <v>29486</v>
      </c>
    </row>
    <row r="1576" spans="1:13">
      <c r="A1576" s="5">
        <v>1574</v>
      </c>
      <c r="B1576" s="5" t="s">
        <v>21783</v>
      </c>
      <c r="C1576" s="5" t="s">
        <v>21818</v>
      </c>
      <c r="D1576" s="5" t="s">
        <v>21793</v>
      </c>
      <c r="E1576" s="5" t="s">
        <v>51</v>
      </c>
      <c r="F1576" s="5" t="s">
        <v>21829</v>
      </c>
      <c r="G1576" s="5" t="s">
        <v>6526</v>
      </c>
      <c r="H1576" s="5" t="s">
        <v>72</v>
      </c>
      <c r="I1576" s="5">
        <v>71039</v>
      </c>
      <c r="J1576" s="5" t="s">
        <v>21828</v>
      </c>
      <c r="K1576" s="5">
        <v>41360</v>
      </c>
      <c r="L1576" s="5" t="s">
        <v>21827</v>
      </c>
      <c r="M1576" s="5" t="s">
        <v>29487</v>
      </c>
    </row>
    <row r="1577" spans="1:13">
      <c r="A1577" s="5">
        <v>1575</v>
      </c>
      <c r="B1577" s="5" t="s">
        <v>21783</v>
      </c>
      <c r="C1577" s="5" t="s">
        <v>21818</v>
      </c>
      <c r="D1577" s="5" t="s">
        <v>21793</v>
      </c>
      <c r="E1577" s="5" t="s">
        <v>51</v>
      </c>
      <c r="F1577" s="5" t="s">
        <v>21826</v>
      </c>
      <c r="G1577" s="5" t="s">
        <v>6526</v>
      </c>
      <c r="H1577" s="5" t="s">
        <v>72</v>
      </c>
      <c r="I1577" s="5">
        <v>71040</v>
      </c>
      <c r="J1577" s="5" t="s">
        <v>21825</v>
      </c>
      <c r="K1577" s="5">
        <v>41360</v>
      </c>
      <c r="L1577" s="5" t="s">
        <v>21824</v>
      </c>
      <c r="M1577" s="5" t="s">
        <v>29488</v>
      </c>
    </row>
    <row r="1578" spans="1:13">
      <c r="A1578" s="5">
        <v>1576</v>
      </c>
      <c r="B1578" s="5" t="s">
        <v>21783</v>
      </c>
      <c r="C1578" s="5" t="s">
        <v>21807</v>
      </c>
      <c r="D1578" s="5" t="s">
        <v>21797</v>
      </c>
      <c r="E1578" s="5" t="s">
        <v>113</v>
      </c>
      <c r="F1578" s="5" t="s">
        <v>21823</v>
      </c>
      <c r="G1578" s="5" t="s">
        <v>4056</v>
      </c>
      <c r="H1578" s="5" t="s">
        <v>1168</v>
      </c>
      <c r="I1578" s="5">
        <v>3297</v>
      </c>
      <c r="J1578" s="5" t="s">
        <v>21822</v>
      </c>
      <c r="K1578" s="5">
        <v>27691</v>
      </c>
      <c r="L1578" s="5" t="s">
        <v>21821</v>
      </c>
      <c r="M1578" s="5" t="s">
        <v>29489</v>
      </c>
    </row>
    <row r="1579" spans="1:13">
      <c r="A1579" s="5">
        <v>1577</v>
      </c>
      <c r="B1579" s="5" t="s">
        <v>21783</v>
      </c>
      <c r="C1579" s="5" t="s">
        <v>21818</v>
      </c>
      <c r="D1579" s="5" t="s">
        <v>21793</v>
      </c>
      <c r="E1579" s="5" t="s">
        <v>51</v>
      </c>
      <c r="F1579" s="5" t="s">
        <v>21820</v>
      </c>
      <c r="G1579" s="5" t="s">
        <v>6526</v>
      </c>
      <c r="H1579" s="5" t="s">
        <v>72</v>
      </c>
      <c r="I1579" s="5">
        <v>71133</v>
      </c>
      <c r="J1579" s="5" t="s">
        <v>5937</v>
      </c>
      <c r="K1579" s="5">
        <v>41673</v>
      </c>
      <c r="L1579" s="5" t="s">
        <v>21819</v>
      </c>
      <c r="M1579" s="5" t="s">
        <v>29490</v>
      </c>
    </row>
    <row r="1580" spans="1:13">
      <c r="A1580" s="5">
        <v>1578</v>
      </c>
      <c r="B1580" s="5" t="s">
        <v>21783</v>
      </c>
      <c r="C1580" s="5" t="s">
        <v>21818</v>
      </c>
      <c r="D1580" s="5" t="s">
        <v>21793</v>
      </c>
      <c r="E1580" s="5" t="s">
        <v>51</v>
      </c>
      <c r="F1580" s="5" t="s">
        <v>21817</v>
      </c>
      <c r="G1580" s="5" t="s">
        <v>15110</v>
      </c>
      <c r="H1580" s="5" t="s">
        <v>72</v>
      </c>
      <c r="I1580" s="5">
        <v>71135</v>
      </c>
      <c r="J1580" s="5" t="s">
        <v>21816</v>
      </c>
      <c r="K1580" s="5">
        <v>41702</v>
      </c>
      <c r="L1580" s="5" t="s">
        <v>21815</v>
      </c>
      <c r="M1580" s="5" t="s">
        <v>29491</v>
      </c>
    </row>
    <row r="1581" spans="1:13">
      <c r="A1581" s="5">
        <v>1579</v>
      </c>
      <c r="B1581" s="5" t="s">
        <v>21783</v>
      </c>
      <c r="C1581" s="5" t="s">
        <v>21807</v>
      </c>
      <c r="D1581" s="5" t="s">
        <v>21806</v>
      </c>
      <c r="E1581" s="5" t="s">
        <v>1692</v>
      </c>
      <c r="F1581" s="5" t="s">
        <v>21814</v>
      </c>
      <c r="G1581" s="5" t="s">
        <v>1693</v>
      </c>
      <c r="H1581" s="5" t="s">
        <v>72</v>
      </c>
      <c r="I1581" s="5">
        <v>40337</v>
      </c>
      <c r="J1581" s="5" t="s">
        <v>21812</v>
      </c>
      <c r="K1581" s="5">
        <v>28777</v>
      </c>
      <c r="L1581" s="5" t="s">
        <v>21813</v>
      </c>
      <c r="M1581" s="5" t="s">
        <v>29492</v>
      </c>
    </row>
    <row r="1582" spans="1:13">
      <c r="A1582" s="5">
        <v>1580</v>
      </c>
      <c r="B1582" s="5" t="s">
        <v>21783</v>
      </c>
      <c r="C1582" s="5" t="s">
        <v>21811</v>
      </c>
      <c r="D1582" s="5" t="s">
        <v>21806</v>
      </c>
      <c r="E1582" s="5" t="s">
        <v>56</v>
      </c>
      <c r="F1582" s="5" t="s">
        <v>21810</v>
      </c>
      <c r="G1582" s="5" t="s">
        <v>56</v>
      </c>
      <c r="H1582" s="5" t="s">
        <v>67</v>
      </c>
      <c r="I1582" s="5">
        <v>61689</v>
      </c>
      <c r="J1582" s="5" t="s">
        <v>21809</v>
      </c>
      <c r="K1582" s="5">
        <v>43852</v>
      </c>
      <c r="L1582" s="5" t="s">
        <v>21808</v>
      </c>
      <c r="M1582" s="5" t="s">
        <v>29493</v>
      </c>
    </row>
    <row r="1583" spans="1:13">
      <c r="A1583" s="5">
        <v>1581</v>
      </c>
      <c r="B1583" s="5" t="s">
        <v>21783</v>
      </c>
      <c r="C1583" s="5" t="s">
        <v>21807</v>
      </c>
      <c r="D1583" s="5" t="s">
        <v>21806</v>
      </c>
      <c r="E1583" s="5" t="s">
        <v>1692</v>
      </c>
      <c r="F1583" s="5" t="s">
        <v>21805</v>
      </c>
      <c r="G1583" s="5" t="s">
        <v>6850</v>
      </c>
      <c r="H1583" s="5" t="s">
        <v>78</v>
      </c>
      <c r="I1583" s="5">
        <v>41043</v>
      </c>
      <c r="J1583" s="5" t="s">
        <v>21804</v>
      </c>
      <c r="K1583" s="5">
        <v>41638</v>
      </c>
      <c r="L1583" s="5" t="s">
        <v>21803</v>
      </c>
      <c r="M1583" s="5" t="s">
        <v>29494</v>
      </c>
    </row>
    <row r="1584" spans="1:13">
      <c r="A1584" s="5">
        <v>1582</v>
      </c>
      <c r="B1584" s="5" t="s">
        <v>21783</v>
      </c>
      <c r="C1584" s="5" t="s">
        <v>21802</v>
      </c>
      <c r="D1584" s="5" t="s">
        <v>21801</v>
      </c>
      <c r="E1584" s="5" t="s">
        <v>4085</v>
      </c>
      <c r="F1584" s="5" t="s">
        <v>21800</v>
      </c>
      <c r="G1584" s="5" t="s">
        <v>4085</v>
      </c>
      <c r="H1584" s="5" t="s">
        <v>72</v>
      </c>
      <c r="I1584" s="5">
        <v>64513</v>
      </c>
      <c r="J1584" s="5" t="s">
        <v>21799</v>
      </c>
      <c r="K1584" s="5">
        <v>45320</v>
      </c>
      <c r="L1584" s="5" t="s">
        <v>21798</v>
      </c>
      <c r="M1584" s="5" t="s">
        <v>29495</v>
      </c>
    </row>
    <row r="1585" spans="1:13">
      <c r="A1585" s="5">
        <v>1583</v>
      </c>
      <c r="B1585" s="5" t="s">
        <v>21783</v>
      </c>
      <c r="C1585" s="5" t="s">
        <v>21790</v>
      </c>
      <c r="D1585" s="5" t="s">
        <v>21797</v>
      </c>
      <c r="E1585" s="5" t="s">
        <v>1669</v>
      </c>
      <c r="F1585" s="5" t="s">
        <v>21796</v>
      </c>
      <c r="G1585" s="5" t="s">
        <v>875</v>
      </c>
      <c r="H1585" s="5" t="s">
        <v>72</v>
      </c>
      <c r="I1585" s="5">
        <v>64427</v>
      </c>
      <c r="J1585" s="5" t="s">
        <v>21795</v>
      </c>
      <c r="K1585" s="5">
        <v>45206</v>
      </c>
      <c r="L1585" s="5" t="s">
        <v>21794</v>
      </c>
      <c r="M1585" s="5" t="s">
        <v>29496</v>
      </c>
    </row>
    <row r="1586" spans="1:13">
      <c r="A1586" s="5">
        <v>1584</v>
      </c>
      <c r="B1586" s="5" t="s">
        <v>21783</v>
      </c>
      <c r="C1586" s="5" t="s">
        <v>21790</v>
      </c>
      <c r="D1586" s="5" t="s">
        <v>21793</v>
      </c>
      <c r="E1586" s="5" t="s">
        <v>160</v>
      </c>
      <c r="F1586" s="5" t="s">
        <v>21792</v>
      </c>
      <c r="G1586" s="5" t="s">
        <v>7009</v>
      </c>
      <c r="H1586" s="5" t="s">
        <v>72</v>
      </c>
      <c r="I1586" s="5">
        <v>64505</v>
      </c>
      <c r="J1586" s="5" t="s">
        <v>11249</v>
      </c>
      <c r="K1586" s="5">
        <v>45331</v>
      </c>
      <c r="L1586" s="5" t="s">
        <v>21791</v>
      </c>
      <c r="M1586" s="5" t="s">
        <v>29497</v>
      </c>
    </row>
    <row r="1587" spans="1:13">
      <c r="A1587" s="5">
        <v>1585</v>
      </c>
      <c r="B1587" s="5" t="s">
        <v>21783</v>
      </c>
      <c r="C1587" s="5" t="s">
        <v>21790</v>
      </c>
      <c r="D1587" s="5" t="s">
        <v>21781</v>
      </c>
      <c r="E1587" s="5" t="s">
        <v>727</v>
      </c>
      <c r="F1587" s="5" t="s">
        <v>21789</v>
      </c>
      <c r="G1587" s="5" t="s">
        <v>727</v>
      </c>
      <c r="H1587" s="5" t="s">
        <v>67</v>
      </c>
      <c r="I1587" s="5">
        <v>63695</v>
      </c>
      <c r="J1587" s="5" t="s">
        <v>21788</v>
      </c>
      <c r="K1587" s="5">
        <v>45113</v>
      </c>
      <c r="L1587" s="5" t="s">
        <v>21787</v>
      </c>
      <c r="M1587" s="5" t="s">
        <v>28587</v>
      </c>
    </row>
    <row r="1588" spans="1:13">
      <c r="A1588" s="5">
        <v>1586</v>
      </c>
      <c r="B1588" s="5" t="s">
        <v>21783</v>
      </c>
      <c r="C1588" s="5" t="s">
        <v>21782</v>
      </c>
      <c r="D1588" s="5" t="s">
        <v>21781</v>
      </c>
      <c r="E1588" s="5" t="s">
        <v>1326</v>
      </c>
      <c r="F1588" s="5" t="s">
        <v>21786</v>
      </c>
      <c r="G1588" s="5" t="s">
        <v>1326</v>
      </c>
      <c r="H1588" s="5" t="s">
        <v>67</v>
      </c>
      <c r="I1588" s="5">
        <v>5220</v>
      </c>
      <c r="J1588" s="5" t="s">
        <v>21785</v>
      </c>
      <c r="K1588" s="5"/>
      <c r="L1588" s="5" t="s">
        <v>21784</v>
      </c>
      <c r="M1588" s="5" t="s">
        <v>29498</v>
      </c>
    </row>
    <row r="1589" spans="1:13">
      <c r="A1589" s="5">
        <v>1587</v>
      </c>
      <c r="B1589" s="5" t="s">
        <v>21783</v>
      </c>
      <c r="C1589" s="5" t="s">
        <v>21782</v>
      </c>
      <c r="D1589" s="5" t="s">
        <v>21781</v>
      </c>
      <c r="E1589" s="5" t="s">
        <v>19</v>
      </c>
      <c r="F1589" s="5" t="s">
        <v>21780</v>
      </c>
      <c r="G1589" s="5" t="s">
        <v>1628</v>
      </c>
      <c r="H1589" s="5" t="s">
        <v>67</v>
      </c>
      <c r="I1589" s="5">
        <v>5219</v>
      </c>
      <c r="J1589" s="5" t="s">
        <v>21779</v>
      </c>
      <c r="K1589" s="5"/>
      <c r="L1589" s="5" t="s">
        <v>21778</v>
      </c>
      <c r="M1589" s="5" t="s">
        <v>29499</v>
      </c>
    </row>
  </sheetData>
  <autoFilter ref="A2:Q2"/>
  <mergeCells count="1">
    <mergeCell ref="A1:K1"/>
  </mergeCells>
  <conditionalFormatting sqref="I1:I2">
    <cfRule type="duplicateValues" dxfId="211" priority="1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M125"/>
  <sheetViews>
    <sheetView topLeftCell="C1" zoomScale="70" zoomScaleNormal="70" workbookViewId="0">
      <selection activeCell="L20" sqref="L20"/>
    </sheetView>
  </sheetViews>
  <sheetFormatPr defaultRowHeight="15"/>
  <cols>
    <col min="1" max="1" width="7.42578125" style="4" bestFit="1" customWidth="1"/>
    <col min="2" max="2" width="44.85546875" style="5" bestFit="1" customWidth="1"/>
    <col min="3" max="3" width="30" style="5" bestFit="1" customWidth="1"/>
    <col min="4" max="4" width="14.5703125" style="5" customWidth="1"/>
    <col min="5" max="5" width="22.7109375" style="5" bestFit="1" customWidth="1"/>
    <col min="6" max="6" width="14.42578125" style="4" customWidth="1"/>
    <col min="7" max="7" width="28.85546875" style="4" bestFit="1" customWidth="1"/>
    <col min="8" max="8" width="13.85546875" style="5" customWidth="1"/>
    <col min="9" max="9" width="15.7109375" style="5" customWidth="1"/>
    <col min="10" max="10" width="35.140625" style="5" customWidth="1"/>
    <col min="11" max="11" width="18" style="5" bestFit="1" customWidth="1"/>
    <col min="12" max="12" width="16.5703125" style="6" customWidth="1"/>
    <col min="13" max="13" width="136.140625" style="5" bestFit="1" customWidth="1"/>
  </cols>
  <sheetData>
    <row r="1" spans="1:13" ht="18.75">
      <c r="A1" s="673"/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1"/>
    </row>
    <row r="3" spans="1:13">
      <c r="A3" s="159"/>
      <c r="B3" s="357"/>
      <c r="C3" s="146"/>
      <c r="D3" s="146"/>
      <c r="E3" s="357"/>
      <c r="F3" s="357"/>
      <c r="G3" s="357"/>
      <c r="H3" s="357"/>
      <c r="I3" s="358"/>
      <c r="J3" s="357"/>
      <c r="K3" s="357"/>
      <c r="L3" s="358"/>
      <c r="M3" s="357"/>
    </row>
    <row r="4" spans="1:13">
      <c r="A4" s="159"/>
      <c r="B4" s="357"/>
      <c r="C4" s="146"/>
      <c r="D4" s="146"/>
      <c r="E4" s="357"/>
      <c r="F4" s="357"/>
      <c r="G4" s="357"/>
      <c r="H4" s="357"/>
      <c r="I4" s="358"/>
      <c r="J4" s="357"/>
      <c r="K4" s="357"/>
      <c r="L4" s="358"/>
      <c r="M4" s="357"/>
    </row>
    <row r="5" spans="1:13">
      <c r="A5" s="159"/>
      <c r="B5" s="357"/>
      <c r="C5" s="146"/>
      <c r="D5" s="146"/>
      <c r="E5" s="357"/>
      <c r="F5" s="357"/>
      <c r="G5" s="357"/>
      <c r="H5" s="357"/>
      <c r="I5" s="358"/>
      <c r="J5" s="357"/>
      <c r="K5" s="357"/>
      <c r="L5" s="358"/>
      <c r="M5" s="357"/>
    </row>
    <row r="6" spans="1:13">
      <c r="A6" s="159"/>
      <c r="B6" s="357"/>
      <c r="C6" s="146"/>
      <c r="D6" s="146"/>
      <c r="E6" s="357"/>
      <c r="F6" s="357"/>
      <c r="G6" s="357"/>
      <c r="H6" s="357"/>
      <c r="I6" s="358"/>
      <c r="J6" s="357"/>
      <c r="K6" s="357"/>
      <c r="L6" s="358"/>
      <c r="M6" s="357"/>
    </row>
    <row r="7" spans="1:13">
      <c r="A7" s="159"/>
      <c r="B7" s="357"/>
      <c r="C7" s="146"/>
      <c r="D7" s="146"/>
      <c r="E7" s="357"/>
      <c r="F7" s="357"/>
      <c r="G7" s="357"/>
      <c r="H7" s="357"/>
      <c r="I7" s="358"/>
      <c r="J7" s="357"/>
      <c r="K7" s="357"/>
      <c r="L7" s="358"/>
      <c r="M7" s="357"/>
    </row>
    <row r="8" spans="1:13">
      <c r="A8" s="159"/>
      <c r="B8" s="357"/>
      <c r="C8" s="146"/>
      <c r="D8" s="146"/>
      <c r="E8" s="357"/>
      <c r="F8" s="357"/>
      <c r="G8" s="357"/>
      <c r="H8" s="357"/>
      <c r="I8" s="358"/>
      <c r="J8" s="357"/>
      <c r="K8" s="357"/>
      <c r="L8" s="358"/>
      <c r="M8" s="357"/>
    </row>
    <row r="9" spans="1:13">
      <c r="A9" s="159"/>
      <c r="B9" s="357"/>
      <c r="C9" s="146"/>
      <c r="D9" s="146"/>
      <c r="E9" s="357"/>
      <c r="F9" s="357"/>
      <c r="G9" s="357"/>
      <c r="H9" s="357"/>
      <c r="I9" s="358"/>
      <c r="J9" s="357"/>
      <c r="K9" s="357"/>
      <c r="L9" s="358"/>
      <c r="M9" s="357"/>
    </row>
    <row r="10" spans="1:13">
      <c r="A10" s="159"/>
      <c r="B10" s="357"/>
      <c r="C10" s="146"/>
      <c r="D10" s="146"/>
      <c r="E10" s="357"/>
      <c r="F10" s="357"/>
      <c r="G10" s="357"/>
      <c r="H10" s="357"/>
      <c r="I10" s="358"/>
      <c r="J10" s="357"/>
      <c r="K10" s="357"/>
      <c r="L10" s="358"/>
      <c r="M10" s="357"/>
    </row>
    <row r="11" spans="1:13">
      <c r="A11" s="159"/>
      <c r="B11" s="357"/>
      <c r="C11" s="146"/>
      <c r="D11" s="146"/>
      <c r="E11" s="357"/>
      <c r="F11" s="357"/>
      <c r="G11" s="357"/>
      <c r="H11" s="357"/>
      <c r="I11" s="358"/>
      <c r="J11" s="357"/>
      <c r="K11" s="357"/>
      <c r="L11" s="358"/>
      <c r="M11" s="357"/>
    </row>
    <row r="12" spans="1:13">
      <c r="A12" s="159"/>
      <c r="B12" s="357"/>
      <c r="C12" s="146"/>
      <c r="D12" s="146"/>
      <c r="E12" s="357"/>
      <c r="F12" s="357"/>
      <c r="G12" s="357"/>
      <c r="H12" s="357"/>
      <c r="I12" s="358"/>
      <c r="J12" s="357"/>
      <c r="K12" s="357"/>
      <c r="L12" s="358"/>
      <c r="M12" s="357"/>
    </row>
    <row r="13" spans="1:13">
      <c r="A13" s="159"/>
      <c r="B13" s="357"/>
      <c r="C13" s="146"/>
      <c r="D13" s="146"/>
      <c r="E13" s="357"/>
      <c r="F13" s="357"/>
      <c r="G13" s="357"/>
      <c r="H13" s="357"/>
      <c r="I13" s="358"/>
      <c r="J13" s="357"/>
      <c r="K13" s="357"/>
      <c r="L13" s="358"/>
      <c r="M13" s="357"/>
    </row>
    <row r="14" spans="1:13">
      <c r="A14" s="159"/>
      <c r="B14" s="357"/>
      <c r="C14" s="146"/>
      <c r="D14" s="146"/>
      <c r="E14" s="357"/>
      <c r="F14" s="357"/>
      <c r="G14" s="357"/>
      <c r="H14" s="357"/>
      <c r="I14" s="358"/>
      <c r="J14" s="357"/>
      <c r="K14" s="357"/>
      <c r="L14" s="358"/>
      <c r="M14" s="357"/>
    </row>
    <row r="15" spans="1:13">
      <c r="A15" s="159"/>
      <c r="B15" s="357"/>
      <c r="C15" s="146"/>
      <c r="D15" s="146"/>
      <c r="E15" s="357"/>
      <c r="F15" s="357"/>
      <c r="G15" s="357"/>
      <c r="H15" s="357"/>
      <c r="I15" s="358"/>
      <c r="J15" s="357"/>
      <c r="K15" s="357"/>
      <c r="L15" s="358"/>
      <c r="M15" s="357"/>
    </row>
    <row r="16" spans="1:13">
      <c r="A16" s="159"/>
      <c r="B16" s="357"/>
      <c r="C16" s="146"/>
      <c r="D16" s="146"/>
      <c r="E16" s="357"/>
      <c r="F16" s="357"/>
      <c r="G16" s="357"/>
      <c r="H16" s="357"/>
      <c r="I16" s="358"/>
      <c r="J16" s="357"/>
      <c r="K16" s="357"/>
      <c r="L16" s="358"/>
      <c r="M16" s="357"/>
    </row>
    <row r="17" spans="1:13">
      <c r="A17" s="159"/>
      <c r="B17" s="357"/>
      <c r="C17" s="146"/>
      <c r="D17" s="146"/>
      <c r="E17" s="357"/>
      <c r="F17" s="357"/>
      <c r="G17" s="357"/>
      <c r="H17" s="357"/>
      <c r="I17" s="358"/>
      <c r="J17" s="357"/>
      <c r="K17" s="357"/>
      <c r="L17" s="358"/>
      <c r="M17" s="357"/>
    </row>
    <row r="18" spans="1:13">
      <c r="A18" s="159"/>
      <c r="B18" s="357"/>
      <c r="C18" s="146"/>
      <c r="D18" s="146"/>
      <c r="E18" s="357"/>
      <c r="F18" s="357"/>
      <c r="G18" s="357"/>
      <c r="H18" s="357"/>
      <c r="I18" s="358"/>
      <c r="J18" s="357"/>
      <c r="K18" s="357"/>
      <c r="L18" s="358"/>
      <c r="M18" s="357"/>
    </row>
    <row r="19" spans="1:13">
      <c r="A19" s="159"/>
      <c r="B19" s="357"/>
      <c r="C19" s="146"/>
      <c r="D19" s="146"/>
      <c r="E19" s="357"/>
      <c r="F19" s="357"/>
      <c r="G19" s="357"/>
      <c r="H19" s="357"/>
      <c r="I19" s="358"/>
      <c r="J19" s="357"/>
      <c r="K19" s="357"/>
      <c r="L19" s="358"/>
      <c r="M19" s="357"/>
    </row>
    <row r="20" spans="1:13">
      <c r="A20" s="159"/>
      <c r="B20" s="357"/>
      <c r="C20" s="146"/>
      <c r="D20" s="146"/>
      <c r="E20" s="357"/>
      <c r="F20" s="357"/>
      <c r="G20" s="357"/>
      <c r="H20" s="357"/>
      <c r="I20" s="358"/>
      <c r="J20" s="357"/>
      <c r="K20" s="357"/>
      <c r="L20" s="358"/>
      <c r="M20" s="357"/>
    </row>
    <row r="21" spans="1:13">
      <c r="A21" s="159"/>
      <c r="B21" s="357"/>
      <c r="C21" s="146"/>
      <c r="D21" s="146"/>
      <c r="E21" s="357"/>
      <c r="F21" s="357"/>
      <c r="G21" s="357"/>
      <c r="H21" s="357"/>
      <c r="I21" s="358"/>
      <c r="J21" s="357"/>
      <c r="K21" s="357"/>
      <c r="L21" s="358"/>
      <c r="M21" s="357"/>
    </row>
    <row r="22" spans="1:13">
      <c r="A22" s="159"/>
      <c r="B22" s="357"/>
      <c r="C22" s="146"/>
      <c r="D22" s="146"/>
      <c r="E22" s="357"/>
      <c r="F22" s="357"/>
      <c r="G22" s="357"/>
      <c r="H22" s="357"/>
      <c r="I22" s="358"/>
      <c r="J22" s="357"/>
      <c r="K22" s="357"/>
      <c r="L22" s="358"/>
      <c r="M22" s="357"/>
    </row>
    <row r="23" spans="1:13">
      <c r="A23" s="159"/>
      <c r="B23" s="357"/>
      <c r="C23" s="146"/>
      <c r="D23" s="146"/>
      <c r="E23" s="357"/>
      <c r="F23" s="357"/>
      <c r="G23" s="357"/>
      <c r="H23" s="357"/>
      <c r="I23" s="358"/>
      <c r="J23" s="357"/>
      <c r="K23" s="357"/>
      <c r="L23" s="358"/>
      <c r="M23" s="357"/>
    </row>
    <row r="24" spans="1:13">
      <c r="A24" s="159"/>
      <c r="B24" s="357"/>
      <c r="C24" s="146"/>
      <c r="D24" s="146"/>
      <c r="E24" s="357"/>
      <c r="F24" s="357"/>
      <c r="G24" s="357"/>
      <c r="H24" s="357"/>
      <c r="I24" s="358"/>
      <c r="J24" s="357"/>
      <c r="K24" s="357"/>
      <c r="L24" s="358"/>
      <c r="M24" s="357"/>
    </row>
    <row r="25" spans="1:13">
      <c r="A25" s="159"/>
      <c r="B25" s="357"/>
      <c r="C25" s="146"/>
      <c r="D25" s="146"/>
      <c r="E25" s="357"/>
      <c r="F25" s="357"/>
      <c r="G25" s="357"/>
      <c r="H25" s="357"/>
      <c r="I25" s="358"/>
      <c r="J25" s="357"/>
      <c r="K25" s="357"/>
      <c r="L25" s="358"/>
      <c r="M25" s="357"/>
    </row>
    <row r="26" spans="1:13">
      <c r="A26" s="159"/>
      <c r="B26" s="357"/>
      <c r="C26" s="146"/>
      <c r="D26" s="146"/>
      <c r="E26" s="357"/>
      <c r="F26" s="357"/>
      <c r="G26" s="357"/>
      <c r="H26" s="357"/>
      <c r="I26" s="358"/>
      <c r="J26" s="357"/>
      <c r="K26" s="357"/>
      <c r="L26" s="358"/>
      <c r="M26" s="357"/>
    </row>
    <row r="27" spans="1:13">
      <c r="A27" s="159"/>
      <c r="B27" s="357"/>
      <c r="C27" s="146"/>
      <c r="D27" s="146"/>
      <c r="E27" s="357"/>
      <c r="F27" s="357"/>
      <c r="G27" s="357"/>
      <c r="H27" s="357"/>
      <c r="I27" s="358"/>
      <c r="J27" s="357"/>
      <c r="K27" s="357"/>
      <c r="L27" s="358"/>
      <c r="M27" s="357"/>
    </row>
    <row r="28" spans="1:13">
      <c r="A28" s="159"/>
      <c r="B28" s="357"/>
      <c r="C28" s="146"/>
      <c r="D28" s="146"/>
      <c r="E28" s="357"/>
      <c r="F28" s="357"/>
      <c r="G28" s="357"/>
      <c r="H28" s="357"/>
      <c r="I28" s="358"/>
      <c r="J28" s="357"/>
      <c r="K28" s="357"/>
      <c r="L28" s="358"/>
      <c r="M28" s="357"/>
    </row>
    <row r="29" spans="1:13">
      <c r="A29" s="159"/>
      <c r="B29" s="357"/>
      <c r="C29" s="146"/>
      <c r="D29" s="146"/>
      <c r="E29" s="357"/>
      <c r="F29" s="357"/>
      <c r="G29" s="357"/>
      <c r="H29" s="357"/>
      <c r="I29" s="358"/>
      <c r="J29" s="357"/>
      <c r="K29" s="357"/>
      <c r="L29" s="358"/>
      <c r="M29" s="357"/>
    </row>
    <row r="30" spans="1:13">
      <c r="A30" s="159"/>
      <c r="B30" s="357"/>
      <c r="C30" s="146"/>
      <c r="D30" s="146"/>
      <c r="E30" s="357"/>
      <c r="F30" s="357"/>
      <c r="G30" s="357"/>
      <c r="H30" s="357"/>
      <c r="I30" s="358"/>
      <c r="J30" s="357"/>
      <c r="K30" s="357"/>
      <c r="L30" s="358"/>
      <c r="M30" s="357"/>
    </row>
    <row r="31" spans="1:13">
      <c r="A31" s="159"/>
      <c r="B31" s="357"/>
      <c r="C31" s="146"/>
      <c r="D31" s="146"/>
      <c r="E31" s="357"/>
      <c r="F31" s="357"/>
      <c r="G31" s="357"/>
      <c r="H31" s="357"/>
      <c r="I31" s="358"/>
      <c r="J31" s="357"/>
      <c r="K31" s="357"/>
      <c r="L31" s="358"/>
      <c r="M31" s="357"/>
    </row>
    <row r="32" spans="1:13">
      <c r="A32" s="159"/>
      <c r="B32" s="357"/>
      <c r="C32" s="146"/>
      <c r="D32" s="146"/>
      <c r="E32" s="357"/>
      <c r="F32" s="357"/>
      <c r="G32" s="357"/>
      <c r="H32" s="357"/>
      <c r="I32" s="358"/>
      <c r="J32" s="357"/>
      <c r="K32" s="357"/>
      <c r="L32" s="358"/>
      <c r="M32" s="357"/>
    </row>
    <row r="33" spans="1:13">
      <c r="A33" s="159"/>
      <c r="B33" s="357"/>
      <c r="C33" s="146"/>
      <c r="D33" s="146"/>
      <c r="E33" s="357"/>
      <c r="F33" s="357"/>
      <c r="G33" s="357"/>
      <c r="H33" s="357"/>
      <c r="I33" s="358"/>
      <c r="J33" s="357"/>
      <c r="K33" s="357"/>
      <c r="L33" s="358"/>
      <c r="M33" s="357"/>
    </row>
    <row r="34" spans="1:13">
      <c r="A34" s="159"/>
      <c r="B34" s="357"/>
      <c r="C34" s="146"/>
      <c r="D34" s="146"/>
      <c r="E34" s="357"/>
      <c r="F34" s="357"/>
      <c r="G34" s="357"/>
      <c r="H34" s="357"/>
      <c r="I34" s="358"/>
      <c r="J34" s="357"/>
      <c r="K34" s="357"/>
      <c r="L34" s="358"/>
      <c r="M34" s="357"/>
    </row>
    <row r="35" spans="1:13">
      <c r="A35" s="159"/>
      <c r="B35" s="357"/>
      <c r="C35" s="146"/>
      <c r="D35" s="146"/>
      <c r="E35" s="357"/>
      <c r="F35" s="357"/>
      <c r="G35" s="357"/>
      <c r="H35" s="357"/>
      <c r="I35" s="358"/>
      <c r="J35" s="357"/>
      <c r="K35" s="357"/>
      <c r="L35" s="358"/>
      <c r="M35" s="357"/>
    </row>
    <row r="36" spans="1:13">
      <c r="A36" s="159"/>
      <c r="B36" s="357"/>
      <c r="C36" s="146"/>
      <c r="D36" s="146"/>
      <c r="E36" s="357"/>
      <c r="F36" s="357"/>
      <c r="G36" s="357"/>
      <c r="H36" s="357"/>
      <c r="I36" s="358"/>
      <c r="J36" s="357"/>
      <c r="K36" s="357"/>
      <c r="L36" s="358"/>
      <c r="M36" s="357"/>
    </row>
    <row r="37" spans="1:13">
      <c r="A37" s="159"/>
      <c r="B37" s="357"/>
      <c r="C37" s="146"/>
      <c r="D37" s="146"/>
      <c r="E37" s="357"/>
      <c r="F37" s="357"/>
      <c r="G37" s="357"/>
      <c r="H37" s="357"/>
      <c r="I37" s="358"/>
      <c r="J37" s="357"/>
      <c r="K37" s="357"/>
      <c r="L37" s="358"/>
      <c r="M37" s="357"/>
    </row>
    <row r="38" spans="1:13">
      <c r="A38" s="159"/>
      <c r="B38" s="357"/>
      <c r="C38" s="146"/>
      <c r="D38" s="146"/>
      <c r="E38" s="357"/>
      <c r="F38" s="357"/>
      <c r="G38" s="357"/>
      <c r="H38" s="357"/>
      <c r="I38" s="358"/>
      <c r="J38" s="357"/>
      <c r="K38" s="357"/>
      <c r="L38" s="358"/>
      <c r="M38" s="357"/>
    </row>
    <row r="39" spans="1:13">
      <c r="A39" s="159"/>
      <c r="B39" s="357"/>
      <c r="C39" s="146"/>
      <c r="D39" s="146"/>
      <c r="E39" s="357"/>
      <c r="F39" s="357"/>
      <c r="G39" s="357"/>
      <c r="H39" s="357"/>
      <c r="I39" s="358"/>
      <c r="J39" s="357"/>
      <c r="K39" s="357"/>
      <c r="L39" s="358"/>
      <c r="M39" s="357"/>
    </row>
    <row r="40" spans="1:13">
      <c r="A40" s="159"/>
      <c r="B40" s="357"/>
      <c r="C40" s="146"/>
      <c r="D40" s="146"/>
      <c r="E40" s="357"/>
      <c r="F40" s="357"/>
      <c r="G40" s="357"/>
      <c r="H40" s="357"/>
      <c r="I40" s="358"/>
      <c r="J40" s="357"/>
      <c r="K40" s="357"/>
      <c r="L40" s="358"/>
      <c r="M40" s="357"/>
    </row>
    <row r="41" spans="1:13">
      <c r="A41" s="159"/>
      <c r="B41" s="357"/>
      <c r="C41" s="146"/>
      <c r="D41" s="146"/>
      <c r="E41" s="357"/>
      <c r="F41" s="357"/>
      <c r="G41" s="357"/>
      <c r="H41" s="357"/>
      <c r="I41" s="358"/>
      <c r="J41" s="357"/>
      <c r="K41" s="357"/>
      <c r="L41" s="358"/>
      <c r="M41" s="357"/>
    </row>
    <row r="42" spans="1:13">
      <c r="A42" s="159"/>
      <c r="B42" s="357"/>
      <c r="C42" s="146"/>
      <c r="D42" s="146"/>
      <c r="E42" s="357"/>
      <c r="F42" s="357"/>
      <c r="G42" s="357"/>
      <c r="H42" s="357"/>
      <c r="I42" s="358"/>
      <c r="J42" s="357"/>
      <c r="K42" s="357"/>
      <c r="L42" s="358"/>
      <c r="M42" s="357"/>
    </row>
    <row r="43" spans="1:13">
      <c r="A43" s="159"/>
      <c r="B43" s="357"/>
      <c r="C43" s="146"/>
      <c r="D43" s="146"/>
      <c r="E43" s="357"/>
      <c r="F43" s="357"/>
      <c r="G43" s="357"/>
      <c r="H43" s="357"/>
      <c r="I43" s="358"/>
      <c r="J43" s="357"/>
      <c r="K43" s="357"/>
      <c r="L43" s="358"/>
      <c r="M43" s="357"/>
    </row>
    <row r="44" spans="1:13">
      <c r="A44" s="159"/>
      <c r="B44" s="357"/>
      <c r="C44" s="146"/>
      <c r="D44" s="146"/>
      <c r="E44" s="357"/>
      <c r="F44" s="357"/>
      <c r="G44" s="357"/>
      <c r="H44" s="357"/>
      <c r="I44" s="358"/>
      <c r="J44" s="357"/>
      <c r="K44" s="357"/>
      <c r="L44" s="358"/>
      <c r="M44" s="357"/>
    </row>
    <row r="45" spans="1:13">
      <c r="A45" s="159"/>
      <c r="B45" s="357"/>
      <c r="C45" s="146"/>
      <c r="D45" s="146"/>
      <c r="E45" s="357"/>
      <c r="F45" s="357"/>
      <c r="G45" s="357"/>
      <c r="H45" s="357"/>
      <c r="I45" s="358"/>
      <c r="J45" s="357"/>
      <c r="K45" s="357"/>
      <c r="L45" s="358"/>
      <c r="M45" s="357"/>
    </row>
    <row r="46" spans="1:13">
      <c r="A46" s="159"/>
      <c r="B46" s="357"/>
      <c r="C46" s="146"/>
      <c r="D46" s="146"/>
      <c r="E46" s="357"/>
      <c r="F46" s="357"/>
      <c r="G46" s="357"/>
      <c r="H46" s="357"/>
      <c r="I46" s="358"/>
      <c r="J46" s="357"/>
      <c r="K46" s="357"/>
      <c r="L46" s="358"/>
      <c r="M46" s="357"/>
    </row>
    <row r="47" spans="1:13">
      <c r="A47" s="159"/>
      <c r="B47" s="357"/>
      <c r="C47" s="146"/>
      <c r="D47" s="146"/>
      <c r="E47" s="357"/>
      <c r="F47" s="357"/>
      <c r="G47" s="357"/>
      <c r="H47" s="357"/>
      <c r="I47" s="358"/>
      <c r="J47" s="357"/>
      <c r="K47" s="357"/>
      <c r="L47" s="358"/>
      <c r="M47" s="357"/>
    </row>
    <row r="48" spans="1:13">
      <c r="A48" s="159"/>
      <c r="B48" s="357"/>
      <c r="C48" s="146"/>
      <c r="D48" s="146"/>
      <c r="E48" s="357"/>
      <c r="F48" s="357"/>
      <c r="G48" s="357"/>
      <c r="H48" s="357"/>
      <c r="I48" s="358"/>
      <c r="J48" s="357"/>
      <c r="K48" s="357"/>
      <c r="L48" s="358"/>
      <c r="M48" s="357"/>
    </row>
    <row r="49" spans="1:13">
      <c r="A49" s="159"/>
      <c r="B49" s="357"/>
      <c r="C49" s="146"/>
      <c r="D49" s="146"/>
      <c r="E49" s="357"/>
      <c r="F49" s="357"/>
      <c r="G49" s="357"/>
      <c r="H49" s="357"/>
      <c r="I49" s="358"/>
      <c r="J49" s="357"/>
      <c r="K49" s="357"/>
      <c r="L49" s="358"/>
      <c r="M49" s="357"/>
    </row>
    <row r="50" spans="1:13">
      <c r="A50" s="159"/>
      <c r="B50" s="357"/>
      <c r="C50" s="146"/>
      <c r="D50" s="146"/>
      <c r="E50" s="357"/>
      <c r="F50" s="357"/>
      <c r="G50" s="357"/>
      <c r="H50" s="357"/>
      <c r="I50" s="358"/>
      <c r="J50" s="357"/>
      <c r="K50" s="357"/>
      <c r="L50" s="358"/>
      <c r="M50" s="357"/>
    </row>
    <row r="51" spans="1:13">
      <c r="A51" s="159"/>
      <c r="B51" s="357"/>
      <c r="C51" s="146"/>
      <c r="D51" s="146"/>
      <c r="E51" s="357"/>
      <c r="F51" s="357"/>
      <c r="G51" s="357"/>
      <c r="H51" s="357"/>
      <c r="I51" s="358"/>
      <c r="J51" s="357"/>
      <c r="K51" s="357"/>
      <c r="L51" s="358"/>
      <c r="M51" s="357"/>
    </row>
    <row r="52" spans="1:13">
      <c r="A52" s="159"/>
      <c r="B52" s="357"/>
      <c r="C52" s="146"/>
      <c r="D52" s="146"/>
      <c r="E52" s="357"/>
      <c r="F52" s="357"/>
      <c r="G52" s="357"/>
      <c r="H52" s="357"/>
      <c r="I52" s="358"/>
      <c r="J52" s="357"/>
      <c r="K52" s="357"/>
      <c r="L52" s="358"/>
      <c r="M52" s="357"/>
    </row>
    <row r="53" spans="1:13">
      <c r="A53" s="159"/>
      <c r="B53" s="357"/>
      <c r="C53" s="146"/>
      <c r="D53" s="146"/>
      <c r="E53" s="357"/>
      <c r="F53" s="357"/>
      <c r="G53" s="357"/>
      <c r="H53" s="357"/>
      <c r="I53" s="358"/>
      <c r="J53" s="357"/>
      <c r="K53" s="357"/>
      <c r="L53" s="358"/>
      <c r="M53" s="357"/>
    </row>
    <row r="54" spans="1:13">
      <c r="A54" s="159"/>
      <c r="B54" s="357"/>
      <c r="C54" s="146"/>
      <c r="D54" s="146"/>
      <c r="E54" s="357"/>
      <c r="F54" s="357"/>
      <c r="G54" s="357"/>
      <c r="H54" s="357"/>
      <c r="I54" s="358"/>
      <c r="J54" s="357"/>
      <c r="K54" s="357"/>
      <c r="L54" s="358"/>
      <c r="M54" s="357"/>
    </row>
    <row r="55" spans="1:13">
      <c r="A55" s="159"/>
      <c r="B55" s="357"/>
      <c r="C55" s="146"/>
      <c r="D55" s="146"/>
      <c r="E55" s="357"/>
      <c r="F55" s="357"/>
      <c r="G55" s="357"/>
      <c r="H55" s="357"/>
      <c r="I55" s="358"/>
      <c r="J55" s="357"/>
      <c r="K55" s="357"/>
      <c r="L55" s="358"/>
      <c r="M55" s="357"/>
    </row>
    <row r="56" spans="1:13">
      <c r="A56" s="159"/>
      <c r="B56" s="357"/>
      <c r="C56" s="146"/>
      <c r="D56" s="146"/>
      <c r="E56" s="357"/>
      <c r="F56" s="357"/>
      <c r="G56" s="357"/>
      <c r="H56" s="357"/>
      <c r="I56" s="358"/>
      <c r="J56" s="357"/>
      <c r="K56" s="357"/>
      <c r="L56" s="358"/>
      <c r="M56" s="357"/>
    </row>
    <row r="57" spans="1:13">
      <c r="A57" s="159"/>
      <c r="B57" s="357"/>
      <c r="C57" s="146"/>
      <c r="D57" s="146"/>
      <c r="E57" s="357"/>
      <c r="F57" s="357"/>
      <c r="G57" s="357"/>
      <c r="H57" s="357"/>
      <c r="I57" s="358"/>
      <c r="J57" s="357"/>
      <c r="K57" s="357"/>
      <c r="L57" s="358"/>
      <c r="M57" s="357"/>
    </row>
    <row r="58" spans="1:13">
      <c r="A58" s="159"/>
      <c r="B58" s="357"/>
      <c r="C58" s="146"/>
      <c r="D58" s="146"/>
      <c r="E58" s="357"/>
      <c r="F58" s="357"/>
      <c r="G58" s="357"/>
      <c r="H58" s="357"/>
      <c r="I58" s="358"/>
      <c r="J58" s="357"/>
      <c r="K58" s="357"/>
      <c r="L58" s="358"/>
      <c r="M58" s="357"/>
    </row>
    <row r="59" spans="1:13">
      <c r="A59" s="159"/>
      <c r="B59" s="357"/>
      <c r="C59" s="146"/>
      <c r="D59" s="146"/>
      <c r="E59" s="357"/>
      <c r="F59" s="357"/>
      <c r="G59" s="357"/>
      <c r="H59" s="357"/>
      <c r="I59" s="358"/>
      <c r="J59" s="357"/>
      <c r="K59" s="357"/>
      <c r="L59" s="358"/>
      <c r="M59" s="357"/>
    </row>
    <row r="60" spans="1:13">
      <c r="A60" s="159"/>
      <c r="B60" s="357"/>
      <c r="C60" s="146"/>
      <c r="D60" s="146"/>
      <c r="E60" s="357"/>
      <c r="F60" s="357"/>
      <c r="G60" s="357"/>
      <c r="H60" s="357"/>
      <c r="I60" s="358"/>
      <c r="J60" s="357"/>
      <c r="K60" s="357"/>
      <c r="L60" s="358"/>
      <c r="M60" s="357"/>
    </row>
    <row r="61" spans="1:13">
      <c r="A61" s="159"/>
      <c r="B61" s="357"/>
      <c r="C61" s="146"/>
      <c r="D61" s="146"/>
      <c r="E61" s="357"/>
      <c r="F61" s="357"/>
      <c r="G61" s="357"/>
      <c r="H61" s="357"/>
      <c r="I61" s="358"/>
      <c r="J61" s="357"/>
      <c r="K61" s="357"/>
      <c r="L61" s="358"/>
      <c r="M61" s="357"/>
    </row>
    <row r="62" spans="1:13">
      <c r="A62" s="159"/>
      <c r="B62" s="357"/>
      <c r="C62" s="146"/>
      <c r="D62" s="146"/>
      <c r="E62" s="357"/>
      <c r="F62" s="357"/>
      <c r="G62" s="357"/>
      <c r="H62" s="357"/>
      <c r="I62" s="358"/>
      <c r="J62" s="357"/>
      <c r="K62" s="357"/>
      <c r="L62" s="358"/>
      <c r="M62" s="357"/>
    </row>
    <row r="63" spans="1:13">
      <c r="A63" s="159"/>
      <c r="B63" s="357"/>
      <c r="C63" s="146"/>
      <c r="D63" s="146"/>
      <c r="E63" s="357"/>
      <c r="F63" s="357"/>
      <c r="G63" s="357"/>
      <c r="H63" s="357"/>
      <c r="I63" s="358"/>
      <c r="J63" s="357"/>
      <c r="K63" s="357"/>
      <c r="L63" s="358"/>
      <c r="M63" s="357"/>
    </row>
    <row r="64" spans="1:13">
      <c r="A64" s="159"/>
      <c r="B64" s="357"/>
      <c r="C64" s="146"/>
      <c r="D64" s="146"/>
      <c r="E64" s="357"/>
      <c r="F64" s="357"/>
      <c r="G64" s="357"/>
      <c r="H64" s="357"/>
      <c r="I64" s="358"/>
      <c r="J64" s="357"/>
      <c r="K64" s="357"/>
      <c r="L64" s="358"/>
      <c r="M64" s="357"/>
    </row>
    <row r="65" spans="1:13">
      <c r="A65" s="159"/>
      <c r="B65" s="357"/>
      <c r="C65" s="146"/>
      <c r="D65" s="146"/>
      <c r="E65" s="357"/>
      <c r="F65" s="357"/>
      <c r="G65" s="357"/>
      <c r="H65" s="357"/>
      <c r="I65" s="358"/>
      <c r="J65" s="357"/>
      <c r="K65" s="357"/>
      <c r="L65" s="358"/>
      <c r="M65" s="357"/>
    </row>
    <row r="66" spans="1:13">
      <c r="A66" s="159"/>
      <c r="B66" s="357"/>
      <c r="C66" s="146"/>
      <c r="D66" s="146"/>
      <c r="E66" s="357"/>
      <c r="F66" s="357"/>
      <c r="G66" s="357"/>
      <c r="H66" s="357"/>
      <c r="I66" s="358"/>
      <c r="J66" s="357"/>
      <c r="K66" s="357"/>
      <c r="L66" s="358"/>
      <c r="M66" s="357"/>
    </row>
    <row r="67" spans="1:13">
      <c r="A67" s="159"/>
      <c r="B67" s="357"/>
      <c r="C67" s="146"/>
      <c r="D67" s="146"/>
      <c r="E67" s="357"/>
      <c r="F67" s="357"/>
      <c r="G67" s="357"/>
      <c r="H67" s="357"/>
      <c r="I67" s="358"/>
      <c r="J67" s="357"/>
      <c r="K67" s="357"/>
      <c r="L67" s="358"/>
      <c r="M67" s="357"/>
    </row>
    <row r="68" spans="1:13">
      <c r="A68" s="159"/>
      <c r="B68" s="357"/>
      <c r="C68" s="146"/>
      <c r="D68" s="146"/>
      <c r="E68" s="357"/>
      <c r="F68" s="357"/>
      <c r="G68" s="357"/>
      <c r="H68" s="357"/>
      <c r="I68" s="358"/>
      <c r="J68" s="357"/>
      <c r="K68" s="357"/>
      <c r="L68" s="358"/>
      <c r="M68" s="357"/>
    </row>
    <row r="69" spans="1:13">
      <c r="A69" s="159"/>
      <c r="B69" s="357"/>
      <c r="C69" s="146"/>
      <c r="D69" s="146"/>
      <c r="E69" s="357"/>
      <c r="F69" s="357"/>
      <c r="G69" s="357"/>
      <c r="H69" s="357"/>
      <c r="I69" s="358"/>
      <c r="J69" s="357"/>
      <c r="K69" s="357"/>
      <c r="L69" s="358"/>
      <c r="M69" s="357"/>
    </row>
    <row r="70" spans="1:13">
      <c r="A70" s="159"/>
      <c r="B70" s="357"/>
      <c r="C70" s="146"/>
      <c r="D70" s="146"/>
      <c r="E70" s="357"/>
      <c r="F70" s="357"/>
      <c r="G70" s="357"/>
      <c r="H70" s="357"/>
      <c r="I70" s="358"/>
      <c r="J70" s="357"/>
      <c r="K70" s="357"/>
      <c r="L70" s="358"/>
      <c r="M70" s="357"/>
    </row>
    <row r="71" spans="1:13">
      <c r="A71" s="159"/>
      <c r="B71" s="357"/>
      <c r="C71" s="146"/>
      <c r="D71" s="146"/>
      <c r="E71" s="357"/>
      <c r="F71" s="357"/>
      <c r="G71" s="357"/>
      <c r="H71" s="357"/>
      <c r="I71" s="358"/>
      <c r="J71" s="357"/>
      <c r="K71" s="357"/>
      <c r="L71" s="358"/>
      <c r="M71" s="357"/>
    </row>
    <row r="72" spans="1:13">
      <c r="A72" s="159"/>
      <c r="B72" s="357"/>
      <c r="C72" s="146"/>
      <c r="D72" s="146"/>
      <c r="E72" s="357"/>
      <c r="F72" s="357"/>
      <c r="G72" s="357"/>
      <c r="H72" s="357"/>
      <c r="I72" s="358"/>
      <c r="J72" s="357"/>
      <c r="K72" s="357"/>
      <c r="L72" s="358"/>
      <c r="M72" s="357"/>
    </row>
    <row r="73" spans="1:13">
      <c r="A73" s="159"/>
      <c r="B73" s="357"/>
      <c r="C73" s="146"/>
      <c r="D73" s="146"/>
      <c r="E73" s="357"/>
      <c r="F73" s="357"/>
      <c r="G73" s="357"/>
      <c r="H73" s="357"/>
      <c r="I73" s="358"/>
      <c r="J73" s="357"/>
      <c r="K73" s="357"/>
      <c r="L73" s="358"/>
      <c r="M73" s="357"/>
    </row>
    <row r="74" spans="1:13">
      <c r="A74" s="159"/>
      <c r="B74" s="357"/>
      <c r="C74" s="146"/>
      <c r="D74" s="146"/>
      <c r="E74" s="357"/>
      <c r="F74" s="357"/>
      <c r="G74" s="357"/>
      <c r="H74" s="357"/>
      <c r="I74" s="358"/>
      <c r="J74" s="357"/>
      <c r="K74" s="357"/>
      <c r="L74" s="358"/>
      <c r="M74" s="357"/>
    </row>
    <row r="75" spans="1:13">
      <c r="A75" s="159"/>
      <c r="B75" s="357"/>
      <c r="C75" s="146"/>
      <c r="D75" s="146"/>
      <c r="E75" s="357"/>
      <c r="F75" s="357"/>
      <c r="G75" s="357"/>
      <c r="H75" s="357"/>
      <c r="I75" s="358"/>
      <c r="J75" s="357"/>
      <c r="K75" s="357"/>
      <c r="L75" s="358"/>
      <c r="M75" s="357"/>
    </row>
    <row r="76" spans="1:13">
      <c r="A76" s="159"/>
      <c r="B76" s="357"/>
      <c r="C76" s="146"/>
      <c r="D76" s="146"/>
      <c r="E76" s="357"/>
      <c r="F76" s="357"/>
      <c r="G76" s="357"/>
      <c r="H76" s="357"/>
      <c r="I76" s="358"/>
      <c r="J76" s="357"/>
      <c r="K76" s="357"/>
      <c r="L76" s="358"/>
      <c r="M76" s="357"/>
    </row>
    <row r="77" spans="1:13">
      <c r="A77" s="159"/>
      <c r="B77" s="357"/>
      <c r="C77" s="146"/>
      <c r="D77" s="146"/>
      <c r="E77" s="357"/>
      <c r="F77" s="357"/>
      <c r="G77" s="357"/>
      <c r="H77" s="357"/>
      <c r="I77" s="358"/>
      <c r="J77" s="357"/>
      <c r="K77" s="357"/>
      <c r="L77" s="358"/>
      <c r="M77" s="357"/>
    </row>
    <row r="78" spans="1:13">
      <c r="A78" s="159"/>
      <c r="B78" s="357"/>
      <c r="C78" s="146"/>
      <c r="D78" s="146"/>
      <c r="E78" s="357"/>
      <c r="F78" s="357"/>
      <c r="G78" s="357"/>
      <c r="H78" s="357"/>
      <c r="I78" s="358"/>
      <c r="J78" s="357"/>
      <c r="K78" s="357"/>
      <c r="L78" s="358"/>
      <c r="M78" s="357"/>
    </row>
    <row r="79" spans="1:13">
      <c r="A79" s="159"/>
      <c r="B79" s="357"/>
      <c r="C79" s="146"/>
      <c r="D79" s="146"/>
      <c r="E79" s="357"/>
      <c r="F79" s="357"/>
      <c r="G79" s="357"/>
      <c r="H79" s="357"/>
      <c r="I79" s="358"/>
      <c r="J79" s="357"/>
      <c r="K79" s="357"/>
      <c r="L79" s="358"/>
      <c r="M79" s="357"/>
    </row>
    <row r="80" spans="1:13">
      <c r="A80" s="159"/>
      <c r="B80" s="357"/>
      <c r="C80" s="146"/>
      <c r="D80" s="146"/>
      <c r="E80" s="357"/>
      <c r="F80" s="357"/>
      <c r="G80" s="357"/>
      <c r="H80" s="357"/>
      <c r="I80" s="358"/>
      <c r="J80" s="357"/>
      <c r="K80" s="357"/>
      <c r="L80" s="358"/>
      <c r="M80" s="357"/>
    </row>
    <row r="81" spans="1:13">
      <c r="A81" s="159"/>
      <c r="B81" s="357"/>
      <c r="C81" s="146"/>
      <c r="D81" s="146"/>
      <c r="E81" s="357"/>
      <c r="F81" s="357"/>
      <c r="G81" s="357"/>
      <c r="H81" s="357"/>
      <c r="I81" s="358"/>
      <c r="J81" s="357"/>
      <c r="K81" s="357"/>
      <c r="L81" s="358"/>
      <c r="M81" s="357"/>
    </row>
    <row r="82" spans="1:13">
      <c r="A82" s="159"/>
      <c r="B82" s="357"/>
      <c r="C82" s="146"/>
      <c r="D82" s="146"/>
      <c r="E82" s="357"/>
      <c r="F82" s="357"/>
      <c r="G82" s="357"/>
      <c r="H82" s="357"/>
      <c r="I82" s="358"/>
      <c r="J82" s="357"/>
      <c r="K82" s="357"/>
      <c r="L82" s="358"/>
      <c r="M82" s="357"/>
    </row>
    <row r="83" spans="1:13">
      <c r="A83" s="159"/>
      <c r="B83" s="357"/>
      <c r="C83" s="146"/>
      <c r="D83" s="146"/>
      <c r="E83" s="357"/>
      <c r="F83" s="357"/>
      <c r="G83" s="357"/>
      <c r="H83" s="357"/>
      <c r="I83" s="358"/>
      <c r="J83" s="357"/>
      <c r="K83" s="357"/>
      <c r="L83" s="358"/>
      <c r="M83" s="357"/>
    </row>
    <row r="84" spans="1:13">
      <c r="A84" s="159"/>
      <c r="B84" s="357"/>
      <c r="C84" s="146"/>
      <c r="D84" s="146"/>
      <c r="E84" s="357"/>
      <c r="F84" s="357"/>
      <c r="G84" s="357"/>
      <c r="H84" s="357"/>
      <c r="I84" s="358"/>
      <c r="J84" s="357"/>
      <c r="K84" s="357"/>
      <c r="L84" s="358"/>
      <c r="M84" s="357"/>
    </row>
    <row r="85" spans="1:13">
      <c r="A85" s="159"/>
      <c r="B85" s="357"/>
      <c r="C85" s="146"/>
      <c r="D85" s="146"/>
      <c r="E85" s="357"/>
      <c r="F85" s="357"/>
      <c r="G85" s="357"/>
      <c r="H85" s="357"/>
      <c r="I85" s="358"/>
      <c r="J85" s="357"/>
      <c r="K85" s="357"/>
      <c r="L85" s="358"/>
      <c r="M85" s="357"/>
    </row>
    <row r="86" spans="1:13">
      <c r="A86" s="159"/>
      <c r="B86" s="357"/>
      <c r="C86" s="146"/>
      <c r="D86" s="146"/>
      <c r="E86" s="357"/>
      <c r="F86" s="357"/>
      <c r="G86" s="357"/>
      <c r="H86" s="357"/>
      <c r="I86" s="358"/>
      <c r="J86" s="357"/>
      <c r="K86" s="357"/>
      <c r="L86" s="358"/>
      <c r="M86" s="357"/>
    </row>
    <row r="87" spans="1:13">
      <c r="A87" s="159"/>
      <c r="B87" s="357"/>
      <c r="C87" s="146"/>
      <c r="D87" s="146"/>
      <c r="E87" s="357"/>
      <c r="F87" s="357"/>
      <c r="G87" s="357"/>
      <c r="H87" s="357"/>
      <c r="I87" s="358"/>
      <c r="J87" s="357"/>
      <c r="K87" s="357"/>
      <c r="L87" s="358"/>
      <c r="M87" s="357"/>
    </row>
    <row r="88" spans="1:13">
      <c r="A88" s="159"/>
      <c r="B88" s="357"/>
      <c r="C88" s="146"/>
      <c r="D88" s="146"/>
      <c r="E88" s="357"/>
      <c r="F88" s="357"/>
      <c r="G88" s="357"/>
      <c r="H88" s="357"/>
      <c r="I88" s="358"/>
      <c r="J88" s="357"/>
      <c r="K88" s="357"/>
      <c r="L88" s="358"/>
      <c r="M88" s="357"/>
    </row>
    <row r="89" spans="1:13">
      <c r="A89" s="159"/>
      <c r="B89" s="357"/>
      <c r="C89" s="146"/>
      <c r="D89" s="146"/>
      <c r="E89" s="357"/>
      <c r="F89" s="357"/>
      <c r="G89" s="357"/>
      <c r="H89" s="357"/>
      <c r="I89" s="358"/>
      <c r="J89" s="357"/>
      <c r="K89" s="357"/>
      <c r="L89" s="358"/>
      <c r="M89" s="357"/>
    </row>
    <row r="90" spans="1:13">
      <c r="A90" s="159"/>
      <c r="B90" s="357"/>
      <c r="C90" s="146"/>
      <c r="D90" s="146"/>
      <c r="E90" s="357"/>
      <c r="F90" s="357"/>
      <c r="G90" s="357"/>
      <c r="H90" s="357"/>
      <c r="I90" s="358"/>
      <c r="J90" s="357"/>
      <c r="K90" s="357"/>
      <c r="L90" s="358"/>
      <c r="M90" s="357"/>
    </row>
    <row r="91" spans="1:13">
      <c r="A91" s="159"/>
      <c r="B91" s="357"/>
      <c r="C91" s="146"/>
      <c r="D91" s="146"/>
      <c r="E91" s="357"/>
      <c r="F91" s="357"/>
      <c r="G91" s="357"/>
      <c r="H91" s="357"/>
      <c r="I91" s="358"/>
      <c r="J91" s="357"/>
      <c r="K91" s="357"/>
      <c r="L91" s="358"/>
      <c r="M91" s="357"/>
    </row>
    <row r="92" spans="1:13">
      <c r="A92" s="159"/>
      <c r="B92" s="357"/>
      <c r="C92" s="146"/>
      <c r="D92" s="146"/>
      <c r="E92" s="357"/>
      <c r="F92" s="357"/>
      <c r="G92" s="357"/>
      <c r="H92" s="357"/>
      <c r="I92" s="358"/>
      <c r="J92" s="357"/>
      <c r="K92" s="357"/>
      <c r="L92" s="358"/>
      <c r="M92" s="357"/>
    </row>
    <row r="93" spans="1:13">
      <c r="A93" s="159"/>
      <c r="B93" s="357"/>
      <c r="C93" s="146"/>
      <c r="D93" s="146"/>
      <c r="E93" s="357"/>
      <c r="F93" s="357"/>
      <c r="G93" s="357"/>
      <c r="H93" s="357"/>
      <c r="I93" s="358"/>
      <c r="J93" s="357"/>
      <c r="K93" s="357"/>
      <c r="L93" s="358"/>
      <c r="M93" s="357"/>
    </row>
    <row r="94" spans="1:13">
      <c r="A94" s="159"/>
      <c r="B94" s="357"/>
      <c r="C94" s="146"/>
      <c r="D94" s="146"/>
      <c r="E94" s="357"/>
      <c r="F94" s="357"/>
      <c r="G94" s="357"/>
      <c r="H94" s="357"/>
      <c r="I94" s="358"/>
      <c r="J94" s="357"/>
      <c r="K94" s="357"/>
      <c r="L94" s="358"/>
      <c r="M94" s="357"/>
    </row>
    <row r="95" spans="1:13">
      <c r="A95" s="159"/>
      <c r="B95" s="357"/>
      <c r="C95" s="146"/>
      <c r="D95" s="146"/>
      <c r="E95" s="357"/>
      <c r="F95" s="357"/>
      <c r="G95" s="357"/>
      <c r="H95" s="357"/>
      <c r="I95" s="358"/>
      <c r="J95" s="357"/>
      <c r="K95" s="357"/>
      <c r="L95" s="358"/>
      <c r="M95" s="357"/>
    </row>
    <row r="96" spans="1:13">
      <c r="A96" s="159"/>
      <c r="B96" s="357"/>
      <c r="C96" s="146"/>
      <c r="D96" s="146"/>
      <c r="E96" s="357"/>
      <c r="F96" s="357"/>
      <c r="G96" s="357"/>
      <c r="H96" s="357"/>
      <c r="I96" s="358"/>
      <c r="J96" s="357"/>
      <c r="K96" s="357"/>
      <c r="L96" s="358"/>
      <c r="M96" s="357"/>
    </row>
    <row r="97" spans="1:13">
      <c r="A97" s="159"/>
      <c r="B97" s="357"/>
      <c r="C97" s="146"/>
      <c r="D97" s="146"/>
      <c r="E97" s="357"/>
      <c r="F97" s="357"/>
      <c r="G97" s="357"/>
      <c r="H97" s="357"/>
      <c r="I97" s="358"/>
      <c r="J97" s="357"/>
      <c r="K97" s="357"/>
      <c r="L97" s="358"/>
      <c r="M97" s="357"/>
    </row>
    <row r="98" spans="1:13">
      <c r="A98" s="159"/>
      <c r="B98" s="357"/>
      <c r="C98" s="146"/>
      <c r="D98" s="146"/>
      <c r="E98" s="357"/>
      <c r="F98" s="357"/>
      <c r="G98" s="357"/>
      <c r="H98" s="357"/>
      <c r="I98" s="358"/>
      <c r="J98" s="357"/>
      <c r="K98" s="357"/>
      <c r="L98" s="358"/>
      <c r="M98" s="357"/>
    </row>
    <row r="99" spans="1:13">
      <c r="A99" s="159"/>
      <c r="B99" s="357"/>
      <c r="C99" s="146"/>
      <c r="D99" s="146"/>
      <c r="E99" s="357"/>
      <c r="F99" s="357"/>
      <c r="G99" s="357"/>
      <c r="H99" s="357"/>
      <c r="I99" s="358"/>
      <c r="J99" s="357"/>
      <c r="K99" s="357"/>
      <c r="L99" s="358"/>
      <c r="M99" s="357"/>
    </row>
    <row r="100" spans="1:13">
      <c r="A100" s="159"/>
      <c r="B100" s="357"/>
      <c r="C100" s="146"/>
      <c r="D100" s="146"/>
      <c r="E100" s="357"/>
      <c r="F100" s="357"/>
      <c r="G100" s="357"/>
      <c r="H100" s="357"/>
      <c r="I100" s="358"/>
      <c r="J100" s="357"/>
      <c r="K100" s="357"/>
      <c r="L100" s="358"/>
      <c r="M100" s="357"/>
    </row>
    <row r="101" spans="1:13">
      <c r="A101" s="159"/>
      <c r="B101" s="357"/>
      <c r="C101" s="146"/>
      <c r="D101" s="146"/>
      <c r="E101" s="357"/>
      <c r="F101" s="357"/>
      <c r="G101" s="357"/>
      <c r="H101" s="357"/>
      <c r="I101" s="358"/>
      <c r="J101" s="357"/>
      <c r="K101" s="357"/>
      <c r="L101" s="358"/>
      <c r="M101" s="357"/>
    </row>
    <row r="102" spans="1:13">
      <c r="A102" s="159"/>
      <c r="B102" s="357"/>
      <c r="C102" s="146"/>
      <c r="D102" s="146"/>
      <c r="E102" s="357"/>
      <c r="F102" s="357"/>
      <c r="G102" s="357"/>
      <c r="H102" s="357"/>
      <c r="I102" s="358"/>
      <c r="J102" s="357"/>
      <c r="K102" s="357"/>
      <c r="L102" s="358"/>
      <c r="M102" s="357"/>
    </row>
    <row r="103" spans="1:13">
      <c r="A103" s="159"/>
      <c r="B103" s="357"/>
      <c r="C103" s="146"/>
      <c r="D103" s="146"/>
      <c r="E103" s="357"/>
      <c r="F103" s="357"/>
      <c r="G103" s="357"/>
      <c r="H103" s="357"/>
      <c r="I103" s="358"/>
      <c r="J103" s="357"/>
      <c r="K103" s="357"/>
      <c r="L103" s="358"/>
      <c r="M103" s="357"/>
    </row>
    <row r="104" spans="1:13">
      <c r="A104" s="159"/>
      <c r="B104" s="357"/>
      <c r="C104" s="146"/>
      <c r="D104" s="146"/>
      <c r="E104" s="357"/>
      <c r="F104" s="357"/>
      <c r="G104" s="357"/>
      <c r="H104" s="357"/>
      <c r="I104" s="358"/>
      <c r="J104" s="357"/>
      <c r="K104" s="357"/>
      <c r="L104" s="358"/>
      <c r="M104" s="357"/>
    </row>
    <row r="105" spans="1:13">
      <c r="A105" s="159"/>
      <c r="B105" s="357"/>
      <c r="C105" s="146"/>
      <c r="D105" s="146"/>
      <c r="E105" s="357"/>
      <c r="F105" s="357"/>
      <c r="G105" s="357"/>
      <c r="H105" s="357"/>
      <c r="I105" s="358"/>
      <c r="J105" s="357"/>
      <c r="K105" s="357"/>
      <c r="L105" s="358"/>
      <c r="M105" s="357"/>
    </row>
    <row r="106" spans="1:13">
      <c r="A106" s="159"/>
      <c r="B106" s="357"/>
      <c r="C106" s="146"/>
      <c r="D106" s="146"/>
      <c r="E106" s="357"/>
      <c r="F106" s="357"/>
      <c r="G106" s="357"/>
      <c r="H106" s="357"/>
      <c r="I106" s="358"/>
      <c r="J106" s="357"/>
      <c r="K106" s="357"/>
      <c r="L106" s="358"/>
      <c r="M106" s="357"/>
    </row>
    <row r="107" spans="1:13">
      <c r="A107" s="159"/>
      <c r="B107" s="357"/>
      <c r="C107" s="146"/>
      <c r="D107" s="146"/>
      <c r="E107" s="357"/>
      <c r="F107" s="357"/>
      <c r="G107" s="357"/>
      <c r="H107" s="357"/>
      <c r="I107" s="358"/>
      <c r="J107" s="357"/>
      <c r="K107" s="357"/>
      <c r="L107" s="358"/>
      <c r="M107" s="357"/>
    </row>
    <row r="108" spans="1:13">
      <c r="A108" s="159"/>
      <c r="B108" s="357"/>
      <c r="C108" s="146"/>
      <c r="D108" s="146"/>
      <c r="E108" s="357"/>
      <c r="F108" s="357"/>
      <c r="G108" s="357"/>
      <c r="H108" s="357"/>
      <c r="I108" s="358"/>
      <c r="J108" s="357"/>
      <c r="K108" s="357"/>
      <c r="L108" s="358"/>
      <c r="M108" s="357"/>
    </row>
    <row r="109" spans="1:13">
      <c r="A109" s="159"/>
      <c r="B109" s="357"/>
      <c r="C109" s="146"/>
      <c r="D109" s="146"/>
      <c r="E109" s="357"/>
      <c r="F109" s="357"/>
      <c r="G109" s="357"/>
      <c r="H109" s="357"/>
      <c r="I109" s="358"/>
      <c r="J109" s="357"/>
      <c r="K109" s="357"/>
      <c r="L109" s="358"/>
      <c r="M109" s="357"/>
    </row>
    <row r="110" spans="1:13">
      <c r="A110" s="159"/>
      <c r="B110" s="357"/>
      <c r="C110" s="146"/>
      <c r="D110" s="146"/>
      <c r="E110" s="357"/>
      <c r="F110" s="357"/>
      <c r="G110" s="357"/>
      <c r="H110" s="357"/>
      <c r="I110" s="358"/>
      <c r="J110" s="357"/>
      <c r="K110" s="357"/>
      <c r="L110" s="358"/>
      <c r="M110" s="357"/>
    </row>
    <row r="111" spans="1:13">
      <c r="A111" s="159"/>
      <c r="B111" s="357"/>
      <c r="C111" s="146"/>
      <c r="D111" s="146"/>
      <c r="E111" s="357"/>
      <c r="F111" s="357"/>
      <c r="G111" s="357"/>
      <c r="H111" s="357"/>
      <c r="I111" s="358"/>
      <c r="J111" s="357"/>
      <c r="K111" s="357"/>
      <c r="L111" s="358"/>
      <c r="M111" s="357"/>
    </row>
    <row r="112" spans="1:13">
      <c r="A112" s="159"/>
      <c r="B112" s="357"/>
      <c r="C112" s="146"/>
      <c r="D112" s="146"/>
      <c r="E112" s="357"/>
      <c r="F112" s="357"/>
      <c r="G112" s="357"/>
      <c r="H112" s="357"/>
      <c r="I112" s="358"/>
      <c r="J112" s="357"/>
      <c r="K112" s="357"/>
      <c r="L112" s="358"/>
      <c r="M112" s="357"/>
    </row>
    <row r="113" spans="1:13">
      <c r="A113" s="159"/>
      <c r="B113" s="357"/>
      <c r="C113" s="146"/>
      <c r="D113" s="146"/>
      <c r="E113" s="357"/>
      <c r="F113" s="357"/>
      <c r="G113" s="357"/>
      <c r="H113" s="357"/>
      <c r="I113" s="358"/>
      <c r="J113" s="357"/>
      <c r="K113" s="357"/>
      <c r="L113" s="358"/>
      <c r="M113" s="357"/>
    </row>
    <row r="114" spans="1:13">
      <c r="A114" s="159"/>
      <c r="B114" s="357"/>
      <c r="C114" s="146"/>
      <c r="D114" s="146"/>
      <c r="E114" s="357"/>
      <c r="F114" s="357"/>
      <c r="G114" s="357"/>
      <c r="H114" s="357"/>
      <c r="I114" s="358"/>
      <c r="J114" s="357"/>
      <c r="K114" s="357"/>
      <c r="L114" s="358"/>
      <c r="M114" s="357"/>
    </row>
    <row r="115" spans="1:13">
      <c r="A115" s="159"/>
      <c r="B115" s="357"/>
      <c r="C115" s="146"/>
      <c r="D115" s="146"/>
      <c r="E115" s="357"/>
      <c r="F115" s="357"/>
      <c r="G115" s="357"/>
      <c r="H115" s="357"/>
      <c r="I115" s="358"/>
      <c r="J115" s="357"/>
      <c r="K115" s="357"/>
      <c r="L115" s="358"/>
      <c r="M115" s="357"/>
    </row>
    <row r="116" spans="1:13">
      <c r="A116" s="159"/>
      <c r="B116" s="357"/>
      <c r="C116" s="146"/>
      <c r="D116" s="146"/>
      <c r="E116" s="357"/>
      <c r="F116" s="357"/>
      <c r="G116" s="357"/>
      <c r="H116" s="357"/>
      <c r="I116" s="358"/>
      <c r="J116" s="357"/>
      <c r="K116" s="357"/>
      <c r="L116" s="358"/>
      <c r="M116" s="357"/>
    </row>
    <row r="117" spans="1:13">
      <c r="A117" s="159"/>
      <c r="B117" s="357"/>
      <c r="C117" s="146"/>
      <c r="D117" s="146"/>
      <c r="E117" s="357"/>
      <c r="F117" s="357"/>
      <c r="G117" s="357"/>
      <c r="H117" s="357"/>
      <c r="I117" s="358"/>
      <c r="J117" s="357"/>
      <c r="K117" s="357"/>
      <c r="L117" s="358"/>
      <c r="M117" s="357"/>
    </row>
    <row r="118" spans="1:13">
      <c r="A118" s="159"/>
      <c r="B118" s="357"/>
      <c r="C118" s="146"/>
      <c r="D118" s="146"/>
      <c r="E118" s="357"/>
      <c r="F118" s="357"/>
      <c r="G118" s="357"/>
      <c r="H118" s="357"/>
      <c r="I118" s="358"/>
      <c r="J118" s="357"/>
      <c r="K118" s="357"/>
      <c r="L118" s="358"/>
      <c r="M118" s="357"/>
    </row>
    <row r="119" spans="1:13">
      <c r="A119" s="159"/>
      <c r="B119" s="357"/>
      <c r="C119" s="146"/>
      <c r="D119" s="146"/>
      <c r="E119" s="357"/>
      <c r="F119" s="357"/>
      <c r="G119" s="357"/>
      <c r="H119" s="357"/>
      <c r="I119" s="358"/>
      <c r="J119" s="357"/>
      <c r="K119" s="357"/>
      <c r="L119" s="358"/>
      <c r="M119" s="357"/>
    </row>
    <row r="120" spans="1:13">
      <c r="A120" s="159"/>
      <c r="B120" s="357"/>
      <c r="C120" s="146"/>
      <c r="D120" s="146"/>
      <c r="E120" s="357"/>
      <c r="F120" s="357"/>
      <c r="G120" s="357"/>
      <c r="H120" s="357"/>
      <c r="I120" s="358"/>
      <c r="J120" s="357"/>
      <c r="K120" s="357"/>
      <c r="L120" s="358"/>
      <c r="M120" s="357"/>
    </row>
    <row r="121" spans="1:13">
      <c r="A121" s="159"/>
      <c r="B121" s="357"/>
      <c r="C121" s="146"/>
      <c r="D121" s="146"/>
      <c r="E121" s="357"/>
      <c r="F121" s="357"/>
      <c r="G121" s="357"/>
      <c r="H121" s="357"/>
      <c r="I121" s="358"/>
      <c r="J121" s="357"/>
      <c r="K121" s="357"/>
      <c r="L121" s="358"/>
      <c r="M121" s="357"/>
    </row>
    <row r="122" spans="1:13">
      <c r="A122" s="159"/>
      <c r="B122" s="357"/>
      <c r="C122" s="146"/>
      <c r="D122" s="146"/>
      <c r="E122" s="357"/>
      <c r="F122" s="357"/>
      <c r="G122" s="357"/>
      <c r="H122" s="357"/>
      <c r="I122" s="358"/>
      <c r="J122" s="357"/>
      <c r="K122" s="357"/>
      <c r="L122" s="358"/>
      <c r="M122" s="357"/>
    </row>
    <row r="123" spans="1:13">
      <c r="A123" s="159"/>
      <c r="B123" s="357"/>
      <c r="C123" s="146"/>
      <c r="D123" s="146"/>
      <c r="E123" s="357"/>
      <c r="F123" s="357"/>
      <c r="G123" s="357"/>
      <c r="H123" s="357"/>
      <c r="I123" s="358"/>
      <c r="J123" s="357"/>
      <c r="K123" s="357"/>
      <c r="L123" s="358"/>
      <c r="M123" s="357"/>
    </row>
    <row r="124" spans="1:13">
      <c r="A124" s="159"/>
      <c r="B124" s="357"/>
      <c r="C124" s="146"/>
      <c r="D124" s="146"/>
      <c r="E124" s="357"/>
      <c r="F124" s="357"/>
      <c r="G124" s="357"/>
      <c r="H124" s="357"/>
      <c r="I124" s="358"/>
      <c r="J124" s="357"/>
      <c r="K124" s="357"/>
      <c r="L124" s="358"/>
      <c r="M124" s="357"/>
    </row>
    <row r="125" spans="1:13">
      <c r="A125" s="159"/>
      <c r="B125" s="357"/>
      <c r="C125" s="146"/>
      <c r="D125" s="146"/>
      <c r="E125" s="357"/>
      <c r="F125" s="357"/>
      <c r="G125" s="357"/>
      <c r="H125" s="357"/>
      <c r="I125" s="358"/>
      <c r="J125" s="357"/>
      <c r="K125" s="357"/>
      <c r="L125" s="358"/>
      <c r="M125" s="357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M83"/>
  <sheetViews>
    <sheetView topLeftCell="A63" zoomScale="85" zoomScaleNormal="85" workbookViewId="0">
      <selection activeCell="I88" sqref="I88:J88"/>
    </sheetView>
  </sheetViews>
  <sheetFormatPr defaultRowHeight="15"/>
  <cols>
    <col min="1" max="1" width="7.42578125" style="40" bestFit="1" customWidth="1"/>
    <col min="2" max="2" width="14.5703125" bestFit="1" customWidth="1"/>
    <col min="3" max="3" width="26.42578125" customWidth="1"/>
    <col min="4" max="4" width="47.5703125" customWidth="1"/>
    <col min="5" max="5" width="13" customWidth="1"/>
    <col min="6" max="6" width="14.42578125" style="40" customWidth="1"/>
    <col min="7" max="7" width="18.140625" style="40" customWidth="1"/>
    <col min="8" max="8" width="13.85546875" customWidth="1"/>
    <col min="9" max="9" width="15.7109375" style="40" customWidth="1"/>
    <col min="10" max="10" width="46.5703125" customWidth="1"/>
    <col min="11" max="11" width="18" bestFit="1" customWidth="1"/>
    <col min="12" max="12" width="16.5703125" style="40" customWidth="1"/>
    <col min="13" max="13" width="125.5703125" customWidth="1"/>
  </cols>
  <sheetData>
    <row r="1" spans="1:13" ht="18.75">
      <c r="A1" s="673" t="s">
        <v>26517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1" t="s">
        <v>9</v>
      </c>
      <c r="M2" s="1" t="s">
        <v>10</v>
      </c>
    </row>
    <row r="3" spans="1:13">
      <c r="A3" s="4">
        <v>1</v>
      </c>
      <c r="B3" s="5" t="s">
        <v>26471</v>
      </c>
      <c r="C3" s="427" t="s">
        <v>26470</v>
      </c>
      <c r="D3" s="5" t="s">
        <v>26469</v>
      </c>
      <c r="E3" s="425" t="str">
        <f>VLOOKUP(I3,'[3]List of Branches'!$A:$I,9,0)</f>
        <v>Bangalore Urban</v>
      </c>
      <c r="F3" s="425"/>
      <c r="G3" s="425" t="s">
        <v>900</v>
      </c>
      <c r="H3" s="5" t="str">
        <f>VLOOKUP(I3,'[4]Branch Master April 24'!$A:$N,14,0)</f>
        <v>Metro</v>
      </c>
      <c r="I3" s="426">
        <v>22</v>
      </c>
      <c r="J3" s="425" t="s">
        <v>900</v>
      </c>
      <c r="K3" s="424">
        <v>38918</v>
      </c>
      <c r="L3" s="4">
        <f>VLOOKUP(I3,'[5]Branch Master September 24'!$A:$X,24,0)</f>
        <v>9845897877</v>
      </c>
      <c r="M3" s="5" t="str">
        <f>VLOOKUP(I3,'[4]Branch Master April 24'!$A:$K,11,0)</f>
        <v>Ground Floor, Prestige Obelisk, Municipal No. 3, Kasturba Road, Bangalore 560001</v>
      </c>
    </row>
    <row r="4" spans="1:13">
      <c r="A4" s="4">
        <v>2</v>
      </c>
      <c r="B4" s="5" t="s">
        <v>26471</v>
      </c>
      <c r="C4" s="427" t="s">
        <v>26470</v>
      </c>
      <c r="D4" s="5" t="s">
        <v>26469</v>
      </c>
      <c r="E4" s="425" t="str">
        <f>VLOOKUP(I4,'[3]List of Branches'!$A:$I,9,0)</f>
        <v>Bangalore Urban</v>
      </c>
      <c r="F4" s="425"/>
      <c r="G4" s="425" t="s">
        <v>900</v>
      </c>
      <c r="H4" s="5" t="str">
        <f>VLOOKUP(I4,'[4]Branch Master April 24'!$A:$N,14,0)</f>
        <v>Metro</v>
      </c>
      <c r="I4" s="426">
        <v>48</v>
      </c>
      <c r="J4" s="425" t="s">
        <v>26516</v>
      </c>
      <c r="K4" s="424">
        <v>39374</v>
      </c>
      <c r="L4" s="4">
        <f>VLOOKUP(I4,'[5]Branch Master September 24'!$A:$X,24,0)</f>
        <v>9367507622</v>
      </c>
      <c r="M4" s="5" t="str">
        <f>VLOOKUP(I4,'[4]Branch Master April 24'!$A:$K,11,0)</f>
        <v>Plot # 27, Indiranagar 80 Feet Road, Hal 3Rd Stage, New Thippasandra Post, Bangalore 560075</v>
      </c>
    </row>
    <row r="5" spans="1:13">
      <c r="A5" s="4">
        <v>3</v>
      </c>
      <c r="B5" s="5" t="s">
        <v>26471</v>
      </c>
      <c r="C5" s="427" t="s">
        <v>26470</v>
      </c>
      <c r="D5" s="5" t="s">
        <v>26469</v>
      </c>
      <c r="E5" s="425" t="str">
        <f>VLOOKUP(I5,'[3]List of Branches'!$A:$I,9,0)</f>
        <v>Mangalore</v>
      </c>
      <c r="F5" s="4"/>
      <c r="G5" s="425" t="s">
        <v>579</v>
      </c>
      <c r="H5" s="5" t="str">
        <f>VLOOKUP(I5,'[4]Branch Master April 24'!$A:$N,14,0)</f>
        <v>Urban</v>
      </c>
      <c r="I5" s="426">
        <v>63</v>
      </c>
      <c r="J5" s="425" t="s">
        <v>579</v>
      </c>
      <c r="K5" s="424">
        <v>39538</v>
      </c>
      <c r="L5" s="4">
        <f>VLOOKUP(I5,'[5]Branch Master September 24'!$A:$X,24,0)</f>
        <v>7012641240</v>
      </c>
      <c r="M5" s="5" t="str">
        <f>VLOOKUP(I5,'[4]Branch Master April 24'!$A:$K,11,0)</f>
        <v>Shop No 108-120,Ground Floor, Opp. Sharavu Ganapathi Temple, Ghs Road, Off K S Rao Road, Mangalore 575001</v>
      </c>
    </row>
    <row r="6" spans="1:13">
      <c r="A6" s="4">
        <v>4</v>
      </c>
      <c r="B6" s="5" t="s">
        <v>26471</v>
      </c>
      <c r="C6" s="427" t="s">
        <v>26470</v>
      </c>
      <c r="D6" s="5" t="s">
        <v>26469</v>
      </c>
      <c r="E6" s="425" t="str">
        <f>VLOOKUP(I6,'[3]List of Branches'!$A:$I,9,0)</f>
        <v>Bangalore Urban</v>
      </c>
      <c r="F6" s="425"/>
      <c r="G6" s="425" t="s">
        <v>900</v>
      </c>
      <c r="H6" s="5" t="str">
        <f>VLOOKUP(I6,'[4]Branch Master April 24'!$A:$N,14,0)</f>
        <v>Metro</v>
      </c>
      <c r="I6" s="426">
        <v>156</v>
      </c>
      <c r="J6" s="425" t="s">
        <v>26515</v>
      </c>
      <c r="K6" s="424">
        <v>41083</v>
      </c>
      <c r="L6" s="4">
        <f>VLOOKUP(I6,'[5]Branch Master September 24'!$A:$X,24,0)</f>
        <v>9379014970</v>
      </c>
      <c r="M6" s="5" t="str">
        <f>VLOOKUP(I6,'[4]Branch Master April 24'!$A:$K,11,0)</f>
        <v>Ground &amp; First Floor, Plot No.:93, 7Th Cross, Sampige Road, Malleshwaram Bangalore 560003</v>
      </c>
    </row>
    <row r="7" spans="1:13">
      <c r="A7" s="4">
        <v>5</v>
      </c>
      <c r="B7" s="5" t="s">
        <v>26471</v>
      </c>
      <c r="C7" s="427" t="s">
        <v>26470</v>
      </c>
      <c r="D7" s="5" t="s">
        <v>26469</v>
      </c>
      <c r="E7" s="425" t="str">
        <f>VLOOKUP(I7,'[3]List of Branches'!$A:$I,9,0)</f>
        <v>Bangalore Urban</v>
      </c>
      <c r="F7" s="425"/>
      <c r="G7" s="425" t="s">
        <v>900</v>
      </c>
      <c r="H7" s="5" t="str">
        <f>VLOOKUP(I7,'[4]Branch Master April 24'!$A:$N,14,0)</f>
        <v>Metro</v>
      </c>
      <c r="I7" s="426">
        <v>197</v>
      </c>
      <c r="J7" s="425" t="s">
        <v>26514</v>
      </c>
      <c r="K7" s="424">
        <v>40632</v>
      </c>
      <c r="L7" s="4">
        <f>VLOOKUP(I7,'[5]Branch Master September 24'!$A:$X,24,0)</f>
        <v>8431130368</v>
      </c>
      <c r="M7" s="5" t="str">
        <f>VLOOKUP(I7,'[4]Branch Master April 24'!$A:$K,11,0)</f>
        <v>Prestige Sapphire,3Rd Block,9Th Main Road,Jayanagar Bangalore - 560011</v>
      </c>
    </row>
    <row r="8" spans="1:13">
      <c r="A8" s="4">
        <v>6</v>
      </c>
      <c r="B8" s="5" t="s">
        <v>26471</v>
      </c>
      <c r="C8" s="427" t="s">
        <v>26470</v>
      </c>
      <c r="D8" s="5" t="s">
        <v>26469</v>
      </c>
      <c r="E8" s="425" t="str">
        <f>VLOOKUP(I8,'[3]List of Branches'!$A:$I,9,0)</f>
        <v>Bangalore Urban</v>
      </c>
      <c r="F8" s="425"/>
      <c r="G8" s="425" t="s">
        <v>900</v>
      </c>
      <c r="H8" s="5" t="str">
        <f>VLOOKUP(I8,'[4]Branch Master April 24'!$A:$N,14,0)</f>
        <v>Metro</v>
      </c>
      <c r="I8" s="426">
        <v>198</v>
      </c>
      <c r="J8" s="425" t="s">
        <v>26513</v>
      </c>
      <c r="K8" s="424">
        <v>40628</v>
      </c>
      <c r="L8" s="4">
        <f>VLOOKUP(I8,'[5]Branch Master September 24'!$A:$X,24,0)</f>
        <v>7760762367</v>
      </c>
      <c r="M8" s="5" t="str">
        <f>VLOOKUP(I8,'[4]Branch Master April 24'!$A:$K,11,0)</f>
        <v>Ground &amp; Mezzanine Floor, Basil Moneta No 612 80 Feet Road 4Th Block Koramangala 560095</v>
      </c>
    </row>
    <row r="9" spans="1:13">
      <c r="A9" s="4">
        <v>7</v>
      </c>
      <c r="B9" s="5" t="s">
        <v>26471</v>
      </c>
      <c r="C9" s="427" t="s">
        <v>26470</v>
      </c>
      <c r="D9" s="5" t="s">
        <v>26469</v>
      </c>
      <c r="E9" s="425" t="str">
        <f>VLOOKUP(I9,'[3]List of Branches'!$A:$I,9,0)</f>
        <v>Hubli-Dharwad</v>
      </c>
      <c r="F9" s="4"/>
      <c r="G9" s="4" t="s">
        <v>996</v>
      </c>
      <c r="H9" s="5" t="str">
        <f>VLOOKUP(I9,'[4]Branch Master April 24'!$A:$N,14,0)</f>
        <v>Urban</v>
      </c>
      <c r="I9" s="426">
        <v>249</v>
      </c>
      <c r="J9" s="425" t="s">
        <v>26512</v>
      </c>
      <c r="K9" s="424">
        <v>40688</v>
      </c>
      <c r="L9" s="4">
        <f>VLOOKUP(I9,'[5]Branch Master September 24'!$A:$X,24,0)</f>
        <v>9986123798</v>
      </c>
      <c r="M9" s="5" t="str">
        <f>VLOOKUP(I9,'[4]Branch Master April 24'!$A:$K,11,0)</f>
        <v>Yes Bank Ltd, Ground Floor, Svb City Centre, Club Road Hubli -580020</v>
      </c>
    </row>
    <row r="10" spans="1:13">
      <c r="A10" s="4">
        <v>8</v>
      </c>
      <c r="B10" s="5" t="s">
        <v>26471</v>
      </c>
      <c r="C10" s="427" t="s">
        <v>26470</v>
      </c>
      <c r="D10" s="5" t="s">
        <v>26469</v>
      </c>
      <c r="E10" s="425" t="str">
        <f>VLOOKUP(I10,'[3]List of Branches'!$A:$I,9,0)</f>
        <v>Bangalore Urban</v>
      </c>
      <c r="F10" s="425"/>
      <c r="G10" s="425" t="s">
        <v>900</v>
      </c>
      <c r="H10" s="5" t="str">
        <f>VLOOKUP(I10,'[4]Branch Master April 24'!$A:$N,14,0)</f>
        <v>Metro</v>
      </c>
      <c r="I10" s="426">
        <v>415</v>
      </c>
      <c r="J10" s="425" t="s">
        <v>26511</v>
      </c>
      <c r="K10" s="424">
        <v>40997</v>
      </c>
      <c r="L10" s="4">
        <f>VLOOKUP(I10,'[5]Branch Master September 24'!$A:$X,24,0)</f>
        <v>9886417696</v>
      </c>
      <c r="M10" s="5" t="str">
        <f>VLOOKUP(I10,'[4]Branch Master April 24'!$A:$K,11,0)</f>
        <v>Bda No 10, J.P Nagar, Iii  Phase, Bannerghatta Road, Bangalore 560078</v>
      </c>
    </row>
    <row r="11" spans="1:13">
      <c r="A11" s="4">
        <v>9</v>
      </c>
      <c r="B11" s="5" t="s">
        <v>26471</v>
      </c>
      <c r="C11" s="427" t="s">
        <v>26470</v>
      </c>
      <c r="D11" s="5" t="s">
        <v>26469</v>
      </c>
      <c r="E11" s="425" t="str">
        <f>VLOOKUP(I11,'[3]List of Branches'!$A:$I,9,0)</f>
        <v>Bangalore Urban</v>
      </c>
      <c r="F11" s="425"/>
      <c r="G11" s="425" t="s">
        <v>900</v>
      </c>
      <c r="H11" s="5" t="str">
        <f>VLOOKUP(I11,'[4]Branch Master April 24'!$A:$N,14,0)</f>
        <v>Metro</v>
      </c>
      <c r="I11" s="426">
        <v>427</v>
      </c>
      <c r="J11" s="425" t="s">
        <v>26510</v>
      </c>
      <c r="K11" s="424">
        <v>41364</v>
      </c>
      <c r="L11" s="4">
        <f>VLOOKUP(I11,'[5]Branch Master September 24'!$A:$X,24,0)</f>
        <v>9035355690</v>
      </c>
      <c r="M11" s="5" t="str">
        <f>VLOOKUP(I11,'[4]Branch Master April 24'!$A:$K,11,0)</f>
        <v>Block B, Brigade Millennium Road ,6Th Phase,  Near Royal School, Bangalore - 560078</v>
      </c>
    </row>
    <row r="12" spans="1:13">
      <c r="A12" s="4">
        <v>10</v>
      </c>
      <c r="B12" s="5" t="s">
        <v>26471</v>
      </c>
      <c r="C12" s="427" t="s">
        <v>26470</v>
      </c>
      <c r="D12" s="5" t="s">
        <v>26469</v>
      </c>
      <c r="E12" s="425" t="str">
        <f>VLOOKUP(I12,'[3]List of Branches'!$A:$I,9,0)</f>
        <v>Mysore</v>
      </c>
      <c r="F12" s="4"/>
      <c r="G12" s="425" t="s">
        <v>338</v>
      </c>
      <c r="H12" s="5" t="str">
        <f>VLOOKUP(I12,'[4]Branch Master April 24'!$A:$N,14,0)</f>
        <v>Urban</v>
      </c>
      <c r="I12" s="426">
        <v>452</v>
      </c>
      <c r="J12" s="425" t="s">
        <v>338</v>
      </c>
      <c r="K12" s="424">
        <v>41455</v>
      </c>
      <c r="L12" s="4">
        <f>VLOOKUP(I12,'[5]Branch Master September 24'!$A:$X,24,0)</f>
        <v>8123790496</v>
      </c>
      <c r="M12" s="5" t="str">
        <f>VLOOKUP(I12,'[4]Branch Master April 24'!$A:$K,11,0)</f>
        <v>N0 145, Pamas, Kalidasa Road, Jayalakshmipuram Mysore 570002</v>
      </c>
    </row>
    <row r="13" spans="1:13">
      <c r="A13" s="4">
        <v>11</v>
      </c>
      <c r="B13" s="5" t="s">
        <v>26471</v>
      </c>
      <c r="C13" s="427" t="s">
        <v>26470</v>
      </c>
      <c r="D13" s="5" t="s">
        <v>26469</v>
      </c>
      <c r="E13" s="425" t="str">
        <f>VLOOKUP(I13,'[3]List of Branches'!$A:$I,9,0)</f>
        <v>Bangalore Urban</v>
      </c>
      <c r="F13" s="425"/>
      <c r="G13" s="425" t="s">
        <v>900</v>
      </c>
      <c r="H13" s="5" t="str">
        <f>VLOOKUP(I13,'[4]Branch Master April 24'!$A:$N,14,0)</f>
        <v>Metro</v>
      </c>
      <c r="I13" s="426">
        <v>464</v>
      </c>
      <c r="J13" s="425" t="s">
        <v>26509</v>
      </c>
      <c r="K13" s="424">
        <v>41499</v>
      </c>
      <c r="L13" s="4">
        <f>VLOOKUP(I13,'[5]Branch Master September 24'!$A:$X,24,0)</f>
        <v>9019615764</v>
      </c>
      <c r="M13" s="5" t="str">
        <f>VLOOKUP(I13,'[4]Branch Master April 24'!$A:$K,11,0)</f>
        <v>Ground  Floor 282 R V Mansion 100 Feet Ring Road, 560085</v>
      </c>
    </row>
    <row r="14" spans="1:13">
      <c r="A14" s="4">
        <v>12</v>
      </c>
      <c r="B14" s="5" t="s">
        <v>26471</v>
      </c>
      <c r="C14" s="427" t="s">
        <v>26470</v>
      </c>
      <c r="D14" s="5" t="s">
        <v>26469</v>
      </c>
      <c r="E14" s="425" t="str">
        <f>VLOOKUP(I14,'[3]List of Branches'!$A:$I,9,0)</f>
        <v>Bangalore Urban</v>
      </c>
      <c r="F14" s="425"/>
      <c r="G14" s="425" t="s">
        <v>900</v>
      </c>
      <c r="H14" s="5" t="str">
        <f>VLOOKUP(I14,'[4]Branch Master April 24'!$A:$N,14,0)</f>
        <v>Metro</v>
      </c>
      <c r="I14" s="426">
        <v>476</v>
      </c>
      <c r="J14" s="425" t="s">
        <v>26508</v>
      </c>
      <c r="K14" s="424">
        <v>41706</v>
      </c>
      <c r="L14" s="4">
        <f>VLOOKUP(I14,'[5]Branch Master September 24'!$A:$X,24,0)</f>
        <v>919945177995</v>
      </c>
      <c r="M14" s="5" t="str">
        <f>VLOOKUP(I14,'[4]Branch Master April 24'!$A:$K,11,0)</f>
        <v>Ground Floor &amp; Basement, 408, 4th Cross, CMR Road, HRBR II Block, Kalyan Nagar, Bangalore 560 043.</v>
      </c>
    </row>
    <row r="15" spans="1:13">
      <c r="A15" s="4">
        <v>13</v>
      </c>
      <c r="B15" s="5" t="s">
        <v>26471</v>
      </c>
      <c r="C15" s="427" t="s">
        <v>26470</v>
      </c>
      <c r="D15" s="5" t="s">
        <v>26469</v>
      </c>
      <c r="E15" s="425" t="str">
        <f>VLOOKUP(I15,'[3]List of Branches'!$A:$I,9,0)</f>
        <v>Bangalore Urban</v>
      </c>
      <c r="F15" s="425"/>
      <c r="G15" s="425" t="s">
        <v>900</v>
      </c>
      <c r="H15" s="5" t="str">
        <f>VLOOKUP(I15,'[4]Branch Master April 24'!$A:$N,14,0)</f>
        <v>Metro</v>
      </c>
      <c r="I15" s="426">
        <v>513</v>
      </c>
      <c r="J15" s="425" t="s">
        <v>26507</v>
      </c>
      <c r="K15" s="424">
        <v>41639</v>
      </c>
      <c r="L15" s="4">
        <f>VLOOKUP(I15,'[5]Branch Master September 24'!$A:$X,24,0)</f>
        <v>9620553886</v>
      </c>
      <c r="M15" s="5" t="str">
        <f>VLOOKUP(I15,'[4]Branch Master April 24'!$A:$K,11,0)</f>
        <v>Ground Floor 44 &amp; 45 Sahakar Nagar, 60 Feet Road, Bangalore 560 092</v>
      </c>
    </row>
    <row r="16" spans="1:13">
      <c r="A16" s="4">
        <v>14</v>
      </c>
      <c r="B16" s="5" t="s">
        <v>26471</v>
      </c>
      <c r="C16" s="427" t="s">
        <v>26470</v>
      </c>
      <c r="D16" s="5" t="s">
        <v>26469</v>
      </c>
      <c r="E16" s="425" t="str">
        <f>VLOOKUP(I16,'[3]List of Branches'!$A:$I,9,0)</f>
        <v>Bangalore Urban</v>
      </c>
      <c r="F16" s="425"/>
      <c r="G16" s="425" t="s">
        <v>900</v>
      </c>
      <c r="H16" s="5" t="str">
        <f>VLOOKUP(I16,'[4]Branch Master April 24'!$A:$N,14,0)</f>
        <v>Metro</v>
      </c>
      <c r="I16" s="426">
        <v>535</v>
      </c>
      <c r="J16" s="425" t="s">
        <v>3349</v>
      </c>
      <c r="K16" s="424">
        <v>41639</v>
      </c>
      <c r="L16" s="4">
        <f>VLOOKUP(I16,'[5]Branch Master September 24'!$A:$X,24,0)</f>
        <v>9886772112</v>
      </c>
      <c r="M16" s="5" t="str">
        <f>VLOOKUP(I16,'[4]Branch Master April 24'!$A:$K,11,0)</f>
        <v>90, Ground Floor, 17Th Cross 4Th Sector Hsr Layout Bangalore-560102</v>
      </c>
    </row>
    <row r="17" spans="1:13">
      <c r="A17" s="4">
        <v>15</v>
      </c>
      <c r="B17" s="5" t="s">
        <v>26471</v>
      </c>
      <c r="C17" s="427" t="s">
        <v>26470</v>
      </c>
      <c r="D17" s="5" t="s">
        <v>26469</v>
      </c>
      <c r="E17" s="425" t="str">
        <f>VLOOKUP(I17,'[3]List of Branches'!$A:$I,9,0)</f>
        <v>Bangalore Urban</v>
      </c>
      <c r="F17" s="425"/>
      <c r="G17" s="425" t="s">
        <v>900</v>
      </c>
      <c r="H17" s="5" t="str">
        <f>VLOOKUP(I17,'[4]Branch Master April 24'!$A:$N,14,0)</f>
        <v>Metro</v>
      </c>
      <c r="I17" s="426">
        <v>538</v>
      </c>
      <c r="J17" s="425" t="s">
        <v>26506</v>
      </c>
      <c r="K17" s="424">
        <v>41655</v>
      </c>
      <c r="L17" s="4">
        <f>VLOOKUP(I17,'[5]Branch Master September 24'!$A:$X,24,0)</f>
        <v>8951011180</v>
      </c>
      <c r="M17" s="5" t="str">
        <f>VLOOKUP(I17,'[4]Branch Master April 24'!$A:$K,11,0)</f>
        <v>68, Bvk Iyengar Road Near Abhinay Theater And Maharaja Complex Bangalore 560053</v>
      </c>
    </row>
    <row r="18" spans="1:13">
      <c r="A18" s="4">
        <v>16</v>
      </c>
      <c r="B18" s="5" t="s">
        <v>26471</v>
      </c>
      <c r="C18" s="427" t="s">
        <v>26470</v>
      </c>
      <c r="D18" s="5" t="s">
        <v>26469</v>
      </c>
      <c r="E18" s="425" t="str">
        <f>VLOOKUP(I18,'[3]List of Branches'!$A:$I,9,0)</f>
        <v>Belgaum</v>
      </c>
      <c r="F18" s="4"/>
      <c r="G18" s="425" t="s">
        <v>66</v>
      </c>
      <c r="H18" s="5" t="str">
        <f>VLOOKUP(I18,'[4]Branch Master April 24'!$A:$N,14,0)</f>
        <v>Urban</v>
      </c>
      <c r="I18" s="426">
        <v>547</v>
      </c>
      <c r="J18" s="425" t="s">
        <v>66</v>
      </c>
      <c r="K18" s="424">
        <v>41684</v>
      </c>
      <c r="L18" s="4">
        <f>VLOOKUP(I18,'[5]Branch Master September 24'!$A:$X,24,0)</f>
        <v>8830507952</v>
      </c>
      <c r="M18" s="5" t="str">
        <f>VLOOKUP(I18,'[4]Branch Master April 24'!$A:$K,11,0)</f>
        <v>Part Ground Floor, Thakkar Plaza, Club Road, Belgaum - 590001</v>
      </c>
    </row>
    <row r="19" spans="1:13">
      <c r="A19" s="4">
        <v>17</v>
      </c>
      <c r="B19" s="5" t="s">
        <v>26471</v>
      </c>
      <c r="C19" s="427" t="s">
        <v>26470</v>
      </c>
      <c r="D19" s="5" t="s">
        <v>26469</v>
      </c>
      <c r="E19" s="425" t="str">
        <f>VLOOKUP(I19,'[3]List of Branches'!$A:$I,9,0)</f>
        <v>Bangalore Urban</v>
      </c>
      <c r="F19" s="425"/>
      <c r="G19" s="425" t="s">
        <v>900</v>
      </c>
      <c r="H19" s="5" t="str">
        <f>VLOOKUP(I19,'[4]Branch Master April 24'!$A:$N,14,0)</f>
        <v>Metro</v>
      </c>
      <c r="I19" s="426">
        <v>599</v>
      </c>
      <c r="J19" s="425" t="s">
        <v>26505</v>
      </c>
      <c r="K19" s="424">
        <v>41957</v>
      </c>
      <c r="L19" s="4">
        <f>VLOOKUP(I19,'[5]Branch Master September 24'!$A:$X,24,0)</f>
        <v>9945546799</v>
      </c>
      <c r="M19" s="5" t="str">
        <f>VLOOKUP(I19,'[4]Branch Master April 24'!$A:$K,11,0)</f>
        <v>N0.4, 17Th Cross,Ground Floor,M.C Layout,(Behind Maruti Mandir),Vijayanagar,Bangalore-560040</v>
      </c>
    </row>
    <row r="20" spans="1:13">
      <c r="A20" s="4">
        <v>18</v>
      </c>
      <c r="B20" s="5" t="s">
        <v>26471</v>
      </c>
      <c r="C20" s="427" t="s">
        <v>26470</v>
      </c>
      <c r="D20" s="5" t="s">
        <v>26469</v>
      </c>
      <c r="E20" s="425" t="str">
        <f>VLOOKUP(I20,'[3]List of Branches'!$A:$I,9,0)</f>
        <v>Mangalore</v>
      </c>
      <c r="F20" s="4"/>
      <c r="G20" s="425" t="s">
        <v>26504</v>
      </c>
      <c r="H20" s="5" t="str">
        <f>VLOOKUP(I20,'[4]Branch Master April 24'!$A:$N,14,0)</f>
        <v>Urban</v>
      </c>
      <c r="I20" s="426">
        <v>609</v>
      </c>
      <c r="J20" s="425" t="s">
        <v>26504</v>
      </c>
      <c r="K20" s="424">
        <v>42004</v>
      </c>
      <c r="L20" s="4">
        <f>VLOOKUP(I20,'[5]Branch Master September 24'!$A:$X,24,0)</f>
        <v>9900860504</v>
      </c>
      <c r="M20" s="5" t="str">
        <f>VLOOKUP(I20,'[4]Branch Master April 24'!$A:$K,11,0)</f>
        <v>Yes Bank Ltd, Part Ground Floor Mahalakshmi Towers, Court Road Udupi-576101</v>
      </c>
    </row>
    <row r="21" spans="1:13">
      <c r="A21" s="4">
        <v>19</v>
      </c>
      <c r="B21" s="5" t="s">
        <v>26471</v>
      </c>
      <c r="C21" s="427" t="s">
        <v>26470</v>
      </c>
      <c r="D21" s="5" t="s">
        <v>26469</v>
      </c>
      <c r="E21" s="425" t="str">
        <f>VLOOKUP(I21,'[3]List of Branches'!$A:$I,9,0)</f>
        <v>Bangalore Urban</v>
      </c>
      <c r="F21" s="425"/>
      <c r="G21" s="425" t="s">
        <v>900</v>
      </c>
      <c r="H21" s="5" t="str">
        <f>VLOOKUP(I21,'[4]Branch Master April 24'!$A:$N,14,0)</f>
        <v>Metro</v>
      </c>
      <c r="I21" s="426">
        <v>632</v>
      </c>
      <c r="J21" s="425" t="s">
        <v>26503</v>
      </c>
      <c r="K21" s="424">
        <v>42016</v>
      </c>
      <c r="L21" s="4">
        <f>VLOOKUP(I21,'[5]Branch Master September 24'!$A:$X,24,0)</f>
        <v>9523489304</v>
      </c>
      <c r="M21" s="5" t="str">
        <f>VLOOKUP(I21,'[4]Branch Master April 24'!$A:$K,11,0)</f>
        <v>Yes Bank Ltd1005/A, Dr. Rajkumar Road, 4Th Block, Rajaji Nagar, Bangalore - 560010</v>
      </c>
    </row>
    <row r="22" spans="1:13">
      <c r="A22" s="4">
        <v>20</v>
      </c>
      <c r="B22" s="5" t="s">
        <v>26471</v>
      </c>
      <c r="C22" s="427" t="s">
        <v>26470</v>
      </c>
      <c r="D22" s="5" t="s">
        <v>26469</v>
      </c>
      <c r="E22" s="425" t="str">
        <f>VLOOKUP(I22,'[3]List of Branches'!$A:$I,9,0)</f>
        <v>Bangalore Urban</v>
      </c>
      <c r="F22" s="425"/>
      <c r="G22" s="425" t="s">
        <v>900</v>
      </c>
      <c r="H22" s="5" t="str">
        <f>VLOOKUP(I22,'[4]Branch Master April 24'!$A:$N,14,0)</f>
        <v>Metro</v>
      </c>
      <c r="I22" s="426">
        <v>639</v>
      </c>
      <c r="J22" s="425" t="s">
        <v>26502</v>
      </c>
      <c r="K22" s="424">
        <v>42016</v>
      </c>
      <c r="L22" s="4">
        <f>VLOOKUP(I22,'[5]Branch Master September 24'!$A:$X,24,0)</f>
        <v>9995707061</v>
      </c>
      <c r="M22" s="5" t="str">
        <f>VLOOKUP(I22,'[4]Branch Master April 24'!$A:$K,11,0)</f>
        <v>Yes Bank Ltd, Ground Floor, Batra Chambers, 1/3, Cunningham Road, Bangalore, Karnataka Pin – 560052</v>
      </c>
    </row>
    <row r="23" spans="1:13">
      <c r="A23" s="4">
        <v>21</v>
      </c>
      <c r="B23" s="5" t="s">
        <v>26471</v>
      </c>
      <c r="C23" s="427" t="s">
        <v>26470</v>
      </c>
      <c r="D23" s="5" t="s">
        <v>26469</v>
      </c>
      <c r="E23" s="425" t="str">
        <f>VLOOKUP(I23,'[3]List of Branches'!$A:$I,9,0)</f>
        <v>Bangalore Urban</v>
      </c>
      <c r="F23" s="425"/>
      <c r="G23" s="425" t="s">
        <v>900</v>
      </c>
      <c r="H23" s="5" t="str">
        <f>VLOOKUP(I23,'[4]Branch Master April 24'!$A:$N,14,0)</f>
        <v>Metro</v>
      </c>
      <c r="I23" s="426">
        <v>653</v>
      </c>
      <c r="J23" s="425" t="s">
        <v>26501</v>
      </c>
      <c r="K23" s="424">
        <v>42186</v>
      </c>
      <c r="L23" s="4">
        <f>VLOOKUP(I23,'[5]Branch Master September 24'!$A:$X,24,0)</f>
        <v>8861849008</v>
      </c>
      <c r="M23" s="5" t="str">
        <f>VLOOKUP(I23,'[4]Branch Master April 24'!$A:$K,11,0)</f>
        <v>Ground &amp; First Floor, New No. 23 (Old No. 1185), 26Th Main Road, 9Th Block, Jayanagar, Bangalore, Karnataka. Pin – 560069</v>
      </c>
    </row>
    <row r="24" spans="1:13">
      <c r="A24" s="4">
        <v>22</v>
      </c>
      <c r="B24" s="5" t="s">
        <v>26471</v>
      </c>
      <c r="C24" s="427" t="s">
        <v>26470</v>
      </c>
      <c r="D24" s="5" t="s">
        <v>26469</v>
      </c>
      <c r="E24" s="425" t="str">
        <f>VLOOKUP(I24,'[3]List of Branches'!$A:$I,9,0)</f>
        <v>Bangalore Urban</v>
      </c>
      <c r="F24" s="425"/>
      <c r="G24" s="425" t="s">
        <v>900</v>
      </c>
      <c r="H24" s="5" t="str">
        <f>VLOOKUP(I24,'[4]Branch Master April 24'!$A:$N,14,0)</f>
        <v>Metro</v>
      </c>
      <c r="I24" s="426">
        <v>658</v>
      </c>
      <c r="J24" s="425" t="s">
        <v>26500</v>
      </c>
      <c r="K24" s="424">
        <v>42186</v>
      </c>
      <c r="L24" s="4">
        <f>VLOOKUP(I24,'[5]Branch Master September 24'!$A:$X,24,0)</f>
        <v>919019258112</v>
      </c>
      <c r="M24" s="5" t="str">
        <f>VLOOKUP(I24,'[4]Branch Master April 24'!$A:$K,11,0)</f>
        <v>Yes Bank Ltd, Part First And Part Ground Floor, Avenue Road, Bangalore, Karnataka Pin - 560002</v>
      </c>
    </row>
    <row r="25" spans="1:13">
      <c r="A25" s="4">
        <v>23</v>
      </c>
      <c r="B25" s="5" t="s">
        <v>26471</v>
      </c>
      <c r="C25" s="427" t="s">
        <v>26470</v>
      </c>
      <c r="D25" s="5" t="s">
        <v>26469</v>
      </c>
      <c r="E25" s="425" t="str">
        <f>VLOOKUP(I25,'[3]List of Branches'!$A:$I,9,0)</f>
        <v>Bangalore Urban</v>
      </c>
      <c r="F25" s="425"/>
      <c r="G25" s="425" t="s">
        <v>900</v>
      </c>
      <c r="H25" s="5" t="str">
        <f>VLOOKUP(I25,'[4]Branch Master April 24'!$A:$N,14,0)</f>
        <v>Metro</v>
      </c>
      <c r="I25" s="426">
        <v>659</v>
      </c>
      <c r="J25" s="425" t="s">
        <v>26499</v>
      </c>
      <c r="K25" s="424">
        <v>42186</v>
      </c>
      <c r="L25" s="4">
        <f>VLOOKUP(I25,'[5]Branch Master September 24'!$A:$X,24,0)</f>
        <v>9538326285</v>
      </c>
      <c r="M25" s="5" t="str">
        <f>VLOOKUP(I25,'[4]Branch Master April 24'!$A:$K,11,0)</f>
        <v>Yes Bank Ltd, Part Ground Floor, Rasasri Chambers, No 18 New Bel Road, Bangalore, Karnataka - 560054</v>
      </c>
    </row>
    <row r="26" spans="1:13">
      <c r="A26" s="4">
        <v>24</v>
      </c>
      <c r="B26" s="5" t="s">
        <v>26471</v>
      </c>
      <c r="C26" s="427" t="s">
        <v>26470</v>
      </c>
      <c r="D26" s="5" t="s">
        <v>26469</v>
      </c>
      <c r="E26" s="425" t="str">
        <f>VLOOKUP(I26,'[3]List of Branches'!$A:$I,9,0)</f>
        <v>Bangalore Urban</v>
      </c>
      <c r="F26" s="425"/>
      <c r="G26" s="425" t="s">
        <v>900</v>
      </c>
      <c r="H26" s="5" t="str">
        <f>VLOOKUP(I26,'[4]Branch Master April 24'!$A:$N,14,0)</f>
        <v>Metro</v>
      </c>
      <c r="I26" s="426">
        <v>696</v>
      </c>
      <c r="J26" s="425" t="s">
        <v>26498</v>
      </c>
      <c r="K26" s="424">
        <v>42228</v>
      </c>
      <c r="L26" s="4">
        <f>VLOOKUP(I26,'[5]Branch Master September 24'!$A:$X,24,0)</f>
        <v>7708913137</v>
      </c>
      <c r="M26" s="5" t="str">
        <f>VLOOKUP(I26,'[4]Branch Master April 24'!$A:$K,11,0)</f>
        <v>Ground Floor &amp; Mezzanine Floor, “Hari Prem”, Binnamangala, 1St Stage, No. 82/Hoysala Nagar, Cmh Road, Bangalore -560038</v>
      </c>
    </row>
    <row r="27" spans="1:13">
      <c r="A27" s="4">
        <v>25</v>
      </c>
      <c r="B27" s="5" t="s">
        <v>26471</v>
      </c>
      <c r="C27" s="427" t="s">
        <v>26470</v>
      </c>
      <c r="D27" s="5" t="s">
        <v>26469</v>
      </c>
      <c r="E27" s="425" t="str">
        <f>VLOOKUP(I27,'[3]List of Branches'!$A:$I,9,0)</f>
        <v>Bangalore Urban</v>
      </c>
      <c r="F27" s="425"/>
      <c r="G27" s="425" t="s">
        <v>900</v>
      </c>
      <c r="H27" s="5" t="str">
        <f>VLOOKUP(I27,'[4]Branch Master April 24'!$A:$N,14,0)</f>
        <v>Metro</v>
      </c>
      <c r="I27" s="426">
        <v>700</v>
      </c>
      <c r="J27" s="425" t="s">
        <v>26497</v>
      </c>
      <c r="K27" s="424">
        <v>42229</v>
      </c>
      <c r="L27" s="4">
        <f>VLOOKUP(I27,'[5]Branch Master September 24'!$A:$X,24,0)</f>
        <v>8495960646</v>
      </c>
      <c r="M27" s="5" t="str">
        <f>VLOOKUP(I27,'[4]Branch Master April 24'!$A:$K,11,0)</f>
        <v>Hvp Aster”, Hoodi Village, Opposite Brigade Metropolis, Whitefield Itpl Main Road, Bangalore - 560 048</v>
      </c>
    </row>
    <row r="28" spans="1:13">
      <c r="A28" s="4">
        <v>26</v>
      </c>
      <c r="B28" s="5" t="s">
        <v>26471</v>
      </c>
      <c r="C28" s="427" t="s">
        <v>26470</v>
      </c>
      <c r="D28" s="5" t="s">
        <v>26469</v>
      </c>
      <c r="E28" s="425" t="str">
        <f>VLOOKUP(I28,'[3]List of Branches'!$A:$I,9,0)</f>
        <v>Bangalore Urban</v>
      </c>
      <c r="F28" s="425"/>
      <c r="G28" s="425" t="s">
        <v>900</v>
      </c>
      <c r="H28" s="5" t="str">
        <f>VLOOKUP(I28,'[4]Branch Master April 24'!$A:$N,14,0)</f>
        <v>Metro</v>
      </c>
      <c r="I28" s="426">
        <v>713</v>
      </c>
      <c r="J28" s="425" t="s">
        <v>26496</v>
      </c>
      <c r="K28" s="424">
        <v>42229</v>
      </c>
      <c r="L28" s="4">
        <f>VLOOKUP(I28,'[5]Branch Master September 24'!$A:$X,24,0)</f>
        <v>8971171702</v>
      </c>
      <c r="M28" s="5" t="str">
        <f>VLOOKUP(I28,'[4]Branch Master April 24'!$A:$K,11,0)</f>
        <v>Ground Floor, Bearing No.556, New Survey No. 28/2, Old Survey No. 28, Siddapura Village, Whitefield Main Road, Bangalore 560 066</v>
      </c>
    </row>
    <row r="29" spans="1:13">
      <c r="A29" s="4">
        <v>27</v>
      </c>
      <c r="B29" s="5" t="s">
        <v>26471</v>
      </c>
      <c r="C29" s="427" t="s">
        <v>26470</v>
      </c>
      <c r="D29" s="5" t="s">
        <v>26469</v>
      </c>
      <c r="E29" s="425" t="str">
        <f>VLOOKUP(I29,'[3]List of Branches'!$A:$I,9,0)</f>
        <v>Bangalore Urban</v>
      </c>
      <c r="F29" s="425"/>
      <c r="G29" s="425" t="s">
        <v>900</v>
      </c>
      <c r="H29" s="5" t="str">
        <f>VLOOKUP(I29,'[4]Branch Master April 24'!$A:$N,14,0)</f>
        <v>Metro</v>
      </c>
      <c r="I29" s="426">
        <v>737</v>
      </c>
      <c r="J29" s="425" t="s">
        <v>3136</v>
      </c>
      <c r="K29" s="424">
        <v>42640</v>
      </c>
      <c r="L29" s="4">
        <f>VLOOKUP(I29,'[5]Branch Master September 24'!$A:$X,24,0)</f>
        <v>9743476627</v>
      </c>
      <c r="M29" s="5" t="str">
        <f>VLOOKUP(I29,'[4]Branch Master April 24'!$A:$K,11,0)</f>
        <v>Ground floor, “Garudadri” No. 373, 2nd stage, 2nd phase, West of Chord road, Ward No.67, BBMP PID No. 14-99-373,Mahalakshmipuram, Bangalore – 560010</v>
      </c>
    </row>
    <row r="30" spans="1:13">
      <c r="A30" s="4">
        <v>28</v>
      </c>
      <c r="B30" s="5" t="s">
        <v>26471</v>
      </c>
      <c r="C30" s="427" t="s">
        <v>26470</v>
      </c>
      <c r="D30" s="5" t="s">
        <v>26469</v>
      </c>
      <c r="E30" s="425" t="str">
        <f>VLOOKUP(I30,'[3]List of Branches'!$A:$I,9,0)</f>
        <v>Bangalore Urban</v>
      </c>
      <c r="F30" s="425"/>
      <c r="G30" s="425" t="s">
        <v>900</v>
      </c>
      <c r="H30" s="5" t="str">
        <f>VLOOKUP(I30,'[4]Branch Master April 24'!$A:$N,14,0)</f>
        <v>Metro</v>
      </c>
      <c r="I30" s="426">
        <v>738</v>
      </c>
      <c r="J30" s="425" t="s">
        <v>26495</v>
      </c>
      <c r="K30" s="424">
        <v>42447</v>
      </c>
      <c r="L30" s="4">
        <f>VLOOKUP(I30,'[5]Branch Master September 24'!$A:$X,24,0)</f>
        <v>8088033608</v>
      </c>
      <c r="M30" s="5" t="str">
        <f>VLOOKUP(I30,'[4]Branch Master April 24'!$A:$K,11,0)</f>
        <v>Ground Floor, 330, ‘Savitri’, 3Rd Stage, 4Th Block, Wcr, Basaveshwara Nagar, Bangalore – 560086</v>
      </c>
    </row>
    <row r="31" spans="1:13">
      <c r="A31" s="4">
        <v>29</v>
      </c>
      <c r="B31" s="5" t="s">
        <v>26471</v>
      </c>
      <c r="C31" s="427" t="s">
        <v>26470</v>
      </c>
      <c r="D31" s="5" t="s">
        <v>26469</v>
      </c>
      <c r="E31" s="425" t="str">
        <f>VLOOKUP(I31,'[3]List of Branches'!$A:$I,9,0)</f>
        <v>Haveri</v>
      </c>
      <c r="F31" s="4"/>
      <c r="G31" s="425" t="s">
        <v>774</v>
      </c>
      <c r="H31" s="5" t="str">
        <f>VLOOKUP(I31,'[4]Branch Master April 24'!$A:$N,14,0)</f>
        <v>Semi - Urban</v>
      </c>
      <c r="I31" s="426">
        <v>748</v>
      </c>
      <c r="J31" s="425" t="s">
        <v>774</v>
      </c>
      <c r="K31" s="424">
        <v>42367</v>
      </c>
      <c r="L31" s="4">
        <f>VLOOKUP(I31,'[5]Branch Master September 24'!$A:$X,24,0)</f>
        <v>9035070065</v>
      </c>
      <c r="M31" s="5" t="str">
        <f>VLOOKUP(I31,'[4]Branch Master April 24'!$A:$K,11,0)</f>
        <v>Yes Bank Limited., Plot No.246/1, Neelanagoudu Complex Pb Road Haveri-581110</v>
      </c>
    </row>
    <row r="32" spans="1:13">
      <c r="A32" s="4">
        <v>30</v>
      </c>
      <c r="B32" s="5" t="s">
        <v>26471</v>
      </c>
      <c r="C32" s="427" t="s">
        <v>26470</v>
      </c>
      <c r="D32" s="5" t="s">
        <v>26469</v>
      </c>
      <c r="E32" s="425" t="str">
        <f>VLOOKUP(I32,'[3]List of Branches'!$A:$I,9,0)</f>
        <v>Koppal</v>
      </c>
      <c r="F32" s="4"/>
      <c r="G32" s="425" t="s">
        <v>1673</v>
      </c>
      <c r="H32" s="5" t="str">
        <f>VLOOKUP(I32,'[4]Branch Master April 24'!$A:$N,14,0)</f>
        <v>Semi - Urban</v>
      </c>
      <c r="I32" s="426">
        <v>753</v>
      </c>
      <c r="J32" s="425" t="s">
        <v>1673</v>
      </c>
      <c r="K32" s="424">
        <v>42367</v>
      </c>
      <c r="L32" s="4">
        <f>VLOOKUP(I32,'[5]Branch Master September 24'!$A:$X,24,0)</f>
        <v>9986093283</v>
      </c>
      <c r="M32" s="5" t="str">
        <f>VLOOKUP(I32,'[4]Branch Master April 24'!$A:$K,11,0)</f>
        <v>Part Ground Floor, Plot No: 1 To 4, Panchayath No : 4-1-27/2/1 To 4-1-27/2/4, Raichur – Gangavathi Main Road, Karatgi, Koppal, Karnataka Pin – 583229</v>
      </c>
    </row>
    <row r="33" spans="1:13">
      <c r="A33" s="4">
        <v>31</v>
      </c>
      <c r="B33" s="5" t="s">
        <v>26471</v>
      </c>
      <c r="C33" s="427" t="s">
        <v>26470</v>
      </c>
      <c r="D33" s="5" t="s">
        <v>26469</v>
      </c>
      <c r="E33" s="425" t="str">
        <f>VLOOKUP(I33,'[3]List of Branches'!$A:$I,9,0)</f>
        <v>Koppal</v>
      </c>
      <c r="F33" s="4"/>
      <c r="G33" s="425" t="s">
        <v>761</v>
      </c>
      <c r="H33" s="5" t="str">
        <f>VLOOKUP(I33,'[4]Branch Master April 24'!$A:$N,14,0)</f>
        <v>Semi - Urban</v>
      </c>
      <c r="I33" s="426">
        <v>754</v>
      </c>
      <c r="J33" s="425" t="s">
        <v>761</v>
      </c>
      <c r="K33" s="424">
        <v>42367</v>
      </c>
      <c r="L33" s="4">
        <f>VLOOKUP(I33,'[5]Branch Master September 24'!$A:$X,24,0)</f>
        <v>9620165727</v>
      </c>
      <c r="M33" s="5" t="str">
        <f>VLOOKUP(I33,'[4]Branch Master April 24'!$A:$K,11,0)</f>
        <v>Part Ground Floor, Plot No. 9, Mig 2Nd/9, Municipal New No. 7-2-269 (Old No. 7-2-158), Hudco Colony, Near Basaveshwar Circle, Hospet Road, Koppal, Karnataka. Pin – 583231.</v>
      </c>
    </row>
    <row r="34" spans="1:13">
      <c r="A34" s="4">
        <v>32</v>
      </c>
      <c r="B34" s="5" t="s">
        <v>26471</v>
      </c>
      <c r="C34" s="427" t="s">
        <v>26470</v>
      </c>
      <c r="D34" s="5" t="s">
        <v>26469</v>
      </c>
      <c r="E34" s="425" t="str">
        <f>VLOOKUP(I34,'[3]List of Branches'!$A:$I,9,0)</f>
        <v>Yadgir</v>
      </c>
      <c r="F34" s="4"/>
      <c r="G34" s="425" t="s">
        <v>1259</v>
      </c>
      <c r="H34" s="5" t="str">
        <f>VLOOKUP(I34,'[4]Branch Master April 24'!$A:$N,14,0)</f>
        <v>Semi - Urban</v>
      </c>
      <c r="I34" s="426">
        <v>755</v>
      </c>
      <c r="J34" s="425" t="s">
        <v>1259</v>
      </c>
      <c r="K34" s="424">
        <v>42367</v>
      </c>
      <c r="L34" s="4">
        <f>VLOOKUP(I34,'[5]Branch Master September 24'!$A:$X,24,0)</f>
        <v>9886384130</v>
      </c>
      <c r="M34" s="5" t="str">
        <f>VLOOKUP(I34,'[4]Branch Master April 24'!$A:$K,11,0)</f>
        <v>Yes Bank Limited| Ground Floor| Plot No.46|S.No.395 Part|Chittapur Road |Yadgir |Karnataka - 585201</v>
      </c>
    </row>
    <row r="35" spans="1:13">
      <c r="A35" s="4">
        <v>33</v>
      </c>
      <c r="B35" s="5" t="s">
        <v>26471</v>
      </c>
      <c r="C35" s="427" t="s">
        <v>26470</v>
      </c>
      <c r="D35" s="5" t="s">
        <v>26469</v>
      </c>
      <c r="E35" s="425" t="str">
        <f>VLOOKUP(I35,'[3]List of Branches'!$A:$I,9,0)</f>
        <v>Raichur</v>
      </c>
      <c r="F35" s="4"/>
      <c r="G35" s="425" t="s">
        <v>26494</v>
      </c>
      <c r="H35" s="5" t="str">
        <f>VLOOKUP(I35,'[4]Branch Master April 24'!$A:$N,14,0)</f>
        <v>Semi - Urban</v>
      </c>
      <c r="I35" s="426">
        <v>756</v>
      </c>
      <c r="J35" s="425" t="s">
        <v>26494</v>
      </c>
      <c r="K35" s="424">
        <v>42367</v>
      </c>
      <c r="L35" s="4">
        <f>VLOOKUP(I35,'[5]Branch Master September 24'!$A:$X,24,0)</f>
        <v>9945373539</v>
      </c>
      <c r="M35" s="5" t="str">
        <f>VLOOKUP(I35,'[4]Branch Master April 24'!$A:$K,11,0)</f>
        <v xml:space="preserve">Part Ground Floor, Pa No. 6-1-1715/7B, Pid No. 32-2-20, Ward No. 17, Venkateshwara Nagar, Gangavathi Road, Sindhanur, Raichur, Karnataka. Pin – 584132
</v>
      </c>
    </row>
    <row r="36" spans="1:13">
      <c r="A36" s="4">
        <v>34</v>
      </c>
      <c r="B36" s="5" t="s">
        <v>26471</v>
      </c>
      <c r="C36" s="427" t="s">
        <v>26470</v>
      </c>
      <c r="D36" s="5" t="s">
        <v>26469</v>
      </c>
      <c r="E36" s="425" t="str">
        <f>VLOOKUP(I36,'[3]List of Branches'!$A:$I,9,0)</f>
        <v>Raichur</v>
      </c>
      <c r="F36" s="4"/>
      <c r="G36" s="425" t="s">
        <v>4597</v>
      </c>
      <c r="H36" s="5" t="str">
        <f>VLOOKUP(I36,'[4]Branch Master April 24'!$A:$N,14,0)</f>
        <v>Semi - Urban</v>
      </c>
      <c r="I36" s="426">
        <v>769</v>
      </c>
      <c r="J36" s="425" t="s">
        <v>4597</v>
      </c>
      <c r="K36" s="424">
        <v>42367</v>
      </c>
      <c r="L36" s="4">
        <f>VLOOKUP(I36,'[5]Branch Master September 24'!$A:$X,24,0)</f>
        <v>9008865556</v>
      </c>
      <c r="M36" s="5" t="str">
        <f>VLOOKUP(I36,'[4]Branch Master April 24'!$A:$K,11,0)</f>
        <v>Yes Bank Limited., Ground Floor, Plot Bearing No. 15-3-284 And 15-3-286, (Old No. 11-10-936), Distributory No. 85, Situated At Sindhanur Road, Manvi, District Raichur -Karnataka 584123</v>
      </c>
    </row>
    <row r="37" spans="1:13">
      <c r="A37" s="4">
        <v>35</v>
      </c>
      <c r="B37" s="5" t="s">
        <v>26471</v>
      </c>
      <c r="C37" s="427" t="s">
        <v>26470</v>
      </c>
      <c r="D37" s="5" t="s">
        <v>26469</v>
      </c>
      <c r="E37" s="425" t="str">
        <f>VLOOKUP(I37,'[3]List of Branches'!$A:$I,9,0)</f>
        <v>Raichur</v>
      </c>
      <c r="F37" s="4"/>
      <c r="G37" s="425" t="s">
        <v>4605</v>
      </c>
      <c r="H37" s="5" t="str">
        <f>VLOOKUP(I37,'[4]Branch Master April 24'!$A:$N,14,0)</f>
        <v>Semi - Urban</v>
      </c>
      <c r="I37" s="426">
        <v>770</v>
      </c>
      <c r="J37" s="425" t="s">
        <v>4605</v>
      </c>
      <c r="K37" s="424">
        <v>42367</v>
      </c>
      <c r="L37" s="4">
        <f>VLOOKUP(I37,'[5]Branch Master September 24'!$A:$X,24,0)</f>
        <v>9379480609</v>
      </c>
      <c r="M37" s="5" t="str">
        <f>VLOOKUP(I37,'[4]Branch Master April 24'!$A:$K,11,0)</f>
        <v>2/12/ 369/12 Raichur Road  Lingasugur Karnataka 5841122</v>
      </c>
    </row>
    <row r="38" spans="1:13">
      <c r="A38" s="4">
        <v>36</v>
      </c>
      <c r="B38" s="5" t="s">
        <v>26471</v>
      </c>
      <c r="C38" s="427" t="s">
        <v>26470</v>
      </c>
      <c r="D38" s="5" t="s">
        <v>26469</v>
      </c>
      <c r="E38" s="425" t="str">
        <f>VLOOKUP(I38,'[3]List of Branches'!$A:$I,9,0)</f>
        <v>Belgaum</v>
      </c>
      <c r="F38" s="4"/>
      <c r="G38" s="425" t="s">
        <v>820</v>
      </c>
      <c r="H38" s="5" t="str">
        <f>VLOOKUP(I38,'[4]Branch Master April 24'!$A:$N,14,0)</f>
        <v>Semi - Urban</v>
      </c>
      <c r="I38" s="426">
        <v>782</v>
      </c>
      <c r="J38" s="425" t="s">
        <v>820</v>
      </c>
      <c r="K38" s="424">
        <v>42368</v>
      </c>
      <c r="L38" s="4">
        <f>VLOOKUP(I38,'[5]Branch Master September 24'!$A:$X,24,0)</f>
        <v>9886922479</v>
      </c>
      <c r="M38" s="5" t="str">
        <f>VLOOKUP(I38,'[4]Branch Master April 24'!$A:$K,11,0)</f>
        <v xml:space="preserve">Part Ground Floor, ‘Anant Empire’, N.M. Road, Chikkodi, Belgaum, Karnataka. Pin – 591201
</v>
      </c>
    </row>
    <row r="39" spans="1:13">
      <c r="A39" s="4">
        <v>37</v>
      </c>
      <c r="B39" s="5" t="s">
        <v>26471</v>
      </c>
      <c r="C39" s="427" t="s">
        <v>26470</v>
      </c>
      <c r="D39" s="5" t="s">
        <v>26469</v>
      </c>
      <c r="E39" s="425" t="str">
        <f>VLOOKUP(I39,'[3]List of Branches'!$A:$I,9,0)</f>
        <v>Bagalkot</v>
      </c>
      <c r="F39" s="4"/>
      <c r="G39" s="425" t="s">
        <v>155</v>
      </c>
      <c r="H39" s="5" t="str">
        <f>VLOOKUP(I39,'[4]Branch Master April 24'!$A:$N,14,0)</f>
        <v>Semi - Urban</v>
      </c>
      <c r="I39" s="426">
        <v>811</v>
      </c>
      <c r="J39" s="425" t="s">
        <v>155</v>
      </c>
      <c r="K39" s="424">
        <v>42451</v>
      </c>
      <c r="L39" s="4">
        <f>VLOOKUP(I39,'[5]Branch Master September 24'!$A:$X,24,0)</f>
        <v>9945400162</v>
      </c>
      <c r="M39" s="5" t="str">
        <f>VLOOKUP(I39,'[4]Branch Master April 24'!$A:$K,11,0)</f>
        <v>Part Ground Floor, Vishwanath Plaza, Ranna Circle, Lokapur Road, Mudhol, Bagalkot (District) – 587313</v>
      </c>
    </row>
    <row r="40" spans="1:13">
      <c r="A40" s="4">
        <v>38</v>
      </c>
      <c r="B40" s="5" t="s">
        <v>26471</v>
      </c>
      <c r="C40" s="427" t="s">
        <v>26470</v>
      </c>
      <c r="D40" s="5" t="s">
        <v>26469</v>
      </c>
      <c r="E40" s="425" t="str">
        <f>VLOOKUP(I40,'[3]List of Branches'!$A:$I,9,0)</f>
        <v>Bagalkot</v>
      </c>
      <c r="F40" s="4"/>
      <c r="G40" s="425" t="s">
        <v>1189</v>
      </c>
      <c r="H40" s="5" t="str">
        <f>VLOOKUP(I40,'[4]Branch Master April 24'!$A:$N,14,0)</f>
        <v>Semi - Urban</v>
      </c>
      <c r="I40" s="426">
        <v>823</v>
      </c>
      <c r="J40" s="425" t="s">
        <v>1189</v>
      </c>
      <c r="K40" s="424">
        <v>42458</v>
      </c>
      <c r="L40" s="4">
        <f>VLOOKUP(I40,'[5]Branch Master September 24'!$A:$X,24,0)</f>
        <v>9972635035</v>
      </c>
      <c r="M40" s="5" t="str">
        <f>VLOOKUP(I40,'[4]Branch Master April 24'!$A:$K,11,0)</f>
        <v>Ground And First Floor 1889/A1 Umarameshwar Compound Jamkhandi 587301</v>
      </c>
    </row>
    <row r="41" spans="1:13">
      <c r="A41" s="4">
        <v>39</v>
      </c>
      <c r="B41" s="5" t="s">
        <v>26471</v>
      </c>
      <c r="C41" s="427" t="s">
        <v>26470</v>
      </c>
      <c r="D41" s="5" t="s">
        <v>26469</v>
      </c>
      <c r="E41" s="425" t="str">
        <f>VLOOKUP(I41,'[3]List of Branches'!$A:$I,9,0)</f>
        <v>Bagalkot</v>
      </c>
      <c r="F41" s="4"/>
      <c r="G41" s="425" t="s">
        <v>26493</v>
      </c>
      <c r="H41" s="5" t="str">
        <f>VLOOKUP(I41,'[4]Branch Master April 24'!$A:$N,14,0)</f>
        <v>Semi - Urban</v>
      </c>
      <c r="I41" s="426">
        <v>845</v>
      </c>
      <c r="J41" s="425" t="s">
        <v>26493</v>
      </c>
      <c r="K41" s="424">
        <v>42458</v>
      </c>
      <c r="L41" s="4">
        <f>VLOOKUP(I41,'[5]Branch Master September 24'!$A:$X,24,0)</f>
        <v>9380328030</v>
      </c>
      <c r="M41" s="5" t="str">
        <f>VLOOKUP(I41,'[4]Branch Master April 24'!$A:$K,11,0)</f>
        <v>Part Ground Floor, 1689 /96,Bank Steet Apmc  Road,Mahalingapur - 587312</v>
      </c>
    </row>
    <row r="42" spans="1:13">
      <c r="A42" s="4">
        <v>40</v>
      </c>
      <c r="B42" s="5" t="s">
        <v>26471</v>
      </c>
      <c r="C42" s="427" t="s">
        <v>26470</v>
      </c>
      <c r="D42" s="5" t="s">
        <v>26469</v>
      </c>
      <c r="E42" s="425" t="str">
        <f>VLOOKUP(I42,'[3]List of Branches'!$A:$I,9,0)</f>
        <v>Belgaum</v>
      </c>
      <c r="F42" s="4"/>
      <c r="G42" s="425" t="s">
        <v>737</v>
      </c>
      <c r="H42" s="5" t="str">
        <f>VLOOKUP(I42,'[4]Branch Master April 24'!$A:$N,14,0)</f>
        <v>Semi - Urban</v>
      </c>
      <c r="I42" s="426">
        <v>859</v>
      </c>
      <c r="J42" s="425" t="s">
        <v>737</v>
      </c>
      <c r="K42" s="424">
        <v>42458</v>
      </c>
      <c r="L42" s="4">
        <f>VLOOKUP(I42,'[5]Branch Master September 24'!$A:$X,24,0)</f>
        <v>9986753543</v>
      </c>
      <c r="M42" s="5" t="str">
        <f>VLOOKUP(I42,'[4]Branch Master April 24'!$A:$K,11,0)</f>
        <v>Yes Bank Ltd. Part Ground Floor, Kamal Complex, Cts No. 2399/1, Main Road Hukkeri, Belgaum - 591309</v>
      </c>
    </row>
    <row r="43" spans="1:13">
      <c r="A43" s="4">
        <v>41</v>
      </c>
      <c r="B43" s="5" t="s">
        <v>26471</v>
      </c>
      <c r="C43" s="427" t="s">
        <v>26470</v>
      </c>
      <c r="D43" s="5" t="s">
        <v>26469</v>
      </c>
      <c r="E43" s="425" t="str">
        <f>VLOOKUP(I43,'[3]List of Branches'!$A:$I,9,0)</f>
        <v>Yadagiri</v>
      </c>
      <c r="F43" s="4"/>
      <c r="G43" s="425" t="s">
        <v>16282</v>
      </c>
      <c r="H43" s="5" t="str">
        <f>VLOOKUP(I43,'[4]Branch Master April 24'!$A:$N,14,0)</f>
        <v>Semi - Urban</v>
      </c>
      <c r="I43" s="426">
        <v>865</v>
      </c>
      <c r="J43" s="425" t="s">
        <v>16282</v>
      </c>
      <c r="K43" s="424">
        <v>42459</v>
      </c>
      <c r="L43" s="4">
        <f>VLOOKUP(I43,'[5]Branch Master September 24'!$A:$X,24,0)</f>
        <v>9880884964</v>
      </c>
      <c r="M43" s="5" t="str">
        <f>VLOOKUP(I43,'[4]Branch Master April 24'!$A:$K,11,0)</f>
        <v>Part Grd Flr,Plots No 64/06 64/30Old No. 10-85(72), B.B. Roadshahapur, Karnataka- 585223Shahapurkarnataka585223</v>
      </c>
    </row>
    <row r="44" spans="1:13">
      <c r="A44" s="4">
        <v>42</v>
      </c>
      <c r="B44" s="5" t="s">
        <v>26471</v>
      </c>
      <c r="C44" s="427" t="s">
        <v>26470</v>
      </c>
      <c r="D44" s="5" t="s">
        <v>26469</v>
      </c>
      <c r="E44" s="425" t="str">
        <f>VLOOKUP(I44,'[3]List of Branches'!$A:$I,9,0)</f>
        <v>Raichur</v>
      </c>
      <c r="F44" s="4"/>
      <c r="G44" s="425" t="s">
        <v>26492</v>
      </c>
      <c r="H44" s="5" t="str">
        <f>VLOOKUP(I44,'[4]Branch Master April 24'!$A:$N,14,0)</f>
        <v>Rural</v>
      </c>
      <c r="I44" s="426">
        <v>880</v>
      </c>
      <c r="J44" s="425" t="s">
        <v>26492</v>
      </c>
      <c r="K44" s="424">
        <v>42458</v>
      </c>
      <c r="L44" s="4">
        <f>VLOOKUP(I44,'[5]Branch Master September 24'!$A:$X,24,0)</f>
        <v>7019972207</v>
      </c>
      <c r="M44" s="5" t="str">
        <f>VLOOKUP(I44,'[4]Branch Master April 24'!$A:$K,11,0)</f>
        <v>Ground Floor, Shop No.1 &amp; 2, No.838, Bagalwad Village, Mallata Hobli, Manvi Taluk, Raichur District- 584120.</v>
      </c>
    </row>
    <row r="45" spans="1:13">
      <c r="A45" s="4">
        <v>43</v>
      </c>
      <c r="B45" s="5" t="s">
        <v>26471</v>
      </c>
      <c r="C45" s="427" t="s">
        <v>26470</v>
      </c>
      <c r="D45" s="5" t="s">
        <v>26469</v>
      </c>
      <c r="E45" s="425" t="str">
        <f>VLOOKUP(I45,'[3]List of Branches'!$A:$I,9,0)</f>
        <v>Bangalore Urban</v>
      </c>
      <c r="F45" s="425"/>
      <c r="G45" s="425" t="s">
        <v>900</v>
      </c>
      <c r="H45" s="5" t="str">
        <f>VLOOKUP(I45,'[4]Branch Master April 24'!$A:$N,14,0)</f>
        <v>Metro</v>
      </c>
      <c r="I45" s="426">
        <v>918</v>
      </c>
      <c r="J45" s="425" t="s">
        <v>3153</v>
      </c>
      <c r="K45" s="424">
        <v>42551</v>
      </c>
      <c r="L45" s="4">
        <f>VLOOKUP(I45,'[5]Branch Master September 24'!$A:$X,24,0)</f>
        <v>9437037598</v>
      </c>
      <c r="M45" s="5" t="str">
        <f>VLOOKUP(I45,'[4]Branch Master April 24'!$A:$K,11,0)</f>
        <v xml:space="preserve">Unit No.004, Ground Floor,Old Airport Road, Kodihalli,Bangalore - 560 008
</v>
      </c>
    </row>
    <row r="46" spans="1:13">
      <c r="A46" s="4">
        <v>44</v>
      </c>
      <c r="B46" s="5" t="s">
        <v>26471</v>
      </c>
      <c r="C46" s="427" t="s">
        <v>26470</v>
      </c>
      <c r="D46" s="5" t="s">
        <v>26469</v>
      </c>
      <c r="E46" s="425" t="str">
        <f>VLOOKUP(I46,'[3]List of Branches'!$A:$I,9,0)</f>
        <v>Bangalore Urban</v>
      </c>
      <c r="F46" s="425"/>
      <c r="G46" s="425" t="s">
        <v>900</v>
      </c>
      <c r="H46" s="5" t="str">
        <f>VLOOKUP(I46,'[4]Branch Master April 24'!$A:$N,14,0)</f>
        <v>Metro</v>
      </c>
      <c r="I46" s="426">
        <v>924</v>
      </c>
      <c r="J46" s="425" t="s">
        <v>26491</v>
      </c>
      <c r="K46" s="424">
        <v>42551</v>
      </c>
      <c r="L46" s="4">
        <f>VLOOKUP(I46,'[5]Branch Master September 24'!$A:$X,24,0)</f>
        <v>9742122678</v>
      </c>
      <c r="M46" s="5" t="str">
        <f>VLOOKUP(I46,'[4]Branch Master April 24'!$A:$K,11,0)</f>
        <v>No 185 Ground Floor Srirangam Gandhi Bazaar Main Road, Bangalore Karnataka - 560004 Bangalore Karnataka 560004</v>
      </c>
    </row>
    <row r="47" spans="1:13">
      <c r="A47" s="4">
        <v>45</v>
      </c>
      <c r="B47" s="5" t="s">
        <v>26471</v>
      </c>
      <c r="C47" s="427" t="s">
        <v>26470</v>
      </c>
      <c r="D47" s="5" t="s">
        <v>26469</v>
      </c>
      <c r="E47" s="425" t="str">
        <f>VLOOKUP(I47,'[3]List of Branches'!$A:$I,9,0)</f>
        <v>Mangalore</v>
      </c>
      <c r="F47" s="4"/>
      <c r="G47" s="425" t="s">
        <v>26490</v>
      </c>
      <c r="H47" s="5" t="str">
        <f>VLOOKUP(I47,'[4]Branch Master April 24'!$A:$N,14,0)</f>
        <v>Urban</v>
      </c>
      <c r="I47" s="426">
        <v>930</v>
      </c>
      <c r="J47" s="425" t="s">
        <v>26489</v>
      </c>
      <c r="K47" s="424">
        <v>42640</v>
      </c>
      <c r="L47" s="4">
        <f>VLOOKUP(I47,'[5]Branch Master September 24'!$A:$X,24,0)</f>
        <v>9844552662</v>
      </c>
      <c r="M47" s="5" t="str">
        <f>VLOOKUP(I47,'[4]Branch Master April 24'!$A:$K,11,0)</f>
        <v>G-01, Ground Floor, “Bellissima”, 87A, Kadri Market Road, Kadri Village, Mangalore – 575002</v>
      </c>
    </row>
    <row r="48" spans="1:13">
      <c r="A48" s="4">
        <v>46</v>
      </c>
      <c r="B48" s="5" t="s">
        <v>26471</v>
      </c>
      <c r="C48" s="427" t="s">
        <v>26470</v>
      </c>
      <c r="D48" s="5" t="s">
        <v>26469</v>
      </c>
      <c r="E48" s="425" t="str">
        <f>VLOOKUP(I48,'[3]List of Branches'!$A:$I,9,0)</f>
        <v>Bangalore Urban</v>
      </c>
      <c r="F48" s="425"/>
      <c r="G48" s="425" t="s">
        <v>900</v>
      </c>
      <c r="H48" s="5" t="str">
        <f>VLOOKUP(I48,'[4]Branch Master April 24'!$A:$N,14,0)</f>
        <v>Metro</v>
      </c>
      <c r="I48" s="426">
        <v>931</v>
      </c>
      <c r="J48" s="425" t="s">
        <v>26488</v>
      </c>
      <c r="K48" s="424">
        <v>42640</v>
      </c>
      <c r="L48" s="4">
        <f>VLOOKUP(I48,'[5]Branch Master September 24'!$A:$X,24,0)</f>
        <v>8105104001</v>
      </c>
      <c r="M48" s="5" t="str">
        <f>VLOOKUP(I48,'[4]Branch Master April 24'!$A:$K,11,0)</f>
        <v xml:space="preserve">Ground Floor, No. 89/1, “Raja Ikon”, Muenkolal, Marathahalli, Bangalore – 560039
</v>
      </c>
    </row>
    <row r="49" spans="1:13">
      <c r="A49" s="4">
        <v>47</v>
      </c>
      <c r="B49" s="5" t="s">
        <v>26471</v>
      </c>
      <c r="C49" s="427" t="s">
        <v>26470</v>
      </c>
      <c r="D49" s="5" t="s">
        <v>26469</v>
      </c>
      <c r="E49" s="425" t="str">
        <f>VLOOKUP(I49,'[3]List of Branches'!$A:$I,9,0)</f>
        <v>Bangalore Urban</v>
      </c>
      <c r="F49" s="425"/>
      <c r="G49" s="425" t="s">
        <v>900</v>
      </c>
      <c r="H49" s="5" t="str">
        <f>VLOOKUP(I49,'[4]Branch Master April 24'!$A:$N,14,0)</f>
        <v>Metro</v>
      </c>
      <c r="I49" s="426">
        <v>946</v>
      </c>
      <c r="J49" s="425" t="s">
        <v>26487</v>
      </c>
      <c r="K49" s="424">
        <v>42641</v>
      </c>
      <c r="L49" s="4">
        <f>VLOOKUP(I49,'[5]Branch Master September 24'!$A:$X,24,0)</f>
        <v>9986636352</v>
      </c>
      <c r="M49" s="5" t="str">
        <f>VLOOKUP(I49,'[4]Branch Master April 24'!$A:$K,11,0)</f>
        <v xml:space="preserve">Ground Floor, No. 58, Coles Road, Frazer Town, Bangalore – 560051
</v>
      </c>
    </row>
    <row r="50" spans="1:13">
      <c r="A50" s="4">
        <v>48</v>
      </c>
      <c r="B50" s="5" t="s">
        <v>26471</v>
      </c>
      <c r="C50" s="427" t="s">
        <v>26470</v>
      </c>
      <c r="D50" s="5" t="s">
        <v>26469</v>
      </c>
      <c r="E50" s="425" t="str">
        <f>VLOOKUP(I50,'[3]List of Branches'!$A:$I,9,0)</f>
        <v>Bangalore Urban</v>
      </c>
      <c r="F50" s="425"/>
      <c r="G50" s="425" t="s">
        <v>900</v>
      </c>
      <c r="H50" s="5" t="str">
        <f>VLOOKUP(I50,'[4]Branch Master April 24'!$A:$N,14,0)</f>
        <v>Metro</v>
      </c>
      <c r="I50" s="426">
        <v>990</v>
      </c>
      <c r="J50" s="425" t="s">
        <v>1573</v>
      </c>
      <c r="K50" s="424">
        <v>42815</v>
      </c>
      <c r="L50" s="4">
        <f>VLOOKUP(I50,'[5]Branch Master September 24'!$A:$X,24,0)</f>
        <v>9438553286</v>
      </c>
      <c r="M50" s="5" t="str">
        <f>VLOOKUP(I50,'[4]Branch Master April 24'!$A:$K,11,0)</f>
        <v>Part Ground Floor, No.339 ‘A’ Sector, 2Nd Stage, Yelahanka New Town, Bangalore – 560064</v>
      </c>
    </row>
    <row r="51" spans="1:13">
      <c r="A51" s="4">
        <v>49</v>
      </c>
      <c r="B51" s="5" t="s">
        <v>26471</v>
      </c>
      <c r="C51" s="427" t="s">
        <v>26470</v>
      </c>
      <c r="D51" s="5" t="s">
        <v>26469</v>
      </c>
      <c r="E51" s="425" t="str">
        <f>VLOOKUP(I51,'[3]List of Branches'!$A:$I,9,0)</f>
        <v>Hubli-Dharwad</v>
      </c>
      <c r="F51" s="4"/>
      <c r="G51" s="425" t="s">
        <v>699</v>
      </c>
      <c r="H51" s="5" t="str">
        <f>VLOOKUP(I51,'[4]Branch Master April 24'!$A:$N,14,0)</f>
        <v>Urban</v>
      </c>
      <c r="I51" s="426">
        <v>1008</v>
      </c>
      <c r="J51" s="425" t="s">
        <v>699</v>
      </c>
      <c r="K51" s="424">
        <v>42815</v>
      </c>
      <c r="L51" s="4">
        <f>VLOOKUP(I51,'[5]Branch Master September 24'!$A:$X,24,0)</f>
        <v>9886711103</v>
      </c>
      <c r="M51" s="5" t="str">
        <f>VLOOKUP(I51,'[4]Branch Master April 24'!$A:$K,11,0)</f>
        <v>Part Ground Floor, C.T.S. No. 70/A/2/ Hyg, P.B. Road, Near Nttf, Dharwad, Karnataka – 580001.</v>
      </c>
    </row>
    <row r="52" spans="1:13">
      <c r="A52" s="4">
        <v>50</v>
      </c>
      <c r="B52" s="5" t="s">
        <v>26471</v>
      </c>
      <c r="C52" s="427" t="s">
        <v>26470</v>
      </c>
      <c r="D52" s="5" t="s">
        <v>26469</v>
      </c>
      <c r="E52" s="425" t="str">
        <f>VLOOKUP(I52,'[3]List of Branches'!$A:$I,9,0)</f>
        <v xml:space="preserve">Belgaum </v>
      </c>
      <c r="F52" s="4"/>
      <c r="G52" s="425" t="s">
        <v>26486</v>
      </c>
      <c r="H52" s="5" t="str">
        <f>VLOOKUP(I52,'[4]Branch Master April 24'!$A:$N,14,0)</f>
        <v>Urban</v>
      </c>
      <c r="I52" s="426">
        <v>1010</v>
      </c>
      <c r="J52" s="425" t="s">
        <v>26486</v>
      </c>
      <c r="K52" s="424">
        <v>42815</v>
      </c>
      <c r="L52" s="4">
        <f>VLOOKUP(I52,'[5]Branch Master September 24'!$A:$X,24,0)</f>
        <v>7875981737</v>
      </c>
      <c r="M52" s="5" t="str">
        <f>VLOOKUP(I52,'[4]Branch Master April 24'!$A:$K,11,0)</f>
        <v>Part Ground Floor, No. 82, Sri Swami Samarth Arcade, Khanapur Road, Tilakwadi, Belgaum, Karnataka - 590006.</v>
      </c>
    </row>
    <row r="53" spans="1:13">
      <c r="A53" s="4">
        <v>51</v>
      </c>
      <c r="B53" s="5" t="s">
        <v>26471</v>
      </c>
      <c r="C53" s="427" t="s">
        <v>26470</v>
      </c>
      <c r="D53" s="5" t="s">
        <v>26469</v>
      </c>
      <c r="E53" s="425" t="str">
        <f>VLOOKUP(I53,'[3]List of Branches'!$A:$I,9,0)</f>
        <v>Bangalore Urban</v>
      </c>
      <c r="F53" s="425"/>
      <c r="G53" s="425" t="s">
        <v>900</v>
      </c>
      <c r="H53" s="5" t="str">
        <f>VLOOKUP(I53,'[4]Branch Master April 24'!$A:$N,14,0)</f>
        <v>Metro</v>
      </c>
      <c r="I53" s="426">
        <v>1011</v>
      </c>
      <c r="J53" s="425" t="s">
        <v>3158</v>
      </c>
      <c r="K53" s="424">
        <v>42815</v>
      </c>
      <c r="L53" s="4">
        <f>VLOOKUP(I53,'[5]Branch Master September 24'!$A:$X,24,0)</f>
        <v>7022596627</v>
      </c>
      <c r="M53" s="5" t="str">
        <f>VLOOKUP(I53,'[4]Branch Master April 24'!$A:$K,11,0)</f>
        <v>Part Ground Floor, Plot No. 325, 4Th Phase, Peenya Industrial Area, Bangalore, Karnataka – 560058.</v>
      </c>
    </row>
    <row r="54" spans="1:13">
      <c r="A54" s="4">
        <v>52</v>
      </c>
      <c r="B54" s="5" t="s">
        <v>26471</v>
      </c>
      <c r="C54" s="427" t="s">
        <v>26470</v>
      </c>
      <c r="D54" s="5" t="s">
        <v>26469</v>
      </c>
      <c r="E54" s="425" t="str">
        <f>VLOOKUP(I54,'[3]List of Branches'!$A:$I,9,0)</f>
        <v>Gadag</v>
      </c>
      <c r="F54" s="4"/>
      <c r="G54" s="425" t="s">
        <v>748</v>
      </c>
      <c r="H54" s="5" t="str">
        <f>VLOOKUP(I54,'[4]Branch Master April 24'!$A:$N,14,0)</f>
        <v>Urban</v>
      </c>
      <c r="I54" s="426">
        <v>1021</v>
      </c>
      <c r="J54" s="425" t="s">
        <v>748</v>
      </c>
      <c r="K54" s="424">
        <v>42815</v>
      </c>
      <c r="L54" s="4">
        <f>VLOOKUP(I54,'[5]Branch Master September 24'!$A:$X,24,0)</f>
        <v>8483828525</v>
      </c>
      <c r="M54" s="5" t="str">
        <f>VLOOKUP(I54,'[4]Branch Master April 24'!$A:$K,11,0)</f>
        <v>Part Ground Floor, Vimal Building, C.T.S No. 3787/48A/1D, Jt Mutt Road, Gadag, Karnataka – 582101.</v>
      </c>
    </row>
    <row r="55" spans="1:13">
      <c r="A55" s="4">
        <v>53</v>
      </c>
      <c r="B55" s="5" t="s">
        <v>26471</v>
      </c>
      <c r="C55" s="427" t="s">
        <v>26470</v>
      </c>
      <c r="D55" s="5" t="s">
        <v>26469</v>
      </c>
      <c r="E55" s="425" t="str">
        <f>VLOOKUP(I55,'[3]List of Branches'!$A:$I,9,0)</f>
        <v>Bijapur</v>
      </c>
      <c r="F55" s="4"/>
      <c r="G55" s="425" t="s">
        <v>1033</v>
      </c>
      <c r="H55" s="5" t="str">
        <f>VLOOKUP(I55,'[4]Branch Master April 24'!$A:$N,14,0)</f>
        <v>Urban</v>
      </c>
      <c r="I55" s="426">
        <v>1056</v>
      </c>
      <c r="J55" s="425" t="s">
        <v>1033</v>
      </c>
      <c r="K55" s="424">
        <v>43006</v>
      </c>
      <c r="L55" s="4">
        <f>VLOOKUP(I55,'[5]Branch Master September 24'!$A:$X,24,0)</f>
        <v>7996981029</v>
      </c>
      <c r="M55" s="5" t="str">
        <f>VLOOKUP(I55,'[4]Branch Master April 24'!$A:$K,11,0)</f>
        <v>Part Ground Floor, Sy.No.23B, Plot No. 28 &amp; 33, Jain Tower, Lingad Road, Bijapur – 586101, Karnataka.</v>
      </c>
    </row>
    <row r="56" spans="1:13">
      <c r="A56" s="4">
        <v>54</v>
      </c>
      <c r="B56" s="5" t="s">
        <v>26471</v>
      </c>
      <c r="C56" s="427" t="s">
        <v>26470</v>
      </c>
      <c r="D56" s="5" t="s">
        <v>26469</v>
      </c>
      <c r="E56" s="425" t="str">
        <f>VLOOKUP(I56,'[3]List of Branches'!$A:$I,9,0)</f>
        <v>Bangalore Urban</v>
      </c>
      <c r="F56" s="425"/>
      <c r="G56" s="425" t="s">
        <v>900</v>
      </c>
      <c r="H56" s="5" t="str">
        <f>VLOOKUP(I56,'[4]Branch Master April 24'!$A:$N,14,0)</f>
        <v>Metro</v>
      </c>
      <c r="I56" s="426">
        <v>1063</v>
      </c>
      <c r="J56" s="425" t="s">
        <v>3069</v>
      </c>
      <c r="K56" s="424">
        <v>43006</v>
      </c>
      <c r="L56" s="4">
        <f>VLOOKUP(I56,'[5]Branch Master September 24'!$A:$X,24,0)</f>
        <v>9036250029</v>
      </c>
      <c r="M56" s="5" t="str">
        <f>VLOOKUP(I56,'[4]Branch Master April 24'!$A:$K,11,0)</f>
        <v>Part Ground Floor, Unit No. S-25A, Itpl, Concourse, Whitefield, Bangalore – 560066.</v>
      </c>
    </row>
    <row r="57" spans="1:13">
      <c r="A57" s="4">
        <v>55</v>
      </c>
      <c r="B57" s="5" t="s">
        <v>26471</v>
      </c>
      <c r="C57" s="427" t="s">
        <v>26470</v>
      </c>
      <c r="D57" s="5" t="s">
        <v>26469</v>
      </c>
      <c r="E57" s="425" t="str">
        <f>VLOOKUP(I57,'[3]List of Branches'!$A:$I,9,0)</f>
        <v>Bangalore Urban</v>
      </c>
      <c r="F57" s="425"/>
      <c r="G57" s="425" t="s">
        <v>900</v>
      </c>
      <c r="H57" s="5" t="str">
        <f>VLOOKUP(I57,'[4]Branch Master April 24'!$A:$N,14,0)</f>
        <v>Metro</v>
      </c>
      <c r="I57" s="426">
        <v>1069</v>
      </c>
      <c r="J57" s="425" t="s">
        <v>26485</v>
      </c>
      <c r="K57" s="424">
        <v>43098</v>
      </c>
      <c r="L57" s="4">
        <f>VLOOKUP(I57,'[5]Branch Master September 24'!$A:$X,24,0)</f>
        <v>9731579677</v>
      </c>
      <c r="M57" s="5" t="str">
        <f>VLOOKUP(I57,'[4]Branch Master April 24'!$A:$K,11,0)</f>
        <v>Ground Floor, No.2, 6Th Main, Khm Block, R.T.Nagar, Bangalore – 560032, Karnataka.</v>
      </c>
    </row>
    <row r="58" spans="1:13">
      <c r="A58" s="4">
        <v>56</v>
      </c>
      <c r="B58" s="5" t="s">
        <v>26471</v>
      </c>
      <c r="C58" s="427" t="s">
        <v>26470</v>
      </c>
      <c r="D58" s="5" t="s">
        <v>26469</v>
      </c>
      <c r="E58" s="425" t="str">
        <f>VLOOKUP(I58,'[3]List of Branches'!$A:$I,9,0)</f>
        <v>Bangalore Urban</v>
      </c>
      <c r="F58" s="425"/>
      <c r="G58" s="425" t="s">
        <v>900</v>
      </c>
      <c r="H58" s="5" t="str">
        <f>VLOOKUP(I58,'[4]Branch Master April 24'!$A:$N,14,0)</f>
        <v>Metro</v>
      </c>
      <c r="I58" s="426">
        <v>1072</v>
      </c>
      <c r="J58" s="425" t="s">
        <v>26484</v>
      </c>
      <c r="K58" s="424">
        <v>43098</v>
      </c>
      <c r="L58" s="4">
        <f>VLOOKUP(I58,'[5]Branch Master September 24'!$A:$X,24,0)</f>
        <v>9986302863</v>
      </c>
      <c r="M58" s="5" t="str">
        <f>VLOOKUP(I58,'[4]Branch Master April 24'!$A:$K,11,0)</f>
        <v>Part Ground Floor, Manish Towers, J.C Road, Bangalore – 560002, Karnataka.</v>
      </c>
    </row>
    <row r="59" spans="1:13">
      <c r="A59" s="4">
        <v>57</v>
      </c>
      <c r="B59" s="5" t="s">
        <v>26471</v>
      </c>
      <c r="C59" s="427" t="s">
        <v>26470</v>
      </c>
      <c r="D59" s="5" t="s">
        <v>26469</v>
      </c>
      <c r="E59" s="425" t="str">
        <f>VLOOKUP(I59,'[3]List of Branches'!$A:$I,9,0)</f>
        <v>Raichur</v>
      </c>
      <c r="F59" s="4"/>
      <c r="G59" s="425" t="s">
        <v>864</v>
      </c>
      <c r="H59" s="5" t="str">
        <f>VLOOKUP(I59,'[4]Branch Master April 24'!$A:$N,14,0)</f>
        <v>Urban</v>
      </c>
      <c r="I59" s="426">
        <v>1079</v>
      </c>
      <c r="J59" s="425" t="s">
        <v>864</v>
      </c>
      <c r="K59" s="424">
        <v>43186</v>
      </c>
      <c r="L59" s="4">
        <f>VLOOKUP(I59,'[5]Branch Master September 24'!$A:$X,24,0)</f>
        <v>9380444576</v>
      </c>
      <c r="M59" s="5" t="str">
        <f>VLOOKUP(I59,'[4]Branch Master April 24'!$A:$K,11,0)</f>
        <v>Part Ground Floor, Municipal No. 12-10-50 (Old), 12-10-88 (New), Lingsugur Road, Raichur – 584101.</v>
      </c>
    </row>
    <row r="60" spans="1:13">
      <c r="A60" s="4">
        <v>58</v>
      </c>
      <c r="B60" s="5" t="s">
        <v>26471</v>
      </c>
      <c r="C60" s="427" t="s">
        <v>26470</v>
      </c>
      <c r="D60" s="5" t="s">
        <v>26469</v>
      </c>
      <c r="E60" s="425" t="str">
        <f>VLOOKUP(I60,'[3]List of Branches'!$A:$I,9,0)</f>
        <v>Bangalore Urban</v>
      </c>
      <c r="F60" s="425"/>
      <c r="G60" s="425" t="s">
        <v>900</v>
      </c>
      <c r="H60" s="5" t="str">
        <f>VLOOKUP(I60,'[4]Branch Master April 24'!$A:$N,14,0)</f>
        <v>Metro</v>
      </c>
      <c r="I60" s="426">
        <v>1082</v>
      </c>
      <c r="J60" s="425" t="s">
        <v>26483</v>
      </c>
      <c r="K60" s="424">
        <v>43186</v>
      </c>
      <c r="L60" s="4">
        <f>VLOOKUP(I60,'[5]Branch Master September 24'!$A:$X,24,0)</f>
        <v>9972716322</v>
      </c>
      <c r="M60" s="5" t="str">
        <f>VLOOKUP(I60,'[4]Branch Master April 24'!$A:$K,11,0)</f>
        <v>Plot No.229, Part Ground Floor, 2Nd Cross Road, Neeladri Nagar, Electronic City Phase 1, Bangalore - 560100</v>
      </c>
    </row>
    <row r="61" spans="1:13">
      <c r="A61" s="4">
        <v>59</v>
      </c>
      <c r="B61" s="5" t="s">
        <v>26471</v>
      </c>
      <c r="C61" s="427" t="s">
        <v>26470</v>
      </c>
      <c r="D61" s="5" t="s">
        <v>26469</v>
      </c>
      <c r="E61" s="425" t="str">
        <f>VLOOKUP(I61,'[3]List of Branches'!$A:$I,9,0)</f>
        <v>Bangalore Urban</v>
      </c>
      <c r="F61" s="425"/>
      <c r="G61" s="425" t="s">
        <v>900</v>
      </c>
      <c r="H61" s="5" t="str">
        <f>VLOOKUP(I61,'[4]Branch Master April 24'!$A:$N,14,0)</f>
        <v>Metro</v>
      </c>
      <c r="I61" s="426">
        <v>1083</v>
      </c>
      <c r="J61" s="425" t="s">
        <v>26482</v>
      </c>
      <c r="K61" s="424">
        <v>43186</v>
      </c>
      <c r="L61" s="4" t="str">
        <f>VLOOKUP(I61,'[5]Branch Master September 24'!$A:$X,24,0)</f>
        <v>9535555502</v>
      </c>
      <c r="M61" s="5" t="str">
        <f>VLOOKUP(I61,'[4]Branch Master April 24'!$A:$K,11,0)</f>
        <v>Part Ground Floor, #825 Putta Das Complex, 13Th Cross, 7Th Block Jayanagar Bangalore, Karnataka – 560082.</v>
      </c>
    </row>
    <row r="62" spans="1:13">
      <c r="A62" s="4">
        <v>60</v>
      </c>
      <c r="B62" s="5" t="s">
        <v>26471</v>
      </c>
      <c r="C62" s="427" t="s">
        <v>26470</v>
      </c>
      <c r="D62" s="5" t="s">
        <v>26469</v>
      </c>
      <c r="E62" s="425" t="str">
        <f>VLOOKUP(I62,'[3]List of Branches'!$A:$I,9,0)</f>
        <v>Chamarajanagar</v>
      </c>
      <c r="F62" s="4"/>
      <c r="G62" s="425" t="s">
        <v>427</v>
      </c>
      <c r="H62" s="5" t="str">
        <f>VLOOKUP(I62,'[4]Branch Master April 24'!$A:$N,14,0)</f>
        <v>Semi - Urban</v>
      </c>
      <c r="I62" s="426">
        <v>1115</v>
      </c>
      <c r="J62" s="425" t="s">
        <v>427</v>
      </c>
      <c r="K62" s="424">
        <v>43372</v>
      </c>
      <c r="L62" s="4">
        <f>VLOOKUP(I62,'[5]Branch Master September 24'!$A:$X,24,0)</f>
        <v>8970849247</v>
      </c>
      <c r="M62" s="5" t="str">
        <f>VLOOKUP(I62,'[4]Branch Master April 24'!$A:$K,11,0)</f>
        <v>Part Ground Floor 136/130A, Mahaveer Mansion Sampige Road, Chamrajnagar, Karnataka 571313.</v>
      </c>
    </row>
    <row r="63" spans="1:13">
      <c r="A63" s="4">
        <v>61</v>
      </c>
      <c r="B63" s="5" t="s">
        <v>26471</v>
      </c>
      <c r="C63" s="427" t="s">
        <v>26470</v>
      </c>
      <c r="D63" s="5" t="s">
        <v>26469</v>
      </c>
      <c r="E63" s="425" t="str">
        <f>VLOOKUP(I63,'[3]List of Branches'!$A:$I,9,0)</f>
        <v>Bangalore Urban</v>
      </c>
      <c r="F63" s="425"/>
      <c r="G63" s="425" t="s">
        <v>900</v>
      </c>
      <c r="H63" s="5" t="str">
        <f>VLOOKUP(I63,'[4]Branch Master April 24'!$A:$N,14,0)</f>
        <v>Metro</v>
      </c>
      <c r="I63" s="426">
        <v>1139</v>
      </c>
      <c r="J63" s="425" t="s">
        <v>26481</v>
      </c>
      <c r="K63" s="424">
        <v>43600</v>
      </c>
      <c r="L63" s="428">
        <v>18001200</v>
      </c>
      <c r="M63" s="5" t="str">
        <f>VLOOKUP(I63,'[4]Branch Master April 24'!$A:$K,11,0)</f>
        <v>Part Ground floor, Unit No. G13 A/2, Mfar Manyata Tech Park Greenheart Phase IV, Nagawara, Bangalore - 560045</v>
      </c>
    </row>
    <row r="64" spans="1:13">
      <c r="A64" s="4">
        <v>62</v>
      </c>
      <c r="B64" s="5" t="s">
        <v>26471</v>
      </c>
      <c r="C64" s="427" t="s">
        <v>26470</v>
      </c>
      <c r="D64" s="5" t="s">
        <v>26469</v>
      </c>
      <c r="E64" s="425" t="str">
        <f>VLOOKUP(I64,'[3]List of Branches'!$A:$I,9,0)</f>
        <v>Bangalore Urban</v>
      </c>
      <c r="F64" s="4"/>
      <c r="G64" s="425" t="s">
        <v>900</v>
      </c>
      <c r="H64" s="5" t="str">
        <f>VLOOKUP(I64,'[4]Branch Master April 24'!$A:$N,14,0)</f>
        <v>Metro</v>
      </c>
      <c r="I64" s="426">
        <v>1204</v>
      </c>
      <c r="J64" s="425" t="s">
        <v>26480</v>
      </c>
      <c r="K64" s="424">
        <v>44546</v>
      </c>
      <c r="L64" s="4">
        <f>VLOOKUP(I64,'[5]Branch Master September 24'!$A:$X,24,0)</f>
        <v>9551281819</v>
      </c>
      <c r="M64" s="5" t="str">
        <f>VLOOKUP(I64,'[4]Branch Master April 24'!$A:$K,11,0)</f>
        <v>Part Ground floor, 14, Sankey Road, Sadashiva nagar, Bangalore – 560003, Karnataka.</v>
      </c>
    </row>
    <row r="65" spans="1:13">
      <c r="A65" s="4">
        <v>63</v>
      </c>
      <c r="B65" s="5" t="s">
        <v>26471</v>
      </c>
      <c r="C65" s="427" t="s">
        <v>26470</v>
      </c>
      <c r="D65" s="5" t="s">
        <v>26469</v>
      </c>
      <c r="E65" s="425" t="str">
        <f>VLOOKUP(I65,'[3]List of Branches'!$A:$I,9,0)</f>
        <v>Bangalore Urban</v>
      </c>
      <c r="F65" s="4"/>
      <c r="G65" s="425" t="s">
        <v>900</v>
      </c>
      <c r="H65" s="5" t="str">
        <f>VLOOKUP(I65,'[4]Branch Master April 24'!$A:$N,14,0)</f>
        <v>Metro</v>
      </c>
      <c r="I65" s="426">
        <v>1216</v>
      </c>
      <c r="J65" s="425" t="s">
        <v>26479</v>
      </c>
      <c r="K65" s="424">
        <v>44559</v>
      </c>
      <c r="L65" s="4">
        <f>VLOOKUP(I65,'[5]Branch Master September 24'!$A:$X,24,0)</f>
        <v>9972727233</v>
      </c>
      <c r="M65" s="5" t="str">
        <f>VLOOKUP(I65,'[4]Branch Master April 24'!$A:$K,11,0)</f>
        <v>Ground Floor, No.885, Neelashree Abhay Tower, 4th Stage, R R Nagar, Bangalore – 560098, Karnataka.</v>
      </c>
    </row>
    <row r="66" spans="1:13">
      <c r="A66" s="4">
        <v>64</v>
      </c>
      <c r="B66" s="5" t="s">
        <v>26471</v>
      </c>
      <c r="C66" s="427" t="s">
        <v>26470</v>
      </c>
      <c r="D66" s="5" t="s">
        <v>26469</v>
      </c>
      <c r="E66" s="425" t="str">
        <f>VLOOKUP(I66,'[3]List of Branches'!$A:$I,9,0)</f>
        <v>Haveri</v>
      </c>
      <c r="F66" s="4"/>
      <c r="G66" s="425" t="s">
        <v>867</v>
      </c>
      <c r="H66" s="5" t="s">
        <v>13288</v>
      </c>
      <c r="I66" s="426">
        <v>1217</v>
      </c>
      <c r="J66" s="425" t="s">
        <v>867</v>
      </c>
      <c r="K66" s="424">
        <v>44669</v>
      </c>
      <c r="L66" s="4">
        <f>VLOOKUP(I66,'[5]Branch Master September 24'!$A:$X,24,0)</f>
        <v>9741465858</v>
      </c>
      <c r="M66" s="5" t="str">
        <f>VLOOKUP(I66,'[4]Branch Master April 24'!$A:$K,11,0)</f>
        <v>Ground Floor, "Lakshmi" Besides Reliance Trends, P B Road, Ranebennur,  Haveri District, Karnataka 581115.</v>
      </c>
    </row>
    <row r="67" spans="1:13">
      <c r="A67" s="4">
        <v>65</v>
      </c>
      <c r="B67" s="5" t="s">
        <v>26471</v>
      </c>
      <c r="C67" s="427" t="s">
        <v>26470</v>
      </c>
      <c r="D67" s="5" t="s">
        <v>26469</v>
      </c>
      <c r="E67" s="425" t="str">
        <f>VLOOKUP(I67,'[3]List of Branches'!$A:$I,9,0)</f>
        <v>Uttara Kannada</v>
      </c>
      <c r="F67" s="4"/>
      <c r="G67" s="425" t="s">
        <v>885</v>
      </c>
      <c r="H67" s="5" t="str">
        <f>VLOOKUP(I67,'[4]Branch Master April 24'!$A:$N,14,0)</f>
        <v>Semi - Urban</v>
      </c>
      <c r="I67" s="426">
        <v>1218</v>
      </c>
      <c r="J67" s="425" t="s">
        <v>885</v>
      </c>
      <c r="K67" s="424">
        <v>44561</v>
      </c>
      <c r="L67" s="4">
        <f>VLOOKUP(I67,'[5]Branch Master September 24'!$A:$X,24,0)</f>
        <v>9731195542</v>
      </c>
      <c r="M67" s="5" t="str">
        <f>VLOOKUP(I67,'[4]Branch Master April 24'!$A:$K,11,0)</f>
        <v xml:space="preserve">Part Ground floor, Balaji Building, Near 
Ashwini Circle, Yellapur Road, Sirsi 581 402.
</v>
      </c>
    </row>
    <row r="68" spans="1:13">
      <c r="A68" s="4">
        <v>66</v>
      </c>
      <c r="B68" s="5" t="s">
        <v>26471</v>
      </c>
      <c r="C68" s="427" t="s">
        <v>26470</v>
      </c>
      <c r="D68" s="5" t="s">
        <v>26469</v>
      </c>
      <c r="E68" s="425" t="str">
        <f>VLOOKUP(I68,'[3]List of Branches'!$A:$I,9,0)</f>
        <v>Shivamogga</v>
      </c>
      <c r="F68" s="4"/>
      <c r="G68" s="425" t="s">
        <v>5387</v>
      </c>
      <c r="H68" s="5" t="str">
        <f>VLOOKUP(I68,'[4]Branch Master April 24'!$A:$N,14,0)</f>
        <v>Semi - Urban</v>
      </c>
      <c r="I68" s="426">
        <v>1219</v>
      </c>
      <c r="J68" s="425" t="s">
        <v>5387</v>
      </c>
      <c r="K68" s="424">
        <v>44561</v>
      </c>
      <c r="L68" s="4">
        <f>VLOOKUP(I68,'[5]Branch Master September 24'!$A:$X,24,0)</f>
        <v>8105769819</v>
      </c>
      <c r="M68" s="5" t="str">
        <f>VLOOKUP(I68,'[4]Branch Master April 24'!$A:$K,11,0)</f>
        <v>Ground floor, Ashok Road, Sagar 577 401</v>
      </c>
    </row>
    <row r="69" spans="1:13">
      <c r="A69" s="4">
        <v>67</v>
      </c>
      <c r="B69" s="5" t="s">
        <v>26471</v>
      </c>
      <c r="C69" s="427" t="s">
        <v>26470</v>
      </c>
      <c r="D69" s="5" t="s">
        <v>26469</v>
      </c>
      <c r="E69" s="425" t="str">
        <f>VLOOKUP(I69,'[3]List of Branches'!$A:$I,9,0)</f>
        <v>Davanagere</v>
      </c>
      <c r="F69" s="4"/>
      <c r="G69" s="425" t="s">
        <v>26478</v>
      </c>
      <c r="H69" s="5" t="str">
        <f>VLOOKUP(I69,'[4]Branch Master April 24'!$A:$N,14,0)</f>
        <v>Semi - Urban</v>
      </c>
      <c r="I69" s="426">
        <v>1220</v>
      </c>
      <c r="J69" s="425" t="s">
        <v>26478</v>
      </c>
      <c r="K69" s="424">
        <v>44560</v>
      </c>
      <c r="L69" s="4">
        <f>VLOOKUP(I69,'[5]Branch Master September 24'!$A:$X,24,0)</f>
        <v>8971854765</v>
      </c>
      <c r="M69" s="5" t="str">
        <f>VLOOKUP(I69,'[4]Branch Master April 24'!$A:$K,11,0)</f>
        <v xml:space="preserve">Shree Marula Siddeshwara Complex, Upper 
Ground Floor, NH13, Near Bus Stand, 
Chennagiri 577 213
</v>
      </c>
    </row>
    <row r="70" spans="1:13">
      <c r="A70" s="4">
        <v>68</v>
      </c>
      <c r="B70" s="5" t="s">
        <v>26471</v>
      </c>
      <c r="C70" s="427" t="s">
        <v>26470</v>
      </c>
      <c r="D70" s="5" t="s">
        <v>26469</v>
      </c>
      <c r="E70" s="425" t="str">
        <f>VLOOKUP(I70,'[3]List of Branches'!$A:$I,9,0)</f>
        <v>Bellari</v>
      </c>
      <c r="F70" s="4"/>
      <c r="G70" s="425" t="s">
        <v>784</v>
      </c>
      <c r="H70" s="5" t="s">
        <v>13288</v>
      </c>
      <c r="I70" s="426">
        <v>1221</v>
      </c>
      <c r="J70" s="425" t="s">
        <v>784</v>
      </c>
      <c r="K70" s="424">
        <v>44656</v>
      </c>
      <c r="L70" s="4">
        <f>VLOOKUP(I70,'[5]Branch Master September 24'!$A:$X,24,0)</f>
        <v>7483053536</v>
      </c>
      <c r="M70" s="5" t="str">
        <f>VLOOKUP(I70,'[4]Branch Master April 24'!$A:$K,11,0)</f>
        <v>Part Ground Floor, Door No.436, 4th Ward, KRK Complex, Station Road, Opp Uttaradi Matt, Hospet 583 201.</v>
      </c>
    </row>
    <row r="71" spans="1:13">
      <c r="A71" s="4">
        <v>69</v>
      </c>
      <c r="B71" s="5" t="s">
        <v>26471</v>
      </c>
      <c r="C71" s="427" t="s">
        <v>26470</v>
      </c>
      <c r="D71" s="5" t="s">
        <v>26469</v>
      </c>
      <c r="E71" s="425" t="str">
        <f>VLOOKUP(I71,'[3]List of Branches'!$A:$I,9,0)</f>
        <v>Bangalore Urban</v>
      </c>
      <c r="F71" s="4"/>
      <c r="G71" s="425" t="s">
        <v>900</v>
      </c>
      <c r="H71" s="5" t="str">
        <f>VLOOKUP(I71,'[4]Branch Master April 24'!$A:$N,14,0)</f>
        <v>Metro</v>
      </c>
      <c r="I71" s="426">
        <v>1245</v>
      </c>
      <c r="J71" s="425" t="s">
        <v>14312</v>
      </c>
      <c r="K71" s="424">
        <v>44650</v>
      </c>
      <c r="L71" s="4">
        <f>VLOOKUP(I71,'[5]Branch Master September 24'!$A:$X,24,0)</f>
        <v>9901480910</v>
      </c>
      <c r="M71" s="5" t="str">
        <f>VLOOKUP(I71,'[4]Branch Master April 24'!$A:$K,11,0)</f>
        <v>Part Ground Floor, Sy No. 79/4 Bellandur Village, Opp to Cloud Nine Hospital, Outer Ring Road, Bangalore 560 037.</v>
      </c>
    </row>
    <row r="72" spans="1:13">
      <c r="A72" s="4">
        <v>70</v>
      </c>
      <c r="B72" s="5" t="s">
        <v>26471</v>
      </c>
      <c r="C72" s="427" t="s">
        <v>26470</v>
      </c>
      <c r="D72" s="5" t="s">
        <v>26469</v>
      </c>
      <c r="E72" s="425" t="str">
        <f>VLOOKUP(I72,'[3]List of Branches'!$A:$I,9,0)</f>
        <v>Koppal</v>
      </c>
      <c r="F72" s="4"/>
      <c r="G72" s="425" t="s">
        <v>762</v>
      </c>
      <c r="H72" s="5" t="s">
        <v>13288</v>
      </c>
      <c r="I72" s="426">
        <v>1267</v>
      </c>
      <c r="J72" s="425" t="s">
        <v>762</v>
      </c>
      <c r="K72" s="424">
        <v>44677</v>
      </c>
      <c r="L72" s="4">
        <f>VLOOKUP(I72,'[5]Branch Master September 24'!$A:$X,24,0)</f>
        <v>9916238938</v>
      </c>
      <c r="M72" s="5" t="str">
        <f>VLOOKUP(I72,'[4]Branch Master April 24'!$A:$K,11,0)</f>
        <v>Gr. Floor, Plot No.1/1, RG Road, Gangavathi, District : Koppal, Karnataka, Pin : 583227</v>
      </c>
    </row>
    <row r="73" spans="1:13">
      <c r="A73" s="4">
        <v>71</v>
      </c>
      <c r="B73" s="5" t="s">
        <v>26471</v>
      </c>
      <c r="C73" s="427" t="s">
        <v>26470</v>
      </c>
      <c r="D73" s="5" t="s">
        <v>26469</v>
      </c>
      <c r="E73" s="425" t="str">
        <f>VLOOKUP(I73,'[3]List of Branches'!$A:$I,9,0)</f>
        <v>Bangalore Urban</v>
      </c>
      <c r="F73" s="4"/>
      <c r="G73" s="425" t="s">
        <v>900</v>
      </c>
      <c r="H73" s="5" t="str">
        <f>VLOOKUP(I73,'[4]Branch Master April 24'!$A:$N,14,0)</f>
        <v>Metro</v>
      </c>
      <c r="I73" s="426">
        <v>1277</v>
      </c>
      <c r="J73" s="425" t="s">
        <v>4979</v>
      </c>
      <c r="K73" s="424">
        <v>44916</v>
      </c>
      <c r="L73" s="4">
        <f>VLOOKUP(I73,'[5]Branch Master September 24'!$A:$X,24,0)</f>
        <v>9740327989</v>
      </c>
      <c r="M73" s="5" t="str">
        <f>VLOOKUP(I73,'[4]Branch Master April 24'!$A:$K,11,0)</f>
        <v>Ground floor, Ground Floor, No.69 DLF West End Road, Nyanappanahalli Village, Begur Hobli, Bengaluru 560076</v>
      </c>
    </row>
    <row r="74" spans="1:13">
      <c r="A74" s="4">
        <v>72</v>
      </c>
      <c r="B74" s="5" t="s">
        <v>26471</v>
      </c>
      <c r="C74" s="427" t="s">
        <v>26470</v>
      </c>
      <c r="D74" s="5" t="s">
        <v>26469</v>
      </c>
      <c r="E74" s="425" t="str">
        <f>VLOOKUP(I74,'[3]List of Branches'!$A:$I,9,0)</f>
        <v>Bellary</v>
      </c>
      <c r="F74" s="4"/>
      <c r="G74" s="425" t="s">
        <v>707</v>
      </c>
      <c r="H74" s="5" t="str">
        <f>VLOOKUP(I74,'[4]Branch Master April 24'!$A:$N,14,0)</f>
        <v>Urban</v>
      </c>
      <c r="I74" s="426">
        <v>1283</v>
      </c>
      <c r="J74" s="425" t="s">
        <v>707</v>
      </c>
      <c r="K74" s="424">
        <v>44959</v>
      </c>
      <c r="L74" s="4">
        <f>VLOOKUP(I74,'[5]Branch Master September 24'!$A:$X,24,0)</f>
        <v>9148032021</v>
      </c>
      <c r="M74" s="5" t="str">
        <f>VLOOKUP(I74,'[4]Branch Master April 24'!$A:$K,11,0)</f>
        <v>Ground floor, MIG 3, KHB Colony, Parvathi Nagar, Bellary 583 103</v>
      </c>
    </row>
    <row r="75" spans="1:13">
      <c r="A75" s="4">
        <v>73</v>
      </c>
      <c r="B75" s="5" t="s">
        <v>26471</v>
      </c>
      <c r="C75" s="427" t="s">
        <v>26470</v>
      </c>
      <c r="D75" s="5" t="s">
        <v>26469</v>
      </c>
      <c r="E75" s="425" t="str">
        <f>VLOOKUP(I75,'[3]List of Branches'!$A:$I,9,0)</f>
        <v>Bangalore Urban</v>
      </c>
      <c r="F75" s="4"/>
      <c r="G75" s="425" t="s">
        <v>900</v>
      </c>
      <c r="H75" s="5" t="str">
        <f>VLOOKUP(I75,'[4]Branch Master April 24'!$A:$N,14,0)</f>
        <v>Metro</v>
      </c>
      <c r="I75" s="426">
        <v>1291</v>
      </c>
      <c r="J75" s="425" t="s">
        <v>26477</v>
      </c>
      <c r="K75" s="424">
        <v>44921</v>
      </c>
      <c r="L75" s="4">
        <f>VLOOKUP(I75,'[5]Branch Master September 24'!$A:$X,24,0)</f>
        <v>9400770017</v>
      </c>
      <c r="M75" s="5" t="str">
        <f>VLOOKUP(I75,'[4]Branch Master April 24'!$A:$K,11,0)</f>
        <v>Part Ground Floor, 01-02 City Mansion, 53&amp;54 Langford Road, Bengaluru 560025</v>
      </c>
    </row>
    <row r="76" spans="1:13">
      <c r="A76" s="4">
        <v>74</v>
      </c>
      <c r="B76" s="5" t="s">
        <v>26471</v>
      </c>
      <c r="C76" s="427" t="s">
        <v>26470</v>
      </c>
      <c r="D76" s="5" t="s">
        <v>26469</v>
      </c>
      <c r="E76" s="425" t="str">
        <f>VLOOKUP(I76,'[3]List of Branches'!$A:$I,9,0)</f>
        <v>Bangalore Urban</v>
      </c>
      <c r="F76" s="4"/>
      <c r="G76" s="425" t="s">
        <v>671</v>
      </c>
      <c r="H76" s="5" t="str">
        <f>VLOOKUP(I76,'[4]Branch Master April 24'!$A:$N,14,0)</f>
        <v>Metro</v>
      </c>
      <c r="I76" s="426">
        <v>1297</v>
      </c>
      <c r="J76" s="425" t="s">
        <v>671</v>
      </c>
      <c r="K76" s="424">
        <v>44958</v>
      </c>
      <c r="L76" s="4">
        <f>VLOOKUP(I76,'[5]Branch Master September 24'!$A:$X,24,0)</f>
        <v>919902962975</v>
      </c>
      <c r="M76" s="5" t="str">
        <f>VLOOKUP(I76,'[4]Branch Master April 24'!$A:$K,11,0)</f>
        <v>Part Ground Floor, M.Nanjappa Arcade No.1218 M Nanjappa Main Road, Vidyaranyapura, Bengaluru 560 097.</v>
      </c>
    </row>
    <row r="77" spans="1:13">
      <c r="A77" s="4">
        <v>75</v>
      </c>
      <c r="B77" s="5" t="s">
        <v>26471</v>
      </c>
      <c r="C77" s="427" t="s">
        <v>26470</v>
      </c>
      <c r="D77" s="5" t="s">
        <v>26469</v>
      </c>
      <c r="E77" s="425" t="str">
        <f>VLOOKUP(I77,'[3]List of Branches'!$A:$I,9,0)</f>
        <v>Bangalore Urban</v>
      </c>
      <c r="F77" s="4"/>
      <c r="G77" s="425" t="s">
        <v>900</v>
      </c>
      <c r="H77" s="5" t="str">
        <f>VLOOKUP(I77,'[4]Branch Master April 24'!$A:$N,14,0)</f>
        <v>Metro</v>
      </c>
      <c r="I77" s="426">
        <v>1305</v>
      </c>
      <c r="J77" s="425" t="s">
        <v>26476</v>
      </c>
      <c r="K77" s="424">
        <v>44951</v>
      </c>
      <c r="L77" s="4">
        <f>VLOOKUP(I77,'[5]Branch Master September 24'!$A:$X,24,0)</f>
        <v>9844532565</v>
      </c>
      <c r="M77" s="5" t="str">
        <f>VLOOKUP(I77,'[4]Branch Master April 24'!$A:$K,11,0)</f>
        <v>Ground Floor, Paritosh, 10-1-44/1-2, APMC Yard Main Gate, Tumkur Road, Yeshwantpur, Bengaluru 560 022.</v>
      </c>
    </row>
    <row r="78" spans="1:13">
      <c r="A78" s="4">
        <v>76</v>
      </c>
      <c r="B78" s="5" t="s">
        <v>26471</v>
      </c>
      <c r="C78" s="427" t="s">
        <v>26470</v>
      </c>
      <c r="D78" s="5" t="s">
        <v>26469</v>
      </c>
      <c r="E78" s="425" t="str">
        <f>VLOOKUP(I78,'[3]List of Branches'!$A:$I,9,0)</f>
        <v>Bangalore Urban</v>
      </c>
      <c r="F78" s="4"/>
      <c r="G78" s="425" t="s">
        <v>900</v>
      </c>
      <c r="H78" s="5" t="str">
        <f>VLOOKUP(I78,'[4]Branch Master April 24'!$A:$N,14,0)</f>
        <v>Metro</v>
      </c>
      <c r="I78" s="426">
        <v>1320</v>
      </c>
      <c r="J78" s="425" t="s">
        <v>26475</v>
      </c>
      <c r="K78" s="424">
        <v>45015</v>
      </c>
      <c r="L78" s="4">
        <f>VLOOKUP(I78,'[5]Branch Master September 24'!$A:$X,24,0)</f>
        <v>9845334989</v>
      </c>
      <c r="M78" s="5" t="str">
        <f>VLOOKUP(I78,'[4]Branch Master April 24'!$A:$K,11,0)</f>
        <v xml:space="preserve">Ground Floor site no: 2M-27, East of NGEF Layour, Kasturi Nagar Bengaluru- 560043. </v>
      </c>
    </row>
    <row r="79" spans="1:13">
      <c r="A79" s="4">
        <v>77</v>
      </c>
      <c r="B79" s="5" t="s">
        <v>26471</v>
      </c>
      <c r="C79" s="427" t="s">
        <v>26470</v>
      </c>
      <c r="D79" s="5" t="s">
        <v>26469</v>
      </c>
      <c r="E79" s="425" t="str">
        <f>VLOOKUP(I79,'[3]List of Branches'!$A:$I,9,0)</f>
        <v>Kalaburagi</v>
      </c>
      <c r="F79" s="4"/>
      <c r="G79" s="425" t="s">
        <v>26474</v>
      </c>
      <c r="H79" s="5" t="str">
        <f>VLOOKUP(I79,'[4]Branch Master April 24'!$A:$N,14,0)</f>
        <v>Urban</v>
      </c>
      <c r="I79" s="426">
        <v>1336</v>
      </c>
      <c r="J79" s="425" t="s">
        <v>26474</v>
      </c>
      <c r="K79" s="424">
        <v>45042</v>
      </c>
      <c r="L79" s="4">
        <f>VLOOKUP(I79,'[5]Branch Master September 24'!$A:$X,24,0)</f>
        <v>9844626281</v>
      </c>
      <c r="M79" s="5" t="str">
        <f>VLOOKUP(I79,'[4]Branch Master April 24'!$A:$K,11,0)</f>
        <v>Part Ground Floor, 1-46,CTS No2036 to 2044,Timmapuri Circle, Court Road Kalaburagi Karnataka 585102</v>
      </c>
    </row>
    <row r="80" spans="1:13">
      <c r="A80" s="4">
        <v>78</v>
      </c>
      <c r="B80" s="5" t="s">
        <v>26471</v>
      </c>
      <c r="C80" s="427" t="s">
        <v>26470</v>
      </c>
      <c r="D80" s="5" t="s">
        <v>26469</v>
      </c>
      <c r="E80" s="425" t="str">
        <f>VLOOKUP(I80,'[3]List of Branches'!$A:$I,9,0)</f>
        <v>Bangalore Urban</v>
      </c>
      <c r="F80" s="4"/>
      <c r="G80" s="425" t="s">
        <v>900</v>
      </c>
      <c r="H80" s="5" t="str">
        <f>VLOOKUP(I80,'[4]Branch Master April 24'!$A:$N,14,0)</f>
        <v>Metro</v>
      </c>
      <c r="I80" s="426">
        <v>1351</v>
      </c>
      <c r="J80" s="425" t="s">
        <v>26473</v>
      </c>
      <c r="K80" s="424">
        <v>45014</v>
      </c>
      <c r="L80" s="4">
        <f>VLOOKUP(I80,'[5]Branch Master September 24'!$A:$X,24,0)</f>
        <v>9014616072</v>
      </c>
      <c r="M80" s="5" t="str">
        <f>VLOOKUP(I80,'[4]Branch Master April 24'!$A:$K,11,0)</f>
        <v>Ground Floor, No 11, 80 Feet Road,4th H Block,Kanakapura Road, Raghuvanahalli, Bengaluru-560062.</v>
      </c>
    </row>
    <row r="81" spans="1:13">
      <c r="A81" s="4">
        <v>79</v>
      </c>
      <c r="B81" s="5" t="s">
        <v>26471</v>
      </c>
      <c r="C81" s="427" t="s">
        <v>26470</v>
      </c>
      <c r="D81" s="5" t="s">
        <v>26469</v>
      </c>
      <c r="E81" s="425" t="str">
        <f>VLOOKUP(I81,'[3]List of Branches'!$A:$I,9,0)</f>
        <v>Mysore</v>
      </c>
      <c r="F81" s="4"/>
      <c r="G81" s="425" t="s">
        <v>26472</v>
      </c>
      <c r="H81" s="5" t="str">
        <f>VLOOKUP(I81,'[4]Branch Master April 24'!$A:$N,14,0)</f>
        <v>Urban</v>
      </c>
      <c r="I81" s="426">
        <v>1393</v>
      </c>
      <c r="J81" s="425" t="s">
        <v>26472</v>
      </c>
      <c r="K81" s="424">
        <v>45127</v>
      </c>
      <c r="L81" s="4">
        <f>VLOOKUP(I81,'[5]Branch Master September 24'!$A:$X,24,0)</f>
        <v>9886988011</v>
      </c>
      <c r="M81" s="5" t="str">
        <f>VLOOKUP(I81,'[4]Branch Master April 24'!$A:$K,11,0)</f>
        <v xml:space="preserve">Ground floor, Site No. 378, “Prakash Complex” J P Nagar, 1st Phase, C Block Layout, Mysore 570 008.”
</v>
      </c>
    </row>
    <row r="82" spans="1:13">
      <c r="A82" s="4">
        <v>80</v>
      </c>
      <c r="B82" s="5" t="s">
        <v>26471</v>
      </c>
      <c r="C82" s="427" t="s">
        <v>26470</v>
      </c>
      <c r="D82" s="5" t="s">
        <v>26469</v>
      </c>
      <c r="E82" s="425" t="str">
        <f>VLOOKUP(I82,'[3]List of Branches'!$A:$I,9,0)</f>
        <v>Bangalore Urban</v>
      </c>
      <c r="F82" s="425"/>
      <c r="G82" s="425" t="s">
        <v>900</v>
      </c>
      <c r="H82" s="5" t="str">
        <f>VLOOKUP(I82,'[4]Branch Master April 24'!$A:$N,14,0)</f>
        <v>Metro</v>
      </c>
      <c r="I82" s="426">
        <v>1416</v>
      </c>
      <c r="J82" s="425" t="s">
        <v>1088</v>
      </c>
      <c r="K82" s="424">
        <v>45287</v>
      </c>
      <c r="L82" s="428">
        <v>18001200</v>
      </c>
      <c r="M82" s="5" t="str">
        <f>VLOOKUP(I82,'[4]Branch Master April 24'!$A:$K,11,0)</f>
        <v>M.R. Complex, Ground floor, Plot No.445, MICO Layout, 6th main, 2nd Stage BTM Layout, Bangalore – 560076.</v>
      </c>
    </row>
    <row r="83" spans="1:13">
      <c r="A83" s="4">
        <v>81</v>
      </c>
      <c r="B83" s="5" t="s">
        <v>26471</v>
      </c>
      <c r="C83" s="427" t="s">
        <v>26470</v>
      </c>
      <c r="D83" s="5" t="s">
        <v>26469</v>
      </c>
      <c r="E83" s="425" t="str">
        <f>VLOOKUP(I83,'[3]List of Branches'!$A:$I,9,0)</f>
        <v>Bangalore Urban</v>
      </c>
      <c r="F83" s="425"/>
      <c r="G83" s="425" t="s">
        <v>900</v>
      </c>
      <c r="H83" s="5" t="str">
        <f>VLOOKUP(I83,'[4]Branch Master April 24'!$A:$N,14,0)</f>
        <v>Metro</v>
      </c>
      <c r="I83" s="426">
        <v>1464</v>
      </c>
      <c r="J83" s="425" t="s">
        <v>26468</v>
      </c>
      <c r="K83" s="424">
        <v>45381</v>
      </c>
      <c r="L83" s="4" t="str">
        <f>VLOOKUP(I83,'[5]Branch Master September 24'!$A:$X,24,0)</f>
        <v>8892737894</v>
      </c>
      <c r="M83" s="5" t="str">
        <f>VLOOKUP(I83,'[4]Branch Master April 24'!$A:$K,11,0)</f>
        <v>Ground Floor, No.174, 50 Feet Road,
Avalahalli Main Road, B.S.K. 3rd stage,
Giri Nagar, Bangalore  560 085</v>
      </c>
    </row>
  </sheetData>
  <autoFilter ref="A2:M83"/>
  <mergeCells count="1">
    <mergeCell ref="A1:M1"/>
  </mergeCells>
  <conditionalFormatting sqref="I4">
    <cfRule type="duplicateValues" dxfId="210" priority="208"/>
  </conditionalFormatting>
  <conditionalFormatting sqref="I5">
    <cfRule type="duplicateValues" dxfId="209" priority="207"/>
  </conditionalFormatting>
  <conditionalFormatting sqref="I6">
    <cfRule type="duplicateValues" dxfId="208" priority="206"/>
  </conditionalFormatting>
  <conditionalFormatting sqref="I7:I8">
    <cfRule type="duplicateValues" dxfId="207" priority="205"/>
  </conditionalFormatting>
  <conditionalFormatting sqref="I9">
    <cfRule type="duplicateValues" dxfId="206" priority="204"/>
  </conditionalFormatting>
  <conditionalFormatting sqref="I10:I18">
    <cfRule type="duplicateValues" dxfId="205" priority="203"/>
  </conditionalFormatting>
  <conditionalFormatting sqref="I19:I25">
    <cfRule type="duplicateValues" dxfId="204" priority="190"/>
  </conditionalFormatting>
  <conditionalFormatting sqref="I19:I25">
    <cfRule type="duplicateValues" dxfId="203" priority="191"/>
  </conditionalFormatting>
  <conditionalFormatting sqref="I19:I25">
    <cfRule type="duplicateValues" dxfId="202" priority="192"/>
  </conditionalFormatting>
  <conditionalFormatting sqref="I19:I25">
    <cfRule type="duplicateValues" dxfId="201" priority="193"/>
  </conditionalFormatting>
  <conditionalFormatting sqref="I19:I25">
    <cfRule type="duplicateValues" dxfId="200" priority="194"/>
  </conditionalFormatting>
  <conditionalFormatting sqref="I19:I25">
    <cfRule type="duplicateValues" dxfId="199" priority="195"/>
  </conditionalFormatting>
  <conditionalFormatting sqref="I19:I25">
    <cfRule type="duplicateValues" dxfId="198" priority="196"/>
  </conditionalFormatting>
  <conditionalFormatting sqref="I19:I25">
    <cfRule type="duplicateValues" dxfId="197" priority="197"/>
    <cfRule type="duplicateValues" dxfId="196" priority="198"/>
  </conditionalFormatting>
  <conditionalFormatting sqref="I19:I25">
    <cfRule type="duplicateValues" dxfId="195" priority="199"/>
  </conditionalFormatting>
  <conditionalFormatting sqref="I19:I25">
    <cfRule type="duplicateValues" dxfId="194" priority="200"/>
    <cfRule type="duplicateValues" dxfId="193" priority="201"/>
  </conditionalFormatting>
  <conditionalFormatting sqref="I19:I25">
    <cfRule type="duplicateValues" dxfId="192" priority="202"/>
  </conditionalFormatting>
  <conditionalFormatting sqref="I19:I25">
    <cfRule type="duplicateValues" dxfId="191" priority="189"/>
  </conditionalFormatting>
  <conditionalFormatting sqref="I19">
    <cfRule type="duplicateValues" dxfId="190" priority="185"/>
  </conditionalFormatting>
  <conditionalFormatting sqref="I19">
    <cfRule type="duplicateValues" dxfId="189" priority="186"/>
    <cfRule type="duplicateValues" dxfId="188" priority="187"/>
  </conditionalFormatting>
  <conditionalFormatting sqref="I19">
    <cfRule type="duplicateValues" dxfId="187" priority="188"/>
  </conditionalFormatting>
  <conditionalFormatting sqref="I19">
    <cfRule type="duplicateValues" dxfId="186" priority="175"/>
  </conditionalFormatting>
  <conditionalFormatting sqref="I19">
    <cfRule type="duplicateValues" dxfId="185" priority="176"/>
  </conditionalFormatting>
  <conditionalFormatting sqref="I19">
    <cfRule type="duplicateValues" dxfId="184" priority="177"/>
  </conditionalFormatting>
  <conditionalFormatting sqref="I19">
    <cfRule type="duplicateValues" dxfId="183" priority="178"/>
  </conditionalFormatting>
  <conditionalFormatting sqref="I19">
    <cfRule type="duplicateValues" dxfId="182" priority="179"/>
  </conditionalFormatting>
  <conditionalFormatting sqref="I19">
    <cfRule type="duplicateValues" dxfId="181" priority="180"/>
    <cfRule type="duplicateValues" dxfId="180" priority="181"/>
  </conditionalFormatting>
  <conditionalFormatting sqref="I19">
    <cfRule type="duplicateValues" dxfId="179" priority="182"/>
  </conditionalFormatting>
  <conditionalFormatting sqref="I19">
    <cfRule type="duplicateValues" dxfId="178" priority="183"/>
    <cfRule type="duplicateValues" dxfId="177" priority="184"/>
  </conditionalFormatting>
  <conditionalFormatting sqref="I20">
    <cfRule type="duplicateValues" dxfId="176" priority="171"/>
  </conditionalFormatting>
  <conditionalFormatting sqref="I20">
    <cfRule type="duplicateValues" dxfId="175" priority="172"/>
    <cfRule type="duplicateValues" dxfId="174" priority="173"/>
  </conditionalFormatting>
  <conditionalFormatting sqref="I20">
    <cfRule type="duplicateValues" dxfId="173" priority="174"/>
  </conditionalFormatting>
  <conditionalFormatting sqref="I20">
    <cfRule type="duplicateValues" dxfId="172" priority="168"/>
  </conditionalFormatting>
  <conditionalFormatting sqref="I20">
    <cfRule type="duplicateValues" dxfId="171" priority="169"/>
    <cfRule type="duplicateValues" dxfId="170" priority="170"/>
  </conditionalFormatting>
  <conditionalFormatting sqref="I20">
    <cfRule type="duplicateValues" dxfId="169" priority="162"/>
  </conditionalFormatting>
  <conditionalFormatting sqref="I20">
    <cfRule type="duplicateValues" dxfId="168" priority="163"/>
    <cfRule type="duplicateValues" dxfId="167" priority="164"/>
  </conditionalFormatting>
  <conditionalFormatting sqref="I20">
    <cfRule type="duplicateValues" dxfId="166" priority="165"/>
  </conditionalFormatting>
  <conditionalFormatting sqref="I20">
    <cfRule type="duplicateValues" dxfId="165" priority="166"/>
    <cfRule type="duplicateValues" dxfId="164" priority="167"/>
  </conditionalFormatting>
  <conditionalFormatting sqref="I20">
    <cfRule type="duplicateValues" dxfId="163" priority="161"/>
  </conditionalFormatting>
  <conditionalFormatting sqref="I20">
    <cfRule type="duplicateValues" dxfId="162" priority="160"/>
  </conditionalFormatting>
  <conditionalFormatting sqref="I20">
    <cfRule type="duplicateValues" dxfId="161" priority="157"/>
  </conditionalFormatting>
  <conditionalFormatting sqref="I20">
    <cfRule type="duplicateValues" dxfId="160" priority="158"/>
    <cfRule type="duplicateValues" dxfId="159" priority="159"/>
  </conditionalFormatting>
  <conditionalFormatting sqref="I20">
    <cfRule type="duplicateValues" dxfId="158" priority="154"/>
  </conditionalFormatting>
  <conditionalFormatting sqref="I20">
    <cfRule type="duplicateValues" dxfId="157" priority="155"/>
    <cfRule type="duplicateValues" dxfId="156" priority="156"/>
  </conditionalFormatting>
  <conditionalFormatting sqref="I20">
    <cfRule type="duplicateValues" dxfId="155" priority="153"/>
  </conditionalFormatting>
  <conditionalFormatting sqref="I20">
    <cfRule type="duplicateValues" dxfId="154" priority="147"/>
  </conditionalFormatting>
  <conditionalFormatting sqref="I20">
    <cfRule type="duplicateValues" dxfId="153" priority="148"/>
  </conditionalFormatting>
  <conditionalFormatting sqref="I20">
    <cfRule type="duplicateValues" dxfId="152" priority="149"/>
  </conditionalFormatting>
  <conditionalFormatting sqref="I20">
    <cfRule type="duplicateValues" dxfId="151" priority="150"/>
  </conditionalFormatting>
  <conditionalFormatting sqref="I20">
    <cfRule type="duplicateValues" dxfId="150" priority="151"/>
  </conditionalFormatting>
  <conditionalFormatting sqref="I20">
    <cfRule type="duplicateValues" dxfId="149" priority="152"/>
  </conditionalFormatting>
  <conditionalFormatting sqref="I20">
    <cfRule type="duplicateValues" dxfId="148" priority="143"/>
  </conditionalFormatting>
  <conditionalFormatting sqref="I20">
    <cfRule type="duplicateValues" dxfId="147" priority="139"/>
  </conditionalFormatting>
  <conditionalFormatting sqref="I20">
    <cfRule type="duplicateValues" dxfId="146" priority="140"/>
    <cfRule type="duplicateValues" dxfId="145" priority="141"/>
  </conditionalFormatting>
  <conditionalFormatting sqref="I20">
    <cfRule type="duplicateValues" dxfId="144" priority="142"/>
  </conditionalFormatting>
  <conditionalFormatting sqref="I20">
    <cfRule type="duplicateValues" dxfId="143" priority="144"/>
  </conditionalFormatting>
  <conditionalFormatting sqref="I20">
    <cfRule type="duplicateValues" dxfId="142" priority="145"/>
    <cfRule type="duplicateValues" dxfId="141" priority="146"/>
  </conditionalFormatting>
  <conditionalFormatting sqref="I20">
    <cfRule type="duplicateValues" dxfId="140" priority="135"/>
  </conditionalFormatting>
  <conditionalFormatting sqref="I20">
    <cfRule type="duplicateValues" dxfId="139" priority="136"/>
    <cfRule type="duplicateValues" dxfId="138" priority="137"/>
  </conditionalFormatting>
  <conditionalFormatting sqref="I20">
    <cfRule type="duplicateValues" dxfId="137" priority="138"/>
  </conditionalFormatting>
  <conditionalFormatting sqref="I20">
    <cfRule type="duplicateValues" dxfId="136" priority="132"/>
  </conditionalFormatting>
  <conditionalFormatting sqref="I20">
    <cfRule type="duplicateValues" dxfId="135" priority="133"/>
    <cfRule type="duplicateValues" dxfId="134" priority="134"/>
  </conditionalFormatting>
  <conditionalFormatting sqref="I20">
    <cfRule type="duplicateValues" dxfId="133" priority="123"/>
  </conditionalFormatting>
  <conditionalFormatting sqref="I20">
    <cfRule type="duplicateValues" dxfId="132" priority="124"/>
  </conditionalFormatting>
  <conditionalFormatting sqref="I20">
    <cfRule type="duplicateValues" dxfId="131" priority="125"/>
  </conditionalFormatting>
  <conditionalFormatting sqref="I20">
    <cfRule type="duplicateValues" dxfId="130" priority="126"/>
  </conditionalFormatting>
  <conditionalFormatting sqref="I20">
    <cfRule type="duplicateValues" dxfId="129" priority="127"/>
  </conditionalFormatting>
  <conditionalFormatting sqref="I20">
    <cfRule type="duplicateValues" dxfId="128" priority="128"/>
  </conditionalFormatting>
  <conditionalFormatting sqref="I20">
    <cfRule type="duplicateValues" dxfId="127" priority="120"/>
  </conditionalFormatting>
  <conditionalFormatting sqref="I20">
    <cfRule type="duplicateValues" dxfId="126" priority="121"/>
    <cfRule type="duplicateValues" dxfId="125" priority="122"/>
  </conditionalFormatting>
  <conditionalFormatting sqref="I20">
    <cfRule type="duplicateValues" dxfId="124" priority="129"/>
  </conditionalFormatting>
  <conditionalFormatting sqref="I20">
    <cfRule type="duplicateValues" dxfId="123" priority="130"/>
    <cfRule type="duplicateValues" dxfId="122" priority="131"/>
  </conditionalFormatting>
  <conditionalFormatting sqref="I20">
    <cfRule type="duplicateValues" dxfId="121" priority="117"/>
  </conditionalFormatting>
  <conditionalFormatting sqref="I20">
    <cfRule type="duplicateValues" dxfId="120" priority="118"/>
    <cfRule type="duplicateValues" dxfId="119" priority="119"/>
  </conditionalFormatting>
  <conditionalFormatting sqref="I20">
    <cfRule type="duplicateValues" dxfId="118" priority="111"/>
  </conditionalFormatting>
  <conditionalFormatting sqref="I20">
    <cfRule type="duplicateValues" dxfId="117" priority="112"/>
    <cfRule type="duplicateValues" dxfId="116" priority="113"/>
  </conditionalFormatting>
  <conditionalFormatting sqref="I20">
    <cfRule type="duplicateValues" dxfId="115" priority="114"/>
  </conditionalFormatting>
  <conditionalFormatting sqref="I20">
    <cfRule type="duplicateValues" dxfId="114" priority="115"/>
    <cfRule type="duplicateValues" dxfId="113" priority="116"/>
  </conditionalFormatting>
  <conditionalFormatting sqref="I20">
    <cfRule type="duplicateValues" dxfId="112" priority="110"/>
  </conditionalFormatting>
  <conditionalFormatting sqref="I20">
    <cfRule type="duplicateValues" dxfId="111" priority="107"/>
  </conditionalFormatting>
  <conditionalFormatting sqref="I20">
    <cfRule type="duplicateValues" dxfId="110" priority="108"/>
    <cfRule type="duplicateValues" dxfId="109" priority="109"/>
  </conditionalFormatting>
  <conditionalFormatting sqref="I21">
    <cfRule type="duplicateValues" dxfId="108" priority="103"/>
  </conditionalFormatting>
  <conditionalFormatting sqref="I21">
    <cfRule type="duplicateValues" dxfId="107" priority="104"/>
    <cfRule type="duplicateValues" dxfId="106" priority="105"/>
  </conditionalFormatting>
  <conditionalFormatting sqref="I21">
    <cfRule type="duplicateValues" dxfId="105" priority="106"/>
  </conditionalFormatting>
  <conditionalFormatting sqref="I21">
    <cfRule type="duplicateValues" dxfId="104" priority="99"/>
  </conditionalFormatting>
  <conditionalFormatting sqref="I21">
    <cfRule type="duplicateValues" dxfId="103" priority="100"/>
    <cfRule type="duplicateValues" dxfId="102" priority="101"/>
  </conditionalFormatting>
  <conditionalFormatting sqref="I21">
    <cfRule type="duplicateValues" dxfId="101" priority="102"/>
  </conditionalFormatting>
  <conditionalFormatting sqref="I21">
    <cfRule type="duplicateValues" dxfId="100" priority="96"/>
  </conditionalFormatting>
  <conditionalFormatting sqref="I21">
    <cfRule type="duplicateValues" dxfId="99" priority="97"/>
    <cfRule type="duplicateValues" dxfId="98" priority="98"/>
  </conditionalFormatting>
  <conditionalFormatting sqref="I21">
    <cfRule type="duplicateValues" dxfId="97" priority="92"/>
  </conditionalFormatting>
  <conditionalFormatting sqref="I21">
    <cfRule type="duplicateValues" dxfId="96" priority="93"/>
  </conditionalFormatting>
  <conditionalFormatting sqref="I21">
    <cfRule type="duplicateValues" dxfId="95" priority="94"/>
  </conditionalFormatting>
  <conditionalFormatting sqref="I21">
    <cfRule type="duplicateValues" dxfId="94" priority="95"/>
  </conditionalFormatting>
  <conditionalFormatting sqref="I22">
    <cfRule type="duplicateValues" dxfId="93" priority="88"/>
  </conditionalFormatting>
  <conditionalFormatting sqref="I22">
    <cfRule type="duplicateValues" dxfId="92" priority="89"/>
    <cfRule type="duplicateValues" dxfId="91" priority="90"/>
  </conditionalFormatting>
  <conditionalFormatting sqref="I22">
    <cfRule type="duplicateValues" dxfId="90" priority="91"/>
  </conditionalFormatting>
  <conditionalFormatting sqref="I22">
    <cfRule type="duplicateValues" dxfId="89" priority="81"/>
  </conditionalFormatting>
  <conditionalFormatting sqref="I22">
    <cfRule type="duplicateValues" dxfId="88" priority="82"/>
    <cfRule type="duplicateValues" dxfId="87" priority="83"/>
  </conditionalFormatting>
  <conditionalFormatting sqref="I22">
    <cfRule type="duplicateValues" dxfId="86" priority="74"/>
  </conditionalFormatting>
  <conditionalFormatting sqref="I22">
    <cfRule type="duplicateValues" dxfId="85" priority="75"/>
    <cfRule type="duplicateValues" dxfId="84" priority="76"/>
  </conditionalFormatting>
  <conditionalFormatting sqref="I22">
    <cfRule type="duplicateValues" dxfId="83" priority="77"/>
  </conditionalFormatting>
  <conditionalFormatting sqref="I22">
    <cfRule type="duplicateValues" dxfId="82" priority="78"/>
  </conditionalFormatting>
  <conditionalFormatting sqref="I22">
    <cfRule type="duplicateValues" dxfId="81" priority="79"/>
    <cfRule type="duplicateValues" dxfId="80" priority="80"/>
  </conditionalFormatting>
  <conditionalFormatting sqref="I22">
    <cfRule type="duplicateValues" dxfId="79" priority="84"/>
  </conditionalFormatting>
  <conditionalFormatting sqref="I22">
    <cfRule type="duplicateValues" dxfId="78" priority="85"/>
    <cfRule type="duplicateValues" dxfId="77" priority="86"/>
  </conditionalFormatting>
  <conditionalFormatting sqref="I22">
    <cfRule type="duplicateValues" dxfId="76" priority="87"/>
  </conditionalFormatting>
  <conditionalFormatting sqref="I23">
    <cfRule type="duplicateValues" dxfId="75" priority="65"/>
  </conditionalFormatting>
  <conditionalFormatting sqref="I23">
    <cfRule type="duplicateValues" dxfId="74" priority="66"/>
  </conditionalFormatting>
  <conditionalFormatting sqref="I23">
    <cfRule type="duplicateValues" dxfId="73" priority="67"/>
  </conditionalFormatting>
  <conditionalFormatting sqref="I23">
    <cfRule type="duplicateValues" dxfId="72" priority="68"/>
    <cfRule type="duplicateValues" dxfId="71" priority="69"/>
  </conditionalFormatting>
  <conditionalFormatting sqref="I23">
    <cfRule type="duplicateValues" dxfId="70" priority="70"/>
  </conditionalFormatting>
  <conditionalFormatting sqref="I23">
    <cfRule type="duplicateValues" dxfId="69" priority="71"/>
    <cfRule type="duplicateValues" dxfId="68" priority="72"/>
  </conditionalFormatting>
  <conditionalFormatting sqref="I23">
    <cfRule type="duplicateValues" dxfId="67" priority="73"/>
  </conditionalFormatting>
  <conditionalFormatting sqref="I23">
    <cfRule type="duplicateValues" dxfId="66" priority="61"/>
  </conditionalFormatting>
  <conditionalFormatting sqref="I23">
    <cfRule type="duplicateValues" dxfId="65" priority="62"/>
    <cfRule type="duplicateValues" dxfId="64" priority="63"/>
  </conditionalFormatting>
  <conditionalFormatting sqref="I23">
    <cfRule type="duplicateValues" dxfId="63" priority="64"/>
  </conditionalFormatting>
  <conditionalFormatting sqref="I23">
    <cfRule type="duplicateValues" dxfId="62" priority="58"/>
  </conditionalFormatting>
  <conditionalFormatting sqref="I23">
    <cfRule type="duplicateValues" dxfId="61" priority="59"/>
    <cfRule type="duplicateValues" dxfId="60" priority="60"/>
  </conditionalFormatting>
  <conditionalFormatting sqref="I23">
    <cfRule type="duplicateValues" dxfId="59" priority="55"/>
  </conditionalFormatting>
  <conditionalFormatting sqref="I23">
    <cfRule type="duplicateValues" dxfId="58" priority="56"/>
    <cfRule type="duplicateValues" dxfId="57" priority="57"/>
  </conditionalFormatting>
  <conditionalFormatting sqref="I23">
    <cfRule type="duplicateValues" dxfId="56" priority="52"/>
  </conditionalFormatting>
  <conditionalFormatting sqref="I23">
    <cfRule type="duplicateValues" dxfId="55" priority="53"/>
    <cfRule type="duplicateValues" dxfId="54" priority="54"/>
  </conditionalFormatting>
  <conditionalFormatting sqref="I24">
    <cfRule type="duplicateValues" dxfId="53" priority="40"/>
  </conditionalFormatting>
  <conditionalFormatting sqref="I24">
    <cfRule type="duplicateValues" dxfId="52" priority="39"/>
  </conditionalFormatting>
  <conditionalFormatting sqref="I25">
    <cfRule type="duplicateValues" dxfId="51" priority="35"/>
  </conditionalFormatting>
  <conditionalFormatting sqref="I25">
    <cfRule type="duplicateValues" dxfId="50" priority="36"/>
    <cfRule type="duplicateValues" dxfId="49" priority="37"/>
  </conditionalFormatting>
  <conditionalFormatting sqref="I25">
    <cfRule type="duplicateValues" dxfId="48" priority="38"/>
  </conditionalFormatting>
  <conditionalFormatting sqref="I24:I25">
    <cfRule type="duplicateValues" dxfId="47" priority="41"/>
  </conditionalFormatting>
  <conditionalFormatting sqref="I24:I25">
    <cfRule type="duplicateValues" dxfId="46" priority="42"/>
    <cfRule type="duplicateValues" dxfId="45" priority="43"/>
  </conditionalFormatting>
  <conditionalFormatting sqref="I24:I25">
    <cfRule type="duplicateValues" dxfId="44" priority="44"/>
  </conditionalFormatting>
  <conditionalFormatting sqref="I24:I25">
    <cfRule type="duplicateValues" dxfId="43" priority="45"/>
    <cfRule type="duplicateValues" dxfId="42" priority="46"/>
  </conditionalFormatting>
  <conditionalFormatting sqref="I24:I25">
    <cfRule type="duplicateValues" dxfId="41" priority="47"/>
  </conditionalFormatting>
  <conditionalFormatting sqref="I24:I25">
    <cfRule type="duplicateValues" dxfId="40" priority="48"/>
  </conditionalFormatting>
  <conditionalFormatting sqref="I24:I25">
    <cfRule type="duplicateValues" dxfId="39" priority="49"/>
    <cfRule type="duplicateValues" dxfId="38" priority="50"/>
  </conditionalFormatting>
  <conditionalFormatting sqref="I24:I25">
    <cfRule type="duplicateValues" dxfId="37" priority="51"/>
  </conditionalFormatting>
  <conditionalFormatting sqref="I26:I28">
    <cfRule type="duplicateValues" dxfId="36" priority="34"/>
  </conditionalFormatting>
  <conditionalFormatting sqref="I29:I35">
    <cfRule type="duplicateValues" dxfId="35" priority="33"/>
  </conditionalFormatting>
  <conditionalFormatting sqref="I36:I38">
    <cfRule type="duplicateValues" dxfId="34" priority="32"/>
  </conditionalFormatting>
  <conditionalFormatting sqref="I39:I40">
    <cfRule type="duplicateValues" dxfId="33" priority="31"/>
  </conditionalFormatting>
  <conditionalFormatting sqref="I41:I42">
    <cfRule type="duplicateValues" dxfId="32" priority="28"/>
    <cfRule type="duplicateValues" dxfId="31" priority="29"/>
  </conditionalFormatting>
  <conditionalFormatting sqref="I41:I42">
    <cfRule type="duplicateValues" dxfId="30" priority="30"/>
  </conditionalFormatting>
  <conditionalFormatting sqref="I43">
    <cfRule type="duplicateValues" dxfId="29" priority="20"/>
  </conditionalFormatting>
  <conditionalFormatting sqref="I43">
    <cfRule type="duplicateValues" dxfId="28" priority="21"/>
  </conditionalFormatting>
  <conditionalFormatting sqref="I43">
    <cfRule type="duplicateValues" dxfId="27" priority="22"/>
    <cfRule type="duplicateValues" dxfId="26" priority="23"/>
  </conditionalFormatting>
  <conditionalFormatting sqref="I43:I44">
    <cfRule type="duplicateValues" dxfId="25" priority="24"/>
  </conditionalFormatting>
  <conditionalFormatting sqref="I43:I44">
    <cfRule type="duplicateValues" dxfId="24" priority="25"/>
    <cfRule type="duplicateValues" dxfId="23" priority="26"/>
  </conditionalFormatting>
  <conditionalFormatting sqref="I43:I44">
    <cfRule type="duplicateValues" dxfId="22" priority="27"/>
  </conditionalFormatting>
  <conditionalFormatting sqref="I44">
    <cfRule type="duplicateValues" dxfId="21" priority="14"/>
  </conditionalFormatting>
  <conditionalFormatting sqref="I44">
    <cfRule type="duplicateValues" dxfId="20" priority="15"/>
    <cfRule type="duplicateValues" dxfId="19" priority="16"/>
  </conditionalFormatting>
  <conditionalFormatting sqref="I44">
    <cfRule type="duplicateValues" dxfId="18" priority="17"/>
  </conditionalFormatting>
  <conditionalFormatting sqref="I44">
    <cfRule type="duplicateValues" dxfId="17" priority="18"/>
    <cfRule type="duplicateValues" dxfId="16" priority="19"/>
  </conditionalFormatting>
  <conditionalFormatting sqref="I45:I48">
    <cfRule type="duplicateValues" dxfId="15" priority="11"/>
    <cfRule type="duplicateValues" dxfId="14" priority="12"/>
  </conditionalFormatting>
  <conditionalFormatting sqref="I45:I48">
    <cfRule type="duplicateValues" dxfId="13" priority="13"/>
  </conditionalFormatting>
  <conditionalFormatting sqref="I49">
    <cfRule type="duplicateValues" dxfId="12" priority="10"/>
  </conditionalFormatting>
  <conditionalFormatting sqref="I55:I63">
    <cfRule type="duplicateValues" dxfId="11" priority="9"/>
  </conditionalFormatting>
  <conditionalFormatting sqref="I64:I70">
    <cfRule type="duplicateValues" dxfId="10" priority="8"/>
  </conditionalFormatting>
  <conditionalFormatting sqref="I71">
    <cfRule type="duplicateValues" dxfId="9" priority="7"/>
  </conditionalFormatting>
  <conditionalFormatting sqref="I72">
    <cfRule type="duplicateValues" dxfId="8" priority="6"/>
  </conditionalFormatting>
  <conditionalFormatting sqref="I73:I77">
    <cfRule type="duplicateValues" dxfId="7" priority="5"/>
  </conditionalFormatting>
  <conditionalFormatting sqref="I78">
    <cfRule type="duplicateValues" dxfId="6" priority="4"/>
  </conditionalFormatting>
  <conditionalFormatting sqref="I79:I83">
    <cfRule type="duplicateValues" dxfId="5" priority="3"/>
  </conditionalFormatting>
  <conditionalFormatting sqref="J41:J44">
    <cfRule type="duplicateValues" dxfId="4" priority="2"/>
  </conditionalFormatting>
  <conditionalFormatting sqref="G41:G44">
    <cfRule type="duplicateValues" dxfId="3" priority="1"/>
  </conditionalFormatting>
  <conditionalFormatting sqref="I3:I83">
    <cfRule type="duplicateValues" dxfId="2" priority="209"/>
  </conditionalFormatting>
  <conditionalFormatting sqref="I3:I83">
    <cfRule type="duplicateValues" dxfId="1" priority="210"/>
  </conditionalFormatting>
  <conditionalFormatting sqref="I50:I54">
    <cfRule type="duplicateValues" dxfId="0" priority="211"/>
  </conditionalFormatting>
  <pageMargins left="0.7" right="0.7" top="0.75" bottom="0.75" header="0.3" footer="0.3"/>
  <pageSetup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M510"/>
  <sheetViews>
    <sheetView topLeftCell="A486" zoomScale="70" zoomScaleNormal="70" workbookViewId="0">
      <selection activeCell="A512" sqref="A511:XFD1048576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8.7109375" style="5" bestFit="1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57.5703125" style="5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26522</v>
      </c>
      <c r="C3" s="5" t="s">
        <v>26561</v>
      </c>
      <c r="D3" s="5" t="s">
        <v>26520</v>
      </c>
      <c r="E3" s="5" t="s">
        <v>365</v>
      </c>
      <c r="I3" s="5">
        <v>9</v>
      </c>
      <c r="J3" s="5" t="s">
        <v>27349</v>
      </c>
      <c r="K3" s="430">
        <v>35216</v>
      </c>
      <c r="L3" s="6">
        <v>7676469656</v>
      </c>
      <c r="M3" s="5" t="s">
        <v>27348</v>
      </c>
    </row>
    <row r="4" spans="1:13">
      <c r="A4" s="4">
        <f t="shared" ref="A4:A67" si="0">A3+1</f>
        <v>2</v>
      </c>
      <c r="B4" s="5" t="s">
        <v>26522</v>
      </c>
      <c r="C4" s="5" t="s">
        <v>26525</v>
      </c>
      <c r="D4" s="5" t="s">
        <v>26520</v>
      </c>
      <c r="E4" s="5" t="s">
        <v>365</v>
      </c>
      <c r="I4" s="5">
        <v>41</v>
      </c>
      <c r="J4" s="5" t="s">
        <v>27347</v>
      </c>
      <c r="K4" s="430">
        <v>36149</v>
      </c>
      <c r="L4" s="6" t="s">
        <v>27346</v>
      </c>
      <c r="M4" s="5" t="s">
        <v>27345</v>
      </c>
    </row>
    <row r="5" spans="1:13">
      <c r="A5" s="4">
        <f t="shared" si="0"/>
        <v>3</v>
      </c>
      <c r="B5" s="5" t="s">
        <v>26522</v>
      </c>
      <c r="C5" s="5" t="s">
        <v>26572</v>
      </c>
      <c r="D5" s="5" t="s">
        <v>26520</v>
      </c>
      <c r="E5" s="5" t="s">
        <v>365</v>
      </c>
      <c r="I5" s="5">
        <v>53</v>
      </c>
      <c r="J5" s="5" t="s">
        <v>27344</v>
      </c>
      <c r="K5" s="430">
        <v>36283</v>
      </c>
      <c r="L5" s="6">
        <v>9342075928</v>
      </c>
      <c r="M5" s="5" t="s">
        <v>27343</v>
      </c>
    </row>
    <row r="6" spans="1:13">
      <c r="A6" s="4">
        <f t="shared" si="0"/>
        <v>4</v>
      </c>
      <c r="B6" s="5" t="s">
        <v>26522</v>
      </c>
      <c r="C6" s="5" t="s">
        <v>26528</v>
      </c>
      <c r="D6" s="5" t="s">
        <v>26528</v>
      </c>
      <c r="E6" s="5" t="s">
        <v>998</v>
      </c>
      <c r="I6" s="5">
        <v>65</v>
      </c>
      <c r="J6" s="5" t="s">
        <v>27342</v>
      </c>
      <c r="K6" s="430">
        <v>36659</v>
      </c>
      <c r="L6" s="6">
        <v>8375016133</v>
      </c>
      <c r="M6" s="5" t="s">
        <v>27341</v>
      </c>
    </row>
    <row r="7" spans="1:13">
      <c r="A7" s="4">
        <f t="shared" si="0"/>
        <v>5</v>
      </c>
      <c r="B7" s="5" t="s">
        <v>26522</v>
      </c>
      <c r="C7" s="5" t="s">
        <v>26572</v>
      </c>
      <c r="D7" s="5" t="s">
        <v>26520</v>
      </c>
      <c r="E7" s="5" t="s">
        <v>365</v>
      </c>
      <c r="I7" s="5">
        <v>75</v>
      </c>
      <c r="J7" s="5" t="s">
        <v>27340</v>
      </c>
      <c r="K7" s="430">
        <v>35723</v>
      </c>
      <c r="L7" s="6">
        <v>9945394422</v>
      </c>
      <c r="M7" s="5" t="s">
        <v>27339</v>
      </c>
    </row>
    <row r="8" spans="1:13">
      <c r="A8" s="4">
        <f t="shared" si="0"/>
        <v>6</v>
      </c>
      <c r="B8" s="5" t="s">
        <v>26522</v>
      </c>
      <c r="C8" s="5" t="s">
        <v>26542</v>
      </c>
      <c r="D8" s="5" t="s">
        <v>26520</v>
      </c>
      <c r="E8" s="5" t="s">
        <v>365</v>
      </c>
      <c r="I8" s="5">
        <v>76</v>
      </c>
      <c r="J8" s="5" t="s">
        <v>27338</v>
      </c>
      <c r="K8" s="430">
        <v>35030</v>
      </c>
      <c r="L8" s="6">
        <v>9980077516</v>
      </c>
      <c r="M8" s="5" t="s">
        <v>27337</v>
      </c>
    </row>
    <row r="9" spans="1:13">
      <c r="A9" s="4">
        <f t="shared" si="0"/>
        <v>7</v>
      </c>
      <c r="B9" s="5" t="s">
        <v>26522</v>
      </c>
      <c r="C9" s="5" t="s">
        <v>26572</v>
      </c>
      <c r="D9" s="5" t="s">
        <v>26520</v>
      </c>
      <c r="E9" s="5" t="s">
        <v>365</v>
      </c>
      <c r="I9" s="5">
        <v>77</v>
      </c>
      <c r="J9" s="5" t="s">
        <v>27336</v>
      </c>
      <c r="K9" s="430">
        <v>35873</v>
      </c>
      <c r="L9" s="6">
        <v>9372923024</v>
      </c>
      <c r="M9" s="5" t="s">
        <v>27335</v>
      </c>
    </row>
    <row r="10" spans="1:13">
      <c r="A10" s="4">
        <f t="shared" si="0"/>
        <v>8</v>
      </c>
      <c r="B10" s="5" t="s">
        <v>26522</v>
      </c>
      <c r="C10" s="5" t="s">
        <v>26528</v>
      </c>
      <c r="D10" s="5" t="s">
        <v>26528</v>
      </c>
      <c r="E10" s="5" t="s">
        <v>1001</v>
      </c>
      <c r="I10" s="5">
        <v>94</v>
      </c>
      <c r="J10" s="5" t="s">
        <v>27334</v>
      </c>
      <c r="K10" s="430">
        <v>36770</v>
      </c>
      <c r="L10" s="6">
        <v>9902801617</v>
      </c>
      <c r="M10" s="5" t="s">
        <v>27333</v>
      </c>
    </row>
    <row r="11" spans="1:13">
      <c r="A11" s="4">
        <f t="shared" si="0"/>
        <v>9</v>
      </c>
      <c r="B11" s="5" t="s">
        <v>26522</v>
      </c>
      <c r="C11" s="5" t="s">
        <v>26561</v>
      </c>
      <c r="D11" s="5" t="s">
        <v>26520</v>
      </c>
      <c r="E11" s="5" t="s">
        <v>365</v>
      </c>
      <c r="I11" s="5">
        <v>133</v>
      </c>
      <c r="J11" s="5" t="s">
        <v>27332</v>
      </c>
      <c r="K11" s="430">
        <v>37207</v>
      </c>
      <c r="L11" s="6">
        <v>9341036779</v>
      </c>
      <c r="M11" s="5" t="s">
        <v>27331</v>
      </c>
    </row>
    <row r="12" spans="1:13">
      <c r="A12" s="4">
        <f t="shared" si="0"/>
        <v>10</v>
      </c>
      <c r="B12" s="5" t="s">
        <v>26522</v>
      </c>
      <c r="C12" s="5" t="s">
        <v>26542</v>
      </c>
      <c r="D12" s="5" t="s">
        <v>26520</v>
      </c>
      <c r="E12" s="5" t="s">
        <v>365</v>
      </c>
      <c r="I12" s="5">
        <v>140</v>
      </c>
      <c r="J12" s="5" t="s">
        <v>2512</v>
      </c>
      <c r="K12" s="430">
        <v>37246</v>
      </c>
      <c r="L12" s="6">
        <v>9342377564</v>
      </c>
      <c r="M12" s="5" t="s">
        <v>27330</v>
      </c>
    </row>
    <row r="13" spans="1:13">
      <c r="A13" s="4">
        <f t="shared" si="0"/>
        <v>11</v>
      </c>
      <c r="B13" s="5" t="s">
        <v>26522</v>
      </c>
      <c r="C13" s="5" t="s">
        <v>26542</v>
      </c>
      <c r="D13" s="5" t="s">
        <v>26520</v>
      </c>
      <c r="E13" s="5" t="s">
        <v>365</v>
      </c>
      <c r="I13" s="5">
        <v>157</v>
      </c>
      <c r="J13" s="5" t="s">
        <v>373</v>
      </c>
      <c r="K13" s="430">
        <v>37343</v>
      </c>
      <c r="L13" s="6">
        <v>9600440007</v>
      </c>
      <c r="M13" s="5" t="s">
        <v>27329</v>
      </c>
    </row>
    <row r="14" spans="1:13">
      <c r="A14" s="4">
        <f t="shared" si="0"/>
        <v>12</v>
      </c>
      <c r="B14" s="5" t="s">
        <v>26522</v>
      </c>
      <c r="C14" s="5" t="s">
        <v>26572</v>
      </c>
      <c r="D14" s="5" t="s">
        <v>26520</v>
      </c>
      <c r="E14" s="5" t="s">
        <v>365</v>
      </c>
      <c r="I14" s="5">
        <v>184</v>
      </c>
      <c r="J14" s="5" t="s">
        <v>27328</v>
      </c>
      <c r="K14" s="430">
        <v>37459</v>
      </c>
      <c r="L14" s="6">
        <v>9343002328</v>
      </c>
      <c r="M14" s="5" t="s">
        <v>27327</v>
      </c>
    </row>
    <row r="15" spans="1:13">
      <c r="A15" s="4">
        <f t="shared" si="0"/>
        <v>13</v>
      </c>
      <c r="B15" s="5" t="s">
        <v>26522</v>
      </c>
      <c r="C15" s="5" t="s">
        <v>26528</v>
      </c>
      <c r="D15" s="5" t="s">
        <v>26528</v>
      </c>
      <c r="E15" s="5" t="s">
        <v>65</v>
      </c>
      <c r="I15" s="5">
        <v>253</v>
      </c>
      <c r="J15" s="5" t="s">
        <v>66</v>
      </c>
      <c r="K15" s="430">
        <v>37998</v>
      </c>
      <c r="L15" s="6">
        <v>9341113197</v>
      </c>
      <c r="M15" s="5" t="s">
        <v>27326</v>
      </c>
    </row>
    <row r="16" spans="1:13">
      <c r="A16" s="4">
        <f t="shared" si="0"/>
        <v>14</v>
      </c>
      <c r="B16" s="5" t="s">
        <v>26522</v>
      </c>
      <c r="C16" s="5" t="s">
        <v>26528</v>
      </c>
      <c r="D16" s="5" t="s">
        <v>26528</v>
      </c>
      <c r="E16" s="5" t="s">
        <v>699</v>
      </c>
      <c r="I16" s="5">
        <v>254</v>
      </c>
      <c r="J16" s="5" t="s">
        <v>27325</v>
      </c>
      <c r="K16" s="430">
        <v>37986</v>
      </c>
      <c r="L16" s="6">
        <v>9110865928</v>
      </c>
      <c r="M16" s="5" t="s">
        <v>27324</v>
      </c>
    </row>
    <row r="17" spans="1:13">
      <c r="A17" s="4">
        <f t="shared" si="0"/>
        <v>15</v>
      </c>
      <c r="B17" s="5" t="s">
        <v>26522</v>
      </c>
      <c r="C17" s="5" t="s">
        <v>26561</v>
      </c>
      <c r="D17" s="5" t="s">
        <v>26520</v>
      </c>
      <c r="E17" s="5" t="s">
        <v>365</v>
      </c>
      <c r="I17" s="5">
        <v>261</v>
      </c>
      <c r="J17" s="5" t="s">
        <v>27323</v>
      </c>
      <c r="K17" s="430">
        <v>37981</v>
      </c>
      <c r="L17" s="6">
        <v>9342555122</v>
      </c>
      <c r="M17" s="5" t="s">
        <v>27322</v>
      </c>
    </row>
    <row r="18" spans="1:13">
      <c r="A18" s="4">
        <f t="shared" si="0"/>
        <v>16</v>
      </c>
      <c r="B18" s="5" t="s">
        <v>26522</v>
      </c>
      <c r="C18" s="5" t="s">
        <v>26561</v>
      </c>
      <c r="D18" s="5" t="s">
        <v>26520</v>
      </c>
      <c r="E18" s="5" t="s">
        <v>365</v>
      </c>
      <c r="I18" s="5">
        <v>286</v>
      </c>
      <c r="J18" s="5" t="s">
        <v>4786</v>
      </c>
      <c r="K18" s="430">
        <v>38077</v>
      </c>
      <c r="L18" s="6">
        <v>9986669697</v>
      </c>
      <c r="M18" s="5" t="s">
        <v>27321</v>
      </c>
    </row>
    <row r="19" spans="1:13">
      <c r="A19" s="4">
        <f t="shared" si="0"/>
        <v>17</v>
      </c>
      <c r="B19" s="5" t="s">
        <v>26522</v>
      </c>
      <c r="C19" s="5" t="s">
        <v>26542</v>
      </c>
      <c r="D19" s="5" t="s">
        <v>26520</v>
      </c>
      <c r="E19" s="5" t="s">
        <v>365</v>
      </c>
      <c r="I19" s="5">
        <v>312</v>
      </c>
      <c r="J19" s="5" t="s">
        <v>840</v>
      </c>
      <c r="K19" s="430">
        <v>38115</v>
      </c>
      <c r="L19" s="6">
        <v>8095677799</v>
      </c>
      <c r="M19" s="5" t="s">
        <v>27320</v>
      </c>
    </row>
    <row r="20" spans="1:13">
      <c r="A20" s="4">
        <f t="shared" si="0"/>
        <v>18</v>
      </c>
      <c r="B20" s="5" t="s">
        <v>26522</v>
      </c>
      <c r="C20" s="5" t="s">
        <v>26542</v>
      </c>
      <c r="D20" s="5" t="s">
        <v>26520</v>
      </c>
      <c r="E20" s="5" t="s">
        <v>365</v>
      </c>
      <c r="I20" s="5">
        <v>353</v>
      </c>
      <c r="J20" s="5" t="s">
        <v>18253</v>
      </c>
      <c r="K20" s="430">
        <v>38205</v>
      </c>
      <c r="L20" s="6">
        <v>8754482995</v>
      </c>
      <c r="M20" s="5" t="s">
        <v>27319</v>
      </c>
    </row>
    <row r="21" spans="1:13">
      <c r="A21" s="4">
        <f t="shared" si="0"/>
        <v>19</v>
      </c>
      <c r="B21" s="5" t="s">
        <v>26522</v>
      </c>
      <c r="C21" s="5" t="s">
        <v>26561</v>
      </c>
      <c r="D21" s="5" t="s">
        <v>26520</v>
      </c>
      <c r="E21" s="5" t="s">
        <v>365</v>
      </c>
      <c r="I21" s="5">
        <v>354</v>
      </c>
      <c r="J21" s="5" t="s">
        <v>2538</v>
      </c>
      <c r="K21" s="430">
        <v>38205</v>
      </c>
      <c r="L21" s="6">
        <v>9811355076</v>
      </c>
      <c r="M21" s="5" t="s">
        <v>27318</v>
      </c>
    </row>
    <row r="22" spans="1:13">
      <c r="A22" s="4">
        <f t="shared" si="0"/>
        <v>20</v>
      </c>
      <c r="B22" s="5" t="s">
        <v>26522</v>
      </c>
      <c r="C22" s="5" t="s">
        <v>26542</v>
      </c>
      <c r="D22" s="5" t="s">
        <v>26520</v>
      </c>
      <c r="E22" s="5" t="s">
        <v>365</v>
      </c>
      <c r="I22" s="5">
        <v>361</v>
      </c>
      <c r="J22" s="5" t="s">
        <v>393</v>
      </c>
      <c r="K22" s="430">
        <v>38254</v>
      </c>
      <c r="L22" s="6">
        <v>9886043004</v>
      </c>
      <c r="M22" s="5" t="s">
        <v>27317</v>
      </c>
    </row>
    <row r="23" spans="1:13">
      <c r="A23" s="4">
        <f t="shared" si="0"/>
        <v>21</v>
      </c>
      <c r="B23" s="5" t="s">
        <v>26522</v>
      </c>
      <c r="C23" s="5" t="s">
        <v>26525</v>
      </c>
      <c r="D23" s="5" t="s">
        <v>26520</v>
      </c>
      <c r="E23" s="5" t="s">
        <v>365</v>
      </c>
      <c r="I23" s="5">
        <v>367</v>
      </c>
      <c r="J23" s="5" t="s">
        <v>639</v>
      </c>
      <c r="K23" s="430">
        <v>38283</v>
      </c>
      <c r="L23" s="6">
        <v>9343541272</v>
      </c>
      <c r="M23" s="5" t="s">
        <v>27316</v>
      </c>
    </row>
    <row r="24" spans="1:13">
      <c r="A24" s="4">
        <f t="shared" si="0"/>
        <v>22</v>
      </c>
      <c r="B24" s="5" t="s">
        <v>26522</v>
      </c>
      <c r="C24" s="5" t="s">
        <v>26525</v>
      </c>
      <c r="D24" s="5" t="s">
        <v>26520</v>
      </c>
      <c r="E24" s="5" t="s">
        <v>365</v>
      </c>
      <c r="I24" s="5">
        <v>371</v>
      </c>
      <c r="J24" s="5" t="s">
        <v>396</v>
      </c>
      <c r="K24" s="430">
        <v>38283</v>
      </c>
      <c r="L24" s="6">
        <v>8880098648</v>
      </c>
      <c r="M24" s="5" t="s">
        <v>27315</v>
      </c>
    </row>
    <row r="25" spans="1:13">
      <c r="A25" s="4">
        <f t="shared" si="0"/>
        <v>23</v>
      </c>
      <c r="B25" s="5" t="s">
        <v>26522</v>
      </c>
      <c r="C25" s="5" t="s">
        <v>26528</v>
      </c>
      <c r="D25" s="5" t="s">
        <v>26528</v>
      </c>
      <c r="E25" s="5" t="s">
        <v>753</v>
      </c>
      <c r="I25" s="5">
        <v>403</v>
      </c>
      <c r="J25" s="5" t="s">
        <v>27314</v>
      </c>
      <c r="K25" s="430">
        <v>38285</v>
      </c>
      <c r="L25" s="6">
        <v>8123379100</v>
      </c>
      <c r="M25" s="5" t="s">
        <v>27313</v>
      </c>
    </row>
    <row r="26" spans="1:13">
      <c r="A26" s="4">
        <f t="shared" si="0"/>
        <v>24</v>
      </c>
      <c r="B26" s="5" t="s">
        <v>26522</v>
      </c>
      <c r="C26" s="5" t="s">
        <v>26561</v>
      </c>
      <c r="D26" s="5" t="s">
        <v>26520</v>
      </c>
      <c r="E26" s="5" t="s">
        <v>365</v>
      </c>
      <c r="I26" s="5">
        <v>446</v>
      </c>
      <c r="J26" s="5" t="s">
        <v>27312</v>
      </c>
      <c r="K26" s="430">
        <v>38449</v>
      </c>
      <c r="L26" s="6">
        <v>8073136743</v>
      </c>
      <c r="M26" s="5" t="s">
        <v>27311</v>
      </c>
    </row>
    <row r="27" spans="1:13">
      <c r="A27" s="4">
        <f t="shared" si="0"/>
        <v>25</v>
      </c>
      <c r="B27" s="5" t="s">
        <v>26522</v>
      </c>
      <c r="C27" s="5" t="s">
        <v>26525</v>
      </c>
      <c r="D27" s="5" t="s">
        <v>26520</v>
      </c>
      <c r="E27" s="5" t="s">
        <v>365</v>
      </c>
      <c r="I27" s="5">
        <v>509</v>
      </c>
      <c r="J27" s="5" t="s">
        <v>27310</v>
      </c>
      <c r="K27" s="430">
        <v>37427</v>
      </c>
      <c r="L27" s="6">
        <v>9008053689</v>
      </c>
      <c r="M27" s="5" t="s">
        <v>27309</v>
      </c>
    </row>
    <row r="28" spans="1:13">
      <c r="A28" s="4">
        <f t="shared" si="0"/>
        <v>26</v>
      </c>
      <c r="B28" s="5" t="s">
        <v>26522</v>
      </c>
      <c r="C28" s="5" t="s">
        <v>26521</v>
      </c>
      <c r="D28" s="5" t="s">
        <v>26520</v>
      </c>
      <c r="E28" s="5" t="s">
        <v>365</v>
      </c>
      <c r="I28" s="5">
        <v>514</v>
      </c>
      <c r="J28" s="5" t="s">
        <v>2519</v>
      </c>
      <c r="K28" s="430">
        <v>38639</v>
      </c>
      <c r="L28" s="6">
        <v>9379801004</v>
      </c>
      <c r="M28" s="5" t="s">
        <v>27308</v>
      </c>
    </row>
    <row r="29" spans="1:13">
      <c r="A29" s="4">
        <f t="shared" si="0"/>
        <v>27</v>
      </c>
      <c r="B29" s="5" t="s">
        <v>26522</v>
      </c>
      <c r="C29" s="5" t="s">
        <v>26525</v>
      </c>
      <c r="D29" s="5" t="s">
        <v>26520</v>
      </c>
      <c r="E29" s="5" t="s">
        <v>365</v>
      </c>
      <c r="I29" s="5">
        <v>523</v>
      </c>
      <c r="J29" s="5" t="s">
        <v>27307</v>
      </c>
      <c r="K29" s="430">
        <v>38644</v>
      </c>
      <c r="L29" s="6">
        <v>9620201813</v>
      </c>
      <c r="M29" s="5" t="s">
        <v>27306</v>
      </c>
    </row>
    <row r="30" spans="1:13">
      <c r="A30" s="4">
        <f t="shared" si="0"/>
        <v>28</v>
      </c>
      <c r="B30" s="5" t="s">
        <v>26522</v>
      </c>
      <c r="C30" s="5" t="s">
        <v>26521</v>
      </c>
      <c r="D30" s="5" t="s">
        <v>26520</v>
      </c>
      <c r="E30" s="5" t="s">
        <v>365</v>
      </c>
      <c r="I30" s="5">
        <v>549</v>
      </c>
      <c r="J30" s="5" t="s">
        <v>457</v>
      </c>
      <c r="K30" s="430">
        <v>38639</v>
      </c>
      <c r="L30" s="6">
        <v>9620500662</v>
      </c>
      <c r="M30" s="5" t="s">
        <v>27305</v>
      </c>
    </row>
    <row r="31" spans="1:13">
      <c r="A31" s="4">
        <f t="shared" si="0"/>
        <v>29</v>
      </c>
      <c r="B31" s="5" t="s">
        <v>26522</v>
      </c>
      <c r="C31" s="5" t="s">
        <v>26528</v>
      </c>
      <c r="D31" s="5" t="s">
        <v>26528</v>
      </c>
      <c r="E31" s="5" t="s">
        <v>1053</v>
      </c>
      <c r="I31" s="5">
        <v>570</v>
      </c>
      <c r="J31" s="5" t="s">
        <v>666</v>
      </c>
      <c r="K31" s="430">
        <v>38639</v>
      </c>
      <c r="L31" s="6">
        <v>9686201036</v>
      </c>
      <c r="M31" s="5" t="s">
        <v>27304</v>
      </c>
    </row>
    <row r="32" spans="1:13">
      <c r="A32" s="4">
        <f t="shared" si="0"/>
        <v>30</v>
      </c>
      <c r="B32" s="5" t="s">
        <v>26522</v>
      </c>
      <c r="C32" s="5" t="s">
        <v>26542</v>
      </c>
      <c r="D32" s="5" t="s">
        <v>26520</v>
      </c>
      <c r="E32" s="5" t="s">
        <v>365</v>
      </c>
      <c r="I32" s="5">
        <v>628</v>
      </c>
      <c r="J32" s="5" t="s">
        <v>27303</v>
      </c>
      <c r="K32" s="430">
        <v>39232</v>
      </c>
      <c r="L32" s="6">
        <v>7813045454</v>
      </c>
      <c r="M32" s="5" t="s">
        <v>27302</v>
      </c>
    </row>
    <row r="33" spans="1:13">
      <c r="A33" s="4">
        <f t="shared" si="0"/>
        <v>31</v>
      </c>
      <c r="B33" s="5" t="s">
        <v>26522</v>
      </c>
      <c r="C33" s="5" t="s">
        <v>26561</v>
      </c>
      <c r="D33" s="5" t="s">
        <v>26520</v>
      </c>
      <c r="E33" s="5" t="s">
        <v>365</v>
      </c>
      <c r="I33" s="5">
        <v>714</v>
      </c>
      <c r="J33" s="5" t="s">
        <v>27301</v>
      </c>
      <c r="K33" s="430">
        <v>39227</v>
      </c>
      <c r="L33" s="6">
        <v>8971933400</v>
      </c>
      <c r="M33" s="5" t="s">
        <v>27300</v>
      </c>
    </row>
    <row r="34" spans="1:13">
      <c r="A34" s="4">
        <f t="shared" si="0"/>
        <v>32</v>
      </c>
      <c r="B34" s="5" t="s">
        <v>26522</v>
      </c>
      <c r="C34" s="5" t="s">
        <v>26528</v>
      </c>
      <c r="D34" s="5" t="s">
        <v>26528</v>
      </c>
      <c r="E34" s="5" t="s">
        <v>864</v>
      </c>
      <c r="I34" s="5">
        <v>766</v>
      </c>
      <c r="J34" s="5" t="s">
        <v>27299</v>
      </c>
      <c r="K34" s="430">
        <v>39156</v>
      </c>
      <c r="L34" s="6">
        <v>9886656652</v>
      </c>
      <c r="M34" s="5" t="s">
        <v>27298</v>
      </c>
    </row>
    <row r="35" spans="1:13">
      <c r="A35" s="4">
        <f t="shared" si="0"/>
        <v>33</v>
      </c>
      <c r="B35" s="5" t="s">
        <v>26522</v>
      </c>
      <c r="C35" s="5" t="s">
        <v>26528</v>
      </c>
      <c r="D35" s="5" t="s">
        <v>26528</v>
      </c>
      <c r="E35" s="5" t="s">
        <v>1889</v>
      </c>
      <c r="I35" s="5">
        <v>767</v>
      </c>
      <c r="J35" s="5" t="s">
        <v>27297</v>
      </c>
      <c r="K35" s="430">
        <v>39161</v>
      </c>
      <c r="L35" s="6">
        <v>9886093354</v>
      </c>
      <c r="M35" s="5" t="s">
        <v>27296</v>
      </c>
    </row>
    <row r="36" spans="1:13">
      <c r="A36" s="4">
        <f t="shared" si="0"/>
        <v>34</v>
      </c>
      <c r="B36" s="5" t="s">
        <v>26522</v>
      </c>
      <c r="C36" s="5" t="s">
        <v>26528</v>
      </c>
      <c r="D36" s="5" t="s">
        <v>26528</v>
      </c>
      <c r="E36" s="5" t="s">
        <v>1028</v>
      </c>
      <c r="I36" s="5">
        <v>768</v>
      </c>
      <c r="J36" s="5" t="s">
        <v>1030</v>
      </c>
      <c r="K36" s="430">
        <v>39158</v>
      </c>
      <c r="L36" s="6">
        <v>9060003222</v>
      </c>
      <c r="M36" s="5" t="s">
        <v>27295</v>
      </c>
    </row>
    <row r="37" spans="1:13">
      <c r="A37" s="4">
        <f t="shared" si="0"/>
        <v>35</v>
      </c>
      <c r="B37" s="5" t="s">
        <v>26522</v>
      </c>
      <c r="C37" s="5" t="s">
        <v>26528</v>
      </c>
      <c r="D37" s="5" t="s">
        <v>26528</v>
      </c>
      <c r="E37" s="5" t="s">
        <v>864</v>
      </c>
      <c r="I37" s="5">
        <v>828</v>
      </c>
      <c r="J37" s="5" t="s">
        <v>27294</v>
      </c>
      <c r="K37" s="430">
        <v>39161</v>
      </c>
      <c r="L37" s="6">
        <v>9916175430</v>
      </c>
      <c r="M37" s="5" t="s">
        <v>27293</v>
      </c>
    </row>
    <row r="38" spans="1:13">
      <c r="A38" s="4">
        <f t="shared" si="0"/>
        <v>36</v>
      </c>
      <c r="B38" s="5" t="s">
        <v>26522</v>
      </c>
      <c r="C38" s="5" t="s">
        <v>26572</v>
      </c>
      <c r="D38" s="5" t="s">
        <v>26520</v>
      </c>
      <c r="E38" s="5" t="s">
        <v>365</v>
      </c>
      <c r="I38" s="5">
        <v>832</v>
      </c>
      <c r="J38" s="5" t="s">
        <v>26516</v>
      </c>
      <c r="K38" s="430">
        <v>39161</v>
      </c>
      <c r="L38" s="6">
        <v>8884828552</v>
      </c>
      <c r="M38" s="5" t="s">
        <v>27292</v>
      </c>
    </row>
    <row r="39" spans="1:13">
      <c r="A39" s="4">
        <f t="shared" si="0"/>
        <v>37</v>
      </c>
      <c r="B39" s="5" t="s">
        <v>26522</v>
      </c>
      <c r="C39" s="5" t="s">
        <v>26542</v>
      </c>
      <c r="D39" s="5" t="s">
        <v>26520</v>
      </c>
      <c r="E39" s="5" t="s">
        <v>139</v>
      </c>
      <c r="I39" s="5">
        <v>833</v>
      </c>
      <c r="J39" s="5" t="s">
        <v>27291</v>
      </c>
      <c r="K39" s="430">
        <v>39161</v>
      </c>
      <c r="L39" s="6">
        <v>9845100117</v>
      </c>
      <c r="M39" s="5" t="s">
        <v>27290</v>
      </c>
    </row>
    <row r="40" spans="1:13">
      <c r="A40" s="4">
        <f t="shared" si="0"/>
        <v>38</v>
      </c>
      <c r="B40" s="5" t="s">
        <v>26522</v>
      </c>
      <c r="C40" s="5" t="s">
        <v>26528</v>
      </c>
      <c r="D40" s="5" t="s">
        <v>26528</v>
      </c>
      <c r="E40" s="5" t="s">
        <v>1003</v>
      </c>
      <c r="I40" s="5">
        <v>839</v>
      </c>
      <c r="J40" s="5" t="s">
        <v>877</v>
      </c>
      <c r="K40" s="430">
        <v>39286</v>
      </c>
      <c r="L40" s="6">
        <v>9448851898</v>
      </c>
      <c r="M40" s="5" t="s">
        <v>27289</v>
      </c>
    </row>
    <row r="41" spans="1:13">
      <c r="A41" s="4">
        <f t="shared" si="0"/>
        <v>39</v>
      </c>
      <c r="B41" s="5" t="s">
        <v>26522</v>
      </c>
      <c r="C41" s="5" t="s">
        <v>26561</v>
      </c>
      <c r="D41" s="5" t="s">
        <v>26520</v>
      </c>
      <c r="E41" s="5" t="s">
        <v>365</v>
      </c>
      <c r="I41" s="5">
        <v>875</v>
      </c>
      <c r="J41" s="5" t="s">
        <v>27288</v>
      </c>
      <c r="K41" s="430">
        <v>39603</v>
      </c>
      <c r="L41" s="6">
        <v>9035008807</v>
      </c>
      <c r="M41" s="5" t="s">
        <v>27287</v>
      </c>
    </row>
    <row r="42" spans="1:13">
      <c r="A42" s="4">
        <f t="shared" si="0"/>
        <v>40</v>
      </c>
      <c r="B42" s="5" t="s">
        <v>26522</v>
      </c>
      <c r="C42" s="5" t="s">
        <v>26542</v>
      </c>
      <c r="D42" s="5" t="s">
        <v>26520</v>
      </c>
      <c r="E42" s="5" t="s">
        <v>365</v>
      </c>
      <c r="I42" s="5">
        <v>877</v>
      </c>
      <c r="J42" s="5" t="s">
        <v>27286</v>
      </c>
      <c r="K42" s="430">
        <v>39622</v>
      </c>
      <c r="L42" s="6">
        <v>9980062179</v>
      </c>
      <c r="M42" s="5" t="s">
        <v>27285</v>
      </c>
    </row>
    <row r="43" spans="1:13">
      <c r="A43" s="4">
        <f t="shared" si="0"/>
        <v>41</v>
      </c>
      <c r="B43" s="5" t="s">
        <v>26522</v>
      </c>
      <c r="C43" s="5" t="s">
        <v>26521</v>
      </c>
      <c r="D43" s="5" t="s">
        <v>26520</v>
      </c>
      <c r="E43" s="5" t="s">
        <v>365</v>
      </c>
      <c r="I43" s="5">
        <v>885</v>
      </c>
      <c r="J43" s="5" t="s">
        <v>27284</v>
      </c>
      <c r="K43" s="430">
        <v>39627</v>
      </c>
      <c r="L43" s="6">
        <v>9886333003</v>
      </c>
      <c r="M43" s="5" t="s">
        <v>27283</v>
      </c>
    </row>
    <row r="44" spans="1:13">
      <c r="A44" s="4">
        <f t="shared" si="0"/>
        <v>42</v>
      </c>
      <c r="B44" s="5" t="s">
        <v>26522</v>
      </c>
      <c r="C44" s="5" t="s">
        <v>26528</v>
      </c>
      <c r="D44" s="5" t="s">
        <v>26528</v>
      </c>
      <c r="E44" s="5" t="s">
        <v>414</v>
      </c>
      <c r="I44" s="5">
        <v>891</v>
      </c>
      <c r="J44" s="5" t="s">
        <v>415</v>
      </c>
      <c r="K44" s="430">
        <v>39627</v>
      </c>
      <c r="L44" s="6">
        <v>9380525114</v>
      </c>
      <c r="M44" s="5" t="s">
        <v>27282</v>
      </c>
    </row>
    <row r="45" spans="1:13">
      <c r="A45" s="4">
        <f t="shared" si="0"/>
        <v>43</v>
      </c>
      <c r="B45" s="5" t="s">
        <v>26522</v>
      </c>
      <c r="C45" s="5" t="s">
        <v>26528</v>
      </c>
      <c r="D45" s="5" t="s">
        <v>26528</v>
      </c>
      <c r="E45" s="5" t="s">
        <v>725</v>
      </c>
      <c r="I45" s="5">
        <v>972</v>
      </c>
      <c r="J45" s="5" t="s">
        <v>725</v>
      </c>
      <c r="K45" s="430">
        <v>39639</v>
      </c>
      <c r="L45" s="6">
        <v>9844556679</v>
      </c>
      <c r="M45" s="5" t="s">
        <v>27281</v>
      </c>
    </row>
    <row r="46" spans="1:13">
      <c r="A46" s="4">
        <f t="shared" si="0"/>
        <v>44</v>
      </c>
      <c r="B46" s="5" t="s">
        <v>26522</v>
      </c>
      <c r="C46" s="5" t="s">
        <v>26542</v>
      </c>
      <c r="D46" s="5" t="s">
        <v>26520</v>
      </c>
      <c r="E46" s="5" t="s">
        <v>365</v>
      </c>
      <c r="I46" s="5">
        <v>978</v>
      </c>
      <c r="J46" s="5" t="s">
        <v>27280</v>
      </c>
      <c r="K46" s="430">
        <v>44651</v>
      </c>
      <c r="L46" s="6">
        <v>6366002683</v>
      </c>
      <c r="M46" s="5" t="s">
        <v>27279</v>
      </c>
    </row>
    <row r="47" spans="1:13">
      <c r="A47" s="4">
        <f t="shared" si="0"/>
        <v>45</v>
      </c>
      <c r="B47" s="5" t="s">
        <v>26522</v>
      </c>
      <c r="C47" s="5" t="s">
        <v>26572</v>
      </c>
      <c r="D47" s="5" t="s">
        <v>26520</v>
      </c>
      <c r="E47" s="5" t="s">
        <v>365</v>
      </c>
      <c r="I47" s="5">
        <v>984</v>
      </c>
      <c r="J47" s="5" t="s">
        <v>4649</v>
      </c>
      <c r="K47" s="430">
        <v>44651</v>
      </c>
      <c r="L47" s="6">
        <v>9560892707</v>
      </c>
      <c r="M47" s="5" t="s">
        <v>27278</v>
      </c>
    </row>
    <row r="48" spans="1:13">
      <c r="A48" s="4">
        <f t="shared" si="0"/>
        <v>46</v>
      </c>
      <c r="B48" s="5" t="s">
        <v>26522</v>
      </c>
      <c r="C48" s="5" t="s">
        <v>26525</v>
      </c>
      <c r="D48" s="5" t="s">
        <v>26520</v>
      </c>
      <c r="E48" s="5" t="s">
        <v>365</v>
      </c>
      <c r="I48" s="5">
        <v>1036</v>
      </c>
      <c r="J48" s="5" t="s">
        <v>627</v>
      </c>
      <c r="K48" s="430">
        <v>39645</v>
      </c>
      <c r="L48" s="6">
        <v>9742149966</v>
      </c>
      <c r="M48" s="5" t="s">
        <v>27277</v>
      </c>
    </row>
    <row r="49" spans="1:13">
      <c r="A49" s="4">
        <f t="shared" si="0"/>
        <v>47</v>
      </c>
      <c r="B49" s="5" t="s">
        <v>26522</v>
      </c>
      <c r="C49" s="5" t="s">
        <v>26525</v>
      </c>
      <c r="D49" s="5" t="s">
        <v>26520</v>
      </c>
      <c r="E49" s="5" t="s">
        <v>414</v>
      </c>
      <c r="I49" s="5">
        <v>1037</v>
      </c>
      <c r="J49" s="5" t="s">
        <v>2102</v>
      </c>
      <c r="K49" s="430">
        <v>39634</v>
      </c>
      <c r="L49" s="6">
        <v>8095108210</v>
      </c>
      <c r="M49" s="5" t="s">
        <v>27276</v>
      </c>
    </row>
    <row r="50" spans="1:13">
      <c r="A50" s="4">
        <f t="shared" si="0"/>
        <v>48</v>
      </c>
      <c r="B50" s="5" t="s">
        <v>26522</v>
      </c>
      <c r="C50" s="5" t="s">
        <v>26572</v>
      </c>
      <c r="D50" s="5" t="s">
        <v>26520</v>
      </c>
      <c r="E50" s="5" t="s">
        <v>365</v>
      </c>
      <c r="I50" s="5">
        <v>1039</v>
      </c>
      <c r="J50" s="5" t="s">
        <v>6109</v>
      </c>
      <c r="K50" s="430">
        <v>39632</v>
      </c>
      <c r="L50" s="6">
        <v>9341378518</v>
      </c>
      <c r="M50" s="5" t="s">
        <v>27275</v>
      </c>
    </row>
    <row r="51" spans="1:13">
      <c r="A51" s="4">
        <f t="shared" si="0"/>
        <v>49</v>
      </c>
      <c r="B51" s="5" t="s">
        <v>26522</v>
      </c>
      <c r="C51" s="5" t="s">
        <v>26528</v>
      </c>
      <c r="D51" s="5" t="s">
        <v>26528</v>
      </c>
      <c r="E51" s="5" t="s">
        <v>139</v>
      </c>
      <c r="I51" s="5">
        <v>1040</v>
      </c>
      <c r="J51" s="5" t="s">
        <v>2543</v>
      </c>
      <c r="K51" s="430">
        <v>39634</v>
      </c>
      <c r="L51" s="6">
        <v>8073986953</v>
      </c>
      <c r="M51" s="5" t="s">
        <v>27274</v>
      </c>
    </row>
    <row r="52" spans="1:13">
      <c r="A52" s="4">
        <f t="shared" si="0"/>
        <v>50</v>
      </c>
      <c r="B52" s="5" t="s">
        <v>26522</v>
      </c>
      <c r="C52" s="5" t="s">
        <v>26528</v>
      </c>
      <c r="D52" s="5" t="s">
        <v>26528</v>
      </c>
      <c r="E52" s="5" t="s">
        <v>460</v>
      </c>
      <c r="I52" s="5">
        <v>1044</v>
      </c>
      <c r="J52" s="5" t="s">
        <v>460</v>
      </c>
      <c r="K52" s="430">
        <v>39641</v>
      </c>
      <c r="L52" s="6">
        <v>9379743892</v>
      </c>
      <c r="M52" s="5" t="s">
        <v>27273</v>
      </c>
    </row>
    <row r="53" spans="1:13">
      <c r="A53" s="4">
        <f t="shared" si="0"/>
        <v>51</v>
      </c>
      <c r="B53" s="5" t="s">
        <v>26522</v>
      </c>
      <c r="C53" s="5" t="s">
        <v>26572</v>
      </c>
      <c r="D53" s="5" t="s">
        <v>26520</v>
      </c>
      <c r="E53" s="5" t="s">
        <v>365</v>
      </c>
      <c r="I53" s="5">
        <v>1045</v>
      </c>
      <c r="J53" s="5" t="s">
        <v>568</v>
      </c>
      <c r="K53" s="430">
        <v>39658</v>
      </c>
      <c r="L53" s="6">
        <v>9886282843</v>
      </c>
      <c r="M53" s="5" t="s">
        <v>27272</v>
      </c>
    </row>
    <row r="54" spans="1:13">
      <c r="A54" s="4">
        <f t="shared" si="0"/>
        <v>52</v>
      </c>
      <c r="B54" s="5" t="s">
        <v>26522</v>
      </c>
      <c r="C54" s="5" t="s">
        <v>26528</v>
      </c>
      <c r="D54" s="5" t="s">
        <v>26528</v>
      </c>
      <c r="E54" s="5" t="s">
        <v>139</v>
      </c>
      <c r="I54" s="5">
        <v>1046</v>
      </c>
      <c r="J54" s="5" t="s">
        <v>403</v>
      </c>
      <c r="K54" s="430">
        <v>39641</v>
      </c>
      <c r="L54" s="6">
        <v>9343861709</v>
      </c>
      <c r="M54" s="5" t="s">
        <v>27271</v>
      </c>
    </row>
    <row r="55" spans="1:13">
      <c r="A55" s="4">
        <f t="shared" si="0"/>
        <v>53</v>
      </c>
      <c r="B55" s="5" t="s">
        <v>26522</v>
      </c>
      <c r="C55" s="5" t="s">
        <v>26521</v>
      </c>
      <c r="D55" s="5" t="s">
        <v>26520</v>
      </c>
      <c r="E55" s="5" t="s">
        <v>365</v>
      </c>
      <c r="I55" s="5">
        <v>1047</v>
      </c>
      <c r="J55" s="5" t="s">
        <v>2521</v>
      </c>
      <c r="K55" s="430">
        <v>39630</v>
      </c>
      <c r="L55" s="6">
        <v>9916905333</v>
      </c>
      <c r="M55" s="5" t="s">
        <v>27270</v>
      </c>
    </row>
    <row r="56" spans="1:13">
      <c r="A56" s="4">
        <f t="shared" si="0"/>
        <v>54</v>
      </c>
      <c r="B56" s="5" t="s">
        <v>26522</v>
      </c>
      <c r="C56" s="5" t="s">
        <v>26521</v>
      </c>
      <c r="D56" s="5" t="s">
        <v>26520</v>
      </c>
      <c r="E56" s="5" t="s">
        <v>365</v>
      </c>
      <c r="I56" s="5">
        <v>1048</v>
      </c>
      <c r="J56" s="5" t="s">
        <v>27269</v>
      </c>
      <c r="K56" s="430">
        <v>39639</v>
      </c>
      <c r="L56" s="6">
        <v>9886330623</v>
      </c>
      <c r="M56" s="5" t="s">
        <v>27268</v>
      </c>
    </row>
    <row r="57" spans="1:13">
      <c r="A57" s="4">
        <f t="shared" si="0"/>
        <v>55</v>
      </c>
      <c r="B57" s="5" t="s">
        <v>26522</v>
      </c>
      <c r="C57" s="5" t="s">
        <v>26521</v>
      </c>
      <c r="D57" s="5" t="s">
        <v>26520</v>
      </c>
      <c r="E57" s="5" t="s">
        <v>365</v>
      </c>
      <c r="I57" s="5">
        <v>1049</v>
      </c>
      <c r="J57" s="5" t="s">
        <v>27267</v>
      </c>
      <c r="K57" s="430">
        <v>39632</v>
      </c>
      <c r="L57" s="6">
        <v>8073343689</v>
      </c>
      <c r="M57" s="5" t="s">
        <v>27266</v>
      </c>
    </row>
    <row r="58" spans="1:13">
      <c r="A58" s="4">
        <f t="shared" si="0"/>
        <v>56</v>
      </c>
      <c r="B58" s="5" t="s">
        <v>26522</v>
      </c>
      <c r="C58" s="5" t="s">
        <v>26542</v>
      </c>
      <c r="D58" s="5" t="s">
        <v>26520</v>
      </c>
      <c r="E58" s="5" t="s">
        <v>365</v>
      </c>
      <c r="I58" s="5">
        <v>1050</v>
      </c>
      <c r="J58" s="5" t="s">
        <v>27265</v>
      </c>
      <c r="K58" s="430">
        <v>39636</v>
      </c>
      <c r="L58" s="6">
        <v>9343362351</v>
      </c>
      <c r="M58" s="5" t="s">
        <v>27264</v>
      </c>
    </row>
    <row r="59" spans="1:13">
      <c r="A59" s="4">
        <f t="shared" si="0"/>
        <v>57</v>
      </c>
      <c r="B59" s="5" t="s">
        <v>26522</v>
      </c>
      <c r="C59" s="5" t="s">
        <v>26525</v>
      </c>
      <c r="D59" s="5" t="s">
        <v>26520</v>
      </c>
      <c r="E59" s="5" t="s">
        <v>414</v>
      </c>
      <c r="I59" s="5">
        <v>1078</v>
      </c>
      <c r="J59" s="5" t="s">
        <v>27263</v>
      </c>
      <c r="K59" s="430">
        <v>39667</v>
      </c>
      <c r="L59" s="6">
        <v>9880249768</v>
      </c>
      <c r="M59" s="5" t="s">
        <v>27262</v>
      </c>
    </row>
    <row r="60" spans="1:13">
      <c r="A60" s="4">
        <f t="shared" si="0"/>
        <v>58</v>
      </c>
      <c r="B60" s="5" t="s">
        <v>26522</v>
      </c>
      <c r="C60" s="5" t="s">
        <v>26542</v>
      </c>
      <c r="D60" s="5" t="s">
        <v>26520</v>
      </c>
      <c r="E60" s="5" t="s">
        <v>365</v>
      </c>
      <c r="I60" s="5">
        <v>1079</v>
      </c>
      <c r="J60" s="5" t="s">
        <v>27261</v>
      </c>
      <c r="K60" s="430">
        <v>39664</v>
      </c>
      <c r="L60" s="6">
        <v>9845120894</v>
      </c>
      <c r="M60" s="5" t="s">
        <v>27260</v>
      </c>
    </row>
    <row r="61" spans="1:13">
      <c r="A61" s="4">
        <f t="shared" si="0"/>
        <v>59</v>
      </c>
      <c r="B61" s="5" t="s">
        <v>26522</v>
      </c>
      <c r="C61" s="5" t="s">
        <v>26521</v>
      </c>
      <c r="D61" s="5" t="s">
        <v>26520</v>
      </c>
      <c r="E61" s="5" t="s">
        <v>414</v>
      </c>
      <c r="I61" s="5">
        <v>1100</v>
      </c>
      <c r="J61" s="5" t="s">
        <v>27259</v>
      </c>
      <c r="K61" s="430">
        <v>44651</v>
      </c>
      <c r="L61" s="6">
        <v>9035324201</v>
      </c>
      <c r="M61" s="5" t="s">
        <v>27258</v>
      </c>
    </row>
    <row r="62" spans="1:13">
      <c r="A62" s="4">
        <f t="shared" si="0"/>
        <v>60</v>
      </c>
      <c r="B62" s="5" t="s">
        <v>26522</v>
      </c>
      <c r="C62" s="5" t="s">
        <v>26542</v>
      </c>
      <c r="D62" s="5" t="s">
        <v>26520</v>
      </c>
      <c r="E62" s="5" t="s">
        <v>365</v>
      </c>
      <c r="I62" s="5">
        <v>1152</v>
      </c>
      <c r="J62" s="5" t="s">
        <v>27257</v>
      </c>
      <c r="K62" s="430">
        <v>44651</v>
      </c>
      <c r="L62" s="6">
        <v>9741898080</v>
      </c>
      <c r="M62" s="5" t="s">
        <v>27256</v>
      </c>
    </row>
    <row r="63" spans="1:13">
      <c r="A63" s="4">
        <f t="shared" si="0"/>
        <v>61</v>
      </c>
      <c r="B63" s="5" t="s">
        <v>26522</v>
      </c>
      <c r="C63" s="5" t="s">
        <v>26561</v>
      </c>
      <c r="D63" s="5" t="s">
        <v>26520</v>
      </c>
      <c r="E63" s="5" t="s">
        <v>365</v>
      </c>
      <c r="I63" s="5">
        <v>1206</v>
      </c>
      <c r="J63" s="5" t="s">
        <v>27255</v>
      </c>
      <c r="K63" s="430">
        <v>34784</v>
      </c>
      <c r="L63" s="6">
        <v>9886452477</v>
      </c>
      <c r="M63" s="5" t="s">
        <v>27254</v>
      </c>
    </row>
    <row r="64" spans="1:13">
      <c r="A64" s="4">
        <f t="shared" si="0"/>
        <v>62</v>
      </c>
      <c r="B64" s="5" t="s">
        <v>26522</v>
      </c>
      <c r="C64" s="5" t="s">
        <v>26542</v>
      </c>
      <c r="D64" s="5" t="s">
        <v>26520</v>
      </c>
      <c r="E64" s="5" t="s">
        <v>365</v>
      </c>
      <c r="I64" s="5">
        <v>1208</v>
      </c>
      <c r="J64" s="5" t="s">
        <v>27253</v>
      </c>
      <c r="K64" s="430">
        <v>34906</v>
      </c>
      <c r="L64" s="6">
        <v>9886271672</v>
      </c>
      <c r="M64" s="5" t="s">
        <v>27252</v>
      </c>
    </row>
    <row r="65" spans="1:13">
      <c r="A65" s="4">
        <f t="shared" si="0"/>
        <v>63</v>
      </c>
      <c r="B65" s="5" t="s">
        <v>26522</v>
      </c>
      <c r="C65" s="5" t="s">
        <v>26561</v>
      </c>
      <c r="D65" s="5" t="s">
        <v>26520</v>
      </c>
      <c r="E65" s="5" t="s">
        <v>365</v>
      </c>
      <c r="I65" s="5">
        <v>1226</v>
      </c>
      <c r="J65" s="5" t="s">
        <v>27251</v>
      </c>
      <c r="K65" s="430">
        <v>35508</v>
      </c>
      <c r="L65" s="6">
        <v>7676944544</v>
      </c>
      <c r="M65" s="5" t="s">
        <v>27250</v>
      </c>
    </row>
    <row r="66" spans="1:13">
      <c r="A66" s="4">
        <f t="shared" si="0"/>
        <v>64</v>
      </c>
      <c r="B66" s="5" t="s">
        <v>26522</v>
      </c>
      <c r="C66" s="5" t="s">
        <v>26521</v>
      </c>
      <c r="D66" s="5" t="s">
        <v>26520</v>
      </c>
      <c r="E66" s="5" t="s">
        <v>365</v>
      </c>
      <c r="I66" s="5">
        <v>1232</v>
      </c>
      <c r="J66" s="5" t="s">
        <v>2458</v>
      </c>
      <c r="K66" s="430">
        <v>35718</v>
      </c>
      <c r="L66" s="6">
        <v>9343783927</v>
      </c>
      <c r="M66" s="5" t="s">
        <v>27249</v>
      </c>
    </row>
    <row r="67" spans="1:13">
      <c r="A67" s="4">
        <f t="shared" si="0"/>
        <v>65</v>
      </c>
      <c r="B67" s="5" t="s">
        <v>26522</v>
      </c>
      <c r="C67" s="5" t="s">
        <v>26528</v>
      </c>
      <c r="D67" s="5" t="s">
        <v>26528</v>
      </c>
      <c r="E67" s="5" t="s">
        <v>65</v>
      </c>
      <c r="I67" s="5">
        <v>1247</v>
      </c>
      <c r="J67" s="5" t="s">
        <v>27248</v>
      </c>
      <c r="K67" s="430">
        <v>36759</v>
      </c>
      <c r="L67" s="6">
        <v>9886170803</v>
      </c>
      <c r="M67" s="5" t="s">
        <v>27247</v>
      </c>
    </row>
    <row r="68" spans="1:13">
      <c r="A68" s="4">
        <f t="shared" ref="A68:A131" si="1">A67+1</f>
        <v>66</v>
      </c>
      <c r="B68" s="5" t="s">
        <v>26522</v>
      </c>
      <c r="C68" s="5" t="s">
        <v>26561</v>
      </c>
      <c r="D68" s="5" t="s">
        <v>26520</v>
      </c>
      <c r="E68" s="5" t="s">
        <v>365</v>
      </c>
      <c r="I68" s="5">
        <v>1268</v>
      </c>
      <c r="J68" s="5" t="s">
        <v>27246</v>
      </c>
      <c r="K68" s="430">
        <v>38018</v>
      </c>
      <c r="L68" s="6">
        <v>9964438740</v>
      </c>
      <c r="M68" s="5" t="s">
        <v>27245</v>
      </c>
    </row>
    <row r="69" spans="1:13">
      <c r="A69" s="4">
        <f t="shared" si="1"/>
        <v>67</v>
      </c>
      <c r="B69" s="5" t="s">
        <v>26522</v>
      </c>
      <c r="C69" s="5" t="s">
        <v>26528</v>
      </c>
      <c r="D69" s="5" t="s">
        <v>26528</v>
      </c>
      <c r="E69" s="5" t="s">
        <v>1001</v>
      </c>
      <c r="I69" s="5">
        <v>1269</v>
      </c>
      <c r="J69" s="5" t="s">
        <v>27244</v>
      </c>
      <c r="K69" s="430">
        <v>38376</v>
      </c>
      <c r="L69" s="6">
        <v>9611650643</v>
      </c>
      <c r="M69" s="5" t="s">
        <v>27243</v>
      </c>
    </row>
    <row r="70" spans="1:13">
      <c r="A70" s="4">
        <f t="shared" si="1"/>
        <v>68</v>
      </c>
      <c r="B70" s="5" t="s">
        <v>26522</v>
      </c>
      <c r="C70" s="5" t="s">
        <v>26528</v>
      </c>
      <c r="D70" s="5" t="s">
        <v>26528</v>
      </c>
      <c r="E70" s="5" t="s">
        <v>998</v>
      </c>
      <c r="I70" s="5">
        <v>1272</v>
      </c>
      <c r="J70" s="5" t="s">
        <v>27242</v>
      </c>
      <c r="K70" s="430">
        <v>38441</v>
      </c>
      <c r="L70" s="6">
        <v>9986390483</v>
      </c>
      <c r="M70" s="5" t="s">
        <v>27241</v>
      </c>
    </row>
    <row r="71" spans="1:13">
      <c r="A71" s="4">
        <f t="shared" si="1"/>
        <v>69</v>
      </c>
      <c r="B71" s="5" t="s">
        <v>26522</v>
      </c>
      <c r="C71" s="5" t="s">
        <v>26528</v>
      </c>
      <c r="D71" s="5" t="s">
        <v>26528</v>
      </c>
      <c r="E71" s="5" t="s">
        <v>699</v>
      </c>
      <c r="I71" s="5">
        <v>1289</v>
      </c>
      <c r="J71" s="5" t="s">
        <v>699</v>
      </c>
      <c r="K71" s="430">
        <v>38777</v>
      </c>
      <c r="L71" s="6">
        <v>9986078963</v>
      </c>
      <c r="M71" s="5" t="s">
        <v>27240</v>
      </c>
    </row>
    <row r="72" spans="1:13">
      <c r="A72" s="4">
        <f t="shared" si="1"/>
        <v>70</v>
      </c>
      <c r="B72" s="5" t="s">
        <v>26522</v>
      </c>
      <c r="C72" s="5" t="s">
        <v>26561</v>
      </c>
      <c r="D72" s="5" t="s">
        <v>26520</v>
      </c>
      <c r="E72" s="5" t="s">
        <v>365</v>
      </c>
      <c r="I72" s="5">
        <v>1298</v>
      </c>
      <c r="J72" s="5" t="s">
        <v>27239</v>
      </c>
      <c r="K72" s="430">
        <v>38777</v>
      </c>
      <c r="L72" s="6">
        <v>9900615325</v>
      </c>
      <c r="M72" s="5" t="s">
        <v>27238</v>
      </c>
    </row>
    <row r="73" spans="1:13">
      <c r="A73" s="4">
        <f t="shared" si="1"/>
        <v>71</v>
      </c>
      <c r="B73" s="5" t="s">
        <v>26522</v>
      </c>
      <c r="C73" s="5" t="s">
        <v>26542</v>
      </c>
      <c r="D73" s="5" t="s">
        <v>26520</v>
      </c>
      <c r="E73" s="5" t="s">
        <v>365</v>
      </c>
      <c r="I73" s="5">
        <v>1300</v>
      </c>
      <c r="J73" s="5" t="s">
        <v>27237</v>
      </c>
      <c r="K73" s="430">
        <v>38777</v>
      </c>
      <c r="L73" s="6">
        <v>9738199211</v>
      </c>
      <c r="M73" s="5" t="s">
        <v>27236</v>
      </c>
    </row>
    <row r="74" spans="1:13">
      <c r="A74" s="4">
        <f t="shared" si="1"/>
        <v>72</v>
      </c>
      <c r="B74" s="5" t="s">
        <v>26522</v>
      </c>
      <c r="C74" s="5" t="s">
        <v>26542</v>
      </c>
      <c r="D74" s="5" t="s">
        <v>26520</v>
      </c>
      <c r="E74" s="5" t="s">
        <v>365</v>
      </c>
      <c r="I74" s="5">
        <v>1373</v>
      </c>
      <c r="J74" s="5" t="s">
        <v>27235</v>
      </c>
      <c r="K74" s="430">
        <v>37302</v>
      </c>
      <c r="L74" s="6">
        <v>9845912198</v>
      </c>
      <c r="M74" s="5" t="s">
        <v>27234</v>
      </c>
    </row>
    <row r="75" spans="1:13">
      <c r="A75" s="4">
        <f t="shared" si="1"/>
        <v>73</v>
      </c>
      <c r="B75" s="5" t="s">
        <v>26522</v>
      </c>
      <c r="C75" s="5" t="s">
        <v>26572</v>
      </c>
      <c r="D75" s="5" t="s">
        <v>26520</v>
      </c>
      <c r="E75" s="5" t="s">
        <v>365</v>
      </c>
      <c r="I75" s="5">
        <v>1472</v>
      </c>
      <c r="J75" s="5" t="s">
        <v>27233</v>
      </c>
      <c r="K75" s="430">
        <v>39139</v>
      </c>
      <c r="L75" s="6">
        <v>9342723461</v>
      </c>
      <c r="M75" s="5" t="s">
        <v>27232</v>
      </c>
    </row>
    <row r="76" spans="1:13">
      <c r="A76" s="4">
        <f t="shared" si="1"/>
        <v>74</v>
      </c>
      <c r="B76" s="5" t="s">
        <v>26522</v>
      </c>
      <c r="C76" s="5" t="s">
        <v>26525</v>
      </c>
      <c r="D76" s="5" t="s">
        <v>26520</v>
      </c>
      <c r="E76" s="5" t="s">
        <v>365</v>
      </c>
      <c r="I76" s="5">
        <v>1569</v>
      </c>
      <c r="J76" s="5" t="s">
        <v>671</v>
      </c>
      <c r="K76" s="430">
        <v>37246</v>
      </c>
      <c r="L76" s="6">
        <v>9886750555</v>
      </c>
      <c r="M76" s="5" t="s">
        <v>27231</v>
      </c>
    </row>
    <row r="77" spans="1:13">
      <c r="A77" s="4">
        <f t="shared" si="1"/>
        <v>75</v>
      </c>
      <c r="B77" s="5" t="s">
        <v>26522</v>
      </c>
      <c r="C77" s="5" t="s">
        <v>26528</v>
      </c>
      <c r="D77" s="5" t="s">
        <v>26528</v>
      </c>
      <c r="E77" s="5" t="s">
        <v>699</v>
      </c>
      <c r="I77" s="5">
        <v>1570</v>
      </c>
      <c r="J77" s="5" t="s">
        <v>27230</v>
      </c>
      <c r="K77" s="430">
        <v>36950</v>
      </c>
      <c r="L77" s="6">
        <v>9986678479</v>
      </c>
      <c r="M77" s="5" t="s">
        <v>27229</v>
      </c>
    </row>
    <row r="78" spans="1:13">
      <c r="A78" s="4">
        <f t="shared" si="1"/>
        <v>76</v>
      </c>
      <c r="B78" s="5" t="s">
        <v>26522</v>
      </c>
      <c r="C78" s="5" t="s">
        <v>26528</v>
      </c>
      <c r="D78" s="5" t="s">
        <v>26528</v>
      </c>
      <c r="E78" s="5" t="s">
        <v>1001</v>
      </c>
      <c r="I78" s="5">
        <v>1571</v>
      </c>
      <c r="J78" s="5" t="s">
        <v>27228</v>
      </c>
      <c r="K78" s="430">
        <v>36833</v>
      </c>
      <c r="L78" s="6">
        <v>9902257733</v>
      </c>
      <c r="M78" s="5" t="s">
        <v>27227</v>
      </c>
    </row>
    <row r="79" spans="1:13">
      <c r="A79" s="4">
        <f t="shared" si="1"/>
        <v>77</v>
      </c>
      <c r="B79" s="5" t="s">
        <v>26522</v>
      </c>
      <c r="C79" s="5" t="s">
        <v>26528</v>
      </c>
      <c r="D79" s="5" t="s">
        <v>26528</v>
      </c>
      <c r="E79" s="5" t="s">
        <v>1053</v>
      </c>
      <c r="I79" s="5">
        <v>1572</v>
      </c>
      <c r="J79" s="5" t="s">
        <v>27226</v>
      </c>
      <c r="K79" s="430">
        <v>33942</v>
      </c>
      <c r="L79" s="6">
        <v>7483213287</v>
      </c>
      <c r="M79" s="5" t="s">
        <v>27225</v>
      </c>
    </row>
    <row r="80" spans="1:13">
      <c r="A80" s="4">
        <f t="shared" si="1"/>
        <v>78</v>
      </c>
      <c r="B80" s="5" t="s">
        <v>26522</v>
      </c>
      <c r="C80" s="5" t="s">
        <v>26525</v>
      </c>
      <c r="D80" s="5" t="s">
        <v>26520</v>
      </c>
      <c r="E80" s="5" t="s">
        <v>414</v>
      </c>
      <c r="I80" s="5">
        <v>1744</v>
      </c>
      <c r="J80" s="5" t="s">
        <v>27224</v>
      </c>
      <c r="K80" s="430">
        <v>40056</v>
      </c>
      <c r="L80" s="6">
        <v>9945366620</v>
      </c>
      <c r="M80" s="5" t="s">
        <v>27223</v>
      </c>
    </row>
    <row r="81" spans="1:13">
      <c r="A81" s="4">
        <f t="shared" si="1"/>
        <v>79</v>
      </c>
      <c r="B81" s="5" t="s">
        <v>26522</v>
      </c>
      <c r="C81" s="5" t="s">
        <v>26525</v>
      </c>
      <c r="D81" s="5" t="s">
        <v>26520</v>
      </c>
      <c r="E81" s="5" t="s">
        <v>414</v>
      </c>
      <c r="I81" s="5">
        <v>1745</v>
      </c>
      <c r="J81" s="5" t="s">
        <v>453</v>
      </c>
      <c r="K81" s="430">
        <v>40051</v>
      </c>
      <c r="L81" s="6">
        <v>8884100336</v>
      </c>
      <c r="M81" s="5" t="s">
        <v>27222</v>
      </c>
    </row>
    <row r="82" spans="1:13">
      <c r="A82" s="4">
        <f t="shared" si="1"/>
        <v>80</v>
      </c>
      <c r="B82" s="5" t="s">
        <v>26522</v>
      </c>
      <c r="C82" s="5" t="s">
        <v>26525</v>
      </c>
      <c r="D82" s="5" t="s">
        <v>26520</v>
      </c>
      <c r="E82" s="5" t="s">
        <v>414</v>
      </c>
      <c r="I82" s="5">
        <v>1746</v>
      </c>
      <c r="J82" s="5" t="s">
        <v>27221</v>
      </c>
      <c r="K82" s="430">
        <v>40086</v>
      </c>
      <c r="L82" s="6">
        <v>9880673946</v>
      </c>
      <c r="M82" s="5" t="s">
        <v>27220</v>
      </c>
    </row>
    <row r="83" spans="1:13">
      <c r="A83" s="4">
        <f t="shared" si="1"/>
        <v>81</v>
      </c>
      <c r="B83" s="5" t="s">
        <v>26522</v>
      </c>
      <c r="C83" s="5" t="s">
        <v>26528</v>
      </c>
      <c r="D83" s="5" t="s">
        <v>26528</v>
      </c>
      <c r="E83" s="5" t="s">
        <v>139</v>
      </c>
      <c r="I83" s="5">
        <v>1747</v>
      </c>
      <c r="J83" s="5" t="s">
        <v>1686</v>
      </c>
      <c r="K83" s="430">
        <v>40114</v>
      </c>
      <c r="L83" s="6">
        <v>9338873375</v>
      </c>
      <c r="M83" s="5" t="s">
        <v>27219</v>
      </c>
    </row>
    <row r="84" spans="1:13">
      <c r="A84" s="4">
        <f t="shared" si="1"/>
        <v>82</v>
      </c>
      <c r="B84" s="5" t="s">
        <v>26522</v>
      </c>
      <c r="C84" s="5" t="s">
        <v>26561</v>
      </c>
      <c r="D84" s="5" t="s">
        <v>26520</v>
      </c>
      <c r="E84" s="5" t="s">
        <v>365</v>
      </c>
      <c r="I84" s="5">
        <v>1748</v>
      </c>
      <c r="J84" s="5" t="s">
        <v>27218</v>
      </c>
      <c r="K84" s="430">
        <v>40143</v>
      </c>
      <c r="L84" s="6">
        <v>9343499099</v>
      </c>
      <c r="M84" s="5" t="s">
        <v>27217</v>
      </c>
    </row>
    <row r="85" spans="1:13">
      <c r="A85" s="4">
        <f t="shared" si="1"/>
        <v>83</v>
      </c>
      <c r="B85" s="5" t="s">
        <v>26522</v>
      </c>
      <c r="C85" s="5" t="s">
        <v>26561</v>
      </c>
      <c r="D85" s="5" t="s">
        <v>26520</v>
      </c>
      <c r="E85" s="5" t="s">
        <v>365</v>
      </c>
      <c r="I85" s="5">
        <v>1749</v>
      </c>
      <c r="J85" s="5" t="s">
        <v>4792</v>
      </c>
      <c r="K85" s="430">
        <v>40147</v>
      </c>
      <c r="L85" s="6">
        <v>9886559532</v>
      </c>
      <c r="M85" s="5" t="s">
        <v>27216</v>
      </c>
    </row>
    <row r="86" spans="1:13">
      <c r="A86" s="4">
        <f t="shared" si="1"/>
        <v>84</v>
      </c>
      <c r="B86" s="5" t="s">
        <v>26522</v>
      </c>
      <c r="C86" s="5" t="s">
        <v>26572</v>
      </c>
      <c r="D86" s="5" t="s">
        <v>26520</v>
      </c>
      <c r="E86" s="5" t="s">
        <v>365</v>
      </c>
      <c r="I86" s="5">
        <v>1750</v>
      </c>
      <c r="J86" s="5" t="s">
        <v>27215</v>
      </c>
      <c r="K86" s="430">
        <v>40085</v>
      </c>
      <c r="L86" s="6">
        <v>9742262198</v>
      </c>
      <c r="M86" s="5" t="s">
        <v>27214</v>
      </c>
    </row>
    <row r="87" spans="1:13">
      <c r="A87" s="4">
        <f t="shared" si="1"/>
        <v>85</v>
      </c>
      <c r="B87" s="5" t="s">
        <v>26522</v>
      </c>
      <c r="C87" s="5" t="s">
        <v>26561</v>
      </c>
      <c r="D87" s="5" t="s">
        <v>26520</v>
      </c>
      <c r="E87" s="5" t="s">
        <v>365</v>
      </c>
      <c r="I87" s="5">
        <v>1751</v>
      </c>
      <c r="J87" s="5" t="s">
        <v>27213</v>
      </c>
      <c r="K87" s="430">
        <v>40144</v>
      </c>
      <c r="L87" s="6">
        <v>9663503375</v>
      </c>
      <c r="M87" s="5" t="s">
        <v>27212</v>
      </c>
    </row>
    <row r="88" spans="1:13">
      <c r="A88" s="4">
        <f t="shared" si="1"/>
        <v>86</v>
      </c>
      <c r="B88" s="5" t="s">
        <v>26522</v>
      </c>
      <c r="C88" s="5" t="s">
        <v>26521</v>
      </c>
      <c r="D88" s="5" t="s">
        <v>26520</v>
      </c>
      <c r="E88" s="5" t="s">
        <v>365</v>
      </c>
      <c r="I88" s="5">
        <v>1752</v>
      </c>
      <c r="J88" s="5" t="s">
        <v>27211</v>
      </c>
      <c r="K88" s="430">
        <v>40117</v>
      </c>
      <c r="L88" s="6">
        <v>9886501904</v>
      </c>
      <c r="M88" s="5" t="s">
        <v>27210</v>
      </c>
    </row>
    <row r="89" spans="1:13">
      <c r="A89" s="4">
        <f t="shared" si="1"/>
        <v>87</v>
      </c>
      <c r="B89" s="5" t="s">
        <v>26522</v>
      </c>
      <c r="C89" s="5" t="s">
        <v>26542</v>
      </c>
      <c r="D89" s="5" t="s">
        <v>26520</v>
      </c>
      <c r="E89" s="5" t="s">
        <v>365</v>
      </c>
      <c r="I89" s="5">
        <v>1753</v>
      </c>
      <c r="J89" s="5" t="s">
        <v>27209</v>
      </c>
      <c r="K89" s="430">
        <v>40147</v>
      </c>
      <c r="L89" s="6">
        <v>9886887563</v>
      </c>
      <c r="M89" s="5" t="s">
        <v>27208</v>
      </c>
    </row>
    <row r="90" spans="1:13">
      <c r="A90" s="4">
        <f t="shared" si="1"/>
        <v>88</v>
      </c>
      <c r="B90" s="5" t="s">
        <v>26522</v>
      </c>
      <c r="C90" s="5" t="s">
        <v>26542</v>
      </c>
      <c r="D90" s="5" t="s">
        <v>26520</v>
      </c>
      <c r="E90" s="5" t="s">
        <v>365</v>
      </c>
      <c r="I90" s="5">
        <v>1754</v>
      </c>
      <c r="J90" s="5" t="s">
        <v>27207</v>
      </c>
      <c r="K90" s="430">
        <v>40086</v>
      </c>
      <c r="L90" s="6">
        <v>9886738539</v>
      </c>
      <c r="M90" s="5" t="s">
        <v>27206</v>
      </c>
    </row>
    <row r="91" spans="1:13">
      <c r="A91" s="4">
        <f t="shared" si="1"/>
        <v>89</v>
      </c>
      <c r="B91" s="5" t="s">
        <v>26522</v>
      </c>
      <c r="C91" s="5" t="s">
        <v>26572</v>
      </c>
      <c r="D91" s="5" t="s">
        <v>26520</v>
      </c>
      <c r="E91" s="5" t="s">
        <v>365</v>
      </c>
      <c r="I91" s="5">
        <v>1755</v>
      </c>
      <c r="J91" s="5" t="s">
        <v>27205</v>
      </c>
      <c r="K91" s="430">
        <v>40147</v>
      </c>
      <c r="L91" s="6">
        <v>9513555182</v>
      </c>
      <c r="M91" s="5" t="s">
        <v>27204</v>
      </c>
    </row>
    <row r="92" spans="1:13">
      <c r="A92" s="4">
        <f t="shared" si="1"/>
        <v>90</v>
      </c>
      <c r="B92" s="5" t="s">
        <v>26522</v>
      </c>
      <c r="C92" s="5" t="s">
        <v>26542</v>
      </c>
      <c r="D92" s="5" t="s">
        <v>26520</v>
      </c>
      <c r="E92" s="5" t="s">
        <v>365</v>
      </c>
      <c r="I92" s="5">
        <v>1756</v>
      </c>
      <c r="J92" s="5" t="s">
        <v>27203</v>
      </c>
      <c r="K92" s="430">
        <v>40144</v>
      </c>
      <c r="L92" s="6">
        <v>9663212919</v>
      </c>
      <c r="M92" s="5" t="s">
        <v>27202</v>
      </c>
    </row>
    <row r="93" spans="1:13">
      <c r="A93" s="4">
        <f t="shared" si="1"/>
        <v>91</v>
      </c>
      <c r="B93" s="5" t="s">
        <v>26522</v>
      </c>
      <c r="C93" s="5" t="s">
        <v>26521</v>
      </c>
      <c r="D93" s="5" t="s">
        <v>26520</v>
      </c>
      <c r="E93" s="5" t="s">
        <v>365</v>
      </c>
      <c r="I93" s="5">
        <v>1757</v>
      </c>
      <c r="J93" s="5" t="s">
        <v>2444</v>
      </c>
      <c r="K93" s="430">
        <v>40051</v>
      </c>
      <c r="L93" s="6">
        <v>9886035956</v>
      </c>
      <c r="M93" s="5" t="s">
        <v>27201</v>
      </c>
    </row>
    <row r="94" spans="1:13">
      <c r="A94" s="4">
        <f t="shared" si="1"/>
        <v>92</v>
      </c>
      <c r="B94" s="5" t="s">
        <v>26522</v>
      </c>
      <c r="C94" s="5" t="s">
        <v>26561</v>
      </c>
      <c r="D94" s="5" t="s">
        <v>26520</v>
      </c>
      <c r="E94" s="5" t="s">
        <v>365</v>
      </c>
      <c r="I94" s="5">
        <v>1758</v>
      </c>
      <c r="J94" s="5" t="s">
        <v>27200</v>
      </c>
      <c r="K94" s="430">
        <v>40086</v>
      </c>
      <c r="L94" s="6">
        <v>8904723300</v>
      </c>
      <c r="M94" s="5" t="s">
        <v>27199</v>
      </c>
    </row>
    <row r="95" spans="1:13">
      <c r="A95" s="4">
        <f t="shared" si="1"/>
        <v>93</v>
      </c>
      <c r="B95" s="5" t="s">
        <v>26522</v>
      </c>
      <c r="C95" s="5" t="s">
        <v>26572</v>
      </c>
      <c r="D95" s="5" t="s">
        <v>26520</v>
      </c>
      <c r="E95" s="5" t="s">
        <v>365</v>
      </c>
      <c r="I95" s="5">
        <v>1759</v>
      </c>
      <c r="J95" s="5" t="s">
        <v>377</v>
      </c>
      <c r="K95" s="430">
        <v>40085</v>
      </c>
      <c r="L95" s="6">
        <v>9886998267</v>
      </c>
      <c r="M95" s="5" t="s">
        <v>27198</v>
      </c>
    </row>
    <row r="96" spans="1:13">
      <c r="A96" s="4">
        <f t="shared" si="1"/>
        <v>94</v>
      </c>
      <c r="B96" s="5" t="s">
        <v>26522</v>
      </c>
      <c r="C96" s="5" t="s">
        <v>26528</v>
      </c>
      <c r="D96" s="5" t="s">
        <v>26528</v>
      </c>
      <c r="E96" s="5" t="s">
        <v>2606</v>
      </c>
      <c r="I96" s="5">
        <v>1760</v>
      </c>
      <c r="J96" s="5" t="s">
        <v>707</v>
      </c>
      <c r="K96" s="430">
        <v>40135</v>
      </c>
      <c r="L96" s="6">
        <v>7406065437</v>
      </c>
      <c r="M96" s="5" t="s">
        <v>27197</v>
      </c>
    </row>
    <row r="97" spans="1:13">
      <c r="A97" s="4">
        <f t="shared" si="1"/>
        <v>95</v>
      </c>
      <c r="B97" s="5" t="s">
        <v>26522</v>
      </c>
      <c r="C97" s="5" t="s">
        <v>26528</v>
      </c>
      <c r="D97" s="5" t="s">
        <v>26528</v>
      </c>
      <c r="E97" s="5" t="s">
        <v>783</v>
      </c>
      <c r="I97" s="5">
        <v>1761</v>
      </c>
      <c r="J97" s="5" t="s">
        <v>784</v>
      </c>
      <c r="K97" s="430">
        <v>40152</v>
      </c>
      <c r="L97" s="6">
        <v>9449201184</v>
      </c>
      <c r="M97" s="5" t="s">
        <v>27196</v>
      </c>
    </row>
    <row r="98" spans="1:13">
      <c r="A98" s="4">
        <f t="shared" si="1"/>
        <v>96</v>
      </c>
      <c r="B98" s="5" t="s">
        <v>26522</v>
      </c>
      <c r="C98" s="5" t="s">
        <v>26528</v>
      </c>
      <c r="D98" s="5" t="s">
        <v>26528</v>
      </c>
      <c r="E98" s="5" t="s">
        <v>748</v>
      </c>
      <c r="I98" s="5">
        <v>1762</v>
      </c>
      <c r="J98" s="5" t="s">
        <v>748</v>
      </c>
      <c r="K98" s="430">
        <v>40151</v>
      </c>
      <c r="L98" s="6">
        <v>9738487759</v>
      </c>
      <c r="M98" s="5" t="s">
        <v>27195</v>
      </c>
    </row>
    <row r="99" spans="1:13">
      <c r="A99" s="4">
        <f t="shared" si="1"/>
        <v>97</v>
      </c>
      <c r="B99" s="5" t="s">
        <v>26522</v>
      </c>
      <c r="C99" s="5" t="s">
        <v>26528</v>
      </c>
      <c r="D99" s="5" t="s">
        <v>26528</v>
      </c>
      <c r="E99" s="5" t="s">
        <v>1028</v>
      </c>
      <c r="I99" s="5">
        <v>1763</v>
      </c>
      <c r="J99" s="5" t="s">
        <v>3608</v>
      </c>
      <c r="K99" s="430">
        <v>40117</v>
      </c>
      <c r="L99" s="6">
        <v>9591995818</v>
      </c>
      <c r="M99" s="5" t="s">
        <v>27194</v>
      </c>
    </row>
    <row r="100" spans="1:13">
      <c r="A100" s="4">
        <f t="shared" si="1"/>
        <v>98</v>
      </c>
      <c r="B100" s="5" t="s">
        <v>26522</v>
      </c>
      <c r="C100" s="5" t="s">
        <v>26528</v>
      </c>
      <c r="D100" s="5" t="s">
        <v>26528</v>
      </c>
      <c r="E100" s="5" t="s">
        <v>774</v>
      </c>
      <c r="I100" s="5">
        <v>1764</v>
      </c>
      <c r="J100" s="5" t="s">
        <v>774</v>
      </c>
      <c r="K100" s="430">
        <v>40129</v>
      </c>
      <c r="L100" s="6">
        <v>9342841274</v>
      </c>
      <c r="M100" s="5" t="s">
        <v>27193</v>
      </c>
    </row>
    <row r="101" spans="1:13">
      <c r="A101" s="4">
        <f t="shared" si="1"/>
        <v>99</v>
      </c>
      <c r="B101" s="5" t="s">
        <v>26522</v>
      </c>
      <c r="C101" s="5" t="s">
        <v>26528</v>
      </c>
      <c r="D101" s="5" t="s">
        <v>26528</v>
      </c>
      <c r="E101" s="5" t="s">
        <v>1147</v>
      </c>
      <c r="I101" s="5">
        <v>1961</v>
      </c>
      <c r="J101" s="5" t="s">
        <v>1033</v>
      </c>
      <c r="K101" s="430">
        <v>40628</v>
      </c>
      <c r="L101" s="6">
        <v>9886757009</v>
      </c>
      <c r="M101" s="5" t="s">
        <v>27192</v>
      </c>
    </row>
    <row r="102" spans="1:13">
      <c r="A102" s="4">
        <f t="shared" si="1"/>
        <v>100</v>
      </c>
      <c r="B102" s="5" t="s">
        <v>26522</v>
      </c>
      <c r="C102" s="5" t="s">
        <v>26528</v>
      </c>
      <c r="D102" s="5" t="s">
        <v>26528</v>
      </c>
      <c r="E102" s="5" t="s">
        <v>761</v>
      </c>
      <c r="I102" s="5">
        <v>1970</v>
      </c>
      <c r="J102" s="5" t="s">
        <v>761</v>
      </c>
      <c r="K102" s="430">
        <v>40628</v>
      </c>
      <c r="L102" s="6">
        <v>8861711442</v>
      </c>
      <c r="M102" s="5" t="s">
        <v>27191</v>
      </c>
    </row>
    <row r="103" spans="1:13">
      <c r="A103" s="4">
        <f t="shared" si="1"/>
        <v>101</v>
      </c>
      <c r="B103" s="5" t="s">
        <v>26522</v>
      </c>
      <c r="C103" s="5" t="s">
        <v>26561</v>
      </c>
      <c r="D103" s="5" t="s">
        <v>26520</v>
      </c>
      <c r="E103" s="5" t="s">
        <v>365</v>
      </c>
      <c r="I103" s="5">
        <v>1993</v>
      </c>
      <c r="J103" s="5" t="s">
        <v>27190</v>
      </c>
      <c r="K103" s="430">
        <v>40626</v>
      </c>
      <c r="L103" s="6">
        <v>9008827666</v>
      </c>
      <c r="M103" s="5" t="s">
        <v>27189</v>
      </c>
    </row>
    <row r="104" spans="1:13">
      <c r="A104" s="4">
        <f t="shared" si="1"/>
        <v>102</v>
      </c>
      <c r="B104" s="5" t="s">
        <v>26522</v>
      </c>
      <c r="C104" s="5" t="s">
        <v>26528</v>
      </c>
      <c r="D104" s="5" t="s">
        <v>26528</v>
      </c>
      <c r="E104" s="5" t="s">
        <v>1140</v>
      </c>
      <c r="I104" s="5">
        <v>2009</v>
      </c>
      <c r="J104" s="5" t="s">
        <v>811</v>
      </c>
      <c r="K104" s="430">
        <v>40628</v>
      </c>
      <c r="L104" s="6" t="s">
        <v>27188</v>
      </c>
      <c r="M104" s="5" t="s">
        <v>27187</v>
      </c>
    </row>
    <row r="105" spans="1:13">
      <c r="A105" s="4">
        <f t="shared" si="1"/>
        <v>103</v>
      </c>
      <c r="B105" s="5" t="s">
        <v>26522</v>
      </c>
      <c r="C105" s="5" t="s">
        <v>26528</v>
      </c>
      <c r="D105" s="5" t="s">
        <v>26528</v>
      </c>
      <c r="E105" s="5" t="s">
        <v>365</v>
      </c>
      <c r="I105" s="5">
        <v>2011</v>
      </c>
      <c r="J105" s="5" t="s">
        <v>5213</v>
      </c>
      <c r="K105" s="430">
        <v>40562</v>
      </c>
      <c r="L105" s="6">
        <v>9845611255</v>
      </c>
      <c r="M105" s="5" t="s">
        <v>27186</v>
      </c>
    </row>
    <row r="106" spans="1:13">
      <c r="A106" s="4">
        <f t="shared" si="1"/>
        <v>104</v>
      </c>
      <c r="B106" s="5" t="s">
        <v>26522</v>
      </c>
      <c r="C106" s="5" t="s">
        <v>26528</v>
      </c>
      <c r="D106" s="5" t="s">
        <v>26528</v>
      </c>
      <c r="E106" s="5" t="s">
        <v>550</v>
      </c>
      <c r="I106" s="5">
        <v>2026</v>
      </c>
      <c r="J106" s="5" t="s">
        <v>561</v>
      </c>
      <c r="K106" s="430">
        <v>40437</v>
      </c>
      <c r="L106" s="6">
        <v>9663923999</v>
      </c>
      <c r="M106" s="5" t="s">
        <v>27185</v>
      </c>
    </row>
    <row r="107" spans="1:13">
      <c r="A107" s="4">
        <f t="shared" si="1"/>
        <v>105</v>
      </c>
      <c r="B107" s="5" t="s">
        <v>26522</v>
      </c>
      <c r="C107" s="5" t="s">
        <v>26542</v>
      </c>
      <c r="D107" s="5" t="s">
        <v>26520</v>
      </c>
      <c r="E107" s="5" t="s">
        <v>365</v>
      </c>
      <c r="I107" s="5">
        <v>2047</v>
      </c>
      <c r="J107" s="5" t="s">
        <v>27184</v>
      </c>
      <c r="K107" s="430">
        <v>40628</v>
      </c>
      <c r="L107" s="6">
        <v>9342555171</v>
      </c>
      <c r="M107" s="5" t="s">
        <v>27183</v>
      </c>
    </row>
    <row r="108" spans="1:13">
      <c r="A108" s="4">
        <f t="shared" si="1"/>
        <v>106</v>
      </c>
      <c r="B108" s="5" t="s">
        <v>26522</v>
      </c>
      <c r="C108" s="5" t="s">
        <v>26528</v>
      </c>
      <c r="D108" s="5" t="s">
        <v>26528</v>
      </c>
      <c r="E108" s="5" t="s">
        <v>654</v>
      </c>
      <c r="I108" s="5">
        <v>2090</v>
      </c>
      <c r="J108" s="5" t="s">
        <v>659</v>
      </c>
      <c r="K108" s="430">
        <v>40628</v>
      </c>
      <c r="L108" s="6">
        <v>9449527110</v>
      </c>
      <c r="M108" s="5" t="s">
        <v>27182</v>
      </c>
    </row>
    <row r="109" spans="1:13">
      <c r="A109" s="4">
        <f t="shared" si="1"/>
        <v>107</v>
      </c>
      <c r="B109" s="5" t="s">
        <v>26522</v>
      </c>
      <c r="C109" s="5" t="s">
        <v>26528</v>
      </c>
      <c r="D109" s="5" t="s">
        <v>26528</v>
      </c>
      <c r="E109" s="5" t="s">
        <v>725</v>
      </c>
      <c r="I109" s="5">
        <v>2098</v>
      </c>
      <c r="J109" s="5" t="s">
        <v>1233</v>
      </c>
      <c r="K109" s="430">
        <v>40599</v>
      </c>
      <c r="L109" s="6">
        <v>9535666093</v>
      </c>
      <c r="M109" s="5" t="s">
        <v>27181</v>
      </c>
    </row>
    <row r="110" spans="1:13">
      <c r="A110" s="4">
        <f t="shared" si="1"/>
        <v>108</v>
      </c>
      <c r="B110" s="5" t="s">
        <v>26522</v>
      </c>
      <c r="C110" s="5" t="s">
        <v>26528</v>
      </c>
      <c r="D110" s="5" t="s">
        <v>26528</v>
      </c>
      <c r="E110" s="5" t="s">
        <v>998</v>
      </c>
      <c r="I110" s="5">
        <v>2132</v>
      </c>
      <c r="J110" s="5" t="s">
        <v>5062</v>
      </c>
      <c r="K110" s="430">
        <v>40627</v>
      </c>
      <c r="L110" s="6">
        <v>9381763705</v>
      </c>
      <c r="M110" s="5" t="s">
        <v>27180</v>
      </c>
    </row>
    <row r="111" spans="1:13">
      <c r="A111" s="4">
        <f t="shared" si="1"/>
        <v>109</v>
      </c>
      <c r="B111" s="5" t="s">
        <v>26522</v>
      </c>
      <c r="C111" s="5" t="s">
        <v>26528</v>
      </c>
      <c r="D111" s="5" t="s">
        <v>26528</v>
      </c>
      <c r="E111" s="5" t="s">
        <v>1889</v>
      </c>
      <c r="I111" s="5">
        <v>2226</v>
      </c>
      <c r="J111" s="5" t="s">
        <v>155</v>
      </c>
      <c r="K111" s="430">
        <v>40628</v>
      </c>
      <c r="L111" s="6">
        <v>9731058332</v>
      </c>
      <c r="M111" s="5" t="s">
        <v>27179</v>
      </c>
    </row>
    <row r="112" spans="1:13">
      <c r="A112" s="4">
        <f t="shared" si="1"/>
        <v>110</v>
      </c>
      <c r="B112" s="5" t="s">
        <v>26522</v>
      </c>
      <c r="C112" s="5" t="s">
        <v>26528</v>
      </c>
      <c r="D112" s="5" t="s">
        <v>26528</v>
      </c>
      <c r="E112" s="5" t="s">
        <v>65</v>
      </c>
      <c r="I112" s="5">
        <v>2233</v>
      </c>
      <c r="J112" s="5" t="s">
        <v>1728</v>
      </c>
      <c r="K112" s="430">
        <v>40627</v>
      </c>
      <c r="L112" s="6">
        <v>9886322158</v>
      </c>
      <c r="M112" s="5" t="s">
        <v>27178</v>
      </c>
    </row>
    <row r="113" spans="1:13">
      <c r="A113" s="4">
        <f t="shared" si="1"/>
        <v>111</v>
      </c>
      <c r="B113" s="5" t="s">
        <v>26522</v>
      </c>
      <c r="C113" s="5" t="s">
        <v>26528</v>
      </c>
      <c r="D113" s="5" t="s">
        <v>26528</v>
      </c>
      <c r="E113" s="5" t="s">
        <v>1053</v>
      </c>
      <c r="I113" s="5">
        <v>2313</v>
      </c>
      <c r="J113" s="5" t="s">
        <v>2195</v>
      </c>
      <c r="K113" s="430">
        <v>40679</v>
      </c>
      <c r="L113" s="6">
        <v>9945197197</v>
      </c>
      <c r="M113" s="5" t="s">
        <v>27177</v>
      </c>
    </row>
    <row r="114" spans="1:13">
      <c r="A114" s="4">
        <f t="shared" si="1"/>
        <v>112</v>
      </c>
      <c r="B114" s="5" t="s">
        <v>26522</v>
      </c>
      <c r="C114" s="5" t="s">
        <v>26528</v>
      </c>
      <c r="D114" s="5" t="s">
        <v>26528</v>
      </c>
      <c r="E114" s="5" t="s">
        <v>1140</v>
      </c>
      <c r="I114" s="5">
        <v>2315</v>
      </c>
      <c r="J114" s="5" t="s">
        <v>5279</v>
      </c>
      <c r="K114" s="430">
        <v>40705</v>
      </c>
      <c r="L114" s="6">
        <v>9481132840</v>
      </c>
      <c r="M114" s="5" t="s">
        <v>27176</v>
      </c>
    </row>
    <row r="115" spans="1:13">
      <c r="A115" s="4">
        <f t="shared" si="1"/>
        <v>113</v>
      </c>
      <c r="B115" s="5" t="s">
        <v>26522</v>
      </c>
      <c r="C115" s="5" t="s">
        <v>26528</v>
      </c>
      <c r="D115" s="5" t="s">
        <v>26528</v>
      </c>
      <c r="E115" s="5" t="s">
        <v>1053</v>
      </c>
      <c r="I115" s="5">
        <v>2316</v>
      </c>
      <c r="J115" s="5" t="s">
        <v>16162</v>
      </c>
      <c r="K115" s="430">
        <v>40628</v>
      </c>
      <c r="L115" s="6">
        <v>9590868735</v>
      </c>
      <c r="M115" s="5" t="s">
        <v>27175</v>
      </c>
    </row>
    <row r="116" spans="1:13">
      <c r="A116" s="4">
        <f t="shared" si="1"/>
        <v>114</v>
      </c>
      <c r="B116" s="5" t="s">
        <v>26522</v>
      </c>
      <c r="C116" s="5" t="s">
        <v>26528</v>
      </c>
      <c r="D116" s="5" t="s">
        <v>26528</v>
      </c>
      <c r="E116" s="5" t="s">
        <v>1001</v>
      </c>
      <c r="I116" s="5">
        <v>2324</v>
      </c>
      <c r="J116" s="5" t="s">
        <v>591</v>
      </c>
      <c r="K116" s="430">
        <v>40628</v>
      </c>
      <c r="L116" s="6">
        <v>7829234746</v>
      </c>
      <c r="M116" s="5" t="s">
        <v>27174</v>
      </c>
    </row>
    <row r="117" spans="1:13">
      <c r="A117" s="4">
        <f t="shared" si="1"/>
        <v>115</v>
      </c>
      <c r="B117" s="5" t="s">
        <v>26522</v>
      </c>
      <c r="C117" s="5" t="s">
        <v>26528</v>
      </c>
      <c r="D117" s="5" t="s">
        <v>26528</v>
      </c>
      <c r="E117" s="5" t="s">
        <v>1001</v>
      </c>
      <c r="I117" s="5">
        <v>2326</v>
      </c>
      <c r="J117" s="5" t="s">
        <v>2586</v>
      </c>
      <c r="K117" s="430">
        <v>40628</v>
      </c>
      <c r="L117" s="6">
        <v>9738083709</v>
      </c>
      <c r="M117" s="5" t="s">
        <v>27173</v>
      </c>
    </row>
    <row r="118" spans="1:13">
      <c r="A118" s="4">
        <f t="shared" si="1"/>
        <v>116</v>
      </c>
      <c r="B118" s="5" t="s">
        <v>26522</v>
      </c>
      <c r="C118" s="5" t="s">
        <v>26528</v>
      </c>
      <c r="D118" s="5" t="s">
        <v>26528</v>
      </c>
      <c r="E118" s="5" t="s">
        <v>2606</v>
      </c>
      <c r="I118" s="5">
        <v>2328</v>
      </c>
      <c r="J118" s="5" t="s">
        <v>1097</v>
      </c>
      <c r="K118" s="430">
        <v>40628</v>
      </c>
      <c r="L118" s="6">
        <v>8277711601</v>
      </c>
      <c r="M118" s="5" t="s">
        <v>27172</v>
      </c>
    </row>
    <row r="119" spans="1:13">
      <c r="A119" s="4">
        <f t="shared" si="1"/>
        <v>117</v>
      </c>
      <c r="B119" s="5" t="s">
        <v>26522</v>
      </c>
      <c r="C119" s="5" t="s">
        <v>26528</v>
      </c>
      <c r="D119" s="5" t="s">
        <v>26528</v>
      </c>
      <c r="E119" s="5" t="s">
        <v>741</v>
      </c>
      <c r="I119" s="5">
        <v>2340</v>
      </c>
      <c r="J119" s="5" t="s">
        <v>742</v>
      </c>
      <c r="K119" s="430">
        <v>40628</v>
      </c>
      <c r="L119" s="6">
        <v>9986766878</v>
      </c>
      <c r="M119" s="5" t="s">
        <v>27171</v>
      </c>
    </row>
    <row r="120" spans="1:13">
      <c r="A120" s="4">
        <f t="shared" si="1"/>
        <v>118</v>
      </c>
      <c r="B120" s="5" t="s">
        <v>26522</v>
      </c>
      <c r="C120" s="5" t="s">
        <v>26528</v>
      </c>
      <c r="D120" s="5" t="s">
        <v>26528</v>
      </c>
      <c r="E120" s="5" t="s">
        <v>65</v>
      </c>
      <c r="I120" s="5">
        <v>2351</v>
      </c>
      <c r="J120" s="5" t="s">
        <v>71</v>
      </c>
      <c r="K120" s="430">
        <v>40628</v>
      </c>
      <c r="L120" s="6">
        <v>8494957189</v>
      </c>
      <c r="M120" s="5" t="s">
        <v>27170</v>
      </c>
    </row>
    <row r="121" spans="1:13">
      <c r="A121" s="4">
        <f t="shared" si="1"/>
        <v>119</v>
      </c>
      <c r="B121" s="5" t="s">
        <v>26522</v>
      </c>
      <c r="C121" s="5" t="s">
        <v>26528</v>
      </c>
      <c r="D121" s="5" t="s">
        <v>26528</v>
      </c>
      <c r="E121" s="5" t="s">
        <v>1140</v>
      </c>
      <c r="I121" s="5">
        <v>2375</v>
      </c>
      <c r="J121" s="5" t="s">
        <v>885</v>
      </c>
      <c r="K121" s="430">
        <v>40894</v>
      </c>
      <c r="L121" s="6">
        <v>9480788883</v>
      </c>
      <c r="M121" s="5" t="s">
        <v>27169</v>
      </c>
    </row>
    <row r="122" spans="1:13">
      <c r="A122" s="4">
        <f t="shared" si="1"/>
        <v>120</v>
      </c>
      <c r="B122" s="5" t="s">
        <v>26522</v>
      </c>
      <c r="C122" s="5" t="s">
        <v>26572</v>
      </c>
      <c r="D122" s="5" t="s">
        <v>26520</v>
      </c>
      <c r="E122" s="5" t="s">
        <v>365</v>
      </c>
      <c r="I122" s="5">
        <v>2377</v>
      </c>
      <c r="J122" s="5" t="s">
        <v>27168</v>
      </c>
      <c r="K122" s="430">
        <v>40877</v>
      </c>
      <c r="L122" s="6">
        <v>9113092037</v>
      </c>
      <c r="M122" s="5" t="s">
        <v>27167</v>
      </c>
    </row>
    <row r="123" spans="1:13">
      <c r="A123" s="4">
        <f t="shared" si="1"/>
        <v>121</v>
      </c>
      <c r="B123" s="5" t="s">
        <v>26522</v>
      </c>
      <c r="C123" s="5" t="s">
        <v>26528</v>
      </c>
      <c r="D123" s="5" t="s">
        <v>26528</v>
      </c>
      <c r="E123" s="5" t="s">
        <v>725</v>
      </c>
      <c r="I123" s="5">
        <v>2385</v>
      </c>
      <c r="J123" s="5" t="s">
        <v>3419</v>
      </c>
      <c r="K123" s="430">
        <v>40877</v>
      </c>
      <c r="L123" s="6">
        <v>9743789888</v>
      </c>
      <c r="M123" s="5" t="s">
        <v>27166</v>
      </c>
    </row>
    <row r="124" spans="1:13">
      <c r="A124" s="4">
        <f t="shared" si="1"/>
        <v>122</v>
      </c>
      <c r="B124" s="5" t="s">
        <v>26522</v>
      </c>
      <c r="C124" s="5" t="s">
        <v>26528</v>
      </c>
      <c r="D124" s="5" t="s">
        <v>26528</v>
      </c>
      <c r="E124" s="5" t="s">
        <v>460</v>
      </c>
      <c r="I124" s="5">
        <v>2386</v>
      </c>
      <c r="J124" s="5" t="s">
        <v>27165</v>
      </c>
      <c r="K124" s="430">
        <v>40941</v>
      </c>
      <c r="L124" s="6">
        <v>9741933043</v>
      </c>
      <c r="M124" s="5" t="s">
        <v>27164</v>
      </c>
    </row>
    <row r="125" spans="1:13">
      <c r="A125" s="4">
        <f t="shared" si="1"/>
        <v>123</v>
      </c>
      <c r="B125" s="5" t="s">
        <v>26522</v>
      </c>
      <c r="C125" s="5" t="s">
        <v>26561</v>
      </c>
      <c r="D125" s="5" t="s">
        <v>26520</v>
      </c>
      <c r="E125" s="5" t="s">
        <v>365</v>
      </c>
      <c r="I125" s="5">
        <v>2394</v>
      </c>
      <c r="J125" s="5" t="s">
        <v>18212</v>
      </c>
      <c r="K125" s="430">
        <v>40875</v>
      </c>
      <c r="L125" s="6">
        <v>8884893383</v>
      </c>
      <c r="M125" s="5" t="s">
        <v>27163</v>
      </c>
    </row>
    <row r="126" spans="1:13">
      <c r="A126" s="4">
        <f t="shared" si="1"/>
        <v>124</v>
      </c>
      <c r="B126" s="5" t="s">
        <v>26522</v>
      </c>
      <c r="C126" s="5" t="s">
        <v>26528</v>
      </c>
      <c r="D126" s="5" t="s">
        <v>26528</v>
      </c>
      <c r="E126" s="5" t="s">
        <v>654</v>
      </c>
      <c r="I126" s="5">
        <v>2399</v>
      </c>
      <c r="J126" s="5" t="s">
        <v>27162</v>
      </c>
      <c r="K126" s="430">
        <v>40983</v>
      </c>
      <c r="L126" s="6">
        <v>9743450061</v>
      </c>
      <c r="M126" s="5" t="s">
        <v>27161</v>
      </c>
    </row>
    <row r="127" spans="1:13">
      <c r="A127" s="4">
        <f t="shared" si="1"/>
        <v>125</v>
      </c>
      <c r="B127" s="5" t="s">
        <v>26522</v>
      </c>
      <c r="C127" s="5" t="s">
        <v>26528</v>
      </c>
      <c r="D127" s="5" t="s">
        <v>26528</v>
      </c>
      <c r="E127" s="5" t="s">
        <v>725</v>
      </c>
      <c r="I127" s="5">
        <v>2411</v>
      </c>
      <c r="J127" s="5" t="s">
        <v>16181</v>
      </c>
      <c r="K127" s="430">
        <v>40877</v>
      </c>
      <c r="L127" s="6">
        <v>9743321679</v>
      </c>
      <c r="M127" s="5" t="s">
        <v>27160</v>
      </c>
    </row>
    <row r="128" spans="1:13">
      <c r="A128" s="4">
        <f t="shared" si="1"/>
        <v>126</v>
      </c>
      <c r="B128" s="5" t="s">
        <v>26522</v>
      </c>
      <c r="C128" s="5" t="s">
        <v>26528</v>
      </c>
      <c r="D128" s="5" t="s">
        <v>26528</v>
      </c>
      <c r="E128" s="5" t="s">
        <v>774</v>
      </c>
      <c r="I128" s="5">
        <v>2448</v>
      </c>
      <c r="J128" s="5" t="s">
        <v>27159</v>
      </c>
      <c r="K128" s="430">
        <v>40938</v>
      </c>
      <c r="L128" s="6">
        <v>7406397469</v>
      </c>
      <c r="M128" s="5" t="s">
        <v>27158</v>
      </c>
    </row>
    <row r="129" spans="1:13">
      <c r="A129" s="4">
        <f t="shared" si="1"/>
        <v>127</v>
      </c>
      <c r="B129" s="5" t="s">
        <v>26522</v>
      </c>
      <c r="C129" s="5" t="s">
        <v>26528</v>
      </c>
      <c r="D129" s="5" t="s">
        <v>26528</v>
      </c>
      <c r="E129" s="5" t="s">
        <v>1889</v>
      </c>
      <c r="I129" s="5">
        <v>2551</v>
      </c>
      <c r="J129" s="5" t="s">
        <v>1189</v>
      </c>
      <c r="K129" s="430">
        <v>40939</v>
      </c>
      <c r="L129" s="6">
        <v>9535357332</v>
      </c>
      <c r="M129" s="5" t="s">
        <v>27157</v>
      </c>
    </row>
    <row r="130" spans="1:13">
      <c r="A130" s="4">
        <f t="shared" si="1"/>
        <v>128</v>
      </c>
      <c r="B130" s="5" t="s">
        <v>26522</v>
      </c>
      <c r="C130" s="5" t="s">
        <v>26528</v>
      </c>
      <c r="D130" s="5" t="s">
        <v>26528</v>
      </c>
      <c r="E130" s="5" t="s">
        <v>65</v>
      </c>
      <c r="I130" s="5">
        <v>2552</v>
      </c>
      <c r="J130" s="5" t="s">
        <v>92</v>
      </c>
      <c r="K130" s="430">
        <v>40938</v>
      </c>
      <c r="L130" s="6">
        <v>9738681666</v>
      </c>
      <c r="M130" s="5" t="s">
        <v>27156</v>
      </c>
    </row>
    <row r="131" spans="1:13">
      <c r="A131" s="4">
        <f t="shared" si="1"/>
        <v>129</v>
      </c>
      <c r="B131" s="5" t="s">
        <v>26522</v>
      </c>
      <c r="C131" s="5" t="s">
        <v>26528</v>
      </c>
      <c r="D131" s="5" t="s">
        <v>26528</v>
      </c>
      <c r="E131" s="5" t="s">
        <v>1259</v>
      </c>
      <c r="I131" s="5">
        <v>2553</v>
      </c>
      <c r="J131" s="5" t="s">
        <v>1259</v>
      </c>
      <c r="K131" s="430">
        <v>40984</v>
      </c>
      <c r="L131" s="6">
        <v>8197241010</v>
      </c>
      <c r="M131" s="5" t="s">
        <v>27155</v>
      </c>
    </row>
    <row r="132" spans="1:13">
      <c r="A132" s="4">
        <f t="shared" ref="A132:A195" si="2">A131+1</f>
        <v>130</v>
      </c>
      <c r="B132" s="5" t="s">
        <v>26522</v>
      </c>
      <c r="C132" s="5" t="s">
        <v>26528</v>
      </c>
      <c r="D132" s="5" t="s">
        <v>26528</v>
      </c>
      <c r="E132" s="5" t="s">
        <v>761</v>
      </c>
      <c r="I132" s="5">
        <v>2554</v>
      </c>
      <c r="J132" s="5" t="s">
        <v>762</v>
      </c>
      <c r="K132" s="430">
        <v>40907</v>
      </c>
      <c r="L132" s="6">
        <v>9945456452</v>
      </c>
      <c r="M132" s="5" t="s">
        <v>27154</v>
      </c>
    </row>
    <row r="133" spans="1:13">
      <c r="A133" s="4">
        <f t="shared" si="2"/>
        <v>131</v>
      </c>
      <c r="B133" s="5" t="s">
        <v>26522</v>
      </c>
      <c r="C133" s="5" t="s">
        <v>26528</v>
      </c>
      <c r="D133" s="5" t="s">
        <v>26528</v>
      </c>
      <c r="E133" s="5" t="s">
        <v>1041</v>
      </c>
      <c r="I133" s="5">
        <v>2560</v>
      </c>
      <c r="J133" s="5" t="s">
        <v>1043</v>
      </c>
      <c r="K133" s="430">
        <v>40956</v>
      </c>
      <c r="L133" s="6">
        <v>8618200307</v>
      </c>
      <c r="M133" s="5" t="s">
        <v>27153</v>
      </c>
    </row>
    <row r="134" spans="1:13">
      <c r="A134" s="4">
        <f t="shared" si="2"/>
        <v>132</v>
      </c>
      <c r="B134" s="5" t="s">
        <v>26522</v>
      </c>
      <c r="C134" s="5" t="s">
        <v>26542</v>
      </c>
      <c r="D134" s="5" t="s">
        <v>26520</v>
      </c>
      <c r="E134" s="5" t="s">
        <v>365</v>
      </c>
      <c r="I134" s="5">
        <v>2565</v>
      </c>
      <c r="J134" s="5" t="s">
        <v>14312</v>
      </c>
      <c r="K134" s="430">
        <v>40936</v>
      </c>
      <c r="L134" s="6">
        <v>9587885792</v>
      </c>
      <c r="M134" s="5" t="s">
        <v>27152</v>
      </c>
    </row>
    <row r="135" spans="1:13">
      <c r="A135" s="4">
        <f t="shared" si="2"/>
        <v>133</v>
      </c>
      <c r="B135" s="5" t="s">
        <v>26522</v>
      </c>
      <c r="C135" s="5" t="s">
        <v>26528</v>
      </c>
      <c r="D135" s="5" t="s">
        <v>26528</v>
      </c>
      <c r="E135" s="5" t="s">
        <v>741</v>
      </c>
      <c r="I135" s="5">
        <v>2566</v>
      </c>
      <c r="J135" s="5" t="s">
        <v>741</v>
      </c>
      <c r="K135" s="430">
        <v>40935</v>
      </c>
      <c r="L135" s="6">
        <v>9632852777</v>
      </c>
      <c r="M135" s="5" t="s">
        <v>27151</v>
      </c>
    </row>
    <row r="136" spans="1:13">
      <c r="A136" s="4">
        <f t="shared" si="2"/>
        <v>134</v>
      </c>
      <c r="B136" s="5" t="s">
        <v>26522</v>
      </c>
      <c r="C136" s="5" t="s">
        <v>26528</v>
      </c>
      <c r="D136" s="5" t="s">
        <v>26528</v>
      </c>
      <c r="E136" s="5" t="s">
        <v>565</v>
      </c>
      <c r="I136" s="5">
        <v>2567</v>
      </c>
      <c r="J136" s="5" t="s">
        <v>565</v>
      </c>
      <c r="K136" s="430">
        <v>40912</v>
      </c>
      <c r="L136" s="6">
        <v>9902249890</v>
      </c>
      <c r="M136" s="5" t="s">
        <v>27150</v>
      </c>
    </row>
    <row r="137" spans="1:13">
      <c r="A137" s="4">
        <f t="shared" si="2"/>
        <v>135</v>
      </c>
      <c r="B137" s="5" t="s">
        <v>26522</v>
      </c>
      <c r="C137" s="5" t="s">
        <v>26528</v>
      </c>
      <c r="D137" s="5" t="s">
        <v>26528</v>
      </c>
      <c r="E137" s="5" t="s">
        <v>998</v>
      </c>
      <c r="I137" s="5">
        <v>2568</v>
      </c>
      <c r="J137" s="5" t="s">
        <v>27149</v>
      </c>
      <c r="K137" s="430">
        <v>40998</v>
      </c>
      <c r="L137" s="6">
        <v>9880792002</v>
      </c>
      <c r="M137" s="5" t="s">
        <v>27148</v>
      </c>
    </row>
    <row r="138" spans="1:13">
      <c r="A138" s="4">
        <f t="shared" si="2"/>
        <v>136</v>
      </c>
      <c r="B138" s="5" t="s">
        <v>26522</v>
      </c>
      <c r="C138" s="5" t="s">
        <v>26528</v>
      </c>
      <c r="D138" s="5" t="s">
        <v>26528</v>
      </c>
      <c r="E138" s="5" t="s">
        <v>1259</v>
      </c>
      <c r="I138" s="5">
        <v>2575</v>
      </c>
      <c r="J138" s="5" t="s">
        <v>27147</v>
      </c>
      <c r="K138" s="430">
        <v>40939</v>
      </c>
      <c r="L138" s="6">
        <v>9620114413</v>
      </c>
      <c r="M138" s="5" t="s">
        <v>27146</v>
      </c>
    </row>
    <row r="139" spans="1:13">
      <c r="A139" s="4">
        <f t="shared" si="2"/>
        <v>137</v>
      </c>
      <c r="B139" s="5" t="s">
        <v>26522</v>
      </c>
      <c r="C139" s="5" t="s">
        <v>26525</v>
      </c>
      <c r="D139" s="5" t="s">
        <v>26520</v>
      </c>
      <c r="E139" s="5" t="s">
        <v>435</v>
      </c>
      <c r="I139" s="5">
        <v>2583</v>
      </c>
      <c r="J139" s="5" t="s">
        <v>435</v>
      </c>
      <c r="K139" s="430">
        <v>40936</v>
      </c>
      <c r="L139" s="6">
        <v>9916117821</v>
      </c>
      <c r="M139" s="5" t="s">
        <v>27145</v>
      </c>
    </row>
    <row r="140" spans="1:13">
      <c r="A140" s="4">
        <f t="shared" si="2"/>
        <v>138</v>
      </c>
      <c r="B140" s="5" t="s">
        <v>26522</v>
      </c>
      <c r="C140" s="5" t="s">
        <v>26561</v>
      </c>
      <c r="D140" s="5" t="s">
        <v>26520</v>
      </c>
      <c r="E140" s="5" t="s">
        <v>365</v>
      </c>
      <c r="I140" s="5">
        <v>2709</v>
      </c>
      <c r="J140" s="5" t="s">
        <v>27144</v>
      </c>
      <c r="K140" s="430">
        <v>40967</v>
      </c>
      <c r="L140" s="6">
        <v>7483049153</v>
      </c>
      <c r="M140" s="5" t="s">
        <v>27143</v>
      </c>
    </row>
    <row r="141" spans="1:13">
      <c r="A141" s="4">
        <f t="shared" si="2"/>
        <v>139</v>
      </c>
      <c r="B141" s="5" t="s">
        <v>26522</v>
      </c>
      <c r="C141" s="5" t="s">
        <v>26542</v>
      </c>
      <c r="D141" s="5" t="s">
        <v>26520</v>
      </c>
      <c r="E141" s="5" t="s">
        <v>365</v>
      </c>
      <c r="I141" s="5">
        <v>2710</v>
      </c>
      <c r="J141" s="5" t="s">
        <v>27142</v>
      </c>
      <c r="K141" s="430">
        <v>41106</v>
      </c>
      <c r="L141" s="6">
        <v>9845206841</v>
      </c>
      <c r="M141" s="5" t="s">
        <v>27141</v>
      </c>
    </row>
    <row r="142" spans="1:13">
      <c r="A142" s="4">
        <f t="shared" si="2"/>
        <v>140</v>
      </c>
      <c r="B142" s="5" t="s">
        <v>26522</v>
      </c>
      <c r="C142" s="5" t="s">
        <v>26572</v>
      </c>
      <c r="D142" s="5" t="s">
        <v>26520</v>
      </c>
      <c r="E142" s="5" t="s">
        <v>365</v>
      </c>
      <c r="I142" s="5">
        <v>2729</v>
      </c>
      <c r="J142" s="5" t="s">
        <v>27140</v>
      </c>
      <c r="K142" s="430">
        <v>40933</v>
      </c>
      <c r="L142" s="6">
        <v>8086983585</v>
      </c>
      <c r="M142" s="5" t="s">
        <v>27139</v>
      </c>
    </row>
    <row r="143" spans="1:13">
      <c r="A143" s="4">
        <f t="shared" si="2"/>
        <v>141</v>
      </c>
      <c r="B143" s="5" t="s">
        <v>26522</v>
      </c>
      <c r="C143" s="5" t="s">
        <v>26528</v>
      </c>
      <c r="D143" s="5" t="s">
        <v>26528</v>
      </c>
      <c r="E143" s="5" t="s">
        <v>65</v>
      </c>
      <c r="I143" s="5">
        <v>2730</v>
      </c>
      <c r="J143" s="5" t="s">
        <v>14406</v>
      </c>
      <c r="K143" s="430">
        <v>40968</v>
      </c>
      <c r="L143" s="6">
        <v>9945898666</v>
      </c>
      <c r="M143" s="5" t="s">
        <v>27138</v>
      </c>
    </row>
    <row r="144" spans="1:13">
      <c r="A144" s="4">
        <f t="shared" si="2"/>
        <v>142</v>
      </c>
      <c r="B144" s="5" t="s">
        <v>26522</v>
      </c>
      <c r="C144" s="5" t="s">
        <v>26521</v>
      </c>
      <c r="D144" s="5" t="s">
        <v>26520</v>
      </c>
      <c r="E144" s="5" t="s">
        <v>414</v>
      </c>
      <c r="I144" s="5">
        <v>2736</v>
      </c>
      <c r="J144" s="5" t="s">
        <v>27137</v>
      </c>
      <c r="K144" s="430">
        <v>40906</v>
      </c>
      <c r="L144" s="6">
        <v>9972408280</v>
      </c>
      <c r="M144" s="5" t="s">
        <v>27136</v>
      </c>
    </row>
    <row r="145" spans="1:13">
      <c r="A145" s="4">
        <f t="shared" si="2"/>
        <v>143</v>
      </c>
      <c r="B145" s="5" t="s">
        <v>26522</v>
      </c>
      <c r="C145" s="5" t="s">
        <v>26561</v>
      </c>
      <c r="D145" s="5" t="s">
        <v>26520</v>
      </c>
      <c r="E145" s="5" t="s">
        <v>365</v>
      </c>
      <c r="I145" s="5">
        <v>2777</v>
      </c>
      <c r="J145" s="5" t="s">
        <v>27135</v>
      </c>
      <c r="K145" s="430">
        <v>40942</v>
      </c>
      <c r="L145" s="6">
        <v>9886697044</v>
      </c>
      <c r="M145" s="5" t="s">
        <v>27134</v>
      </c>
    </row>
    <row r="146" spans="1:13">
      <c r="A146" s="4">
        <f t="shared" si="2"/>
        <v>144</v>
      </c>
      <c r="B146" s="5" t="s">
        <v>26522</v>
      </c>
      <c r="C146" s="5" t="s">
        <v>26525</v>
      </c>
      <c r="D146" s="5" t="s">
        <v>26520</v>
      </c>
      <c r="E146" s="5" t="s">
        <v>365</v>
      </c>
      <c r="I146" s="5">
        <v>2778</v>
      </c>
      <c r="J146" s="5" t="s">
        <v>27133</v>
      </c>
      <c r="K146" s="430">
        <v>40996</v>
      </c>
      <c r="L146" s="6">
        <v>8806511763</v>
      </c>
      <c r="M146" s="5" t="s">
        <v>27132</v>
      </c>
    </row>
    <row r="147" spans="1:13">
      <c r="A147" s="4">
        <f t="shared" si="2"/>
        <v>145</v>
      </c>
      <c r="B147" s="5" t="s">
        <v>26522</v>
      </c>
      <c r="C147" s="5" t="s">
        <v>26572</v>
      </c>
      <c r="D147" s="5" t="s">
        <v>26520</v>
      </c>
      <c r="E147" s="5" t="s">
        <v>365</v>
      </c>
      <c r="I147" s="5">
        <v>2779</v>
      </c>
      <c r="J147" s="5" t="s">
        <v>5086</v>
      </c>
      <c r="K147" s="430">
        <v>40999</v>
      </c>
      <c r="L147" s="6">
        <v>9246999437</v>
      </c>
      <c r="M147" s="5" t="s">
        <v>27131</v>
      </c>
    </row>
    <row r="148" spans="1:13">
      <c r="A148" s="4">
        <f t="shared" si="2"/>
        <v>146</v>
      </c>
      <c r="B148" s="5" t="s">
        <v>26522</v>
      </c>
      <c r="C148" s="5" t="s">
        <v>26542</v>
      </c>
      <c r="D148" s="5" t="s">
        <v>26520</v>
      </c>
      <c r="E148" s="5" t="s">
        <v>365</v>
      </c>
      <c r="I148" s="5">
        <v>2815</v>
      </c>
      <c r="J148" s="5" t="s">
        <v>27130</v>
      </c>
      <c r="K148" s="430">
        <v>40975</v>
      </c>
      <c r="L148" s="6">
        <v>9986511704</v>
      </c>
      <c r="M148" s="5" t="s">
        <v>27129</v>
      </c>
    </row>
    <row r="149" spans="1:13">
      <c r="A149" s="4">
        <f t="shared" si="2"/>
        <v>147</v>
      </c>
      <c r="B149" s="5" t="s">
        <v>26522</v>
      </c>
      <c r="C149" s="5" t="s">
        <v>26525</v>
      </c>
      <c r="D149" s="5" t="s">
        <v>26520</v>
      </c>
      <c r="E149" s="5" t="s">
        <v>365</v>
      </c>
      <c r="I149" s="5">
        <v>2829</v>
      </c>
      <c r="J149" s="5" t="s">
        <v>27128</v>
      </c>
      <c r="K149" s="430">
        <v>40997</v>
      </c>
      <c r="L149" s="6">
        <v>9886286601</v>
      </c>
      <c r="M149" s="5" t="s">
        <v>27127</v>
      </c>
    </row>
    <row r="150" spans="1:13">
      <c r="A150" s="4">
        <f t="shared" si="2"/>
        <v>148</v>
      </c>
      <c r="B150" s="5" t="s">
        <v>26522</v>
      </c>
      <c r="C150" s="5" t="s">
        <v>26561</v>
      </c>
      <c r="D150" s="5" t="s">
        <v>26520</v>
      </c>
      <c r="E150" s="5" t="s">
        <v>365</v>
      </c>
      <c r="I150" s="5">
        <v>2841</v>
      </c>
      <c r="J150" s="5" t="s">
        <v>27126</v>
      </c>
      <c r="K150" s="430">
        <v>40999</v>
      </c>
      <c r="L150" s="6">
        <v>7022440698</v>
      </c>
      <c r="M150" s="5" t="s">
        <v>27125</v>
      </c>
    </row>
    <row r="151" spans="1:13">
      <c r="A151" s="4">
        <f t="shared" si="2"/>
        <v>149</v>
      </c>
      <c r="B151" s="5" t="s">
        <v>26522</v>
      </c>
      <c r="C151" s="5" t="s">
        <v>26561</v>
      </c>
      <c r="D151" s="5" t="s">
        <v>26520</v>
      </c>
      <c r="E151" s="5" t="s">
        <v>365</v>
      </c>
      <c r="I151" s="5">
        <v>2850</v>
      </c>
      <c r="J151" s="5" t="s">
        <v>27124</v>
      </c>
      <c r="K151" s="430">
        <v>41117</v>
      </c>
      <c r="L151" s="6">
        <v>8105721041</v>
      </c>
      <c r="M151" s="5" t="s">
        <v>27123</v>
      </c>
    </row>
    <row r="152" spans="1:13">
      <c r="A152" s="4">
        <f t="shared" si="2"/>
        <v>150</v>
      </c>
      <c r="B152" s="5" t="s">
        <v>26522</v>
      </c>
      <c r="C152" s="5" t="s">
        <v>26561</v>
      </c>
      <c r="D152" s="5" t="s">
        <v>26520</v>
      </c>
      <c r="E152" s="5" t="s">
        <v>365</v>
      </c>
      <c r="I152" s="5">
        <v>2855</v>
      </c>
      <c r="J152" s="5" t="s">
        <v>27122</v>
      </c>
      <c r="K152" s="430">
        <v>41204</v>
      </c>
      <c r="L152" s="6">
        <v>9008844331</v>
      </c>
      <c r="M152" s="5" t="s">
        <v>27121</v>
      </c>
    </row>
    <row r="153" spans="1:13">
      <c r="A153" s="4">
        <f t="shared" si="2"/>
        <v>151</v>
      </c>
      <c r="B153" s="5" t="s">
        <v>26522</v>
      </c>
      <c r="C153" s="5" t="s">
        <v>26542</v>
      </c>
      <c r="D153" s="5" t="s">
        <v>26520</v>
      </c>
      <c r="E153" s="5" t="s">
        <v>365</v>
      </c>
      <c r="I153" s="5">
        <v>2858</v>
      </c>
      <c r="J153" s="5" t="s">
        <v>27120</v>
      </c>
      <c r="K153" s="430">
        <v>41106</v>
      </c>
      <c r="L153" s="6">
        <v>9482216206</v>
      </c>
      <c r="M153" s="5" t="s">
        <v>27119</v>
      </c>
    </row>
    <row r="154" spans="1:13">
      <c r="A154" s="4">
        <f t="shared" si="2"/>
        <v>152</v>
      </c>
      <c r="B154" s="5" t="s">
        <v>26522</v>
      </c>
      <c r="C154" s="5" t="s">
        <v>26572</v>
      </c>
      <c r="D154" s="5" t="s">
        <v>26520</v>
      </c>
      <c r="E154" s="5" t="s">
        <v>365</v>
      </c>
      <c r="I154" s="5">
        <v>2859</v>
      </c>
      <c r="J154" s="5" t="s">
        <v>27118</v>
      </c>
      <c r="K154" s="430">
        <v>40997</v>
      </c>
      <c r="L154" s="6">
        <v>9590884423</v>
      </c>
      <c r="M154" s="5" t="s">
        <v>27117</v>
      </c>
    </row>
    <row r="155" spans="1:13">
      <c r="A155" s="4">
        <f t="shared" si="2"/>
        <v>153</v>
      </c>
      <c r="B155" s="5" t="s">
        <v>26522</v>
      </c>
      <c r="C155" s="5" t="s">
        <v>26572</v>
      </c>
      <c r="D155" s="5" t="s">
        <v>26520</v>
      </c>
      <c r="E155" s="5" t="s">
        <v>365</v>
      </c>
      <c r="I155" s="5">
        <v>2870</v>
      </c>
      <c r="J155" s="5" t="s">
        <v>27116</v>
      </c>
      <c r="K155" s="430">
        <v>40999</v>
      </c>
      <c r="L155" s="6">
        <v>8088144343</v>
      </c>
      <c r="M155" s="5" t="s">
        <v>27115</v>
      </c>
    </row>
    <row r="156" spans="1:13">
      <c r="A156" s="4">
        <f t="shared" si="2"/>
        <v>154</v>
      </c>
      <c r="B156" s="5" t="s">
        <v>26522</v>
      </c>
      <c r="C156" s="5" t="s">
        <v>26528</v>
      </c>
      <c r="D156" s="5" t="s">
        <v>26528</v>
      </c>
      <c r="E156" s="5" t="s">
        <v>1001</v>
      </c>
      <c r="I156" s="5">
        <v>2964</v>
      </c>
      <c r="J156" s="5" t="s">
        <v>3510</v>
      </c>
      <c r="K156" s="430">
        <v>41297</v>
      </c>
      <c r="L156" s="6">
        <v>9845137988</v>
      </c>
      <c r="M156" s="5" t="s">
        <v>27114</v>
      </c>
    </row>
    <row r="157" spans="1:13">
      <c r="A157" s="4">
        <f t="shared" si="2"/>
        <v>155</v>
      </c>
      <c r="B157" s="5" t="s">
        <v>26522</v>
      </c>
      <c r="C157" s="5" t="s">
        <v>26528</v>
      </c>
      <c r="D157" s="5" t="s">
        <v>26528</v>
      </c>
      <c r="E157" s="5" t="s">
        <v>550</v>
      </c>
      <c r="I157" s="5">
        <v>2990</v>
      </c>
      <c r="J157" s="5" t="s">
        <v>14132</v>
      </c>
      <c r="K157" s="430">
        <v>41390</v>
      </c>
      <c r="L157" s="6">
        <v>8197647617</v>
      </c>
      <c r="M157" s="5" t="s">
        <v>27113</v>
      </c>
    </row>
    <row r="158" spans="1:13">
      <c r="A158" s="4">
        <f t="shared" si="2"/>
        <v>156</v>
      </c>
      <c r="B158" s="5" t="s">
        <v>26522</v>
      </c>
      <c r="C158" s="5" t="s">
        <v>26528</v>
      </c>
      <c r="D158" s="5" t="s">
        <v>26528</v>
      </c>
      <c r="E158" s="5" t="s">
        <v>1028</v>
      </c>
      <c r="I158" s="5">
        <v>2992</v>
      </c>
      <c r="J158" s="5" t="s">
        <v>27112</v>
      </c>
      <c r="K158" s="430">
        <v>41291</v>
      </c>
      <c r="L158" s="6">
        <v>9972990157</v>
      </c>
      <c r="M158" s="5" t="s">
        <v>27111</v>
      </c>
    </row>
    <row r="159" spans="1:13">
      <c r="A159" s="4">
        <f t="shared" si="2"/>
        <v>157</v>
      </c>
      <c r="B159" s="5" t="s">
        <v>26522</v>
      </c>
      <c r="C159" s="5" t="s">
        <v>26528</v>
      </c>
      <c r="D159" s="5" t="s">
        <v>26528</v>
      </c>
      <c r="E159" s="5" t="s">
        <v>460</v>
      </c>
      <c r="I159" s="5">
        <v>2998</v>
      </c>
      <c r="J159" s="5" t="s">
        <v>3561</v>
      </c>
      <c r="K159" s="430">
        <v>41323</v>
      </c>
      <c r="L159" s="6">
        <v>9740687379</v>
      </c>
      <c r="M159" s="5" t="s">
        <v>27110</v>
      </c>
    </row>
    <row r="160" spans="1:13">
      <c r="A160" s="4">
        <f t="shared" si="2"/>
        <v>158</v>
      </c>
      <c r="B160" s="5" t="s">
        <v>26522</v>
      </c>
      <c r="C160" s="5" t="s">
        <v>26528</v>
      </c>
      <c r="D160" s="5" t="s">
        <v>26528</v>
      </c>
      <c r="E160" s="5" t="s">
        <v>1003</v>
      </c>
      <c r="I160" s="5">
        <v>3008</v>
      </c>
      <c r="J160" s="5" t="s">
        <v>3765</v>
      </c>
      <c r="K160" s="430">
        <v>41330</v>
      </c>
      <c r="L160" s="6">
        <v>9449100530</v>
      </c>
      <c r="M160" s="5" t="s">
        <v>27109</v>
      </c>
    </row>
    <row r="161" spans="1:13">
      <c r="A161" s="4">
        <f t="shared" si="2"/>
        <v>159</v>
      </c>
      <c r="B161" s="5" t="s">
        <v>26522</v>
      </c>
      <c r="C161" s="5" t="s">
        <v>26528</v>
      </c>
      <c r="D161" s="5" t="s">
        <v>26528</v>
      </c>
      <c r="E161" s="5" t="s">
        <v>65</v>
      </c>
      <c r="I161" s="5">
        <v>3182</v>
      </c>
      <c r="J161" s="5" t="s">
        <v>27108</v>
      </c>
      <c r="K161" s="430">
        <v>41410</v>
      </c>
      <c r="L161" s="6">
        <v>8861507066</v>
      </c>
      <c r="M161" s="5" t="s">
        <v>27107</v>
      </c>
    </row>
    <row r="162" spans="1:13">
      <c r="A162" s="4">
        <f t="shared" si="2"/>
        <v>160</v>
      </c>
      <c r="B162" s="5" t="s">
        <v>26522</v>
      </c>
      <c r="C162" s="5" t="s">
        <v>26528</v>
      </c>
      <c r="D162" s="5" t="s">
        <v>26528</v>
      </c>
      <c r="E162" s="5" t="s">
        <v>550</v>
      </c>
      <c r="I162" s="5">
        <v>3195</v>
      </c>
      <c r="J162" s="5" t="s">
        <v>3618</v>
      </c>
      <c r="K162" s="430">
        <v>41488</v>
      </c>
      <c r="L162" s="6">
        <v>9740147401</v>
      </c>
      <c r="M162" s="5" t="s">
        <v>27106</v>
      </c>
    </row>
    <row r="163" spans="1:13">
      <c r="A163" s="4">
        <f t="shared" si="2"/>
        <v>161</v>
      </c>
      <c r="B163" s="5" t="s">
        <v>26522</v>
      </c>
      <c r="C163" s="5" t="s">
        <v>26528</v>
      </c>
      <c r="D163" s="5" t="s">
        <v>26528</v>
      </c>
      <c r="E163" s="5" t="s">
        <v>1003</v>
      </c>
      <c r="I163" s="5">
        <v>3220</v>
      </c>
      <c r="J163" s="5" t="s">
        <v>27105</v>
      </c>
      <c r="K163" s="430">
        <v>41331</v>
      </c>
      <c r="L163" s="6">
        <v>9902942300</v>
      </c>
      <c r="M163" s="5" t="s">
        <v>27104</v>
      </c>
    </row>
    <row r="164" spans="1:13">
      <c r="A164" s="4">
        <f t="shared" si="2"/>
        <v>162</v>
      </c>
      <c r="B164" s="5" t="s">
        <v>26522</v>
      </c>
      <c r="C164" s="5" t="s">
        <v>26528</v>
      </c>
      <c r="D164" s="5" t="s">
        <v>26528</v>
      </c>
      <c r="E164" s="5" t="s">
        <v>741</v>
      </c>
      <c r="I164" s="5">
        <v>3223</v>
      </c>
      <c r="J164" s="5" t="s">
        <v>5032</v>
      </c>
      <c r="K164" s="430">
        <v>41358</v>
      </c>
      <c r="L164" s="6">
        <v>9620208246</v>
      </c>
      <c r="M164" s="5" t="s">
        <v>27103</v>
      </c>
    </row>
    <row r="165" spans="1:13">
      <c r="A165" s="4">
        <f t="shared" si="2"/>
        <v>163</v>
      </c>
      <c r="B165" s="5" t="s">
        <v>26522</v>
      </c>
      <c r="C165" s="5" t="s">
        <v>26528</v>
      </c>
      <c r="D165" s="5" t="s">
        <v>26528</v>
      </c>
      <c r="E165" s="5" t="s">
        <v>1028</v>
      </c>
      <c r="I165" s="5">
        <v>3285</v>
      </c>
      <c r="J165" s="5" t="s">
        <v>27102</v>
      </c>
      <c r="K165" s="430">
        <v>41358</v>
      </c>
      <c r="L165" s="6">
        <v>9916535144</v>
      </c>
      <c r="M165" s="5" t="s">
        <v>27101</v>
      </c>
    </row>
    <row r="166" spans="1:13">
      <c r="A166" s="4">
        <f t="shared" si="2"/>
        <v>164</v>
      </c>
      <c r="B166" s="5" t="s">
        <v>26522</v>
      </c>
      <c r="C166" s="5" t="s">
        <v>26528</v>
      </c>
      <c r="D166" s="5" t="s">
        <v>26528</v>
      </c>
      <c r="E166" s="5" t="s">
        <v>1001</v>
      </c>
      <c r="I166" s="5">
        <v>3316</v>
      </c>
      <c r="J166" s="5" t="s">
        <v>27100</v>
      </c>
      <c r="K166" s="430">
        <v>41410</v>
      </c>
      <c r="L166" s="6">
        <v>9945067450</v>
      </c>
      <c r="M166" s="5" t="s">
        <v>27099</v>
      </c>
    </row>
    <row r="167" spans="1:13">
      <c r="A167" s="4">
        <f t="shared" si="2"/>
        <v>165</v>
      </c>
      <c r="B167" s="5" t="s">
        <v>26522</v>
      </c>
      <c r="C167" s="5" t="s">
        <v>26528</v>
      </c>
      <c r="D167" s="5" t="s">
        <v>26528</v>
      </c>
      <c r="E167" s="5" t="s">
        <v>998</v>
      </c>
      <c r="I167" s="5">
        <v>3336</v>
      </c>
      <c r="J167" s="5" t="s">
        <v>2369</v>
      </c>
      <c r="K167" s="430">
        <v>41481</v>
      </c>
      <c r="L167" s="6">
        <v>9591995724</v>
      </c>
      <c r="M167" s="5" t="s">
        <v>27098</v>
      </c>
    </row>
    <row r="168" spans="1:13">
      <c r="A168" s="4">
        <f t="shared" si="2"/>
        <v>166</v>
      </c>
      <c r="B168" s="5" t="s">
        <v>26522</v>
      </c>
      <c r="C168" s="5" t="s">
        <v>26525</v>
      </c>
      <c r="D168" s="5" t="s">
        <v>26520</v>
      </c>
      <c r="E168" s="5" t="s">
        <v>435</v>
      </c>
      <c r="I168" s="5">
        <v>3339</v>
      </c>
      <c r="J168" s="5" t="s">
        <v>1694</v>
      </c>
      <c r="K168" s="430">
        <v>41351</v>
      </c>
      <c r="L168" s="6">
        <v>7411159289</v>
      </c>
      <c r="M168" s="5" t="s">
        <v>27097</v>
      </c>
    </row>
    <row r="169" spans="1:13">
      <c r="A169" s="4">
        <f t="shared" si="2"/>
        <v>167</v>
      </c>
      <c r="B169" s="5" t="s">
        <v>26522</v>
      </c>
      <c r="C169" s="5" t="s">
        <v>26528</v>
      </c>
      <c r="D169" s="5" t="s">
        <v>26528</v>
      </c>
      <c r="E169" s="5" t="s">
        <v>427</v>
      </c>
      <c r="I169" s="5">
        <v>3342</v>
      </c>
      <c r="J169" s="5" t="s">
        <v>427</v>
      </c>
      <c r="K169" s="430">
        <v>41411</v>
      </c>
      <c r="L169" s="6">
        <v>9008083383</v>
      </c>
      <c r="M169" s="5" t="s">
        <v>27096</v>
      </c>
    </row>
    <row r="170" spans="1:13">
      <c r="A170" s="4">
        <f t="shared" si="2"/>
        <v>168</v>
      </c>
      <c r="B170" s="5" t="s">
        <v>26522</v>
      </c>
      <c r="C170" s="5" t="s">
        <v>26525</v>
      </c>
      <c r="D170" s="5" t="s">
        <v>26520</v>
      </c>
      <c r="E170" s="5" t="s">
        <v>520</v>
      </c>
      <c r="I170" s="5">
        <v>3352</v>
      </c>
      <c r="J170" s="5" t="s">
        <v>1667</v>
      </c>
      <c r="K170" s="430">
        <v>41694</v>
      </c>
      <c r="L170" s="6">
        <v>9482843774</v>
      </c>
      <c r="M170" s="5" t="s">
        <v>27095</v>
      </c>
    </row>
    <row r="171" spans="1:13">
      <c r="A171" s="4">
        <f t="shared" si="2"/>
        <v>169</v>
      </c>
      <c r="B171" s="5" t="s">
        <v>26522</v>
      </c>
      <c r="C171" s="5" t="s">
        <v>26528</v>
      </c>
      <c r="D171" s="5" t="s">
        <v>26528</v>
      </c>
      <c r="E171" s="5" t="s">
        <v>1001</v>
      </c>
      <c r="I171" s="5">
        <v>3493</v>
      </c>
      <c r="J171" s="5" t="s">
        <v>27094</v>
      </c>
      <c r="K171" s="430">
        <v>41552</v>
      </c>
      <c r="L171" s="6">
        <v>9048199485</v>
      </c>
      <c r="M171" s="5" t="s">
        <v>27093</v>
      </c>
    </row>
    <row r="172" spans="1:13">
      <c r="A172" s="4">
        <f t="shared" si="2"/>
        <v>170</v>
      </c>
      <c r="B172" s="5" t="s">
        <v>26522</v>
      </c>
      <c r="C172" s="5" t="s">
        <v>26525</v>
      </c>
      <c r="D172" s="5" t="s">
        <v>26520</v>
      </c>
      <c r="E172" s="5" t="s">
        <v>414</v>
      </c>
      <c r="I172" s="5">
        <v>3508</v>
      </c>
      <c r="J172" s="5" t="s">
        <v>27092</v>
      </c>
      <c r="K172" s="430">
        <v>41529</v>
      </c>
      <c r="L172" s="6">
        <v>9980558915</v>
      </c>
      <c r="M172" s="5" t="s">
        <v>27091</v>
      </c>
    </row>
    <row r="173" spans="1:13">
      <c r="A173" s="4">
        <f t="shared" si="2"/>
        <v>171</v>
      </c>
      <c r="B173" s="5" t="s">
        <v>26522</v>
      </c>
      <c r="C173" s="5" t="s">
        <v>26528</v>
      </c>
      <c r="D173" s="5" t="s">
        <v>26528</v>
      </c>
      <c r="E173" s="5" t="s">
        <v>1028</v>
      </c>
      <c r="I173" s="5">
        <v>3509</v>
      </c>
      <c r="J173" s="5" t="s">
        <v>27090</v>
      </c>
      <c r="K173" s="430">
        <v>41523</v>
      </c>
      <c r="L173" s="6">
        <v>8105205722</v>
      </c>
      <c r="M173" s="5" t="s">
        <v>27089</v>
      </c>
    </row>
    <row r="174" spans="1:13">
      <c r="A174" s="4">
        <f t="shared" si="2"/>
        <v>172</v>
      </c>
      <c r="B174" s="5" t="s">
        <v>26522</v>
      </c>
      <c r="C174" s="5" t="s">
        <v>26528</v>
      </c>
      <c r="D174" s="5" t="s">
        <v>26528</v>
      </c>
      <c r="E174" s="5" t="s">
        <v>365</v>
      </c>
      <c r="I174" s="5">
        <v>3510</v>
      </c>
      <c r="J174" s="5" t="s">
        <v>27088</v>
      </c>
      <c r="K174" s="430">
        <v>41547</v>
      </c>
      <c r="L174" s="6">
        <v>9480151596</v>
      </c>
      <c r="M174" s="5" t="s">
        <v>27087</v>
      </c>
    </row>
    <row r="175" spans="1:13">
      <c r="A175" s="4">
        <f t="shared" si="2"/>
        <v>173</v>
      </c>
      <c r="B175" s="5" t="s">
        <v>26522</v>
      </c>
      <c r="C175" s="5" t="s">
        <v>26525</v>
      </c>
      <c r="D175" s="5" t="s">
        <v>26520</v>
      </c>
      <c r="E175" s="5" t="s">
        <v>414</v>
      </c>
      <c r="I175" s="5">
        <v>3546</v>
      </c>
      <c r="J175" s="5" t="s">
        <v>27086</v>
      </c>
      <c r="K175" s="430">
        <v>41537</v>
      </c>
      <c r="L175" s="6">
        <v>8095685319</v>
      </c>
      <c r="M175" s="5" t="s">
        <v>27085</v>
      </c>
    </row>
    <row r="176" spans="1:13">
      <c r="A176" s="4">
        <f t="shared" si="2"/>
        <v>174</v>
      </c>
      <c r="B176" s="5" t="s">
        <v>26522</v>
      </c>
      <c r="C176" s="5" t="s">
        <v>26561</v>
      </c>
      <c r="D176" s="5" t="s">
        <v>26520</v>
      </c>
      <c r="E176" s="5" t="s">
        <v>365</v>
      </c>
      <c r="I176" s="5">
        <v>3635</v>
      </c>
      <c r="J176" s="5" t="s">
        <v>27084</v>
      </c>
      <c r="K176" s="430">
        <v>41816</v>
      </c>
      <c r="L176" s="6">
        <v>8122061975</v>
      </c>
      <c r="M176" s="5" t="s">
        <v>27083</v>
      </c>
    </row>
    <row r="177" spans="1:13">
      <c r="A177" s="4">
        <f t="shared" si="2"/>
        <v>175</v>
      </c>
      <c r="B177" s="5" t="s">
        <v>26522</v>
      </c>
      <c r="C177" s="5" t="s">
        <v>26542</v>
      </c>
      <c r="D177" s="5" t="s">
        <v>26520</v>
      </c>
      <c r="E177" s="5" t="s">
        <v>365</v>
      </c>
      <c r="I177" s="5">
        <v>3636</v>
      </c>
      <c r="J177" s="5" t="s">
        <v>27082</v>
      </c>
      <c r="K177" s="430">
        <v>41815</v>
      </c>
      <c r="L177" s="6" t="s">
        <v>27081</v>
      </c>
      <c r="M177" s="5" t="s">
        <v>27080</v>
      </c>
    </row>
    <row r="178" spans="1:13">
      <c r="A178" s="4">
        <f t="shared" si="2"/>
        <v>176</v>
      </c>
      <c r="B178" s="5" t="s">
        <v>26522</v>
      </c>
      <c r="C178" s="5" t="s">
        <v>26572</v>
      </c>
      <c r="D178" s="5" t="s">
        <v>26520</v>
      </c>
      <c r="E178" s="5" t="s">
        <v>365</v>
      </c>
      <c r="I178" s="5">
        <v>3637</v>
      </c>
      <c r="J178" s="5" t="s">
        <v>5239</v>
      </c>
      <c r="K178" s="430">
        <v>41827</v>
      </c>
      <c r="L178" s="6">
        <v>9845518153</v>
      </c>
      <c r="M178" s="5" t="s">
        <v>27079</v>
      </c>
    </row>
    <row r="179" spans="1:13">
      <c r="A179" s="4">
        <f t="shared" si="2"/>
        <v>177</v>
      </c>
      <c r="B179" s="5" t="s">
        <v>26522</v>
      </c>
      <c r="C179" s="5" t="s">
        <v>26528</v>
      </c>
      <c r="D179" s="5" t="s">
        <v>26528</v>
      </c>
      <c r="E179" s="5" t="s">
        <v>998</v>
      </c>
      <c r="I179" s="5">
        <v>3668</v>
      </c>
      <c r="J179" s="5" t="s">
        <v>27078</v>
      </c>
      <c r="K179" s="430">
        <v>41789</v>
      </c>
      <c r="L179" s="6">
        <v>9886070999</v>
      </c>
      <c r="M179" s="5" t="s">
        <v>27077</v>
      </c>
    </row>
    <row r="180" spans="1:13">
      <c r="A180" s="4">
        <f t="shared" si="2"/>
        <v>178</v>
      </c>
      <c r="B180" s="5" t="s">
        <v>26522</v>
      </c>
      <c r="C180" s="5" t="s">
        <v>26542</v>
      </c>
      <c r="D180" s="5" t="s">
        <v>26520</v>
      </c>
      <c r="E180" s="5" t="s">
        <v>365</v>
      </c>
      <c r="I180" s="5">
        <v>3678</v>
      </c>
      <c r="J180" s="5" t="s">
        <v>27076</v>
      </c>
      <c r="K180" s="430">
        <v>41837</v>
      </c>
      <c r="L180" s="6">
        <v>9972645593</v>
      </c>
      <c r="M180" s="5" t="s">
        <v>27075</v>
      </c>
    </row>
    <row r="181" spans="1:13">
      <c r="A181" s="4">
        <f t="shared" si="2"/>
        <v>179</v>
      </c>
      <c r="B181" s="5" t="s">
        <v>26522</v>
      </c>
      <c r="C181" s="5" t="s">
        <v>26561</v>
      </c>
      <c r="D181" s="5" t="s">
        <v>26520</v>
      </c>
      <c r="E181" s="5" t="s">
        <v>365</v>
      </c>
      <c r="I181" s="5">
        <v>3689</v>
      </c>
      <c r="J181" s="5" t="s">
        <v>27074</v>
      </c>
      <c r="K181" s="430">
        <v>41815</v>
      </c>
      <c r="L181" s="6">
        <v>9902511173</v>
      </c>
      <c r="M181" s="5" t="s">
        <v>27073</v>
      </c>
    </row>
    <row r="182" spans="1:13">
      <c r="A182" s="4">
        <f t="shared" si="2"/>
        <v>180</v>
      </c>
      <c r="B182" s="5" t="s">
        <v>26522</v>
      </c>
      <c r="C182" s="5" t="s">
        <v>26542</v>
      </c>
      <c r="D182" s="5" t="s">
        <v>26520</v>
      </c>
      <c r="E182" s="5" t="s">
        <v>365</v>
      </c>
      <c r="I182" s="5">
        <v>3690</v>
      </c>
      <c r="J182" s="5" t="s">
        <v>27072</v>
      </c>
      <c r="K182" s="430">
        <v>41820</v>
      </c>
      <c r="L182" s="6">
        <v>8618864766</v>
      </c>
      <c r="M182" s="5" t="s">
        <v>27071</v>
      </c>
    </row>
    <row r="183" spans="1:13">
      <c r="A183" s="4">
        <f t="shared" si="2"/>
        <v>181</v>
      </c>
      <c r="B183" s="5" t="s">
        <v>26522</v>
      </c>
      <c r="C183" s="5" t="s">
        <v>26528</v>
      </c>
      <c r="D183" s="5" t="s">
        <v>26528</v>
      </c>
      <c r="E183" s="5" t="s">
        <v>1001</v>
      </c>
      <c r="I183" s="5">
        <v>3699</v>
      </c>
      <c r="J183" s="5" t="s">
        <v>27070</v>
      </c>
      <c r="K183" s="430">
        <v>41785</v>
      </c>
      <c r="L183" s="6">
        <v>8618689211</v>
      </c>
      <c r="M183" s="5" t="s">
        <v>27069</v>
      </c>
    </row>
    <row r="184" spans="1:13">
      <c r="A184" s="4">
        <f t="shared" si="2"/>
        <v>182</v>
      </c>
      <c r="B184" s="5" t="s">
        <v>26522</v>
      </c>
      <c r="C184" s="5" t="s">
        <v>26542</v>
      </c>
      <c r="D184" s="5" t="s">
        <v>26520</v>
      </c>
      <c r="E184" s="5" t="s">
        <v>365</v>
      </c>
      <c r="I184" s="5">
        <v>3718</v>
      </c>
      <c r="J184" s="5" t="s">
        <v>5161</v>
      </c>
      <c r="K184" s="430">
        <v>41841</v>
      </c>
      <c r="L184" s="6">
        <v>9945398819</v>
      </c>
      <c r="M184" s="5" t="s">
        <v>27068</v>
      </c>
    </row>
    <row r="185" spans="1:13">
      <c r="A185" s="4">
        <f t="shared" si="2"/>
        <v>183</v>
      </c>
      <c r="B185" s="5" t="s">
        <v>26522</v>
      </c>
      <c r="C185" s="5" t="s">
        <v>26542</v>
      </c>
      <c r="D185" s="5" t="s">
        <v>26520</v>
      </c>
      <c r="E185" s="5" t="s">
        <v>365</v>
      </c>
      <c r="I185" s="5">
        <v>3719</v>
      </c>
      <c r="J185" s="5" t="s">
        <v>27067</v>
      </c>
      <c r="K185" s="430">
        <v>41824</v>
      </c>
      <c r="L185" s="6">
        <v>9885735525</v>
      </c>
      <c r="M185" s="5" t="s">
        <v>27066</v>
      </c>
    </row>
    <row r="186" spans="1:13">
      <c r="A186" s="4">
        <f t="shared" si="2"/>
        <v>184</v>
      </c>
      <c r="B186" s="5" t="s">
        <v>26522</v>
      </c>
      <c r="C186" s="5" t="s">
        <v>26528</v>
      </c>
      <c r="D186" s="5" t="s">
        <v>26528</v>
      </c>
      <c r="E186" s="5" t="s">
        <v>998</v>
      </c>
      <c r="I186" s="5">
        <v>3733</v>
      </c>
      <c r="J186" s="5" t="s">
        <v>557</v>
      </c>
      <c r="K186" s="430">
        <v>41841</v>
      </c>
      <c r="L186" s="6">
        <v>9108467074</v>
      </c>
      <c r="M186" s="5" t="s">
        <v>27065</v>
      </c>
    </row>
    <row r="187" spans="1:13">
      <c r="A187" s="4">
        <f t="shared" si="2"/>
        <v>185</v>
      </c>
      <c r="B187" s="5" t="s">
        <v>26522</v>
      </c>
      <c r="C187" s="5" t="s">
        <v>26572</v>
      </c>
      <c r="D187" s="5" t="s">
        <v>26520</v>
      </c>
      <c r="E187" s="5" t="s">
        <v>365</v>
      </c>
      <c r="I187" s="5">
        <v>3757</v>
      </c>
      <c r="J187" s="5" t="s">
        <v>27064</v>
      </c>
      <c r="K187" s="430">
        <v>41814</v>
      </c>
      <c r="L187" s="6">
        <v>9611226457</v>
      </c>
      <c r="M187" s="5" t="s">
        <v>27063</v>
      </c>
    </row>
    <row r="188" spans="1:13">
      <c r="A188" s="4">
        <f t="shared" si="2"/>
        <v>186</v>
      </c>
      <c r="B188" s="5" t="s">
        <v>26522</v>
      </c>
      <c r="C188" s="5" t="s">
        <v>26561</v>
      </c>
      <c r="D188" s="5" t="s">
        <v>26520</v>
      </c>
      <c r="E188" s="5" t="s">
        <v>365</v>
      </c>
      <c r="I188" s="5">
        <v>3758</v>
      </c>
      <c r="J188" s="5" t="s">
        <v>27062</v>
      </c>
      <c r="K188" s="430">
        <v>41813</v>
      </c>
      <c r="L188" s="6">
        <v>9880046344</v>
      </c>
      <c r="M188" s="5" t="s">
        <v>27061</v>
      </c>
    </row>
    <row r="189" spans="1:13">
      <c r="A189" s="4">
        <f t="shared" si="2"/>
        <v>187</v>
      </c>
      <c r="B189" s="5" t="s">
        <v>26522</v>
      </c>
      <c r="C189" s="5" t="s">
        <v>26561</v>
      </c>
      <c r="D189" s="5" t="s">
        <v>26520</v>
      </c>
      <c r="E189" s="5" t="s">
        <v>365</v>
      </c>
      <c r="I189" s="5">
        <v>3780</v>
      </c>
      <c r="J189" s="5" t="s">
        <v>27060</v>
      </c>
      <c r="K189" s="430">
        <v>41820</v>
      </c>
      <c r="L189" s="6">
        <v>9731219311</v>
      </c>
      <c r="M189" s="5" t="s">
        <v>27059</v>
      </c>
    </row>
    <row r="190" spans="1:13">
      <c r="A190" s="4">
        <f t="shared" si="2"/>
        <v>188</v>
      </c>
      <c r="B190" s="5" t="s">
        <v>26522</v>
      </c>
      <c r="C190" s="5" t="s">
        <v>26521</v>
      </c>
      <c r="D190" s="5" t="s">
        <v>26520</v>
      </c>
      <c r="E190" s="5" t="s">
        <v>365</v>
      </c>
      <c r="I190" s="5">
        <v>3781</v>
      </c>
      <c r="J190" s="5" t="s">
        <v>27058</v>
      </c>
      <c r="K190" s="430">
        <v>41820</v>
      </c>
      <c r="L190" s="6">
        <v>8431247448</v>
      </c>
      <c r="M190" s="5" t="s">
        <v>27057</v>
      </c>
    </row>
    <row r="191" spans="1:13">
      <c r="A191" s="4">
        <f t="shared" si="2"/>
        <v>189</v>
      </c>
      <c r="B191" s="5" t="s">
        <v>26522</v>
      </c>
      <c r="C191" s="5" t="s">
        <v>26561</v>
      </c>
      <c r="D191" s="5" t="s">
        <v>26520</v>
      </c>
      <c r="E191" s="5" t="s">
        <v>365</v>
      </c>
      <c r="I191" s="5">
        <v>3782</v>
      </c>
      <c r="J191" s="5" t="s">
        <v>4749</v>
      </c>
      <c r="K191" s="430">
        <v>41941</v>
      </c>
      <c r="L191" s="6">
        <v>9380226802</v>
      </c>
      <c r="M191" s="5" t="s">
        <v>27056</v>
      </c>
    </row>
    <row r="192" spans="1:13">
      <c r="A192" s="4">
        <f t="shared" si="2"/>
        <v>190</v>
      </c>
      <c r="B192" s="5" t="s">
        <v>26522</v>
      </c>
      <c r="C192" s="5" t="s">
        <v>26542</v>
      </c>
      <c r="D192" s="5" t="s">
        <v>26520</v>
      </c>
      <c r="E192" s="5" t="s">
        <v>365</v>
      </c>
      <c r="I192" s="5">
        <v>3790</v>
      </c>
      <c r="J192" s="5" t="s">
        <v>27055</v>
      </c>
      <c r="K192" s="430">
        <v>41838</v>
      </c>
      <c r="L192" s="6">
        <v>9342434348</v>
      </c>
      <c r="M192" s="5" t="s">
        <v>27054</v>
      </c>
    </row>
    <row r="193" spans="1:13">
      <c r="A193" s="4">
        <f t="shared" si="2"/>
        <v>191</v>
      </c>
      <c r="B193" s="5" t="s">
        <v>26522</v>
      </c>
      <c r="C193" s="5" t="s">
        <v>26572</v>
      </c>
      <c r="D193" s="5" t="s">
        <v>26520</v>
      </c>
      <c r="E193" s="5" t="s">
        <v>365</v>
      </c>
      <c r="I193" s="5">
        <v>3804</v>
      </c>
      <c r="J193" s="5" t="s">
        <v>27053</v>
      </c>
      <c r="K193" s="430">
        <v>42080</v>
      </c>
      <c r="L193" s="6">
        <v>7411978453</v>
      </c>
      <c r="M193" s="5" t="s">
        <v>27052</v>
      </c>
    </row>
    <row r="194" spans="1:13">
      <c r="A194" s="4">
        <f t="shared" si="2"/>
        <v>192</v>
      </c>
      <c r="B194" s="5" t="s">
        <v>26522</v>
      </c>
      <c r="C194" s="5" t="s">
        <v>26561</v>
      </c>
      <c r="D194" s="5" t="s">
        <v>26520</v>
      </c>
      <c r="E194" s="5" t="s">
        <v>365</v>
      </c>
      <c r="I194" s="5">
        <v>3824</v>
      </c>
      <c r="J194" s="5" t="s">
        <v>27051</v>
      </c>
      <c r="K194" s="430">
        <v>42003</v>
      </c>
      <c r="L194" s="6">
        <v>9880856534</v>
      </c>
      <c r="M194" s="5" t="s">
        <v>27050</v>
      </c>
    </row>
    <row r="195" spans="1:13">
      <c r="A195" s="4">
        <f t="shared" si="2"/>
        <v>193</v>
      </c>
      <c r="B195" s="5" t="s">
        <v>26522</v>
      </c>
      <c r="C195" s="5" t="s">
        <v>26561</v>
      </c>
      <c r="D195" s="5" t="s">
        <v>26520</v>
      </c>
      <c r="E195" s="5" t="s">
        <v>365</v>
      </c>
      <c r="I195" s="5">
        <v>3825</v>
      </c>
      <c r="J195" s="5" t="s">
        <v>27049</v>
      </c>
      <c r="K195" s="430">
        <v>41890</v>
      </c>
      <c r="L195" s="6">
        <v>8951067257</v>
      </c>
      <c r="M195" s="5" t="s">
        <v>27048</v>
      </c>
    </row>
    <row r="196" spans="1:13">
      <c r="A196" s="4">
        <f t="shared" ref="A196:A259" si="3">A195+1</f>
        <v>194</v>
      </c>
      <c r="B196" s="5" t="s">
        <v>26522</v>
      </c>
      <c r="C196" s="5" t="s">
        <v>26542</v>
      </c>
      <c r="D196" s="5" t="s">
        <v>26520</v>
      </c>
      <c r="E196" s="5" t="s">
        <v>365</v>
      </c>
      <c r="I196" s="5">
        <v>3881</v>
      </c>
      <c r="J196" s="5" t="s">
        <v>27047</v>
      </c>
      <c r="K196" s="430">
        <v>42026</v>
      </c>
      <c r="L196" s="6">
        <v>9741169401</v>
      </c>
      <c r="M196" s="5" t="s">
        <v>27046</v>
      </c>
    </row>
    <row r="197" spans="1:13">
      <c r="A197" s="4">
        <f t="shared" si="3"/>
        <v>195</v>
      </c>
      <c r="B197" s="5" t="s">
        <v>26522</v>
      </c>
      <c r="C197" s="5" t="s">
        <v>26572</v>
      </c>
      <c r="D197" s="5" t="s">
        <v>26520</v>
      </c>
      <c r="E197" s="5" t="s">
        <v>365</v>
      </c>
      <c r="I197" s="5">
        <v>3882</v>
      </c>
      <c r="J197" s="5" t="s">
        <v>27045</v>
      </c>
      <c r="K197" s="430">
        <v>41886</v>
      </c>
      <c r="L197" s="6">
        <v>9742303365</v>
      </c>
      <c r="M197" s="5" t="s">
        <v>27044</v>
      </c>
    </row>
    <row r="198" spans="1:13">
      <c r="A198" s="4">
        <f t="shared" si="3"/>
        <v>196</v>
      </c>
      <c r="B198" s="5" t="s">
        <v>26522</v>
      </c>
      <c r="C198" s="5" t="s">
        <v>26528</v>
      </c>
      <c r="D198" s="5" t="s">
        <v>26528</v>
      </c>
      <c r="E198" s="5" t="s">
        <v>65</v>
      </c>
      <c r="I198" s="5">
        <v>3909</v>
      </c>
      <c r="J198" s="5" t="s">
        <v>27043</v>
      </c>
      <c r="K198" s="430">
        <v>42060</v>
      </c>
      <c r="L198" s="6">
        <v>9980799849</v>
      </c>
      <c r="M198" s="5" t="s">
        <v>27042</v>
      </c>
    </row>
    <row r="199" spans="1:13">
      <c r="A199" s="4">
        <f t="shared" si="3"/>
        <v>197</v>
      </c>
      <c r="B199" s="5" t="s">
        <v>26522</v>
      </c>
      <c r="C199" s="5" t="s">
        <v>26528</v>
      </c>
      <c r="D199" s="5" t="s">
        <v>26528</v>
      </c>
      <c r="E199" s="5" t="s">
        <v>65</v>
      </c>
      <c r="I199" s="5">
        <v>3928</v>
      </c>
      <c r="J199" s="5" t="s">
        <v>27041</v>
      </c>
      <c r="K199" s="430">
        <v>41922</v>
      </c>
      <c r="L199" s="6">
        <v>7676649869</v>
      </c>
      <c r="M199" s="5" t="s">
        <v>27040</v>
      </c>
    </row>
    <row r="200" spans="1:13">
      <c r="A200" s="4">
        <f t="shared" si="3"/>
        <v>198</v>
      </c>
      <c r="B200" s="5" t="s">
        <v>26522</v>
      </c>
      <c r="C200" s="5" t="s">
        <v>26528</v>
      </c>
      <c r="D200" s="5" t="s">
        <v>26528</v>
      </c>
      <c r="E200" s="5" t="s">
        <v>65</v>
      </c>
      <c r="I200" s="5">
        <v>3935</v>
      </c>
      <c r="J200" s="5" t="s">
        <v>4954</v>
      </c>
      <c r="K200" s="430">
        <v>42424</v>
      </c>
      <c r="L200" s="6">
        <v>9916505077</v>
      </c>
      <c r="M200" s="5" t="s">
        <v>27039</v>
      </c>
    </row>
    <row r="201" spans="1:13">
      <c r="A201" s="4">
        <f t="shared" si="3"/>
        <v>199</v>
      </c>
      <c r="B201" s="5" t="s">
        <v>26522</v>
      </c>
      <c r="C201" s="5" t="s">
        <v>26521</v>
      </c>
      <c r="D201" s="5" t="s">
        <v>26520</v>
      </c>
      <c r="E201" s="5" t="s">
        <v>365</v>
      </c>
      <c r="I201" s="5">
        <v>3940</v>
      </c>
      <c r="J201" s="5" t="s">
        <v>27038</v>
      </c>
      <c r="K201" s="430">
        <v>42020</v>
      </c>
      <c r="L201" s="6">
        <v>9379650950</v>
      </c>
      <c r="M201" s="5" t="s">
        <v>27037</v>
      </c>
    </row>
    <row r="202" spans="1:13">
      <c r="A202" s="4">
        <f t="shared" si="3"/>
        <v>200</v>
      </c>
      <c r="B202" s="5" t="s">
        <v>26522</v>
      </c>
      <c r="C202" s="5" t="s">
        <v>26572</v>
      </c>
      <c r="D202" s="5" t="s">
        <v>26520</v>
      </c>
      <c r="E202" s="5" t="s">
        <v>365</v>
      </c>
      <c r="I202" s="5">
        <v>3962</v>
      </c>
      <c r="J202" s="5" t="s">
        <v>27036</v>
      </c>
      <c r="K202" s="430">
        <v>42002</v>
      </c>
      <c r="L202" s="6">
        <v>8882224252</v>
      </c>
      <c r="M202" s="5" t="s">
        <v>27035</v>
      </c>
    </row>
    <row r="203" spans="1:13">
      <c r="A203" s="4">
        <f t="shared" si="3"/>
        <v>201</v>
      </c>
      <c r="B203" s="5" t="s">
        <v>26522</v>
      </c>
      <c r="C203" s="5" t="s">
        <v>26561</v>
      </c>
      <c r="D203" s="5" t="s">
        <v>26520</v>
      </c>
      <c r="E203" s="5" t="s">
        <v>365</v>
      </c>
      <c r="I203" s="5">
        <v>3980</v>
      </c>
      <c r="J203" s="5" t="s">
        <v>27034</v>
      </c>
      <c r="K203" s="430">
        <v>42081</v>
      </c>
      <c r="L203" s="6">
        <v>9886331901</v>
      </c>
      <c r="M203" s="5" t="s">
        <v>27033</v>
      </c>
    </row>
    <row r="204" spans="1:13">
      <c r="A204" s="4">
        <f t="shared" si="3"/>
        <v>202</v>
      </c>
      <c r="B204" s="5" t="s">
        <v>26522</v>
      </c>
      <c r="C204" s="5" t="s">
        <v>26542</v>
      </c>
      <c r="D204" s="5" t="s">
        <v>26520</v>
      </c>
      <c r="E204" s="5" t="s">
        <v>365</v>
      </c>
      <c r="I204" s="5">
        <v>4000</v>
      </c>
      <c r="J204" s="5" t="s">
        <v>27032</v>
      </c>
      <c r="K204" s="430">
        <v>42054</v>
      </c>
      <c r="L204" s="6">
        <v>9880714555</v>
      </c>
      <c r="M204" s="5" t="s">
        <v>27031</v>
      </c>
    </row>
    <row r="205" spans="1:13">
      <c r="A205" s="4">
        <f t="shared" si="3"/>
        <v>203</v>
      </c>
      <c r="B205" s="5" t="s">
        <v>26522</v>
      </c>
      <c r="C205" s="5" t="s">
        <v>26528</v>
      </c>
      <c r="D205" s="5" t="s">
        <v>26528</v>
      </c>
      <c r="E205" s="5" t="s">
        <v>1001</v>
      </c>
      <c r="I205" s="5">
        <v>4012</v>
      </c>
      <c r="J205" s="5" t="s">
        <v>27030</v>
      </c>
      <c r="K205" s="430">
        <v>42093</v>
      </c>
      <c r="L205" s="6">
        <v>9844910766</v>
      </c>
      <c r="M205" s="5" t="s">
        <v>27029</v>
      </c>
    </row>
    <row r="206" spans="1:13">
      <c r="A206" s="4">
        <f t="shared" si="3"/>
        <v>204</v>
      </c>
      <c r="B206" s="5" t="s">
        <v>26522</v>
      </c>
      <c r="C206" s="5" t="s">
        <v>26572</v>
      </c>
      <c r="D206" s="5" t="s">
        <v>26520</v>
      </c>
      <c r="E206" s="5" t="s">
        <v>365</v>
      </c>
      <c r="I206" s="5">
        <v>4032</v>
      </c>
      <c r="J206" s="5" t="s">
        <v>27028</v>
      </c>
      <c r="K206" s="430">
        <v>42023</v>
      </c>
      <c r="L206" s="6">
        <v>8762152336</v>
      </c>
      <c r="M206" s="5" t="s">
        <v>27027</v>
      </c>
    </row>
    <row r="207" spans="1:13">
      <c r="A207" s="4">
        <f t="shared" si="3"/>
        <v>205</v>
      </c>
      <c r="B207" s="5" t="s">
        <v>26522</v>
      </c>
      <c r="C207" s="5" t="s">
        <v>26542</v>
      </c>
      <c r="D207" s="5" t="s">
        <v>26520</v>
      </c>
      <c r="E207" s="5" t="s">
        <v>365</v>
      </c>
      <c r="I207" s="5">
        <v>4033</v>
      </c>
      <c r="J207" s="5" t="s">
        <v>2448</v>
      </c>
      <c r="K207" s="430">
        <v>42039</v>
      </c>
      <c r="L207" s="6">
        <v>9945744911</v>
      </c>
      <c r="M207" s="5" t="s">
        <v>27026</v>
      </c>
    </row>
    <row r="208" spans="1:13">
      <c r="A208" s="4">
        <f t="shared" si="3"/>
        <v>206</v>
      </c>
      <c r="B208" s="5" t="s">
        <v>26522</v>
      </c>
      <c r="C208" s="5" t="s">
        <v>26572</v>
      </c>
      <c r="D208" s="5" t="s">
        <v>26520</v>
      </c>
      <c r="E208" s="5" t="s">
        <v>365</v>
      </c>
      <c r="I208" s="5">
        <v>4051</v>
      </c>
      <c r="J208" s="5" t="s">
        <v>27025</v>
      </c>
      <c r="K208" s="430">
        <v>42094</v>
      </c>
      <c r="L208" s="6">
        <v>9342434916</v>
      </c>
      <c r="M208" s="5" t="s">
        <v>27024</v>
      </c>
    </row>
    <row r="209" spans="1:13">
      <c r="A209" s="4">
        <f t="shared" si="3"/>
        <v>207</v>
      </c>
      <c r="B209" s="5" t="s">
        <v>26522</v>
      </c>
      <c r="C209" s="5" t="s">
        <v>26525</v>
      </c>
      <c r="D209" s="5" t="s">
        <v>26520</v>
      </c>
      <c r="E209" s="5" t="s">
        <v>365</v>
      </c>
      <c r="I209" s="5">
        <v>4052</v>
      </c>
      <c r="J209" s="5" t="s">
        <v>5165</v>
      </c>
      <c r="K209" s="430">
        <v>42086</v>
      </c>
      <c r="L209" s="6">
        <v>9341315088</v>
      </c>
      <c r="M209" s="5" t="s">
        <v>27023</v>
      </c>
    </row>
    <row r="210" spans="1:13">
      <c r="A210" s="4">
        <f t="shared" si="3"/>
        <v>208</v>
      </c>
      <c r="B210" s="5" t="s">
        <v>26522</v>
      </c>
      <c r="C210" s="5" t="s">
        <v>26561</v>
      </c>
      <c r="D210" s="5" t="s">
        <v>26520</v>
      </c>
      <c r="E210" s="5" t="s">
        <v>365</v>
      </c>
      <c r="I210" s="5">
        <v>4053</v>
      </c>
      <c r="J210" s="5" t="s">
        <v>14413</v>
      </c>
      <c r="K210" s="430">
        <v>42020</v>
      </c>
      <c r="L210" s="6">
        <v>9845883711</v>
      </c>
      <c r="M210" s="5" t="s">
        <v>27022</v>
      </c>
    </row>
    <row r="211" spans="1:13">
      <c r="A211" s="4">
        <f t="shared" si="3"/>
        <v>209</v>
      </c>
      <c r="B211" s="5" t="s">
        <v>26522</v>
      </c>
      <c r="C211" s="5" t="s">
        <v>26572</v>
      </c>
      <c r="D211" s="5" t="s">
        <v>26520</v>
      </c>
      <c r="E211" s="5" t="s">
        <v>365</v>
      </c>
      <c r="I211" s="5">
        <v>4075</v>
      </c>
      <c r="J211" s="5" t="s">
        <v>27021</v>
      </c>
      <c r="K211" s="430">
        <v>42263</v>
      </c>
      <c r="L211" s="6">
        <v>9985720007</v>
      </c>
      <c r="M211" s="5" t="s">
        <v>27020</v>
      </c>
    </row>
    <row r="212" spans="1:13">
      <c r="A212" s="4">
        <f t="shared" si="3"/>
        <v>210</v>
      </c>
      <c r="B212" s="5" t="s">
        <v>26522</v>
      </c>
      <c r="C212" s="5" t="s">
        <v>26521</v>
      </c>
      <c r="D212" s="5" t="s">
        <v>26520</v>
      </c>
      <c r="E212" s="5" t="s">
        <v>365</v>
      </c>
      <c r="I212" s="5">
        <v>4076</v>
      </c>
      <c r="J212" s="5" t="s">
        <v>27019</v>
      </c>
      <c r="K212" s="430">
        <v>42044</v>
      </c>
      <c r="L212" s="6">
        <v>9703388817</v>
      </c>
      <c r="M212" s="5" t="s">
        <v>27018</v>
      </c>
    </row>
    <row r="213" spans="1:13">
      <c r="A213" s="4">
        <f t="shared" si="3"/>
        <v>211</v>
      </c>
      <c r="B213" s="5" t="s">
        <v>26522</v>
      </c>
      <c r="C213" s="5" t="s">
        <v>26525</v>
      </c>
      <c r="D213" s="5" t="s">
        <v>26520</v>
      </c>
      <c r="E213" s="5" t="s">
        <v>365</v>
      </c>
      <c r="I213" s="5">
        <v>4082</v>
      </c>
      <c r="J213" s="5" t="s">
        <v>27017</v>
      </c>
      <c r="K213" s="430">
        <v>42062</v>
      </c>
      <c r="L213" s="6">
        <v>9986046608</v>
      </c>
      <c r="M213" s="5" t="s">
        <v>27016</v>
      </c>
    </row>
    <row r="214" spans="1:13">
      <c r="A214" s="4">
        <f t="shared" si="3"/>
        <v>212</v>
      </c>
      <c r="B214" s="5" t="s">
        <v>26522</v>
      </c>
      <c r="C214" s="5" t="s">
        <v>26561</v>
      </c>
      <c r="D214" s="5" t="s">
        <v>26520</v>
      </c>
      <c r="E214" s="5" t="s">
        <v>365</v>
      </c>
      <c r="I214" s="5">
        <v>4094</v>
      </c>
      <c r="J214" s="5" t="s">
        <v>27015</v>
      </c>
      <c r="K214" s="430">
        <v>42090</v>
      </c>
      <c r="L214" s="6">
        <v>8792776109</v>
      </c>
      <c r="M214" s="5" t="s">
        <v>27014</v>
      </c>
    </row>
    <row r="215" spans="1:13">
      <c r="A215" s="4">
        <f t="shared" si="3"/>
        <v>213</v>
      </c>
      <c r="B215" s="5" t="s">
        <v>26522</v>
      </c>
      <c r="C215" s="5" t="s">
        <v>26572</v>
      </c>
      <c r="D215" s="5" t="s">
        <v>26520</v>
      </c>
      <c r="E215" s="5" t="s">
        <v>365</v>
      </c>
      <c r="I215" s="5">
        <v>4101</v>
      </c>
      <c r="J215" s="5" t="s">
        <v>27013</v>
      </c>
      <c r="K215" s="430">
        <v>42066</v>
      </c>
      <c r="L215" s="6">
        <v>9620722208</v>
      </c>
      <c r="M215" s="5" t="s">
        <v>27012</v>
      </c>
    </row>
    <row r="216" spans="1:13">
      <c r="A216" s="4">
        <f t="shared" si="3"/>
        <v>214</v>
      </c>
      <c r="B216" s="5" t="s">
        <v>26522</v>
      </c>
      <c r="C216" s="5" t="s">
        <v>26561</v>
      </c>
      <c r="D216" s="5" t="s">
        <v>26520</v>
      </c>
      <c r="E216" s="5" t="s">
        <v>365</v>
      </c>
      <c r="I216" s="5">
        <v>4117</v>
      </c>
      <c r="J216" s="5" t="s">
        <v>27011</v>
      </c>
      <c r="K216" s="430">
        <v>42130</v>
      </c>
      <c r="L216" s="6">
        <v>9886741933</v>
      </c>
      <c r="M216" s="5" t="s">
        <v>27010</v>
      </c>
    </row>
    <row r="217" spans="1:13">
      <c r="A217" s="4">
        <f t="shared" si="3"/>
        <v>215</v>
      </c>
      <c r="B217" s="5" t="s">
        <v>26522</v>
      </c>
      <c r="C217" s="5" t="s">
        <v>26521</v>
      </c>
      <c r="D217" s="5" t="s">
        <v>26520</v>
      </c>
      <c r="E217" s="5" t="s">
        <v>365</v>
      </c>
      <c r="I217" s="5">
        <v>4118</v>
      </c>
      <c r="J217" s="5" t="s">
        <v>4818</v>
      </c>
      <c r="K217" s="430">
        <v>42094</v>
      </c>
      <c r="L217" s="6">
        <v>9986067230</v>
      </c>
      <c r="M217" s="5" t="s">
        <v>27009</v>
      </c>
    </row>
    <row r="218" spans="1:13">
      <c r="A218" s="4">
        <f t="shared" si="3"/>
        <v>216</v>
      </c>
      <c r="B218" s="5" t="s">
        <v>26522</v>
      </c>
      <c r="C218" s="5" t="s">
        <v>26572</v>
      </c>
      <c r="D218" s="5" t="s">
        <v>26520</v>
      </c>
      <c r="E218" s="5" t="s">
        <v>365</v>
      </c>
      <c r="I218" s="5">
        <v>4132</v>
      </c>
      <c r="J218" s="5" t="s">
        <v>18263</v>
      </c>
      <c r="K218" s="430">
        <v>42093</v>
      </c>
      <c r="L218" s="6">
        <v>9844401781</v>
      </c>
      <c r="M218" s="5" t="s">
        <v>27008</v>
      </c>
    </row>
    <row r="219" spans="1:13">
      <c r="A219" s="4">
        <f t="shared" si="3"/>
        <v>217</v>
      </c>
      <c r="B219" s="5" t="s">
        <v>26522</v>
      </c>
      <c r="C219" s="5" t="s">
        <v>26561</v>
      </c>
      <c r="D219" s="5" t="s">
        <v>26520</v>
      </c>
      <c r="E219" s="5" t="s">
        <v>365</v>
      </c>
      <c r="I219" s="5">
        <v>4140</v>
      </c>
      <c r="J219" s="5" t="s">
        <v>27007</v>
      </c>
      <c r="K219" s="430">
        <v>42044</v>
      </c>
      <c r="L219" s="6">
        <v>9051452409</v>
      </c>
      <c r="M219" s="5" t="s">
        <v>27006</v>
      </c>
    </row>
    <row r="220" spans="1:13">
      <c r="A220" s="4">
        <f t="shared" si="3"/>
        <v>218</v>
      </c>
      <c r="B220" s="5" t="s">
        <v>26522</v>
      </c>
      <c r="C220" s="5" t="s">
        <v>26528</v>
      </c>
      <c r="D220" s="5" t="s">
        <v>26528</v>
      </c>
      <c r="E220" s="5" t="s">
        <v>1140</v>
      </c>
      <c r="I220" s="5">
        <v>4156</v>
      </c>
      <c r="J220" s="5" t="s">
        <v>3801</v>
      </c>
      <c r="K220" s="430">
        <v>42055</v>
      </c>
      <c r="L220" s="6">
        <v>9901356008</v>
      </c>
      <c r="M220" s="5" t="s">
        <v>27005</v>
      </c>
    </row>
    <row r="221" spans="1:13">
      <c r="A221" s="4">
        <f t="shared" si="3"/>
        <v>219</v>
      </c>
      <c r="B221" s="5" t="s">
        <v>26522</v>
      </c>
      <c r="C221" s="5" t="s">
        <v>26521</v>
      </c>
      <c r="D221" s="5" t="s">
        <v>26520</v>
      </c>
      <c r="E221" s="5" t="s">
        <v>365</v>
      </c>
      <c r="I221" s="5">
        <v>4178</v>
      </c>
      <c r="J221" s="5" t="s">
        <v>1160</v>
      </c>
      <c r="K221" s="430">
        <v>42094</v>
      </c>
      <c r="L221" s="6">
        <v>9986311611</v>
      </c>
      <c r="M221" s="5" t="s">
        <v>27004</v>
      </c>
    </row>
    <row r="222" spans="1:13">
      <c r="A222" s="4">
        <f t="shared" si="3"/>
        <v>220</v>
      </c>
      <c r="B222" s="5" t="s">
        <v>26522</v>
      </c>
      <c r="C222" s="5" t="s">
        <v>26572</v>
      </c>
      <c r="D222" s="5" t="s">
        <v>26520</v>
      </c>
      <c r="E222" s="5" t="s">
        <v>365</v>
      </c>
      <c r="I222" s="5">
        <v>4182</v>
      </c>
      <c r="J222" s="5" t="s">
        <v>27003</v>
      </c>
      <c r="K222" s="430">
        <v>42093</v>
      </c>
      <c r="L222" s="6">
        <v>9742590619</v>
      </c>
      <c r="M222" s="5" t="s">
        <v>27002</v>
      </c>
    </row>
    <row r="223" spans="1:13">
      <c r="A223" s="4">
        <f t="shared" si="3"/>
        <v>221</v>
      </c>
      <c r="B223" s="5" t="s">
        <v>26522</v>
      </c>
      <c r="C223" s="5" t="s">
        <v>26561</v>
      </c>
      <c r="D223" s="5" t="s">
        <v>26520</v>
      </c>
      <c r="E223" s="5" t="s">
        <v>365</v>
      </c>
      <c r="I223" s="5">
        <v>4183</v>
      </c>
      <c r="J223" s="5" t="s">
        <v>27001</v>
      </c>
      <c r="K223" s="430">
        <v>42090</v>
      </c>
      <c r="L223" s="6">
        <v>9343862410</v>
      </c>
      <c r="M223" s="5" t="s">
        <v>27000</v>
      </c>
    </row>
    <row r="224" spans="1:13">
      <c r="A224" s="4">
        <f t="shared" si="3"/>
        <v>222</v>
      </c>
      <c r="B224" s="5" t="s">
        <v>26522</v>
      </c>
      <c r="C224" s="5" t="s">
        <v>26521</v>
      </c>
      <c r="D224" s="5" t="s">
        <v>26520</v>
      </c>
      <c r="E224" s="5" t="s">
        <v>365</v>
      </c>
      <c r="I224" s="5">
        <v>4192</v>
      </c>
      <c r="J224" s="5" t="s">
        <v>26999</v>
      </c>
      <c r="K224" s="430">
        <v>42082</v>
      </c>
      <c r="L224" s="6">
        <v>9886445077</v>
      </c>
      <c r="M224" s="5" t="s">
        <v>26998</v>
      </c>
    </row>
    <row r="225" spans="1:13">
      <c r="A225" s="4">
        <f t="shared" si="3"/>
        <v>223</v>
      </c>
      <c r="B225" s="5" t="s">
        <v>26522</v>
      </c>
      <c r="C225" s="5" t="s">
        <v>26572</v>
      </c>
      <c r="D225" s="5" t="s">
        <v>26520</v>
      </c>
      <c r="E225" s="5" t="s">
        <v>365</v>
      </c>
      <c r="I225" s="5">
        <v>4193</v>
      </c>
      <c r="J225" s="5" t="s">
        <v>26997</v>
      </c>
      <c r="K225" s="430">
        <v>42060</v>
      </c>
      <c r="L225" s="6">
        <v>9980716181</v>
      </c>
      <c r="M225" s="5" t="s">
        <v>26996</v>
      </c>
    </row>
    <row r="226" spans="1:13">
      <c r="A226" s="4">
        <f t="shared" si="3"/>
        <v>224</v>
      </c>
      <c r="B226" s="5" t="s">
        <v>26522</v>
      </c>
      <c r="C226" s="5" t="s">
        <v>26521</v>
      </c>
      <c r="D226" s="5" t="s">
        <v>26520</v>
      </c>
      <c r="E226" s="5" t="s">
        <v>365</v>
      </c>
      <c r="I226" s="5">
        <v>4198</v>
      </c>
      <c r="J226" s="5" t="s">
        <v>26995</v>
      </c>
      <c r="K226" s="430">
        <v>42188</v>
      </c>
      <c r="L226" s="6">
        <v>9945556936</v>
      </c>
      <c r="M226" s="5" t="s">
        <v>26994</v>
      </c>
    </row>
    <row r="227" spans="1:13">
      <c r="A227" s="4">
        <f t="shared" si="3"/>
        <v>225</v>
      </c>
      <c r="B227" s="5" t="s">
        <v>26522</v>
      </c>
      <c r="C227" s="5" t="s">
        <v>26542</v>
      </c>
      <c r="D227" s="5" t="s">
        <v>26520</v>
      </c>
      <c r="E227" s="5" t="s">
        <v>365</v>
      </c>
      <c r="I227" s="5">
        <v>4210</v>
      </c>
      <c r="J227" s="5" t="s">
        <v>26993</v>
      </c>
      <c r="K227" s="430">
        <v>42061</v>
      </c>
      <c r="L227" s="6">
        <v>7975062525</v>
      </c>
      <c r="M227" s="5" t="s">
        <v>26992</v>
      </c>
    </row>
    <row r="228" spans="1:13">
      <c r="A228" s="4">
        <f t="shared" si="3"/>
        <v>226</v>
      </c>
      <c r="B228" s="5" t="s">
        <v>26522</v>
      </c>
      <c r="C228" s="5" t="s">
        <v>26561</v>
      </c>
      <c r="D228" s="5" t="s">
        <v>26520</v>
      </c>
      <c r="E228" s="5" t="s">
        <v>365</v>
      </c>
      <c r="I228" s="5">
        <v>4220</v>
      </c>
      <c r="J228" s="5" t="s">
        <v>26991</v>
      </c>
      <c r="K228" s="430">
        <v>42117</v>
      </c>
      <c r="L228" s="6">
        <v>9052350222</v>
      </c>
      <c r="M228" s="5" t="s">
        <v>26990</v>
      </c>
    </row>
    <row r="229" spans="1:13">
      <c r="A229" s="4">
        <f t="shared" si="3"/>
        <v>227</v>
      </c>
      <c r="B229" s="5" t="s">
        <v>26522</v>
      </c>
      <c r="C229" s="5" t="s">
        <v>26525</v>
      </c>
      <c r="D229" s="5" t="s">
        <v>26520</v>
      </c>
      <c r="E229" s="5" t="s">
        <v>365</v>
      </c>
      <c r="I229" s="5">
        <v>4228</v>
      </c>
      <c r="J229" s="5" t="s">
        <v>26989</v>
      </c>
      <c r="K229" s="430">
        <v>42104</v>
      </c>
      <c r="L229" s="6">
        <v>9343885318</v>
      </c>
      <c r="M229" s="5" t="s">
        <v>26988</v>
      </c>
    </row>
    <row r="230" spans="1:13">
      <c r="A230" s="4">
        <f t="shared" si="3"/>
        <v>228</v>
      </c>
      <c r="B230" s="5" t="s">
        <v>26522</v>
      </c>
      <c r="C230" s="5" t="s">
        <v>26525</v>
      </c>
      <c r="D230" s="5" t="s">
        <v>26520</v>
      </c>
      <c r="E230" s="5" t="s">
        <v>365</v>
      </c>
      <c r="I230" s="5">
        <v>4248</v>
      </c>
      <c r="J230" s="5" t="s">
        <v>5245</v>
      </c>
      <c r="K230" s="430">
        <v>42082</v>
      </c>
      <c r="L230" s="6">
        <v>9741425603</v>
      </c>
      <c r="M230" s="5" t="s">
        <v>26987</v>
      </c>
    </row>
    <row r="231" spans="1:13">
      <c r="A231" s="4">
        <f t="shared" si="3"/>
        <v>229</v>
      </c>
      <c r="B231" s="5" t="s">
        <v>26522</v>
      </c>
      <c r="C231" s="5" t="s">
        <v>26521</v>
      </c>
      <c r="D231" s="5" t="s">
        <v>26520</v>
      </c>
      <c r="E231" s="5" t="s">
        <v>365</v>
      </c>
      <c r="I231" s="5">
        <v>4251</v>
      </c>
      <c r="J231" s="5" t="s">
        <v>2442</v>
      </c>
      <c r="K231" s="430">
        <v>42083</v>
      </c>
      <c r="L231" s="6">
        <v>9902840474</v>
      </c>
      <c r="M231" s="5" t="s">
        <v>26986</v>
      </c>
    </row>
    <row r="232" spans="1:13">
      <c r="A232" s="4">
        <f t="shared" si="3"/>
        <v>230</v>
      </c>
      <c r="B232" s="5" t="s">
        <v>26522</v>
      </c>
      <c r="C232" s="5" t="s">
        <v>26572</v>
      </c>
      <c r="D232" s="5" t="s">
        <v>26520</v>
      </c>
      <c r="E232" s="5" t="s">
        <v>365</v>
      </c>
      <c r="I232" s="5">
        <v>4260</v>
      </c>
      <c r="J232" s="5" t="s">
        <v>26985</v>
      </c>
      <c r="K232" s="430">
        <v>42121</v>
      </c>
      <c r="L232" s="6">
        <v>9845411909</v>
      </c>
      <c r="M232" s="5" t="s">
        <v>26984</v>
      </c>
    </row>
    <row r="233" spans="1:13">
      <c r="A233" s="4">
        <f t="shared" si="3"/>
        <v>231</v>
      </c>
      <c r="B233" s="5" t="s">
        <v>26522</v>
      </c>
      <c r="C233" s="5" t="s">
        <v>26521</v>
      </c>
      <c r="D233" s="5" t="s">
        <v>26520</v>
      </c>
      <c r="E233" s="5" t="s">
        <v>365</v>
      </c>
      <c r="I233" s="5">
        <v>4261</v>
      </c>
      <c r="J233" s="5" t="s">
        <v>26983</v>
      </c>
      <c r="K233" s="430">
        <v>42249</v>
      </c>
      <c r="L233" s="6">
        <v>9895708709</v>
      </c>
      <c r="M233" s="5" t="s">
        <v>26982</v>
      </c>
    </row>
    <row r="234" spans="1:13">
      <c r="A234" s="4">
        <f t="shared" si="3"/>
        <v>232</v>
      </c>
      <c r="B234" s="5" t="s">
        <v>26522</v>
      </c>
      <c r="C234" s="5" t="s">
        <v>26542</v>
      </c>
      <c r="D234" s="5" t="s">
        <v>26520</v>
      </c>
      <c r="E234" s="5" t="s">
        <v>365</v>
      </c>
      <c r="I234" s="5">
        <v>4269</v>
      </c>
      <c r="J234" s="5" t="s">
        <v>26981</v>
      </c>
      <c r="K234" s="430">
        <v>42223</v>
      </c>
      <c r="L234" s="6">
        <v>9845087720</v>
      </c>
      <c r="M234" s="5" t="s">
        <v>26980</v>
      </c>
    </row>
    <row r="235" spans="1:13">
      <c r="A235" s="4">
        <f t="shared" si="3"/>
        <v>233</v>
      </c>
      <c r="B235" s="5" t="s">
        <v>26522</v>
      </c>
      <c r="C235" s="5" t="s">
        <v>26542</v>
      </c>
      <c r="D235" s="5" t="s">
        <v>26520</v>
      </c>
      <c r="E235" s="5" t="s">
        <v>365</v>
      </c>
      <c r="I235" s="5">
        <v>4274</v>
      </c>
      <c r="J235" s="5" t="s">
        <v>26979</v>
      </c>
      <c r="K235" s="430">
        <v>42179</v>
      </c>
      <c r="L235" s="6">
        <v>9886259993</v>
      </c>
      <c r="M235" s="5" t="s">
        <v>26978</v>
      </c>
    </row>
    <row r="236" spans="1:13">
      <c r="A236" s="4">
        <f t="shared" si="3"/>
        <v>234</v>
      </c>
      <c r="B236" s="5" t="s">
        <v>26522</v>
      </c>
      <c r="C236" s="5" t="s">
        <v>26561</v>
      </c>
      <c r="D236" s="5" t="s">
        <v>26520</v>
      </c>
      <c r="E236" s="5" t="s">
        <v>365</v>
      </c>
      <c r="I236" s="5">
        <v>4310</v>
      </c>
      <c r="J236" s="5" t="s">
        <v>5170</v>
      </c>
      <c r="K236" s="430">
        <v>42083</v>
      </c>
      <c r="L236" s="6">
        <v>9886924349</v>
      </c>
      <c r="M236" s="5" t="s">
        <v>26977</v>
      </c>
    </row>
    <row r="237" spans="1:13">
      <c r="A237" s="4">
        <f t="shared" si="3"/>
        <v>235</v>
      </c>
      <c r="B237" s="5" t="s">
        <v>26522</v>
      </c>
      <c r="C237" s="5" t="s">
        <v>26542</v>
      </c>
      <c r="D237" s="5" t="s">
        <v>26520</v>
      </c>
      <c r="E237" s="5" t="s">
        <v>365</v>
      </c>
      <c r="I237" s="5">
        <v>4367</v>
      </c>
      <c r="J237" s="5" t="s">
        <v>26976</v>
      </c>
      <c r="K237" s="430">
        <v>42093</v>
      </c>
      <c r="L237" s="6">
        <v>8861630289</v>
      </c>
      <c r="M237" s="5" t="s">
        <v>26975</v>
      </c>
    </row>
    <row r="238" spans="1:13">
      <c r="A238" s="4">
        <f t="shared" si="3"/>
        <v>236</v>
      </c>
      <c r="B238" s="5" t="s">
        <v>26522</v>
      </c>
      <c r="C238" s="5" t="s">
        <v>26525</v>
      </c>
      <c r="D238" s="5" t="s">
        <v>26520</v>
      </c>
      <c r="E238" s="5" t="s">
        <v>365</v>
      </c>
      <c r="I238" s="5">
        <v>4384</v>
      </c>
      <c r="J238" s="5" t="s">
        <v>26974</v>
      </c>
      <c r="K238" s="430">
        <v>42872</v>
      </c>
      <c r="L238" s="6">
        <v>9738330730</v>
      </c>
      <c r="M238" s="5" t="s">
        <v>26973</v>
      </c>
    </row>
    <row r="239" spans="1:13">
      <c r="A239" s="4">
        <f t="shared" si="3"/>
        <v>237</v>
      </c>
      <c r="B239" s="5" t="s">
        <v>26522</v>
      </c>
      <c r="C239" s="5" t="s">
        <v>26542</v>
      </c>
      <c r="D239" s="5" t="s">
        <v>26520</v>
      </c>
      <c r="E239" s="5" t="s">
        <v>365</v>
      </c>
      <c r="I239" s="5">
        <v>4385</v>
      </c>
      <c r="J239" s="5" t="s">
        <v>26972</v>
      </c>
      <c r="K239" s="430">
        <v>42093</v>
      </c>
      <c r="L239" s="6">
        <v>9663248202</v>
      </c>
      <c r="M239" s="5" t="s">
        <v>26971</v>
      </c>
    </row>
    <row r="240" spans="1:13">
      <c r="A240" s="4">
        <f t="shared" si="3"/>
        <v>238</v>
      </c>
      <c r="B240" s="5" t="s">
        <v>26522</v>
      </c>
      <c r="C240" s="5" t="s">
        <v>26572</v>
      </c>
      <c r="D240" s="5" t="s">
        <v>26520</v>
      </c>
      <c r="E240" s="5" t="s">
        <v>365</v>
      </c>
      <c r="I240" s="5">
        <v>4386</v>
      </c>
      <c r="J240" s="5" t="s">
        <v>26970</v>
      </c>
      <c r="K240" s="430">
        <v>42123</v>
      </c>
      <c r="L240" s="6">
        <v>9739042024</v>
      </c>
      <c r="M240" s="5" t="s">
        <v>26969</v>
      </c>
    </row>
    <row r="241" spans="1:13">
      <c r="A241" s="4">
        <f t="shared" si="3"/>
        <v>239</v>
      </c>
      <c r="B241" s="5" t="s">
        <v>26522</v>
      </c>
      <c r="C241" s="5" t="s">
        <v>26561</v>
      </c>
      <c r="D241" s="5" t="s">
        <v>26520</v>
      </c>
      <c r="E241" s="5" t="s">
        <v>365</v>
      </c>
      <c r="I241" s="5">
        <v>4460</v>
      </c>
      <c r="J241" s="5" t="s">
        <v>26968</v>
      </c>
      <c r="K241" s="430">
        <v>42093</v>
      </c>
      <c r="L241" s="6">
        <v>8890001211</v>
      </c>
      <c r="M241" s="5" t="s">
        <v>26967</v>
      </c>
    </row>
    <row r="242" spans="1:13">
      <c r="A242" s="4">
        <f t="shared" si="3"/>
        <v>240</v>
      </c>
      <c r="B242" s="5" t="s">
        <v>26522</v>
      </c>
      <c r="C242" s="5" t="s">
        <v>26521</v>
      </c>
      <c r="D242" s="5" t="s">
        <v>26520</v>
      </c>
      <c r="E242" s="5" t="s">
        <v>365</v>
      </c>
      <c r="I242" s="5">
        <v>4680</v>
      </c>
      <c r="J242" s="5" t="s">
        <v>26966</v>
      </c>
      <c r="K242" s="430">
        <v>42447</v>
      </c>
      <c r="L242" s="6">
        <v>7349064001</v>
      </c>
      <c r="M242" s="5" t="s">
        <v>26965</v>
      </c>
    </row>
    <row r="243" spans="1:13">
      <c r="A243" s="4">
        <f t="shared" si="3"/>
        <v>241</v>
      </c>
      <c r="B243" s="5" t="s">
        <v>26522</v>
      </c>
      <c r="C243" s="5" t="s">
        <v>26528</v>
      </c>
      <c r="D243" s="5" t="s">
        <v>26528</v>
      </c>
      <c r="E243" s="5" t="s">
        <v>1001</v>
      </c>
      <c r="I243" s="5">
        <v>4687</v>
      </c>
      <c r="J243" s="5" t="s">
        <v>26964</v>
      </c>
      <c r="K243" s="430">
        <v>42445</v>
      </c>
      <c r="L243" s="6" t="s">
        <v>26963</v>
      </c>
      <c r="M243" s="5" t="s">
        <v>26962</v>
      </c>
    </row>
    <row r="244" spans="1:13">
      <c r="A244" s="4">
        <f t="shared" si="3"/>
        <v>242</v>
      </c>
      <c r="B244" s="5" t="s">
        <v>26522</v>
      </c>
      <c r="C244" s="5" t="s">
        <v>26525</v>
      </c>
      <c r="D244" s="5" t="s">
        <v>26520</v>
      </c>
      <c r="E244" s="5" t="s">
        <v>365</v>
      </c>
      <c r="I244" s="5">
        <v>4697</v>
      </c>
      <c r="J244" s="5" t="s">
        <v>18427</v>
      </c>
      <c r="K244" s="430">
        <v>42513</v>
      </c>
      <c r="L244" s="6">
        <v>9830070152</v>
      </c>
      <c r="M244" s="5" t="s">
        <v>26961</v>
      </c>
    </row>
    <row r="245" spans="1:13">
      <c r="A245" s="4">
        <f t="shared" si="3"/>
        <v>243</v>
      </c>
      <c r="B245" s="5" t="s">
        <v>26522</v>
      </c>
      <c r="C245" s="5" t="s">
        <v>26528</v>
      </c>
      <c r="D245" s="5" t="s">
        <v>26528</v>
      </c>
      <c r="E245" s="5" t="s">
        <v>1889</v>
      </c>
      <c r="I245" s="5">
        <v>4698</v>
      </c>
      <c r="J245" s="5" t="s">
        <v>26960</v>
      </c>
      <c r="K245" s="430">
        <v>42410</v>
      </c>
      <c r="L245" s="6">
        <v>9844215353</v>
      </c>
      <c r="M245" s="5" t="s">
        <v>26959</v>
      </c>
    </row>
    <row r="246" spans="1:13">
      <c r="A246" s="4">
        <f t="shared" si="3"/>
        <v>244</v>
      </c>
      <c r="B246" s="5" t="s">
        <v>26522</v>
      </c>
      <c r="C246" s="5" t="s">
        <v>26525</v>
      </c>
      <c r="D246" s="5" t="s">
        <v>26520</v>
      </c>
      <c r="E246" s="5" t="s">
        <v>435</v>
      </c>
      <c r="I246" s="5">
        <v>4699</v>
      </c>
      <c r="J246" s="5" t="s">
        <v>26958</v>
      </c>
      <c r="K246" s="430">
        <v>42559</v>
      </c>
      <c r="L246" s="6">
        <v>9060327154</v>
      </c>
      <c r="M246" s="5" t="s">
        <v>26957</v>
      </c>
    </row>
    <row r="247" spans="1:13">
      <c r="A247" s="4">
        <f t="shared" si="3"/>
        <v>245</v>
      </c>
      <c r="B247" s="5" t="s">
        <v>26522</v>
      </c>
      <c r="C247" s="5" t="s">
        <v>26572</v>
      </c>
      <c r="D247" s="5" t="s">
        <v>26520</v>
      </c>
      <c r="E247" s="5" t="s">
        <v>365</v>
      </c>
      <c r="I247" s="5">
        <v>4716</v>
      </c>
      <c r="J247" s="5" t="s">
        <v>26956</v>
      </c>
      <c r="K247" s="430">
        <v>42733</v>
      </c>
      <c r="L247" s="6">
        <v>9849231721</v>
      </c>
      <c r="M247" s="5" t="s">
        <v>26955</v>
      </c>
    </row>
    <row r="248" spans="1:13">
      <c r="A248" s="4">
        <f t="shared" si="3"/>
        <v>246</v>
      </c>
      <c r="B248" s="5" t="s">
        <v>26522</v>
      </c>
      <c r="C248" s="5" t="s">
        <v>26528</v>
      </c>
      <c r="D248" s="5" t="s">
        <v>26528</v>
      </c>
      <c r="E248" s="5" t="s">
        <v>1003</v>
      </c>
      <c r="I248" s="5">
        <v>4813</v>
      </c>
      <c r="J248" s="5" t="s">
        <v>2531</v>
      </c>
      <c r="K248" s="430">
        <v>43768</v>
      </c>
      <c r="L248" s="6">
        <v>9900449837</v>
      </c>
      <c r="M248" s="5" t="s">
        <v>26954</v>
      </c>
    </row>
    <row r="249" spans="1:13">
      <c r="A249" s="4">
        <f t="shared" si="3"/>
        <v>247</v>
      </c>
      <c r="B249" s="5" t="s">
        <v>26522</v>
      </c>
      <c r="C249" s="5" t="s">
        <v>26542</v>
      </c>
      <c r="D249" s="5" t="s">
        <v>26520</v>
      </c>
      <c r="E249" s="5" t="s">
        <v>365</v>
      </c>
      <c r="I249" s="5">
        <v>4823</v>
      </c>
      <c r="J249" s="5" t="s">
        <v>26953</v>
      </c>
      <c r="K249" s="430">
        <v>42459</v>
      </c>
      <c r="L249" s="6">
        <v>9916131267</v>
      </c>
      <c r="M249" s="5" t="s">
        <v>26952</v>
      </c>
    </row>
    <row r="250" spans="1:13">
      <c r="A250" s="4">
        <f t="shared" si="3"/>
        <v>248</v>
      </c>
      <c r="B250" s="5" t="s">
        <v>26522</v>
      </c>
      <c r="C250" s="5" t="s">
        <v>26528</v>
      </c>
      <c r="D250" s="5" t="s">
        <v>26528</v>
      </c>
      <c r="E250" s="5" t="s">
        <v>753</v>
      </c>
      <c r="I250" s="5">
        <v>4829</v>
      </c>
      <c r="J250" s="5" t="s">
        <v>814</v>
      </c>
      <c r="K250" s="430">
        <v>42514</v>
      </c>
      <c r="L250" s="6">
        <v>9986872065</v>
      </c>
      <c r="M250" s="5" t="s">
        <v>26951</v>
      </c>
    </row>
    <row r="251" spans="1:13">
      <c r="A251" s="4">
        <f t="shared" si="3"/>
        <v>249</v>
      </c>
      <c r="B251" s="5" t="s">
        <v>26522</v>
      </c>
      <c r="C251" s="5" t="s">
        <v>26525</v>
      </c>
      <c r="D251" s="5" t="s">
        <v>26520</v>
      </c>
      <c r="E251" s="5" t="s">
        <v>365</v>
      </c>
      <c r="I251" s="5">
        <v>4839</v>
      </c>
      <c r="J251" s="5" t="s">
        <v>4825</v>
      </c>
      <c r="K251" s="430">
        <v>42447</v>
      </c>
      <c r="L251" s="6">
        <v>7080810180</v>
      </c>
      <c r="M251" s="5" t="s">
        <v>26950</v>
      </c>
    </row>
    <row r="252" spans="1:13">
      <c r="A252" s="4">
        <f t="shared" si="3"/>
        <v>250</v>
      </c>
      <c r="B252" s="5" t="s">
        <v>26522</v>
      </c>
      <c r="C252" s="5" t="s">
        <v>26525</v>
      </c>
      <c r="D252" s="5" t="s">
        <v>26520</v>
      </c>
      <c r="E252" s="5" t="s">
        <v>520</v>
      </c>
      <c r="I252" s="5">
        <v>4841</v>
      </c>
      <c r="J252" s="5" t="s">
        <v>26949</v>
      </c>
      <c r="K252" s="430">
        <v>42443</v>
      </c>
      <c r="L252" s="6">
        <v>8431772355</v>
      </c>
      <c r="M252" s="5" t="s">
        <v>26948</v>
      </c>
    </row>
    <row r="253" spans="1:13">
      <c r="A253" s="4">
        <f t="shared" si="3"/>
        <v>251</v>
      </c>
      <c r="B253" s="5" t="s">
        <v>26522</v>
      </c>
      <c r="C253" s="5" t="s">
        <v>26561</v>
      </c>
      <c r="D253" s="5" t="s">
        <v>26520</v>
      </c>
      <c r="E253" s="5" t="s">
        <v>365</v>
      </c>
      <c r="I253" s="5">
        <v>4843</v>
      </c>
      <c r="J253" s="5" t="s">
        <v>2046</v>
      </c>
      <c r="K253" s="430">
        <v>42447</v>
      </c>
      <c r="L253" s="6">
        <v>9945554973</v>
      </c>
      <c r="M253" s="5" t="s">
        <v>26947</v>
      </c>
    </row>
    <row r="254" spans="1:13">
      <c r="A254" s="4">
        <f t="shared" si="3"/>
        <v>252</v>
      </c>
      <c r="B254" s="5" t="s">
        <v>26522</v>
      </c>
      <c r="C254" s="5" t="s">
        <v>26521</v>
      </c>
      <c r="D254" s="5" t="s">
        <v>26520</v>
      </c>
      <c r="E254" s="5" t="s">
        <v>365</v>
      </c>
      <c r="I254" s="5">
        <v>4876</v>
      </c>
      <c r="J254" s="5" t="s">
        <v>26946</v>
      </c>
      <c r="K254" s="430">
        <v>42458</v>
      </c>
      <c r="L254" s="6">
        <v>9880119126</v>
      </c>
      <c r="M254" s="5" t="s">
        <v>26945</v>
      </c>
    </row>
    <row r="255" spans="1:13">
      <c r="A255" s="4">
        <f t="shared" si="3"/>
        <v>253</v>
      </c>
      <c r="B255" s="5" t="s">
        <v>26522</v>
      </c>
      <c r="C255" s="5" t="s">
        <v>26525</v>
      </c>
      <c r="D255" s="5" t="s">
        <v>26520</v>
      </c>
      <c r="E255" s="5" t="s">
        <v>520</v>
      </c>
      <c r="I255" s="5">
        <v>4889</v>
      </c>
      <c r="J255" s="5" t="s">
        <v>520</v>
      </c>
      <c r="K255" s="430">
        <v>42760</v>
      </c>
      <c r="L255" s="6">
        <v>9110413901</v>
      </c>
      <c r="M255" s="5" t="s">
        <v>26944</v>
      </c>
    </row>
    <row r="256" spans="1:13">
      <c r="A256" s="4">
        <f t="shared" si="3"/>
        <v>254</v>
      </c>
      <c r="B256" s="5" t="s">
        <v>26522</v>
      </c>
      <c r="C256" s="5" t="s">
        <v>26528</v>
      </c>
      <c r="D256" s="5" t="s">
        <v>26528</v>
      </c>
      <c r="E256" s="5" t="s">
        <v>1001</v>
      </c>
      <c r="I256" s="5">
        <v>4892</v>
      </c>
      <c r="J256" s="5" t="s">
        <v>26943</v>
      </c>
      <c r="K256" s="430">
        <v>42452</v>
      </c>
      <c r="L256" s="6">
        <v>9886340774</v>
      </c>
      <c r="M256" s="5" t="s">
        <v>26942</v>
      </c>
    </row>
    <row r="257" spans="1:13">
      <c r="A257" s="4">
        <f t="shared" si="3"/>
        <v>255</v>
      </c>
      <c r="B257" s="5" t="s">
        <v>26522</v>
      </c>
      <c r="C257" s="5" t="s">
        <v>26521</v>
      </c>
      <c r="D257" s="5" t="s">
        <v>26520</v>
      </c>
      <c r="E257" s="5" t="s">
        <v>365</v>
      </c>
      <c r="I257" s="5">
        <v>4895</v>
      </c>
      <c r="J257" s="5" t="s">
        <v>26941</v>
      </c>
      <c r="K257" s="430">
        <v>42451</v>
      </c>
      <c r="L257" s="6">
        <v>9886636422</v>
      </c>
      <c r="M257" s="5" t="s">
        <v>26940</v>
      </c>
    </row>
    <row r="258" spans="1:13">
      <c r="A258" s="4">
        <f t="shared" si="3"/>
        <v>256</v>
      </c>
      <c r="B258" s="5" t="s">
        <v>26522</v>
      </c>
      <c r="C258" s="5" t="s">
        <v>26521</v>
      </c>
      <c r="D258" s="5" t="s">
        <v>26520</v>
      </c>
      <c r="E258" s="5" t="s">
        <v>365</v>
      </c>
      <c r="I258" s="5">
        <v>4957</v>
      </c>
      <c r="J258" s="5" t="s">
        <v>26939</v>
      </c>
      <c r="K258" s="430">
        <v>44651</v>
      </c>
      <c r="L258" s="6">
        <v>9591927575</v>
      </c>
      <c r="M258" s="5" t="s">
        <v>26938</v>
      </c>
    </row>
    <row r="259" spans="1:13">
      <c r="A259" s="4">
        <f t="shared" si="3"/>
        <v>257</v>
      </c>
      <c r="B259" s="5" t="s">
        <v>26522</v>
      </c>
      <c r="C259" s="5" t="s">
        <v>26528</v>
      </c>
      <c r="D259" s="5" t="s">
        <v>26528</v>
      </c>
      <c r="E259" s="5" t="s">
        <v>774</v>
      </c>
      <c r="I259" s="5">
        <v>4973</v>
      </c>
      <c r="J259" s="5" t="s">
        <v>16210</v>
      </c>
      <c r="K259" s="430">
        <v>44651</v>
      </c>
      <c r="L259" s="6">
        <v>9620362470</v>
      </c>
      <c r="M259" s="5" t="s">
        <v>26937</v>
      </c>
    </row>
    <row r="260" spans="1:13">
      <c r="A260" s="4">
        <f t="shared" ref="A260:A323" si="4">A259+1</f>
        <v>258</v>
      </c>
      <c r="B260" s="5" t="s">
        <v>26522</v>
      </c>
      <c r="C260" s="5" t="s">
        <v>26528</v>
      </c>
      <c r="D260" s="5" t="s">
        <v>26528</v>
      </c>
      <c r="E260" s="5" t="s">
        <v>998</v>
      </c>
      <c r="I260" s="5">
        <v>5015</v>
      </c>
      <c r="J260" s="5" t="s">
        <v>26936</v>
      </c>
      <c r="K260" s="430">
        <v>43823</v>
      </c>
      <c r="L260" s="6">
        <v>9513833111</v>
      </c>
      <c r="M260" s="5" t="s">
        <v>26935</v>
      </c>
    </row>
    <row r="261" spans="1:13">
      <c r="A261" s="4">
        <f t="shared" si="4"/>
        <v>259</v>
      </c>
      <c r="B261" s="5" t="s">
        <v>26522</v>
      </c>
      <c r="C261" s="5" t="s">
        <v>26542</v>
      </c>
      <c r="D261" s="5" t="s">
        <v>26520</v>
      </c>
      <c r="E261" s="5" t="s">
        <v>365</v>
      </c>
      <c r="I261" s="5">
        <v>5075</v>
      </c>
      <c r="J261" s="5" t="s">
        <v>26934</v>
      </c>
      <c r="K261" s="430">
        <v>44519</v>
      </c>
      <c r="L261" s="6">
        <v>7338384074</v>
      </c>
      <c r="M261" s="5" t="s">
        <v>26933</v>
      </c>
    </row>
    <row r="262" spans="1:13">
      <c r="A262" s="4">
        <f t="shared" si="4"/>
        <v>260</v>
      </c>
      <c r="B262" s="5" t="s">
        <v>26522</v>
      </c>
      <c r="C262" s="5" t="s">
        <v>26528</v>
      </c>
      <c r="D262" s="5" t="s">
        <v>26528</v>
      </c>
      <c r="E262" s="5" t="s">
        <v>1041</v>
      </c>
      <c r="I262" s="5">
        <v>5226</v>
      </c>
      <c r="J262" s="5" t="s">
        <v>26932</v>
      </c>
      <c r="K262" s="430">
        <v>44606</v>
      </c>
      <c r="L262" s="6">
        <v>9844485451</v>
      </c>
      <c r="M262" s="5" t="s">
        <v>26931</v>
      </c>
    </row>
    <row r="263" spans="1:13">
      <c r="A263" s="4">
        <f t="shared" si="4"/>
        <v>261</v>
      </c>
      <c r="B263" s="5" t="s">
        <v>26522</v>
      </c>
      <c r="C263" s="5" t="s">
        <v>26525</v>
      </c>
      <c r="D263" s="5" t="s">
        <v>26520</v>
      </c>
      <c r="E263" s="5" t="s">
        <v>365</v>
      </c>
      <c r="I263" s="5">
        <v>5236</v>
      </c>
      <c r="J263" s="5" t="s">
        <v>26930</v>
      </c>
      <c r="K263" s="430">
        <v>44651</v>
      </c>
      <c r="L263" s="6">
        <v>9686076700</v>
      </c>
      <c r="M263" s="5" t="s">
        <v>26929</v>
      </c>
    </row>
    <row r="264" spans="1:13">
      <c r="A264" s="4">
        <f t="shared" si="4"/>
        <v>262</v>
      </c>
      <c r="B264" s="5" t="s">
        <v>26522</v>
      </c>
      <c r="C264" s="5" t="s">
        <v>26528</v>
      </c>
      <c r="D264" s="5" t="s">
        <v>26528</v>
      </c>
      <c r="E264" s="5" t="s">
        <v>1001</v>
      </c>
      <c r="I264" s="5">
        <v>5247</v>
      </c>
      <c r="J264" s="5" t="s">
        <v>4899</v>
      </c>
      <c r="K264" s="430">
        <v>43979</v>
      </c>
      <c r="L264" s="6">
        <v>9880965024</v>
      </c>
      <c r="M264" s="5" t="s">
        <v>26928</v>
      </c>
    </row>
    <row r="265" spans="1:13">
      <c r="A265" s="4">
        <f t="shared" si="4"/>
        <v>263</v>
      </c>
      <c r="B265" s="5" t="s">
        <v>26522</v>
      </c>
      <c r="C265" s="5" t="s">
        <v>26528</v>
      </c>
      <c r="D265" s="5" t="s">
        <v>26528</v>
      </c>
      <c r="E265" s="5" t="s">
        <v>1001</v>
      </c>
      <c r="I265" s="5">
        <v>5251</v>
      </c>
      <c r="J265" s="5" t="s">
        <v>26927</v>
      </c>
      <c r="K265" s="430">
        <v>44099</v>
      </c>
      <c r="L265" s="6">
        <v>9379685805</v>
      </c>
      <c r="M265" s="5" t="s">
        <v>26926</v>
      </c>
    </row>
    <row r="266" spans="1:13">
      <c r="A266" s="4">
        <f t="shared" si="4"/>
        <v>264</v>
      </c>
      <c r="B266" s="5" t="s">
        <v>26522</v>
      </c>
      <c r="C266" s="5" t="s">
        <v>26525</v>
      </c>
      <c r="D266" s="5" t="s">
        <v>26520</v>
      </c>
      <c r="E266" s="5" t="s">
        <v>365</v>
      </c>
      <c r="I266" s="5">
        <v>5315</v>
      </c>
      <c r="J266" s="5" t="s">
        <v>26925</v>
      </c>
      <c r="K266" s="430">
        <v>43755</v>
      </c>
      <c r="L266" s="6">
        <v>9663518103</v>
      </c>
      <c r="M266" s="5" t="s">
        <v>26924</v>
      </c>
    </row>
    <row r="267" spans="1:13">
      <c r="A267" s="4">
        <f t="shared" si="4"/>
        <v>265</v>
      </c>
      <c r="B267" s="5" t="s">
        <v>26522</v>
      </c>
      <c r="C267" s="5" t="s">
        <v>26528</v>
      </c>
      <c r="D267" s="5" t="s">
        <v>26528</v>
      </c>
      <c r="E267" s="5" t="s">
        <v>1001</v>
      </c>
      <c r="I267" s="5">
        <v>5355</v>
      </c>
      <c r="J267" s="5" t="s">
        <v>26923</v>
      </c>
      <c r="K267" s="430">
        <v>43759</v>
      </c>
      <c r="L267" s="6">
        <v>9833123791</v>
      </c>
      <c r="M267" s="5" t="s">
        <v>26922</v>
      </c>
    </row>
    <row r="268" spans="1:13">
      <c r="A268" s="4">
        <f t="shared" si="4"/>
        <v>266</v>
      </c>
      <c r="B268" s="5" t="s">
        <v>26522</v>
      </c>
      <c r="C268" s="5" t="s">
        <v>26525</v>
      </c>
      <c r="D268" s="5" t="s">
        <v>26520</v>
      </c>
      <c r="E268" s="5" t="s">
        <v>365</v>
      </c>
      <c r="I268" s="5">
        <v>5362</v>
      </c>
      <c r="J268" s="5" t="s">
        <v>26921</v>
      </c>
      <c r="K268" s="430">
        <v>43829</v>
      </c>
      <c r="L268" s="6">
        <v>9743297876</v>
      </c>
      <c r="M268" s="5" t="s">
        <v>26920</v>
      </c>
    </row>
    <row r="269" spans="1:13">
      <c r="A269" s="4">
        <f t="shared" si="4"/>
        <v>267</v>
      </c>
      <c r="B269" s="5" t="s">
        <v>26522</v>
      </c>
      <c r="C269" s="5" t="s">
        <v>26528</v>
      </c>
      <c r="D269" s="5" t="s">
        <v>26528</v>
      </c>
      <c r="E269" s="5" t="s">
        <v>1003</v>
      </c>
      <c r="I269" s="5">
        <v>5455</v>
      </c>
      <c r="J269" s="5" t="s">
        <v>1709</v>
      </c>
      <c r="K269" s="430">
        <v>44279</v>
      </c>
      <c r="L269" s="6">
        <v>7899931188</v>
      </c>
      <c r="M269" s="5" t="s">
        <v>26919</v>
      </c>
    </row>
    <row r="270" spans="1:13">
      <c r="A270" s="4">
        <f t="shared" si="4"/>
        <v>268</v>
      </c>
      <c r="B270" s="5" t="s">
        <v>26522</v>
      </c>
      <c r="C270" s="5" t="s">
        <v>26572</v>
      </c>
      <c r="D270" s="5" t="s">
        <v>26520</v>
      </c>
      <c r="E270" s="5" t="s">
        <v>365</v>
      </c>
      <c r="I270" s="5">
        <v>5493</v>
      </c>
      <c r="J270" s="5" t="s">
        <v>26918</v>
      </c>
      <c r="K270" s="430">
        <v>43738</v>
      </c>
      <c r="L270" s="6">
        <v>7760847989</v>
      </c>
      <c r="M270" s="5" t="s">
        <v>26917</v>
      </c>
    </row>
    <row r="271" spans="1:13">
      <c r="A271" s="4">
        <f t="shared" si="4"/>
        <v>269</v>
      </c>
      <c r="B271" s="5" t="s">
        <v>26522</v>
      </c>
      <c r="C271" s="5" t="s">
        <v>26528</v>
      </c>
      <c r="D271" s="5" t="s">
        <v>26528</v>
      </c>
      <c r="E271" s="5" t="s">
        <v>1147</v>
      </c>
      <c r="I271" s="5">
        <v>5528</v>
      </c>
      <c r="J271" s="5" t="s">
        <v>26916</v>
      </c>
      <c r="K271" s="430">
        <v>43791</v>
      </c>
      <c r="L271" s="6">
        <v>9742096999</v>
      </c>
      <c r="M271" s="5" t="s">
        <v>26915</v>
      </c>
    </row>
    <row r="272" spans="1:13">
      <c r="A272" s="4">
        <f t="shared" si="4"/>
        <v>270</v>
      </c>
      <c r="B272" s="5" t="s">
        <v>26522</v>
      </c>
      <c r="C272" s="5" t="s">
        <v>26528</v>
      </c>
      <c r="D272" s="5" t="s">
        <v>26528</v>
      </c>
      <c r="E272" s="5" t="s">
        <v>365</v>
      </c>
      <c r="I272" s="5">
        <v>5609</v>
      </c>
      <c r="J272" s="5" t="s">
        <v>26914</v>
      </c>
      <c r="K272" s="430">
        <v>44515</v>
      </c>
      <c r="L272" s="6">
        <v>9343340057</v>
      </c>
      <c r="M272" s="5" t="s">
        <v>26913</v>
      </c>
    </row>
    <row r="273" spans="1:13">
      <c r="A273" s="4">
        <f t="shared" si="4"/>
        <v>271</v>
      </c>
      <c r="B273" s="5" t="s">
        <v>26522</v>
      </c>
      <c r="C273" s="5" t="s">
        <v>26528</v>
      </c>
      <c r="D273" s="5" t="s">
        <v>26528</v>
      </c>
      <c r="E273" s="5" t="s">
        <v>761</v>
      </c>
      <c r="I273" s="5">
        <v>5610</v>
      </c>
      <c r="J273" s="5" t="s">
        <v>26912</v>
      </c>
      <c r="K273" s="430">
        <v>44629</v>
      </c>
      <c r="L273" s="6">
        <v>9901684426</v>
      </c>
      <c r="M273" s="5" t="s">
        <v>26911</v>
      </c>
    </row>
    <row r="274" spans="1:13">
      <c r="A274" s="4">
        <f t="shared" si="4"/>
        <v>272</v>
      </c>
      <c r="B274" s="5" t="s">
        <v>26522</v>
      </c>
      <c r="C274" s="5" t="s">
        <v>26525</v>
      </c>
      <c r="D274" s="5" t="s">
        <v>26520</v>
      </c>
      <c r="E274" s="5" t="s">
        <v>365</v>
      </c>
      <c r="I274" s="5">
        <v>5612</v>
      </c>
      <c r="J274" s="5" t="s">
        <v>26910</v>
      </c>
      <c r="K274" s="430">
        <v>43983</v>
      </c>
      <c r="L274" s="6">
        <v>8050839307</v>
      </c>
      <c r="M274" s="5" t="s">
        <v>26909</v>
      </c>
    </row>
    <row r="275" spans="1:13">
      <c r="A275" s="4">
        <f t="shared" si="4"/>
        <v>273</v>
      </c>
      <c r="B275" s="5" t="s">
        <v>26522</v>
      </c>
      <c r="C275" s="5" t="s">
        <v>26528</v>
      </c>
      <c r="D275" s="5" t="s">
        <v>26528</v>
      </c>
      <c r="E275" s="5" t="s">
        <v>1028</v>
      </c>
      <c r="I275" s="5">
        <v>5615</v>
      </c>
      <c r="J275" s="5" t="s">
        <v>4625</v>
      </c>
      <c r="K275" s="430">
        <v>44643</v>
      </c>
      <c r="L275" s="6">
        <v>9449730072</v>
      </c>
      <c r="M275" s="5" t="s">
        <v>26908</v>
      </c>
    </row>
    <row r="276" spans="1:13">
      <c r="A276" s="4">
        <f t="shared" si="4"/>
        <v>274</v>
      </c>
      <c r="B276" s="5" t="s">
        <v>26522</v>
      </c>
      <c r="C276" s="5" t="s">
        <v>26521</v>
      </c>
      <c r="D276" s="5" t="s">
        <v>26520</v>
      </c>
      <c r="E276" s="5" t="s">
        <v>365</v>
      </c>
      <c r="I276" s="5">
        <v>5627</v>
      </c>
      <c r="J276" s="5" t="s">
        <v>2950</v>
      </c>
      <c r="K276" s="430">
        <v>44571</v>
      </c>
      <c r="L276" s="6">
        <v>9535090625</v>
      </c>
      <c r="M276" s="5" t="s">
        <v>26907</v>
      </c>
    </row>
    <row r="277" spans="1:13">
      <c r="A277" s="4">
        <f t="shared" si="4"/>
        <v>275</v>
      </c>
      <c r="B277" s="5" t="s">
        <v>26522</v>
      </c>
      <c r="C277" s="5" t="s">
        <v>26528</v>
      </c>
      <c r="D277" s="5" t="s">
        <v>26528</v>
      </c>
      <c r="E277" s="5" t="s">
        <v>65</v>
      </c>
      <c r="I277" s="5">
        <v>5640</v>
      </c>
      <c r="J277" s="5" t="s">
        <v>26906</v>
      </c>
      <c r="K277" s="430">
        <v>43987</v>
      </c>
      <c r="L277" s="6">
        <v>9035091990</v>
      </c>
      <c r="M277" s="5" t="s">
        <v>26905</v>
      </c>
    </row>
    <row r="278" spans="1:13">
      <c r="A278" s="4">
        <f t="shared" si="4"/>
        <v>276</v>
      </c>
      <c r="B278" s="5" t="s">
        <v>26522</v>
      </c>
      <c r="C278" s="5" t="s">
        <v>26528</v>
      </c>
      <c r="D278" s="5" t="s">
        <v>26528</v>
      </c>
      <c r="E278" s="5" t="s">
        <v>864</v>
      </c>
      <c r="I278" s="5">
        <v>5661</v>
      </c>
      <c r="J278" s="5" t="s">
        <v>4597</v>
      </c>
      <c r="K278" s="430">
        <v>44552</v>
      </c>
      <c r="L278" s="6">
        <v>7019352922</v>
      </c>
      <c r="M278" s="5" t="s">
        <v>26904</v>
      </c>
    </row>
    <row r="279" spans="1:13">
      <c r="A279" s="4">
        <f t="shared" si="4"/>
        <v>277</v>
      </c>
      <c r="B279" s="5" t="s">
        <v>26522</v>
      </c>
      <c r="C279" s="5" t="s">
        <v>26542</v>
      </c>
      <c r="D279" s="5" t="s">
        <v>26520</v>
      </c>
      <c r="E279" s="5" t="s">
        <v>365</v>
      </c>
      <c r="I279" s="5">
        <v>5662</v>
      </c>
      <c r="J279" s="5" t="s">
        <v>543</v>
      </c>
      <c r="K279" s="430">
        <v>43857</v>
      </c>
      <c r="L279" s="6">
        <v>9686860593</v>
      </c>
      <c r="M279" s="5" t="s">
        <v>26903</v>
      </c>
    </row>
    <row r="280" spans="1:13">
      <c r="A280" s="4">
        <f t="shared" si="4"/>
        <v>278</v>
      </c>
      <c r="B280" s="5" t="s">
        <v>26522</v>
      </c>
      <c r="C280" s="5" t="s">
        <v>26528</v>
      </c>
      <c r="D280" s="5" t="s">
        <v>26528</v>
      </c>
      <c r="E280" s="5" t="s">
        <v>2606</v>
      </c>
      <c r="I280" s="5">
        <v>5698</v>
      </c>
      <c r="J280" s="5" t="s">
        <v>5603</v>
      </c>
      <c r="K280" s="430">
        <v>44285</v>
      </c>
      <c r="L280" s="6">
        <v>9620901718</v>
      </c>
      <c r="M280" s="5" t="s">
        <v>26902</v>
      </c>
    </row>
    <row r="281" spans="1:13">
      <c r="A281" s="4">
        <f t="shared" si="4"/>
        <v>279</v>
      </c>
      <c r="B281" s="5" t="s">
        <v>26522</v>
      </c>
      <c r="C281" s="5" t="s">
        <v>26528</v>
      </c>
      <c r="D281" s="5" t="s">
        <v>26528</v>
      </c>
      <c r="E281" s="5" t="s">
        <v>1003</v>
      </c>
      <c r="I281" s="5">
        <v>5732</v>
      </c>
      <c r="J281" s="5" t="s">
        <v>14542</v>
      </c>
      <c r="K281" s="430">
        <v>44644</v>
      </c>
      <c r="L281" s="6">
        <v>9008901757</v>
      </c>
      <c r="M281" s="5" t="s">
        <v>26901</v>
      </c>
    </row>
    <row r="282" spans="1:13">
      <c r="A282" s="4">
        <f t="shared" si="4"/>
        <v>280</v>
      </c>
      <c r="B282" s="5" t="s">
        <v>26522</v>
      </c>
      <c r="C282" s="5" t="s">
        <v>26528</v>
      </c>
      <c r="D282" s="5" t="s">
        <v>26528</v>
      </c>
      <c r="E282" s="5" t="s">
        <v>1147</v>
      </c>
      <c r="I282" s="5">
        <v>5744</v>
      </c>
      <c r="J282" s="5" t="s">
        <v>26900</v>
      </c>
      <c r="K282" s="430">
        <v>44285</v>
      </c>
      <c r="L282" s="6">
        <v>9611230882</v>
      </c>
      <c r="M282" s="5" t="s">
        <v>26899</v>
      </c>
    </row>
    <row r="283" spans="1:13">
      <c r="A283" s="4">
        <f t="shared" si="4"/>
        <v>281</v>
      </c>
      <c r="B283" s="5" t="s">
        <v>26522</v>
      </c>
      <c r="C283" s="5" t="s">
        <v>26528</v>
      </c>
      <c r="D283" s="5" t="s">
        <v>26528</v>
      </c>
      <c r="E283" s="5" t="s">
        <v>1028</v>
      </c>
      <c r="I283" s="5">
        <v>5754</v>
      </c>
      <c r="J283" s="5" t="s">
        <v>14699</v>
      </c>
      <c r="K283" s="430">
        <v>44417</v>
      </c>
      <c r="L283" s="6">
        <v>9900087972</v>
      </c>
      <c r="M283" s="5" t="s">
        <v>26898</v>
      </c>
    </row>
    <row r="284" spans="1:13">
      <c r="A284" s="4">
        <f t="shared" si="4"/>
        <v>282</v>
      </c>
      <c r="B284" s="5" t="s">
        <v>26522</v>
      </c>
      <c r="C284" s="5" t="s">
        <v>26528</v>
      </c>
      <c r="D284" s="5" t="s">
        <v>26528</v>
      </c>
      <c r="E284" s="5" t="s">
        <v>753</v>
      </c>
      <c r="I284" s="5">
        <v>5784</v>
      </c>
      <c r="J284" s="5" t="s">
        <v>26897</v>
      </c>
      <c r="K284" s="430">
        <v>43763</v>
      </c>
      <c r="L284" s="6">
        <v>8073510678</v>
      </c>
      <c r="M284" s="5" t="s">
        <v>26896</v>
      </c>
    </row>
    <row r="285" spans="1:13">
      <c r="A285" s="4">
        <f t="shared" si="4"/>
        <v>283</v>
      </c>
      <c r="B285" s="5" t="s">
        <v>26522</v>
      </c>
      <c r="C285" s="5" t="s">
        <v>26525</v>
      </c>
      <c r="D285" s="5" t="s">
        <v>26520</v>
      </c>
      <c r="E285" s="5" t="s">
        <v>365</v>
      </c>
      <c r="I285" s="5">
        <v>5801</v>
      </c>
      <c r="J285" s="5" t="s">
        <v>26895</v>
      </c>
      <c r="K285" s="430">
        <v>36907</v>
      </c>
      <c r="L285" s="6">
        <v>9886333961</v>
      </c>
      <c r="M285" s="5" t="s">
        <v>26894</v>
      </c>
    </row>
    <row r="286" spans="1:13">
      <c r="A286" s="4">
        <f t="shared" si="4"/>
        <v>284</v>
      </c>
      <c r="B286" s="5" t="s">
        <v>26522</v>
      </c>
      <c r="C286" s="5" t="s">
        <v>26528</v>
      </c>
      <c r="D286" s="5" t="s">
        <v>26528</v>
      </c>
      <c r="E286" s="5" t="s">
        <v>550</v>
      </c>
      <c r="I286" s="5">
        <v>5803</v>
      </c>
      <c r="J286" s="5" t="s">
        <v>13793</v>
      </c>
      <c r="K286" s="430">
        <v>44286</v>
      </c>
      <c r="L286" s="6">
        <v>9964026829</v>
      </c>
      <c r="M286" s="5" t="s">
        <v>26893</v>
      </c>
    </row>
    <row r="287" spans="1:13">
      <c r="A287" s="4">
        <f t="shared" si="4"/>
        <v>285</v>
      </c>
      <c r="B287" s="5" t="s">
        <v>26522</v>
      </c>
      <c r="C287" s="5" t="s">
        <v>26528</v>
      </c>
      <c r="D287" s="5" t="s">
        <v>26528</v>
      </c>
      <c r="E287" s="5" t="s">
        <v>460</v>
      </c>
      <c r="I287" s="5">
        <v>5806</v>
      </c>
      <c r="J287" s="5" t="s">
        <v>26892</v>
      </c>
      <c r="K287" s="430">
        <v>43864</v>
      </c>
      <c r="L287" s="6">
        <v>9740139899</v>
      </c>
      <c r="M287" s="5" t="s">
        <v>26891</v>
      </c>
    </row>
    <row r="288" spans="1:13">
      <c r="A288" s="4">
        <f t="shared" si="4"/>
        <v>286</v>
      </c>
      <c r="B288" s="5" t="s">
        <v>26522</v>
      </c>
      <c r="C288" s="5" t="s">
        <v>26528</v>
      </c>
      <c r="D288" s="5" t="s">
        <v>26528</v>
      </c>
      <c r="E288" s="5" t="s">
        <v>654</v>
      </c>
      <c r="I288" s="5">
        <v>5840</v>
      </c>
      <c r="J288" s="5" t="s">
        <v>26890</v>
      </c>
      <c r="K288" s="430">
        <v>43738</v>
      </c>
      <c r="L288" s="6">
        <v>9481902755</v>
      </c>
      <c r="M288" s="5" t="s">
        <v>26889</v>
      </c>
    </row>
    <row r="289" spans="1:13">
      <c r="A289" s="4">
        <f t="shared" si="4"/>
        <v>287</v>
      </c>
      <c r="B289" s="5" t="s">
        <v>26522</v>
      </c>
      <c r="C289" s="5" t="s">
        <v>26528</v>
      </c>
      <c r="D289" s="5" t="s">
        <v>26528</v>
      </c>
      <c r="E289" s="5" t="s">
        <v>1041</v>
      </c>
      <c r="I289" s="5">
        <v>5907</v>
      </c>
      <c r="J289" s="5" t="s">
        <v>3451</v>
      </c>
      <c r="K289" s="430">
        <v>44111</v>
      </c>
      <c r="L289" s="6">
        <v>9742291194</v>
      </c>
      <c r="M289" s="5" t="s">
        <v>26888</v>
      </c>
    </row>
    <row r="290" spans="1:13">
      <c r="A290" s="4">
        <f t="shared" si="4"/>
        <v>288</v>
      </c>
      <c r="B290" s="5" t="s">
        <v>26522</v>
      </c>
      <c r="C290" s="5" t="s">
        <v>26528</v>
      </c>
      <c r="D290" s="5" t="s">
        <v>26528</v>
      </c>
      <c r="E290" s="5" t="s">
        <v>1028</v>
      </c>
      <c r="I290" s="5">
        <v>5938</v>
      </c>
      <c r="J290" s="5" t="s">
        <v>26887</v>
      </c>
      <c r="K290" s="430">
        <v>44333</v>
      </c>
      <c r="L290" s="6">
        <v>9742476667</v>
      </c>
      <c r="M290" s="5" t="s">
        <v>26886</v>
      </c>
    </row>
    <row r="291" spans="1:13">
      <c r="A291" s="4">
        <f t="shared" si="4"/>
        <v>289</v>
      </c>
      <c r="B291" s="5" t="s">
        <v>26522</v>
      </c>
      <c r="C291" s="5" t="s">
        <v>26528</v>
      </c>
      <c r="D291" s="5" t="s">
        <v>26528</v>
      </c>
      <c r="E291" s="5" t="s">
        <v>460</v>
      </c>
      <c r="I291" s="5">
        <v>6024</v>
      </c>
      <c r="J291" s="5" t="s">
        <v>4729</v>
      </c>
      <c r="K291" s="430">
        <v>44651</v>
      </c>
      <c r="L291" s="6">
        <v>9945058585</v>
      </c>
      <c r="M291" s="5" t="s">
        <v>26885</v>
      </c>
    </row>
    <row r="292" spans="1:13">
      <c r="A292" s="4">
        <f t="shared" si="4"/>
        <v>290</v>
      </c>
      <c r="B292" s="5" t="s">
        <v>26522</v>
      </c>
      <c r="C292" s="5" t="s">
        <v>26528</v>
      </c>
      <c r="D292" s="5" t="s">
        <v>26528</v>
      </c>
      <c r="E292" s="5" t="s">
        <v>1001</v>
      </c>
      <c r="I292" s="5">
        <v>6079</v>
      </c>
      <c r="J292" s="5" t="s">
        <v>26884</v>
      </c>
      <c r="K292" s="430">
        <v>43759</v>
      </c>
      <c r="L292" s="6">
        <v>9449115986</v>
      </c>
      <c r="M292" s="5" t="s">
        <v>26883</v>
      </c>
    </row>
    <row r="293" spans="1:13">
      <c r="A293" s="4">
        <f t="shared" si="4"/>
        <v>291</v>
      </c>
      <c r="B293" s="5" t="s">
        <v>26522</v>
      </c>
      <c r="C293" s="5" t="s">
        <v>26528</v>
      </c>
      <c r="D293" s="5" t="s">
        <v>26528</v>
      </c>
      <c r="E293" s="5" t="s">
        <v>2606</v>
      </c>
      <c r="I293" s="5">
        <v>6088</v>
      </c>
      <c r="J293" s="5" t="s">
        <v>26882</v>
      </c>
      <c r="K293" s="430">
        <v>44014</v>
      </c>
      <c r="L293" s="6">
        <v>9886678998</v>
      </c>
      <c r="M293" s="5" t="s">
        <v>26881</v>
      </c>
    </row>
    <row r="294" spans="1:13">
      <c r="A294" s="4">
        <f t="shared" si="4"/>
        <v>292</v>
      </c>
      <c r="B294" s="5" t="s">
        <v>26522</v>
      </c>
      <c r="C294" s="5" t="s">
        <v>26528</v>
      </c>
      <c r="D294" s="5" t="s">
        <v>26528</v>
      </c>
      <c r="E294" s="5" t="s">
        <v>699</v>
      </c>
      <c r="I294" s="5">
        <v>6090</v>
      </c>
      <c r="J294" s="5" t="s">
        <v>26880</v>
      </c>
      <c r="K294" s="430">
        <v>44124</v>
      </c>
      <c r="L294" s="6">
        <v>9886995439</v>
      </c>
      <c r="M294" s="5" t="s">
        <v>26879</v>
      </c>
    </row>
    <row r="295" spans="1:13">
      <c r="A295" s="4">
        <f t="shared" si="4"/>
        <v>293</v>
      </c>
      <c r="B295" s="5" t="s">
        <v>26522</v>
      </c>
      <c r="C295" s="5" t="s">
        <v>26528</v>
      </c>
      <c r="D295" s="5" t="s">
        <v>26528</v>
      </c>
      <c r="E295" s="5" t="s">
        <v>427</v>
      </c>
      <c r="I295" s="5">
        <v>6124</v>
      </c>
      <c r="J295" s="5" t="s">
        <v>524</v>
      </c>
      <c r="K295" s="430">
        <v>44078</v>
      </c>
      <c r="L295" s="6">
        <v>8088862804</v>
      </c>
      <c r="M295" s="5" t="s">
        <v>26878</v>
      </c>
    </row>
    <row r="296" spans="1:13">
      <c r="A296" s="4">
        <f t="shared" si="4"/>
        <v>294</v>
      </c>
      <c r="B296" s="5" t="s">
        <v>26522</v>
      </c>
      <c r="C296" s="5" t="s">
        <v>26528</v>
      </c>
      <c r="D296" s="5" t="s">
        <v>26528</v>
      </c>
      <c r="E296" s="5" t="s">
        <v>1028</v>
      </c>
      <c r="I296" s="5">
        <v>6169</v>
      </c>
      <c r="J296" s="5" t="s">
        <v>26877</v>
      </c>
      <c r="K296" s="430">
        <v>43808</v>
      </c>
      <c r="L296" s="6">
        <v>9980444566</v>
      </c>
      <c r="M296" s="5" t="s">
        <v>26876</v>
      </c>
    </row>
    <row r="297" spans="1:13">
      <c r="A297" s="4">
        <f t="shared" si="4"/>
        <v>295</v>
      </c>
      <c r="B297" s="5" t="s">
        <v>26522</v>
      </c>
      <c r="C297" s="5" t="s">
        <v>26525</v>
      </c>
      <c r="D297" s="5" t="s">
        <v>26520</v>
      </c>
      <c r="E297" s="5" t="s">
        <v>365</v>
      </c>
      <c r="I297" s="5">
        <v>6196</v>
      </c>
      <c r="J297" s="5" t="s">
        <v>26875</v>
      </c>
      <c r="K297" s="430">
        <v>44651</v>
      </c>
      <c r="L297" s="6">
        <v>9986862886</v>
      </c>
      <c r="M297" s="5" t="s">
        <v>26874</v>
      </c>
    </row>
    <row r="298" spans="1:13">
      <c r="A298" s="4">
        <f t="shared" si="4"/>
        <v>296</v>
      </c>
      <c r="B298" s="5" t="s">
        <v>26522</v>
      </c>
      <c r="C298" s="5" t="s">
        <v>26528</v>
      </c>
      <c r="D298" s="5" t="s">
        <v>26528</v>
      </c>
      <c r="E298" s="5" t="s">
        <v>699</v>
      </c>
      <c r="I298" s="5">
        <v>6211</v>
      </c>
      <c r="J298" s="5" t="s">
        <v>26873</v>
      </c>
      <c r="K298" s="430">
        <v>44651</v>
      </c>
      <c r="L298" s="6">
        <v>9819146036</v>
      </c>
      <c r="M298" s="5" t="s">
        <v>26872</v>
      </c>
    </row>
    <row r="299" spans="1:13">
      <c r="A299" s="4">
        <f t="shared" si="4"/>
        <v>297</v>
      </c>
      <c r="B299" s="5" t="s">
        <v>26522</v>
      </c>
      <c r="C299" s="5" t="s">
        <v>26528</v>
      </c>
      <c r="D299" s="5" t="s">
        <v>26528</v>
      </c>
      <c r="E299" s="5" t="s">
        <v>753</v>
      </c>
      <c r="I299" s="5">
        <v>6212</v>
      </c>
      <c r="J299" s="5" t="s">
        <v>26871</v>
      </c>
      <c r="K299" s="430">
        <v>44624</v>
      </c>
      <c r="L299" s="6">
        <v>7337878790</v>
      </c>
      <c r="M299" s="5" t="s">
        <v>26870</v>
      </c>
    </row>
    <row r="300" spans="1:13">
      <c r="A300" s="4">
        <f t="shared" si="4"/>
        <v>298</v>
      </c>
      <c r="B300" s="5" t="s">
        <v>26522</v>
      </c>
      <c r="C300" s="5" t="s">
        <v>26528</v>
      </c>
      <c r="D300" s="5" t="s">
        <v>26528</v>
      </c>
      <c r="E300" s="5" t="s">
        <v>1003</v>
      </c>
      <c r="I300" s="5">
        <v>6232</v>
      </c>
      <c r="J300" s="5" t="s">
        <v>26869</v>
      </c>
      <c r="K300" s="430">
        <v>44606</v>
      </c>
      <c r="L300" s="6">
        <v>8971807577</v>
      </c>
      <c r="M300" s="5" t="s">
        <v>26868</v>
      </c>
    </row>
    <row r="301" spans="1:13">
      <c r="A301" s="4">
        <f t="shared" si="4"/>
        <v>299</v>
      </c>
      <c r="B301" s="5" t="s">
        <v>26522</v>
      </c>
      <c r="C301" s="5" t="s">
        <v>26528</v>
      </c>
      <c r="D301" s="5" t="s">
        <v>26528</v>
      </c>
      <c r="E301" s="5" t="s">
        <v>2606</v>
      </c>
      <c r="I301" s="5">
        <v>6236</v>
      </c>
      <c r="J301" s="5" t="s">
        <v>26867</v>
      </c>
      <c r="K301" s="430">
        <v>44651</v>
      </c>
      <c r="L301" s="6">
        <v>9986216080</v>
      </c>
      <c r="M301" s="5" t="s">
        <v>26866</v>
      </c>
    </row>
    <row r="302" spans="1:13">
      <c r="A302" s="4">
        <f t="shared" si="4"/>
        <v>300</v>
      </c>
      <c r="B302" s="5" t="s">
        <v>26522</v>
      </c>
      <c r="C302" s="5" t="s">
        <v>26525</v>
      </c>
      <c r="D302" s="5" t="s">
        <v>26520</v>
      </c>
      <c r="E302" s="5" t="s">
        <v>365</v>
      </c>
      <c r="I302" s="5">
        <v>6260</v>
      </c>
      <c r="J302" s="5" t="s">
        <v>26865</v>
      </c>
      <c r="K302" s="430">
        <v>44651</v>
      </c>
      <c r="L302" s="6">
        <v>9342419866</v>
      </c>
      <c r="M302" s="5" t="s">
        <v>26864</v>
      </c>
    </row>
    <row r="303" spans="1:13">
      <c r="A303" s="4">
        <f t="shared" si="4"/>
        <v>301</v>
      </c>
      <c r="B303" s="5" t="s">
        <v>26522</v>
      </c>
      <c r="C303" s="5" t="s">
        <v>26572</v>
      </c>
      <c r="D303" s="5" t="s">
        <v>26520</v>
      </c>
      <c r="E303" s="5" t="s">
        <v>365</v>
      </c>
      <c r="I303" s="5">
        <v>6393</v>
      </c>
      <c r="J303" s="5" t="s">
        <v>26863</v>
      </c>
      <c r="K303" s="430">
        <v>44286</v>
      </c>
      <c r="L303" s="6">
        <v>7624808081</v>
      </c>
      <c r="M303" s="5" t="s">
        <v>26862</v>
      </c>
    </row>
    <row r="304" spans="1:13">
      <c r="A304" s="4">
        <f t="shared" si="4"/>
        <v>302</v>
      </c>
      <c r="B304" s="5" t="s">
        <v>26522</v>
      </c>
      <c r="C304" s="5" t="s">
        <v>26521</v>
      </c>
      <c r="D304" s="5" t="s">
        <v>26520</v>
      </c>
      <c r="E304" s="5" t="s">
        <v>365</v>
      </c>
      <c r="I304" s="5">
        <v>6429</v>
      </c>
      <c r="J304" s="5" t="s">
        <v>26861</v>
      </c>
      <c r="K304" s="430">
        <v>43787</v>
      </c>
      <c r="L304" s="6">
        <v>9353860546</v>
      </c>
      <c r="M304" s="5" t="s">
        <v>26860</v>
      </c>
    </row>
    <row r="305" spans="1:13">
      <c r="A305" s="4">
        <f t="shared" si="4"/>
        <v>303</v>
      </c>
      <c r="B305" s="5" t="s">
        <v>26522</v>
      </c>
      <c r="C305" s="5" t="s">
        <v>26542</v>
      </c>
      <c r="D305" s="5" t="s">
        <v>26520</v>
      </c>
      <c r="E305" s="5" t="s">
        <v>365</v>
      </c>
      <c r="I305" s="5">
        <v>6431</v>
      </c>
      <c r="J305" s="5" t="s">
        <v>26859</v>
      </c>
      <c r="K305" s="430">
        <v>44519</v>
      </c>
      <c r="L305" s="6">
        <v>9972461544</v>
      </c>
      <c r="M305" s="5" t="s">
        <v>26858</v>
      </c>
    </row>
    <row r="306" spans="1:13">
      <c r="A306" s="4">
        <f t="shared" si="4"/>
        <v>304</v>
      </c>
      <c r="B306" s="5" t="s">
        <v>26522</v>
      </c>
      <c r="C306" s="5" t="s">
        <v>26528</v>
      </c>
      <c r="D306" s="5" t="s">
        <v>26528</v>
      </c>
      <c r="E306" s="5" t="s">
        <v>753</v>
      </c>
      <c r="I306" s="5">
        <v>6445</v>
      </c>
      <c r="J306" s="5" t="s">
        <v>13345</v>
      </c>
      <c r="K306" s="430">
        <v>44622</v>
      </c>
      <c r="L306" s="6">
        <v>8150944436</v>
      </c>
      <c r="M306" s="5" t="s">
        <v>26857</v>
      </c>
    </row>
    <row r="307" spans="1:13">
      <c r="A307" s="4">
        <f t="shared" si="4"/>
        <v>305</v>
      </c>
      <c r="B307" s="5" t="s">
        <v>26522</v>
      </c>
      <c r="C307" s="5" t="s">
        <v>26528</v>
      </c>
      <c r="D307" s="5" t="s">
        <v>26528</v>
      </c>
      <c r="E307" s="5" t="s">
        <v>998</v>
      </c>
      <c r="I307" s="5">
        <v>6446</v>
      </c>
      <c r="J307" s="5" t="s">
        <v>26856</v>
      </c>
      <c r="K307" s="430">
        <v>44532</v>
      </c>
      <c r="L307" s="6">
        <v>9686863380</v>
      </c>
      <c r="M307" s="5" t="s">
        <v>26855</v>
      </c>
    </row>
    <row r="308" spans="1:13">
      <c r="A308" s="4">
        <f t="shared" si="4"/>
        <v>306</v>
      </c>
      <c r="B308" s="5" t="s">
        <v>26522</v>
      </c>
      <c r="C308" s="5" t="s">
        <v>26528</v>
      </c>
      <c r="D308" s="5" t="s">
        <v>26528</v>
      </c>
      <c r="E308" s="5" t="s">
        <v>741</v>
      </c>
      <c r="I308" s="5">
        <v>6448</v>
      </c>
      <c r="J308" s="5" t="s">
        <v>13370</v>
      </c>
      <c r="K308" s="430">
        <v>44651</v>
      </c>
      <c r="L308" s="6">
        <v>9008968550</v>
      </c>
      <c r="M308" s="5" t="s">
        <v>26854</v>
      </c>
    </row>
    <row r="309" spans="1:13">
      <c r="A309" s="4">
        <f t="shared" si="4"/>
        <v>307</v>
      </c>
      <c r="B309" s="5" t="s">
        <v>26522</v>
      </c>
      <c r="C309" s="5" t="s">
        <v>26528</v>
      </c>
      <c r="D309" s="5" t="s">
        <v>26528</v>
      </c>
      <c r="E309" s="5" t="s">
        <v>65</v>
      </c>
      <c r="I309" s="5">
        <v>6470</v>
      </c>
      <c r="J309" s="5" t="s">
        <v>26853</v>
      </c>
      <c r="K309" s="430">
        <v>44599</v>
      </c>
      <c r="L309" s="6">
        <v>8095583143</v>
      </c>
      <c r="M309" s="5" t="s">
        <v>26852</v>
      </c>
    </row>
    <row r="310" spans="1:13">
      <c r="A310" s="4">
        <f t="shared" si="4"/>
        <v>308</v>
      </c>
      <c r="B310" s="5" t="s">
        <v>26522</v>
      </c>
      <c r="C310" s="5" t="s">
        <v>26528</v>
      </c>
      <c r="D310" s="5" t="s">
        <v>26528</v>
      </c>
      <c r="E310" s="5" t="s">
        <v>1147</v>
      </c>
      <c r="I310" s="5">
        <v>6480</v>
      </c>
      <c r="J310" s="5" t="s">
        <v>26851</v>
      </c>
      <c r="K310" s="430">
        <v>44631</v>
      </c>
      <c r="L310" s="6">
        <v>9448752797</v>
      </c>
      <c r="M310" s="5" t="s">
        <v>26850</v>
      </c>
    </row>
    <row r="311" spans="1:13">
      <c r="A311" s="4">
        <f t="shared" si="4"/>
        <v>309</v>
      </c>
      <c r="B311" s="5" t="s">
        <v>26522</v>
      </c>
      <c r="C311" s="5" t="s">
        <v>26521</v>
      </c>
      <c r="D311" s="5" t="s">
        <v>26520</v>
      </c>
      <c r="E311" s="5" t="s">
        <v>365</v>
      </c>
      <c r="I311" s="5">
        <v>6704</v>
      </c>
      <c r="J311" s="5" t="s">
        <v>1007</v>
      </c>
      <c r="K311" s="430">
        <v>44043</v>
      </c>
      <c r="L311" s="6">
        <v>9480784329</v>
      </c>
      <c r="M311" s="5" t="s">
        <v>26849</v>
      </c>
    </row>
    <row r="312" spans="1:13">
      <c r="A312" s="4">
        <f t="shared" si="4"/>
        <v>310</v>
      </c>
      <c r="B312" s="5" t="s">
        <v>26522</v>
      </c>
      <c r="C312" s="5" t="s">
        <v>26521</v>
      </c>
      <c r="D312" s="5" t="s">
        <v>26520</v>
      </c>
      <c r="E312" s="5" t="s">
        <v>365</v>
      </c>
      <c r="I312" s="5">
        <v>6820</v>
      </c>
      <c r="J312" s="5" t="s">
        <v>26848</v>
      </c>
      <c r="K312" s="430">
        <v>44284</v>
      </c>
      <c r="L312" s="6">
        <v>9844035242</v>
      </c>
      <c r="M312" s="5" t="s">
        <v>26847</v>
      </c>
    </row>
    <row r="313" spans="1:13">
      <c r="A313" s="4">
        <f t="shared" si="4"/>
        <v>311</v>
      </c>
      <c r="B313" s="5" t="s">
        <v>26522</v>
      </c>
      <c r="C313" s="5" t="s">
        <v>26528</v>
      </c>
      <c r="D313" s="5" t="s">
        <v>26528</v>
      </c>
      <c r="E313" s="5" t="s">
        <v>783</v>
      </c>
      <c r="I313" s="5">
        <v>6865</v>
      </c>
      <c r="J313" s="5" t="s">
        <v>3823</v>
      </c>
      <c r="K313" s="430">
        <v>44285</v>
      </c>
      <c r="L313" s="6">
        <v>9886300059</v>
      </c>
      <c r="M313" s="5" t="s">
        <v>26846</v>
      </c>
    </row>
    <row r="314" spans="1:13">
      <c r="A314" s="4">
        <f t="shared" si="4"/>
        <v>312</v>
      </c>
      <c r="B314" s="5" t="s">
        <v>26522</v>
      </c>
      <c r="C314" s="5" t="s">
        <v>26528</v>
      </c>
      <c r="D314" s="5" t="s">
        <v>26528</v>
      </c>
      <c r="E314" s="5" t="s">
        <v>654</v>
      </c>
      <c r="I314" s="5">
        <v>6920</v>
      </c>
      <c r="J314" s="5" t="s">
        <v>13983</v>
      </c>
      <c r="K314" s="430">
        <v>44651</v>
      </c>
      <c r="L314" s="6">
        <v>9738154068</v>
      </c>
      <c r="M314" s="5" t="s">
        <v>26845</v>
      </c>
    </row>
    <row r="315" spans="1:13">
      <c r="A315" s="4">
        <f t="shared" si="4"/>
        <v>313</v>
      </c>
      <c r="B315" s="5" t="s">
        <v>26522</v>
      </c>
      <c r="C315" s="5" t="s">
        <v>26528</v>
      </c>
      <c r="D315" s="5" t="s">
        <v>26528</v>
      </c>
      <c r="E315" s="5" t="s">
        <v>365</v>
      </c>
      <c r="I315" s="5">
        <v>6921</v>
      </c>
      <c r="J315" s="5" t="s">
        <v>26844</v>
      </c>
      <c r="K315" s="430">
        <v>44651</v>
      </c>
      <c r="L315" s="6">
        <v>9741005226</v>
      </c>
      <c r="M315" s="5" t="s">
        <v>26843</v>
      </c>
    </row>
    <row r="316" spans="1:13">
      <c r="A316" s="4">
        <f t="shared" si="4"/>
        <v>314</v>
      </c>
      <c r="B316" s="5" t="s">
        <v>26522</v>
      </c>
      <c r="C316" s="5" t="s">
        <v>26528</v>
      </c>
      <c r="D316" s="5" t="s">
        <v>26528</v>
      </c>
      <c r="E316" s="5" t="s">
        <v>654</v>
      </c>
      <c r="I316" s="5">
        <v>6922</v>
      </c>
      <c r="J316" s="5" t="s">
        <v>1653</v>
      </c>
      <c r="K316" s="430">
        <v>44648</v>
      </c>
      <c r="L316" s="6">
        <v>9880888300</v>
      </c>
      <c r="M316" s="5" t="s">
        <v>26842</v>
      </c>
    </row>
    <row r="317" spans="1:13">
      <c r="A317" s="4">
        <f t="shared" si="4"/>
        <v>315</v>
      </c>
      <c r="B317" s="5" t="s">
        <v>26522</v>
      </c>
      <c r="C317" s="5" t="s">
        <v>26528</v>
      </c>
      <c r="D317" s="5" t="s">
        <v>26528</v>
      </c>
      <c r="E317" s="5" t="s">
        <v>1053</v>
      </c>
      <c r="I317" s="5">
        <v>6941</v>
      </c>
      <c r="J317" s="5" t="s">
        <v>26841</v>
      </c>
      <c r="K317" s="430">
        <v>44645</v>
      </c>
      <c r="L317" s="6">
        <v>9448501287</v>
      </c>
      <c r="M317" s="5" t="s">
        <v>26840</v>
      </c>
    </row>
    <row r="318" spans="1:13">
      <c r="A318" s="4">
        <f t="shared" si="4"/>
        <v>316</v>
      </c>
      <c r="B318" s="5" t="s">
        <v>26522</v>
      </c>
      <c r="C318" s="5" t="s">
        <v>26528</v>
      </c>
      <c r="D318" s="5" t="s">
        <v>26528</v>
      </c>
      <c r="E318" s="5" t="s">
        <v>139</v>
      </c>
      <c r="I318" s="5">
        <v>7097</v>
      </c>
      <c r="J318" s="5" t="s">
        <v>1978</v>
      </c>
      <c r="K318" s="430">
        <v>44629</v>
      </c>
      <c r="L318" s="6">
        <v>9986989617</v>
      </c>
      <c r="M318" s="5" t="s">
        <v>26839</v>
      </c>
    </row>
    <row r="319" spans="1:13">
      <c r="A319" s="4">
        <f t="shared" si="4"/>
        <v>317</v>
      </c>
      <c r="B319" s="5" t="s">
        <v>26522</v>
      </c>
      <c r="C319" s="5" t="s">
        <v>26528</v>
      </c>
      <c r="D319" s="5" t="s">
        <v>26528</v>
      </c>
      <c r="E319" s="5" t="s">
        <v>565</v>
      </c>
      <c r="I319" s="5">
        <v>7104</v>
      </c>
      <c r="J319" s="5" t="s">
        <v>2498</v>
      </c>
      <c r="K319" s="430">
        <v>44644</v>
      </c>
      <c r="L319" s="6">
        <v>8904044568</v>
      </c>
      <c r="M319" s="5" t="s">
        <v>26838</v>
      </c>
    </row>
    <row r="320" spans="1:13">
      <c r="A320" s="4">
        <f t="shared" si="4"/>
        <v>318</v>
      </c>
      <c r="B320" s="5" t="s">
        <v>26522</v>
      </c>
      <c r="C320" s="5" t="s">
        <v>26528</v>
      </c>
      <c r="D320" s="5" t="s">
        <v>26528</v>
      </c>
      <c r="E320" s="5" t="s">
        <v>1028</v>
      </c>
      <c r="I320" s="5">
        <v>7105</v>
      </c>
      <c r="J320" s="5" t="s">
        <v>17503</v>
      </c>
      <c r="K320" s="430">
        <v>44651</v>
      </c>
      <c r="L320" s="6">
        <v>8197666812</v>
      </c>
      <c r="M320" s="5" t="s">
        <v>26837</v>
      </c>
    </row>
    <row r="321" spans="1:13">
      <c r="A321" s="4">
        <f t="shared" si="4"/>
        <v>319</v>
      </c>
      <c r="B321" s="5" t="s">
        <v>26522</v>
      </c>
      <c r="C321" s="5" t="s">
        <v>26528</v>
      </c>
      <c r="D321" s="5" t="s">
        <v>26528</v>
      </c>
      <c r="E321" s="5" t="s">
        <v>654</v>
      </c>
      <c r="I321" s="5">
        <v>7113</v>
      </c>
      <c r="J321" s="5" t="s">
        <v>2580</v>
      </c>
      <c r="K321" s="430">
        <v>44651</v>
      </c>
      <c r="L321" s="6">
        <v>9740175705</v>
      </c>
      <c r="M321" s="5" t="s">
        <v>26836</v>
      </c>
    </row>
    <row r="322" spans="1:13">
      <c r="A322" s="4">
        <f t="shared" si="4"/>
        <v>320</v>
      </c>
      <c r="B322" s="5" t="s">
        <v>26522</v>
      </c>
      <c r="C322" s="5" t="s">
        <v>26528</v>
      </c>
      <c r="D322" s="5" t="s">
        <v>26528</v>
      </c>
      <c r="E322" s="5" t="s">
        <v>725</v>
      </c>
      <c r="I322" s="5">
        <v>7141</v>
      </c>
      <c r="J322" s="5" t="s">
        <v>26835</v>
      </c>
      <c r="K322" s="430">
        <v>44286</v>
      </c>
      <c r="L322" s="6">
        <v>9743543223</v>
      </c>
      <c r="M322" s="5" t="s">
        <v>26834</v>
      </c>
    </row>
    <row r="323" spans="1:13">
      <c r="A323" s="4">
        <f t="shared" si="4"/>
        <v>321</v>
      </c>
      <c r="B323" s="5" t="s">
        <v>26522</v>
      </c>
      <c r="C323" s="5" t="s">
        <v>26528</v>
      </c>
      <c r="D323" s="5" t="s">
        <v>26528</v>
      </c>
      <c r="E323" s="5" t="s">
        <v>783</v>
      </c>
      <c r="I323" s="5">
        <v>7240</v>
      </c>
      <c r="J323" s="5" t="s">
        <v>26833</v>
      </c>
      <c r="K323" s="430">
        <v>44620</v>
      </c>
      <c r="L323" s="6">
        <v>9900743786</v>
      </c>
      <c r="M323" s="5" t="s">
        <v>26832</v>
      </c>
    </row>
    <row r="324" spans="1:13">
      <c r="A324" s="4">
        <f t="shared" ref="A324:A387" si="5">A323+1</f>
        <v>322</v>
      </c>
      <c r="B324" s="5" t="s">
        <v>26522</v>
      </c>
      <c r="C324" s="5" t="s">
        <v>26528</v>
      </c>
      <c r="D324" s="5" t="s">
        <v>26528</v>
      </c>
      <c r="E324" s="5" t="s">
        <v>699</v>
      </c>
      <c r="I324" s="5">
        <v>7366</v>
      </c>
      <c r="J324" s="5" t="s">
        <v>26831</v>
      </c>
      <c r="K324" s="430">
        <v>44368</v>
      </c>
      <c r="L324" s="6">
        <v>9004419240</v>
      </c>
      <c r="M324" s="5" t="s">
        <v>26830</v>
      </c>
    </row>
    <row r="325" spans="1:13">
      <c r="A325" s="4">
        <f t="shared" si="5"/>
        <v>323</v>
      </c>
      <c r="B325" s="5" t="s">
        <v>26522</v>
      </c>
      <c r="C325" s="5" t="s">
        <v>26528</v>
      </c>
      <c r="D325" s="5" t="s">
        <v>26528</v>
      </c>
      <c r="E325" s="5" t="s">
        <v>1889</v>
      </c>
      <c r="I325" s="5">
        <v>7391</v>
      </c>
      <c r="J325" s="5" t="s">
        <v>26829</v>
      </c>
      <c r="K325" s="430">
        <v>44645</v>
      </c>
      <c r="L325" s="6">
        <v>9916561036</v>
      </c>
      <c r="M325" s="5" t="s">
        <v>26828</v>
      </c>
    </row>
    <row r="326" spans="1:13">
      <c r="A326" s="4">
        <f t="shared" si="5"/>
        <v>324</v>
      </c>
      <c r="B326" s="5" t="s">
        <v>26522</v>
      </c>
      <c r="C326" s="5" t="s">
        <v>26528</v>
      </c>
      <c r="D326" s="5" t="s">
        <v>26528</v>
      </c>
      <c r="E326" s="5" t="s">
        <v>864</v>
      </c>
      <c r="I326" s="5">
        <v>7393</v>
      </c>
      <c r="J326" s="5" t="s">
        <v>5274</v>
      </c>
      <c r="K326" s="430">
        <v>44651</v>
      </c>
      <c r="L326" s="6">
        <v>6360470458</v>
      </c>
      <c r="M326" s="5" t="s">
        <v>26827</v>
      </c>
    </row>
    <row r="327" spans="1:13">
      <c r="A327" s="4">
        <f t="shared" si="5"/>
        <v>325</v>
      </c>
      <c r="B327" s="5" t="s">
        <v>26522</v>
      </c>
      <c r="C327" s="5" t="s">
        <v>26528</v>
      </c>
      <c r="D327" s="5" t="s">
        <v>26528</v>
      </c>
      <c r="E327" s="5" t="s">
        <v>365</v>
      </c>
      <c r="I327" s="5">
        <v>7576</v>
      </c>
      <c r="J327" s="5" t="s">
        <v>26826</v>
      </c>
      <c r="K327" s="430">
        <v>44644</v>
      </c>
      <c r="L327" s="6">
        <v>9891057014</v>
      </c>
      <c r="M327" s="5" t="s">
        <v>26825</v>
      </c>
    </row>
    <row r="328" spans="1:13">
      <c r="A328" s="4">
        <f t="shared" si="5"/>
        <v>326</v>
      </c>
      <c r="B328" s="5" t="s">
        <v>26522</v>
      </c>
      <c r="C328" s="5" t="s">
        <v>26528</v>
      </c>
      <c r="D328" s="5" t="s">
        <v>26528</v>
      </c>
      <c r="E328" s="5" t="s">
        <v>1053</v>
      </c>
      <c r="I328" s="5">
        <v>7937</v>
      </c>
      <c r="J328" s="5" t="s">
        <v>26824</v>
      </c>
      <c r="K328" s="430">
        <v>44641</v>
      </c>
      <c r="L328" s="6">
        <v>9986109828</v>
      </c>
      <c r="M328" s="5" t="s">
        <v>26823</v>
      </c>
    </row>
    <row r="329" spans="1:13">
      <c r="A329" s="4">
        <f t="shared" si="5"/>
        <v>327</v>
      </c>
      <c r="B329" s="5" t="s">
        <v>26522</v>
      </c>
      <c r="C329" s="5" t="s">
        <v>26528</v>
      </c>
      <c r="D329" s="5" t="s">
        <v>26528</v>
      </c>
      <c r="E329" s="5" t="s">
        <v>998</v>
      </c>
      <c r="I329" s="5">
        <v>8105</v>
      </c>
      <c r="J329" s="5" t="s">
        <v>26822</v>
      </c>
      <c r="K329" s="430">
        <v>44154</v>
      </c>
      <c r="L329" s="6">
        <v>7899652770</v>
      </c>
      <c r="M329" s="5" t="s">
        <v>26821</v>
      </c>
    </row>
    <row r="330" spans="1:13">
      <c r="A330" s="4">
        <f t="shared" si="5"/>
        <v>328</v>
      </c>
      <c r="B330" s="5" t="s">
        <v>26522</v>
      </c>
      <c r="C330" s="5" t="s">
        <v>26521</v>
      </c>
      <c r="D330" s="5" t="s">
        <v>26520</v>
      </c>
      <c r="E330" s="5" t="s">
        <v>365</v>
      </c>
      <c r="I330" s="5">
        <v>8165</v>
      </c>
      <c r="J330" s="5" t="s">
        <v>26820</v>
      </c>
      <c r="K330" s="430">
        <v>44286</v>
      </c>
      <c r="L330" s="6">
        <v>9886369161</v>
      </c>
      <c r="M330" s="5" t="s">
        <v>26819</v>
      </c>
    </row>
    <row r="331" spans="1:13">
      <c r="A331" s="4">
        <f t="shared" si="5"/>
        <v>329</v>
      </c>
      <c r="B331" s="5" t="s">
        <v>26522</v>
      </c>
      <c r="C331" s="5" t="s">
        <v>26528</v>
      </c>
      <c r="D331" s="5" t="s">
        <v>26528</v>
      </c>
      <c r="E331" s="5" t="s">
        <v>654</v>
      </c>
      <c r="I331" s="5">
        <v>8217</v>
      </c>
      <c r="J331" s="5" t="s">
        <v>26818</v>
      </c>
      <c r="K331" s="430">
        <v>44651</v>
      </c>
      <c r="L331" s="6">
        <v>8095709505</v>
      </c>
      <c r="M331" s="5" t="s">
        <v>26817</v>
      </c>
    </row>
    <row r="332" spans="1:13">
      <c r="A332" s="4">
        <f t="shared" si="5"/>
        <v>330</v>
      </c>
      <c r="B332" s="5" t="s">
        <v>26522</v>
      </c>
      <c r="C332" s="5" t="s">
        <v>26528</v>
      </c>
      <c r="D332" s="5" t="s">
        <v>26528</v>
      </c>
      <c r="E332" s="5" t="s">
        <v>998</v>
      </c>
      <c r="I332" s="5">
        <v>8234</v>
      </c>
      <c r="J332" s="5" t="s">
        <v>26816</v>
      </c>
      <c r="K332" s="430">
        <v>44651</v>
      </c>
      <c r="L332" s="6">
        <v>9686664442</v>
      </c>
      <c r="M332" s="5" t="s">
        <v>26815</v>
      </c>
    </row>
    <row r="333" spans="1:13">
      <c r="A333" s="4">
        <f t="shared" si="5"/>
        <v>331</v>
      </c>
      <c r="B333" s="5" t="s">
        <v>26522</v>
      </c>
      <c r="C333" s="5" t="s">
        <v>26528</v>
      </c>
      <c r="D333" s="5" t="s">
        <v>26528</v>
      </c>
      <c r="E333" s="5" t="s">
        <v>65</v>
      </c>
      <c r="I333" s="5">
        <v>8344</v>
      </c>
      <c r="J333" s="5" t="s">
        <v>26814</v>
      </c>
      <c r="K333" s="430">
        <v>44651</v>
      </c>
      <c r="L333" s="6">
        <v>9844531767</v>
      </c>
      <c r="M333" s="5" t="s">
        <v>26813</v>
      </c>
    </row>
    <row r="334" spans="1:13">
      <c r="A334" s="4">
        <f t="shared" si="5"/>
        <v>332</v>
      </c>
      <c r="B334" s="5" t="s">
        <v>26522</v>
      </c>
      <c r="C334" s="5" t="s">
        <v>26528</v>
      </c>
      <c r="D334" s="5" t="s">
        <v>26528</v>
      </c>
      <c r="E334" s="5" t="s">
        <v>1001</v>
      </c>
      <c r="I334" s="5">
        <v>8483</v>
      </c>
      <c r="J334" s="5" t="s">
        <v>26812</v>
      </c>
      <c r="K334" s="430">
        <v>44651</v>
      </c>
      <c r="L334" s="6">
        <v>8904332491</v>
      </c>
      <c r="M334" s="5" t="s">
        <v>26811</v>
      </c>
    </row>
    <row r="335" spans="1:13">
      <c r="A335" s="4">
        <f t="shared" si="5"/>
        <v>333</v>
      </c>
      <c r="B335" s="5" t="s">
        <v>26522</v>
      </c>
      <c r="C335" s="5" t="s">
        <v>26542</v>
      </c>
      <c r="D335" s="5" t="s">
        <v>26520</v>
      </c>
      <c r="E335" s="5" t="s">
        <v>365</v>
      </c>
      <c r="I335" s="5">
        <v>8586</v>
      </c>
      <c r="J335" s="5" t="s">
        <v>4708</v>
      </c>
      <c r="K335" s="430">
        <v>44651</v>
      </c>
      <c r="L335" s="6">
        <v>9686424620</v>
      </c>
      <c r="M335" s="5" t="s">
        <v>26810</v>
      </c>
    </row>
    <row r="336" spans="1:13">
      <c r="A336" s="4">
        <f t="shared" si="5"/>
        <v>334</v>
      </c>
      <c r="B336" s="5" t="s">
        <v>26522</v>
      </c>
      <c r="C336" s="5" t="s">
        <v>26528</v>
      </c>
      <c r="D336" s="5" t="s">
        <v>26528</v>
      </c>
      <c r="E336" s="5" t="s">
        <v>1053</v>
      </c>
      <c r="I336" s="5">
        <v>8603</v>
      </c>
      <c r="J336" s="5" t="s">
        <v>26809</v>
      </c>
      <c r="K336" s="430">
        <v>44582</v>
      </c>
      <c r="L336" s="6">
        <v>8073720021</v>
      </c>
      <c r="M336" s="5" t="s">
        <v>26808</v>
      </c>
    </row>
    <row r="337" spans="1:13">
      <c r="A337" s="4">
        <f t="shared" si="5"/>
        <v>335</v>
      </c>
      <c r="B337" s="5" t="s">
        <v>26522</v>
      </c>
      <c r="C337" s="5" t="s">
        <v>26521</v>
      </c>
      <c r="D337" s="5" t="s">
        <v>26520</v>
      </c>
      <c r="E337" s="5" t="s">
        <v>365</v>
      </c>
      <c r="I337" s="5">
        <v>8737</v>
      </c>
      <c r="J337" s="5" t="s">
        <v>26807</v>
      </c>
      <c r="K337" s="430">
        <v>44651</v>
      </c>
      <c r="L337" s="6">
        <v>9008922377</v>
      </c>
      <c r="M337" s="5" t="s">
        <v>26806</v>
      </c>
    </row>
    <row r="338" spans="1:13">
      <c r="A338" s="4">
        <f t="shared" si="5"/>
        <v>336</v>
      </c>
      <c r="B338" s="5" t="s">
        <v>26522</v>
      </c>
      <c r="C338" s="5" t="s">
        <v>26572</v>
      </c>
      <c r="D338" s="5" t="s">
        <v>26520</v>
      </c>
      <c r="E338" s="5" t="s">
        <v>365</v>
      </c>
      <c r="I338" s="5">
        <v>8995</v>
      </c>
      <c r="J338" s="5" t="s">
        <v>18295</v>
      </c>
      <c r="K338" s="430">
        <v>44651</v>
      </c>
      <c r="L338" s="6">
        <v>8880679944</v>
      </c>
      <c r="M338" s="5" t="s">
        <v>26805</v>
      </c>
    </row>
    <row r="339" spans="1:13">
      <c r="A339" s="4">
        <f t="shared" si="5"/>
        <v>337</v>
      </c>
      <c r="B339" s="5" t="s">
        <v>26522</v>
      </c>
      <c r="C339" s="5" t="s">
        <v>26528</v>
      </c>
      <c r="D339" s="5" t="s">
        <v>26528</v>
      </c>
      <c r="E339" s="5" t="s">
        <v>1001</v>
      </c>
      <c r="I339" s="5">
        <v>9004</v>
      </c>
      <c r="J339" s="5" t="s">
        <v>26804</v>
      </c>
      <c r="K339" s="430">
        <v>43738</v>
      </c>
      <c r="L339" s="6">
        <v>9964949977</v>
      </c>
      <c r="M339" s="5" t="s">
        <v>26803</v>
      </c>
    </row>
    <row r="340" spans="1:13">
      <c r="A340" s="4">
        <f t="shared" si="5"/>
        <v>338</v>
      </c>
      <c r="B340" s="5" t="s">
        <v>26522</v>
      </c>
      <c r="C340" s="5" t="s">
        <v>26528</v>
      </c>
      <c r="D340" s="5" t="s">
        <v>26528</v>
      </c>
      <c r="E340" s="5" t="s">
        <v>1001</v>
      </c>
      <c r="I340" s="5">
        <v>9008</v>
      </c>
      <c r="J340" s="5" t="s">
        <v>5294</v>
      </c>
      <c r="K340" s="430">
        <v>42821</v>
      </c>
      <c r="L340" s="6">
        <v>7760227038</v>
      </c>
      <c r="M340" s="5" t="s">
        <v>26802</v>
      </c>
    </row>
    <row r="341" spans="1:13">
      <c r="A341" s="4">
        <f t="shared" si="5"/>
        <v>339</v>
      </c>
      <c r="B341" s="5" t="s">
        <v>26522</v>
      </c>
      <c r="C341" s="5" t="s">
        <v>26525</v>
      </c>
      <c r="D341" s="5" t="s">
        <v>26520</v>
      </c>
      <c r="E341" s="5" t="s">
        <v>520</v>
      </c>
      <c r="I341" s="5">
        <v>9061</v>
      </c>
      <c r="J341" s="5" t="s">
        <v>582</v>
      </c>
      <c r="K341" s="430">
        <v>42459</v>
      </c>
      <c r="L341" s="6">
        <v>9900325935</v>
      </c>
      <c r="M341" s="5" t="s">
        <v>26801</v>
      </c>
    </row>
    <row r="342" spans="1:13">
      <c r="A342" s="4">
        <f t="shared" si="5"/>
        <v>340</v>
      </c>
      <c r="B342" s="5" t="s">
        <v>26522</v>
      </c>
      <c r="C342" s="5" t="s">
        <v>26542</v>
      </c>
      <c r="D342" s="5" t="s">
        <v>26520</v>
      </c>
      <c r="E342" s="5" t="s">
        <v>365</v>
      </c>
      <c r="I342" s="5">
        <v>9068</v>
      </c>
      <c r="J342" s="5" t="s">
        <v>26800</v>
      </c>
      <c r="K342" s="430">
        <v>42739</v>
      </c>
      <c r="L342" s="6">
        <v>9743200256</v>
      </c>
      <c r="M342" s="5" t="s">
        <v>26799</v>
      </c>
    </row>
    <row r="343" spans="1:13">
      <c r="A343" s="4">
        <f t="shared" si="5"/>
        <v>341</v>
      </c>
      <c r="B343" s="5" t="s">
        <v>26522</v>
      </c>
      <c r="C343" s="5" t="s">
        <v>26525</v>
      </c>
      <c r="D343" s="5" t="s">
        <v>26520</v>
      </c>
      <c r="E343" s="5" t="s">
        <v>365</v>
      </c>
      <c r="I343" s="5">
        <v>9089</v>
      </c>
      <c r="J343" s="5" t="s">
        <v>5119</v>
      </c>
      <c r="K343" s="430">
        <v>42460</v>
      </c>
      <c r="L343" s="6">
        <v>9916358119</v>
      </c>
      <c r="M343" s="5" t="s">
        <v>26798</v>
      </c>
    </row>
    <row r="344" spans="1:13">
      <c r="A344" s="4">
        <f t="shared" si="5"/>
        <v>342</v>
      </c>
      <c r="B344" s="5" t="s">
        <v>26522</v>
      </c>
      <c r="C344" s="5" t="s">
        <v>26561</v>
      </c>
      <c r="D344" s="5" t="s">
        <v>26520</v>
      </c>
      <c r="E344" s="5" t="s">
        <v>365</v>
      </c>
      <c r="I344" s="5">
        <v>9196</v>
      </c>
      <c r="J344" s="5" t="s">
        <v>26797</v>
      </c>
      <c r="K344" s="430">
        <v>42825</v>
      </c>
      <c r="L344" s="6">
        <v>9972187163</v>
      </c>
      <c r="M344" s="5" t="s">
        <v>26796</v>
      </c>
    </row>
    <row r="345" spans="1:13">
      <c r="A345" s="4">
        <f t="shared" si="5"/>
        <v>343</v>
      </c>
      <c r="B345" s="5" t="s">
        <v>26522</v>
      </c>
      <c r="C345" s="5" t="s">
        <v>26528</v>
      </c>
      <c r="D345" s="5" t="s">
        <v>26528</v>
      </c>
      <c r="E345" s="5" t="s">
        <v>1041</v>
      </c>
      <c r="I345" s="5">
        <v>9198</v>
      </c>
      <c r="J345" s="5" t="s">
        <v>1703</v>
      </c>
      <c r="K345" s="430">
        <v>42825</v>
      </c>
      <c r="L345" s="6">
        <v>9739000037</v>
      </c>
      <c r="M345" s="5" t="s">
        <v>26795</v>
      </c>
    </row>
    <row r="346" spans="1:13">
      <c r="A346" s="4">
        <f t="shared" si="5"/>
        <v>344</v>
      </c>
      <c r="B346" s="5" t="s">
        <v>26522</v>
      </c>
      <c r="C346" s="5" t="s">
        <v>26521</v>
      </c>
      <c r="D346" s="5" t="s">
        <v>26520</v>
      </c>
      <c r="E346" s="5" t="s">
        <v>365</v>
      </c>
      <c r="I346" s="5">
        <v>9207</v>
      </c>
      <c r="J346" s="5" t="s">
        <v>431</v>
      </c>
      <c r="K346" s="430">
        <v>42825</v>
      </c>
      <c r="L346" s="6">
        <v>9886194484</v>
      </c>
      <c r="M346" s="5" t="s">
        <v>26794</v>
      </c>
    </row>
    <row r="347" spans="1:13">
      <c r="A347" s="4">
        <f t="shared" si="5"/>
        <v>345</v>
      </c>
      <c r="B347" s="5" t="s">
        <v>26522</v>
      </c>
      <c r="C347" s="5" t="s">
        <v>26561</v>
      </c>
      <c r="D347" s="5" t="s">
        <v>26520</v>
      </c>
      <c r="E347" s="5" t="s">
        <v>365</v>
      </c>
      <c r="I347" s="5">
        <v>9233</v>
      </c>
      <c r="J347" s="5" t="s">
        <v>26793</v>
      </c>
      <c r="K347" s="430">
        <v>42825</v>
      </c>
      <c r="L347" s="6">
        <v>9379717732</v>
      </c>
      <c r="M347" s="5" t="s">
        <v>26792</v>
      </c>
    </row>
    <row r="348" spans="1:13">
      <c r="A348" s="4">
        <f t="shared" si="5"/>
        <v>346</v>
      </c>
      <c r="B348" s="5" t="s">
        <v>26522</v>
      </c>
      <c r="C348" s="5" t="s">
        <v>26528</v>
      </c>
      <c r="D348" s="5" t="s">
        <v>26528</v>
      </c>
      <c r="E348" s="5" t="s">
        <v>1041</v>
      </c>
      <c r="I348" s="5">
        <v>9245</v>
      </c>
      <c r="J348" s="5" t="s">
        <v>14329</v>
      </c>
      <c r="K348" s="430">
        <v>42878</v>
      </c>
      <c r="L348" s="6">
        <v>7899973959</v>
      </c>
      <c r="M348" s="5" t="s">
        <v>26791</v>
      </c>
    </row>
    <row r="349" spans="1:13">
      <c r="A349" s="4">
        <f t="shared" si="5"/>
        <v>347</v>
      </c>
      <c r="B349" s="5" t="s">
        <v>26522</v>
      </c>
      <c r="C349" s="5" t="s">
        <v>26561</v>
      </c>
      <c r="D349" s="5" t="s">
        <v>26520</v>
      </c>
      <c r="E349" s="5" t="s">
        <v>365</v>
      </c>
      <c r="I349" s="5">
        <v>9257</v>
      </c>
      <c r="J349" s="5" t="s">
        <v>4919</v>
      </c>
      <c r="K349" s="430">
        <v>42877</v>
      </c>
      <c r="L349" s="6">
        <v>9739010432</v>
      </c>
      <c r="M349" s="5" t="s">
        <v>26790</v>
      </c>
    </row>
    <row r="350" spans="1:13">
      <c r="A350" s="4">
        <f t="shared" si="5"/>
        <v>348</v>
      </c>
      <c r="B350" s="5" t="s">
        <v>26522</v>
      </c>
      <c r="C350" s="5" t="s">
        <v>26528</v>
      </c>
      <c r="D350" s="5" t="s">
        <v>26528</v>
      </c>
      <c r="E350" s="5" t="s">
        <v>1028</v>
      </c>
      <c r="I350" s="5">
        <v>9281</v>
      </c>
      <c r="J350" s="5" t="s">
        <v>26789</v>
      </c>
      <c r="K350" s="430">
        <v>37295</v>
      </c>
      <c r="L350" s="6">
        <v>9164223316</v>
      </c>
      <c r="M350" s="5" t="s">
        <v>26788</v>
      </c>
    </row>
    <row r="351" spans="1:13">
      <c r="A351" s="4">
        <f t="shared" si="5"/>
        <v>349</v>
      </c>
      <c r="B351" s="5" t="s">
        <v>26522</v>
      </c>
      <c r="C351" s="5" t="s">
        <v>26528</v>
      </c>
      <c r="D351" s="5" t="s">
        <v>26528</v>
      </c>
      <c r="E351" s="5" t="s">
        <v>998</v>
      </c>
      <c r="I351" s="5">
        <v>9283</v>
      </c>
      <c r="J351" s="5" t="s">
        <v>26787</v>
      </c>
      <c r="K351" s="430">
        <v>43315</v>
      </c>
      <c r="L351" s="6">
        <v>9886762008</v>
      </c>
      <c r="M351" s="5" t="s">
        <v>26786</v>
      </c>
    </row>
    <row r="352" spans="1:13">
      <c r="A352" s="4">
        <f t="shared" si="5"/>
        <v>350</v>
      </c>
      <c r="B352" s="5" t="s">
        <v>26522</v>
      </c>
      <c r="C352" s="5" t="s">
        <v>26542</v>
      </c>
      <c r="D352" s="5" t="s">
        <v>26520</v>
      </c>
      <c r="E352" s="5" t="s">
        <v>365</v>
      </c>
      <c r="I352" s="5">
        <v>9286</v>
      </c>
      <c r="J352" s="5" t="s">
        <v>26785</v>
      </c>
      <c r="K352" s="430">
        <v>43371</v>
      </c>
      <c r="L352" s="6">
        <v>7259561675</v>
      </c>
      <c r="M352" s="5" t="s">
        <v>26784</v>
      </c>
    </row>
    <row r="353" spans="1:13">
      <c r="A353" s="4">
        <f t="shared" si="5"/>
        <v>351</v>
      </c>
      <c r="B353" s="5" t="s">
        <v>26522</v>
      </c>
      <c r="C353" s="5" t="s">
        <v>26542</v>
      </c>
      <c r="D353" s="5" t="s">
        <v>26520</v>
      </c>
      <c r="E353" s="5" t="s">
        <v>365</v>
      </c>
      <c r="I353" s="5">
        <v>9329</v>
      </c>
      <c r="J353" s="5" t="s">
        <v>4814</v>
      </c>
      <c r="K353" s="430">
        <v>42264</v>
      </c>
      <c r="L353" s="6">
        <v>8073559669</v>
      </c>
      <c r="M353" s="5" t="s">
        <v>26783</v>
      </c>
    </row>
    <row r="354" spans="1:13">
      <c r="A354" s="4">
        <f t="shared" si="5"/>
        <v>352</v>
      </c>
      <c r="B354" s="5" t="s">
        <v>26522</v>
      </c>
      <c r="C354" s="5" t="s">
        <v>26542</v>
      </c>
      <c r="D354" s="5" t="s">
        <v>26520</v>
      </c>
      <c r="E354" s="5" t="s">
        <v>365</v>
      </c>
      <c r="I354" s="5">
        <v>9400</v>
      </c>
      <c r="J354" s="5" t="s">
        <v>26782</v>
      </c>
      <c r="K354" s="430">
        <v>43472</v>
      </c>
      <c r="L354" s="6">
        <v>8754429949</v>
      </c>
      <c r="M354" s="5" t="s">
        <v>26781</v>
      </c>
    </row>
    <row r="355" spans="1:13">
      <c r="A355" s="4">
        <f t="shared" si="5"/>
        <v>353</v>
      </c>
      <c r="B355" s="5" t="s">
        <v>26522</v>
      </c>
      <c r="C355" s="5" t="s">
        <v>26561</v>
      </c>
      <c r="D355" s="5" t="s">
        <v>26520</v>
      </c>
      <c r="E355" s="5" t="s">
        <v>365</v>
      </c>
      <c r="I355" s="5">
        <v>9406</v>
      </c>
      <c r="J355" s="5" t="s">
        <v>26780</v>
      </c>
      <c r="K355" s="430">
        <v>43525</v>
      </c>
      <c r="L355" s="6">
        <v>8495858656</v>
      </c>
      <c r="M355" s="5" t="s">
        <v>26779</v>
      </c>
    </row>
    <row r="356" spans="1:13">
      <c r="A356" s="4">
        <f t="shared" si="5"/>
        <v>354</v>
      </c>
      <c r="B356" s="5" t="s">
        <v>26522</v>
      </c>
      <c r="C356" s="5" t="s">
        <v>26528</v>
      </c>
      <c r="D356" s="5" t="s">
        <v>26528</v>
      </c>
      <c r="E356" s="5" t="s">
        <v>998</v>
      </c>
      <c r="I356" s="5">
        <v>9407</v>
      </c>
      <c r="J356" s="5" t="s">
        <v>26778</v>
      </c>
      <c r="K356" s="430">
        <v>43454</v>
      </c>
      <c r="L356" s="6">
        <v>9980667632</v>
      </c>
      <c r="M356" s="5" t="s">
        <v>26777</v>
      </c>
    </row>
    <row r="357" spans="1:13">
      <c r="A357" s="4">
        <f t="shared" si="5"/>
        <v>355</v>
      </c>
      <c r="B357" s="5" t="s">
        <v>26522</v>
      </c>
      <c r="C357" s="5" t="s">
        <v>26572</v>
      </c>
      <c r="D357" s="5" t="s">
        <v>26520</v>
      </c>
      <c r="E357" s="5" t="s">
        <v>365</v>
      </c>
      <c r="I357" s="5">
        <v>9413</v>
      </c>
      <c r="J357" s="5" t="s">
        <v>26776</v>
      </c>
      <c r="K357" s="430">
        <v>42775</v>
      </c>
      <c r="L357" s="6">
        <v>8884612828</v>
      </c>
      <c r="M357" s="5" t="s">
        <v>26775</v>
      </c>
    </row>
    <row r="358" spans="1:13">
      <c r="A358" s="4">
        <f t="shared" si="5"/>
        <v>356</v>
      </c>
      <c r="B358" s="5" t="s">
        <v>26522</v>
      </c>
      <c r="C358" s="5" t="s">
        <v>26572</v>
      </c>
      <c r="D358" s="5" t="s">
        <v>26520</v>
      </c>
      <c r="E358" s="5" t="s">
        <v>365</v>
      </c>
      <c r="I358" s="5">
        <v>9428</v>
      </c>
      <c r="J358" s="5" t="s">
        <v>26774</v>
      </c>
      <c r="K358" s="430">
        <v>43472</v>
      </c>
      <c r="L358" s="6">
        <v>9620206130</v>
      </c>
      <c r="M358" s="5" t="s">
        <v>26773</v>
      </c>
    </row>
    <row r="359" spans="1:13">
      <c r="A359" s="4">
        <f t="shared" si="5"/>
        <v>357</v>
      </c>
      <c r="B359" s="5" t="s">
        <v>26522</v>
      </c>
      <c r="C359" s="5" t="s">
        <v>26572</v>
      </c>
      <c r="D359" s="5" t="s">
        <v>26520</v>
      </c>
      <c r="E359" s="5" t="s">
        <v>365</v>
      </c>
      <c r="I359" s="5">
        <v>9441</v>
      </c>
      <c r="J359" s="5" t="s">
        <v>4937</v>
      </c>
      <c r="K359" s="430">
        <v>43465</v>
      </c>
      <c r="L359" s="6">
        <v>9900704523</v>
      </c>
      <c r="M359" s="5" t="s">
        <v>26772</v>
      </c>
    </row>
    <row r="360" spans="1:13">
      <c r="A360" s="4">
        <f t="shared" si="5"/>
        <v>358</v>
      </c>
      <c r="B360" s="5" t="s">
        <v>26522</v>
      </c>
      <c r="C360" s="5" t="s">
        <v>26572</v>
      </c>
      <c r="D360" s="5" t="s">
        <v>26520</v>
      </c>
      <c r="E360" s="5" t="s">
        <v>365</v>
      </c>
      <c r="I360" s="5">
        <v>9442</v>
      </c>
      <c r="J360" s="5" t="s">
        <v>26771</v>
      </c>
      <c r="K360" s="430">
        <v>43463</v>
      </c>
      <c r="L360" s="6">
        <v>9343863064</v>
      </c>
      <c r="M360" s="5" t="s">
        <v>26770</v>
      </c>
    </row>
    <row r="361" spans="1:13">
      <c r="A361" s="4">
        <f t="shared" si="5"/>
        <v>359</v>
      </c>
      <c r="B361" s="5" t="s">
        <v>26522</v>
      </c>
      <c r="C361" s="5" t="s">
        <v>26572</v>
      </c>
      <c r="D361" s="5" t="s">
        <v>26520</v>
      </c>
      <c r="E361" s="5" t="s">
        <v>365</v>
      </c>
      <c r="I361" s="5">
        <v>9489</v>
      </c>
      <c r="J361" s="5" t="s">
        <v>26769</v>
      </c>
      <c r="K361" s="430">
        <v>43581</v>
      </c>
      <c r="L361" s="6">
        <v>9845492043</v>
      </c>
      <c r="M361" s="5" t="s">
        <v>26768</v>
      </c>
    </row>
    <row r="362" spans="1:13">
      <c r="A362" s="4">
        <f t="shared" si="5"/>
        <v>360</v>
      </c>
      <c r="B362" s="5" t="s">
        <v>26522</v>
      </c>
      <c r="C362" s="5" t="s">
        <v>26572</v>
      </c>
      <c r="D362" s="5" t="s">
        <v>26520</v>
      </c>
      <c r="E362" s="5" t="s">
        <v>365</v>
      </c>
      <c r="I362" s="5">
        <v>9498</v>
      </c>
      <c r="J362" s="5" t="s">
        <v>26767</v>
      </c>
      <c r="K362" s="430">
        <v>43635</v>
      </c>
      <c r="L362" s="6">
        <v>9844264294</v>
      </c>
      <c r="M362" s="5" t="s">
        <v>26766</v>
      </c>
    </row>
    <row r="363" spans="1:13">
      <c r="A363" s="4">
        <f t="shared" si="5"/>
        <v>361</v>
      </c>
      <c r="B363" s="5" t="s">
        <v>26522</v>
      </c>
      <c r="C363" s="5" t="s">
        <v>26528</v>
      </c>
      <c r="D363" s="5" t="s">
        <v>26528</v>
      </c>
      <c r="E363" s="5" t="s">
        <v>753</v>
      </c>
      <c r="I363" s="5">
        <v>9528</v>
      </c>
      <c r="J363" s="5" t="s">
        <v>26765</v>
      </c>
      <c r="K363" s="430">
        <v>43679</v>
      </c>
      <c r="L363" s="6">
        <v>9448600127</v>
      </c>
      <c r="M363" s="5" t="s">
        <v>26764</v>
      </c>
    </row>
    <row r="364" spans="1:13">
      <c r="A364" s="4">
        <f t="shared" si="5"/>
        <v>362</v>
      </c>
      <c r="B364" s="5" t="s">
        <v>26522</v>
      </c>
      <c r="C364" s="5" t="s">
        <v>26528</v>
      </c>
      <c r="D364" s="5" t="s">
        <v>26528</v>
      </c>
      <c r="E364" s="5" t="s">
        <v>65</v>
      </c>
      <c r="I364" s="5">
        <v>9529</v>
      </c>
      <c r="J364" s="5" t="s">
        <v>26763</v>
      </c>
      <c r="K364" s="430">
        <v>43719</v>
      </c>
      <c r="L364" s="6">
        <v>9945794130</v>
      </c>
      <c r="M364" s="5" t="s">
        <v>26762</v>
      </c>
    </row>
    <row r="365" spans="1:13">
      <c r="A365" s="4">
        <f t="shared" si="5"/>
        <v>363</v>
      </c>
      <c r="B365" s="5" t="s">
        <v>26522</v>
      </c>
      <c r="C365" s="5" t="s">
        <v>26528</v>
      </c>
      <c r="D365" s="5" t="s">
        <v>26528</v>
      </c>
      <c r="E365" s="5" t="s">
        <v>550</v>
      </c>
      <c r="I365" s="5">
        <v>9539</v>
      </c>
      <c r="J365" s="5" t="s">
        <v>553</v>
      </c>
      <c r="K365" s="430">
        <v>43644</v>
      </c>
      <c r="L365" s="6">
        <v>6366637905</v>
      </c>
      <c r="M365" s="5" t="s">
        <v>26761</v>
      </c>
    </row>
    <row r="366" spans="1:13">
      <c r="A366" s="4">
        <f t="shared" si="5"/>
        <v>364</v>
      </c>
      <c r="B366" s="5" t="s">
        <v>26522</v>
      </c>
      <c r="C366" s="5" t="s">
        <v>26528</v>
      </c>
      <c r="D366" s="5" t="s">
        <v>26528</v>
      </c>
      <c r="E366" s="5" t="s">
        <v>1053</v>
      </c>
      <c r="I366" s="5">
        <v>9540</v>
      </c>
      <c r="J366" s="5" t="s">
        <v>5026</v>
      </c>
      <c r="K366" s="430">
        <v>43553</v>
      </c>
      <c r="L366" s="6">
        <v>9820279919</v>
      </c>
      <c r="M366" s="5" t="s">
        <v>26760</v>
      </c>
    </row>
    <row r="367" spans="1:13">
      <c r="A367" s="4">
        <f t="shared" si="5"/>
        <v>365</v>
      </c>
      <c r="B367" s="5" t="s">
        <v>26522</v>
      </c>
      <c r="C367" s="5" t="s">
        <v>26528</v>
      </c>
      <c r="D367" s="5" t="s">
        <v>26528</v>
      </c>
      <c r="E367" s="5" t="s">
        <v>774</v>
      </c>
      <c r="I367" s="5">
        <v>9542</v>
      </c>
      <c r="J367" s="5" t="s">
        <v>3573</v>
      </c>
      <c r="K367" s="430">
        <v>43738</v>
      </c>
      <c r="L367" s="6">
        <v>9743193237</v>
      </c>
      <c r="M367" s="5" t="s">
        <v>26759</v>
      </c>
    </row>
    <row r="368" spans="1:13">
      <c r="A368" s="4">
        <f t="shared" si="5"/>
        <v>366</v>
      </c>
      <c r="B368" s="5" t="s">
        <v>26522</v>
      </c>
      <c r="C368" s="5" t="s">
        <v>26528</v>
      </c>
      <c r="D368" s="5" t="s">
        <v>26528</v>
      </c>
      <c r="E368" s="5" t="s">
        <v>1001</v>
      </c>
      <c r="I368" s="5">
        <v>9567</v>
      </c>
      <c r="J368" s="5" t="s">
        <v>4802</v>
      </c>
      <c r="K368" s="430">
        <v>43553</v>
      </c>
      <c r="L368" s="6">
        <v>9746283514</v>
      </c>
      <c r="M368" s="5" t="s">
        <v>26758</v>
      </c>
    </row>
    <row r="369" spans="1:13">
      <c r="A369" s="4">
        <f t="shared" si="5"/>
        <v>367</v>
      </c>
      <c r="B369" s="5" t="s">
        <v>26522</v>
      </c>
      <c r="C369" s="5" t="s">
        <v>26561</v>
      </c>
      <c r="D369" s="5" t="s">
        <v>26520</v>
      </c>
      <c r="E369" s="5" t="s">
        <v>365</v>
      </c>
      <c r="I369" s="5">
        <v>9574</v>
      </c>
      <c r="J369" s="5" t="s">
        <v>26757</v>
      </c>
      <c r="K369" s="430">
        <v>43622</v>
      </c>
      <c r="L369" s="6">
        <v>9820651777</v>
      </c>
      <c r="M369" s="5" t="s">
        <v>26756</v>
      </c>
    </row>
    <row r="370" spans="1:13">
      <c r="A370" s="4">
        <f t="shared" si="5"/>
        <v>368</v>
      </c>
      <c r="B370" s="5" t="s">
        <v>26522</v>
      </c>
      <c r="C370" s="5" t="s">
        <v>26561</v>
      </c>
      <c r="D370" s="5" t="s">
        <v>26520</v>
      </c>
      <c r="E370" s="5" t="s">
        <v>365</v>
      </c>
      <c r="I370" s="5">
        <v>9590</v>
      </c>
      <c r="J370" s="5" t="s">
        <v>26755</v>
      </c>
      <c r="K370" s="430">
        <v>43636</v>
      </c>
      <c r="L370" s="6">
        <v>9242663687</v>
      </c>
      <c r="M370" s="5" t="s">
        <v>26754</v>
      </c>
    </row>
    <row r="371" spans="1:13">
      <c r="A371" s="4">
        <f t="shared" si="5"/>
        <v>369</v>
      </c>
      <c r="B371" s="5" t="s">
        <v>26522</v>
      </c>
      <c r="C371" s="5" t="s">
        <v>26528</v>
      </c>
      <c r="D371" s="5" t="s">
        <v>26528</v>
      </c>
      <c r="E371" s="5" t="s">
        <v>753</v>
      </c>
      <c r="I371" s="5">
        <v>9591</v>
      </c>
      <c r="J371" s="5" t="s">
        <v>5313</v>
      </c>
      <c r="K371" s="430">
        <v>43738</v>
      </c>
      <c r="L371" s="6">
        <v>8095912147</v>
      </c>
      <c r="M371" s="5" t="s">
        <v>26753</v>
      </c>
    </row>
    <row r="372" spans="1:13">
      <c r="A372" s="4">
        <f t="shared" si="5"/>
        <v>370</v>
      </c>
      <c r="B372" s="5" t="s">
        <v>26522</v>
      </c>
      <c r="C372" s="5" t="s">
        <v>26525</v>
      </c>
      <c r="D372" s="5" t="s">
        <v>26520</v>
      </c>
      <c r="E372" s="5" t="s">
        <v>365</v>
      </c>
      <c r="I372" s="5">
        <v>9764</v>
      </c>
      <c r="J372" s="5" t="s">
        <v>26752</v>
      </c>
      <c r="K372" s="430">
        <v>44074</v>
      </c>
      <c r="L372" s="6">
        <v>8722070714</v>
      </c>
      <c r="M372" s="5" t="s">
        <v>26751</v>
      </c>
    </row>
    <row r="373" spans="1:13">
      <c r="A373" s="4">
        <f t="shared" si="5"/>
        <v>371</v>
      </c>
      <c r="B373" s="5" t="s">
        <v>26522</v>
      </c>
      <c r="C373" s="5" t="s">
        <v>26528</v>
      </c>
      <c r="D373" s="5" t="s">
        <v>26528</v>
      </c>
      <c r="E373" s="5" t="s">
        <v>1147</v>
      </c>
      <c r="I373" s="5">
        <v>5490</v>
      </c>
      <c r="J373" s="5" t="s">
        <v>26750</v>
      </c>
      <c r="K373" s="430">
        <v>44713</v>
      </c>
      <c r="L373" s="6">
        <v>7829666698</v>
      </c>
      <c r="M373" s="5" t="s">
        <v>26749</v>
      </c>
    </row>
    <row r="374" spans="1:13">
      <c r="A374" s="4">
        <f t="shared" si="5"/>
        <v>372</v>
      </c>
      <c r="B374" s="5" t="s">
        <v>26522</v>
      </c>
      <c r="C374" s="5" t="s">
        <v>26528</v>
      </c>
      <c r="D374" s="5" t="s">
        <v>26528</v>
      </c>
      <c r="E374" s="5" t="s">
        <v>699</v>
      </c>
      <c r="I374" s="5">
        <v>8742</v>
      </c>
      <c r="J374" s="5" t="s">
        <v>4641</v>
      </c>
      <c r="K374" s="430">
        <v>44732</v>
      </c>
      <c r="L374" s="6">
        <v>9481679990</v>
      </c>
      <c r="M374" s="5" t="s">
        <v>26748</v>
      </c>
    </row>
    <row r="375" spans="1:13">
      <c r="A375" s="4">
        <f t="shared" si="5"/>
        <v>373</v>
      </c>
      <c r="B375" s="5" t="s">
        <v>26522</v>
      </c>
      <c r="C375" s="5" t="s">
        <v>26561</v>
      </c>
      <c r="D375" s="5" t="s">
        <v>26520</v>
      </c>
      <c r="E375" s="5" t="s">
        <v>365</v>
      </c>
      <c r="I375" s="5">
        <v>4963</v>
      </c>
      <c r="J375" s="5" t="s">
        <v>26747</v>
      </c>
      <c r="K375" s="430">
        <v>44736</v>
      </c>
      <c r="L375" s="6">
        <v>7406023335</v>
      </c>
      <c r="M375" s="5" t="s">
        <v>26746</v>
      </c>
    </row>
    <row r="376" spans="1:13">
      <c r="A376" s="4">
        <f t="shared" si="5"/>
        <v>374</v>
      </c>
      <c r="B376" s="5" t="s">
        <v>26522</v>
      </c>
      <c r="C376" s="5" t="s">
        <v>26528</v>
      </c>
      <c r="D376" s="5" t="s">
        <v>26528</v>
      </c>
      <c r="E376" s="5" t="s">
        <v>1147</v>
      </c>
      <c r="I376" s="5">
        <v>4609</v>
      </c>
      <c r="J376" s="5" t="s">
        <v>26745</v>
      </c>
      <c r="K376" s="430">
        <v>44749</v>
      </c>
      <c r="L376" s="6">
        <v>9916129589</v>
      </c>
      <c r="M376" s="5" t="s">
        <v>26744</v>
      </c>
    </row>
    <row r="377" spans="1:13">
      <c r="A377" s="4">
        <f t="shared" si="5"/>
        <v>375</v>
      </c>
      <c r="B377" s="5" t="s">
        <v>26522</v>
      </c>
      <c r="C377" s="5" t="s">
        <v>26528</v>
      </c>
      <c r="D377" s="5" t="s">
        <v>26528</v>
      </c>
      <c r="E377" s="5" t="s">
        <v>783</v>
      </c>
      <c r="I377" s="5">
        <v>5425</v>
      </c>
      <c r="J377" s="5" t="s">
        <v>3831</v>
      </c>
      <c r="K377" s="430">
        <v>44772</v>
      </c>
      <c r="L377" s="6">
        <v>9743192505</v>
      </c>
      <c r="M377" s="5" t="s">
        <v>26743</v>
      </c>
    </row>
    <row r="378" spans="1:13">
      <c r="A378" s="4">
        <f t="shared" si="5"/>
        <v>376</v>
      </c>
      <c r="B378" s="5" t="s">
        <v>26522</v>
      </c>
      <c r="C378" s="5" t="s">
        <v>26528</v>
      </c>
      <c r="D378" s="5" t="s">
        <v>26528</v>
      </c>
      <c r="E378" s="5" t="s">
        <v>2606</v>
      </c>
      <c r="I378" s="5">
        <v>7111</v>
      </c>
      <c r="J378" s="5" t="s">
        <v>2850</v>
      </c>
      <c r="K378" s="430">
        <v>44772</v>
      </c>
      <c r="L378" s="6">
        <v>9902110759</v>
      </c>
      <c r="M378" s="5" t="s">
        <v>26742</v>
      </c>
    </row>
    <row r="379" spans="1:13">
      <c r="A379" s="4">
        <f t="shared" si="5"/>
        <v>377</v>
      </c>
      <c r="B379" s="5" t="s">
        <v>26522</v>
      </c>
      <c r="C379" s="5" t="s">
        <v>26521</v>
      </c>
      <c r="D379" s="5" t="s">
        <v>26520</v>
      </c>
      <c r="E379" s="5" t="s">
        <v>365</v>
      </c>
      <c r="I379" s="5">
        <v>8030</v>
      </c>
      <c r="J379" s="5" t="s">
        <v>5134</v>
      </c>
      <c r="K379" s="430">
        <v>44776</v>
      </c>
      <c r="L379" s="6">
        <v>9742278586</v>
      </c>
      <c r="M379" s="5" t="s">
        <v>26741</v>
      </c>
    </row>
    <row r="380" spans="1:13">
      <c r="A380" s="4">
        <f t="shared" si="5"/>
        <v>378</v>
      </c>
      <c r="B380" s="5" t="s">
        <v>26522</v>
      </c>
      <c r="C380" s="5" t="s">
        <v>26561</v>
      </c>
      <c r="D380" s="5" t="s">
        <v>26520</v>
      </c>
      <c r="E380" s="5" t="s">
        <v>365</v>
      </c>
      <c r="I380" s="5">
        <v>8038</v>
      </c>
      <c r="J380" s="5" t="s">
        <v>26740</v>
      </c>
      <c r="K380" s="430">
        <v>44781</v>
      </c>
      <c r="L380" s="6">
        <v>8105636484</v>
      </c>
      <c r="M380" s="5" t="s">
        <v>26739</v>
      </c>
    </row>
    <row r="381" spans="1:13">
      <c r="A381" s="4">
        <f t="shared" si="5"/>
        <v>379</v>
      </c>
      <c r="B381" s="5" t="s">
        <v>26522</v>
      </c>
      <c r="C381" s="5" t="s">
        <v>26528</v>
      </c>
      <c r="D381" s="5" t="s">
        <v>26528</v>
      </c>
      <c r="E381" s="5" t="s">
        <v>783</v>
      </c>
      <c r="I381" s="5">
        <v>8057</v>
      </c>
      <c r="J381" s="5" t="s">
        <v>26738</v>
      </c>
      <c r="K381" s="430">
        <v>44812</v>
      </c>
      <c r="L381" s="6">
        <v>7349793682</v>
      </c>
      <c r="M381" s="5" t="s">
        <v>26737</v>
      </c>
    </row>
    <row r="382" spans="1:13">
      <c r="A382" s="4">
        <f t="shared" si="5"/>
        <v>380</v>
      </c>
      <c r="B382" s="5" t="s">
        <v>26522</v>
      </c>
      <c r="C382" s="5" t="s">
        <v>26572</v>
      </c>
      <c r="D382" s="5" t="s">
        <v>26520</v>
      </c>
      <c r="E382" s="5" t="s">
        <v>365</v>
      </c>
      <c r="I382" s="5">
        <v>983</v>
      </c>
      <c r="J382" s="5" t="s">
        <v>26736</v>
      </c>
      <c r="K382" s="430">
        <v>44825</v>
      </c>
      <c r="L382" s="6">
        <v>7625057655</v>
      </c>
      <c r="M382" s="5" t="s">
        <v>26735</v>
      </c>
    </row>
    <row r="383" spans="1:13">
      <c r="A383" s="4">
        <f t="shared" si="5"/>
        <v>381</v>
      </c>
      <c r="B383" s="5" t="s">
        <v>26522</v>
      </c>
      <c r="C383" s="5" t="s">
        <v>26521</v>
      </c>
      <c r="D383" s="5" t="s">
        <v>26520</v>
      </c>
      <c r="E383" s="5" t="s">
        <v>365</v>
      </c>
      <c r="I383" s="5">
        <v>7064</v>
      </c>
      <c r="J383" s="5" t="s">
        <v>26734</v>
      </c>
      <c r="K383" s="430">
        <v>44830</v>
      </c>
      <c r="L383" s="6">
        <v>7894888840</v>
      </c>
      <c r="M383" s="5" t="s">
        <v>26733</v>
      </c>
    </row>
    <row r="384" spans="1:13">
      <c r="A384" s="4">
        <f t="shared" si="5"/>
        <v>382</v>
      </c>
      <c r="B384" s="5" t="s">
        <v>26522</v>
      </c>
      <c r="C384" s="5" t="s">
        <v>26525</v>
      </c>
      <c r="D384" s="5" t="s">
        <v>26520</v>
      </c>
      <c r="E384" s="5" t="s">
        <v>435</v>
      </c>
      <c r="I384" s="5">
        <v>4908</v>
      </c>
      <c r="J384" s="5" t="s">
        <v>17248</v>
      </c>
      <c r="K384" s="430">
        <v>44832</v>
      </c>
      <c r="L384" s="6">
        <v>8496071999</v>
      </c>
      <c r="M384" s="5" t="s">
        <v>26732</v>
      </c>
    </row>
    <row r="385" spans="1:13">
      <c r="A385" s="4">
        <f t="shared" si="5"/>
        <v>383</v>
      </c>
      <c r="B385" s="5" t="s">
        <v>26522</v>
      </c>
      <c r="C385" s="5" t="s">
        <v>26528</v>
      </c>
      <c r="D385" s="5" t="s">
        <v>26528</v>
      </c>
      <c r="E385" s="5" t="s">
        <v>741</v>
      </c>
      <c r="I385" s="5">
        <v>6484</v>
      </c>
      <c r="J385" s="5" t="s">
        <v>26731</v>
      </c>
      <c r="K385" s="430">
        <v>44834</v>
      </c>
      <c r="L385" s="6">
        <v>8088883338</v>
      </c>
      <c r="M385" s="5" t="s">
        <v>26730</v>
      </c>
    </row>
    <row r="386" spans="1:13">
      <c r="A386" s="4">
        <f t="shared" si="5"/>
        <v>384</v>
      </c>
      <c r="B386" s="5" t="s">
        <v>26522</v>
      </c>
      <c r="C386" s="5" t="s">
        <v>26528</v>
      </c>
      <c r="D386" s="5" t="s">
        <v>26528</v>
      </c>
      <c r="E386" s="5" t="s">
        <v>565</v>
      </c>
      <c r="I386" s="5">
        <v>5117</v>
      </c>
      <c r="J386" s="5" t="s">
        <v>26729</v>
      </c>
      <c r="K386" s="430">
        <v>44872</v>
      </c>
      <c r="L386" s="6">
        <v>9972006716</v>
      </c>
      <c r="M386" s="5" t="s">
        <v>26728</v>
      </c>
    </row>
    <row r="387" spans="1:13">
      <c r="A387" s="4">
        <f t="shared" si="5"/>
        <v>385</v>
      </c>
      <c r="B387" s="5" t="s">
        <v>26522</v>
      </c>
      <c r="C387" s="5" t="s">
        <v>26528</v>
      </c>
      <c r="D387" s="5" t="s">
        <v>26528</v>
      </c>
      <c r="E387" s="5" t="s">
        <v>761</v>
      </c>
      <c r="I387" s="5">
        <v>5810</v>
      </c>
      <c r="J387" s="5" t="s">
        <v>5498</v>
      </c>
      <c r="K387" s="430">
        <v>44882</v>
      </c>
      <c r="L387" s="6">
        <v>9986336300</v>
      </c>
      <c r="M387" s="5" t="s">
        <v>26727</v>
      </c>
    </row>
    <row r="388" spans="1:13">
      <c r="A388" s="4">
        <f t="shared" ref="A388:A451" si="6">A387+1</f>
        <v>386</v>
      </c>
      <c r="B388" s="5" t="s">
        <v>26522</v>
      </c>
      <c r="C388" s="5" t="s">
        <v>26528</v>
      </c>
      <c r="D388" s="5" t="s">
        <v>26528</v>
      </c>
      <c r="E388" s="5" t="s">
        <v>864</v>
      </c>
      <c r="I388" s="5">
        <v>7711</v>
      </c>
      <c r="J388" s="5" t="s">
        <v>26726</v>
      </c>
      <c r="K388" s="430">
        <v>44893</v>
      </c>
      <c r="L388" s="6">
        <v>9980070701</v>
      </c>
      <c r="M388" s="5" t="s">
        <v>26725</v>
      </c>
    </row>
    <row r="389" spans="1:13">
      <c r="A389" s="4">
        <f t="shared" si="6"/>
        <v>387</v>
      </c>
      <c r="B389" s="5" t="s">
        <v>26522</v>
      </c>
      <c r="C389" s="5" t="s">
        <v>26528</v>
      </c>
      <c r="D389" s="5" t="s">
        <v>26528</v>
      </c>
      <c r="E389" s="5" t="s">
        <v>1889</v>
      </c>
      <c r="I389" s="5">
        <v>5423</v>
      </c>
      <c r="J389" s="5" t="s">
        <v>14645</v>
      </c>
      <c r="K389" s="430">
        <v>44916</v>
      </c>
      <c r="L389" s="6">
        <v>9886399040</v>
      </c>
      <c r="M389" s="5" t="s">
        <v>26724</v>
      </c>
    </row>
    <row r="390" spans="1:13">
      <c r="A390" s="4">
        <f t="shared" si="6"/>
        <v>388</v>
      </c>
      <c r="B390" s="5" t="s">
        <v>26522</v>
      </c>
      <c r="C390" s="5" t="s">
        <v>26528</v>
      </c>
      <c r="D390" s="5" t="s">
        <v>26528</v>
      </c>
      <c r="E390" s="5" t="s">
        <v>654</v>
      </c>
      <c r="I390" s="5">
        <v>5433</v>
      </c>
      <c r="J390" s="5" t="s">
        <v>13537</v>
      </c>
      <c r="K390" s="430">
        <v>44916</v>
      </c>
      <c r="L390" s="6">
        <v>8095777223</v>
      </c>
      <c r="M390" s="5" t="s">
        <v>26723</v>
      </c>
    </row>
    <row r="391" spans="1:13">
      <c r="A391" s="4">
        <f t="shared" si="6"/>
        <v>389</v>
      </c>
      <c r="B391" s="5" t="s">
        <v>26522</v>
      </c>
      <c r="C391" s="5" t="s">
        <v>26528</v>
      </c>
      <c r="D391" s="5" t="s">
        <v>26528</v>
      </c>
      <c r="E391" s="5" t="s">
        <v>654</v>
      </c>
      <c r="I391" s="5">
        <v>5791</v>
      </c>
      <c r="J391" s="5" t="s">
        <v>13553</v>
      </c>
      <c r="K391" s="430">
        <v>44916</v>
      </c>
      <c r="L391" s="6">
        <v>9986286868</v>
      </c>
      <c r="M391" s="5" t="s">
        <v>26722</v>
      </c>
    </row>
    <row r="392" spans="1:13">
      <c r="A392" s="4">
        <f t="shared" si="6"/>
        <v>390</v>
      </c>
      <c r="B392" s="5" t="s">
        <v>26522</v>
      </c>
      <c r="C392" s="5" t="s">
        <v>26521</v>
      </c>
      <c r="D392" s="5" t="s">
        <v>26520</v>
      </c>
      <c r="E392" s="5" t="s">
        <v>365</v>
      </c>
      <c r="I392" s="5">
        <v>5983</v>
      </c>
      <c r="J392" s="5" t="s">
        <v>26721</v>
      </c>
      <c r="K392" s="430">
        <v>44916</v>
      </c>
      <c r="L392" s="6">
        <v>9663542276</v>
      </c>
      <c r="M392" s="5" t="s">
        <v>26720</v>
      </c>
    </row>
    <row r="393" spans="1:13">
      <c r="A393" s="4">
        <f t="shared" si="6"/>
        <v>391</v>
      </c>
      <c r="B393" s="5" t="s">
        <v>26522</v>
      </c>
      <c r="C393" s="5" t="s">
        <v>26528</v>
      </c>
      <c r="D393" s="5" t="s">
        <v>26528</v>
      </c>
      <c r="E393" s="5" t="s">
        <v>998</v>
      </c>
      <c r="I393" s="5">
        <v>5989</v>
      </c>
      <c r="J393" s="5" t="s">
        <v>17964</v>
      </c>
      <c r="K393" s="430">
        <v>44916</v>
      </c>
      <c r="L393" s="6">
        <v>9980189556</v>
      </c>
      <c r="M393" s="5" t="s">
        <v>26719</v>
      </c>
    </row>
    <row r="394" spans="1:13">
      <c r="A394" s="4">
        <f t="shared" si="6"/>
        <v>392</v>
      </c>
      <c r="B394" s="5" t="s">
        <v>26522</v>
      </c>
      <c r="C394" s="5" t="s">
        <v>26528</v>
      </c>
      <c r="D394" s="5" t="s">
        <v>26528</v>
      </c>
      <c r="E394" s="5" t="s">
        <v>460</v>
      </c>
      <c r="I394" s="5">
        <v>6028</v>
      </c>
      <c r="J394" s="5" t="s">
        <v>26718</v>
      </c>
      <c r="K394" s="430">
        <v>44916</v>
      </c>
      <c r="L394" s="6">
        <v>9986268372</v>
      </c>
      <c r="M394" s="5" t="s">
        <v>26717</v>
      </c>
    </row>
    <row r="395" spans="1:13">
      <c r="A395" s="4">
        <f t="shared" si="6"/>
        <v>393</v>
      </c>
      <c r="B395" s="5" t="s">
        <v>26522</v>
      </c>
      <c r="C395" s="5" t="s">
        <v>26528</v>
      </c>
      <c r="D395" s="5" t="s">
        <v>26528</v>
      </c>
      <c r="E395" s="5" t="s">
        <v>65</v>
      </c>
      <c r="I395" s="5">
        <v>6933</v>
      </c>
      <c r="J395" s="5" t="s">
        <v>16231</v>
      </c>
      <c r="K395" s="430">
        <v>44916</v>
      </c>
      <c r="L395" s="6">
        <v>9739463670</v>
      </c>
      <c r="M395" s="5" t="s">
        <v>26716</v>
      </c>
    </row>
    <row r="396" spans="1:13">
      <c r="A396" s="4">
        <f t="shared" si="6"/>
        <v>394</v>
      </c>
      <c r="B396" s="5" t="s">
        <v>26522</v>
      </c>
      <c r="C396" s="5" t="s">
        <v>26528</v>
      </c>
      <c r="D396" s="5" t="s">
        <v>26528</v>
      </c>
      <c r="E396" s="5" t="s">
        <v>139</v>
      </c>
      <c r="I396" s="5">
        <v>7126</v>
      </c>
      <c r="J396" s="5" t="s">
        <v>26715</v>
      </c>
      <c r="K396" s="430">
        <v>44916</v>
      </c>
      <c r="L396" s="6">
        <v>9886888346</v>
      </c>
      <c r="M396" s="5" t="s">
        <v>26714</v>
      </c>
    </row>
    <row r="397" spans="1:13">
      <c r="A397" s="4">
        <f t="shared" si="6"/>
        <v>395</v>
      </c>
      <c r="B397" s="5" t="s">
        <v>26522</v>
      </c>
      <c r="C397" s="5" t="s">
        <v>26521</v>
      </c>
      <c r="D397" s="5" t="s">
        <v>26520</v>
      </c>
      <c r="E397" s="5" t="s">
        <v>365</v>
      </c>
      <c r="I397" s="5">
        <v>7206</v>
      </c>
      <c r="J397" s="5" t="s">
        <v>26713</v>
      </c>
      <c r="K397" s="430">
        <v>44916</v>
      </c>
      <c r="L397" s="6">
        <v>9242438647</v>
      </c>
      <c r="M397" s="5" t="s">
        <v>26712</v>
      </c>
    </row>
    <row r="398" spans="1:13">
      <c r="A398" s="4">
        <f t="shared" si="6"/>
        <v>396</v>
      </c>
      <c r="B398" s="5" t="s">
        <v>26522</v>
      </c>
      <c r="C398" s="5" t="s">
        <v>26528</v>
      </c>
      <c r="D398" s="5" t="s">
        <v>26528</v>
      </c>
      <c r="E398" s="5" t="s">
        <v>365</v>
      </c>
      <c r="I398" s="5">
        <v>7831</v>
      </c>
      <c r="J398" s="5" t="s">
        <v>26711</v>
      </c>
      <c r="K398" s="430">
        <v>44916</v>
      </c>
      <c r="L398" s="6">
        <v>9902021298</v>
      </c>
      <c r="M398" s="5" t="s">
        <v>26710</v>
      </c>
    </row>
    <row r="399" spans="1:13">
      <c r="A399" s="4">
        <f t="shared" si="6"/>
        <v>397</v>
      </c>
      <c r="B399" s="5" t="s">
        <v>26522</v>
      </c>
      <c r="C399" s="5" t="s">
        <v>26528</v>
      </c>
      <c r="D399" s="5" t="s">
        <v>26528</v>
      </c>
      <c r="E399" s="5" t="s">
        <v>654</v>
      </c>
      <c r="I399" s="5">
        <v>7915</v>
      </c>
      <c r="J399" s="5" t="s">
        <v>26709</v>
      </c>
      <c r="K399" s="430">
        <v>44916</v>
      </c>
      <c r="L399" s="6">
        <v>7795921947</v>
      </c>
      <c r="M399" s="5" t="s">
        <v>26708</v>
      </c>
    </row>
    <row r="400" spans="1:13">
      <c r="A400" s="4">
        <f t="shared" si="6"/>
        <v>398</v>
      </c>
      <c r="B400" s="5" t="s">
        <v>26522</v>
      </c>
      <c r="C400" s="5" t="s">
        <v>26542</v>
      </c>
      <c r="D400" s="5" t="s">
        <v>26520</v>
      </c>
      <c r="E400" s="5" t="s">
        <v>365</v>
      </c>
      <c r="I400" s="5">
        <v>8049</v>
      </c>
      <c r="J400" s="5" t="s">
        <v>26707</v>
      </c>
      <c r="K400" s="430">
        <v>44916</v>
      </c>
      <c r="L400" s="6">
        <v>8105485067</v>
      </c>
      <c r="M400" s="5" t="s">
        <v>26706</v>
      </c>
    </row>
    <row r="401" spans="1:13">
      <c r="A401" s="4">
        <f t="shared" si="6"/>
        <v>399</v>
      </c>
      <c r="B401" s="5" t="s">
        <v>26522</v>
      </c>
      <c r="C401" s="5" t="s">
        <v>26528</v>
      </c>
      <c r="D401" s="5" t="s">
        <v>26528</v>
      </c>
      <c r="E401" s="5" t="s">
        <v>65</v>
      </c>
      <c r="I401" s="5">
        <v>8064</v>
      </c>
      <c r="J401" s="5" t="s">
        <v>2931</v>
      </c>
      <c r="K401" s="430">
        <v>44916</v>
      </c>
      <c r="L401" s="6">
        <v>9901554092</v>
      </c>
      <c r="M401" s="5" t="s">
        <v>26705</v>
      </c>
    </row>
    <row r="402" spans="1:13">
      <c r="A402" s="4">
        <f t="shared" si="6"/>
        <v>400</v>
      </c>
      <c r="B402" s="5" t="s">
        <v>26522</v>
      </c>
      <c r="C402" s="5" t="s">
        <v>26528</v>
      </c>
      <c r="D402" s="5" t="s">
        <v>26528</v>
      </c>
      <c r="E402" s="5" t="s">
        <v>741</v>
      </c>
      <c r="I402" s="5">
        <v>8453</v>
      </c>
      <c r="J402" s="5" t="s">
        <v>26704</v>
      </c>
      <c r="K402" s="430">
        <v>44916</v>
      </c>
      <c r="L402" s="6">
        <v>7676501466</v>
      </c>
      <c r="M402" s="5" t="s">
        <v>26703</v>
      </c>
    </row>
    <row r="403" spans="1:13">
      <c r="A403" s="4">
        <f t="shared" si="6"/>
        <v>401</v>
      </c>
      <c r="B403" s="5" t="s">
        <v>26522</v>
      </c>
      <c r="C403" s="5" t="s">
        <v>26525</v>
      </c>
      <c r="D403" s="5" t="s">
        <v>26520</v>
      </c>
      <c r="E403" s="5" t="s">
        <v>414</v>
      </c>
      <c r="I403" s="5">
        <v>8802</v>
      </c>
      <c r="J403" s="5" t="s">
        <v>26702</v>
      </c>
      <c r="K403" s="430">
        <v>44916</v>
      </c>
      <c r="L403" s="6">
        <v>9916161671</v>
      </c>
      <c r="M403" s="5" t="s">
        <v>26701</v>
      </c>
    </row>
    <row r="404" spans="1:13">
      <c r="A404" s="4">
        <f t="shared" si="6"/>
        <v>402</v>
      </c>
      <c r="B404" s="5" t="s">
        <v>26522</v>
      </c>
      <c r="C404" s="5" t="s">
        <v>26528</v>
      </c>
      <c r="D404" s="5" t="s">
        <v>26528</v>
      </c>
      <c r="E404" s="5" t="s">
        <v>654</v>
      </c>
      <c r="I404" s="5">
        <v>8838</v>
      </c>
      <c r="J404" s="5" t="s">
        <v>13979</v>
      </c>
      <c r="K404" s="430">
        <v>44916</v>
      </c>
      <c r="L404" s="6">
        <v>9731008816</v>
      </c>
      <c r="M404" s="5" t="s">
        <v>26700</v>
      </c>
    </row>
    <row r="405" spans="1:13">
      <c r="A405" s="4">
        <f t="shared" si="6"/>
        <v>403</v>
      </c>
      <c r="B405" s="5" t="s">
        <v>26522</v>
      </c>
      <c r="C405" s="5" t="s">
        <v>26521</v>
      </c>
      <c r="D405" s="5" t="s">
        <v>26520</v>
      </c>
      <c r="E405" s="5" t="s">
        <v>365</v>
      </c>
      <c r="I405" s="5">
        <v>6892</v>
      </c>
      <c r="J405" s="5" t="s">
        <v>26699</v>
      </c>
      <c r="K405" s="430">
        <v>44925</v>
      </c>
      <c r="L405" s="6">
        <v>8147705752</v>
      </c>
      <c r="M405" s="5" t="s">
        <v>26698</v>
      </c>
    </row>
    <row r="406" spans="1:13">
      <c r="A406" s="4">
        <f t="shared" si="6"/>
        <v>404</v>
      </c>
      <c r="B406" s="5" t="s">
        <v>26522</v>
      </c>
      <c r="C406" s="5" t="s">
        <v>26521</v>
      </c>
      <c r="D406" s="5" t="s">
        <v>26520</v>
      </c>
      <c r="E406" s="5" t="s">
        <v>365</v>
      </c>
      <c r="I406" s="5">
        <v>7131</v>
      </c>
      <c r="J406" s="5" t="s">
        <v>26697</v>
      </c>
      <c r="K406" s="430">
        <v>44925</v>
      </c>
      <c r="L406" s="6">
        <v>8147414099</v>
      </c>
      <c r="M406" s="5" t="s">
        <v>26696</v>
      </c>
    </row>
    <row r="407" spans="1:13">
      <c r="A407" s="4">
        <f t="shared" si="6"/>
        <v>405</v>
      </c>
      <c r="B407" s="5" t="s">
        <v>26522</v>
      </c>
      <c r="C407" s="5" t="s">
        <v>26572</v>
      </c>
      <c r="D407" s="5" t="s">
        <v>26520</v>
      </c>
      <c r="E407" s="5" t="s">
        <v>365</v>
      </c>
      <c r="I407" s="5">
        <v>8837</v>
      </c>
      <c r="J407" s="5" t="s">
        <v>4440</v>
      </c>
      <c r="K407" s="430">
        <v>44925</v>
      </c>
      <c r="L407" s="6">
        <v>9741539495</v>
      </c>
      <c r="M407" s="5" t="s">
        <v>26695</v>
      </c>
    </row>
    <row r="408" spans="1:13">
      <c r="A408" s="4">
        <f t="shared" si="6"/>
        <v>406</v>
      </c>
      <c r="B408" s="5" t="s">
        <v>26522</v>
      </c>
      <c r="C408" s="5" t="s">
        <v>26528</v>
      </c>
      <c r="D408" s="5" t="s">
        <v>26528</v>
      </c>
      <c r="E408" s="5" t="s">
        <v>65</v>
      </c>
      <c r="I408" s="5">
        <v>8735</v>
      </c>
      <c r="J408" s="5" t="s">
        <v>26694</v>
      </c>
      <c r="K408" s="430">
        <v>44925</v>
      </c>
      <c r="L408" s="6">
        <v>9611378484</v>
      </c>
      <c r="M408" s="5" t="s">
        <v>26693</v>
      </c>
    </row>
    <row r="409" spans="1:13">
      <c r="A409" s="4">
        <f t="shared" si="6"/>
        <v>407</v>
      </c>
      <c r="B409" s="5" t="s">
        <v>26522</v>
      </c>
      <c r="C409" s="5" t="s">
        <v>26525</v>
      </c>
      <c r="D409" s="5" t="s">
        <v>26520</v>
      </c>
      <c r="E409" s="5" t="s">
        <v>520</v>
      </c>
      <c r="I409" s="5">
        <v>5782</v>
      </c>
      <c r="J409" s="5" t="s">
        <v>4966</v>
      </c>
      <c r="K409" s="430">
        <v>44925</v>
      </c>
      <c r="L409" s="6">
        <v>9880846424</v>
      </c>
      <c r="M409" s="5" t="s">
        <v>26692</v>
      </c>
    </row>
    <row r="410" spans="1:13">
      <c r="A410" s="4">
        <f t="shared" si="6"/>
        <v>408</v>
      </c>
      <c r="B410" s="5" t="s">
        <v>26522</v>
      </c>
      <c r="C410" s="5" t="s">
        <v>26525</v>
      </c>
      <c r="D410" s="5" t="s">
        <v>26520</v>
      </c>
      <c r="E410" s="5" t="s">
        <v>520</v>
      </c>
      <c r="I410" s="5">
        <v>4967</v>
      </c>
      <c r="J410" s="5" t="s">
        <v>6012</v>
      </c>
      <c r="K410" s="430">
        <v>44925</v>
      </c>
      <c r="L410" s="6">
        <v>9611683392</v>
      </c>
      <c r="M410" s="5" t="s">
        <v>26691</v>
      </c>
    </row>
    <row r="411" spans="1:13">
      <c r="A411" s="4">
        <f t="shared" si="6"/>
        <v>409</v>
      </c>
      <c r="B411" s="5" t="s">
        <v>26522</v>
      </c>
      <c r="C411" s="5" t="s">
        <v>26528</v>
      </c>
      <c r="D411" s="5" t="s">
        <v>26528</v>
      </c>
      <c r="E411" s="5" t="s">
        <v>654</v>
      </c>
      <c r="I411" s="5">
        <v>6011</v>
      </c>
      <c r="J411" s="5" t="s">
        <v>26690</v>
      </c>
      <c r="K411" s="430">
        <v>44925</v>
      </c>
      <c r="L411" s="6">
        <v>9901925237</v>
      </c>
      <c r="M411" s="5" t="s">
        <v>26689</v>
      </c>
    </row>
    <row r="412" spans="1:13">
      <c r="A412" s="4">
        <f t="shared" si="6"/>
        <v>410</v>
      </c>
      <c r="B412" s="5" t="s">
        <v>26522</v>
      </c>
      <c r="C412" s="5" t="s">
        <v>26528</v>
      </c>
      <c r="D412" s="5" t="s">
        <v>26528</v>
      </c>
      <c r="E412" s="5" t="s">
        <v>1889</v>
      </c>
      <c r="I412" s="5">
        <v>6897</v>
      </c>
      <c r="J412" s="5" t="s">
        <v>2792</v>
      </c>
      <c r="K412" s="430">
        <v>44925</v>
      </c>
      <c r="L412" s="6">
        <v>8123012155</v>
      </c>
      <c r="M412" s="5" t="s">
        <v>26688</v>
      </c>
    </row>
    <row r="413" spans="1:13">
      <c r="A413" s="4">
        <f t="shared" si="6"/>
        <v>411</v>
      </c>
      <c r="B413" s="5" t="s">
        <v>26522</v>
      </c>
      <c r="C413" s="5" t="s">
        <v>26528</v>
      </c>
      <c r="D413" s="5" t="s">
        <v>26528</v>
      </c>
      <c r="E413" s="5" t="s">
        <v>783</v>
      </c>
      <c r="I413" s="5">
        <v>6368</v>
      </c>
      <c r="J413" s="5" t="s">
        <v>26687</v>
      </c>
      <c r="K413" s="430">
        <v>44925</v>
      </c>
      <c r="L413" s="6">
        <v>9743689999</v>
      </c>
      <c r="M413" s="5" t="s">
        <v>26686</v>
      </c>
    </row>
    <row r="414" spans="1:13">
      <c r="A414" s="4">
        <f t="shared" si="6"/>
        <v>412</v>
      </c>
      <c r="B414" s="5" t="s">
        <v>26522</v>
      </c>
      <c r="C414" s="5" t="s">
        <v>26528</v>
      </c>
      <c r="D414" s="5" t="s">
        <v>26528</v>
      </c>
      <c r="E414" s="5" t="s">
        <v>565</v>
      </c>
      <c r="I414" s="5">
        <v>5988</v>
      </c>
      <c r="J414" s="5" t="s">
        <v>14988</v>
      </c>
      <c r="K414" s="430">
        <v>44925</v>
      </c>
      <c r="L414" s="6">
        <v>7892709945</v>
      </c>
      <c r="M414" s="5" t="s">
        <v>26685</v>
      </c>
    </row>
    <row r="415" spans="1:13">
      <c r="A415" s="4">
        <f t="shared" si="6"/>
        <v>413</v>
      </c>
      <c r="B415" s="5" t="s">
        <v>26522</v>
      </c>
      <c r="C415" s="5" t="s">
        <v>26528</v>
      </c>
      <c r="D415" s="5" t="s">
        <v>26528</v>
      </c>
      <c r="E415" s="5" t="s">
        <v>1041</v>
      </c>
      <c r="I415" s="5">
        <v>5551</v>
      </c>
      <c r="J415" s="5" t="s">
        <v>26684</v>
      </c>
      <c r="K415" s="430">
        <v>44925</v>
      </c>
      <c r="L415" s="6">
        <v>8867219887</v>
      </c>
      <c r="M415" s="5" t="s">
        <v>26683</v>
      </c>
    </row>
    <row r="416" spans="1:13">
      <c r="A416" s="4">
        <f t="shared" si="6"/>
        <v>414</v>
      </c>
      <c r="B416" s="5" t="s">
        <v>26522</v>
      </c>
      <c r="C416" s="5" t="s">
        <v>26528</v>
      </c>
      <c r="D416" s="5" t="s">
        <v>26528</v>
      </c>
      <c r="E416" s="5" t="s">
        <v>864</v>
      </c>
      <c r="I416" s="5">
        <v>6689</v>
      </c>
      <c r="J416" s="5" t="s">
        <v>26682</v>
      </c>
      <c r="K416" s="430">
        <v>44925</v>
      </c>
      <c r="L416" s="6">
        <v>9036196516</v>
      </c>
      <c r="M416" s="5" t="s">
        <v>26681</v>
      </c>
    </row>
    <row r="417" spans="1:13">
      <c r="A417" s="4">
        <f t="shared" si="6"/>
        <v>415</v>
      </c>
      <c r="B417" s="5" t="s">
        <v>26522</v>
      </c>
      <c r="C417" s="5" t="s">
        <v>26528</v>
      </c>
      <c r="D417" s="5" t="s">
        <v>26528</v>
      </c>
      <c r="E417" s="5" t="s">
        <v>1140</v>
      </c>
      <c r="I417" s="5">
        <v>8470</v>
      </c>
      <c r="J417" s="5" t="s">
        <v>26680</v>
      </c>
      <c r="K417" s="430">
        <v>44925</v>
      </c>
      <c r="L417" s="6">
        <v>9902556482</v>
      </c>
      <c r="M417" s="5" t="s">
        <v>26679</v>
      </c>
    </row>
    <row r="418" spans="1:13">
      <c r="A418" s="4">
        <f t="shared" si="6"/>
        <v>416</v>
      </c>
      <c r="B418" s="5" t="s">
        <v>26522</v>
      </c>
      <c r="C418" s="5" t="s">
        <v>26528</v>
      </c>
      <c r="D418" s="5" t="s">
        <v>26528</v>
      </c>
      <c r="E418" s="5" t="s">
        <v>998</v>
      </c>
      <c r="I418" s="5">
        <v>7220</v>
      </c>
      <c r="J418" s="5" t="s">
        <v>2591</v>
      </c>
      <c r="K418" s="430">
        <v>44925</v>
      </c>
      <c r="L418" s="6">
        <v>9164069399</v>
      </c>
      <c r="M418" s="5" t="s">
        <v>26678</v>
      </c>
    </row>
    <row r="419" spans="1:13">
      <c r="A419" s="4">
        <f t="shared" si="6"/>
        <v>417</v>
      </c>
      <c r="B419" s="5" t="s">
        <v>26522</v>
      </c>
      <c r="C419" s="5" t="s">
        <v>26528</v>
      </c>
      <c r="D419" s="5" t="s">
        <v>26528</v>
      </c>
      <c r="E419" s="5" t="s">
        <v>774</v>
      </c>
      <c r="I419" s="5">
        <v>6375</v>
      </c>
      <c r="J419" s="5" t="s">
        <v>26677</v>
      </c>
      <c r="K419" s="430">
        <v>44925</v>
      </c>
      <c r="L419" s="6">
        <v>8970791679</v>
      </c>
      <c r="M419" s="5" t="s">
        <v>26676</v>
      </c>
    </row>
    <row r="420" spans="1:13">
      <c r="A420" s="4">
        <f t="shared" si="6"/>
        <v>418</v>
      </c>
      <c r="B420" s="5" t="s">
        <v>26522</v>
      </c>
      <c r="C420" s="5" t="s">
        <v>26525</v>
      </c>
      <c r="D420" s="5" t="s">
        <v>26520</v>
      </c>
      <c r="E420" s="5" t="s">
        <v>365</v>
      </c>
      <c r="I420" s="5">
        <v>6739</v>
      </c>
      <c r="J420" s="5" t="s">
        <v>26675</v>
      </c>
      <c r="K420" s="430">
        <v>44925</v>
      </c>
      <c r="L420" s="6">
        <v>9008112710</v>
      </c>
      <c r="M420" s="5" t="s">
        <v>26674</v>
      </c>
    </row>
    <row r="421" spans="1:13">
      <c r="A421" s="4">
        <f t="shared" si="6"/>
        <v>419</v>
      </c>
      <c r="B421" s="5" t="s">
        <v>26522</v>
      </c>
      <c r="C421" s="5" t="s">
        <v>26525</v>
      </c>
      <c r="D421" s="5" t="s">
        <v>26520</v>
      </c>
      <c r="E421" s="5" t="s">
        <v>520</v>
      </c>
      <c r="I421" s="5">
        <v>8422</v>
      </c>
      <c r="J421" s="5" t="s">
        <v>26673</v>
      </c>
      <c r="K421" s="430">
        <v>44925</v>
      </c>
      <c r="L421" s="6">
        <v>9035267009</v>
      </c>
      <c r="M421" s="5" t="s">
        <v>26672</v>
      </c>
    </row>
    <row r="422" spans="1:13">
      <c r="A422" s="4">
        <f t="shared" si="6"/>
        <v>420</v>
      </c>
      <c r="B422" s="5" t="s">
        <v>26522</v>
      </c>
      <c r="C422" s="5" t="s">
        <v>26528</v>
      </c>
      <c r="D422" s="5" t="s">
        <v>26528</v>
      </c>
      <c r="E422" s="5" t="s">
        <v>748</v>
      </c>
      <c r="I422" s="5">
        <v>5436</v>
      </c>
      <c r="J422" s="5" t="s">
        <v>26671</v>
      </c>
      <c r="K422" s="430">
        <v>44946</v>
      </c>
      <c r="L422" s="6">
        <v>9740790118</v>
      </c>
      <c r="M422" s="5" t="s">
        <v>26670</v>
      </c>
    </row>
    <row r="423" spans="1:13">
      <c r="A423" s="4">
        <f t="shared" si="6"/>
        <v>421</v>
      </c>
      <c r="B423" s="5" t="s">
        <v>26522</v>
      </c>
      <c r="C423" s="5" t="s">
        <v>26528</v>
      </c>
      <c r="D423" s="5" t="s">
        <v>26528</v>
      </c>
      <c r="E423" s="5" t="s">
        <v>139</v>
      </c>
      <c r="I423" s="5">
        <v>6481</v>
      </c>
      <c r="J423" s="5" t="s">
        <v>2528</v>
      </c>
      <c r="K423" s="430">
        <v>44958</v>
      </c>
      <c r="L423" s="6">
        <v>9611932666</v>
      </c>
      <c r="M423" s="5" t="s">
        <v>26669</v>
      </c>
    </row>
    <row r="424" spans="1:13">
      <c r="A424" s="4">
        <f t="shared" si="6"/>
        <v>422</v>
      </c>
      <c r="B424" s="5" t="s">
        <v>26522</v>
      </c>
      <c r="C424" s="5" t="s">
        <v>26528</v>
      </c>
      <c r="D424" s="5" t="s">
        <v>26528</v>
      </c>
      <c r="E424" s="5" t="s">
        <v>65</v>
      </c>
      <c r="I424" s="5">
        <v>5524</v>
      </c>
      <c r="J424" s="5" t="s">
        <v>2906</v>
      </c>
      <c r="K424" s="430">
        <v>44991</v>
      </c>
      <c r="L424" s="6">
        <v>8408882494</v>
      </c>
      <c r="M424" s="5" t="s">
        <v>26668</v>
      </c>
    </row>
    <row r="425" spans="1:13">
      <c r="A425" s="4">
        <f t="shared" si="6"/>
        <v>423</v>
      </c>
      <c r="B425" s="5" t="s">
        <v>26522</v>
      </c>
      <c r="C425" s="5" t="s">
        <v>26528</v>
      </c>
      <c r="D425" s="5" t="s">
        <v>26528</v>
      </c>
      <c r="E425" s="5" t="s">
        <v>748</v>
      </c>
      <c r="I425" s="5">
        <v>6027</v>
      </c>
      <c r="J425" s="5" t="s">
        <v>14852</v>
      </c>
      <c r="K425" s="430">
        <v>44989</v>
      </c>
      <c r="L425" s="6">
        <v>9880733400</v>
      </c>
      <c r="M425" s="5" t="s">
        <v>26667</v>
      </c>
    </row>
    <row r="426" spans="1:13">
      <c r="A426" s="4">
        <f t="shared" si="6"/>
        <v>424</v>
      </c>
      <c r="B426" s="5" t="s">
        <v>26522</v>
      </c>
      <c r="C426" s="5" t="s">
        <v>26528</v>
      </c>
      <c r="D426" s="5" t="s">
        <v>26528</v>
      </c>
      <c r="E426" s="5" t="s">
        <v>699</v>
      </c>
      <c r="I426" s="5">
        <v>6745</v>
      </c>
      <c r="J426" s="5" t="s">
        <v>3546</v>
      </c>
      <c r="K426" s="430">
        <v>44987</v>
      </c>
      <c r="L426" s="6">
        <v>9916146128</v>
      </c>
      <c r="M426" s="5" t="s">
        <v>26666</v>
      </c>
    </row>
    <row r="427" spans="1:13">
      <c r="A427" s="4">
        <f t="shared" si="6"/>
        <v>425</v>
      </c>
      <c r="B427" s="5" t="s">
        <v>26522</v>
      </c>
      <c r="C427" s="5" t="s">
        <v>26528</v>
      </c>
      <c r="D427" s="5" t="s">
        <v>26528</v>
      </c>
      <c r="E427" s="5" t="s">
        <v>65</v>
      </c>
      <c r="I427" s="5">
        <v>8683</v>
      </c>
      <c r="J427" s="5" t="s">
        <v>848</v>
      </c>
      <c r="K427" s="430">
        <v>45012</v>
      </c>
      <c r="L427" s="6">
        <v>9900560199</v>
      </c>
      <c r="M427" s="5" t="s">
        <v>26665</v>
      </c>
    </row>
    <row r="428" spans="1:13">
      <c r="A428" s="4">
        <f t="shared" si="6"/>
        <v>426</v>
      </c>
      <c r="B428" s="5" t="s">
        <v>26522</v>
      </c>
      <c r="C428" s="5" t="s">
        <v>26528</v>
      </c>
      <c r="D428" s="5" t="s">
        <v>26528</v>
      </c>
      <c r="E428" s="5" t="s">
        <v>460</v>
      </c>
      <c r="I428" s="5">
        <v>5539</v>
      </c>
      <c r="J428" s="5" t="s">
        <v>13391</v>
      </c>
      <c r="K428" s="430">
        <v>45013</v>
      </c>
      <c r="L428" s="6">
        <v>9741824343</v>
      </c>
      <c r="M428" s="5" t="s">
        <v>26664</v>
      </c>
    </row>
    <row r="429" spans="1:13">
      <c r="A429" s="4">
        <f t="shared" si="6"/>
        <v>427</v>
      </c>
      <c r="B429" s="5" t="s">
        <v>26522</v>
      </c>
      <c r="C429" s="5" t="s">
        <v>26528</v>
      </c>
      <c r="D429" s="5" t="s">
        <v>26528</v>
      </c>
      <c r="E429" s="5" t="s">
        <v>2606</v>
      </c>
      <c r="I429" s="5">
        <v>7238</v>
      </c>
      <c r="J429" s="5" t="s">
        <v>2606</v>
      </c>
      <c r="K429" s="430">
        <v>45012</v>
      </c>
      <c r="L429" s="6">
        <v>7795356009</v>
      </c>
      <c r="M429" s="5" t="s">
        <v>26663</v>
      </c>
    </row>
    <row r="430" spans="1:13">
      <c r="A430" s="4">
        <f t="shared" si="6"/>
        <v>428</v>
      </c>
      <c r="B430" s="5" t="s">
        <v>26522</v>
      </c>
      <c r="C430" s="5" t="s">
        <v>26528</v>
      </c>
      <c r="D430" s="5" t="s">
        <v>26528</v>
      </c>
      <c r="E430" s="5" t="s">
        <v>1140</v>
      </c>
      <c r="I430" s="5">
        <v>7998</v>
      </c>
      <c r="J430" s="5" t="s">
        <v>3799</v>
      </c>
      <c r="K430" s="430">
        <v>45009</v>
      </c>
      <c r="L430" s="6">
        <v>9008014345</v>
      </c>
      <c r="M430" s="5" t="s">
        <v>26662</v>
      </c>
    </row>
    <row r="431" spans="1:13">
      <c r="A431" s="4">
        <f t="shared" si="6"/>
        <v>429</v>
      </c>
      <c r="B431" s="5" t="s">
        <v>26522</v>
      </c>
      <c r="C431" s="5" t="s">
        <v>26528</v>
      </c>
      <c r="D431" s="5" t="s">
        <v>26528</v>
      </c>
      <c r="E431" s="5" t="s">
        <v>1053</v>
      </c>
      <c r="I431" s="5">
        <v>8447</v>
      </c>
      <c r="J431" s="5" t="s">
        <v>26661</v>
      </c>
      <c r="K431" s="430">
        <v>45016</v>
      </c>
      <c r="L431" s="6">
        <v>9986534441</v>
      </c>
      <c r="M431" s="5" t="s">
        <v>26660</v>
      </c>
    </row>
    <row r="432" spans="1:13">
      <c r="A432" s="4">
        <f t="shared" si="6"/>
        <v>430</v>
      </c>
      <c r="B432" s="5" t="s">
        <v>26522</v>
      </c>
      <c r="C432" s="5" t="s">
        <v>26528</v>
      </c>
      <c r="D432" s="5" t="s">
        <v>26528</v>
      </c>
      <c r="E432" s="5" t="s">
        <v>1053</v>
      </c>
      <c r="I432" s="5">
        <v>6721</v>
      </c>
      <c r="J432" s="5" t="s">
        <v>26659</v>
      </c>
      <c r="K432" s="430">
        <v>45016</v>
      </c>
      <c r="L432" s="6">
        <v>6363026754</v>
      </c>
      <c r="M432" s="5" t="s">
        <v>26658</v>
      </c>
    </row>
    <row r="433" spans="1:13">
      <c r="A433" s="4">
        <f t="shared" si="6"/>
        <v>431</v>
      </c>
      <c r="B433" s="5" t="s">
        <v>26522</v>
      </c>
      <c r="C433" s="5" t="s">
        <v>26528</v>
      </c>
      <c r="D433" s="5" t="s">
        <v>26528</v>
      </c>
      <c r="E433" s="5" t="s">
        <v>1147</v>
      </c>
      <c r="I433" s="5">
        <v>8454</v>
      </c>
      <c r="J433" s="5" t="s">
        <v>2419</v>
      </c>
      <c r="K433" s="430">
        <v>45016</v>
      </c>
      <c r="L433" s="6">
        <v>9901833300</v>
      </c>
      <c r="M433" s="5" t="s">
        <v>26657</v>
      </c>
    </row>
    <row r="434" spans="1:13">
      <c r="A434" s="4">
        <f t="shared" si="6"/>
        <v>432</v>
      </c>
      <c r="B434" s="5" t="s">
        <v>26522</v>
      </c>
      <c r="C434" s="5" t="s">
        <v>26528</v>
      </c>
      <c r="D434" s="5" t="s">
        <v>26528</v>
      </c>
      <c r="E434" s="5" t="s">
        <v>565</v>
      </c>
      <c r="I434" s="5">
        <v>7552</v>
      </c>
      <c r="J434" s="5" t="s">
        <v>2476</v>
      </c>
      <c r="K434" s="430">
        <v>45016</v>
      </c>
      <c r="L434" s="6">
        <v>7304914521</v>
      </c>
      <c r="M434" s="5" t="s">
        <v>26656</v>
      </c>
    </row>
    <row r="435" spans="1:13">
      <c r="A435" s="4">
        <f t="shared" si="6"/>
        <v>433</v>
      </c>
      <c r="B435" s="5" t="s">
        <v>26522</v>
      </c>
      <c r="C435" s="5" t="s">
        <v>26528</v>
      </c>
      <c r="D435" s="5" t="s">
        <v>26528</v>
      </c>
      <c r="E435" s="5" t="s">
        <v>1053</v>
      </c>
      <c r="I435" s="5">
        <v>6366</v>
      </c>
      <c r="J435" s="5" t="s">
        <v>14948</v>
      </c>
      <c r="K435" s="430">
        <v>45016</v>
      </c>
      <c r="L435" s="6">
        <v>8861259972</v>
      </c>
      <c r="M435" s="5" t="s">
        <v>26655</v>
      </c>
    </row>
    <row r="436" spans="1:13">
      <c r="A436" s="4">
        <f t="shared" si="6"/>
        <v>434</v>
      </c>
      <c r="B436" s="5" t="s">
        <v>26522</v>
      </c>
      <c r="C436" s="5" t="s">
        <v>26528</v>
      </c>
      <c r="D436" s="5" t="s">
        <v>26528</v>
      </c>
      <c r="E436" s="5" t="s">
        <v>1889</v>
      </c>
      <c r="I436" s="5">
        <v>7249</v>
      </c>
      <c r="J436" s="5" t="s">
        <v>26654</v>
      </c>
      <c r="K436" s="430">
        <v>45016</v>
      </c>
      <c r="L436" s="6">
        <v>8951585161</v>
      </c>
      <c r="M436" s="5" t="s">
        <v>26653</v>
      </c>
    </row>
    <row r="437" spans="1:13">
      <c r="A437" s="4">
        <f t="shared" si="6"/>
        <v>435</v>
      </c>
      <c r="B437" s="5" t="s">
        <v>26522</v>
      </c>
      <c r="C437" s="5" t="s">
        <v>26528</v>
      </c>
      <c r="D437" s="5" t="s">
        <v>26528</v>
      </c>
      <c r="E437" s="5" t="s">
        <v>753</v>
      </c>
      <c r="I437" s="5">
        <v>7233</v>
      </c>
      <c r="J437" s="5" t="s">
        <v>26652</v>
      </c>
      <c r="K437" s="430">
        <v>45016</v>
      </c>
      <c r="L437" s="6">
        <v>7349644037</v>
      </c>
      <c r="M437" s="5" t="s">
        <v>26651</v>
      </c>
    </row>
    <row r="438" spans="1:13">
      <c r="A438" s="4">
        <f t="shared" si="6"/>
        <v>436</v>
      </c>
      <c r="B438" s="5" t="s">
        <v>26522</v>
      </c>
      <c r="C438" s="5" t="s">
        <v>26528</v>
      </c>
      <c r="D438" s="5" t="s">
        <v>26528</v>
      </c>
      <c r="E438" s="5" t="s">
        <v>864</v>
      </c>
      <c r="I438" s="5">
        <v>7617</v>
      </c>
      <c r="J438" s="5" t="s">
        <v>15034</v>
      </c>
      <c r="K438" s="430">
        <v>45016</v>
      </c>
      <c r="L438" s="6">
        <v>9980574458</v>
      </c>
      <c r="M438" s="5" t="s">
        <v>26650</v>
      </c>
    </row>
    <row r="439" spans="1:13">
      <c r="A439" s="4">
        <f t="shared" si="6"/>
        <v>437</v>
      </c>
      <c r="B439" s="5" t="s">
        <v>26522</v>
      </c>
      <c r="C439" s="5" t="s">
        <v>26528</v>
      </c>
      <c r="D439" s="5" t="s">
        <v>26528</v>
      </c>
      <c r="E439" s="5" t="s">
        <v>1041</v>
      </c>
      <c r="I439" s="5">
        <v>8726</v>
      </c>
      <c r="J439" s="5" t="s">
        <v>26649</v>
      </c>
      <c r="K439" s="430">
        <v>45016</v>
      </c>
      <c r="L439" s="6">
        <v>9986756755</v>
      </c>
      <c r="M439" s="5" t="s">
        <v>26648</v>
      </c>
    </row>
    <row r="440" spans="1:13">
      <c r="A440" s="4">
        <f t="shared" si="6"/>
        <v>438</v>
      </c>
      <c r="B440" s="5" t="s">
        <v>26522</v>
      </c>
      <c r="C440" s="5" t="s">
        <v>26528</v>
      </c>
      <c r="D440" s="5" t="s">
        <v>26528</v>
      </c>
      <c r="E440" s="5" t="s">
        <v>565</v>
      </c>
      <c r="I440" s="5">
        <v>8709</v>
      </c>
      <c r="J440" s="5" t="s">
        <v>2377</v>
      </c>
      <c r="K440" s="430">
        <v>45016</v>
      </c>
      <c r="L440" s="6">
        <v>8431365160</v>
      </c>
      <c r="M440" s="5" t="s">
        <v>26647</v>
      </c>
    </row>
    <row r="441" spans="1:13">
      <c r="A441" s="4">
        <f t="shared" si="6"/>
        <v>439</v>
      </c>
      <c r="B441" s="5" t="s">
        <v>26522</v>
      </c>
      <c r="C441" s="5" t="s">
        <v>26572</v>
      </c>
      <c r="D441" s="5" t="s">
        <v>26520</v>
      </c>
      <c r="E441" s="5" t="s">
        <v>365</v>
      </c>
      <c r="I441" s="5">
        <v>8446</v>
      </c>
      <c r="J441" s="5" t="s">
        <v>26646</v>
      </c>
      <c r="K441" s="430">
        <v>45016</v>
      </c>
      <c r="L441" s="6">
        <v>8884407403</v>
      </c>
      <c r="M441" s="5" t="s">
        <v>26645</v>
      </c>
    </row>
    <row r="442" spans="1:13">
      <c r="A442" s="4">
        <f t="shared" si="6"/>
        <v>440</v>
      </c>
      <c r="B442" s="5" t="s">
        <v>26522</v>
      </c>
      <c r="C442" s="5" t="s">
        <v>26528</v>
      </c>
      <c r="D442" s="5" t="s">
        <v>26528</v>
      </c>
      <c r="E442" s="5" t="s">
        <v>1140</v>
      </c>
      <c r="I442" s="5">
        <v>8599</v>
      </c>
      <c r="J442" s="5" t="s">
        <v>14361</v>
      </c>
      <c r="K442" s="430">
        <v>45016</v>
      </c>
      <c r="L442" s="6">
        <v>9742558551</v>
      </c>
      <c r="M442" s="5" t="s">
        <v>26644</v>
      </c>
    </row>
    <row r="443" spans="1:13">
      <c r="A443" s="4">
        <f t="shared" si="6"/>
        <v>441</v>
      </c>
      <c r="B443" s="5" t="s">
        <v>26522</v>
      </c>
      <c r="C443" s="5" t="s">
        <v>26528</v>
      </c>
      <c r="D443" s="5" t="s">
        <v>26528</v>
      </c>
      <c r="E443" s="5" t="s">
        <v>65</v>
      </c>
      <c r="I443" s="5">
        <v>8600</v>
      </c>
      <c r="J443" s="5" t="s">
        <v>2909</v>
      </c>
      <c r="K443" s="430">
        <v>45016</v>
      </c>
      <c r="L443" s="6">
        <v>8669099640</v>
      </c>
      <c r="M443" s="5" t="s">
        <v>26643</v>
      </c>
    </row>
    <row r="444" spans="1:13">
      <c r="A444" s="4">
        <f t="shared" si="6"/>
        <v>442</v>
      </c>
      <c r="B444" s="5" t="s">
        <v>26522</v>
      </c>
      <c r="C444" s="5" t="s">
        <v>26528</v>
      </c>
      <c r="D444" s="5" t="s">
        <v>26528</v>
      </c>
      <c r="E444" s="5" t="s">
        <v>1001</v>
      </c>
      <c r="I444" s="5">
        <v>8416</v>
      </c>
      <c r="J444" s="5" t="s">
        <v>26642</v>
      </c>
      <c r="K444" s="430">
        <v>45016</v>
      </c>
      <c r="L444" s="6">
        <v>9902611229</v>
      </c>
      <c r="M444" s="5" t="s">
        <v>26641</v>
      </c>
    </row>
    <row r="445" spans="1:13">
      <c r="A445" s="4">
        <f t="shared" si="6"/>
        <v>443</v>
      </c>
      <c r="B445" s="5" t="s">
        <v>26522</v>
      </c>
      <c r="C445" s="5" t="s">
        <v>26528</v>
      </c>
      <c r="D445" s="5" t="s">
        <v>26528</v>
      </c>
      <c r="E445" s="5" t="s">
        <v>365</v>
      </c>
      <c r="I445" s="5">
        <v>5497</v>
      </c>
      <c r="J445" s="5" t="s">
        <v>26640</v>
      </c>
      <c r="K445" s="430">
        <v>45016</v>
      </c>
      <c r="L445" s="6">
        <v>9900084089</v>
      </c>
      <c r="M445" s="5" t="s">
        <v>26639</v>
      </c>
    </row>
    <row r="446" spans="1:13">
      <c r="A446" s="4">
        <f t="shared" si="6"/>
        <v>444</v>
      </c>
      <c r="B446" s="5" t="s">
        <v>26522</v>
      </c>
      <c r="C446" s="5" t="s">
        <v>26528</v>
      </c>
      <c r="D446" s="5" t="s">
        <v>26528</v>
      </c>
      <c r="E446" s="5" t="s">
        <v>365</v>
      </c>
      <c r="I446" s="5">
        <v>7154</v>
      </c>
      <c r="J446" s="5" t="s">
        <v>26638</v>
      </c>
      <c r="K446" s="430">
        <v>45014</v>
      </c>
      <c r="L446" s="6">
        <v>7385008100</v>
      </c>
      <c r="M446" s="5" t="s">
        <v>26637</v>
      </c>
    </row>
    <row r="447" spans="1:13">
      <c r="A447" s="4">
        <f t="shared" si="6"/>
        <v>445</v>
      </c>
      <c r="B447" s="5" t="s">
        <v>26522</v>
      </c>
      <c r="C447" s="5" t="s">
        <v>26528</v>
      </c>
      <c r="D447" s="5" t="s">
        <v>26528</v>
      </c>
      <c r="E447" s="5" t="s">
        <v>761</v>
      </c>
      <c r="I447" s="5">
        <v>7251</v>
      </c>
      <c r="J447" s="5" t="s">
        <v>26636</v>
      </c>
      <c r="K447" s="430">
        <v>45089</v>
      </c>
      <c r="L447" s="6">
        <v>7022892476</v>
      </c>
      <c r="M447" s="5" t="s">
        <v>26635</v>
      </c>
    </row>
    <row r="448" spans="1:13">
      <c r="A448" s="4">
        <f t="shared" si="6"/>
        <v>446</v>
      </c>
      <c r="B448" s="5" t="s">
        <v>26522</v>
      </c>
      <c r="C448" s="5" t="s">
        <v>26528</v>
      </c>
      <c r="D448" s="5" t="s">
        <v>26528</v>
      </c>
      <c r="E448" s="5" t="s">
        <v>998</v>
      </c>
      <c r="I448" s="5">
        <v>8255</v>
      </c>
      <c r="J448" s="5" t="s">
        <v>26634</v>
      </c>
      <c r="K448" s="430">
        <v>45108</v>
      </c>
      <c r="L448" s="6">
        <v>7829667867</v>
      </c>
      <c r="M448" s="5" t="s">
        <v>26633</v>
      </c>
    </row>
    <row r="449" spans="1:13">
      <c r="A449" s="4">
        <f t="shared" si="6"/>
        <v>447</v>
      </c>
      <c r="B449" s="5" t="s">
        <v>26522</v>
      </c>
      <c r="C449" s="5" t="s">
        <v>26528</v>
      </c>
      <c r="D449" s="5" t="s">
        <v>26528</v>
      </c>
      <c r="E449" s="5" t="s">
        <v>1140</v>
      </c>
      <c r="I449" s="5">
        <v>7142</v>
      </c>
      <c r="J449" s="5" t="s">
        <v>5009</v>
      </c>
      <c r="K449" s="430">
        <v>45182</v>
      </c>
      <c r="L449" s="6">
        <v>9820823395</v>
      </c>
      <c r="M449" s="5" t="s">
        <v>26632</v>
      </c>
    </row>
    <row r="450" spans="1:13">
      <c r="A450" s="4">
        <f t="shared" si="6"/>
        <v>448</v>
      </c>
      <c r="B450" s="5" t="s">
        <v>26522</v>
      </c>
      <c r="C450" s="5" t="s">
        <v>26525</v>
      </c>
      <c r="D450" s="5" t="s">
        <v>26520</v>
      </c>
      <c r="E450" s="5" t="s">
        <v>414</v>
      </c>
      <c r="I450" s="5">
        <v>7213</v>
      </c>
      <c r="J450" s="5" t="s">
        <v>26631</v>
      </c>
      <c r="K450" s="430">
        <v>45238</v>
      </c>
      <c r="L450" s="6">
        <v>7019810439</v>
      </c>
      <c r="M450" s="5" t="s">
        <v>26630</v>
      </c>
    </row>
    <row r="451" spans="1:13">
      <c r="A451" s="4">
        <f t="shared" si="6"/>
        <v>449</v>
      </c>
      <c r="B451" s="5" t="s">
        <v>26522</v>
      </c>
      <c r="C451" s="5" t="s">
        <v>26528</v>
      </c>
      <c r="D451" s="5" t="s">
        <v>26528</v>
      </c>
      <c r="E451" s="5" t="s">
        <v>864</v>
      </c>
      <c r="I451" s="5">
        <v>8132</v>
      </c>
      <c r="J451" s="5" t="s">
        <v>26629</v>
      </c>
      <c r="K451" s="430">
        <v>45253</v>
      </c>
      <c r="L451" s="6">
        <v>9739176677</v>
      </c>
      <c r="M451" s="5" t="s">
        <v>26628</v>
      </c>
    </row>
    <row r="452" spans="1:13">
      <c r="A452" s="4">
        <f t="shared" ref="A452:A510" si="7">A451+1</f>
        <v>450</v>
      </c>
      <c r="B452" s="5" t="s">
        <v>26522</v>
      </c>
      <c r="C452" s="5" t="s">
        <v>26528</v>
      </c>
      <c r="D452" s="5" t="s">
        <v>26528</v>
      </c>
      <c r="E452" s="5" t="s">
        <v>1140</v>
      </c>
      <c r="I452" s="5">
        <v>7140</v>
      </c>
      <c r="J452" s="5" t="s">
        <v>1972</v>
      </c>
      <c r="K452" s="430">
        <v>45282</v>
      </c>
      <c r="L452" s="6">
        <v>9591271041</v>
      </c>
      <c r="M452" s="5" t="s">
        <v>26627</v>
      </c>
    </row>
    <row r="453" spans="1:13">
      <c r="A453" s="4">
        <f t="shared" si="7"/>
        <v>451</v>
      </c>
      <c r="B453" s="5" t="s">
        <v>26522</v>
      </c>
      <c r="C453" s="5" t="s">
        <v>26528</v>
      </c>
      <c r="D453" s="5" t="s">
        <v>26528</v>
      </c>
      <c r="E453" s="5" t="s">
        <v>65</v>
      </c>
      <c r="I453" s="5">
        <v>7567</v>
      </c>
      <c r="J453" s="5" t="s">
        <v>26626</v>
      </c>
      <c r="K453" s="430">
        <v>45289</v>
      </c>
      <c r="L453" s="6">
        <v>9663400997</v>
      </c>
      <c r="M453" s="5" t="s">
        <v>26625</v>
      </c>
    </row>
    <row r="454" spans="1:13">
      <c r="A454" s="4">
        <f t="shared" si="7"/>
        <v>452</v>
      </c>
      <c r="B454" s="5" t="s">
        <v>26522</v>
      </c>
      <c r="C454" s="5" t="s">
        <v>26525</v>
      </c>
      <c r="D454" s="5" t="s">
        <v>26520</v>
      </c>
      <c r="E454" s="5" t="s">
        <v>414</v>
      </c>
      <c r="I454" s="5">
        <v>6289</v>
      </c>
      <c r="J454" s="5" t="s">
        <v>26624</v>
      </c>
      <c r="K454" s="430">
        <v>45289</v>
      </c>
      <c r="L454" s="6">
        <v>9986496496</v>
      </c>
      <c r="M454" s="5" t="s">
        <v>26623</v>
      </c>
    </row>
    <row r="455" spans="1:13">
      <c r="A455" s="4">
        <f t="shared" si="7"/>
        <v>453</v>
      </c>
      <c r="B455" s="5" t="s">
        <v>26522</v>
      </c>
      <c r="C455" s="5" t="s">
        <v>26521</v>
      </c>
      <c r="D455" s="5" t="s">
        <v>26520</v>
      </c>
      <c r="E455" s="5" t="s">
        <v>365</v>
      </c>
      <c r="I455" s="5">
        <v>8856</v>
      </c>
      <c r="J455" s="5" t="s">
        <v>26622</v>
      </c>
      <c r="K455" s="430">
        <v>45288</v>
      </c>
      <c r="L455" s="6">
        <v>7483509204</v>
      </c>
      <c r="M455" s="5" t="s">
        <v>26621</v>
      </c>
    </row>
    <row r="456" spans="1:13">
      <c r="A456" s="4">
        <f t="shared" si="7"/>
        <v>454</v>
      </c>
      <c r="B456" s="5" t="s">
        <v>26522</v>
      </c>
      <c r="C456" s="5" t="s">
        <v>26528</v>
      </c>
      <c r="D456" s="5" t="s">
        <v>26528</v>
      </c>
      <c r="E456" s="5" t="s">
        <v>748</v>
      </c>
      <c r="I456" s="5">
        <v>6727</v>
      </c>
      <c r="J456" s="5" t="s">
        <v>26620</v>
      </c>
      <c r="K456" s="430">
        <v>45289</v>
      </c>
      <c r="L456" s="6">
        <v>9886895356</v>
      </c>
      <c r="M456" s="5" t="s">
        <v>26619</v>
      </c>
    </row>
    <row r="457" spans="1:13">
      <c r="A457" s="4">
        <f t="shared" si="7"/>
        <v>455</v>
      </c>
      <c r="B457" s="5" t="s">
        <v>26522</v>
      </c>
      <c r="C457" s="5" t="s">
        <v>26528</v>
      </c>
      <c r="D457" s="5" t="s">
        <v>26528</v>
      </c>
      <c r="E457" s="5" t="s">
        <v>427</v>
      </c>
      <c r="I457" s="5">
        <v>8699</v>
      </c>
      <c r="J457" s="5" t="s">
        <v>2479</v>
      </c>
      <c r="K457" s="430">
        <v>45290</v>
      </c>
      <c r="L457" s="6">
        <v>9886625829</v>
      </c>
      <c r="M457" s="5" t="s">
        <v>26618</v>
      </c>
    </row>
    <row r="458" spans="1:13">
      <c r="A458" s="4">
        <f t="shared" si="7"/>
        <v>456</v>
      </c>
      <c r="B458" s="5" t="s">
        <v>26522</v>
      </c>
      <c r="C458" s="5" t="s">
        <v>26528</v>
      </c>
      <c r="D458" s="5" t="s">
        <v>26528</v>
      </c>
      <c r="E458" s="5" t="s">
        <v>774</v>
      </c>
      <c r="I458" s="5">
        <v>8621</v>
      </c>
      <c r="J458" s="5" t="s">
        <v>833</v>
      </c>
      <c r="K458" s="430">
        <v>45290</v>
      </c>
      <c r="L458" s="6">
        <v>9591957007</v>
      </c>
      <c r="M458" s="5" t="s">
        <v>26617</v>
      </c>
    </row>
    <row r="459" spans="1:13">
      <c r="A459" s="4">
        <f t="shared" si="7"/>
        <v>457</v>
      </c>
      <c r="B459" s="5" t="s">
        <v>26522</v>
      </c>
      <c r="C459" s="5" t="s">
        <v>26528</v>
      </c>
      <c r="D459" s="5" t="s">
        <v>26528</v>
      </c>
      <c r="E459" s="5" t="s">
        <v>741</v>
      </c>
      <c r="I459" s="5">
        <v>8794</v>
      </c>
      <c r="J459" s="5" t="s">
        <v>14590</v>
      </c>
      <c r="K459" s="430">
        <v>45290</v>
      </c>
      <c r="L459" s="6">
        <v>9986184500</v>
      </c>
      <c r="M459" s="5" t="s">
        <v>26616</v>
      </c>
    </row>
    <row r="460" spans="1:13">
      <c r="A460" s="4">
        <f t="shared" si="7"/>
        <v>458</v>
      </c>
      <c r="B460" s="5" t="s">
        <v>26522</v>
      </c>
      <c r="C460" s="5" t="s">
        <v>26528</v>
      </c>
      <c r="D460" s="5" t="s">
        <v>26528</v>
      </c>
      <c r="E460" s="5" t="s">
        <v>460</v>
      </c>
      <c r="I460" s="5">
        <v>8901</v>
      </c>
      <c r="J460" s="5" t="s">
        <v>26615</v>
      </c>
      <c r="K460" s="430">
        <v>45290</v>
      </c>
      <c r="L460" s="6">
        <v>9900587693</v>
      </c>
      <c r="M460" s="5" t="s">
        <v>26614</v>
      </c>
    </row>
    <row r="461" spans="1:13">
      <c r="A461" s="4">
        <f t="shared" si="7"/>
        <v>459</v>
      </c>
      <c r="B461" s="5" t="s">
        <v>26522</v>
      </c>
      <c r="C461" s="5" t="s">
        <v>26521</v>
      </c>
      <c r="D461" s="5" t="s">
        <v>26520</v>
      </c>
      <c r="E461" s="5" t="s">
        <v>365</v>
      </c>
      <c r="I461" s="5">
        <v>6000</v>
      </c>
      <c r="J461" s="5" t="s">
        <v>26613</v>
      </c>
      <c r="K461" s="430">
        <v>45308</v>
      </c>
      <c r="L461" s="6">
        <v>9972420082</v>
      </c>
      <c r="M461" s="5" t="s">
        <v>26612</v>
      </c>
    </row>
    <row r="462" spans="1:13">
      <c r="A462" s="4">
        <f t="shared" si="7"/>
        <v>460</v>
      </c>
      <c r="B462" s="5" t="s">
        <v>26522</v>
      </c>
      <c r="C462" s="5" t="s">
        <v>26525</v>
      </c>
      <c r="D462" s="5" t="s">
        <v>26520</v>
      </c>
      <c r="E462" s="5" t="s">
        <v>365</v>
      </c>
      <c r="I462" s="5">
        <v>8777</v>
      </c>
      <c r="J462" s="5" t="s">
        <v>26611</v>
      </c>
      <c r="K462" s="430">
        <v>45320</v>
      </c>
      <c r="L462" s="6">
        <v>9492840234</v>
      </c>
      <c r="M462" s="5" t="s">
        <v>26610</v>
      </c>
    </row>
    <row r="463" spans="1:13">
      <c r="A463" s="4">
        <f t="shared" si="7"/>
        <v>461</v>
      </c>
      <c r="B463" s="5" t="s">
        <v>26522</v>
      </c>
      <c r="C463" s="5" t="s">
        <v>26572</v>
      </c>
      <c r="D463" s="5" t="s">
        <v>26520</v>
      </c>
      <c r="E463" s="5" t="s">
        <v>365</v>
      </c>
      <c r="I463" s="5">
        <v>8844</v>
      </c>
      <c r="J463" s="5" t="s">
        <v>26609</v>
      </c>
      <c r="K463" s="430">
        <v>45322</v>
      </c>
      <c r="L463" s="6">
        <v>9986806462</v>
      </c>
      <c r="M463" s="5" t="s">
        <v>26608</v>
      </c>
    </row>
    <row r="464" spans="1:13">
      <c r="A464" s="4">
        <f t="shared" si="7"/>
        <v>462</v>
      </c>
      <c r="B464" s="5" t="s">
        <v>26522</v>
      </c>
      <c r="C464" s="5" t="s">
        <v>26528</v>
      </c>
      <c r="D464" s="5" t="s">
        <v>26528</v>
      </c>
      <c r="E464" s="5" t="s">
        <v>1001</v>
      </c>
      <c r="I464" s="5">
        <v>8864</v>
      </c>
      <c r="J464" s="5" t="s">
        <v>26607</v>
      </c>
      <c r="K464" s="430">
        <v>45341</v>
      </c>
      <c r="L464" s="6">
        <v>8217694229</v>
      </c>
      <c r="M464" s="5" t="s">
        <v>26606</v>
      </c>
    </row>
    <row r="465" spans="1:13">
      <c r="A465" s="4">
        <f t="shared" si="7"/>
        <v>463</v>
      </c>
      <c r="B465" s="5" t="s">
        <v>26522</v>
      </c>
      <c r="C465" s="5" t="s">
        <v>26521</v>
      </c>
      <c r="D465" s="5" t="s">
        <v>26520</v>
      </c>
      <c r="E465" s="5" t="s">
        <v>365</v>
      </c>
      <c r="I465" s="5">
        <v>7813</v>
      </c>
      <c r="J465" s="5" t="s">
        <v>26605</v>
      </c>
      <c r="K465" s="430">
        <v>45351</v>
      </c>
      <c r="L465" s="6">
        <v>9988078407</v>
      </c>
      <c r="M465" s="5" t="s">
        <v>26604</v>
      </c>
    </row>
    <row r="466" spans="1:13">
      <c r="A466" s="4">
        <f t="shared" si="7"/>
        <v>464</v>
      </c>
      <c r="B466" s="5" t="s">
        <v>26522</v>
      </c>
      <c r="C466" s="5" t="s">
        <v>26528</v>
      </c>
      <c r="D466" s="5" t="s">
        <v>26528</v>
      </c>
      <c r="E466" s="5" t="s">
        <v>1041</v>
      </c>
      <c r="I466" s="5">
        <v>8533</v>
      </c>
      <c r="J466" s="5" t="s">
        <v>14642</v>
      </c>
      <c r="K466" s="430">
        <v>45357</v>
      </c>
      <c r="L466" s="6">
        <v>9972552867</v>
      </c>
      <c r="M466" s="5" t="s">
        <v>26603</v>
      </c>
    </row>
    <row r="467" spans="1:13">
      <c r="A467" s="4">
        <f t="shared" si="7"/>
        <v>465</v>
      </c>
      <c r="B467" s="5" t="s">
        <v>26522</v>
      </c>
      <c r="C467" s="5" t="s">
        <v>26528</v>
      </c>
      <c r="D467" s="5" t="s">
        <v>26528</v>
      </c>
      <c r="E467" s="5" t="s">
        <v>654</v>
      </c>
      <c r="I467" s="5">
        <v>7553</v>
      </c>
      <c r="J467" s="5" t="s">
        <v>26602</v>
      </c>
      <c r="K467" s="430">
        <v>45366</v>
      </c>
      <c r="L467" s="6">
        <v>7829068207</v>
      </c>
      <c r="M467" s="5" t="s">
        <v>26601</v>
      </c>
    </row>
    <row r="468" spans="1:13">
      <c r="A468" s="4">
        <f t="shared" si="7"/>
        <v>466</v>
      </c>
      <c r="B468" s="5" t="s">
        <v>26522</v>
      </c>
      <c r="C468" s="5" t="s">
        <v>26528</v>
      </c>
      <c r="D468" s="5" t="s">
        <v>26528</v>
      </c>
      <c r="E468" s="5" t="s">
        <v>654</v>
      </c>
      <c r="I468" s="5">
        <v>8254</v>
      </c>
      <c r="J468" s="5" t="s">
        <v>26600</v>
      </c>
      <c r="K468" s="430">
        <v>45371</v>
      </c>
      <c r="L468" s="6">
        <v>7349480181</v>
      </c>
      <c r="M468" s="5" t="s">
        <v>26599</v>
      </c>
    </row>
    <row r="469" spans="1:13">
      <c r="A469" s="4">
        <f t="shared" si="7"/>
        <v>467</v>
      </c>
      <c r="B469" s="5" t="s">
        <v>26522</v>
      </c>
      <c r="C469" s="5" t="s">
        <v>26525</v>
      </c>
      <c r="D469" s="5" t="s">
        <v>26520</v>
      </c>
      <c r="E469" s="5" t="s">
        <v>365</v>
      </c>
      <c r="I469" s="5">
        <v>7108</v>
      </c>
      <c r="J469" s="5" t="s">
        <v>26598</v>
      </c>
      <c r="K469" s="430">
        <v>45371</v>
      </c>
      <c r="L469" s="6">
        <v>9980641515</v>
      </c>
      <c r="M469" s="5" t="s">
        <v>26597</v>
      </c>
    </row>
    <row r="470" spans="1:13">
      <c r="A470" s="4">
        <f t="shared" si="7"/>
        <v>468</v>
      </c>
      <c r="B470" s="5" t="s">
        <v>26522</v>
      </c>
      <c r="C470" s="5" t="s">
        <v>26521</v>
      </c>
      <c r="D470" s="5" t="s">
        <v>26520</v>
      </c>
      <c r="E470" s="5" t="s">
        <v>365</v>
      </c>
      <c r="I470" s="5">
        <v>7222</v>
      </c>
      <c r="J470" s="5" t="s">
        <v>26596</v>
      </c>
      <c r="K470" s="430">
        <v>45370</v>
      </c>
      <c r="L470" s="6">
        <v>8722009222</v>
      </c>
      <c r="M470" s="5" t="s">
        <v>26595</v>
      </c>
    </row>
    <row r="471" spans="1:13">
      <c r="A471" s="4">
        <f t="shared" si="7"/>
        <v>469</v>
      </c>
      <c r="B471" s="5" t="s">
        <v>26522</v>
      </c>
      <c r="C471" s="5" t="s">
        <v>26528</v>
      </c>
      <c r="D471" s="5" t="s">
        <v>26528</v>
      </c>
      <c r="E471" s="5" t="s">
        <v>1889</v>
      </c>
      <c r="I471" s="5">
        <v>5345</v>
      </c>
      <c r="J471" s="5" t="s">
        <v>26594</v>
      </c>
      <c r="K471" s="430">
        <v>45373</v>
      </c>
      <c r="L471" s="6">
        <v>8884866022</v>
      </c>
      <c r="M471" s="5" t="s">
        <v>26593</v>
      </c>
    </row>
    <row r="472" spans="1:13">
      <c r="A472" s="4">
        <f t="shared" si="7"/>
        <v>470</v>
      </c>
      <c r="B472" s="5" t="s">
        <v>26522</v>
      </c>
      <c r="C472" s="5" t="s">
        <v>26528</v>
      </c>
      <c r="D472" s="5" t="s">
        <v>26528</v>
      </c>
      <c r="E472" s="5" t="s">
        <v>1140</v>
      </c>
      <c r="I472" s="5">
        <v>6748</v>
      </c>
      <c r="J472" s="5" t="s">
        <v>13526</v>
      </c>
      <c r="K472" s="430">
        <v>45372</v>
      </c>
      <c r="L472" s="6">
        <v>9986966162</v>
      </c>
      <c r="M472" s="5" t="s">
        <v>26592</v>
      </c>
    </row>
    <row r="473" spans="1:13">
      <c r="A473" s="4">
        <f t="shared" si="7"/>
        <v>471</v>
      </c>
      <c r="B473" s="5" t="s">
        <v>26522</v>
      </c>
      <c r="C473" s="5" t="s">
        <v>26528</v>
      </c>
      <c r="D473" s="5" t="s">
        <v>26528</v>
      </c>
      <c r="E473" s="5" t="s">
        <v>1001</v>
      </c>
      <c r="I473" s="5">
        <v>4590</v>
      </c>
      <c r="J473" s="5" t="s">
        <v>15230</v>
      </c>
      <c r="K473" s="430">
        <v>45371</v>
      </c>
      <c r="L473" s="6">
        <v>9110448259</v>
      </c>
      <c r="M473" s="5" t="s">
        <v>26591</v>
      </c>
    </row>
    <row r="474" spans="1:13">
      <c r="A474" s="4">
        <f t="shared" si="7"/>
        <v>472</v>
      </c>
      <c r="B474" s="5" t="s">
        <v>26522</v>
      </c>
      <c r="C474" s="5" t="s">
        <v>26528</v>
      </c>
      <c r="D474" s="5" t="s">
        <v>26528</v>
      </c>
      <c r="E474" s="5" t="s">
        <v>1053</v>
      </c>
      <c r="I474" s="5">
        <v>6940</v>
      </c>
      <c r="J474" s="5" t="s">
        <v>26590</v>
      </c>
      <c r="K474" s="430">
        <v>45373</v>
      </c>
      <c r="L474" s="6">
        <v>8884345978</v>
      </c>
      <c r="M474" s="5" t="s">
        <v>26589</v>
      </c>
    </row>
    <row r="475" spans="1:13">
      <c r="A475" s="4">
        <f t="shared" si="7"/>
        <v>473</v>
      </c>
      <c r="B475" s="5" t="s">
        <v>26522</v>
      </c>
      <c r="C475" s="5" t="s">
        <v>26528</v>
      </c>
      <c r="D475" s="5" t="s">
        <v>26528</v>
      </c>
      <c r="E475" s="5" t="s">
        <v>1041</v>
      </c>
      <c r="I475" s="5">
        <v>5517</v>
      </c>
      <c r="J475" s="5" t="s">
        <v>13360</v>
      </c>
      <c r="K475" s="430">
        <v>45373</v>
      </c>
      <c r="L475" s="6">
        <v>8884400167</v>
      </c>
      <c r="M475" s="5" t="s">
        <v>26588</v>
      </c>
    </row>
    <row r="476" spans="1:13">
      <c r="A476" s="4">
        <f t="shared" si="7"/>
        <v>474</v>
      </c>
      <c r="B476" s="5" t="s">
        <v>26522</v>
      </c>
      <c r="C476" s="5" t="s">
        <v>26528</v>
      </c>
      <c r="D476" s="5" t="s">
        <v>26528</v>
      </c>
      <c r="E476" s="5" t="s">
        <v>65</v>
      </c>
      <c r="I476" s="5">
        <v>4533</v>
      </c>
      <c r="J476" s="5" t="s">
        <v>26587</v>
      </c>
      <c r="K476" s="430">
        <v>45373</v>
      </c>
      <c r="L476" s="6">
        <v>9611566488</v>
      </c>
      <c r="M476" s="5" t="s">
        <v>26586</v>
      </c>
    </row>
    <row r="477" spans="1:13">
      <c r="A477" s="4">
        <f t="shared" si="7"/>
        <v>475</v>
      </c>
      <c r="B477" s="5" t="s">
        <v>26522</v>
      </c>
      <c r="C477" s="5" t="s">
        <v>26528</v>
      </c>
      <c r="D477" s="5" t="s">
        <v>26528</v>
      </c>
      <c r="E477" s="5" t="s">
        <v>998</v>
      </c>
      <c r="I477" s="5">
        <v>5501</v>
      </c>
      <c r="J477" s="5" t="s">
        <v>407</v>
      </c>
      <c r="K477" s="430">
        <v>45373</v>
      </c>
      <c r="L477" s="6">
        <v>9886484847</v>
      </c>
      <c r="M477" s="5" t="s">
        <v>26585</v>
      </c>
    </row>
    <row r="478" spans="1:13">
      <c r="A478" s="4">
        <f t="shared" si="7"/>
        <v>476</v>
      </c>
      <c r="B478" s="5" t="s">
        <v>26522</v>
      </c>
      <c r="C478" s="5" t="s">
        <v>26525</v>
      </c>
      <c r="D478" s="5" t="s">
        <v>26520</v>
      </c>
      <c r="E478" s="5" t="s">
        <v>435</v>
      </c>
      <c r="I478" s="5">
        <v>5231</v>
      </c>
      <c r="J478" s="5" t="s">
        <v>26584</v>
      </c>
      <c r="K478" s="430">
        <v>45373</v>
      </c>
      <c r="L478" s="6">
        <v>8951264818</v>
      </c>
      <c r="M478" s="5" t="s">
        <v>26583</v>
      </c>
    </row>
    <row r="479" spans="1:13">
      <c r="A479" s="4">
        <f t="shared" si="7"/>
        <v>477</v>
      </c>
      <c r="B479" s="5" t="s">
        <v>26522</v>
      </c>
      <c r="C479" s="5" t="s">
        <v>26528</v>
      </c>
      <c r="D479" s="5" t="s">
        <v>26528</v>
      </c>
      <c r="E479" s="5" t="s">
        <v>1028</v>
      </c>
      <c r="I479" s="5">
        <v>6949</v>
      </c>
      <c r="J479" s="5" t="s">
        <v>4586</v>
      </c>
      <c r="K479" s="430">
        <v>45373</v>
      </c>
      <c r="L479" s="6">
        <v>8073669893</v>
      </c>
      <c r="M479" s="5" t="s">
        <v>26582</v>
      </c>
    </row>
    <row r="480" spans="1:13">
      <c r="A480" s="4">
        <f t="shared" si="7"/>
        <v>478</v>
      </c>
      <c r="B480" s="5" t="s">
        <v>26522</v>
      </c>
      <c r="C480" s="5" t="s">
        <v>26528</v>
      </c>
      <c r="D480" s="5" t="s">
        <v>26528</v>
      </c>
      <c r="E480" s="5" t="s">
        <v>2606</v>
      </c>
      <c r="I480" s="5">
        <v>5369</v>
      </c>
      <c r="J480" s="5" t="s">
        <v>26581</v>
      </c>
      <c r="K480" s="430">
        <v>45373</v>
      </c>
      <c r="L480" s="6">
        <v>8722802691</v>
      </c>
      <c r="M480" s="5" t="s">
        <v>26580</v>
      </c>
    </row>
    <row r="481" spans="1:13">
      <c r="A481" s="4">
        <f t="shared" si="7"/>
        <v>479</v>
      </c>
      <c r="B481" s="5" t="s">
        <v>26522</v>
      </c>
      <c r="C481" s="5" t="s">
        <v>26542</v>
      </c>
      <c r="D481" s="5" t="s">
        <v>26520</v>
      </c>
      <c r="E481" s="5" t="s">
        <v>365</v>
      </c>
      <c r="I481" s="5">
        <v>6835</v>
      </c>
      <c r="J481" s="5" t="s">
        <v>15030</v>
      </c>
      <c r="K481" s="430">
        <v>45373</v>
      </c>
      <c r="L481" s="6">
        <v>7829243444</v>
      </c>
      <c r="M481" s="5" t="s">
        <v>26579</v>
      </c>
    </row>
    <row r="482" spans="1:13">
      <c r="A482" s="4">
        <f t="shared" si="7"/>
        <v>480</v>
      </c>
      <c r="B482" s="5" t="s">
        <v>26522</v>
      </c>
      <c r="C482" s="5" t="s">
        <v>26528</v>
      </c>
      <c r="D482" s="5" t="s">
        <v>26528</v>
      </c>
      <c r="E482" s="5" t="s">
        <v>139</v>
      </c>
      <c r="I482" s="5">
        <v>7914</v>
      </c>
      <c r="J482" s="5" t="s">
        <v>26578</v>
      </c>
      <c r="K482" s="430">
        <v>45373</v>
      </c>
      <c r="L482" s="6">
        <v>9980885137</v>
      </c>
      <c r="M482" s="5" t="s">
        <v>26577</v>
      </c>
    </row>
    <row r="483" spans="1:13">
      <c r="A483" s="4">
        <f t="shared" si="7"/>
        <v>481</v>
      </c>
      <c r="B483" s="5" t="s">
        <v>26522</v>
      </c>
      <c r="C483" s="5" t="s">
        <v>26528</v>
      </c>
      <c r="D483" s="5" t="s">
        <v>26528</v>
      </c>
      <c r="E483" s="5" t="s">
        <v>1053</v>
      </c>
      <c r="I483" s="5">
        <v>8542</v>
      </c>
      <c r="J483" s="5" t="s">
        <v>26576</v>
      </c>
      <c r="K483" s="430">
        <v>45372</v>
      </c>
      <c r="L483" s="6">
        <v>9008377852</v>
      </c>
      <c r="M483" s="5" t="s">
        <v>26575</v>
      </c>
    </row>
    <row r="484" spans="1:13">
      <c r="A484" s="4">
        <f t="shared" si="7"/>
        <v>482</v>
      </c>
      <c r="B484" s="5" t="s">
        <v>26522</v>
      </c>
      <c r="C484" s="5" t="s">
        <v>26528</v>
      </c>
      <c r="D484" s="5" t="s">
        <v>26528</v>
      </c>
      <c r="E484" s="5" t="s">
        <v>748</v>
      </c>
      <c r="I484" s="5">
        <v>6529</v>
      </c>
      <c r="J484" s="5" t="s">
        <v>26574</v>
      </c>
      <c r="K484" s="430">
        <v>45372</v>
      </c>
      <c r="L484" s="6">
        <v>9916941466</v>
      </c>
      <c r="M484" s="5" t="s">
        <v>26573</v>
      </c>
    </row>
    <row r="485" spans="1:13">
      <c r="A485" s="4">
        <f t="shared" si="7"/>
        <v>483</v>
      </c>
      <c r="B485" s="5" t="s">
        <v>26522</v>
      </c>
      <c r="C485" s="5" t="s">
        <v>26572</v>
      </c>
      <c r="D485" s="5" t="s">
        <v>26520</v>
      </c>
      <c r="E485" s="5" t="s">
        <v>365</v>
      </c>
      <c r="I485" s="5">
        <v>7318</v>
      </c>
      <c r="J485" s="5" t="s">
        <v>26571</v>
      </c>
      <c r="K485" s="430">
        <v>45373</v>
      </c>
      <c r="L485" s="6">
        <v>9743075100</v>
      </c>
      <c r="M485" s="5" t="s">
        <v>26570</v>
      </c>
    </row>
    <row r="486" spans="1:13">
      <c r="A486" s="4">
        <f t="shared" si="7"/>
        <v>484</v>
      </c>
      <c r="B486" s="5" t="s">
        <v>26522</v>
      </c>
      <c r="C486" s="5" t="s">
        <v>26528</v>
      </c>
      <c r="D486" s="5" t="s">
        <v>26528</v>
      </c>
      <c r="E486" s="5" t="s">
        <v>725</v>
      </c>
      <c r="I486" s="5">
        <v>6946</v>
      </c>
      <c r="J486" s="5" t="s">
        <v>26569</v>
      </c>
      <c r="K486" s="430">
        <v>45373</v>
      </c>
      <c r="L486" s="6">
        <v>9341828268</v>
      </c>
      <c r="M486" s="5" t="s">
        <v>26568</v>
      </c>
    </row>
    <row r="487" spans="1:13">
      <c r="A487" s="4">
        <f t="shared" si="7"/>
        <v>485</v>
      </c>
      <c r="B487" s="5" t="s">
        <v>26522</v>
      </c>
      <c r="C487" s="5" t="s">
        <v>26528</v>
      </c>
      <c r="D487" s="5" t="s">
        <v>26528</v>
      </c>
      <c r="E487" s="5" t="s">
        <v>1028</v>
      </c>
      <c r="I487" s="5">
        <v>5430</v>
      </c>
      <c r="J487" s="5" t="s">
        <v>4583</v>
      </c>
      <c r="K487" s="430">
        <v>45373</v>
      </c>
      <c r="L487" s="6">
        <v>9480782535</v>
      </c>
      <c r="M487" s="5" t="s">
        <v>26567</v>
      </c>
    </row>
    <row r="488" spans="1:13">
      <c r="A488" s="4">
        <f t="shared" si="7"/>
        <v>486</v>
      </c>
      <c r="B488" s="5" t="s">
        <v>26522</v>
      </c>
      <c r="C488" s="5" t="s">
        <v>26528</v>
      </c>
      <c r="D488" s="5" t="s">
        <v>26528</v>
      </c>
      <c r="E488" s="5" t="s">
        <v>1041</v>
      </c>
      <c r="I488" s="5">
        <v>4659</v>
      </c>
      <c r="J488" s="5" t="s">
        <v>13384</v>
      </c>
      <c r="K488" s="430">
        <v>45379</v>
      </c>
      <c r="L488" s="6">
        <v>6363442261</v>
      </c>
      <c r="M488" s="5" t="s">
        <v>26566</v>
      </c>
    </row>
    <row r="489" spans="1:13">
      <c r="A489" s="4">
        <f t="shared" si="7"/>
        <v>487</v>
      </c>
      <c r="B489" s="5" t="s">
        <v>26522</v>
      </c>
      <c r="C489" s="5" t="s">
        <v>26521</v>
      </c>
      <c r="D489" s="5" t="s">
        <v>26520</v>
      </c>
      <c r="E489" s="5" t="s">
        <v>365</v>
      </c>
      <c r="I489" s="5">
        <v>5507</v>
      </c>
      <c r="J489" s="5" t="s">
        <v>26565</v>
      </c>
      <c r="K489" s="430">
        <v>45379</v>
      </c>
      <c r="L489" s="6">
        <v>9986070884</v>
      </c>
      <c r="M489" s="5" t="s">
        <v>26564</v>
      </c>
    </row>
    <row r="490" spans="1:13">
      <c r="A490" s="4">
        <f t="shared" si="7"/>
        <v>488</v>
      </c>
      <c r="B490" s="5" t="s">
        <v>26522</v>
      </c>
      <c r="C490" s="5" t="s">
        <v>26542</v>
      </c>
      <c r="D490" s="5" t="s">
        <v>26520</v>
      </c>
      <c r="E490" s="5" t="s">
        <v>365</v>
      </c>
      <c r="I490" s="5">
        <v>5224</v>
      </c>
      <c r="J490" s="5" t="s">
        <v>26563</v>
      </c>
      <c r="K490" s="430">
        <v>45381</v>
      </c>
      <c r="L490" s="6">
        <v>9886074148</v>
      </c>
      <c r="M490" s="5" t="s">
        <v>26562</v>
      </c>
    </row>
    <row r="491" spans="1:13">
      <c r="A491" s="4">
        <f t="shared" si="7"/>
        <v>489</v>
      </c>
      <c r="B491" s="5" t="s">
        <v>26522</v>
      </c>
      <c r="C491" s="5" t="s">
        <v>26561</v>
      </c>
      <c r="D491" s="5" t="s">
        <v>26520</v>
      </c>
      <c r="E491" s="5" t="s">
        <v>365</v>
      </c>
      <c r="I491" s="5">
        <v>1614</v>
      </c>
      <c r="J491" s="5" t="s">
        <v>26560</v>
      </c>
      <c r="K491" s="430">
        <v>45379</v>
      </c>
      <c r="L491" s="6">
        <v>9019554879</v>
      </c>
      <c r="M491" s="5" t="s">
        <v>26559</v>
      </c>
    </row>
    <row r="492" spans="1:13">
      <c r="A492" s="4">
        <f t="shared" si="7"/>
        <v>490</v>
      </c>
      <c r="B492" s="5" t="s">
        <v>26522</v>
      </c>
      <c r="C492" s="5" t="s">
        <v>26528</v>
      </c>
      <c r="D492" s="5" t="s">
        <v>26528</v>
      </c>
      <c r="E492" s="5" t="s">
        <v>1140</v>
      </c>
      <c r="I492" s="5">
        <v>9795</v>
      </c>
      <c r="J492" s="5" t="s">
        <v>13460</v>
      </c>
      <c r="K492" s="430">
        <v>45379</v>
      </c>
      <c r="L492" s="6">
        <v>8147125789</v>
      </c>
      <c r="M492" s="5" t="s">
        <v>26558</v>
      </c>
    </row>
    <row r="493" spans="1:13">
      <c r="A493" s="4">
        <f t="shared" si="7"/>
        <v>491</v>
      </c>
      <c r="B493" s="5" t="s">
        <v>26522</v>
      </c>
      <c r="C493" s="5" t="s">
        <v>26542</v>
      </c>
      <c r="D493" s="5" t="s">
        <v>26520</v>
      </c>
      <c r="E493" s="5" t="s">
        <v>365</v>
      </c>
      <c r="I493" s="5">
        <v>8796</v>
      </c>
      <c r="J493" s="5" t="s">
        <v>26557</v>
      </c>
      <c r="K493" s="430">
        <v>45379</v>
      </c>
      <c r="L493" s="6">
        <v>8860224085</v>
      </c>
      <c r="M493" s="5" t="s">
        <v>26556</v>
      </c>
    </row>
    <row r="494" spans="1:13">
      <c r="A494" s="4">
        <f t="shared" si="7"/>
        <v>492</v>
      </c>
      <c r="B494" s="5" t="s">
        <v>26522</v>
      </c>
      <c r="C494" s="5" t="s">
        <v>26525</v>
      </c>
      <c r="D494" s="5" t="s">
        <v>26520</v>
      </c>
      <c r="E494" s="5" t="s">
        <v>365</v>
      </c>
      <c r="I494" s="5">
        <v>9874</v>
      </c>
      <c r="J494" s="5" t="s">
        <v>26555</v>
      </c>
      <c r="K494" s="430">
        <v>45379</v>
      </c>
      <c r="L494" s="6">
        <v>9844886091</v>
      </c>
      <c r="M494" s="5" t="s">
        <v>26554</v>
      </c>
    </row>
    <row r="495" spans="1:13">
      <c r="A495" s="4">
        <f t="shared" si="7"/>
        <v>493</v>
      </c>
      <c r="B495" s="5" t="s">
        <v>26522</v>
      </c>
      <c r="C495" s="5" t="s">
        <v>26528</v>
      </c>
      <c r="D495" s="5" t="s">
        <v>26528</v>
      </c>
      <c r="E495" s="5" t="s">
        <v>864</v>
      </c>
      <c r="I495" s="5">
        <v>5428</v>
      </c>
      <c r="J495" s="5" t="s">
        <v>26553</v>
      </c>
      <c r="K495" s="430">
        <v>45379</v>
      </c>
      <c r="L495" s="6">
        <v>7411151116</v>
      </c>
      <c r="M495" s="5" t="s">
        <v>26552</v>
      </c>
    </row>
    <row r="496" spans="1:13">
      <c r="A496" s="4">
        <f t="shared" si="7"/>
        <v>494</v>
      </c>
      <c r="B496" s="5" t="s">
        <v>26522</v>
      </c>
      <c r="C496" s="5" t="s">
        <v>26528</v>
      </c>
      <c r="D496" s="5" t="s">
        <v>26528</v>
      </c>
      <c r="E496" s="5" t="s">
        <v>1001</v>
      </c>
      <c r="I496" s="5">
        <v>5795</v>
      </c>
      <c r="J496" s="5" t="s">
        <v>13953</v>
      </c>
      <c r="K496" s="430">
        <v>45379</v>
      </c>
      <c r="L496" s="6">
        <v>8095418373</v>
      </c>
      <c r="M496" s="5" t="s">
        <v>26551</v>
      </c>
    </row>
    <row r="497" spans="1:13">
      <c r="A497" s="4">
        <f t="shared" si="7"/>
        <v>495</v>
      </c>
      <c r="B497" s="5" t="s">
        <v>26522</v>
      </c>
      <c r="C497" s="5" t="s">
        <v>26528</v>
      </c>
      <c r="D497" s="5" t="s">
        <v>26528</v>
      </c>
      <c r="E497" s="5" t="s">
        <v>1003</v>
      </c>
      <c r="I497" s="5">
        <v>5024</v>
      </c>
      <c r="J497" s="5" t="s">
        <v>26550</v>
      </c>
      <c r="K497" s="430">
        <v>45379</v>
      </c>
      <c r="L497" s="6">
        <v>9739090519</v>
      </c>
      <c r="M497" s="5" t="s">
        <v>26549</v>
      </c>
    </row>
    <row r="498" spans="1:13">
      <c r="A498" s="4">
        <f t="shared" si="7"/>
        <v>496</v>
      </c>
      <c r="B498" s="5" t="s">
        <v>26522</v>
      </c>
      <c r="C498" s="5" t="s">
        <v>26542</v>
      </c>
      <c r="D498" s="5" t="s">
        <v>26520</v>
      </c>
      <c r="E498" s="5" t="s">
        <v>365</v>
      </c>
      <c r="I498" s="5">
        <v>8678</v>
      </c>
      <c r="J498" s="5" t="s">
        <v>26548</v>
      </c>
      <c r="K498" s="430">
        <v>45381</v>
      </c>
      <c r="L498" s="6">
        <v>9380197461</v>
      </c>
      <c r="M498" s="5" t="s">
        <v>26547</v>
      </c>
    </row>
    <row r="499" spans="1:13">
      <c r="A499" s="4">
        <f t="shared" si="7"/>
        <v>497</v>
      </c>
      <c r="B499" s="5" t="s">
        <v>26522</v>
      </c>
      <c r="C499" s="5" t="s">
        <v>26521</v>
      </c>
      <c r="D499" s="5" t="s">
        <v>26520</v>
      </c>
      <c r="E499" s="5" t="s">
        <v>365</v>
      </c>
      <c r="I499" s="5">
        <v>9854</v>
      </c>
      <c r="J499" s="5" t="s">
        <v>26546</v>
      </c>
      <c r="K499" s="430">
        <v>45381</v>
      </c>
      <c r="L499" s="6">
        <v>9663904578</v>
      </c>
      <c r="M499" s="5" t="s">
        <v>26545</v>
      </c>
    </row>
    <row r="500" spans="1:13">
      <c r="A500" s="4">
        <f t="shared" si="7"/>
        <v>498</v>
      </c>
      <c r="B500" s="5" t="s">
        <v>26522</v>
      </c>
      <c r="C500" s="5" t="s">
        <v>26528</v>
      </c>
      <c r="D500" s="5" t="s">
        <v>26528</v>
      </c>
      <c r="E500" s="5" t="s">
        <v>753</v>
      </c>
      <c r="I500" s="5">
        <v>7371</v>
      </c>
      <c r="J500" s="5" t="s">
        <v>26544</v>
      </c>
      <c r="K500" s="430">
        <v>45470</v>
      </c>
      <c r="L500" s="6">
        <v>9611922883</v>
      </c>
      <c r="M500" s="5" t="s">
        <v>26543</v>
      </c>
    </row>
    <row r="501" spans="1:13">
      <c r="A501" s="4">
        <f t="shared" si="7"/>
        <v>499</v>
      </c>
      <c r="B501" s="5" t="s">
        <v>26522</v>
      </c>
      <c r="C501" s="5" t="s">
        <v>26542</v>
      </c>
      <c r="D501" s="5" t="s">
        <v>26520</v>
      </c>
      <c r="E501" s="5" t="s">
        <v>113</v>
      </c>
      <c r="I501" s="5">
        <v>7726</v>
      </c>
      <c r="J501" s="5" t="s">
        <v>26541</v>
      </c>
      <c r="K501" s="430">
        <v>45471</v>
      </c>
      <c r="L501" s="6">
        <v>9972997828</v>
      </c>
      <c r="M501" s="5" t="s">
        <v>26540</v>
      </c>
    </row>
    <row r="502" spans="1:13">
      <c r="A502" s="4">
        <f t="shared" si="7"/>
        <v>500</v>
      </c>
      <c r="B502" s="5" t="s">
        <v>26522</v>
      </c>
      <c r="C502" s="5" t="s">
        <v>26528</v>
      </c>
      <c r="D502" s="5" t="s">
        <v>26528</v>
      </c>
      <c r="E502" s="5" t="s">
        <v>1001</v>
      </c>
      <c r="I502" s="5">
        <v>8427</v>
      </c>
      <c r="J502" s="5" t="s">
        <v>25433</v>
      </c>
      <c r="K502" s="430">
        <v>45472</v>
      </c>
      <c r="L502" s="6">
        <v>9620768719</v>
      </c>
      <c r="M502" s="5" t="s">
        <v>26539</v>
      </c>
    </row>
    <row r="503" spans="1:13">
      <c r="A503" s="4">
        <f t="shared" si="7"/>
        <v>501</v>
      </c>
      <c r="B503" s="5" t="s">
        <v>26522</v>
      </c>
      <c r="C503" s="5" t="s">
        <v>26528</v>
      </c>
      <c r="D503" s="5" t="s">
        <v>26528</v>
      </c>
      <c r="E503" s="5" t="s">
        <v>998</v>
      </c>
      <c r="I503" s="5">
        <v>6870</v>
      </c>
      <c r="J503" s="5" t="s">
        <v>26538</v>
      </c>
      <c r="K503" s="430">
        <v>45472</v>
      </c>
      <c r="L503" s="6">
        <v>9945614108</v>
      </c>
      <c r="M503" s="5" t="s">
        <v>26537</v>
      </c>
    </row>
    <row r="504" spans="1:13">
      <c r="A504" s="4">
        <f t="shared" si="7"/>
        <v>502</v>
      </c>
      <c r="B504" s="5" t="s">
        <v>26522</v>
      </c>
      <c r="C504" s="5" t="s">
        <v>26521</v>
      </c>
      <c r="D504" s="5" t="s">
        <v>26520</v>
      </c>
      <c r="E504" s="5" t="s">
        <v>1757</v>
      </c>
      <c r="I504" s="5">
        <v>10298</v>
      </c>
      <c r="J504" s="5" t="s">
        <v>26536</v>
      </c>
      <c r="K504" s="430">
        <v>45547</v>
      </c>
      <c r="L504" s="6">
        <v>9663650355</v>
      </c>
      <c r="M504" s="5" t="s">
        <v>26535</v>
      </c>
    </row>
    <row r="505" spans="1:13">
      <c r="A505" s="4">
        <f t="shared" si="7"/>
        <v>503</v>
      </c>
      <c r="B505" s="5" t="s">
        <v>26522</v>
      </c>
      <c r="C505" s="5" t="s">
        <v>26525</v>
      </c>
      <c r="D505" s="5" t="s">
        <v>26520</v>
      </c>
      <c r="E505" s="5" t="s">
        <v>113</v>
      </c>
      <c r="I505" s="5">
        <v>5643</v>
      </c>
      <c r="J505" s="5" t="s">
        <v>26534</v>
      </c>
      <c r="K505" s="430">
        <v>45555</v>
      </c>
      <c r="L505" s="6">
        <v>8618840862</v>
      </c>
      <c r="M505" s="5" t="s">
        <v>26533</v>
      </c>
    </row>
    <row r="506" spans="1:13">
      <c r="A506" s="4">
        <f t="shared" si="7"/>
        <v>504</v>
      </c>
      <c r="B506" s="5" t="s">
        <v>26522</v>
      </c>
      <c r="C506" s="5" t="s">
        <v>26525</v>
      </c>
      <c r="D506" s="5" t="s">
        <v>26520</v>
      </c>
      <c r="E506" s="5" t="s">
        <v>132</v>
      </c>
      <c r="I506" s="5">
        <v>6099</v>
      </c>
      <c r="J506" s="5" t="s">
        <v>26532</v>
      </c>
      <c r="K506" s="430">
        <v>45555</v>
      </c>
      <c r="L506" s="6">
        <v>9663301684</v>
      </c>
      <c r="M506" s="5" t="s">
        <v>26531</v>
      </c>
    </row>
    <row r="507" spans="1:13">
      <c r="A507" s="4">
        <f t="shared" si="7"/>
        <v>505</v>
      </c>
      <c r="B507" s="5" t="s">
        <v>26522</v>
      </c>
      <c r="C507" s="5" t="s">
        <v>26528</v>
      </c>
      <c r="D507" s="5" t="s">
        <v>26528</v>
      </c>
      <c r="E507" s="5" t="s">
        <v>32</v>
      </c>
      <c r="I507" s="5">
        <v>8429</v>
      </c>
      <c r="J507" s="5" t="s">
        <v>26530</v>
      </c>
      <c r="K507" s="429">
        <v>45555</v>
      </c>
      <c r="L507" s="6">
        <v>9741778900</v>
      </c>
      <c r="M507" s="5" t="s">
        <v>26529</v>
      </c>
    </row>
    <row r="508" spans="1:13">
      <c r="A508" s="4">
        <f t="shared" si="7"/>
        <v>506</v>
      </c>
      <c r="B508" s="5" t="s">
        <v>26522</v>
      </c>
      <c r="C508" s="5" t="s">
        <v>26528</v>
      </c>
      <c r="D508" s="5" t="s">
        <v>26528</v>
      </c>
      <c r="E508" s="5" t="s">
        <v>699</v>
      </c>
      <c r="I508" s="5">
        <v>6479</v>
      </c>
      <c r="J508" s="5" t="s">
        <v>26527</v>
      </c>
      <c r="K508" s="429">
        <v>45561</v>
      </c>
      <c r="L508" s="6">
        <v>9036001044</v>
      </c>
      <c r="M508" s="5" t="s">
        <v>26526</v>
      </c>
    </row>
    <row r="509" spans="1:13">
      <c r="A509" s="4">
        <f t="shared" si="7"/>
        <v>507</v>
      </c>
      <c r="B509" s="5" t="s">
        <v>26522</v>
      </c>
      <c r="C509" s="5" t="s">
        <v>26525</v>
      </c>
      <c r="D509" s="5" t="s">
        <v>26520</v>
      </c>
      <c r="E509" s="5" t="s">
        <v>113</v>
      </c>
      <c r="I509" s="5">
        <v>7750</v>
      </c>
      <c r="J509" s="5" t="s">
        <v>26524</v>
      </c>
      <c r="K509" s="429">
        <v>45562</v>
      </c>
      <c r="L509" s="6">
        <v>9916169189</v>
      </c>
      <c r="M509" s="5" t="s">
        <v>26523</v>
      </c>
    </row>
    <row r="510" spans="1:13">
      <c r="A510" s="4">
        <f t="shared" si="7"/>
        <v>508</v>
      </c>
      <c r="B510" s="5" t="s">
        <v>26522</v>
      </c>
      <c r="C510" s="5" t="s">
        <v>26521</v>
      </c>
      <c r="D510" s="5" t="s">
        <v>26520</v>
      </c>
      <c r="E510" s="5" t="s">
        <v>365</v>
      </c>
      <c r="I510" s="5">
        <v>10935</v>
      </c>
      <c r="J510" s="5" t="s">
        <v>26519</v>
      </c>
      <c r="K510" s="429">
        <v>45565</v>
      </c>
      <c r="L510" s="6">
        <v>7018587697</v>
      </c>
      <c r="M510" s="5" t="s">
        <v>26518</v>
      </c>
    </row>
  </sheetData>
  <autoFilter ref="A2:M2"/>
  <mergeCells count="1">
    <mergeCell ref="A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W210"/>
  <sheetViews>
    <sheetView topLeftCell="F1" workbookViewId="0">
      <pane ySplit="1" topLeftCell="A177" activePane="bottomLeft" state="frozen"/>
      <selection pane="bottomLeft" activeCell="A3" sqref="A3:M210"/>
    </sheetView>
  </sheetViews>
  <sheetFormatPr defaultColWidth="14.42578125" defaultRowHeight="15" customHeight="1"/>
  <cols>
    <col min="1" max="1" width="7.42578125" style="431" customWidth="1"/>
    <col min="2" max="2" width="19.85546875" style="431" customWidth="1"/>
    <col min="3" max="3" width="22.5703125" style="431" customWidth="1"/>
    <col min="4" max="4" width="20.42578125" style="431" customWidth="1"/>
    <col min="5" max="5" width="21.28515625" style="431" customWidth="1"/>
    <col min="6" max="6" width="12.28515625" style="431" customWidth="1"/>
    <col min="7" max="7" width="12.5703125" style="431" customWidth="1"/>
    <col min="8" max="8" width="13.85546875" style="431" customWidth="1"/>
    <col min="9" max="9" width="15.7109375" style="431" customWidth="1"/>
    <col min="10" max="10" width="46.5703125" style="431" customWidth="1"/>
    <col min="11" max="11" width="21" style="431" customWidth="1"/>
    <col min="12" max="12" width="26" style="431" customWidth="1"/>
    <col min="13" max="13" width="90.5703125" style="431" customWidth="1"/>
    <col min="14" max="23" width="8.7109375" style="431" customWidth="1"/>
    <col min="24" max="16384" width="14.42578125" style="431"/>
  </cols>
  <sheetData>
    <row r="1" spans="1:23" ht="18.75">
      <c r="A1" s="693" t="s">
        <v>13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</row>
    <row r="2" spans="1:23" ht="85.5">
      <c r="A2" s="511" t="s">
        <v>0</v>
      </c>
      <c r="B2" s="511" t="s">
        <v>1</v>
      </c>
      <c r="C2" s="511" t="s">
        <v>12</v>
      </c>
      <c r="D2" s="511" t="s">
        <v>11</v>
      </c>
      <c r="E2" s="511" t="s">
        <v>2</v>
      </c>
      <c r="F2" s="511" t="s">
        <v>3</v>
      </c>
      <c r="G2" s="511" t="s">
        <v>27437</v>
      </c>
      <c r="H2" s="511" t="s">
        <v>8</v>
      </c>
      <c r="I2" s="511" t="s">
        <v>7</v>
      </c>
      <c r="J2" s="511" t="s">
        <v>5</v>
      </c>
      <c r="K2" s="511" t="s">
        <v>6</v>
      </c>
      <c r="L2" s="512" t="s">
        <v>9</v>
      </c>
      <c r="M2" s="511" t="s">
        <v>10</v>
      </c>
      <c r="N2" s="433"/>
      <c r="O2" s="433"/>
      <c r="P2" s="433"/>
      <c r="Q2" s="433"/>
      <c r="R2" s="433"/>
      <c r="S2" s="433"/>
      <c r="T2" s="433"/>
      <c r="U2" s="433"/>
      <c r="V2" s="433"/>
      <c r="W2" s="433"/>
    </row>
    <row r="3" spans="1:23" ht="43.5" customHeight="1">
      <c r="A3" s="480">
        <v>1</v>
      </c>
      <c r="B3" s="481" t="s">
        <v>27356</v>
      </c>
      <c r="C3" s="481" t="s">
        <v>27436</v>
      </c>
      <c r="D3" s="482" t="s">
        <v>15329</v>
      </c>
      <c r="E3" s="482" t="s">
        <v>6034</v>
      </c>
      <c r="F3" s="486">
        <v>525</v>
      </c>
      <c r="G3" s="486">
        <v>5759</v>
      </c>
      <c r="H3" s="486" t="s">
        <v>908</v>
      </c>
      <c r="I3" s="486" t="s">
        <v>27353</v>
      </c>
      <c r="J3" s="489" t="s">
        <v>27365</v>
      </c>
      <c r="K3" s="491"/>
      <c r="L3" s="497" t="s">
        <v>27364</v>
      </c>
      <c r="M3" s="497" t="s">
        <v>27363</v>
      </c>
    </row>
    <row r="4" spans="1:23" ht="43.5" customHeight="1">
      <c r="A4" s="480">
        <v>2</v>
      </c>
      <c r="B4" s="481" t="s">
        <v>27356</v>
      </c>
      <c r="C4" s="481" t="s">
        <v>27355</v>
      </c>
      <c r="D4" s="482" t="s">
        <v>56</v>
      </c>
      <c r="E4" s="482" t="s">
        <v>56</v>
      </c>
      <c r="F4" s="486">
        <v>542</v>
      </c>
      <c r="G4" s="486">
        <v>5865</v>
      </c>
      <c r="H4" s="486" t="s">
        <v>27354</v>
      </c>
      <c r="I4" s="486" t="s">
        <v>27353</v>
      </c>
      <c r="J4" s="487" t="s">
        <v>27435</v>
      </c>
      <c r="K4" s="490"/>
      <c r="L4" s="498" t="s">
        <v>27434</v>
      </c>
      <c r="M4" s="498" t="s">
        <v>27433</v>
      </c>
    </row>
    <row r="5" spans="1:23" ht="43.5" customHeight="1">
      <c r="A5" s="480">
        <v>3</v>
      </c>
      <c r="B5" s="481" t="s">
        <v>27356</v>
      </c>
      <c r="C5" s="481" t="s">
        <v>27355</v>
      </c>
      <c r="D5" s="482" t="s">
        <v>1692</v>
      </c>
      <c r="E5" s="482" t="s">
        <v>1692</v>
      </c>
      <c r="F5" s="486">
        <v>630</v>
      </c>
      <c r="G5" s="486">
        <v>5864</v>
      </c>
      <c r="H5" s="486" t="s">
        <v>27354</v>
      </c>
      <c r="I5" s="486" t="s">
        <v>27353</v>
      </c>
      <c r="J5" s="487" t="s">
        <v>27432</v>
      </c>
      <c r="K5" s="495">
        <v>41620</v>
      </c>
      <c r="L5" s="497" t="s">
        <v>27431</v>
      </c>
      <c r="M5" s="498" t="s">
        <v>27430</v>
      </c>
    </row>
    <row r="6" spans="1:23" ht="43.5" customHeight="1">
      <c r="A6" s="480">
        <v>4</v>
      </c>
      <c r="B6" s="480" t="s">
        <v>27356</v>
      </c>
      <c r="C6" s="481" t="s">
        <v>27355</v>
      </c>
      <c r="D6" s="485" t="s">
        <v>30</v>
      </c>
      <c r="E6" s="485" t="s">
        <v>30</v>
      </c>
      <c r="F6" s="486">
        <v>548</v>
      </c>
      <c r="G6" s="486">
        <v>5905</v>
      </c>
      <c r="H6" s="486" t="s">
        <v>27354</v>
      </c>
      <c r="I6" s="486" t="s">
        <v>27353</v>
      </c>
      <c r="J6" s="487" t="s">
        <v>27429</v>
      </c>
      <c r="K6" s="490"/>
      <c r="L6" s="498" t="s">
        <v>27428</v>
      </c>
      <c r="M6" s="498" t="s">
        <v>27427</v>
      </c>
      <c r="N6" s="432"/>
      <c r="O6" s="432"/>
      <c r="P6" s="432"/>
      <c r="Q6" s="432"/>
      <c r="R6" s="432"/>
      <c r="S6" s="432"/>
      <c r="T6" s="432"/>
      <c r="U6" s="432"/>
      <c r="V6" s="432"/>
      <c r="W6" s="432"/>
    </row>
    <row r="7" spans="1:23" ht="43.5" customHeight="1">
      <c r="A7" s="480">
        <v>5</v>
      </c>
      <c r="B7" s="481" t="s">
        <v>27356</v>
      </c>
      <c r="C7" s="481" t="s">
        <v>27355</v>
      </c>
      <c r="D7" s="482" t="s">
        <v>44</v>
      </c>
      <c r="E7" s="482" t="s">
        <v>44</v>
      </c>
      <c r="F7" s="486">
        <v>533</v>
      </c>
      <c r="G7" s="486">
        <v>5809</v>
      </c>
      <c r="H7" s="486" t="s">
        <v>27354</v>
      </c>
      <c r="I7" s="486" t="s">
        <v>27353</v>
      </c>
      <c r="J7" s="487" t="s">
        <v>27426</v>
      </c>
      <c r="K7" s="490"/>
      <c r="L7" s="498" t="s">
        <v>27425</v>
      </c>
      <c r="M7" s="498" t="s">
        <v>27424</v>
      </c>
    </row>
    <row r="8" spans="1:23" ht="43.5" customHeight="1">
      <c r="A8" s="480">
        <v>6</v>
      </c>
      <c r="B8" s="481" t="s">
        <v>27356</v>
      </c>
      <c r="C8" s="481" t="s">
        <v>27355</v>
      </c>
      <c r="D8" s="482" t="s">
        <v>883</v>
      </c>
      <c r="E8" s="482" t="s">
        <v>883</v>
      </c>
      <c r="F8" s="486">
        <v>547</v>
      </c>
      <c r="G8" s="486">
        <v>5898</v>
      </c>
      <c r="H8" s="486" t="s">
        <v>27354</v>
      </c>
      <c r="I8" s="486" t="s">
        <v>27353</v>
      </c>
      <c r="J8" s="487" t="s">
        <v>27423</v>
      </c>
      <c r="K8" s="490"/>
      <c r="L8" s="499" t="s">
        <v>27422</v>
      </c>
      <c r="M8" s="499" t="s">
        <v>27421</v>
      </c>
    </row>
    <row r="9" spans="1:23" ht="43.5" customHeight="1">
      <c r="A9" s="480">
        <v>7</v>
      </c>
      <c r="B9" s="481" t="s">
        <v>27356</v>
      </c>
      <c r="C9" s="481" t="s">
        <v>27355</v>
      </c>
      <c r="D9" s="482" t="s">
        <v>1547</v>
      </c>
      <c r="E9" s="482" t="s">
        <v>1547</v>
      </c>
      <c r="F9" s="486">
        <v>535</v>
      </c>
      <c r="G9" s="486">
        <v>5820</v>
      </c>
      <c r="H9" s="486" t="s">
        <v>27354</v>
      </c>
      <c r="I9" s="486" t="s">
        <v>27353</v>
      </c>
      <c r="J9" s="487" t="s">
        <v>27420</v>
      </c>
      <c r="K9" s="490" t="s">
        <v>27419</v>
      </c>
      <c r="L9" s="499" t="s">
        <v>27418</v>
      </c>
      <c r="M9" s="499" t="s">
        <v>27417</v>
      </c>
    </row>
    <row r="10" spans="1:23" ht="43.5" customHeight="1">
      <c r="A10" s="480">
        <v>8</v>
      </c>
      <c r="B10" s="481" t="s">
        <v>27356</v>
      </c>
      <c r="C10" s="481" t="s">
        <v>27355</v>
      </c>
      <c r="D10" s="482" t="s">
        <v>1594</v>
      </c>
      <c r="E10" s="482" t="s">
        <v>1594</v>
      </c>
      <c r="F10" s="486">
        <v>541</v>
      </c>
      <c r="G10" s="486">
        <v>5861</v>
      </c>
      <c r="H10" s="486" t="s">
        <v>27354</v>
      </c>
      <c r="I10" s="486" t="s">
        <v>27353</v>
      </c>
      <c r="J10" s="487" t="s">
        <v>27416</v>
      </c>
      <c r="K10" s="490"/>
      <c r="L10" s="501" t="s">
        <v>27415</v>
      </c>
      <c r="M10" s="498" t="s">
        <v>27414</v>
      </c>
    </row>
    <row r="11" spans="1:23" ht="43.5" customHeight="1">
      <c r="A11" s="480">
        <v>9</v>
      </c>
      <c r="B11" s="481" t="s">
        <v>27356</v>
      </c>
      <c r="C11" s="481" t="s">
        <v>27355</v>
      </c>
      <c r="D11" s="482" t="s">
        <v>17</v>
      </c>
      <c r="E11" s="482" t="s">
        <v>17</v>
      </c>
      <c r="F11" s="486">
        <v>545</v>
      </c>
      <c r="G11" s="486">
        <v>5886</v>
      </c>
      <c r="H11" s="486" t="s">
        <v>27354</v>
      </c>
      <c r="I11" s="486" t="s">
        <v>27353</v>
      </c>
      <c r="J11" s="487" t="s">
        <v>27413</v>
      </c>
      <c r="K11" s="490"/>
      <c r="L11" s="498" t="s">
        <v>27361</v>
      </c>
      <c r="M11" s="498" t="s">
        <v>27360</v>
      </c>
    </row>
    <row r="12" spans="1:23" ht="43.5" customHeight="1">
      <c r="A12" s="480">
        <v>10</v>
      </c>
      <c r="B12" s="481" t="s">
        <v>27356</v>
      </c>
      <c r="C12" s="481" t="s">
        <v>27355</v>
      </c>
      <c r="D12" s="482" t="s">
        <v>41</v>
      </c>
      <c r="E12" s="482" t="s">
        <v>41</v>
      </c>
      <c r="F12" s="486">
        <v>544</v>
      </c>
      <c r="G12" s="486">
        <v>5879</v>
      </c>
      <c r="H12" s="486" t="s">
        <v>27354</v>
      </c>
      <c r="I12" s="486" t="s">
        <v>27353</v>
      </c>
      <c r="J12" s="487" t="s">
        <v>27412</v>
      </c>
      <c r="K12" s="490"/>
      <c r="L12" s="498" t="s">
        <v>27411</v>
      </c>
      <c r="M12" s="498" t="s">
        <v>27410</v>
      </c>
    </row>
    <row r="13" spans="1:23" ht="43.5" customHeight="1">
      <c r="A13" s="480">
        <v>11</v>
      </c>
      <c r="B13" s="481" t="s">
        <v>27356</v>
      </c>
      <c r="C13" s="481" t="s">
        <v>27355</v>
      </c>
      <c r="D13" s="482" t="s">
        <v>43</v>
      </c>
      <c r="E13" s="482" t="s">
        <v>43</v>
      </c>
      <c r="F13" s="486">
        <v>539</v>
      </c>
      <c r="G13" s="486">
        <v>5846</v>
      </c>
      <c r="H13" s="486" t="s">
        <v>27354</v>
      </c>
      <c r="I13" s="486" t="s">
        <v>27353</v>
      </c>
      <c r="J13" s="487" t="s">
        <v>27409</v>
      </c>
      <c r="K13" s="490"/>
      <c r="L13" s="498" t="s">
        <v>27408</v>
      </c>
      <c r="M13" s="498" t="s">
        <v>27407</v>
      </c>
    </row>
    <row r="14" spans="1:23" ht="43.5" customHeight="1">
      <c r="A14" s="480">
        <v>12</v>
      </c>
      <c r="B14" s="481" t="s">
        <v>27356</v>
      </c>
      <c r="C14" s="481" t="s">
        <v>27355</v>
      </c>
      <c r="D14" s="482" t="s">
        <v>33</v>
      </c>
      <c r="E14" s="482" t="s">
        <v>33</v>
      </c>
      <c r="F14" s="486">
        <v>532</v>
      </c>
      <c r="G14" s="486">
        <v>7379</v>
      </c>
      <c r="H14" s="486" t="s">
        <v>27354</v>
      </c>
      <c r="I14" s="486" t="s">
        <v>27353</v>
      </c>
      <c r="J14" s="487" t="s">
        <v>27406</v>
      </c>
      <c r="K14" s="490"/>
      <c r="L14" s="498" t="s">
        <v>27405</v>
      </c>
      <c r="M14" s="498" t="s">
        <v>27404</v>
      </c>
    </row>
    <row r="15" spans="1:23" ht="43.5" customHeight="1">
      <c r="A15" s="480">
        <v>13</v>
      </c>
      <c r="B15" s="481" t="s">
        <v>27356</v>
      </c>
      <c r="C15" s="481" t="s">
        <v>27355</v>
      </c>
      <c r="D15" s="482" t="s">
        <v>28</v>
      </c>
      <c r="E15" s="482" t="s">
        <v>28</v>
      </c>
      <c r="F15" s="486">
        <v>534</v>
      </c>
      <c r="G15" s="486">
        <v>5815</v>
      </c>
      <c r="H15" s="486" t="s">
        <v>27354</v>
      </c>
      <c r="I15" s="486" t="s">
        <v>27353</v>
      </c>
      <c r="J15" s="487" t="s">
        <v>27403</v>
      </c>
      <c r="K15" s="490"/>
      <c r="L15" s="498" t="s">
        <v>27358</v>
      </c>
      <c r="M15" s="503" t="s">
        <v>27357</v>
      </c>
    </row>
    <row r="16" spans="1:23" ht="43.5" customHeight="1">
      <c r="A16" s="480">
        <v>14</v>
      </c>
      <c r="B16" s="481" t="s">
        <v>27356</v>
      </c>
      <c r="C16" s="481" t="s">
        <v>27355</v>
      </c>
      <c r="D16" s="482" t="s">
        <v>25</v>
      </c>
      <c r="E16" s="482" t="s">
        <v>25</v>
      </c>
      <c r="F16" s="486">
        <v>527</v>
      </c>
      <c r="G16" s="486">
        <v>5771</v>
      </c>
      <c r="H16" s="486" t="s">
        <v>27354</v>
      </c>
      <c r="I16" s="486" t="s">
        <v>27353</v>
      </c>
      <c r="J16" s="487" t="s">
        <v>27402</v>
      </c>
      <c r="K16" s="490"/>
      <c r="L16" s="498" t="s">
        <v>27401</v>
      </c>
      <c r="M16" s="503" t="s">
        <v>27400</v>
      </c>
    </row>
    <row r="17" spans="1:13" ht="43.5" customHeight="1">
      <c r="A17" s="480">
        <v>15</v>
      </c>
      <c r="B17" s="481" t="s">
        <v>27356</v>
      </c>
      <c r="C17" s="481" t="s">
        <v>27355</v>
      </c>
      <c r="D17" s="482" t="s">
        <v>160</v>
      </c>
      <c r="E17" s="482" t="s">
        <v>160</v>
      </c>
      <c r="F17" s="486">
        <v>530</v>
      </c>
      <c r="G17" s="486">
        <v>7392</v>
      </c>
      <c r="H17" s="486" t="s">
        <v>27354</v>
      </c>
      <c r="I17" s="486" t="s">
        <v>27353</v>
      </c>
      <c r="J17" s="487" t="s">
        <v>27399</v>
      </c>
      <c r="K17" s="492" t="s">
        <v>27398</v>
      </c>
      <c r="L17" s="498" t="s">
        <v>27397</v>
      </c>
      <c r="M17" s="503" t="s">
        <v>27396</v>
      </c>
    </row>
    <row r="18" spans="1:13" ht="43.5" customHeight="1">
      <c r="A18" s="480">
        <v>16</v>
      </c>
      <c r="B18" s="481" t="s">
        <v>27356</v>
      </c>
      <c r="C18" s="481" t="s">
        <v>27355</v>
      </c>
      <c r="D18" s="482" t="s">
        <v>151</v>
      </c>
      <c r="E18" s="482" t="s">
        <v>151</v>
      </c>
      <c r="F18" s="486">
        <v>524</v>
      </c>
      <c r="G18" s="486">
        <v>5753</v>
      </c>
      <c r="H18" s="486" t="s">
        <v>27354</v>
      </c>
      <c r="I18" s="486" t="s">
        <v>27353</v>
      </c>
      <c r="J18" s="487" t="s">
        <v>27395</v>
      </c>
      <c r="K18" s="490"/>
      <c r="L18" s="487" t="s">
        <v>27394</v>
      </c>
      <c r="M18" s="503" t="s">
        <v>27393</v>
      </c>
    </row>
    <row r="19" spans="1:13" ht="43.5" customHeight="1">
      <c r="A19" s="480">
        <v>17</v>
      </c>
      <c r="B19" s="481" t="s">
        <v>27356</v>
      </c>
      <c r="C19" s="481" t="s">
        <v>27355</v>
      </c>
      <c r="D19" s="482" t="s">
        <v>19</v>
      </c>
      <c r="E19" s="482" t="s">
        <v>19</v>
      </c>
      <c r="F19" s="486">
        <v>536</v>
      </c>
      <c r="G19" s="486">
        <v>7423</v>
      </c>
      <c r="H19" s="486" t="s">
        <v>27354</v>
      </c>
      <c r="I19" s="486" t="s">
        <v>27353</v>
      </c>
      <c r="J19" s="487" t="s">
        <v>27392</v>
      </c>
      <c r="K19" s="490"/>
      <c r="L19" s="496" t="s">
        <v>27391</v>
      </c>
      <c r="M19" s="502" t="s">
        <v>27390</v>
      </c>
    </row>
    <row r="20" spans="1:13" ht="43.5" customHeight="1">
      <c r="A20" s="480">
        <v>18</v>
      </c>
      <c r="B20" s="481" t="s">
        <v>27356</v>
      </c>
      <c r="C20" s="481" t="s">
        <v>27355</v>
      </c>
      <c r="D20" s="482" t="s">
        <v>759</v>
      </c>
      <c r="E20" s="482" t="s">
        <v>759</v>
      </c>
      <c r="F20" s="486">
        <v>537</v>
      </c>
      <c r="G20" s="486">
        <v>5831</v>
      </c>
      <c r="H20" s="486" t="s">
        <v>27354</v>
      </c>
      <c r="I20" s="486" t="s">
        <v>27353</v>
      </c>
      <c r="J20" s="487" t="s">
        <v>27389</v>
      </c>
      <c r="K20" s="490" t="s">
        <v>27388</v>
      </c>
      <c r="L20" s="498" t="s">
        <v>27387</v>
      </c>
      <c r="M20" s="498" t="s">
        <v>27386</v>
      </c>
    </row>
    <row r="21" spans="1:13" ht="43.5" customHeight="1">
      <c r="A21" s="480">
        <v>19</v>
      </c>
      <c r="B21" s="481" t="s">
        <v>27356</v>
      </c>
      <c r="C21" s="481" t="s">
        <v>27355</v>
      </c>
      <c r="D21" s="482" t="s">
        <v>776</v>
      </c>
      <c r="E21" s="482" t="s">
        <v>776</v>
      </c>
      <c r="F21" s="486">
        <v>540</v>
      </c>
      <c r="G21" s="486">
        <v>5854</v>
      </c>
      <c r="H21" s="486" t="s">
        <v>27354</v>
      </c>
      <c r="I21" s="486" t="s">
        <v>27353</v>
      </c>
      <c r="J21" s="487" t="s">
        <v>27385</v>
      </c>
      <c r="K21" s="494" t="s">
        <v>27384</v>
      </c>
      <c r="L21" s="498" t="s">
        <v>27383</v>
      </c>
      <c r="M21" s="498" t="s">
        <v>27382</v>
      </c>
    </row>
    <row r="22" spans="1:13" ht="37.5" customHeight="1">
      <c r="A22" s="480">
        <v>20</v>
      </c>
      <c r="B22" s="481" t="s">
        <v>27356</v>
      </c>
      <c r="C22" s="481" t="s">
        <v>27355</v>
      </c>
      <c r="D22" s="482" t="s">
        <v>4245</v>
      </c>
      <c r="E22" s="482" t="s">
        <v>4245</v>
      </c>
      <c r="F22" s="486">
        <v>550</v>
      </c>
      <c r="G22" s="486">
        <v>5918</v>
      </c>
      <c r="H22" s="486" t="s">
        <v>27354</v>
      </c>
      <c r="I22" s="486" t="s">
        <v>27353</v>
      </c>
      <c r="J22" s="487" t="s">
        <v>27381</v>
      </c>
      <c r="K22" s="490"/>
      <c r="L22" s="487" t="s">
        <v>27380</v>
      </c>
      <c r="M22" s="498" t="s">
        <v>27379</v>
      </c>
    </row>
    <row r="23" spans="1:13" ht="43.5" customHeight="1">
      <c r="A23" s="480">
        <v>21</v>
      </c>
      <c r="B23" s="481" t="s">
        <v>27356</v>
      </c>
      <c r="C23" s="481" t="s">
        <v>27355</v>
      </c>
      <c r="D23" s="482" t="s">
        <v>31</v>
      </c>
      <c r="E23" s="482" t="s">
        <v>31</v>
      </c>
      <c r="F23" s="486">
        <v>538</v>
      </c>
      <c r="G23" s="486">
        <v>5836</v>
      </c>
      <c r="H23" s="486" t="s">
        <v>27354</v>
      </c>
      <c r="I23" s="486" t="s">
        <v>27353</v>
      </c>
      <c r="J23" s="487" t="s">
        <v>27378</v>
      </c>
      <c r="K23" s="490"/>
      <c r="L23" s="498" t="s">
        <v>27351</v>
      </c>
      <c r="M23" s="487" t="s">
        <v>27350</v>
      </c>
    </row>
    <row r="24" spans="1:13" ht="43.5" customHeight="1">
      <c r="A24" s="480">
        <v>22</v>
      </c>
      <c r="B24" s="481" t="s">
        <v>27356</v>
      </c>
      <c r="C24" s="481" t="s">
        <v>27355</v>
      </c>
      <c r="D24" s="482" t="s">
        <v>26</v>
      </c>
      <c r="E24" s="482" t="s">
        <v>26</v>
      </c>
      <c r="F24" s="486">
        <v>546</v>
      </c>
      <c r="G24" s="486">
        <v>5893</v>
      </c>
      <c r="H24" s="486" t="s">
        <v>27354</v>
      </c>
      <c r="I24" s="486" t="s">
        <v>27353</v>
      </c>
      <c r="J24" s="489" t="s">
        <v>27377</v>
      </c>
      <c r="K24" s="493"/>
      <c r="L24" s="497" t="s">
        <v>27376</v>
      </c>
      <c r="M24" s="504" t="s">
        <v>27375</v>
      </c>
    </row>
    <row r="25" spans="1:13" ht="43.5" customHeight="1">
      <c r="A25" s="480">
        <v>23</v>
      </c>
      <c r="B25" s="481" t="s">
        <v>27356</v>
      </c>
      <c r="C25" s="481" t="s">
        <v>27355</v>
      </c>
      <c r="D25" s="482" t="s">
        <v>829</v>
      </c>
      <c r="E25" s="482" t="s">
        <v>829</v>
      </c>
      <c r="F25" s="486">
        <v>543</v>
      </c>
      <c r="G25" s="486">
        <v>5875</v>
      </c>
      <c r="H25" s="486" t="s">
        <v>27354</v>
      </c>
      <c r="I25" s="486" t="s">
        <v>27353</v>
      </c>
      <c r="J25" s="487" t="s">
        <v>27374</v>
      </c>
      <c r="K25" s="490"/>
      <c r="L25" s="497" t="s">
        <v>27373</v>
      </c>
      <c r="M25" s="487" t="s">
        <v>27372</v>
      </c>
    </row>
    <row r="26" spans="1:13" ht="43.5" customHeight="1">
      <c r="A26" s="480">
        <v>24</v>
      </c>
      <c r="B26" s="481" t="s">
        <v>27356</v>
      </c>
      <c r="C26" s="481" t="s">
        <v>27355</v>
      </c>
      <c r="D26" s="482" t="s">
        <v>727</v>
      </c>
      <c r="E26" s="482" t="s">
        <v>727</v>
      </c>
      <c r="F26" s="486">
        <v>529</v>
      </c>
      <c r="G26" s="482">
        <v>5788</v>
      </c>
      <c r="H26" s="486" t="s">
        <v>27354</v>
      </c>
      <c r="I26" s="486" t="s">
        <v>27353</v>
      </c>
      <c r="J26" s="487" t="s">
        <v>27371</v>
      </c>
      <c r="K26" s="490"/>
      <c r="L26" s="497" t="s">
        <v>27370</v>
      </c>
      <c r="M26" s="487" t="s">
        <v>27369</v>
      </c>
    </row>
    <row r="27" spans="1:13" ht="43.5" customHeight="1">
      <c r="A27" s="480">
        <v>25</v>
      </c>
      <c r="B27" s="481" t="s">
        <v>27356</v>
      </c>
      <c r="C27" s="481" t="s">
        <v>27355</v>
      </c>
      <c r="D27" s="482" t="s">
        <v>45</v>
      </c>
      <c r="E27" s="482" t="s">
        <v>45</v>
      </c>
      <c r="F27" s="486">
        <v>528</v>
      </c>
      <c r="G27" s="486">
        <v>5781</v>
      </c>
      <c r="H27" s="486" t="s">
        <v>27354</v>
      </c>
      <c r="I27" s="486" t="s">
        <v>27353</v>
      </c>
      <c r="J27" s="488" t="s">
        <v>27368</v>
      </c>
      <c r="K27" s="490"/>
      <c r="L27" s="500" t="s">
        <v>27367</v>
      </c>
      <c r="M27" s="505" t="s">
        <v>27366</v>
      </c>
    </row>
    <row r="28" spans="1:13" ht="43.5" customHeight="1">
      <c r="A28" s="480">
        <v>26</v>
      </c>
      <c r="B28" s="481" t="s">
        <v>27356</v>
      </c>
      <c r="C28" s="481" t="s">
        <v>27355</v>
      </c>
      <c r="D28" s="484" t="s">
        <v>15</v>
      </c>
      <c r="E28" s="483" t="s">
        <v>34</v>
      </c>
      <c r="F28" s="486">
        <v>526</v>
      </c>
      <c r="G28" s="486">
        <v>5764</v>
      </c>
      <c r="H28" s="486" t="s">
        <v>27354</v>
      </c>
      <c r="I28" s="486" t="s">
        <v>27353</v>
      </c>
      <c r="J28" s="489" t="s">
        <v>27365</v>
      </c>
      <c r="K28" s="491"/>
      <c r="L28" s="497" t="s">
        <v>27364</v>
      </c>
      <c r="M28" s="497" t="s">
        <v>27363</v>
      </c>
    </row>
    <row r="29" spans="1:13" ht="43.5" customHeight="1">
      <c r="A29" s="480">
        <v>27</v>
      </c>
      <c r="B29" s="481" t="s">
        <v>27356</v>
      </c>
      <c r="C29" s="481" t="s">
        <v>27355</v>
      </c>
      <c r="D29" s="484" t="s">
        <v>15</v>
      </c>
      <c r="E29" s="483" t="s">
        <v>138</v>
      </c>
      <c r="F29" s="486">
        <v>631</v>
      </c>
      <c r="G29" s="486">
        <v>5763</v>
      </c>
      <c r="H29" s="486" t="s">
        <v>27354</v>
      </c>
      <c r="I29" s="486" t="s">
        <v>27353</v>
      </c>
      <c r="J29" s="489" t="s">
        <v>27365</v>
      </c>
      <c r="K29" s="491"/>
      <c r="L29" s="497" t="s">
        <v>27364</v>
      </c>
      <c r="M29" s="497" t="s">
        <v>27363</v>
      </c>
    </row>
    <row r="30" spans="1:13" ht="15.75" customHeight="1">
      <c r="A30" s="480">
        <v>28</v>
      </c>
      <c r="B30" s="481" t="s">
        <v>27356</v>
      </c>
      <c r="C30" s="481" t="s">
        <v>27355</v>
      </c>
      <c r="D30" s="483" t="s">
        <v>17</v>
      </c>
      <c r="E30" s="483" t="s">
        <v>1333</v>
      </c>
      <c r="F30" s="486">
        <v>531</v>
      </c>
      <c r="G30" s="486">
        <v>5798</v>
      </c>
      <c r="H30" s="486" t="s">
        <v>27354</v>
      </c>
      <c r="I30" s="486" t="s">
        <v>27353</v>
      </c>
      <c r="J30" s="487" t="s">
        <v>27362</v>
      </c>
      <c r="K30" s="490"/>
      <c r="L30" s="498" t="s">
        <v>27361</v>
      </c>
      <c r="M30" s="498" t="s">
        <v>27360</v>
      </c>
    </row>
    <row r="31" spans="1:13" ht="15.75" customHeight="1">
      <c r="A31" s="480">
        <v>29</v>
      </c>
      <c r="B31" s="481" t="s">
        <v>27356</v>
      </c>
      <c r="C31" s="481" t="s">
        <v>27355</v>
      </c>
      <c r="D31" s="483" t="s">
        <v>28</v>
      </c>
      <c r="E31" s="483" t="s">
        <v>42</v>
      </c>
      <c r="F31" s="486">
        <v>549</v>
      </c>
      <c r="G31" s="486">
        <v>7417</v>
      </c>
      <c r="H31" s="486" t="s">
        <v>27354</v>
      </c>
      <c r="I31" s="486" t="s">
        <v>27353</v>
      </c>
      <c r="J31" s="488" t="s">
        <v>27359</v>
      </c>
      <c r="K31" s="490"/>
      <c r="L31" s="498" t="s">
        <v>27358</v>
      </c>
      <c r="M31" s="503" t="s">
        <v>27357</v>
      </c>
    </row>
    <row r="32" spans="1:13" ht="15.75" customHeight="1">
      <c r="A32" s="480">
        <v>30</v>
      </c>
      <c r="B32" s="481" t="s">
        <v>27356</v>
      </c>
      <c r="C32" s="481" t="s">
        <v>27355</v>
      </c>
      <c r="D32" s="483" t="s">
        <v>31</v>
      </c>
      <c r="E32" s="483" t="s">
        <v>4274</v>
      </c>
      <c r="F32" s="486">
        <v>635</v>
      </c>
      <c r="G32" s="486">
        <v>7388</v>
      </c>
      <c r="H32" s="486" t="s">
        <v>27354</v>
      </c>
      <c r="I32" s="486" t="s">
        <v>27353</v>
      </c>
      <c r="J32" s="487" t="s">
        <v>27352</v>
      </c>
      <c r="K32" s="490"/>
      <c r="L32" s="498" t="s">
        <v>27351</v>
      </c>
      <c r="M32" s="487" t="s">
        <v>27350</v>
      </c>
    </row>
    <row r="33" spans="1:13" ht="15" customHeight="1">
      <c r="A33" s="480">
        <v>31</v>
      </c>
      <c r="B33" s="481" t="s">
        <v>27356</v>
      </c>
      <c r="C33" s="173" t="s">
        <v>151</v>
      </c>
      <c r="D33" s="173" t="s">
        <v>4247</v>
      </c>
      <c r="E33" s="173" t="s">
        <v>4247</v>
      </c>
      <c r="F33" s="180"/>
      <c r="G33" s="180"/>
      <c r="H33" s="180"/>
      <c r="I33" s="180"/>
      <c r="J33" s="173" t="s">
        <v>4247</v>
      </c>
      <c r="K33" s="180"/>
      <c r="L33" s="173" t="s">
        <v>29573</v>
      </c>
      <c r="M33" s="173" t="s">
        <v>29729</v>
      </c>
    </row>
    <row r="34" spans="1:13" ht="15" customHeight="1">
      <c r="A34" s="480">
        <v>32</v>
      </c>
      <c r="B34" s="481" t="s">
        <v>27356</v>
      </c>
      <c r="C34" s="173" t="s">
        <v>151</v>
      </c>
      <c r="D34" s="173" t="s">
        <v>149</v>
      </c>
      <c r="E34" s="173" t="s">
        <v>149</v>
      </c>
      <c r="F34" s="180"/>
      <c r="G34" s="180"/>
      <c r="H34" s="180"/>
      <c r="I34" s="180"/>
      <c r="J34" s="173" t="s">
        <v>149</v>
      </c>
      <c r="K34" s="180"/>
      <c r="L34" s="173" t="s">
        <v>29574</v>
      </c>
      <c r="M34" s="173" t="s">
        <v>29730</v>
      </c>
    </row>
    <row r="35" spans="1:13" ht="15" customHeight="1">
      <c r="A35" s="480">
        <v>33</v>
      </c>
      <c r="B35" s="481" t="s">
        <v>27356</v>
      </c>
      <c r="C35" s="513" t="s">
        <v>151</v>
      </c>
      <c r="D35" s="513" t="s">
        <v>25782</v>
      </c>
      <c r="E35" s="513" t="s">
        <v>25782</v>
      </c>
      <c r="F35" s="180"/>
      <c r="G35" s="180"/>
      <c r="H35" s="180"/>
      <c r="I35" s="180"/>
      <c r="J35" s="513" t="s">
        <v>25782</v>
      </c>
      <c r="K35" s="180"/>
      <c r="L35" s="513" t="s">
        <v>29573</v>
      </c>
      <c r="M35" s="513" t="s">
        <v>29731</v>
      </c>
    </row>
    <row r="36" spans="1:13" ht="15" customHeight="1">
      <c r="A36" s="480">
        <v>34</v>
      </c>
      <c r="B36" s="481" t="s">
        <v>27356</v>
      </c>
      <c r="C36" s="173" t="s">
        <v>151</v>
      </c>
      <c r="D36" s="173" t="s">
        <v>5331</v>
      </c>
      <c r="E36" s="173" t="s">
        <v>5331</v>
      </c>
      <c r="F36" s="180"/>
      <c r="G36" s="180"/>
      <c r="H36" s="180"/>
      <c r="I36" s="180"/>
      <c r="J36" s="173" t="s">
        <v>5331</v>
      </c>
      <c r="K36" s="180"/>
      <c r="L36" s="173" t="s">
        <v>29575</v>
      </c>
      <c r="M36" s="173" t="s">
        <v>29732</v>
      </c>
    </row>
    <row r="37" spans="1:13" ht="15" customHeight="1">
      <c r="A37" s="480">
        <v>35</v>
      </c>
      <c r="B37" s="481" t="s">
        <v>27356</v>
      </c>
      <c r="C37" s="173" t="s">
        <v>151</v>
      </c>
      <c r="D37" s="173" t="s">
        <v>795</v>
      </c>
      <c r="E37" s="173" t="s">
        <v>795</v>
      </c>
      <c r="F37" s="180"/>
      <c r="G37" s="180"/>
      <c r="H37" s="180"/>
      <c r="I37" s="180"/>
      <c r="J37" s="173" t="s">
        <v>795</v>
      </c>
      <c r="K37" s="180"/>
      <c r="L37" s="173" t="s">
        <v>29576</v>
      </c>
      <c r="M37" s="173" t="s">
        <v>29733</v>
      </c>
    </row>
    <row r="38" spans="1:13" ht="15" customHeight="1">
      <c r="A38" s="480">
        <v>36</v>
      </c>
      <c r="B38" s="481" t="s">
        <v>27356</v>
      </c>
      <c r="C38" s="173" t="s">
        <v>151</v>
      </c>
      <c r="D38" s="173" t="s">
        <v>156</v>
      </c>
      <c r="E38" s="173" t="s">
        <v>156</v>
      </c>
      <c r="F38" s="180"/>
      <c r="G38" s="180"/>
      <c r="H38" s="180"/>
      <c r="I38" s="180"/>
      <c r="J38" s="173" t="s">
        <v>156</v>
      </c>
      <c r="K38" s="180"/>
      <c r="L38" s="173" t="s">
        <v>29577</v>
      </c>
      <c r="M38" s="173" t="s">
        <v>29734</v>
      </c>
    </row>
    <row r="39" spans="1:13" ht="15" customHeight="1">
      <c r="A39" s="480">
        <v>37</v>
      </c>
      <c r="B39" s="481" t="s">
        <v>27356</v>
      </c>
      <c r="C39" s="173" t="s">
        <v>15</v>
      </c>
      <c r="D39" s="173" t="s">
        <v>1447</v>
      </c>
      <c r="E39" s="173" t="s">
        <v>1447</v>
      </c>
      <c r="F39" s="180"/>
      <c r="G39" s="180"/>
      <c r="H39" s="180"/>
      <c r="I39" s="180"/>
      <c r="J39" s="173" t="s">
        <v>1447</v>
      </c>
      <c r="K39" s="180"/>
      <c r="L39" s="173" t="s">
        <v>29578</v>
      </c>
      <c r="M39" s="173" t="s">
        <v>29735</v>
      </c>
    </row>
    <row r="40" spans="1:13" ht="15" customHeight="1">
      <c r="A40" s="480">
        <v>38</v>
      </c>
      <c r="B40" s="481" t="s">
        <v>27356</v>
      </c>
      <c r="C40" s="173" t="s">
        <v>15</v>
      </c>
      <c r="D40" s="173" t="s">
        <v>4056</v>
      </c>
      <c r="E40" s="173" t="s">
        <v>4056</v>
      </c>
      <c r="F40" s="180"/>
      <c r="G40" s="180"/>
      <c r="H40" s="180"/>
      <c r="I40" s="180"/>
      <c r="J40" s="173" t="s">
        <v>4056</v>
      </c>
      <c r="K40" s="180"/>
      <c r="L40" s="173" t="s">
        <v>29579</v>
      </c>
      <c r="M40" s="173" t="s">
        <v>29736</v>
      </c>
    </row>
    <row r="41" spans="1:13" ht="15" customHeight="1">
      <c r="A41" s="480">
        <v>39</v>
      </c>
      <c r="B41" s="481" t="s">
        <v>27356</v>
      </c>
      <c r="C41" s="173" t="s">
        <v>15</v>
      </c>
      <c r="D41" s="173" t="s">
        <v>4067</v>
      </c>
      <c r="E41" s="173" t="s">
        <v>4067</v>
      </c>
      <c r="F41" s="180"/>
      <c r="G41" s="180"/>
      <c r="H41" s="180"/>
      <c r="I41" s="180"/>
      <c r="J41" s="173" t="s">
        <v>4067</v>
      </c>
      <c r="K41" s="180"/>
      <c r="L41" s="173" t="s">
        <v>29580</v>
      </c>
      <c r="M41" s="173" t="s">
        <v>29737</v>
      </c>
    </row>
    <row r="42" spans="1:13" ht="15" customHeight="1">
      <c r="A42" s="480">
        <v>40</v>
      </c>
      <c r="B42" s="481" t="s">
        <v>27356</v>
      </c>
      <c r="C42" s="173" t="s">
        <v>15</v>
      </c>
      <c r="D42" s="173" t="s">
        <v>3733</v>
      </c>
      <c r="E42" s="173" t="s">
        <v>3733</v>
      </c>
      <c r="F42" s="180"/>
      <c r="G42" s="180"/>
      <c r="H42" s="180"/>
      <c r="I42" s="180"/>
      <c r="J42" s="173" t="s">
        <v>3733</v>
      </c>
      <c r="K42" s="180"/>
      <c r="L42" s="173" t="s">
        <v>29581</v>
      </c>
      <c r="M42" s="173" t="s">
        <v>29738</v>
      </c>
    </row>
    <row r="43" spans="1:13" ht="15" customHeight="1">
      <c r="A43" s="480">
        <v>41</v>
      </c>
      <c r="B43" s="481" t="s">
        <v>27356</v>
      </c>
      <c r="C43" s="173" t="s">
        <v>15</v>
      </c>
      <c r="D43" s="173" t="s">
        <v>39</v>
      </c>
      <c r="E43" s="173" t="s">
        <v>39</v>
      </c>
      <c r="F43" s="180"/>
      <c r="G43" s="180"/>
      <c r="H43" s="180"/>
      <c r="I43" s="180"/>
      <c r="J43" s="173" t="s">
        <v>39</v>
      </c>
      <c r="K43" s="180"/>
      <c r="L43" s="173" t="s">
        <v>29582</v>
      </c>
      <c r="M43" s="173" t="s">
        <v>29739</v>
      </c>
    </row>
    <row r="44" spans="1:13" ht="15" customHeight="1">
      <c r="A44" s="480">
        <v>42</v>
      </c>
      <c r="B44" s="481" t="s">
        <v>27356</v>
      </c>
      <c r="C44" s="173" t="s">
        <v>15</v>
      </c>
      <c r="D44" s="173" t="s">
        <v>15661</v>
      </c>
      <c r="E44" s="173" t="s">
        <v>15661</v>
      </c>
      <c r="F44" s="180"/>
      <c r="G44" s="180"/>
      <c r="H44" s="180"/>
      <c r="I44" s="180"/>
      <c r="J44" s="173" t="s">
        <v>15661</v>
      </c>
      <c r="K44" s="180"/>
      <c r="L44" s="173" t="s">
        <v>29583</v>
      </c>
      <c r="M44" s="173" t="s">
        <v>29740</v>
      </c>
    </row>
    <row r="45" spans="1:13" ht="15" customHeight="1">
      <c r="A45" s="480">
        <v>43</v>
      </c>
      <c r="B45" s="481" t="s">
        <v>27356</v>
      </c>
      <c r="C45" s="173" t="s">
        <v>15</v>
      </c>
      <c r="D45" s="173" t="s">
        <v>36</v>
      </c>
      <c r="E45" s="173" t="s">
        <v>36</v>
      </c>
      <c r="F45" s="180"/>
      <c r="G45" s="180"/>
      <c r="H45" s="180"/>
      <c r="I45" s="180"/>
      <c r="J45" s="173" t="s">
        <v>36</v>
      </c>
      <c r="K45" s="180"/>
      <c r="L45" s="173" t="s">
        <v>29584</v>
      </c>
      <c r="M45" s="173" t="s">
        <v>29741</v>
      </c>
    </row>
    <row r="46" spans="1:13" ht="15" customHeight="1">
      <c r="A46" s="480">
        <v>44</v>
      </c>
      <c r="B46" s="481" t="s">
        <v>27356</v>
      </c>
      <c r="C46" s="173" t="s">
        <v>15</v>
      </c>
      <c r="D46" s="173" t="s">
        <v>1598</v>
      </c>
      <c r="E46" s="173" t="s">
        <v>1598</v>
      </c>
      <c r="F46" s="180"/>
      <c r="G46" s="180"/>
      <c r="H46" s="180"/>
      <c r="I46" s="180"/>
      <c r="J46" s="173" t="s">
        <v>1598</v>
      </c>
      <c r="K46" s="180"/>
      <c r="L46" s="173" t="s">
        <v>29585</v>
      </c>
      <c r="M46" s="173" t="s">
        <v>29742</v>
      </c>
    </row>
    <row r="47" spans="1:13" ht="15" customHeight="1">
      <c r="A47" s="480">
        <v>45</v>
      </c>
      <c r="B47" s="481" t="s">
        <v>27356</v>
      </c>
      <c r="C47" s="173" t="s">
        <v>15</v>
      </c>
      <c r="D47" s="173" t="s">
        <v>7064</v>
      </c>
      <c r="E47" s="173" t="s">
        <v>7064</v>
      </c>
      <c r="F47" s="180"/>
      <c r="G47" s="180"/>
      <c r="H47" s="180"/>
      <c r="I47" s="180"/>
      <c r="J47" s="173" t="s">
        <v>7064</v>
      </c>
      <c r="K47" s="180"/>
      <c r="L47" s="173" t="s">
        <v>29586</v>
      </c>
      <c r="M47" s="173" t="s">
        <v>29743</v>
      </c>
    </row>
    <row r="48" spans="1:13" ht="15" customHeight="1">
      <c r="A48" s="480">
        <v>46</v>
      </c>
      <c r="B48" s="481" t="s">
        <v>27356</v>
      </c>
      <c r="C48" s="173" t="s">
        <v>15</v>
      </c>
      <c r="D48" s="173" t="s">
        <v>57</v>
      </c>
      <c r="E48" s="173" t="s">
        <v>57</v>
      </c>
      <c r="F48" s="180"/>
      <c r="G48" s="180"/>
      <c r="H48" s="180"/>
      <c r="I48" s="180"/>
      <c r="J48" s="173" t="s">
        <v>57</v>
      </c>
      <c r="K48" s="180"/>
      <c r="L48" s="173" t="s">
        <v>29587</v>
      </c>
      <c r="M48" s="173" t="s">
        <v>29744</v>
      </c>
    </row>
    <row r="49" spans="1:13" ht="15" customHeight="1">
      <c r="A49" s="480">
        <v>47</v>
      </c>
      <c r="B49" s="481" t="s">
        <v>27356</v>
      </c>
      <c r="C49" s="173" t="s">
        <v>15</v>
      </c>
      <c r="D49" s="173" t="s">
        <v>4164</v>
      </c>
      <c r="E49" s="173" t="s">
        <v>4164</v>
      </c>
      <c r="F49" s="180"/>
      <c r="G49" s="180"/>
      <c r="H49" s="180"/>
      <c r="I49" s="180"/>
      <c r="J49" s="173" t="s">
        <v>4164</v>
      </c>
      <c r="K49" s="180"/>
      <c r="L49" s="173" t="s">
        <v>29588</v>
      </c>
      <c r="M49" s="173" t="s">
        <v>29745</v>
      </c>
    </row>
    <row r="50" spans="1:13" ht="15" customHeight="1">
      <c r="A50" s="480">
        <v>48</v>
      </c>
      <c r="B50" s="481" t="s">
        <v>27356</v>
      </c>
      <c r="C50" s="173" t="s">
        <v>25</v>
      </c>
      <c r="D50" s="173" t="s">
        <v>2514</v>
      </c>
      <c r="E50" s="173" t="s">
        <v>2514</v>
      </c>
      <c r="F50" s="180"/>
      <c r="G50" s="180"/>
      <c r="H50" s="180"/>
      <c r="I50" s="180"/>
      <c r="J50" s="173" t="s">
        <v>2514</v>
      </c>
      <c r="K50" s="180"/>
      <c r="L50" s="514" t="s">
        <v>29589</v>
      </c>
      <c r="M50" s="515" t="s">
        <v>29746</v>
      </c>
    </row>
    <row r="51" spans="1:13" ht="15" customHeight="1">
      <c r="A51" s="480">
        <v>49</v>
      </c>
      <c r="B51" s="481" t="s">
        <v>27356</v>
      </c>
      <c r="C51" s="173" t="s">
        <v>25</v>
      </c>
      <c r="D51" s="173" t="s">
        <v>29542</v>
      </c>
      <c r="E51" s="173" t="s">
        <v>29542</v>
      </c>
      <c r="F51" s="180"/>
      <c r="G51" s="180"/>
      <c r="H51" s="180"/>
      <c r="I51" s="180"/>
      <c r="J51" s="173" t="s">
        <v>29542</v>
      </c>
      <c r="K51" s="180"/>
      <c r="L51" s="516" t="s">
        <v>29590</v>
      </c>
      <c r="M51" s="515" t="s">
        <v>29747</v>
      </c>
    </row>
    <row r="52" spans="1:13" ht="15" customHeight="1">
      <c r="A52" s="480">
        <v>50</v>
      </c>
      <c r="B52" s="481" t="s">
        <v>27356</v>
      </c>
      <c r="C52" s="173" t="s">
        <v>25</v>
      </c>
      <c r="D52" s="173" t="s">
        <v>25</v>
      </c>
      <c r="E52" s="173" t="s">
        <v>25</v>
      </c>
      <c r="F52" s="180"/>
      <c r="G52" s="180"/>
      <c r="H52" s="180"/>
      <c r="I52" s="180"/>
      <c r="J52" s="173" t="s">
        <v>25</v>
      </c>
      <c r="K52" s="180"/>
      <c r="L52" s="514" t="s">
        <v>29591</v>
      </c>
      <c r="M52" s="515" t="s">
        <v>29748</v>
      </c>
    </row>
    <row r="53" spans="1:13" ht="15" customHeight="1">
      <c r="A53" s="480">
        <v>51</v>
      </c>
      <c r="B53" s="481" t="s">
        <v>27356</v>
      </c>
      <c r="C53" s="173" t="s">
        <v>25</v>
      </c>
      <c r="D53" s="173" t="s">
        <v>5825</v>
      </c>
      <c r="E53" s="173" t="s">
        <v>5825</v>
      </c>
      <c r="F53" s="180"/>
      <c r="G53" s="180"/>
      <c r="H53" s="180"/>
      <c r="I53" s="180"/>
      <c r="J53" s="173" t="s">
        <v>5825</v>
      </c>
      <c r="K53" s="180"/>
      <c r="L53" s="517" t="s">
        <v>29592</v>
      </c>
      <c r="M53" s="515" t="s">
        <v>29749</v>
      </c>
    </row>
    <row r="54" spans="1:13" ht="15" customHeight="1">
      <c r="A54" s="480">
        <v>52</v>
      </c>
      <c r="B54" s="481" t="s">
        <v>27356</v>
      </c>
      <c r="C54" s="173" t="s">
        <v>25</v>
      </c>
      <c r="D54" s="173" t="s">
        <v>93</v>
      </c>
      <c r="E54" s="173" t="s">
        <v>93</v>
      </c>
      <c r="F54" s="180"/>
      <c r="G54" s="180"/>
      <c r="H54" s="180"/>
      <c r="I54" s="180"/>
      <c r="J54" s="173" t="s">
        <v>93</v>
      </c>
      <c r="K54" s="180"/>
      <c r="L54" s="517" t="s">
        <v>29593</v>
      </c>
      <c r="M54" s="515" t="s">
        <v>29750</v>
      </c>
    </row>
    <row r="55" spans="1:13" ht="15" customHeight="1">
      <c r="A55" s="480">
        <v>53</v>
      </c>
      <c r="B55" s="481" t="s">
        <v>27356</v>
      </c>
      <c r="C55" s="173" t="s">
        <v>25</v>
      </c>
      <c r="D55" s="173" t="s">
        <v>6827</v>
      </c>
      <c r="E55" s="173" t="s">
        <v>6827</v>
      </c>
      <c r="F55" s="180"/>
      <c r="G55" s="180"/>
      <c r="H55" s="180"/>
      <c r="I55" s="180"/>
      <c r="J55" s="173" t="s">
        <v>6827</v>
      </c>
      <c r="K55" s="180"/>
      <c r="L55" s="517" t="s">
        <v>29594</v>
      </c>
      <c r="M55" s="515" t="s">
        <v>29751</v>
      </c>
    </row>
    <row r="56" spans="1:13" ht="15" customHeight="1">
      <c r="A56" s="480">
        <v>54</v>
      </c>
      <c r="B56" s="481" t="s">
        <v>27356</v>
      </c>
      <c r="C56" s="173" t="s">
        <v>25</v>
      </c>
      <c r="D56" s="173" t="s">
        <v>29543</v>
      </c>
      <c r="E56" s="173" t="s">
        <v>29543</v>
      </c>
      <c r="F56" s="180"/>
      <c r="G56" s="180"/>
      <c r="H56" s="180"/>
      <c r="I56" s="180"/>
      <c r="J56" s="173" t="s">
        <v>29543</v>
      </c>
      <c r="K56" s="180"/>
      <c r="L56" s="514" t="s">
        <v>29595</v>
      </c>
      <c r="M56" s="515" t="s">
        <v>29752</v>
      </c>
    </row>
    <row r="57" spans="1:13" ht="15" customHeight="1">
      <c r="A57" s="480">
        <v>55</v>
      </c>
      <c r="B57" s="481" t="s">
        <v>27356</v>
      </c>
      <c r="C57" s="173" t="s">
        <v>25</v>
      </c>
      <c r="D57" s="173" t="s">
        <v>9691</v>
      </c>
      <c r="E57" s="173" t="s">
        <v>9691</v>
      </c>
      <c r="F57" s="180"/>
      <c r="G57" s="180"/>
      <c r="H57" s="180"/>
      <c r="I57" s="180"/>
      <c r="J57" s="173" t="s">
        <v>9691</v>
      </c>
      <c r="K57" s="180"/>
      <c r="L57" s="516" t="s">
        <v>29596</v>
      </c>
      <c r="M57" s="515" t="s">
        <v>29753</v>
      </c>
    </row>
    <row r="58" spans="1:13" ht="15" customHeight="1">
      <c r="A58" s="480">
        <v>56</v>
      </c>
      <c r="B58" s="481" t="s">
        <v>27356</v>
      </c>
      <c r="C58" s="173" t="s">
        <v>25</v>
      </c>
      <c r="D58" s="173" t="s">
        <v>15666</v>
      </c>
      <c r="E58" s="173" t="s">
        <v>15666</v>
      </c>
      <c r="F58" s="180"/>
      <c r="G58" s="180"/>
      <c r="H58" s="180"/>
      <c r="I58" s="180"/>
      <c r="J58" s="173" t="s">
        <v>15666</v>
      </c>
      <c r="K58" s="180"/>
      <c r="L58" s="514" t="s">
        <v>29597</v>
      </c>
      <c r="M58" s="515" t="s">
        <v>29754</v>
      </c>
    </row>
    <row r="59" spans="1:13" ht="15" customHeight="1">
      <c r="A59" s="480">
        <v>57</v>
      </c>
      <c r="B59" s="481" t="s">
        <v>27356</v>
      </c>
      <c r="C59" s="173" t="s">
        <v>25</v>
      </c>
      <c r="D59" s="173" t="s">
        <v>29544</v>
      </c>
      <c r="E59" s="173" t="s">
        <v>29544</v>
      </c>
      <c r="F59" s="180"/>
      <c r="G59" s="180"/>
      <c r="H59" s="180"/>
      <c r="I59" s="180"/>
      <c r="J59" s="173" t="s">
        <v>29544</v>
      </c>
      <c r="K59" s="180"/>
      <c r="L59" s="514" t="s">
        <v>29598</v>
      </c>
      <c r="M59" s="515" t="s">
        <v>29755</v>
      </c>
    </row>
    <row r="60" spans="1:13" ht="15" customHeight="1">
      <c r="A60" s="480">
        <v>58</v>
      </c>
      <c r="B60" s="481" t="s">
        <v>27356</v>
      </c>
      <c r="C60" s="173" t="s">
        <v>45</v>
      </c>
      <c r="D60" s="173" t="s">
        <v>45</v>
      </c>
      <c r="E60" s="173" t="s">
        <v>45</v>
      </c>
      <c r="F60" s="180"/>
      <c r="G60" s="180"/>
      <c r="H60" s="180"/>
      <c r="I60" s="180"/>
      <c r="J60" s="173" t="s">
        <v>45</v>
      </c>
      <c r="K60" s="180"/>
      <c r="L60" s="173" t="s">
        <v>29599</v>
      </c>
      <c r="M60" s="173" t="s">
        <v>29756</v>
      </c>
    </row>
    <row r="61" spans="1:13" ht="15" customHeight="1">
      <c r="A61" s="480">
        <v>59</v>
      </c>
      <c r="B61" s="481" t="s">
        <v>27356</v>
      </c>
      <c r="C61" s="173" t="s">
        <v>45</v>
      </c>
      <c r="D61" s="173" t="s">
        <v>29545</v>
      </c>
      <c r="E61" s="173" t="s">
        <v>29545</v>
      </c>
      <c r="F61" s="180"/>
      <c r="G61" s="180"/>
      <c r="H61" s="180"/>
      <c r="I61" s="180"/>
      <c r="J61" s="173" t="s">
        <v>29545</v>
      </c>
      <c r="K61" s="180"/>
      <c r="L61" s="173" t="s">
        <v>29600</v>
      </c>
      <c r="M61" s="173" t="s">
        <v>29757</v>
      </c>
    </row>
    <row r="62" spans="1:13" ht="15" customHeight="1">
      <c r="A62" s="480">
        <v>60</v>
      </c>
      <c r="B62" s="481" t="s">
        <v>27356</v>
      </c>
      <c r="C62" s="173" t="s">
        <v>45</v>
      </c>
      <c r="D62" s="173" t="s">
        <v>49</v>
      </c>
      <c r="E62" s="173" t="s">
        <v>49</v>
      </c>
      <c r="F62" s="180"/>
      <c r="G62" s="180"/>
      <c r="H62" s="180"/>
      <c r="I62" s="180"/>
      <c r="J62" s="173" t="s">
        <v>49</v>
      </c>
      <c r="K62" s="180"/>
      <c r="L62" s="173" t="s">
        <v>29601</v>
      </c>
      <c r="M62" s="173" t="s">
        <v>29758</v>
      </c>
    </row>
    <row r="63" spans="1:13" ht="15" customHeight="1">
      <c r="A63" s="480">
        <v>61</v>
      </c>
      <c r="B63" s="481" t="s">
        <v>27356</v>
      </c>
      <c r="C63" s="173" t="s">
        <v>45</v>
      </c>
      <c r="D63" s="173" t="s">
        <v>24628</v>
      </c>
      <c r="E63" s="173" t="s">
        <v>24628</v>
      </c>
      <c r="F63" s="180"/>
      <c r="G63" s="180"/>
      <c r="H63" s="180"/>
      <c r="I63" s="180"/>
      <c r="J63" s="173" t="s">
        <v>24628</v>
      </c>
      <c r="K63" s="180"/>
      <c r="L63" s="173" t="s">
        <v>29602</v>
      </c>
      <c r="M63" s="173" t="s">
        <v>29759</v>
      </c>
    </row>
    <row r="64" spans="1:13" ht="15" customHeight="1">
      <c r="A64" s="480">
        <v>62</v>
      </c>
      <c r="B64" s="481" t="s">
        <v>27356</v>
      </c>
      <c r="C64" s="173" t="s">
        <v>45</v>
      </c>
      <c r="D64" s="173" t="s">
        <v>29546</v>
      </c>
      <c r="E64" s="173" t="s">
        <v>29546</v>
      </c>
      <c r="F64" s="180"/>
      <c r="G64" s="180"/>
      <c r="H64" s="180"/>
      <c r="I64" s="180"/>
      <c r="J64" s="173" t="s">
        <v>29546</v>
      </c>
      <c r="K64" s="180"/>
      <c r="L64" s="173" t="s">
        <v>29603</v>
      </c>
      <c r="M64" s="173" t="s">
        <v>29760</v>
      </c>
    </row>
    <row r="65" spans="1:13" ht="15" customHeight="1">
      <c r="A65" s="480">
        <v>63</v>
      </c>
      <c r="B65" s="481" t="s">
        <v>27356</v>
      </c>
      <c r="C65" s="173" t="s">
        <v>45</v>
      </c>
      <c r="D65" s="173" t="s">
        <v>6604</v>
      </c>
      <c r="E65" s="173" t="s">
        <v>6604</v>
      </c>
      <c r="F65" s="180"/>
      <c r="G65" s="180"/>
      <c r="H65" s="180"/>
      <c r="I65" s="180"/>
      <c r="J65" s="173" t="s">
        <v>6604</v>
      </c>
      <c r="K65" s="180"/>
      <c r="L65" s="173" t="s">
        <v>29604</v>
      </c>
      <c r="M65" s="173" t="s">
        <v>29760</v>
      </c>
    </row>
    <row r="66" spans="1:13" ht="15" customHeight="1">
      <c r="A66" s="480">
        <v>64</v>
      </c>
      <c r="B66" s="481" t="s">
        <v>27356</v>
      </c>
      <c r="C66" s="173" t="s">
        <v>45</v>
      </c>
      <c r="D66" s="518" t="s">
        <v>1580</v>
      </c>
      <c r="E66" s="518" t="s">
        <v>1580</v>
      </c>
      <c r="F66" s="180"/>
      <c r="G66" s="180"/>
      <c r="H66" s="180"/>
      <c r="I66" s="180"/>
      <c r="J66" s="518" t="s">
        <v>1580</v>
      </c>
      <c r="K66" s="180"/>
      <c r="L66" s="173" t="s">
        <v>29605</v>
      </c>
      <c r="M66" s="173" t="s">
        <v>29761</v>
      </c>
    </row>
    <row r="67" spans="1:13" ht="15" customHeight="1">
      <c r="A67" s="480">
        <v>65</v>
      </c>
      <c r="B67" s="481" t="s">
        <v>27356</v>
      </c>
      <c r="C67" s="173" t="s">
        <v>45</v>
      </c>
      <c r="D67" s="173" t="s">
        <v>1609</v>
      </c>
      <c r="E67" s="173" t="s">
        <v>1609</v>
      </c>
      <c r="F67" s="180"/>
      <c r="G67" s="180"/>
      <c r="H67" s="180"/>
      <c r="I67" s="180"/>
      <c r="J67" s="173" t="s">
        <v>1609</v>
      </c>
      <c r="K67" s="180"/>
      <c r="L67" s="173" t="s">
        <v>29606</v>
      </c>
      <c r="M67" s="173" t="s">
        <v>29762</v>
      </c>
    </row>
    <row r="68" spans="1:13" ht="15" customHeight="1">
      <c r="A68" s="480">
        <v>66</v>
      </c>
      <c r="B68" s="481" t="s">
        <v>27356</v>
      </c>
      <c r="C68" s="173" t="s">
        <v>727</v>
      </c>
      <c r="D68" s="173" t="s">
        <v>11056</v>
      </c>
      <c r="E68" s="173" t="s">
        <v>11056</v>
      </c>
      <c r="F68" s="180"/>
      <c r="G68" s="180"/>
      <c r="H68" s="180"/>
      <c r="I68" s="180"/>
      <c r="J68" s="173" t="s">
        <v>11056</v>
      </c>
      <c r="K68" s="180"/>
      <c r="L68" s="173" t="s">
        <v>29607</v>
      </c>
      <c r="M68" s="173" t="s">
        <v>29763</v>
      </c>
    </row>
    <row r="69" spans="1:13" ht="15" customHeight="1">
      <c r="A69" s="480">
        <v>67</v>
      </c>
      <c r="B69" s="481" t="s">
        <v>27356</v>
      </c>
      <c r="C69" s="173" t="s">
        <v>727</v>
      </c>
      <c r="D69" s="173" t="s">
        <v>29547</v>
      </c>
      <c r="E69" s="173" t="s">
        <v>29547</v>
      </c>
      <c r="F69" s="180"/>
      <c r="G69" s="180"/>
      <c r="H69" s="180"/>
      <c r="I69" s="180"/>
      <c r="J69" s="173" t="s">
        <v>29547</v>
      </c>
      <c r="K69" s="180"/>
      <c r="L69" s="519" t="s">
        <v>29608</v>
      </c>
      <c r="M69" s="173" t="s">
        <v>29764</v>
      </c>
    </row>
    <row r="70" spans="1:13" ht="15" customHeight="1">
      <c r="A70" s="480">
        <v>68</v>
      </c>
      <c r="B70" s="481" t="s">
        <v>27356</v>
      </c>
      <c r="C70" s="173" t="s">
        <v>727</v>
      </c>
      <c r="D70" s="173" t="s">
        <v>5811</v>
      </c>
      <c r="E70" s="173" t="s">
        <v>5811</v>
      </c>
      <c r="F70" s="180"/>
      <c r="G70" s="180"/>
      <c r="H70" s="180"/>
      <c r="I70" s="180"/>
      <c r="J70" s="173" t="s">
        <v>5811</v>
      </c>
      <c r="K70" s="180"/>
      <c r="L70" s="519" t="s">
        <v>29609</v>
      </c>
      <c r="M70" s="173" t="s">
        <v>29765</v>
      </c>
    </row>
    <row r="71" spans="1:13" ht="15" customHeight="1">
      <c r="A71" s="480">
        <v>69</v>
      </c>
      <c r="B71" s="481" t="s">
        <v>27356</v>
      </c>
      <c r="C71" s="173" t="s">
        <v>727</v>
      </c>
      <c r="D71" s="173" t="s">
        <v>727</v>
      </c>
      <c r="E71" s="173" t="s">
        <v>727</v>
      </c>
      <c r="F71" s="180"/>
      <c r="G71" s="180"/>
      <c r="H71" s="180"/>
      <c r="I71" s="180"/>
      <c r="J71" s="173" t="s">
        <v>727</v>
      </c>
      <c r="K71" s="180"/>
      <c r="L71" s="173" t="s">
        <v>29610</v>
      </c>
      <c r="M71" s="173" t="s">
        <v>29766</v>
      </c>
    </row>
    <row r="72" spans="1:13" ht="15" customHeight="1">
      <c r="A72" s="480">
        <v>70</v>
      </c>
      <c r="B72" s="481" t="s">
        <v>27356</v>
      </c>
      <c r="C72" s="415" t="s">
        <v>727</v>
      </c>
      <c r="D72" s="415" t="s">
        <v>7298</v>
      </c>
      <c r="E72" s="415" t="s">
        <v>7298</v>
      </c>
      <c r="F72" s="180"/>
      <c r="G72" s="180"/>
      <c r="H72" s="180"/>
      <c r="I72" s="180"/>
      <c r="J72" s="415" t="s">
        <v>7298</v>
      </c>
      <c r="K72" s="180"/>
      <c r="L72" s="520" t="s">
        <v>29611</v>
      </c>
      <c r="M72" s="415" t="s">
        <v>29767</v>
      </c>
    </row>
    <row r="73" spans="1:13" ht="15" customHeight="1">
      <c r="A73" s="480">
        <v>71</v>
      </c>
      <c r="B73" s="481" t="s">
        <v>27356</v>
      </c>
      <c r="C73" s="173" t="s">
        <v>47</v>
      </c>
      <c r="D73" s="173" t="s">
        <v>20543</v>
      </c>
      <c r="E73" s="173" t="s">
        <v>20543</v>
      </c>
      <c r="F73" s="180"/>
      <c r="G73" s="180"/>
      <c r="H73" s="180"/>
      <c r="I73" s="180"/>
      <c r="J73" s="173" t="s">
        <v>20543</v>
      </c>
      <c r="K73" s="180"/>
      <c r="L73" s="173" t="s">
        <v>29612</v>
      </c>
      <c r="M73" s="173" t="s">
        <v>29768</v>
      </c>
    </row>
    <row r="74" spans="1:13" ht="15" customHeight="1">
      <c r="A74" s="480">
        <v>72</v>
      </c>
      <c r="B74" s="481" t="s">
        <v>27356</v>
      </c>
      <c r="C74" s="173" t="s">
        <v>47</v>
      </c>
      <c r="D74" s="173" t="s">
        <v>47</v>
      </c>
      <c r="E74" s="173" t="s">
        <v>47</v>
      </c>
      <c r="F74" s="180"/>
      <c r="G74" s="180"/>
      <c r="H74" s="180"/>
      <c r="I74" s="180"/>
      <c r="J74" s="173" t="s">
        <v>47</v>
      </c>
      <c r="K74" s="180"/>
      <c r="L74" s="173" t="s">
        <v>29613</v>
      </c>
      <c r="M74" s="173" t="s">
        <v>29769</v>
      </c>
    </row>
    <row r="75" spans="1:13" ht="15" customHeight="1">
      <c r="A75" s="480">
        <v>73</v>
      </c>
      <c r="B75" s="481" t="s">
        <v>27356</v>
      </c>
      <c r="C75" s="173" t="s">
        <v>47</v>
      </c>
      <c r="D75" s="173" t="s">
        <v>791</v>
      </c>
      <c r="E75" s="173" t="s">
        <v>791</v>
      </c>
      <c r="F75" s="180"/>
      <c r="G75" s="180"/>
      <c r="H75" s="180"/>
      <c r="I75" s="180"/>
      <c r="J75" s="173" t="s">
        <v>791</v>
      </c>
      <c r="K75" s="180"/>
      <c r="L75" s="173" t="s">
        <v>29614</v>
      </c>
      <c r="M75" s="173" t="s">
        <v>29770</v>
      </c>
    </row>
    <row r="76" spans="1:13" ht="15" customHeight="1">
      <c r="A76" s="480">
        <v>74</v>
      </c>
      <c r="B76" s="481" t="s">
        <v>27356</v>
      </c>
      <c r="C76" s="173" t="s">
        <v>47</v>
      </c>
      <c r="D76" s="173" t="s">
        <v>4281</v>
      </c>
      <c r="E76" s="173" t="s">
        <v>4281</v>
      </c>
      <c r="F76" s="180"/>
      <c r="G76" s="180"/>
      <c r="H76" s="180"/>
      <c r="I76" s="180"/>
      <c r="J76" s="173" t="s">
        <v>4281</v>
      </c>
      <c r="K76" s="180"/>
      <c r="L76" s="173" t="s">
        <v>29615</v>
      </c>
      <c r="M76" s="173" t="s">
        <v>29771</v>
      </c>
    </row>
    <row r="77" spans="1:13" ht="15" customHeight="1">
      <c r="A77" s="480">
        <v>75</v>
      </c>
      <c r="B77" s="481" t="s">
        <v>27356</v>
      </c>
      <c r="C77" s="173" t="s">
        <v>47</v>
      </c>
      <c r="D77" s="173" t="s">
        <v>7009</v>
      </c>
      <c r="E77" s="173" t="s">
        <v>7009</v>
      </c>
      <c r="F77" s="180"/>
      <c r="G77" s="180"/>
      <c r="H77" s="180"/>
      <c r="I77" s="180"/>
      <c r="J77" s="173" t="s">
        <v>7009</v>
      </c>
      <c r="K77" s="180"/>
      <c r="L77" s="173" t="s">
        <v>29616</v>
      </c>
      <c r="M77" s="173" t="s">
        <v>29772</v>
      </c>
    </row>
    <row r="78" spans="1:13" ht="15" customHeight="1">
      <c r="A78" s="480">
        <v>76</v>
      </c>
      <c r="B78" s="481" t="s">
        <v>27356</v>
      </c>
      <c r="C78" s="173" t="s">
        <v>1990</v>
      </c>
      <c r="D78" s="173" t="s">
        <v>6025</v>
      </c>
      <c r="E78" s="173" t="s">
        <v>6025</v>
      </c>
      <c r="F78" s="180"/>
      <c r="G78" s="180"/>
      <c r="H78" s="180"/>
      <c r="I78" s="180"/>
      <c r="J78" s="173" t="s">
        <v>6025</v>
      </c>
      <c r="K78" s="180"/>
      <c r="L78" s="173" t="s">
        <v>29617</v>
      </c>
      <c r="M78" s="173" t="s">
        <v>29773</v>
      </c>
    </row>
    <row r="79" spans="1:13" ht="15" customHeight="1">
      <c r="A79" s="480">
        <v>77</v>
      </c>
      <c r="B79" s="481" t="s">
        <v>27356</v>
      </c>
      <c r="C79" s="173" t="s">
        <v>1990</v>
      </c>
      <c r="D79" s="173" t="s">
        <v>1692</v>
      </c>
      <c r="E79" s="173" t="s">
        <v>1692</v>
      </c>
      <c r="F79" s="180"/>
      <c r="G79" s="180"/>
      <c r="H79" s="180"/>
      <c r="I79" s="180"/>
      <c r="J79" s="173" t="s">
        <v>1692</v>
      </c>
      <c r="K79" s="180"/>
      <c r="L79" s="173" t="s">
        <v>29618</v>
      </c>
      <c r="M79" s="173" t="s">
        <v>29774</v>
      </c>
    </row>
    <row r="80" spans="1:13" ht="15" customHeight="1">
      <c r="A80" s="480">
        <v>78</v>
      </c>
      <c r="B80" s="481" t="s">
        <v>27356</v>
      </c>
      <c r="C80" s="173" t="s">
        <v>1990</v>
      </c>
      <c r="D80" s="173" t="s">
        <v>5517</v>
      </c>
      <c r="E80" s="173" t="s">
        <v>5517</v>
      </c>
      <c r="F80" s="180"/>
      <c r="G80" s="180"/>
      <c r="H80" s="180"/>
      <c r="I80" s="180"/>
      <c r="J80" s="173" t="s">
        <v>5517</v>
      </c>
      <c r="K80" s="180"/>
      <c r="L80" s="173" t="s">
        <v>29619</v>
      </c>
      <c r="M80" s="173" t="s">
        <v>29775</v>
      </c>
    </row>
    <row r="81" spans="1:13" ht="15" customHeight="1">
      <c r="A81" s="480">
        <v>79</v>
      </c>
      <c r="B81" s="481" t="s">
        <v>27356</v>
      </c>
      <c r="C81" s="173" t="s">
        <v>1990</v>
      </c>
      <c r="D81" s="173" t="s">
        <v>29548</v>
      </c>
      <c r="E81" s="173" t="s">
        <v>29548</v>
      </c>
      <c r="F81" s="180"/>
      <c r="G81" s="180"/>
      <c r="H81" s="180"/>
      <c r="I81" s="180"/>
      <c r="J81" s="173" t="s">
        <v>29548</v>
      </c>
      <c r="K81" s="180"/>
      <c r="L81" s="173" t="s">
        <v>29620</v>
      </c>
      <c r="M81" s="173" t="s">
        <v>29776</v>
      </c>
    </row>
    <row r="82" spans="1:13" ht="15" customHeight="1">
      <c r="A82" s="480">
        <v>80</v>
      </c>
      <c r="B82" s="481" t="s">
        <v>27356</v>
      </c>
      <c r="C82" s="173" t="s">
        <v>1990</v>
      </c>
      <c r="D82" s="173" t="s">
        <v>8429</v>
      </c>
      <c r="E82" s="173" t="s">
        <v>8429</v>
      </c>
      <c r="F82" s="180"/>
      <c r="G82" s="180"/>
      <c r="H82" s="180"/>
      <c r="I82" s="180"/>
      <c r="J82" s="173" t="s">
        <v>8429</v>
      </c>
      <c r="K82" s="180"/>
      <c r="L82" s="173" t="s">
        <v>29621</v>
      </c>
      <c r="M82" s="173" t="s">
        <v>29777</v>
      </c>
    </row>
    <row r="83" spans="1:13" ht="15" customHeight="1">
      <c r="A83" s="480">
        <v>81</v>
      </c>
      <c r="B83" s="481" t="s">
        <v>27356</v>
      </c>
      <c r="C83" s="173" t="s">
        <v>1990</v>
      </c>
      <c r="D83" s="173" t="s">
        <v>29549</v>
      </c>
      <c r="E83" s="173" t="s">
        <v>29549</v>
      </c>
      <c r="F83" s="180"/>
      <c r="G83" s="180"/>
      <c r="H83" s="180"/>
      <c r="I83" s="180"/>
      <c r="J83" s="173" t="s">
        <v>29549</v>
      </c>
      <c r="K83" s="180"/>
      <c r="L83" s="173" t="s">
        <v>29622</v>
      </c>
      <c r="M83" s="173" t="s">
        <v>29778</v>
      </c>
    </row>
    <row r="84" spans="1:13" ht="15" customHeight="1">
      <c r="A84" s="480">
        <v>82</v>
      </c>
      <c r="B84" s="481" t="s">
        <v>27356</v>
      </c>
      <c r="C84" s="173" t="s">
        <v>29727</v>
      </c>
      <c r="D84" s="173" t="s">
        <v>33</v>
      </c>
      <c r="E84" s="173" t="s">
        <v>33</v>
      </c>
      <c r="F84" s="180"/>
      <c r="G84" s="180"/>
      <c r="H84" s="180"/>
      <c r="I84" s="180"/>
      <c r="J84" s="173" t="s">
        <v>33</v>
      </c>
      <c r="K84" s="180"/>
      <c r="L84" s="521" t="s">
        <v>29623</v>
      </c>
      <c r="M84" s="522" t="s">
        <v>29779</v>
      </c>
    </row>
    <row r="85" spans="1:13" ht="15" customHeight="1">
      <c r="A85" s="480">
        <v>83</v>
      </c>
      <c r="B85" s="481" t="s">
        <v>27356</v>
      </c>
      <c r="C85" s="173" t="s">
        <v>29727</v>
      </c>
      <c r="D85" s="173" t="s">
        <v>2141</v>
      </c>
      <c r="E85" s="173" t="s">
        <v>2141</v>
      </c>
      <c r="F85" s="180"/>
      <c r="G85" s="180"/>
      <c r="H85" s="180"/>
      <c r="I85" s="180"/>
      <c r="J85" s="173" t="s">
        <v>2141</v>
      </c>
      <c r="K85" s="180"/>
      <c r="L85" s="521" t="s">
        <v>29624</v>
      </c>
      <c r="M85" s="522" t="s">
        <v>29780</v>
      </c>
    </row>
    <row r="86" spans="1:13" ht="15" customHeight="1">
      <c r="A86" s="480">
        <v>84</v>
      </c>
      <c r="B86" s="481" t="s">
        <v>27356</v>
      </c>
      <c r="C86" s="173" t="s">
        <v>29727</v>
      </c>
      <c r="D86" s="173" t="s">
        <v>29550</v>
      </c>
      <c r="E86" s="173" t="s">
        <v>29550</v>
      </c>
      <c r="F86" s="180"/>
      <c r="G86" s="180"/>
      <c r="H86" s="180"/>
      <c r="I86" s="180"/>
      <c r="J86" s="173" t="s">
        <v>29550</v>
      </c>
      <c r="K86" s="180"/>
      <c r="L86" s="521" t="s">
        <v>29625</v>
      </c>
      <c r="M86" s="522" t="s">
        <v>29781</v>
      </c>
    </row>
    <row r="87" spans="1:13" ht="15" customHeight="1">
      <c r="A87" s="480">
        <v>85</v>
      </c>
      <c r="B87" s="481" t="s">
        <v>27356</v>
      </c>
      <c r="C87" s="173" t="s">
        <v>29727</v>
      </c>
      <c r="D87" s="173" t="s">
        <v>5001</v>
      </c>
      <c r="E87" s="173" t="s">
        <v>5001</v>
      </c>
      <c r="F87" s="180"/>
      <c r="G87" s="180"/>
      <c r="H87" s="180"/>
      <c r="I87" s="180"/>
      <c r="J87" s="173" t="s">
        <v>5001</v>
      </c>
      <c r="K87" s="180"/>
      <c r="L87" s="521" t="s">
        <v>29626</v>
      </c>
      <c r="M87" s="522" t="s">
        <v>29782</v>
      </c>
    </row>
    <row r="88" spans="1:13" ht="15" customHeight="1">
      <c r="A88" s="480">
        <v>86</v>
      </c>
      <c r="B88" s="481" t="s">
        <v>27356</v>
      </c>
      <c r="C88" s="173" t="s">
        <v>29727</v>
      </c>
      <c r="D88" s="173" t="s">
        <v>5015</v>
      </c>
      <c r="E88" s="173" t="s">
        <v>5015</v>
      </c>
      <c r="F88" s="180"/>
      <c r="G88" s="180"/>
      <c r="H88" s="180"/>
      <c r="I88" s="180"/>
      <c r="J88" s="173" t="s">
        <v>5015</v>
      </c>
      <c r="K88" s="180"/>
      <c r="L88" s="521" t="s">
        <v>29627</v>
      </c>
      <c r="M88" s="522" t="s">
        <v>29783</v>
      </c>
    </row>
    <row r="89" spans="1:13" ht="15" customHeight="1">
      <c r="A89" s="480">
        <v>87</v>
      </c>
      <c r="B89" s="481" t="s">
        <v>27356</v>
      </c>
      <c r="C89" s="173" t="s">
        <v>29727</v>
      </c>
      <c r="D89" s="173" t="s">
        <v>29551</v>
      </c>
      <c r="E89" s="173" t="s">
        <v>29551</v>
      </c>
      <c r="F89" s="180"/>
      <c r="G89" s="180"/>
      <c r="H89" s="180"/>
      <c r="I89" s="180"/>
      <c r="J89" s="173" t="s">
        <v>29551</v>
      </c>
      <c r="K89" s="180"/>
      <c r="L89" s="521" t="s">
        <v>29628</v>
      </c>
      <c r="M89" s="522" t="s">
        <v>29784</v>
      </c>
    </row>
    <row r="90" spans="1:13" ht="15" customHeight="1">
      <c r="A90" s="480">
        <v>88</v>
      </c>
      <c r="B90" s="481" t="s">
        <v>27356</v>
      </c>
      <c r="C90" s="173" t="s">
        <v>29727</v>
      </c>
      <c r="D90" s="173" t="s">
        <v>5940</v>
      </c>
      <c r="E90" s="173" t="s">
        <v>5940</v>
      </c>
      <c r="F90" s="180"/>
      <c r="G90" s="180"/>
      <c r="H90" s="180"/>
      <c r="I90" s="180"/>
      <c r="J90" s="173" t="s">
        <v>5940</v>
      </c>
      <c r="K90" s="180"/>
      <c r="L90" s="521" t="s">
        <v>29629</v>
      </c>
      <c r="M90" s="522" t="s">
        <v>29785</v>
      </c>
    </row>
    <row r="91" spans="1:13" ht="15" customHeight="1">
      <c r="A91" s="480">
        <v>89</v>
      </c>
      <c r="B91" s="481" t="s">
        <v>27356</v>
      </c>
      <c r="C91" s="173" t="s">
        <v>29727</v>
      </c>
      <c r="D91" s="173" t="s">
        <v>1702</v>
      </c>
      <c r="E91" s="173" t="s">
        <v>1702</v>
      </c>
      <c r="F91" s="180"/>
      <c r="G91" s="180"/>
      <c r="H91" s="180"/>
      <c r="I91" s="180"/>
      <c r="J91" s="173" t="s">
        <v>1702</v>
      </c>
      <c r="K91" s="180"/>
      <c r="L91" s="521" t="s">
        <v>29630</v>
      </c>
      <c r="M91" s="522" t="s">
        <v>29786</v>
      </c>
    </row>
    <row r="92" spans="1:13" ht="15" customHeight="1">
      <c r="A92" s="480">
        <v>90</v>
      </c>
      <c r="B92" s="481" t="s">
        <v>27356</v>
      </c>
      <c r="C92" s="518" t="s">
        <v>44</v>
      </c>
      <c r="D92" s="518" t="s">
        <v>744</v>
      </c>
      <c r="E92" s="518" t="s">
        <v>744</v>
      </c>
      <c r="F92" s="180"/>
      <c r="G92" s="180"/>
      <c r="H92" s="180"/>
      <c r="I92" s="180"/>
      <c r="J92" s="518" t="s">
        <v>744</v>
      </c>
      <c r="K92" s="180"/>
      <c r="L92" s="518" t="s">
        <v>29631</v>
      </c>
      <c r="M92" s="518" t="s">
        <v>29787</v>
      </c>
    </row>
    <row r="93" spans="1:13" ht="15" customHeight="1">
      <c r="A93" s="480">
        <v>91</v>
      </c>
      <c r="B93" s="481" t="s">
        <v>27356</v>
      </c>
      <c r="C93" s="518" t="s">
        <v>44</v>
      </c>
      <c r="D93" s="518" t="s">
        <v>44</v>
      </c>
      <c r="E93" s="518" t="s">
        <v>44</v>
      </c>
      <c r="F93" s="180"/>
      <c r="G93" s="180"/>
      <c r="H93" s="180"/>
      <c r="I93" s="180"/>
      <c r="J93" s="518" t="s">
        <v>44</v>
      </c>
      <c r="K93" s="180"/>
      <c r="L93" s="518" t="s">
        <v>29632</v>
      </c>
      <c r="M93" s="518" t="s">
        <v>29788</v>
      </c>
    </row>
    <row r="94" spans="1:13" ht="15" customHeight="1">
      <c r="A94" s="480">
        <v>92</v>
      </c>
      <c r="B94" s="481" t="s">
        <v>27356</v>
      </c>
      <c r="C94" s="523" t="s">
        <v>44</v>
      </c>
      <c r="D94" s="523" t="s">
        <v>2096</v>
      </c>
      <c r="E94" s="523" t="s">
        <v>2096</v>
      </c>
      <c r="F94" s="180"/>
      <c r="G94" s="180"/>
      <c r="H94" s="180"/>
      <c r="I94" s="180"/>
      <c r="J94" s="523" t="s">
        <v>2096</v>
      </c>
      <c r="K94" s="180"/>
      <c r="L94" s="518" t="s">
        <v>29633</v>
      </c>
      <c r="M94" s="518" t="s">
        <v>29789</v>
      </c>
    </row>
    <row r="95" spans="1:13" ht="15" customHeight="1">
      <c r="A95" s="480">
        <v>93</v>
      </c>
      <c r="B95" s="481" t="s">
        <v>27356</v>
      </c>
      <c r="C95" s="518" t="s">
        <v>44</v>
      </c>
      <c r="D95" s="518" t="s">
        <v>9046</v>
      </c>
      <c r="E95" s="518" t="s">
        <v>9046</v>
      </c>
      <c r="F95" s="180"/>
      <c r="G95" s="180"/>
      <c r="H95" s="180"/>
      <c r="I95" s="180"/>
      <c r="J95" s="518" t="s">
        <v>9046</v>
      </c>
      <c r="K95" s="180"/>
      <c r="L95" s="518" t="s">
        <v>29634</v>
      </c>
      <c r="M95" s="518" t="s">
        <v>29790</v>
      </c>
    </row>
    <row r="96" spans="1:13" ht="15" customHeight="1">
      <c r="A96" s="480">
        <v>94</v>
      </c>
      <c r="B96" s="481" t="s">
        <v>27356</v>
      </c>
      <c r="C96" s="518" t="s">
        <v>44</v>
      </c>
      <c r="D96" s="518" t="s">
        <v>7461</v>
      </c>
      <c r="E96" s="518" t="s">
        <v>7461</v>
      </c>
      <c r="F96" s="180"/>
      <c r="G96" s="180"/>
      <c r="H96" s="180"/>
      <c r="I96" s="180"/>
      <c r="J96" s="518" t="s">
        <v>7461</v>
      </c>
      <c r="K96" s="180"/>
      <c r="L96" s="518" t="s">
        <v>29635</v>
      </c>
      <c r="M96" s="524" t="s">
        <v>29791</v>
      </c>
    </row>
    <row r="97" spans="1:13" ht="15" customHeight="1">
      <c r="A97" s="480">
        <v>95</v>
      </c>
      <c r="B97" s="481" t="s">
        <v>27356</v>
      </c>
      <c r="C97" s="518" t="s">
        <v>44</v>
      </c>
      <c r="D97" s="518" t="s">
        <v>11419</v>
      </c>
      <c r="E97" s="518" t="s">
        <v>11419</v>
      </c>
      <c r="F97" s="180"/>
      <c r="G97" s="180"/>
      <c r="H97" s="180"/>
      <c r="I97" s="180"/>
      <c r="J97" s="518" t="s">
        <v>11419</v>
      </c>
      <c r="K97" s="180"/>
      <c r="L97" s="518" t="s">
        <v>29636</v>
      </c>
      <c r="M97" s="524" t="s">
        <v>29792</v>
      </c>
    </row>
    <row r="98" spans="1:13" ht="15" customHeight="1">
      <c r="A98" s="480">
        <v>96</v>
      </c>
      <c r="B98" s="481" t="s">
        <v>27356</v>
      </c>
      <c r="C98" s="525" t="s">
        <v>1547</v>
      </c>
      <c r="D98" s="525" t="s">
        <v>4896</v>
      </c>
      <c r="E98" s="525" t="s">
        <v>4896</v>
      </c>
      <c r="F98" s="180"/>
      <c r="G98" s="180"/>
      <c r="H98" s="180"/>
      <c r="I98" s="180"/>
      <c r="J98" s="525" t="s">
        <v>4896</v>
      </c>
      <c r="K98" s="180"/>
      <c r="L98" s="525" t="s">
        <v>29637</v>
      </c>
      <c r="M98" s="525" t="s">
        <v>29793</v>
      </c>
    </row>
    <row r="99" spans="1:13" ht="15" customHeight="1">
      <c r="A99" s="480">
        <v>97</v>
      </c>
      <c r="B99" s="481" t="s">
        <v>27356</v>
      </c>
      <c r="C99" s="525" t="s">
        <v>1547</v>
      </c>
      <c r="D99" s="525" t="s">
        <v>1547</v>
      </c>
      <c r="E99" s="525" t="s">
        <v>1547</v>
      </c>
      <c r="F99" s="180"/>
      <c r="G99" s="180"/>
      <c r="H99" s="180"/>
      <c r="I99" s="180"/>
      <c r="J99" s="525" t="s">
        <v>1547</v>
      </c>
      <c r="K99" s="180"/>
      <c r="L99" s="525" t="s">
        <v>29638</v>
      </c>
      <c r="M99" s="525" t="s">
        <v>29794</v>
      </c>
    </row>
    <row r="100" spans="1:13" ht="15" customHeight="1">
      <c r="A100" s="480">
        <v>98</v>
      </c>
      <c r="B100" s="481" t="s">
        <v>27356</v>
      </c>
      <c r="C100" s="525" t="s">
        <v>1547</v>
      </c>
      <c r="D100" s="525" t="s">
        <v>2517</v>
      </c>
      <c r="E100" s="525" t="s">
        <v>2517</v>
      </c>
      <c r="F100" s="180"/>
      <c r="G100" s="180"/>
      <c r="H100" s="180"/>
      <c r="I100" s="180"/>
      <c r="J100" s="525" t="s">
        <v>2517</v>
      </c>
      <c r="K100" s="180"/>
      <c r="L100" s="525" t="s">
        <v>29639</v>
      </c>
      <c r="M100" s="525" t="s">
        <v>29795</v>
      </c>
    </row>
    <row r="101" spans="1:13" ht="15" customHeight="1">
      <c r="A101" s="480">
        <v>99</v>
      </c>
      <c r="B101" s="481" t="s">
        <v>27356</v>
      </c>
      <c r="C101" s="525" t="s">
        <v>1547</v>
      </c>
      <c r="D101" s="525" t="s">
        <v>11500</v>
      </c>
      <c r="E101" s="525" t="s">
        <v>11500</v>
      </c>
      <c r="F101" s="180"/>
      <c r="G101" s="180"/>
      <c r="H101" s="180"/>
      <c r="I101" s="180"/>
      <c r="J101" s="525" t="s">
        <v>11500</v>
      </c>
      <c r="K101" s="180"/>
      <c r="L101" s="525" t="s">
        <v>29640</v>
      </c>
      <c r="M101" s="525" t="s">
        <v>29796</v>
      </c>
    </row>
    <row r="102" spans="1:13" ht="15" customHeight="1">
      <c r="A102" s="480">
        <v>100</v>
      </c>
      <c r="B102" s="481" t="s">
        <v>27356</v>
      </c>
      <c r="C102" s="525" t="s">
        <v>1547</v>
      </c>
      <c r="D102" s="525" t="s">
        <v>14470</v>
      </c>
      <c r="E102" s="525" t="s">
        <v>14470</v>
      </c>
      <c r="F102" s="180"/>
      <c r="G102" s="180"/>
      <c r="H102" s="180"/>
      <c r="I102" s="180"/>
      <c r="J102" s="525" t="s">
        <v>14470</v>
      </c>
      <c r="K102" s="180"/>
      <c r="L102" s="525" t="s">
        <v>29641</v>
      </c>
      <c r="M102" s="525" t="s">
        <v>29797</v>
      </c>
    </row>
    <row r="103" spans="1:13" ht="15" customHeight="1">
      <c r="A103" s="480">
        <v>101</v>
      </c>
      <c r="B103" s="481" t="s">
        <v>27356</v>
      </c>
      <c r="C103" s="525" t="s">
        <v>1547</v>
      </c>
      <c r="D103" s="525" t="s">
        <v>9042</v>
      </c>
      <c r="E103" s="525" t="s">
        <v>9042</v>
      </c>
      <c r="F103" s="180"/>
      <c r="G103" s="180"/>
      <c r="H103" s="180"/>
      <c r="I103" s="180"/>
      <c r="J103" s="525" t="s">
        <v>9042</v>
      </c>
      <c r="K103" s="180"/>
      <c r="L103" s="525" t="s">
        <v>29642</v>
      </c>
      <c r="M103" s="525" t="s">
        <v>29798</v>
      </c>
    </row>
    <row r="104" spans="1:13" ht="15" customHeight="1">
      <c r="A104" s="480">
        <v>102</v>
      </c>
      <c r="B104" s="481" t="s">
        <v>27356</v>
      </c>
      <c r="C104" s="173" t="s">
        <v>19</v>
      </c>
      <c r="D104" s="173" t="s">
        <v>19</v>
      </c>
      <c r="E104" s="173" t="s">
        <v>19</v>
      </c>
      <c r="F104" s="180"/>
      <c r="G104" s="180"/>
      <c r="H104" s="180"/>
      <c r="I104" s="180"/>
      <c r="J104" s="173" t="s">
        <v>19</v>
      </c>
      <c r="K104" s="180"/>
      <c r="L104" s="516" t="s">
        <v>29643</v>
      </c>
      <c r="M104" s="173" t="s">
        <v>29799</v>
      </c>
    </row>
    <row r="105" spans="1:13" ht="15" customHeight="1">
      <c r="A105" s="480">
        <v>103</v>
      </c>
      <c r="B105" s="481" t="s">
        <v>27356</v>
      </c>
      <c r="C105" s="173" t="s">
        <v>19</v>
      </c>
      <c r="D105" s="173" t="s">
        <v>106</v>
      </c>
      <c r="E105" s="173" t="s">
        <v>106</v>
      </c>
      <c r="F105" s="180"/>
      <c r="G105" s="180"/>
      <c r="H105" s="180"/>
      <c r="I105" s="180"/>
      <c r="J105" s="173" t="s">
        <v>106</v>
      </c>
      <c r="K105" s="180"/>
      <c r="L105" s="516" t="s">
        <v>29644</v>
      </c>
      <c r="M105" s="173" t="s">
        <v>29800</v>
      </c>
    </row>
    <row r="106" spans="1:13" ht="15" customHeight="1">
      <c r="A106" s="480">
        <v>104</v>
      </c>
      <c r="B106" s="481" t="s">
        <v>27356</v>
      </c>
      <c r="C106" s="173" t="s">
        <v>19</v>
      </c>
      <c r="D106" s="173" t="s">
        <v>20326</v>
      </c>
      <c r="E106" s="173" t="s">
        <v>20326</v>
      </c>
      <c r="F106" s="180"/>
      <c r="G106" s="180"/>
      <c r="H106" s="180"/>
      <c r="I106" s="180"/>
      <c r="J106" s="173" t="s">
        <v>20326</v>
      </c>
      <c r="K106" s="180"/>
      <c r="L106" s="516" t="s">
        <v>29645</v>
      </c>
      <c r="M106" s="173" t="s">
        <v>29801</v>
      </c>
    </row>
    <row r="107" spans="1:13" ht="15" customHeight="1">
      <c r="A107" s="480">
        <v>105</v>
      </c>
      <c r="B107" s="481" t="s">
        <v>27356</v>
      </c>
      <c r="C107" s="173" t="s">
        <v>19</v>
      </c>
      <c r="D107" s="173" t="s">
        <v>20604</v>
      </c>
      <c r="E107" s="173" t="s">
        <v>20604</v>
      </c>
      <c r="F107" s="180"/>
      <c r="G107" s="180"/>
      <c r="H107" s="180"/>
      <c r="I107" s="180"/>
      <c r="J107" s="173" t="s">
        <v>20604</v>
      </c>
      <c r="K107" s="180"/>
      <c r="L107" s="516" t="s">
        <v>29646</v>
      </c>
      <c r="M107" s="173" t="s">
        <v>29802</v>
      </c>
    </row>
    <row r="108" spans="1:13" ht="15" customHeight="1">
      <c r="A108" s="480">
        <v>106</v>
      </c>
      <c r="B108" s="481" t="s">
        <v>27356</v>
      </c>
      <c r="C108" s="173" t="s">
        <v>19</v>
      </c>
      <c r="D108" s="173" t="s">
        <v>29552</v>
      </c>
      <c r="E108" s="173" t="s">
        <v>29552</v>
      </c>
      <c r="F108" s="180"/>
      <c r="G108" s="180"/>
      <c r="H108" s="180"/>
      <c r="I108" s="180"/>
      <c r="J108" s="173" t="s">
        <v>29552</v>
      </c>
      <c r="K108" s="180"/>
      <c r="L108" s="516" t="s">
        <v>29647</v>
      </c>
      <c r="M108" s="173" t="s">
        <v>29803</v>
      </c>
    </row>
    <row r="109" spans="1:13" ht="15" customHeight="1">
      <c r="A109" s="480">
        <v>107</v>
      </c>
      <c r="B109" s="481" t="s">
        <v>27356</v>
      </c>
      <c r="C109" s="173" t="s">
        <v>759</v>
      </c>
      <c r="D109" s="173" t="s">
        <v>759</v>
      </c>
      <c r="E109" s="173" t="s">
        <v>759</v>
      </c>
      <c r="F109" s="180"/>
      <c r="G109" s="180"/>
      <c r="H109" s="180"/>
      <c r="I109" s="180"/>
      <c r="J109" s="173" t="s">
        <v>759</v>
      </c>
      <c r="K109" s="180"/>
      <c r="L109" s="173" t="s">
        <v>29648</v>
      </c>
      <c r="M109" s="173" t="s">
        <v>29804</v>
      </c>
    </row>
    <row r="110" spans="1:13" ht="15" customHeight="1">
      <c r="A110" s="480">
        <v>108</v>
      </c>
      <c r="B110" s="481" t="s">
        <v>27356</v>
      </c>
      <c r="C110" s="173" t="s">
        <v>759</v>
      </c>
      <c r="D110" s="173" t="s">
        <v>29553</v>
      </c>
      <c r="E110" s="173" t="s">
        <v>29553</v>
      </c>
      <c r="F110" s="180"/>
      <c r="G110" s="180"/>
      <c r="H110" s="180"/>
      <c r="I110" s="180"/>
      <c r="J110" s="173" t="s">
        <v>29553</v>
      </c>
      <c r="K110" s="180"/>
      <c r="L110" s="173" t="s">
        <v>29649</v>
      </c>
      <c r="M110" s="173" t="s">
        <v>29805</v>
      </c>
    </row>
    <row r="111" spans="1:13" ht="15" customHeight="1">
      <c r="A111" s="480">
        <v>109</v>
      </c>
      <c r="B111" s="481" t="s">
        <v>27356</v>
      </c>
      <c r="C111" s="173" t="s">
        <v>759</v>
      </c>
      <c r="D111" s="173" t="s">
        <v>7495</v>
      </c>
      <c r="E111" s="173" t="s">
        <v>7495</v>
      </c>
      <c r="F111" s="180"/>
      <c r="G111" s="180"/>
      <c r="H111" s="180"/>
      <c r="I111" s="180"/>
      <c r="J111" s="173" t="s">
        <v>7495</v>
      </c>
      <c r="K111" s="180"/>
      <c r="L111" s="173" t="s">
        <v>29650</v>
      </c>
      <c r="M111" s="173" t="s">
        <v>29806</v>
      </c>
    </row>
    <row r="112" spans="1:13" ht="15" customHeight="1">
      <c r="A112" s="480">
        <v>110</v>
      </c>
      <c r="B112" s="481" t="s">
        <v>27356</v>
      </c>
      <c r="C112" s="173" t="s">
        <v>759</v>
      </c>
      <c r="D112" s="173" t="s">
        <v>29554</v>
      </c>
      <c r="E112" s="173" t="s">
        <v>29554</v>
      </c>
      <c r="F112" s="180"/>
      <c r="G112" s="180"/>
      <c r="H112" s="180"/>
      <c r="I112" s="180"/>
      <c r="J112" s="173" t="s">
        <v>29554</v>
      </c>
      <c r="K112" s="180"/>
      <c r="L112" s="173" t="s">
        <v>29651</v>
      </c>
      <c r="M112" s="173" t="s">
        <v>29807</v>
      </c>
    </row>
    <row r="113" spans="1:13" ht="15" customHeight="1">
      <c r="A113" s="480">
        <v>111</v>
      </c>
      <c r="B113" s="481" t="s">
        <v>27356</v>
      </c>
      <c r="C113" s="173" t="s">
        <v>759</v>
      </c>
      <c r="D113" s="173" t="s">
        <v>5831</v>
      </c>
      <c r="E113" s="173" t="s">
        <v>5831</v>
      </c>
      <c r="F113" s="180"/>
      <c r="G113" s="180"/>
      <c r="H113" s="180"/>
      <c r="I113" s="180"/>
      <c r="J113" s="173" t="s">
        <v>5831</v>
      </c>
      <c r="K113" s="180"/>
      <c r="L113" s="173" t="s">
        <v>29652</v>
      </c>
      <c r="M113" s="173" t="s">
        <v>29808</v>
      </c>
    </row>
    <row r="114" spans="1:13" ht="15" customHeight="1">
      <c r="A114" s="480">
        <v>112</v>
      </c>
      <c r="B114" s="481" t="s">
        <v>27356</v>
      </c>
      <c r="C114" s="173" t="s">
        <v>31</v>
      </c>
      <c r="D114" s="173" t="s">
        <v>6626</v>
      </c>
      <c r="E114" s="173" t="s">
        <v>6626</v>
      </c>
      <c r="F114" s="180"/>
      <c r="G114" s="180"/>
      <c r="H114" s="180"/>
      <c r="I114" s="180"/>
      <c r="J114" s="173" t="s">
        <v>6626</v>
      </c>
      <c r="K114" s="180"/>
      <c r="L114" s="173" t="s">
        <v>29653</v>
      </c>
      <c r="M114" s="173" t="s">
        <v>29809</v>
      </c>
    </row>
    <row r="115" spans="1:13" ht="15" customHeight="1">
      <c r="A115" s="480">
        <v>113</v>
      </c>
      <c r="B115" s="481" t="s">
        <v>27356</v>
      </c>
      <c r="C115" s="173" t="s">
        <v>31</v>
      </c>
      <c r="D115" s="173" t="s">
        <v>29555</v>
      </c>
      <c r="E115" s="173" t="s">
        <v>29555</v>
      </c>
      <c r="F115" s="180"/>
      <c r="G115" s="180"/>
      <c r="H115" s="180"/>
      <c r="I115" s="180"/>
      <c r="J115" s="173" t="s">
        <v>29555</v>
      </c>
      <c r="K115" s="180"/>
      <c r="L115" s="173" t="s">
        <v>29654</v>
      </c>
      <c r="M115" s="173" t="s">
        <v>29810</v>
      </c>
    </row>
    <row r="116" spans="1:13" ht="15" customHeight="1">
      <c r="A116" s="480">
        <v>114</v>
      </c>
      <c r="B116" s="481" t="s">
        <v>27356</v>
      </c>
      <c r="C116" s="173" t="s">
        <v>31</v>
      </c>
      <c r="D116" s="173" t="s">
        <v>10787</v>
      </c>
      <c r="E116" s="173" t="s">
        <v>10787</v>
      </c>
      <c r="F116" s="180"/>
      <c r="G116" s="180"/>
      <c r="H116" s="180"/>
      <c r="I116" s="180"/>
      <c r="J116" s="173" t="s">
        <v>10787</v>
      </c>
      <c r="K116" s="180"/>
      <c r="L116" s="173" t="s">
        <v>29655</v>
      </c>
      <c r="M116" s="173" t="s">
        <v>29811</v>
      </c>
    </row>
    <row r="117" spans="1:13" ht="15" customHeight="1">
      <c r="A117" s="480">
        <v>115</v>
      </c>
      <c r="B117" s="481" t="s">
        <v>27356</v>
      </c>
      <c r="C117" s="173" t="s">
        <v>31</v>
      </c>
      <c r="D117" s="173" t="s">
        <v>12440</v>
      </c>
      <c r="E117" s="173" t="s">
        <v>12440</v>
      </c>
      <c r="F117" s="180"/>
      <c r="G117" s="180"/>
      <c r="H117" s="180"/>
      <c r="I117" s="180"/>
      <c r="J117" s="173" t="s">
        <v>12440</v>
      </c>
      <c r="K117" s="180"/>
      <c r="L117" s="173" t="s">
        <v>29656</v>
      </c>
      <c r="M117" s="173" t="s">
        <v>29812</v>
      </c>
    </row>
    <row r="118" spans="1:13" ht="15" customHeight="1">
      <c r="A118" s="480">
        <v>116</v>
      </c>
      <c r="B118" s="481" t="s">
        <v>27356</v>
      </c>
      <c r="C118" s="173" t="s">
        <v>31</v>
      </c>
      <c r="D118" s="173" t="s">
        <v>31</v>
      </c>
      <c r="E118" s="173" t="s">
        <v>31</v>
      </c>
      <c r="F118" s="180"/>
      <c r="G118" s="180"/>
      <c r="H118" s="180"/>
      <c r="I118" s="180"/>
      <c r="J118" s="173" t="s">
        <v>31</v>
      </c>
      <c r="K118" s="180"/>
      <c r="L118" s="173" t="s">
        <v>29657</v>
      </c>
      <c r="M118" s="173" t="s">
        <v>29813</v>
      </c>
    </row>
    <row r="119" spans="1:13" ht="15" customHeight="1">
      <c r="A119" s="480">
        <v>117</v>
      </c>
      <c r="B119" s="481" t="s">
        <v>27356</v>
      </c>
      <c r="C119" s="173" t="s">
        <v>31</v>
      </c>
      <c r="D119" s="173" t="s">
        <v>24308</v>
      </c>
      <c r="E119" s="173" t="s">
        <v>24308</v>
      </c>
      <c r="F119" s="180"/>
      <c r="G119" s="180"/>
      <c r="H119" s="180"/>
      <c r="I119" s="180"/>
      <c r="J119" s="173" t="s">
        <v>24308</v>
      </c>
      <c r="K119" s="180"/>
      <c r="L119" s="173" t="s">
        <v>29658</v>
      </c>
      <c r="M119" s="173" t="s">
        <v>29814</v>
      </c>
    </row>
    <row r="120" spans="1:13" ht="15" customHeight="1">
      <c r="A120" s="480">
        <v>118</v>
      </c>
      <c r="B120" s="481" t="s">
        <v>27356</v>
      </c>
      <c r="C120" s="173" t="s">
        <v>31</v>
      </c>
      <c r="D120" s="173" t="s">
        <v>5492</v>
      </c>
      <c r="E120" s="173" t="s">
        <v>5492</v>
      </c>
      <c r="F120" s="180"/>
      <c r="G120" s="180"/>
      <c r="H120" s="180"/>
      <c r="I120" s="180"/>
      <c r="J120" s="173" t="s">
        <v>5492</v>
      </c>
      <c r="K120" s="180"/>
      <c r="L120" s="173" t="s">
        <v>29659</v>
      </c>
      <c r="M120" s="173" t="s">
        <v>29815</v>
      </c>
    </row>
    <row r="121" spans="1:13" ht="15" customHeight="1">
      <c r="A121" s="480">
        <v>119</v>
      </c>
      <c r="B121" s="481" t="s">
        <v>27356</v>
      </c>
      <c r="C121" s="173" t="s">
        <v>4274</v>
      </c>
      <c r="D121" s="173" t="s">
        <v>875</v>
      </c>
      <c r="E121" s="173" t="s">
        <v>875</v>
      </c>
      <c r="F121" s="180"/>
      <c r="G121" s="180"/>
      <c r="H121" s="180"/>
      <c r="I121" s="180"/>
      <c r="J121" s="173" t="s">
        <v>875</v>
      </c>
      <c r="K121" s="180"/>
      <c r="L121" s="173" t="s">
        <v>29660</v>
      </c>
      <c r="M121" s="173" t="s">
        <v>29816</v>
      </c>
    </row>
    <row r="122" spans="1:13" ht="15" customHeight="1">
      <c r="A122" s="480">
        <v>120</v>
      </c>
      <c r="B122" s="481" t="s">
        <v>27356</v>
      </c>
      <c r="C122" s="173" t="s">
        <v>4274</v>
      </c>
      <c r="D122" s="173" t="s">
        <v>4881</v>
      </c>
      <c r="E122" s="173" t="s">
        <v>4881</v>
      </c>
      <c r="F122" s="180"/>
      <c r="G122" s="180"/>
      <c r="H122" s="180"/>
      <c r="I122" s="180"/>
      <c r="J122" s="173" t="s">
        <v>4881</v>
      </c>
      <c r="K122" s="180"/>
      <c r="L122" s="173" t="s">
        <v>29661</v>
      </c>
      <c r="M122" s="173" t="s">
        <v>29817</v>
      </c>
    </row>
    <row r="123" spans="1:13" ht="15" customHeight="1">
      <c r="A123" s="480">
        <v>121</v>
      </c>
      <c r="B123" s="481" t="s">
        <v>27356</v>
      </c>
      <c r="C123" s="173" t="s">
        <v>4274</v>
      </c>
      <c r="D123" s="173" t="s">
        <v>4274</v>
      </c>
      <c r="E123" s="173" t="s">
        <v>4274</v>
      </c>
      <c r="F123" s="180"/>
      <c r="G123" s="180"/>
      <c r="H123" s="180"/>
      <c r="I123" s="180"/>
      <c r="J123" s="173" t="s">
        <v>4274</v>
      </c>
      <c r="K123" s="180"/>
      <c r="L123" s="173" t="s">
        <v>29662</v>
      </c>
      <c r="M123" s="173" t="s">
        <v>29818</v>
      </c>
    </row>
    <row r="124" spans="1:13" ht="15" customHeight="1">
      <c r="A124" s="480">
        <v>122</v>
      </c>
      <c r="B124" s="481" t="s">
        <v>27356</v>
      </c>
      <c r="C124" s="173" t="s">
        <v>43</v>
      </c>
      <c r="D124" s="173" t="s">
        <v>6471</v>
      </c>
      <c r="E124" s="173" t="s">
        <v>6471</v>
      </c>
      <c r="F124" s="180"/>
      <c r="G124" s="180"/>
      <c r="H124" s="180"/>
      <c r="I124" s="180"/>
      <c r="J124" s="173" t="s">
        <v>6471</v>
      </c>
      <c r="K124" s="180"/>
      <c r="L124" s="526" t="s">
        <v>29663</v>
      </c>
      <c r="M124" s="527" t="s">
        <v>29819</v>
      </c>
    </row>
    <row r="125" spans="1:13" ht="15" customHeight="1">
      <c r="A125" s="480">
        <v>123</v>
      </c>
      <c r="B125" s="481" t="s">
        <v>27356</v>
      </c>
      <c r="C125" s="173" t="s">
        <v>43</v>
      </c>
      <c r="D125" s="173" t="s">
        <v>29556</v>
      </c>
      <c r="E125" s="173" t="s">
        <v>29556</v>
      </c>
      <c r="F125" s="180"/>
      <c r="G125" s="180"/>
      <c r="H125" s="180"/>
      <c r="I125" s="180"/>
      <c r="J125" s="173" t="s">
        <v>29556</v>
      </c>
      <c r="K125" s="180"/>
      <c r="L125" s="526" t="s">
        <v>29664</v>
      </c>
      <c r="M125" s="528" t="s">
        <v>29820</v>
      </c>
    </row>
    <row r="126" spans="1:13" ht="15" customHeight="1">
      <c r="A126" s="480">
        <v>124</v>
      </c>
      <c r="B126" s="481" t="s">
        <v>27356</v>
      </c>
      <c r="C126" s="173" t="s">
        <v>43</v>
      </c>
      <c r="D126" s="173" t="s">
        <v>4061</v>
      </c>
      <c r="E126" s="173" t="s">
        <v>4061</v>
      </c>
      <c r="F126" s="180"/>
      <c r="G126" s="180"/>
      <c r="H126" s="180"/>
      <c r="I126" s="180"/>
      <c r="J126" s="173" t="s">
        <v>4061</v>
      </c>
      <c r="K126" s="180"/>
      <c r="L126" s="529" t="s">
        <v>29665</v>
      </c>
      <c r="M126" s="528" t="s">
        <v>29821</v>
      </c>
    </row>
    <row r="127" spans="1:13" ht="15" customHeight="1">
      <c r="A127" s="480">
        <v>125</v>
      </c>
      <c r="B127" s="481" t="s">
        <v>27356</v>
      </c>
      <c r="C127" s="173" t="s">
        <v>43</v>
      </c>
      <c r="D127" s="173" t="s">
        <v>4078</v>
      </c>
      <c r="E127" s="173" t="s">
        <v>4078</v>
      </c>
      <c r="F127" s="180"/>
      <c r="G127" s="180"/>
      <c r="H127" s="180"/>
      <c r="I127" s="180"/>
      <c r="J127" s="173" t="s">
        <v>4078</v>
      </c>
      <c r="K127" s="180"/>
      <c r="L127" s="529" t="s">
        <v>29666</v>
      </c>
      <c r="M127" s="528" t="s">
        <v>29822</v>
      </c>
    </row>
    <row r="128" spans="1:13" ht="15" customHeight="1">
      <c r="A128" s="480">
        <v>126</v>
      </c>
      <c r="B128" s="481" t="s">
        <v>27356</v>
      </c>
      <c r="C128" s="173" t="s">
        <v>43</v>
      </c>
      <c r="D128" s="173" t="s">
        <v>935</v>
      </c>
      <c r="E128" s="173" t="s">
        <v>935</v>
      </c>
      <c r="F128" s="180"/>
      <c r="G128" s="180"/>
      <c r="H128" s="180"/>
      <c r="I128" s="180"/>
      <c r="J128" s="173" t="s">
        <v>935</v>
      </c>
      <c r="K128" s="180"/>
      <c r="L128" s="529" t="s">
        <v>29667</v>
      </c>
      <c r="M128" s="528" t="s">
        <v>29823</v>
      </c>
    </row>
    <row r="129" spans="1:13" ht="15" customHeight="1">
      <c r="A129" s="480">
        <v>127</v>
      </c>
      <c r="B129" s="481" t="s">
        <v>27356</v>
      </c>
      <c r="C129" s="173" t="s">
        <v>43</v>
      </c>
      <c r="D129" s="173" t="s">
        <v>43</v>
      </c>
      <c r="E129" s="173" t="s">
        <v>43</v>
      </c>
      <c r="F129" s="180"/>
      <c r="G129" s="180"/>
      <c r="H129" s="180"/>
      <c r="I129" s="180"/>
      <c r="J129" s="173" t="s">
        <v>43</v>
      </c>
      <c r="K129" s="180"/>
      <c r="L129" s="529" t="s">
        <v>29668</v>
      </c>
      <c r="M129" s="528" t="s">
        <v>29824</v>
      </c>
    </row>
    <row r="130" spans="1:13" ht="15" customHeight="1">
      <c r="A130" s="480">
        <v>128</v>
      </c>
      <c r="B130" s="481" t="s">
        <v>27356</v>
      </c>
      <c r="C130" s="173" t="s">
        <v>43</v>
      </c>
      <c r="D130" s="173" t="s">
        <v>12799</v>
      </c>
      <c r="E130" s="173" t="s">
        <v>12799</v>
      </c>
      <c r="F130" s="180"/>
      <c r="G130" s="180"/>
      <c r="H130" s="180"/>
      <c r="I130" s="180"/>
      <c r="J130" s="173" t="s">
        <v>12799</v>
      </c>
      <c r="K130" s="180"/>
      <c r="L130" s="529" t="s">
        <v>29669</v>
      </c>
      <c r="M130" s="528" t="s">
        <v>29825</v>
      </c>
    </row>
    <row r="131" spans="1:13" ht="15" customHeight="1">
      <c r="A131" s="480">
        <v>129</v>
      </c>
      <c r="B131" s="481" t="s">
        <v>27356</v>
      </c>
      <c r="C131" s="173" t="s">
        <v>43</v>
      </c>
      <c r="D131" s="173" t="s">
        <v>29557</v>
      </c>
      <c r="E131" s="173" t="s">
        <v>29557</v>
      </c>
      <c r="F131" s="180"/>
      <c r="G131" s="180"/>
      <c r="H131" s="180"/>
      <c r="I131" s="180"/>
      <c r="J131" s="173" t="s">
        <v>29557</v>
      </c>
      <c r="K131" s="180"/>
      <c r="L131" s="529" t="s">
        <v>29670</v>
      </c>
      <c r="M131" s="528" t="s">
        <v>29826</v>
      </c>
    </row>
    <row r="132" spans="1:13" ht="15" customHeight="1">
      <c r="A132" s="480">
        <v>130</v>
      </c>
      <c r="B132" s="481" t="s">
        <v>27356</v>
      </c>
      <c r="C132" s="173" t="s">
        <v>776</v>
      </c>
      <c r="D132" s="173" t="s">
        <v>4722</v>
      </c>
      <c r="E132" s="173" t="s">
        <v>4722</v>
      </c>
      <c r="F132" s="180"/>
      <c r="G132" s="180"/>
      <c r="H132" s="180"/>
      <c r="I132" s="180"/>
      <c r="J132" s="173" t="s">
        <v>4722</v>
      </c>
      <c r="K132" s="180"/>
      <c r="L132" s="234" t="s">
        <v>29671</v>
      </c>
      <c r="M132" s="173" t="s">
        <v>29827</v>
      </c>
    </row>
    <row r="133" spans="1:13" ht="15" customHeight="1">
      <c r="A133" s="480">
        <v>131</v>
      </c>
      <c r="B133" s="481" t="s">
        <v>27356</v>
      </c>
      <c r="C133" s="173" t="s">
        <v>776</v>
      </c>
      <c r="D133" s="173" t="s">
        <v>7458</v>
      </c>
      <c r="E133" s="173" t="s">
        <v>7458</v>
      </c>
      <c r="F133" s="180"/>
      <c r="G133" s="180"/>
      <c r="H133" s="180"/>
      <c r="I133" s="180"/>
      <c r="J133" s="173" t="s">
        <v>7458</v>
      </c>
      <c r="K133" s="180"/>
      <c r="L133" s="173" t="s">
        <v>29672</v>
      </c>
      <c r="M133" s="173" t="s">
        <v>29828</v>
      </c>
    </row>
    <row r="134" spans="1:13" ht="15" customHeight="1">
      <c r="A134" s="480">
        <v>132</v>
      </c>
      <c r="B134" s="481" t="s">
        <v>27356</v>
      </c>
      <c r="C134" s="173" t="s">
        <v>776</v>
      </c>
      <c r="D134" s="173" t="s">
        <v>776</v>
      </c>
      <c r="E134" s="173" t="s">
        <v>776</v>
      </c>
      <c r="F134" s="180"/>
      <c r="G134" s="180"/>
      <c r="H134" s="180"/>
      <c r="I134" s="180"/>
      <c r="J134" s="173" t="s">
        <v>776</v>
      </c>
      <c r="K134" s="180"/>
      <c r="L134" s="234" t="s">
        <v>29673</v>
      </c>
      <c r="M134" s="173" t="s">
        <v>29829</v>
      </c>
    </row>
    <row r="135" spans="1:13" ht="15" customHeight="1">
      <c r="A135" s="480">
        <v>133</v>
      </c>
      <c r="B135" s="481" t="s">
        <v>27356</v>
      </c>
      <c r="C135" s="173" t="s">
        <v>776</v>
      </c>
      <c r="D135" s="173" t="s">
        <v>8205</v>
      </c>
      <c r="E135" s="173" t="s">
        <v>8205</v>
      </c>
      <c r="F135" s="180"/>
      <c r="G135" s="180"/>
      <c r="H135" s="180"/>
      <c r="I135" s="180"/>
      <c r="J135" s="173" t="s">
        <v>8205</v>
      </c>
      <c r="K135" s="180"/>
      <c r="L135" s="173" t="s">
        <v>29674</v>
      </c>
      <c r="M135" s="173" t="s">
        <v>29830</v>
      </c>
    </row>
    <row r="136" spans="1:13" ht="15" customHeight="1">
      <c r="A136" s="480">
        <v>134</v>
      </c>
      <c r="B136" s="481" t="s">
        <v>27356</v>
      </c>
      <c r="C136" s="173" t="s">
        <v>776</v>
      </c>
      <c r="D136" s="173" t="s">
        <v>5579</v>
      </c>
      <c r="E136" s="173" t="s">
        <v>5579</v>
      </c>
      <c r="F136" s="180"/>
      <c r="G136" s="180"/>
      <c r="H136" s="180"/>
      <c r="I136" s="180"/>
      <c r="J136" s="173" t="s">
        <v>5579</v>
      </c>
      <c r="K136" s="180"/>
      <c r="L136" s="173" t="s">
        <v>29675</v>
      </c>
      <c r="M136" s="173" t="s">
        <v>29831</v>
      </c>
    </row>
    <row r="137" spans="1:13" ht="15" customHeight="1">
      <c r="A137" s="480">
        <v>135</v>
      </c>
      <c r="B137" s="481" t="s">
        <v>27356</v>
      </c>
      <c r="C137" s="173" t="s">
        <v>776</v>
      </c>
      <c r="D137" s="173" t="s">
        <v>8366</v>
      </c>
      <c r="E137" s="173" t="s">
        <v>8366</v>
      </c>
      <c r="F137" s="180"/>
      <c r="G137" s="180"/>
      <c r="H137" s="180"/>
      <c r="I137" s="180"/>
      <c r="J137" s="173" t="s">
        <v>8366</v>
      </c>
      <c r="K137" s="180"/>
      <c r="L137" s="173" t="s">
        <v>29676</v>
      </c>
      <c r="M137" s="173" t="s">
        <v>29832</v>
      </c>
    </row>
    <row r="138" spans="1:13" ht="15" customHeight="1">
      <c r="A138" s="480">
        <v>136</v>
      </c>
      <c r="B138" s="481" t="s">
        <v>27356</v>
      </c>
      <c r="C138" s="173" t="s">
        <v>776</v>
      </c>
      <c r="D138" s="173" t="s">
        <v>5369</v>
      </c>
      <c r="E138" s="173" t="s">
        <v>5369</v>
      </c>
      <c r="F138" s="180"/>
      <c r="G138" s="180"/>
      <c r="H138" s="180"/>
      <c r="I138" s="180"/>
      <c r="J138" s="173" t="s">
        <v>5369</v>
      </c>
      <c r="K138" s="180"/>
      <c r="L138" s="173" t="s">
        <v>29677</v>
      </c>
      <c r="M138" s="173" t="s">
        <v>29833</v>
      </c>
    </row>
    <row r="139" spans="1:13" ht="15" customHeight="1">
      <c r="A139" s="480">
        <v>137</v>
      </c>
      <c r="B139" s="481" t="s">
        <v>27356</v>
      </c>
      <c r="C139" s="173" t="s">
        <v>1594</v>
      </c>
      <c r="D139" s="173" t="s">
        <v>1595</v>
      </c>
      <c r="E139" s="173" t="s">
        <v>1595</v>
      </c>
      <c r="F139" s="180"/>
      <c r="G139" s="180"/>
      <c r="H139" s="180"/>
      <c r="I139" s="180"/>
      <c r="J139" s="173" t="s">
        <v>1595</v>
      </c>
      <c r="K139" s="180"/>
      <c r="L139" s="173" t="s">
        <v>29678</v>
      </c>
      <c r="M139" s="173" t="s">
        <v>29834</v>
      </c>
    </row>
    <row r="140" spans="1:13" ht="15" customHeight="1">
      <c r="A140" s="480">
        <v>138</v>
      </c>
      <c r="B140" s="481" t="s">
        <v>27356</v>
      </c>
      <c r="C140" s="173" t="s">
        <v>1594</v>
      </c>
      <c r="D140" s="173" t="s">
        <v>29558</v>
      </c>
      <c r="E140" s="173" t="s">
        <v>29558</v>
      </c>
      <c r="F140" s="180"/>
      <c r="G140" s="180"/>
      <c r="H140" s="180"/>
      <c r="I140" s="180"/>
      <c r="J140" s="173" t="s">
        <v>29558</v>
      </c>
      <c r="K140" s="180"/>
      <c r="L140" s="173" t="s">
        <v>29679</v>
      </c>
      <c r="M140" s="173" t="s">
        <v>29835</v>
      </c>
    </row>
    <row r="141" spans="1:13" ht="15" customHeight="1">
      <c r="A141" s="480">
        <v>139</v>
      </c>
      <c r="B141" s="481" t="s">
        <v>27356</v>
      </c>
      <c r="C141" s="173" t="s">
        <v>1594</v>
      </c>
      <c r="D141" s="173" t="s">
        <v>4930</v>
      </c>
      <c r="E141" s="173" t="s">
        <v>4930</v>
      </c>
      <c r="F141" s="180"/>
      <c r="G141" s="180"/>
      <c r="H141" s="180"/>
      <c r="I141" s="180"/>
      <c r="J141" s="173" t="s">
        <v>4930</v>
      </c>
      <c r="K141" s="180"/>
      <c r="L141" s="173" t="s">
        <v>29680</v>
      </c>
      <c r="M141" s="173" t="s">
        <v>29836</v>
      </c>
    </row>
    <row r="142" spans="1:13" ht="15" customHeight="1">
      <c r="A142" s="480">
        <v>140</v>
      </c>
      <c r="B142" s="481" t="s">
        <v>27356</v>
      </c>
      <c r="C142" s="173" t="s">
        <v>56</v>
      </c>
      <c r="D142" s="173" t="s">
        <v>912</v>
      </c>
      <c r="E142" s="173" t="s">
        <v>912</v>
      </c>
      <c r="F142" s="180"/>
      <c r="G142" s="180"/>
      <c r="H142" s="180"/>
      <c r="I142" s="180"/>
      <c r="J142" s="173" t="s">
        <v>912</v>
      </c>
      <c r="K142" s="180"/>
      <c r="L142" s="173" t="s">
        <v>29681</v>
      </c>
      <c r="M142" s="173" t="s">
        <v>29837</v>
      </c>
    </row>
    <row r="143" spans="1:13" ht="15" customHeight="1">
      <c r="A143" s="480">
        <v>141</v>
      </c>
      <c r="B143" s="481" t="s">
        <v>27356</v>
      </c>
      <c r="C143" s="173" t="s">
        <v>56</v>
      </c>
      <c r="D143" s="173" t="s">
        <v>56</v>
      </c>
      <c r="E143" s="173" t="s">
        <v>56</v>
      </c>
      <c r="F143" s="180"/>
      <c r="G143" s="180"/>
      <c r="H143" s="180"/>
      <c r="I143" s="180"/>
      <c r="J143" s="173" t="s">
        <v>56</v>
      </c>
      <c r="K143" s="180"/>
      <c r="L143" s="173" t="s">
        <v>29682</v>
      </c>
      <c r="M143" s="173" t="s">
        <v>29838</v>
      </c>
    </row>
    <row r="144" spans="1:13" ht="15" customHeight="1">
      <c r="A144" s="480">
        <v>142</v>
      </c>
      <c r="B144" s="481" t="s">
        <v>27356</v>
      </c>
      <c r="C144" s="173" t="s">
        <v>56</v>
      </c>
      <c r="D144" s="173" t="s">
        <v>4941</v>
      </c>
      <c r="E144" s="173" t="s">
        <v>4941</v>
      </c>
      <c r="F144" s="180"/>
      <c r="G144" s="180"/>
      <c r="H144" s="180"/>
      <c r="I144" s="180"/>
      <c r="J144" s="173" t="s">
        <v>4941</v>
      </c>
      <c r="K144" s="180"/>
      <c r="L144" s="173" t="s">
        <v>29683</v>
      </c>
      <c r="M144" s="173" t="s">
        <v>29839</v>
      </c>
    </row>
    <row r="145" spans="1:13" ht="15" customHeight="1">
      <c r="A145" s="480">
        <v>143</v>
      </c>
      <c r="B145" s="481" t="s">
        <v>27356</v>
      </c>
      <c r="C145" s="173" t="s">
        <v>56</v>
      </c>
      <c r="D145" s="173" t="s">
        <v>29559</v>
      </c>
      <c r="E145" s="173" t="s">
        <v>29559</v>
      </c>
      <c r="F145" s="180"/>
      <c r="G145" s="180"/>
      <c r="H145" s="180"/>
      <c r="I145" s="180"/>
      <c r="J145" s="173" t="s">
        <v>29559</v>
      </c>
      <c r="K145" s="180"/>
      <c r="L145" s="173" t="s">
        <v>29684</v>
      </c>
      <c r="M145" s="173" t="s">
        <v>29840</v>
      </c>
    </row>
    <row r="146" spans="1:13" ht="15" customHeight="1">
      <c r="A146" s="480">
        <v>144</v>
      </c>
      <c r="B146" s="481" t="s">
        <v>27356</v>
      </c>
      <c r="C146" s="173" t="s">
        <v>56</v>
      </c>
      <c r="D146" s="173" t="s">
        <v>11709</v>
      </c>
      <c r="E146" s="173" t="s">
        <v>11709</v>
      </c>
      <c r="F146" s="180"/>
      <c r="G146" s="180"/>
      <c r="H146" s="180"/>
      <c r="I146" s="180"/>
      <c r="J146" s="173" t="s">
        <v>11709</v>
      </c>
      <c r="K146" s="180"/>
      <c r="L146" s="173" t="s">
        <v>29685</v>
      </c>
      <c r="M146" s="173" t="s">
        <v>29841</v>
      </c>
    </row>
    <row r="147" spans="1:13" ht="15" customHeight="1">
      <c r="A147" s="480">
        <v>145</v>
      </c>
      <c r="B147" s="481" t="s">
        <v>27356</v>
      </c>
      <c r="C147" s="173" t="s">
        <v>829</v>
      </c>
      <c r="D147" s="173" t="s">
        <v>764</v>
      </c>
      <c r="E147" s="173" t="s">
        <v>764</v>
      </c>
      <c r="F147" s="180"/>
      <c r="G147" s="180"/>
      <c r="H147" s="180"/>
      <c r="I147" s="180"/>
      <c r="J147" s="173" t="s">
        <v>764</v>
      </c>
      <c r="K147" s="180"/>
      <c r="L147" s="173" t="s">
        <v>29686</v>
      </c>
      <c r="M147" s="173" t="s">
        <v>29842</v>
      </c>
    </row>
    <row r="148" spans="1:13" ht="15" customHeight="1">
      <c r="A148" s="480">
        <v>146</v>
      </c>
      <c r="B148" s="481" t="s">
        <v>27356</v>
      </c>
      <c r="C148" s="173" t="s">
        <v>829</v>
      </c>
      <c r="D148" s="173" t="s">
        <v>829</v>
      </c>
      <c r="E148" s="173" t="s">
        <v>829</v>
      </c>
      <c r="F148" s="180"/>
      <c r="G148" s="180"/>
      <c r="H148" s="180"/>
      <c r="I148" s="180"/>
      <c r="J148" s="173" t="s">
        <v>829</v>
      </c>
      <c r="K148" s="180"/>
      <c r="L148" s="173" t="s">
        <v>29687</v>
      </c>
      <c r="M148" s="173" t="s">
        <v>29843</v>
      </c>
    </row>
    <row r="149" spans="1:13" ht="15" customHeight="1">
      <c r="A149" s="480">
        <v>147</v>
      </c>
      <c r="B149" s="481" t="s">
        <v>27356</v>
      </c>
      <c r="C149" s="173" t="s">
        <v>829</v>
      </c>
      <c r="D149" s="173" t="s">
        <v>29560</v>
      </c>
      <c r="E149" s="173" t="s">
        <v>29560</v>
      </c>
      <c r="F149" s="180"/>
      <c r="G149" s="180"/>
      <c r="H149" s="180"/>
      <c r="I149" s="180"/>
      <c r="J149" s="173" t="s">
        <v>29560</v>
      </c>
      <c r="K149" s="180"/>
      <c r="L149" s="173" t="s">
        <v>29688</v>
      </c>
      <c r="M149" s="173" t="s">
        <v>29844</v>
      </c>
    </row>
    <row r="150" spans="1:13" ht="15" customHeight="1">
      <c r="A150" s="480">
        <v>148</v>
      </c>
      <c r="B150" s="481" t="s">
        <v>27356</v>
      </c>
      <c r="C150" s="173" t="s">
        <v>829</v>
      </c>
      <c r="D150" s="173" t="s">
        <v>8612</v>
      </c>
      <c r="E150" s="173" t="s">
        <v>8612</v>
      </c>
      <c r="F150" s="180"/>
      <c r="G150" s="180"/>
      <c r="H150" s="180"/>
      <c r="I150" s="180"/>
      <c r="J150" s="173" t="s">
        <v>8612</v>
      </c>
      <c r="K150" s="180"/>
      <c r="L150" s="173" t="s">
        <v>29689</v>
      </c>
      <c r="M150" s="173" t="s">
        <v>29845</v>
      </c>
    </row>
    <row r="151" spans="1:13" ht="15" customHeight="1">
      <c r="A151" s="480">
        <v>149</v>
      </c>
      <c r="B151" s="481" t="s">
        <v>27356</v>
      </c>
      <c r="C151" s="234" t="s">
        <v>41</v>
      </c>
      <c r="D151" s="234" t="s">
        <v>24017</v>
      </c>
      <c r="E151" s="234" t="s">
        <v>24017</v>
      </c>
      <c r="F151" s="180"/>
      <c r="G151" s="180"/>
      <c r="H151" s="180"/>
      <c r="I151" s="180"/>
      <c r="J151" s="234" t="s">
        <v>24017</v>
      </c>
      <c r="K151" s="180"/>
      <c r="L151" s="530" t="s">
        <v>29690</v>
      </c>
      <c r="M151" s="234" t="s">
        <v>29846</v>
      </c>
    </row>
    <row r="152" spans="1:13" ht="15" customHeight="1">
      <c r="A152" s="480">
        <v>150</v>
      </c>
      <c r="B152" s="481" t="s">
        <v>27356</v>
      </c>
      <c r="C152" s="234" t="s">
        <v>41</v>
      </c>
      <c r="D152" s="234" t="s">
        <v>2524</v>
      </c>
      <c r="E152" s="234" t="s">
        <v>2524</v>
      </c>
      <c r="F152" s="180"/>
      <c r="G152" s="180"/>
      <c r="H152" s="180"/>
      <c r="I152" s="180"/>
      <c r="J152" s="234" t="s">
        <v>2524</v>
      </c>
      <c r="K152" s="180"/>
      <c r="L152" s="531" t="s">
        <v>29691</v>
      </c>
      <c r="M152" s="234" t="s">
        <v>29847</v>
      </c>
    </row>
    <row r="153" spans="1:13" ht="15" customHeight="1">
      <c r="A153" s="480">
        <v>151</v>
      </c>
      <c r="B153" s="481" t="s">
        <v>27356</v>
      </c>
      <c r="C153" s="234" t="s">
        <v>41</v>
      </c>
      <c r="D153" s="234" t="s">
        <v>4096</v>
      </c>
      <c r="E153" s="234" t="s">
        <v>4096</v>
      </c>
      <c r="F153" s="180"/>
      <c r="G153" s="180"/>
      <c r="H153" s="180"/>
      <c r="I153" s="180"/>
      <c r="J153" s="234" t="s">
        <v>4096</v>
      </c>
      <c r="K153" s="180"/>
      <c r="L153" s="531" t="s">
        <v>29692</v>
      </c>
      <c r="M153" s="234" t="s">
        <v>29848</v>
      </c>
    </row>
    <row r="154" spans="1:13" ht="15" customHeight="1">
      <c r="A154" s="480">
        <v>152</v>
      </c>
      <c r="B154" s="481" t="s">
        <v>27356</v>
      </c>
      <c r="C154" s="234" t="s">
        <v>41</v>
      </c>
      <c r="D154" s="234" t="s">
        <v>41</v>
      </c>
      <c r="E154" s="234" t="s">
        <v>41</v>
      </c>
      <c r="F154" s="180"/>
      <c r="G154" s="180"/>
      <c r="H154" s="180"/>
      <c r="I154" s="180"/>
      <c r="J154" s="234" t="s">
        <v>41</v>
      </c>
      <c r="K154" s="180"/>
      <c r="L154" s="531" t="s">
        <v>29693</v>
      </c>
      <c r="M154" s="234" t="s">
        <v>29849</v>
      </c>
    </row>
    <row r="155" spans="1:13" ht="15" customHeight="1">
      <c r="A155" s="480">
        <v>153</v>
      </c>
      <c r="B155" s="481" t="s">
        <v>27356</v>
      </c>
      <c r="C155" s="234" t="s">
        <v>41</v>
      </c>
      <c r="D155" s="234" t="s">
        <v>7302</v>
      </c>
      <c r="E155" s="234" t="s">
        <v>7302</v>
      </c>
      <c r="F155" s="180"/>
      <c r="G155" s="180"/>
      <c r="H155" s="180"/>
      <c r="I155" s="180"/>
      <c r="J155" s="234" t="s">
        <v>7302</v>
      </c>
      <c r="K155" s="180"/>
      <c r="L155" s="531" t="s">
        <v>29694</v>
      </c>
      <c r="M155" s="234" t="s">
        <v>29850</v>
      </c>
    </row>
    <row r="156" spans="1:13" ht="15" customHeight="1">
      <c r="A156" s="480">
        <v>154</v>
      </c>
      <c r="B156" s="481" t="s">
        <v>27356</v>
      </c>
      <c r="C156" s="234" t="s">
        <v>41</v>
      </c>
      <c r="D156" s="234" t="s">
        <v>2477</v>
      </c>
      <c r="E156" s="234" t="s">
        <v>2477</v>
      </c>
      <c r="F156" s="180"/>
      <c r="G156" s="180"/>
      <c r="H156" s="180"/>
      <c r="I156" s="180"/>
      <c r="J156" s="234" t="s">
        <v>2477</v>
      </c>
      <c r="K156" s="180"/>
      <c r="L156" s="531" t="s">
        <v>29695</v>
      </c>
      <c r="M156" s="234" t="s">
        <v>29851</v>
      </c>
    </row>
    <row r="157" spans="1:13" ht="15" customHeight="1">
      <c r="A157" s="480">
        <v>155</v>
      </c>
      <c r="B157" s="481" t="s">
        <v>27356</v>
      </c>
      <c r="C157" s="234" t="s">
        <v>41</v>
      </c>
      <c r="D157" s="234" t="s">
        <v>7325</v>
      </c>
      <c r="E157" s="234" t="s">
        <v>7325</v>
      </c>
      <c r="F157" s="180"/>
      <c r="G157" s="180"/>
      <c r="H157" s="180"/>
      <c r="I157" s="180"/>
      <c r="J157" s="234" t="s">
        <v>7325</v>
      </c>
      <c r="K157" s="180"/>
      <c r="L157" s="531" t="s">
        <v>29696</v>
      </c>
      <c r="M157" s="234" t="s">
        <v>29852</v>
      </c>
    </row>
    <row r="158" spans="1:13" ht="15" customHeight="1">
      <c r="A158" s="480">
        <v>156</v>
      </c>
      <c r="B158" s="481" t="s">
        <v>27356</v>
      </c>
      <c r="C158" s="532" t="s">
        <v>28</v>
      </c>
      <c r="D158" s="532" t="s">
        <v>5865</v>
      </c>
      <c r="E158" s="532" t="s">
        <v>5865</v>
      </c>
      <c r="F158" s="180"/>
      <c r="G158" s="180"/>
      <c r="H158" s="180"/>
      <c r="I158" s="180"/>
      <c r="J158" s="532" t="s">
        <v>5865</v>
      </c>
      <c r="K158" s="180"/>
      <c r="L158" s="532" t="s">
        <v>29697</v>
      </c>
      <c r="M158" s="533" t="s">
        <v>29853</v>
      </c>
    </row>
    <row r="159" spans="1:13" ht="15" customHeight="1">
      <c r="A159" s="480">
        <v>157</v>
      </c>
      <c r="B159" s="481" t="s">
        <v>27356</v>
      </c>
      <c r="C159" s="532" t="s">
        <v>28</v>
      </c>
      <c r="D159" s="532" t="s">
        <v>1958</v>
      </c>
      <c r="E159" s="532" t="s">
        <v>1958</v>
      </c>
      <c r="F159" s="180"/>
      <c r="G159" s="180"/>
      <c r="H159" s="180"/>
      <c r="I159" s="180"/>
      <c r="J159" s="532" t="s">
        <v>1958</v>
      </c>
      <c r="K159" s="180"/>
      <c r="L159" s="532" t="s">
        <v>29698</v>
      </c>
      <c r="M159" s="534" t="s">
        <v>29854</v>
      </c>
    </row>
    <row r="160" spans="1:13" ht="15" customHeight="1">
      <c r="A160" s="480">
        <v>158</v>
      </c>
      <c r="B160" s="481" t="s">
        <v>27356</v>
      </c>
      <c r="C160" s="532" t="s">
        <v>42</v>
      </c>
      <c r="D160" s="532" t="s">
        <v>2197</v>
      </c>
      <c r="E160" s="532" t="s">
        <v>2197</v>
      </c>
      <c r="F160" s="180"/>
      <c r="G160" s="180"/>
      <c r="H160" s="180"/>
      <c r="I160" s="180"/>
      <c r="J160" s="532" t="s">
        <v>2197</v>
      </c>
      <c r="K160" s="180"/>
      <c r="L160" s="532" t="s">
        <v>29699</v>
      </c>
      <c r="M160" s="534" t="s">
        <v>29855</v>
      </c>
    </row>
    <row r="161" spans="1:13" ht="15" customHeight="1">
      <c r="A161" s="480">
        <v>159</v>
      </c>
      <c r="B161" s="481" t="s">
        <v>27356</v>
      </c>
      <c r="C161" s="532" t="s">
        <v>42</v>
      </c>
      <c r="D161" s="532" t="s">
        <v>1523</v>
      </c>
      <c r="E161" s="532" t="s">
        <v>1523</v>
      </c>
      <c r="F161" s="180"/>
      <c r="G161" s="180"/>
      <c r="H161" s="180"/>
      <c r="I161" s="180"/>
      <c r="J161" s="532" t="s">
        <v>1523</v>
      </c>
      <c r="K161" s="180"/>
      <c r="L161" s="532" t="s">
        <v>29700</v>
      </c>
      <c r="M161" s="534" t="s">
        <v>29856</v>
      </c>
    </row>
    <row r="162" spans="1:13" ht="15" customHeight="1">
      <c r="A162" s="480">
        <v>160</v>
      </c>
      <c r="B162" s="481" t="s">
        <v>27356</v>
      </c>
      <c r="C162" s="532" t="s">
        <v>28</v>
      </c>
      <c r="D162" s="532" t="s">
        <v>28</v>
      </c>
      <c r="E162" s="532" t="s">
        <v>28</v>
      </c>
      <c r="F162" s="180"/>
      <c r="G162" s="180"/>
      <c r="H162" s="180"/>
      <c r="I162" s="180"/>
      <c r="J162" s="532" t="s">
        <v>28</v>
      </c>
      <c r="K162" s="180"/>
      <c r="L162" s="532" t="s">
        <v>29701</v>
      </c>
      <c r="M162" s="534" t="s">
        <v>29857</v>
      </c>
    </row>
    <row r="163" spans="1:13" ht="15" customHeight="1">
      <c r="A163" s="480">
        <v>161</v>
      </c>
      <c r="B163" s="481" t="s">
        <v>27356</v>
      </c>
      <c r="C163" s="532" t="s">
        <v>28</v>
      </c>
      <c r="D163" s="532" t="s">
        <v>2145</v>
      </c>
      <c r="E163" s="532" t="s">
        <v>2145</v>
      </c>
      <c r="F163" s="180"/>
      <c r="G163" s="180"/>
      <c r="H163" s="180"/>
      <c r="I163" s="180"/>
      <c r="J163" s="532" t="s">
        <v>2145</v>
      </c>
      <c r="K163" s="180"/>
      <c r="L163" s="532" t="s">
        <v>29702</v>
      </c>
      <c r="M163" s="534" t="s">
        <v>29858</v>
      </c>
    </row>
    <row r="164" spans="1:13" ht="15" customHeight="1">
      <c r="A164" s="480">
        <v>162</v>
      </c>
      <c r="B164" s="481" t="s">
        <v>27356</v>
      </c>
      <c r="C164" s="532" t="s">
        <v>28</v>
      </c>
      <c r="D164" s="532" t="s">
        <v>29561</v>
      </c>
      <c r="E164" s="532" t="s">
        <v>29561</v>
      </c>
      <c r="F164" s="180"/>
      <c r="G164" s="180"/>
      <c r="H164" s="180"/>
      <c r="I164" s="180"/>
      <c r="J164" s="532" t="s">
        <v>29561</v>
      </c>
      <c r="K164" s="180"/>
      <c r="L164" s="532" t="s">
        <v>29703</v>
      </c>
      <c r="M164" s="534" t="s">
        <v>29859</v>
      </c>
    </row>
    <row r="165" spans="1:13" ht="15" customHeight="1">
      <c r="A165" s="480">
        <v>163</v>
      </c>
      <c r="B165" s="481" t="s">
        <v>27356</v>
      </c>
      <c r="C165" s="532" t="s">
        <v>28</v>
      </c>
      <c r="D165" s="532" t="s">
        <v>42</v>
      </c>
      <c r="E165" s="532" t="s">
        <v>42</v>
      </c>
      <c r="F165" s="180"/>
      <c r="G165" s="180"/>
      <c r="H165" s="180"/>
      <c r="I165" s="180"/>
      <c r="J165" s="532" t="s">
        <v>42</v>
      </c>
      <c r="K165" s="180"/>
      <c r="L165" s="532" t="s">
        <v>29704</v>
      </c>
      <c r="M165" s="534" t="s">
        <v>29860</v>
      </c>
    </row>
    <row r="166" spans="1:13" ht="15" customHeight="1">
      <c r="A166" s="480">
        <v>164</v>
      </c>
      <c r="B166" s="481" t="s">
        <v>27356</v>
      </c>
      <c r="C166" s="173" t="s">
        <v>4085</v>
      </c>
      <c r="D166" s="173" t="s">
        <v>4085</v>
      </c>
      <c r="E166" s="173" t="s">
        <v>4085</v>
      </c>
      <c r="F166" s="180"/>
      <c r="G166" s="180"/>
      <c r="H166" s="180"/>
      <c r="I166" s="180"/>
      <c r="J166" s="173" t="s">
        <v>4085</v>
      </c>
      <c r="K166" s="180"/>
      <c r="L166" s="173" t="s">
        <v>29705</v>
      </c>
      <c r="M166" s="173" t="s">
        <v>29861</v>
      </c>
    </row>
    <row r="167" spans="1:13" ht="15" customHeight="1">
      <c r="A167" s="480">
        <v>165</v>
      </c>
      <c r="B167" s="481" t="s">
        <v>27356</v>
      </c>
      <c r="C167" s="173" t="s">
        <v>4085</v>
      </c>
      <c r="D167" s="173" t="s">
        <v>2480</v>
      </c>
      <c r="E167" s="173" t="s">
        <v>2480</v>
      </c>
      <c r="F167" s="180"/>
      <c r="G167" s="180"/>
      <c r="H167" s="180"/>
      <c r="I167" s="180"/>
      <c r="J167" s="173" t="s">
        <v>2480</v>
      </c>
      <c r="K167" s="180"/>
      <c r="L167" s="173" t="s">
        <v>29706</v>
      </c>
      <c r="M167" s="173" t="s">
        <v>29862</v>
      </c>
    </row>
    <row r="168" spans="1:13" ht="15" customHeight="1">
      <c r="A168" s="480">
        <v>166</v>
      </c>
      <c r="B168" s="481" t="s">
        <v>27356</v>
      </c>
      <c r="C168" s="173" t="s">
        <v>17</v>
      </c>
      <c r="D168" s="173" t="s">
        <v>29562</v>
      </c>
      <c r="E168" s="173" t="s">
        <v>29562</v>
      </c>
      <c r="F168" s="180"/>
      <c r="G168" s="180"/>
      <c r="H168" s="180"/>
      <c r="I168" s="180"/>
      <c r="J168" s="173" t="s">
        <v>29562</v>
      </c>
      <c r="K168" s="180"/>
      <c r="L168" s="173" t="s">
        <v>29707</v>
      </c>
      <c r="M168" s="173" t="s">
        <v>29863</v>
      </c>
    </row>
    <row r="169" spans="1:13" ht="15" customHeight="1">
      <c r="A169" s="480">
        <v>167</v>
      </c>
      <c r="B169" s="481" t="s">
        <v>27356</v>
      </c>
      <c r="C169" s="173" t="s">
        <v>17</v>
      </c>
      <c r="D169" s="173" t="s">
        <v>2118</v>
      </c>
      <c r="E169" s="173" t="s">
        <v>2118</v>
      </c>
      <c r="F169" s="180"/>
      <c r="G169" s="180"/>
      <c r="H169" s="180"/>
      <c r="I169" s="180"/>
      <c r="J169" s="173" t="s">
        <v>2118</v>
      </c>
      <c r="K169" s="180"/>
      <c r="L169" s="173" t="s">
        <v>29708</v>
      </c>
      <c r="M169" s="173" t="s">
        <v>29864</v>
      </c>
    </row>
    <row r="170" spans="1:13" ht="15" customHeight="1">
      <c r="A170" s="480">
        <v>168</v>
      </c>
      <c r="B170" s="481" t="s">
        <v>27356</v>
      </c>
      <c r="C170" s="173" t="s">
        <v>17</v>
      </c>
      <c r="D170" s="173" t="s">
        <v>29563</v>
      </c>
      <c r="E170" s="173" t="s">
        <v>29563</v>
      </c>
      <c r="F170" s="180"/>
      <c r="G170" s="180"/>
      <c r="H170" s="180"/>
      <c r="I170" s="180"/>
      <c r="J170" s="173" t="s">
        <v>29563</v>
      </c>
      <c r="K170" s="180"/>
      <c r="L170" s="173" t="s">
        <v>29709</v>
      </c>
      <c r="M170" s="173" t="s">
        <v>29865</v>
      </c>
    </row>
    <row r="171" spans="1:13" ht="15" customHeight="1">
      <c r="A171" s="480">
        <v>169</v>
      </c>
      <c r="B171" s="481" t="s">
        <v>27356</v>
      </c>
      <c r="C171" s="173" t="s">
        <v>4085</v>
      </c>
      <c r="D171" s="173" t="s">
        <v>1661</v>
      </c>
      <c r="E171" s="173" t="s">
        <v>1661</v>
      </c>
      <c r="F171" s="180"/>
      <c r="G171" s="180"/>
      <c r="H171" s="180"/>
      <c r="I171" s="180"/>
      <c r="J171" s="173" t="s">
        <v>1661</v>
      </c>
      <c r="K171" s="180"/>
      <c r="L171" s="173" t="s">
        <v>29710</v>
      </c>
      <c r="M171" s="173" t="s">
        <v>29866</v>
      </c>
    </row>
    <row r="172" spans="1:13" ht="15" customHeight="1">
      <c r="A172" s="480">
        <v>170</v>
      </c>
      <c r="B172" s="481" t="s">
        <v>27356</v>
      </c>
      <c r="C172" s="173" t="s">
        <v>17</v>
      </c>
      <c r="D172" s="173" t="s">
        <v>17</v>
      </c>
      <c r="E172" s="173" t="s">
        <v>17</v>
      </c>
      <c r="F172" s="180"/>
      <c r="G172" s="180"/>
      <c r="H172" s="180"/>
      <c r="I172" s="180"/>
      <c r="J172" s="173" t="s">
        <v>17</v>
      </c>
      <c r="K172" s="180"/>
      <c r="L172" s="173" t="s">
        <v>29711</v>
      </c>
      <c r="M172" s="173" t="s">
        <v>29867</v>
      </c>
    </row>
    <row r="173" spans="1:13" ht="15" customHeight="1">
      <c r="A173" s="480">
        <v>171</v>
      </c>
      <c r="B173" s="481" t="s">
        <v>27356</v>
      </c>
      <c r="C173" s="173" t="s">
        <v>17</v>
      </c>
      <c r="D173" s="173" t="s">
        <v>29564</v>
      </c>
      <c r="E173" s="173" t="s">
        <v>29564</v>
      </c>
      <c r="F173" s="180"/>
      <c r="G173" s="180"/>
      <c r="H173" s="180"/>
      <c r="I173" s="180"/>
      <c r="J173" s="173" t="s">
        <v>29564</v>
      </c>
      <c r="K173" s="180"/>
      <c r="L173" s="173" t="s">
        <v>29712</v>
      </c>
      <c r="M173" s="173" t="s">
        <v>29868</v>
      </c>
    </row>
    <row r="174" spans="1:13" ht="15" customHeight="1">
      <c r="A174" s="480">
        <v>172</v>
      </c>
      <c r="B174" s="481" t="s">
        <v>27356</v>
      </c>
      <c r="C174" s="173" t="s">
        <v>17</v>
      </c>
      <c r="D174" s="173" t="s">
        <v>1705</v>
      </c>
      <c r="E174" s="173" t="s">
        <v>1705</v>
      </c>
      <c r="F174" s="180"/>
      <c r="G174" s="180"/>
      <c r="H174" s="180"/>
      <c r="I174" s="180"/>
      <c r="J174" s="173" t="s">
        <v>1705</v>
      </c>
      <c r="K174" s="180"/>
      <c r="L174" s="173" t="s">
        <v>29713</v>
      </c>
      <c r="M174" s="173" t="s">
        <v>29869</v>
      </c>
    </row>
    <row r="175" spans="1:13" ht="15" customHeight="1">
      <c r="A175" s="480">
        <v>173</v>
      </c>
      <c r="B175" s="481" t="s">
        <v>27356</v>
      </c>
      <c r="C175" s="173" t="s">
        <v>17</v>
      </c>
      <c r="D175" s="173" t="s">
        <v>29565</v>
      </c>
      <c r="E175" s="173" t="s">
        <v>29565</v>
      </c>
      <c r="F175" s="180"/>
      <c r="G175" s="180"/>
      <c r="H175" s="180"/>
      <c r="I175" s="180"/>
      <c r="J175" s="173" t="s">
        <v>29565</v>
      </c>
      <c r="K175" s="180"/>
      <c r="L175" s="173" t="s">
        <v>29714</v>
      </c>
      <c r="M175" s="173" t="s">
        <v>29870</v>
      </c>
    </row>
    <row r="176" spans="1:13" ht="15" customHeight="1">
      <c r="A176" s="480">
        <v>174</v>
      </c>
      <c r="B176" s="481" t="s">
        <v>27356</v>
      </c>
      <c r="C176" s="173" t="s">
        <v>4085</v>
      </c>
      <c r="D176" s="173" t="s">
        <v>29566</v>
      </c>
      <c r="E176" s="173" t="s">
        <v>29566</v>
      </c>
      <c r="F176" s="180"/>
      <c r="G176" s="180"/>
      <c r="H176" s="180"/>
      <c r="I176" s="180"/>
      <c r="J176" s="173" t="s">
        <v>29566</v>
      </c>
      <c r="K176" s="180"/>
      <c r="L176" s="173" t="s">
        <v>29715</v>
      </c>
      <c r="M176" s="173" t="s">
        <v>29871</v>
      </c>
    </row>
    <row r="177" spans="1:13" ht="15" customHeight="1">
      <c r="A177" s="480">
        <v>175</v>
      </c>
      <c r="B177" s="481" t="s">
        <v>27356</v>
      </c>
      <c r="C177" s="173" t="s">
        <v>29728</v>
      </c>
      <c r="D177" s="204" t="s">
        <v>5010</v>
      </c>
      <c r="E177" s="204" t="s">
        <v>5010</v>
      </c>
      <c r="F177" s="180"/>
      <c r="G177" s="180"/>
      <c r="H177" s="180"/>
      <c r="I177" s="180"/>
      <c r="J177" s="204" t="s">
        <v>5010</v>
      </c>
      <c r="K177" s="180"/>
      <c r="L177" s="535" t="s">
        <v>29716</v>
      </c>
      <c r="M177" s="536" t="s">
        <v>29872</v>
      </c>
    </row>
    <row r="178" spans="1:13" ht="15" customHeight="1">
      <c r="A178" s="480">
        <v>176</v>
      </c>
      <c r="B178" s="481" t="s">
        <v>27356</v>
      </c>
      <c r="C178" s="173" t="s">
        <v>29728</v>
      </c>
      <c r="D178" s="537" t="s">
        <v>29567</v>
      </c>
      <c r="E178" s="537" t="s">
        <v>29567</v>
      </c>
      <c r="F178" s="180"/>
      <c r="G178" s="180"/>
      <c r="H178" s="180"/>
      <c r="I178" s="180"/>
      <c r="J178" s="537" t="s">
        <v>29567</v>
      </c>
      <c r="K178" s="180"/>
      <c r="L178" s="538" t="s">
        <v>29717</v>
      </c>
      <c r="M178" s="539" t="s">
        <v>29873</v>
      </c>
    </row>
    <row r="179" spans="1:13" ht="15" customHeight="1">
      <c r="A179" s="480">
        <v>177</v>
      </c>
      <c r="B179" s="481" t="s">
        <v>27356</v>
      </c>
      <c r="C179" s="173" t="s">
        <v>29728</v>
      </c>
      <c r="D179" s="537" t="s">
        <v>5280</v>
      </c>
      <c r="E179" s="537" t="s">
        <v>5280</v>
      </c>
      <c r="F179" s="180"/>
      <c r="G179" s="180"/>
      <c r="H179" s="180"/>
      <c r="I179" s="180"/>
      <c r="J179" s="537" t="s">
        <v>5280</v>
      </c>
      <c r="K179" s="180"/>
      <c r="L179" s="540" t="s">
        <v>29718</v>
      </c>
      <c r="M179" s="539" t="s">
        <v>29874</v>
      </c>
    </row>
    <row r="180" spans="1:13" ht="15" customHeight="1">
      <c r="A180" s="480">
        <v>178</v>
      </c>
      <c r="B180" s="481" t="s">
        <v>27356</v>
      </c>
      <c r="C180" s="173" t="s">
        <v>29728</v>
      </c>
      <c r="D180" s="204" t="s">
        <v>7392</v>
      </c>
      <c r="E180" s="204" t="s">
        <v>7392</v>
      </c>
      <c r="F180" s="180"/>
      <c r="G180" s="180"/>
      <c r="H180" s="180"/>
      <c r="I180" s="180"/>
      <c r="J180" s="204" t="s">
        <v>7392</v>
      </c>
      <c r="K180" s="180"/>
      <c r="L180" s="541" t="s">
        <v>29719</v>
      </c>
      <c r="M180" s="536" t="s">
        <v>29875</v>
      </c>
    </row>
    <row r="181" spans="1:13" ht="15" customHeight="1">
      <c r="A181" s="480">
        <v>179</v>
      </c>
      <c r="B181" s="481" t="s">
        <v>27356</v>
      </c>
      <c r="C181" s="173" t="s">
        <v>29728</v>
      </c>
      <c r="D181" s="204" t="s">
        <v>29568</v>
      </c>
      <c r="E181" s="204" t="s">
        <v>29568</v>
      </c>
      <c r="F181" s="180"/>
      <c r="G181" s="180"/>
      <c r="H181" s="180"/>
      <c r="I181" s="180"/>
      <c r="J181" s="204" t="s">
        <v>29568</v>
      </c>
      <c r="K181" s="180"/>
      <c r="L181" s="535" t="s">
        <v>29720</v>
      </c>
      <c r="M181" s="542" t="s">
        <v>29876</v>
      </c>
    </row>
    <row r="182" spans="1:13" ht="15" customHeight="1">
      <c r="A182" s="480">
        <v>180</v>
      </c>
      <c r="B182" s="481" t="s">
        <v>27356</v>
      </c>
      <c r="C182" s="173" t="s">
        <v>29728</v>
      </c>
      <c r="D182" s="204" t="s">
        <v>59</v>
      </c>
      <c r="E182" s="204" t="s">
        <v>59</v>
      </c>
      <c r="F182" s="180"/>
      <c r="G182" s="180"/>
      <c r="H182" s="180"/>
      <c r="I182" s="180"/>
      <c r="J182" s="204" t="s">
        <v>59</v>
      </c>
      <c r="K182" s="180"/>
      <c r="L182" s="535" t="s">
        <v>29721</v>
      </c>
      <c r="M182" s="536" t="s">
        <v>29877</v>
      </c>
    </row>
    <row r="183" spans="1:13" ht="15" customHeight="1">
      <c r="A183" s="480">
        <v>181</v>
      </c>
      <c r="B183" s="481" t="s">
        <v>27356</v>
      </c>
      <c r="C183" s="173" t="s">
        <v>29728</v>
      </c>
      <c r="D183" s="204" t="s">
        <v>9886</v>
      </c>
      <c r="E183" s="204" t="s">
        <v>9886</v>
      </c>
      <c r="F183" s="180"/>
      <c r="G183" s="180"/>
      <c r="H183" s="180"/>
      <c r="I183" s="180"/>
      <c r="J183" s="204" t="s">
        <v>9886</v>
      </c>
      <c r="K183" s="180"/>
      <c r="L183" s="535" t="s">
        <v>29722</v>
      </c>
      <c r="M183" s="543" t="s">
        <v>29878</v>
      </c>
    </row>
    <row r="184" spans="1:13" ht="15" customHeight="1">
      <c r="A184" s="480">
        <v>182</v>
      </c>
      <c r="B184" s="481" t="s">
        <v>27356</v>
      </c>
      <c r="C184" s="173" t="s">
        <v>29728</v>
      </c>
      <c r="D184" s="204" t="s">
        <v>10884</v>
      </c>
      <c r="E184" s="204" t="s">
        <v>10884</v>
      </c>
      <c r="F184" s="180"/>
      <c r="G184" s="180"/>
      <c r="H184" s="180"/>
      <c r="I184" s="180"/>
      <c r="J184" s="204" t="s">
        <v>10884</v>
      </c>
      <c r="K184" s="180"/>
      <c r="L184" s="535" t="s">
        <v>29723</v>
      </c>
      <c r="M184" s="544" t="s">
        <v>29879</v>
      </c>
    </row>
    <row r="185" spans="1:13" ht="15" customHeight="1">
      <c r="A185" s="480">
        <v>183</v>
      </c>
      <c r="B185" s="481" t="s">
        <v>27356</v>
      </c>
      <c r="C185" s="173" t="s">
        <v>29728</v>
      </c>
      <c r="D185" s="204" t="s">
        <v>887</v>
      </c>
      <c r="E185" s="204" t="s">
        <v>887</v>
      </c>
      <c r="F185" s="180"/>
      <c r="G185" s="180"/>
      <c r="H185" s="180"/>
      <c r="I185" s="180"/>
      <c r="J185" s="204" t="s">
        <v>887</v>
      </c>
      <c r="K185" s="180"/>
      <c r="L185" s="535" t="s">
        <v>29724</v>
      </c>
      <c r="M185" s="544" t="s">
        <v>29880</v>
      </c>
    </row>
    <row r="186" spans="1:13" ht="15" customHeight="1">
      <c r="A186" s="480">
        <v>184</v>
      </c>
      <c r="B186" s="481" t="s">
        <v>27356</v>
      </c>
      <c r="C186" s="173" t="s">
        <v>29728</v>
      </c>
      <c r="D186" s="204" t="s">
        <v>9638</v>
      </c>
      <c r="E186" s="204" t="s">
        <v>9638</v>
      </c>
      <c r="F186" s="180"/>
      <c r="G186" s="180"/>
      <c r="H186" s="180"/>
      <c r="I186" s="180"/>
      <c r="J186" s="204" t="s">
        <v>9638</v>
      </c>
      <c r="K186" s="180"/>
      <c r="L186" s="535" t="s">
        <v>29725</v>
      </c>
      <c r="M186" s="536" t="s">
        <v>29881</v>
      </c>
    </row>
    <row r="187" spans="1:13" ht="15" customHeight="1">
      <c r="A187" s="480">
        <v>185</v>
      </c>
      <c r="B187" s="481" t="s">
        <v>27356</v>
      </c>
      <c r="C187" s="173" t="s">
        <v>29728</v>
      </c>
      <c r="D187" s="204" t="s">
        <v>7741</v>
      </c>
      <c r="E187" s="204" t="s">
        <v>7741</v>
      </c>
      <c r="F187" s="180"/>
      <c r="G187" s="180"/>
      <c r="H187" s="180"/>
      <c r="I187" s="180"/>
      <c r="J187" s="204" t="s">
        <v>7741</v>
      </c>
      <c r="K187" s="180"/>
      <c r="L187" s="535" t="s">
        <v>29726</v>
      </c>
      <c r="M187" s="536" t="s">
        <v>29882</v>
      </c>
    </row>
    <row r="188" spans="1:13" ht="15" customHeight="1">
      <c r="A188" s="480">
        <v>186</v>
      </c>
      <c r="B188" s="481" t="s">
        <v>27356</v>
      </c>
      <c r="C188" s="173" t="s">
        <v>26</v>
      </c>
      <c r="D188" s="173" t="s">
        <v>5506</v>
      </c>
      <c r="E188" s="173" t="s">
        <v>5506</v>
      </c>
      <c r="F188" s="180"/>
      <c r="G188" s="180"/>
      <c r="H188" s="180"/>
      <c r="I188" s="180"/>
      <c r="J188" s="173" t="s">
        <v>5506</v>
      </c>
      <c r="K188" s="180"/>
      <c r="L188" s="173"/>
      <c r="M188" s="173" t="s">
        <v>29883</v>
      </c>
    </row>
    <row r="189" spans="1:13" ht="15" customHeight="1">
      <c r="A189" s="480">
        <v>187</v>
      </c>
      <c r="B189" s="481" t="s">
        <v>27356</v>
      </c>
      <c r="C189" s="173" t="s">
        <v>26</v>
      </c>
      <c r="D189" s="173" t="s">
        <v>5839</v>
      </c>
      <c r="E189" s="173" t="s">
        <v>5839</v>
      </c>
      <c r="F189" s="180"/>
      <c r="G189" s="180"/>
      <c r="H189" s="180"/>
      <c r="I189" s="180"/>
      <c r="J189" s="173" t="s">
        <v>5839</v>
      </c>
      <c r="K189" s="180"/>
      <c r="L189" s="173"/>
      <c r="M189" s="173" t="s">
        <v>29884</v>
      </c>
    </row>
    <row r="190" spans="1:13" ht="15" customHeight="1">
      <c r="A190" s="480">
        <v>188</v>
      </c>
      <c r="B190" s="481" t="s">
        <v>27356</v>
      </c>
      <c r="C190" s="173" t="s">
        <v>26</v>
      </c>
      <c r="D190" s="173" t="s">
        <v>5608</v>
      </c>
      <c r="E190" s="173" t="s">
        <v>5608</v>
      </c>
      <c r="F190" s="180"/>
      <c r="G190" s="180"/>
      <c r="H190" s="180"/>
      <c r="I190" s="180"/>
      <c r="J190" s="173" t="s">
        <v>5608</v>
      </c>
      <c r="K190" s="180"/>
      <c r="L190" s="173" t="s">
        <v>29906</v>
      </c>
      <c r="M190" s="173" t="s">
        <v>29885</v>
      </c>
    </row>
    <row r="191" spans="1:13" ht="15" customHeight="1">
      <c r="A191" s="480">
        <v>189</v>
      </c>
      <c r="B191" s="481" t="s">
        <v>27356</v>
      </c>
      <c r="C191" s="173" t="s">
        <v>26</v>
      </c>
      <c r="D191" s="173" t="s">
        <v>26</v>
      </c>
      <c r="E191" s="173" t="s">
        <v>26</v>
      </c>
      <c r="F191" s="180"/>
      <c r="G191" s="180"/>
      <c r="H191" s="180"/>
      <c r="I191" s="180"/>
      <c r="J191" s="173" t="s">
        <v>26</v>
      </c>
      <c r="K191" s="180"/>
      <c r="L191" s="173"/>
      <c r="M191" s="173" t="s">
        <v>29886</v>
      </c>
    </row>
    <row r="192" spans="1:13" ht="15" customHeight="1">
      <c r="A192" s="480">
        <v>190</v>
      </c>
      <c r="B192" s="481" t="s">
        <v>27356</v>
      </c>
      <c r="C192" s="173" t="s">
        <v>26</v>
      </c>
      <c r="D192" s="173" t="s">
        <v>29569</v>
      </c>
      <c r="E192" s="173" t="s">
        <v>29569</v>
      </c>
      <c r="F192" s="180"/>
      <c r="G192" s="180"/>
      <c r="H192" s="180"/>
      <c r="I192" s="180"/>
      <c r="J192" s="173" t="s">
        <v>29569</v>
      </c>
      <c r="K192" s="180"/>
      <c r="L192" s="173" t="s">
        <v>29906</v>
      </c>
      <c r="M192" s="173" t="s">
        <v>29887</v>
      </c>
    </row>
    <row r="193" spans="1:13" ht="15" customHeight="1">
      <c r="A193" s="480">
        <v>191</v>
      </c>
      <c r="B193" s="481" t="s">
        <v>27356</v>
      </c>
      <c r="C193" s="173" t="s">
        <v>883</v>
      </c>
      <c r="D193" s="173" t="s">
        <v>2532</v>
      </c>
      <c r="E193" s="173" t="s">
        <v>2532</v>
      </c>
      <c r="F193" s="180"/>
      <c r="G193" s="180"/>
      <c r="H193" s="180"/>
      <c r="I193" s="180"/>
      <c r="J193" s="173" t="s">
        <v>2532</v>
      </c>
      <c r="K193" s="180"/>
      <c r="L193" s="545"/>
      <c r="M193" s="173" t="s">
        <v>29888</v>
      </c>
    </row>
    <row r="194" spans="1:13" ht="15" customHeight="1">
      <c r="A194" s="480">
        <v>192</v>
      </c>
      <c r="B194" s="481" t="s">
        <v>27356</v>
      </c>
      <c r="C194" s="173" t="s">
        <v>883</v>
      </c>
      <c r="D194" s="173" t="s">
        <v>29570</v>
      </c>
      <c r="E194" s="173" t="s">
        <v>29570</v>
      </c>
      <c r="F194" s="180"/>
      <c r="G194" s="180"/>
      <c r="H194" s="180"/>
      <c r="I194" s="180"/>
      <c r="J194" s="173" t="s">
        <v>29570</v>
      </c>
      <c r="K194" s="180"/>
      <c r="L194" s="529"/>
      <c r="M194" s="173" t="s">
        <v>29889</v>
      </c>
    </row>
    <row r="195" spans="1:13" ht="15" customHeight="1">
      <c r="A195" s="480">
        <v>193</v>
      </c>
      <c r="B195" s="481" t="s">
        <v>27356</v>
      </c>
      <c r="C195" s="173" t="s">
        <v>883</v>
      </c>
      <c r="D195" s="173" t="s">
        <v>8460</v>
      </c>
      <c r="E195" s="173" t="s">
        <v>8460</v>
      </c>
      <c r="F195" s="180"/>
      <c r="G195" s="180"/>
      <c r="H195" s="180"/>
      <c r="I195" s="180"/>
      <c r="J195" s="173" t="s">
        <v>8460</v>
      </c>
      <c r="K195" s="180"/>
      <c r="L195" s="529" t="s">
        <v>29907</v>
      </c>
      <c r="M195" s="173" t="s">
        <v>29890</v>
      </c>
    </row>
    <row r="196" spans="1:13" ht="15" customHeight="1">
      <c r="A196" s="480">
        <v>194</v>
      </c>
      <c r="B196" s="481" t="s">
        <v>27356</v>
      </c>
      <c r="C196" s="173" t="s">
        <v>883</v>
      </c>
      <c r="D196" s="173" t="s">
        <v>25577</v>
      </c>
      <c r="E196" s="173" t="s">
        <v>25577</v>
      </c>
      <c r="F196" s="180"/>
      <c r="G196" s="180"/>
      <c r="H196" s="180"/>
      <c r="I196" s="180"/>
      <c r="J196" s="173" t="s">
        <v>25577</v>
      </c>
      <c r="K196" s="180"/>
      <c r="L196" s="529"/>
      <c r="M196" s="173" t="s">
        <v>29891</v>
      </c>
    </row>
    <row r="197" spans="1:13" ht="15" customHeight="1">
      <c r="A197" s="480">
        <v>195</v>
      </c>
      <c r="B197" s="481" t="s">
        <v>27356</v>
      </c>
      <c r="C197" s="173" t="s">
        <v>883</v>
      </c>
      <c r="D197" s="173" t="s">
        <v>1708</v>
      </c>
      <c r="E197" s="173" t="s">
        <v>1708</v>
      </c>
      <c r="F197" s="180"/>
      <c r="G197" s="180"/>
      <c r="H197" s="180"/>
      <c r="I197" s="180"/>
      <c r="J197" s="173" t="s">
        <v>1708</v>
      </c>
      <c r="K197" s="180"/>
      <c r="L197" s="529"/>
      <c r="M197" s="173" t="s">
        <v>29892</v>
      </c>
    </row>
    <row r="198" spans="1:13" ht="15" customHeight="1">
      <c r="A198" s="480">
        <v>196</v>
      </c>
      <c r="B198" s="481" t="s">
        <v>27356</v>
      </c>
      <c r="C198" s="173" t="s">
        <v>883</v>
      </c>
      <c r="D198" s="173" t="s">
        <v>883</v>
      </c>
      <c r="E198" s="173" t="s">
        <v>883</v>
      </c>
      <c r="F198" s="180"/>
      <c r="G198" s="180"/>
      <c r="H198" s="180"/>
      <c r="I198" s="180"/>
      <c r="J198" s="173" t="s">
        <v>883</v>
      </c>
      <c r="K198" s="180"/>
      <c r="L198" s="529"/>
      <c r="M198" s="173" t="s">
        <v>29893</v>
      </c>
    </row>
    <row r="199" spans="1:13" ht="15" customHeight="1">
      <c r="A199" s="480">
        <v>197</v>
      </c>
      <c r="B199" s="481" t="s">
        <v>27356</v>
      </c>
      <c r="C199" s="173" t="s">
        <v>883</v>
      </c>
      <c r="D199" s="173" t="s">
        <v>29571</v>
      </c>
      <c r="E199" s="173" t="s">
        <v>29571</v>
      </c>
      <c r="F199" s="180"/>
      <c r="G199" s="180"/>
      <c r="H199" s="180"/>
      <c r="I199" s="180"/>
      <c r="J199" s="173" t="s">
        <v>29571</v>
      </c>
      <c r="K199" s="180"/>
      <c r="L199" s="529"/>
      <c r="M199" s="173" t="s">
        <v>29894</v>
      </c>
    </row>
    <row r="200" spans="1:13" ht="15" customHeight="1">
      <c r="A200" s="480">
        <v>198</v>
      </c>
      <c r="B200" s="481" t="s">
        <v>27356</v>
      </c>
      <c r="C200" s="173" t="s">
        <v>883</v>
      </c>
      <c r="D200" s="173" t="s">
        <v>5871</v>
      </c>
      <c r="E200" s="173" t="s">
        <v>5871</v>
      </c>
      <c r="F200" s="180"/>
      <c r="G200" s="180"/>
      <c r="H200" s="180"/>
      <c r="I200" s="180"/>
      <c r="J200" s="173" t="s">
        <v>5871</v>
      </c>
      <c r="K200" s="180"/>
      <c r="L200" s="529" t="s">
        <v>29908</v>
      </c>
      <c r="M200" s="173" t="s">
        <v>29895</v>
      </c>
    </row>
    <row r="201" spans="1:13" ht="15" customHeight="1">
      <c r="A201" s="480">
        <v>199</v>
      </c>
      <c r="B201" s="481" t="s">
        <v>27356</v>
      </c>
      <c r="C201" s="173" t="s">
        <v>30</v>
      </c>
      <c r="D201" s="173" t="s">
        <v>29572</v>
      </c>
      <c r="E201" s="173" t="s">
        <v>29572</v>
      </c>
      <c r="F201" s="180"/>
      <c r="G201" s="180"/>
      <c r="H201" s="180"/>
      <c r="I201" s="180"/>
      <c r="J201" s="173" t="s">
        <v>29572</v>
      </c>
      <c r="K201" s="180"/>
      <c r="L201" s="173" t="s">
        <v>29909</v>
      </c>
      <c r="M201" s="173" t="s">
        <v>29896</v>
      </c>
    </row>
    <row r="202" spans="1:13" ht="15" customHeight="1">
      <c r="A202" s="480">
        <v>200</v>
      </c>
      <c r="B202" s="481" t="s">
        <v>27356</v>
      </c>
      <c r="C202" s="173" t="s">
        <v>30</v>
      </c>
      <c r="D202" s="173" t="s">
        <v>4619</v>
      </c>
      <c r="E202" s="173" t="s">
        <v>4619</v>
      </c>
      <c r="F202" s="180"/>
      <c r="G202" s="180"/>
      <c r="H202" s="180"/>
      <c r="I202" s="180"/>
      <c r="J202" s="173" t="s">
        <v>4619</v>
      </c>
      <c r="K202" s="180"/>
      <c r="L202" s="529" t="s">
        <v>29910</v>
      </c>
      <c r="M202" s="546" t="s">
        <v>29897</v>
      </c>
    </row>
    <row r="203" spans="1:13" ht="15" customHeight="1">
      <c r="A203" s="480">
        <v>201</v>
      </c>
      <c r="B203" s="481" t="s">
        <v>27356</v>
      </c>
      <c r="C203" s="173" t="s">
        <v>30</v>
      </c>
      <c r="D203" s="173" t="s">
        <v>7055</v>
      </c>
      <c r="E203" s="173" t="s">
        <v>7055</v>
      </c>
      <c r="F203" s="180"/>
      <c r="G203" s="180"/>
      <c r="H203" s="180"/>
      <c r="I203" s="180"/>
      <c r="J203" s="173" t="s">
        <v>7055</v>
      </c>
      <c r="K203" s="180"/>
      <c r="L203" s="173" t="s">
        <v>29911</v>
      </c>
      <c r="M203" s="173" t="s">
        <v>29898</v>
      </c>
    </row>
    <row r="204" spans="1:13" ht="15" customHeight="1">
      <c r="A204" s="480">
        <v>202</v>
      </c>
      <c r="B204" s="481" t="s">
        <v>27356</v>
      </c>
      <c r="C204" s="173" t="s">
        <v>30</v>
      </c>
      <c r="D204" s="173" t="s">
        <v>1652</v>
      </c>
      <c r="E204" s="173" t="s">
        <v>1652</v>
      </c>
      <c r="F204" s="180"/>
      <c r="G204" s="180"/>
      <c r="H204" s="180"/>
      <c r="I204" s="180"/>
      <c r="J204" s="173" t="s">
        <v>1652</v>
      </c>
      <c r="K204" s="180"/>
      <c r="L204" s="173" t="s">
        <v>29912</v>
      </c>
      <c r="M204" s="528" t="s">
        <v>29899</v>
      </c>
    </row>
    <row r="205" spans="1:13" ht="15" customHeight="1">
      <c r="A205" s="480">
        <v>203</v>
      </c>
      <c r="B205" s="481" t="s">
        <v>27356</v>
      </c>
      <c r="C205" s="173" t="s">
        <v>30</v>
      </c>
      <c r="D205" s="173" t="s">
        <v>7052</v>
      </c>
      <c r="E205" s="173" t="s">
        <v>7052</v>
      </c>
      <c r="F205" s="180"/>
      <c r="G205" s="180"/>
      <c r="H205" s="180"/>
      <c r="I205" s="180"/>
      <c r="J205" s="173" t="s">
        <v>7052</v>
      </c>
      <c r="K205" s="180"/>
      <c r="L205" s="173" t="s">
        <v>29913</v>
      </c>
      <c r="M205" s="528" t="s">
        <v>29900</v>
      </c>
    </row>
    <row r="206" spans="1:13" ht="15" customHeight="1">
      <c r="A206" s="480">
        <v>204</v>
      </c>
      <c r="B206" s="481" t="s">
        <v>27356</v>
      </c>
      <c r="C206" s="173" t="s">
        <v>30</v>
      </c>
      <c r="D206" s="173" t="s">
        <v>7941</v>
      </c>
      <c r="E206" s="173" t="s">
        <v>7941</v>
      </c>
      <c r="F206" s="180"/>
      <c r="G206" s="180"/>
      <c r="H206" s="180"/>
      <c r="I206" s="180"/>
      <c r="J206" s="173" t="s">
        <v>7941</v>
      </c>
      <c r="K206" s="180"/>
      <c r="L206" s="547" t="s">
        <v>29914</v>
      </c>
      <c r="M206" s="546" t="s">
        <v>29901</v>
      </c>
    </row>
    <row r="207" spans="1:13" ht="15" customHeight="1">
      <c r="A207" s="480">
        <v>205</v>
      </c>
      <c r="B207" s="481" t="s">
        <v>27356</v>
      </c>
      <c r="C207" s="173" t="s">
        <v>30</v>
      </c>
      <c r="D207" s="173" t="s">
        <v>8041</v>
      </c>
      <c r="E207" s="173" t="s">
        <v>8041</v>
      </c>
      <c r="F207" s="180"/>
      <c r="G207" s="180"/>
      <c r="H207" s="180"/>
      <c r="I207" s="180"/>
      <c r="J207" s="173" t="s">
        <v>8041</v>
      </c>
      <c r="K207" s="180"/>
      <c r="L207" s="529" t="s">
        <v>29915</v>
      </c>
      <c r="M207" s="546" t="s">
        <v>29902</v>
      </c>
    </row>
    <row r="208" spans="1:13" ht="15" customHeight="1">
      <c r="A208" s="480">
        <v>206</v>
      </c>
      <c r="B208" s="481" t="s">
        <v>27356</v>
      </c>
      <c r="C208" s="173" t="s">
        <v>30</v>
      </c>
      <c r="D208" s="173" t="s">
        <v>1690</v>
      </c>
      <c r="E208" s="173" t="s">
        <v>1690</v>
      </c>
      <c r="F208" s="180"/>
      <c r="G208" s="180"/>
      <c r="H208" s="180"/>
      <c r="I208" s="180"/>
      <c r="J208" s="173" t="s">
        <v>1690</v>
      </c>
      <c r="K208" s="180"/>
      <c r="L208" s="529" t="s">
        <v>29916</v>
      </c>
      <c r="M208" s="546" t="s">
        <v>29903</v>
      </c>
    </row>
    <row r="209" spans="1:13" ht="15" customHeight="1">
      <c r="A209" s="480">
        <v>207</v>
      </c>
      <c r="B209" s="481" t="s">
        <v>27356</v>
      </c>
      <c r="C209" s="173" t="s">
        <v>30</v>
      </c>
      <c r="D209" s="173" t="s">
        <v>30</v>
      </c>
      <c r="E209" s="173" t="s">
        <v>30</v>
      </c>
      <c r="F209" s="180"/>
      <c r="G209" s="180"/>
      <c r="H209" s="180"/>
      <c r="I209" s="180"/>
      <c r="J209" s="173" t="s">
        <v>30</v>
      </c>
      <c r="K209" s="180"/>
      <c r="L209" s="173" t="s">
        <v>29917</v>
      </c>
      <c r="M209" s="528" t="s">
        <v>29904</v>
      </c>
    </row>
    <row r="210" spans="1:13" ht="15" customHeight="1">
      <c r="A210" s="480">
        <v>208</v>
      </c>
      <c r="B210" s="481" t="s">
        <v>27356</v>
      </c>
      <c r="C210" s="173" t="s">
        <v>30</v>
      </c>
      <c r="D210" s="173" t="s">
        <v>7639</v>
      </c>
      <c r="E210" s="173" t="s">
        <v>7639</v>
      </c>
      <c r="F210" s="180"/>
      <c r="G210" s="180"/>
      <c r="H210" s="180"/>
      <c r="I210" s="180"/>
      <c r="J210" s="173" t="s">
        <v>7639</v>
      </c>
      <c r="K210" s="180"/>
      <c r="L210" s="529" t="s">
        <v>29918</v>
      </c>
      <c r="M210" s="546" t="s">
        <v>29905</v>
      </c>
    </row>
  </sheetData>
  <mergeCells count="1">
    <mergeCell ref="A1:M1"/>
  </mergeCells>
  <hyperlinks>
    <hyperlink ref="L10" r:id="rId1"/>
    <hyperlink ref="L50" r:id="rId2"/>
    <hyperlink ref="L51" r:id="rId3"/>
    <hyperlink ref="L52" r:id="rId4"/>
    <hyperlink ref="L53" r:id="rId5"/>
    <hyperlink ref="L54" r:id="rId6"/>
    <hyperlink ref="L55" r:id="rId7"/>
    <hyperlink ref="L56" r:id="rId8"/>
    <hyperlink ref="L57" r:id="rId9"/>
    <hyperlink ref="L58" r:id="rId10"/>
    <hyperlink ref="L59" r:id="rId11"/>
    <hyperlink ref="L84" r:id="rId12"/>
    <hyperlink ref="L85" r:id="rId13"/>
    <hyperlink ref="L86" r:id="rId14"/>
    <hyperlink ref="L87" r:id="rId15"/>
    <hyperlink ref="L88" r:id="rId16"/>
    <hyperlink ref="L89" r:id="rId17"/>
    <hyperlink ref="L90" r:id="rId18"/>
    <hyperlink ref="L91" r:id="rId19"/>
    <hyperlink ref="L104" r:id="rId20"/>
    <hyperlink ref="L105" r:id="rId21"/>
    <hyperlink ref="L106" r:id="rId22"/>
    <hyperlink ref="L107" r:id="rId23"/>
    <hyperlink ref="L108" r:id="rId24"/>
    <hyperlink ref="L124" r:id="rId25"/>
    <hyperlink ref="L125" r:id="rId26"/>
    <hyperlink ref="L126" r:id="rId27"/>
    <hyperlink ref="L127" r:id="rId28"/>
    <hyperlink ref="L128" r:id="rId29"/>
    <hyperlink ref="L129" r:id="rId30"/>
    <hyperlink ref="L130" r:id="rId31"/>
    <hyperlink ref="L131" r:id="rId32"/>
    <hyperlink ref="L152" r:id="rId33"/>
    <hyperlink ref="L153" r:id="rId34"/>
    <hyperlink ref="L154" r:id="rId35"/>
    <hyperlink ref="L155" r:id="rId36"/>
    <hyperlink ref="L156" r:id="rId37"/>
    <hyperlink ref="L157" r:id="rId38"/>
    <hyperlink ref="L200" r:id="rId39"/>
    <hyperlink ref="L202" r:id="rId40"/>
    <hyperlink ref="L206" r:id="rId41"/>
    <hyperlink ref="L207" r:id="rId42"/>
    <hyperlink ref="L208" r:id="rId43"/>
    <hyperlink ref="L210" r:id="rId44"/>
  </hyperlinks>
  <pageMargins left="0.7" right="0.7" top="0.75" bottom="0.75" header="0" footer="0"/>
  <pageSetup paperSize="5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24"/>
  <sheetViews>
    <sheetView topLeftCell="A3" zoomScale="70" zoomScaleNormal="70" workbookViewId="0">
      <selection activeCell="A25" sqref="A25:XFD1048576"/>
    </sheetView>
  </sheetViews>
  <sheetFormatPr defaultColWidth="8.7109375" defaultRowHeight="15"/>
  <cols>
    <col min="1" max="1" width="7.5703125" style="324" customWidth="1"/>
    <col min="2" max="2" width="32.42578125" style="323" customWidth="1"/>
    <col min="3" max="4" width="14.85546875" style="323" customWidth="1"/>
    <col min="5" max="5" width="20.7109375" style="323" customWidth="1"/>
    <col min="6" max="6" width="20.85546875" style="324" customWidth="1"/>
    <col min="7" max="7" width="23.42578125" style="324" customWidth="1"/>
    <col min="8" max="8" width="14.140625" style="323" customWidth="1"/>
    <col min="9" max="9" width="15.85546875" style="323" customWidth="1"/>
    <col min="10" max="10" width="47.28515625" style="323" customWidth="1"/>
    <col min="11" max="11" width="18.28515625" style="323" customWidth="1"/>
    <col min="12" max="12" width="16.85546875" style="436" customWidth="1"/>
    <col min="13" max="13" width="113.7109375" style="323" customWidth="1"/>
    <col min="14" max="14" width="8.85546875" style="434" customWidth="1"/>
    <col min="15" max="1024" width="8.85546875" style="435" customWidth="1"/>
    <col min="1025" max="16384" width="8.7109375" style="435"/>
  </cols>
  <sheetData>
    <row r="1" spans="1:13" s="435" customFormat="1" ht="18.75">
      <c r="A1" s="695" t="s">
        <v>13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</row>
    <row r="2" spans="1:13" s="444" customFormat="1" ht="85.5">
      <c r="A2" s="326" t="s">
        <v>0</v>
      </c>
      <c r="B2" s="326" t="s">
        <v>1</v>
      </c>
      <c r="C2" s="326" t="s">
        <v>12</v>
      </c>
      <c r="D2" s="326" t="s">
        <v>11</v>
      </c>
      <c r="E2" s="326" t="s">
        <v>2</v>
      </c>
      <c r="F2" s="326" t="s">
        <v>3</v>
      </c>
      <c r="G2" s="326" t="s">
        <v>4</v>
      </c>
      <c r="H2" s="326" t="s">
        <v>8</v>
      </c>
      <c r="I2" s="326" t="s">
        <v>7</v>
      </c>
      <c r="J2" s="326" t="s">
        <v>5</v>
      </c>
      <c r="K2" s="326" t="s">
        <v>6</v>
      </c>
      <c r="L2" s="445" t="s">
        <v>9</v>
      </c>
      <c r="M2" s="326" t="s">
        <v>10</v>
      </c>
    </row>
    <row r="3" spans="1:13" s="434" customFormat="1">
      <c r="A3" s="437">
        <v>1</v>
      </c>
      <c r="B3" s="434" t="s">
        <v>27439</v>
      </c>
      <c r="C3" s="434" t="s">
        <v>6359</v>
      </c>
      <c r="D3" s="434" t="s">
        <v>6359</v>
      </c>
      <c r="E3" s="440" t="s">
        <v>151</v>
      </c>
      <c r="F3" s="324">
        <v>524</v>
      </c>
      <c r="G3" s="440" t="s">
        <v>151</v>
      </c>
      <c r="H3" s="323"/>
      <c r="I3" s="441" t="s">
        <v>13803</v>
      </c>
      <c r="J3" s="440" t="s">
        <v>151</v>
      </c>
      <c r="K3" s="442" t="s">
        <v>27473</v>
      </c>
      <c r="L3" s="437">
        <v>7022234193</v>
      </c>
      <c r="M3" s="434" t="s">
        <v>27472</v>
      </c>
    </row>
    <row r="4" spans="1:13" s="434" customFormat="1">
      <c r="A4" s="437">
        <v>2</v>
      </c>
      <c r="B4" s="434" t="s">
        <v>27439</v>
      </c>
      <c r="C4" s="434" t="s">
        <v>6359</v>
      </c>
      <c r="D4" s="434" t="s">
        <v>6359</v>
      </c>
      <c r="E4" s="434" t="s">
        <v>132</v>
      </c>
      <c r="F4" s="324">
        <v>526</v>
      </c>
      <c r="G4" s="440" t="s">
        <v>57</v>
      </c>
      <c r="H4" s="323"/>
      <c r="I4" s="441" t="s">
        <v>14131</v>
      </c>
      <c r="J4" s="440" t="s">
        <v>57</v>
      </c>
      <c r="K4" s="442" t="s">
        <v>724</v>
      </c>
      <c r="L4" s="437">
        <v>9880483657</v>
      </c>
      <c r="M4" s="434" t="s">
        <v>27471</v>
      </c>
    </row>
    <row r="5" spans="1:13" s="434" customFormat="1">
      <c r="A5" s="437">
        <v>3</v>
      </c>
      <c r="B5" s="434" t="s">
        <v>27439</v>
      </c>
      <c r="C5" s="434" t="s">
        <v>6359</v>
      </c>
      <c r="D5" s="434" t="s">
        <v>6359</v>
      </c>
      <c r="E5" s="434" t="s">
        <v>132</v>
      </c>
      <c r="F5" s="324">
        <v>526</v>
      </c>
      <c r="G5" s="440" t="s">
        <v>4155</v>
      </c>
      <c r="H5" s="323"/>
      <c r="I5" s="441" t="s">
        <v>13990</v>
      </c>
      <c r="J5" s="440" t="s">
        <v>4155</v>
      </c>
      <c r="K5" s="442" t="s">
        <v>27470</v>
      </c>
      <c r="L5" s="437">
        <v>9148977305</v>
      </c>
      <c r="M5" s="434" t="s">
        <v>27469</v>
      </c>
    </row>
    <row r="6" spans="1:13" s="434" customFormat="1">
      <c r="A6" s="437">
        <v>4</v>
      </c>
      <c r="B6" s="434" t="s">
        <v>27439</v>
      </c>
      <c r="C6" s="434" t="s">
        <v>6359</v>
      </c>
      <c r="D6" s="434" t="s">
        <v>6359</v>
      </c>
      <c r="E6" s="434" t="s">
        <v>113</v>
      </c>
      <c r="F6" s="324">
        <v>525</v>
      </c>
      <c r="G6" s="440" t="s">
        <v>4072</v>
      </c>
      <c r="H6" s="323"/>
      <c r="I6" s="441" t="s">
        <v>14950</v>
      </c>
      <c r="J6" s="440" t="s">
        <v>4072</v>
      </c>
      <c r="K6" s="439">
        <v>27913</v>
      </c>
      <c r="L6" s="437">
        <v>9880885771</v>
      </c>
      <c r="M6" s="434" t="s">
        <v>27468</v>
      </c>
    </row>
    <row r="7" spans="1:13" s="434" customFormat="1" ht="26.25">
      <c r="A7" s="437">
        <v>5</v>
      </c>
      <c r="B7" s="434" t="s">
        <v>27439</v>
      </c>
      <c r="C7" s="434" t="s">
        <v>6359</v>
      </c>
      <c r="D7" s="434" t="s">
        <v>6359</v>
      </c>
      <c r="E7" s="434" t="s">
        <v>113</v>
      </c>
      <c r="F7" s="324">
        <v>525</v>
      </c>
      <c r="G7" s="443" t="s">
        <v>27467</v>
      </c>
      <c r="H7" s="323"/>
      <c r="I7" s="441" t="s">
        <v>13926</v>
      </c>
      <c r="J7" s="443" t="s">
        <v>27467</v>
      </c>
      <c r="K7" s="439">
        <v>29769</v>
      </c>
      <c r="L7" s="437">
        <v>9880885447</v>
      </c>
      <c r="M7" s="434" t="s">
        <v>27466</v>
      </c>
    </row>
    <row r="8" spans="1:13" s="434" customFormat="1">
      <c r="A8" s="437">
        <v>5</v>
      </c>
      <c r="B8" s="434" t="s">
        <v>27439</v>
      </c>
      <c r="C8" s="434" t="s">
        <v>6359</v>
      </c>
      <c r="D8" s="434" t="s">
        <v>6359</v>
      </c>
      <c r="E8" s="434" t="s">
        <v>113</v>
      </c>
      <c r="F8" s="324">
        <v>525</v>
      </c>
      <c r="G8" s="440" t="s">
        <v>1447</v>
      </c>
      <c r="H8" s="323"/>
      <c r="I8" s="441" t="s">
        <v>14100</v>
      </c>
      <c r="J8" s="440" t="s">
        <v>1447</v>
      </c>
      <c r="K8" s="442" t="s">
        <v>724</v>
      </c>
      <c r="L8" s="437">
        <v>9880485857</v>
      </c>
      <c r="M8" s="434" t="s">
        <v>27465</v>
      </c>
    </row>
    <row r="9" spans="1:13" s="434" customFormat="1">
      <c r="A9" s="437">
        <v>7</v>
      </c>
      <c r="B9" s="434" t="s">
        <v>27439</v>
      </c>
      <c r="C9" s="434" t="s">
        <v>6359</v>
      </c>
      <c r="D9" s="434" t="s">
        <v>6359</v>
      </c>
      <c r="E9" s="434" t="s">
        <v>113</v>
      </c>
      <c r="F9" s="324">
        <v>525</v>
      </c>
      <c r="G9" s="440" t="s">
        <v>27463</v>
      </c>
      <c r="H9" s="323"/>
      <c r="I9" s="441" t="s">
        <v>27464</v>
      </c>
      <c r="J9" s="440" t="s">
        <v>27463</v>
      </c>
      <c r="K9" s="442" t="s">
        <v>745</v>
      </c>
      <c r="L9" s="437">
        <v>9740091997</v>
      </c>
      <c r="M9" s="434" t="s">
        <v>27462</v>
      </c>
    </row>
    <row r="10" spans="1:13" s="434" customFormat="1">
      <c r="A10" s="437">
        <v>8</v>
      </c>
      <c r="B10" s="434" t="s">
        <v>27439</v>
      </c>
      <c r="C10" s="434" t="s">
        <v>6359</v>
      </c>
      <c r="D10" s="434" t="s">
        <v>6359</v>
      </c>
      <c r="E10" s="434" t="s">
        <v>113</v>
      </c>
      <c r="F10" s="324">
        <v>525</v>
      </c>
      <c r="G10" s="440" t="s">
        <v>282</v>
      </c>
      <c r="H10" s="323"/>
      <c r="I10" s="441" t="s">
        <v>13701</v>
      </c>
      <c r="J10" s="440" t="s">
        <v>282</v>
      </c>
      <c r="K10" s="439">
        <v>41769</v>
      </c>
      <c r="L10" s="437">
        <v>7022981472</v>
      </c>
      <c r="M10" s="434" t="s">
        <v>27461</v>
      </c>
    </row>
    <row r="11" spans="1:13" s="434" customFormat="1">
      <c r="A11" s="437">
        <v>9</v>
      </c>
      <c r="B11" s="434" t="s">
        <v>27439</v>
      </c>
      <c r="C11" s="434" t="s">
        <v>6359</v>
      </c>
      <c r="D11" s="434" t="s">
        <v>6359</v>
      </c>
      <c r="E11" s="434" t="s">
        <v>113</v>
      </c>
      <c r="F11" s="324">
        <v>525</v>
      </c>
      <c r="G11" s="440" t="s">
        <v>2155</v>
      </c>
      <c r="H11" s="323"/>
      <c r="I11" s="441" t="s">
        <v>14283</v>
      </c>
      <c r="J11" s="440" t="s">
        <v>2155</v>
      </c>
      <c r="K11" s="439">
        <v>42071</v>
      </c>
      <c r="L11" s="437">
        <v>7022981474</v>
      </c>
      <c r="M11" s="434" t="s">
        <v>27460</v>
      </c>
    </row>
    <row r="12" spans="1:13" s="434" customFormat="1" ht="26.25">
      <c r="A12" s="437">
        <v>10</v>
      </c>
      <c r="B12" s="434" t="s">
        <v>27439</v>
      </c>
      <c r="C12" s="434" t="s">
        <v>6359</v>
      </c>
      <c r="D12" s="434" t="s">
        <v>6359</v>
      </c>
      <c r="E12" s="434" t="s">
        <v>113</v>
      </c>
      <c r="F12" s="324">
        <v>525</v>
      </c>
      <c r="G12" s="443" t="s">
        <v>27459</v>
      </c>
      <c r="H12" s="323"/>
      <c r="I12" s="441" t="s">
        <v>2611</v>
      </c>
      <c r="J12" s="443" t="s">
        <v>27459</v>
      </c>
      <c r="K12" s="442"/>
      <c r="L12" s="437">
        <v>8925813566</v>
      </c>
      <c r="M12" s="434" t="s">
        <v>27458</v>
      </c>
    </row>
    <row r="13" spans="1:13" s="434" customFormat="1">
      <c r="A13" s="437">
        <v>11</v>
      </c>
      <c r="B13" s="434" t="s">
        <v>27439</v>
      </c>
      <c r="C13" s="434" t="s">
        <v>6359</v>
      </c>
      <c r="D13" s="434" t="s">
        <v>6359</v>
      </c>
      <c r="E13" s="434" t="s">
        <v>55</v>
      </c>
      <c r="F13" s="324">
        <v>531</v>
      </c>
      <c r="G13" s="440" t="s">
        <v>4085</v>
      </c>
      <c r="H13" s="323"/>
      <c r="I13" s="441" t="s">
        <v>14119</v>
      </c>
      <c r="J13" s="440" t="s">
        <v>4085</v>
      </c>
      <c r="K13" s="442" t="s">
        <v>27457</v>
      </c>
      <c r="L13" s="437">
        <v>7022981477</v>
      </c>
      <c r="M13" s="434" t="s">
        <v>27456</v>
      </c>
    </row>
    <row r="14" spans="1:13" s="434" customFormat="1">
      <c r="A14" s="437">
        <v>12</v>
      </c>
      <c r="B14" s="434" t="s">
        <v>27439</v>
      </c>
      <c r="C14" s="434" t="s">
        <v>6359</v>
      </c>
      <c r="D14" s="434" t="s">
        <v>6359</v>
      </c>
      <c r="E14" s="434" t="s">
        <v>27455</v>
      </c>
      <c r="F14" s="324">
        <v>534</v>
      </c>
      <c r="G14" s="440" t="s">
        <v>28</v>
      </c>
      <c r="H14" s="323"/>
      <c r="I14" s="441" t="s">
        <v>14093</v>
      </c>
      <c r="J14" s="440" t="s">
        <v>28</v>
      </c>
      <c r="K14" s="439">
        <v>30475</v>
      </c>
      <c r="L14" s="437">
        <v>9980164255</v>
      </c>
      <c r="M14" s="434" t="s">
        <v>27454</v>
      </c>
    </row>
    <row r="15" spans="1:13" s="434" customFormat="1">
      <c r="A15" s="437">
        <v>13</v>
      </c>
      <c r="B15" s="434" t="s">
        <v>27439</v>
      </c>
      <c r="C15" s="434" t="s">
        <v>6359</v>
      </c>
      <c r="D15" s="434" t="s">
        <v>6359</v>
      </c>
      <c r="E15" s="434" t="s">
        <v>19</v>
      </c>
      <c r="F15" s="324">
        <v>536</v>
      </c>
      <c r="G15" s="440" t="s">
        <v>106</v>
      </c>
      <c r="H15" s="323"/>
      <c r="I15" s="441" t="s">
        <v>14155</v>
      </c>
      <c r="J15" s="440" t="s">
        <v>106</v>
      </c>
      <c r="K15" s="439">
        <v>43046</v>
      </c>
      <c r="L15" s="437">
        <v>9148977306</v>
      </c>
      <c r="M15" s="434" t="s">
        <v>27453</v>
      </c>
    </row>
    <row r="16" spans="1:13" s="434" customFormat="1">
      <c r="A16" s="437">
        <v>14</v>
      </c>
      <c r="B16" s="434" t="s">
        <v>27439</v>
      </c>
      <c r="C16" s="434" t="s">
        <v>6359</v>
      </c>
      <c r="D16" s="434" t="s">
        <v>6359</v>
      </c>
      <c r="E16" s="434" t="s">
        <v>43</v>
      </c>
      <c r="F16" s="324">
        <v>539</v>
      </c>
      <c r="G16" s="440" t="s">
        <v>43</v>
      </c>
      <c r="H16" s="323"/>
      <c r="I16" s="441" t="s">
        <v>13662</v>
      </c>
      <c r="J16" s="440" t="s">
        <v>43</v>
      </c>
      <c r="K16" s="439">
        <v>34974</v>
      </c>
      <c r="L16" s="437">
        <v>9448064411</v>
      </c>
      <c r="M16" s="434" t="s">
        <v>27452</v>
      </c>
    </row>
    <row r="17" spans="1:13" s="434" customFormat="1">
      <c r="A17" s="437">
        <v>15</v>
      </c>
      <c r="B17" s="434" t="s">
        <v>27439</v>
      </c>
      <c r="C17" s="434" t="s">
        <v>6359</v>
      </c>
      <c r="D17" s="434" t="s">
        <v>6359</v>
      </c>
      <c r="E17" s="434" t="s">
        <v>776</v>
      </c>
      <c r="F17" s="324">
        <v>540</v>
      </c>
      <c r="G17" s="440" t="s">
        <v>965</v>
      </c>
      <c r="H17" s="323"/>
      <c r="I17" s="441" t="s">
        <v>13796</v>
      </c>
      <c r="J17" s="440" t="s">
        <v>965</v>
      </c>
      <c r="K17" s="442" t="s">
        <v>703</v>
      </c>
      <c r="L17" s="437">
        <v>7022234120</v>
      </c>
      <c r="M17" s="434" t="s">
        <v>27451</v>
      </c>
    </row>
    <row r="18" spans="1:13" s="434" customFormat="1">
      <c r="A18" s="437">
        <v>16</v>
      </c>
      <c r="B18" s="434" t="s">
        <v>27439</v>
      </c>
      <c r="C18" s="434" t="s">
        <v>6359</v>
      </c>
      <c r="D18" s="434" t="s">
        <v>6359</v>
      </c>
      <c r="E18" s="434" t="s">
        <v>32</v>
      </c>
      <c r="F18" s="324">
        <v>538</v>
      </c>
      <c r="G18" s="440" t="s">
        <v>31</v>
      </c>
      <c r="H18" s="323"/>
      <c r="I18" s="441" t="s">
        <v>13586</v>
      </c>
      <c r="J18" s="440" t="s">
        <v>31</v>
      </c>
      <c r="K18" s="442" t="s">
        <v>27450</v>
      </c>
      <c r="L18" s="437">
        <v>9980129938</v>
      </c>
      <c r="M18" s="434" t="s">
        <v>27449</v>
      </c>
    </row>
    <row r="19" spans="1:13" s="434" customFormat="1">
      <c r="A19" s="437">
        <v>17</v>
      </c>
      <c r="B19" s="434" t="s">
        <v>27439</v>
      </c>
      <c r="C19" s="434" t="s">
        <v>6359</v>
      </c>
      <c r="D19" s="434" t="s">
        <v>6359</v>
      </c>
      <c r="E19" s="434" t="s">
        <v>17</v>
      </c>
      <c r="F19" s="324">
        <v>545</v>
      </c>
      <c r="G19" s="440" t="s">
        <v>336</v>
      </c>
      <c r="H19" s="323"/>
      <c r="I19" s="441" t="s">
        <v>14167</v>
      </c>
      <c r="J19" s="440" t="s">
        <v>336</v>
      </c>
      <c r="K19" s="442" t="s">
        <v>27448</v>
      </c>
      <c r="L19" s="437">
        <v>9148977304</v>
      </c>
      <c r="M19" s="434" t="s">
        <v>27447</v>
      </c>
    </row>
    <row r="20" spans="1:13" s="434" customFormat="1">
      <c r="A20" s="437">
        <v>18</v>
      </c>
      <c r="B20" s="434" t="s">
        <v>27439</v>
      </c>
      <c r="C20" s="434" t="s">
        <v>6359</v>
      </c>
      <c r="D20" s="434" t="s">
        <v>6359</v>
      </c>
      <c r="E20" s="434" t="s">
        <v>38</v>
      </c>
      <c r="F20" s="324">
        <v>631</v>
      </c>
      <c r="G20" s="440" t="s">
        <v>1598</v>
      </c>
      <c r="H20" s="323"/>
      <c r="I20" s="441" t="s">
        <v>14282</v>
      </c>
      <c r="J20" s="440" t="s">
        <v>1598</v>
      </c>
      <c r="K20" s="442" t="s">
        <v>27446</v>
      </c>
      <c r="L20" s="437">
        <v>7022981471</v>
      </c>
      <c r="M20" s="434" t="s">
        <v>27445</v>
      </c>
    </row>
    <row r="21" spans="1:13" s="434" customFormat="1">
      <c r="A21" s="437">
        <v>19</v>
      </c>
      <c r="B21" s="434" t="s">
        <v>27439</v>
      </c>
      <c r="C21" s="434" t="s">
        <v>6359</v>
      </c>
      <c r="D21" s="434" t="s">
        <v>6359</v>
      </c>
      <c r="E21" s="434" t="s">
        <v>38</v>
      </c>
      <c r="F21" s="324">
        <v>631</v>
      </c>
      <c r="G21" s="440" t="s">
        <v>138</v>
      </c>
      <c r="H21" s="323"/>
      <c r="I21" s="441" t="s">
        <v>14092</v>
      </c>
      <c r="J21" s="440" t="s">
        <v>138</v>
      </c>
      <c r="K21" s="442" t="s">
        <v>27444</v>
      </c>
      <c r="L21" s="437">
        <v>7022981475</v>
      </c>
      <c r="M21" s="434" t="s">
        <v>27443</v>
      </c>
    </row>
    <row r="22" spans="1:13" s="434" customFormat="1">
      <c r="A22" s="437">
        <v>20</v>
      </c>
      <c r="B22" s="434" t="s">
        <v>27439</v>
      </c>
      <c r="C22" s="434" t="s">
        <v>6359</v>
      </c>
      <c r="D22" s="434" t="s">
        <v>6359</v>
      </c>
      <c r="E22" s="434" t="s">
        <v>38</v>
      </c>
      <c r="F22" s="324">
        <v>631</v>
      </c>
      <c r="G22" s="440" t="s">
        <v>3733</v>
      </c>
      <c r="H22" s="323"/>
      <c r="I22" s="441" t="s">
        <v>14107</v>
      </c>
      <c r="J22" s="440" t="s">
        <v>3733</v>
      </c>
      <c r="K22" s="442" t="s">
        <v>27442</v>
      </c>
      <c r="L22" s="437">
        <v>7022981476</v>
      </c>
      <c r="M22" s="434" t="s">
        <v>27441</v>
      </c>
    </row>
    <row r="23" spans="1:13" s="434" customFormat="1">
      <c r="A23" s="437">
        <v>21</v>
      </c>
      <c r="B23" s="434" t="s">
        <v>27439</v>
      </c>
      <c r="C23" s="434" t="s">
        <v>6359</v>
      </c>
      <c r="D23" s="434" t="s">
        <v>6359</v>
      </c>
      <c r="E23" s="434" t="s">
        <v>1669</v>
      </c>
      <c r="F23" s="324">
        <v>635</v>
      </c>
      <c r="G23" s="440" t="s">
        <v>4274</v>
      </c>
      <c r="H23" s="323"/>
      <c r="I23" s="441" t="s">
        <v>13617</v>
      </c>
      <c r="J23" s="440" t="s">
        <v>4274</v>
      </c>
      <c r="K23" s="439">
        <v>42341</v>
      </c>
      <c r="L23" s="437">
        <v>7022981473</v>
      </c>
      <c r="M23" s="434" t="s">
        <v>27440</v>
      </c>
    </row>
    <row r="24" spans="1:13" s="434" customFormat="1">
      <c r="A24" s="437">
        <v>22</v>
      </c>
      <c r="B24" s="434" t="s">
        <v>27439</v>
      </c>
      <c r="C24" s="434" t="s">
        <v>6359</v>
      </c>
      <c r="D24" s="434" t="s">
        <v>6359</v>
      </c>
      <c r="E24" s="434" t="s">
        <v>43</v>
      </c>
      <c r="F24" s="324">
        <v>539</v>
      </c>
      <c r="G24" s="438" t="s">
        <v>12799</v>
      </c>
      <c r="H24" s="323"/>
      <c r="I24" s="437">
        <v>556</v>
      </c>
      <c r="J24" s="438" t="s">
        <v>12799</v>
      </c>
      <c r="K24" s="323"/>
      <c r="L24" s="437">
        <v>8925835915</v>
      </c>
      <c r="M24" s="434" t="s">
        <v>27438</v>
      </c>
    </row>
  </sheetData>
  <mergeCells count="1">
    <mergeCell ref="A1:M1"/>
  </mergeCells>
  <pageMargins left="0.70000000000000007" right="0.70000000000000007" top="1.1437000000000002" bottom="1.143700000000000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MI173"/>
  <sheetViews>
    <sheetView zoomScale="85" zoomScaleNormal="85" workbookViewId="0">
      <selection activeCell="B2" sqref="B2"/>
    </sheetView>
  </sheetViews>
  <sheetFormatPr defaultColWidth="8.7109375" defaultRowHeight="15"/>
  <cols>
    <col min="1" max="1" width="7.5703125" style="324" customWidth="1"/>
    <col min="2" max="4" width="14.85546875" style="323" customWidth="1"/>
    <col min="5" max="5" width="13.140625" style="323" customWidth="1"/>
    <col min="6" max="6" width="14.5703125" style="324" customWidth="1"/>
    <col min="7" max="8" width="18.42578125" style="324" customWidth="1"/>
    <col min="9" max="9" width="14.140625" style="323" customWidth="1"/>
    <col min="10" max="10" width="15.85546875" style="323" customWidth="1"/>
    <col min="11" max="11" width="47.28515625" style="323" customWidth="1"/>
    <col min="12" max="12" width="18.28515625" style="323" customWidth="1"/>
    <col min="13" max="13" width="48.7109375" style="323" customWidth="1"/>
    <col min="14" max="1023" width="8.85546875" style="434" customWidth="1"/>
    <col min="1024" max="1024" width="8.85546875" style="435" customWidth="1"/>
    <col min="1025" max="16384" width="8.7109375" style="435"/>
  </cols>
  <sheetData>
    <row r="1" spans="1:1023" ht="18.75">
      <c r="A1" s="695" t="s">
        <v>13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</row>
    <row r="2" spans="1:1023" ht="85.5">
      <c r="A2" s="326" t="s">
        <v>0</v>
      </c>
      <c r="B2" s="326" t="s">
        <v>1</v>
      </c>
      <c r="C2" s="326" t="s">
        <v>12</v>
      </c>
      <c r="D2" s="326" t="s">
        <v>11</v>
      </c>
      <c r="E2" s="326" t="s">
        <v>2</v>
      </c>
      <c r="F2" s="326" t="s">
        <v>21777</v>
      </c>
      <c r="G2" s="326" t="s">
        <v>21776</v>
      </c>
      <c r="H2" s="326" t="s">
        <v>4</v>
      </c>
      <c r="I2" s="326" t="s">
        <v>8</v>
      </c>
      <c r="J2" s="326" t="s">
        <v>7</v>
      </c>
      <c r="K2" s="326" t="s">
        <v>5</v>
      </c>
      <c r="L2" s="326" t="s">
        <v>6</v>
      </c>
      <c r="M2" s="326" t="s">
        <v>10</v>
      </c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L2" s="444"/>
      <c r="BM2" s="444"/>
      <c r="BN2" s="444"/>
      <c r="BO2" s="444"/>
      <c r="BP2" s="444"/>
      <c r="BQ2" s="444"/>
      <c r="BR2" s="444"/>
      <c r="BS2" s="444"/>
      <c r="BT2" s="444"/>
      <c r="BU2" s="444"/>
      <c r="BV2" s="444"/>
      <c r="BW2" s="444"/>
      <c r="BX2" s="444"/>
      <c r="BY2" s="444"/>
      <c r="BZ2" s="444"/>
      <c r="CA2" s="444"/>
      <c r="CB2" s="444"/>
      <c r="CC2" s="444"/>
      <c r="CD2" s="444"/>
      <c r="CE2" s="444"/>
      <c r="CF2" s="444"/>
      <c r="CG2" s="444"/>
      <c r="CH2" s="444"/>
      <c r="CI2" s="444"/>
      <c r="CJ2" s="444"/>
      <c r="CK2" s="444"/>
      <c r="CL2" s="444"/>
      <c r="CM2" s="444"/>
      <c r="CN2" s="444"/>
      <c r="CO2" s="444"/>
      <c r="CP2" s="444"/>
      <c r="CQ2" s="444"/>
      <c r="CR2" s="444"/>
      <c r="CS2" s="444"/>
      <c r="CT2" s="444"/>
      <c r="CU2" s="444"/>
      <c r="CV2" s="444"/>
      <c r="CW2" s="444"/>
      <c r="CX2" s="444"/>
      <c r="CY2" s="444"/>
      <c r="CZ2" s="444"/>
      <c r="DA2" s="444"/>
      <c r="DB2" s="444"/>
      <c r="DC2" s="444"/>
      <c r="DD2" s="444"/>
      <c r="DE2" s="444"/>
      <c r="DF2" s="444"/>
      <c r="DG2" s="444"/>
      <c r="DH2" s="444"/>
      <c r="DI2" s="444"/>
      <c r="DJ2" s="444"/>
      <c r="DK2" s="444"/>
      <c r="DL2" s="444"/>
      <c r="DM2" s="444"/>
      <c r="DN2" s="444"/>
      <c r="DO2" s="444"/>
      <c r="DP2" s="444"/>
      <c r="DQ2" s="444"/>
      <c r="DR2" s="444"/>
      <c r="DS2" s="444"/>
      <c r="DT2" s="444"/>
      <c r="DU2" s="444"/>
      <c r="DV2" s="444"/>
      <c r="DW2" s="444"/>
      <c r="DX2" s="444"/>
      <c r="DY2" s="444"/>
      <c r="DZ2" s="444"/>
      <c r="EA2" s="444"/>
      <c r="EB2" s="444"/>
      <c r="EC2" s="444"/>
      <c r="ED2" s="444"/>
      <c r="EE2" s="444"/>
      <c r="EF2" s="444"/>
      <c r="EG2" s="444"/>
      <c r="EH2" s="444"/>
      <c r="EI2" s="444"/>
      <c r="EJ2" s="444"/>
      <c r="EK2" s="444"/>
      <c r="EL2" s="444"/>
      <c r="EM2" s="444"/>
      <c r="EN2" s="444"/>
      <c r="EO2" s="444"/>
      <c r="EP2" s="444"/>
      <c r="EQ2" s="444"/>
      <c r="ER2" s="444"/>
      <c r="ES2" s="444"/>
      <c r="ET2" s="444"/>
      <c r="EU2" s="444"/>
      <c r="EV2" s="444"/>
      <c r="EW2" s="444"/>
      <c r="EX2" s="444"/>
      <c r="EY2" s="444"/>
      <c r="EZ2" s="444"/>
      <c r="FA2" s="444"/>
      <c r="FB2" s="444"/>
      <c r="FC2" s="444"/>
      <c r="FD2" s="444"/>
      <c r="FE2" s="444"/>
      <c r="FF2" s="444"/>
      <c r="FG2" s="444"/>
      <c r="FH2" s="444"/>
      <c r="FI2" s="444"/>
      <c r="FJ2" s="444"/>
      <c r="FK2" s="444"/>
      <c r="FL2" s="444"/>
      <c r="FM2" s="444"/>
      <c r="FN2" s="444"/>
      <c r="FO2" s="444"/>
      <c r="FP2" s="444"/>
      <c r="FQ2" s="444"/>
      <c r="FR2" s="444"/>
      <c r="FS2" s="444"/>
      <c r="FT2" s="444"/>
      <c r="FU2" s="444"/>
      <c r="FV2" s="444"/>
      <c r="FW2" s="444"/>
      <c r="FX2" s="444"/>
      <c r="FY2" s="444"/>
      <c r="FZ2" s="444"/>
      <c r="GA2" s="444"/>
      <c r="GB2" s="444"/>
      <c r="GC2" s="444"/>
      <c r="GD2" s="444"/>
      <c r="GE2" s="444"/>
      <c r="GF2" s="444"/>
      <c r="GG2" s="444"/>
      <c r="GH2" s="444"/>
      <c r="GI2" s="444"/>
      <c r="GJ2" s="444"/>
      <c r="GK2" s="444"/>
      <c r="GL2" s="444"/>
      <c r="GM2" s="444"/>
      <c r="GN2" s="444"/>
      <c r="GO2" s="444"/>
      <c r="GP2" s="444"/>
      <c r="GQ2" s="444"/>
      <c r="GR2" s="444"/>
      <c r="GS2" s="444"/>
      <c r="GT2" s="444"/>
      <c r="GU2" s="444"/>
      <c r="GV2" s="444"/>
      <c r="GW2" s="444"/>
      <c r="GX2" s="444"/>
      <c r="GY2" s="444"/>
      <c r="GZ2" s="444"/>
      <c r="HA2" s="444"/>
      <c r="HB2" s="444"/>
      <c r="HC2" s="444"/>
      <c r="HD2" s="444"/>
      <c r="HE2" s="444"/>
      <c r="HF2" s="444"/>
      <c r="HG2" s="444"/>
      <c r="HH2" s="444"/>
      <c r="HI2" s="444"/>
      <c r="HJ2" s="444"/>
      <c r="HK2" s="444"/>
      <c r="HL2" s="444"/>
      <c r="HM2" s="444"/>
      <c r="HN2" s="444"/>
      <c r="HO2" s="444"/>
      <c r="HP2" s="444"/>
      <c r="HQ2" s="444"/>
      <c r="HR2" s="444"/>
      <c r="HS2" s="444"/>
      <c r="HT2" s="444"/>
      <c r="HU2" s="444"/>
      <c r="HV2" s="444"/>
      <c r="HW2" s="444"/>
      <c r="HX2" s="444"/>
      <c r="HY2" s="444"/>
      <c r="HZ2" s="444"/>
      <c r="IA2" s="444"/>
      <c r="IB2" s="444"/>
      <c r="IC2" s="444"/>
      <c r="ID2" s="444"/>
      <c r="IE2" s="444"/>
      <c r="IF2" s="444"/>
      <c r="IG2" s="444"/>
      <c r="IH2" s="444"/>
      <c r="II2" s="444"/>
      <c r="IJ2" s="444"/>
      <c r="IK2" s="444"/>
      <c r="IL2" s="444"/>
      <c r="IM2" s="444"/>
      <c r="IN2" s="444"/>
      <c r="IO2" s="444"/>
      <c r="IP2" s="444"/>
      <c r="IQ2" s="444"/>
      <c r="IR2" s="444"/>
      <c r="IS2" s="444"/>
      <c r="IT2" s="444"/>
      <c r="IU2" s="444"/>
      <c r="IV2" s="444"/>
      <c r="IW2" s="444"/>
      <c r="IX2" s="444"/>
      <c r="IY2" s="444"/>
      <c r="IZ2" s="444"/>
      <c r="JA2" s="444"/>
      <c r="JB2" s="444"/>
      <c r="JC2" s="444"/>
      <c r="JD2" s="444"/>
      <c r="JE2" s="444"/>
      <c r="JF2" s="444"/>
      <c r="JG2" s="444"/>
      <c r="JH2" s="444"/>
      <c r="JI2" s="444"/>
      <c r="JJ2" s="444"/>
      <c r="JK2" s="444"/>
      <c r="JL2" s="444"/>
      <c r="JM2" s="444"/>
      <c r="JN2" s="444"/>
      <c r="JO2" s="444"/>
      <c r="JP2" s="444"/>
      <c r="JQ2" s="444"/>
      <c r="JR2" s="444"/>
      <c r="JS2" s="444"/>
      <c r="JT2" s="444"/>
      <c r="JU2" s="444"/>
      <c r="JV2" s="444"/>
      <c r="JW2" s="444"/>
      <c r="JX2" s="444"/>
      <c r="JY2" s="444"/>
      <c r="JZ2" s="444"/>
      <c r="KA2" s="444"/>
      <c r="KB2" s="444"/>
      <c r="KC2" s="444"/>
      <c r="KD2" s="444"/>
      <c r="KE2" s="444"/>
      <c r="KF2" s="444"/>
      <c r="KG2" s="444"/>
      <c r="KH2" s="444"/>
      <c r="KI2" s="444"/>
      <c r="KJ2" s="444"/>
      <c r="KK2" s="444"/>
      <c r="KL2" s="444"/>
      <c r="KM2" s="444"/>
      <c r="KN2" s="444"/>
      <c r="KO2" s="444"/>
      <c r="KP2" s="444"/>
      <c r="KQ2" s="444"/>
      <c r="KR2" s="444"/>
      <c r="KS2" s="444"/>
      <c r="KT2" s="444"/>
      <c r="KU2" s="444"/>
      <c r="KV2" s="444"/>
      <c r="KW2" s="444"/>
      <c r="KX2" s="444"/>
      <c r="KY2" s="444"/>
      <c r="KZ2" s="444"/>
      <c r="LA2" s="444"/>
      <c r="LB2" s="444"/>
      <c r="LC2" s="444"/>
      <c r="LD2" s="444"/>
      <c r="LE2" s="444"/>
      <c r="LF2" s="444"/>
      <c r="LG2" s="444"/>
      <c r="LH2" s="444"/>
      <c r="LI2" s="444"/>
      <c r="LJ2" s="444"/>
      <c r="LK2" s="444"/>
      <c r="LL2" s="444"/>
      <c r="LM2" s="444"/>
      <c r="LN2" s="444"/>
      <c r="LO2" s="444"/>
      <c r="LP2" s="444"/>
      <c r="LQ2" s="444"/>
      <c r="LR2" s="444"/>
      <c r="LS2" s="444"/>
      <c r="LT2" s="444"/>
      <c r="LU2" s="444"/>
      <c r="LV2" s="444"/>
      <c r="LW2" s="444"/>
      <c r="LX2" s="444"/>
      <c r="LY2" s="444"/>
      <c r="LZ2" s="444"/>
      <c r="MA2" s="444"/>
      <c r="MB2" s="444"/>
      <c r="MC2" s="444"/>
      <c r="MD2" s="444"/>
      <c r="ME2" s="444"/>
      <c r="MF2" s="444"/>
      <c r="MG2" s="444"/>
      <c r="MH2" s="444"/>
      <c r="MI2" s="444"/>
      <c r="MJ2" s="444"/>
      <c r="MK2" s="444"/>
      <c r="ML2" s="444"/>
      <c r="MM2" s="444"/>
      <c r="MN2" s="444"/>
      <c r="MO2" s="444"/>
      <c r="MP2" s="444"/>
      <c r="MQ2" s="444"/>
      <c r="MR2" s="444"/>
      <c r="MS2" s="444"/>
      <c r="MT2" s="444"/>
      <c r="MU2" s="444"/>
      <c r="MV2" s="444"/>
      <c r="MW2" s="444"/>
      <c r="MX2" s="444"/>
      <c r="MY2" s="444"/>
      <c r="MZ2" s="444"/>
      <c r="NA2" s="444"/>
      <c r="NB2" s="444"/>
      <c r="NC2" s="444"/>
      <c r="ND2" s="444"/>
      <c r="NE2" s="444"/>
      <c r="NF2" s="444"/>
      <c r="NG2" s="444"/>
      <c r="NH2" s="444"/>
      <c r="NI2" s="444"/>
      <c r="NJ2" s="444"/>
      <c r="NK2" s="444"/>
      <c r="NL2" s="444"/>
      <c r="NM2" s="444"/>
      <c r="NN2" s="444"/>
      <c r="NO2" s="444"/>
      <c r="NP2" s="444"/>
      <c r="NQ2" s="444"/>
      <c r="NR2" s="444"/>
      <c r="NS2" s="444"/>
      <c r="NT2" s="444"/>
      <c r="NU2" s="444"/>
      <c r="NV2" s="444"/>
      <c r="NW2" s="444"/>
      <c r="NX2" s="444"/>
      <c r="NY2" s="444"/>
      <c r="NZ2" s="444"/>
      <c r="OA2" s="444"/>
      <c r="OB2" s="444"/>
      <c r="OC2" s="444"/>
      <c r="OD2" s="444"/>
      <c r="OE2" s="444"/>
      <c r="OF2" s="444"/>
      <c r="OG2" s="444"/>
      <c r="OH2" s="444"/>
      <c r="OI2" s="444"/>
      <c r="OJ2" s="444"/>
      <c r="OK2" s="444"/>
      <c r="OL2" s="444"/>
      <c r="OM2" s="444"/>
      <c r="ON2" s="444"/>
      <c r="OO2" s="444"/>
      <c r="OP2" s="444"/>
      <c r="OQ2" s="444"/>
      <c r="OR2" s="444"/>
      <c r="OS2" s="444"/>
      <c r="OT2" s="444"/>
      <c r="OU2" s="444"/>
      <c r="OV2" s="444"/>
      <c r="OW2" s="444"/>
      <c r="OX2" s="444"/>
      <c r="OY2" s="444"/>
      <c r="OZ2" s="444"/>
      <c r="PA2" s="444"/>
      <c r="PB2" s="444"/>
      <c r="PC2" s="444"/>
      <c r="PD2" s="444"/>
      <c r="PE2" s="444"/>
      <c r="PF2" s="444"/>
      <c r="PG2" s="444"/>
      <c r="PH2" s="444"/>
      <c r="PI2" s="444"/>
      <c r="PJ2" s="444"/>
      <c r="PK2" s="444"/>
      <c r="PL2" s="444"/>
      <c r="PM2" s="444"/>
      <c r="PN2" s="444"/>
      <c r="PO2" s="444"/>
      <c r="PP2" s="444"/>
      <c r="PQ2" s="444"/>
      <c r="PR2" s="444"/>
      <c r="PS2" s="444"/>
      <c r="PT2" s="444"/>
      <c r="PU2" s="444"/>
      <c r="PV2" s="444"/>
      <c r="PW2" s="444"/>
      <c r="PX2" s="444"/>
      <c r="PY2" s="444"/>
      <c r="PZ2" s="444"/>
      <c r="QA2" s="444"/>
      <c r="QB2" s="444"/>
      <c r="QC2" s="444"/>
      <c r="QD2" s="444"/>
      <c r="QE2" s="444"/>
      <c r="QF2" s="444"/>
      <c r="QG2" s="444"/>
      <c r="QH2" s="444"/>
      <c r="QI2" s="444"/>
      <c r="QJ2" s="444"/>
      <c r="QK2" s="444"/>
      <c r="QL2" s="444"/>
      <c r="QM2" s="444"/>
      <c r="QN2" s="444"/>
      <c r="QO2" s="444"/>
      <c r="QP2" s="444"/>
      <c r="QQ2" s="444"/>
      <c r="QR2" s="444"/>
      <c r="QS2" s="444"/>
      <c r="QT2" s="444"/>
      <c r="QU2" s="444"/>
      <c r="QV2" s="444"/>
      <c r="QW2" s="444"/>
      <c r="QX2" s="444"/>
      <c r="QY2" s="444"/>
      <c r="QZ2" s="444"/>
      <c r="RA2" s="444"/>
      <c r="RB2" s="444"/>
      <c r="RC2" s="444"/>
      <c r="RD2" s="444"/>
      <c r="RE2" s="444"/>
      <c r="RF2" s="444"/>
      <c r="RG2" s="444"/>
      <c r="RH2" s="444"/>
      <c r="RI2" s="444"/>
      <c r="RJ2" s="444"/>
      <c r="RK2" s="444"/>
      <c r="RL2" s="444"/>
      <c r="RM2" s="444"/>
      <c r="RN2" s="444"/>
      <c r="RO2" s="444"/>
      <c r="RP2" s="444"/>
      <c r="RQ2" s="444"/>
      <c r="RR2" s="444"/>
      <c r="RS2" s="444"/>
      <c r="RT2" s="444"/>
      <c r="RU2" s="444"/>
      <c r="RV2" s="444"/>
      <c r="RW2" s="444"/>
      <c r="RX2" s="444"/>
      <c r="RY2" s="444"/>
      <c r="RZ2" s="444"/>
      <c r="SA2" s="444"/>
      <c r="SB2" s="444"/>
      <c r="SC2" s="444"/>
      <c r="SD2" s="444"/>
      <c r="SE2" s="444"/>
      <c r="SF2" s="444"/>
      <c r="SG2" s="444"/>
      <c r="SH2" s="444"/>
      <c r="SI2" s="444"/>
      <c r="SJ2" s="444"/>
      <c r="SK2" s="444"/>
      <c r="SL2" s="444"/>
      <c r="SM2" s="444"/>
      <c r="SN2" s="444"/>
      <c r="SO2" s="444"/>
      <c r="SP2" s="444"/>
      <c r="SQ2" s="444"/>
      <c r="SR2" s="444"/>
      <c r="SS2" s="444"/>
      <c r="ST2" s="444"/>
      <c r="SU2" s="444"/>
      <c r="SV2" s="444"/>
      <c r="SW2" s="444"/>
      <c r="SX2" s="444"/>
      <c r="SY2" s="444"/>
      <c r="SZ2" s="444"/>
      <c r="TA2" s="444"/>
      <c r="TB2" s="444"/>
      <c r="TC2" s="444"/>
      <c r="TD2" s="444"/>
      <c r="TE2" s="444"/>
      <c r="TF2" s="444"/>
      <c r="TG2" s="444"/>
      <c r="TH2" s="444"/>
      <c r="TI2" s="444"/>
      <c r="TJ2" s="444"/>
      <c r="TK2" s="444"/>
      <c r="TL2" s="444"/>
      <c r="TM2" s="444"/>
      <c r="TN2" s="444"/>
      <c r="TO2" s="444"/>
      <c r="TP2" s="444"/>
      <c r="TQ2" s="444"/>
      <c r="TR2" s="444"/>
      <c r="TS2" s="444"/>
      <c r="TT2" s="444"/>
      <c r="TU2" s="444"/>
      <c r="TV2" s="444"/>
      <c r="TW2" s="444"/>
      <c r="TX2" s="444"/>
      <c r="TY2" s="444"/>
      <c r="TZ2" s="444"/>
      <c r="UA2" s="444"/>
      <c r="UB2" s="444"/>
      <c r="UC2" s="444"/>
      <c r="UD2" s="444"/>
      <c r="UE2" s="444"/>
      <c r="UF2" s="444"/>
      <c r="UG2" s="444"/>
      <c r="UH2" s="444"/>
      <c r="UI2" s="444"/>
      <c r="UJ2" s="444"/>
      <c r="UK2" s="444"/>
      <c r="UL2" s="444"/>
      <c r="UM2" s="444"/>
      <c r="UN2" s="444"/>
      <c r="UO2" s="444"/>
      <c r="UP2" s="444"/>
      <c r="UQ2" s="444"/>
      <c r="UR2" s="444"/>
      <c r="US2" s="444"/>
      <c r="UT2" s="444"/>
      <c r="UU2" s="444"/>
      <c r="UV2" s="444"/>
      <c r="UW2" s="444"/>
      <c r="UX2" s="444"/>
      <c r="UY2" s="444"/>
      <c r="UZ2" s="444"/>
      <c r="VA2" s="444"/>
      <c r="VB2" s="444"/>
      <c r="VC2" s="444"/>
      <c r="VD2" s="444"/>
      <c r="VE2" s="444"/>
      <c r="VF2" s="444"/>
      <c r="VG2" s="444"/>
      <c r="VH2" s="444"/>
      <c r="VI2" s="444"/>
      <c r="VJ2" s="444"/>
      <c r="VK2" s="444"/>
      <c r="VL2" s="444"/>
      <c r="VM2" s="444"/>
      <c r="VN2" s="444"/>
      <c r="VO2" s="444"/>
      <c r="VP2" s="444"/>
      <c r="VQ2" s="444"/>
      <c r="VR2" s="444"/>
      <c r="VS2" s="444"/>
      <c r="VT2" s="444"/>
      <c r="VU2" s="444"/>
      <c r="VV2" s="444"/>
      <c r="VW2" s="444"/>
      <c r="VX2" s="444"/>
      <c r="VY2" s="444"/>
      <c r="VZ2" s="444"/>
      <c r="WA2" s="444"/>
      <c r="WB2" s="444"/>
      <c r="WC2" s="444"/>
      <c r="WD2" s="444"/>
      <c r="WE2" s="444"/>
      <c r="WF2" s="444"/>
      <c r="WG2" s="444"/>
      <c r="WH2" s="444"/>
      <c r="WI2" s="444"/>
      <c r="WJ2" s="444"/>
      <c r="WK2" s="444"/>
      <c r="WL2" s="444"/>
      <c r="WM2" s="444"/>
      <c r="WN2" s="444"/>
      <c r="WO2" s="444"/>
      <c r="WP2" s="444"/>
      <c r="WQ2" s="444"/>
      <c r="WR2" s="444"/>
      <c r="WS2" s="444"/>
      <c r="WT2" s="444"/>
      <c r="WU2" s="444"/>
      <c r="WV2" s="444"/>
      <c r="WW2" s="444"/>
      <c r="WX2" s="444"/>
      <c r="WY2" s="444"/>
      <c r="WZ2" s="444"/>
      <c r="XA2" s="444"/>
      <c r="XB2" s="444"/>
      <c r="XC2" s="444"/>
      <c r="XD2" s="444"/>
      <c r="XE2" s="444"/>
      <c r="XF2" s="444"/>
      <c r="XG2" s="444"/>
      <c r="XH2" s="444"/>
      <c r="XI2" s="444"/>
      <c r="XJ2" s="444"/>
      <c r="XK2" s="444"/>
      <c r="XL2" s="444"/>
      <c r="XM2" s="444"/>
      <c r="XN2" s="444"/>
      <c r="XO2" s="444"/>
      <c r="XP2" s="444"/>
      <c r="XQ2" s="444"/>
      <c r="XR2" s="444"/>
      <c r="XS2" s="444"/>
      <c r="XT2" s="444"/>
      <c r="XU2" s="444"/>
      <c r="XV2" s="444"/>
      <c r="XW2" s="444"/>
      <c r="XX2" s="444"/>
      <c r="XY2" s="444"/>
      <c r="XZ2" s="444"/>
      <c r="YA2" s="444"/>
      <c r="YB2" s="444"/>
      <c r="YC2" s="444"/>
      <c r="YD2" s="444"/>
      <c r="YE2" s="444"/>
      <c r="YF2" s="444"/>
      <c r="YG2" s="444"/>
      <c r="YH2" s="444"/>
      <c r="YI2" s="444"/>
      <c r="YJ2" s="444"/>
      <c r="YK2" s="444"/>
      <c r="YL2" s="444"/>
      <c r="YM2" s="444"/>
      <c r="YN2" s="444"/>
      <c r="YO2" s="444"/>
      <c r="YP2" s="444"/>
      <c r="YQ2" s="444"/>
      <c r="YR2" s="444"/>
      <c r="YS2" s="444"/>
      <c r="YT2" s="444"/>
      <c r="YU2" s="444"/>
      <c r="YV2" s="444"/>
      <c r="YW2" s="444"/>
      <c r="YX2" s="444"/>
      <c r="YY2" s="444"/>
      <c r="YZ2" s="444"/>
      <c r="ZA2" s="444"/>
      <c r="ZB2" s="444"/>
      <c r="ZC2" s="444"/>
      <c r="ZD2" s="444"/>
      <c r="ZE2" s="444"/>
      <c r="ZF2" s="444"/>
      <c r="ZG2" s="444"/>
      <c r="ZH2" s="444"/>
      <c r="ZI2" s="444"/>
      <c r="ZJ2" s="444"/>
      <c r="ZK2" s="444"/>
      <c r="ZL2" s="444"/>
      <c r="ZM2" s="444"/>
      <c r="ZN2" s="444"/>
      <c r="ZO2" s="444"/>
      <c r="ZP2" s="444"/>
      <c r="ZQ2" s="444"/>
      <c r="ZR2" s="444"/>
      <c r="ZS2" s="444"/>
      <c r="ZT2" s="444"/>
      <c r="ZU2" s="444"/>
      <c r="ZV2" s="444"/>
      <c r="ZW2" s="444"/>
      <c r="ZX2" s="444"/>
      <c r="ZY2" s="444"/>
      <c r="ZZ2" s="444"/>
      <c r="AAA2" s="444"/>
      <c r="AAB2" s="444"/>
      <c r="AAC2" s="444"/>
      <c r="AAD2" s="444"/>
      <c r="AAE2" s="444"/>
      <c r="AAF2" s="444"/>
      <c r="AAG2" s="444"/>
      <c r="AAH2" s="444"/>
      <c r="AAI2" s="444"/>
      <c r="AAJ2" s="444"/>
      <c r="AAK2" s="444"/>
      <c r="AAL2" s="444"/>
      <c r="AAM2" s="444"/>
      <c r="AAN2" s="444"/>
      <c r="AAO2" s="444"/>
      <c r="AAP2" s="444"/>
      <c r="AAQ2" s="444"/>
      <c r="AAR2" s="444"/>
      <c r="AAS2" s="444"/>
      <c r="AAT2" s="444"/>
      <c r="AAU2" s="444"/>
      <c r="AAV2" s="444"/>
      <c r="AAW2" s="444"/>
      <c r="AAX2" s="444"/>
      <c r="AAY2" s="444"/>
      <c r="AAZ2" s="444"/>
      <c r="ABA2" s="444"/>
      <c r="ABB2" s="444"/>
      <c r="ABC2" s="444"/>
      <c r="ABD2" s="444"/>
      <c r="ABE2" s="444"/>
      <c r="ABF2" s="444"/>
      <c r="ABG2" s="444"/>
      <c r="ABH2" s="444"/>
      <c r="ABI2" s="444"/>
      <c r="ABJ2" s="444"/>
      <c r="ABK2" s="444"/>
      <c r="ABL2" s="444"/>
      <c r="ABM2" s="444"/>
      <c r="ABN2" s="444"/>
      <c r="ABO2" s="444"/>
      <c r="ABP2" s="444"/>
      <c r="ABQ2" s="444"/>
      <c r="ABR2" s="444"/>
      <c r="ABS2" s="444"/>
      <c r="ABT2" s="444"/>
      <c r="ABU2" s="444"/>
      <c r="ABV2" s="444"/>
      <c r="ABW2" s="444"/>
      <c r="ABX2" s="444"/>
      <c r="ABY2" s="444"/>
      <c r="ABZ2" s="444"/>
      <c r="ACA2" s="444"/>
      <c r="ACB2" s="444"/>
      <c r="ACC2" s="444"/>
      <c r="ACD2" s="444"/>
      <c r="ACE2" s="444"/>
      <c r="ACF2" s="444"/>
      <c r="ACG2" s="444"/>
      <c r="ACH2" s="444"/>
      <c r="ACI2" s="444"/>
      <c r="ACJ2" s="444"/>
      <c r="ACK2" s="444"/>
      <c r="ACL2" s="444"/>
      <c r="ACM2" s="444"/>
      <c r="ACN2" s="444"/>
      <c r="ACO2" s="444"/>
      <c r="ACP2" s="444"/>
      <c r="ACQ2" s="444"/>
      <c r="ACR2" s="444"/>
      <c r="ACS2" s="444"/>
      <c r="ACT2" s="444"/>
      <c r="ACU2" s="444"/>
      <c r="ACV2" s="444"/>
      <c r="ACW2" s="444"/>
      <c r="ACX2" s="444"/>
      <c r="ACY2" s="444"/>
      <c r="ACZ2" s="444"/>
      <c r="ADA2" s="444"/>
      <c r="ADB2" s="444"/>
      <c r="ADC2" s="444"/>
      <c r="ADD2" s="444"/>
      <c r="ADE2" s="444"/>
      <c r="ADF2" s="444"/>
      <c r="ADG2" s="444"/>
      <c r="ADH2" s="444"/>
      <c r="ADI2" s="444"/>
      <c r="ADJ2" s="444"/>
      <c r="ADK2" s="444"/>
      <c r="ADL2" s="444"/>
      <c r="ADM2" s="444"/>
      <c r="ADN2" s="444"/>
      <c r="ADO2" s="444"/>
      <c r="ADP2" s="444"/>
      <c r="ADQ2" s="444"/>
      <c r="ADR2" s="444"/>
      <c r="ADS2" s="444"/>
      <c r="ADT2" s="444"/>
      <c r="ADU2" s="444"/>
      <c r="ADV2" s="444"/>
      <c r="ADW2" s="444"/>
      <c r="ADX2" s="444"/>
      <c r="ADY2" s="444"/>
      <c r="ADZ2" s="444"/>
      <c r="AEA2" s="444"/>
      <c r="AEB2" s="444"/>
      <c r="AEC2" s="444"/>
      <c r="AED2" s="444"/>
      <c r="AEE2" s="444"/>
      <c r="AEF2" s="444"/>
      <c r="AEG2" s="444"/>
      <c r="AEH2" s="444"/>
      <c r="AEI2" s="444"/>
      <c r="AEJ2" s="444"/>
      <c r="AEK2" s="444"/>
      <c r="AEL2" s="444"/>
      <c r="AEM2" s="444"/>
      <c r="AEN2" s="444"/>
      <c r="AEO2" s="444"/>
      <c r="AEP2" s="444"/>
      <c r="AEQ2" s="444"/>
      <c r="AER2" s="444"/>
      <c r="AES2" s="444"/>
      <c r="AET2" s="444"/>
      <c r="AEU2" s="444"/>
      <c r="AEV2" s="444"/>
      <c r="AEW2" s="444"/>
      <c r="AEX2" s="444"/>
      <c r="AEY2" s="444"/>
      <c r="AEZ2" s="444"/>
      <c r="AFA2" s="444"/>
      <c r="AFB2" s="444"/>
      <c r="AFC2" s="444"/>
      <c r="AFD2" s="444"/>
      <c r="AFE2" s="444"/>
      <c r="AFF2" s="444"/>
      <c r="AFG2" s="444"/>
      <c r="AFH2" s="444"/>
      <c r="AFI2" s="444"/>
      <c r="AFJ2" s="444"/>
      <c r="AFK2" s="444"/>
      <c r="AFL2" s="444"/>
      <c r="AFM2" s="444"/>
      <c r="AFN2" s="444"/>
      <c r="AFO2" s="444"/>
      <c r="AFP2" s="444"/>
      <c r="AFQ2" s="444"/>
      <c r="AFR2" s="444"/>
      <c r="AFS2" s="444"/>
      <c r="AFT2" s="444"/>
      <c r="AFU2" s="444"/>
      <c r="AFV2" s="444"/>
      <c r="AFW2" s="444"/>
      <c r="AFX2" s="444"/>
      <c r="AFY2" s="444"/>
      <c r="AFZ2" s="444"/>
      <c r="AGA2" s="444"/>
      <c r="AGB2" s="444"/>
      <c r="AGC2" s="444"/>
      <c r="AGD2" s="444"/>
      <c r="AGE2" s="444"/>
      <c r="AGF2" s="444"/>
      <c r="AGG2" s="444"/>
      <c r="AGH2" s="444"/>
      <c r="AGI2" s="444"/>
      <c r="AGJ2" s="444"/>
      <c r="AGK2" s="444"/>
      <c r="AGL2" s="444"/>
      <c r="AGM2" s="444"/>
      <c r="AGN2" s="444"/>
      <c r="AGO2" s="444"/>
      <c r="AGP2" s="444"/>
      <c r="AGQ2" s="444"/>
      <c r="AGR2" s="444"/>
      <c r="AGS2" s="444"/>
      <c r="AGT2" s="444"/>
      <c r="AGU2" s="444"/>
      <c r="AGV2" s="444"/>
      <c r="AGW2" s="444"/>
      <c r="AGX2" s="444"/>
      <c r="AGY2" s="444"/>
      <c r="AGZ2" s="444"/>
      <c r="AHA2" s="444"/>
      <c r="AHB2" s="444"/>
      <c r="AHC2" s="444"/>
      <c r="AHD2" s="444"/>
      <c r="AHE2" s="444"/>
      <c r="AHF2" s="444"/>
      <c r="AHG2" s="444"/>
      <c r="AHH2" s="444"/>
      <c r="AHI2" s="444"/>
      <c r="AHJ2" s="444"/>
      <c r="AHK2" s="444"/>
      <c r="AHL2" s="444"/>
      <c r="AHM2" s="444"/>
      <c r="AHN2" s="444"/>
      <c r="AHO2" s="444"/>
      <c r="AHP2" s="444"/>
      <c r="AHQ2" s="444"/>
      <c r="AHR2" s="444"/>
      <c r="AHS2" s="444"/>
      <c r="AHT2" s="444"/>
      <c r="AHU2" s="444"/>
      <c r="AHV2" s="444"/>
      <c r="AHW2" s="444"/>
      <c r="AHX2" s="444"/>
      <c r="AHY2" s="444"/>
      <c r="AHZ2" s="444"/>
      <c r="AIA2" s="444"/>
      <c r="AIB2" s="444"/>
      <c r="AIC2" s="444"/>
      <c r="AID2" s="444"/>
      <c r="AIE2" s="444"/>
      <c r="AIF2" s="444"/>
      <c r="AIG2" s="444"/>
      <c r="AIH2" s="444"/>
      <c r="AII2" s="444"/>
      <c r="AIJ2" s="444"/>
      <c r="AIK2" s="444"/>
      <c r="AIL2" s="444"/>
      <c r="AIM2" s="444"/>
      <c r="AIN2" s="444"/>
      <c r="AIO2" s="444"/>
      <c r="AIP2" s="444"/>
      <c r="AIQ2" s="444"/>
      <c r="AIR2" s="444"/>
      <c r="AIS2" s="444"/>
      <c r="AIT2" s="444"/>
      <c r="AIU2" s="444"/>
      <c r="AIV2" s="444"/>
      <c r="AIW2" s="444"/>
      <c r="AIX2" s="444"/>
      <c r="AIY2" s="444"/>
      <c r="AIZ2" s="444"/>
      <c r="AJA2" s="444"/>
      <c r="AJB2" s="444"/>
      <c r="AJC2" s="444"/>
      <c r="AJD2" s="444"/>
      <c r="AJE2" s="444"/>
      <c r="AJF2" s="444"/>
      <c r="AJG2" s="444"/>
      <c r="AJH2" s="444"/>
      <c r="AJI2" s="444"/>
      <c r="AJJ2" s="444"/>
      <c r="AJK2" s="444"/>
      <c r="AJL2" s="444"/>
      <c r="AJM2" s="444"/>
      <c r="AJN2" s="444"/>
      <c r="AJO2" s="444"/>
      <c r="AJP2" s="444"/>
      <c r="AJQ2" s="444"/>
      <c r="AJR2" s="444"/>
      <c r="AJS2" s="444"/>
      <c r="AJT2" s="444"/>
      <c r="AJU2" s="444"/>
      <c r="AJV2" s="444"/>
      <c r="AJW2" s="444"/>
      <c r="AJX2" s="444"/>
      <c r="AJY2" s="444"/>
      <c r="AJZ2" s="444"/>
      <c r="AKA2" s="444"/>
      <c r="AKB2" s="444"/>
      <c r="AKC2" s="444"/>
      <c r="AKD2" s="444"/>
      <c r="AKE2" s="444"/>
      <c r="AKF2" s="444"/>
      <c r="AKG2" s="444"/>
      <c r="AKH2" s="444"/>
      <c r="AKI2" s="444"/>
      <c r="AKJ2" s="444"/>
      <c r="AKK2" s="444"/>
      <c r="AKL2" s="444"/>
      <c r="AKM2" s="444"/>
      <c r="AKN2" s="444"/>
      <c r="AKO2" s="444"/>
      <c r="AKP2" s="444"/>
      <c r="AKQ2" s="444"/>
      <c r="AKR2" s="444"/>
      <c r="AKS2" s="444"/>
      <c r="AKT2" s="444"/>
      <c r="AKU2" s="444"/>
      <c r="AKV2" s="444"/>
      <c r="AKW2" s="444"/>
      <c r="AKX2" s="444"/>
      <c r="AKY2" s="444"/>
      <c r="AKZ2" s="444"/>
      <c r="ALA2" s="444"/>
      <c r="ALB2" s="444"/>
      <c r="ALC2" s="444"/>
      <c r="ALD2" s="444"/>
      <c r="ALE2" s="444"/>
      <c r="ALF2" s="444"/>
      <c r="ALG2" s="444"/>
      <c r="ALH2" s="444"/>
      <c r="ALI2" s="444"/>
      <c r="ALJ2" s="444"/>
      <c r="ALK2" s="444"/>
      <c r="ALL2" s="444"/>
      <c r="ALM2" s="444"/>
      <c r="ALN2" s="444"/>
      <c r="ALO2" s="444"/>
      <c r="ALP2" s="444"/>
      <c r="ALQ2" s="444"/>
      <c r="ALR2" s="444"/>
      <c r="ALS2" s="444"/>
      <c r="ALT2" s="444"/>
      <c r="ALU2" s="444"/>
      <c r="ALV2" s="444"/>
      <c r="ALW2" s="444"/>
      <c r="ALX2" s="444"/>
      <c r="ALY2" s="444"/>
      <c r="ALZ2" s="444"/>
      <c r="AMA2" s="444"/>
      <c r="AMB2" s="444"/>
      <c r="AMC2" s="444"/>
      <c r="AMD2" s="444"/>
      <c r="AME2" s="444"/>
      <c r="AMF2" s="444"/>
      <c r="AMG2" s="444"/>
      <c r="AMH2" s="444"/>
      <c r="AMI2" s="444"/>
    </row>
    <row r="3" spans="1:1023">
      <c r="A3" s="324">
        <v>1</v>
      </c>
      <c r="B3" s="323" t="s">
        <v>21603</v>
      </c>
      <c r="C3" s="319" t="s">
        <v>21602</v>
      </c>
      <c r="D3" s="323" t="s">
        <v>13743</v>
      </c>
      <c r="E3" s="319" t="s">
        <v>1757</v>
      </c>
      <c r="F3" s="322">
        <v>6980441</v>
      </c>
      <c r="G3" s="322">
        <v>8400009</v>
      </c>
      <c r="H3" s="319" t="s">
        <v>4056</v>
      </c>
      <c r="I3" s="319" t="s">
        <v>16</v>
      </c>
      <c r="J3" s="319">
        <v>1609</v>
      </c>
      <c r="K3" s="319" t="s">
        <v>21775</v>
      </c>
      <c r="L3" s="319" t="s">
        <v>21773</v>
      </c>
      <c r="M3" s="319" t="s">
        <v>4056</v>
      </c>
    </row>
    <row r="4" spans="1:1023">
      <c r="A4" s="324">
        <v>2</v>
      </c>
      <c r="B4" s="323" t="s">
        <v>21603</v>
      </c>
      <c r="C4" s="319" t="s">
        <v>21602</v>
      </c>
      <c r="D4" s="323" t="s">
        <v>13743</v>
      </c>
      <c r="E4" s="319" t="s">
        <v>1757</v>
      </c>
      <c r="F4" s="322">
        <v>6980440</v>
      </c>
      <c r="G4" s="322">
        <v>8400009</v>
      </c>
      <c r="H4" s="319" t="s">
        <v>4056</v>
      </c>
      <c r="I4" s="319" t="s">
        <v>16</v>
      </c>
      <c r="J4" s="319">
        <v>1614</v>
      </c>
      <c r="K4" s="319" t="s">
        <v>21774</v>
      </c>
      <c r="L4" s="319" t="s">
        <v>21773</v>
      </c>
      <c r="M4" s="319" t="s">
        <v>4056</v>
      </c>
    </row>
    <row r="5" spans="1:1023">
      <c r="A5" s="324">
        <v>3</v>
      </c>
      <c r="B5" s="323" t="s">
        <v>21603</v>
      </c>
      <c r="C5" s="319" t="s">
        <v>21602</v>
      </c>
      <c r="D5" s="323" t="s">
        <v>13743</v>
      </c>
      <c r="E5" s="319" t="s">
        <v>1757</v>
      </c>
      <c r="F5" s="322">
        <v>6980442</v>
      </c>
      <c r="G5" s="322">
        <v>8400009</v>
      </c>
      <c r="H5" s="319" t="s">
        <v>4056</v>
      </c>
      <c r="I5" s="319" t="s">
        <v>16</v>
      </c>
      <c r="J5" s="319">
        <v>1623</v>
      </c>
      <c r="K5" s="319" t="s">
        <v>529</v>
      </c>
      <c r="L5" s="319" t="s">
        <v>21773</v>
      </c>
      <c r="M5" s="319" t="s">
        <v>4056</v>
      </c>
    </row>
    <row r="6" spans="1:1023">
      <c r="A6" s="324">
        <v>4</v>
      </c>
      <c r="B6" s="323" t="s">
        <v>21603</v>
      </c>
      <c r="C6" s="319" t="s">
        <v>21602</v>
      </c>
      <c r="D6" s="323" t="s">
        <v>13743</v>
      </c>
      <c r="E6" s="319" t="s">
        <v>338</v>
      </c>
      <c r="F6" s="322">
        <v>6980772</v>
      </c>
      <c r="G6" s="322">
        <v>8500008</v>
      </c>
      <c r="H6" s="319" t="s">
        <v>17</v>
      </c>
      <c r="I6" s="319" t="s">
        <v>18</v>
      </c>
      <c r="J6" s="319">
        <v>1797</v>
      </c>
      <c r="K6" s="319" t="s">
        <v>338</v>
      </c>
      <c r="L6" s="319" t="s">
        <v>21749</v>
      </c>
      <c r="M6" s="319" t="s">
        <v>17</v>
      </c>
    </row>
    <row r="7" spans="1:1023">
      <c r="A7" s="324">
        <v>5</v>
      </c>
      <c r="B7" s="323" t="s">
        <v>21603</v>
      </c>
      <c r="C7" s="319" t="s">
        <v>21602</v>
      </c>
      <c r="D7" s="323" t="s">
        <v>13743</v>
      </c>
      <c r="E7" s="319" t="s">
        <v>1001</v>
      </c>
      <c r="F7" s="322">
        <v>6980839</v>
      </c>
      <c r="G7" s="322">
        <v>8800007</v>
      </c>
      <c r="H7" s="319" t="s">
        <v>28</v>
      </c>
      <c r="I7" s="319" t="s">
        <v>18</v>
      </c>
      <c r="J7" s="319">
        <v>1833</v>
      </c>
      <c r="K7" s="319" t="s">
        <v>579</v>
      </c>
      <c r="L7" s="319" t="s">
        <v>21749</v>
      </c>
      <c r="M7" s="319" t="s">
        <v>28</v>
      </c>
    </row>
    <row r="8" spans="1:1023">
      <c r="A8" s="324">
        <v>6</v>
      </c>
      <c r="B8" s="323" t="s">
        <v>21603</v>
      </c>
      <c r="C8" s="319" t="s">
        <v>21602</v>
      </c>
      <c r="D8" s="323" t="s">
        <v>13743</v>
      </c>
      <c r="E8" s="319" t="s">
        <v>699</v>
      </c>
      <c r="F8" s="322">
        <v>6980760</v>
      </c>
      <c r="G8" s="322">
        <v>8600008</v>
      </c>
      <c r="H8" s="319" t="s">
        <v>19</v>
      </c>
      <c r="I8" s="319" t="s">
        <v>18</v>
      </c>
      <c r="J8" s="319">
        <v>1785</v>
      </c>
      <c r="K8" s="319" t="s">
        <v>996</v>
      </c>
      <c r="L8" s="319" t="s">
        <v>21749</v>
      </c>
      <c r="M8" s="319" t="s">
        <v>19</v>
      </c>
    </row>
    <row r="9" spans="1:1023">
      <c r="A9" s="324">
        <v>7</v>
      </c>
      <c r="B9" s="323" t="s">
        <v>21603</v>
      </c>
      <c r="C9" s="319" t="s">
        <v>21602</v>
      </c>
      <c r="D9" s="323" t="s">
        <v>13743</v>
      </c>
      <c r="E9" s="319" t="s">
        <v>1053</v>
      </c>
      <c r="F9" s="322">
        <v>6980816</v>
      </c>
      <c r="G9" s="322">
        <v>8810006</v>
      </c>
      <c r="H9" s="319" t="s">
        <v>42</v>
      </c>
      <c r="I9" s="319" t="s">
        <v>18</v>
      </c>
      <c r="J9" s="319">
        <v>1800</v>
      </c>
      <c r="K9" s="319" t="s">
        <v>666</v>
      </c>
      <c r="L9" s="319" t="s">
        <v>21749</v>
      </c>
      <c r="M9" s="319" t="s">
        <v>42</v>
      </c>
    </row>
    <row r="10" spans="1:1023">
      <c r="A10" s="324">
        <v>8</v>
      </c>
      <c r="B10" s="323" t="s">
        <v>21603</v>
      </c>
      <c r="C10" s="319" t="s">
        <v>21602</v>
      </c>
      <c r="D10" s="323" t="s">
        <v>13743</v>
      </c>
      <c r="E10" s="319" t="s">
        <v>1757</v>
      </c>
      <c r="F10" s="322">
        <v>6980725</v>
      </c>
      <c r="G10" s="322">
        <v>8400009</v>
      </c>
      <c r="H10" s="319" t="s">
        <v>4056</v>
      </c>
      <c r="I10" s="319" t="s">
        <v>16</v>
      </c>
      <c r="J10" s="319">
        <v>1750</v>
      </c>
      <c r="K10" s="319" t="s">
        <v>6154</v>
      </c>
      <c r="L10" s="319" t="s">
        <v>21749</v>
      </c>
      <c r="M10" s="319" t="s">
        <v>4056</v>
      </c>
    </row>
    <row r="11" spans="1:1023">
      <c r="A11" s="324">
        <v>9</v>
      </c>
      <c r="B11" s="323" t="s">
        <v>21603</v>
      </c>
      <c r="C11" s="319" t="s">
        <v>21602</v>
      </c>
      <c r="D11" s="323" t="s">
        <v>13743</v>
      </c>
      <c r="E11" s="319" t="s">
        <v>1757</v>
      </c>
      <c r="F11" s="322">
        <v>6980771</v>
      </c>
      <c r="G11" s="322">
        <v>8400009</v>
      </c>
      <c r="H11" s="319" t="s">
        <v>4056</v>
      </c>
      <c r="I11" s="319" t="s">
        <v>16</v>
      </c>
      <c r="J11" s="319">
        <v>1810</v>
      </c>
      <c r="K11" s="319" t="s">
        <v>21772</v>
      </c>
      <c r="L11" s="319" t="s">
        <v>21749</v>
      </c>
      <c r="M11" s="319" t="s">
        <v>4056</v>
      </c>
    </row>
    <row r="12" spans="1:1023">
      <c r="A12" s="324">
        <v>10</v>
      </c>
      <c r="B12" s="323" t="s">
        <v>21603</v>
      </c>
      <c r="C12" s="319" t="s">
        <v>21602</v>
      </c>
      <c r="D12" s="323" t="s">
        <v>13743</v>
      </c>
      <c r="E12" s="319" t="s">
        <v>1757</v>
      </c>
      <c r="F12" s="322">
        <v>6980722</v>
      </c>
      <c r="G12" s="322">
        <v>8400009</v>
      </c>
      <c r="H12" s="319" t="s">
        <v>4056</v>
      </c>
      <c r="I12" s="319" t="s">
        <v>16</v>
      </c>
      <c r="J12" s="319">
        <v>1751</v>
      </c>
      <c r="K12" s="319" t="s">
        <v>2444</v>
      </c>
      <c r="L12" s="319" t="s">
        <v>21749</v>
      </c>
      <c r="M12" s="319" t="s">
        <v>4056</v>
      </c>
    </row>
    <row r="13" spans="1:1023">
      <c r="A13" s="324">
        <v>11</v>
      </c>
      <c r="B13" s="323" t="s">
        <v>21603</v>
      </c>
      <c r="C13" s="319" t="s">
        <v>21602</v>
      </c>
      <c r="D13" s="323" t="s">
        <v>13743</v>
      </c>
      <c r="E13" s="319" t="s">
        <v>1757</v>
      </c>
      <c r="F13" s="322">
        <v>6980736</v>
      </c>
      <c r="G13" s="322">
        <v>8400009</v>
      </c>
      <c r="H13" s="319" t="s">
        <v>4056</v>
      </c>
      <c r="I13" s="319" t="s">
        <v>16</v>
      </c>
      <c r="J13" s="319">
        <v>1786</v>
      </c>
      <c r="K13" s="319" t="s">
        <v>6100</v>
      </c>
      <c r="L13" s="319" t="s">
        <v>21749</v>
      </c>
      <c r="M13" s="319" t="s">
        <v>4056</v>
      </c>
    </row>
    <row r="14" spans="1:1023">
      <c r="A14" s="324">
        <v>12</v>
      </c>
      <c r="B14" s="323" t="s">
        <v>21603</v>
      </c>
      <c r="C14" s="319" t="s">
        <v>21602</v>
      </c>
      <c r="D14" s="323" t="s">
        <v>13743</v>
      </c>
      <c r="E14" s="319" t="s">
        <v>1757</v>
      </c>
      <c r="F14" s="322">
        <v>6980837</v>
      </c>
      <c r="G14" s="322">
        <v>8400009</v>
      </c>
      <c r="H14" s="319" t="s">
        <v>4056</v>
      </c>
      <c r="I14" s="319" t="s">
        <v>16</v>
      </c>
      <c r="J14" s="319">
        <v>1834</v>
      </c>
      <c r="K14" s="319" t="s">
        <v>60</v>
      </c>
      <c r="L14" s="319" t="s">
        <v>21749</v>
      </c>
      <c r="M14" s="319" t="s">
        <v>4056</v>
      </c>
    </row>
    <row r="15" spans="1:1023">
      <c r="A15" s="324">
        <v>13</v>
      </c>
      <c r="B15" s="323" t="s">
        <v>21603</v>
      </c>
      <c r="C15" s="319" t="s">
        <v>21602</v>
      </c>
      <c r="D15" s="323" t="s">
        <v>13743</v>
      </c>
      <c r="E15" s="319" t="s">
        <v>877</v>
      </c>
      <c r="F15" s="322">
        <v>6980857</v>
      </c>
      <c r="G15" s="322">
        <v>8740007</v>
      </c>
      <c r="H15" s="319" t="s">
        <v>883</v>
      </c>
      <c r="I15" s="319" t="s">
        <v>18</v>
      </c>
      <c r="J15" s="319">
        <v>1892</v>
      </c>
      <c r="K15" s="319" t="s">
        <v>1003</v>
      </c>
      <c r="L15" s="319" t="s">
        <v>21747</v>
      </c>
      <c r="M15" s="319" t="s">
        <v>883</v>
      </c>
    </row>
    <row r="16" spans="1:1023">
      <c r="A16" s="324">
        <v>14</v>
      </c>
      <c r="B16" s="323" t="s">
        <v>21603</v>
      </c>
      <c r="C16" s="319" t="s">
        <v>21602</v>
      </c>
      <c r="D16" s="323" t="s">
        <v>13743</v>
      </c>
      <c r="E16" s="319" t="s">
        <v>1757</v>
      </c>
      <c r="F16" s="322">
        <v>6980861</v>
      </c>
      <c r="G16" s="322">
        <v>8400009</v>
      </c>
      <c r="H16" s="319" t="s">
        <v>4056</v>
      </c>
      <c r="I16" s="319" t="s">
        <v>16</v>
      </c>
      <c r="J16" s="319">
        <v>1863</v>
      </c>
      <c r="K16" s="319" t="s">
        <v>396</v>
      </c>
      <c r="L16" s="319" t="s">
        <v>21747</v>
      </c>
      <c r="M16" s="319" t="s">
        <v>4056</v>
      </c>
    </row>
    <row r="17" spans="1:13" s="435" customFormat="1">
      <c r="A17" s="324">
        <v>15</v>
      </c>
      <c r="B17" s="323" t="s">
        <v>21603</v>
      </c>
      <c r="C17" s="319" t="s">
        <v>21602</v>
      </c>
      <c r="D17" s="323" t="s">
        <v>13743</v>
      </c>
      <c r="E17" s="319" t="s">
        <v>659</v>
      </c>
      <c r="F17" s="322">
        <v>6980863</v>
      </c>
      <c r="G17" s="322">
        <v>8540007</v>
      </c>
      <c r="H17" s="319" t="s">
        <v>30</v>
      </c>
      <c r="I17" s="319" t="s">
        <v>18</v>
      </c>
      <c r="J17" s="319">
        <v>1865</v>
      </c>
      <c r="K17" s="319" t="s">
        <v>659</v>
      </c>
      <c r="L17" s="319" t="s">
        <v>21747</v>
      </c>
      <c r="M17" s="319" t="s">
        <v>30</v>
      </c>
    </row>
    <row r="18" spans="1:13" s="435" customFormat="1">
      <c r="A18" s="324">
        <v>16</v>
      </c>
      <c r="B18" s="323" t="s">
        <v>21603</v>
      </c>
      <c r="C18" s="319" t="s">
        <v>21602</v>
      </c>
      <c r="D18" s="323" t="s">
        <v>13743</v>
      </c>
      <c r="E18" s="319" t="s">
        <v>1757</v>
      </c>
      <c r="F18" s="322">
        <v>6980883</v>
      </c>
      <c r="G18" s="322">
        <v>8400009</v>
      </c>
      <c r="H18" s="319" t="s">
        <v>4056</v>
      </c>
      <c r="I18" s="319" t="s">
        <v>16</v>
      </c>
      <c r="J18" s="319">
        <v>1864</v>
      </c>
      <c r="K18" s="319" t="s">
        <v>18253</v>
      </c>
      <c r="L18" s="319" t="s">
        <v>21747</v>
      </c>
      <c r="M18" s="319" t="s">
        <v>4056</v>
      </c>
    </row>
    <row r="19" spans="1:13" s="435" customFormat="1">
      <c r="A19" s="324">
        <v>17</v>
      </c>
      <c r="B19" s="323" t="s">
        <v>21603</v>
      </c>
      <c r="C19" s="319" t="s">
        <v>21602</v>
      </c>
      <c r="D19" s="323" t="s">
        <v>13743</v>
      </c>
      <c r="E19" s="319" t="s">
        <v>1757</v>
      </c>
      <c r="F19" s="322">
        <v>6980891</v>
      </c>
      <c r="G19" s="322">
        <v>8400009</v>
      </c>
      <c r="H19" s="319" t="s">
        <v>4056</v>
      </c>
      <c r="I19" s="319" t="s">
        <v>16</v>
      </c>
      <c r="J19" s="319">
        <v>1866</v>
      </c>
      <c r="K19" s="319" t="s">
        <v>21771</v>
      </c>
      <c r="L19" s="319" t="s">
        <v>21747</v>
      </c>
      <c r="M19" s="319" t="s">
        <v>4056</v>
      </c>
    </row>
    <row r="20" spans="1:13" s="435" customFormat="1">
      <c r="A20" s="324">
        <v>18</v>
      </c>
      <c r="B20" s="323" t="s">
        <v>21603</v>
      </c>
      <c r="C20" s="319" t="s">
        <v>21602</v>
      </c>
      <c r="D20" s="323" t="s">
        <v>13743</v>
      </c>
      <c r="E20" s="319" t="s">
        <v>741</v>
      </c>
      <c r="F20" s="322">
        <v>6981793</v>
      </c>
      <c r="G20" s="322">
        <v>8560016</v>
      </c>
      <c r="H20" s="319" t="s">
        <v>44</v>
      </c>
      <c r="I20" s="319" t="s">
        <v>18</v>
      </c>
      <c r="J20" s="319">
        <v>12413</v>
      </c>
      <c r="K20" s="319" t="s">
        <v>741</v>
      </c>
      <c r="L20" s="319" t="s">
        <v>21749</v>
      </c>
      <c r="M20" s="319" t="s">
        <v>44</v>
      </c>
    </row>
    <row r="21" spans="1:13" s="435" customFormat="1">
      <c r="A21" s="324">
        <v>19</v>
      </c>
      <c r="B21" s="323" t="s">
        <v>21603</v>
      </c>
      <c r="C21" s="319" t="s">
        <v>21602</v>
      </c>
      <c r="D21" s="323" t="s">
        <v>13743</v>
      </c>
      <c r="E21" s="319" t="s">
        <v>741</v>
      </c>
      <c r="F21" s="322">
        <v>6981792</v>
      </c>
      <c r="G21" s="322">
        <v>8560045</v>
      </c>
      <c r="H21" s="319" t="s">
        <v>2096</v>
      </c>
      <c r="I21" s="319" t="s">
        <v>21</v>
      </c>
      <c r="J21" s="319">
        <v>12409</v>
      </c>
      <c r="K21" s="319" t="s">
        <v>5032</v>
      </c>
      <c r="L21" s="319" t="s">
        <v>21749</v>
      </c>
      <c r="M21" s="319" t="s">
        <v>2096</v>
      </c>
    </row>
    <row r="22" spans="1:13" s="435" customFormat="1">
      <c r="A22" s="324">
        <v>20</v>
      </c>
      <c r="B22" s="323" t="s">
        <v>21603</v>
      </c>
      <c r="C22" s="319" t="s">
        <v>21602</v>
      </c>
      <c r="D22" s="323" t="s">
        <v>13743</v>
      </c>
      <c r="E22" s="319" t="s">
        <v>741</v>
      </c>
      <c r="F22" s="322">
        <v>6981794</v>
      </c>
      <c r="G22" s="322">
        <v>8560143</v>
      </c>
      <c r="H22" s="319" t="s">
        <v>9046</v>
      </c>
      <c r="I22" s="319" t="s">
        <v>21</v>
      </c>
      <c r="J22" s="319">
        <v>12416</v>
      </c>
      <c r="K22" s="319" t="s">
        <v>14590</v>
      </c>
      <c r="L22" s="319" t="s">
        <v>21749</v>
      </c>
      <c r="M22" s="319" t="s">
        <v>9046</v>
      </c>
    </row>
    <row r="23" spans="1:13" s="435" customFormat="1">
      <c r="A23" s="324">
        <v>21</v>
      </c>
      <c r="B23" s="323" t="s">
        <v>21603</v>
      </c>
      <c r="C23" s="319" t="s">
        <v>21602</v>
      </c>
      <c r="D23" s="323" t="s">
        <v>13743</v>
      </c>
      <c r="E23" s="319" t="s">
        <v>741</v>
      </c>
      <c r="F23" s="322">
        <v>6981795</v>
      </c>
      <c r="G23" s="322">
        <v>8560154</v>
      </c>
      <c r="H23" s="319" t="s">
        <v>7461</v>
      </c>
      <c r="I23" s="319" t="s">
        <v>21</v>
      </c>
      <c r="J23" s="319">
        <v>12421</v>
      </c>
      <c r="K23" s="319" t="s">
        <v>13370</v>
      </c>
      <c r="L23" s="319" t="s">
        <v>21749</v>
      </c>
      <c r="M23" s="319" t="s">
        <v>7461</v>
      </c>
    </row>
    <row r="24" spans="1:13" s="435" customFormat="1">
      <c r="A24" s="324">
        <v>22</v>
      </c>
      <c r="B24" s="323" t="s">
        <v>21603</v>
      </c>
      <c r="C24" s="319" t="s">
        <v>21602</v>
      </c>
      <c r="D24" s="323" t="s">
        <v>13743</v>
      </c>
      <c r="E24" s="319" t="s">
        <v>659</v>
      </c>
      <c r="F24" s="322">
        <v>6981816</v>
      </c>
      <c r="G24" s="322">
        <v>8540007</v>
      </c>
      <c r="H24" s="319" t="s">
        <v>30</v>
      </c>
      <c r="I24" s="319" t="s">
        <v>18</v>
      </c>
      <c r="J24" s="319">
        <v>12398</v>
      </c>
      <c r="K24" s="319" t="s">
        <v>659</v>
      </c>
      <c r="L24" s="319" t="s">
        <v>21749</v>
      </c>
      <c r="M24" s="319" t="s">
        <v>30</v>
      </c>
    </row>
    <row r="25" spans="1:13" s="435" customFormat="1">
      <c r="A25" s="324">
        <v>23</v>
      </c>
      <c r="B25" s="323" t="s">
        <v>21603</v>
      </c>
      <c r="C25" s="319" t="s">
        <v>21602</v>
      </c>
      <c r="D25" s="323" t="s">
        <v>13743</v>
      </c>
      <c r="E25" s="319" t="s">
        <v>659</v>
      </c>
      <c r="F25" s="322">
        <v>6981817</v>
      </c>
      <c r="G25" s="322">
        <v>8540055</v>
      </c>
      <c r="H25" s="319" t="s">
        <v>1690</v>
      </c>
      <c r="I25" s="319" t="s">
        <v>21</v>
      </c>
      <c r="J25" s="319">
        <v>12399</v>
      </c>
      <c r="K25" s="319" t="s">
        <v>655</v>
      </c>
      <c r="L25" s="319" t="s">
        <v>21749</v>
      </c>
      <c r="M25" s="319" t="s">
        <v>1690</v>
      </c>
    </row>
    <row r="26" spans="1:13" s="435" customFormat="1">
      <c r="A26" s="324">
        <v>24</v>
      </c>
      <c r="B26" s="323" t="s">
        <v>21603</v>
      </c>
      <c r="C26" s="319" t="s">
        <v>21602</v>
      </c>
      <c r="D26" s="323" t="s">
        <v>13743</v>
      </c>
      <c r="E26" s="319" t="s">
        <v>66</v>
      </c>
      <c r="F26" s="322">
        <v>6981788</v>
      </c>
      <c r="G26" s="322">
        <v>8700044</v>
      </c>
      <c r="H26" s="319" t="s">
        <v>5397</v>
      </c>
      <c r="I26" s="319" t="s">
        <v>21</v>
      </c>
      <c r="J26" s="319">
        <v>12407</v>
      </c>
      <c r="K26" s="319" t="s">
        <v>21770</v>
      </c>
      <c r="L26" s="319" t="s">
        <v>21749</v>
      </c>
      <c r="M26" s="319" t="s">
        <v>5397</v>
      </c>
    </row>
    <row r="27" spans="1:13" s="435" customFormat="1">
      <c r="A27" s="324">
        <v>25</v>
      </c>
      <c r="B27" s="323" t="s">
        <v>21603</v>
      </c>
      <c r="C27" s="319" t="s">
        <v>21602</v>
      </c>
      <c r="D27" s="323" t="s">
        <v>13743</v>
      </c>
      <c r="E27" s="319" t="s">
        <v>66</v>
      </c>
      <c r="F27" s="322">
        <v>6981785</v>
      </c>
      <c r="G27" s="322">
        <v>8700303</v>
      </c>
      <c r="H27" s="319" t="s">
        <v>2177</v>
      </c>
      <c r="I27" s="319" t="s">
        <v>21</v>
      </c>
      <c r="J27" s="319">
        <v>12396</v>
      </c>
      <c r="K27" s="319" t="s">
        <v>860</v>
      </c>
      <c r="L27" s="319" t="s">
        <v>21749</v>
      </c>
      <c r="M27" s="319" t="s">
        <v>2177</v>
      </c>
    </row>
    <row r="28" spans="1:13" s="435" customFormat="1">
      <c r="A28" s="324">
        <v>26</v>
      </c>
      <c r="B28" s="323" t="s">
        <v>21603</v>
      </c>
      <c r="C28" s="319" t="s">
        <v>21602</v>
      </c>
      <c r="D28" s="323" t="s">
        <v>13743</v>
      </c>
      <c r="E28" s="319" t="s">
        <v>66</v>
      </c>
      <c r="F28" s="322">
        <v>6981787</v>
      </c>
      <c r="G28" s="322">
        <v>8700313</v>
      </c>
      <c r="H28" s="319" t="s">
        <v>5397</v>
      </c>
      <c r="I28" s="319" t="s">
        <v>21</v>
      </c>
      <c r="J28" s="319">
        <v>12406</v>
      </c>
      <c r="K28" s="319" t="s">
        <v>848</v>
      </c>
      <c r="L28" s="319" t="s">
        <v>21749</v>
      </c>
      <c r="M28" s="319" t="s">
        <v>5397</v>
      </c>
    </row>
    <row r="29" spans="1:13" s="435" customFormat="1">
      <c r="A29" s="324">
        <v>27</v>
      </c>
      <c r="B29" s="323" t="s">
        <v>21603</v>
      </c>
      <c r="C29" s="319" t="s">
        <v>21602</v>
      </c>
      <c r="D29" s="323" t="s">
        <v>13743</v>
      </c>
      <c r="E29" s="319" t="s">
        <v>753</v>
      </c>
      <c r="F29" s="322">
        <v>6981796</v>
      </c>
      <c r="G29" s="322">
        <v>8570007</v>
      </c>
      <c r="H29" s="319" t="s">
        <v>1547</v>
      </c>
      <c r="I29" s="319" t="s">
        <v>18</v>
      </c>
      <c r="J29" s="319">
        <v>12410</v>
      </c>
      <c r="K29" s="319" t="s">
        <v>753</v>
      </c>
      <c r="L29" s="319" t="s">
        <v>21749</v>
      </c>
      <c r="M29" s="319" t="s">
        <v>1547</v>
      </c>
    </row>
    <row r="30" spans="1:13" s="435" customFormat="1">
      <c r="A30" s="324">
        <v>28</v>
      </c>
      <c r="B30" s="323" t="s">
        <v>21603</v>
      </c>
      <c r="C30" s="319" t="s">
        <v>21602</v>
      </c>
      <c r="D30" s="323" t="s">
        <v>13743</v>
      </c>
      <c r="E30" s="319" t="s">
        <v>753</v>
      </c>
      <c r="F30" s="322">
        <v>6981797</v>
      </c>
      <c r="G30" s="322">
        <v>8570007</v>
      </c>
      <c r="H30" s="319" t="s">
        <v>1547</v>
      </c>
      <c r="I30" s="319" t="s">
        <v>18</v>
      </c>
      <c r="J30" s="319">
        <v>12414</v>
      </c>
      <c r="K30" s="319" t="s">
        <v>5313</v>
      </c>
      <c r="L30" s="319" t="s">
        <v>21749</v>
      </c>
      <c r="M30" s="319" t="s">
        <v>1547</v>
      </c>
    </row>
    <row r="31" spans="1:13" s="435" customFormat="1">
      <c r="A31" s="324">
        <v>29</v>
      </c>
      <c r="B31" s="323" t="s">
        <v>21603</v>
      </c>
      <c r="C31" s="319" t="s">
        <v>21602</v>
      </c>
      <c r="D31" s="323" t="s">
        <v>13743</v>
      </c>
      <c r="E31" s="319" t="s">
        <v>1757</v>
      </c>
      <c r="F31" s="322">
        <v>6981775</v>
      </c>
      <c r="G31" s="322">
        <v>8400009</v>
      </c>
      <c r="H31" s="319" t="s">
        <v>4056</v>
      </c>
      <c r="I31" s="319" t="s">
        <v>16</v>
      </c>
      <c r="J31" s="319">
        <v>12390</v>
      </c>
      <c r="K31" s="319" t="s">
        <v>21769</v>
      </c>
      <c r="L31" s="319" t="s">
        <v>21749</v>
      </c>
      <c r="M31" s="319" t="s">
        <v>4056</v>
      </c>
    </row>
    <row r="32" spans="1:13" s="435" customFormat="1">
      <c r="A32" s="324">
        <v>30</v>
      </c>
      <c r="B32" s="323" t="s">
        <v>21603</v>
      </c>
      <c r="C32" s="319" t="s">
        <v>21602</v>
      </c>
      <c r="D32" s="323" t="s">
        <v>13743</v>
      </c>
      <c r="E32" s="319" t="s">
        <v>139</v>
      </c>
      <c r="F32" s="322">
        <v>6981813</v>
      </c>
      <c r="G32" s="322">
        <v>2480265</v>
      </c>
      <c r="H32" s="319" t="s">
        <v>4164</v>
      </c>
      <c r="I32" s="319" t="s">
        <v>21</v>
      </c>
      <c r="J32" s="319">
        <v>12383</v>
      </c>
      <c r="K32" s="319" t="s">
        <v>139</v>
      </c>
      <c r="L32" s="319" t="s">
        <v>21749</v>
      </c>
      <c r="M32" s="319" t="s">
        <v>4164</v>
      </c>
    </row>
    <row r="33" spans="1:13" s="435" customFormat="1">
      <c r="A33" s="324">
        <v>31</v>
      </c>
      <c r="B33" s="323" t="s">
        <v>21603</v>
      </c>
      <c r="C33" s="319" t="s">
        <v>21602</v>
      </c>
      <c r="D33" s="323" t="s">
        <v>13743</v>
      </c>
      <c r="E33" s="319" t="s">
        <v>139</v>
      </c>
      <c r="F33" s="322">
        <v>6981815</v>
      </c>
      <c r="G33" s="322">
        <v>2480045</v>
      </c>
      <c r="H33" s="319" t="s">
        <v>3733</v>
      </c>
      <c r="I33" s="319" t="s">
        <v>21</v>
      </c>
      <c r="J33" s="319">
        <v>12411</v>
      </c>
      <c r="K33" s="319" t="s">
        <v>21768</v>
      </c>
      <c r="L33" s="319" t="s">
        <v>21749</v>
      </c>
      <c r="M33" s="319" t="s">
        <v>3733</v>
      </c>
    </row>
    <row r="34" spans="1:13" s="435" customFormat="1">
      <c r="A34" s="324">
        <v>32</v>
      </c>
      <c r="B34" s="323" t="s">
        <v>21603</v>
      </c>
      <c r="C34" s="319" t="s">
        <v>21602</v>
      </c>
      <c r="D34" s="323" t="s">
        <v>13743</v>
      </c>
      <c r="E34" s="319" t="s">
        <v>139</v>
      </c>
      <c r="F34" s="322">
        <v>6981814</v>
      </c>
      <c r="G34" s="322">
        <v>2480155</v>
      </c>
      <c r="H34" s="319" t="s">
        <v>1598</v>
      </c>
      <c r="I34" s="319" t="s">
        <v>21</v>
      </c>
      <c r="J34" s="319">
        <v>12402</v>
      </c>
      <c r="K34" s="319" t="s">
        <v>21767</v>
      </c>
      <c r="L34" s="319" t="s">
        <v>21749</v>
      </c>
      <c r="M34" s="319" t="s">
        <v>1598</v>
      </c>
    </row>
    <row r="35" spans="1:13" s="435" customFormat="1">
      <c r="A35" s="324">
        <v>33</v>
      </c>
      <c r="B35" s="323" t="s">
        <v>21603</v>
      </c>
      <c r="C35" s="319" t="s">
        <v>21602</v>
      </c>
      <c r="D35" s="323" t="s">
        <v>13743</v>
      </c>
      <c r="E35" s="319" t="s">
        <v>1757</v>
      </c>
      <c r="F35" s="322">
        <v>6981767</v>
      </c>
      <c r="G35" s="322">
        <v>8400009</v>
      </c>
      <c r="H35" s="319" t="s">
        <v>4056</v>
      </c>
      <c r="I35" s="319" t="s">
        <v>16</v>
      </c>
      <c r="J35" s="319">
        <v>12141</v>
      </c>
      <c r="K35" s="319" t="s">
        <v>21766</v>
      </c>
      <c r="L35" s="319" t="s">
        <v>21749</v>
      </c>
      <c r="M35" s="319" t="s">
        <v>4056</v>
      </c>
    </row>
    <row r="36" spans="1:13" s="435" customFormat="1">
      <c r="A36" s="324">
        <v>34</v>
      </c>
      <c r="B36" s="323" t="s">
        <v>21603</v>
      </c>
      <c r="C36" s="319" t="s">
        <v>21602</v>
      </c>
      <c r="D36" s="323" t="s">
        <v>13743</v>
      </c>
      <c r="E36" s="319" t="s">
        <v>1757</v>
      </c>
      <c r="F36" s="322">
        <v>6981774</v>
      </c>
      <c r="G36" s="322">
        <v>8400009</v>
      </c>
      <c r="H36" s="319" t="s">
        <v>4056</v>
      </c>
      <c r="I36" s="319" t="s">
        <v>16</v>
      </c>
      <c r="J36" s="319">
        <v>12384</v>
      </c>
      <c r="K36" s="319" t="s">
        <v>21765</v>
      </c>
      <c r="L36" s="319" t="s">
        <v>21749</v>
      </c>
      <c r="M36" s="319" t="s">
        <v>4056</v>
      </c>
    </row>
    <row r="37" spans="1:13" s="435" customFormat="1">
      <c r="A37" s="324">
        <v>35</v>
      </c>
      <c r="B37" s="323" t="s">
        <v>21603</v>
      </c>
      <c r="C37" s="319" t="s">
        <v>21602</v>
      </c>
      <c r="D37" s="323" t="s">
        <v>13743</v>
      </c>
      <c r="E37" s="319" t="s">
        <v>1757</v>
      </c>
      <c r="F37" s="322">
        <v>6981773</v>
      </c>
      <c r="G37" s="322">
        <v>8400009</v>
      </c>
      <c r="H37" s="319" t="s">
        <v>4056</v>
      </c>
      <c r="I37" s="319" t="s">
        <v>16</v>
      </c>
      <c r="J37" s="319">
        <v>12357</v>
      </c>
      <c r="K37" s="319" t="s">
        <v>21764</v>
      </c>
      <c r="L37" s="319" t="s">
        <v>21749</v>
      </c>
      <c r="M37" s="319" t="s">
        <v>4056</v>
      </c>
    </row>
    <row r="38" spans="1:13" s="435" customFormat="1">
      <c r="A38" s="324">
        <v>36</v>
      </c>
      <c r="B38" s="323" t="s">
        <v>21603</v>
      </c>
      <c r="C38" s="319" t="s">
        <v>21602</v>
      </c>
      <c r="D38" s="323" t="s">
        <v>13743</v>
      </c>
      <c r="E38" s="319" t="s">
        <v>1757</v>
      </c>
      <c r="F38" s="322">
        <v>6981768</v>
      </c>
      <c r="G38" s="322">
        <v>8400009</v>
      </c>
      <c r="H38" s="319" t="s">
        <v>4056</v>
      </c>
      <c r="I38" s="319" t="s">
        <v>16</v>
      </c>
      <c r="J38" s="319">
        <v>12175</v>
      </c>
      <c r="K38" s="319" t="s">
        <v>21763</v>
      </c>
      <c r="L38" s="319" t="s">
        <v>21749</v>
      </c>
      <c r="M38" s="319" t="s">
        <v>4056</v>
      </c>
    </row>
    <row r="39" spans="1:13" s="435" customFormat="1">
      <c r="A39" s="324">
        <v>37</v>
      </c>
      <c r="B39" s="323" t="s">
        <v>21603</v>
      </c>
      <c r="C39" s="319" t="s">
        <v>21602</v>
      </c>
      <c r="D39" s="323" t="s">
        <v>13743</v>
      </c>
      <c r="E39" s="319" t="s">
        <v>1757</v>
      </c>
      <c r="F39" s="322">
        <v>6981770</v>
      </c>
      <c r="G39" s="322">
        <v>8400009</v>
      </c>
      <c r="H39" s="319" t="s">
        <v>4056</v>
      </c>
      <c r="I39" s="319" t="s">
        <v>16</v>
      </c>
      <c r="J39" s="319">
        <v>12312</v>
      </c>
      <c r="K39" s="319" t="s">
        <v>2512</v>
      </c>
      <c r="L39" s="319" t="s">
        <v>21749</v>
      </c>
      <c r="M39" s="319" t="s">
        <v>4056</v>
      </c>
    </row>
    <row r="40" spans="1:13" s="435" customFormat="1">
      <c r="A40" s="324">
        <v>38</v>
      </c>
      <c r="B40" s="323" t="s">
        <v>21603</v>
      </c>
      <c r="C40" s="319" t="s">
        <v>21602</v>
      </c>
      <c r="D40" s="323" t="s">
        <v>13743</v>
      </c>
      <c r="E40" s="319" t="s">
        <v>1757</v>
      </c>
      <c r="F40" s="322">
        <v>6981779</v>
      </c>
      <c r="G40" s="322">
        <v>8400009</v>
      </c>
      <c r="H40" s="319" t="s">
        <v>4056</v>
      </c>
      <c r="I40" s="319" t="s">
        <v>16</v>
      </c>
      <c r="J40" s="319">
        <v>12401</v>
      </c>
      <c r="K40" s="319" t="s">
        <v>21762</v>
      </c>
      <c r="L40" s="319" t="s">
        <v>21749</v>
      </c>
      <c r="M40" s="319" t="s">
        <v>4056</v>
      </c>
    </row>
    <row r="41" spans="1:13" s="435" customFormat="1">
      <c r="A41" s="324">
        <v>39</v>
      </c>
      <c r="B41" s="323" t="s">
        <v>21603</v>
      </c>
      <c r="C41" s="319" t="s">
        <v>21602</v>
      </c>
      <c r="D41" s="323" t="s">
        <v>13743</v>
      </c>
      <c r="E41" s="319" t="s">
        <v>1757</v>
      </c>
      <c r="F41" s="322">
        <v>6981771</v>
      </c>
      <c r="G41" s="322">
        <v>8400009</v>
      </c>
      <c r="H41" s="319" t="s">
        <v>4056</v>
      </c>
      <c r="I41" s="319" t="s">
        <v>16</v>
      </c>
      <c r="J41" s="319">
        <v>12313</v>
      </c>
      <c r="K41" s="319" t="s">
        <v>4979</v>
      </c>
      <c r="L41" s="319" t="s">
        <v>21749</v>
      </c>
      <c r="M41" s="319" t="s">
        <v>4056</v>
      </c>
    </row>
    <row r="42" spans="1:13" s="435" customFormat="1">
      <c r="A42" s="324">
        <v>40</v>
      </c>
      <c r="B42" s="323" t="s">
        <v>21603</v>
      </c>
      <c r="C42" s="319" t="s">
        <v>21602</v>
      </c>
      <c r="D42" s="323" t="s">
        <v>13743</v>
      </c>
      <c r="E42" s="319" t="s">
        <v>1757</v>
      </c>
      <c r="F42" s="322">
        <v>6981777</v>
      </c>
      <c r="G42" s="322">
        <v>8400009</v>
      </c>
      <c r="H42" s="319" t="s">
        <v>4056</v>
      </c>
      <c r="I42" s="319" t="s">
        <v>16</v>
      </c>
      <c r="J42" s="319">
        <v>12387</v>
      </c>
      <c r="K42" s="319" t="s">
        <v>396</v>
      </c>
      <c r="L42" s="319" t="s">
        <v>21749</v>
      </c>
      <c r="M42" s="319" t="s">
        <v>4056</v>
      </c>
    </row>
    <row r="43" spans="1:13" s="435" customFormat="1">
      <c r="A43" s="324">
        <v>41</v>
      </c>
      <c r="B43" s="323" t="s">
        <v>21603</v>
      </c>
      <c r="C43" s="319" t="s">
        <v>21602</v>
      </c>
      <c r="D43" s="323" t="s">
        <v>13743</v>
      </c>
      <c r="E43" s="319" t="s">
        <v>659</v>
      </c>
      <c r="F43" s="322">
        <v>6981819</v>
      </c>
      <c r="G43" s="322">
        <v>8540024</v>
      </c>
      <c r="H43" s="319" t="s">
        <v>1652</v>
      </c>
      <c r="I43" s="319" t="s">
        <v>21</v>
      </c>
      <c r="J43" s="319">
        <v>12418</v>
      </c>
      <c r="K43" s="319" t="s">
        <v>1653</v>
      </c>
      <c r="L43" s="319" t="s">
        <v>21749</v>
      </c>
      <c r="M43" s="319" t="s">
        <v>1652</v>
      </c>
    </row>
    <row r="44" spans="1:13" s="435" customFormat="1">
      <c r="A44" s="324">
        <v>42</v>
      </c>
      <c r="B44" s="323" t="s">
        <v>21603</v>
      </c>
      <c r="C44" s="319" t="s">
        <v>21602</v>
      </c>
      <c r="D44" s="323" t="s">
        <v>13743</v>
      </c>
      <c r="E44" s="319" t="s">
        <v>1757</v>
      </c>
      <c r="F44" s="322">
        <v>6981776</v>
      </c>
      <c r="G44" s="322">
        <v>8400009</v>
      </c>
      <c r="H44" s="319" t="s">
        <v>4056</v>
      </c>
      <c r="I44" s="319" t="s">
        <v>16</v>
      </c>
      <c r="J44" s="319">
        <v>12391</v>
      </c>
      <c r="K44" s="319" t="s">
        <v>21761</v>
      </c>
      <c r="L44" s="319" t="s">
        <v>21749</v>
      </c>
      <c r="M44" s="319" t="s">
        <v>4056</v>
      </c>
    </row>
    <row r="45" spans="1:13" s="435" customFormat="1">
      <c r="A45" s="324">
        <v>43</v>
      </c>
      <c r="B45" s="323" t="s">
        <v>21603</v>
      </c>
      <c r="C45" s="319" t="s">
        <v>21602</v>
      </c>
      <c r="D45" s="323" t="s">
        <v>13743</v>
      </c>
      <c r="E45" s="319" t="s">
        <v>1757</v>
      </c>
      <c r="F45" s="322">
        <v>6981778</v>
      </c>
      <c r="G45" s="322">
        <v>8400009</v>
      </c>
      <c r="H45" s="319" t="s">
        <v>4056</v>
      </c>
      <c r="I45" s="319" t="s">
        <v>16</v>
      </c>
      <c r="J45" s="319">
        <v>12400</v>
      </c>
      <c r="K45" s="319" t="s">
        <v>415</v>
      </c>
      <c r="L45" s="319" t="s">
        <v>21749</v>
      </c>
      <c r="M45" s="319" t="s">
        <v>4056</v>
      </c>
    </row>
    <row r="46" spans="1:13" s="435" customFormat="1">
      <c r="A46" s="324">
        <v>44</v>
      </c>
      <c r="B46" s="323" t="s">
        <v>21603</v>
      </c>
      <c r="C46" s="319" t="s">
        <v>21602</v>
      </c>
      <c r="D46" s="323" t="s">
        <v>13743</v>
      </c>
      <c r="E46" s="319" t="s">
        <v>659</v>
      </c>
      <c r="F46" s="322">
        <v>6981818</v>
      </c>
      <c r="G46" s="322">
        <v>8540083</v>
      </c>
      <c r="H46" s="319" t="s">
        <v>4619</v>
      </c>
      <c r="I46" s="319" t="s">
        <v>21</v>
      </c>
      <c r="J46" s="319">
        <v>12408</v>
      </c>
      <c r="K46" s="319" t="s">
        <v>13983</v>
      </c>
      <c r="L46" s="319" t="s">
        <v>21749</v>
      </c>
      <c r="M46" s="319" t="s">
        <v>4619</v>
      </c>
    </row>
    <row r="47" spans="1:13" s="435" customFormat="1">
      <c r="A47" s="324">
        <v>45</v>
      </c>
      <c r="B47" s="323" t="s">
        <v>21603</v>
      </c>
      <c r="C47" s="319" t="s">
        <v>21602</v>
      </c>
      <c r="D47" s="323" t="s">
        <v>13743</v>
      </c>
      <c r="E47" s="319" t="s">
        <v>1757</v>
      </c>
      <c r="F47" s="322">
        <v>6981772</v>
      </c>
      <c r="G47" s="322">
        <v>8400009</v>
      </c>
      <c r="H47" s="319" t="s">
        <v>4056</v>
      </c>
      <c r="I47" s="319" t="s">
        <v>16</v>
      </c>
      <c r="J47" s="319">
        <v>12314</v>
      </c>
      <c r="K47" s="319" t="s">
        <v>21760</v>
      </c>
      <c r="L47" s="319" t="s">
        <v>21749</v>
      </c>
      <c r="M47" s="319" t="s">
        <v>4056</v>
      </c>
    </row>
    <row r="48" spans="1:13" s="435" customFormat="1">
      <c r="A48" s="324">
        <v>46</v>
      </c>
      <c r="B48" s="323" t="s">
        <v>21603</v>
      </c>
      <c r="C48" s="319" t="s">
        <v>21602</v>
      </c>
      <c r="D48" s="323" t="s">
        <v>13743</v>
      </c>
      <c r="E48" s="319" t="s">
        <v>1757</v>
      </c>
      <c r="F48" s="322">
        <v>6981769</v>
      </c>
      <c r="G48" s="322">
        <v>8400009</v>
      </c>
      <c r="H48" s="319" t="s">
        <v>4056</v>
      </c>
      <c r="I48" s="319" t="s">
        <v>16</v>
      </c>
      <c r="J48" s="319">
        <v>12311</v>
      </c>
      <c r="K48" s="319" t="s">
        <v>2521</v>
      </c>
      <c r="L48" s="319" t="s">
        <v>21749</v>
      </c>
      <c r="M48" s="319" t="s">
        <v>4056</v>
      </c>
    </row>
    <row r="49" spans="1:13" s="435" customFormat="1">
      <c r="A49" s="324">
        <v>47</v>
      </c>
      <c r="B49" s="323" t="s">
        <v>21603</v>
      </c>
      <c r="C49" s="319" t="s">
        <v>21602</v>
      </c>
      <c r="D49" s="323" t="s">
        <v>13743</v>
      </c>
      <c r="E49" s="319" t="s">
        <v>565</v>
      </c>
      <c r="F49" s="322">
        <v>6981803</v>
      </c>
      <c r="G49" s="322">
        <v>8430134</v>
      </c>
      <c r="H49" s="319" t="s">
        <v>2524</v>
      </c>
      <c r="I49" s="319" t="s">
        <v>21</v>
      </c>
      <c r="J49" s="319">
        <v>12380</v>
      </c>
      <c r="K49" s="319" t="s">
        <v>2377</v>
      </c>
      <c r="L49" s="319" t="s">
        <v>21749</v>
      </c>
      <c r="M49" s="319" t="s">
        <v>2524</v>
      </c>
    </row>
    <row r="50" spans="1:13" s="435" customFormat="1">
      <c r="A50" s="324">
        <v>48</v>
      </c>
      <c r="B50" s="323" t="s">
        <v>21603</v>
      </c>
      <c r="C50" s="319" t="s">
        <v>21602</v>
      </c>
      <c r="D50" s="323" t="s">
        <v>13743</v>
      </c>
      <c r="E50" s="319" t="s">
        <v>565</v>
      </c>
      <c r="F50" s="322">
        <v>6981806</v>
      </c>
      <c r="G50" s="322">
        <v>8430024</v>
      </c>
      <c r="H50" s="319" t="s">
        <v>7327</v>
      </c>
      <c r="I50" s="319" t="s">
        <v>21</v>
      </c>
      <c r="J50" s="319">
        <v>12385</v>
      </c>
      <c r="K50" s="319" t="s">
        <v>21759</v>
      </c>
      <c r="L50" s="319" t="s">
        <v>21749</v>
      </c>
      <c r="M50" s="319" t="s">
        <v>7327</v>
      </c>
    </row>
    <row r="51" spans="1:13" s="435" customFormat="1">
      <c r="A51" s="324">
        <v>49</v>
      </c>
      <c r="B51" s="323" t="s">
        <v>21603</v>
      </c>
      <c r="C51" s="319" t="s">
        <v>21602</v>
      </c>
      <c r="D51" s="323" t="s">
        <v>13743</v>
      </c>
      <c r="E51" s="319" t="s">
        <v>565</v>
      </c>
      <c r="F51" s="322">
        <v>6981805</v>
      </c>
      <c r="G51" s="322">
        <v>8430164</v>
      </c>
      <c r="H51" s="319" t="s">
        <v>2477</v>
      </c>
      <c r="I51" s="319" t="s">
        <v>21</v>
      </c>
      <c r="J51" s="319">
        <v>12382</v>
      </c>
      <c r="K51" s="319" t="s">
        <v>16167</v>
      </c>
      <c r="L51" s="319" t="s">
        <v>21749</v>
      </c>
      <c r="M51" s="319" t="s">
        <v>2477</v>
      </c>
    </row>
    <row r="52" spans="1:13" s="435" customFormat="1">
      <c r="A52" s="324">
        <v>50</v>
      </c>
      <c r="B52" s="323" t="s">
        <v>21603</v>
      </c>
      <c r="C52" s="319" t="s">
        <v>21602</v>
      </c>
      <c r="D52" s="323" t="s">
        <v>13743</v>
      </c>
      <c r="E52" s="319" t="s">
        <v>565</v>
      </c>
      <c r="F52" s="322">
        <v>6981804</v>
      </c>
      <c r="G52" s="322">
        <v>8430006</v>
      </c>
      <c r="H52" s="319" t="s">
        <v>41</v>
      </c>
      <c r="I52" s="319" t="s">
        <v>18</v>
      </c>
      <c r="J52" s="319">
        <v>12381</v>
      </c>
      <c r="K52" s="319" t="s">
        <v>565</v>
      </c>
      <c r="L52" s="319" t="s">
        <v>21749</v>
      </c>
      <c r="M52" s="319" t="s">
        <v>41</v>
      </c>
    </row>
    <row r="53" spans="1:13" s="435" customFormat="1">
      <c r="A53" s="324">
        <v>51</v>
      </c>
      <c r="B53" s="323" t="s">
        <v>21603</v>
      </c>
      <c r="C53" s="319" t="s">
        <v>21602</v>
      </c>
      <c r="D53" s="323" t="s">
        <v>13743</v>
      </c>
      <c r="E53" s="319" t="s">
        <v>338</v>
      </c>
      <c r="F53" s="322">
        <v>6981807</v>
      </c>
      <c r="G53" s="322">
        <v>8500008</v>
      </c>
      <c r="H53" s="319" t="s">
        <v>17</v>
      </c>
      <c r="I53" s="319" t="s">
        <v>18</v>
      </c>
      <c r="J53" s="319">
        <v>12379</v>
      </c>
      <c r="K53" s="319" t="s">
        <v>21758</v>
      </c>
      <c r="L53" s="319" t="s">
        <v>21749</v>
      </c>
      <c r="M53" s="319" t="s">
        <v>17</v>
      </c>
    </row>
    <row r="54" spans="1:13" s="435" customFormat="1">
      <c r="A54" s="324">
        <v>52</v>
      </c>
      <c r="B54" s="323" t="s">
        <v>21603</v>
      </c>
      <c r="C54" s="319" t="s">
        <v>21602</v>
      </c>
      <c r="D54" s="323" t="s">
        <v>13743</v>
      </c>
      <c r="E54" s="319" t="s">
        <v>460</v>
      </c>
      <c r="F54" s="322">
        <v>6981798</v>
      </c>
      <c r="G54" s="322">
        <v>8460104</v>
      </c>
      <c r="H54" s="319" t="s">
        <v>935</v>
      </c>
      <c r="I54" s="319" t="s">
        <v>21</v>
      </c>
      <c r="J54" s="319">
        <v>12419</v>
      </c>
      <c r="K54" s="319" t="s">
        <v>3561</v>
      </c>
      <c r="L54" s="319" t="s">
        <v>21749</v>
      </c>
      <c r="M54" s="319" t="s">
        <v>935</v>
      </c>
    </row>
    <row r="55" spans="1:13" s="435" customFormat="1">
      <c r="A55" s="324">
        <v>53</v>
      </c>
      <c r="B55" s="323" t="s">
        <v>21603</v>
      </c>
      <c r="C55" s="319" t="s">
        <v>21602</v>
      </c>
      <c r="D55" s="323" t="s">
        <v>13743</v>
      </c>
      <c r="E55" s="319" t="s">
        <v>338</v>
      </c>
      <c r="F55" s="322">
        <v>6981810</v>
      </c>
      <c r="G55" s="322">
        <v>8500008</v>
      </c>
      <c r="H55" s="319" t="s">
        <v>17</v>
      </c>
      <c r="I55" s="319" t="s">
        <v>18</v>
      </c>
      <c r="J55" s="319">
        <v>12412</v>
      </c>
      <c r="K55" s="319" t="s">
        <v>21757</v>
      </c>
      <c r="L55" s="319" t="s">
        <v>21749</v>
      </c>
      <c r="M55" s="319" t="s">
        <v>17</v>
      </c>
    </row>
    <row r="56" spans="1:13" s="435" customFormat="1">
      <c r="A56" s="324">
        <v>54</v>
      </c>
      <c r="B56" s="323" t="s">
        <v>21603</v>
      </c>
      <c r="C56" s="319" t="s">
        <v>21602</v>
      </c>
      <c r="D56" s="323" t="s">
        <v>13743</v>
      </c>
      <c r="E56" s="319" t="s">
        <v>338</v>
      </c>
      <c r="F56" s="322">
        <v>6981811</v>
      </c>
      <c r="G56" s="322">
        <v>8500055</v>
      </c>
      <c r="H56" s="319" t="s">
        <v>1491</v>
      </c>
      <c r="I56" s="319" t="s">
        <v>21</v>
      </c>
      <c r="J56" s="319">
        <v>12415</v>
      </c>
      <c r="K56" s="319" t="s">
        <v>5062</v>
      </c>
      <c r="L56" s="319" t="s">
        <v>21749</v>
      </c>
      <c r="M56" s="319" t="s">
        <v>1491</v>
      </c>
    </row>
    <row r="57" spans="1:13" s="435" customFormat="1">
      <c r="A57" s="324">
        <v>55</v>
      </c>
      <c r="B57" s="323" t="s">
        <v>21603</v>
      </c>
      <c r="C57" s="319" t="s">
        <v>21602</v>
      </c>
      <c r="D57" s="323" t="s">
        <v>13743</v>
      </c>
      <c r="E57" s="319" t="s">
        <v>338</v>
      </c>
      <c r="F57" s="322">
        <v>6981809</v>
      </c>
      <c r="G57" s="322">
        <v>8500008</v>
      </c>
      <c r="H57" s="319" t="s">
        <v>17</v>
      </c>
      <c r="I57" s="319" t="s">
        <v>18</v>
      </c>
      <c r="J57" s="319">
        <v>12389</v>
      </c>
      <c r="K57" s="319" t="s">
        <v>18011</v>
      </c>
      <c r="L57" s="319" t="s">
        <v>21749</v>
      </c>
      <c r="M57" s="319" t="s">
        <v>17</v>
      </c>
    </row>
    <row r="58" spans="1:13" s="435" customFormat="1">
      <c r="A58" s="324">
        <v>56</v>
      </c>
      <c r="B58" s="323" t="s">
        <v>21603</v>
      </c>
      <c r="C58" s="319" t="s">
        <v>21602</v>
      </c>
      <c r="D58" s="323" t="s">
        <v>13743</v>
      </c>
      <c r="E58" s="319" t="s">
        <v>338</v>
      </c>
      <c r="F58" s="322">
        <v>6981812</v>
      </c>
      <c r="G58" s="322">
        <v>8500035</v>
      </c>
      <c r="H58" s="319" t="s">
        <v>2118</v>
      </c>
      <c r="I58" s="319" t="s">
        <v>21</v>
      </c>
      <c r="J58" s="319">
        <v>12417</v>
      </c>
      <c r="K58" s="319" t="s">
        <v>2369</v>
      </c>
      <c r="L58" s="319" t="s">
        <v>21749</v>
      </c>
      <c r="M58" s="319" t="s">
        <v>2118</v>
      </c>
    </row>
    <row r="59" spans="1:13" s="435" customFormat="1">
      <c r="A59" s="324">
        <v>57</v>
      </c>
      <c r="B59" s="323" t="s">
        <v>21603</v>
      </c>
      <c r="C59" s="319" t="s">
        <v>21602</v>
      </c>
      <c r="D59" s="323" t="s">
        <v>13743</v>
      </c>
      <c r="E59" s="319" t="s">
        <v>338</v>
      </c>
      <c r="F59" s="322">
        <v>6981808</v>
      </c>
      <c r="G59" s="322">
        <v>8500183</v>
      </c>
      <c r="H59" s="319" t="s">
        <v>1705</v>
      </c>
      <c r="I59" s="319" t="s">
        <v>21</v>
      </c>
      <c r="J59" s="319">
        <v>12386</v>
      </c>
      <c r="K59" s="319" t="s">
        <v>21756</v>
      </c>
      <c r="L59" s="319" t="s">
        <v>21749</v>
      </c>
      <c r="M59" s="319" t="s">
        <v>1705</v>
      </c>
    </row>
    <row r="60" spans="1:13" s="435" customFormat="1">
      <c r="A60" s="324">
        <v>58</v>
      </c>
      <c r="B60" s="323" t="s">
        <v>21603</v>
      </c>
      <c r="C60" s="319" t="s">
        <v>21602</v>
      </c>
      <c r="D60" s="323" t="s">
        <v>13743</v>
      </c>
      <c r="E60" s="319" t="s">
        <v>427</v>
      </c>
      <c r="F60" s="322">
        <v>6981791</v>
      </c>
      <c r="G60" s="322">
        <v>8510005</v>
      </c>
      <c r="H60" s="319" t="s">
        <v>1333</v>
      </c>
      <c r="I60" s="319" t="s">
        <v>21</v>
      </c>
      <c r="J60" s="319">
        <v>12388</v>
      </c>
      <c r="K60" s="319" t="s">
        <v>21755</v>
      </c>
      <c r="L60" s="319" t="s">
        <v>21749</v>
      </c>
      <c r="M60" s="319" t="s">
        <v>1333</v>
      </c>
    </row>
    <row r="61" spans="1:13" s="435" customFormat="1">
      <c r="A61" s="324">
        <v>59</v>
      </c>
      <c r="B61" s="323" t="s">
        <v>21603</v>
      </c>
      <c r="C61" s="319" t="s">
        <v>21602</v>
      </c>
      <c r="D61" s="323" t="s">
        <v>13743</v>
      </c>
      <c r="E61" s="319" t="s">
        <v>2029</v>
      </c>
      <c r="F61" s="322">
        <v>6981780</v>
      </c>
      <c r="G61" s="322">
        <v>8420225</v>
      </c>
      <c r="H61" s="319" t="s">
        <v>36</v>
      </c>
      <c r="I61" s="319" t="s">
        <v>21</v>
      </c>
      <c r="J61" s="319">
        <v>12142</v>
      </c>
      <c r="K61" s="319" t="s">
        <v>21754</v>
      </c>
      <c r="L61" s="319" t="s">
        <v>21749</v>
      </c>
      <c r="M61" s="319" t="s">
        <v>36</v>
      </c>
    </row>
    <row r="62" spans="1:13" s="435" customFormat="1">
      <c r="A62" s="324">
        <v>60</v>
      </c>
      <c r="B62" s="323" t="s">
        <v>21603</v>
      </c>
      <c r="C62" s="319" t="s">
        <v>21602</v>
      </c>
      <c r="D62" s="323" t="s">
        <v>13743</v>
      </c>
      <c r="E62" s="319" t="s">
        <v>774</v>
      </c>
      <c r="F62" s="322">
        <v>6981799</v>
      </c>
      <c r="G62" s="322">
        <v>8611141</v>
      </c>
      <c r="H62" s="319" t="s">
        <v>8205</v>
      </c>
      <c r="I62" s="319" t="s">
        <v>24</v>
      </c>
      <c r="J62" s="319">
        <v>12143</v>
      </c>
      <c r="K62" s="319" t="s">
        <v>21753</v>
      </c>
      <c r="L62" s="319" t="s">
        <v>21749</v>
      </c>
      <c r="M62" s="319" t="s">
        <v>8205</v>
      </c>
    </row>
    <row r="63" spans="1:13" s="435" customFormat="1">
      <c r="A63" s="324">
        <v>61</v>
      </c>
      <c r="B63" s="323" t="s">
        <v>21603</v>
      </c>
      <c r="C63" s="319" t="s">
        <v>21602</v>
      </c>
      <c r="D63" s="323" t="s">
        <v>13743</v>
      </c>
      <c r="E63" s="319" t="s">
        <v>520</v>
      </c>
      <c r="F63" s="322">
        <v>6981802</v>
      </c>
      <c r="G63" s="322">
        <v>8520144</v>
      </c>
      <c r="H63" s="319" t="s">
        <v>4941</v>
      </c>
      <c r="I63" s="319" t="s">
        <v>21</v>
      </c>
      <c r="J63" s="319">
        <v>12420</v>
      </c>
      <c r="K63" s="319" t="s">
        <v>582</v>
      </c>
      <c r="L63" s="319" t="s">
        <v>21749</v>
      </c>
      <c r="M63" s="319" t="s">
        <v>4941</v>
      </c>
    </row>
    <row r="64" spans="1:13" s="435" customFormat="1">
      <c r="A64" s="324">
        <v>62</v>
      </c>
      <c r="B64" s="323" t="s">
        <v>21603</v>
      </c>
      <c r="C64" s="319" t="s">
        <v>21602</v>
      </c>
      <c r="D64" s="323" t="s">
        <v>13743</v>
      </c>
      <c r="E64" s="319" t="s">
        <v>520</v>
      </c>
      <c r="F64" s="322">
        <v>6981801</v>
      </c>
      <c r="G64" s="322">
        <v>8520066</v>
      </c>
      <c r="H64" s="319" t="s">
        <v>1666</v>
      </c>
      <c r="I64" s="319" t="s">
        <v>18</v>
      </c>
      <c r="J64" s="319">
        <v>12405</v>
      </c>
      <c r="K64" s="319" t="s">
        <v>21752</v>
      </c>
      <c r="L64" s="319" t="s">
        <v>21749</v>
      </c>
      <c r="M64" s="319" t="s">
        <v>1666</v>
      </c>
    </row>
    <row r="65" spans="1:13" s="435" customFormat="1">
      <c r="A65" s="324">
        <v>63</v>
      </c>
      <c r="B65" s="323" t="s">
        <v>21603</v>
      </c>
      <c r="C65" s="319" t="s">
        <v>21602</v>
      </c>
      <c r="D65" s="323" t="s">
        <v>13743</v>
      </c>
      <c r="E65" s="319" t="s">
        <v>520</v>
      </c>
      <c r="F65" s="322">
        <v>6981800</v>
      </c>
      <c r="G65" s="322">
        <v>8520024</v>
      </c>
      <c r="H65" s="319" t="s">
        <v>1666</v>
      </c>
      <c r="I65" s="319" t="s">
        <v>21</v>
      </c>
      <c r="J65" s="319">
        <v>12403</v>
      </c>
      <c r="K65" s="319" t="s">
        <v>1667</v>
      </c>
      <c r="L65" s="319" t="s">
        <v>21749</v>
      </c>
      <c r="M65" s="319" t="s">
        <v>1666</v>
      </c>
    </row>
    <row r="66" spans="1:13" s="435" customFormat="1">
      <c r="A66" s="324">
        <v>64</v>
      </c>
      <c r="B66" s="323" t="s">
        <v>21603</v>
      </c>
      <c r="C66" s="319" t="s">
        <v>21602</v>
      </c>
      <c r="D66" s="323" t="s">
        <v>13743</v>
      </c>
      <c r="E66" s="319" t="s">
        <v>2029</v>
      </c>
      <c r="F66" s="322">
        <v>6981781</v>
      </c>
      <c r="G66" s="322">
        <v>8420134</v>
      </c>
      <c r="H66" s="319" t="s">
        <v>39</v>
      </c>
      <c r="I66" s="319" t="s">
        <v>21</v>
      </c>
      <c r="J66" s="319">
        <v>12397</v>
      </c>
      <c r="K66" s="319" t="s">
        <v>447</v>
      </c>
      <c r="L66" s="319" t="s">
        <v>21749</v>
      </c>
      <c r="M66" s="319" t="s">
        <v>39</v>
      </c>
    </row>
    <row r="67" spans="1:13" s="435" customFormat="1">
      <c r="A67" s="324">
        <v>65</v>
      </c>
      <c r="B67" s="323" t="s">
        <v>21603</v>
      </c>
      <c r="C67" s="319" t="s">
        <v>21602</v>
      </c>
      <c r="D67" s="323" t="s">
        <v>13743</v>
      </c>
      <c r="E67" s="319" t="s">
        <v>66</v>
      </c>
      <c r="F67" s="322">
        <v>6981784</v>
      </c>
      <c r="G67" s="322">
        <v>8700008</v>
      </c>
      <c r="H67" s="319" t="s">
        <v>25</v>
      </c>
      <c r="I67" s="319" t="s">
        <v>18</v>
      </c>
      <c r="J67" s="319">
        <v>12394</v>
      </c>
      <c r="K67" s="319" t="s">
        <v>21751</v>
      </c>
      <c r="L67" s="319" t="s">
        <v>21749</v>
      </c>
      <c r="M67" s="319" t="s">
        <v>25</v>
      </c>
    </row>
    <row r="68" spans="1:13" s="435" customFormat="1">
      <c r="A68" s="324">
        <v>66</v>
      </c>
      <c r="B68" s="323" t="s">
        <v>21603</v>
      </c>
      <c r="C68" s="319" t="s">
        <v>21602</v>
      </c>
      <c r="D68" s="323" t="s">
        <v>13743</v>
      </c>
      <c r="E68" s="319" t="s">
        <v>66</v>
      </c>
      <c r="F68" s="322">
        <v>6981783</v>
      </c>
      <c r="G68" s="322">
        <v>8700008</v>
      </c>
      <c r="H68" s="319" t="s">
        <v>25</v>
      </c>
      <c r="I68" s="319" t="s">
        <v>18</v>
      </c>
      <c r="J68" s="319">
        <v>12393</v>
      </c>
      <c r="K68" s="319" t="s">
        <v>65</v>
      </c>
      <c r="L68" s="319" t="s">
        <v>21749</v>
      </c>
      <c r="M68" s="319" t="s">
        <v>25</v>
      </c>
    </row>
    <row r="69" spans="1:13" s="435" customFormat="1">
      <c r="A69" s="324">
        <v>67</v>
      </c>
      <c r="B69" s="323" t="s">
        <v>21603</v>
      </c>
      <c r="C69" s="319" t="s">
        <v>21602</v>
      </c>
      <c r="D69" s="323" t="s">
        <v>13743</v>
      </c>
      <c r="E69" s="319" t="s">
        <v>66</v>
      </c>
      <c r="F69" s="322">
        <v>6981786</v>
      </c>
      <c r="G69" s="322">
        <v>8700463</v>
      </c>
      <c r="H69" s="319" t="s">
        <v>5813</v>
      </c>
      <c r="I69" s="319" t="s">
        <v>21</v>
      </c>
      <c r="J69" s="319">
        <v>12404</v>
      </c>
      <c r="K69" s="319" t="s">
        <v>2931</v>
      </c>
      <c r="L69" s="319" t="s">
        <v>21749</v>
      </c>
      <c r="M69" s="319" t="s">
        <v>5813</v>
      </c>
    </row>
    <row r="70" spans="1:13" s="435" customFormat="1">
      <c r="A70" s="324">
        <v>68</v>
      </c>
      <c r="B70" s="323" t="s">
        <v>21603</v>
      </c>
      <c r="C70" s="319" t="s">
        <v>21602</v>
      </c>
      <c r="D70" s="323" t="s">
        <v>13743</v>
      </c>
      <c r="E70" s="319" t="s">
        <v>1033</v>
      </c>
      <c r="F70" s="322">
        <v>6981789</v>
      </c>
      <c r="G70" s="322">
        <v>8680007</v>
      </c>
      <c r="H70" s="319" t="s">
        <v>47</v>
      </c>
      <c r="I70" s="319" t="s">
        <v>18</v>
      </c>
      <c r="J70" s="319">
        <v>12392</v>
      </c>
      <c r="K70" s="319" t="s">
        <v>729</v>
      </c>
      <c r="L70" s="319" t="s">
        <v>21749</v>
      </c>
      <c r="M70" s="319" t="s">
        <v>47</v>
      </c>
    </row>
    <row r="71" spans="1:13" s="435" customFormat="1">
      <c r="A71" s="324">
        <v>69</v>
      </c>
      <c r="B71" s="323" t="s">
        <v>21603</v>
      </c>
      <c r="C71" s="319" t="s">
        <v>21602</v>
      </c>
      <c r="D71" s="323" t="s">
        <v>13743</v>
      </c>
      <c r="E71" s="319" t="s">
        <v>1033</v>
      </c>
      <c r="F71" s="322">
        <v>6981790</v>
      </c>
      <c r="G71" s="322">
        <v>8680144</v>
      </c>
      <c r="H71" s="319" t="s">
        <v>21750</v>
      </c>
      <c r="I71" s="319" t="s">
        <v>21</v>
      </c>
      <c r="J71" s="319">
        <v>12395</v>
      </c>
      <c r="K71" s="319" t="s">
        <v>16196</v>
      </c>
      <c r="L71" s="319" t="s">
        <v>21749</v>
      </c>
      <c r="M71" s="319" t="s">
        <v>21750</v>
      </c>
    </row>
    <row r="72" spans="1:13" s="435" customFormat="1">
      <c r="A72" s="324">
        <v>70</v>
      </c>
      <c r="B72" s="323" t="s">
        <v>21603</v>
      </c>
      <c r="C72" s="319" t="s">
        <v>21602</v>
      </c>
      <c r="D72" s="323" t="s">
        <v>13743</v>
      </c>
      <c r="E72" s="319" t="s">
        <v>66</v>
      </c>
      <c r="F72" s="322">
        <v>6981782</v>
      </c>
      <c r="G72" s="322">
        <v>8700025</v>
      </c>
      <c r="H72" s="319" t="s">
        <v>1641</v>
      </c>
      <c r="I72" s="319" t="s">
        <v>21</v>
      </c>
      <c r="J72" s="319">
        <v>12243</v>
      </c>
      <c r="K72" s="319" t="s">
        <v>855</v>
      </c>
      <c r="L72" s="319" t="s">
        <v>21749</v>
      </c>
      <c r="M72" s="319" t="s">
        <v>1641</v>
      </c>
    </row>
    <row r="73" spans="1:13" s="435" customFormat="1">
      <c r="A73" s="324">
        <v>71</v>
      </c>
      <c r="B73" s="323" t="s">
        <v>21603</v>
      </c>
      <c r="C73" s="319" t="s">
        <v>21602</v>
      </c>
      <c r="D73" s="323" t="s">
        <v>13743</v>
      </c>
      <c r="E73" s="319" t="s">
        <v>520</v>
      </c>
      <c r="F73" s="322">
        <v>6983523</v>
      </c>
      <c r="G73" s="322">
        <v>8520024</v>
      </c>
      <c r="H73" s="319" t="s">
        <v>1666</v>
      </c>
      <c r="I73" s="319" t="s">
        <v>21</v>
      </c>
      <c r="J73" s="319">
        <v>1936</v>
      </c>
      <c r="K73" s="319" t="s">
        <v>21748</v>
      </c>
      <c r="L73" s="319" t="s">
        <v>21747</v>
      </c>
      <c r="M73" s="319" t="s">
        <v>1666</v>
      </c>
    </row>
    <row r="74" spans="1:13" s="435" customFormat="1">
      <c r="A74" s="324">
        <v>72</v>
      </c>
      <c r="B74" s="323" t="s">
        <v>21603</v>
      </c>
      <c r="C74" s="319" t="s">
        <v>21602</v>
      </c>
      <c r="D74" s="323" t="s">
        <v>13743</v>
      </c>
      <c r="E74" s="319" t="s">
        <v>66</v>
      </c>
      <c r="F74" s="322">
        <v>6983525</v>
      </c>
      <c r="G74" s="322">
        <v>8700008</v>
      </c>
      <c r="H74" s="319" t="s">
        <v>25</v>
      </c>
      <c r="I74" s="319" t="s">
        <v>18</v>
      </c>
      <c r="J74" s="319">
        <v>1937</v>
      </c>
      <c r="K74" s="319" t="s">
        <v>66</v>
      </c>
      <c r="L74" s="319" t="s">
        <v>21747</v>
      </c>
      <c r="M74" s="319" t="s">
        <v>25</v>
      </c>
    </row>
    <row r="75" spans="1:13" s="435" customFormat="1">
      <c r="A75" s="324">
        <v>73</v>
      </c>
      <c r="B75" s="323" t="s">
        <v>21603</v>
      </c>
      <c r="C75" s="319" t="s">
        <v>21602</v>
      </c>
      <c r="D75" s="323" t="s">
        <v>13743</v>
      </c>
      <c r="E75" s="319" t="s">
        <v>565</v>
      </c>
      <c r="F75" s="322">
        <v>6983540</v>
      </c>
      <c r="G75" s="322">
        <v>8430006</v>
      </c>
      <c r="H75" s="319" t="s">
        <v>41</v>
      </c>
      <c r="I75" s="319" t="s">
        <v>18</v>
      </c>
      <c r="J75" s="319">
        <v>1942</v>
      </c>
      <c r="K75" s="319" t="s">
        <v>565</v>
      </c>
      <c r="L75" s="319" t="s">
        <v>21747</v>
      </c>
      <c r="M75" s="319" t="s">
        <v>41</v>
      </c>
    </row>
    <row r="76" spans="1:13" s="435" customFormat="1">
      <c r="A76" s="324">
        <v>74</v>
      </c>
      <c r="B76" s="323" t="s">
        <v>21603</v>
      </c>
      <c r="C76" s="319" t="s">
        <v>21602</v>
      </c>
      <c r="D76" s="323" t="s">
        <v>13743</v>
      </c>
      <c r="E76" s="319" t="s">
        <v>741</v>
      </c>
      <c r="F76" s="322">
        <v>6983565</v>
      </c>
      <c r="G76" s="322">
        <v>8560016</v>
      </c>
      <c r="H76" s="319" t="s">
        <v>44</v>
      </c>
      <c r="I76" s="319" t="s">
        <v>18</v>
      </c>
      <c r="J76" s="319">
        <v>1939</v>
      </c>
      <c r="K76" s="319" t="s">
        <v>741</v>
      </c>
      <c r="L76" s="319" t="s">
        <v>21747</v>
      </c>
      <c r="M76" s="319" t="s">
        <v>44</v>
      </c>
    </row>
    <row r="77" spans="1:13" s="435" customFormat="1">
      <c r="A77" s="324">
        <v>75</v>
      </c>
      <c r="B77" s="323" t="s">
        <v>21603</v>
      </c>
      <c r="C77" s="319" t="s">
        <v>21602</v>
      </c>
      <c r="D77" s="323" t="s">
        <v>13743</v>
      </c>
      <c r="E77" s="319" t="s">
        <v>753</v>
      </c>
      <c r="F77" s="322">
        <v>6983557</v>
      </c>
      <c r="G77" s="322">
        <v>8570007</v>
      </c>
      <c r="H77" s="319" t="s">
        <v>1547</v>
      </c>
      <c r="I77" s="319" t="s">
        <v>18</v>
      </c>
      <c r="J77" s="319">
        <v>1941</v>
      </c>
      <c r="K77" s="319" t="s">
        <v>124</v>
      </c>
      <c r="L77" s="319" t="s">
        <v>21747</v>
      </c>
      <c r="M77" s="319" t="s">
        <v>1547</v>
      </c>
    </row>
    <row r="78" spans="1:13" s="435" customFormat="1">
      <c r="A78" s="324">
        <v>76</v>
      </c>
      <c r="B78" s="323" t="s">
        <v>21603</v>
      </c>
      <c r="C78" s="319" t="s">
        <v>21602</v>
      </c>
      <c r="D78" s="323" t="s">
        <v>13743</v>
      </c>
      <c r="E78" s="319" t="s">
        <v>1033</v>
      </c>
      <c r="F78" s="322">
        <v>6983710</v>
      </c>
      <c r="G78" s="322">
        <v>8680007</v>
      </c>
      <c r="H78" s="319" t="s">
        <v>47</v>
      </c>
      <c r="I78" s="319" t="s">
        <v>18</v>
      </c>
      <c r="J78" s="319">
        <v>1938</v>
      </c>
      <c r="K78" s="319" t="s">
        <v>1033</v>
      </c>
      <c r="L78" s="319" t="s">
        <v>21746</v>
      </c>
      <c r="M78" s="319" t="s">
        <v>47</v>
      </c>
    </row>
    <row r="79" spans="1:13" s="435" customFormat="1">
      <c r="A79" s="324">
        <v>77</v>
      </c>
      <c r="B79" s="323" t="s">
        <v>21603</v>
      </c>
      <c r="C79" s="319" t="s">
        <v>21602</v>
      </c>
      <c r="D79" s="323" t="s">
        <v>13743</v>
      </c>
      <c r="E79" s="319" t="s">
        <v>66</v>
      </c>
      <c r="F79" s="322" t="s">
        <v>21745</v>
      </c>
      <c r="G79" s="322">
        <v>8707591</v>
      </c>
      <c r="H79" s="319" t="s">
        <v>4955</v>
      </c>
      <c r="I79" s="319" t="s">
        <v>24</v>
      </c>
      <c r="J79" s="319">
        <v>13125</v>
      </c>
      <c r="K79" s="319" t="s">
        <v>737</v>
      </c>
      <c r="L79" s="319" t="s">
        <v>21709</v>
      </c>
      <c r="M79" s="319" t="s">
        <v>4955</v>
      </c>
    </row>
    <row r="80" spans="1:13" s="435" customFormat="1">
      <c r="A80" s="324">
        <v>78</v>
      </c>
      <c r="B80" s="323" t="s">
        <v>21603</v>
      </c>
      <c r="C80" s="319" t="s">
        <v>21602</v>
      </c>
      <c r="D80" s="323" t="s">
        <v>13743</v>
      </c>
      <c r="E80" s="319" t="s">
        <v>1101</v>
      </c>
      <c r="F80" s="322" t="s">
        <v>21744</v>
      </c>
      <c r="G80" s="322">
        <v>8640008</v>
      </c>
      <c r="H80" s="319" t="s">
        <v>31</v>
      </c>
      <c r="I80" s="319" t="s">
        <v>18</v>
      </c>
      <c r="J80" s="319">
        <v>20169</v>
      </c>
      <c r="K80" s="319" t="s">
        <v>1028</v>
      </c>
      <c r="L80" s="319" t="s">
        <v>21709</v>
      </c>
      <c r="M80" s="319" t="s">
        <v>31</v>
      </c>
    </row>
    <row r="81" spans="1:13" s="435" customFormat="1">
      <c r="A81" s="324">
        <v>79</v>
      </c>
      <c r="B81" s="323" t="s">
        <v>21603</v>
      </c>
      <c r="C81" s="319" t="s">
        <v>21602</v>
      </c>
      <c r="D81" s="323" t="s">
        <v>13743</v>
      </c>
      <c r="E81" s="319" t="s">
        <v>66</v>
      </c>
      <c r="F81" s="322" t="s">
        <v>21743</v>
      </c>
      <c r="G81" s="322">
        <v>8701583</v>
      </c>
      <c r="H81" s="319" t="s">
        <v>25</v>
      </c>
      <c r="I81" s="319" t="s">
        <v>21</v>
      </c>
      <c r="J81" s="319">
        <v>20170</v>
      </c>
      <c r="K81" s="319" t="s">
        <v>65</v>
      </c>
      <c r="L81" s="319" t="s">
        <v>21709</v>
      </c>
      <c r="M81" s="319" t="s">
        <v>25</v>
      </c>
    </row>
    <row r="82" spans="1:13" s="435" customFormat="1">
      <c r="A82" s="324">
        <v>80</v>
      </c>
      <c r="B82" s="323" t="s">
        <v>21603</v>
      </c>
      <c r="C82" s="319" t="s">
        <v>21602</v>
      </c>
      <c r="D82" s="323" t="s">
        <v>13743</v>
      </c>
      <c r="E82" s="319" t="s">
        <v>753</v>
      </c>
      <c r="F82" s="322" t="s">
        <v>21742</v>
      </c>
      <c r="G82" s="322">
        <v>8570007</v>
      </c>
      <c r="H82" s="319" t="s">
        <v>1547</v>
      </c>
      <c r="I82" s="319" t="s">
        <v>18</v>
      </c>
      <c r="J82" s="319">
        <v>20171</v>
      </c>
      <c r="K82" s="319" t="s">
        <v>753</v>
      </c>
      <c r="L82" s="319" t="s">
        <v>21709</v>
      </c>
      <c r="M82" s="319" t="s">
        <v>1547</v>
      </c>
    </row>
    <row r="83" spans="1:13" s="435" customFormat="1">
      <c r="A83" s="324">
        <v>81</v>
      </c>
      <c r="B83" s="323" t="s">
        <v>21603</v>
      </c>
      <c r="C83" s="319" t="s">
        <v>21602</v>
      </c>
      <c r="D83" s="323" t="s">
        <v>13743</v>
      </c>
      <c r="E83" s="319" t="s">
        <v>699</v>
      </c>
      <c r="F83" s="322" t="s">
        <v>21741</v>
      </c>
      <c r="G83" s="322">
        <v>8600008</v>
      </c>
      <c r="H83" s="319" t="s">
        <v>19</v>
      </c>
      <c r="I83" s="319" t="s">
        <v>18</v>
      </c>
      <c r="J83" s="319">
        <v>20172</v>
      </c>
      <c r="K83" s="319" t="s">
        <v>700</v>
      </c>
      <c r="L83" s="319" t="s">
        <v>21709</v>
      </c>
      <c r="M83" s="319" t="s">
        <v>19</v>
      </c>
    </row>
    <row r="84" spans="1:13" s="435" customFormat="1">
      <c r="A84" s="324">
        <v>82</v>
      </c>
      <c r="B84" s="323" t="s">
        <v>21603</v>
      </c>
      <c r="C84" s="319" t="s">
        <v>21602</v>
      </c>
      <c r="D84" s="323" t="s">
        <v>13743</v>
      </c>
      <c r="E84" s="319" t="s">
        <v>1033</v>
      </c>
      <c r="F84" s="322" t="s">
        <v>21740</v>
      </c>
      <c r="G84" s="322">
        <v>8680007</v>
      </c>
      <c r="H84" s="319" t="s">
        <v>47</v>
      </c>
      <c r="I84" s="319" t="s">
        <v>18</v>
      </c>
      <c r="J84" s="319">
        <v>20173</v>
      </c>
      <c r="K84" s="319" t="s">
        <v>1147</v>
      </c>
      <c r="L84" s="319" t="s">
        <v>21709</v>
      </c>
      <c r="M84" s="319" t="s">
        <v>47</v>
      </c>
    </row>
    <row r="85" spans="1:13" s="435" customFormat="1">
      <c r="A85" s="324">
        <v>83</v>
      </c>
      <c r="B85" s="323" t="s">
        <v>21603</v>
      </c>
      <c r="C85" s="319" t="s">
        <v>21602</v>
      </c>
      <c r="D85" s="323" t="s">
        <v>13743</v>
      </c>
      <c r="E85" s="319" t="s">
        <v>699</v>
      </c>
      <c r="F85" s="322" t="s">
        <v>21739</v>
      </c>
      <c r="G85" s="322">
        <v>8600008</v>
      </c>
      <c r="H85" s="319" t="s">
        <v>19</v>
      </c>
      <c r="I85" s="319" t="s">
        <v>18</v>
      </c>
      <c r="J85" s="319">
        <v>20174</v>
      </c>
      <c r="K85" s="319" t="s">
        <v>699</v>
      </c>
      <c r="L85" s="319" t="s">
        <v>21709</v>
      </c>
      <c r="M85" s="319" t="s">
        <v>19</v>
      </c>
    </row>
    <row r="86" spans="1:13" s="435" customFormat="1">
      <c r="A86" s="324">
        <v>84</v>
      </c>
      <c r="B86" s="323" t="s">
        <v>21603</v>
      </c>
      <c r="C86" s="319" t="s">
        <v>21602</v>
      </c>
      <c r="D86" s="323" t="s">
        <v>13743</v>
      </c>
      <c r="E86" s="319" t="s">
        <v>725</v>
      </c>
      <c r="F86" s="322" t="s">
        <v>21738</v>
      </c>
      <c r="G86" s="322">
        <v>8660007</v>
      </c>
      <c r="H86" s="319" t="s">
        <v>727</v>
      </c>
      <c r="I86" s="319" t="s">
        <v>18</v>
      </c>
      <c r="J86" s="319">
        <v>20175</v>
      </c>
      <c r="K86" s="319" t="s">
        <v>725</v>
      </c>
      <c r="L86" s="319" t="s">
        <v>21709</v>
      </c>
      <c r="M86" s="319" t="s">
        <v>727</v>
      </c>
    </row>
    <row r="87" spans="1:13" s="435" customFormat="1">
      <c r="A87" s="324">
        <v>85</v>
      </c>
      <c r="B87" s="323" t="s">
        <v>21603</v>
      </c>
      <c r="C87" s="319" t="s">
        <v>21602</v>
      </c>
      <c r="D87" s="323" t="s">
        <v>13743</v>
      </c>
      <c r="E87" s="319" t="s">
        <v>1757</v>
      </c>
      <c r="F87" s="322" t="s">
        <v>21737</v>
      </c>
      <c r="G87" s="322">
        <v>8400009</v>
      </c>
      <c r="H87" s="319" t="s">
        <v>4056</v>
      </c>
      <c r="I87" s="319" t="s">
        <v>16</v>
      </c>
      <c r="J87" s="319">
        <v>20176</v>
      </c>
      <c r="K87" s="319" t="s">
        <v>21736</v>
      </c>
      <c r="L87" s="319" t="s">
        <v>21709</v>
      </c>
      <c r="M87" s="319" t="s">
        <v>4056</v>
      </c>
    </row>
    <row r="88" spans="1:13" s="435" customFormat="1">
      <c r="A88" s="324">
        <v>86</v>
      </c>
      <c r="B88" s="323" t="s">
        <v>21603</v>
      </c>
      <c r="C88" s="319" t="s">
        <v>21602</v>
      </c>
      <c r="D88" s="323" t="s">
        <v>13743</v>
      </c>
      <c r="E88" s="319" t="s">
        <v>741</v>
      </c>
      <c r="F88" s="322" t="s">
        <v>21735</v>
      </c>
      <c r="G88" s="322">
        <v>8560016</v>
      </c>
      <c r="H88" s="319" t="s">
        <v>44</v>
      </c>
      <c r="I88" s="319" t="s">
        <v>18</v>
      </c>
      <c r="J88" s="319">
        <v>20177</v>
      </c>
      <c r="K88" s="319" t="s">
        <v>741</v>
      </c>
      <c r="L88" s="319" t="s">
        <v>21709</v>
      </c>
      <c r="M88" s="319" t="s">
        <v>44</v>
      </c>
    </row>
    <row r="89" spans="1:13" s="435" customFormat="1">
      <c r="A89" s="324">
        <v>87</v>
      </c>
      <c r="B89" s="323" t="s">
        <v>21603</v>
      </c>
      <c r="C89" s="319" t="s">
        <v>21602</v>
      </c>
      <c r="D89" s="323" t="s">
        <v>13743</v>
      </c>
      <c r="E89" s="319" t="s">
        <v>748</v>
      </c>
      <c r="F89" s="322" t="s">
        <v>21734</v>
      </c>
      <c r="G89" s="322">
        <v>8590006</v>
      </c>
      <c r="H89" s="319" t="s">
        <v>759</v>
      </c>
      <c r="I89" s="319" t="s">
        <v>18</v>
      </c>
      <c r="J89" s="319">
        <v>20178</v>
      </c>
      <c r="K89" s="319" t="s">
        <v>748</v>
      </c>
      <c r="L89" s="319" t="s">
        <v>21709</v>
      </c>
      <c r="M89" s="319" t="s">
        <v>759</v>
      </c>
    </row>
    <row r="90" spans="1:13" s="435" customFormat="1">
      <c r="A90" s="324">
        <v>88</v>
      </c>
      <c r="B90" s="323" t="s">
        <v>21603</v>
      </c>
      <c r="C90" s="319" t="s">
        <v>21602</v>
      </c>
      <c r="D90" s="323" t="s">
        <v>13743</v>
      </c>
      <c r="E90" s="319" t="s">
        <v>338</v>
      </c>
      <c r="F90" s="322" t="s">
        <v>21733</v>
      </c>
      <c r="G90" s="322">
        <v>8500008</v>
      </c>
      <c r="H90" s="319" t="s">
        <v>17</v>
      </c>
      <c r="I90" s="319" t="s">
        <v>18</v>
      </c>
      <c r="J90" s="319">
        <v>20179</v>
      </c>
      <c r="K90" s="319" t="s">
        <v>21732</v>
      </c>
      <c r="L90" s="319" t="s">
        <v>21709</v>
      </c>
      <c r="M90" s="319" t="s">
        <v>17</v>
      </c>
    </row>
    <row r="91" spans="1:13" s="435" customFormat="1">
      <c r="A91" s="324">
        <v>89</v>
      </c>
      <c r="B91" s="323" t="s">
        <v>21603</v>
      </c>
      <c r="C91" s="319" t="s">
        <v>21602</v>
      </c>
      <c r="D91" s="323" t="s">
        <v>13743</v>
      </c>
      <c r="E91" s="319" t="s">
        <v>1001</v>
      </c>
      <c r="F91" s="322" t="s">
        <v>21731</v>
      </c>
      <c r="G91" s="322">
        <v>8800007</v>
      </c>
      <c r="H91" s="319" t="s">
        <v>28</v>
      </c>
      <c r="I91" s="319" t="s">
        <v>18</v>
      </c>
      <c r="J91" s="319">
        <v>20180</v>
      </c>
      <c r="K91" s="319" t="s">
        <v>1508</v>
      </c>
      <c r="L91" s="319" t="s">
        <v>21709</v>
      </c>
      <c r="M91" s="319" t="s">
        <v>28</v>
      </c>
    </row>
    <row r="92" spans="1:13" s="435" customFormat="1">
      <c r="A92" s="324">
        <v>90</v>
      </c>
      <c r="B92" s="323" t="s">
        <v>21603</v>
      </c>
      <c r="C92" s="319" t="s">
        <v>21602</v>
      </c>
      <c r="D92" s="323" t="s">
        <v>13743</v>
      </c>
      <c r="E92" s="319" t="s">
        <v>1757</v>
      </c>
      <c r="F92" s="322" t="s">
        <v>21730</v>
      </c>
      <c r="G92" s="322">
        <v>8400009</v>
      </c>
      <c r="H92" s="319" t="s">
        <v>4056</v>
      </c>
      <c r="I92" s="319" t="s">
        <v>16</v>
      </c>
      <c r="J92" s="319">
        <v>20181</v>
      </c>
      <c r="K92" s="319" t="s">
        <v>21729</v>
      </c>
      <c r="L92" s="319" t="s">
        <v>21709</v>
      </c>
      <c r="M92" s="319" t="s">
        <v>4056</v>
      </c>
    </row>
    <row r="93" spans="1:13" s="435" customFormat="1">
      <c r="A93" s="324">
        <v>91</v>
      </c>
      <c r="B93" s="323" t="s">
        <v>21603</v>
      </c>
      <c r="C93" s="319" t="s">
        <v>21602</v>
      </c>
      <c r="D93" s="323" t="s">
        <v>13743</v>
      </c>
      <c r="E93" s="319" t="s">
        <v>565</v>
      </c>
      <c r="F93" s="322" t="s">
        <v>21728</v>
      </c>
      <c r="G93" s="322">
        <v>8430006</v>
      </c>
      <c r="H93" s="319" t="s">
        <v>41</v>
      </c>
      <c r="I93" s="319" t="s">
        <v>18</v>
      </c>
      <c r="J93" s="319">
        <v>20182</v>
      </c>
      <c r="K93" s="319" t="s">
        <v>565</v>
      </c>
      <c r="L93" s="319" t="s">
        <v>21709</v>
      </c>
      <c r="M93" s="319" t="s">
        <v>41</v>
      </c>
    </row>
    <row r="94" spans="1:13" s="435" customFormat="1">
      <c r="A94" s="324">
        <v>92</v>
      </c>
      <c r="B94" s="323" t="s">
        <v>21603</v>
      </c>
      <c r="C94" s="319" t="s">
        <v>21602</v>
      </c>
      <c r="D94" s="323" t="s">
        <v>13743</v>
      </c>
      <c r="E94" s="319" t="s">
        <v>1757</v>
      </c>
      <c r="F94" s="322" t="s">
        <v>21727</v>
      </c>
      <c r="G94" s="322">
        <v>8400009</v>
      </c>
      <c r="H94" s="319" t="s">
        <v>4056</v>
      </c>
      <c r="I94" s="319" t="s">
        <v>16</v>
      </c>
      <c r="J94" s="319">
        <v>20183</v>
      </c>
      <c r="K94" s="319" t="s">
        <v>21726</v>
      </c>
      <c r="L94" s="319" t="s">
        <v>21709</v>
      </c>
      <c r="M94" s="319" t="s">
        <v>4056</v>
      </c>
    </row>
    <row r="95" spans="1:13" s="435" customFormat="1">
      <c r="A95" s="324">
        <v>93</v>
      </c>
      <c r="B95" s="323" t="s">
        <v>21603</v>
      </c>
      <c r="C95" s="319" t="s">
        <v>21602</v>
      </c>
      <c r="D95" s="323" t="s">
        <v>13743</v>
      </c>
      <c r="E95" s="319" t="s">
        <v>460</v>
      </c>
      <c r="F95" s="322" t="s">
        <v>21725</v>
      </c>
      <c r="G95" s="322">
        <v>8460006</v>
      </c>
      <c r="H95" s="319" t="s">
        <v>43</v>
      </c>
      <c r="I95" s="319" t="s">
        <v>18</v>
      </c>
      <c r="J95" s="319">
        <v>2205</v>
      </c>
      <c r="K95" s="319" t="s">
        <v>460</v>
      </c>
      <c r="L95" s="319" t="s">
        <v>21709</v>
      </c>
      <c r="M95" s="319" t="s">
        <v>43</v>
      </c>
    </row>
    <row r="96" spans="1:13" s="435" customFormat="1">
      <c r="A96" s="324">
        <v>94</v>
      </c>
      <c r="B96" s="323" t="s">
        <v>21603</v>
      </c>
      <c r="C96" s="319" t="s">
        <v>21602</v>
      </c>
      <c r="D96" s="323" t="s">
        <v>13743</v>
      </c>
      <c r="E96" s="319" t="s">
        <v>1757</v>
      </c>
      <c r="F96" s="322" t="s">
        <v>21724</v>
      </c>
      <c r="G96" s="322">
        <v>8400009</v>
      </c>
      <c r="H96" s="319" t="s">
        <v>4056</v>
      </c>
      <c r="I96" s="319" t="s">
        <v>16</v>
      </c>
      <c r="J96" s="319">
        <v>20185</v>
      </c>
      <c r="K96" s="319" t="s">
        <v>14524</v>
      </c>
      <c r="L96" s="319" t="s">
        <v>21709</v>
      </c>
      <c r="M96" s="319" t="s">
        <v>4056</v>
      </c>
    </row>
    <row r="97" spans="1:13" s="435" customFormat="1">
      <c r="A97" s="324">
        <v>95</v>
      </c>
      <c r="B97" s="323" t="s">
        <v>21603</v>
      </c>
      <c r="C97" s="319" t="s">
        <v>21602</v>
      </c>
      <c r="D97" s="323" t="s">
        <v>13743</v>
      </c>
      <c r="E97" s="319" t="s">
        <v>460</v>
      </c>
      <c r="F97" s="322" t="s">
        <v>21723</v>
      </c>
      <c r="G97" s="322">
        <v>8460006</v>
      </c>
      <c r="H97" s="319" t="s">
        <v>43</v>
      </c>
      <c r="I97" s="319" t="s">
        <v>18</v>
      </c>
      <c r="J97" s="319">
        <v>13240</v>
      </c>
      <c r="K97" s="319" t="s">
        <v>460</v>
      </c>
      <c r="L97" s="319" t="s">
        <v>21709</v>
      </c>
      <c r="M97" s="319" t="s">
        <v>43</v>
      </c>
    </row>
    <row r="98" spans="1:13" s="435" customFormat="1">
      <c r="A98" s="324">
        <v>96</v>
      </c>
      <c r="B98" s="323" t="s">
        <v>21603</v>
      </c>
      <c r="C98" s="319" t="s">
        <v>21602</v>
      </c>
      <c r="D98" s="323" t="s">
        <v>13743</v>
      </c>
      <c r="E98" s="319" t="s">
        <v>16149</v>
      </c>
      <c r="F98" s="322" t="s">
        <v>21722</v>
      </c>
      <c r="G98" s="322">
        <v>8770024</v>
      </c>
      <c r="H98" s="319" t="s">
        <v>2141</v>
      </c>
      <c r="I98" s="319" t="s">
        <v>21</v>
      </c>
      <c r="J98" s="319">
        <v>13241</v>
      </c>
      <c r="K98" s="319" t="s">
        <v>14329</v>
      </c>
      <c r="L98" s="319" t="s">
        <v>21709</v>
      </c>
      <c r="M98" s="319" t="s">
        <v>2141</v>
      </c>
    </row>
    <row r="99" spans="1:13" s="435" customFormat="1">
      <c r="A99" s="324">
        <v>97</v>
      </c>
      <c r="B99" s="323" t="s">
        <v>21603</v>
      </c>
      <c r="C99" s="319" t="s">
        <v>21602</v>
      </c>
      <c r="D99" s="323" t="s">
        <v>13743</v>
      </c>
      <c r="E99" s="319" t="s">
        <v>139</v>
      </c>
      <c r="F99" s="322" t="s">
        <v>21721</v>
      </c>
      <c r="G99" s="322">
        <v>2480073</v>
      </c>
      <c r="H99" s="319" t="s">
        <v>1598</v>
      </c>
      <c r="I99" s="319" t="s">
        <v>21</v>
      </c>
      <c r="J99" s="319">
        <v>13361</v>
      </c>
      <c r="K99" s="319" t="s">
        <v>3735</v>
      </c>
      <c r="L99" s="319" t="s">
        <v>21709</v>
      </c>
      <c r="M99" s="319" t="s">
        <v>1598</v>
      </c>
    </row>
    <row r="100" spans="1:13" s="435" customFormat="1">
      <c r="A100" s="324">
        <v>98</v>
      </c>
      <c r="B100" s="323" t="s">
        <v>21603</v>
      </c>
      <c r="C100" s="319" t="s">
        <v>21602</v>
      </c>
      <c r="D100" s="323" t="s">
        <v>13743</v>
      </c>
      <c r="E100" s="319" t="s">
        <v>338</v>
      </c>
      <c r="F100" s="322" t="s">
        <v>21720</v>
      </c>
      <c r="G100" s="322">
        <v>8500084</v>
      </c>
      <c r="H100" s="319" t="s">
        <v>21707</v>
      </c>
      <c r="I100" s="319" t="s">
        <v>21</v>
      </c>
      <c r="J100" s="319">
        <v>13392</v>
      </c>
      <c r="K100" s="319" t="s">
        <v>6286</v>
      </c>
      <c r="L100" s="319" t="s">
        <v>21709</v>
      </c>
      <c r="M100" s="319" t="s">
        <v>21707</v>
      </c>
    </row>
    <row r="101" spans="1:13" s="435" customFormat="1">
      <c r="A101" s="324">
        <v>99</v>
      </c>
      <c r="B101" s="323" t="s">
        <v>21603</v>
      </c>
      <c r="C101" s="319" t="s">
        <v>21602</v>
      </c>
      <c r="D101" s="323" t="s">
        <v>13743</v>
      </c>
      <c r="E101" s="319" t="s">
        <v>66</v>
      </c>
      <c r="F101" s="322" t="s">
        <v>21719</v>
      </c>
      <c r="G101" s="322">
        <v>8704383</v>
      </c>
      <c r="H101" s="319" t="s">
        <v>2859</v>
      </c>
      <c r="I101" s="319" t="s">
        <v>21</v>
      </c>
      <c r="J101" s="319">
        <v>13386</v>
      </c>
      <c r="K101" s="319" t="s">
        <v>1728</v>
      </c>
      <c r="L101" s="319" t="s">
        <v>21709</v>
      </c>
      <c r="M101" s="319" t="s">
        <v>2859</v>
      </c>
    </row>
    <row r="102" spans="1:13" s="435" customFormat="1">
      <c r="A102" s="324">
        <v>100</v>
      </c>
      <c r="B102" s="323" t="s">
        <v>21603</v>
      </c>
      <c r="C102" s="319" t="s">
        <v>21602</v>
      </c>
      <c r="D102" s="323" t="s">
        <v>13743</v>
      </c>
      <c r="E102" s="319" t="s">
        <v>699</v>
      </c>
      <c r="F102" s="322" t="s">
        <v>21718</v>
      </c>
      <c r="G102" s="322">
        <v>8600008</v>
      </c>
      <c r="H102" s="319" t="s">
        <v>19</v>
      </c>
      <c r="I102" s="319" t="s">
        <v>18</v>
      </c>
      <c r="J102" s="319">
        <v>13394</v>
      </c>
      <c r="K102" s="319" t="s">
        <v>21717</v>
      </c>
      <c r="L102" s="319" t="s">
        <v>21709</v>
      </c>
      <c r="M102" s="319" t="s">
        <v>19</v>
      </c>
    </row>
    <row r="103" spans="1:13" s="435" customFormat="1">
      <c r="A103" s="324">
        <v>101</v>
      </c>
      <c r="B103" s="323" t="s">
        <v>21603</v>
      </c>
      <c r="C103" s="319" t="s">
        <v>21602</v>
      </c>
      <c r="D103" s="323" t="s">
        <v>13743</v>
      </c>
      <c r="E103" s="319" t="s">
        <v>427</v>
      </c>
      <c r="F103" s="322" t="s">
        <v>21716</v>
      </c>
      <c r="G103" s="322">
        <v>8510355</v>
      </c>
      <c r="H103" s="319" t="s">
        <v>5461</v>
      </c>
      <c r="I103" s="319" t="s">
        <v>21</v>
      </c>
      <c r="J103" s="319">
        <v>13346</v>
      </c>
      <c r="K103" s="319" t="s">
        <v>2372</v>
      </c>
      <c r="L103" s="319" t="s">
        <v>21709</v>
      </c>
      <c r="M103" s="319" t="s">
        <v>5461</v>
      </c>
    </row>
    <row r="104" spans="1:13" s="435" customFormat="1">
      <c r="A104" s="324">
        <v>102</v>
      </c>
      <c r="B104" s="323" t="s">
        <v>21603</v>
      </c>
      <c r="C104" s="319" t="s">
        <v>21602</v>
      </c>
      <c r="D104" s="323" t="s">
        <v>13743</v>
      </c>
      <c r="E104" s="319" t="s">
        <v>338</v>
      </c>
      <c r="F104" s="322" t="s">
        <v>21715</v>
      </c>
      <c r="G104" s="322">
        <v>8500133</v>
      </c>
      <c r="H104" s="319" t="s">
        <v>8669</v>
      </c>
      <c r="I104" s="319" t="s">
        <v>21</v>
      </c>
      <c r="J104" s="319">
        <v>13353</v>
      </c>
      <c r="K104" s="319" t="s">
        <v>18019</v>
      </c>
      <c r="L104" s="319" t="s">
        <v>21709</v>
      </c>
      <c r="M104" s="319" t="s">
        <v>8669</v>
      </c>
    </row>
    <row r="105" spans="1:13" s="435" customFormat="1">
      <c r="A105" s="324">
        <v>103</v>
      </c>
      <c r="B105" s="323" t="s">
        <v>21603</v>
      </c>
      <c r="C105" s="319" t="s">
        <v>21602</v>
      </c>
      <c r="D105" s="323" t="s">
        <v>13743</v>
      </c>
      <c r="E105" s="319" t="s">
        <v>565</v>
      </c>
      <c r="F105" s="322" t="s">
        <v>21714</v>
      </c>
      <c r="G105" s="322">
        <v>8430114</v>
      </c>
      <c r="H105" s="319" t="s">
        <v>1699</v>
      </c>
      <c r="I105" s="319" t="s">
        <v>21</v>
      </c>
      <c r="J105" s="319">
        <v>13357</v>
      </c>
      <c r="K105" s="319" t="s">
        <v>21713</v>
      </c>
      <c r="L105" s="319" t="s">
        <v>21709</v>
      </c>
      <c r="M105" s="319" t="s">
        <v>1699</v>
      </c>
    </row>
    <row r="106" spans="1:13" s="435" customFormat="1">
      <c r="A106" s="324">
        <v>104</v>
      </c>
      <c r="B106" s="323" t="s">
        <v>21603</v>
      </c>
      <c r="C106" s="319" t="s">
        <v>21602</v>
      </c>
      <c r="D106" s="323" t="s">
        <v>13743</v>
      </c>
      <c r="E106" s="319" t="s">
        <v>565</v>
      </c>
      <c r="F106" s="322" t="s">
        <v>21712</v>
      </c>
      <c r="G106" s="322">
        <v>8430014</v>
      </c>
      <c r="H106" s="319" t="s">
        <v>4096</v>
      </c>
      <c r="I106" s="319" t="s">
        <v>21</v>
      </c>
      <c r="J106" s="319">
        <v>13393</v>
      </c>
      <c r="K106" s="319" t="s">
        <v>14988</v>
      </c>
      <c r="L106" s="319" t="s">
        <v>21709</v>
      </c>
      <c r="M106" s="319" t="s">
        <v>4096</v>
      </c>
    </row>
    <row r="107" spans="1:13" s="435" customFormat="1">
      <c r="A107" s="324">
        <v>105</v>
      </c>
      <c r="B107" s="323" t="s">
        <v>21603</v>
      </c>
      <c r="C107" s="319" t="s">
        <v>21602</v>
      </c>
      <c r="D107" s="323" t="s">
        <v>13743</v>
      </c>
      <c r="E107" s="319" t="s">
        <v>565</v>
      </c>
      <c r="F107" s="322" t="s">
        <v>21711</v>
      </c>
      <c r="G107" s="322">
        <v>8430103</v>
      </c>
      <c r="H107" s="319" t="s">
        <v>4096</v>
      </c>
      <c r="I107" s="319" t="s">
        <v>21</v>
      </c>
      <c r="J107" s="319">
        <v>13360</v>
      </c>
      <c r="K107" s="319" t="s">
        <v>21710</v>
      </c>
      <c r="L107" s="319" t="s">
        <v>21709</v>
      </c>
      <c r="M107" s="319" t="s">
        <v>4096</v>
      </c>
    </row>
    <row r="108" spans="1:13" s="435" customFormat="1">
      <c r="A108" s="324">
        <v>106</v>
      </c>
      <c r="B108" s="323" t="s">
        <v>21603</v>
      </c>
      <c r="C108" s="319" t="s">
        <v>21602</v>
      </c>
      <c r="D108" s="323" t="s">
        <v>13743</v>
      </c>
      <c r="E108" s="319" t="s">
        <v>338</v>
      </c>
      <c r="F108" s="322" t="s">
        <v>21708</v>
      </c>
      <c r="G108" s="322">
        <v>8500212</v>
      </c>
      <c r="H108" s="319" t="s">
        <v>21707</v>
      </c>
      <c r="I108" s="319" t="s">
        <v>24</v>
      </c>
      <c r="J108" s="319">
        <v>13426</v>
      </c>
      <c r="K108" s="319" t="s">
        <v>2495</v>
      </c>
      <c r="L108" s="319" t="s">
        <v>21640</v>
      </c>
      <c r="M108" s="319" t="s">
        <v>21707</v>
      </c>
    </row>
    <row r="109" spans="1:13" s="435" customFormat="1">
      <c r="A109" s="324">
        <v>107</v>
      </c>
      <c r="B109" s="323" t="s">
        <v>21603</v>
      </c>
      <c r="C109" s="319" t="s">
        <v>21602</v>
      </c>
      <c r="D109" s="323" t="s">
        <v>13743</v>
      </c>
      <c r="E109" s="319" t="s">
        <v>1001</v>
      </c>
      <c r="F109" s="322" t="s">
        <v>21706</v>
      </c>
      <c r="G109" s="322">
        <v>8800105</v>
      </c>
      <c r="H109" s="319" t="s">
        <v>2145</v>
      </c>
      <c r="I109" s="319" t="s">
        <v>21</v>
      </c>
      <c r="J109" s="319">
        <v>13427</v>
      </c>
      <c r="K109" s="319" t="s">
        <v>2586</v>
      </c>
      <c r="L109" s="319" t="s">
        <v>21640</v>
      </c>
      <c r="M109" s="319" t="s">
        <v>2145</v>
      </c>
    </row>
    <row r="110" spans="1:13" s="435" customFormat="1">
      <c r="A110" s="324">
        <v>108</v>
      </c>
      <c r="B110" s="323" t="s">
        <v>21603</v>
      </c>
      <c r="C110" s="319" t="s">
        <v>21602</v>
      </c>
      <c r="D110" s="323" t="s">
        <v>13743</v>
      </c>
      <c r="E110" s="319" t="s">
        <v>149</v>
      </c>
      <c r="F110" s="322" t="s">
        <v>21705</v>
      </c>
      <c r="G110" s="322">
        <v>8690395</v>
      </c>
      <c r="H110" s="319" t="s">
        <v>1681</v>
      </c>
      <c r="I110" s="319" t="s">
        <v>21</v>
      </c>
      <c r="J110" s="319">
        <v>13428</v>
      </c>
      <c r="K110" s="319" t="s">
        <v>795</v>
      </c>
      <c r="L110" s="319" t="s">
        <v>21640</v>
      </c>
      <c r="M110" s="319" t="s">
        <v>1681</v>
      </c>
    </row>
    <row r="111" spans="1:13" s="435" customFormat="1">
      <c r="A111" s="324">
        <v>109</v>
      </c>
      <c r="B111" s="323" t="s">
        <v>21603</v>
      </c>
      <c r="C111" s="319" t="s">
        <v>21602</v>
      </c>
      <c r="D111" s="323" t="s">
        <v>13743</v>
      </c>
      <c r="E111" s="319" t="s">
        <v>66</v>
      </c>
      <c r="F111" s="322" t="s">
        <v>21704</v>
      </c>
      <c r="G111" s="322">
        <v>8700015</v>
      </c>
      <c r="H111" s="319" t="s">
        <v>93</v>
      </c>
      <c r="I111" s="319" t="s">
        <v>21</v>
      </c>
      <c r="J111" s="319">
        <v>13429</v>
      </c>
      <c r="K111" s="319" t="s">
        <v>92</v>
      </c>
      <c r="L111" s="319" t="s">
        <v>21640</v>
      </c>
      <c r="M111" s="319" t="s">
        <v>93</v>
      </c>
    </row>
    <row r="112" spans="1:13" s="435" customFormat="1">
      <c r="A112" s="324">
        <v>110</v>
      </c>
      <c r="B112" s="323" t="s">
        <v>21603</v>
      </c>
      <c r="C112" s="319" t="s">
        <v>21602</v>
      </c>
      <c r="D112" s="323" t="s">
        <v>13743</v>
      </c>
      <c r="E112" s="319" t="s">
        <v>66</v>
      </c>
      <c r="F112" s="322" t="s">
        <v>21703</v>
      </c>
      <c r="G112" s="322">
        <v>8700384</v>
      </c>
      <c r="H112" s="319" t="s">
        <v>93</v>
      </c>
      <c r="I112" s="319" t="s">
        <v>21</v>
      </c>
      <c r="J112" s="319">
        <v>13430</v>
      </c>
      <c r="K112" s="319" t="s">
        <v>20887</v>
      </c>
      <c r="L112" s="319" t="s">
        <v>21640</v>
      </c>
      <c r="M112" s="319" t="s">
        <v>93</v>
      </c>
    </row>
    <row r="113" spans="1:13" s="435" customFormat="1">
      <c r="A113" s="324">
        <v>111</v>
      </c>
      <c r="B113" s="323" t="s">
        <v>21603</v>
      </c>
      <c r="C113" s="319" t="s">
        <v>21602</v>
      </c>
      <c r="D113" s="323" t="s">
        <v>13743</v>
      </c>
      <c r="E113" s="319" t="s">
        <v>149</v>
      </c>
      <c r="F113" s="322" t="s">
        <v>21702</v>
      </c>
      <c r="G113" s="322">
        <v>8690585</v>
      </c>
      <c r="H113" s="319" t="s">
        <v>156</v>
      </c>
      <c r="I113" s="319" t="s">
        <v>21</v>
      </c>
      <c r="J113" s="319">
        <v>13431</v>
      </c>
      <c r="K113" s="319" t="s">
        <v>155</v>
      </c>
      <c r="L113" s="319" t="s">
        <v>21640</v>
      </c>
      <c r="M113" s="319" t="s">
        <v>156</v>
      </c>
    </row>
    <row r="114" spans="1:13" s="435" customFormat="1">
      <c r="A114" s="324">
        <v>112</v>
      </c>
      <c r="B114" s="323" t="s">
        <v>21603</v>
      </c>
      <c r="C114" s="319" t="s">
        <v>21602</v>
      </c>
      <c r="D114" s="323" t="s">
        <v>13743</v>
      </c>
      <c r="E114" s="319" t="s">
        <v>338</v>
      </c>
      <c r="F114" s="322" t="s">
        <v>21701</v>
      </c>
      <c r="G114" s="322">
        <v>8500193</v>
      </c>
      <c r="H114" s="319" t="s">
        <v>8669</v>
      </c>
      <c r="I114" s="319" t="s">
        <v>21</v>
      </c>
      <c r="J114" s="319">
        <v>13438</v>
      </c>
      <c r="K114" s="319" t="s">
        <v>21700</v>
      </c>
      <c r="L114" s="319" t="s">
        <v>21640</v>
      </c>
      <c r="M114" s="319" t="s">
        <v>8669</v>
      </c>
    </row>
    <row r="115" spans="1:13" s="435" customFormat="1">
      <c r="A115" s="324">
        <v>113</v>
      </c>
      <c r="B115" s="323" t="s">
        <v>21603</v>
      </c>
      <c r="C115" s="319" t="s">
        <v>21602</v>
      </c>
      <c r="D115" s="323" t="s">
        <v>13743</v>
      </c>
      <c r="E115" s="319" t="s">
        <v>774</v>
      </c>
      <c r="F115" s="322" t="s">
        <v>21699</v>
      </c>
      <c r="G115" s="322">
        <v>8610546</v>
      </c>
      <c r="H115" s="319" t="s">
        <v>5579</v>
      </c>
      <c r="I115" s="319" t="s">
        <v>18</v>
      </c>
      <c r="J115" s="319">
        <v>13439</v>
      </c>
      <c r="K115" s="319" t="s">
        <v>965</v>
      </c>
      <c r="L115" s="319" t="s">
        <v>21640</v>
      </c>
      <c r="M115" s="319" t="s">
        <v>5579</v>
      </c>
    </row>
    <row r="116" spans="1:13" s="435" customFormat="1">
      <c r="A116" s="324">
        <v>114</v>
      </c>
      <c r="B116" s="323" t="s">
        <v>21603</v>
      </c>
      <c r="C116" s="319" t="s">
        <v>21602</v>
      </c>
      <c r="D116" s="323" t="s">
        <v>13743</v>
      </c>
      <c r="E116" s="319" t="s">
        <v>1001</v>
      </c>
      <c r="F116" s="322" t="s">
        <v>21698</v>
      </c>
      <c r="G116" s="322">
        <v>8800254</v>
      </c>
      <c r="H116" s="319" t="s">
        <v>5019</v>
      </c>
      <c r="I116" s="319" t="s">
        <v>21</v>
      </c>
      <c r="J116" s="319">
        <v>13454</v>
      </c>
      <c r="K116" s="319" t="s">
        <v>5018</v>
      </c>
      <c r="L116" s="319" t="s">
        <v>21640</v>
      </c>
      <c r="M116" s="319" t="s">
        <v>5019</v>
      </c>
    </row>
    <row r="117" spans="1:13" s="435" customFormat="1">
      <c r="A117" s="324">
        <v>115</v>
      </c>
      <c r="B117" s="323" t="s">
        <v>21603</v>
      </c>
      <c r="C117" s="319" t="s">
        <v>21602</v>
      </c>
      <c r="D117" s="323" t="s">
        <v>13743</v>
      </c>
      <c r="E117" s="319" t="s">
        <v>427</v>
      </c>
      <c r="F117" s="322" t="s">
        <v>21697</v>
      </c>
      <c r="G117" s="322">
        <v>8510144</v>
      </c>
      <c r="H117" s="319" t="s">
        <v>2480</v>
      </c>
      <c r="I117" s="319" t="s">
        <v>21</v>
      </c>
      <c r="J117" s="319">
        <v>13473</v>
      </c>
      <c r="K117" s="319" t="s">
        <v>18031</v>
      </c>
      <c r="L117" s="319" t="s">
        <v>21640</v>
      </c>
      <c r="M117" s="319" t="s">
        <v>2480</v>
      </c>
    </row>
    <row r="118" spans="1:13" s="435" customFormat="1">
      <c r="A118" s="324">
        <v>116</v>
      </c>
      <c r="B118" s="323" t="s">
        <v>21603</v>
      </c>
      <c r="C118" s="319" t="s">
        <v>21602</v>
      </c>
      <c r="D118" s="323" t="s">
        <v>13743</v>
      </c>
      <c r="E118" s="319" t="s">
        <v>338</v>
      </c>
      <c r="F118" s="322" t="s">
        <v>21696</v>
      </c>
      <c r="G118" s="322">
        <v>8500144</v>
      </c>
      <c r="H118" s="319" t="s">
        <v>6948</v>
      </c>
      <c r="I118" s="319" t="s">
        <v>21</v>
      </c>
      <c r="J118" s="319">
        <v>13474</v>
      </c>
      <c r="K118" s="319" t="s">
        <v>21695</v>
      </c>
      <c r="L118" s="319" t="s">
        <v>21640</v>
      </c>
      <c r="M118" s="319" t="s">
        <v>6948</v>
      </c>
    </row>
    <row r="119" spans="1:13" s="435" customFormat="1">
      <c r="A119" s="324">
        <v>117</v>
      </c>
      <c r="B119" s="323" t="s">
        <v>21603</v>
      </c>
      <c r="C119" s="319" t="s">
        <v>21602</v>
      </c>
      <c r="D119" s="323" t="s">
        <v>13743</v>
      </c>
      <c r="E119" s="319" t="s">
        <v>774</v>
      </c>
      <c r="F119" s="322" t="s">
        <v>21694</v>
      </c>
      <c r="G119" s="322">
        <v>8610005</v>
      </c>
      <c r="H119" s="319" t="s">
        <v>776</v>
      </c>
      <c r="I119" s="319" t="s">
        <v>21</v>
      </c>
      <c r="J119" s="319">
        <v>13482</v>
      </c>
      <c r="K119" s="319" t="s">
        <v>774</v>
      </c>
      <c r="L119" s="319" t="s">
        <v>21640</v>
      </c>
      <c r="M119" s="319" t="s">
        <v>776</v>
      </c>
    </row>
    <row r="120" spans="1:13" s="435" customFormat="1">
      <c r="A120" s="324">
        <v>118</v>
      </c>
      <c r="B120" s="323" t="s">
        <v>21603</v>
      </c>
      <c r="C120" s="319" t="s">
        <v>21602</v>
      </c>
      <c r="D120" s="323" t="s">
        <v>13743</v>
      </c>
      <c r="E120" s="319" t="s">
        <v>1001</v>
      </c>
      <c r="F120" s="322" t="s">
        <v>21693</v>
      </c>
      <c r="G120" s="322">
        <v>8800312</v>
      </c>
      <c r="H120" s="319" t="s">
        <v>5295</v>
      </c>
      <c r="I120" s="319" t="s">
        <v>24</v>
      </c>
      <c r="J120" s="319">
        <v>13484</v>
      </c>
      <c r="K120" s="319" t="s">
        <v>21692</v>
      </c>
      <c r="L120" s="319" t="s">
        <v>21640</v>
      </c>
      <c r="M120" s="319" t="s">
        <v>5295</v>
      </c>
    </row>
    <row r="121" spans="1:13" s="435" customFormat="1">
      <c r="A121" s="324">
        <v>119</v>
      </c>
      <c r="B121" s="323" t="s">
        <v>21603</v>
      </c>
      <c r="C121" s="319" t="s">
        <v>21602</v>
      </c>
      <c r="D121" s="323" t="s">
        <v>13743</v>
      </c>
      <c r="E121" s="319" t="s">
        <v>877</v>
      </c>
      <c r="F121" s="322" t="s">
        <v>21691</v>
      </c>
      <c r="G121" s="322">
        <v>8740007</v>
      </c>
      <c r="H121" s="319" t="s">
        <v>883</v>
      </c>
      <c r="I121" s="319" t="s">
        <v>18</v>
      </c>
      <c r="J121" s="319">
        <v>13490</v>
      </c>
      <c r="K121" s="319" t="s">
        <v>1003</v>
      </c>
      <c r="L121" s="319" t="s">
        <v>21640</v>
      </c>
      <c r="M121" s="319" t="s">
        <v>883</v>
      </c>
    </row>
    <row r="122" spans="1:13" s="435" customFormat="1">
      <c r="A122" s="324">
        <v>120</v>
      </c>
      <c r="B122" s="323" t="s">
        <v>21603</v>
      </c>
      <c r="C122" s="319" t="s">
        <v>21602</v>
      </c>
      <c r="D122" s="323" t="s">
        <v>13743</v>
      </c>
      <c r="E122" s="319" t="s">
        <v>1001</v>
      </c>
      <c r="F122" s="322" t="s">
        <v>21690</v>
      </c>
      <c r="G122" s="322">
        <v>8800007</v>
      </c>
      <c r="H122" s="319" t="s">
        <v>28</v>
      </c>
      <c r="I122" s="319" t="s">
        <v>18</v>
      </c>
      <c r="J122" s="319">
        <v>13491</v>
      </c>
      <c r="K122" s="319" t="s">
        <v>579</v>
      </c>
      <c r="L122" s="319" t="s">
        <v>21640</v>
      </c>
      <c r="M122" s="319" t="s">
        <v>28</v>
      </c>
    </row>
    <row r="123" spans="1:13" s="435" customFormat="1">
      <c r="A123" s="324">
        <v>121</v>
      </c>
      <c r="B123" s="323" t="s">
        <v>21603</v>
      </c>
      <c r="C123" s="319" t="s">
        <v>21602</v>
      </c>
      <c r="D123" s="323" t="s">
        <v>13743</v>
      </c>
      <c r="E123" s="319" t="s">
        <v>16149</v>
      </c>
      <c r="F123" s="322" t="s">
        <v>21689</v>
      </c>
      <c r="G123" s="322">
        <v>8770006</v>
      </c>
      <c r="H123" s="319" t="s">
        <v>4090</v>
      </c>
      <c r="I123" s="319" t="s">
        <v>18</v>
      </c>
      <c r="J123" s="319">
        <v>13495</v>
      </c>
      <c r="K123" s="319" t="s">
        <v>1041</v>
      </c>
      <c r="L123" s="319" t="s">
        <v>21640</v>
      </c>
      <c r="M123" s="319" t="s">
        <v>4090</v>
      </c>
    </row>
    <row r="124" spans="1:13" s="435" customFormat="1">
      <c r="A124" s="324">
        <v>122</v>
      </c>
      <c r="B124" s="323" t="s">
        <v>21603</v>
      </c>
      <c r="C124" s="319" t="s">
        <v>21602</v>
      </c>
      <c r="D124" s="323" t="s">
        <v>13743</v>
      </c>
      <c r="E124" s="319" t="s">
        <v>1053</v>
      </c>
      <c r="F124" s="322" t="s">
        <v>21688</v>
      </c>
      <c r="G124" s="322">
        <v>8810006</v>
      </c>
      <c r="H124" s="319" t="s">
        <v>42</v>
      </c>
      <c r="I124" s="319" t="s">
        <v>18</v>
      </c>
      <c r="J124" s="319">
        <v>13496</v>
      </c>
      <c r="K124" s="319" t="s">
        <v>666</v>
      </c>
      <c r="L124" s="319" t="s">
        <v>21640</v>
      </c>
      <c r="M124" s="319" t="s">
        <v>42</v>
      </c>
    </row>
    <row r="125" spans="1:13" s="435" customFormat="1">
      <c r="A125" s="324">
        <v>123</v>
      </c>
      <c r="B125" s="323" t="s">
        <v>21603</v>
      </c>
      <c r="C125" s="319" t="s">
        <v>21602</v>
      </c>
      <c r="D125" s="323" t="s">
        <v>13743</v>
      </c>
      <c r="E125" s="319" t="s">
        <v>699</v>
      </c>
      <c r="F125" s="322" t="s">
        <v>21687</v>
      </c>
      <c r="G125" s="322">
        <v>8604021</v>
      </c>
      <c r="H125" s="319" t="s">
        <v>19</v>
      </c>
      <c r="I125" s="319" t="s">
        <v>24</v>
      </c>
      <c r="J125" s="319">
        <v>13653</v>
      </c>
      <c r="K125" s="319" t="s">
        <v>699</v>
      </c>
      <c r="L125" s="319" t="s">
        <v>21640</v>
      </c>
      <c r="M125" s="319" t="s">
        <v>19</v>
      </c>
    </row>
    <row r="126" spans="1:13" s="435" customFormat="1">
      <c r="A126" s="324">
        <v>124</v>
      </c>
      <c r="B126" s="323" t="s">
        <v>21603</v>
      </c>
      <c r="C126" s="319" t="s">
        <v>21602</v>
      </c>
      <c r="D126" s="323" t="s">
        <v>13743</v>
      </c>
      <c r="E126" s="319" t="s">
        <v>748</v>
      </c>
      <c r="F126" s="322" t="s">
        <v>21686</v>
      </c>
      <c r="G126" s="322">
        <v>8590404</v>
      </c>
      <c r="H126" s="319" t="s">
        <v>5798</v>
      </c>
      <c r="I126" s="319" t="s">
        <v>21</v>
      </c>
      <c r="J126" s="319">
        <v>13667</v>
      </c>
      <c r="K126" s="319" t="s">
        <v>21685</v>
      </c>
      <c r="L126" s="319" t="s">
        <v>21640</v>
      </c>
      <c r="M126" s="319" t="s">
        <v>5798</v>
      </c>
    </row>
    <row r="127" spans="1:13" s="435" customFormat="1">
      <c r="A127" s="324">
        <v>125</v>
      </c>
      <c r="B127" s="323" t="s">
        <v>21603</v>
      </c>
      <c r="C127" s="319" t="s">
        <v>21602</v>
      </c>
      <c r="D127" s="323" t="s">
        <v>13743</v>
      </c>
      <c r="E127" s="319" t="s">
        <v>753</v>
      </c>
      <c r="F127" s="322" t="s">
        <v>21684</v>
      </c>
      <c r="G127" s="322">
        <v>8570313</v>
      </c>
      <c r="H127" s="319" t="s">
        <v>11500</v>
      </c>
      <c r="I127" s="319" t="s">
        <v>21</v>
      </c>
      <c r="J127" s="319">
        <v>13701</v>
      </c>
      <c r="K127" s="319" t="s">
        <v>20095</v>
      </c>
      <c r="L127" s="319" t="s">
        <v>21640</v>
      </c>
      <c r="M127" s="319" t="s">
        <v>11500</v>
      </c>
    </row>
    <row r="128" spans="1:13" s="435" customFormat="1">
      <c r="A128" s="324">
        <v>126</v>
      </c>
      <c r="B128" s="323" t="s">
        <v>21603</v>
      </c>
      <c r="C128" s="319" t="s">
        <v>21602</v>
      </c>
      <c r="D128" s="323" t="s">
        <v>13743</v>
      </c>
      <c r="E128" s="319" t="s">
        <v>460</v>
      </c>
      <c r="F128" s="322" t="s">
        <v>21683</v>
      </c>
      <c r="G128" s="322">
        <v>8460094</v>
      </c>
      <c r="H128" s="319" t="s">
        <v>4078</v>
      </c>
      <c r="I128" s="319" t="s">
        <v>21</v>
      </c>
      <c r="J128" s="319">
        <v>13735</v>
      </c>
      <c r="K128" s="319" t="s">
        <v>4729</v>
      </c>
      <c r="L128" s="319" t="s">
        <v>21640</v>
      </c>
      <c r="M128" s="319" t="s">
        <v>4078</v>
      </c>
    </row>
    <row r="129" spans="1:13" s="435" customFormat="1">
      <c r="A129" s="324">
        <v>127</v>
      </c>
      <c r="B129" s="323" t="s">
        <v>21603</v>
      </c>
      <c r="C129" s="319" t="s">
        <v>21602</v>
      </c>
      <c r="D129" s="323" t="s">
        <v>13743</v>
      </c>
      <c r="E129" s="319" t="s">
        <v>435</v>
      </c>
      <c r="F129" s="322" t="s">
        <v>21682</v>
      </c>
      <c r="G129" s="322">
        <v>2510335</v>
      </c>
      <c r="H129" s="319" t="s">
        <v>4087</v>
      </c>
      <c r="I129" s="319" t="s">
        <v>21</v>
      </c>
      <c r="J129" s="319">
        <v>13740</v>
      </c>
      <c r="K129" s="319" t="s">
        <v>435</v>
      </c>
      <c r="L129" s="319" t="s">
        <v>21640</v>
      </c>
      <c r="M129" s="319" t="s">
        <v>4087</v>
      </c>
    </row>
    <row r="130" spans="1:13" s="435" customFormat="1">
      <c r="A130" s="324">
        <v>128</v>
      </c>
      <c r="B130" s="323" t="s">
        <v>21603</v>
      </c>
      <c r="C130" s="319" t="s">
        <v>21602</v>
      </c>
      <c r="D130" s="323" t="s">
        <v>13743</v>
      </c>
      <c r="E130" s="319" t="s">
        <v>435</v>
      </c>
      <c r="F130" s="322" t="s">
        <v>21681</v>
      </c>
      <c r="G130" s="322">
        <v>2510404</v>
      </c>
      <c r="H130" s="319" t="s">
        <v>1693</v>
      </c>
      <c r="I130" s="319" t="s">
        <v>21</v>
      </c>
      <c r="J130" s="319">
        <v>13746</v>
      </c>
      <c r="K130" s="319" t="s">
        <v>21680</v>
      </c>
      <c r="L130" s="319" t="s">
        <v>21640</v>
      </c>
      <c r="M130" s="319" t="s">
        <v>1693</v>
      </c>
    </row>
    <row r="131" spans="1:13" s="435" customFormat="1">
      <c r="A131" s="324">
        <v>129</v>
      </c>
      <c r="B131" s="323" t="s">
        <v>21603</v>
      </c>
      <c r="C131" s="319" t="s">
        <v>21602</v>
      </c>
      <c r="D131" s="323" t="s">
        <v>13743</v>
      </c>
      <c r="E131" s="319" t="s">
        <v>460</v>
      </c>
      <c r="F131" s="322" t="s">
        <v>21679</v>
      </c>
      <c r="G131" s="322">
        <v>8460024</v>
      </c>
      <c r="H131" s="319" t="s">
        <v>16152</v>
      </c>
      <c r="I131" s="319" t="s">
        <v>21</v>
      </c>
      <c r="J131" s="319">
        <v>13747</v>
      </c>
      <c r="K131" s="319" t="s">
        <v>461</v>
      </c>
      <c r="L131" s="319" t="s">
        <v>21640</v>
      </c>
      <c r="M131" s="319" t="s">
        <v>16152</v>
      </c>
    </row>
    <row r="132" spans="1:13" s="435" customFormat="1">
      <c r="A132" s="324">
        <v>130</v>
      </c>
      <c r="B132" s="323" t="s">
        <v>21603</v>
      </c>
      <c r="C132" s="319" t="s">
        <v>21602</v>
      </c>
      <c r="D132" s="323" t="s">
        <v>13743</v>
      </c>
      <c r="E132" s="319" t="s">
        <v>659</v>
      </c>
      <c r="F132" s="322" t="s">
        <v>21678</v>
      </c>
      <c r="G132" s="322">
        <v>8540034</v>
      </c>
      <c r="H132" s="319" t="s">
        <v>7052</v>
      </c>
      <c r="I132" s="319" t="s">
        <v>21</v>
      </c>
      <c r="J132" s="319">
        <v>13757</v>
      </c>
      <c r="K132" s="319" t="s">
        <v>13553</v>
      </c>
      <c r="L132" s="319" t="s">
        <v>21640</v>
      </c>
      <c r="M132" s="319" t="s">
        <v>7052</v>
      </c>
    </row>
    <row r="133" spans="1:13" s="435" customFormat="1">
      <c r="A133" s="324">
        <v>131</v>
      </c>
      <c r="B133" s="323" t="s">
        <v>21603</v>
      </c>
      <c r="C133" s="319" t="s">
        <v>21602</v>
      </c>
      <c r="D133" s="323" t="s">
        <v>13743</v>
      </c>
      <c r="E133" s="319" t="s">
        <v>659</v>
      </c>
      <c r="F133" s="322" t="s">
        <v>21677</v>
      </c>
      <c r="G133" s="322">
        <v>8540045</v>
      </c>
      <c r="H133" s="319" t="s">
        <v>8041</v>
      </c>
      <c r="I133" s="319" t="s">
        <v>21</v>
      </c>
      <c r="J133" s="319">
        <v>13773</v>
      </c>
      <c r="K133" s="319" t="s">
        <v>2580</v>
      </c>
      <c r="L133" s="319" t="s">
        <v>21640</v>
      </c>
      <c r="M133" s="319" t="s">
        <v>8041</v>
      </c>
    </row>
    <row r="134" spans="1:13" s="435" customFormat="1">
      <c r="A134" s="324">
        <v>132</v>
      </c>
      <c r="B134" s="323" t="s">
        <v>21603</v>
      </c>
      <c r="C134" s="319" t="s">
        <v>21602</v>
      </c>
      <c r="D134" s="323" t="s">
        <v>13743</v>
      </c>
      <c r="E134" s="319" t="s">
        <v>741</v>
      </c>
      <c r="F134" s="322" t="s">
        <v>21676</v>
      </c>
      <c r="G134" s="322">
        <v>8560025</v>
      </c>
      <c r="H134" s="319" t="s">
        <v>744</v>
      </c>
      <c r="I134" s="319" t="s">
        <v>21</v>
      </c>
      <c r="J134" s="319">
        <v>13865</v>
      </c>
      <c r="K134" s="319" t="s">
        <v>742</v>
      </c>
      <c r="L134" s="319" t="s">
        <v>21640</v>
      </c>
      <c r="M134" s="319" t="s">
        <v>744</v>
      </c>
    </row>
    <row r="135" spans="1:13" s="435" customFormat="1">
      <c r="A135" s="324">
        <v>133</v>
      </c>
      <c r="B135" s="323" t="s">
        <v>21603</v>
      </c>
      <c r="C135" s="319" t="s">
        <v>21602</v>
      </c>
      <c r="D135" s="323" t="s">
        <v>13743</v>
      </c>
      <c r="E135" s="319" t="s">
        <v>435</v>
      </c>
      <c r="F135" s="322" t="s">
        <v>21675</v>
      </c>
      <c r="G135" s="322">
        <v>2510355</v>
      </c>
      <c r="H135" s="319" t="s">
        <v>5517</v>
      </c>
      <c r="I135" s="319" t="s">
        <v>21</v>
      </c>
      <c r="J135" s="319">
        <v>13867</v>
      </c>
      <c r="K135" s="319" t="s">
        <v>21674</v>
      </c>
      <c r="L135" s="319" t="s">
        <v>21640</v>
      </c>
      <c r="M135" s="319" t="s">
        <v>5517</v>
      </c>
    </row>
    <row r="136" spans="1:13" s="435" customFormat="1">
      <c r="A136" s="324">
        <v>134</v>
      </c>
      <c r="B136" s="323" t="s">
        <v>21603</v>
      </c>
      <c r="C136" s="319" t="s">
        <v>21602</v>
      </c>
      <c r="D136" s="323" t="s">
        <v>13743</v>
      </c>
      <c r="E136" s="325" t="s">
        <v>783</v>
      </c>
      <c r="F136" s="322" t="s">
        <v>21673</v>
      </c>
      <c r="G136" s="322" t="s">
        <v>21672</v>
      </c>
      <c r="H136" s="319" t="s">
        <v>3822</v>
      </c>
      <c r="I136" s="319" t="s">
        <v>24</v>
      </c>
      <c r="J136" s="319">
        <v>13877</v>
      </c>
      <c r="K136" s="319" t="s">
        <v>21671</v>
      </c>
      <c r="L136" s="319" t="s">
        <v>21640</v>
      </c>
      <c r="M136" s="319" t="s">
        <v>3822</v>
      </c>
    </row>
    <row r="137" spans="1:13" s="435" customFormat="1">
      <c r="A137" s="324">
        <v>135</v>
      </c>
      <c r="B137" s="323" t="s">
        <v>21603</v>
      </c>
      <c r="C137" s="319" t="s">
        <v>21602</v>
      </c>
      <c r="D137" s="323" t="s">
        <v>13743</v>
      </c>
      <c r="E137" s="319" t="s">
        <v>774</v>
      </c>
      <c r="F137" s="322" t="s">
        <v>21670</v>
      </c>
      <c r="G137" s="322">
        <v>8610204</v>
      </c>
      <c r="H137" s="319" t="s">
        <v>18624</v>
      </c>
      <c r="I137" s="319" t="s">
        <v>21</v>
      </c>
      <c r="J137" s="319">
        <v>13878</v>
      </c>
      <c r="K137" s="319" t="s">
        <v>17796</v>
      </c>
      <c r="L137" s="319" t="s">
        <v>21640</v>
      </c>
      <c r="M137" s="319" t="s">
        <v>18624</v>
      </c>
    </row>
    <row r="138" spans="1:13" s="435" customFormat="1">
      <c r="A138" s="324">
        <v>136</v>
      </c>
      <c r="B138" s="323" t="s">
        <v>21603</v>
      </c>
      <c r="C138" s="319" t="s">
        <v>21602</v>
      </c>
      <c r="D138" s="323" t="s">
        <v>13743</v>
      </c>
      <c r="E138" s="325" t="s">
        <v>783</v>
      </c>
      <c r="F138" s="322" t="s">
        <v>21669</v>
      </c>
      <c r="G138" s="322" t="s">
        <v>21668</v>
      </c>
      <c r="H138" s="319" t="s">
        <v>49</v>
      </c>
      <c r="I138" s="319" t="s">
        <v>24</v>
      </c>
      <c r="J138" s="319">
        <v>13879</v>
      </c>
      <c r="K138" s="319" t="s">
        <v>21667</v>
      </c>
      <c r="L138" s="319" t="s">
        <v>21640</v>
      </c>
      <c r="M138" s="319" t="s">
        <v>49</v>
      </c>
    </row>
    <row r="139" spans="1:13" s="435" customFormat="1">
      <c r="A139" s="324">
        <v>137</v>
      </c>
      <c r="B139" s="323" t="s">
        <v>21603</v>
      </c>
      <c r="C139" s="319" t="s">
        <v>21602</v>
      </c>
      <c r="D139" s="323" t="s">
        <v>13743</v>
      </c>
      <c r="E139" s="319" t="s">
        <v>774</v>
      </c>
      <c r="F139" s="322" t="s">
        <v>21666</v>
      </c>
      <c r="G139" s="322">
        <v>8610253</v>
      </c>
      <c r="H139" s="319" t="s">
        <v>8205</v>
      </c>
      <c r="I139" s="319" t="s">
        <v>21</v>
      </c>
      <c r="J139" s="319">
        <v>13880</v>
      </c>
      <c r="K139" s="319" t="s">
        <v>16210</v>
      </c>
      <c r="L139" s="319" t="s">
        <v>21640</v>
      </c>
      <c r="M139" s="319" t="s">
        <v>8205</v>
      </c>
    </row>
    <row r="140" spans="1:13" s="435" customFormat="1">
      <c r="A140" s="324">
        <v>138</v>
      </c>
      <c r="B140" s="323" t="s">
        <v>21603</v>
      </c>
      <c r="C140" s="319" t="s">
        <v>21602</v>
      </c>
      <c r="D140" s="323" t="s">
        <v>13743</v>
      </c>
      <c r="E140" s="319" t="s">
        <v>699</v>
      </c>
      <c r="F140" s="322" t="s">
        <v>21665</v>
      </c>
      <c r="G140" s="322">
        <v>8600093</v>
      </c>
      <c r="H140" s="319" t="s">
        <v>4237</v>
      </c>
      <c r="I140" s="319" t="s">
        <v>21</v>
      </c>
      <c r="J140" s="319">
        <v>13883</v>
      </c>
      <c r="K140" s="319" t="s">
        <v>21664</v>
      </c>
      <c r="L140" s="319" t="s">
        <v>21640</v>
      </c>
      <c r="M140" s="319" t="s">
        <v>4237</v>
      </c>
    </row>
    <row r="141" spans="1:13" s="435" customFormat="1">
      <c r="A141" s="324">
        <v>139</v>
      </c>
      <c r="B141" s="323" t="s">
        <v>21603</v>
      </c>
      <c r="C141" s="319" t="s">
        <v>21602</v>
      </c>
      <c r="D141" s="323" t="s">
        <v>13743</v>
      </c>
      <c r="E141" s="325" t="s">
        <v>783</v>
      </c>
      <c r="F141" s="322" t="s">
        <v>21663</v>
      </c>
      <c r="G141" s="322" t="s">
        <v>21662</v>
      </c>
      <c r="H141" s="319" t="s">
        <v>9419</v>
      </c>
      <c r="I141" s="319" t="s">
        <v>21</v>
      </c>
      <c r="J141" s="319">
        <v>13886</v>
      </c>
      <c r="K141" s="319" t="s">
        <v>21661</v>
      </c>
      <c r="L141" s="319" t="s">
        <v>21640</v>
      </c>
      <c r="M141" s="319" t="s">
        <v>9419</v>
      </c>
    </row>
    <row r="142" spans="1:13" s="435" customFormat="1">
      <c r="A142" s="324">
        <v>140</v>
      </c>
      <c r="B142" s="323" t="s">
        <v>21603</v>
      </c>
      <c r="C142" s="319" t="s">
        <v>21602</v>
      </c>
      <c r="D142" s="323" t="s">
        <v>13743</v>
      </c>
      <c r="E142" s="319" t="s">
        <v>748</v>
      </c>
      <c r="F142" s="322" t="s">
        <v>21660</v>
      </c>
      <c r="G142" s="322">
        <v>8590314</v>
      </c>
      <c r="H142" s="319" t="s">
        <v>3554</v>
      </c>
      <c r="I142" s="319" t="s">
        <v>21</v>
      </c>
      <c r="J142" s="319">
        <v>13889</v>
      </c>
      <c r="K142" s="319" t="s">
        <v>21659</v>
      </c>
      <c r="L142" s="319" t="s">
        <v>21640</v>
      </c>
      <c r="M142" s="319" t="s">
        <v>3554</v>
      </c>
    </row>
    <row r="143" spans="1:13" s="435" customFormat="1">
      <c r="A143" s="324">
        <v>141</v>
      </c>
      <c r="B143" s="323" t="s">
        <v>21603</v>
      </c>
      <c r="C143" s="319" t="s">
        <v>21602</v>
      </c>
      <c r="D143" s="323" t="s">
        <v>13743</v>
      </c>
      <c r="E143" s="319" t="s">
        <v>520</v>
      </c>
      <c r="F143" s="322" t="s">
        <v>21658</v>
      </c>
      <c r="G143" s="322">
        <v>8520055</v>
      </c>
      <c r="H143" s="319" t="s">
        <v>6013</v>
      </c>
      <c r="I143" s="319" t="s">
        <v>21</v>
      </c>
      <c r="J143" s="319">
        <v>13893</v>
      </c>
      <c r="K143" s="319" t="s">
        <v>6012</v>
      </c>
      <c r="L143" s="319" t="s">
        <v>21640</v>
      </c>
      <c r="M143" s="319" t="s">
        <v>6013</v>
      </c>
    </row>
    <row r="144" spans="1:13" s="435" customFormat="1">
      <c r="A144" s="324">
        <v>142</v>
      </c>
      <c r="B144" s="323" t="s">
        <v>21603</v>
      </c>
      <c r="C144" s="319" t="s">
        <v>21602</v>
      </c>
      <c r="D144" s="323" t="s">
        <v>13743</v>
      </c>
      <c r="E144" s="319" t="s">
        <v>66</v>
      </c>
      <c r="F144" s="322" t="s">
        <v>21657</v>
      </c>
      <c r="G144" s="322" t="s">
        <v>21656</v>
      </c>
      <c r="H144" s="319" t="s">
        <v>5006</v>
      </c>
      <c r="I144" s="319" t="s">
        <v>24</v>
      </c>
      <c r="J144" s="319">
        <v>13894</v>
      </c>
      <c r="K144" s="319" t="s">
        <v>20819</v>
      </c>
      <c r="L144" s="319" t="s">
        <v>21640</v>
      </c>
      <c r="M144" s="319" t="s">
        <v>5006</v>
      </c>
    </row>
    <row r="145" spans="1:13" s="435" customFormat="1">
      <c r="A145" s="324">
        <v>143</v>
      </c>
      <c r="B145" s="323" t="s">
        <v>21603</v>
      </c>
      <c r="C145" s="319" t="s">
        <v>21602</v>
      </c>
      <c r="D145" s="323" t="s">
        <v>13743</v>
      </c>
      <c r="E145" s="319" t="s">
        <v>550</v>
      </c>
      <c r="F145" s="322" t="s">
        <v>21655</v>
      </c>
      <c r="G145" s="322">
        <v>8822521</v>
      </c>
      <c r="H145" s="319" t="s">
        <v>4127</v>
      </c>
      <c r="I145" s="319" t="s">
        <v>24</v>
      </c>
      <c r="J145" s="319">
        <v>13904</v>
      </c>
      <c r="K145" s="319" t="s">
        <v>21654</v>
      </c>
      <c r="L145" s="319" t="s">
        <v>21640</v>
      </c>
      <c r="M145" s="319" t="s">
        <v>4127</v>
      </c>
    </row>
    <row r="146" spans="1:13" s="435" customFormat="1">
      <c r="A146" s="324">
        <v>144</v>
      </c>
      <c r="B146" s="323" t="s">
        <v>21603</v>
      </c>
      <c r="C146" s="319" t="s">
        <v>21602</v>
      </c>
      <c r="D146" s="323" t="s">
        <v>13743</v>
      </c>
      <c r="E146" s="319" t="s">
        <v>550</v>
      </c>
      <c r="F146" s="322" t="s">
        <v>21653</v>
      </c>
      <c r="G146" s="322">
        <v>8820223</v>
      </c>
      <c r="H146" s="319" t="s">
        <v>4930</v>
      </c>
      <c r="I146" s="319" t="s">
        <v>21</v>
      </c>
      <c r="J146" s="319">
        <v>13912</v>
      </c>
      <c r="K146" s="319" t="s">
        <v>3618</v>
      </c>
      <c r="L146" s="319" t="s">
        <v>21640</v>
      </c>
      <c r="M146" s="319" t="s">
        <v>4930</v>
      </c>
    </row>
    <row r="147" spans="1:13" s="435" customFormat="1">
      <c r="A147" s="324">
        <v>145</v>
      </c>
      <c r="B147" s="323" t="s">
        <v>21603</v>
      </c>
      <c r="C147" s="319" t="s">
        <v>21602</v>
      </c>
      <c r="D147" s="323" t="s">
        <v>13743</v>
      </c>
      <c r="E147" s="319" t="s">
        <v>460</v>
      </c>
      <c r="F147" s="322" t="s">
        <v>21652</v>
      </c>
      <c r="G147" s="322">
        <v>8460015</v>
      </c>
      <c r="H147" s="319" t="s">
        <v>4061</v>
      </c>
      <c r="I147" s="319" t="s">
        <v>21</v>
      </c>
      <c r="J147" s="319">
        <v>13916</v>
      </c>
      <c r="K147" s="319" t="s">
        <v>1736</v>
      </c>
      <c r="L147" s="319" t="s">
        <v>21640</v>
      </c>
      <c r="M147" s="319" t="s">
        <v>4061</v>
      </c>
    </row>
    <row r="148" spans="1:13" s="435" customFormat="1">
      <c r="A148" s="324">
        <v>146</v>
      </c>
      <c r="B148" s="323" t="s">
        <v>21603</v>
      </c>
      <c r="C148" s="319" t="s">
        <v>21602</v>
      </c>
      <c r="D148" s="323" t="s">
        <v>13743</v>
      </c>
      <c r="E148" s="319" t="s">
        <v>1033</v>
      </c>
      <c r="F148" s="322" t="s">
        <v>21651</v>
      </c>
      <c r="G148" s="322">
        <v>8680054</v>
      </c>
      <c r="H148" s="319" t="s">
        <v>21650</v>
      </c>
      <c r="I148" s="319" t="s">
        <v>21</v>
      </c>
      <c r="J148" s="319">
        <v>13917</v>
      </c>
      <c r="K148" s="319" t="s">
        <v>2419</v>
      </c>
      <c r="L148" s="319" t="s">
        <v>21640</v>
      </c>
      <c r="M148" s="319" t="s">
        <v>21650</v>
      </c>
    </row>
    <row r="149" spans="1:13" s="435" customFormat="1">
      <c r="A149" s="324">
        <v>147</v>
      </c>
      <c r="B149" s="323" t="s">
        <v>21603</v>
      </c>
      <c r="C149" s="319" t="s">
        <v>21602</v>
      </c>
      <c r="D149" s="323" t="s">
        <v>13743</v>
      </c>
      <c r="E149" s="325" t="s">
        <v>783</v>
      </c>
      <c r="F149" s="322" t="s">
        <v>21649</v>
      </c>
      <c r="G149" s="322" t="s">
        <v>21648</v>
      </c>
      <c r="H149" s="319" t="s">
        <v>49</v>
      </c>
      <c r="I149" s="319" t="s">
        <v>18</v>
      </c>
      <c r="J149" s="319">
        <v>13923</v>
      </c>
      <c r="K149" s="319" t="s">
        <v>784</v>
      </c>
      <c r="L149" s="319" t="s">
        <v>21640</v>
      </c>
      <c r="M149" s="319" t="s">
        <v>49</v>
      </c>
    </row>
    <row r="150" spans="1:13" s="435" customFormat="1">
      <c r="A150" s="324">
        <v>148</v>
      </c>
      <c r="B150" s="323" t="s">
        <v>21603</v>
      </c>
      <c r="C150" s="319" t="s">
        <v>21602</v>
      </c>
      <c r="D150" s="323" t="s">
        <v>13743</v>
      </c>
      <c r="E150" s="319" t="s">
        <v>1033</v>
      </c>
      <c r="F150" s="322" t="s">
        <v>21647</v>
      </c>
      <c r="G150" s="322">
        <v>8680094</v>
      </c>
      <c r="H150" s="319" t="s">
        <v>791</v>
      </c>
      <c r="I150" s="319" t="s">
        <v>21</v>
      </c>
      <c r="J150" s="319">
        <v>13925</v>
      </c>
      <c r="K150" s="319" t="s">
        <v>161</v>
      </c>
      <c r="L150" s="319" t="s">
        <v>21640</v>
      </c>
      <c r="M150" s="319" t="s">
        <v>791</v>
      </c>
    </row>
    <row r="151" spans="1:13" s="435" customFormat="1">
      <c r="A151" s="324">
        <v>149</v>
      </c>
      <c r="B151" s="323" t="s">
        <v>21603</v>
      </c>
      <c r="C151" s="319" t="s">
        <v>21602</v>
      </c>
      <c r="D151" s="323" t="s">
        <v>13743</v>
      </c>
      <c r="E151" s="319" t="s">
        <v>1033</v>
      </c>
      <c r="F151" s="322" t="s">
        <v>21646</v>
      </c>
      <c r="G151" s="322">
        <v>8680254</v>
      </c>
      <c r="H151" s="319" t="s">
        <v>4281</v>
      </c>
      <c r="I151" s="319" t="s">
        <v>21</v>
      </c>
      <c r="J151" s="319">
        <v>13938</v>
      </c>
      <c r="K151" s="319" t="s">
        <v>3843</v>
      </c>
      <c r="L151" s="319" t="s">
        <v>21640</v>
      </c>
      <c r="M151" s="319" t="s">
        <v>4281</v>
      </c>
    </row>
    <row r="152" spans="1:13" s="435" customFormat="1">
      <c r="A152" s="324">
        <v>150</v>
      </c>
      <c r="B152" s="323" t="s">
        <v>21603</v>
      </c>
      <c r="C152" s="319" t="s">
        <v>21602</v>
      </c>
      <c r="D152" s="323" t="s">
        <v>13743</v>
      </c>
      <c r="E152" s="319" t="s">
        <v>66</v>
      </c>
      <c r="F152" s="322" t="s">
        <v>21645</v>
      </c>
      <c r="G152" s="322">
        <v>8702454</v>
      </c>
      <c r="H152" s="319" t="s">
        <v>5834</v>
      </c>
      <c r="I152" s="319" t="s">
        <v>21</v>
      </c>
      <c r="J152" s="319">
        <v>13941</v>
      </c>
      <c r="K152" s="319" t="s">
        <v>21644</v>
      </c>
      <c r="L152" s="319" t="s">
        <v>21640</v>
      </c>
      <c r="M152" s="319" t="s">
        <v>5834</v>
      </c>
    </row>
    <row r="153" spans="1:13" s="435" customFormat="1">
      <c r="A153" s="324">
        <v>151</v>
      </c>
      <c r="B153" s="323" t="s">
        <v>21603</v>
      </c>
      <c r="C153" s="319" t="s">
        <v>21602</v>
      </c>
      <c r="D153" s="323" t="s">
        <v>13743</v>
      </c>
      <c r="E153" s="319" t="s">
        <v>761</v>
      </c>
      <c r="F153" s="322" t="s">
        <v>21643</v>
      </c>
      <c r="G153" s="322">
        <v>8635983</v>
      </c>
      <c r="H153" s="319" t="s">
        <v>829</v>
      </c>
      <c r="I153" s="319" t="s">
        <v>21</v>
      </c>
      <c r="J153" s="319">
        <v>13977</v>
      </c>
      <c r="K153" s="319" t="s">
        <v>761</v>
      </c>
      <c r="L153" s="319" t="s">
        <v>21640</v>
      </c>
      <c r="M153" s="319" t="s">
        <v>829</v>
      </c>
    </row>
    <row r="154" spans="1:13" s="435" customFormat="1">
      <c r="A154" s="324">
        <v>152</v>
      </c>
      <c r="B154" s="323" t="s">
        <v>21603</v>
      </c>
      <c r="C154" s="319" t="s">
        <v>21602</v>
      </c>
      <c r="D154" s="323" t="s">
        <v>13743</v>
      </c>
      <c r="E154" s="325" t="s">
        <v>783</v>
      </c>
      <c r="F154" s="322" t="s">
        <v>21642</v>
      </c>
      <c r="G154" s="322" t="s">
        <v>21641</v>
      </c>
      <c r="H154" s="319" t="s">
        <v>6602</v>
      </c>
      <c r="I154" s="319" t="s">
        <v>21</v>
      </c>
      <c r="J154" s="319">
        <v>13979</v>
      </c>
      <c r="K154" s="319" t="s">
        <v>3831</v>
      </c>
      <c r="L154" s="319" t="s">
        <v>21640</v>
      </c>
      <c r="M154" s="319" t="s">
        <v>6602</v>
      </c>
    </row>
    <row r="155" spans="1:13" s="435" customFormat="1">
      <c r="A155" s="324">
        <v>153</v>
      </c>
      <c r="B155" s="323" t="s">
        <v>21603</v>
      </c>
      <c r="C155" s="319" t="s">
        <v>21602</v>
      </c>
      <c r="D155" s="323" t="s">
        <v>13743</v>
      </c>
      <c r="E155" s="319" t="s">
        <v>707</v>
      </c>
      <c r="F155" s="322" t="s">
        <v>21639</v>
      </c>
      <c r="G155" s="322">
        <v>8580007</v>
      </c>
      <c r="H155" s="319" t="s">
        <v>45</v>
      </c>
      <c r="I155" s="319" t="s">
        <v>18</v>
      </c>
      <c r="J155" s="319">
        <v>2070</v>
      </c>
      <c r="K155" s="319" t="s">
        <v>2606</v>
      </c>
      <c r="L155" s="319" t="s">
        <v>21638</v>
      </c>
      <c r="M155" s="319" t="s">
        <v>45</v>
      </c>
    </row>
    <row r="156" spans="1:13" s="435" customFormat="1">
      <c r="A156" s="324">
        <v>154</v>
      </c>
      <c r="B156" s="323" t="s">
        <v>21603</v>
      </c>
      <c r="C156" s="319" t="s">
        <v>21602</v>
      </c>
      <c r="D156" s="323" t="s">
        <v>13743</v>
      </c>
      <c r="E156" s="319" t="s">
        <v>1757</v>
      </c>
      <c r="F156" s="322" t="s">
        <v>21637</v>
      </c>
      <c r="G156" s="322">
        <v>8400009</v>
      </c>
      <c r="H156" s="319" t="s">
        <v>4067</v>
      </c>
      <c r="I156" s="319" t="s">
        <v>16</v>
      </c>
      <c r="J156" s="319">
        <v>2422</v>
      </c>
      <c r="K156" s="319" t="s">
        <v>21636</v>
      </c>
      <c r="L156" s="319" t="s">
        <v>21627</v>
      </c>
      <c r="M156" s="319" t="s">
        <v>4067</v>
      </c>
    </row>
    <row r="157" spans="1:13" s="435" customFormat="1">
      <c r="A157" s="324">
        <v>155</v>
      </c>
      <c r="B157" s="323" t="s">
        <v>21603</v>
      </c>
      <c r="C157" s="319" t="s">
        <v>21602</v>
      </c>
      <c r="D157" s="323" t="s">
        <v>13743</v>
      </c>
      <c r="E157" s="319" t="s">
        <v>1757</v>
      </c>
      <c r="F157" s="322" t="s">
        <v>21635</v>
      </c>
      <c r="G157" s="322">
        <v>8400009</v>
      </c>
      <c r="H157" s="319" t="s">
        <v>4110</v>
      </c>
      <c r="I157" s="319" t="s">
        <v>16</v>
      </c>
      <c r="J157" s="319">
        <v>2380</v>
      </c>
      <c r="K157" s="319" t="s">
        <v>21634</v>
      </c>
      <c r="L157" s="319" t="s">
        <v>21627</v>
      </c>
      <c r="M157" s="319" t="s">
        <v>4110</v>
      </c>
    </row>
    <row r="158" spans="1:13" s="435" customFormat="1">
      <c r="A158" s="324">
        <v>156</v>
      </c>
      <c r="B158" s="323" t="s">
        <v>21603</v>
      </c>
      <c r="C158" s="319" t="s">
        <v>21602</v>
      </c>
      <c r="D158" s="323" t="s">
        <v>13743</v>
      </c>
      <c r="E158" s="319" t="s">
        <v>1757</v>
      </c>
      <c r="F158" s="322" t="s">
        <v>21633</v>
      </c>
      <c r="G158" s="322">
        <v>8400009</v>
      </c>
      <c r="H158" s="319" t="s">
        <v>4056</v>
      </c>
      <c r="I158" s="319" t="s">
        <v>16</v>
      </c>
      <c r="J158" s="319">
        <v>2418</v>
      </c>
      <c r="K158" s="319" t="s">
        <v>21632</v>
      </c>
      <c r="L158" s="319" t="s">
        <v>21627</v>
      </c>
      <c r="M158" s="319" t="s">
        <v>4056</v>
      </c>
    </row>
    <row r="159" spans="1:13" s="435" customFormat="1">
      <c r="A159" s="324">
        <v>157</v>
      </c>
      <c r="B159" s="323" t="s">
        <v>21603</v>
      </c>
      <c r="C159" s="319" t="s">
        <v>21602</v>
      </c>
      <c r="D159" s="323" t="s">
        <v>13743</v>
      </c>
      <c r="E159" s="319" t="s">
        <v>1757</v>
      </c>
      <c r="F159" s="322" t="s">
        <v>21631</v>
      </c>
      <c r="G159" s="322">
        <v>8400009</v>
      </c>
      <c r="H159" s="319" t="s">
        <v>4056</v>
      </c>
      <c r="I159" s="319" t="s">
        <v>16</v>
      </c>
      <c r="J159" s="319">
        <v>2292</v>
      </c>
      <c r="K159" s="319" t="s">
        <v>21630</v>
      </c>
      <c r="L159" s="319" t="s">
        <v>21627</v>
      </c>
      <c r="M159" s="319" t="s">
        <v>4056</v>
      </c>
    </row>
    <row r="160" spans="1:13" s="435" customFormat="1">
      <c r="A160" s="324">
        <v>158</v>
      </c>
      <c r="B160" s="323" t="s">
        <v>21603</v>
      </c>
      <c r="C160" s="319" t="s">
        <v>21602</v>
      </c>
      <c r="D160" s="323" t="s">
        <v>13743</v>
      </c>
      <c r="E160" s="319" t="s">
        <v>1757</v>
      </c>
      <c r="F160" s="322" t="s">
        <v>21629</v>
      </c>
      <c r="G160" s="322">
        <v>8400009</v>
      </c>
      <c r="H160" s="319" t="s">
        <v>4056</v>
      </c>
      <c r="I160" s="319" t="s">
        <v>16</v>
      </c>
      <c r="J160" s="319">
        <v>2379</v>
      </c>
      <c r="K160" s="319" t="s">
        <v>21628</v>
      </c>
      <c r="L160" s="319" t="s">
        <v>21627</v>
      </c>
      <c r="M160" s="319" t="s">
        <v>4056</v>
      </c>
    </row>
    <row r="161" spans="1:13" s="435" customFormat="1">
      <c r="A161" s="324">
        <v>159</v>
      </c>
      <c r="B161" s="323" t="s">
        <v>21603</v>
      </c>
      <c r="C161" s="319" t="s">
        <v>21602</v>
      </c>
      <c r="D161" s="323" t="s">
        <v>13743</v>
      </c>
      <c r="E161" s="319" t="s">
        <v>1757</v>
      </c>
      <c r="F161" s="322" t="s">
        <v>21626</v>
      </c>
      <c r="G161" s="322">
        <v>8400009</v>
      </c>
      <c r="H161" s="319" t="s">
        <v>4110</v>
      </c>
      <c r="I161" s="319" t="s">
        <v>16</v>
      </c>
      <c r="J161" s="319">
        <v>2548</v>
      </c>
      <c r="K161" s="319" t="s">
        <v>21625</v>
      </c>
      <c r="L161" s="319" t="s">
        <v>21599</v>
      </c>
      <c r="M161" s="319" t="s">
        <v>4110</v>
      </c>
    </row>
    <row r="162" spans="1:13" s="435" customFormat="1">
      <c r="A162" s="324">
        <v>160</v>
      </c>
      <c r="B162" s="323" t="s">
        <v>21603</v>
      </c>
      <c r="C162" s="319" t="s">
        <v>21602</v>
      </c>
      <c r="D162" s="323" t="s">
        <v>13743</v>
      </c>
      <c r="E162" s="319" t="s">
        <v>1757</v>
      </c>
      <c r="F162" s="322" t="s">
        <v>21624</v>
      </c>
      <c r="G162" s="322">
        <v>8400009</v>
      </c>
      <c r="H162" s="319" t="s">
        <v>4110</v>
      </c>
      <c r="I162" s="319" t="s">
        <v>16</v>
      </c>
      <c r="J162" s="319">
        <v>2421</v>
      </c>
      <c r="K162" s="319" t="s">
        <v>21623</v>
      </c>
      <c r="L162" s="319" t="s">
        <v>21599</v>
      </c>
      <c r="M162" s="319" t="s">
        <v>4110</v>
      </c>
    </row>
    <row r="163" spans="1:13" s="435" customFormat="1">
      <c r="A163" s="324">
        <v>161</v>
      </c>
      <c r="B163" s="323" t="s">
        <v>21603</v>
      </c>
      <c r="C163" s="319" t="s">
        <v>21602</v>
      </c>
      <c r="D163" s="323" t="s">
        <v>13743</v>
      </c>
      <c r="E163" s="319" t="s">
        <v>1757</v>
      </c>
      <c r="F163" s="322" t="s">
        <v>21622</v>
      </c>
      <c r="G163" s="322">
        <v>8400009</v>
      </c>
      <c r="H163" s="319" t="s">
        <v>4110</v>
      </c>
      <c r="I163" s="319" t="s">
        <v>16</v>
      </c>
      <c r="J163" s="319">
        <v>2615</v>
      </c>
      <c r="K163" s="319" t="s">
        <v>21621</v>
      </c>
      <c r="L163" s="319" t="s">
        <v>21599</v>
      </c>
      <c r="M163" s="319" t="s">
        <v>4110</v>
      </c>
    </row>
    <row r="164" spans="1:13" s="435" customFormat="1">
      <c r="A164" s="324">
        <v>162</v>
      </c>
      <c r="B164" s="323" t="s">
        <v>21603</v>
      </c>
      <c r="C164" s="319" t="s">
        <v>21602</v>
      </c>
      <c r="D164" s="323" t="s">
        <v>13743</v>
      </c>
      <c r="E164" s="319" t="s">
        <v>864</v>
      </c>
      <c r="F164" s="322" t="s">
        <v>21620</v>
      </c>
      <c r="G164" s="322">
        <v>8620007</v>
      </c>
      <c r="H164" s="319" t="s">
        <v>26</v>
      </c>
      <c r="I164" s="319" t="s">
        <v>18</v>
      </c>
      <c r="J164" s="319">
        <v>2582</v>
      </c>
      <c r="K164" s="319" t="s">
        <v>21619</v>
      </c>
      <c r="L164" s="319" t="s">
        <v>21599</v>
      </c>
      <c r="M164" s="319" t="s">
        <v>26</v>
      </c>
    </row>
    <row r="165" spans="1:13" s="435" customFormat="1">
      <c r="A165" s="324">
        <v>163</v>
      </c>
      <c r="B165" s="323" t="s">
        <v>21603</v>
      </c>
      <c r="C165" s="319" t="s">
        <v>21602</v>
      </c>
      <c r="D165" s="323" t="s">
        <v>13743</v>
      </c>
      <c r="E165" s="319" t="s">
        <v>1757</v>
      </c>
      <c r="F165" s="322" t="s">
        <v>21618</v>
      </c>
      <c r="G165" s="322">
        <v>8400009</v>
      </c>
      <c r="H165" s="319" t="s">
        <v>4056</v>
      </c>
      <c r="I165" s="319" t="s">
        <v>16</v>
      </c>
      <c r="J165" s="319">
        <v>2636</v>
      </c>
      <c r="K165" s="319" t="s">
        <v>21617</v>
      </c>
      <c r="L165" s="319" t="s">
        <v>21599</v>
      </c>
      <c r="M165" s="319" t="s">
        <v>4056</v>
      </c>
    </row>
    <row r="166" spans="1:13" s="435" customFormat="1">
      <c r="A166" s="324">
        <v>164</v>
      </c>
      <c r="B166" s="323" t="s">
        <v>21603</v>
      </c>
      <c r="C166" s="319" t="s">
        <v>21602</v>
      </c>
      <c r="D166" s="323" t="s">
        <v>13743</v>
      </c>
      <c r="E166" s="319" t="s">
        <v>1757</v>
      </c>
      <c r="F166" s="322" t="s">
        <v>21616</v>
      </c>
      <c r="G166" s="322">
        <v>8400009</v>
      </c>
      <c r="H166" s="319" t="s">
        <v>4056</v>
      </c>
      <c r="I166" s="319" t="s">
        <v>16</v>
      </c>
      <c r="J166" s="319">
        <v>2677</v>
      </c>
      <c r="K166" s="319" t="s">
        <v>5648</v>
      </c>
      <c r="L166" s="319" t="s">
        <v>21599</v>
      </c>
      <c r="M166" s="319" t="s">
        <v>4056</v>
      </c>
    </row>
    <row r="167" spans="1:13" s="435" customFormat="1">
      <c r="A167" s="324">
        <v>165</v>
      </c>
      <c r="B167" s="323" t="s">
        <v>21603</v>
      </c>
      <c r="C167" s="319" t="s">
        <v>21602</v>
      </c>
      <c r="D167" s="323" t="s">
        <v>13743</v>
      </c>
      <c r="E167" s="319" t="s">
        <v>1757</v>
      </c>
      <c r="F167" s="322" t="s">
        <v>21615</v>
      </c>
      <c r="G167" s="322">
        <v>8400009</v>
      </c>
      <c r="H167" s="319" t="s">
        <v>4056</v>
      </c>
      <c r="I167" s="319" t="s">
        <v>16</v>
      </c>
      <c r="J167" s="319">
        <v>2682</v>
      </c>
      <c r="K167" s="319" t="s">
        <v>21614</v>
      </c>
      <c r="L167" s="319" t="s">
        <v>21599</v>
      </c>
      <c r="M167" s="319" t="s">
        <v>4056</v>
      </c>
    </row>
    <row r="168" spans="1:13" s="435" customFormat="1">
      <c r="A168" s="324">
        <v>166</v>
      </c>
      <c r="B168" s="323" t="s">
        <v>21603</v>
      </c>
      <c r="C168" s="319" t="s">
        <v>21602</v>
      </c>
      <c r="D168" s="323" t="s">
        <v>13743</v>
      </c>
      <c r="E168" s="319" t="s">
        <v>1757</v>
      </c>
      <c r="F168" s="322" t="s">
        <v>21613</v>
      </c>
      <c r="G168" s="322">
        <v>8400009</v>
      </c>
      <c r="H168" s="319" t="s">
        <v>4110</v>
      </c>
      <c r="I168" s="319" t="s">
        <v>16</v>
      </c>
      <c r="J168" s="319">
        <v>2420</v>
      </c>
      <c r="K168" s="319" t="s">
        <v>21612</v>
      </c>
      <c r="L168" s="319" t="s">
        <v>21599</v>
      </c>
      <c r="M168" s="319" t="s">
        <v>4110</v>
      </c>
    </row>
    <row r="169" spans="1:13" s="435" customFormat="1">
      <c r="A169" s="324">
        <v>167</v>
      </c>
      <c r="B169" s="323" t="s">
        <v>21603</v>
      </c>
      <c r="C169" s="319" t="s">
        <v>21602</v>
      </c>
      <c r="D169" s="323" t="s">
        <v>13743</v>
      </c>
      <c r="E169" s="319" t="s">
        <v>1757</v>
      </c>
      <c r="F169" s="322" t="s">
        <v>21611</v>
      </c>
      <c r="G169" s="322">
        <v>8400009</v>
      </c>
      <c r="H169" s="319" t="s">
        <v>4110</v>
      </c>
      <c r="I169" s="319" t="s">
        <v>16</v>
      </c>
      <c r="J169" s="319">
        <v>2690</v>
      </c>
      <c r="K169" s="319" t="s">
        <v>21610</v>
      </c>
      <c r="L169" s="319" t="s">
        <v>21599</v>
      </c>
      <c r="M169" s="319" t="s">
        <v>4110</v>
      </c>
    </row>
    <row r="170" spans="1:13" s="435" customFormat="1">
      <c r="A170" s="324">
        <v>168</v>
      </c>
      <c r="B170" s="323" t="s">
        <v>21603</v>
      </c>
      <c r="C170" s="320" t="s">
        <v>21602</v>
      </c>
      <c r="D170" s="323" t="s">
        <v>13743</v>
      </c>
      <c r="E170" s="319" t="s">
        <v>1757</v>
      </c>
      <c r="F170" s="322" t="s">
        <v>21609</v>
      </c>
      <c r="G170" s="322">
        <v>8400009</v>
      </c>
      <c r="H170" s="319" t="s">
        <v>4067</v>
      </c>
      <c r="I170" s="319" t="s">
        <v>16</v>
      </c>
      <c r="J170" s="321">
        <v>2419</v>
      </c>
      <c r="K170" s="320" t="s">
        <v>21608</v>
      </c>
      <c r="L170" s="319" t="s">
        <v>21599</v>
      </c>
      <c r="M170" s="319" t="s">
        <v>4067</v>
      </c>
    </row>
    <row r="171" spans="1:13" s="435" customFormat="1">
      <c r="A171" s="324">
        <v>169</v>
      </c>
      <c r="B171" s="323" t="s">
        <v>21603</v>
      </c>
      <c r="C171" s="320" t="s">
        <v>21602</v>
      </c>
      <c r="D171" s="323" t="s">
        <v>13743</v>
      </c>
      <c r="E171" s="319" t="s">
        <v>1757</v>
      </c>
      <c r="F171" s="322" t="s">
        <v>21607</v>
      </c>
      <c r="G171" s="322">
        <v>8400009</v>
      </c>
      <c r="H171" s="319" t="s">
        <v>4067</v>
      </c>
      <c r="I171" s="319" t="s">
        <v>16</v>
      </c>
      <c r="J171" s="321">
        <v>2715</v>
      </c>
      <c r="K171" s="320" t="s">
        <v>21606</v>
      </c>
      <c r="L171" s="319" t="s">
        <v>21599</v>
      </c>
      <c r="M171" s="319" t="s">
        <v>4067</v>
      </c>
    </row>
    <row r="172" spans="1:13" s="435" customFormat="1">
      <c r="A172" s="324">
        <v>170</v>
      </c>
      <c r="B172" s="323" t="s">
        <v>21603</v>
      </c>
      <c r="C172" s="320" t="s">
        <v>21602</v>
      </c>
      <c r="D172" s="323" t="s">
        <v>13743</v>
      </c>
      <c r="E172" s="319" t="s">
        <v>1757</v>
      </c>
      <c r="F172" s="322" t="s">
        <v>21605</v>
      </c>
      <c r="G172" s="322">
        <v>8400009</v>
      </c>
      <c r="H172" s="319" t="s">
        <v>4056</v>
      </c>
      <c r="I172" s="319" t="s">
        <v>16</v>
      </c>
      <c r="J172" s="321">
        <v>2691</v>
      </c>
      <c r="K172" s="320" t="s">
        <v>21604</v>
      </c>
      <c r="L172" s="319" t="s">
        <v>21599</v>
      </c>
      <c r="M172" s="319" t="s">
        <v>4056</v>
      </c>
    </row>
    <row r="173" spans="1:13" s="435" customFormat="1">
      <c r="A173" s="324">
        <v>171</v>
      </c>
      <c r="B173" s="323" t="s">
        <v>21603</v>
      </c>
      <c r="C173" s="320" t="s">
        <v>21602</v>
      </c>
      <c r="D173" s="323" t="s">
        <v>13743</v>
      </c>
      <c r="E173" s="319" t="s">
        <v>1757</v>
      </c>
      <c r="F173" s="322" t="s">
        <v>21601</v>
      </c>
      <c r="G173" s="322">
        <v>8400009</v>
      </c>
      <c r="H173" s="319" t="s">
        <v>4110</v>
      </c>
      <c r="I173" s="319" t="s">
        <v>16</v>
      </c>
      <c r="J173" s="321">
        <v>2696</v>
      </c>
      <c r="K173" s="320" t="s">
        <v>21600</v>
      </c>
      <c r="L173" s="319" t="s">
        <v>21599</v>
      </c>
      <c r="M173" s="319" t="s">
        <v>4110</v>
      </c>
    </row>
  </sheetData>
  <mergeCells count="1">
    <mergeCell ref="A1:M1"/>
  </mergeCells>
  <pageMargins left="0.70000000000000007" right="0.70000000000000007" top="1.1437000000000002" bottom="1.1437000000000002" header="0.75000000000000011" footer="0.75000000000000011"/>
  <pageSetup paperSize="0" fitToWidth="0" fitToHeight="0" orientation="portrait" horizontalDpi="0" verticalDpi="0" copies="0"/>
  <headerFooter alignWithMargins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52"/>
  <sheetViews>
    <sheetView zoomScale="55" zoomScaleNormal="55" workbookViewId="0">
      <selection activeCell="L49" sqref="L49"/>
    </sheetView>
  </sheetViews>
  <sheetFormatPr defaultRowHeight="15"/>
  <cols>
    <col min="1" max="1" width="7.42578125" style="40" bestFit="1" customWidth="1"/>
    <col min="2" max="2" width="14.5703125" bestFit="1" customWidth="1"/>
    <col min="3" max="4" width="14.5703125" customWidth="1"/>
    <col min="5" max="5" width="19.28515625" customWidth="1"/>
    <col min="6" max="6" width="14.42578125" style="40" customWidth="1"/>
    <col min="7" max="7" width="18.140625" style="40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41" customWidth="1"/>
    <col min="13" max="13" width="48" customWidth="1"/>
  </cols>
  <sheetData>
    <row r="1" spans="1:13" ht="18.75">
      <c r="A1" s="673" t="s">
        <v>897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898</v>
      </c>
      <c r="C3" s="5" t="s">
        <v>899</v>
      </c>
      <c r="D3" s="5" t="s">
        <v>900</v>
      </c>
      <c r="E3" s="5" t="s">
        <v>113</v>
      </c>
      <c r="F3" s="10">
        <v>525</v>
      </c>
      <c r="G3" s="11" t="s">
        <v>901</v>
      </c>
      <c r="H3" s="12" t="s">
        <v>902</v>
      </c>
      <c r="I3" s="13">
        <v>142</v>
      </c>
      <c r="J3" s="11" t="s">
        <v>901</v>
      </c>
      <c r="K3" s="14">
        <v>42831</v>
      </c>
      <c r="L3" s="15">
        <v>7905711298</v>
      </c>
      <c r="M3" s="16" t="s">
        <v>903</v>
      </c>
    </row>
    <row r="4" spans="1:13">
      <c r="A4" s="4">
        <v>2</v>
      </c>
      <c r="B4" s="5" t="s">
        <v>898</v>
      </c>
      <c r="C4" s="5" t="s">
        <v>899</v>
      </c>
      <c r="D4" s="5" t="s">
        <v>900</v>
      </c>
      <c r="E4" s="5" t="s">
        <v>113</v>
      </c>
      <c r="F4" s="10">
        <v>525</v>
      </c>
      <c r="G4" s="11" t="s">
        <v>904</v>
      </c>
      <c r="H4" s="12" t="s">
        <v>902</v>
      </c>
      <c r="I4" s="13">
        <v>144</v>
      </c>
      <c r="J4" s="11" t="s">
        <v>904</v>
      </c>
      <c r="K4" s="14">
        <v>42431</v>
      </c>
      <c r="L4" s="17">
        <v>9379066611</v>
      </c>
      <c r="M4" s="16" t="s">
        <v>905</v>
      </c>
    </row>
    <row r="5" spans="1:13">
      <c r="A5" s="4">
        <v>3</v>
      </c>
      <c r="B5" s="5" t="s">
        <v>898</v>
      </c>
      <c r="C5" s="5" t="s">
        <v>899</v>
      </c>
      <c r="D5" s="5" t="s">
        <v>900</v>
      </c>
      <c r="E5" s="5" t="s">
        <v>113</v>
      </c>
      <c r="F5" s="10">
        <v>525</v>
      </c>
      <c r="G5" s="11" t="s">
        <v>906</v>
      </c>
      <c r="H5" s="12" t="s">
        <v>902</v>
      </c>
      <c r="I5" s="13">
        <v>151</v>
      </c>
      <c r="J5" s="11" t="s">
        <v>906</v>
      </c>
      <c r="K5" s="14">
        <v>42037</v>
      </c>
      <c r="L5" s="18">
        <v>7829766205</v>
      </c>
      <c r="M5" s="16" t="s">
        <v>907</v>
      </c>
    </row>
    <row r="6" spans="1:13">
      <c r="A6" s="4">
        <v>4</v>
      </c>
      <c r="B6" s="5" t="s">
        <v>898</v>
      </c>
      <c r="C6" s="5" t="s">
        <v>899</v>
      </c>
      <c r="D6" s="5" t="s">
        <v>900</v>
      </c>
      <c r="E6" s="10" t="s">
        <v>25</v>
      </c>
      <c r="F6" s="10">
        <v>527</v>
      </c>
      <c r="G6" s="11" t="s">
        <v>25</v>
      </c>
      <c r="H6" s="12" t="s">
        <v>908</v>
      </c>
      <c r="I6" s="13">
        <v>154</v>
      </c>
      <c r="J6" s="11" t="s">
        <v>25</v>
      </c>
      <c r="K6" s="14">
        <v>41673</v>
      </c>
      <c r="L6" s="19">
        <v>9370886969</v>
      </c>
      <c r="M6" s="16" t="s">
        <v>909</v>
      </c>
    </row>
    <row r="7" spans="1:13">
      <c r="A7" s="4">
        <v>5</v>
      </c>
      <c r="B7" s="5" t="s">
        <v>898</v>
      </c>
      <c r="C7" s="5" t="s">
        <v>899</v>
      </c>
      <c r="D7" s="5" t="s">
        <v>900</v>
      </c>
      <c r="E7" s="5" t="s">
        <v>113</v>
      </c>
      <c r="F7" s="10">
        <v>525</v>
      </c>
      <c r="G7" s="11" t="s">
        <v>910</v>
      </c>
      <c r="H7" s="12" t="s">
        <v>902</v>
      </c>
      <c r="I7" s="13">
        <v>155</v>
      </c>
      <c r="J7" s="11" t="s">
        <v>910</v>
      </c>
      <c r="K7" s="14">
        <v>41528</v>
      </c>
      <c r="L7" s="15">
        <v>8050890225</v>
      </c>
      <c r="M7" s="16" t="s">
        <v>911</v>
      </c>
    </row>
    <row r="8" spans="1:13">
      <c r="A8" s="4">
        <v>6</v>
      </c>
      <c r="B8" s="5" t="s">
        <v>898</v>
      </c>
      <c r="C8" s="5" t="s">
        <v>899</v>
      </c>
      <c r="D8" s="5" t="s">
        <v>900</v>
      </c>
      <c r="E8" s="10" t="s">
        <v>56</v>
      </c>
      <c r="F8" s="10">
        <v>542</v>
      </c>
      <c r="G8" s="20" t="s">
        <v>912</v>
      </c>
      <c r="H8" s="12" t="s">
        <v>913</v>
      </c>
      <c r="I8" s="21">
        <v>156</v>
      </c>
      <c r="J8" s="20" t="s">
        <v>912</v>
      </c>
      <c r="K8" s="14">
        <v>41568</v>
      </c>
      <c r="L8" s="22">
        <v>9008434152</v>
      </c>
      <c r="M8" s="16" t="s">
        <v>914</v>
      </c>
    </row>
    <row r="9" spans="1:13">
      <c r="A9" s="4">
        <v>7</v>
      </c>
      <c r="B9" s="5" t="s">
        <v>898</v>
      </c>
      <c r="C9" s="5" t="s">
        <v>899</v>
      </c>
      <c r="D9" s="5" t="s">
        <v>900</v>
      </c>
      <c r="E9" s="5" t="s">
        <v>113</v>
      </c>
      <c r="F9" s="10">
        <v>525</v>
      </c>
      <c r="G9" s="11" t="s">
        <v>915</v>
      </c>
      <c r="H9" s="12" t="s">
        <v>902</v>
      </c>
      <c r="I9" s="13">
        <v>161</v>
      </c>
      <c r="J9" s="11" t="s">
        <v>915</v>
      </c>
      <c r="K9" s="14">
        <v>27452</v>
      </c>
      <c r="L9" s="17">
        <v>8971067666</v>
      </c>
      <c r="M9" s="16" t="s">
        <v>916</v>
      </c>
    </row>
    <row r="10" spans="1:13">
      <c r="A10" s="4">
        <v>8</v>
      </c>
      <c r="B10" s="5" t="s">
        <v>898</v>
      </c>
      <c r="C10" s="5" t="s">
        <v>899</v>
      </c>
      <c r="D10" s="5" t="s">
        <v>900</v>
      </c>
      <c r="E10" s="5" t="s">
        <v>113</v>
      </c>
      <c r="F10" s="10">
        <v>525</v>
      </c>
      <c r="G10" s="11" t="s">
        <v>917</v>
      </c>
      <c r="H10" s="12" t="s">
        <v>902</v>
      </c>
      <c r="I10" s="13">
        <v>162</v>
      </c>
      <c r="J10" s="11" t="s">
        <v>917</v>
      </c>
      <c r="K10" s="14">
        <v>27726</v>
      </c>
      <c r="L10" s="23">
        <v>9500398323</v>
      </c>
      <c r="M10" s="16" t="s">
        <v>918</v>
      </c>
    </row>
    <row r="11" spans="1:13">
      <c r="A11" s="4">
        <v>9</v>
      </c>
      <c r="B11" s="5" t="s">
        <v>898</v>
      </c>
      <c r="C11" s="5" t="s">
        <v>899</v>
      </c>
      <c r="D11" s="5" t="s">
        <v>900</v>
      </c>
      <c r="E11" s="5" t="s">
        <v>113</v>
      </c>
      <c r="F11" s="10">
        <v>525</v>
      </c>
      <c r="G11" s="11" t="s">
        <v>919</v>
      </c>
      <c r="H11" s="12" t="s">
        <v>902</v>
      </c>
      <c r="I11" s="13">
        <v>163</v>
      </c>
      <c r="J11" s="11" t="s">
        <v>919</v>
      </c>
      <c r="K11" s="14">
        <v>27270</v>
      </c>
      <c r="L11" s="15">
        <v>9845299125</v>
      </c>
      <c r="M11" s="16" t="s">
        <v>920</v>
      </c>
    </row>
    <row r="12" spans="1:13">
      <c r="A12" s="4">
        <v>10</v>
      </c>
      <c r="B12" s="5" t="s">
        <v>898</v>
      </c>
      <c r="C12" s="5" t="s">
        <v>899</v>
      </c>
      <c r="D12" s="5" t="s">
        <v>900</v>
      </c>
      <c r="E12" s="5" t="s">
        <v>113</v>
      </c>
      <c r="F12" s="10">
        <v>525</v>
      </c>
      <c r="G12" s="11" t="s">
        <v>921</v>
      </c>
      <c r="H12" s="12" t="s">
        <v>902</v>
      </c>
      <c r="I12" s="13">
        <v>164</v>
      </c>
      <c r="J12" s="11" t="s">
        <v>921</v>
      </c>
      <c r="K12" s="14">
        <v>28144</v>
      </c>
      <c r="L12" s="24">
        <v>7483233003</v>
      </c>
      <c r="M12" s="16" t="s">
        <v>922</v>
      </c>
    </row>
    <row r="13" spans="1:13">
      <c r="A13" s="4">
        <v>11</v>
      </c>
      <c r="B13" s="5" t="s">
        <v>898</v>
      </c>
      <c r="C13" s="5" t="s">
        <v>899</v>
      </c>
      <c r="D13" s="5" t="s">
        <v>900</v>
      </c>
      <c r="E13" s="5" t="s">
        <v>113</v>
      </c>
      <c r="F13" s="10">
        <v>525</v>
      </c>
      <c r="G13" s="11" t="s">
        <v>923</v>
      </c>
      <c r="H13" s="12" t="s">
        <v>902</v>
      </c>
      <c r="I13" s="13">
        <v>166</v>
      </c>
      <c r="J13" s="11" t="s">
        <v>923</v>
      </c>
      <c r="K13" s="14">
        <v>34234</v>
      </c>
      <c r="L13" s="15">
        <v>9538097776</v>
      </c>
      <c r="M13" s="16" t="s">
        <v>924</v>
      </c>
    </row>
    <row r="14" spans="1:13">
      <c r="A14" s="4">
        <v>12</v>
      </c>
      <c r="B14" s="5" t="s">
        <v>898</v>
      </c>
      <c r="C14" s="5" t="s">
        <v>899</v>
      </c>
      <c r="D14" s="5" t="s">
        <v>900</v>
      </c>
      <c r="E14" s="5" t="s">
        <v>113</v>
      </c>
      <c r="F14" s="10">
        <v>525</v>
      </c>
      <c r="G14" s="11" t="s">
        <v>925</v>
      </c>
      <c r="H14" s="12" t="s">
        <v>902</v>
      </c>
      <c r="I14" s="13">
        <v>167</v>
      </c>
      <c r="J14" s="11" t="s">
        <v>925</v>
      </c>
      <c r="K14" s="14">
        <v>37909</v>
      </c>
      <c r="L14" s="25">
        <v>9663876048</v>
      </c>
      <c r="M14" s="16" t="s">
        <v>926</v>
      </c>
    </row>
    <row r="15" spans="1:13">
      <c r="A15" s="4">
        <v>13</v>
      </c>
      <c r="B15" s="5" t="s">
        <v>898</v>
      </c>
      <c r="C15" s="5" t="s">
        <v>899</v>
      </c>
      <c r="D15" s="5" t="s">
        <v>900</v>
      </c>
      <c r="E15" s="5" t="s">
        <v>113</v>
      </c>
      <c r="F15" s="10">
        <v>525</v>
      </c>
      <c r="G15" s="11" t="s">
        <v>927</v>
      </c>
      <c r="H15" s="12" t="s">
        <v>902</v>
      </c>
      <c r="I15" s="13">
        <v>169</v>
      </c>
      <c r="J15" s="11" t="s">
        <v>927</v>
      </c>
      <c r="K15" s="14">
        <v>40515</v>
      </c>
      <c r="L15" s="13">
        <v>9341810888</v>
      </c>
      <c r="M15" s="26" t="s">
        <v>928</v>
      </c>
    </row>
    <row r="16" spans="1:13">
      <c r="A16" s="4">
        <v>14</v>
      </c>
      <c r="B16" s="5" t="s">
        <v>898</v>
      </c>
      <c r="C16" s="5" t="s">
        <v>899</v>
      </c>
      <c r="D16" s="5" t="s">
        <v>900</v>
      </c>
      <c r="E16" s="10" t="s">
        <v>45</v>
      </c>
      <c r="F16" s="10">
        <v>528</v>
      </c>
      <c r="G16" s="11" t="s">
        <v>45</v>
      </c>
      <c r="H16" s="12" t="s">
        <v>908</v>
      </c>
      <c r="I16" s="13">
        <v>171</v>
      </c>
      <c r="J16" s="11" t="s">
        <v>45</v>
      </c>
      <c r="K16" s="14">
        <v>29647</v>
      </c>
      <c r="L16" s="25">
        <v>9900777394</v>
      </c>
      <c r="M16" s="27" t="s">
        <v>929</v>
      </c>
    </row>
    <row r="17" spans="1:13">
      <c r="A17" s="4">
        <v>15</v>
      </c>
      <c r="B17" s="5" t="s">
        <v>898</v>
      </c>
      <c r="C17" s="5" t="s">
        <v>899</v>
      </c>
      <c r="D17" s="5" t="s">
        <v>900</v>
      </c>
      <c r="E17" s="10" t="s">
        <v>149</v>
      </c>
      <c r="F17" s="10">
        <v>524</v>
      </c>
      <c r="G17" s="11" t="s">
        <v>930</v>
      </c>
      <c r="H17" s="28" t="s">
        <v>908</v>
      </c>
      <c r="I17" s="13">
        <v>173</v>
      </c>
      <c r="J17" s="11" t="s">
        <v>930</v>
      </c>
      <c r="K17" s="14">
        <v>43131</v>
      </c>
      <c r="L17" s="13">
        <v>8277382846</v>
      </c>
      <c r="M17" s="16" t="s">
        <v>931</v>
      </c>
    </row>
    <row r="18" spans="1:13">
      <c r="A18" s="4">
        <v>16</v>
      </c>
      <c r="B18" s="5" t="s">
        <v>898</v>
      </c>
      <c r="C18" s="5" t="s">
        <v>899</v>
      </c>
      <c r="D18" s="5" t="s">
        <v>900</v>
      </c>
      <c r="E18" s="5" t="s">
        <v>113</v>
      </c>
      <c r="F18" s="10">
        <v>525</v>
      </c>
      <c r="G18" s="11" t="s">
        <v>932</v>
      </c>
      <c r="H18" s="12" t="s">
        <v>902</v>
      </c>
      <c r="I18" s="13">
        <v>180</v>
      </c>
      <c r="J18" s="11" t="s">
        <v>932</v>
      </c>
      <c r="K18" s="14">
        <v>40984</v>
      </c>
      <c r="L18" s="29">
        <v>7483233004</v>
      </c>
      <c r="M18" s="16" t="s">
        <v>933</v>
      </c>
    </row>
    <row r="19" spans="1:13">
      <c r="A19" s="4">
        <v>17</v>
      </c>
      <c r="B19" s="5" t="s">
        <v>898</v>
      </c>
      <c r="C19" s="5" t="s">
        <v>899</v>
      </c>
      <c r="D19" s="5" t="s">
        <v>900</v>
      </c>
      <c r="E19" s="10" t="s">
        <v>44</v>
      </c>
      <c r="F19" s="10">
        <v>533</v>
      </c>
      <c r="G19" s="11" t="s">
        <v>44</v>
      </c>
      <c r="H19" s="12" t="s">
        <v>913</v>
      </c>
      <c r="I19" s="13">
        <v>205</v>
      </c>
      <c r="J19" s="11" t="s">
        <v>44</v>
      </c>
      <c r="K19" s="14">
        <v>34780</v>
      </c>
      <c r="L19" s="25">
        <v>9964996465</v>
      </c>
      <c r="M19" s="16" t="s">
        <v>934</v>
      </c>
    </row>
    <row r="20" spans="1:13">
      <c r="A20" s="4">
        <v>18</v>
      </c>
      <c r="B20" s="5" t="s">
        <v>898</v>
      </c>
      <c r="C20" s="5" t="s">
        <v>899</v>
      </c>
      <c r="D20" s="5" t="s">
        <v>900</v>
      </c>
      <c r="E20" s="10" t="s">
        <v>43</v>
      </c>
      <c r="F20" s="10">
        <v>539</v>
      </c>
      <c r="G20" s="11" t="s">
        <v>935</v>
      </c>
      <c r="H20" s="12" t="s">
        <v>913</v>
      </c>
      <c r="I20" s="13">
        <v>213</v>
      </c>
      <c r="J20" s="11" t="s">
        <v>935</v>
      </c>
      <c r="K20" s="14">
        <v>42307</v>
      </c>
      <c r="L20" s="17">
        <v>8317486133</v>
      </c>
      <c r="M20" s="16" t="s">
        <v>936</v>
      </c>
    </row>
    <row r="21" spans="1:13">
      <c r="A21" s="4">
        <v>19</v>
      </c>
      <c r="B21" s="5" t="s">
        <v>898</v>
      </c>
      <c r="C21" s="5" t="s">
        <v>899</v>
      </c>
      <c r="D21" s="5" t="s">
        <v>900</v>
      </c>
      <c r="E21" s="10" t="s">
        <v>29</v>
      </c>
      <c r="F21" s="10">
        <v>535</v>
      </c>
      <c r="G21" s="11" t="s">
        <v>29</v>
      </c>
      <c r="H21" s="12" t="s">
        <v>908</v>
      </c>
      <c r="I21" s="13">
        <v>223</v>
      </c>
      <c r="J21" s="11" t="s">
        <v>29</v>
      </c>
      <c r="K21" s="14">
        <v>30561</v>
      </c>
      <c r="L21" s="30">
        <v>7483233009</v>
      </c>
      <c r="M21" s="31" t="s">
        <v>937</v>
      </c>
    </row>
    <row r="22" spans="1:13">
      <c r="A22" s="4">
        <v>20</v>
      </c>
      <c r="B22" s="5" t="s">
        <v>898</v>
      </c>
      <c r="C22" s="5" t="s">
        <v>899</v>
      </c>
      <c r="D22" s="5" t="s">
        <v>900</v>
      </c>
      <c r="E22" s="10" t="s">
        <v>34</v>
      </c>
      <c r="F22" s="10">
        <v>526</v>
      </c>
      <c r="G22" s="11" t="s">
        <v>39</v>
      </c>
      <c r="H22" s="12" t="s">
        <v>913</v>
      </c>
      <c r="I22" s="13">
        <v>225</v>
      </c>
      <c r="J22" s="11" t="s">
        <v>39</v>
      </c>
      <c r="K22" s="14">
        <v>40079</v>
      </c>
      <c r="L22" s="25">
        <v>7483233005</v>
      </c>
      <c r="M22" s="16" t="s">
        <v>938</v>
      </c>
    </row>
    <row r="23" spans="1:13">
      <c r="A23" s="4">
        <v>21</v>
      </c>
      <c r="B23" s="5" t="s">
        <v>898</v>
      </c>
      <c r="C23" s="5" t="s">
        <v>899</v>
      </c>
      <c r="D23" s="5" t="s">
        <v>900</v>
      </c>
      <c r="E23" s="10" t="s">
        <v>19</v>
      </c>
      <c r="F23" s="10">
        <v>536</v>
      </c>
      <c r="G23" s="11" t="s">
        <v>19</v>
      </c>
      <c r="H23" s="12" t="s">
        <v>908</v>
      </c>
      <c r="I23" s="13">
        <v>233</v>
      </c>
      <c r="J23" s="11" t="s">
        <v>19</v>
      </c>
      <c r="K23" s="14">
        <v>42835</v>
      </c>
      <c r="L23" s="17">
        <v>9342777889</v>
      </c>
      <c r="M23" s="16" t="s">
        <v>939</v>
      </c>
    </row>
    <row r="24" spans="1:13">
      <c r="A24" s="4">
        <v>22</v>
      </c>
      <c r="B24" s="5" t="s">
        <v>898</v>
      </c>
      <c r="C24" s="5" t="s">
        <v>899</v>
      </c>
      <c r="D24" s="5" t="s">
        <v>900</v>
      </c>
      <c r="E24" s="10" t="s">
        <v>759</v>
      </c>
      <c r="F24" s="10">
        <v>537</v>
      </c>
      <c r="G24" s="11" t="s">
        <v>759</v>
      </c>
      <c r="H24" s="12" t="s">
        <v>908</v>
      </c>
      <c r="I24" s="13">
        <v>286</v>
      </c>
      <c r="J24" s="11" t="s">
        <v>759</v>
      </c>
      <c r="K24" s="14">
        <v>40969</v>
      </c>
      <c r="L24" s="32">
        <v>9741977468</v>
      </c>
      <c r="M24" s="16" t="s">
        <v>940</v>
      </c>
    </row>
    <row r="25" spans="1:13">
      <c r="A25" s="4">
        <v>23</v>
      </c>
      <c r="B25" s="5" t="s">
        <v>898</v>
      </c>
      <c r="C25" s="5" t="s">
        <v>899</v>
      </c>
      <c r="D25" s="5" t="s">
        <v>900</v>
      </c>
      <c r="E25" s="5" t="s">
        <v>113</v>
      </c>
      <c r="F25" s="10">
        <v>525</v>
      </c>
      <c r="G25" s="11" t="s">
        <v>941</v>
      </c>
      <c r="H25" s="12" t="s">
        <v>902</v>
      </c>
      <c r="I25" s="13">
        <v>291</v>
      </c>
      <c r="J25" s="11" t="s">
        <v>941</v>
      </c>
      <c r="K25" s="14">
        <v>42793</v>
      </c>
      <c r="L25" s="33">
        <v>9341216046</v>
      </c>
      <c r="M25" s="34" t="s">
        <v>942</v>
      </c>
    </row>
    <row r="26" spans="1:13">
      <c r="A26" s="4">
        <v>24</v>
      </c>
      <c r="B26" s="5" t="s">
        <v>898</v>
      </c>
      <c r="C26" s="5" t="s">
        <v>899</v>
      </c>
      <c r="D26" s="5" t="s">
        <v>900</v>
      </c>
      <c r="E26" s="10" t="s">
        <v>43</v>
      </c>
      <c r="F26" s="10">
        <v>539</v>
      </c>
      <c r="G26" s="11" t="s">
        <v>43</v>
      </c>
      <c r="H26" s="12" t="s">
        <v>908</v>
      </c>
      <c r="I26" s="13">
        <v>293</v>
      </c>
      <c r="J26" s="11" t="s">
        <v>43</v>
      </c>
      <c r="K26" s="14">
        <v>41698</v>
      </c>
      <c r="L26" s="17">
        <v>9343010888</v>
      </c>
      <c r="M26" s="16" t="s">
        <v>943</v>
      </c>
    </row>
    <row r="27" spans="1:13">
      <c r="A27" s="4">
        <v>25</v>
      </c>
      <c r="B27" s="5" t="s">
        <v>898</v>
      </c>
      <c r="C27" s="5" t="s">
        <v>899</v>
      </c>
      <c r="D27" s="5" t="s">
        <v>900</v>
      </c>
      <c r="E27" s="5" t="s">
        <v>113</v>
      </c>
      <c r="F27" s="10">
        <v>525</v>
      </c>
      <c r="G27" s="11" t="s">
        <v>187</v>
      </c>
      <c r="H27" s="12" t="s">
        <v>902</v>
      </c>
      <c r="I27" s="13">
        <v>294</v>
      </c>
      <c r="J27" s="11" t="s">
        <v>187</v>
      </c>
      <c r="K27" s="14">
        <v>41698</v>
      </c>
      <c r="L27" s="24">
        <v>9036541659</v>
      </c>
      <c r="M27" s="16" t="s">
        <v>944</v>
      </c>
    </row>
    <row r="28" spans="1:13">
      <c r="A28" s="4">
        <v>26</v>
      </c>
      <c r="B28" s="5" t="s">
        <v>898</v>
      </c>
      <c r="C28" s="5" t="s">
        <v>899</v>
      </c>
      <c r="D28" s="5" t="s">
        <v>900</v>
      </c>
      <c r="E28" s="10" t="s">
        <v>19</v>
      </c>
      <c r="F28" s="10">
        <v>536</v>
      </c>
      <c r="G28" s="11" t="s">
        <v>106</v>
      </c>
      <c r="H28" s="12" t="s">
        <v>908</v>
      </c>
      <c r="I28" s="13">
        <v>296</v>
      </c>
      <c r="J28" s="11" t="s">
        <v>106</v>
      </c>
      <c r="K28" s="14">
        <v>27571</v>
      </c>
      <c r="L28" s="25">
        <v>9986161255</v>
      </c>
      <c r="M28" s="16" t="s">
        <v>945</v>
      </c>
    </row>
    <row r="29" spans="1:13">
      <c r="A29" s="4">
        <v>27</v>
      </c>
      <c r="B29" s="5" t="s">
        <v>898</v>
      </c>
      <c r="C29" s="5" t="s">
        <v>899</v>
      </c>
      <c r="D29" s="5" t="s">
        <v>900</v>
      </c>
      <c r="E29" s="10" t="s">
        <v>45</v>
      </c>
      <c r="F29" s="10">
        <v>528</v>
      </c>
      <c r="G29" s="11" t="s">
        <v>49</v>
      </c>
      <c r="H29" s="12" t="s">
        <v>913</v>
      </c>
      <c r="I29" s="13">
        <v>298</v>
      </c>
      <c r="J29" s="11" t="s">
        <v>49</v>
      </c>
      <c r="K29" s="14">
        <v>28851</v>
      </c>
      <c r="L29" s="30">
        <v>7483233001</v>
      </c>
      <c r="M29" s="16" t="s">
        <v>946</v>
      </c>
    </row>
    <row r="30" spans="1:13">
      <c r="A30" s="4">
        <v>28</v>
      </c>
      <c r="B30" s="5" t="s">
        <v>898</v>
      </c>
      <c r="C30" s="5" t="s">
        <v>899</v>
      </c>
      <c r="D30" s="5" t="s">
        <v>900</v>
      </c>
      <c r="E30" s="10" t="s">
        <v>34</v>
      </c>
      <c r="F30" s="10">
        <v>526</v>
      </c>
      <c r="G30" s="11" t="s">
        <v>947</v>
      </c>
      <c r="H30" s="12" t="s">
        <v>948</v>
      </c>
      <c r="I30" s="13">
        <v>300</v>
      </c>
      <c r="J30" s="11" t="s">
        <v>947</v>
      </c>
      <c r="K30" s="14">
        <v>42338</v>
      </c>
      <c r="L30" s="13">
        <v>8056654260</v>
      </c>
      <c r="M30" s="16" t="s">
        <v>949</v>
      </c>
    </row>
    <row r="31" spans="1:13">
      <c r="A31" s="4">
        <v>29</v>
      </c>
      <c r="B31" s="5" t="s">
        <v>898</v>
      </c>
      <c r="C31" s="5" t="s">
        <v>899</v>
      </c>
      <c r="D31" s="5" t="s">
        <v>900</v>
      </c>
      <c r="E31" s="10" t="s">
        <v>950</v>
      </c>
      <c r="F31" s="10">
        <v>550</v>
      </c>
      <c r="G31" s="20" t="s">
        <v>59</v>
      </c>
      <c r="H31" s="12" t="s">
        <v>913</v>
      </c>
      <c r="I31" s="21">
        <v>321</v>
      </c>
      <c r="J31" s="20" t="s">
        <v>59</v>
      </c>
      <c r="K31" s="14">
        <v>43131</v>
      </c>
      <c r="L31" s="35">
        <v>8095434735</v>
      </c>
      <c r="M31" s="16" t="s">
        <v>951</v>
      </c>
    </row>
    <row r="32" spans="1:13">
      <c r="A32" s="4">
        <v>30</v>
      </c>
      <c r="B32" s="5" t="s">
        <v>898</v>
      </c>
      <c r="C32" s="5" t="s">
        <v>899</v>
      </c>
      <c r="D32" s="5" t="s">
        <v>900</v>
      </c>
      <c r="E32" s="5" t="s">
        <v>113</v>
      </c>
      <c r="F32" s="10">
        <v>525</v>
      </c>
      <c r="G32" s="11" t="s">
        <v>952</v>
      </c>
      <c r="H32" s="12" t="s">
        <v>902</v>
      </c>
      <c r="I32" s="13">
        <v>324</v>
      </c>
      <c r="J32" s="11" t="s">
        <v>952</v>
      </c>
      <c r="K32" s="14">
        <v>42944</v>
      </c>
      <c r="L32" s="17">
        <v>9343880954</v>
      </c>
      <c r="M32" s="16" t="s">
        <v>953</v>
      </c>
    </row>
    <row r="33" spans="1:13">
      <c r="A33" s="4">
        <v>31</v>
      </c>
      <c r="B33" s="5" t="s">
        <v>898</v>
      </c>
      <c r="C33" s="5" t="s">
        <v>899</v>
      </c>
      <c r="D33" s="5" t="s">
        <v>900</v>
      </c>
      <c r="E33" s="5" t="s">
        <v>113</v>
      </c>
      <c r="F33" s="10">
        <v>525</v>
      </c>
      <c r="G33" s="11" t="s">
        <v>954</v>
      </c>
      <c r="H33" s="12" t="s">
        <v>902</v>
      </c>
      <c r="I33" s="13">
        <v>388</v>
      </c>
      <c r="J33" s="11" t="s">
        <v>954</v>
      </c>
      <c r="K33" s="14">
        <v>40989</v>
      </c>
      <c r="L33" s="30">
        <v>9008450940</v>
      </c>
      <c r="M33" s="16" t="s">
        <v>955</v>
      </c>
    </row>
    <row r="34" spans="1:13">
      <c r="A34" s="4">
        <v>32</v>
      </c>
      <c r="B34" s="5" t="s">
        <v>898</v>
      </c>
      <c r="C34" s="5" t="s">
        <v>899</v>
      </c>
      <c r="D34" s="5" t="s">
        <v>900</v>
      </c>
      <c r="E34" s="10" t="s">
        <v>41</v>
      </c>
      <c r="F34" s="10">
        <v>544</v>
      </c>
      <c r="G34" s="11" t="s">
        <v>41</v>
      </c>
      <c r="H34" s="12" t="s">
        <v>908</v>
      </c>
      <c r="I34" s="13">
        <v>446</v>
      </c>
      <c r="J34" s="11" t="s">
        <v>41</v>
      </c>
      <c r="K34" s="14">
        <v>27754</v>
      </c>
      <c r="L34" s="25">
        <v>9538907227</v>
      </c>
      <c r="M34" s="16" t="s">
        <v>956</v>
      </c>
    </row>
    <row r="35" spans="1:13">
      <c r="A35" s="4">
        <v>33</v>
      </c>
      <c r="B35" s="5" t="s">
        <v>898</v>
      </c>
      <c r="C35" s="5" t="s">
        <v>899</v>
      </c>
      <c r="D35" s="5" t="s">
        <v>900</v>
      </c>
      <c r="E35" s="10" t="s">
        <v>17</v>
      </c>
      <c r="F35" s="10">
        <v>545</v>
      </c>
      <c r="G35" s="11" t="s">
        <v>17</v>
      </c>
      <c r="H35" s="12" t="s">
        <v>908</v>
      </c>
      <c r="I35" s="13">
        <v>455</v>
      </c>
      <c r="J35" s="11" t="s">
        <v>17</v>
      </c>
      <c r="K35" s="14">
        <v>28445</v>
      </c>
      <c r="L35" s="33">
        <v>7483233013</v>
      </c>
      <c r="M35" s="16" t="s">
        <v>957</v>
      </c>
    </row>
    <row r="36" spans="1:13">
      <c r="A36" s="4">
        <v>34</v>
      </c>
      <c r="B36" s="5" t="s">
        <v>898</v>
      </c>
      <c r="C36" s="5" t="s">
        <v>899</v>
      </c>
      <c r="D36" s="5" t="s">
        <v>900</v>
      </c>
      <c r="E36" s="10" t="s">
        <v>958</v>
      </c>
      <c r="F36" s="10">
        <v>534</v>
      </c>
      <c r="G36" s="11" t="s">
        <v>28</v>
      </c>
      <c r="H36" s="12" t="s">
        <v>908</v>
      </c>
      <c r="I36" s="13">
        <v>473</v>
      </c>
      <c r="J36" s="11" t="s">
        <v>28</v>
      </c>
      <c r="K36" s="14">
        <v>41698</v>
      </c>
      <c r="L36" s="18">
        <v>9342010888</v>
      </c>
      <c r="M36" s="16" t="s">
        <v>959</v>
      </c>
    </row>
    <row r="37" spans="1:13">
      <c r="A37" s="4">
        <v>35</v>
      </c>
      <c r="B37" s="5" t="s">
        <v>898</v>
      </c>
      <c r="C37" s="5" t="s">
        <v>899</v>
      </c>
      <c r="D37" s="5" t="s">
        <v>900</v>
      </c>
      <c r="E37" s="5" t="s">
        <v>113</v>
      </c>
      <c r="F37" s="10">
        <v>525</v>
      </c>
      <c r="G37" s="11" t="s">
        <v>960</v>
      </c>
      <c r="H37" s="12" t="s">
        <v>902</v>
      </c>
      <c r="I37" s="13">
        <v>474</v>
      </c>
      <c r="J37" s="11" t="s">
        <v>960</v>
      </c>
      <c r="K37" s="14">
        <v>41698</v>
      </c>
      <c r="L37" s="15">
        <v>9945014658</v>
      </c>
      <c r="M37" s="16" t="s">
        <v>961</v>
      </c>
    </row>
    <row r="38" spans="1:13">
      <c r="A38" s="4">
        <v>36</v>
      </c>
      <c r="B38" s="5" t="s">
        <v>898</v>
      </c>
      <c r="C38" s="5" t="s">
        <v>899</v>
      </c>
      <c r="D38" s="5" t="s">
        <v>900</v>
      </c>
      <c r="E38" s="10" t="s">
        <v>958</v>
      </c>
      <c r="F38" s="10">
        <v>534</v>
      </c>
      <c r="G38" s="11" t="s">
        <v>962</v>
      </c>
      <c r="H38" s="12" t="s">
        <v>913</v>
      </c>
      <c r="I38" s="13">
        <v>553</v>
      </c>
      <c r="J38" s="11" t="s">
        <v>962</v>
      </c>
      <c r="K38" s="14">
        <v>40978</v>
      </c>
      <c r="L38" s="17">
        <v>8660130796</v>
      </c>
      <c r="M38" s="16" t="s">
        <v>963</v>
      </c>
    </row>
    <row r="39" spans="1:13">
      <c r="A39" s="4">
        <v>37</v>
      </c>
      <c r="B39" s="5" t="s">
        <v>898</v>
      </c>
      <c r="C39" s="5" t="s">
        <v>899</v>
      </c>
      <c r="D39" s="5" t="s">
        <v>900</v>
      </c>
      <c r="E39" s="10" t="s">
        <v>26</v>
      </c>
      <c r="F39" s="10">
        <v>546</v>
      </c>
      <c r="G39" s="11" t="s">
        <v>26</v>
      </c>
      <c r="H39" s="12" t="s">
        <v>908</v>
      </c>
      <c r="I39" s="13">
        <v>601</v>
      </c>
      <c r="J39" s="11" t="s">
        <v>26</v>
      </c>
      <c r="K39" s="14">
        <v>27667</v>
      </c>
      <c r="L39" s="22">
        <v>7019550169</v>
      </c>
      <c r="M39" s="16" t="s">
        <v>964</v>
      </c>
    </row>
    <row r="40" spans="1:13">
      <c r="A40" s="4">
        <v>38</v>
      </c>
      <c r="B40" s="5" t="s">
        <v>898</v>
      </c>
      <c r="C40" s="5" t="s">
        <v>899</v>
      </c>
      <c r="D40" s="5" t="s">
        <v>900</v>
      </c>
      <c r="E40" s="10" t="s">
        <v>776</v>
      </c>
      <c r="F40" s="10">
        <v>540</v>
      </c>
      <c r="G40" s="11" t="s">
        <v>965</v>
      </c>
      <c r="H40" s="12" t="s">
        <v>913</v>
      </c>
      <c r="I40" s="13">
        <v>606</v>
      </c>
      <c r="J40" s="11" t="s">
        <v>965</v>
      </c>
      <c r="K40" s="14">
        <v>34190</v>
      </c>
      <c r="L40" s="17">
        <v>9008937858</v>
      </c>
      <c r="M40" s="16" t="s">
        <v>966</v>
      </c>
    </row>
    <row r="41" spans="1:13">
      <c r="A41" s="4">
        <v>39</v>
      </c>
      <c r="B41" s="5" t="s">
        <v>898</v>
      </c>
      <c r="C41" s="5" t="s">
        <v>899</v>
      </c>
      <c r="D41" s="5" t="s">
        <v>900</v>
      </c>
      <c r="E41" s="5" t="s">
        <v>113</v>
      </c>
      <c r="F41" s="10">
        <v>525</v>
      </c>
      <c r="G41" s="11" t="s">
        <v>967</v>
      </c>
      <c r="H41" s="12" t="s">
        <v>902</v>
      </c>
      <c r="I41" s="13">
        <v>613</v>
      </c>
      <c r="J41" s="11" t="s">
        <v>967</v>
      </c>
      <c r="K41" s="14">
        <v>41698</v>
      </c>
      <c r="L41" s="13">
        <v>9741471001</v>
      </c>
      <c r="M41" s="31" t="s">
        <v>968</v>
      </c>
    </row>
    <row r="42" spans="1:13">
      <c r="A42" s="4">
        <v>40</v>
      </c>
      <c r="B42" s="5" t="s">
        <v>898</v>
      </c>
      <c r="C42" s="5" t="s">
        <v>899</v>
      </c>
      <c r="D42" s="5" t="s">
        <v>900</v>
      </c>
      <c r="E42" s="5" t="s">
        <v>113</v>
      </c>
      <c r="F42" s="10">
        <v>525</v>
      </c>
      <c r="G42" s="11" t="s">
        <v>969</v>
      </c>
      <c r="H42" s="12" t="s">
        <v>902</v>
      </c>
      <c r="I42" s="13">
        <v>616</v>
      </c>
      <c r="J42" s="11" t="s">
        <v>969</v>
      </c>
      <c r="K42" s="14">
        <v>42369</v>
      </c>
      <c r="L42" s="36">
        <v>8123683096</v>
      </c>
      <c r="M42" s="37" t="s">
        <v>970</v>
      </c>
    </row>
    <row r="43" spans="1:13">
      <c r="A43" s="4">
        <v>41</v>
      </c>
      <c r="B43" s="5" t="s">
        <v>898</v>
      </c>
      <c r="C43" s="5" t="s">
        <v>899</v>
      </c>
      <c r="D43" s="5" t="s">
        <v>900</v>
      </c>
      <c r="E43" s="10" t="s">
        <v>883</v>
      </c>
      <c r="F43" s="10">
        <v>547</v>
      </c>
      <c r="G43" s="11" t="s">
        <v>883</v>
      </c>
      <c r="H43" s="12" t="s">
        <v>908</v>
      </c>
      <c r="I43" s="13">
        <v>672</v>
      </c>
      <c r="J43" s="11" t="s">
        <v>883</v>
      </c>
      <c r="K43" s="14">
        <v>27754</v>
      </c>
      <c r="L43" s="19">
        <v>7483233021</v>
      </c>
      <c r="M43" s="37" t="s">
        <v>971</v>
      </c>
    </row>
    <row r="44" spans="1:13">
      <c r="A44" s="4">
        <v>42</v>
      </c>
      <c r="B44" s="5" t="s">
        <v>898</v>
      </c>
      <c r="C44" s="5" t="s">
        <v>899</v>
      </c>
      <c r="D44" s="5" t="s">
        <v>900</v>
      </c>
      <c r="E44" s="5" t="s">
        <v>113</v>
      </c>
      <c r="F44" s="10">
        <v>525</v>
      </c>
      <c r="G44" s="11" t="s">
        <v>972</v>
      </c>
      <c r="H44" s="12" t="s">
        <v>902</v>
      </c>
      <c r="I44" s="13">
        <v>753</v>
      </c>
      <c r="J44" s="11" t="s">
        <v>972</v>
      </c>
      <c r="K44" s="14">
        <v>40962</v>
      </c>
      <c r="L44" s="36">
        <v>9886140802</v>
      </c>
      <c r="M44" s="37" t="s">
        <v>973</v>
      </c>
    </row>
    <row r="45" spans="1:13">
      <c r="A45" s="4">
        <v>43</v>
      </c>
      <c r="B45" s="5" t="s">
        <v>898</v>
      </c>
      <c r="C45" s="5" t="s">
        <v>899</v>
      </c>
      <c r="D45" s="5" t="s">
        <v>900</v>
      </c>
      <c r="E45" s="10" t="s">
        <v>30</v>
      </c>
      <c r="F45" s="10">
        <v>548</v>
      </c>
      <c r="G45" s="11" t="s">
        <v>30</v>
      </c>
      <c r="H45" s="12" t="s">
        <v>908</v>
      </c>
      <c r="I45" s="13">
        <v>757</v>
      </c>
      <c r="J45" s="11" t="s">
        <v>30</v>
      </c>
      <c r="K45" s="14">
        <v>41698</v>
      </c>
      <c r="L45" s="30">
        <v>8197074405</v>
      </c>
      <c r="M45" s="16" t="s">
        <v>974</v>
      </c>
    </row>
    <row r="46" spans="1:13">
      <c r="A46" s="4">
        <v>44</v>
      </c>
      <c r="B46" s="5" t="s">
        <v>898</v>
      </c>
      <c r="C46" s="5" t="s">
        <v>899</v>
      </c>
      <c r="D46" s="5" t="s">
        <v>900</v>
      </c>
      <c r="E46" s="5" t="s">
        <v>113</v>
      </c>
      <c r="F46" s="10">
        <v>525</v>
      </c>
      <c r="G46" s="11" t="s">
        <v>282</v>
      </c>
      <c r="H46" s="12" t="s">
        <v>902</v>
      </c>
      <c r="I46" s="13">
        <v>774</v>
      </c>
      <c r="J46" s="11" t="s">
        <v>282</v>
      </c>
      <c r="K46" s="14">
        <v>42389</v>
      </c>
      <c r="L46" s="19">
        <v>9845299125</v>
      </c>
      <c r="M46" s="16" t="s">
        <v>975</v>
      </c>
    </row>
    <row r="47" spans="1:13">
      <c r="A47" s="4">
        <v>45</v>
      </c>
      <c r="B47" s="5" t="s">
        <v>898</v>
      </c>
      <c r="C47" s="5" t="s">
        <v>899</v>
      </c>
      <c r="D47" s="5" t="s">
        <v>900</v>
      </c>
      <c r="E47" s="10" t="s">
        <v>976</v>
      </c>
      <c r="F47" s="10">
        <v>549</v>
      </c>
      <c r="G47" s="11" t="s">
        <v>42</v>
      </c>
      <c r="H47" s="12" t="s">
        <v>908</v>
      </c>
      <c r="I47" s="13">
        <v>775</v>
      </c>
      <c r="J47" s="11" t="s">
        <v>42</v>
      </c>
      <c r="K47" s="14">
        <v>43150</v>
      </c>
      <c r="L47" s="30">
        <v>7899765278</v>
      </c>
      <c r="M47" s="16" t="s">
        <v>977</v>
      </c>
    </row>
    <row r="48" spans="1:13">
      <c r="A48" s="4">
        <v>46</v>
      </c>
      <c r="B48" s="5" t="s">
        <v>898</v>
      </c>
      <c r="C48" s="5" t="s">
        <v>899</v>
      </c>
      <c r="D48" s="5" t="s">
        <v>900</v>
      </c>
      <c r="E48" s="10" t="s">
        <v>958</v>
      </c>
      <c r="F48" s="10">
        <v>534</v>
      </c>
      <c r="G48" s="11" t="s">
        <v>978</v>
      </c>
      <c r="H48" s="12" t="s">
        <v>948</v>
      </c>
      <c r="I48" s="13">
        <v>778</v>
      </c>
      <c r="J48" s="11" t="s">
        <v>978</v>
      </c>
      <c r="K48" s="14">
        <v>42308</v>
      </c>
      <c r="L48" s="38">
        <v>9747371276</v>
      </c>
      <c r="M48" s="16" t="s">
        <v>979</v>
      </c>
    </row>
    <row r="49" spans="1:13">
      <c r="A49" s="4">
        <v>47</v>
      </c>
      <c r="B49" s="5" t="s">
        <v>898</v>
      </c>
      <c r="C49" s="5" t="s">
        <v>899</v>
      </c>
      <c r="D49" s="5" t="s">
        <v>900</v>
      </c>
      <c r="E49" s="10" t="s">
        <v>34</v>
      </c>
      <c r="F49" s="10">
        <v>526</v>
      </c>
      <c r="G49" s="11" t="s">
        <v>980</v>
      </c>
      <c r="H49" s="12" t="s">
        <v>981</v>
      </c>
      <c r="I49" s="13">
        <v>803</v>
      </c>
      <c r="J49" s="11" t="s">
        <v>980</v>
      </c>
      <c r="K49" s="14">
        <v>40136</v>
      </c>
      <c r="L49" s="39">
        <v>9886956383</v>
      </c>
      <c r="M49" s="16" t="s">
        <v>982</v>
      </c>
    </row>
    <row r="50" spans="1:13">
      <c r="A50" s="4">
        <v>48</v>
      </c>
      <c r="B50" s="5" t="s">
        <v>898</v>
      </c>
      <c r="C50" s="5" t="s">
        <v>899</v>
      </c>
      <c r="D50" s="5" t="s">
        <v>900</v>
      </c>
      <c r="E50" s="5" t="s">
        <v>113</v>
      </c>
      <c r="F50" s="10">
        <v>525</v>
      </c>
      <c r="G50" s="11" t="s">
        <v>983</v>
      </c>
      <c r="H50" s="12" t="s">
        <v>902</v>
      </c>
      <c r="I50" s="13">
        <v>827</v>
      </c>
      <c r="J50" s="11" t="s">
        <v>983</v>
      </c>
      <c r="K50" s="14">
        <v>39692</v>
      </c>
      <c r="L50" s="25">
        <v>9886021983</v>
      </c>
      <c r="M50" s="16" t="s">
        <v>984</v>
      </c>
    </row>
    <row r="51" spans="1:13">
      <c r="A51" s="4">
        <v>49</v>
      </c>
      <c r="B51" s="5" t="s">
        <v>898</v>
      </c>
      <c r="C51" s="5" t="s">
        <v>899</v>
      </c>
      <c r="D51" s="5" t="s">
        <v>900</v>
      </c>
      <c r="E51" s="5" t="s">
        <v>113</v>
      </c>
      <c r="F51" s="10">
        <v>525</v>
      </c>
      <c r="G51" s="11" t="s">
        <v>985</v>
      </c>
      <c r="H51" s="12" t="s">
        <v>902</v>
      </c>
      <c r="I51" s="13">
        <v>926</v>
      </c>
      <c r="J51" s="11" t="s">
        <v>985</v>
      </c>
      <c r="K51" s="14">
        <v>42920</v>
      </c>
      <c r="L51" s="17">
        <v>9341216048</v>
      </c>
      <c r="M51" s="16" t="s">
        <v>986</v>
      </c>
    </row>
    <row r="52" spans="1:13">
      <c r="A52" s="4">
        <v>50</v>
      </c>
      <c r="B52" s="5" t="s">
        <v>898</v>
      </c>
      <c r="C52" s="5" t="s">
        <v>899</v>
      </c>
      <c r="D52" s="5" t="s">
        <v>900</v>
      </c>
      <c r="E52" s="10" t="s">
        <v>776</v>
      </c>
      <c r="F52" s="10">
        <v>540</v>
      </c>
      <c r="G52" s="11" t="s">
        <v>987</v>
      </c>
      <c r="H52" s="12" t="s">
        <v>913</v>
      </c>
      <c r="I52" s="13">
        <v>927</v>
      </c>
      <c r="J52" s="11" t="s">
        <v>987</v>
      </c>
      <c r="K52" s="14">
        <v>42898</v>
      </c>
      <c r="L52" s="25">
        <v>9686610292</v>
      </c>
      <c r="M52" s="16" t="s">
        <v>988</v>
      </c>
    </row>
  </sheetData>
  <autoFilter ref="A2:M2"/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M3"/>
  <sheetViews>
    <sheetView workbookViewId="0">
      <selection activeCell="D13" sqref="D13"/>
    </sheetView>
  </sheetViews>
  <sheetFormatPr defaultRowHeight="15"/>
  <cols>
    <col min="1" max="1" width="6.85546875" style="4" bestFit="1" customWidth="1"/>
    <col min="2" max="2" width="11.140625" style="5" bestFit="1" customWidth="1"/>
    <col min="3" max="3" width="19.140625" style="5" bestFit="1" customWidth="1"/>
    <col min="4" max="4" width="17.85546875" style="5" bestFit="1" customWidth="1"/>
    <col min="5" max="5" width="13.28515625" style="5" bestFit="1" customWidth="1"/>
    <col min="6" max="6" width="27.140625" style="4" bestFit="1" customWidth="1"/>
    <col min="7" max="7" width="25.5703125" style="4" bestFit="1" customWidth="1"/>
    <col min="8" max="8" width="45.42578125" style="5" bestFit="1" customWidth="1"/>
    <col min="9" max="9" width="55.7109375" style="5" bestFit="1" customWidth="1"/>
    <col min="10" max="10" width="24.140625" style="5" bestFit="1" customWidth="1"/>
    <col min="11" max="11" width="17.28515625" style="5" bestFit="1" customWidth="1"/>
    <col min="12" max="12" width="43.85546875" style="6" bestFit="1" customWidth="1"/>
    <col min="13" max="13" width="106.5703125" style="39" customWidth="1"/>
  </cols>
  <sheetData>
    <row r="1" spans="1:13" ht="15" customHeight="1">
      <c r="A1" s="678" t="s">
        <v>13</v>
      </c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</row>
    <row r="2" spans="1:13" s="3" customFormat="1" ht="49.5" customHeight="1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42" t="s">
        <v>10</v>
      </c>
    </row>
    <row r="3" spans="1:13">
      <c r="A3" s="4">
        <v>1</v>
      </c>
      <c r="B3" s="5" t="s">
        <v>29500</v>
      </c>
      <c r="C3" s="5" t="s">
        <v>63</v>
      </c>
      <c r="D3" s="5" t="s">
        <v>900</v>
      </c>
      <c r="E3" s="5" t="s">
        <v>900</v>
      </c>
      <c r="F3" s="446">
        <v>525</v>
      </c>
      <c r="G3" s="4" t="s">
        <v>27476</v>
      </c>
      <c r="H3" s="5" t="s">
        <v>2434</v>
      </c>
      <c r="I3" s="5">
        <v>1560</v>
      </c>
      <c r="J3" s="5" t="s">
        <v>900</v>
      </c>
      <c r="K3" s="7">
        <v>44991</v>
      </c>
      <c r="L3" s="6" t="s">
        <v>27475</v>
      </c>
      <c r="M3" s="39" t="s">
        <v>27474</v>
      </c>
    </row>
  </sheetData>
  <mergeCells count="1">
    <mergeCell ref="A1:M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M206"/>
  <sheetViews>
    <sheetView topLeftCell="A187" zoomScale="85" zoomScaleNormal="85" workbookViewId="0">
      <selection activeCell="K200" sqref="K200"/>
    </sheetView>
  </sheetViews>
  <sheetFormatPr defaultRowHeight="15"/>
  <cols>
    <col min="2" max="2" width="19" customWidth="1"/>
    <col min="3" max="3" width="23.7109375" customWidth="1"/>
    <col min="4" max="4" width="18.140625" customWidth="1"/>
    <col min="5" max="5" width="20.5703125" customWidth="1"/>
    <col min="6" max="6" width="24.140625" customWidth="1"/>
    <col min="7" max="7" width="18.28515625" customWidth="1"/>
    <col min="8" max="8" width="19.28515625" customWidth="1"/>
    <col min="9" max="9" width="18.140625" customWidth="1"/>
    <col min="10" max="10" width="15.85546875" customWidth="1"/>
    <col min="11" max="11" width="22" customWidth="1"/>
    <col min="12" max="12" width="26.85546875" customWidth="1"/>
    <col min="13" max="13" width="54.140625" customWidth="1"/>
  </cols>
  <sheetData>
    <row r="1" spans="1:13" ht="72" thickBot="1">
      <c r="A1" s="473" t="s">
        <v>27804</v>
      </c>
      <c r="B1" s="471" t="s">
        <v>1</v>
      </c>
      <c r="C1" s="471" t="s">
        <v>12</v>
      </c>
      <c r="D1" s="471" t="s">
        <v>11</v>
      </c>
      <c r="E1" s="471" t="s">
        <v>2</v>
      </c>
      <c r="F1" s="471" t="s">
        <v>27803</v>
      </c>
      <c r="G1" s="471" t="s">
        <v>4</v>
      </c>
      <c r="H1" s="471" t="s">
        <v>8</v>
      </c>
      <c r="I1" s="471" t="s">
        <v>7</v>
      </c>
      <c r="J1" s="471" t="s">
        <v>5</v>
      </c>
      <c r="K1" s="471" t="s">
        <v>6</v>
      </c>
      <c r="L1" s="472" t="s">
        <v>9</v>
      </c>
      <c r="M1" s="471" t="s">
        <v>10</v>
      </c>
    </row>
    <row r="2" spans="1:13" ht="26.25" thickBot="1">
      <c r="A2" s="469">
        <v>1</v>
      </c>
      <c r="B2" s="468" t="s">
        <v>27478</v>
      </c>
      <c r="C2" s="468"/>
      <c r="D2" s="468"/>
      <c r="E2" s="463" t="s">
        <v>1757</v>
      </c>
      <c r="F2" s="467"/>
      <c r="G2" s="467"/>
      <c r="H2" s="463" t="s">
        <v>902</v>
      </c>
      <c r="I2" s="467">
        <v>8047</v>
      </c>
      <c r="J2" s="463" t="s">
        <v>26500</v>
      </c>
      <c r="K2" s="466">
        <v>11163</v>
      </c>
      <c r="L2" s="465"/>
      <c r="M2" s="463" t="s">
        <v>27802</v>
      </c>
    </row>
    <row r="3" spans="1:13" ht="26.25" thickBot="1">
      <c r="A3" s="469">
        <v>2</v>
      </c>
      <c r="B3" s="468" t="s">
        <v>27478</v>
      </c>
      <c r="C3" s="468"/>
      <c r="D3" s="468"/>
      <c r="E3" s="463" t="s">
        <v>753</v>
      </c>
      <c r="F3" s="467"/>
      <c r="G3" s="467"/>
      <c r="H3" s="463" t="s">
        <v>908</v>
      </c>
      <c r="I3" s="467">
        <v>8243</v>
      </c>
      <c r="J3" s="463" t="s">
        <v>124</v>
      </c>
      <c r="K3" s="466">
        <v>12430</v>
      </c>
      <c r="L3" s="465"/>
      <c r="M3" s="463" t="s">
        <v>27801</v>
      </c>
    </row>
    <row r="4" spans="1:13" ht="15.75" thickBot="1">
      <c r="A4" s="469">
        <v>3</v>
      </c>
      <c r="B4" s="468" t="s">
        <v>27478</v>
      </c>
      <c r="C4" s="468"/>
      <c r="D4" s="468"/>
      <c r="E4" s="463" t="s">
        <v>741</v>
      </c>
      <c r="F4" s="467"/>
      <c r="G4" s="467"/>
      <c r="H4" s="463" t="s">
        <v>908</v>
      </c>
      <c r="I4" s="467">
        <v>8242</v>
      </c>
      <c r="J4" s="463" t="s">
        <v>741</v>
      </c>
      <c r="K4" s="466">
        <v>13560</v>
      </c>
      <c r="L4" s="465"/>
      <c r="M4" s="463" t="s">
        <v>27800</v>
      </c>
    </row>
    <row r="5" spans="1:13" ht="45.75" thickBot="1">
      <c r="A5" s="469">
        <v>4</v>
      </c>
      <c r="B5" s="468" t="s">
        <v>27478</v>
      </c>
      <c r="C5" s="468"/>
      <c r="D5" s="468"/>
      <c r="E5" s="463" t="s">
        <v>435</v>
      </c>
      <c r="F5" s="467"/>
      <c r="G5" s="467"/>
      <c r="H5" s="463" t="s">
        <v>1006</v>
      </c>
      <c r="I5" s="467">
        <v>8241</v>
      </c>
      <c r="J5" s="463" t="s">
        <v>532</v>
      </c>
      <c r="K5" s="466">
        <v>16496</v>
      </c>
      <c r="L5" s="465"/>
      <c r="M5" s="470" t="s">
        <v>27799</v>
      </c>
    </row>
    <row r="6" spans="1:13" ht="15.75" thickBot="1">
      <c r="A6" s="469">
        <v>5</v>
      </c>
      <c r="B6" s="468" t="s">
        <v>27478</v>
      </c>
      <c r="C6" s="468"/>
      <c r="D6" s="468"/>
      <c r="E6" s="463" t="s">
        <v>520</v>
      </c>
      <c r="F6" s="467"/>
      <c r="G6" s="467"/>
      <c r="H6" s="463" t="s">
        <v>1006</v>
      </c>
      <c r="I6" s="467">
        <v>8225</v>
      </c>
      <c r="J6" s="463" t="s">
        <v>1667</v>
      </c>
      <c r="K6" s="466">
        <v>16588</v>
      </c>
      <c r="L6" s="465"/>
      <c r="M6" s="470" t="s">
        <v>27798</v>
      </c>
    </row>
    <row r="7" spans="1:13" ht="39" thickBot="1">
      <c r="A7" s="469">
        <v>6</v>
      </c>
      <c r="B7" s="468" t="s">
        <v>27478</v>
      </c>
      <c r="C7" s="468"/>
      <c r="D7" s="468"/>
      <c r="E7" s="463" t="s">
        <v>338</v>
      </c>
      <c r="F7" s="467"/>
      <c r="G7" s="467"/>
      <c r="H7" s="463" t="s">
        <v>908</v>
      </c>
      <c r="I7" s="467">
        <v>8279</v>
      </c>
      <c r="J7" s="463" t="s">
        <v>27797</v>
      </c>
      <c r="K7" s="466">
        <v>16777</v>
      </c>
      <c r="L7" s="465"/>
      <c r="M7" s="463" t="s">
        <v>27796</v>
      </c>
    </row>
    <row r="8" spans="1:13" ht="15.75" thickBot="1">
      <c r="A8" s="469">
        <v>7</v>
      </c>
      <c r="B8" s="468" t="s">
        <v>27478</v>
      </c>
      <c r="C8" s="468"/>
      <c r="D8" s="468"/>
      <c r="E8" s="463" t="s">
        <v>1043</v>
      </c>
      <c r="F8" s="467"/>
      <c r="G8" s="467"/>
      <c r="H8" s="463" t="s">
        <v>1006</v>
      </c>
      <c r="I8" s="467">
        <v>8263</v>
      </c>
      <c r="J8" s="463" t="s">
        <v>14329</v>
      </c>
      <c r="K8" s="466">
        <v>16970</v>
      </c>
      <c r="L8" s="465"/>
      <c r="M8" s="470" t="s">
        <v>27795</v>
      </c>
    </row>
    <row r="9" spans="1:13" ht="15.75" thickBot="1">
      <c r="A9" s="469">
        <v>8</v>
      </c>
      <c r="B9" s="468" t="s">
        <v>27478</v>
      </c>
      <c r="C9" s="468"/>
      <c r="D9" s="468"/>
      <c r="E9" s="463" t="s">
        <v>427</v>
      </c>
      <c r="F9" s="467"/>
      <c r="G9" s="467"/>
      <c r="H9" s="463" t="s">
        <v>1006</v>
      </c>
      <c r="I9" s="467">
        <v>8270</v>
      </c>
      <c r="J9" s="463" t="s">
        <v>524</v>
      </c>
      <c r="K9" s="466">
        <v>16970</v>
      </c>
      <c r="L9" s="465"/>
      <c r="M9" s="463" t="s">
        <v>27794</v>
      </c>
    </row>
    <row r="10" spans="1:13" ht="30.75" thickBot="1">
      <c r="A10" s="469">
        <v>9</v>
      </c>
      <c r="B10" s="468" t="s">
        <v>27478</v>
      </c>
      <c r="C10" s="468"/>
      <c r="D10" s="468"/>
      <c r="E10" s="463" t="s">
        <v>435</v>
      </c>
      <c r="F10" s="467"/>
      <c r="G10" s="467"/>
      <c r="H10" s="463" t="s">
        <v>1006</v>
      </c>
      <c r="I10" s="467">
        <v>8239</v>
      </c>
      <c r="J10" s="463" t="s">
        <v>27793</v>
      </c>
      <c r="K10" s="466">
        <v>17086</v>
      </c>
      <c r="L10" s="465"/>
      <c r="M10" s="470" t="s">
        <v>27792</v>
      </c>
    </row>
    <row r="11" spans="1:13" ht="39" thickBot="1">
      <c r="A11" s="469">
        <v>10</v>
      </c>
      <c r="B11" s="468" t="s">
        <v>27478</v>
      </c>
      <c r="C11" s="468"/>
      <c r="D11" s="468"/>
      <c r="E11" s="463" t="s">
        <v>520</v>
      </c>
      <c r="F11" s="467"/>
      <c r="G11" s="467"/>
      <c r="H11" s="463" t="s">
        <v>1006</v>
      </c>
      <c r="I11" s="467">
        <v>8277</v>
      </c>
      <c r="J11" s="463" t="s">
        <v>6012</v>
      </c>
      <c r="K11" s="466">
        <v>17086</v>
      </c>
      <c r="L11" s="465"/>
      <c r="M11" s="463" t="s">
        <v>27791</v>
      </c>
    </row>
    <row r="12" spans="1:13" ht="15.75" thickBot="1">
      <c r="A12" s="469">
        <v>11</v>
      </c>
      <c r="B12" s="468" t="s">
        <v>27478</v>
      </c>
      <c r="C12" s="468"/>
      <c r="D12" s="468"/>
      <c r="E12" s="463" t="s">
        <v>707</v>
      </c>
      <c r="F12" s="467"/>
      <c r="G12" s="467"/>
      <c r="H12" s="463" t="s">
        <v>908</v>
      </c>
      <c r="I12" s="467">
        <v>8228</v>
      </c>
      <c r="J12" s="463" t="s">
        <v>707</v>
      </c>
      <c r="K12" s="466">
        <v>17086</v>
      </c>
      <c r="L12" s="465"/>
      <c r="M12" s="470" t="s">
        <v>27790</v>
      </c>
    </row>
    <row r="13" spans="1:13" ht="26.25" thickBot="1">
      <c r="A13" s="469">
        <v>12</v>
      </c>
      <c r="B13" s="468" t="s">
        <v>27478</v>
      </c>
      <c r="C13" s="468"/>
      <c r="D13" s="468"/>
      <c r="E13" s="463" t="s">
        <v>1757</v>
      </c>
      <c r="F13" s="467"/>
      <c r="G13" s="467"/>
      <c r="H13" s="463" t="s">
        <v>902</v>
      </c>
      <c r="I13" s="467">
        <v>8048</v>
      </c>
      <c r="J13" s="463" t="s">
        <v>3244</v>
      </c>
      <c r="K13" s="466">
        <v>18201</v>
      </c>
      <c r="L13" s="465"/>
      <c r="M13" s="463" t="s">
        <v>27789</v>
      </c>
    </row>
    <row r="14" spans="1:13" ht="26.25" thickBot="1">
      <c r="A14" s="469">
        <v>13</v>
      </c>
      <c r="B14" s="468" t="s">
        <v>27478</v>
      </c>
      <c r="C14" s="468"/>
      <c r="D14" s="468"/>
      <c r="E14" s="463" t="s">
        <v>338</v>
      </c>
      <c r="F14" s="467"/>
      <c r="G14" s="467"/>
      <c r="H14" s="463" t="s">
        <v>981</v>
      </c>
      <c r="I14" s="467">
        <v>8305</v>
      </c>
      <c r="J14" s="463" t="s">
        <v>27788</v>
      </c>
      <c r="K14" s="466">
        <v>22051</v>
      </c>
      <c r="L14" s="465"/>
      <c r="M14" s="463" t="s">
        <v>27787</v>
      </c>
    </row>
    <row r="15" spans="1:13" ht="15.75" thickBot="1">
      <c r="A15" s="469">
        <v>14</v>
      </c>
      <c r="B15" s="468" t="s">
        <v>27478</v>
      </c>
      <c r="C15" s="468"/>
      <c r="D15" s="468"/>
      <c r="E15" s="463" t="s">
        <v>435</v>
      </c>
      <c r="F15" s="467"/>
      <c r="G15" s="467"/>
      <c r="H15" s="463" t="s">
        <v>1006</v>
      </c>
      <c r="I15" s="467">
        <v>8248</v>
      </c>
      <c r="J15" s="463" t="s">
        <v>21680</v>
      </c>
      <c r="K15" s="466">
        <v>23174</v>
      </c>
      <c r="L15" s="465"/>
      <c r="M15" s="463" t="s">
        <v>27786</v>
      </c>
    </row>
    <row r="16" spans="1:13" ht="30.75" thickBot="1">
      <c r="A16" s="469">
        <v>15</v>
      </c>
      <c r="B16" s="468" t="s">
        <v>27478</v>
      </c>
      <c r="C16" s="468"/>
      <c r="D16" s="468"/>
      <c r="E16" s="463" t="s">
        <v>1757</v>
      </c>
      <c r="F16" s="467"/>
      <c r="G16" s="467"/>
      <c r="H16" s="463" t="s">
        <v>902</v>
      </c>
      <c r="I16" s="467">
        <v>8109</v>
      </c>
      <c r="J16" s="463" t="s">
        <v>3153</v>
      </c>
      <c r="K16" s="466">
        <v>23336</v>
      </c>
      <c r="L16" s="465"/>
      <c r="M16" s="470" t="s">
        <v>27785</v>
      </c>
    </row>
    <row r="17" spans="1:13" ht="39" thickBot="1">
      <c r="A17" s="469">
        <v>16</v>
      </c>
      <c r="B17" s="468" t="s">
        <v>27478</v>
      </c>
      <c r="C17" s="468"/>
      <c r="D17" s="468"/>
      <c r="E17" s="463" t="s">
        <v>2029</v>
      </c>
      <c r="F17" s="467"/>
      <c r="G17" s="467"/>
      <c r="H17" s="463" t="s">
        <v>1006</v>
      </c>
      <c r="I17" s="467">
        <v>8310</v>
      </c>
      <c r="J17" s="463" t="s">
        <v>1147</v>
      </c>
      <c r="K17" s="466">
        <v>23526</v>
      </c>
      <c r="L17" s="465"/>
      <c r="M17" s="463" t="s">
        <v>27784</v>
      </c>
    </row>
    <row r="18" spans="1:13" ht="15.75" thickBot="1">
      <c r="A18" s="469">
        <v>17</v>
      </c>
      <c r="B18" s="468" t="s">
        <v>27478</v>
      </c>
      <c r="C18" s="468"/>
      <c r="D18" s="468"/>
      <c r="E18" s="463" t="s">
        <v>707</v>
      </c>
      <c r="F18" s="467"/>
      <c r="G18" s="467"/>
      <c r="H18" s="463" t="s">
        <v>1006</v>
      </c>
      <c r="I18" s="467">
        <v>8264</v>
      </c>
      <c r="J18" s="463" t="s">
        <v>14390</v>
      </c>
      <c r="K18" s="466">
        <v>23560</v>
      </c>
      <c r="L18" s="465"/>
      <c r="M18" s="463" t="s">
        <v>27783</v>
      </c>
    </row>
    <row r="19" spans="1:13" ht="26.25" thickBot="1">
      <c r="A19" s="469">
        <v>18</v>
      </c>
      <c r="B19" s="468" t="s">
        <v>27478</v>
      </c>
      <c r="C19" s="468"/>
      <c r="D19" s="468"/>
      <c r="E19" s="463" t="s">
        <v>707</v>
      </c>
      <c r="F19" s="467"/>
      <c r="G19" s="467"/>
      <c r="H19" s="463" t="s">
        <v>908</v>
      </c>
      <c r="I19" s="467">
        <v>8256</v>
      </c>
      <c r="J19" s="463" t="s">
        <v>2113</v>
      </c>
      <c r="K19" s="466">
        <v>23924</v>
      </c>
      <c r="L19" s="465"/>
      <c r="M19" s="463" t="s">
        <v>27782</v>
      </c>
    </row>
    <row r="20" spans="1:13" ht="30.75" thickBot="1">
      <c r="A20" s="469">
        <v>19</v>
      </c>
      <c r="B20" s="468" t="s">
        <v>27478</v>
      </c>
      <c r="C20" s="468"/>
      <c r="D20" s="468"/>
      <c r="E20" s="463" t="s">
        <v>699</v>
      </c>
      <c r="F20" s="467"/>
      <c r="G20" s="467"/>
      <c r="H20" s="463" t="s">
        <v>908</v>
      </c>
      <c r="I20" s="467">
        <v>8190</v>
      </c>
      <c r="J20" s="463" t="s">
        <v>996</v>
      </c>
      <c r="K20" s="466">
        <v>23928</v>
      </c>
      <c r="L20" s="465"/>
      <c r="M20" s="470" t="s">
        <v>27781</v>
      </c>
    </row>
    <row r="21" spans="1:13" ht="26.25" thickBot="1">
      <c r="A21" s="469">
        <v>20</v>
      </c>
      <c r="B21" s="468" t="s">
        <v>27478</v>
      </c>
      <c r="C21" s="468"/>
      <c r="D21" s="468"/>
      <c r="E21" s="463" t="s">
        <v>707</v>
      </c>
      <c r="F21" s="467"/>
      <c r="G21" s="467"/>
      <c r="H21" s="463" t="s">
        <v>981</v>
      </c>
      <c r="I21" s="467">
        <v>8251</v>
      </c>
      <c r="J21" s="463" t="s">
        <v>21671</v>
      </c>
      <c r="K21" s="466">
        <v>24371</v>
      </c>
      <c r="L21" s="465"/>
      <c r="M21" s="463" t="s">
        <v>27780</v>
      </c>
    </row>
    <row r="22" spans="1:13" ht="26.25" thickBot="1">
      <c r="A22" s="469">
        <v>21</v>
      </c>
      <c r="B22" s="468" t="s">
        <v>27478</v>
      </c>
      <c r="C22" s="468"/>
      <c r="D22" s="468"/>
      <c r="E22" s="463" t="s">
        <v>864</v>
      </c>
      <c r="F22" s="467"/>
      <c r="G22" s="467"/>
      <c r="H22" s="463" t="s">
        <v>908</v>
      </c>
      <c r="I22" s="467">
        <v>8290</v>
      </c>
      <c r="J22" s="463" t="s">
        <v>864</v>
      </c>
      <c r="K22" s="466">
        <v>25051</v>
      </c>
      <c r="L22" s="465"/>
      <c r="M22" s="463" t="s">
        <v>27779</v>
      </c>
    </row>
    <row r="23" spans="1:13" ht="15.75" thickBot="1">
      <c r="A23" s="469">
        <v>22</v>
      </c>
      <c r="B23" s="468" t="s">
        <v>27478</v>
      </c>
      <c r="C23" s="468"/>
      <c r="D23" s="468"/>
      <c r="E23" s="463" t="s">
        <v>427</v>
      </c>
      <c r="F23" s="467"/>
      <c r="G23" s="467"/>
      <c r="H23" s="463" t="s">
        <v>1006</v>
      </c>
      <c r="I23" s="467">
        <v>8254</v>
      </c>
      <c r="J23" s="463" t="s">
        <v>16240</v>
      </c>
      <c r="K23" s="466">
        <v>25225</v>
      </c>
      <c r="L23" s="465"/>
      <c r="M23" s="463" t="s">
        <v>27778</v>
      </c>
    </row>
    <row r="24" spans="1:13" ht="26.25" thickBot="1">
      <c r="A24" s="469">
        <v>23</v>
      </c>
      <c r="B24" s="468" t="s">
        <v>27478</v>
      </c>
      <c r="C24" s="468"/>
      <c r="D24" s="468"/>
      <c r="E24" s="463" t="s">
        <v>1757</v>
      </c>
      <c r="F24" s="467"/>
      <c r="G24" s="467"/>
      <c r="H24" s="463" t="s">
        <v>902</v>
      </c>
      <c r="I24" s="467">
        <v>8050</v>
      </c>
      <c r="J24" s="463" t="s">
        <v>27777</v>
      </c>
      <c r="K24" s="466">
        <v>25261</v>
      </c>
      <c r="L24" s="465"/>
      <c r="M24" s="463" t="s">
        <v>27776</v>
      </c>
    </row>
    <row r="25" spans="1:13" ht="15.75" thickBot="1">
      <c r="A25" s="469">
        <v>24</v>
      </c>
      <c r="B25" s="468" t="s">
        <v>27478</v>
      </c>
      <c r="C25" s="468"/>
      <c r="D25" s="468"/>
      <c r="E25" s="463" t="s">
        <v>338</v>
      </c>
      <c r="F25" s="467"/>
      <c r="G25" s="467"/>
      <c r="H25" s="463" t="s">
        <v>981</v>
      </c>
      <c r="I25" s="467">
        <v>8301</v>
      </c>
      <c r="J25" s="463" t="s">
        <v>27775</v>
      </c>
      <c r="K25" s="466">
        <v>25555</v>
      </c>
      <c r="L25" s="465"/>
      <c r="M25" s="463" t="s">
        <v>27774</v>
      </c>
    </row>
    <row r="26" spans="1:13" ht="15.75" thickBot="1">
      <c r="A26" s="469">
        <v>25</v>
      </c>
      <c r="B26" s="468" t="s">
        <v>27478</v>
      </c>
      <c r="C26" s="468"/>
      <c r="D26" s="468"/>
      <c r="E26" s="463" t="s">
        <v>435</v>
      </c>
      <c r="F26" s="467"/>
      <c r="G26" s="467"/>
      <c r="H26" s="463" t="s">
        <v>981</v>
      </c>
      <c r="I26" s="467">
        <v>8274</v>
      </c>
      <c r="J26" s="463" t="s">
        <v>17283</v>
      </c>
      <c r="K26" s="466">
        <v>25571</v>
      </c>
      <c r="L26" s="465"/>
      <c r="M26" s="463" t="s">
        <v>27773</v>
      </c>
    </row>
    <row r="27" spans="1:13" ht="26.25" thickBot="1">
      <c r="A27" s="469">
        <v>26</v>
      </c>
      <c r="B27" s="468" t="s">
        <v>27478</v>
      </c>
      <c r="C27" s="468"/>
      <c r="D27" s="468"/>
      <c r="E27" s="463" t="s">
        <v>1757</v>
      </c>
      <c r="F27" s="467"/>
      <c r="G27" s="467"/>
      <c r="H27" s="463" t="s">
        <v>902</v>
      </c>
      <c r="I27" s="467">
        <v>8112</v>
      </c>
      <c r="J27" s="463" t="s">
        <v>27772</v>
      </c>
      <c r="K27" s="466">
        <v>25744</v>
      </c>
      <c r="L27" s="465"/>
      <c r="M27" s="463" t="s">
        <v>27771</v>
      </c>
    </row>
    <row r="28" spans="1:13" ht="39" thickBot="1">
      <c r="A28" s="469">
        <v>27</v>
      </c>
      <c r="B28" s="468" t="s">
        <v>27478</v>
      </c>
      <c r="C28" s="468"/>
      <c r="D28" s="468"/>
      <c r="E28" s="463" t="s">
        <v>659</v>
      </c>
      <c r="F28" s="467"/>
      <c r="G28" s="467"/>
      <c r="H28" s="463" t="s">
        <v>981</v>
      </c>
      <c r="I28" s="467">
        <v>8267</v>
      </c>
      <c r="J28" s="463" t="s">
        <v>27770</v>
      </c>
      <c r="K28" s="466">
        <v>26259</v>
      </c>
      <c r="L28" s="465"/>
      <c r="M28" s="463" t="s">
        <v>27769</v>
      </c>
    </row>
    <row r="29" spans="1:13" ht="15.75" thickBot="1">
      <c r="A29" s="469">
        <v>28</v>
      </c>
      <c r="B29" s="468" t="s">
        <v>27478</v>
      </c>
      <c r="C29" s="468"/>
      <c r="D29" s="468"/>
      <c r="E29" s="463" t="s">
        <v>741</v>
      </c>
      <c r="F29" s="467"/>
      <c r="G29" s="467"/>
      <c r="H29" s="463" t="s">
        <v>1006</v>
      </c>
      <c r="I29" s="467">
        <v>8287</v>
      </c>
      <c r="J29" s="463" t="s">
        <v>27768</v>
      </c>
      <c r="K29" s="466">
        <v>26354</v>
      </c>
      <c r="L29" s="465"/>
      <c r="M29" s="463" t="s">
        <v>27767</v>
      </c>
    </row>
    <row r="30" spans="1:13" ht="15.75" thickBot="1">
      <c r="A30" s="469">
        <v>29</v>
      </c>
      <c r="B30" s="468" t="s">
        <v>27478</v>
      </c>
      <c r="C30" s="468"/>
      <c r="D30" s="468"/>
      <c r="E30" s="463" t="s">
        <v>435</v>
      </c>
      <c r="F30" s="467"/>
      <c r="G30" s="467"/>
      <c r="H30" s="463" t="s">
        <v>981</v>
      </c>
      <c r="I30" s="467">
        <v>8288</v>
      </c>
      <c r="J30" s="463" t="s">
        <v>27766</v>
      </c>
      <c r="K30" s="466">
        <v>26545</v>
      </c>
      <c r="L30" s="465"/>
      <c r="M30" s="463" t="s">
        <v>27765</v>
      </c>
    </row>
    <row r="31" spans="1:13" ht="26.25" thickBot="1">
      <c r="A31" s="469">
        <v>30</v>
      </c>
      <c r="B31" s="468" t="s">
        <v>27478</v>
      </c>
      <c r="C31" s="468"/>
      <c r="D31" s="468"/>
      <c r="E31" s="463" t="s">
        <v>659</v>
      </c>
      <c r="F31" s="467"/>
      <c r="G31" s="467"/>
      <c r="H31" s="463" t="s">
        <v>908</v>
      </c>
      <c r="I31" s="467">
        <v>8306</v>
      </c>
      <c r="J31" s="463" t="s">
        <v>659</v>
      </c>
      <c r="K31" s="466">
        <v>26626</v>
      </c>
      <c r="L31" s="465"/>
      <c r="M31" s="463" t="s">
        <v>27764</v>
      </c>
    </row>
    <row r="32" spans="1:13" ht="15.75" thickBot="1">
      <c r="A32" s="469">
        <v>31</v>
      </c>
      <c r="B32" s="468" t="s">
        <v>27478</v>
      </c>
      <c r="C32" s="468"/>
      <c r="D32" s="468"/>
      <c r="E32" s="463" t="s">
        <v>699</v>
      </c>
      <c r="F32" s="467"/>
      <c r="G32" s="467"/>
      <c r="H32" s="463" t="s">
        <v>981</v>
      </c>
      <c r="I32" s="467">
        <v>8309</v>
      </c>
      <c r="J32" s="463" t="s">
        <v>27763</v>
      </c>
      <c r="K32" s="466">
        <v>26791</v>
      </c>
      <c r="L32" s="465"/>
      <c r="M32" s="463" t="s">
        <v>27762</v>
      </c>
    </row>
    <row r="33" spans="1:13" ht="39" thickBot="1">
      <c r="A33" s="469">
        <v>32</v>
      </c>
      <c r="B33" s="468" t="s">
        <v>27478</v>
      </c>
      <c r="C33" s="468"/>
      <c r="D33" s="468"/>
      <c r="E33" s="463" t="s">
        <v>1757</v>
      </c>
      <c r="F33" s="467"/>
      <c r="G33" s="467"/>
      <c r="H33" s="463" t="s">
        <v>902</v>
      </c>
      <c r="I33" s="467">
        <v>8052</v>
      </c>
      <c r="J33" s="463" t="s">
        <v>27761</v>
      </c>
      <c r="K33" s="466">
        <v>26840</v>
      </c>
      <c r="L33" s="465"/>
      <c r="M33" s="463" t="s">
        <v>27760</v>
      </c>
    </row>
    <row r="34" spans="1:13" ht="26.25" thickBot="1">
      <c r="A34" s="469">
        <v>33</v>
      </c>
      <c r="B34" s="468" t="s">
        <v>27478</v>
      </c>
      <c r="C34" s="468"/>
      <c r="D34" s="468"/>
      <c r="E34" s="463" t="s">
        <v>877</v>
      </c>
      <c r="F34" s="467"/>
      <c r="G34" s="467"/>
      <c r="H34" s="463" t="s">
        <v>908</v>
      </c>
      <c r="I34" s="467">
        <v>8292</v>
      </c>
      <c r="J34" s="463" t="s">
        <v>877</v>
      </c>
      <c r="K34" s="466">
        <v>27017</v>
      </c>
      <c r="L34" s="465"/>
      <c r="M34" s="463" t="s">
        <v>27759</v>
      </c>
    </row>
    <row r="35" spans="1:13" ht="39" thickBot="1">
      <c r="A35" s="469">
        <v>34</v>
      </c>
      <c r="B35" s="468" t="s">
        <v>27478</v>
      </c>
      <c r="C35" s="468"/>
      <c r="D35" s="468"/>
      <c r="E35" s="463" t="s">
        <v>1757</v>
      </c>
      <c r="F35" s="467"/>
      <c r="G35" s="467"/>
      <c r="H35" s="463" t="s">
        <v>902</v>
      </c>
      <c r="I35" s="467">
        <v>8053</v>
      </c>
      <c r="J35" s="463" t="s">
        <v>27758</v>
      </c>
      <c r="K35" s="466">
        <v>27181</v>
      </c>
      <c r="L35" s="465"/>
      <c r="M35" s="463" t="s">
        <v>27757</v>
      </c>
    </row>
    <row r="36" spans="1:13" ht="26.25" thickBot="1">
      <c r="A36" s="469">
        <v>35</v>
      </c>
      <c r="B36" s="468" t="s">
        <v>27478</v>
      </c>
      <c r="C36" s="468"/>
      <c r="D36" s="468"/>
      <c r="E36" s="463" t="s">
        <v>1043</v>
      </c>
      <c r="F36" s="467"/>
      <c r="G36" s="467"/>
      <c r="H36" s="463" t="s">
        <v>908</v>
      </c>
      <c r="I36" s="467">
        <v>8240</v>
      </c>
      <c r="J36" s="463" t="s">
        <v>1043</v>
      </c>
      <c r="K36" s="466">
        <v>27189</v>
      </c>
      <c r="L36" s="465"/>
      <c r="M36" s="463" t="s">
        <v>27756</v>
      </c>
    </row>
    <row r="37" spans="1:13" ht="26.25" thickBot="1">
      <c r="A37" s="469">
        <v>36</v>
      </c>
      <c r="B37" s="468" t="s">
        <v>27478</v>
      </c>
      <c r="C37" s="468"/>
      <c r="D37" s="468"/>
      <c r="E37" s="463" t="s">
        <v>460</v>
      </c>
      <c r="F37" s="467"/>
      <c r="G37" s="467"/>
      <c r="H37" s="463" t="s">
        <v>908</v>
      </c>
      <c r="I37" s="467">
        <v>8255</v>
      </c>
      <c r="J37" s="463" t="s">
        <v>460</v>
      </c>
      <c r="K37" s="466">
        <v>27190</v>
      </c>
      <c r="L37" s="465"/>
      <c r="M37" s="463" t="s">
        <v>27755</v>
      </c>
    </row>
    <row r="38" spans="1:13" ht="39" thickBot="1">
      <c r="A38" s="469">
        <v>37</v>
      </c>
      <c r="B38" s="468" t="s">
        <v>27478</v>
      </c>
      <c r="C38" s="468"/>
      <c r="D38" s="468"/>
      <c r="E38" s="463" t="s">
        <v>1757</v>
      </c>
      <c r="F38" s="467"/>
      <c r="G38" s="467"/>
      <c r="H38" s="463" t="s">
        <v>902</v>
      </c>
      <c r="I38" s="467">
        <v>8095</v>
      </c>
      <c r="J38" s="463" t="s">
        <v>27754</v>
      </c>
      <c r="K38" s="466">
        <v>27196</v>
      </c>
      <c r="L38" s="465"/>
      <c r="M38" s="463" t="s">
        <v>27753</v>
      </c>
    </row>
    <row r="39" spans="1:13" ht="15.75" thickBot="1">
      <c r="A39" s="469">
        <v>38</v>
      </c>
      <c r="B39" s="468" t="s">
        <v>27478</v>
      </c>
      <c r="C39" s="468"/>
      <c r="D39" s="468"/>
      <c r="E39" s="463" t="s">
        <v>565</v>
      </c>
      <c r="F39" s="467"/>
      <c r="G39" s="467"/>
      <c r="H39" s="463" t="s">
        <v>908</v>
      </c>
      <c r="I39" s="467">
        <v>8275</v>
      </c>
      <c r="J39" s="463" t="s">
        <v>565</v>
      </c>
      <c r="K39" s="466">
        <v>27423</v>
      </c>
      <c r="L39" s="465"/>
      <c r="M39" s="463" t="s">
        <v>27752</v>
      </c>
    </row>
    <row r="40" spans="1:13" ht="26.25" thickBot="1">
      <c r="A40" s="469">
        <v>39</v>
      </c>
      <c r="B40" s="468" t="s">
        <v>27478</v>
      </c>
      <c r="C40" s="468"/>
      <c r="D40" s="468"/>
      <c r="E40" s="463" t="s">
        <v>699</v>
      </c>
      <c r="F40" s="467"/>
      <c r="G40" s="467"/>
      <c r="H40" s="463" t="s">
        <v>908</v>
      </c>
      <c r="I40" s="467">
        <v>8191</v>
      </c>
      <c r="J40" s="463" t="s">
        <v>27751</v>
      </c>
      <c r="K40" s="466">
        <v>27535</v>
      </c>
      <c r="L40" s="465"/>
      <c r="M40" s="463" t="s">
        <v>27750</v>
      </c>
    </row>
    <row r="41" spans="1:13" ht="26.25" thickBot="1">
      <c r="A41" s="469">
        <v>40</v>
      </c>
      <c r="B41" s="468" t="s">
        <v>27478</v>
      </c>
      <c r="C41" s="468"/>
      <c r="D41" s="468"/>
      <c r="E41" s="463" t="s">
        <v>1757</v>
      </c>
      <c r="F41" s="467"/>
      <c r="G41" s="467"/>
      <c r="H41" s="463" t="s">
        <v>902</v>
      </c>
      <c r="I41" s="467">
        <v>8055</v>
      </c>
      <c r="J41" s="463" t="s">
        <v>27749</v>
      </c>
      <c r="K41" s="466">
        <v>27726</v>
      </c>
      <c r="L41" s="465"/>
      <c r="M41" s="463" t="s">
        <v>27748</v>
      </c>
    </row>
    <row r="42" spans="1:13" ht="39" thickBot="1">
      <c r="A42" s="469">
        <v>41</v>
      </c>
      <c r="B42" s="468" t="s">
        <v>27478</v>
      </c>
      <c r="C42" s="468"/>
      <c r="D42" s="468"/>
      <c r="E42" s="463" t="s">
        <v>748</v>
      </c>
      <c r="F42" s="467"/>
      <c r="G42" s="467"/>
      <c r="H42" s="463" t="s">
        <v>908</v>
      </c>
      <c r="I42" s="467">
        <v>8246</v>
      </c>
      <c r="J42" s="463" t="s">
        <v>748</v>
      </c>
      <c r="K42" s="466">
        <v>27733</v>
      </c>
      <c r="L42" s="465"/>
      <c r="M42" s="463" t="s">
        <v>27747</v>
      </c>
    </row>
    <row r="43" spans="1:13" ht="39" thickBot="1">
      <c r="A43" s="469">
        <v>42</v>
      </c>
      <c r="B43" s="468" t="s">
        <v>27478</v>
      </c>
      <c r="C43" s="468"/>
      <c r="D43" s="468"/>
      <c r="E43" s="463" t="s">
        <v>550</v>
      </c>
      <c r="F43" s="467"/>
      <c r="G43" s="467"/>
      <c r="H43" s="463" t="s">
        <v>1006</v>
      </c>
      <c r="I43" s="467">
        <v>8272</v>
      </c>
      <c r="J43" s="463" t="s">
        <v>27746</v>
      </c>
      <c r="K43" s="466">
        <v>27782</v>
      </c>
      <c r="L43" s="465"/>
      <c r="M43" s="463" t="s">
        <v>27745</v>
      </c>
    </row>
    <row r="44" spans="1:13" ht="26.25" thickBot="1">
      <c r="A44" s="469">
        <v>43</v>
      </c>
      <c r="B44" s="468" t="s">
        <v>27478</v>
      </c>
      <c r="C44" s="468"/>
      <c r="D44" s="468"/>
      <c r="E44" s="463" t="s">
        <v>1140</v>
      </c>
      <c r="F44" s="467"/>
      <c r="G44" s="467"/>
      <c r="H44" s="463" t="s">
        <v>1006</v>
      </c>
      <c r="I44" s="467">
        <v>8265</v>
      </c>
      <c r="J44" s="463" t="s">
        <v>811</v>
      </c>
      <c r="K44" s="466">
        <v>27801</v>
      </c>
      <c r="L44" s="465"/>
      <c r="M44" s="463" t="s">
        <v>27744</v>
      </c>
    </row>
    <row r="45" spans="1:13" ht="15.75" thickBot="1">
      <c r="A45" s="469">
        <v>44</v>
      </c>
      <c r="B45" s="468" t="s">
        <v>27478</v>
      </c>
      <c r="C45" s="468"/>
      <c r="D45" s="468"/>
      <c r="E45" s="463" t="s">
        <v>1028</v>
      </c>
      <c r="F45" s="467"/>
      <c r="G45" s="467"/>
      <c r="H45" s="463" t="s">
        <v>908</v>
      </c>
      <c r="I45" s="467">
        <v>8249</v>
      </c>
      <c r="J45" s="463" t="s">
        <v>1028</v>
      </c>
      <c r="K45" s="466">
        <v>27847</v>
      </c>
      <c r="L45" s="465"/>
      <c r="M45" s="463" t="s">
        <v>27743</v>
      </c>
    </row>
    <row r="46" spans="1:13" ht="26.25" thickBot="1">
      <c r="A46" s="469">
        <v>45</v>
      </c>
      <c r="B46" s="468" t="s">
        <v>27478</v>
      </c>
      <c r="C46" s="468"/>
      <c r="D46" s="468"/>
      <c r="E46" s="463" t="s">
        <v>1757</v>
      </c>
      <c r="F46" s="467"/>
      <c r="G46" s="467"/>
      <c r="H46" s="463" t="s">
        <v>902</v>
      </c>
      <c r="I46" s="467">
        <v>8056</v>
      </c>
      <c r="J46" s="463" t="s">
        <v>27742</v>
      </c>
      <c r="K46" s="466">
        <v>27934</v>
      </c>
      <c r="L46" s="465"/>
      <c r="M46" s="463" t="s">
        <v>27741</v>
      </c>
    </row>
    <row r="47" spans="1:13" ht="15.75" thickBot="1">
      <c r="A47" s="469">
        <v>46</v>
      </c>
      <c r="B47" s="468" t="s">
        <v>27478</v>
      </c>
      <c r="C47" s="468"/>
      <c r="D47" s="468"/>
      <c r="E47" s="463" t="s">
        <v>774</v>
      </c>
      <c r="F47" s="467"/>
      <c r="G47" s="467"/>
      <c r="H47" s="463" t="s">
        <v>981</v>
      </c>
      <c r="I47" s="467">
        <v>8276</v>
      </c>
      <c r="J47" s="463" t="s">
        <v>27740</v>
      </c>
      <c r="K47" s="466">
        <v>27993</v>
      </c>
      <c r="L47" s="465"/>
      <c r="M47" s="463" t="s">
        <v>27739</v>
      </c>
    </row>
    <row r="48" spans="1:13" ht="26.25" thickBot="1">
      <c r="A48" s="469">
        <v>47</v>
      </c>
      <c r="B48" s="468" t="s">
        <v>27478</v>
      </c>
      <c r="C48" s="468"/>
      <c r="D48" s="468"/>
      <c r="E48" s="463" t="s">
        <v>338</v>
      </c>
      <c r="F48" s="467"/>
      <c r="G48" s="467"/>
      <c r="H48" s="463" t="s">
        <v>908</v>
      </c>
      <c r="I48" s="467">
        <v>8280</v>
      </c>
      <c r="J48" s="463" t="s">
        <v>27738</v>
      </c>
      <c r="K48" s="466">
        <v>28046</v>
      </c>
      <c r="L48" s="465"/>
      <c r="M48" s="463" t="s">
        <v>27737</v>
      </c>
    </row>
    <row r="49" spans="1:13" ht="26.25" thickBot="1">
      <c r="A49" s="469">
        <v>48</v>
      </c>
      <c r="B49" s="468" t="s">
        <v>27478</v>
      </c>
      <c r="C49" s="468"/>
      <c r="D49" s="468"/>
      <c r="E49" s="463" t="s">
        <v>66</v>
      </c>
      <c r="F49" s="467"/>
      <c r="G49" s="467"/>
      <c r="H49" s="463" t="s">
        <v>908</v>
      </c>
      <c r="I49" s="467">
        <v>8227</v>
      </c>
      <c r="J49" s="463" t="s">
        <v>66</v>
      </c>
      <c r="K49" s="466">
        <v>28060</v>
      </c>
      <c r="L49" s="465"/>
      <c r="M49" s="463" t="s">
        <v>27736</v>
      </c>
    </row>
    <row r="50" spans="1:13" ht="39" thickBot="1">
      <c r="A50" s="469">
        <v>49</v>
      </c>
      <c r="B50" s="468" t="s">
        <v>27478</v>
      </c>
      <c r="C50" s="468"/>
      <c r="D50" s="468"/>
      <c r="E50" s="463" t="s">
        <v>748</v>
      </c>
      <c r="F50" s="467"/>
      <c r="G50" s="467"/>
      <c r="H50" s="463" t="s">
        <v>1006</v>
      </c>
      <c r="I50" s="467">
        <v>8278</v>
      </c>
      <c r="J50" s="463" t="s">
        <v>27735</v>
      </c>
      <c r="K50" s="466">
        <v>28155</v>
      </c>
      <c r="L50" s="465"/>
      <c r="M50" s="463" t="s">
        <v>27734</v>
      </c>
    </row>
    <row r="51" spans="1:13" ht="26.25" thickBot="1">
      <c r="A51" s="469">
        <v>50</v>
      </c>
      <c r="B51" s="468" t="s">
        <v>27478</v>
      </c>
      <c r="C51" s="468"/>
      <c r="D51" s="468"/>
      <c r="E51" s="463" t="s">
        <v>659</v>
      </c>
      <c r="F51" s="467"/>
      <c r="G51" s="467"/>
      <c r="H51" s="463" t="s">
        <v>1006</v>
      </c>
      <c r="I51" s="467">
        <v>8304</v>
      </c>
      <c r="J51" s="463" t="s">
        <v>655</v>
      </c>
      <c r="K51" s="466">
        <v>28191</v>
      </c>
      <c r="L51" s="465"/>
      <c r="M51" s="463" t="s">
        <v>27733</v>
      </c>
    </row>
    <row r="52" spans="1:13" ht="26.25" thickBot="1">
      <c r="A52" s="469">
        <v>51</v>
      </c>
      <c r="B52" s="468" t="s">
        <v>27478</v>
      </c>
      <c r="C52" s="468"/>
      <c r="D52" s="468"/>
      <c r="E52" s="463" t="s">
        <v>1001</v>
      </c>
      <c r="F52" s="467"/>
      <c r="G52" s="467"/>
      <c r="H52" s="463" t="s">
        <v>908</v>
      </c>
      <c r="I52" s="467">
        <v>7937</v>
      </c>
      <c r="J52" s="463" t="s">
        <v>579</v>
      </c>
      <c r="K52" s="466">
        <v>28243</v>
      </c>
      <c r="L52" s="465"/>
      <c r="M52" s="463" t="s">
        <v>27732</v>
      </c>
    </row>
    <row r="53" spans="1:13" ht="26.25" thickBot="1">
      <c r="A53" s="469">
        <v>52</v>
      </c>
      <c r="B53" s="468" t="s">
        <v>27478</v>
      </c>
      <c r="C53" s="468"/>
      <c r="D53" s="468"/>
      <c r="E53" s="463" t="s">
        <v>338</v>
      </c>
      <c r="F53" s="467"/>
      <c r="G53" s="467"/>
      <c r="H53" s="463" t="s">
        <v>1006</v>
      </c>
      <c r="I53" s="467">
        <v>8257</v>
      </c>
      <c r="J53" s="463" t="s">
        <v>2369</v>
      </c>
      <c r="K53" s="466">
        <v>25225</v>
      </c>
      <c r="L53" s="465"/>
      <c r="M53" s="463" t="s">
        <v>27731</v>
      </c>
    </row>
    <row r="54" spans="1:13" ht="39" thickBot="1">
      <c r="A54" s="469">
        <v>53</v>
      </c>
      <c r="B54" s="468" t="s">
        <v>27478</v>
      </c>
      <c r="C54" s="468"/>
      <c r="D54" s="468"/>
      <c r="E54" s="463" t="s">
        <v>435</v>
      </c>
      <c r="F54" s="467"/>
      <c r="G54" s="467"/>
      <c r="H54" s="463" t="s">
        <v>981</v>
      </c>
      <c r="I54" s="467">
        <v>8238</v>
      </c>
      <c r="J54" s="463" t="s">
        <v>17359</v>
      </c>
      <c r="K54" s="466">
        <v>28376</v>
      </c>
      <c r="L54" s="465"/>
      <c r="M54" s="463" t="s">
        <v>27730</v>
      </c>
    </row>
    <row r="55" spans="1:13" ht="26.25" thickBot="1">
      <c r="A55" s="469">
        <v>54</v>
      </c>
      <c r="B55" s="468" t="s">
        <v>27478</v>
      </c>
      <c r="C55" s="468"/>
      <c r="D55" s="468"/>
      <c r="E55" s="463" t="s">
        <v>761</v>
      </c>
      <c r="F55" s="467"/>
      <c r="G55" s="467"/>
      <c r="H55" s="463" t="s">
        <v>908</v>
      </c>
      <c r="I55" s="467">
        <v>8247</v>
      </c>
      <c r="J55" s="463" t="s">
        <v>762</v>
      </c>
      <c r="K55" s="466">
        <v>28386</v>
      </c>
      <c r="L55" s="465"/>
      <c r="M55" s="463" t="s">
        <v>27729</v>
      </c>
    </row>
    <row r="56" spans="1:13" ht="26.25" thickBot="1">
      <c r="A56" s="469">
        <v>55</v>
      </c>
      <c r="B56" s="468" t="s">
        <v>27478</v>
      </c>
      <c r="C56" s="468"/>
      <c r="D56" s="468"/>
      <c r="E56" s="463" t="s">
        <v>707</v>
      </c>
      <c r="F56" s="467"/>
      <c r="G56" s="467"/>
      <c r="H56" s="463" t="s">
        <v>1006</v>
      </c>
      <c r="I56" s="467">
        <v>8296</v>
      </c>
      <c r="J56" s="463" t="s">
        <v>5603</v>
      </c>
      <c r="K56" s="466">
        <v>28387</v>
      </c>
      <c r="L56" s="465"/>
      <c r="M56" s="463" t="s">
        <v>27728</v>
      </c>
    </row>
    <row r="57" spans="1:13" ht="26.25" thickBot="1">
      <c r="A57" s="469">
        <v>56</v>
      </c>
      <c r="B57" s="468" t="s">
        <v>27478</v>
      </c>
      <c r="C57" s="468"/>
      <c r="D57" s="468"/>
      <c r="E57" s="463" t="s">
        <v>1757</v>
      </c>
      <c r="F57" s="467"/>
      <c r="G57" s="467"/>
      <c r="H57" s="463" t="s">
        <v>902</v>
      </c>
      <c r="I57" s="467">
        <v>8057</v>
      </c>
      <c r="J57" s="463" t="s">
        <v>27727</v>
      </c>
      <c r="K57" s="466">
        <v>28452</v>
      </c>
      <c r="L57" s="465"/>
      <c r="M57" s="463" t="s">
        <v>27726</v>
      </c>
    </row>
    <row r="58" spans="1:13" ht="39" thickBot="1">
      <c r="A58" s="469">
        <v>57</v>
      </c>
      <c r="B58" s="468" t="s">
        <v>27478</v>
      </c>
      <c r="C58" s="468"/>
      <c r="D58" s="468"/>
      <c r="E58" s="463" t="s">
        <v>1757</v>
      </c>
      <c r="F58" s="467"/>
      <c r="G58" s="467"/>
      <c r="H58" s="463" t="s">
        <v>902</v>
      </c>
      <c r="I58" s="467">
        <v>8058</v>
      </c>
      <c r="J58" s="463" t="s">
        <v>1625</v>
      </c>
      <c r="K58" s="466">
        <v>28490</v>
      </c>
      <c r="L58" s="465"/>
      <c r="M58" s="463" t="s">
        <v>27725</v>
      </c>
    </row>
    <row r="59" spans="1:13" ht="26.25" thickBot="1">
      <c r="A59" s="469">
        <v>58</v>
      </c>
      <c r="B59" s="468" t="s">
        <v>27478</v>
      </c>
      <c r="C59" s="468"/>
      <c r="D59" s="468"/>
      <c r="E59" s="463" t="s">
        <v>1140</v>
      </c>
      <c r="F59" s="467"/>
      <c r="G59" s="467"/>
      <c r="H59" s="463" t="s">
        <v>1006</v>
      </c>
      <c r="I59" s="467">
        <v>8295</v>
      </c>
      <c r="J59" s="463" t="s">
        <v>885</v>
      </c>
      <c r="K59" s="466">
        <v>28523</v>
      </c>
      <c r="L59" s="465"/>
      <c r="M59" s="463" t="s">
        <v>27724</v>
      </c>
    </row>
    <row r="60" spans="1:13" ht="51.75" thickBot="1">
      <c r="A60" s="469">
        <v>59</v>
      </c>
      <c r="B60" s="468" t="s">
        <v>27478</v>
      </c>
      <c r="C60" s="468"/>
      <c r="D60" s="468"/>
      <c r="E60" s="463" t="s">
        <v>150</v>
      </c>
      <c r="F60" s="467"/>
      <c r="G60" s="467"/>
      <c r="H60" s="463" t="s">
        <v>908</v>
      </c>
      <c r="I60" s="467">
        <v>8223</v>
      </c>
      <c r="J60" s="463" t="s">
        <v>150</v>
      </c>
      <c r="K60" s="466">
        <v>28551</v>
      </c>
      <c r="L60" s="465"/>
      <c r="M60" s="463" t="s">
        <v>27723</v>
      </c>
    </row>
    <row r="61" spans="1:13" ht="15.75" thickBot="1">
      <c r="A61" s="469">
        <v>60</v>
      </c>
      <c r="B61" s="468" t="s">
        <v>27478</v>
      </c>
      <c r="C61" s="468"/>
      <c r="D61" s="468"/>
      <c r="E61" s="463" t="s">
        <v>27532</v>
      </c>
      <c r="F61" s="467"/>
      <c r="G61" s="467"/>
      <c r="H61" s="463" t="s">
        <v>981</v>
      </c>
      <c r="I61" s="467">
        <v>8260</v>
      </c>
      <c r="J61" s="463" t="s">
        <v>27722</v>
      </c>
      <c r="K61" s="466">
        <v>28554</v>
      </c>
      <c r="L61" s="465"/>
      <c r="M61" s="463" t="s">
        <v>27721</v>
      </c>
    </row>
    <row r="62" spans="1:13" ht="26.25" thickBot="1">
      <c r="A62" s="469">
        <v>61</v>
      </c>
      <c r="B62" s="468" t="s">
        <v>27478</v>
      </c>
      <c r="C62" s="468"/>
      <c r="D62" s="468"/>
      <c r="E62" s="463" t="s">
        <v>1101</v>
      </c>
      <c r="F62" s="467"/>
      <c r="G62" s="467"/>
      <c r="H62" s="463" t="s">
        <v>981</v>
      </c>
      <c r="I62" s="467">
        <v>8273</v>
      </c>
      <c r="J62" s="463" t="s">
        <v>27720</v>
      </c>
      <c r="K62" s="466">
        <v>28607</v>
      </c>
      <c r="L62" s="465"/>
      <c r="M62" s="463" t="s">
        <v>27719</v>
      </c>
    </row>
    <row r="63" spans="1:13" ht="39" thickBot="1">
      <c r="A63" s="469">
        <v>62</v>
      </c>
      <c r="B63" s="468" t="s">
        <v>27478</v>
      </c>
      <c r="C63" s="468"/>
      <c r="D63" s="468"/>
      <c r="E63" s="463" t="s">
        <v>1757</v>
      </c>
      <c r="F63" s="467"/>
      <c r="G63" s="467"/>
      <c r="H63" s="463" t="s">
        <v>902</v>
      </c>
      <c r="I63" s="467">
        <v>8059</v>
      </c>
      <c r="J63" s="463" t="s">
        <v>27718</v>
      </c>
      <c r="K63" s="466">
        <v>28670</v>
      </c>
      <c r="L63" s="465"/>
      <c r="M63" s="463" t="s">
        <v>27717</v>
      </c>
    </row>
    <row r="64" spans="1:13" ht="15.75" thickBot="1">
      <c r="A64" s="469">
        <v>63</v>
      </c>
      <c r="B64" s="468" t="s">
        <v>27478</v>
      </c>
      <c r="C64" s="468"/>
      <c r="D64" s="468"/>
      <c r="E64" s="463" t="s">
        <v>27532</v>
      </c>
      <c r="F64" s="467"/>
      <c r="G64" s="467"/>
      <c r="H64" s="463" t="s">
        <v>1006</v>
      </c>
      <c r="I64" s="467">
        <v>8300</v>
      </c>
      <c r="J64" s="463" t="s">
        <v>27716</v>
      </c>
      <c r="K64" s="466">
        <v>28779</v>
      </c>
      <c r="L64" s="465"/>
      <c r="M64" s="463" t="s">
        <v>27715</v>
      </c>
    </row>
    <row r="65" spans="1:13" ht="15.75" thickBot="1">
      <c r="A65" s="469">
        <v>64</v>
      </c>
      <c r="B65" s="468" t="s">
        <v>27478</v>
      </c>
      <c r="C65" s="468"/>
      <c r="D65" s="468"/>
      <c r="E65" s="463" t="s">
        <v>27532</v>
      </c>
      <c r="F65" s="467"/>
      <c r="G65" s="467"/>
      <c r="H65" s="463" t="s">
        <v>1006</v>
      </c>
      <c r="I65" s="467">
        <v>8302</v>
      </c>
      <c r="J65" s="463" t="s">
        <v>20150</v>
      </c>
      <c r="K65" s="466">
        <v>28779</v>
      </c>
      <c r="L65" s="465"/>
      <c r="M65" s="463" t="s">
        <v>27714</v>
      </c>
    </row>
    <row r="66" spans="1:13" ht="30.75" thickBot="1">
      <c r="A66" s="469">
        <v>65</v>
      </c>
      <c r="B66" s="468" t="s">
        <v>27478</v>
      </c>
      <c r="C66" s="468"/>
      <c r="D66" s="468"/>
      <c r="E66" s="463" t="s">
        <v>27532</v>
      </c>
      <c r="F66" s="467"/>
      <c r="G66" s="467"/>
      <c r="H66" s="463" t="s">
        <v>908</v>
      </c>
      <c r="I66" s="467">
        <v>8233</v>
      </c>
      <c r="J66" s="463" t="s">
        <v>1033</v>
      </c>
      <c r="K66" s="466">
        <v>28807</v>
      </c>
      <c r="L66" s="465"/>
      <c r="M66" s="470" t="s">
        <v>27713</v>
      </c>
    </row>
    <row r="67" spans="1:13" ht="26.25" thickBot="1">
      <c r="A67" s="469">
        <v>66</v>
      </c>
      <c r="B67" s="468" t="s">
        <v>27478</v>
      </c>
      <c r="C67" s="468"/>
      <c r="D67" s="468"/>
      <c r="E67" s="463" t="s">
        <v>659</v>
      </c>
      <c r="F67" s="467"/>
      <c r="G67" s="467"/>
      <c r="H67" s="463" t="s">
        <v>1006</v>
      </c>
      <c r="I67" s="467">
        <v>8289</v>
      </c>
      <c r="J67" s="463" t="s">
        <v>27712</v>
      </c>
      <c r="K67" s="466">
        <v>37501</v>
      </c>
      <c r="L67" s="465"/>
      <c r="M67" s="463" t="s">
        <v>27711</v>
      </c>
    </row>
    <row r="68" spans="1:13" ht="26.25" thickBot="1">
      <c r="A68" s="469">
        <v>67</v>
      </c>
      <c r="B68" s="468" t="s">
        <v>27478</v>
      </c>
      <c r="C68" s="468"/>
      <c r="D68" s="468"/>
      <c r="E68" s="463" t="s">
        <v>66</v>
      </c>
      <c r="F68" s="467"/>
      <c r="G68" s="467"/>
      <c r="H68" s="463" t="s">
        <v>981</v>
      </c>
      <c r="I68" s="467">
        <v>8253</v>
      </c>
      <c r="J68" s="463" t="s">
        <v>20872</v>
      </c>
      <c r="K68" s="466">
        <v>28879</v>
      </c>
      <c r="L68" s="465"/>
      <c r="M68" s="463" t="s">
        <v>27710</v>
      </c>
    </row>
    <row r="69" spans="1:13" ht="26.25" thickBot="1">
      <c r="A69" s="469">
        <v>68</v>
      </c>
      <c r="B69" s="468" t="s">
        <v>27478</v>
      </c>
      <c r="C69" s="468"/>
      <c r="D69" s="468"/>
      <c r="E69" s="463" t="s">
        <v>725</v>
      </c>
      <c r="F69" s="467"/>
      <c r="G69" s="467"/>
      <c r="H69" s="463" t="s">
        <v>908</v>
      </c>
      <c r="I69" s="467">
        <v>8232</v>
      </c>
      <c r="J69" s="463" t="s">
        <v>725</v>
      </c>
      <c r="K69" s="466">
        <v>28905</v>
      </c>
      <c r="L69" s="465"/>
      <c r="M69" s="463" t="s">
        <v>27709</v>
      </c>
    </row>
    <row r="70" spans="1:13" ht="15.75" thickBot="1">
      <c r="A70" s="469">
        <v>69</v>
      </c>
      <c r="B70" s="468" t="s">
        <v>27478</v>
      </c>
      <c r="C70" s="468"/>
      <c r="D70" s="468"/>
      <c r="E70" s="463" t="s">
        <v>725</v>
      </c>
      <c r="F70" s="467"/>
      <c r="G70" s="467"/>
      <c r="H70" s="463" t="s">
        <v>981</v>
      </c>
      <c r="I70" s="467">
        <v>8252</v>
      </c>
      <c r="J70" s="463" t="s">
        <v>18140</v>
      </c>
      <c r="K70" s="466">
        <v>28996</v>
      </c>
      <c r="L70" s="465"/>
      <c r="M70" s="463" t="s">
        <v>27708</v>
      </c>
    </row>
    <row r="71" spans="1:13" ht="15.75" thickBot="1">
      <c r="A71" s="469">
        <v>70</v>
      </c>
      <c r="B71" s="468" t="s">
        <v>27478</v>
      </c>
      <c r="C71" s="468"/>
      <c r="D71" s="468"/>
      <c r="E71" s="463" t="s">
        <v>1101</v>
      </c>
      <c r="F71" s="467"/>
      <c r="G71" s="467"/>
      <c r="H71" s="463" t="s">
        <v>981</v>
      </c>
      <c r="I71" s="467">
        <v>8299</v>
      </c>
      <c r="J71" s="463" t="s">
        <v>27707</v>
      </c>
      <c r="K71" s="466">
        <v>29094</v>
      </c>
      <c r="L71" s="465"/>
      <c r="M71" s="463" t="s">
        <v>27706</v>
      </c>
    </row>
    <row r="72" spans="1:13" ht="39" thickBot="1">
      <c r="A72" s="469">
        <v>71</v>
      </c>
      <c r="B72" s="468" t="s">
        <v>27478</v>
      </c>
      <c r="C72" s="468"/>
      <c r="D72" s="468"/>
      <c r="E72" s="463" t="s">
        <v>1757</v>
      </c>
      <c r="F72" s="467"/>
      <c r="G72" s="467"/>
      <c r="H72" s="463" t="s">
        <v>981</v>
      </c>
      <c r="I72" s="467">
        <v>8315</v>
      </c>
      <c r="J72" s="463" t="s">
        <v>27705</v>
      </c>
      <c r="K72" s="466">
        <v>29202</v>
      </c>
      <c r="L72" s="465"/>
      <c r="M72" s="463" t="s">
        <v>27704</v>
      </c>
    </row>
    <row r="73" spans="1:13" ht="15.75" thickBot="1">
      <c r="A73" s="469">
        <v>72</v>
      </c>
      <c r="B73" s="468" t="s">
        <v>27478</v>
      </c>
      <c r="C73" s="468"/>
      <c r="D73" s="468"/>
      <c r="E73" s="463" t="s">
        <v>725</v>
      </c>
      <c r="F73" s="467"/>
      <c r="G73" s="467"/>
      <c r="H73" s="463" t="s">
        <v>981</v>
      </c>
      <c r="I73" s="467">
        <v>8224</v>
      </c>
      <c r="J73" s="463" t="s">
        <v>18171</v>
      </c>
      <c r="K73" s="466">
        <v>29203</v>
      </c>
      <c r="L73" s="465"/>
      <c r="M73" s="463" t="s">
        <v>27703</v>
      </c>
    </row>
    <row r="74" spans="1:13" ht="26.25" thickBot="1">
      <c r="A74" s="469">
        <v>73</v>
      </c>
      <c r="B74" s="468" t="s">
        <v>27478</v>
      </c>
      <c r="C74" s="468"/>
      <c r="D74" s="468"/>
      <c r="E74" s="463" t="s">
        <v>520</v>
      </c>
      <c r="F74" s="467"/>
      <c r="G74" s="467"/>
      <c r="H74" s="463" t="s">
        <v>1006</v>
      </c>
      <c r="I74" s="467">
        <v>8298</v>
      </c>
      <c r="J74" s="463" t="s">
        <v>26673</v>
      </c>
      <c r="K74" s="466">
        <v>29203</v>
      </c>
      <c r="L74" s="465"/>
      <c r="M74" s="463" t="s">
        <v>27702</v>
      </c>
    </row>
    <row r="75" spans="1:13" ht="39" thickBot="1">
      <c r="A75" s="469">
        <v>74</v>
      </c>
      <c r="B75" s="468" t="s">
        <v>27478</v>
      </c>
      <c r="C75" s="468"/>
      <c r="D75" s="468"/>
      <c r="E75" s="463" t="s">
        <v>150</v>
      </c>
      <c r="F75" s="467"/>
      <c r="G75" s="467"/>
      <c r="H75" s="463" t="s">
        <v>1006</v>
      </c>
      <c r="I75" s="467">
        <v>8258</v>
      </c>
      <c r="J75" s="463" t="s">
        <v>14645</v>
      </c>
      <c r="K75" s="466">
        <v>29332</v>
      </c>
      <c r="L75" s="465"/>
      <c r="M75" s="463" t="s">
        <v>27701</v>
      </c>
    </row>
    <row r="76" spans="1:13" ht="15.75" thickBot="1">
      <c r="A76" s="469">
        <v>75</v>
      </c>
      <c r="B76" s="468" t="s">
        <v>27478</v>
      </c>
      <c r="C76" s="468"/>
      <c r="D76" s="468"/>
      <c r="E76" s="463" t="s">
        <v>520</v>
      </c>
      <c r="F76" s="467"/>
      <c r="G76" s="467"/>
      <c r="H76" s="463" t="s">
        <v>908</v>
      </c>
      <c r="I76" s="467">
        <v>8268</v>
      </c>
      <c r="J76" s="463" t="s">
        <v>520</v>
      </c>
      <c r="K76" s="466">
        <v>29514</v>
      </c>
      <c r="L76" s="465"/>
      <c r="M76" s="463" t="s">
        <v>27700</v>
      </c>
    </row>
    <row r="77" spans="1:13" ht="26.25" thickBot="1">
      <c r="A77" s="469">
        <v>76</v>
      </c>
      <c r="B77" s="468" t="s">
        <v>27478</v>
      </c>
      <c r="C77" s="468"/>
      <c r="D77" s="468"/>
      <c r="E77" s="463" t="s">
        <v>1757</v>
      </c>
      <c r="F77" s="467"/>
      <c r="G77" s="467"/>
      <c r="H77" s="463" t="s">
        <v>902</v>
      </c>
      <c r="I77" s="467">
        <v>8060</v>
      </c>
      <c r="J77" s="463" t="s">
        <v>27699</v>
      </c>
      <c r="K77" s="466">
        <v>29864</v>
      </c>
      <c r="L77" s="465"/>
      <c r="M77" s="463" t="s">
        <v>27698</v>
      </c>
    </row>
    <row r="78" spans="1:13" ht="26.25" thickBot="1">
      <c r="A78" s="469">
        <v>77</v>
      </c>
      <c r="B78" s="468" t="s">
        <v>27478</v>
      </c>
      <c r="C78" s="468"/>
      <c r="D78" s="468"/>
      <c r="E78" s="463" t="s">
        <v>338</v>
      </c>
      <c r="F78" s="467"/>
      <c r="G78" s="467"/>
      <c r="H78" s="463" t="s">
        <v>981</v>
      </c>
      <c r="I78" s="467">
        <v>8303</v>
      </c>
      <c r="J78" s="463" t="s">
        <v>27697</v>
      </c>
      <c r="K78" s="466">
        <v>30118</v>
      </c>
      <c r="L78" s="465"/>
      <c r="M78" s="463" t="s">
        <v>27696</v>
      </c>
    </row>
    <row r="79" spans="1:13" ht="15.75" thickBot="1">
      <c r="A79" s="469">
        <v>78</v>
      </c>
      <c r="B79" s="468" t="s">
        <v>27478</v>
      </c>
      <c r="C79" s="468"/>
      <c r="D79" s="468"/>
      <c r="E79" s="463" t="s">
        <v>1757</v>
      </c>
      <c r="F79" s="467"/>
      <c r="G79" s="467"/>
      <c r="H79" s="463" t="s">
        <v>981</v>
      </c>
      <c r="I79" s="467">
        <v>8297</v>
      </c>
      <c r="J79" s="463" t="s">
        <v>27695</v>
      </c>
      <c r="K79" s="466">
        <v>30162</v>
      </c>
      <c r="L79" s="465"/>
      <c r="M79" s="463" t="s">
        <v>27694</v>
      </c>
    </row>
    <row r="80" spans="1:13" ht="26.25" thickBot="1">
      <c r="A80" s="469">
        <v>79</v>
      </c>
      <c r="B80" s="468" t="s">
        <v>27478</v>
      </c>
      <c r="C80" s="468"/>
      <c r="D80" s="468"/>
      <c r="E80" s="463" t="s">
        <v>1757</v>
      </c>
      <c r="F80" s="467"/>
      <c r="G80" s="467"/>
      <c r="H80" s="463" t="s">
        <v>902</v>
      </c>
      <c r="I80" s="467">
        <v>8061</v>
      </c>
      <c r="J80" s="463" t="s">
        <v>27693</v>
      </c>
      <c r="K80" s="466">
        <v>30214</v>
      </c>
      <c r="L80" s="465"/>
      <c r="M80" s="463" t="s">
        <v>27692</v>
      </c>
    </row>
    <row r="81" spans="1:13" ht="39" thickBot="1">
      <c r="A81" s="469">
        <v>80</v>
      </c>
      <c r="B81" s="468" t="s">
        <v>27478</v>
      </c>
      <c r="C81" s="468"/>
      <c r="D81" s="468"/>
      <c r="E81" s="463" t="s">
        <v>877</v>
      </c>
      <c r="F81" s="467"/>
      <c r="G81" s="467"/>
      <c r="H81" s="463" t="s">
        <v>908</v>
      </c>
      <c r="I81" s="467">
        <v>8231</v>
      </c>
      <c r="J81" s="463" t="s">
        <v>2531</v>
      </c>
      <c r="K81" s="466">
        <v>30305</v>
      </c>
      <c r="L81" s="465"/>
      <c r="M81" s="463" t="s">
        <v>27691</v>
      </c>
    </row>
    <row r="82" spans="1:13" ht="39" thickBot="1">
      <c r="A82" s="469">
        <v>81</v>
      </c>
      <c r="B82" s="468" t="s">
        <v>27478</v>
      </c>
      <c r="C82" s="468"/>
      <c r="D82" s="468"/>
      <c r="E82" s="463" t="s">
        <v>338</v>
      </c>
      <c r="F82" s="467"/>
      <c r="G82" s="467"/>
      <c r="H82" s="463" t="s">
        <v>908</v>
      </c>
      <c r="I82" s="467">
        <v>8281</v>
      </c>
      <c r="J82" s="463" t="s">
        <v>27690</v>
      </c>
      <c r="K82" s="466">
        <v>30554</v>
      </c>
      <c r="L82" s="465"/>
      <c r="M82" s="463" t="s">
        <v>27689</v>
      </c>
    </row>
    <row r="83" spans="1:13" ht="26.25" thickBot="1">
      <c r="A83" s="469">
        <v>82</v>
      </c>
      <c r="B83" s="468" t="s">
        <v>27478</v>
      </c>
      <c r="C83" s="468"/>
      <c r="D83" s="468"/>
      <c r="E83" s="463" t="s">
        <v>1757</v>
      </c>
      <c r="F83" s="467"/>
      <c r="G83" s="467"/>
      <c r="H83" s="463" t="s">
        <v>902</v>
      </c>
      <c r="I83" s="467">
        <v>8062</v>
      </c>
      <c r="J83" s="463" t="s">
        <v>27688</v>
      </c>
      <c r="K83" s="466">
        <v>30998</v>
      </c>
      <c r="L83" s="465"/>
      <c r="M83" s="463" t="s">
        <v>27687</v>
      </c>
    </row>
    <row r="84" spans="1:13" ht="26.25" thickBot="1">
      <c r="A84" s="469">
        <v>83</v>
      </c>
      <c r="B84" s="468" t="s">
        <v>27478</v>
      </c>
      <c r="C84" s="468"/>
      <c r="D84" s="468"/>
      <c r="E84" s="463" t="s">
        <v>565</v>
      </c>
      <c r="F84" s="467"/>
      <c r="G84" s="467"/>
      <c r="H84" s="463" t="s">
        <v>981</v>
      </c>
      <c r="I84" s="467">
        <v>8261</v>
      </c>
      <c r="J84" s="463" t="s">
        <v>27686</v>
      </c>
      <c r="K84" s="466">
        <v>31191</v>
      </c>
      <c r="L84" s="465"/>
      <c r="M84" s="463" t="s">
        <v>27685</v>
      </c>
    </row>
    <row r="85" spans="1:13" ht="15.75" thickBot="1">
      <c r="A85" s="469">
        <v>84</v>
      </c>
      <c r="B85" s="468" t="s">
        <v>27478</v>
      </c>
      <c r="C85" s="468"/>
      <c r="D85" s="468"/>
      <c r="E85" s="463" t="s">
        <v>774</v>
      </c>
      <c r="F85" s="467"/>
      <c r="G85" s="467"/>
      <c r="H85" s="463" t="s">
        <v>1006</v>
      </c>
      <c r="I85" s="467">
        <v>8236</v>
      </c>
      <c r="J85" s="463" t="s">
        <v>27684</v>
      </c>
      <c r="K85" s="466">
        <v>37335</v>
      </c>
      <c r="L85" s="465"/>
      <c r="M85" s="463" t="s">
        <v>27683</v>
      </c>
    </row>
    <row r="86" spans="1:13" ht="26.25" thickBot="1">
      <c r="A86" s="469">
        <v>85</v>
      </c>
      <c r="B86" s="468" t="s">
        <v>27478</v>
      </c>
      <c r="C86" s="468"/>
      <c r="D86" s="468"/>
      <c r="E86" s="463" t="s">
        <v>1757</v>
      </c>
      <c r="F86" s="467"/>
      <c r="G86" s="467"/>
      <c r="H86" s="463" t="s">
        <v>902</v>
      </c>
      <c r="I86" s="467">
        <v>8063</v>
      </c>
      <c r="J86" s="463" t="s">
        <v>27682</v>
      </c>
      <c r="K86" s="466">
        <v>32507</v>
      </c>
      <c r="L86" s="465"/>
      <c r="M86" s="463" t="s">
        <v>27681</v>
      </c>
    </row>
    <row r="87" spans="1:13" ht="39" thickBot="1">
      <c r="A87" s="469">
        <v>86</v>
      </c>
      <c r="B87" s="468" t="s">
        <v>27478</v>
      </c>
      <c r="C87" s="468"/>
      <c r="D87" s="468"/>
      <c r="E87" s="463" t="s">
        <v>1101</v>
      </c>
      <c r="F87" s="467"/>
      <c r="G87" s="467"/>
      <c r="H87" s="463" t="s">
        <v>981</v>
      </c>
      <c r="I87" s="467">
        <v>8245</v>
      </c>
      <c r="J87" s="463" t="s">
        <v>27680</v>
      </c>
      <c r="K87" s="466">
        <v>32781</v>
      </c>
      <c r="L87" s="465"/>
      <c r="M87" s="463" t="s">
        <v>27679</v>
      </c>
    </row>
    <row r="88" spans="1:13" ht="39" thickBot="1">
      <c r="A88" s="469">
        <v>87</v>
      </c>
      <c r="B88" s="468" t="s">
        <v>27478</v>
      </c>
      <c r="C88" s="468"/>
      <c r="D88" s="468"/>
      <c r="E88" s="463" t="s">
        <v>565</v>
      </c>
      <c r="F88" s="467"/>
      <c r="G88" s="467"/>
      <c r="H88" s="463" t="s">
        <v>1006</v>
      </c>
      <c r="I88" s="467">
        <v>8284</v>
      </c>
      <c r="J88" s="463" t="s">
        <v>16944</v>
      </c>
      <c r="K88" s="466">
        <v>37084</v>
      </c>
      <c r="L88" s="465"/>
      <c r="M88" s="463" t="s">
        <v>27678</v>
      </c>
    </row>
    <row r="89" spans="1:13" ht="26.25" thickBot="1">
      <c r="A89" s="469">
        <v>88</v>
      </c>
      <c r="B89" s="468" t="s">
        <v>27478</v>
      </c>
      <c r="C89" s="468"/>
      <c r="D89" s="468"/>
      <c r="E89" s="463" t="s">
        <v>1757</v>
      </c>
      <c r="F89" s="467"/>
      <c r="G89" s="467"/>
      <c r="H89" s="463" t="s">
        <v>902</v>
      </c>
      <c r="I89" s="467">
        <v>8065</v>
      </c>
      <c r="J89" s="463" t="s">
        <v>27677</v>
      </c>
      <c r="K89" s="466">
        <v>32916</v>
      </c>
      <c r="L89" s="465"/>
      <c r="M89" s="463" t="s">
        <v>27676</v>
      </c>
    </row>
    <row r="90" spans="1:13" ht="26.25" thickBot="1">
      <c r="A90" s="469">
        <v>89</v>
      </c>
      <c r="B90" s="468" t="s">
        <v>27478</v>
      </c>
      <c r="C90" s="468"/>
      <c r="D90" s="468"/>
      <c r="E90" s="463" t="s">
        <v>707</v>
      </c>
      <c r="F90" s="467"/>
      <c r="G90" s="467"/>
      <c r="H90" s="463" t="s">
        <v>908</v>
      </c>
      <c r="I90" s="467">
        <v>8230</v>
      </c>
      <c r="J90" s="463" t="s">
        <v>27675</v>
      </c>
      <c r="K90" s="466">
        <v>33144</v>
      </c>
      <c r="L90" s="465"/>
      <c r="M90" s="463" t="s">
        <v>27674</v>
      </c>
    </row>
    <row r="91" spans="1:13" ht="26.25" thickBot="1">
      <c r="A91" s="469">
        <v>90</v>
      </c>
      <c r="B91" s="468" t="s">
        <v>27478</v>
      </c>
      <c r="C91" s="468"/>
      <c r="D91" s="468"/>
      <c r="E91" s="463" t="s">
        <v>1757</v>
      </c>
      <c r="F91" s="467"/>
      <c r="G91" s="467"/>
      <c r="H91" s="463" t="s">
        <v>902</v>
      </c>
      <c r="I91" s="467">
        <v>8066</v>
      </c>
      <c r="J91" s="463" t="s">
        <v>27673</v>
      </c>
      <c r="K91" s="466">
        <v>34117</v>
      </c>
      <c r="L91" s="465"/>
      <c r="M91" s="463" t="s">
        <v>27672</v>
      </c>
    </row>
    <row r="92" spans="1:13" ht="39" thickBot="1">
      <c r="A92" s="469">
        <v>91</v>
      </c>
      <c r="B92" s="468" t="s">
        <v>27478</v>
      </c>
      <c r="C92" s="468"/>
      <c r="D92" s="468"/>
      <c r="E92" s="463" t="s">
        <v>666</v>
      </c>
      <c r="F92" s="467"/>
      <c r="G92" s="467"/>
      <c r="H92" s="463" t="s">
        <v>908</v>
      </c>
      <c r="I92" s="467">
        <v>8308</v>
      </c>
      <c r="J92" s="463" t="s">
        <v>666</v>
      </c>
      <c r="K92" s="466">
        <v>35459</v>
      </c>
      <c r="L92" s="465"/>
      <c r="M92" s="463" t="s">
        <v>27671</v>
      </c>
    </row>
    <row r="93" spans="1:13" ht="39" thickBot="1">
      <c r="A93" s="469">
        <v>92</v>
      </c>
      <c r="B93" s="474" t="s">
        <v>27478</v>
      </c>
      <c r="C93" s="474"/>
      <c r="D93" s="474"/>
      <c r="E93" s="475" t="s">
        <v>1757</v>
      </c>
      <c r="F93" s="474"/>
      <c r="G93" s="474"/>
      <c r="H93" s="475" t="s">
        <v>902</v>
      </c>
      <c r="I93" s="474">
        <v>8067</v>
      </c>
      <c r="J93" s="475" t="s">
        <v>27670</v>
      </c>
      <c r="K93" s="478">
        <v>35814</v>
      </c>
      <c r="L93" s="474"/>
      <c r="M93" s="464" t="s">
        <v>27910</v>
      </c>
    </row>
    <row r="94" spans="1:13" ht="26.25" thickBot="1">
      <c r="A94" s="469">
        <v>93</v>
      </c>
      <c r="B94" s="452" t="s">
        <v>27478</v>
      </c>
      <c r="C94" s="452"/>
      <c r="D94" s="452"/>
      <c r="E94" s="450" t="s">
        <v>1757</v>
      </c>
      <c r="F94" s="451"/>
      <c r="G94" s="451"/>
      <c r="H94" s="450" t="s">
        <v>902</v>
      </c>
      <c r="I94" s="451">
        <v>8068</v>
      </c>
      <c r="J94" s="450" t="s">
        <v>27669</v>
      </c>
      <c r="K94" s="449">
        <v>36047</v>
      </c>
      <c r="L94" s="448"/>
      <c r="M94" s="450" t="s">
        <v>27668</v>
      </c>
    </row>
    <row r="95" spans="1:13" ht="26.25" thickBot="1">
      <c r="A95" s="469">
        <v>94</v>
      </c>
      <c r="B95" s="452" t="s">
        <v>27478</v>
      </c>
      <c r="C95" s="452"/>
      <c r="D95" s="452"/>
      <c r="E95" s="450" t="s">
        <v>1757</v>
      </c>
      <c r="F95" s="451"/>
      <c r="G95" s="451"/>
      <c r="H95" s="450" t="s">
        <v>902</v>
      </c>
      <c r="I95" s="451">
        <v>8070</v>
      </c>
      <c r="J95" s="450" t="s">
        <v>27667</v>
      </c>
      <c r="K95" s="449">
        <v>37464</v>
      </c>
      <c r="L95" s="448"/>
      <c r="M95" s="450" t="s">
        <v>27666</v>
      </c>
    </row>
    <row r="96" spans="1:13" ht="39" thickBot="1">
      <c r="A96" s="469">
        <v>95</v>
      </c>
      <c r="B96" s="452" t="s">
        <v>27478</v>
      </c>
      <c r="C96" s="452"/>
      <c r="D96" s="452"/>
      <c r="E96" s="450" t="s">
        <v>1757</v>
      </c>
      <c r="F96" s="451"/>
      <c r="G96" s="451"/>
      <c r="H96" s="450" t="s">
        <v>902</v>
      </c>
      <c r="I96" s="451">
        <v>8071</v>
      </c>
      <c r="J96" s="450" t="s">
        <v>27665</v>
      </c>
      <c r="K96" s="449">
        <v>38054</v>
      </c>
      <c r="L96" s="448"/>
      <c r="M96" s="450" t="s">
        <v>27664</v>
      </c>
    </row>
    <row r="97" spans="1:13" ht="26.25" thickBot="1">
      <c r="A97" s="469">
        <v>96</v>
      </c>
      <c r="B97" s="452" t="s">
        <v>27478</v>
      </c>
      <c r="C97" s="452"/>
      <c r="D97" s="452"/>
      <c r="E97" s="450" t="s">
        <v>1757</v>
      </c>
      <c r="F97" s="451"/>
      <c r="G97" s="451"/>
      <c r="H97" s="450" t="s">
        <v>902</v>
      </c>
      <c r="I97" s="451">
        <v>8072</v>
      </c>
      <c r="J97" s="450" t="s">
        <v>27663</v>
      </c>
      <c r="K97" s="449">
        <v>38494</v>
      </c>
      <c r="L97" s="448"/>
      <c r="M97" s="450" t="s">
        <v>27662</v>
      </c>
    </row>
    <row r="98" spans="1:13" ht="26.25" thickBot="1">
      <c r="A98" s="469">
        <v>97</v>
      </c>
      <c r="B98" s="452" t="s">
        <v>27478</v>
      </c>
      <c r="C98" s="452"/>
      <c r="D98" s="452"/>
      <c r="E98" s="450" t="s">
        <v>1757</v>
      </c>
      <c r="F98" s="451"/>
      <c r="G98" s="451"/>
      <c r="H98" s="450" t="s">
        <v>902</v>
      </c>
      <c r="I98" s="451">
        <v>8099</v>
      </c>
      <c r="J98" s="450" t="s">
        <v>27661</v>
      </c>
      <c r="K98" s="449">
        <v>38672</v>
      </c>
      <c r="L98" s="448"/>
      <c r="M98" s="450" t="s">
        <v>27660</v>
      </c>
    </row>
    <row r="99" spans="1:13" ht="26.25" thickBot="1">
      <c r="A99" s="469">
        <v>98</v>
      </c>
      <c r="B99" s="452" t="s">
        <v>27478</v>
      </c>
      <c r="C99" s="452"/>
      <c r="D99" s="452"/>
      <c r="E99" s="450" t="s">
        <v>1028</v>
      </c>
      <c r="F99" s="451"/>
      <c r="G99" s="451"/>
      <c r="H99" s="450" t="s">
        <v>908</v>
      </c>
      <c r="I99" s="451">
        <v>8250</v>
      </c>
      <c r="J99" s="450" t="s">
        <v>27659</v>
      </c>
      <c r="K99" s="449">
        <v>38866</v>
      </c>
      <c r="L99" s="448"/>
      <c r="M99" s="450" t="s">
        <v>27658</v>
      </c>
    </row>
    <row r="100" spans="1:13" ht="15" customHeight="1" thickBot="1">
      <c r="A100" s="469">
        <v>99</v>
      </c>
      <c r="B100" s="476" t="s">
        <v>27478</v>
      </c>
      <c r="C100" s="476"/>
      <c r="D100" s="476"/>
      <c r="E100" s="477" t="s">
        <v>338</v>
      </c>
      <c r="F100" s="476"/>
      <c r="G100" s="476"/>
      <c r="H100" s="477" t="s">
        <v>908</v>
      </c>
      <c r="I100" s="476">
        <v>8282</v>
      </c>
      <c r="J100" s="477" t="s">
        <v>27657</v>
      </c>
      <c r="K100" s="479">
        <v>38894</v>
      </c>
      <c r="L100" s="476"/>
      <c r="M100" s="454" t="s">
        <v>27912</v>
      </c>
    </row>
    <row r="101" spans="1:13" ht="26.25" thickBot="1">
      <c r="A101" s="469">
        <v>100</v>
      </c>
      <c r="B101" s="452" t="s">
        <v>27478</v>
      </c>
      <c r="C101" s="452"/>
      <c r="D101" s="452"/>
      <c r="E101" s="450" t="s">
        <v>520</v>
      </c>
      <c r="F101" s="451"/>
      <c r="G101" s="451"/>
      <c r="H101" s="450" t="s">
        <v>908</v>
      </c>
      <c r="I101" s="451">
        <v>8269</v>
      </c>
      <c r="J101" s="450" t="s">
        <v>27656</v>
      </c>
      <c r="K101" s="449">
        <v>39032</v>
      </c>
      <c r="L101" s="448"/>
      <c r="M101" s="450" t="s">
        <v>27655</v>
      </c>
    </row>
    <row r="102" spans="1:13" ht="64.5" thickBot="1">
      <c r="A102" s="469">
        <v>101</v>
      </c>
      <c r="B102" s="452" t="s">
        <v>27478</v>
      </c>
      <c r="C102" s="452"/>
      <c r="D102" s="452"/>
      <c r="E102" s="450" t="s">
        <v>1757</v>
      </c>
      <c r="F102" s="451"/>
      <c r="G102" s="451"/>
      <c r="H102" s="450" t="s">
        <v>902</v>
      </c>
      <c r="I102" s="451">
        <v>8074</v>
      </c>
      <c r="J102" s="450" t="s">
        <v>27654</v>
      </c>
      <c r="K102" s="449">
        <v>39106</v>
      </c>
      <c r="L102" s="448"/>
      <c r="M102" s="450" t="s">
        <v>27653</v>
      </c>
    </row>
    <row r="103" spans="1:13" ht="39" thickBot="1">
      <c r="A103" s="469">
        <v>102</v>
      </c>
      <c r="B103" s="452" t="s">
        <v>27478</v>
      </c>
      <c r="C103" s="452"/>
      <c r="D103" s="452"/>
      <c r="E103" s="450" t="s">
        <v>1757</v>
      </c>
      <c r="F103" s="451"/>
      <c r="G103" s="451"/>
      <c r="H103" s="450" t="s">
        <v>902</v>
      </c>
      <c r="I103" s="451">
        <v>8075</v>
      </c>
      <c r="J103" s="450" t="s">
        <v>27652</v>
      </c>
      <c r="K103" s="449">
        <v>40137</v>
      </c>
      <c r="L103" s="448"/>
      <c r="M103" s="450" t="s">
        <v>27651</v>
      </c>
    </row>
    <row r="104" spans="1:13" ht="39" thickBot="1">
      <c r="A104" s="469">
        <v>103</v>
      </c>
      <c r="B104" s="452" t="s">
        <v>27478</v>
      </c>
      <c r="C104" s="452"/>
      <c r="D104" s="452"/>
      <c r="E104" s="450" t="s">
        <v>1757</v>
      </c>
      <c r="F104" s="451"/>
      <c r="G104" s="451"/>
      <c r="H104" s="450" t="s">
        <v>902</v>
      </c>
      <c r="I104" s="451">
        <v>8076</v>
      </c>
      <c r="J104" s="450" t="s">
        <v>27650</v>
      </c>
      <c r="K104" s="449">
        <v>40161</v>
      </c>
      <c r="L104" s="448"/>
      <c r="M104" s="450" t="s">
        <v>27649</v>
      </c>
    </row>
    <row r="105" spans="1:13" ht="26.25" thickBot="1">
      <c r="A105" s="469">
        <v>104</v>
      </c>
      <c r="B105" s="452" t="s">
        <v>27478</v>
      </c>
      <c r="C105" s="452"/>
      <c r="D105" s="452"/>
      <c r="E105" s="450" t="s">
        <v>1757</v>
      </c>
      <c r="F105" s="451"/>
      <c r="G105" s="451"/>
      <c r="H105" s="450" t="s">
        <v>902</v>
      </c>
      <c r="I105" s="451">
        <v>8077</v>
      </c>
      <c r="J105" s="450" t="s">
        <v>27648</v>
      </c>
      <c r="K105" s="449">
        <v>40161</v>
      </c>
      <c r="L105" s="448"/>
      <c r="M105" s="450" t="s">
        <v>27647</v>
      </c>
    </row>
    <row r="106" spans="1:13" ht="77.25" thickBot="1">
      <c r="A106" s="469">
        <v>105</v>
      </c>
      <c r="B106" s="452" t="s">
        <v>27478</v>
      </c>
      <c r="C106" s="452"/>
      <c r="D106" s="452"/>
      <c r="E106" s="450" t="s">
        <v>1757</v>
      </c>
      <c r="F106" s="451"/>
      <c r="G106" s="451"/>
      <c r="H106" s="450" t="s">
        <v>902</v>
      </c>
      <c r="I106" s="451">
        <v>8078</v>
      </c>
      <c r="J106" s="450" t="s">
        <v>27646</v>
      </c>
      <c r="K106" s="449">
        <v>40161</v>
      </c>
      <c r="L106" s="448"/>
      <c r="M106" s="450" t="s">
        <v>27645</v>
      </c>
    </row>
    <row r="107" spans="1:13" ht="26.25" thickBot="1">
      <c r="A107" s="469">
        <v>106</v>
      </c>
      <c r="B107" s="452" t="s">
        <v>27478</v>
      </c>
      <c r="C107" s="452"/>
      <c r="D107" s="452"/>
      <c r="E107" s="450" t="s">
        <v>1757</v>
      </c>
      <c r="F107" s="451"/>
      <c r="G107" s="451"/>
      <c r="H107" s="450" t="s">
        <v>902</v>
      </c>
      <c r="I107" s="451">
        <v>8079</v>
      </c>
      <c r="J107" s="450" t="s">
        <v>27644</v>
      </c>
      <c r="K107" s="449">
        <v>40161</v>
      </c>
      <c r="L107" s="448"/>
      <c r="M107" s="450" t="s">
        <v>27643</v>
      </c>
    </row>
    <row r="108" spans="1:13" ht="25.5" customHeight="1" thickBot="1">
      <c r="A108" s="469">
        <v>107</v>
      </c>
      <c r="B108" s="476" t="s">
        <v>27478</v>
      </c>
      <c r="C108" s="476"/>
      <c r="D108" s="476"/>
      <c r="E108" s="477" t="s">
        <v>1757</v>
      </c>
      <c r="F108" s="476"/>
      <c r="G108" s="476"/>
      <c r="H108" s="477" t="s">
        <v>902</v>
      </c>
      <c r="I108" s="476">
        <v>8080</v>
      </c>
      <c r="J108" s="477" t="s">
        <v>27642</v>
      </c>
      <c r="K108" s="479">
        <v>40161</v>
      </c>
      <c r="L108" s="476"/>
      <c r="M108" s="454" t="s">
        <v>27913</v>
      </c>
    </row>
    <row r="109" spans="1:13" ht="51.75" thickBot="1">
      <c r="A109" s="469">
        <v>108</v>
      </c>
      <c r="B109" s="452" t="s">
        <v>27478</v>
      </c>
      <c r="C109" s="452"/>
      <c r="D109" s="452"/>
      <c r="E109" s="450" t="s">
        <v>1757</v>
      </c>
      <c r="F109" s="451"/>
      <c r="G109" s="451"/>
      <c r="H109" s="450" t="s">
        <v>902</v>
      </c>
      <c r="I109" s="451">
        <v>8081</v>
      </c>
      <c r="J109" s="450" t="s">
        <v>27641</v>
      </c>
      <c r="K109" s="449">
        <v>40161</v>
      </c>
      <c r="L109" s="448"/>
      <c r="M109" s="450" t="s">
        <v>27640</v>
      </c>
    </row>
    <row r="110" spans="1:13" ht="26.25" thickBot="1">
      <c r="A110" s="469">
        <v>109</v>
      </c>
      <c r="B110" s="452" t="s">
        <v>27478</v>
      </c>
      <c r="C110" s="452"/>
      <c r="D110" s="452"/>
      <c r="E110" s="450" t="s">
        <v>1757</v>
      </c>
      <c r="F110" s="451"/>
      <c r="G110" s="451"/>
      <c r="H110" s="450" t="s">
        <v>902</v>
      </c>
      <c r="I110" s="451">
        <v>8082</v>
      </c>
      <c r="J110" s="456" t="s">
        <v>27639</v>
      </c>
      <c r="K110" s="449">
        <v>40161</v>
      </c>
      <c r="L110" s="448"/>
      <c r="M110" s="456" t="s">
        <v>27638</v>
      </c>
    </row>
    <row r="111" spans="1:13" ht="39" thickBot="1">
      <c r="A111" s="469">
        <v>110</v>
      </c>
      <c r="B111" s="452" t="s">
        <v>27478</v>
      </c>
      <c r="C111" s="452"/>
      <c r="D111" s="452"/>
      <c r="E111" s="450" t="s">
        <v>1757</v>
      </c>
      <c r="F111" s="451"/>
      <c r="G111" s="451"/>
      <c r="H111" s="450" t="s">
        <v>902</v>
      </c>
      <c r="I111" s="451">
        <v>8105</v>
      </c>
      <c r="J111" s="450" t="s">
        <v>27637</v>
      </c>
      <c r="K111" s="449">
        <v>40161</v>
      </c>
      <c r="L111" s="448"/>
      <c r="M111" s="450" t="s">
        <v>27636</v>
      </c>
    </row>
    <row r="112" spans="1:13" ht="26.25" thickBot="1">
      <c r="A112" s="469">
        <v>111</v>
      </c>
      <c r="B112" s="452" t="s">
        <v>27478</v>
      </c>
      <c r="C112" s="452"/>
      <c r="D112" s="452"/>
      <c r="E112" s="450" t="s">
        <v>1757</v>
      </c>
      <c r="F112" s="451"/>
      <c r="G112" s="451"/>
      <c r="H112" s="450" t="s">
        <v>902</v>
      </c>
      <c r="I112" s="451">
        <v>8084</v>
      </c>
      <c r="J112" s="450" t="s">
        <v>27635</v>
      </c>
      <c r="K112" s="449">
        <v>40161</v>
      </c>
      <c r="L112" s="448"/>
      <c r="M112" s="450" t="s">
        <v>27634</v>
      </c>
    </row>
    <row r="113" spans="1:13" ht="51.75" thickBot="1">
      <c r="A113" s="469">
        <v>112</v>
      </c>
      <c r="B113" s="452" t="s">
        <v>27478</v>
      </c>
      <c r="C113" s="452"/>
      <c r="D113" s="452"/>
      <c r="E113" s="450" t="s">
        <v>1757</v>
      </c>
      <c r="F113" s="451"/>
      <c r="G113" s="451"/>
      <c r="H113" s="450" t="s">
        <v>902</v>
      </c>
      <c r="I113" s="451">
        <v>8085</v>
      </c>
      <c r="J113" s="450" t="s">
        <v>27633</v>
      </c>
      <c r="K113" s="449">
        <v>40161</v>
      </c>
      <c r="L113" s="448"/>
      <c r="M113" s="450" t="s">
        <v>27632</v>
      </c>
    </row>
    <row r="114" spans="1:13" ht="39" thickBot="1">
      <c r="A114" s="469">
        <v>113</v>
      </c>
      <c r="B114" s="452" t="s">
        <v>27478</v>
      </c>
      <c r="C114" s="452"/>
      <c r="D114" s="452"/>
      <c r="E114" s="450" t="s">
        <v>338</v>
      </c>
      <c r="F114" s="451"/>
      <c r="G114" s="451"/>
      <c r="H114" s="450" t="s">
        <v>908</v>
      </c>
      <c r="I114" s="451">
        <v>8283</v>
      </c>
      <c r="J114" s="450" t="s">
        <v>27631</v>
      </c>
      <c r="K114" s="449">
        <v>40161</v>
      </c>
      <c r="L114" s="448"/>
      <c r="M114" s="450" t="s">
        <v>27630</v>
      </c>
    </row>
    <row r="115" spans="1:13" ht="26.25" thickBot="1">
      <c r="A115" s="469">
        <v>114</v>
      </c>
      <c r="B115" s="452" t="s">
        <v>27478</v>
      </c>
      <c r="C115" s="452"/>
      <c r="D115" s="452"/>
      <c r="E115" s="450" t="s">
        <v>27532</v>
      </c>
      <c r="F115" s="451"/>
      <c r="G115" s="451"/>
      <c r="H115" s="450" t="s">
        <v>908</v>
      </c>
      <c r="I115" s="451">
        <v>8234</v>
      </c>
      <c r="J115" s="450" t="s">
        <v>27629</v>
      </c>
      <c r="K115" s="449">
        <v>40960</v>
      </c>
      <c r="L115" s="448"/>
      <c r="M115" s="450" t="s">
        <v>27628</v>
      </c>
    </row>
    <row r="116" spans="1:13" ht="51.75" thickBot="1">
      <c r="A116" s="469">
        <v>115</v>
      </c>
      <c r="B116" s="452" t="s">
        <v>27478</v>
      </c>
      <c r="C116" s="452"/>
      <c r="D116" s="452"/>
      <c r="E116" s="450" t="s">
        <v>699</v>
      </c>
      <c r="F116" s="451"/>
      <c r="G116" s="451"/>
      <c r="H116" s="450" t="s">
        <v>908</v>
      </c>
      <c r="I116" s="451">
        <v>8192</v>
      </c>
      <c r="J116" s="450" t="s">
        <v>27627</v>
      </c>
      <c r="K116" s="462">
        <v>40960</v>
      </c>
      <c r="L116" s="448"/>
      <c r="M116" s="450" t="s">
        <v>27626</v>
      </c>
    </row>
    <row r="117" spans="1:13" ht="39" thickBot="1">
      <c r="A117" s="469">
        <v>116</v>
      </c>
      <c r="B117" s="452" t="s">
        <v>27478</v>
      </c>
      <c r="C117" s="452"/>
      <c r="D117" s="452"/>
      <c r="E117" s="450" t="s">
        <v>753</v>
      </c>
      <c r="F117" s="451"/>
      <c r="G117" s="451"/>
      <c r="H117" s="450" t="s">
        <v>908</v>
      </c>
      <c r="I117" s="451">
        <v>8244</v>
      </c>
      <c r="J117" s="450" t="s">
        <v>27625</v>
      </c>
      <c r="K117" s="462">
        <v>40960</v>
      </c>
      <c r="L117" s="448"/>
      <c r="M117" s="450" t="s">
        <v>27624</v>
      </c>
    </row>
    <row r="118" spans="1:13" ht="15.75" thickBot="1">
      <c r="A118" s="469">
        <v>117</v>
      </c>
      <c r="B118" s="452" t="s">
        <v>27478</v>
      </c>
      <c r="C118" s="452"/>
      <c r="D118" s="452"/>
      <c r="E118" s="450" t="s">
        <v>741</v>
      </c>
      <c r="F118" s="451"/>
      <c r="G118" s="451"/>
      <c r="H118" s="450" t="s">
        <v>981</v>
      </c>
      <c r="I118" s="451">
        <v>8286</v>
      </c>
      <c r="J118" s="450" t="s">
        <v>27623</v>
      </c>
      <c r="K118" s="449">
        <v>41292</v>
      </c>
      <c r="L118" s="448"/>
      <c r="M118" s="450" t="s">
        <v>27622</v>
      </c>
    </row>
    <row r="119" spans="1:13" ht="26.25" thickBot="1">
      <c r="A119" s="469">
        <v>118</v>
      </c>
      <c r="B119" s="452" t="s">
        <v>27478</v>
      </c>
      <c r="C119" s="452"/>
      <c r="D119" s="452"/>
      <c r="E119" s="450" t="s">
        <v>1757</v>
      </c>
      <c r="F119" s="451"/>
      <c r="G119" s="451"/>
      <c r="H119" s="450" t="s">
        <v>981</v>
      </c>
      <c r="I119" s="451">
        <v>8262</v>
      </c>
      <c r="J119" s="450" t="s">
        <v>15002</v>
      </c>
      <c r="K119" s="449">
        <v>41292</v>
      </c>
      <c r="L119" s="448"/>
      <c r="M119" s="450" t="s">
        <v>27621</v>
      </c>
    </row>
    <row r="120" spans="1:13" ht="26.25" thickBot="1">
      <c r="A120" s="469">
        <v>119</v>
      </c>
      <c r="B120" s="452" t="s">
        <v>27478</v>
      </c>
      <c r="C120" s="452"/>
      <c r="D120" s="452"/>
      <c r="E120" s="450" t="s">
        <v>27532</v>
      </c>
      <c r="F120" s="451"/>
      <c r="G120" s="451"/>
      <c r="H120" s="450" t="s">
        <v>1006</v>
      </c>
      <c r="I120" s="451">
        <v>8313</v>
      </c>
      <c r="J120" s="450" t="s">
        <v>161</v>
      </c>
      <c r="K120" s="449">
        <v>26807</v>
      </c>
      <c r="L120" s="448"/>
      <c r="M120" s="450" t="s">
        <v>27620</v>
      </c>
    </row>
    <row r="121" spans="1:13" ht="39" thickBot="1">
      <c r="A121" s="469">
        <v>120</v>
      </c>
      <c r="B121" s="452" t="s">
        <v>27478</v>
      </c>
      <c r="C121" s="452"/>
      <c r="D121" s="452"/>
      <c r="E121" s="450" t="s">
        <v>27532</v>
      </c>
      <c r="F121" s="451"/>
      <c r="G121" s="451"/>
      <c r="H121" s="450" t="s">
        <v>1006</v>
      </c>
      <c r="I121" s="451">
        <v>9801</v>
      </c>
      <c r="J121" s="450" t="s">
        <v>2419</v>
      </c>
      <c r="K121" s="449">
        <v>31944</v>
      </c>
      <c r="L121" s="448"/>
      <c r="M121" s="450" t="s">
        <v>27619</v>
      </c>
    </row>
    <row r="122" spans="1:13" ht="15.75" thickBot="1">
      <c r="A122" s="469">
        <v>121</v>
      </c>
      <c r="B122" s="452" t="s">
        <v>27478</v>
      </c>
      <c r="C122" s="452"/>
      <c r="D122" s="452"/>
      <c r="E122" s="450" t="s">
        <v>427</v>
      </c>
      <c r="F122" s="451"/>
      <c r="G122" s="451"/>
      <c r="H122" s="450" t="s">
        <v>981</v>
      </c>
      <c r="I122" s="451">
        <v>8271</v>
      </c>
      <c r="J122" s="450" t="s">
        <v>27618</v>
      </c>
      <c r="K122" s="449">
        <v>41274</v>
      </c>
      <c r="L122" s="448"/>
      <c r="M122" s="450" t="s">
        <v>27617</v>
      </c>
    </row>
    <row r="123" spans="1:13" ht="15.75" thickBot="1">
      <c r="A123" s="469">
        <v>122</v>
      </c>
      <c r="B123" s="452" t="s">
        <v>27478</v>
      </c>
      <c r="C123" s="452"/>
      <c r="D123" s="452"/>
      <c r="E123" s="450" t="s">
        <v>338</v>
      </c>
      <c r="F123" s="451"/>
      <c r="G123" s="451"/>
      <c r="H123" s="450" t="s">
        <v>981</v>
      </c>
      <c r="I123" s="451">
        <v>8222</v>
      </c>
      <c r="J123" s="450" t="s">
        <v>27616</v>
      </c>
      <c r="K123" s="449">
        <v>41292</v>
      </c>
      <c r="L123" s="448"/>
      <c r="M123" s="450" t="s">
        <v>27615</v>
      </c>
    </row>
    <row r="124" spans="1:13" ht="15.75" thickBot="1">
      <c r="A124" s="469">
        <v>123</v>
      </c>
      <c r="B124" s="452" t="s">
        <v>27478</v>
      </c>
      <c r="C124" s="452"/>
      <c r="D124" s="452"/>
      <c r="E124" s="450" t="s">
        <v>338</v>
      </c>
      <c r="F124" s="451"/>
      <c r="G124" s="451"/>
      <c r="H124" s="450" t="s">
        <v>981</v>
      </c>
      <c r="I124" s="451">
        <v>8266</v>
      </c>
      <c r="J124" s="450" t="s">
        <v>27614</v>
      </c>
      <c r="K124" s="449">
        <v>41292</v>
      </c>
      <c r="L124" s="448"/>
      <c r="M124" s="450" t="s">
        <v>27613</v>
      </c>
    </row>
    <row r="125" spans="1:13" ht="39" thickBot="1">
      <c r="A125" s="469">
        <v>124</v>
      </c>
      <c r="B125" s="452" t="s">
        <v>27478</v>
      </c>
      <c r="C125" s="452"/>
      <c r="D125" s="452"/>
      <c r="E125" s="450" t="s">
        <v>1757</v>
      </c>
      <c r="F125" s="451"/>
      <c r="G125" s="451"/>
      <c r="H125" s="450" t="s">
        <v>902</v>
      </c>
      <c r="I125" s="455">
        <v>422</v>
      </c>
      <c r="J125" s="450" t="s">
        <v>27612</v>
      </c>
      <c r="K125" s="449">
        <v>37994</v>
      </c>
      <c r="L125" s="448"/>
      <c r="M125" s="450" t="s">
        <v>27611</v>
      </c>
    </row>
    <row r="126" spans="1:13" ht="26.25" thickBot="1">
      <c r="A126" s="469">
        <v>125</v>
      </c>
      <c r="B126" s="452" t="s">
        <v>27478</v>
      </c>
      <c r="C126" s="452"/>
      <c r="D126" s="452"/>
      <c r="E126" s="450" t="s">
        <v>1757</v>
      </c>
      <c r="F126" s="451"/>
      <c r="G126" s="451"/>
      <c r="H126" s="450" t="s">
        <v>902</v>
      </c>
      <c r="I126" s="455">
        <v>418</v>
      </c>
      <c r="J126" s="450" t="s">
        <v>3138</v>
      </c>
      <c r="K126" s="449">
        <v>38804</v>
      </c>
      <c r="L126" s="448"/>
      <c r="M126" s="450" t="s">
        <v>27610</v>
      </c>
    </row>
    <row r="127" spans="1:13" ht="26.25" thickBot="1">
      <c r="A127" s="469">
        <v>126</v>
      </c>
      <c r="B127" s="452" t="s">
        <v>27478</v>
      </c>
      <c r="C127" s="452"/>
      <c r="D127" s="452"/>
      <c r="E127" s="450" t="s">
        <v>1757</v>
      </c>
      <c r="F127" s="451"/>
      <c r="G127" s="451"/>
      <c r="H127" s="450" t="s">
        <v>902</v>
      </c>
      <c r="I127" s="455">
        <v>424</v>
      </c>
      <c r="J127" s="450" t="s">
        <v>1570</v>
      </c>
      <c r="K127" s="449">
        <v>39065</v>
      </c>
      <c r="L127" s="448"/>
      <c r="M127" s="450" t="s">
        <v>27609</v>
      </c>
    </row>
    <row r="128" spans="1:13" ht="26.25" thickBot="1">
      <c r="A128" s="469">
        <v>127</v>
      </c>
      <c r="B128" s="452" t="s">
        <v>27478</v>
      </c>
      <c r="C128" s="452"/>
      <c r="D128" s="452"/>
      <c r="E128" s="450" t="s">
        <v>1757</v>
      </c>
      <c r="F128" s="451"/>
      <c r="G128" s="451"/>
      <c r="H128" s="450" t="s">
        <v>902</v>
      </c>
      <c r="I128" s="455">
        <v>421</v>
      </c>
      <c r="J128" s="450" t="s">
        <v>27608</v>
      </c>
      <c r="K128" s="449">
        <v>39170</v>
      </c>
      <c r="L128" s="448"/>
      <c r="M128" s="450" t="s">
        <v>27607</v>
      </c>
    </row>
    <row r="129" spans="1:13" ht="39" thickBot="1">
      <c r="A129" s="469">
        <v>128</v>
      </c>
      <c r="B129" s="452" t="s">
        <v>27478</v>
      </c>
      <c r="C129" s="452"/>
      <c r="D129" s="452"/>
      <c r="E129" s="450" t="s">
        <v>338</v>
      </c>
      <c r="F129" s="451"/>
      <c r="G129" s="451"/>
      <c r="H129" s="450" t="s">
        <v>908</v>
      </c>
      <c r="I129" s="455">
        <v>425</v>
      </c>
      <c r="J129" s="450" t="s">
        <v>338</v>
      </c>
      <c r="K129" s="449">
        <v>39233</v>
      </c>
      <c r="L129" s="448"/>
      <c r="M129" s="450" t="s">
        <v>27606</v>
      </c>
    </row>
    <row r="130" spans="1:13" ht="39" thickBot="1">
      <c r="A130" s="469">
        <v>129</v>
      </c>
      <c r="B130" s="452" t="s">
        <v>27478</v>
      </c>
      <c r="C130" s="452"/>
      <c r="D130" s="452"/>
      <c r="E130" s="450" t="s">
        <v>139</v>
      </c>
      <c r="F130" s="451"/>
      <c r="G130" s="451"/>
      <c r="H130" s="450" t="s">
        <v>981</v>
      </c>
      <c r="I130" s="455">
        <v>445</v>
      </c>
      <c r="J130" s="450" t="s">
        <v>403</v>
      </c>
      <c r="K130" s="449">
        <v>39262</v>
      </c>
      <c r="L130" s="448"/>
      <c r="M130" s="450" t="s">
        <v>27605</v>
      </c>
    </row>
    <row r="131" spans="1:13" ht="26.25" thickBot="1">
      <c r="A131" s="469">
        <v>130</v>
      </c>
      <c r="B131" s="452" t="s">
        <v>27478</v>
      </c>
      <c r="C131" s="452"/>
      <c r="D131" s="452"/>
      <c r="E131" s="450" t="s">
        <v>1757</v>
      </c>
      <c r="F131" s="451"/>
      <c r="G131" s="451"/>
      <c r="H131" s="450" t="s">
        <v>902</v>
      </c>
      <c r="I131" s="455">
        <v>427</v>
      </c>
      <c r="J131" s="450" t="s">
        <v>27604</v>
      </c>
      <c r="K131" s="449">
        <v>39325</v>
      </c>
      <c r="L131" s="448"/>
      <c r="M131" s="450" t="s">
        <v>27603</v>
      </c>
    </row>
    <row r="132" spans="1:13" ht="39" thickBot="1">
      <c r="A132" s="469">
        <v>131</v>
      </c>
      <c r="B132" s="452" t="s">
        <v>27478</v>
      </c>
      <c r="C132" s="452"/>
      <c r="D132" s="452"/>
      <c r="E132" s="450" t="s">
        <v>1757</v>
      </c>
      <c r="F132" s="451"/>
      <c r="G132" s="451"/>
      <c r="H132" s="450" t="s">
        <v>902</v>
      </c>
      <c r="I132" s="455">
        <v>426</v>
      </c>
      <c r="J132" s="450" t="s">
        <v>27602</v>
      </c>
      <c r="K132" s="449">
        <v>39506</v>
      </c>
      <c r="L132" s="448"/>
      <c r="M132" s="450" t="s">
        <v>27601</v>
      </c>
    </row>
    <row r="133" spans="1:13" ht="26.25" thickBot="1">
      <c r="A133" s="469">
        <v>132</v>
      </c>
      <c r="B133" s="452" t="s">
        <v>27478</v>
      </c>
      <c r="C133" s="452"/>
      <c r="D133" s="452"/>
      <c r="E133" s="450" t="s">
        <v>1757</v>
      </c>
      <c r="F133" s="451"/>
      <c r="G133" s="451"/>
      <c r="H133" s="450" t="s">
        <v>902</v>
      </c>
      <c r="I133" s="455">
        <v>429</v>
      </c>
      <c r="J133" s="450" t="s">
        <v>26516</v>
      </c>
      <c r="K133" s="449">
        <v>39506</v>
      </c>
      <c r="L133" s="448"/>
      <c r="M133" s="450" t="s">
        <v>27600</v>
      </c>
    </row>
    <row r="134" spans="1:13" ht="26.25" thickBot="1">
      <c r="A134" s="469">
        <v>133</v>
      </c>
      <c r="B134" s="452" t="s">
        <v>27478</v>
      </c>
      <c r="C134" s="452"/>
      <c r="D134" s="452"/>
      <c r="E134" s="450" t="s">
        <v>2029</v>
      </c>
      <c r="F134" s="451"/>
      <c r="G134" s="451"/>
      <c r="H134" s="450" t="s">
        <v>981</v>
      </c>
      <c r="I134" s="455">
        <v>430</v>
      </c>
      <c r="J134" s="450" t="s">
        <v>1016</v>
      </c>
      <c r="K134" s="449">
        <v>39538</v>
      </c>
      <c r="L134" s="448"/>
      <c r="M134" s="450" t="s">
        <v>27599</v>
      </c>
    </row>
    <row r="135" spans="1:13" ht="26.25" thickBot="1">
      <c r="A135" s="469">
        <v>134</v>
      </c>
      <c r="B135" s="452" t="s">
        <v>27478</v>
      </c>
      <c r="C135" s="452"/>
      <c r="D135" s="452"/>
      <c r="E135" s="450" t="s">
        <v>1757</v>
      </c>
      <c r="F135" s="451"/>
      <c r="G135" s="451"/>
      <c r="H135" s="450" t="s">
        <v>902</v>
      </c>
      <c r="I135" s="455">
        <v>431</v>
      </c>
      <c r="J135" s="450" t="s">
        <v>27598</v>
      </c>
      <c r="K135" s="449">
        <v>39638</v>
      </c>
      <c r="L135" s="448"/>
      <c r="M135" s="450" t="s">
        <v>27597</v>
      </c>
    </row>
    <row r="136" spans="1:13" ht="39" thickBot="1">
      <c r="A136" s="469">
        <v>135</v>
      </c>
      <c r="B136" s="452" t="s">
        <v>27478</v>
      </c>
      <c r="C136" s="452"/>
      <c r="D136" s="452"/>
      <c r="E136" s="450" t="s">
        <v>1757</v>
      </c>
      <c r="F136" s="451"/>
      <c r="G136" s="451"/>
      <c r="H136" s="450" t="s">
        <v>902</v>
      </c>
      <c r="I136" s="455">
        <v>423</v>
      </c>
      <c r="J136" s="450" t="s">
        <v>27596</v>
      </c>
      <c r="K136" s="449">
        <v>39799</v>
      </c>
      <c r="L136" s="448"/>
      <c r="M136" s="450" t="s">
        <v>27595</v>
      </c>
    </row>
    <row r="137" spans="1:13" ht="26.25" thickBot="1">
      <c r="A137" s="469">
        <v>136</v>
      </c>
      <c r="B137" s="452" t="s">
        <v>27478</v>
      </c>
      <c r="C137" s="452"/>
      <c r="D137" s="452"/>
      <c r="E137" s="450" t="s">
        <v>1757</v>
      </c>
      <c r="F137" s="451"/>
      <c r="G137" s="451"/>
      <c r="H137" s="450" t="s">
        <v>902</v>
      </c>
      <c r="I137" s="455">
        <v>432</v>
      </c>
      <c r="J137" s="450" t="s">
        <v>27594</v>
      </c>
      <c r="K137" s="449">
        <v>40534</v>
      </c>
      <c r="L137" s="448"/>
      <c r="M137" s="450" t="s">
        <v>27593</v>
      </c>
    </row>
    <row r="138" spans="1:13" ht="26.25" thickBot="1">
      <c r="A138" s="469">
        <v>137</v>
      </c>
      <c r="B138" s="452" t="s">
        <v>27478</v>
      </c>
      <c r="C138" s="452"/>
      <c r="D138" s="452"/>
      <c r="E138" s="450" t="s">
        <v>1757</v>
      </c>
      <c r="F138" s="451"/>
      <c r="G138" s="451"/>
      <c r="H138" s="450" t="s">
        <v>902</v>
      </c>
      <c r="I138" s="455">
        <v>433</v>
      </c>
      <c r="J138" s="450" t="s">
        <v>27592</v>
      </c>
      <c r="K138" s="449">
        <v>40571</v>
      </c>
      <c r="L138" s="448"/>
      <c r="M138" s="450" t="s">
        <v>27591</v>
      </c>
    </row>
    <row r="139" spans="1:13" ht="39" thickBot="1">
      <c r="A139" s="469">
        <v>138</v>
      </c>
      <c r="B139" s="452" t="s">
        <v>27478</v>
      </c>
      <c r="C139" s="452"/>
      <c r="D139" s="452"/>
      <c r="E139" s="450" t="s">
        <v>1001</v>
      </c>
      <c r="F139" s="451"/>
      <c r="G139" s="451"/>
      <c r="H139" s="450" t="s">
        <v>908</v>
      </c>
      <c r="I139" s="455">
        <v>440</v>
      </c>
      <c r="J139" s="450" t="s">
        <v>579</v>
      </c>
      <c r="K139" s="449">
        <v>40611</v>
      </c>
      <c r="L139" s="448"/>
      <c r="M139" s="450" t="s">
        <v>27590</v>
      </c>
    </row>
    <row r="140" spans="1:13" ht="26.25" thickBot="1">
      <c r="A140" s="469">
        <v>139</v>
      </c>
      <c r="B140" s="452" t="s">
        <v>27478</v>
      </c>
      <c r="C140" s="452"/>
      <c r="D140" s="452"/>
      <c r="E140" s="450" t="s">
        <v>699</v>
      </c>
      <c r="F140" s="451"/>
      <c r="G140" s="451"/>
      <c r="H140" s="450" t="s">
        <v>908</v>
      </c>
      <c r="I140" s="455">
        <v>446</v>
      </c>
      <c r="J140" s="450" t="s">
        <v>996</v>
      </c>
      <c r="K140" s="449">
        <v>40612</v>
      </c>
      <c r="L140" s="448"/>
      <c r="M140" s="450" t="s">
        <v>27589</v>
      </c>
    </row>
    <row r="141" spans="1:13" ht="26.25" thickBot="1">
      <c r="A141" s="469">
        <v>140</v>
      </c>
      <c r="B141" s="452" t="s">
        <v>27478</v>
      </c>
      <c r="C141" s="452"/>
      <c r="D141" s="452"/>
      <c r="E141" s="450" t="s">
        <v>66</v>
      </c>
      <c r="F141" s="451"/>
      <c r="G141" s="451"/>
      <c r="H141" s="450" t="s">
        <v>908</v>
      </c>
      <c r="I141" s="455">
        <v>447</v>
      </c>
      <c r="J141" s="450" t="s">
        <v>66</v>
      </c>
      <c r="K141" s="449">
        <v>40619</v>
      </c>
      <c r="L141" s="448"/>
      <c r="M141" s="450" t="s">
        <v>27588</v>
      </c>
    </row>
    <row r="142" spans="1:13" ht="26.25" thickBot="1">
      <c r="A142" s="469">
        <v>141</v>
      </c>
      <c r="B142" s="452" t="s">
        <v>27478</v>
      </c>
      <c r="C142" s="452"/>
      <c r="D142" s="452"/>
      <c r="E142" s="450" t="s">
        <v>900</v>
      </c>
      <c r="F142" s="451"/>
      <c r="G142" s="451"/>
      <c r="H142" s="450" t="s">
        <v>1006</v>
      </c>
      <c r="I142" s="461">
        <v>8335</v>
      </c>
      <c r="J142" s="450" t="s">
        <v>503</v>
      </c>
      <c r="K142" s="460">
        <v>40990</v>
      </c>
      <c r="L142" s="448"/>
      <c r="M142" s="450" t="s">
        <v>27587</v>
      </c>
    </row>
    <row r="143" spans="1:13" ht="26.25" thickBot="1">
      <c r="A143" s="469">
        <v>142</v>
      </c>
      <c r="B143" s="452" t="s">
        <v>27478</v>
      </c>
      <c r="C143" s="452"/>
      <c r="D143" s="452"/>
      <c r="E143" s="450" t="s">
        <v>460</v>
      </c>
      <c r="F143" s="451"/>
      <c r="G143" s="451"/>
      <c r="H143" s="450" t="s">
        <v>981</v>
      </c>
      <c r="I143" s="455">
        <v>8217</v>
      </c>
      <c r="J143" s="450" t="s">
        <v>27586</v>
      </c>
      <c r="K143" s="449">
        <v>41180</v>
      </c>
      <c r="L143" s="448"/>
      <c r="M143" s="450" t="s">
        <v>27585</v>
      </c>
    </row>
    <row r="144" spans="1:13" ht="39" thickBot="1">
      <c r="A144" s="469">
        <v>143</v>
      </c>
      <c r="B144" s="452" t="s">
        <v>27478</v>
      </c>
      <c r="C144" s="452"/>
      <c r="D144" s="452"/>
      <c r="E144" s="450" t="s">
        <v>1757</v>
      </c>
      <c r="F144" s="451"/>
      <c r="G144" s="451"/>
      <c r="H144" s="450" t="s">
        <v>902</v>
      </c>
      <c r="I144" s="461">
        <v>8034</v>
      </c>
      <c r="J144" s="450" t="s">
        <v>396</v>
      </c>
      <c r="K144" s="460">
        <v>41363</v>
      </c>
      <c r="L144" s="448"/>
      <c r="M144" s="450" t="s">
        <v>27584</v>
      </c>
    </row>
    <row r="145" spans="1:13" ht="39" thickBot="1">
      <c r="A145" s="469">
        <v>144</v>
      </c>
      <c r="B145" s="452" t="s">
        <v>27478</v>
      </c>
      <c r="C145" s="452"/>
      <c r="D145" s="452"/>
      <c r="E145" s="450" t="s">
        <v>1757</v>
      </c>
      <c r="F145" s="451"/>
      <c r="G145" s="451"/>
      <c r="H145" s="450" t="s">
        <v>902</v>
      </c>
      <c r="I145" s="455">
        <v>8035</v>
      </c>
      <c r="J145" s="450" t="s">
        <v>26495</v>
      </c>
      <c r="K145" s="449">
        <v>41485</v>
      </c>
      <c r="L145" s="448"/>
      <c r="M145" s="453" t="s">
        <v>27583</v>
      </c>
    </row>
    <row r="146" spans="1:13" ht="39" thickBot="1">
      <c r="A146" s="469">
        <v>145</v>
      </c>
      <c r="B146" s="452" t="s">
        <v>27478</v>
      </c>
      <c r="C146" s="452"/>
      <c r="D146" s="452"/>
      <c r="E146" s="457" t="s">
        <v>1757</v>
      </c>
      <c r="F146" s="451"/>
      <c r="G146" s="451"/>
      <c r="H146" s="457" t="s">
        <v>902</v>
      </c>
      <c r="I146" s="459">
        <v>8036</v>
      </c>
      <c r="J146" s="457" t="s">
        <v>3158</v>
      </c>
      <c r="K146" s="458">
        <v>41486</v>
      </c>
      <c r="L146" s="448"/>
      <c r="M146" s="457" t="s">
        <v>27582</v>
      </c>
    </row>
    <row r="147" spans="1:13" ht="39" thickBot="1">
      <c r="A147" s="469">
        <v>146</v>
      </c>
      <c r="B147" s="452" t="s">
        <v>27478</v>
      </c>
      <c r="C147" s="452"/>
      <c r="D147" s="452"/>
      <c r="E147" s="450" t="s">
        <v>741</v>
      </c>
      <c r="F147" s="451"/>
      <c r="G147" s="451"/>
      <c r="H147" s="450" t="s">
        <v>1006</v>
      </c>
      <c r="I147" s="455">
        <v>8218</v>
      </c>
      <c r="J147" s="450" t="s">
        <v>27581</v>
      </c>
      <c r="K147" s="449">
        <v>41517</v>
      </c>
      <c r="L147" s="448"/>
      <c r="M147" s="450" t="s">
        <v>27580</v>
      </c>
    </row>
    <row r="148" spans="1:13" ht="39" thickBot="1">
      <c r="A148" s="469">
        <v>147</v>
      </c>
      <c r="B148" s="452" t="s">
        <v>27478</v>
      </c>
      <c r="C148" s="452"/>
      <c r="D148" s="452"/>
      <c r="E148" s="450" t="s">
        <v>1757</v>
      </c>
      <c r="F148" s="451"/>
      <c r="G148" s="451"/>
      <c r="H148" s="450" t="s">
        <v>902</v>
      </c>
      <c r="I148" s="455">
        <v>8038</v>
      </c>
      <c r="J148" s="450" t="s">
        <v>27579</v>
      </c>
      <c r="K148" s="449">
        <v>41543</v>
      </c>
      <c r="L148" s="448"/>
      <c r="M148" s="450" t="s">
        <v>27578</v>
      </c>
    </row>
    <row r="149" spans="1:13" ht="39" thickBot="1">
      <c r="A149" s="469">
        <v>148</v>
      </c>
      <c r="B149" s="452" t="s">
        <v>27478</v>
      </c>
      <c r="C149" s="452"/>
      <c r="D149" s="452"/>
      <c r="E149" s="450" t="s">
        <v>864</v>
      </c>
      <c r="F149" s="451"/>
      <c r="G149" s="451"/>
      <c r="H149" s="450" t="s">
        <v>1006</v>
      </c>
      <c r="I149" s="451">
        <v>8220</v>
      </c>
      <c r="J149" s="450" t="s">
        <v>1242</v>
      </c>
      <c r="K149" s="449">
        <v>41726</v>
      </c>
      <c r="L149" s="448"/>
      <c r="M149" s="456" t="s">
        <v>27577</v>
      </c>
    </row>
    <row r="150" spans="1:13" ht="39" thickBot="1">
      <c r="A150" s="469">
        <v>149</v>
      </c>
      <c r="B150" s="452" t="s">
        <v>27478</v>
      </c>
      <c r="C150" s="452"/>
      <c r="D150" s="452"/>
      <c r="E150" s="450" t="s">
        <v>1757</v>
      </c>
      <c r="F150" s="451"/>
      <c r="G150" s="451"/>
      <c r="H150" s="450" t="s">
        <v>902</v>
      </c>
      <c r="I150" s="451">
        <v>8039</v>
      </c>
      <c r="J150" s="450" t="s">
        <v>27576</v>
      </c>
      <c r="K150" s="449">
        <v>41881</v>
      </c>
      <c r="L150" s="448"/>
      <c r="M150" s="450" t="s">
        <v>27575</v>
      </c>
    </row>
    <row r="151" spans="1:13" ht="39" thickBot="1">
      <c r="A151" s="469">
        <v>150</v>
      </c>
      <c r="B151" s="452" t="s">
        <v>27478</v>
      </c>
      <c r="C151" s="452"/>
      <c r="D151" s="452"/>
      <c r="E151" s="450" t="s">
        <v>1757</v>
      </c>
      <c r="F151" s="451"/>
      <c r="G151" s="451"/>
      <c r="H151" s="450" t="s">
        <v>902</v>
      </c>
      <c r="I151" s="451">
        <v>8040</v>
      </c>
      <c r="J151" s="450" t="s">
        <v>27574</v>
      </c>
      <c r="K151" s="449">
        <v>41881</v>
      </c>
      <c r="L151" s="448"/>
      <c r="M151" s="450" t="s">
        <v>27573</v>
      </c>
    </row>
    <row r="152" spans="1:13" ht="26.25" thickBot="1">
      <c r="A152" s="469">
        <v>151</v>
      </c>
      <c r="B152" s="452" t="s">
        <v>27478</v>
      </c>
      <c r="C152" s="452"/>
      <c r="D152" s="452"/>
      <c r="E152" s="450" t="s">
        <v>1757</v>
      </c>
      <c r="F152" s="451"/>
      <c r="G152" s="451"/>
      <c r="H152" s="450" t="s">
        <v>902</v>
      </c>
      <c r="I152" s="451">
        <v>8043</v>
      </c>
      <c r="J152" s="450" t="s">
        <v>27572</v>
      </c>
      <c r="K152" s="449">
        <v>41943</v>
      </c>
      <c r="L152" s="448"/>
      <c r="M152" s="450" t="s">
        <v>27571</v>
      </c>
    </row>
    <row r="153" spans="1:13" ht="26.25" thickBot="1">
      <c r="A153" s="469">
        <v>152</v>
      </c>
      <c r="B153" s="452" t="s">
        <v>27478</v>
      </c>
      <c r="C153" s="452"/>
      <c r="D153" s="452"/>
      <c r="E153" s="450" t="s">
        <v>1757</v>
      </c>
      <c r="F153" s="451"/>
      <c r="G153" s="451"/>
      <c r="H153" s="450" t="s">
        <v>902</v>
      </c>
      <c r="I153" s="455">
        <v>8042</v>
      </c>
      <c r="J153" s="450" t="s">
        <v>27570</v>
      </c>
      <c r="K153" s="449">
        <v>41963</v>
      </c>
      <c r="L153" s="448"/>
      <c r="M153" s="450" t="s">
        <v>27569</v>
      </c>
    </row>
    <row r="154" spans="1:13" ht="26.25" thickBot="1">
      <c r="A154" s="469">
        <v>153</v>
      </c>
      <c r="B154" s="452" t="s">
        <v>27478</v>
      </c>
      <c r="C154" s="452"/>
      <c r="D154" s="452"/>
      <c r="E154" s="450" t="s">
        <v>1757</v>
      </c>
      <c r="F154" s="451"/>
      <c r="G154" s="451"/>
      <c r="H154" s="450" t="s">
        <v>902</v>
      </c>
      <c r="I154" s="455">
        <v>8045</v>
      </c>
      <c r="J154" s="450" t="s">
        <v>26507</v>
      </c>
      <c r="K154" s="449">
        <v>42093</v>
      </c>
      <c r="L154" s="448"/>
      <c r="M154" s="450" t="s">
        <v>27568</v>
      </c>
    </row>
    <row r="155" spans="1:13" ht="51.75" thickBot="1">
      <c r="A155" s="469">
        <v>154</v>
      </c>
      <c r="B155" s="452" t="s">
        <v>27478</v>
      </c>
      <c r="C155" s="452"/>
      <c r="D155" s="452"/>
      <c r="E155" s="450" t="s">
        <v>1757</v>
      </c>
      <c r="F155" s="451"/>
      <c r="G155" s="451"/>
      <c r="H155" s="450" t="s">
        <v>902</v>
      </c>
      <c r="I155" s="451">
        <v>8094</v>
      </c>
      <c r="J155" s="450" t="s">
        <v>3203</v>
      </c>
      <c r="K155" s="449">
        <v>42730</v>
      </c>
      <c r="L155" s="448"/>
      <c r="M155" s="450" t="s">
        <v>27567</v>
      </c>
    </row>
    <row r="156" spans="1:13" ht="26.25" thickBot="1">
      <c r="A156" s="469">
        <v>155</v>
      </c>
      <c r="B156" s="452" t="s">
        <v>27478</v>
      </c>
      <c r="C156" s="452"/>
      <c r="D156" s="452"/>
      <c r="E156" s="450" t="s">
        <v>741</v>
      </c>
      <c r="F156" s="451"/>
      <c r="G156" s="451"/>
      <c r="H156" s="450" t="s">
        <v>1006</v>
      </c>
      <c r="I156" s="451">
        <v>8312</v>
      </c>
      <c r="J156" s="450" t="s">
        <v>5032</v>
      </c>
      <c r="K156" s="449">
        <v>42781</v>
      </c>
      <c r="L156" s="448"/>
      <c r="M156" s="450" t="s">
        <v>27566</v>
      </c>
    </row>
    <row r="157" spans="1:13" ht="39" thickBot="1">
      <c r="A157" s="469">
        <v>156</v>
      </c>
      <c r="B157" s="452" t="s">
        <v>27478</v>
      </c>
      <c r="C157" s="452"/>
      <c r="D157" s="452"/>
      <c r="E157" s="450" t="s">
        <v>1757</v>
      </c>
      <c r="F157" s="451"/>
      <c r="G157" s="451"/>
      <c r="H157" s="450" t="s">
        <v>902</v>
      </c>
      <c r="I157" s="451">
        <v>8107</v>
      </c>
      <c r="J157" s="450" t="s">
        <v>27565</v>
      </c>
      <c r="K157" s="449">
        <v>42947</v>
      </c>
      <c r="L157" s="448"/>
      <c r="M157" s="450" t="s">
        <v>27564</v>
      </c>
    </row>
    <row r="158" spans="1:13" ht="39" thickBot="1">
      <c r="A158" s="469">
        <v>157</v>
      </c>
      <c r="B158" s="452" t="s">
        <v>27478</v>
      </c>
      <c r="C158" s="452"/>
      <c r="D158" s="452"/>
      <c r="E158" s="450" t="s">
        <v>1757</v>
      </c>
      <c r="F158" s="451"/>
      <c r="G158" s="451"/>
      <c r="H158" s="450" t="s">
        <v>1006</v>
      </c>
      <c r="I158" s="455">
        <v>8113</v>
      </c>
      <c r="J158" s="450" t="s">
        <v>1007</v>
      </c>
      <c r="K158" s="449">
        <v>43298</v>
      </c>
      <c r="L158" s="448"/>
      <c r="M158" s="450" t="s">
        <v>27563</v>
      </c>
    </row>
    <row r="159" spans="1:13" ht="26.25" thickBot="1">
      <c r="A159" s="469">
        <v>158</v>
      </c>
      <c r="B159" s="452" t="s">
        <v>27478</v>
      </c>
      <c r="C159" s="452"/>
      <c r="D159" s="452"/>
      <c r="E159" s="450" t="s">
        <v>2029</v>
      </c>
      <c r="F159" s="451"/>
      <c r="G159" s="451"/>
      <c r="H159" s="450" t="s">
        <v>1006</v>
      </c>
      <c r="I159" s="451">
        <v>8314</v>
      </c>
      <c r="J159" s="450" t="s">
        <v>415</v>
      </c>
      <c r="K159" s="449">
        <v>43349</v>
      </c>
      <c r="L159" s="448"/>
      <c r="M159" s="450" t="s">
        <v>27562</v>
      </c>
    </row>
    <row r="160" spans="1:13" ht="39" thickBot="1">
      <c r="A160" s="469">
        <v>159</v>
      </c>
      <c r="B160" s="452" t="s">
        <v>27478</v>
      </c>
      <c r="C160" s="452"/>
      <c r="D160" s="452"/>
      <c r="E160" s="450" t="s">
        <v>1757</v>
      </c>
      <c r="F160" s="451"/>
      <c r="G160" s="451"/>
      <c r="H160" s="450" t="s">
        <v>902</v>
      </c>
      <c r="I160" s="451">
        <v>8120</v>
      </c>
      <c r="J160" s="450" t="s">
        <v>27561</v>
      </c>
      <c r="K160" s="449">
        <v>43434</v>
      </c>
      <c r="L160" s="448"/>
      <c r="M160" s="450" t="s">
        <v>27560</v>
      </c>
    </row>
    <row r="161" spans="1:13" ht="26.25" thickBot="1">
      <c r="A161" s="469">
        <v>160</v>
      </c>
      <c r="B161" s="452" t="s">
        <v>27478</v>
      </c>
      <c r="C161" s="452"/>
      <c r="D161" s="452"/>
      <c r="E161" s="450" t="s">
        <v>2029</v>
      </c>
      <c r="F161" s="451"/>
      <c r="G161" s="451"/>
      <c r="H161" s="450" t="s">
        <v>1006</v>
      </c>
      <c r="I161" s="451">
        <v>8115</v>
      </c>
      <c r="J161" s="450" t="s">
        <v>133</v>
      </c>
      <c r="K161" s="449">
        <v>43453</v>
      </c>
      <c r="L161" s="448"/>
      <c r="M161" s="450" t="s">
        <v>27559</v>
      </c>
    </row>
    <row r="162" spans="1:13" ht="39" thickBot="1">
      <c r="A162" s="469">
        <v>161</v>
      </c>
      <c r="B162" s="452" t="s">
        <v>27478</v>
      </c>
      <c r="C162" s="452"/>
      <c r="D162" s="452"/>
      <c r="E162" s="450" t="s">
        <v>1757</v>
      </c>
      <c r="F162" s="451"/>
      <c r="G162" s="451"/>
      <c r="H162" s="450" t="s">
        <v>902</v>
      </c>
      <c r="I162" s="451">
        <v>8121</v>
      </c>
      <c r="J162" s="450" t="s">
        <v>3191</v>
      </c>
      <c r="K162" s="449">
        <v>43454</v>
      </c>
      <c r="L162" s="448"/>
      <c r="M162" s="450" t="s">
        <v>27558</v>
      </c>
    </row>
    <row r="163" spans="1:13" ht="39" thickBot="1">
      <c r="A163" s="469">
        <v>162</v>
      </c>
      <c r="B163" s="452" t="s">
        <v>27478</v>
      </c>
      <c r="C163" s="452"/>
      <c r="D163" s="452"/>
      <c r="E163" s="450" t="s">
        <v>1757</v>
      </c>
      <c r="F163" s="451"/>
      <c r="G163" s="451"/>
      <c r="H163" s="450" t="s">
        <v>902</v>
      </c>
      <c r="I163" s="451">
        <v>8122</v>
      </c>
      <c r="J163" s="450" t="s">
        <v>15638</v>
      </c>
      <c r="K163" s="449">
        <v>43467</v>
      </c>
      <c r="L163" s="448"/>
      <c r="M163" s="450" t="s">
        <v>27557</v>
      </c>
    </row>
    <row r="164" spans="1:13" ht="39" thickBot="1">
      <c r="A164" s="469">
        <v>163</v>
      </c>
      <c r="B164" s="452" t="s">
        <v>27478</v>
      </c>
      <c r="C164" s="452"/>
      <c r="D164" s="452"/>
      <c r="E164" s="450" t="s">
        <v>1757</v>
      </c>
      <c r="F164" s="451"/>
      <c r="G164" s="451"/>
      <c r="H164" s="450" t="s">
        <v>902</v>
      </c>
      <c r="I164" s="451">
        <v>8124</v>
      </c>
      <c r="J164" s="450" t="s">
        <v>27556</v>
      </c>
      <c r="K164" s="449">
        <v>43752</v>
      </c>
      <c r="L164" s="448"/>
      <c r="M164" s="450" t="s">
        <v>27555</v>
      </c>
    </row>
    <row r="165" spans="1:13" ht="39" thickBot="1">
      <c r="A165" s="469">
        <v>164</v>
      </c>
      <c r="B165" s="452" t="s">
        <v>27478</v>
      </c>
      <c r="C165" s="452"/>
      <c r="D165" s="452"/>
      <c r="E165" s="450" t="s">
        <v>1757</v>
      </c>
      <c r="F165" s="451"/>
      <c r="G165" s="451"/>
      <c r="H165" s="450" t="s">
        <v>902</v>
      </c>
      <c r="I165" s="451">
        <v>8125</v>
      </c>
      <c r="J165" s="450" t="s">
        <v>27554</v>
      </c>
      <c r="K165" s="449">
        <v>43798</v>
      </c>
      <c r="L165" s="448"/>
      <c r="M165" s="450" t="s">
        <v>27553</v>
      </c>
    </row>
    <row r="166" spans="1:13" ht="39" thickBot="1">
      <c r="A166" s="469">
        <v>165</v>
      </c>
      <c r="B166" s="452" t="s">
        <v>27478</v>
      </c>
      <c r="C166" s="452"/>
      <c r="D166" s="452"/>
      <c r="E166" s="450" t="s">
        <v>1757</v>
      </c>
      <c r="F166" s="451"/>
      <c r="G166" s="451"/>
      <c r="H166" s="450" t="s">
        <v>902</v>
      </c>
      <c r="I166" s="451">
        <v>8316</v>
      </c>
      <c r="J166" s="450" t="s">
        <v>27552</v>
      </c>
      <c r="K166" s="449">
        <v>43858</v>
      </c>
      <c r="L166" s="448"/>
      <c r="M166" s="450" t="s">
        <v>27551</v>
      </c>
    </row>
    <row r="167" spans="1:13" ht="26.25" thickBot="1">
      <c r="A167" s="469">
        <v>166</v>
      </c>
      <c r="B167" s="452" t="s">
        <v>27478</v>
      </c>
      <c r="C167" s="452"/>
      <c r="D167" s="452"/>
      <c r="E167" s="450" t="s">
        <v>1757</v>
      </c>
      <c r="F167" s="451"/>
      <c r="G167" s="451"/>
      <c r="H167" s="450" t="s">
        <v>902</v>
      </c>
      <c r="I167" s="451">
        <v>8317</v>
      </c>
      <c r="J167" s="450" t="s">
        <v>27550</v>
      </c>
      <c r="K167" s="449">
        <v>43860</v>
      </c>
      <c r="L167" s="448"/>
      <c r="M167" s="450" t="s">
        <v>27549</v>
      </c>
    </row>
    <row r="168" spans="1:13" ht="26.25" thickBot="1">
      <c r="A168" s="469">
        <v>167</v>
      </c>
      <c r="B168" s="452" t="s">
        <v>27478</v>
      </c>
      <c r="C168" s="452"/>
      <c r="D168" s="452"/>
      <c r="E168" s="450" t="s">
        <v>27532</v>
      </c>
      <c r="F168" s="451"/>
      <c r="G168" s="451"/>
      <c r="H168" s="450" t="s">
        <v>981</v>
      </c>
      <c r="I168" s="451">
        <v>8318</v>
      </c>
      <c r="J168" s="450" t="s">
        <v>27548</v>
      </c>
      <c r="K168" s="449">
        <v>43871</v>
      </c>
      <c r="L168" s="448"/>
      <c r="M168" s="450" t="s">
        <v>27547</v>
      </c>
    </row>
    <row r="169" spans="1:13" ht="39" thickBot="1">
      <c r="A169" s="469">
        <v>168</v>
      </c>
      <c r="B169" s="452" t="s">
        <v>27478</v>
      </c>
      <c r="C169" s="452"/>
      <c r="D169" s="452"/>
      <c r="E169" s="450" t="s">
        <v>666</v>
      </c>
      <c r="F169" s="451"/>
      <c r="G169" s="451"/>
      <c r="H169" s="450" t="s">
        <v>981</v>
      </c>
      <c r="I169" s="451">
        <v>8319</v>
      </c>
      <c r="J169" s="450" t="s">
        <v>27546</v>
      </c>
      <c r="K169" s="449">
        <v>43878</v>
      </c>
      <c r="L169" s="448"/>
      <c r="M169" s="450" t="s">
        <v>27545</v>
      </c>
    </row>
    <row r="170" spans="1:13" ht="26.25" thickBot="1">
      <c r="A170" s="469">
        <v>169</v>
      </c>
      <c r="B170" s="452" t="s">
        <v>27478</v>
      </c>
      <c r="C170" s="452"/>
      <c r="D170" s="452"/>
      <c r="E170" s="450" t="s">
        <v>565</v>
      </c>
      <c r="F170" s="451"/>
      <c r="G170" s="451"/>
      <c r="H170" s="450" t="s">
        <v>981</v>
      </c>
      <c r="I170" s="451">
        <v>8320</v>
      </c>
      <c r="J170" s="450" t="s">
        <v>27544</v>
      </c>
      <c r="K170" s="449">
        <v>43878</v>
      </c>
      <c r="L170" s="448"/>
      <c r="M170" s="450" t="s">
        <v>27543</v>
      </c>
    </row>
    <row r="171" spans="1:13" ht="26.25" thickBot="1">
      <c r="A171" s="469">
        <v>170</v>
      </c>
      <c r="B171" s="452" t="s">
        <v>27478</v>
      </c>
      <c r="C171" s="452"/>
      <c r="D171" s="452"/>
      <c r="E171" s="450" t="s">
        <v>748</v>
      </c>
      <c r="F171" s="451"/>
      <c r="G171" s="451"/>
      <c r="H171" s="450" t="s">
        <v>981</v>
      </c>
      <c r="I171" s="455">
        <v>8322</v>
      </c>
      <c r="J171" s="450" t="s">
        <v>27542</v>
      </c>
      <c r="K171" s="449">
        <v>43879</v>
      </c>
      <c r="L171" s="448"/>
      <c r="M171" s="450" t="s">
        <v>27541</v>
      </c>
    </row>
    <row r="172" spans="1:13" ht="39" thickBot="1">
      <c r="A172" s="469">
        <v>171</v>
      </c>
      <c r="B172" s="452" t="s">
        <v>27478</v>
      </c>
      <c r="C172" s="452"/>
      <c r="D172" s="452"/>
      <c r="E172" s="450" t="s">
        <v>1757</v>
      </c>
      <c r="F172" s="451"/>
      <c r="G172" s="451"/>
      <c r="H172" s="450" t="s">
        <v>902</v>
      </c>
      <c r="I172" s="451">
        <v>8321</v>
      </c>
      <c r="J172" s="450" t="s">
        <v>27540</v>
      </c>
      <c r="K172" s="449">
        <v>43889</v>
      </c>
      <c r="L172" s="448"/>
      <c r="M172" s="450" t="s">
        <v>27539</v>
      </c>
    </row>
    <row r="173" spans="1:13" ht="26.25" thickBot="1">
      <c r="A173" s="469">
        <v>172</v>
      </c>
      <c r="B173" s="452" t="s">
        <v>27478</v>
      </c>
      <c r="C173" s="452"/>
      <c r="D173" s="452"/>
      <c r="E173" s="450" t="s">
        <v>520</v>
      </c>
      <c r="F173" s="451"/>
      <c r="G173" s="451"/>
      <c r="H173" s="450" t="s">
        <v>981</v>
      </c>
      <c r="I173" s="455">
        <v>8323</v>
      </c>
      <c r="J173" s="450" t="s">
        <v>27538</v>
      </c>
      <c r="K173" s="449">
        <v>43899</v>
      </c>
      <c r="L173" s="448"/>
      <c r="M173" s="450" t="s">
        <v>27537</v>
      </c>
    </row>
    <row r="174" spans="1:13" ht="26.25" thickBot="1">
      <c r="A174" s="469">
        <v>173</v>
      </c>
      <c r="B174" s="452" t="s">
        <v>27478</v>
      </c>
      <c r="C174" s="452"/>
      <c r="D174" s="452"/>
      <c r="E174" s="450" t="s">
        <v>338</v>
      </c>
      <c r="F174" s="451"/>
      <c r="G174" s="451"/>
      <c r="H174" s="450" t="s">
        <v>981</v>
      </c>
      <c r="I174" s="455">
        <v>8326</v>
      </c>
      <c r="J174" s="450" t="s">
        <v>27536</v>
      </c>
      <c r="K174" s="449">
        <v>43908</v>
      </c>
      <c r="L174" s="448"/>
      <c r="M174" s="450" t="s">
        <v>27535</v>
      </c>
    </row>
    <row r="175" spans="1:13" ht="26.25" thickBot="1">
      <c r="A175" s="469">
        <v>174</v>
      </c>
      <c r="B175" s="452" t="s">
        <v>27478</v>
      </c>
      <c r="C175" s="452"/>
      <c r="D175" s="452"/>
      <c r="E175" s="450" t="s">
        <v>774</v>
      </c>
      <c r="F175" s="451"/>
      <c r="G175" s="451"/>
      <c r="H175" s="450" t="s">
        <v>981</v>
      </c>
      <c r="I175" s="455">
        <v>8331</v>
      </c>
      <c r="J175" s="450" t="s">
        <v>27534</v>
      </c>
      <c r="K175" s="449">
        <v>43908</v>
      </c>
      <c r="L175" s="448"/>
      <c r="M175" s="450" t="s">
        <v>27533</v>
      </c>
    </row>
    <row r="176" spans="1:13" ht="26.25" thickBot="1">
      <c r="A176" s="469">
        <v>175</v>
      </c>
      <c r="B176" s="452" t="s">
        <v>27478</v>
      </c>
      <c r="C176" s="452"/>
      <c r="D176" s="452"/>
      <c r="E176" s="450" t="s">
        <v>27532</v>
      </c>
      <c r="F176" s="451"/>
      <c r="G176" s="451"/>
      <c r="H176" s="450" t="s">
        <v>981</v>
      </c>
      <c r="I176" s="455">
        <v>8327</v>
      </c>
      <c r="J176" s="450" t="s">
        <v>27531</v>
      </c>
      <c r="K176" s="449">
        <v>43909</v>
      </c>
      <c r="L176" s="448"/>
      <c r="M176" s="450" t="s">
        <v>27530</v>
      </c>
    </row>
    <row r="177" spans="1:13" ht="26.25" thickBot="1">
      <c r="A177" s="469">
        <v>176</v>
      </c>
      <c r="B177" s="452" t="s">
        <v>27478</v>
      </c>
      <c r="C177" s="452"/>
      <c r="D177" s="452"/>
      <c r="E177" s="450" t="s">
        <v>1001</v>
      </c>
      <c r="F177" s="451"/>
      <c r="G177" s="451"/>
      <c r="H177" s="450" t="s">
        <v>981</v>
      </c>
      <c r="I177" s="455">
        <v>8325</v>
      </c>
      <c r="J177" s="450" t="s">
        <v>27529</v>
      </c>
      <c r="K177" s="449">
        <v>43910</v>
      </c>
      <c r="L177" s="448"/>
      <c r="M177" s="450" t="s">
        <v>27528</v>
      </c>
    </row>
    <row r="178" spans="1:13" ht="26.25" thickBot="1">
      <c r="A178" s="469">
        <v>177</v>
      </c>
      <c r="B178" s="452" t="s">
        <v>27478</v>
      </c>
      <c r="C178" s="452"/>
      <c r="D178" s="452"/>
      <c r="E178" s="450" t="s">
        <v>877</v>
      </c>
      <c r="F178" s="451"/>
      <c r="G178" s="451"/>
      <c r="H178" s="450" t="s">
        <v>981</v>
      </c>
      <c r="I178" s="451">
        <v>8330</v>
      </c>
      <c r="J178" s="450" t="s">
        <v>27527</v>
      </c>
      <c r="K178" s="449">
        <v>43910</v>
      </c>
      <c r="L178" s="448"/>
      <c r="M178" s="450" t="s">
        <v>27526</v>
      </c>
    </row>
    <row r="179" spans="1:13" ht="26.25" thickBot="1">
      <c r="A179" s="469">
        <v>178</v>
      </c>
      <c r="B179" s="452" t="s">
        <v>27478</v>
      </c>
      <c r="C179" s="452"/>
      <c r="D179" s="452"/>
      <c r="E179" s="450" t="s">
        <v>460</v>
      </c>
      <c r="F179" s="451"/>
      <c r="G179" s="451"/>
      <c r="H179" s="450" t="s">
        <v>981</v>
      </c>
      <c r="I179" s="451">
        <v>8332</v>
      </c>
      <c r="J179" s="450" t="s">
        <v>27525</v>
      </c>
      <c r="K179" s="449">
        <v>43910</v>
      </c>
      <c r="L179" s="448"/>
      <c r="M179" s="450" t="s">
        <v>27524</v>
      </c>
    </row>
    <row r="180" spans="1:13" ht="26.25" thickBot="1">
      <c r="A180" s="469">
        <v>179</v>
      </c>
      <c r="B180" s="452" t="s">
        <v>27478</v>
      </c>
      <c r="C180" s="452"/>
      <c r="D180" s="452"/>
      <c r="E180" s="450" t="s">
        <v>338</v>
      </c>
      <c r="F180" s="451"/>
      <c r="G180" s="451"/>
      <c r="H180" s="450" t="s">
        <v>981</v>
      </c>
      <c r="I180" s="451">
        <v>8329</v>
      </c>
      <c r="J180" s="450" t="s">
        <v>27523</v>
      </c>
      <c r="K180" s="449">
        <v>43910</v>
      </c>
      <c r="L180" s="448"/>
      <c r="M180" s="450" t="s">
        <v>27522</v>
      </c>
    </row>
    <row r="181" spans="1:13" ht="26.25" thickBot="1">
      <c r="A181" s="469">
        <v>180</v>
      </c>
      <c r="B181" s="452" t="s">
        <v>27478</v>
      </c>
      <c r="C181" s="452"/>
      <c r="D181" s="452"/>
      <c r="E181" s="450" t="s">
        <v>699</v>
      </c>
      <c r="F181" s="451"/>
      <c r="G181" s="451"/>
      <c r="H181" s="450" t="s">
        <v>981</v>
      </c>
      <c r="I181" s="451">
        <v>8328</v>
      </c>
      <c r="J181" s="450" t="s">
        <v>27521</v>
      </c>
      <c r="K181" s="449">
        <v>43910</v>
      </c>
      <c r="L181" s="448"/>
      <c r="M181" s="450" t="s">
        <v>27520</v>
      </c>
    </row>
    <row r="182" spans="1:13" ht="26.25" thickBot="1">
      <c r="A182" s="469">
        <v>181</v>
      </c>
      <c r="B182" s="452" t="s">
        <v>27478</v>
      </c>
      <c r="C182" s="452"/>
      <c r="D182" s="452"/>
      <c r="E182" s="450" t="s">
        <v>741</v>
      </c>
      <c r="F182" s="451"/>
      <c r="G182" s="451"/>
      <c r="H182" s="450" t="s">
        <v>981</v>
      </c>
      <c r="I182" s="451">
        <v>8324</v>
      </c>
      <c r="J182" s="450" t="s">
        <v>27519</v>
      </c>
      <c r="K182" s="449">
        <v>43910</v>
      </c>
      <c r="L182" s="448"/>
      <c r="M182" s="450" t="s">
        <v>27518</v>
      </c>
    </row>
    <row r="183" spans="1:13" ht="26.25" thickBot="1">
      <c r="A183" s="469">
        <v>182</v>
      </c>
      <c r="B183" s="452" t="s">
        <v>27478</v>
      </c>
      <c r="C183" s="452"/>
      <c r="D183" s="452"/>
      <c r="E183" s="450" t="s">
        <v>427</v>
      </c>
      <c r="F183" s="451"/>
      <c r="G183" s="451"/>
      <c r="H183" s="450" t="s">
        <v>981</v>
      </c>
      <c r="I183" s="455">
        <v>8333</v>
      </c>
      <c r="J183" s="450" t="s">
        <v>27517</v>
      </c>
      <c r="K183" s="449">
        <v>44270</v>
      </c>
      <c r="L183" s="448"/>
      <c r="M183" s="450" t="s">
        <v>27516</v>
      </c>
    </row>
    <row r="184" spans="1:13" ht="26.25" thickBot="1">
      <c r="A184" s="469">
        <v>183</v>
      </c>
      <c r="B184" s="452" t="s">
        <v>27478</v>
      </c>
      <c r="C184" s="452"/>
      <c r="D184" s="452"/>
      <c r="E184" s="450" t="s">
        <v>1757</v>
      </c>
      <c r="F184" s="451"/>
      <c r="G184" s="451"/>
      <c r="H184" s="450" t="s">
        <v>902</v>
      </c>
      <c r="I184" s="451">
        <v>8334</v>
      </c>
      <c r="J184" s="450" t="s">
        <v>26483</v>
      </c>
      <c r="K184" s="449">
        <v>44439</v>
      </c>
      <c r="L184" s="448"/>
      <c r="M184" s="450" t="s">
        <v>27515</v>
      </c>
    </row>
    <row r="185" spans="1:13" ht="39" thickBot="1">
      <c r="A185" s="469">
        <v>184</v>
      </c>
      <c r="B185" s="452" t="s">
        <v>27478</v>
      </c>
      <c r="C185" s="452"/>
      <c r="D185" s="452"/>
      <c r="E185" s="450" t="s">
        <v>1757</v>
      </c>
      <c r="F185" s="451"/>
      <c r="G185" s="451"/>
      <c r="H185" s="450" t="s">
        <v>902</v>
      </c>
      <c r="I185" s="451">
        <v>8336</v>
      </c>
      <c r="J185" s="450" t="s">
        <v>26488</v>
      </c>
      <c r="K185" s="449">
        <v>44499</v>
      </c>
      <c r="L185" s="448"/>
      <c r="M185" s="450" t="s">
        <v>27514</v>
      </c>
    </row>
    <row r="186" spans="1:13" ht="39" thickBot="1">
      <c r="A186" s="469">
        <v>185</v>
      </c>
      <c r="B186" s="452" t="s">
        <v>27478</v>
      </c>
      <c r="C186" s="452"/>
      <c r="D186" s="452"/>
      <c r="E186" s="450" t="s">
        <v>1757</v>
      </c>
      <c r="F186" s="451"/>
      <c r="G186" s="451"/>
      <c r="H186" s="450" t="s">
        <v>902</v>
      </c>
      <c r="I186" s="451">
        <v>8339</v>
      </c>
      <c r="J186" s="450" t="s">
        <v>27513</v>
      </c>
      <c r="K186" s="449">
        <v>44592</v>
      </c>
      <c r="L186" s="448"/>
      <c r="M186" s="450" t="s">
        <v>27512</v>
      </c>
    </row>
    <row r="187" spans="1:13" ht="25.5" customHeight="1" thickBot="1">
      <c r="A187" s="469">
        <v>186</v>
      </c>
      <c r="B187" s="476" t="s">
        <v>27478</v>
      </c>
      <c r="C187" s="476"/>
      <c r="D187" s="476"/>
      <c r="E187" s="477" t="s">
        <v>1757</v>
      </c>
      <c r="F187" s="476"/>
      <c r="G187" s="476"/>
      <c r="H187" s="477" t="s">
        <v>902</v>
      </c>
      <c r="I187" s="476">
        <v>8344</v>
      </c>
      <c r="J187" s="477" t="s">
        <v>3101</v>
      </c>
      <c r="K187" s="479">
        <v>44649</v>
      </c>
      <c r="L187" s="476"/>
      <c r="M187" s="454" t="s">
        <v>27911</v>
      </c>
    </row>
    <row r="188" spans="1:13" ht="26.25" thickBot="1">
      <c r="A188" s="469">
        <v>187</v>
      </c>
      <c r="B188" s="452" t="s">
        <v>27478</v>
      </c>
      <c r="C188" s="452"/>
      <c r="D188" s="452"/>
      <c r="E188" s="450" t="s">
        <v>1757</v>
      </c>
      <c r="F188" s="451"/>
      <c r="G188" s="451"/>
      <c r="H188" s="450" t="s">
        <v>902</v>
      </c>
      <c r="I188" s="451">
        <v>8337</v>
      </c>
      <c r="J188" s="450" t="s">
        <v>27511</v>
      </c>
      <c r="K188" s="449">
        <v>44650</v>
      </c>
      <c r="L188" s="448"/>
      <c r="M188" s="450" t="s">
        <v>27510</v>
      </c>
    </row>
    <row r="189" spans="1:13" ht="26.25" thickBot="1">
      <c r="A189" s="469">
        <v>188</v>
      </c>
      <c r="B189" s="452" t="s">
        <v>27478</v>
      </c>
      <c r="C189" s="452"/>
      <c r="D189" s="452"/>
      <c r="E189" s="450" t="s">
        <v>1757</v>
      </c>
      <c r="F189" s="451"/>
      <c r="G189" s="451"/>
      <c r="H189" s="450" t="s">
        <v>902</v>
      </c>
      <c r="I189" s="451">
        <v>8128</v>
      </c>
      <c r="J189" s="450" t="s">
        <v>27509</v>
      </c>
      <c r="K189" s="449">
        <v>44895</v>
      </c>
      <c r="L189" s="448"/>
      <c r="M189" s="453" t="s">
        <v>27508</v>
      </c>
    </row>
    <row r="190" spans="1:13" ht="26.25" thickBot="1">
      <c r="A190" s="469">
        <v>189</v>
      </c>
      <c r="B190" s="452" t="s">
        <v>27478</v>
      </c>
      <c r="C190" s="452"/>
      <c r="D190" s="452"/>
      <c r="E190" s="450" t="s">
        <v>1757</v>
      </c>
      <c r="F190" s="451"/>
      <c r="G190" s="451"/>
      <c r="H190" s="450" t="s">
        <v>902</v>
      </c>
      <c r="I190" s="451">
        <v>8133</v>
      </c>
      <c r="J190" s="450" t="s">
        <v>27507</v>
      </c>
      <c r="K190" s="449">
        <v>44923</v>
      </c>
      <c r="L190" s="448"/>
      <c r="M190" s="453" t="s">
        <v>27506</v>
      </c>
    </row>
    <row r="191" spans="1:13" ht="26.25" thickBot="1">
      <c r="A191" s="469">
        <v>190</v>
      </c>
      <c r="B191" s="452" t="s">
        <v>27478</v>
      </c>
      <c r="C191" s="452"/>
      <c r="D191" s="452"/>
      <c r="E191" s="450" t="s">
        <v>1757</v>
      </c>
      <c r="F191" s="451"/>
      <c r="G191" s="451"/>
      <c r="H191" s="450" t="s">
        <v>902</v>
      </c>
      <c r="I191" s="451">
        <v>8130</v>
      </c>
      <c r="J191" s="450" t="s">
        <v>26502</v>
      </c>
      <c r="K191" s="449">
        <v>44923</v>
      </c>
      <c r="L191" s="448"/>
      <c r="M191" s="453" t="s">
        <v>27505</v>
      </c>
    </row>
    <row r="192" spans="1:13" ht="39" thickBot="1">
      <c r="A192" s="469">
        <v>191</v>
      </c>
      <c r="B192" s="452" t="s">
        <v>27478</v>
      </c>
      <c r="C192" s="452"/>
      <c r="D192" s="452"/>
      <c r="E192" s="450" t="s">
        <v>1757</v>
      </c>
      <c r="F192" s="451"/>
      <c r="G192" s="451"/>
      <c r="H192" s="450" t="s">
        <v>902</v>
      </c>
      <c r="I192" s="451">
        <v>8134</v>
      </c>
      <c r="J192" s="450" t="s">
        <v>27504</v>
      </c>
      <c r="K192" s="449">
        <v>44965</v>
      </c>
      <c r="L192" s="448"/>
      <c r="M192" s="453" t="s">
        <v>27503</v>
      </c>
    </row>
    <row r="193" spans="1:13" ht="39" thickBot="1">
      <c r="A193" s="469">
        <v>192</v>
      </c>
      <c r="B193" s="452" t="s">
        <v>27478</v>
      </c>
      <c r="C193" s="452"/>
      <c r="D193" s="452"/>
      <c r="E193" s="450" t="s">
        <v>1757</v>
      </c>
      <c r="F193" s="451"/>
      <c r="G193" s="451"/>
      <c r="H193" s="450" t="s">
        <v>902</v>
      </c>
      <c r="I193" s="451">
        <v>8137</v>
      </c>
      <c r="J193" s="450" t="s">
        <v>27502</v>
      </c>
      <c r="K193" s="449">
        <v>45036</v>
      </c>
      <c r="L193" s="448"/>
      <c r="M193" s="453" t="s">
        <v>27501</v>
      </c>
    </row>
    <row r="194" spans="1:13" ht="26.25" thickBot="1">
      <c r="A194" s="469">
        <v>193</v>
      </c>
      <c r="B194" s="452" t="s">
        <v>27478</v>
      </c>
      <c r="C194" s="452"/>
      <c r="D194" s="452"/>
      <c r="E194" s="450" t="s">
        <v>1757</v>
      </c>
      <c r="F194" s="451"/>
      <c r="G194" s="451"/>
      <c r="H194" s="450" t="s">
        <v>902</v>
      </c>
      <c r="I194" s="451">
        <v>8141</v>
      </c>
      <c r="J194" s="450" t="s">
        <v>3144</v>
      </c>
      <c r="K194" s="449">
        <v>45168</v>
      </c>
      <c r="L194" s="448"/>
      <c r="M194" s="450" t="s">
        <v>27500</v>
      </c>
    </row>
    <row r="195" spans="1:13" ht="26.25" thickBot="1">
      <c r="A195" s="469">
        <v>194</v>
      </c>
      <c r="B195" s="452" t="s">
        <v>27478</v>
      </c>
      <c r="C195" s="452"/>
      <c r="D195" s="452"/>
      <c r="E195" s="450" t="s">
        <v>1001</v>
      </c>
      <c r="F195" s="451"/>
      <c r="G195" s="451"/>
      <c r="H195" s="450" t="s">
        <v>908</v>
      </c>
      <c r="I195" s="451">
        <v>7940</v>
      </c>
      <c r="J195" s="450" t="s">
        <v>27499</v>
      </c>
      <c r="K195" s="449">
        <v>45169</v>
      </c>
      <c r="L195" s="448"/>
      <c r="M195" s="450" t="s">
        <v>27498</v>
      </c>
    </row>
    <row r="196" spans="1:13" ht="26.25" thickBot="1">
      <c r="A196" s="469">
        <v>195</v>
      </c>
      <c r="B196" s="452" t="s">
        <v>27478</v>
      </c>
      <c r="C196" s="452"/>
      <c r="D196" s="452"/>
      <c r="E196" s="450" t="s">
        <v>1757</v>
      </c>
      <c r="F196" s="451"/>
      <c r="G196" s="451"/>
      <c r="H196" s="450" t="s">
        <v>902</v>
      </c>
      <c r="I196" s="451">
        <v>8145</v>
      </c>
      <c r="J196" s="450" t="s">
        <v>27497</v>
      </c>
      <c r="K196" s="449">
        <v>45191</v>
      </c>
      <c r="L196" s="448"/>
      <c r="M196" s="450" t="s">
        <v>27496</v>
      </c>
    </row>
    <row r="197" spans="1:13" ht="26.25" thickBot="1">
      <c r="A197" s="469">
        <v>196</v>
      </c>
      <c r="B197" s="452" t="s">
        <v>27478</v>
      </c>
      <c r="C197" s="452"/>
      <c r="D197" s="452"/>
      <c r="E197" s="450" t="s">
        <v>1757</v>
      </c>
      <c r="F197" s="451"/>
      <c r="G197" s="451"/>
      <c r="H197" s="450" t="s">
        <v>902</v>
      </c>
      <c r="I197" s="451">
        <v>8146</v>
      </c>
      <c r="J197" s="450" t="s">
        <v>27495</v>
      </c>
      <c r="K197" s="449">
        <v>45198</v>
      </c>
      <c r="L197" s="448"/>
      <c r="M197" s="450" t="s">
        <v>27494</v>
      </c>
    </row>
    <row r="198" spans="1:13" ht="26.25" thickBot="1">
      <c r="A198" s="469">
        <v>197</v>
      </c>
      <c r="B198" s="452" t="s">
        <v>27478</v>
      </c>
      <c r="C198" s="452"/>
      <c r="D198" s="452"/>
      <c r="E198" s="450" t="s">
        <v>2029</v>
      </c>
      <c r="F198" s="451"/>
      <c r="G198" s="451"/>
      <c r="H198" s="450" t="s">
        <v>981</v>
      </c>
      <c r="I198" s="451">
        <v>8148</v>
      </c>
      <c r="J198" s="450" t="s">
        <v>27493</v>
      </c>
      <c r="K198" s="449">
        <v>45230</v>
      </c>
      <c r="L198" s="448"/>
      <c r="M198" s="450" t="s">
        <v>27492</v>
      </c>
    </row>
    <row r="199" spans="1:13" ht="26.25" thickBot="1">
      <c r="A199" s="469">
        <v>198</v>
      </c>
      <c r="B199" s="452" t="s">
        <v>27478</v>
      </c>
      <c r="C199" s="452"/>
      <c r="D199" s="452"/>
      <c r="E199" s="450" t="s">
        <v>1757</v>
      </c>
      <c r="F199" s="451"/>
      <c r="G199" s="451"/>
      <c r="H199" s="450" t="s">
        <v>902</v>
      </c>
      <c r="I199" s="451">
        <v>8142</v>
      </c>
      <c r="J199" s="450" t="s">
        <v>3109</v>
      </c>
      <c r="K199" s="449">
        <v>45261</v>
      </c>
      <c r="L199" s="448"/>
      <c r="M199" s="450" t="s">
        <v>27491</v>
      </c>
    </row>
    <row r="200" spans="1:13" ht="39" thickBot="1">
      <c r="A200" s="469">
        <v>199</v>
      </c>
      <c r="B200" s="452" t="s">
        <v>27478</v>
      </c>
      <c r="C200" s="452"/>
      <c r="D200" s="452"/>
      <c r="E200" s="450" t="s">
        <v>1757</v>
      </c>
      <c r="F200" s="451"/>
      <c r="G200" s="451"/>
      <c r="H200" s="450" t="s">
        <v>902</v>
      </c>
      <c r="I200" s="451">
        <v>8149</v>
      </c>
      <c r="J200" s="450" t="s">
        <v>27490</v>
      </c>
      <c r="K200" s="449">
        <v>45290</v>
      </c>
      <c r="L200" s="448"/>
      <c r="M200" s="450" t="s">
        <v>27489</v>
      </c>
    </row>
    <row r="201" spans="1:13" ht="26.25" thickBot="1">
      <c r="A201" s="469">
        <v>200</v>
      </c>
      <c r="B201" s="452" t="s">
        <v>27478</v>
      </c>
      <c r="C201" s="452"/>
      <c r="D201" s="452"/>
      <c r="E201" s="450" t="s">
        <v>1757</v>
      </c>
      <c r="F201" s="451"/>
      <c r="G201" s="451"/>
      <c r="H201" s="450" t="s">
        <v>902</v>
      </c>
      <c r="I201" s="451">
        <v>8150</v>
      </c>
      <c r="J201" s="450" t="s">
        <v>27488</v>
      </c>
      <c r="K201" s="449">
        <v>45315</v>
      </c>
      <c r="L201" s="448"/>
      <c r="M201" s="450" t="s">
        <v>27487</v>
      </c>
    </row>
    <row r="202" spans="1:13" ht="39" thickBot="1">
      <c r="A202" s="469">
        <v>201</v>
      </c>
      <c r="B202" s="452" t="s">
        <v>27478</v>
      </c>
      <c r="C202" s="452"/>
      <c r="D202" s="452"/>
      <c r="E202" s="450" t="s">
        <v>1757</v>
      </c>
      <c r="F202" s="451"/>
      <c r="G202" s="451"/>
      <c r="H202" s="450" t="s">
        <v>902</v>
      </c>
      <c r="I202" s="451">
        <v>8151</v>
      </c>
      <c r="J202" s="450" t="s">
        <v>27486</v>
      </c>
      <c r="K202" s="449">
        <v>45337</v>
      </c>
      <c r="L202" s="448"/>
      <c r="M202" s="450" t="s">
        <v>27485</v>
      </c>
    </row>
    <row r="203" spans="1:13" ht="26.25" thickBot="1">
      <c r="A203" s="469">
        <v>202</v>
      </c>
      <c r="B203" s="452" t="s">
        <v>27478</v>
      </c>
      <c r="C203" s="452"/>
      <c r="D203" s="452"/>
      <c r="E203" s="450" t="s">
        <v>1259</v>
      </c>
      <c r="F203" s="451"/>
      <c r="G203" s="451"/>
      <c r="H203" s="450" t="s">
        <v>981</v>
      </c>
      <c r="I203" s="451">
        <v>8163</v>
      </c>
      <c r="J203" s="450" t="s">
        <v>27484</v>
      </c>
      <c r="K203" s="449">
        <v>45376</v>
      </c>
      <c r="L203" s="448"/>
      <c r="M203" s="450" t="s">
        <v>27483</v>
      </c>
    </row>
    <row r="204" spans="1:13" ht="39" thickBot="1">
      <c r="A204" s="469">
        <v>203</v>
      </c>
      <c r="B204" s="452" t="s">
        <v>27478</v>
      </c>
      <c r="C204" s="452"/>
      <c r="D204" s="452"/>
      <c r="E204" s="450" t="s">
        <v>1757</v>
      </c>
      <c r="F204" s="451"/>
      <c r="G204" s="451"/>
      <c r="H204" s="450" t="s">
        <v>902</v>
      </c>
      <c r="I204" s="451">
        <v>8154</v>
      </c>
      <c r="J204" s="450" t="s">
        <v>27482</v>
      </c>
      <c r="K204" s="449">
        <v>45443</v>
      </c>
      <c r="L204" s="448"/>
      <c r="M204" s="450" t="s">
        <v>27481</v>
      </c>
    </row>
    <row r="205" spans="1:13" ht="26.25" thickBot="1">
      <c r="A205" s="469">
        <v>204</v>
      </c>
      <c r="B205" s="452" t="s">
        <v>27478</v>
      </c>
      <c r="C205" s="452"/>
      <c r="D205" s="452"/>
      <c r="E205" s="450" t="s">
        <v>1757</v>
      </c>
      <c r="F205" s="451"/>
      <c r="G205" s="451"/>
      <c r="H205" s="450" t="s">
        <v>902</v>
      </c>
      <c r="I205" s="451">
        <v>8155</v>
      </c>
      <c r="J205" s="450" t="s">
        <v>27480</v>
      </c>
      <c r="K205" s="449">
        <v>45468</v>
      </c>
      <c r="L205" s="448"/>
      <c r="M205" s="450" t="s">
        <v>27479</v>
      </c>
    </row>
    <row r="206" spans="1:13" ht="45.75" thickBot="1">
      <c r="A206" s="469">
        <v>205</v>
      </c>
      <c r="B206" s="452" t="s">
        <v>27478</v>
      </c>
      <c r="C206" s="452"/>
      <c r="D206" s="452"/>
      <c r="E206" s="450" t="s">
        <v>1757</v>
      </c>
      <c r="F206" s="451"/>
      <c r="G206" s="451"/>
      <c r="H206" s="450" t="s">
        <v>902</v>
      </c>
      <c r="I206" s="451">
        <v>8156</v>
      </c>
      <c r="J206" s="450" t="s">
        <v>3204</v>
      </c>
      <c r="K206" s="449">
        <v>45496</v>
      </c>
      <c r="L206" s="448"/>
      <c r="M206" s="447" t="s">
        <v>27477</v>
      </c>
    </row>
  </sheetData>
  <hyperlinks>
    <hyperlink ref="M5" r:id="rId1" display="https://www.google.com/maps/search/Double+Road,+Chintamani+-+563125?entry=gmail&amp;source=g"/>
    <hyperlink ref="M6" r:id="rId2" display="https://www.google.com/maps/search/630,+Masjid+Road?entry=gmail&amp;source=g"/>
    <hyperlink ref="M8" r:id="rId3" display="https://www.google.com/maps/search/1222%2F1354,+K.M.+Road,+Kadur+-+577548?entry=gmail&amp;source=g"/>
    <hyperlink ref="M10" r:id="rId4" display="https://www.google.com/maps/search/B.B.Road,+Chickballapur+-+562101?entry=gmail&amp;source=g"/>
    <hyperlink ref="M12" r:id="rId5" display="https://www.google.com/maps/search/No.15,+Bangalore+Road,+Bellary+-+583101?entry=gmail&amp;source=g"/>
    <hyperlink ref="M16" r:id="rId6" display="https://www.google.com/maps/search/29+-+Old+Airport+Road,+Kodihalli,+Bangalore,+Karnataka+-+560017?entry=gmail&amp;source=g"/>
    <hyperlink ref="M20" r:id="rId7" display="https://www.google.com/maps/search/Koppikar+Road,+Hubli+%E2%80%93+580020?entry=gmail&amp;source=g"/>
    <hyperlink ref="M66" r:id="rId8" display="http://p.b.no/"/>
    <hyperlink ref="M206" r:id="rId9" display="http://co.op.so/"/>
  </hyperlinks>
  <pageMargins left="0.7" right="0.7" top="0.75" bottom="0.75" header="0.3" footer="0.3"/>
  <pageSetup orientation="portrait" r:id="rId1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54"/>
  <sheetViews>
    <sheetView zoomScale="55" zoomScaleNormal="55" workbookViewId="0">
      <selection activeCell="J2" sqref="J2"/>
    </sheetView>
  </sheetViews>
  <sheetFormatPr defaultRowHeight="15"/>
  <cols>
    <col min="1" max="1" width="12" style="4" bestFit="1" customWidth="1"/>
    <col min="2" max="2" width="40.85546875" style="5" customWidth="1"/>
    <col min="3" max="3" width="18.42578125" style="5" bestFit="1" customWidth="1"/>
    <col min="4" max="4" width="16.85546875" style="5" bestFit="1" customWidth="1"/>
    <col min="5" max="5" width="18.7109375" style="5" bestFit="1" customWidth="1"/>
    <col min="6" max="6" width="16" style="4" bestFit="1" customWidth="1"/>
    <col min="7" max="7" width="31.42578125" style="4" bestFit="1" customWidth="1"/>
    <col min="8" max="8" width="22.5703125" style="5" bestFit="1" customWidth="1"/>
    <col min="9" max="9" width="18.140625" style="5" bestFit="1" customWidth="1"/>
    <col min="10" max="10" width="36.140625" style="5" bestFit="1" customWidth="1"/>
    <col min="11" max="11" width="17.7109375" style="5" bestFit="1" customWidth="1"/>
    <col min="12" max="12" width="16.28515625" style="6" bestFit="1" customWidth="1"/>
    <col min="13" max="13" width="145.140625" style="5" bestFit="1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71.2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5">
        <v>1</v>
      </c>
      <c r="B3" s="5" t="s">
        <v>27808</v>
      </c>
      <c r="E3" s="5" t="s">
        <v>113</v>
      </c>
      <c r="F3" s="5" t="s">
        <v>991</v>
      </c>
      <c r="G3" s="5" t="s">
        <v>2972</v>
      </c>
      <c r="H3" s="5" t="s">
        <v>114</v>
      </c>
      <c r="I3" s="5">
        <v>54</v>
      </c>
      <c r="J3" s="5" t="s">
        <v>27909</v>
      </c>
      <c r="K3" s="5" t="s">
        <v>27908</v>
      </c>
      <c r="L3" s="5">
        <v>9342874656</v>
      </c>
      <c r="M3" s="5" t="s">
        <v>27907</v>
      </c>
    </row>
    <row r="4" spans="1:13">
      <c r="A4" s="5">
        <v>2</v>
      </c>
      <c r="B4" s="5" t="s">
        <v>27808</v>
      </c>
      <c r="E4" s="5" t="s">
        <v>1364</v>
      </c>
      <c r="F4" s="5" t="s">
        <v>27902</v>
      </c>
      <c r="G4" s="5" t="s">
        <v>3772</v>
      </c>
      <c r="H4" s="5" t="s">
        <v>78</v>
      </c>
      <c r="I4" s="5">
        <v>93</v>
      </c>
      <c r="J4" s="5" t="s">
        <v>1690</v>
      </c>
      <c r="K4" s="5" t="s">
        <v>27906</v>
      </c>
      <c r="L4" s="5">
        <v>9343220166</v>
      </c>
      <c r="M4" s="5" t="s">
        <v>27905</v>
      </c>
    </row>
    <row r="5" spans="1:13">
      <c r="A5" s="5">
        <v>3</v>
      </c>
      <c r="B5" s="5" t="s">
        <v>27808</v>
      </c>
      <c r="E5" s="5" t="s">
        <v>113</v>
      </c>
      <c r="F5" s="5" t="s">
        <v>991</v>
      </c>
      <c r="G5" s="5" t="s">
        <v>2972</v>
      </c>
      <c r="H5" s="5" t="s">
        <v>114</v>
      </c>
      <c r="I5" s="5">
        <v>109</v>
      </c>
      <c r="J5" s="5" t="s">
        <v>1284</v>
      </c>
      <c r="K5" s="5" t="s">
        <v>27904</v>
      </c>
      <c r="L5" s="5">
        <v>9342874657</v>
      </c>
      <c r="M5" s="5" t="s">
        <v>27903</v>
      </c>
    </row>
    <row r="6" spans="1:13">
      <c r="A6" s="5">
        <v>4</v>
      </c>
      <c r="B6" s="5" t="s">
        <v>27808</v>
      </c>
      <c r="E6" s="5" t="s">
        <v>1364</v>
      </c>
      <c r="F6" s="5" t="s">
        <v>27902</v>
      </c>
      <c r="G6" s="5" t="s">
        <v>3778</v>
      </c>
      <c r="H6" s="5" t="s">
        <v>67</v>
      </c>
      <c r="I6" s="5">
        <v>119</v>
      </c>
      <c r="J6" s="5" t="s">
        <v>30</v>
      </c>
      <c r="K6" s="5" t="s">
        <v>27901</v>
      </c>
      <c r="L6" s="5">
        <v>9342137829</v>
      </c>
      <c r="M6" s="5" t="s">
        <v>27900</v>
      </c>
    </row>
    <row r="7" spans="1:13">
      <c r="A7" s="5">
        <v>5</v>
      </c>
      <c r="B7" s="5" t="s">
        <v>27808</v>
      </c>
      <c r="E7" s="5" t="s">
        <v>113</v>
      </c>
      <c r="F7" s="5" t="s">
        <v>991</v>
      </c>
      <c r="G7" s="5" t="s">
        <v>2972</v>
      </c>
      <c r="H7" s="5" t="s">
        <v>114</v>
      </c>
      <c r="I7" s="5">
        <v>132</v>
      </c>
      <c r="J7" s="5" t="s">
        <v>178</v>
      </c>
      <c r="K7" s="5" t="s">
        <v>27899</v>
      </c>
      <c r="L7" s="5">
        <v>9342519841</v>
      </c>
      <c r="M7" s="5" t="s">
        <v>27898</v>
      </c>
    </row>
    <row r="8" spans="1:13">
      <c r="A8" s="5">
        <v>6</v>
      </c>
      <c r="B8" s="5" t="s">
        <v>27808</v>
      </c>
      <c r="E8" s="5" t="s">
        <v>113</v>
      </c>
      <c r="F8" s="5" t="s">
        <v>991</v>
      </c>
      <c r="G8" s="5" t="s">
        <v>2972</v>
      </c>
      <c r="H8" s="5" t="s">
        <v>114</v>
      </c>
      <c r="I8" s="5">
        <v>139</v>
      </c>
      <c r="J8" s="5" t="s">
        <v>27897</v>
      </c>
      <c r="K8" s="5" t="s">
        <v>27896</v>
      </c>
      <c r="L8" s="5">
        <v>9341003179</v>
      </c>
      <c r="M8" s="5" t="s">
        <v>27895</v>
      </c>
    </row>
    <row r="9" spans="1:13">
      <c r="A9" s="5">
        <v>7</v>
      </c>
      <c r="B9" s="5" t="s">
        <v>27808</v>
      </c>
      <c r="E9" s="5" t="s">
        <v>113</v>
      </c>
      <c r="F9" s="5" t="s">
        <v>991</v>
      </c>
      <c r="G9" s="5" t="s">
        <v>2972</v>
      </c>
      <c r="H9" s="5" t="s">
        <v>114</v>
      </c>
      <c r="I9" s="5">
        <v>148</v>
      </c>
      <c r="J9" s="5" t="s">
        <v>27894</v>
      </c>
      <c r="K9" s="5" t="s">
        <v>3269</v>
      </c>
      <c r="L9" s="5">
        <v>9343130500</v>
      </c>
      <c r="M9" s="5" t="s">
        <v>27893</v>
      </c>
    </row>
    <row r="10" spans="1:13">
      <c r="A10" s="5">
        <v>8</v>
      </c>
      <c r="B10" s="5" t="s">
        <v>27808</v>
      </c>
      <c r="E10" s="5" t="s">
        <v>336</v>
      </c>
      <c r="F10" s="5" t="s">
        <v>999</v>
      </c>
      <c r="G10" s="5" t="s">
        <v>3655</v>
      </c>
      <c r="H10" s="5" t="s">
        <v>67</v>
      </c>
      <c r="I10" s="5">
        <v>149</v>
      </c>
      <c r="J10" s="5" t="s">
        <v>17</v>
      </c>
      <c r="K10" s="5" t="s">
        <v>27892</v>
      </c>
      <c r="L10" s="5">
        <v>9341010645</v>
      </c>
      <c r="M10" s="5" t="s">
        <v>27891</v>
      </c>
    </row>
    <row r="11" spans="1:13">
      <c r="A11" s="5">
        <v>9</v>
      </c>
      <c r="B11" s="5" t="s">
        <v>27808</v>
      </c>
      <c r="E11" s="5" t="s">
        <v>1326</v>
      </c>
      <c r="F11" s="5" t="s">
        <v>1073</v>
      </c>
      <c r="G11" s="5" t="s">
        <v>2872</v>
      </c>
      <c r="H11" s="5" t="s">
        <v>67</v>
      </c>
      <c r="I11" s="5">
        <v>165</v>
      </c>
      <c r="J11" s="5" t="s">
        <v>25</v>
      </c>
      <c r="K11" s="5" t="s">
        <v>27890</v>
      </c>
      <c r="L11" s="5">
        <v>9341443022</v>
      </c>
      <c r="M11" s="5" t="s">
        <v>27889</v>
      </c>
    </row>
    <row r="12" spans="1:13">
      <c r="A12" s="5">
        <v>10</v>
      </c>
      <c r="B12" s="5" t="s">
        <v>27808</v>
      </c>
      <c r="E12" s="5" t="s">
        <v>19</v>
      </c>
      <c r="F12" s="5" t="s">
        <v>995</v>
      </c>
      <c r="G12" s="5" t="s">
        <v>3532</v>
      </c>
      <c r="H12" s="5" t="s">
        <v>67</v>
      </c>
      <c r="I12" s="5">
        <v>166</v>
      </c>
      <c r="J12" s="5" t="s">
        <v>106</v>
      </c>
      <c r="K12" s="5" t="s">
        <v>27888</v>
      </c>
      <c r="L12" s="5">
        <v>9341443220</v>
      </c>
      <c r="M12" s="5" t="s">
        <v>27887</v>
      </c>
    </row>
    <row r="13" spans="1:13">
      <c r="A13" s="5">
        <v>11</v>
      </c>
      <c r="B13" s="5" t="s">
        <v>27808</v>
      </c>
      <c r="E13" s="5" t="s">
        <v>958</v>
      </c>
      <c r="F13" s="5" t="s">
        <v>15302</v>
      </c>
      <c r="G13" s="5" t="s">
        <v>3482</v>
      </c>
      <c r="H13" s="5" t="s">
        <v>67</v>
      </c>
      <c r="I13" s="5">
        <v>167</v>
      </c>
      <c r="J13" s="5" t="s">
        <v>28</v>
      </c>
      <c r="K13" s="5" t="s">
        <v>27886</v>
      </c>
      <c r="L13" s="5">
        <v>9341443228</v>
      </c>
      <c r="M13" s="5" t="s">
        <v>27885</v>
      </c>
    </row>
    <row r="14" spans="1:13">
      <c r="A14" s="5">
        <v>12</v>
      </c>
      <c r="B14" s="5" t="s">
        <v>27808</v>
      </c>
      <c r="E14" s="5" t="s">
        <v>29</v>
      </c>
      <c r="F14" s="5" t="s">
        <v>1036</v>
      </c>
      <c r="G14" s="5" t="s">
        <v>3516</v>
      </c>
      <c r="H14" s="5" t="s">
        <v>67</v>
      </c>
      <c r="I14" s="5">
        <v>168</v>
      </c>
      <c r="J14" s="5" t="s">
        <v>29</v>
      </c>
      <c r="K14" s="5" t="s">
        <v>27884</v>
      </c>
      <c r="L14" s="5">
        <v>9341443211</v>
      </c>
      <c r="M14" s="5" t="s">
        <v>27883</v>
      </c>
    </row>
    <row r="15" spans="1:13">
      <c r="A15" s="5">
        <v>13</v>
      </c>
      <c r="B15" s="5" t="s">
        <v>27808</v>
      </c>
      <c r="E15" s="5" t="s">
        <v>138</v>
      </c>
      <c r="F15" s="5" t="s">
        <v>15155</v>
      </c>
      <c r="G15" s="5" t="s">
        <v>3744</v>
      </c>
      <c r="H15" s="5" t="s">
        <v>78</v>
      </c>
      <c r="I15" s="5">
        <v>198</v>
      </c>
      <c r="J15" s="5" t="s">
        <v>27882</v>
      </c>
      <c r="K15" s="5" t="s">
        <v>27881</v>
      </c>
      <c r="L15" s="5">
        <v>9379511195</v>
      </c>
      <c r="M15" s="5" t="s">
        <v>27880</v>
      </c>
    </row>
    <row r="16" spans="1:13">
      <c r="A16" s="5">
        <v>14</v>
      </c>
      <c r="B16" s="5" t="s">
        <v>27808</v>
      </c>
      <c r="E16" s="5" t="s">
        <v>113</v>
      </c>
      <c r="F16" s="5" t="s">
        <v>991</v>
      </c>
      <c r="G16" s="5" t="s">
        <v>2972</v>
      </c>
      <c r="H16" s="5" t="s">
        <v>114</v>
      </c>
      <c r="I16" s="5">
        <v>199</v>
      </c>
      <c r="J16" s="5" t="s">
        <v>27879</v>
      </c>
      <c r="K16" s="5" t="s">
        <v>27878</v>
      </c>
      <c r="L16" s="5">
        <v>9379757170</v>
      </c>
      <c r="M16" s="5" t="s">
        <v>27877</v>
      </c>
    </row>
    <row r="17" spans="1:13">
      <c r="A17" s="5">
        <v>15</v>
      </c>
      <c r="B17" s="5" t="s">
        <v>27808</v>
      </c>
      <c r="E17" s="5" t="s">
        <v>113</v>
      </c>
      <c r="F17" s="5" t="s">
        <v>991</v>
      </c>
      <c r="G17" s="5" t="s">
        <v>2972</v>
      </c>
      <c r="H17" s="5" t="s">
        <v>114</v>
      </c>
      <c r="I17" s="5">
        <v>203</v>
      </c>
      <c r="J17" s="5" t="s">
        <v>27876</v>
      </c>
      <c r="K17" s="5" t="s">
        <v>27875</v>
      </c>
      <c r="L17" s="5">
        <v>9379877590</v>
      </c>
      <c r="M17" s="5" t="s">
        <v>27874</v>
      </c>
    </row>
    <row r="18" spans="1:13">
      <c r="A18" s="5">
        <v>16</v>
      </c>
      <c r="B18" s="5" t="s">
        <v>27808</v>
      </c>
      <c r="E18" s="5" t="s">
        <v>113</v>
      </c>
      <c r="F18" s="5" t="s">
        <v>991</v>
      </c>
      <c r="G18" s="5" t="s">
        <v>2972</v>
      </c>
      <c r="H18" s="5" t="s">
        <v>114</v>
      </c>
      <c r="I18" s="5">
        <v>233</v>
      </c>
      <c r="J18" s="5" t="s">
        <v>27873</v>
      </c>
      <c r="K18" s="5" t="s">
        <v>27870</v>
      </c>
      <c r="L18" s="5">
        <v>7483060906</v>
      </c>
      <c r="M18" s="5" t="s">
        <v>27872</v>
      </c>
    </row>
    <row r="19" spans="1:13">
      <c r="A19" s="5">
        <v>17</v>
      </c>
      <c r="B19" s="5" t="s">
        <v>27808</v>
      </c>
      <c r="E19" s="5" t="s">
        <v>113</v>
      </c>
      <c r="F19" s="5" t="s">
        <v>991</v>
      </c>
      <c r="G19" s="5" t="s">
        <v>2972</v>
      </c>
      <c r="H19" s="5" t="s">
        <v>114</v>
      </c>
      <c r="I19" s="5">
        <v>234</v>
      </c>
      <c r="J19" s="5" t="s">
        <v>27871</v>
      </c>
      <c r="K19" s="5" t="s">
        <v>27870</v>
      </c>
      <c r="L19" s="5">
        <v>7483060905</v>
      </c>
      <c r="M19" s="5" t="s">
        <v>27869</v>
      </c>
    </row>
    <row r="20" spans="1:13">
      <c r="A20" s="5">
        <v>18</v>
      </c>
      <c r="B20" s="5" t="s">
        <v>27808</v>
      </c>
      <c r="E20" s="5" t="s">
        <v>113</v>
      </c>
      <c r="F20" s="5" t="s">
        <v>991</v>
      </c>
      <c r="G20" s="5" t="s">
        <v>2972</v>
      </c>
      <c r="H20" s="5" t="s">
        <v>114</v>
      </c>
      <c r="I20" s="5">
        <v>236</v>
      </c>
      <c r="J20" s="5" t="s">
        <v>27868</v>
      </c>
      <c r="K20" s="5" t="s">
        <v>27866</v>
      </c>
      <c r="L20" s="5">
        <v>7483060907</v>
      </c>
      <c r="M20" s="5" t="s">
        <v>27867</v>
      </c>
    </row>
    <row r="21" spans="1:13">
      <c r="A21" s="5">
        <v>19</v>
      </c>
      <c r="B21" s="5" t="s">
        <v>27808</v>
      </c>
      <c r="E21" s="5" t="s">
        <v>113</v>
      </c>
      <c r="F21" s="5" t="s">
        <v>991</v>
      </c>
      <c r="G21" s="5" t="s">
        <v>2972</v>
      </c>
      <c r="H21" s="5" t="s">
        <v>114</v>
      </c>
      <c r="I21" s="5">
        <v>237</v>
      </c>
      <c r="J21" s="5" t="s">
        <v>282</v>
      </c>
      <c r="K21" s="5" t="s">
        <v>27866</v>
      </c>
      <c r="L21" s="5">
        <v>9341005406</v>
      </c>
      <c r="M21" s="5" t="s">
        <v>27865</v>
      </c>
    </row>
    <row r="22" spans="1:13">
      <c r="A22" s="5">
        <v>20</v>
      </c>
      <c r="B22" s="5" t="s">
        <v>27808</v>
      </c>
      <c r="E22" s="5" t="s">
        <v>46</v>
      </c>
      <c r="F22" s="5" t="s">
        <v>1048</v>
      </c>
      <c r="G22" s="5" t="s">
        <v>2828</v>
      </c>
      <c r="H22" s="5" t="s">
        <v>67</v>
      </c>
      <c r="I22" s="5">
        <v>250</v>
      </c>
      <c r="J22" s="5" t="s">
        <v>46</v>
      </c>
      <c r="K22" s="5" t="s">
        <v>27864</v>
      </c>
      <c r="L22" s="5">
        <v>9390594250</v>
      </c>
      <c r="M22" s="5" t="s">
        <v>27863</v>
      </c>
    </row>
    <row r="23" spans="1:13">
      <c r="A23" s="5">
        <v>21</v>
      </c>
      <c r="B23" s="5" t="s">
        <v>27808</v>
      </c>
      <c r="E23" s="5" t="s">
        <v>113</v>
      </c>
      <c r="F23" s="5" t="s">
        <v>991</v>
      </c>
      <c r="G23" s="5" t="s">
        <v>2972</v>
      </c>
      <c r="H23" s="5" t="s">
        <v>114</v>
      </c>
      <c r="I23" s="5">
        <v>318</v>
      </c>
      <c r="J23" s="5" t="s">
        <v>27862</v>
      </c>
      <c r="K23" s="5" t="s">
        <v>4166</v>
      </c>
      <c r="L23" s="5">
        <v>9342448522</v>
      </c>
      <c r="M23" s="5" t="s">
        <v>27861</v>
      </c>
    </row>
    <row r="24" spans="1:13">
      <c r="A24" s="5">
        <v>22</v>
      </c>
      <c r="B24" s="5" t="s">
        <v>27808</v>
      </c>
      <c r="E24" s="5" t="s">
        <v>113</v>
      </c>
      <c r="F24" s="5" t="s">
        <v>991</v>
      </c>
      <c r="G24" s="5" t="s">
        <v>2953</v>
      </c>
      <c r="H24" s="5" t="s">
        <v>78</v>
      </c>
      <c r="I24" s="5">
        <v>333</v>
      </c>
      <c r="J24" s="5" t="s">
        <v>7270</v>
      </c>
      <c r="K24" s="5" t="s">
        <v>5408</v>
      </c>
      <c r="L24" s="5">
        <v>9341822834</v>
      </c>
      <c r="M24" s="5" t="s">
        <v>27860</v>
      </c>
    </row>
    <row r="25" spans="1:13">
      <c r="A25" s="5">
        <v>23</v>
      </c>
      <c r="B25" s="5" t="s">
        <v>27808</v>
      </c>
      <c r="E25" s="5" t="s">
        <v>132</v>
      </c>
      <c r="F25" s="5" t="s">
        <v>1013</v>
      </c>
      <c r="G25" s="5" t="s">
        <v>2936</v>
      </c>
      <c r="H25" s="5" t="s">
        <v>78</v>
      </c>
      <c r="I25" s="5">
        <v>334</v>
      </c>
      <c r="J25" s="5" t="s">
        <v>134</v>
      </c>
      <c r="K25" s="5" t="s">
        <v>5408</v>
      </c>
      <c r="L25" s="5">
        <v>9341673937</v>
      </c>
      <c r="M25" s="5" t="s">
        <v>27859</v>
      </c>
    </row>
    <row r="26" spans="1:13">
      <c r="A26" s="5">
        <v>24</v>
      </c>
      <c r="B26" s="5" t="s">
        <v>27808</v>
      </c>
      <c r="E26" s="5" t="s">
        <v>113</v>
      </c>
      <c r="F26" s="5" t="s">
        <v>991</v>
      </c>
      <c r="G26" s="5" t="s">
        <v>2972</v>
      </c>
      <c r="H26" s="5" t="s">
        <v>114</v>
      </c>
      <c r="I26" s="5">
        <v>354</v>
      </c>
      <c r="J26" s="5" t="s">
        <v>27858</v>
      </c>
      <c r="K26" s="5" t="s">
        <v>27857</v>
      </c>
      <c r="L26" s="5">
        <v>9343239877</v>
      </c>
      <c r="M26" s="5" t="s">
        <v>27856</v>
      </c>
    </row>
    <row r="27" spans="1:13">
      <c r="A27" s="5">
        <v>25</v>
      </c>
      <c r="B27" s="5" t="s">
        <v>27808</v>
      </c>
      <c r="E27" s="5" t="s">
        <v>113</v>
      </c>
      <c r="F27" s="5" t="s">
        <v>991</v>
      </c>
      <c r="G27" s="5" t="s">
        <v>2972</v>
      </c>
      <c r="H27" s="5" t="s">
        <v>114</v>
      </c>
      <c r="I27" s="5">
        <v>456</v>
      </c>
      <c r="J27" s="5" t="s">
        <v>222</v>
      </c>
      <c r="K27" s="5" t="s">
        <v>27854</v>
      </c>
      <c r="L27" s="5">
        <v>9343879470</v>
      </c>
      <c r="M27" s="5" t="s">
        <v>27855</v>
      </c>
    </row>
    <row r="28" spans="1:13">
      <c r="A28" s="5">
        <v>26</v>
      </c>
      <c r="B28" s="5" t="s">
        <v>27808</v>
      </c>
      <c r="E28" s="5" t="s">
        <v>113</v>
      </c>
      <c r="F28" s="5" t="s">
        <v>991</v>
      </c>
      <c r="G28" s="5" t="s">
        <v>2972</v>
      </c>
      <c r="H28" s="5" t="s">
        <v>114</v>
      </c>
      <c r="I28" s="5">
        <v>457</v>
      </c>
      <c r="J28" s="5" t="s">
        <v>1378</v>
      </c>
      <c r="K28" s="5" t="s">
        <v>27854</v>
      </c>
      <c r="L28" s="5">
        <v>9341713962</v>
      </c>
      <c r="M28" s="5" t="s">
        <v>27853</v>
      </c>
    </row>
    <row r="29" spans="1:13">
      <c r="A29" s="5">
        <v>27</v>
      </c>
      <c r="B29" s="5" t="s">
        <v>27808</v>
      </c>
      <c r="E29" s="5" t="s">
        <v>113</v>
      </c>
      <c r="F29" s="5" t="s">
        <v>991</v>
      </c>
      <c r="G29" s="5" t="s">
        <v>2972</v>
      </c>
      <c r="H29" s="5" t="s">
        <v>114</v>
      </c>
      <c r="I29" s="5">
        <v>512</v>
      </c>
      <c r="J29" s="5" t="s">
        <v>6940</v>
      </c>
      <c r="K29" s="5" t="s">
        <v>2963</v>
      </c>
      <c r="L29" s="5">
        <v>9342855177</v>
      </c>
      <c r="M29" s="5" t="s">
        <v>27852</v>
      </c>
    </row>
    <row r="30" spans="1:13">
      <c r="A30" s="5">
        <v>28</v>
      </c>
      <c r="B30" s="5" t="s">
        <v>27808</v>
      </c>
      <c r="E30" s="5" t="s">
        <v>113</v>
      </c>
      <c r="F30" s="5" t="s">
        <v>991</v>
      </c>
      <c r="G30" s="5" t="s">
        <v>2972</v>
      </c>
      <c r="H30" s="5" t="s">
        <v>114</v>
      </c>
      <c r="I30" s="5">
        <v>513</v>
      </c>
      <c r="J30" s="5" t="s">
        <v>27851</v>
      </c>
      <c r="K30" s="5" t="s">
        <v>2963</v>
      </c>
      <c r="L30" s="5">
        <v>9379032314</v>
      </c>
      <c r="M30" s="5" t="s">
        <v>27850</v>
      </c>
    </row>
    <row r="31" spans="1:13">
      <c r="A31" s="5">
        <v>29</v>
      </c>
      <c r="B31" s="5" t="s">
        <v>27808</v>
      </c>
      <c r="E31" s="5" t="s">
        <v>113</v>
      </c>
      <c r="F31" s="5" t="s">
        <v>991</v>
      </c>
      <c r="G31" s="5" t="s">
        <v>2972</v>
      </c>
      <c r="H31" s="5" t="s">
        <v>114</v>
      </c>
      <c r="I31" s="5">
        <v>533</v>
      </c>
      <c r="J31" s="5" t="s">
        <v>7355</v>
      </c>
      <c r="K31" s="5" t="s">
        <v>27849</v>
      </c>
      <c r="L31" s="5">
        <v>7813026080</v>
      </c>
      <c r="M31" s="5" t="s">
        <v>27848</v>
      </c>
    </row>
    <row r="32" spans="1:13">
      <c r="A32" s="5">
        <v>30</v>
      </c>
      <c r="B32" s="5" t="s">
        <v>27808</v>
      </c>
      <c r="E32" s="5" t="s">
        <v>113</v>
      </c>
      <c r="F32" s="5" t="s">
        <v>991</v>
      </c>
      <c r="G32" s="5" t="s">
        <v>2972</v>
      </c>
      <c r="H32" s="5" t="s">
        <v>114</v>
      </c>
      <c r="I32" s="5">
        <v>543</v>
      </c>
      <c r="J32" s="5" t="s">
        <v>2155</v>
      </c>
      <c r="K32" s="5" t="s">
        <v>27847</v>
      </c>
      <c r="L32" s="5">
        <v>7847843910</v>
      </c>
      <c r="M32" s="5" t="s">
        <v>27846</v>
      </c>
    </row>
    <row r="33" spans="1:13">
      <c r="A33" s="5">
        <v>31</v>
      </c>
      <c r="B33" s="5" t="s">
        <v>27808</v>
      </c>
      <c r="E33" s="5" t="s">
        <v>132</v>
      </c>
      <c r="F33" s="5" t="s">
        <v>1013</v>
      </c>
      <c r="G33" s="5" t="s">
        <v>2940</v>
      </c>
      <c r="H33" s="5" t="s">
        <v>78</v>
      </c>
      <c r="I33" s="5">
        <v>566</v>
      </c>
      <c r="J33" s="5" t="s">
        <v>1644</v>
      </c>
      <c r="K33" s="5" t="s">
        <v>27845</v>
      </c>
      <c r="L33" s="5">
        <v>7397789907</v>
      </c>
      <c r="M33" s="5" t="s">
        <v>27844</v>
      </c>
    </row>
    <row r="34" spans="1:13">
      <c r="A34" s="5">
        <v>32</v>
      </c>
      <c r="B34" s="5" t="s">
        <v>27808</v>
      </c>
      <c r="E34" s="5" t="s">
        <v>113</v>
      </c>
      <c r="F34" s="5" t="s">
        <v>991</v>
      </c>
      <c r="G34" s="5" t="s">
        <v>2972</v>
      </c>
      <c r="H34" s="5" t="s">
        <v>114</v>
      </c>
      <c r="I34" s="5">
        <v>567</v>
      </c>
      <c r="J34" s="5" t="s">
        <v>11921</v>
      </c>
      <c r="K34" s="5" t="s">
        <v>27841</v>
      </c>
      <c r="L34" s="5">
        <v>7397789906</v>
      </c>
      <c r="M34" s="5" t="s">
        <v>27843</v>
      </c>
    </row>
    <row r="35" spans="1:13">
      <c r="A35" s="5">
        <v>33</v>
      </c>
      <c r="B35" s="5" t="s">
        <v>27808</v>
      </c>
      <c r="E35" s="5" t="s">
        <v>113</v>
      </c>
      <c r="F35" s="5" t="s">
        <v>991</v>
      </c>
      <c r="G35" s="5" t="s">
        <v>2972</v>
      </c>
      <c r="H35" s="5" t="s">
        <v>114</v>
      </c>
      <c r="I35" s="5">
        <v>568</v>
      </c>
      <c r="J35" s="5" t="s">
        <v>27842</v>
      </c>
      <c r="K35" s="5" t="s">
        <v>27841</v>
      </c>
      <c r="L35" s="5">
        <v>7397789904</v>
      </c>
      <c r="M35" s="5" t="s">
        <v>27840</v>
      </c>
    </row>
    <row r="36" spans="1:13">
      <c r="A36" s="5">
        <v>34</v>
      </c>
      <c r="B36" s="5" t="s">
        <v>27808</v>
      </c>
      <c r="E36" s="5" t="s">
        <v>113</v>
      </c>
      <c r="F36" s="5" t="s">
        <v>991</v>
      </c>
      <c r="G36" s="5" t="s">
        <v>2961</v>
      </c>
      <c r="H36" s="5" t="s">
        <v>78</v>
      </c>
      <c r="I36" s="5">
        <v>583</v>
      </c>
      <c r="J36" s="5" t="s">
        <v>6091</v>
      </c>
      <c r="K36" s="5" t="s">
        <v>27839</v>
      </c>
      <c r="L36" s="5">
        <v>9341055177</v>
      </c>
      <c r="M36" s="5" t="s">
        <v>27838</v>
      </c>
    </row>
    <row r="37" spans="1:13">
      <c r="A37" s="5">
        <v>35</v>
      </c>
      <c r="B37" s="5" t="s">
        <v>27808</v>
      </c>
      <c r="E37" s="5" t="s">
        <v>43</v>
      </c>
      <c r="F37" s="5" t="s">
        <v>1192</v>
      </c>
      <c r="G37" s="5" t="s">
        <v>3564</v>
      </c>
      <c r="H37" s="5" t="s">
        <v>67</v>
      </c>
      <c r="I37" s="5">
        <v>586</v>
      </c>
      <c r="J37" s="5" t="s">
        <v>43</v>
      </c>
      <c r="K37" s="5" t="s">
        <v>27837</v>
      </c>
      <c r="L37" s="5">
        <v>7397789908</v>
      </c>
      <c r="M37" s="5" t="s">
        <v>27836</v>
      </c>
    </row>
    <row r="38" spans="1:13">
      <c r="A38" s="5">
        <v>36</v>
      </c>
      <c r="B38" s="5" t="s">
        <v>27808</v>
      </c>
      <c r="E38" s="5" t="s">
        <v>40</v>
      </c>
      <c r="F38" s="5" t="s">
        <v>1004</v>
      </c>
      <c r="G38" s="5" t="s">
        <v>3757</v>
      </c>
      <c r="H38" s="5" t="s">
        <v>67</v>
      </c>
      <c r="I38" s="5">
        <v>587</v>
      </c>
      <c r="J38" s="5" t="s">
        <v>883</v>
      </c>
      <c r="K38" s="5" t="s">
        <v>27835</v>
      </c>
      <c r="L38" s="5">
        <v>7397483523</v>
      </c>
      <c r="M38" s="5" t="s">
        <v>27834</v>
      </c>
    </row>
    <row r="39" spans="1:13">
      <c r="A39" s="5">
        <v>37</v>
      </c>
      <c r="B39" s="5" t="s">
        <v>27808</v>
      </c>
      <c r="E39" s="5" t="s">
        <v>113</v>
      </c>
      <c r="F39" s="5" t="s">
        <v>991</v>
      </c>
      <c r="G39" s="5" t="s">
        <v>2972</v>
      </c>
      <c r="H39" s="5" t="s">
        <v>114</v>
      </c>
      <c r="I39" s="5">
        <v>640</v>
      </c>
      <c r="J39" s="5" t="s">
        <v>27833</v>
      </c>
      <c r="K39" s="5" t="s">
        <v>26467</v>
      </c>
      <c r="L39" s="5">
        <v>9025222686</v>
      </c>
      <c r="M39" s="5" t="s">
        <v>27832</v>
      </c>
    </row>
    <row r="40" spans="1:13">
      <c r="A40" s="5">
        <v>38</v>
      </c>
      <c r="B40" s="5" t="s">
        <v>27808</v>
      </c>
      <c r="E40" s="5" t="s">
        <v>113</v>
      </c>
      <c r="F40" s="5" t="s">
        <v>991</v>
      </c>
      <c r="G40" s="5" t="s">
        <v>2972</v>
      </c>
      <c r="H40" s="5" t="s">
        <v>114</v>
      </c>
      <c r="I40" s="5">
        <v>641</v>
      </c>
      <c r="J40" s="5" t="s">
        <v>27831</v>
      </c>
      <c r="K40" s="5" t="s">
        <v>26467</v>
      </c>
      <c r="L40" s="5">
        <v>9025222687</v>
      </c>
      <c r="M40" s="5" t="s">
        <v>27830</v>
      </c>
    </row>
    <row r="41" spans="1:13">
      <c r="A41" s="5">
        <v>39</v>
      </c>
      <c r="B41" s="5" t="s">
        <v>27808</v>
      </c>
      <c r="E41" s="5" t="s">
        <v>113</v>
      </c>
      <c r="F41" s="5" t="s">
        <v>991</v>
      </c>
      <c r="G41" s="5" t="s">
        <v>2972</v>
      </c>
      <c r="H41" s="5" t="s">
        <v>114</v>
      </c>
      <c r="I41" s="5">
        <v>642</v>
      </c>
      <c r="J41" s="5" t="s">
        <v>27829</v>
      </c>
      <c r="K41" s="5" t="s">
        <v>26467</v>
      </c>
      <c r="L41" s="5">
        <v>9025222688</v>
      </c>
      <c r="M41" s="5" t="s">
        <v>27828</v>
      </c>
    </row>
    <row r="42" spans="1:13">
      <c r="A42" s="5">
        <v>40</v>
      </c>
      <c r="B42" s="5" t="s">
        <v>27808</v>
      </c>
      <c r="E42" s="5" t="s">
        <v>26</v>
      </c>
      <c r="F42" s="5" t="s">
        <v>1198</v>
      </c>
      <c r="G42" s="5" t="s">
        <v>3718</v>
      </c>
      <c r="H42" s="5" t="s">
        <v>67</v>
      </c>
      <c r="I42" s="5">
        <v>645</v>
      </c>
      <c r="J42" s="5" t="s">
        <v>26</v>
      </c>
      <c r="K42" s="5" t="s">
        <v>27827</v>
      </c>
      <c r="L42" s="5">
        <v>9025222691</v>
      </c>
      <c r="M42" s="5" t="s">
        <v>27826</v>
      </c>
    </row>
    <row r="43" spans="1:13">
      <c r="A43" s="5">
        <v>41</v>
      </c>
      <c r="B43" s="5" t="s">
        <v>27808</v>
      </c>
      <c r="E43" s="5" t="s">
        <v>113</v>
      </c>
      <c r="F43" s="5" t="s">
        <v>991</v>
      </c>
      <c r="G43" s="5" t="s">
        <v>2972</v>
      </c>
      <c r="H43" s="5" t="s">
        <v>114</v>
      </c>
      <c r="I43" s="5">
        <v>660</v>
      </c>
      <c r="J43" s="5" t="s">
        <v>27825</v>
      </c>
      <c r="K43" s="5" t="s">
        <v>27824</v>
      </c>
      <c r="L43" s="5">
        <v>9384029489</v>
      </c>
      <c r="M43" s="5" t="s">
        <v>27823</v>
      </c>
    </row>
    <row r="44" spans="1:13">
      <c r="A44" s="5">
        <v>42</v>
      </c>
      <c r="B44" s="5" t="s">
        <v>27808</v>
      </c>
      <c r="E44" s="5" t="s">
        <v>1606</v>
      </c>
      <c r="F44" s="5" t="s">
        <v>16234</v>
      </c>
      <c r="G44" s="5" t="s">
        <v>3826</v>
      </c>
      <c r="H44" s="5" t="s">
        <v>67</v>
      </c>
      <c r="I44" s="5">
        <v>760</v>
      </c>
      <c r="J44" s="5" t="s">
        <v>1607</v>
      </c>
      <c r="K44" s="5" t="s">
        <v>27821</v>
      </c>
      <c r="L44" s="5">
        <v>8925909760</v>
      </c>
      <c r="M44" s="5" t="s">
        <v>27822</v>
      </c>
    </row>
    <row r="45" spans="1:13">
      <c r="A45" s="5">
        <v>43</v>
      </c>
      <c r="B45" s="5" t="s">
        <v>27808</v>
      </c>
      <c r="E45" s="5" t="s">
        <v>160</v>
      </c>
      <c r="F45" s="5" t="s">
        <v>15292</v>
      </c>
      <c r="G45" s="5" t="s">
        <v>3834</v>
      </c>
      <c r="H45" s="5" t="s">
        <v>67</v>
      </c>
      <c r="I45" s="5">
        <v>761</v>
      </c>
      <c r="J45" s="5" t="s">
        <v>160</v>
      </c>
      <c r="K45" s="5" t="s">
        <v>27821</v>
      </c>
      <c r="L45" s="5">
        <v>8925909761</v>
      </c>
      <c r="M45" s="5" t="s">
        <v>27820</v>
      </c>
    </row>
    <row r="46" spans="1:13">
      <c r="A46" s="5">
        <v>44</v>
      </c>
      <c r="B46" s="5" t="s">
        <v>27808</v>
      </c>
      <c r="E46" s="5" t="s">
        <v>56</v>
      </c>
      <c r="F46" s="5" t="s">
        <v>1059</v>
      </c>
      <c r="G46" s="5" t="s">
        <v>3629</v>
      </c>
      <c r="H46" s="5" t="s">
        <v>67</v>
      </c>
      <c r="I46" s="5">
        <v>765</v>
      </c>
      <c r="J46" s="5" t="s">
        <v>56</v>
      </c>
      <c r="K46" s="5" t="s">
        <v>27817</v>
      </c>
      <c r="L46" s="5">
        <v>8925909765</v>
      </c>
      <c r="M46" s="5" t="s">
        <v>27819</v>
      </c>
    </row>
    <row r="47" spans="1:13">
      <c r="A47" s="5">
        <v>45</v>
      </c>
      <c r="B47" s="5" t="s">
        <v>27808</v>
      </c>
      <c r="E47" s="5" t="s">
        <v>113</v>
      </c>
      <c r="F47" s="5" t="s">
        <v>991</v>
      </c>
      <c r="G47" s="5" t="s">
        <v>2972</v>
      </c>
      <c r="H47" s="5" t="s">
        <v>114</v>
      </c>
      <c r="I47" s="5">
        <v>767</v>
      </c>
      <c r="J47" s="5" t="s">
        <v>27818</v>
      </c>
      <c r="K47" s="5" t="s">
        <v>27817</v>
      </c>
      <c r="L47" s="5">
        <v>8925909767</v>
      </c>
      <c r="M47" s="5" t="s">
        <v>27816</v>
      </c>
    </row>
    <row r="48" spans="1:13">
      <c r="A48" s="5">
        <v>46</v>
      </c>
      <c r="B48" s="5" t="s">
        <v>27808</v>
      </c>
      <c r="E48" s="5" t="s">
        <v>32</v>
      </c>
      <c r="F48" s="5" t="s">
        <v>1029</v>
      </c>
      <c r="G48" s="5" t="s">
        <v>3596</v>
      </c>
      <c r="H48" s="5" t="s">
        <v>67</v>
      </c>
      <c r="I48" s="5">
        <v>778</v>
      </c>
      <c r="J48" s="5" t="s">
        <v>32</v>
      </c>
      <c r="K48" s="5" t="s">
        <v>27814</v>
      </c>
      <c r="L48" s="5">
        <v>8925909778</v>
      </c>
      <c r="M48" s="5" t="s">
        <v>27815</v>
      </c>
    </row>
    <row r="49" spans="1:13">
      <c r="A49" s="5">
        <v>47</v>
      </c>
      <c r="B49" s="5" t="s">
        <v>27808</v>
      </c>
      <c r="E49" s="5" t="s">
        <v>1539</v>
      </c>
      <c r="F49" s="5" t="s">
        <v>1042</v>
      </c>
      <c r="G49" s="5" t="s">
        <v>3432</v>
      </c>
      <c r="H49" s="5" t="s">
        <v>67</v>
      </c>
      <c r="I49" s="5">
        <v>779</v>
      </c>
      <c r="J49" s="5" t="s">
        <v>1539</v>
      </c>
      <c r="K49" s="5" t="s">
        <v>27814</v>
      </c>
      <c r="L49" s="5">
        <v>8925909779</v>
      </c>
      <c r="M49" s="5" t="s">
        <v>27813</v>
      </c>
    </row>
    <row r="50" spans="1:13">
      <c r="A50" s="5">
        <v>48</v>
      </c>
      <c r="B50" s="5" t="s">
        <v>27808</v>
      </c>
      <c r="E50" s="5" t="s">
        <v>149</v>
      </c>
      <c r="F50" s="5" t="s">
        <v>15279</v>
      </c>
      <c r="G50" s="5" t="s">
        <v>2798</v>
      </c>
      <c r="H50" s="5" t="s">
        <v>67</v>
      </c>
      <c r="I50" s="5">
        <v>795</v>
      </c>
      <c r="J50" s="5" t="s">
        <v>151</v>
      </c>
      <c r="K50" s="5" t="s">
        <v>4672</v>
      </c>
      <c r="L50" s="5">
        <v>8925909795</v>
      </c>
      <c r="M50" s="5" t="s">
        <v>27812</v>
      </c>
    </row>
    <row r="51" spans="1:13">
      <c r="A51" s="5">
        <v>49</v>
      </c>
      <c r="B51" s="5" t="s">
        <v>27808</v>
      </c>
      <c r="E51" s="5" t="s">
        <v>132</v>
      </c>
      <c r="F51" s="5" t="s">
        <v>1013</v>
      </c>
      <c r="G51" s="5" t="s">
        <v>2946</v>
      </c>
      <c r="H51" s="5" t="s">
        <v>78</v>
      </c>
      <c r="I51" s="5">
        <v>796</v>
      </c>
      <c r="J51" s="5" t="s">
        <v>57</v>
      </c>
      <c r="K51" s="5" t="s">
        <v>4672</v>
      </c>
      <c r="L51" s="5">
        <v>8925909796</v>
      </c>
      <c r="M51" s="5" t="s">
        <v>27811</v>
      </c>
    </row>
    <row r="52" spans="1:13">
      <c r="A52" s="5">
        <v>50</v>
      </c>
      <c r="B52" s="5" t="s">
        <v>27808</v>
      </c>
      <c r="E52" s="5" t="s">
        <v>113</v>
      </c>
      <c r="F52" s="5" t="s">
        <v>991</v>
      </c>
      <c r="G52" s="5" t="s">
        <v>2972</v>
      </c>
      <c r="H52" s="5" t="s">
        <v>114</v>
      </c>
      <c r="I52" s="5">
        <v>797</v>
      </c>
      <c r="J52" s="5" t="s">
        <v>27810</v>
      </c>
      <c r="K52" s="5" t="s">
        <v>4672</v>
      </c>
      <c r="L52" s="5">
        <v>7530060797</v>
      </c>
      <c r="M52" s="5" t="s">
        <v>27809</v>
      </c>
    </row>
    <row r="53" spans="1:13">
      <c r="A53" s="5">
        <v>51</v>
      </c>
      <c r="B53" s="5" t="s">
        <v>27808</v>
      </c>
      <c r="E53" s="5" t="s">
        <v>113</v>
      </c>
      <c r="F53" s="5" t="s">
        <v>991</v>
      </c>
      <c r="G53" s="5" t="s">
        <v>2972</v>
      </c>
      <c r="H53" s="5" t="s">
        <v>114</v>
      </c>
      <c r="I53" s="5">
        <v>816</v>
      </c>
      <c r="J53" s="5" t="s">
        <v>27807</v>
      </c>
      <c r="K53" s="5" t="s">
        <v>27806</v>
      </c>
      <c r="L53" s="5">
        <v>8925859816</v>
      </c>
      <c r="M53" s="5" t="s">
        <v>27805</v>
      </c>
    </row>
    <row r="54" spans="1:13">
      <c r="K54" s="7"/>
    </row>
  </sheetData>
  <autoFilter ref="A2:O2">
    <sortState ref="A3:O53">
      <sortCondition ref="I2"/>
    </sortState>
  </autoFilter>
  <mergeCells count="1">
    <mergeCell ref="A1:M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"/>
    </sheetView>
  </sheetViews>
  <sheetFormatPr defaultRowHeight="15"/>
  <cols>
    <col min="1" max="1" width="7.42578125" style="561" bestFit="1" customWidth="1"/>
    <col min="2" max="2" width="24.28515625" style="5" customWidth="1"/>
    <col min="3" max="4" width="14.5703125" style="5" customWidth="1"/>
    <col min="5" max="5" width="13" style="5" customWidth="1"/>
    <col min="6" max="6" width="14.42578125" style="561" customWidth="1"/>
    <col min="7" max="7" width="18.140625" style="571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  <col min="14" max="16384" width="9.140625" style="555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557" customFormat="1" ht="85.5">
      <c r="A2" s="556" t="s">
        <v>0</v>
      </c>
      <c r="B2" s="556" t="s">
        <v>1</v>
      </c>
      <c r="C2" s="556" t="s">
        <v>12</v>
      </c>
      <c r="D2" s="556" t="s">
        <v>11</v>
      </c>
      <c r="E2" s="556" t="s">
        <v>2</v>
      </c>
      <c r="F2" s="556" t="s">
        <v>3</v>
      </c>
      <c r="G2" s="569" t="s">
        <v>4</v>
      </c>
      <c r="H2" s="556" t="s">
        <v>8</v>
      </c>
      <c r="I2" s="556" t="s">
        <v>7</v>
      </c>
      <c r="J2" s="556" t="s">
        <v>5</v>
      </c>
      <c r="K2" s="556" t="s">
        <v>6</v>
      </c>
      <c r="L2" s="2" t="s">
        <v>9</v>
      </c>
      <c r="M2" s="556" t="s">
        <v>10</v>
      </c>
    </row>
    <row r="3" spans="1:13" ht="30">
      <c r="A3" s="561">
        <v>1</v>
      </c>
      <c r="B3" s="5" t="s">
        <v>15883</v>
      </c>
      <c r="C3" s="5" t="s">
        <v>15882</v>
      </c>
      <c r="D3" s="5" t="s">
        <v>15882</v>
      </c>
      <c r="E3" s="215" t="s">
        <v>113</v>
      </c>
      <c r="G3" s="554" t="s">
        <v>1447</v>
      </c>
      <c r="H3" s="215" t="s">
        <v>1006</v>
      </c>
      <c r="I3" s="215" t="s">
        <v>15913</v>
      </c>
      <c r="J3" s="215" t="s">
        <v>15912</v>
      </c>
      <c r="K3" s="216">
        <v>42629</v>
      </c>
      <c r="L3" s="215">
        <v>8106263678</v>
      </c>
      <c r="M3" s="215" t="s">
        <v>15911</v>
      </c>
    </row>
    <row r="4" spans="1:13" ht="30">
      <c r="A4" s="561">
        <v>2</v>
      </c>
      <c r="B4" s="5" t="s">
        <v>15883</v>
      </c>
      <c r="C4" s="5" t="s">
        <v>15882</v>
      </c>
      <c r="D4" s="5" t="s">
        <v>15882</v>
      </c>
      <c r="E4" s="215" t="s">
        <v>113</v>
      </c>
      <c r="G4" s="554" t="s">
        <v>4056</v>
      </c>
      <c r="H4" s="215" t="s">
        <v>902</v>
      </c>
      <c r="I4" s="215" t="s">
        <v>15910</v>
      </c>
      <c r="J4" s="215" t="s">
        <v>15909</v>
      </c>
      <c r="K4" s="216">
        <v>26803</v>
      </c>
      <c r="L4" s="215">
        <v>8966977568</v>
      </c>
      <c r="M4" s="215" t="s">
        <v>15908</v>
      </c>
    </row>
    <row r="5" spans="1:13" ht="30">
      <c r="A5" s="561">
        <v>3</v>
      </c>
      <c r="B5" s="5" t="s">
        <v>15883</v>
      </c>
      <c r="C5" s="5" t="s">
        <v>15882</v>
      </c>
      <c r="D5" s="5" t="s">
        <v>15882</v>
      </c>
      <c r="E5" s="215" t="s">
        <v>113</v>
      </c>
      <c r="G5" s="554" t="s">
        <v>4067</v>
      </c>
      <c r="H5" s="215" t="s">
        <v>902</v>
      </c>
      <c r="I5" s="215" t="s">
        <v>15907</v>
      </c>
      <c r="J5" s="215" t="s">
        <v>15906</v>
      </c>
      <c r="K5" s="216">
        <v>27837</v>
      </c>
      <c r="L5" s="215">
        <v>7814626212</v>
      </c>
      <c r="M5" s="215" t="s">
        <v>15905</v>
      </c>
    </row>
    <row r="6" spans="1:13" ht="30">
      <c r="A6" s="561">
        <v>4</v>
      </c>
      <c r="B6" s="5" t="s">
        <v>15883</v>
      </c>
      <c r="C6" s="5" t="s">
        <v>15882</v>
      </c>
      <c r="D6" s="5" t="s">
        <v>15882</v>
      </c>
      <c r="E6" s="215" t="s">
        <v>113</v>
      </c>
      <c r="G6" s="554" t="s">
        <v>4067</v>
      </c>
      <c r="H6" s="215" t="s">
        <v>902</v>
      </c>
      <c r="I6" s="215" t="s">
        <v>15904</v>
      </c>
      <c r="J6" s="215" t="s">
        <v>217</v>
      </c>
      <c r="K6" s="216">
        <v>39953</v>
      </c>
      <c r="L6" s="215">
        <v>9354506707</v>
      </c>
      <c r="M6" s="215" t="s">
        <v>15903</v>
      </c>
    </row>
    <row r="7" spans="1:13" ht="30">
      <c r="A7" s="561">
        <v>5</v>
      </c>
      <c r="B7" s="5" t="s">
        <v>15883</v>
      </c>
      <c r="C7" s="5" t="s">
        <v>15882</v>
      </c>
      <c r="D7" s="5" t="s">
        <v>15882</v>
      </c>
      <c r="E7" s="215" t="s">
        <v>113</v>
      </c>
      <c r="G7" s="554" t="s">
        <v>4056</v>
      </c>
      <c r="H7" s="215" t="s">
        <v>902</v>
      </c>
      <c r="I7" s="215" t="s">
        <v>15902</v>
      </c>
      <c r="J7" s="215" t="s">
        <v>15901</v>
      </c>
      <c r="K7" s="216">
        <v>40718</v>
      </c>
      <c r="L7" s="215">
        <v>8376937859</v>
      </c>
      <c r="M7" s="215" t="s">
        <v>15900</v>
      </c>
    </row>
    <row r="8" spans="1:13" ht="30">
      <c r="A8" s="561">
        <v>6</v>
      </c>
      <c r="B8" s="5" t="s">
        <v>15883</v>
      </c>
      <c r="C8" s="5" t="s">
        <v>15882</v>
      </c>
      <c r="D8" s="5" t="s">
        <v>15882</v>
      </c>
      <c r="E8" s="215" t="s">
        <v>113</v>
      </c>
      <c r="G8" s="554" t="s">
        <v>4056</v>
      </c>
      <c r="H8" s="215" t="s">
        <v>902</v>
      </c>
      <c r="I8" s="215" t="s">
        <v>15899</v>
      </c>
      <c r="J8" s="215" t="s">
        <v>15898</v>
      </c>
      <c r="K8" s="216">
        <v>41148</v>
      </c>
      <c r="L8" s="215">
        <v>9885664618</v>
      </c>
      <c r="M8" s="215" t="s">
        <v>15897</v>
      </c>
    </row>
    <row r="9" spans="1:13" ht="30">
      <c r="A9" s="561">
        <v>7</v>
      </c>
      <c r="B9" s="5" t="s">
        <v>15883</v>
      </c>
      <c r="C9" s="5" t="s">
        <v>15882</v>
      </c>
      <c r="D9" s="5" t="s">
        <v>15882</v>
      </c>
      <c r="E9" s="215" t="s">
        <v>113</v>
      </c>
      <c r="G9" s="554" t="s">
        <v>4056</v>
      </c>
      <c r="H9" s="215" t="s">
        <v>902</v>
      </c>
      <c r="I9" s="215" t="s">
        <v>15896</v>
      </c>
      <c r="J9" s="215" t="s">
        <v>15895</v>
      </c>
      <c r="K9" s="216">
        <v>41754</v>
      </c>
      <c r="L9" s="215">
        <v>9886096396</v>
      </c>
      <c r="M9" s="215" t="s">
        <v>15894</v>
      </c>
    </row>
    <row r="10" spans="1:13" ht="30">
      <c r="A10" s="561">
        <v>8</v>
      </c>
      <c r="B10" s="5" t="s">
        <v>15883</v>
      </c>
      <c r="C10" s="5" t="s">
        <v>15882</v>
      </c>
      <c r="D10" s="5" t="s">
        <v>15882</v>
      </c>
      <c r="E10" s="215" t="s">
        <v>113</v>
      </c>
      <c r="G10" s="554" t="s">
        <v>4056</v>
      </c>
      <c r="H10" s="215" t="s">
        <v>902</v>
      </c>
      <c r="I10" s="215" t="s">
        <v>15893</v>
      </c>
      <c r="J10" s="215" t="s">
        <v>4500</v>
      </c>
      <c r="K10" s="216">
        <v>41941</v>
      </c>
      <c r="L10" s="215">
        <v>9886302828</v>
      </c>
      <c r="M10" s="215" t="s">
        <v>15892</v>
      </c>
    </row>
    <row r="11" spans="1:13" ht="30">
      <c r="A11" s="561">
        <v>9</v>
      </c>
      <c r="B11" s="5" t="s">
        <v>15883</v>
      </c>
      <c r="C11" s="5" t="s">
        <v>15882</v>
      </c>
      <c r="D11" s="5" t="s">
        <v>15882</v>
      </c>
      <c r="E11" s="215" t="s">
        <v>19</v>
      </c>
      <c r="G11" s="554" t="s">
        <v>106</v>
      </c>
      <c r="H11" s="215" t="s">
        <v>908</v>
      </c>
      <c r="I11" s="215" t="s">
        <v>15891</v>
      </c>
      <c r="J11" s="215" t="s">
        <v>1628</v>
      </c>
      <c r="K11" s="216">
        <v>41729</v>
      </c>
      <c r="L11" s="215">
        <v>9742459450</v>
      </c>
      <c r="M11" s="215" t="s">
        <v>15890</v>
      </c>
    </row>
    <row r="12" spans="1:13">
      <c r="A12" s="561">
        <v>10</v>
      </c>
      <c r="B12" s="5" t="s">
        <v>15883</v>
      </c>
      <c r="C12" s="5" t="s">
        <v>15882</v>
      </c>
      <c r="D12" s="5" t="s">
        <v>15882</v>
      </c>
      <c r="E12" s="215" t="s">
        <v>56</v>
      </c>
      <c r="G12" s="554" t="s">
        <v>56</v>
      </c>
      <c r="H12" s="215" t="s">
        <v>908</v>
      </c>
      <c r="I12" s="215" t="s">
        <v>15889</v>
      </c>
      <c r="J12" s="215" t="s">
        <v>56</v>
      </c>
      <c r="K12" s="216">
        <v>41726</v>
      </c>
      <c r="L12" s="215">
        <v>9008255533</v>
      </c>
      <c r="M12" s="215" t="s">
        <v>15888</v>
      </c>
    </row>
    <row r="13" spans="1:13" ht="30">
      <c r="A13" s="561">
        <v>11</v>
      </c>
      <c r="B13" s="5" t="s">
        <v>15883</v>
      </c>
      <c r="C13" s="5" t="s">
        <v>15882</v>
      </c>
      <c r="D13" s="5" t="s">
        <v>15882</v>
      </c>
      <c r="E13" s="215" t="s">
        <v>336</v>
      </c>
      <c r="G13" s="554" t="s">
        <v>336</v>
      </c>
      <c r="H13" s="215" t="s">
        <v>908</v>
      </c>
      <c r="I13" s="215" t="s">
        <v>15887</v>
      </c>
      <c r="J13" s="215" t="s">
        <v>336</v>
      </c>
      <c r="K13" s="216">
        <v>28437</v>
      </c>
      <c r="L13" s="215">
        <v>9482118780</v>
      </c>
      <c r="M13" s="215" t="s">
        <v>15886</v>
      </c>
    </row>
    <row r="14" spans="1:13" ht="30">
      <c r="A14" s="561">
        <v>12</v>
      </c>
      <c r="B14" s="5" t="s">
        <v>15883</v>
      </c>
      <c r="C14" s="5" t="s">
        <v>15882</v>
      </c>
      <c r="D14" s="5" t="s">
        <v>15882</v>
      </c>
      <c r="E14" s="215" t="s">
        <v>958</v>
      </c>
      <c r="G14" s="554" t="s">
        <v>28</v>
      </c>
      <c r="H14" s="215" t="s">
        <v>908</v>
      </c>
      <c r="I14" s="215" t="s">
        <v>15885</v>
      </c>
      <c r="J14" s="215" t="s">
        <v>1509</v>
      </c>
      <c r="K14" s="216">
        <v>28683</v>
      </c>
      <c r="L14" s="215">
        <v>9582552964</v>
      </c>
      <c r="M14" s="215" t="s">
        <v>15884</v>
      </c>
    </row>
    <row r="15" spans="1:13" ht="30">
      <c r="A15" s="561">
        <v>13</v>
      </c>
      <c r="B15" s="5" t="s">
        <v>15883</v>
      </c>
      <c r="C15" s="5" t="s">
        <v>15882</v>
      </c>
      <c r="D15" s="5" t="s">
        <v>15882</v>
      </c>
      <c r="E15" s="5" t="s">
        <v>727</v>
      </c>
      <c r="G15" s="571" t="s">
        <v>727</v>
      </c>
      <c r="H15" s="5" t="s">
        <v>1006</v>
      </c>
      <c r="I15" s="5" t="s">
        <v>29925</v>
      </c>
      <c r="J15" s="5" t="s">
        <v>727</v>
      </c>
      <c r="K15" s="7">
        <v>26966</v>
      </c>
      <c r="L15" s="6">
        <v>9987890609</v>
      </c>
      <c r="M15" s="129" t="s">
        <v>29926</v>
      </c>
    </row>
  </sheetData>
  <mergeCells count="1">
    <mergeCell ref="A1:M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4"/>
  <sheetViews>
    <sheetView workbookViewId="0">
      <pane ySplit="2" topLeftCell="A590" activePane="bottomLeft" state="frozen"/>
      <selection activeCell="A2" sqref="A2"/>
      <selection pane="bottomLeft" activeCell="J607" sqref="J607"/>
    </sheetView>
  </sheetViews>
  <sheetFormatPr defaultRowHeight="15"/>
  <cols>
    <col min="1" max="1" width="7.42578125" style="561" bestFit="1" customWidth="1"/>
    <col min="2" max="2" width="14.5703125" style="5" bestFit="1" customWidth="1"/>
    <col min="3" max="4" width="14.5703125" style="5" customWidth="1"/>
    <col min="5" max="5" width="15.85546875" style="5" bestFit="1" customWidth="1"/>
    <col min="6" max="6" width="14.42578125" style="561" customWidth="1"/>
    <col min="7" max="7" width="18.140625" style="561" customWidth="1"/>
    <col min="8" max="8" width="3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48" style="5" customWidth="1"/>
    <col min="14" max="16384" width="9.140625" style="555"/>
  </cols>
  <sheetData>
    <row r="1" spans="1:14" ht="18.75">
      <c r="A1" s="696" t="s">
        <v>13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8"/>
    </row>
    <row r="2" spans="1:14" s="583" customFormat="1" ht="110.25">
      <c r="A2" s="581" t="s">
        <v>0</v>
      </c>
      <c r="B2" s="581" t="s">
        <v>1</v>
      </c>
      <c r="C2" s="581" t="s">
        <v>12</v>
      </c>
      <c r="D2" s="581" t="s">
        <v>11</v>
      </c>
      <c r="E2" s="581" t="s">
        <v>2</v>
      </c>
      <c r="F2" s="581" t="s">
        <v>29927</v>
      </c>
      <c r="G2" s="581" t="s">
        <v>29928</v>
      </c>
      <c r="H2" s="581" t="s">
        <v>29929</v>
      </c>
      <c r="I2" s="581" t="s">
        <v>29930</v>
      </c>
      <c r="J2" s="581" t="s">
        <v>5</v>
      </c>
      <c r="K2" s="581" t="s">
        <v>6</v>
      </c>
      <c r="L2" s="582" t="s">
        <v>29931</v>
      </c>
      <c r="M2" s="581" t="s">
        <v>10</v>
      </c>
      <c r="N2" s="581" t="s">
        <v>29932</v>
      </c>
    </row>
    <row r="3" spans="1:14" s="589" customFormat="1" ht="15.75">
      <c r="A3" s="584">
        <v>1</v>
      </c>
      <c r="B3" s="585" t="s">
        <v>13291</v>
      </c>
      <c r="C3" s="586"/>
      <c r="D3" s="148" t="s">
        <v>1508</v>
      </c>
      <c r="E3" s="148" t="s">
        <v>1001</v>
      </c>
      <c r="F3" s="584">
        <v>6220076</v>
      </c>
      <c r="G3" s="584">
        <v>5817</v>
      </c>
      <c r="H3" s="148" t="s">
        <v>18</v>
      </c>
      <c r="I3" s="148" t="s">
        <v>13292</v>
      </c>
      <c r="J3" s="148" t="s">
        <v>13293</v>
      </c>
      <c r="K3" s="587">
        <v>8910</v>
      </c>
      <c r="L3" s="588" t="s">
        <v>13294</v>
      </c>
      <c r="M3" s="148" t="s">
        <v>13295</v>
      </c>
      <c r="N3" s="148">
        <v>575003</v>
      </c>
    </row>
    <row r="4" spans="1:14" s="589" customFormat="1" ht="15.75">
      <c r="A4" s="584">
        <v>2</v>
      </c>
      <c r="B4" s="148"/>
      <c r="C4" s="586"/>
      <c r="D4" s="148" t="s">
        <v>666</v>
      </c>
      <c r="E4" s="148" t="s">
        <v>666</v>
      </c>
      <c r="F4" s="584">
        <v>6220081</v>
      </c>
      <c r="G4" s="584">
        <v>5917</v>
      </c>
      <c r="H4" s="148" t="s">
        <v>18</v>
      </c>
      <c r="I4" s="148" t="s">
        <v>13296</v>
      </c>
      <c r="J4" s="148" t="s">
        <v>13297</v>
      </c>
      <c r="K4" s="587">
        <v>12435</v>
      </c>
      <c r="L4" s="588" t="s">
        <v>13298</v>
      </c>
      <c r="M4" s="148" t="s">
        <v>13299</v>
      </c>
      <c r="N4" s="148">
        <v>576101</v>
      </c>
    </row>
    <row r="5" spans="1:14" s="589" customFormat="1" ht="15.75">
      <c r="A5" s="584">
        <v>3</v>
      </c>
      <c r="B5" s="148"/>
      <c r="C5" s="586"/>
      <c r="D5" s="148" t="s">
        <v>666</v>
      </c>
      <c r="E5" s="148" t="s">
        <v>666</v>
      </c>
      <c r="F5" s="584">
        <v>6220078</v>
      </c>
      <c r="G5" s="584">
        <v>5916</v>
      </c>
      <c r="H5" s="148" t="s">
        <v>21</v>
      </c>
      <c r="I5" s="148" t="s">
        <v>13300</v>
      </c>
      <c r="J5" s="148" t="s">
        <v>1524</v>
      </c>
      <c r="K5" s="587">
        <v>13848</v>
      </c>
      <c r="L5" s="588">
        <v>9449150320</v>
      </c>
      <c r="M5" s="148" t="s">
        <v>13301</v>
      </c>
      <c r="N5" s="148">
        <v>576201</v>
      </c>
    </row>
    <row r="6" spans="1:14" s="589" customFormat="1" ht="15.75">
      <c r="A6" s="584">
        <v>4</v>
      </c>
      <c r="B6" s="148"/>
      <c r="C6" s="586"/>
      <c r="D6" s="148" t="s">
        <v>1508</v>
      </c>
      <c r="E6" s="148" t="s">
        <v>1001</v>
      </c>
      <c r="F6" s="584">
        <v>6220080</v>
      </c>
      <c r="G6" s="584">
        <v>5818</v>
      </c>
      <c r="H6" s="148" t="s">
        <v>21</v>
      </c>
      <c r="I6" s="148" t="s">
        <v>13302</v>
      </c>
      <c r="J6" s="148" t="s">
        <v>2586</v>
      </c>
      <c r="K6" s="587">
        <v>16081</v>
      </c>
      <c r="L6" s="588" t="s">
        <v>13303</v>
      </c>
      <c r="M6" s="148" t="s">
        <v>13304</v>
      </c>
      <c r="N6" s="148">
        <v>574201</v>
      </c>
    </row>
    <row r="7" spans="1:14" s="589" customFormat="1" ht="15.75">
      <c r="A7" s="584">
        <v>5</v>
      </c>
      <c r="B7" s="148"/>
      <c r="C7" s="586"/>
      <c r="D7" s="148" t="s">
        <v>666</v>
      </c>
      <c r="E7" s="148" t="s">
        <v>666</v>
      </c>
      <c r="F7" s="584">
        <v>6220079</v>
      </c>
      <c r="G7" s="584">
        <v>5915</v>
      </c>
      <c r="H7" s="148" t="s">
        <v>21</v>
      </c>
      <c r="I7" s="148" t="s">
        <v>13305</v>
      </c>
      <c r="J7" s="148" t="s">
        <v>2195</v>
      </c>
      <c r="K7" s="587">
        <v>16216</v>
      </c>
      <c r="L7" s="588" t="s">
        <v>13306</v>
      </c>
      <c r="M7" s="148" t="s">
        <v>13307</v>
      </c>
      <c r="N7" s="148">
        <v>574104</v>
      </c>
    </row>
    <row r="8" spans="1:14" s="589" customFormat="1" ht="15.75">
      <c r="A8" s="584">
        <v>6</v>
      </c>
      <c r="B8" s="148"/>
      <c r="C8" s="586"/>
      <c r="D8" s="148" t="s">
        <v>1508</v>
      </c>
      <c r="E8" s="148" t="s">
        <v>1001</v>
      </c>
      <c r="F8" s="584">
        <v>6220077</v>
      </c>
      <c r="G8" s="584">
        <v>5817</v>
      </c>
      <c r="H8" s="148" t="s">
        <v>18</v>
      </c>
      <c r="I8" s="148" t="s">
        <v>13308</v>
      </c>
      <c r="J8" s="148" t="s">
        <v>13309</v>
      </c>
      <c r="K8" s="587">
        <v>17016</v>
      </c>
      <c r="L8" s="588" t="s">
        <v>13310</v>
      </c>
      <c r="M8" s="148" t="s">
        <v>13311</v>
      </c>
      <c r="N8" s="148">
        <v>575001</v>
      </c>
    </row>
    <row r="9" spans="1:14" s="589" customFormat="1" ht="15.75">
      <c r="A9" s="584">
        <v>7</v>
      </c>
      <c r="B9" s="148"/>
      <c r="C9" s="586"/>
      <c r="D9" s="148" t="s">
        <v>1003</v>
      </c>
      <c r="E9" s="148" t="s">
        <v>1003</v>
      </c>
      <c r="F9" s="584">
        <v>6220055</v>
      </c>
      <c r="G9" s="584">
        <v>5902</v>
      </c>
      <c r="H9" s="148" t="s">
        <v>18</v>
      </c>
      <c r="I9" s="148" t="s">
        <v>13312</v>
      </c>
      <c r="J9" s="148" t="s">
        <v>13313</v>
      </c>
      <c r="K9" s="587">
        <v>17105</v>
      </c>
      <c r="L9" s="588" t="s">
        <v>13314</v>
      </c>
      <c r="M9" s="148" t="s">
        <v>13315</v>
      </c>
      <c r="N9" s="148">
        <v>577201</v>
      </c>
    </row>
    <row r="10" spans="1:14" s="589" customFormat="1" ht="15.75">
      <c r="A10" s="584">
        <v>8</v>
      </c>
      <c r="B10" s="148"/>
      <c r="C10" s="586"/>
      <c r="D10" s="148" t="s">
        <v>380</v>
      </c>
      <c r="E10" s="148" t="s">
        <v>365</v>
      </c>
      <c r="F10" s="584">
        <v>6220004</v>
      </c>
      <c r="G10" s="584">
        <v>5761</v>
      </c>
      <c r="H10" s="148" t="s">
        <v>16</v>
      </c>
      <c r="I10" s="148" t="s">
        <v>13316</v>
      </c>
      <c r="J10" s="148" t="s">
        <v>13317</v>
      </c>
      <c r="K10" s="587">
        <v>17338</v>
      </c>
      <c r="L10" s="588">
        <v>9482673854</v>
      </c>
      <c r="M10" s="148" t="s">
        <v>13318</v>
      </c>
      <c r="N10" s="148">
        <v>560009</v>
      </c>
    </row>
    <row r="11" spans="1:14" s="589" customFormat="1" ht="15.75">
      <c r="A11" s="584">
        <v>9</v>
      </c>
      <c r="B11" s="148"/>
      <c r="C11" s="586"/>
      <c r="D11" s="148" t="s">
        <v>1003</v>
      </c>
      <c r="E11" s="148" t="s">
        <v>1041</v>
      </c>
      <c r="F11" s="584">
        <v>6220072</v>
      </c>
      <c r="G11" s="584">
        <v>5804</v>
      </c>
      <c r="H11" s="148" t="s">
        <v>24</v>
      </c>
      <c r="I11" s="148" t="s">
        <v>13319</v>
      </c>
      <c r="J11" s="148" t="s">
        <v>13320</v>
      </c>
      <c r="K11" s="587">
        <v>21161</v>
      </c>
      <c r="L11" s="588" t="s">
        <v>13321</v>
      </c>
      <c r="M11" s="148" t="s">
        <v>13322</v>
      </c>
      <c r="N11" s="148">
        <v>577126</v>
      </c>
    </row>
    <row r="12" spans="1:14" s="589" customFormat="1" ht="15.75">
      <c r="A12" s="584">
        <v>10</v>
      </c>
      <c r="B12" s="148"/>
      <c r="C12" s="586"/>
      <c r="D12" s="148" t="s">
        <v>998</v>
      </c>
      <c r="E12" s="148" t="s">
        <v>998</v>
      </c>
      <c r="F12" s="584">
        <v>6220018</v>
      </c>
      <c r="G12" s="584">
        <v>5887</v>
      </c>
      <c r="H12" s="148" t="s">
        <v>21</v>
      </c>
      <c r="I12" s="148" t="s">
        <v>13323</v>
      </c>
      <c r="J12" s="148" t="s">
        <v>2369</v>
      </c>
      <c r="K12" s="587">
        <v>21184</v>
      </c>
      <c r="L12" s="588">
        <v>7204237810</v>
      </c>
      <c r="M12" s="148" t="s">
        <v>13324</v>
      </c>
      <c r="N12" s="148">
        <v>571105</v>
      </c>
    </row>
    <row r="13" spans="1:14" s="589" customFormat="1" ht="15.75">
      <c r="A13" s="584">
        <v>11</v>
      </c>
      <c r="B13" s="148"/>
      <c r="C13" s="586"/>
      <c r="D13" s="148" t="s">
        <v>1003</v>
      </c>
      <c r="E13" s="148" t="s">
        <v>1041</v>
      </c>
      <c r="F13" s="584">
        <v>6220067</v>
      </c>
      <c r="G13" s="584">
        <v>5806</v>
      </c>
      <c r="H13" s="148" t="s">
        <v>21</v>
      </c>
      <c r="I13" s="148" t="s">
        <v>13325</v>
      </c>
      <c r="J13" s="148" t="s">
        <v>13326</v>
      </c>
      <c r="K13" s="587">
        <v>21244</v>
      </c>
      <c r="L13" s="588" t="s">
        <v>13327</v>
      </c>
      <c r="M13" s="148" t="s">
        <v>13328</v>
      </c>
      <c r="N13" s="148">
        <v>577112</v>
      </c>
    </row>
    <row r="14" spans="1:14" s="589" customFormat="1" ht="15.75">
      <c r="A14" s="584">
        <v>12</v>
      </c>
      <c r="B14" s="148"/>
      <c r="C14" s="586"/>
      <c r="D14" s="148" t="s">
        <v>654</v>
      </c>
      <c r="E14" s="148" t="s">
        <v>654</v>
      </c>
      <c r="F14" s="584">
        <v>6220022</v>
      </c>
      <c r="G14" s="584">
        <v>5913</v>
      </c>
      <c r="H14" s="148" t="s">
        <v>18</v>
      </c>
      <c r="I14" s="148" t="s">
        <v>13329</v>
      </c>
      <c r="J14" s="148" t="s">
        <v>13330</v>
      </c>
      <c r="K14" s="587">
        <v>21301</v>
      </c>
      <c r="L14" s="588" t="s">
        <v>13331</v>
      </c>
      <c r="M14" s="148" t="s">
        <v>13332</v>
      </c>
      <c r="N14" s="148">
        <v>572101</v>
      </c>
    </row>
    <row r="15" spans="1:14" s="589" customFormat="1" ht="15.75">
      <c r="A15" s="584">
        <v>13</v>
      </c>
      <c r="B15" s="148"/>
      <c r="C15" s="586"/>
      <c r="D15" s="148" t="s">
        <v>998</v>
      </c>
      <c r="E15" s="148" t="s">
        <v>550</v>
      </c>
      <c r="F15" s="584">
        <v>6220094</v>
      </c>
      <c r="G15" s="584" t="s">
        <v>13333</v>
      </c>
      <c r="H15" s="148" t="s">
        <v>24</v>
      </c>
      <c r="I15" s="148" t="s">
        <v>13334</v>
      </c>
      <c r="J15" s="148" t="s">
        <v>13335</v>
      </c>
      <c r="K15" s="587">
        <v>21314</v>
      </c>
      <c r="L15" s="588" t="s">
        <v>13336</v>
      </c>
      <c r="M15" s="148" t="s">
        <v>13337</v>
      </c>
      <c r="N15" s="148">
        <v>571237</v>
      </c>
    </row>
    <row r="16" spans="1:14" s="589" customFormat="1" ht="15.75">
      <c r="A16" s="584">
        <v>14</v>
      </c>
      <c r="B16" s="148"/>
      <c r="C16" s="586"/>
      <c r="D16" s="148" t="s">
        <v>1003</v>
      </c>
      <c r="E16" s="148" t="s">
        <v>1003</v>
      </c>
      <c r="F16" s="584">
        <v>6220060</v>
      </c>
      <c r="G16" s="584">
        <v>5899</v>
      </c>
      <c r="H16" s="148" t="s">
        <v>24</v>
      </c>
      <c r="I16" s="148" t="s">
        <v>13338</v>
      </c>
      <c r="J16" s="148" t="s">
        <v>2540</v>
      </c>
      <c r="K16" s="587">
        <v>21583</v>
      </c>
      <c r="L16" s="588" t="s">
        <v>13339</v>
      </c>
      <c r="M16" s="148" t="s">
        <v>13340</v>
      </c>
      <c r="N16" s="148">
        <v>577418</v>
      </c>
    </row>
    <row r="17" spans="1:14" s="589" customFormat="1" ht="15.75">
      <c r="A17" s="584">
        <v>15</v>
      </c>
      <c r="B17" s="148"/>
      <c r="C17" s="586"/>
      <c r="D17" s="148" t="s">
        <v>1003</v>
      </c>
      <c r="E17" s="148" t="s">
        <v>1003</v>
      </c>
      <c r="F17" s="584">
        <v>6220057</v>
      </c>
      <c r="G17" s="584">
        <v>5901</v>
      </c>
      <c r="H17" s="148" t="s">
        <v>21</v>
      </c>
      <c r="I17" s="148" t="s">
        <v>13341</v>
      </c>
      <c r="J17" s="148" t="s">
        <v>1709</v>
      </c>
      <c r="K17" s="587">
        <v>21615</v>
      </c>
      <c r="L17" s="588" t="s">
        <v>13342</v>
      </c>
      <c r="M17" s="148" t="s">
        <v>13343</v>
      </c>
      <c r="N17" s="148">
        <v>577427</v>
      </c>
    </row>
    <row r="18" spans="1:14" s="589" customFormat="1" ht="15.75">
      <c r="A18" s="584">
        <v>16</v>
      </c>
      <c r="B18" s="148"/>
      <c r="C18" s="586"/>
      <c r="D18" s="148" t="s">
        <v>1003</v>
      </c>
      <c r="E18" s="148" t="s">
        <v>753</v>
      </c>
      <c r="F18" s="584">
        <v>6220059</v>
      </c>
      <c r="G18" s="584">
        <v>5824</v>
      </c>
      <c r="H18" s="148" t="s">
        <v>21</v>
      </c>
      <c r="I18" s="148" t="s">
        <v>13344</v>
      </c>
      <c r="J18" s="148" t="s">
        <v>13345</v>
      </c>
      <c r="K18" s="587">
        <v>21648</v>
      </c>
      <c r="L18" s="588">
        <v>9449595455</v>
      </c>
      <c r="M18" s="148" t="s">
        <v>13346</v>
      </c>
      <c r="N18" s="148">
        <v>577217</v>
      </c>
    </row>
    <row r="19" spans="1:14" s="589" customFormat="1" ht="15.75">
      <c r="A19" s="584">
        <v>17</v>
      </c>
      <c r="B19" s="148"/>
      <c r="C19" s="586"/>
      <c r="D19" s="148" t="s">
        <v>998</v>
      </c>
      <c r="E19" s="148" t="s">
        <v>460</v>
      </c>
      <c r="F19" s="584">
        <v>6220011</v>
      </c>
      <c r="G19" s="584">
        <v>5852</v>
      </c>
      <c r="H19" s="148" t="s">
        <v>21</v>
      </c>
      <c r="I19" s="148" t="s">
        <v>13347</v>
      </c>
      <c r="J19" s="148" t="s">
        <v>461</v>
      </c>
      <c r="K19" s="587">
        <v>21654</v>
      </c>
      <c r="L19" s="588">
        <v>9449595671</v>
      </c>
      <c r="M19" s="148" t="s">
        <v>13348</v>
      </c>
      <c r="N19" s="148">
        <v>573211</v>
      </c>
    </row>
    <row r="20" spans="1:14" s="589" customFormat="1" ht="15.75">
      <c r="A20" s="584">
        <v>18</v>
      </c>
      <c r="B20" s="148"/>
      <c r="C20" s="586"/>
      <c r="D20" s="148" t="s">
        <v>654</v>
      </c>
      <c r="E20" s="148" t="s">
        <v>139</v>
      </c>
      <c r="F20" s="584">
        <v>6220007</v>
      </c>
      <c r="G20" s="584">
        <v>5770</v>
      </c>
      <c r="H20" s="148" t="s">
        <v>21</v>
      </c>
      <c r="I20" s="148" t="s">
        <v>13349</v>
      </c>
      <c r="J20" s="148" t="s">
        <v>1686</v>
      </c>
      <c r="K20" s="587">
        <v>21674</v>
      </c>
      <c r="L20" s="588" t="s">
        <v>13350</v>
      </c>
      <c r="M20" s="148" t="s">
        <v>13351</v>
      </c>
      <c r="N20" s="148">
        <v>562159</v>
      </c>
    </row>
    <row r="21" spans="1:14" s="589" customFormat="1" ht="15.75">
      <c r="A21" s="584">
        <v>19</v>
      </c>
      <c r="B21" s="148"/>
      <c r="C21" s="586"/>
      <c r="D21" s="148" t="s">
        <v>371</v>
      </c>
      <c r="E21" s="148" t="s">
        <v>365</v>
      </c>
      <c r="F21" s="584">
        <v>6220005</v>
      </c>
      <c r="G21" s="584">
        <v>5762</v>
      </c>
      <c r="H21" s="148" t="s">
        <v>16</v>
      </c>
      <c r="I21" s="148" t="s">
        <v>13352</v>
      </c>
      <c r="J21" s="148" t="s">
        <v>13353</v>
      </c>
      <c r="K21" s="587">
        <v>21914</v>
      </c>
      <c r="L21" s="588" t="s">
        <v>13354</v>
      </c>
      <c r="M21" s="148" t="s">
        <v>13355</v>
      </c>
      <c r="N21" s="148">
        <v>560053</v>
      </c>
    </row>
    <row r="22" spans="1:14" s="589" customFormat="1" ht="15.75">
      <c r="A22" s="584">
        <v>20</v>
      </c>
      <c r="B22" s="148"/>
      <c r="C22" s="586"/>
      <c r="D22" s="148" t="s">
        <v>1003</v>
      </c>
      <c r="E22" s="148" t="s">
        <v>1041</v>
      </c>
      <c r="F22" s="584">
        <v>6220073</v>
      </c>
      <c r="G22" s="584">
        <v>5807</v>
      </c>
      <c r="H22" s="148" t="s">
        <v>24</v>
      </c>
      <c r="I22" s="148" t="s">
        <v>13356</v>
      </c>
      <c r="J22" s="148" t="s">
        <v>650</v>
      </c>
      <c r="K22" s="587">
        <v>22007</v>
      </c>
      <c r="L22" s="588" t="s">
        <v>13357</v>
      </c>
      <c r="M22" s="148" t="s">
        <v>13358</v>
      </c>
      <c r="N22" s="148">
        <v>577139</v>
      </c>
    </row>
    <row r="23" spans="1:14" s="589" customFormat="1" ht="15.75">
      <c r="A23" s="584">
        <v>21</v>
      </c>
      <c r="B23" s="148"/>
      <c r="C23" s="586"/>
      <c r="D23" s="148" t="s">
        <v>1003</v>
      </c>
      <c r="E23" s="148" t="s">
        <v>1041</v>
      </c>
      <c r="F23" s="584">
        <v>6220070</v>
      </c>
      <c r="G23" s="584">
        <v>5805</v>
      </c>
      <c r="H23" s="148" t="s">
        <v>21</v>
      </c>
      <c r="I23" s="148" t="s">
        <v>13359</v>
      </c>
      <c r="J23" s="148" t="s">
        <v>13360</v>
      </c>
      <c r="K23" s="587">
        <v>22007</v>
      </c>
      <c r="L23" s="588" t="s">
        <v>13361</v>
      </c>
      <c r="M23" s="148" t="s">
        <v>13362</v>
      </c>
      <c r="N23" s="148">
        <v>577124</v>
      </c>
    </row>
    <row r="24" spans="1:14" s="589" customFormat="1" ht="15.75">
      <c r="A24" s="584">
        <v>22</v>
      </c>
      <c r="B24" s="148"/>
      <c r="C24" s="586"/>
      <c r="D24" s="148" t="s">
        <v>1003</v>
      </c>
      <c r="E24" s="148" t="s">
        <v>1041</v>
      </c>
      <c r="F24" s="584">
        <v>6220069</v>
      </c>
      <c r="G24" s="584">
        <v>5804</v>
      </c>
      <c r="H24" s="148" t="s">
        <v>24</v>
      </c>
      <c r="I24" s="148" t="s">
        <v>13363</v>
      </c>
      <c r="J24" s="148" t="s">
        <v>491</v>
      </c>
      <c r="K24" s="587">
        <v>22007</v>
      </c>
      <c r="L24" s="588" t="s">
        <v>13364</v>
      </c>
      <c r="M24" s="148" t="s">
        <v>13365</v>
      </c>
      <c r="N24" s="148">
        <v>577123</v>
      </c>
    </row>
    <row r="25" spans="1:14" s="589" customFormat="1" ht="15.75">
      <c r="A25" s="584">
        <v>23</v>
      </c>
      <c r="B25" s="148"/>
      <c r="C25" s="586"/>
      <c r="D25" s="148" t="s">
        <v>1003</v>
      </c>
      <c r="E25" s="148" t="s">
        <v>1041</v>
      </c>
      <c r="F25" s="584">
        <v>6220065</v>
      </c>
      <c r="G25" s="584">
        <v>5808</v>
      </c>
      <c r="H25" s="148" t="s">
        <v>21</v>
      </c>
      <c r="I25" s="148" t="s">
        <v>13366</v>
      </c>
      <c r="J25" s="148" t="s">
        <v>1703</v>
      </c>
      <c r="K25" s="587">
        <v>22007</v>
      </c>
      <c r="L25" s="588" t="s">
        <v>13367</v>
      </c>
      <c r="M25" s="148" t="s">
        <v>13368</v>
      </c>
      <c r="N25" s="148">
        <v>577228</v>
      </c>
    </row>
    <row r="26" spans="1:14" s="589" customFormat="1" ht="15.75">
      <c r="A26" s="584">
        <v>24</v>
      </c>
      <c r="B26" s="148"/>
      <c r="C26" s="586"/>
      <c r="D26" s="148" t="s">
        <v>654</v>
      </c>
      <c r="E26" s="148" t="s">
        <v>741</v>
      </c>
      <c r="F26" s="584">
        <v>6220029</v>
      </c>
      <c r="G26" s="584">
        <v>5813</v>
      </c>
      <c r="H26" s="148" t="s">
        <v>21</v>
      </c>
      <c r="I26" s="148" t="s">
        <v>13369</v>
      </c>
      <c r="J26" s="148" t="s">
        <v>13370</v>
      </c>
      <c r="K26" s="587">
        <v>22063</v>
      </c>
      <c r="L26" s="588" t="s">
        <v>13371</v>
      </c>
      <c r="M26" s="148" t="s">
        <v>13372</v>
      </c>
      <c r="N26" s="148">
        <v>577527</v>
      </c>
    </row>
    <row r="27" spans="1:14" s="589" customFormat="1" ht="15.75">
      <c r="A27" s="584">
        <v>25</v>
      </c>
      <c r="B27" s="148"/>
      <c r="C27" s="586"/>
      <c r="D27" s="148" t="s">
        <v>1003</v>
      </c>
      <c r="E27" s="148" t="s">
        <v>1041</v>
      </c>
      <c r="F27" s="584">
        <v>6220071</v>
      </c>
      <c r="G27" s="584">
        <v>5804</v>
      </c>
      <c r="H27" s="148" t="s">
        <v>24</v>
      </c>
      <c r="I27" s="148" t="s">
        <v>13373</v>
      </c>
      <c r="J27" s="148" t="s">
        <v>13374</v>
      </c>
      <c r="K27" s="587">
        <v>22147</v>
      </c>
      <c r="L27" s="588" t="s">
        <v>13375</v>
      </c>
      <c r="M27" s="148" t="s">
        <v>13376</v>
      </c>
      <c r="N27" s="148">
        <v>577125</v>
      </c>
    </row>
    <row r="28" spans="1:14" s="589" customFormat="1" ht="15.75">
      <c r="A28" s="584">
        <v>26</v>
      </c>
      <c r="B28" s="148"/>
      <c r="C28" s="586"/>
      <c r="D28" s="148" t="s">
        <v>998</v>
      </c>
      <c r="E28" s="148" t="s">
        <v>460</v>
      </c>
      <c r="F28" s="584">
        <v>6220009</v>
      </c>
      <c r="G28" s="584">
        <v>5851</v>
      </c>
      <c r="H28" s="148" t="s">
        <v>18</v>
      </c>
      <c r="I28" s="148" t="s">
        <v>13377</v>
      </c>
      <c r="J28" s="148" t="s">
        <v>460</v>
      </c>
      <c r="K28" s="587">
        <v>22157</v>
      </c>
      <c r="L28" s="588" t="s">
        <v>13378</v>
      </c>
      <c r="M28" s="148" t="s">
        <v>13379</v>
      </c>
      <c r="N28" s="148">
        <v>573201</v>
      </c>
    </row>
    <row r="29" spans="1:14" s="589" customFormat="1" ht="15.75">
      <c r="A29" s="584">
        <v>27</v>
      </c>
      <c r="B29" s="148"/>
      <c r="C29" s="586"/>
      <c r="D29" s="148" t="s">
        <v>654</v>
      </c>
      <c r="E29" s="148" t="s">
        <v>565</v>
      </c>
      <c r="F29" s="584">
        <v>6220008</v>
      </c>
      <c r="G29" s="584">
        <v>5885</v>
      </c>
      <c r="H29" s="148" t="s">
        <v>21</v>
      </c>
      <c r="I29" s="148" t="s">
        <v>13380</v>
      </c>
      <c r="J29" s="148" t="s">
        <v>2493</v>
      </c>
      <c r="K29" s="587">
        <v>23256</v>
      </c>
      <c r="L29" s="588" t="s">
        <v>13381</v>
      </c>
      <c r="M29" s="148" t="s">
        <v>13382</v>
      </c>
      <c r="N29" s="148">
        <v>571438</v>
      </c>
    </row>
    <row r="30" spans="1:14" s="589" customFormat="1" ht="15.75">
      <c r="A30" s="584">
        <v>28</v>
      </c>
      <c r="B30" s="148"/>
      <c r="C30" s="586"/>
      <c r="D30" s="148" t="s">
        <v>1003</v>
      </c>
      <c r="E30" s="148" t="s">
        <v>1041</v>
      </c>
      <c r="F30" s="584">
        <v>6220066</v>
      </c>
      <c r="G30" s="584">
        <v>7379</v>
      </c>
      <c r="H30" s="148" t="s">
        <v>21</v>
      </c>
      <c r="I30" s="148" t="s">
        <v>13383</v>
      </c>
      <c r="J30" s="148" t="s">
        <v>13384</v>
      </c>
      <c r="K30" s="587">
        <v>23284</v>
      </c>
      <c r="L30" s="588" t="s">
        <v>13385</v>
      </c>
      <c r="M30" s="148" t="s">
        <v>13386</v>
      </c>
      <c r="N30" s="148">
        <v>577547</v>
      </c>
    </row>
    <row r="31" spans="1:14" s="589" customFormat="1" ht="15.75">
      <c r="A31" s="584">
        <v>29</v>
      </c>
      <c r="B31" s="148"/>
      <c r="C31" s="586"/>
      <c r="D31" s="148" t="s">
        <v>1508</v>
      </c>
      <c r="E31" s="148" t="s">
        <v>1001</v>
      </c>
      <c r="F31" s="584">
        <v>6220086</v>
      </c>
      <c r="G31" s="584">
        <v>5817</v>
      </c>
      <c r="H31" s="148" t="s">
        <v>18</v>
      </c>
      <c r="I31" s="148" t="s">
        <v>13387</v>
      </c>
      <c r="J31" s="148" t="s">
        <v>13388</v>
      </c>
      <c r="K31" s="587">
        <v>23473</v>
      </c>
      <c r="L31" s="588">
        <v>9449595630</v>
      </c>
      <c r="M31" s="148" t="s">
        <v>13389</v>
      </c>
      <c r="N31" s="148">
        <v>575011</v>
      </c>
    </row>
    <row r="32" spans="1:14" s="589" customFormat="1" ht="15.75">
      <c r="A32" s="584">
        <v>30</v>
      </c>
      <c r="B32" s="148"/>
      <c r="C32" s="586"/>
      <c r="D32" s="148" t="s">
        <v>998</v>
      </c>
      <c r="E32" s="148" t="s">
        <v>460</v>
      </c>
      <c r="F32" s="584">
        <v>6220013</v>
      </c>
      <c r="G32" s="584">
        <v>5847</v>
      </c>
      <c r="H32" s="148" t="s">
        <v>21</v>
      </c>
      <c r="I32" s="148" t="s">
        <v>13390</v>
      </c>
      <c r="J32" s="148" t="s">
        <v>13391</v>
      </c>
      <c r="K32" s="587">
        <v>23491</v>
      </c>
      <c r="L32" s="588" t="s">
        <v>13392</v>
      </c>
      <c r="M32" s="148" t="s">
        <v>13393</v>
      </c>
      <c r="N32" s="148">
        <v>573102</v>
      </c>
    </row>
    <row r="33" spans="1:14" s="589" customFormat="1" ht="15.75">
      <c r="A33" s="584">
        <v>31</v>
      </c>
      <c r="B33" s="148"/>
      <c r="C33" s="586"/>
      <c r="D33" s="148" t="s">
        <v>1003</v>
      </c>
      <c r="E33" s="148" t="s">
        <v>753</v>
      </c>
      <c r="F33" s="584">
        <v>6220028</v>
      </c>
      <c r="G33" s="584">
        <v>5823</v>
      </c>
      <c r="H33" s="148" t="s">
        <v>21</v>
      </c>
      <c r="I33" s="148" t="s">
        <v>13394</v>
      </c>
      <c r="J33" s="148" t="s">
        <v>2516</v>
      </c>
      <c r="K33" s="587">
        <v>23550</v>
      </c>
      <c r="L33" s="588">
        <v>8197549775</v>
      </c>
      <c r="M33" s="148" t="s">
        <v>13395</v>
      </c>
      <c r="N33" s="148">
        <v>577601</v>
      </c>
    </row>
    <row r="34" spans="1:14" s="589" customFormat="1" ht="15.75">
      <c r="A34" s="584">
        <v>32</v>
      </c>
      <c r="B34" s="148"/>
      <c r="C34" s="586"/>
      <c r="D34" s="148" t="s">
        <v>380</v>
      </c>
      <c r="E34" s="148" t="s">
        <v>365</v>
      </c>
      <c r="F34" s="584">
        <v>6220002</v>
      </c>
      <c r="G34" s="584">
        <v>5761</v>
      </c>
      <c r="H34" s="148" t="s">
        <v>16</v>
      </c>
      <c r="I34" s="148" t="s">
        <v>13396</v>
      </c>
      <c r="J34" s="148" t="s">
        <v>13397</v>
      </c>
      <c r="K34" s="587">
        <v>23632</v>
      </c>
      <c r="L34" s="588">
        <v>9538156633</v>
      </c>
      <c r="M34" s="148" t="s">
        <v>13398</v>
      </c>
      <c r="N34" s="148">
        <v>560020</v>
      </c>
    </row>
    <row r="35" spans="1:14" s="589" customFormat="1" ht="15.75">
      <c r="A35" s="584">
        <v>33</v>
      </c>
      <c r="B35" s="148"/>
      <c r="C35" s="586"/>
      <c r="D35" s="148" t="s">
        <v>654</v>
      </c>
      <c r="E35" s="148" t="s">
        <v>741</v>
      </c>
      <c r="F35" s="584">
        <v>6220027</v>
      </c>
      <c r="G35" s="584">
        <v>5810</v>
      </c>
      <c r="H35" s="148" t="s">
        <v>18</v>
      </c>
      <c r="I35" s="148" t="s">
        <v>13399</v>
      </c>
      <c r="J35" s="148" t="s">
        <v>741</v>
      </c>
      <c r="K35" s="587">
        <v>23741</v>
      </c>
      <c r="L35" s="588" t="s">
        <v>13400</v>
      </c>
      <c r="M35" s="148" t="s">
        <v>13401</v>
      </c>
      <c r="N35" s="148">
        <v>577501</v>
      </c>
    </row>
    <row r="36" spans="1:14" s="589" customFormat="1" ht="15.75">
      <c r="A36" s="584">
        <v>34</v>
      </c>
      <c r="B36" s="148"/>
      <c r="C36" s="586"/>
      <c r="D36" s="148" t="s">
        <v>998</v>
      </c>
      <c r="E36" s="148" t="s">
        <v>998</v>
      </c>
      <c r="F36" s="584">
        <v>6220016</v>
      </c>
      <c r="G36" s="584">
        <v>5889</v>
      </c>
      <c r="H36" s="148" t="s">
        <v>18</v>
      </c>
      <c r="I36" s="148" t="s">
        <v>13402</v>
      </c>
      <c r="J36" s="148" t="s">
        <v>13403</v>
      </c>
      <c r="K36" s="587">
        <v>24358</v>
      </c>
      <c r="L36" s="588">
        <v>9449595514</v>
      </c>
      <c r="M36" s="148" t="s">
        <v>13404</v>
      </c>
      <c r="N36" s="148">
        <v>570001</v>
      </c>
    </row>
    <row r="37" spans="1:14" s="589" customFormat="1" ht="15.75">
      <c r="A37" s="584">
        <v>35</v>
      </c>
      <c r="B37" s="148"/>
      <c r="C37" s="586"/>
      <c r="D37" s="148" t="s">
        <v>1003</v>
      </c>
      <c r="E37" s="148" t="s">
        <v>1041</v>
      </c>
      <c r="F37" s="584">
        <v>6220064</v>
      </c>
      <c r="G37" s="584">
        <v>5802</v>
      </c>
      <c r="H37" s="148" t="s">
        <v>18</v>
      </c>
      <c r="I37" s="148" t="s">
        <v>13405</v>
      </c>
      <c r="J37" s="148" t="s">
        <v>13406</v>
      </c>
      <c r="K37" s="587">
        <v>24397</v>
      </c>
      <c r="L37" s="588" t="s">
        <v>13407</v>
      </c>
      <c r="M37" s="148" t="s">
        <v>13408</v>
      </c>
      <c r="N37" s="148">
        <v>577101</v>
      </c>
    </row>
    <row r="38" spans="1:14" s="589" customFormat="1" ht="15.75">
      <c r="A38" s="584">
        <v>36</v>
      </c>
      <c r="B38" s="148"/>
      <c r="C38" s="586"/>
      <c r="D38" s="148" t="s">
        <v>1003</v>
      </c>
      <c r="E38" s="148" t="s">
        <v>753</v>
      </c>
      <c r="F38" s="584">
        <v>6220026</v>
      </c>
      <c r="G38" s="584">
        <v>5821</v>
      </c>
      <c r="H38" s="148" t="s">
        <v>18</v>
      </c>
      <c r="I38" s="148" t="s">
        <v>13409</v>
      </c>
      <c r="J38" s="148" t="s">
        <v>13410</v>
      </c>
      <c r="K38" s="587">
        <v>24470</v>
      </c>
      <c r="L38" s="588" t="s">
        <v>13411</v>
      </c>
      <c r="M38" s="148" t="s">
        <v>13412</v>
      </c>
      <c r="N38" s="148">
        <v>577001</v>
      </c>
    </row>
    <row r="39" spans="1:14" s="589" customFormat="1" ht="15.75">
      <c r="A39" s="584">
        <v>37</v>
      </c>
      <c r="B39" s="148"/>
      <c r="C39" s="586"/>
      <c r="D39" s="148" t="s">
        <v>666</v>
      </c>
      <c r="E39" s="148" t="s">
        <v>666</v>
      </c>
      <c r="F39" s="584">
        <v>6220083</v>
      </c>
      <c r="G39" s="584">
        <v>5917</v>
      </c>
      <c r="H39" s="148" t="s">
        <v>13413</v>
      </c>
      <c r="I39" s="148" t="s">
        <v>13414</v>
      </c>
      <c r="J39" s="148" t="s">
        <v>13415</v>
      </c>
      <c r="K39" s="587">
        <v>24467</v>
      </c>
      <c r="L39" s="588" t="s">
        <v>13416</v>
      </c>
      <c r="M39" s="148" t="s">
        <v>13417</v>
      </c>
      <c r="N39" s="148">
        <v>576221</v>
      </c>
    </row>
    <row r="40" spans="1:14" s="589" customFormat="1" ht="15.75">
      <c r="A40" s="584">
        <v>38</v>
      </c>
      <c r="B40" s="148"/>
      <c r="C40" s="586"/>
      <c r="D40" s="148" t="s">
        <v>1028</v>
      </c>
      <c r="E40" s="148" t="s">
        <v>150</v>
      </c>
      <c r="F40" s="584">
        <v>6220046</v>
      </c>
      <c r="G40" s="584">
        <v>7370</v>
      </c>
      <c r="H40" s="148" t="s">
        <v>21</v>
      </c>
      <c r="I40" s="148" t="s">
        <v>13418</v>
      </c>
      <c r="J40" s="148" t="s">
        <v>13419</v>
      </c>
      <c r="K40" s="587">
        <v>24471</v>
      </c>
      <c r="L40" s="588" t="s">
        <v>13420</v>
      </c>
      <c r="M40" s="148" t="s">
        <v>13421</v>
      </c>
      <c r="N40" s="148">
        <v>587311</v>
      </c>
    </row>
    <row r="41" spans="1:14" s="589" customFormat="1" ht="15.75">
      <c r="A41" s="584">
        <v>39</v>
      </c>
      <c r="B41" s="148"/>
      <c r="C41" s="586"/>
      <c r="D41" s="148" t="s">
        <v>1028</v>
      </c>
      <c r="E41" s="148" t="s">
        <v>150</v>
      </c>
      <c r="F41" s="584">
        <v>6220047</v>
      </c>
      <c r="G41" s="584">
        <v>5757</v>
      </c>
      <c r="H41" s="148" t="s">
        <v>21</v>
      </c>
      <c r="I41" s="148" t="s">
        <v>13422</v>
      </c>
      <c r="J41" s="148" t="s">
        <v>1189</v>
      </c>
      <c r="K41" s="587">
        <v>24471</v>
      </c>
      <c r="L41" s="588" t="s">
        <v>13423</v>
      </c>
      <c r="M41" s="148" t="s">
        <v>13424</v>
      </c>
      <c r="N41" s="148">
        <v>587301</v>
      </c>
    </row>
    <row r="42" spans="1:14" s="589" customFormat="1" ht="15.75">
      <c r="A42" s="584">
        <v>40</v>
      </c>
      <c r="B42" s="148"/>
      <c r="C42" s="586"/>
      <c r="D42" s="148" t="s">
        <v>1028</v>
      </c>
      <c r="E42" s="148" t="s">
        <v>150</v>
      </c>
      <c r="F42" s="584">
        <v>6220048</v>
      </c>
      <c r="G42" s="584">
        <v>5758</v>
      </c>
      <c r="H42" s="148" t="s">
        <v>21</v>
      </c>
      <c r="I42" s="148" t="s">
        <v>13425</v>
      </c>
      <c r="J42" s="148" t="s">
        <v>13426</v>
      </c>
      <c r="K42" s="587">
        <v>24471</v>
      </c>
      <c r="L42" s="588" t="s">
        <v>13427</v>
      </c>
      <c r="M42" s="148" t="s">
        <v>13428</v>
      </c>
      <c r="N42" s="148">
        <v>587312</v>
      </c>
    </row>
    <row r="43" spans="1:14" s="589" customFormat="1" ht="15.75">
      <c r="A43" s="584">
        <v>41</v>
      </c>
      <c r="B43" s="148"/>
      <c r="C43" s="586"/>
      <c r="D43" s="148" t="s">
        <v>700</v>
      </c>
      <c r="E43" s="148" t="s">
        <v>65</v>
      </c>
      <c r="F43" s="584">
        <v>6220050</v>
      </c>
      <c r="G43" s="584">
        <v>5772</v>
      </c>
      <c r="H43" s="148" t="s">
        <v>18</v>
      </c>
      <c r="I43" s="148" t="s">
        <v>13429</v>
      </c>
      <c r="J43" s="148" t="s">
        <v>13430</v>
      </c>
      <c r="K43" s="587">
        <v>24471</v>
      </c>
      <c r="L43" s="588" t="s">
        <v>13431</v>
      </c>
      <c r="M43" s="148" t="s">
        <v>13432</v>
      </c>
      <c r="N43" s="148">
        <v>590001</v>
      </c>
    </row>
    <row r="44" spans="1:14" s="589" customFormat="1" ht="15.75">
      <c r="A44" s="584">
        <v>42</v>
      </c>
      <c r="B44" s="148"/>
      <c r="C44" s="586"/>
      <c r="D44" s="148" t="s">
        <v>700</v>
      </c>
      <c r="E44" s="148" t="s">
        <v>699</v>
      </c>
      <c r="F44" s="584">
        <v>6220033</v>
      </c>
      <c r="G44" s="584">
        <v>5826</v>
      </c>
      <c r="H44" s="148" t="s">
        <v>18</v>
      </c>
      <c r="I44" s="148" t="s">
        <v>13433</v>
      </c>
      <c r="J44" s="148" t="s">
        <v>13434</v>
      </c>
      <c r="K44" s="587">
        <v>24471</v>
      </c>
      <c r="L44" s="588" t="s">
        <v>13435</v>
      </c>
      <c r="M44" s="148" t="s">
        <v>13436</v>
      </c>
      <c r="N44" s="148">
        <v>580001</v>
      </c>
    </row>
    <row r="45" spans="1:14" s="589" customFormat="1" ht="15.75">
      <c r="A45" s="584">
        <v>43</v>
      </c>
      <c r="B45" s="148"/>
      <c r="C45" s="586"/>
      <c r="D45" s="148" t="s">
        <v>700</v>
      </c>
      <c r="E45" s="148" t="s">
        <v>699</v>
      </c>
      <c r="F45" s="584">
        <v>6220031</v>
      </c>
      <c r="G45" s="584">
        <v>5827</v>
      </c>
      <c r="H45" s="148" t="s">
        <v>18</v>
      </c>
      <c r="I45" s="148" t="s">
        <v>13437</v>
      </c>
      <c r="J45" s="148" t="s">
        <v>13438</v>
      </c>
      <c r="K45" s="587">
        <v>24471</v>
      </c>
      <c r="L45" s="588" t="s">
        <v>13439</v>
      </c>
      <c r="M45" s="148" t="s">
        <v>13440</v>
      </c>
      <c r="N45" s="148">
        <v>580020</v>
      </c>
    </row>
    <row r="46" spans="1:14" s="589" customFormat="1" ht="15.75">
      <c r="A46" s="584">
        <v>44</v>
      </c>
      <c r="B46" s="148"/>
      <c r="C46" s="586"/>
      <c r="D46" s="148" t="s">
        <v>700</v>
      </c>
      <c r="E46" s="148" t="s">
        <v>699</v>
      </c>
      <c r="F46" s="584">
        <v>6220032</v>
      </c>
      <c r="G46" s="584">
        <v>5827</v>
      </c>
      <c r="H46" s="148" t="s">
        <v>18</v>
      </c>
      <c r="I46" s="148" t="s">
        <v>13441</v>
      </c>
      <c r="J46" s="148" t="s">
        <v>13442</v>
      </c>
      <c r="K46" s="587">
        <v>24471</v>
      </c>
      <c r="L46" s="588" t="s">
        <v>13443</v>
      </c>
      <c r="M46" s="148" t="s">
        <v>13444</v>
      </c>
      <c r="N46" s="148">
        <v>580029</v>
      </c>
    </row>
    <row r="47" spans="1:14" s="589" customFormat="1" ht="15.75">
      <c r="A47" s="584">
        <v>45</v>
      </c>
      <c r="B47" s="148"/>
      <c r="C47" s="586"/>
      <c r="D47" s="148" t="s">
        <v>700</v>
      </c>
      <c r="E47" s="148" t="s">
        <v>699</v>
      </c>
      <c r="F47" s="584">
        <v>6220037</v>
      </c>
      <c r="G47" s="584">
        <v>5829</v>
      </c>
      <c r="H47" s="148" t="s">
        <v>21</v>
      </c>
      <c r="I47" s="148" t="s">
        <v>13445</v>
      </c>
      <c r="J47" s="148" t="s">
        <v>13446</v>
      </c>
      <c r="K47" s="587">
        <v>24471</v>
      </c>
      <c r="L47" s="588" t="s">
        <v>13447</v>
      </c>
      <c r="M47" s="148" t="s">
        <v>13448</v>
      </c>
      <c r="N47" s="148">
        <v>581113</v>
      </c>
    </row>
    <row r="48" spans="1:14" s="589" customFormat="1" ht="15.75">
      <c r="A48" s="584">
        <v>46</v>
      </c>
      <c r="B48" s="148"/>
      <c r="C48" s="586"/>
      <c r="D48" s="148" t="s">
        <v>700</v>
      </c>
      <c r="E48" s="148" t="s">
        <v>699</v>
      </c>
      <c r="F48" s="584">
        <v>6220038</v>
      </c>
      <c r="G48" s="584">
        <v>5830</v>
      </c>
      <c r="H48" s="148" t="s">
        <v>21</v>
      </c>
      <c r="I48" s="148" t="s">
        <v>13449</v>
      </c>
      <c r="J48" s="148" t="s">
        <v>13450</v>
      </c>
      <c r="K48" s="587">
        <v>24471</v>
      </c>
      <c r="L48" s="588">
        <v>9449595521</v>
      </c>
      <c r="M48" s="148" t="s">
        <v>13451</v>
      </c>
      <c r="N48" s="148">
        <v>582208</v>
      </c>
    </row>
    <row r="49" spans="1:14" s="589" customFormat="1" ht="15.75">
      <c r="A49" s="584">
        <v>47</v>
      </c>
      <c r="B49" s="148"/>
      <c r="C49" s="586"/>
      <c r="D49" s="148" t="s">
        <v>700</v>
      </c>
      <c r="E49" s="148" t="s">
        <v>748</v>
      </c>
      <c r="F49" s="584">
        <v>6220034</v>
      </c>
      <c r="G49" s="584">
        <v>5831</v>
      </c>
      <c r="H49" s="148" t="s">
        <v>18</v>
      </c>
      <c r="I49" s="148" t="s">
        <v>13452</v>
      </c>
      <c r="J49" s="148" t="s">
        <v>748</v>
      </c>
      <c r="K49" s="587">
        <v>24471</v>
      </c>
      <c r="L49" s="588" t="s">
        <v>13453</v>
      </c>
      <c r="M49" s="148" t="s">
        <v>13454</v>
      </c>
      <c r="N49" s="148">
        <v>582101</v>
      </c>
    </row>
    <row r="50" spans="1:14" s="589" customFormat="1" ht="15.75">
      <c r="A50" s="584">
        <v>48</v>
      </c>
      <c r="B50" s="148"/>
      <c r="C50" s="586"/>
      <c r="D50" s="148" t="s">
        <v>700</v>
      </c>
      <c r="E50" s="148" t="s">
        <v>774</v>
      </c>
      <c r="F50" s="584">
        <v>6220039</v>
      </c>
      <c r="G50" s="584">
        <v>5859</v>
      </c>
      <c r="H50" s="148" t="s">
        <v>21</v>
      </c>
      <c r="I50" s="148" t="s">
        <v>13455</v>
      </c>
      <c r="J50" s="148" t="s">
        <v>13456</v>
      </c>
      <c r="K50" s="587">
        <v>24471</v>
      </c>
      <c r="L50" s="588" t="s">
        <v>13457</v>
      </c>
      <c r="M50" s="148" t="s">
        <v>13458</v>
      </c>
      <c r="N50" s="148">
        <v>581118</v>
      </c>
    </row>
    <row r="51" spans="1:14" s="589" customFormat="1" ht="15.75">
      <c r="A51" s="584">
        <v>49</v>
      </c>
      <c r="B51" s="148"/>
      <c r="C51" s="586"/>
      <c r="D51" s="148" t="s">
        <v>666</v>
      </c>
      <c r="E51" s="148" t="s">
        <v>1140</v>
      </c>
      <c r="F51" s="584">
        <v>6220053</v>
      </c>
      <c r="G51" s="584">
        <v>7400</v>
      </c>
      <c r="H51" s="148" t="s">
        <v>21</v>
      </c>
      <c r="I51" s="148" t="s">
        <v>13459</v>
      </c>
      <c r="J51" s="148" t="s">
        <v>13460</v>
      </c>
      <c r="K51" s="587">
        <v>24471</v>
      </c>
      <c r="L51" s="588" t="s">
        <v>13461</v>
      </c>
      <c r="M51" s="148" t="s">
        <v>13462</v>
      </c>
      <c r="N51" s="148">
        <v>581325</v>
      </c>
    </row>
    <row r="52" spans="1:14" s="589" customFormat="1" ht="15.75">
      <c r="A52" s="584">
        <v>50</v>
      </c>
      <c r="B52" s="148"/>
      <c r="C52" s="586"/>
      <c r="D52" s="148" t="s">
        <v>1028</v>
      </c>
      <c r="E52" s="148" t="s">
        <v>1147</v>
      </c>
      <c r="F52" s="584">
        <v>6220045</v>
      </c>
      <c r="G52" s="584">
        <v>5794</v>
      </c>
      <c r="H52" s="148" t="s">
        <v>18</v>
      </c>
      <c r="I52" s="148" t="s">
        <v>13463</v>
      </c>
      <c r="J52" s="148" t="s">
        <v>1147</v>
      </c>
      <c r="K52" s="587">
        <v>24471</v>
      </c>
      <c r="L52" s="588" t="s">
        <v>13464</v>
      </c>
      <c r="M52" s="148" t="s">
        <v>13465</v>
      </c>
      <c r="N52" s="148">
        <v>586101</v>
      </c>
    </row>
    <row r="53" spans="1:14" s="589" customFormat="1" ht="15.75">
      <c r="A53" s="584">
        <v>51</v>
      </c>
      <c r="B53" s="148"/>
      <c r="C53" s="586"/>
      <c r="D53" s="148" t="s">
        <v>1028</v>
      </c>
      <c r="E53" s="148" t="s">
        <v>1147</v>
      </c>
      <c r="F53" s="584">
        <v>6220049</v>
      </c>
      <c r="G53" s="584">
        <v>5796</v>
      </c>
      <c r="H53" s="148" t="s">
        <v>21</v>
      </c>
      <c r="I53" s="148" t="s">
        <v>13466</v>
      </c>
      <c r="J53" s="148" t="s">
        <v>13467</v>
      </c>
      <c r="K53" s="587">
        <v>24471</v>
      </c>
      <c r="L53" s="588" t="s">
        <v>13468</v>
      </c>
      <c r="M53" s="148" t="s">
        <v>13469</v>
      </c>
      <c r="N53" s="148">
        <v>586214</v>
      </c>
    </row>
    <row r="54" spans="1:14" s="589" customFormat="1" ht="15.75">
      <c r="A54" s="584">
        <v>52</v>
      </c>
      <c r="B54" s="148"/>
      <c r="C54" s="586"/>
      <c r="D54" s="148" t="s">
        <v>998</v>
      </c>
      <c r="E54" s="148" t="s">
        <v>998</v>
      </c>
      <c r="F54" s="584">
        <v>6220020</v>
      </c>
      <c r="G54" s="584">
        <v>5892</v>
      </c>
      <c r="H54" s="148" t="s">
        <v>21</v>
      </c>
      <c r="I54" s="148" t="s">
        <v>13470</v>
      </c>
      <c r="J54" s="148" t="s">
        <v>6286</v>
      </c>
      <c r="K54" s="587">
        <v>24835</v>
      </c>
      <c r="L54" s="588" t="s">
        <v>13471</v>
      </c>
      <c r="M54" s="148" t="s">
        <v>13472</v>
      </c>
      <c r="N54" s="148">
        <v>571101</v>
      </c>
    </row>
    <row r="55" spans="1:14" s="589" customFormat="1" ht="15.75">
      <c r="A55" s="584">
        <v>53</v>
      </c>
      <c r="B55" s="148"/>
      <c r="C55" s="586"/>
      <c r="D55" s="148" t="s">
        <v>1003</v>
      </c>
      <c r="E55" s="148" t="s">
        <v>753</v>
      </c>
      <c r="F55" s="584">
        <v>6220062</v>
      </c>
      <c r="G55" s="584">
        <v>7426</v>
      </c>
      <c r="H55" s="148" t="s">
        <v>24</v>
      </c>
      <c r="I55" s="148" t="s">
        <v>2585</v>
      </c>
      <c r="J55" s="148" t="s">
        <v>13473</v>
      </c>
      <c r="K55" s="587">
        <v>24932</v>
      </c>
      <c r="L55" s="588" t="s">
        <v>13474</v>
      </c>
      <c r="M55" s="148" t="s">
        <v>13475</v>
      </c>
      <c r="N55" s="148">
        <v>577223</v>
      </c>
    </row>
    <row r="56" spans="1:14" s="589" customFormat="1" ht="15.75">
      <c r="A56" s="584">
        <v>54</v>
      </c>
      <c r="B56" s="148"/>
      <c r="C56" s="586"/>
      <c r="D56" s="148" t="s">
        <v>998</v>
      </c>
      <c r="E56" s="148" t="s">
        <v>460</v>
      </c>
      <c r="F56" s="584">
        <v>6220010</v>
      </c>
      <c r="G56" s="584">
        <v>5848</v>
      </c>
      <c r="H56" s="148" t="s">
        <v>21</v>
      </c>
      <c r="I56" s="148" t="s">
        <v>13476</v>
      </c>
      <c r="J56" s="148" t="s">
        <v>13477</v>
      </c>
      <c r="K56" s="587">
        <v>25141</v>
      </c>
      <c r="L56" s="588" t="s">
        <v>13478</v>
      </c>
      <c r="M56" s="148" t="s">
        <v>13479</v>
      </c>
      <c r="N56" s="148">
        <v>573103</v>
      </c>
    </row>
    <row r="57" spans="1:14" s="589" customFormat="1" ht="15.75">
      <c r="A57" s="584">
        <v>55</v>
      </c>
      <c r="B57" s="148"/>
      <c r="C57" s="586"/>
      <c r="D57" s="148" t="s">
        <v>700</v>
      </c>
      <c r="E57" s="148" t="s">
        <v>748</v>
      </c>
      <c r="F57" s="584">
        <v>6220040</v>
      </c>
      <c r="G57" s="584">
        <v>5831</v>
      </c>
      <c r="H57" s="148" t="s">
        <v>21</v>
      </c>
      <c r="I57" s="148" t="s">
        <v>13480</v>
      </c>
      <c r="J57" s="148" t="s">
        <v>13481</v>
      </c>
      <c r="K57" s="587">
        <v>25196</v>
      </c>
      <c r="L57" s="588" t="s">
        <v>13482</v>
      </c>
      <c r="M57" s="148" t="s">
        <v>13483</v>
      </c>
      <c r="N57" s="148">
        <v>582117</v>
      </c>
    </row>
    <row r="58" spans="1:14" s="589" customFormat="1" ht="15.75">
      <c r="A58" s="584">
        <v>56</v>
      </c>
      <c r="B58" s="148"/>
      <c r="C58" s="586"/>
      <c r="D58" s="148" t="s">
        <v>700</v>
      </c>
      <c r="E58" s="148" t="s">
        <v>774</v>
      </c>
      <c r="F58" s="584">
        <v>6220041</v>
      </c>
      <c r="G58" s="584">
        <v>7420</v>
      </c>
      <c r="H58" s="148" t="s">
        <v>21</v>
      </c>
      <c r="I58" s="148" t="s">
        <v>13484</v>
      </c>
      <c r="J58" s="148" t="s">
        <v>13485</v>
      </c>
      <c r="K58" s="587">
        <v>25200</v>
      </c>
      <c r="L58" s="588" t="s">
        <v>13486</v>
      </c>
      <c r="M58" s="148" t="s">
        <v>13487</v>
      </c>
      <c r="N58" s="148">
        <v>581116</v>
      </c>
    </row>
    <row r="59" spans="1:14" s="589" customFormat="1" ht="15.75">
      <c r="A59" s="584">
        <v>57</v>
      </c>
      <c r="B59" s="148"/>
      <c r="C59" s="586"/>
      <c r="D59" s="148" t="s">
        <v>1003</v>
      </c>
      <c r="E59" s="148" t="s">
        <v>1003</v>
      </c>
      <c r="F59" s="584">
        <v>6220063</v>
      </c>
      <c r="G59" s="584">
        <v>5902</v>
      </c>
      <c r="H59" s="148" t="s">
        <v>13413</v>
      </c>
      <c r="I59" s="148" t="s">
        <v>13488</v>
      </c>
      <c r="J59" s="148" t="s">
        <v>13489</v>
      </c>
      <c r="K59" s="587">
        <v>25199</v>
      </c>
      <c r="L59" s="588" t="s">
        <v>13490</v>
      </c>
      <c r="M59" s="148" t="s">
        <v>13491</v>
      </c>
      <c r="N59" s="148">
        <v>577211</v>
      </c>
    </row>
    <row r="60" spans="1:14" s="589" customFormat="1" ht="15.75">
      <c r="A60" s="584">
        <v>58</v>
      </c>
      <c r="B60" s="148"/>
      <c r="C60" s="586"/>
      <c r="D60" s="148" t="s">
        <v>1003</v>
      </c>
      <c r="E60" s="148" t="s">
        <v>1003</v>
      </c>
      <c r="F60" s="584">
        <v>6220056</v>
      </c>
      <c r="G60" s="584">
        <v>5898</v>
      </c>
      <c r="H60" s="148" t="s">
        <v>18</v>
      </c>
      <c r="I60" s="148" t="s">
        <v>13492</v>
      </c>
      <c r="J60" s="148" t="s">
        <v>2531</v>
      </c>
      <c r="K60" s="587">
        <v>25200</v>
      </c>
      <c r="L60" s="588" t="s">
        <v>13493</v>
      </c>
      <c r="M60" s="148" t="s">
        <v>13494</v>
      </c>
      <c r="N60" s="148">
        <v>577301</v>
      </c>
    </row>
    <row r="61" spans="1:14" s="589" customFormat="1" ht="15.75">
      <c r="A61" s="584">
        <v>59</v>
      </c>
      <c r="B61" s="148"/>
      <c r="C61" s="586"/>
      <c r="D61" s="148" t="s">
        <v>1508</v>
      </c>
      <c r="E61" s="148" t="s">
        <v>1001</v>
      </c>
      <c r="F61" s="584">
        <v>6220082</v>
      </c>
      <c r="G61" s="584">
        <v>5815</v>
      </c>
      <c r="H61" s="148" t="s">
        <v>21</v>
      </c>
      <c r="I61" s="148" t="s">
        <v>13495</v>
      </c>
      <c r="J61" s="148" t="s">
        <v>13496</v>
      </c>
      <c r="K61" s="587">
        <v>25202</v>
      </c>
      <c r="L61" s="588" t="s">
        <v>13497</v>
      </c>
      <c r="M61" s="148" t="s">
        <v>13498</v>
      </c>
      <c r="N61" s="148">
        <v>574260</v>
      </c>
    </row>
    <row r="62" spans="1:14" s="589" customFormat="1" ht="15.75">
      <c r="A62" s="584">
        <v>60</v>
      </c>
      <c r="B62" s="148"/>
      <c r="C62" s="586"/>
      <c r="D62" s="148" t="s">
        <v>998</v>
      </c>
      <c r="E62" s="148" t="s">
        <v>460</v>
      </c>
      <c r="F62" s="584">
        <v>6220012</v>
      </c>
      <c r="G62" s="584">
        <v>5849</v>
      </c>
      <c r="H62" s="148" t="s">
        <v>24</v>
      </c>
      <c r="I62" s="148" t="s">
        <v>13499</v>
      </c>
      <c r="J62" s="148" t="s">
        <v>13500</v>
      </c>
      <c r="K62" s="587">
        <v>25253</v>
      </c>
      <c r="L62" s="588" t="s">
        <v>13501</v>
      </c>
      <c r="M62" s="148" t="s">
        <v>13502</v>
      </c>
      <c r="N62" s="148">
        <v>573101</v>
      </c>
    </row>
    <row r="63" spans="1:14" s="589" customFormat="1" ht="15.75">
      <c r="A63" s="584">
        <v>61</v>
      </c>
      <c r="B63" s="148"/>
      <c r="C63" s="586"/>
      <c r="D63" s="148" t="s">
        <v>1028</v>
      </c>
      <c r="E63" s="148" t="s">
        <v>1028</v>
      </c>
      <c r="F63" s="584">
        <v>6220042</v>
      </c>
      <c r="G63" s="584">
        <v>5840</v>
      </c>
      <c r="H63" s="148" t="s">
        <v>18</v>
      </c>
      <c r="I63" s="148" t="s">
        <v>13503</v>
      </c>
      <c r="J63" s="148" t="s">
        <v>1028</v>
      </c>
      <c r="K63" s="587">
        <v>25268</v>
      </c>
      <c r="L63" s="588" t="s">
        <v>13504</v>
      </c>
      <c r="M63" s="148" t="s">
        <v>13505</v>
      </c>
      <c r="N63" s="148">
        <v>585101</v>
      </c>
    </row>
    <row r="64" spans="1:14" s="589" customFormat="1" ht="15.75">
      <c r="A64" s="584">
        <v>62</v>
      </c>
      <c r="B64" s="148"/>
      <c r="C64" s="586"/>
      <c r="D64" s="148" t="s">
        <v>380</v>
      </c>
      <c r="E64" s="148" t="s">
        <v>365</v>
      </c>
      <c r="F64" s="584">
        <v>6220006</v>
      </c>
      <c r="G64" s="584">
        <v>5761</v>
      </c>
      <c r="H64" s="148" t="s">
        <v>16</v>
      </c>
      <c r="I64" s="148" t="s">
        <v>13506</v>
      </c>
      <c r="J64" s="148" t="s">
        <v>13507</v>
      </c>
      <c r="K64" s="587">
        <v>25288</v>
      </c>
      <c r="L64" s="588" t="s">
        <v>13508</v>
      </c>
      <c r="M64" s="148" t="s">
        <v>13509</v>
      </c>
      <c r="N64" s="148">
        <v>560021</v>
      </c>
    </row>
    <row r="65" spans="1:14" s="589" customFormat="1" ht="15.75">
      <c r="A65" s="584">
        <v>63</v>
      </c>
      <c r="B65" s="148"/>
      <c r="C65" s="586"/>
      <c r="D65" s="148" t="s">
        <v>998</v>
      </c>
      <c r="E65" s="148" t="s">
        <v>550</v>
      </c>
      <c r="F65" s="584">
        <v>6220092</v>
      </c>
      <c r="G65" s="584" t="s">
        <v>13333</v>
      </c>
      <c r="H65" s="148" t="s">
        <v>24</v>
      </c>
      <c r="I65" s="148" t="s">
        <v>13510</v>
      </c>
      <c r="J65" s="148" t="s">
        <v>13511</v>
      </c>
      <c r="K65" s="587">
        <v>25365</v>
      </c>
      <c r="L65" s="588" t="s">
        <v>13512</v>
      </c>
      <c r="M65" s="148" t="s">
        <v>13513</v>
      </c>
      <c r="N65" s="148">
        <v>571231</v>
      </c>
    </row>
    <row r="66" spans="1:14" s="589" customFormat="1" ht="15.75">
      <c r="A66" s="584">
        <v>64</v>
      </c>
      <c r="B66" s="148"/>
      <c r="C66" s="586"/>
      <c r="D66" s="148" t="s">
        <v>1003</v>
      </c>
      <c r="E66" s="148" t="s">
        <v>1003</v>
      </c>
      <c r="F66" s="584">
        <v>6220058</v>
      </c>
      <c r="G66" s="584">
        <v>5903</v>
      </c>
      <c r="H66" s="148" t="s">
        <v>24</v>
      </c>
      <c r="I66" s="148" t="s">
        <v>13514</v>
      </c>
      <c r="J66" s="148" t="s">
        <v>13515</v>
      </c>
      <c r="K66" s="587">
        <v>25402</v>
      </c>
      <c r="L66" s="588" t="s">
        <v>13516</v>
      </c>
      <c r="M66" s="148" t="s">
        <v>13517</v>
      </c>
      <c r="N66" s="148">
        <v>577413</v>
      </c>
    </row>
    <row r="67" spans="1:14" s="589" customFormat="1" ht="15.75">
      <c r="A67" s="584">
        <v>65</v>
      </c>
      <c r="B67" s="148"/>
      <c r="C67" s="586"/>
      <c r="D67" s="148" t="s">
        <v>1003</v>
      </c>
      <c r="E67" s="148" t="s">
        <v>1041</v>
      </c>
      <c r="F67" s="584">
        <v>6220068</v>
      </c>
      <c r="G67" s="584">
        <v>5805</v>
      </c>
      <c r="H67" s="148" t="s">
        <v>24</v>
      </c>
      <c r="I67" s="148" t="s">
        <v>13518</v>
      </c>
      <c r="J67" s="148" t="s">
        <v>13519</v>
      </c>
      <c r="K67" s="587">
        <v>25468</v>
      </c>
      <c r="L67" s="588" t="s">
        <v>13520</v>
      </c>
      <c r="M67" s="148" t="s">
        <v>13521</v>
      </c>
      <c r="N67" s="148">
        <v>577113</v>
      </c>
    </row>
    <row r="68" spans="1:14" s="589" customFormat="1" ht="15.75">
      <c r="A68" s="584">
        <v>66</v>
      </c>
      <c r="B68" s="148"/>
      <c r="C68" s="586"/>
      <c r="D68" s="148" t="s">
        <v>1508</v>
      </c>
      <c r="E68" s="148" t="s">
        <v>1001</v>
      </c>
      <c r="F68" s="584">
        <v>6220084</v>
      </c>
      <c r="G68" s="584">
        <v>5815</v>
      </c>
      <c r="H68" s="148" t="s">
        <v>24</v>
      </c>
      <c r="I68" s="148" t="s">
        <v>13522</v>
      </c>
      <c r="J68" s="148" t="s">
        <v>3479</v>
      </c>
      <c r="K68" s="587">
        <v>25482</v>
      </c>
      <c r="L68" s="588" t="s">
        <v>13523</v>
      </c>
      <c r="M68" s="148" t="s">
        <v>13524</v>
      </c>
      <c r="N68" s="148">
        <v>574153</v>
      </c>
    </row>
    <row r="69" spans="1:14" s="589" customFormat="1" ht="15.75">
      <c r="A69" s="584">
        <v>67</v>
      </c>
      <c r="B69" s="148"/>
      <c r="C69" s="586"/>
      <c r="D69" s="148" t="s">
        <v>666</v>
      </c>
      <c r="E69" s="148" t="s">
        <v>666</v>
      </c>
      <c r="F69" s="584">
        <v>6220054</v>
      </c>
      <c r="G69" s="584">
        <v>5916</v>
      </c>
      <c r="H69" s="148" t="s">
        <v>24</v>
      </c>
      <c r="I69" s="148" t="s">
        <v>13525</v>
      </c>
      <c r="J69" s="148" t="s">
        <v>13526</v>
      </c>
      <c r="K69" s="587">
        <v>25484</v>
      </c>
      <c r="L69" s="588" t="s">
        <v>13527</v>
      </c>
      <c r="M69" s="148" t="s">
        <v>13528</v>
      </c>
      <c r="N69" s="148">
        <v>576229</v>
      </c>
    </row>
    <row r="70" spans="1:14" s="589" customFormat="1" ht="15.75">
      <c r="A70" s="584">
        <v>68</v>
      </c>
      <c r="B70" s="148"/>
      <c r="C70" s="586"/>
      <c r="D70" s="148" t="s">
        <v>700</v>
      </c>
      <c r="E70" s="148" t="s">
        <v>774</v>
      </c>
      <c r="F70" s="584">
        <v>6220036</v>
      </c>
      <c r="G70" s="584">
        <v>5855</v>
      </c>
      <c r="H70" s="148" t="s">
        <v>21</v>
      </c>
      <c r="I70" s="148" t="s">
        <v>13529</v>
      </c>
      <c r="J70" s="148" t="s">
        <v>833</v>
      </c>
      <c r="K70" s="587">
        <v>25545</v>
      </c>
      <c r="L70" s="588" t="s">
        <v>13530</v>
      </c>
      <c r="M70" s="148" t="s">
        <v>13531</v>
      </c>
      <c r="N70" s="148">
        <v>581104</v>
      </c>
    </row>
    <row r="71" spans="1:14" s="589" customFormat="1" ht="15.75">
      <c r="A71" s="584">
        <v>69</v>
      </c>
      <c r="B71" s="148"/>
      <c r="C71" s="586"/>
      <c r="D71" s="148" t="s">
        <v>998</v>
      </c>
      <c r="E71" s="148" t="s">
        <v>460</v>
      </c>
      <c r="F71" s="584">
        <v>6220014</v>
      </c>
      <c r="G71" s="584">
        <v>5853</v>
      </c>
      <c r="H71" s="148" t="s">
        <v>13413</v>
      </c>
      <c r="I71" s="148" t="s">
        <v>13532</v>
      </c>
      <c r="J71" s="148" t="s">
        <v>13533</v>
      </c>
      <c r="K71" s="587">
        <v>25552</v>
      </c>
      <c r="L71" s="588" t="s">
        <v>13534</v>
      </c>
      <c r="M71" s="148" t="s">
        <v>13535</v>
      </c>
      <c r="N71" s="148">
        <v>573165</v>
      </c>
    </row>
    <row r="72" spans="1:14" s="589" customFormat="1" ht="15.75">
      <c r="A72" s="584">
        <v>70</v>
      </c>
      <c r="B72" s="148"/>
      <c r="C72" s="586"/>
      <c r="D72" s="148" t="s">
        <v>654</v>
      </c>
      <c r="E72" s="148" t="s">
        <v>654</v>
      </c>
      <c r="F72" s="584">
        <v>6220025</v>
      </c>
      <c r="G72" s="584">
        <v>5907</v>
      </c>
      <c r="H72" s="148" t="s">
        <v>21</v>
      </c>
      <c r="I72" s="148" t="s">
        <v>13536</v>
      </c>
      <c r="J72" s="148" t="s">
        <v>13537</v>
      </c>
      <c r="K72" s="587">
        <v>25555</v>
      </c>
      <c r="L72" s="588" t="s">
        <v>13538</v>
      </c>
      <c r="M72" s="148" t="s">
        <v>13539</v>
      </c>
      <c r="N72" s="148">
        <v>572129</v>
      </c>
    </row>
    <row r="73" spans="1:14" s="589" customFormat="1" ht="15.75">
      <c r="A73" s="584">
        <v>71</v>
      </c>
      <c r="B73" s="148"/>
      <c r="C73" s="586"/>
      <c r="D73" s="148" t="s">
        <v>998</v>
      </c>
      <c r="E73" s="148" t="s">
        <v>998</v>
      </c>
      <c r="F73" s="584">
        <v>6220019</v>
      </c>
      <c r="G73" s="584">
        <v>5888</v>
      </c>
      <c r="H73" s="148" t="s">
        <v>21</v>
      </c>
      <c r="I73" s="148" t="s">
        <v>13540</v>
      </c>
      <c r="J73" s="148" t="s">
        <v>13541</v>
      </c>
      <c r="K73" s="587">
        <v>25563</v>
      </c>
      <c r="L73" s="588" t="s">
        <v>13542</v>
      </c>
      <c r="M73" s="148" t="s">
        <v>13543</v>
      </c>
      <c r="N73" s="148">
        <v>571604</v>
      </c>
    </row>
    <row r="74" spans="1:14" s="589" customFormat="1" ht="15.75">
      <c r="A74" s="584">
        <v>72</v>
      </c>
      <c r="B74" s="148"/>
      <c r="C74" s="586"/>
      <c r="D74" s="148" t="s">
        <v>998</v>
      </c>
      <c r="E74" s="148" t="s">
        <v>460</v>
      </c>
      <c r="F74" s="584">
        <v>6220015</v>
      </c>
      <c r="G74" s="584">
        <v>5846</v>
      </c>
      <c r="H74" s="148" t="s">
        <v>24</v>
      </c>
      <c r="I74" s="148" t="s">
        <v>13544</v>
      </c>
      <c r="J74" s="148" t="s">
        <v>13545</v>
      </c>
      <c r="K74" s="587">
        <v>25566</v>
      </c>
      <c r="L74" s="588" t="s">
        <v>13546</v>
      </c>
      <c r="M74" s="148" t="s">
        <v>13547</v>
      </c>
      <c r="N74" s="148">
        <v>573129</v>
      </c>
    </row>
    <row r="75" spans="1:14" s="589" customFormat="1" ht="15.75">
      <c r="A75" s="584">
        <v>73</v>
      </c>
      <c r="B75" s="148"/>
      <c r="C75" s="586"/>
      <c r="D75" s="148" t="s">
        <v>1508</v>
      </c>
      <c r="E75" s="148" t="s">
        <v>1001</v>
      </c>
      <c r="F75" s="584">
        <v>6220085</v>
      </c>
      <c r="G75" s="584">
        <v>5815</v>
      </c>
      <c r="H75" s="148" t="s">
        <v>24</v>
      </c>
      <c r="I75" s="148" t="s">
        <v>13548</v>
      </c>
      <c r="J75" s="148" t="s">
        <v>13549</v>
      </c>
      <c r="K75" s="587">
        <v>25567</v>
      </c>
      <c r="L75" s="588" t="s">
        <v>13550</v>
      </c>
      <c r="M75" s="148" t="s">
        <v>13551</v>
      </c>
      <c r="N75" s="148">
        <v>574323</v>
      </c>
    </row>
    <row r="76" spans="1:14" s="589" customFormat="1" ht="15.75">
      <c r="A76" s="584">
        <v>74</v>
      </c>
      <c r="B76" s="148"/>
      <c r="C76" s="586"/>
      <c r="D76" s="148" t="s">
        <v>654</v>
      </c>
      <c r="E76" s="148" t="s">
        <v>654</v>
      </c>
      <c r="F76" s="584">
        <v>6220023</v>
      </c>
      <c r="G76" s="584">
        <v>5909</v>
      </c>
      <c r="H76" s="148" t="s">
        <v>21</v>
      </c>
      <c r="I76" s="148" t="s">
        <v>13552</v>
      </c>
      <c r="J76" s="148" t="s">
        <v>13553</v>
      </c>
      <c r="K76" s="587">
        <v>25667</v>
      </c>
      <c r="L76" s="588" t="s">
        <v>13554</v>
      </c>
      <c r="M76" s="148" t="s">
        <v>13555</v>
      </c>
      <c r="N76" s="148">
        <v>572132</v>
      </c>
    </row>
    <row r="77" spans="1:14" s="589" customFormat="1" ht="15.75">
      <c r="A77" s="584">
        <v>75</v>
      </c>
      <c r="B77" s="148"/>
      <c r="C77" s="586"/>
      <c r="D77" s="148" t="s">
        <v>654</v>
      </c>
      <c r="E77" s="148" t="s">
        <v>654</v>
      </c>
      <c r="F77" s="584">
        <v>6220024</v>
      </c>
      <c r="G77" s="584">
        <v>5912</v>
      </c>
      <c r="H77" s="148" t="s">
        <v>21</v>
      </c>
      <c r="I77" s="148" t="s">
        <v>13556</v>
      </c>
      <c r="J77" s="148" t="s">
        <v>13557</v>
      </c>
      <c r="K77" s="587">
        <v>25667</v>
      </c>
      <c r="L77" s="588" t="s">
        <v>13558</v>
      </c>
      <c r="M77" s="148" t="s">
        <v>13559</v>
      </c>
      <c r="N77" s="148">
        <v>572201</v>
      </c>
    </row>
    <row r="78" spans="1:14" s="589" customFormat="1" ht="15.75">
      <c r="A78" s="584">
        <v>76</v>
      </c>
      <c r="B78" s="148"/>
      <c r="C78" s="586"/>
      <c r="D78" s="148" t="s">
        <v>1003</v>
      </c>
      <c r="E78" s="148" t="s">
        <v>1003</v>
      </c>
      <c r="F78" s="584">
        <v>6220061</v>
      </c>
      <c r="G78" s="584">
        <v>5898</v>
      </c>
      <c r="H78" s="148" t="s">
        <v>13413</v>
      </c>
      <c r="I78" s="148" t="s">
        <v>13560</v>
      </c>
      <c r="J78" s="148" t="s">
        <v>13561</v>
      </c>
      <c r="K78" s="587">
        <v>25682</v>
      </c>
      <c r="L78" s="588" t="s">
        <v>13562</v>
      </c>
      <c r="M78" s="148" t="s">
        <v>13563</v>
      </c>
      <c r="N78" s="148">
        <v>577227</v>
      </c>
    </row>
    <row r="79" spans="1:14" s="589" customFormat="1" ht="15.75">
      <c r="A79" s="584">
        <v>77</v>
      </c>
      <c r="B79" s="148"/>
      <c r="C79" s="586"/>
      <c r="D79" s="148" t="s">
        <v>1508</v>
      </c>
      <c r="E79" s="148" t="s">
        <v>1001</v>
      </c>
      <c r="F79" s="584">
        <v>6220087</v>
      </c>
      <c r="G79" s="584">
        <v>5817</v>
      </c>
      <c r="H79" s="148" t="s">
        <v>21</v>
      </c>
      <c r="I79" s="148" t="s">
        <v>13564</v>
      </c>
      <c r="J79" s="148" t="s">
        <v>13565</v>
      </c>
      <c r="K79" s="587">
        <v>25708</v>
      </c>
      <c r="L79" s="588" t="s">
        <v>13566</v>
      </c>
      <c r="M79" s="148" t="s">
        <v>13567</v>
      </c>
      <c r="N79" s="148">
        <v>575020</v>
      </c>
    </row>
    <row r="80" spans="1:14" s="589" customFormat="1" ht="15.75">
      <c r="A80" s="584">
        <v>78</v>
      </c>
      <c r="B80" s="148"/>
      <c r="C80" s="586"/>
      <c r="D80" s="148" t="s">
        <v>700</v>
      </c>
      <c r="E80" s="148" t="s">
        <v>774</v>
      </c>
      <c r="F80" s="584">
        <v>6220035</v>
      </c>
      <c r="G80" s="584">
        <v>5856</v>
      </c>
      <c r="H80" s="148" t="s">
        <v>21</v>
      </c>
      <c r="I80" s="148" t="s">
        <v>13568</v>
      </c>
      <c r="J80" s="148" t="s">
        <v>774</v>
      </c>
      <c r="K80" s="587">
        <v>25713</v>
      </c>
      <c r="L80" s="588" t="s">
        <v>13569</v>
      </c>
      <c r="M80" s="148" t="s">
        <v>13570</v>
      </c>
      <c r="N80" s="148">
        <v>581110</v>
      </c>
    </row>
    <row r="81" spans="1:14" s="589" customFormat="1" ht="15.75">
      <c r="A81" s="584">
        <v>79</v>
      </c>
      <c r="B81" s="148"/>
      <c r="C81" s="586"/>
      <c r="D81" s="148" t="s">
        <v>998</v>
      </c>
      <c r="E81" s="148" t="s">
        <v>550</v>
      </c>
      <c r="F81" s="584">
        <v>6220093</v>
      </c>
      <c r="G81" s="584" t="s">
        <v>13333</v>
      </c>
      <c r="H81" s="148" t="s">
        <v>24</v>
      </c>
      <c r="I81" s="148" t="s">
        <v>13571</v>
      </c>
      <c r="J81" s="148" t="s">
        <v>13572</v>
      </c>
      <c r="K81" s="587">
        <v>25716</v>
      </c>
      <c r="L81" s="588">
        <v>9449595650</v>
      </c>
      <c r="M81" s="148" t="s">
        <v>13573</v>
      </c>
      <c r="N81" s="148">
        <v>571232</v>
      </c>
    </row>
    <row r="82" spans="1:14" s="589" customFormat="1" ht="15.75">
      <c r="A82" s="584">
        <v>80</v>
      </c>
      <c r="B82" s="148"/>
      <c r="C82" s="586"/>
      <c r="D82" s="148" t="s">
        <v>998</v>
      </c>
      <c r="E82" s="148" t="s">
        <v>550</v>
      </c>
      <c r="F82" s="584">
        <v>6220091</v>
      </c>
      <c r="G82" s="584" t="s">
        <v>13574</v>
      </c>
      <c r="H82" s="148" t="s">
        <v>21</v>
      </c>
      <c r="I82" s="148" t="s">
        <v>13575</v>
      </c>
      <c r="J82" s="148" t="s">
        <v>561</v>
      </c>
      <c r="K82" s="587">
        <v>25717</v>
      </c>
      <c r="L82" s="588" t="s">
        <v>13576</v>
      </c>
      <c r="M82" s="148" t="s">
        <v>13577</v>
      </c>
      <c r="N82" s="148">
        <v>571201</v>
      </c>
    </row>
    <row r="83" spans="1:14" s="589" customFormat="1" ht="15.75">
      <c r="A83" s="584">
        <v>81</v>
      </c>
      <c r="B83" s="148"/>
      <c r="C83" s="586"/>
      <c r="D83" s="148" t="s">
        <v>1508</v>
      </c>
      <c r="E83" s="148" t="s">
        <v>1001</v>
      </c>
      <c r="F83" s="584">
        <v>6220074</v>
      </c>
      <c r="G83" s="584">
        <v>5817</v>
      </c>
      <c r="H83" s="148" t="s">
        <v>18</v>
      </c>
      <c r="I83" s="148" t="s">
        <v>13578</v>
      </c>
      <c r="J83" s="148" t="s">
        <v>13579</v>
      </c>
      <c r="K83" s="587">
        <v>25737</v>
      </c>
      <c r="L83" s="588" t="s">
        <v>13580</v>
      </c>
      <c r="M83" s="148" t="s">
        <v>13581</v>
      </c>
      <c r="N83" s="148">
        <v>575004</v>
      </c>
    </row>
    <row r="84" spans="1:14" s="589" customFormat="1" ht="15.75">
      <c r="A84" s="584">
        <v>82</v>
      </c>
      <c r="B84" s="148"/>
      <c r="C84" s="586"/>
      <c r="D84" s="148" t="s">
        <v>1508</v>
      </c>
      <c r="E84" s="148" t="s">
        <v>1001</v>
      </c>
      <c r="F84" s="584">
        <v>6220075</v>
      </c>
      <c r="G84" s="584">
        <v>5817</v>
      </c>
      <c r="H84" s="148" t="s">
        <v>18</v>
      </c>
      <c r="I84" s="148" t="s">
        <v>13582</v>
      </c>
      <c r="J84" s="148" t="s">
        <v>13583</v>
      </c>
      <c r="K84" s="587">
        <v>25738</v>
      </c>
      <c r="L84" s="588" t="s">
        <v>13584</v>
      </c>
      <c r="M84" s="148" t="s">
        <v>13585</v>
      </c>
      <c r="N84" s="148">
        <v>575001</v>
      </c>
    </row>
    <row r="85" spans="1:14" s="589" customFormat="1" ht="15.75">
      <c r="A85" s="584">
        <v>83</v>
      </c>
      <c r="B85" s="148"/>
      <c r="C85" s="586"/>
      <c r="D85" s="148" t="s">
        <v>1028</v>
      </c>
      <c r="E85" s="148" t="s">
        <v>725</v>
      </c>
      <c r="F85" s="584">
        <v>6220043</v>
      </c>
      <c r="G85" s="584">
        <v>5791</v>
      </c>
      <c r="H85" s="148" t="s">
        <v>18</v>
      </c>
      <c r="I85" s="148" t="s">
        <v>13586</v>
      </c>
      <c r="J85" s="148" t="s">
        <v>725</v>
      </c>
      <c r="K85" s="587">
        <v>25806</v>
      </c>
      <c r="L85" s="588">
        <v>9449595418</v>
      </c>
      <c r="M85" s="148" t="s">
        <v>13587</v>
      </c>
      <c r="N85" s="148">
        <v>585401</v>
      </c>
    </row>
    <row r="86" spans="1:14" s="589" customFormat="1" ht="15.75">
      <c r="A86" s="584">
        <v>84</v>
      </c>
      <c r="B86" s="148"/>
      <c r="C86" s="586"/>
      <c r="D86" s="148" t="s">
        <v>1028</v>
      </c>
      <c r="E86" s="148" t="s">
        <v>725</v>
      </c>
      <c r="F86" s="584">
        <v>6220044</v>
      </c>
      <c r="G86" s="584">
        <v>7430</v>
      </c>
      <c r="H86" s="148" t="s">
        <v>21</v>
      </c>
      <c r="I86" s="148" t="s">
        <v>13588</v>
      </c>
      <c r="J86" s="148" t="s">
        <v>13589</v>
      </c>
      <c r="K86" s="587">
        <v>25808</v>
      </c>
      <c r="L86" s="588" t="s">
        <v>13590</v>
      </c>
      <c r="M86" s="148" t="s">
        <v>13591</v>
      </c>
      <c r="N86" s="148">
        <v>585412</v>
      </c>
    </row>
    <row r="87" spans="1:14" s="589" customFormat="1" ht="15.75">
      <c r="A87" s="584">
        <v>85</v>
      </c>
      <c r="B87" s="148"/>
      <c r="C87" s="586"/>
      <c r="D87" s="148" t="s">
        <v>371</v>
      </c>
      <c r="E87" s="148" t="s">
        <v>365</v>
      </c>
      <c r="F87" s="584">
        <v>6220003</v>
      </c>
      <c r="G87" s="584">
        <v>5762</v>
      </c>
      <c r="H87" s="148" t="s">
        <v>16</v>
      </c>
      <c r="I87" s="148" t="s">
        <v>13592</v>
      </c>
      <c r="J87" s="148" t="s">
        <v>13593</v>
      </c>
      <c r="K87" s="587">
        <v>25904</v>
      </c>
      <c r="L87" s="588" t="s">
        <v>13594</v>
      </c>
      <c r="M87" s="148" t="s">
        <v>13595</v>
      </c>
      <c r="N87" s="148">
        <v>560026</v>
      </c>
    </row>
    <row r="88" spans="1:14" s="589" customFormat="1" ht="15.75">
      <c r="A88" s="584">
        <v>86</v>
      </c>
      <c r="B88" s="148"/>
      <c r="C88" s="586"/>
      <c r="D88" s="148" t="s">
        <v>666</v>
      </c>
      <c r="E88" s="148" t="s">
        <v>666</v>
      </c>
      <c r="F88" s="584">
        <v>6220090</v>
      </c>
      <c r="G88" s="584">
        <v>5917</v>
      </c>
      <c r="H88" s="148" t="s">
        <v>24</v>
      </c>
      <c r="I88" s="148" t="s">
        <v>13596</v>
      </c>
      <c r="J88" s="148" t="s">
        <v>13597</v>
      </c>
      <c r="K88" s="587">
        <v>25948</v>
      </c>
      <c r="L88" s="588" t="s">
        <v>13598</v>
      </c>
      <c r="M88" s="148" t="s">
        <v>13599</v>
      </c>
      <c r="N88" s="148">
        <v>576226</v>
      </c>
    </row>
    <row r="89" spans="1:14" s="589" customFormat="1" ht="15.75">
      <c r="A89" s="584">
        <v>87</v>
      </c>
      <c r="B89" s="148"/>
      <c r="C89" s="586"/>
      <c r="D89" s="148" t="s">
        <v>998</v>
      </c>
      <c r="E89" s="148" t="s">
        <v>998</v>
      </c>
      <c r="F89" s="584">
        <v>6220017</v>
      </c>
      <c r="G89" s="584">
        <v>5889</v>
      </c>
      <c r="H89" s="148" t="s">
        <v>18</v>
      </c>
      <c r="I89" s="148" t="s">
        <v>13600</v>
      </c>
      <c r="J89" s="148" t="s">
        <v>13601</v>
      </c>
      <c r="K89" s="587">
        <v>25981</v>
      </c>
      <c r="L89" s="588">
        <v>8296753785</v>
      </c>
      <c r="M89" s="148" t="s">
        <v>13602</v>
      </c>
      <c r="N89" s="148">
        <v>570008</v>
      </c>
    </row>
    <row r="90" spans="1:14" s="589" customFormat="1" ht="15.75">
      <c r="A90" s="584">
        <v>88</v>
      </c>
      <c r="B90" s="148"/>
      <c r="C90" s="586"/>
      <c r="D90" s="148" t="s">
        <v>666</v>
      </c>
      <c r="E90" s="148" t="s">
        <v>666</v>
      </c>
      <c r="F90" s="584">
        <v>6220088</v>
      </c>
      <c r="G90" s="584">
        <v>5916</v>
      </c>
      <c r="H90" s="148" t="s">
        <v>21</v>
      </c>
      <c r="I90" s="148" t="s">
        <v>13603</v>
      </c>
      <c r="J90" s="148" t="s">
        <v>13604</v>
      </c>
      <c r="K90" s="587">
        <v>26023</v>
      </c>
      <c r="L90" s="588" t="s">
        <v>13605</v>
      </c>
      <c r="M90" s="148" t="s">
        <v>13606</v>
      </c>
      <c r="N90" s="148">
        <v>576232</v>
      </c>
    </row>
    <row r="91" spans="1:14" s="589" customFormat="1" ht="15.75">
      <c r="A91" s="584">
        <v>89</v>
      </c>
      <c r="B91" s="148"/>
      <c r="C91" s="586"/>
      <c r="D91" s="148" t="s">
        <v>1003</v>
      </c>
      <c r="E91" s="148" t="s">
        <v>753</v>
      </c>
      <c r="F91" s="584">
        <v>6220030</v>
      </c>
      <c r="G91" s="584">
        <v>5823</v>
      </c>
      <c r="H91" s="148" t="s">
        <v>21</v>
      </c>
      <c r="I91" s="148" t="s">
        <v>13607</v>
      </c>
      <c r="J91" s="148" t="s">
        <v>13608</v>
      </c>
      <c r="K91" s="587">
        <v>26033</v>
      </c>
      <c r="L91" s="588" t="s">
        <v>13609</v>
      </c>
      <c r="M91" s="148" t="s">
        <v>13610</v>
      </c>
      <c r="N91" s="148">
        <v>577530</v>
      </c>
    </row>
    <row r="92" spans="1:14" s="589" customFormat="1" ht="15.75">
      <c r="A92" s="584">
        <v>90</v>
      </c>
      <c r="B92" s="148"/>
      <c r="C92" s="586"/>
      <c r="D92" s="148" t="s">
        <v>998</v>
      </c>
      <c r="E92" s="148" t="s">
        <v>998</v>
      </c>
      <c r="F92" s="584">
        <v>6220021</v>
      </c>
      <c r="G92" s="584">
        <v>5888</v>
      </c>
      <c r="H92" s="148" t="s">
        <v>21</v>
      </c>
      <c r="I92" s="148" t="s">
        <v>13611</v>
      </c>
      <c r="J92" s="148" t="s">
        <v>13612</v>
      </c>
      <c r="K92" s="587">
        <v>26035</v>
      </c>
      <c r="L92" s="588">
        <v>9449505375</v>
      </c>
      <c r="M92" s="148" t="s">
        <v>13613</v>
      </c>
      <c r="N92" s="148">
        <v>571602</v>
      </c>
    </row>
    <row r="93" spans="1:14" s="589" customFormat="1" ht="15.75">
      <c r="A93" s="584">
        <v>91</v>
      </c>
      <c r="B93" s="148"/>
      <c r="C93" s="586"/>
      <c r="D93" s="148" t="s">
        <v>666</v>
      </c>
      <c r="E93" s="148" t="s">
        <v>1140</v>
      </c>
      <c r="F93" s="584">
        <v>6220052</v>
      </c>
      <c r="G93" s="584">
        <v>5926</v>
      </c>
      <c r="H93" s="148" t="s">
        <v>21</v>
      </c>
      <c r="I93" s="148" t="s">
        <v>13614</v>
      </c>
      <c r="J93" s="148" t="s">
        <v>885</v>
      </c>
      <c r="K93" s="587">
        <v>26037</v>
      </c>
      <c r="L93" s="588" t="s">
        <v>13615</v>
      </c>
      <c r="M93" s="148" t="s">
        <v>13616</v>
      </c>
      <c r="N93" s="148">
        <v>581401</v>
      </c>
    </row>
    <row r="94" spans="1:14" s="589" customFormat="1" ht="15.75">
      <c r="A94" s="584">
        <v>92</v>
      </c>
      <c r="B94" s="148"/>
      <c r="C94" s="586"/>
      <c r="D94" s="148" t="s">
        <v>666</v>
      </c>
      <c r="E94" s="148" t="s">
        <v>1140</v>
      </c>
      <c r="F94" s="584">
        <v>6220051</v>
      </c>
      <c r="G94" s="584">
        <v>5923</v>
      </c>
      <c r="H94" s="148" t="s">
        <v>21</v>
      </c>
      <c r="I94" s="148" t="s">
        <v>13617</v>
      </c>
      <c r="J94" s="148" t="s">
        <v>5279</v>
      </c>
      <c r="K94" s="587">
        <v>26039</v>
      </c>
      <c r="L94" s="588" t="s">
        <v>13618</v>
      </c>
      <c r="M94" s="148" t="s">
        <v>13619</v>
      </c>
      <c r="N94" s="148">
        <v>581343</v>
      </c>
    </row>
    <row r="95" spans="1:14" s="589" customFormat="1" ht="15.75">
      <c r="A95" s="584">
        <v>93</v>
      </c>
      <c r="B95" s="148"/>
      <c r="C95" s="586"/>
      <c r="D95" s="148" t="s">
        <v>666</v>
      </c>
      <c r="E95" s="148" t="s">
        <v>666</v>
      </c>
      <c r="F95" s="584">
        <v>6220089</v>
      </c>
      <c r="G95" s="584">
        <v>5916</v>
      </c>
      <c r="H95" s="148" t="s">
        <v>24</v>
      </c>
      <c r="I95" s="148" t="s">
        <v>13620</v>
      </c>
      <c r="J95" s="148" t="s">
        <v>13621</v>
      </c>
      <c r="K95" s="587">
        <v>26044</v>
      </c>
      <c r="L95" s="588">
        <v>9449595631</v>
      </c>
      <c r="M95" s="148" t="s">
        <v>13622</v>
      </c>
      <c r="N95" s="148">
        <v>576257</v>
      </c>
    </row>
    <row r="96" spans="1:14" s="589" customFormat="1" ht="15.75">
      <c r="A96" s="584">
        <v>94</v>
      </c>
      <c r="B96" s="148"/>
      <c r="C96" s="586"/>
      <c r="D96" s="148" t="s">
        <v>654</v>
      </c>
      <c r="E96" s="148" t="s">
        <v>654</v>
      </c>
      <c r="F96" s="584">
        <v>6220097</v>
      </c>
      <c r="G96" s="584">
        <v>5913</v>
      </c>
      <c r="H96" s="148" t="s">
        <v>18</v>
      </c>
      <c r="I96" s="148" t="s">
        <v>13623</v>
      </c>
      <c r="J96" s="148" t="s">
        <v>13624</v>
      </c>
      <c r="K96" s="587">
        <v>26242</v>
      </c>
      <c r="L96" s="588" t="s">
        <v>13625</v>
      </c>
      <c r="M96" s="148" t="s">
        <v>13626</v>
      </c>
      <c r="N96" s="148">
        <v>572102</v>
      </c>
    </row>
    <row r="97" spans="1:14" s="589" customFormat="1" ht="15.75">
      <c r="A97" s="584">
        <v>95</v>
      </c>
      <c r="B97" s="148"/>
      <c r="C97" s="586"/>
      <c r="D97" s="148" t="s">
        <v>666</v>
      </c>
      <c r="E97" s="148" t="s">
        <v>666</v>
      </c>
      <c r="F97" s="584">
        <v>6220098</v>
      </c>
      <c r="G97" s="584">
        <v>5916</v>
      </c>
      <c r="H97" s="148" t="s">
        <v>24</v>
      </c>
      <c r="I97" s="148" t="s">
        <v>13627</v>
      </c>
      <c r="J97" s="148" t="s">
        <v>13628</v>
      </c>
      <c r="K97" s="587">
        <v>26266</v>
      </c>
      <c r="L97" s="588" t="s">
        <v>13629</v>
      </c>
      <c r="M97" s="148" t="s">
        <v>13630</v>
      </c>
      <c r="N97" s="148">
        <v>576235</v>
      </c>
    </row>
    <row r="98" spans="1:14" s="589" customFormat="1" ht="15.75">
      <c r="A98" s="584">
        <v>96</v>
      </c>
      <c r="B98" s="148"/>
      <c r="C98" s="586"/>
      <c r="D98" s="148" t="s">
        <v>1003</v>
      </c>
      <c r="E98" s="148" t="s">
        <v>1041</v>
      </c>
      <c r="F98" s="584">
        <v>6220104</v>
      </c>
      <c r="G98" s="584">
        <v>5807</v>
      </c>
      <c r="H98" s="148" t="s">
        <v>13413</v>
      </c>
      <c r="I98" s="148" t="s">
        <v>13631</v>
      </c>
      <c r="J98" s="148" t="s">
        <v>13632</v>
      </c>
      <c r="K98" s="587">
        <v>26271</v>
      </c>
      <c r="L98" s="588" t="s">
        <v>13633</v>
      </c>
      <c r="M98" s="148" t="s">
        <v>13634</v>
      </c>
      <c r="N98" s="148">
        <v>577120</v>
      </c>
    </row>
    <row r="99" spans="1:14" s="589" customFormat="1" ht="15.75">
      <c r="A99" s="584">
        <v>97</v>
      </c>
      <c r="B99" s="148"/>
      <c r="C99" s="586"/>
      <c r="D99" s="148" t="s">
        <v>1003</v>
      </c>
      <c r="E99" s="148" t="s">
        <v>1041</v>
      </c>
      <c r="F99" s="584">
        <v>6220106</v>
      </c>
      <c r="G99" s="584">
        <v>5806</v>
      </c>
      <c r="H99" s="148" t="s">
        <v>13413</v>
      </c>
      <c r="I99" s="148" t="s">
        <v>13635</v>
      </c>
      <c r="J99" s="148" t="s">
        <v>13636</v>
      </c>
      <c r="K99" s="587">
        <v>26273</v>
      </c>
      <c r="L99" s="588" t="s">
        <v>13637</v>
      </c>
      <c r="M99" s="148" t="s">
        <v>13638</v>
      </c>
      <c r="N99" s="148">
        <v>577112</v>
      </c>
    </row>
    <row r="100" spans="1:14" s="589" customFormat="1" ht="15.75">
      <c r="A100" s="584">
        <v>98</v>
      </c>
      <c r="B100" s="148"/>
      <c r="C100" s="586"/>
      <c r="D100" s="148" t="s">
        <v>1003</v>
      </c>
      <c r="E100" s="148" t="s">
        <v>1003</v>
      </c>
      <c r="F100" s="584">
        <v>6220102</v>
      </c>
      <c r="G100" s="584">
        <v>5900</v>
      </c>
      <c r="H100" s="148" t="s">
        <v>13413</v>
      </c>
      <c r="I100" s="148" t="s">
        <v>13639</v>
      </c>
      <c r="J100" s="148" t="s">
        <v>13640</v>
      </c>
      <c r="K100" s="587">
        <v>26275</v>
      </c>
      <c r="L100" s="588" t="s">
        <v>13641</v>
      </c>
      <c r="M100" s="148" t="s">
        <v>13642</v>
      </c>
      <c r="N100" s="148">
        <v>577417</v>
      </c>
    </row>
    <row r="101" spans="1:14" s="589" customFormat="1" ht="15.75">
      <c r="A101" s="584">
        <v>99</v>
      </c>
      <c r="B101" s="148"/>
      <c r="C101" s="586"/>
      <c r="D101" s="148" t="s">
        <v>1003</v>
      </c>
      <c r="E101" s="148" t="s">
        <v>1003</v>
      </c>
      <c r="F101" s="584">
        <v>6220103</v>
      </c>
      <c r="G101" s="584">
        <v>5904</v>
      </c>
      <c r="H101" s="148" t="s">
        <v>13413</v>
      </c>
      <c r="I101" s="148" t="s">
        <v>13643</v>
      </c>
      <c r="J101" s="148" t="s">
        <v>13644</v>
      </c>
      <c r="K101" s="587">
        <v>26277</v>
      </c>
      <c r="L101" s="588" t="s">
        <v>13645</v>
      </c>
      <c r="M101" s="148" t="s">
        <v>13646</v>
      </c>
      <c r="N101" s="148">
        <v>577415</v>
      </c>
    </row>
    <row r="102" spans="1:14" s="589" customFormat="1" ht="15.75">
      <c r="A102" s="584">
        <v>100</v>
      </c>
      <c r="B102" s="148"/>
      <c r="C102" s="586"/>
      <c r="D102" s="148" t="s">
        <v>654</v>
      </c>
      <c r="E102" s="148" t="s">
        <v>565</v>
      </c>
      <c r="F102" s="584">
        <v>6220100</v>
      </c>
      <c r="G102" s="584">
        <v>5882</v>
      </c>
      <c r="H102" s="148" t="s">
        <v>18</v>
      </c>
      <c r="I102" s="148" t="s">
        <v>13647</v>
      </c>
      <c r="J102" s="148" t="s">
        <v>565</v>
      </c>
      <c r="K102" s="587">
        <v>26287</v>
      </c>
      <c r="L102" s="588" t="s">
        <v>13648</v>
      </c>
      <c r="M102" s="148" t="s">
        <v>13649</v>
      </c>
      <c r="N102" s="148">
        <v>571401</v>
      </c>
    </row>
    <row r="103" spans="1:14" s="589" customFormat="1" ht="15.75">
      <c r="A103" s="584">
        <v>101</v>
      </c>
      <c r="B103" s="148"/>
      <c r="C103" s="586"/>
      <c r="D103" s="148" t="s">
        <v>1508</v>
      </c>
      <c r="E103" s="148" t="s">
        <v>1001</v>
      </c>
      <c r="F103" s="584">
        <v>6220107</v>
      </c>
      <c r="G103" s="584">
        <v>5815</v>
      </c>
      <c r="H103" s="148" t="s">
        <v>21</v>
      </c>
      <c r="I103" s="148" t="s">
        <v>13650</v>
      </c>
      <c r="J103" s="148" t="s">
        <v>13651</v>
      </c>
      <c r="K103" s="587">
        <v>26294</v>
      </c>
      <c r="L103" s="588" t="s">
        <v>13652</v>
      </c>
      <c r="M103" s="148" t="s">
        <v>13653</v>
      </c>
      <c r="N103" s="148">
        <v>574219</v>
      </c>
    </row>
    <row r="104" spans="1:14" s="589" customFormat="1" ht="15.75">
      <c r="A104" s="584">
        <v>102</v>
      </c>
      <c r="B104" s="148"/>
      <c r="C104" s="586"/>
      <c r="D104" s="148" t="s">
        <v>1003</v>
      </c>
      <c r="E104" s="148" t="s">
        <v>1041</v>
      </c>
      <c r="F104" s="584">
        <v>6220105</v>
      </c>
      <c r="G104" s="584">
        <v>5805</v>
      </c>
      <c r="H104" s="148" t="s">
        <v>13413</v>
      </c>
      <c r="I104" s="148" t="s">
        <v>13654</v>
      </c>
      <c r="J104" s="148" t="s">
        <v>13655</v>
      </c>
      <c r="K104" s="587">
        <v>26297</v>
      </c>
      <c r="L104" s="588" t="s">
        <v>13656</v>
      </c>
      <c r="M104" s="148" t="s">
        <v>13657</v>
      </c>
      <c r="N104" s="148">
        <v>577132</v>
      </c>
    </row>
    <row r="105" spans="1:14" s="589" customFormat="1" ht="15.75">
      <c r="A105" s="584">
        <v>103</v>
      </c>
      <c r="B105" s="148"/>
      <c r="C105" s="586"/>
      <c r="D105" s="148" t="s">
        <v>1028</v>
      </c>
      <c r="E105" s="148" t="s">
        <v>1147</v>
      </c>
      <c r="F105" s="584">
        <v>6220101</v>
      </c>
      <c r="G105" s="584">
        <v>7485</v>
      </c>
      <c r="H105" s="148" t="s">
        <v>21</v>
      </c>
      <c r="I105" s="148" t="s">
        <v>13658</v>
      </c>
      <c r="J105" s="148" t="s">
        <v>13659</v>
      </c>
      <c r="K105" s="587">
        <v>26297</v>
      </c>
      <c r="L105" s="588" t="s">
        <v>13660</v>
      </c>
      <c r="M105" s="148" t="s">
        <v>13661</v>
      </c>
      <c r="N105" s="148">
        <v>586202</v>
      </c>
    </row>
    <row r="106" spans="1:14" s="589" customFormat="1" ht="15.75">
      <c r="A106" s="584">
        <v>104</v>
      </c>
      <c r="B106" s="148"/>
      <c r="C106" s="586"/>
      <c r="D106" s="148" t="s">
        <v>666</v>
      </c>
      <c r="E106" s="148" t="s">
        <v>666</v>
      </c>
      <c r="F106" s="584">
        <v>6220111</v>
      </c>
      <c r="G106" s="584">
        <v>5917</v>
      </c>
      <c r="H106" s="148" t="s">
        <v>21</v>
      </c>
      <c r="I106" s="148" t="s">
        <v>13662</v>
      </c>
      <c r="J106" s="148" t="s">
        <v>13663</v>
      </c>
      <c r="K106" s="587">
        <v>26312</v>
      </c>
      <c r="L106" s="588" t="s">
        <v>13664</v>
      </c>
      <c r="M106" s="148" t="s">
        <v>13665</v>
      </c>
      <c r="N106" s="148">
        <v>576225</v>
      </c>
    </row>
    <row r="107" spans="1:14" s="589" customFormat="1" ht="15.75">
      <c r="A107" s="584">
        <v>105</v>
      </c>
      <c r="B107" s="148"/>
      <c r="C107" s="586"/>
      <c r="D107" s="148" t="s">
        <v>666</v>
      </c>
      <c r="E107" s="148" t="s">
        <v>1140</v>
      </c>
      <c r="F107" s="584">
        <v>6220110</v>
      </c>
      <c r="G107" s="584">
        <v>5921</v>
      </c>
      <c r="H107" s="148" t="s">
        <v>24</v>
      </c>
      <c r="I107" s="148" t="s">
        <v>13666</v>
      </c>
      <c r="J107" s="148" t="s">
        <v>13667</v>
      </c>
      <c r="K107" s="587">
        <v>26327</v>
      </c>
      <c r="L107" s="588" t="s">
        <v>13668</v>
      </c>
      <c r="M107" s="148" t="s">
        <v>13669</v>
      </c>
      <c r="N107" s="148">
        <v>581341</v>
      </c>
    </row>
    <row r="108" spans="1:14" s="589" customFormat="1" ht="15.75">
      <c r="A108" s="584">
        <v>106</v>
      </c>
      <c r="B108" s="148"/>
      <c r="C108" s="586"/>
      <c r="D108" s="148" t="s">
        <v>700</v>
      </c>
      <c r="E108" s="148" t="s">
        <v>699</v>
      </c>
      <c r="F108" s="584">
        <v>6220112</v>
      </c>
      <c r="G108" s="584">
        <v>5827</v>
      </c>
      <c r="H108" s="148" t="s">
        <v>18</v>
      </c>
      <c r="I108" s="148" t="s">
        <v>13670</v>
      </c>
      <c r="J108" s="148" t="s">
        <v>13671</v>
      </c>
      <c r="K108" s="587">
        <v>26332</v>
      </c>
      <c r="L108" s="588" t="s">
        <v>13672</v>
      </c>
      <c r="M108" s="148" t="s">
        <v>13673</v>
      </c>
      <c r="N108" s="148">
        <v>580024</v>
      </c>
    </row>
    <row r="109" spans="1:14" s="589" customFormat="1" ht="15.75">
      <c r="A109" s="584">
        <v>107</v>
      </c>
      <c r="B109" s="148"/>
      <c r="C109" s="586"/>
      <c r="D109" s="148" t="s">
        <v>1508</v>
      </c>
      <c r="E109" s="148" t="s">
        <v>1001</v>
      </c>
      <c r="F109" s="584">
        <v>6220113</v>
      </c>
      <c r="G109" s="584">
        <v>5817</v>
      </c>
      <c r="H109" s="148" t="s">
        <v>18</v>
      </c>
      <c r="I109" s="148" t="s">
        <v>13674</v>
      </c>
      <c r="J109" s="148" t="s">
        <v>13675</v>
      </c>
      <c r="K109" s="587">
        <v>26347</v>
      </c>
      <c r="L109" s="588">
        <v>9902487744</v>
      </c>
      <c r="M109" s="148" t="s">
        <v>13676</v>
      </c>
      <c r="N109" s="148">
        <v>575003</v>
      </c>
    </row>
    <row r="110" spans="1:14" s="589" customFormat="1" ht="15.75">
      <c r="A110" s="584">
        <v>108</v>
      </c>
      <c r="B110" s="148"/>
      <c r="C110" s="586"/>
      <c r="D110" s="148" t="s">
        <v>1508</v>
      </c>
      <c r="E110" s="148" t="s">
        <v>1001</v>
      </c>
      <c r="F110" s="584">
        <v>6220120</v>
      </c>
      <c r="G110" s="584">
        <v>5817</v>
      </c>
      <c r="H110" s="148" t="s">
        <v>18</v>
      </c>
      <c r="I110" s="148" t="s">
        <v>13677</v>
      </c>
      <c r="J110" s="148" t="s">
        <v>13678</v>
      </c>
      <c r="K110" s="587">
        <v>26360</v>
      </c>
      <c r="L110" s="588" t="s">
        <v>13679</v>
      </c>
      <c r="M110" s="148" t="s">
        <v>13680</v>
      </c>
      <c r="N110" s="148">
        <v>575002</v>
      </c>
    </row>
    <row r="111" spans="1:14" s="589" customFormat="1" ht="15.75">
      <c r="A111" s="584">
        <v>109</v>
      </c>
      <c r="B111" s="148"/>
      <c r="C111" s="586"/>
      <c r="D111" s="148" t="s">
        <v>666</v>
      </c>
      <c r="E111" s="148" t="s">
        <v>1140</v>
      </c>
      <c r="F111" s="584">
        <v>6220119</v>
      </c>
      <c r="G111" s="584">
        <v>5923</v>
      </c>
      <c r="H111" s="148" t="s">
        <v>21</v>
      </c>
      <c r="I111" s="148" t="s">
        <v>13681</v>
      </c>
      <c r="J111" s="148" t="s">
        <v>13682</v>
      </c>
      <c r="K111" s="587">
        <v>26375</v>
      </c>
      <c r="L111" s="588" t="s">
        <v>13683</v>
      </c>
      <c r="M111" s="148" t="s">
        <v>13684</v>
      </c>
      <c r="N111" s="148">
        <v>581326</v>
      </c>
    </row>
    <row r="112" spans="1:14" s="589" customFormat="1" ht="15.75">
      <c r="A112" s="584">
        <v>110</v>
      </c>
      <c r="B112" s="148"/>
      <c r="C112" s="586"/>
      <c r="D112" s="148" t="s">
        <v>1028</v>
      </c>
      <c r="E112" s="148" t="s">
        <v>864</v>
      </c>
      <c r="F112" s="584">
        <v>6220118</v>
      </c>
      <c r="G112" s="584">
        <v>5896</v>
      </c>
      <c r="H112" s="148" t="s">
        <v>18</v>
      </c>
      <c r="I112" s="148" t="s">
        <v>13685</v>
      </c>
      <c r="J112" s="148" t="s">
        <v>864</v>
      </c>
      <c r="K112" s="587">
        <v>26381</v>
      </c>
      <c r="L112" s="588" t="s">
        <v>13686</v>
      </c>
      <c r="M112" s="148" t="s">
        <v>13687</v>
      </c>
      <c r="N112" s="148">
        <v>584101</v>
      </c>
    </row>
    <row r="113" spans="1:14" s="589" customFormat="1" ht="15.75">
      <c r="A113" s="584">
        <v>111</v>
      </c>
      <c r="B113" s="148"/>
      <c r="C113" s="586"/>
      <c r="D113" s="148" t="s">
        <v>654</v>
      </c>
      <c r="E113" s="148" t="s">
        <v>414</v>
      </c>
      <c r="F113" s="584">
        <v>6220115</v>
      </c>
      <c r="G113" s="584">
        <v>5766</v>
      </c>
      <c r="H113" s="148" t="s">
        <v>24</v>
      </c>
      <c r="I113" s="148" t="s">
        <v>13688</v>
      </c>
      <c r="J113" s="148" t="s">
        <v>13689</v>
      </c>
      <c r="K113" s="587">
        <v>26385</v>
      </c>
      <c r="L113" s="588" t="s">
        <v>13690</v>
      </c>
      <c r="M113" s="148" t="s">
        <v>13691</v>
      </c>
      <c r="N113" s="148">
        <v>562129</v>
      </c>
    </row>
    <row r="114" spans="1:14" s="589" customFormat="1" ht="15.75">
      <c r="A114" s="584">
        <v>112</v>
      </c>
      <c r="B114" s="148"/>
      <c r="C114" s="586"/>
      <c r="D114" s="148" t="s">
        <v>1028</v>
      </c>
      <c r="E114" s="148" t="s">
        <v>783</v>
      </c>
      <c r="F114" s="584">
        <v>6220117</v>
      </c>
      <c r="G114" s="584">
        <v>5784</v>
      </c>
      <c r="H114" s="148" t="s">
        <v>18</v>
      </c>
      <c r="I114" s="148" t="s">
        <v>13692</v>
      </c>
      <c r="J114" s="148" t="s">
        <v>2113</v>
      </c>
      <c r="K114" s="587">
        <v>26387</v>
      </c>
      <c r="L114" s="588" t="s">
        <v>13693</v>
      </c>
      <c r="M114" s="148" t="s">
        <v>13694</v>
      </c>
      <c r="N114" s="148">
        <v>583201</v>
      </c>
    </row>
    <row r="115" spans="1:14" s="589" customFormat="1" ht="15.75">
      <c r="A115" s="584">
        <v>113</v>
      </c>
      <c r="B115" s="148"/>
      <c r="C115" s="586"/>
      <c r="D115" s="148" t="s">
        <v>654</v>
      </c>
      <c r="E115" s="148" t="s">
        <v>139</v>
      </c>
      <c r="F115" s="584">
        <v>6220114</v>
      </c>
      <c r="G115" s="584">
        <v>5767</v>
      </c>
      <c r="H115" s="148" t="s">
        <v>13413</v>
      </c>
      <c r="I115" s="148" t="s">
        <v>13695</v>
      </c>
      <c r="J115" s="148" t="s">
        <v>13696</v>
      </c>
      <c r="K115" s="587">
        <v>26387</v>
      </c>
      <c r="L115" s="588">
        <v>9449595529</v>
      </c>
      <c r="M115" s="148" t="s">
        <v>13697</v>
      </c>
      <c r="N115" s="148">
        <v>562126</v>
      </c>
    </row>
    <row r="116" spans="1:14" s="589" customFormat="1" ht="15.75">
      <c r="A116" s="584">
        <v>114</v>
      </c>
      <c r="B116" s="148"/>
      <c r="C116" s="586"/>
      <c r="D116" s="148" t="s">
        <v>1028</v>
      </c>
      <c r="E116" s="148" t="s">
        <v>2606</v>
      </c>
      <c r="F116" s="584">
        <v>6220116</v>
      </c>
      <c r="G116" s="584">
        <v>5781</v>
      </c>
      <c r="H116" s="148" t="s">
        <v>18</v>
      </c>
      <c r="I116" s="148" t="s">
        <v>13698</v>
      </c>
      <c r="J116" s="148" t="s">
        <v>2606</v>
      </c>
      <c r="K116" s="587">
        <v>26388</v>
      </c>
      <c r="L116" s="588" t="s">
        <v>13699</v>
      </c>
      <c r="M116" s="148" t="s">
        <v>13700</v>
      </c>
      <c r="N116" s="148">
        <v>583101</v>
      </c>
    </row>
    <row r="117" spans="1:14" s="589" customFormat="1" ht="15.75">
      <c r="A117" s="584">
        <v>115</v>
      </c>
      <c r="B117" s="148"/>
      <c r="C117" s="586"/>
      <c r="D117" s="148" t="s">
        <v>1508</v>
      </c>
      <c r="E117" s="148" t="s">
        <v>1001</v>
      </c>
      <c r="F117" s="584">
        <v>6220121</v>
      </c>
      <c r="G117" s="584">
        <v>5818</v>
      </c>
      <c r="H117" s="148" t="s">
        <v>24</v>
      </c>
      <c r="I117" s="148" t="s">
        <v>13701</v>
      </c>
      <c r="J117" s="148" t="s">
        <v>13702</v>
      </c>
      <c r="K117" s="587">
        <v>26437</v>
      </c>
      <c r="L117" s="588" t="s">
        <v>13703</v>
      </c>
      <c r="M117" s="148" t="s">
        <v>13704</v>
      </c>
      <c r="N117" s="148">
        <v>574220</v>
      </c>
    </row>
    <row r="118" spans="1:14" s="589" customFormat="1" ht="15.75">
      <c r="A118" s="584">
        <v>116</v>
      </c>
      <c r="B118" s="148"/>
      <c r="C118" s="586"/>
      <c r="D118" s="148" t="s">
        <v>654</v>
      </c>
      <c r="E118" s="148" t="s">
        <v>654</v>
      </c>
      <c r="F118" s="584">
        <v>6220123</v>
      </c>
      <c r="G118" s="584">
        <v>5912</v>
      </c>
      <c r="H118" s="148" t="s">
        <v>24</v>
      </c>
      <c r="I118" s="148" t="s">
        <v>2484</v>
      </c>
      <c r="J118" s="148" t="s">
        <v>13705</v>
      </c>
      <c r="K118" s="587">
        <v>26639</v>
      </c>
      <c r="L118" s="588" t="s">
        <v>13706</v>
      </c>
      <c r="M118" s="148" t="s">
        <v>13707</v>
      </c>
      <c r="N118" s="148">
        <v>572224</v>
      </c>
    </row>
    <row r="119" spans="1:14" s="589" customFormat="1" ht="15.75">
      <c r="A119" s="584">
        <v>117</v>
      </c>
      <c r="B119" s="148"/>
      <c r="C119" s="586"/>
      <c r="D119" s="148" t="s">
        <v>654</v>
      </c>
      <c r="E119" s="148" t="s">
        <v>654</v>
      </c>
      <c r="F119" s="584">
        <v>6220124</v>
      </c>
      <c r="G119" s="584">
        <v>5912</v>
      </c>
      <c r="H119" s="148" t="s">
        <v>13413</v>
      </c>
      <c r="I119" s="148" t="s">
        <v>13708</v>
      </c>
      <c r="J119" s="148" t="s">
        <v>13709</v>
      </c>
      <c r="K119" s="587">
        <v>26640</v>
      </c>
      <c r="L119" s="588" t="s">
        <v>13710</v>
      </c>
      <c r="M119" s="148" t="s">
        <v>13711</v>
      </c>
      <c r="N119" s="148">
        <v>572217</v>
      </c>
    </row>
    <row r="120" spans="1:14" s="589" customFormat="1" ht="15.75">
      <c r="A120" s="584">
        <v>118</v>
      </c>
      <c r="B120" s="148"/>
      <c r="C120" s="586"/>
      <c r="D120" s="148" t="s">
        <v>371</v>
      </c>
      <c r="E120" s="148" t="s">
        <v>365</v>
      </c>
      <c r="F120" s="584">
        <v>6220125</v>
      </c>
      <c r="G120" s="584">
        <v>5762</v>
      </c>
      <c r="H120" s="148" t="s">
        <v>16</v>
      </c>
      <c r="I120" s="148" t="s">
        <v>13712</v>
      </c>
      <c r="J120" s="148" t="s">
        <v>13713</v>
      </c>
      <c r="K120" s="587">
        <v>26646</v>
      </c>
      <c r="L120" s="588">
        <v>8951799725</v>
      </c>
      <c r="M120" s="148" t="s">
        <v>13714</v>
      </c>
      <c r="N120" s="148">
        <v>560041</v>
      </c>
    </row>
    <row r="121" spans="1:14" s="589" customFormat="1" ht="15.75">
      <c r="A121" s="584">
        <v>119</v>
      </c>
      <c r="B121" s="148"/>
      <c r="C121" s="586"/>
      <c r="D121" s="148" t="s">
        <v>380</v>
      </c>
      <c r="E121" s="148" t="s">
        <v>365</v>
      </c>
      <c r="F121" s="584">
        <v>6220126</v>
      </c>
      <c r="G121" s="584">
        <v>5761</v>
      </c>
      <c r="H121" s="148" t="s">
        <v>16</v>
      </c>
      <c r="I121" s="148" t="s">
        <v>13715</v>
      </c>
      <c r="J121" s="148" t="s">
        <v>13716</v>
      </c>
      <c r="K121" s="587">
        <v>26653</v>
      </c>
      <c r="L121" s="588" t="s">
        <v>13717</v>
      </c>
      <c r="M121" s="148" t="s">
        <v>13718</v>
      </c>
      <c r="N121" s="148">
        <v>560022</v>
      </c>
    </row>
    <row r="122" spans="1:14" s="589" customFormat="1" ht="15.75">
      <c r="A122" s="584">
        <v>120</v>
      </c>
      <c r="B122" s="148"/>
      <c r="C122" s="586"/>
      <c r="D122" s="148" t="s">
        <v>380</v>
      </c>
      <c r="E122" s="148" t="s">
        <v>365</v>
      </c>
      <c r="F122" s="584">
        <v>6220127</v>
      </c>
      <c r="G122" s="584">
        <v>5761</v>
      </c>
      <c r="H122" s="148" t="s">
        <v>16</v>
      </c>
      <c r="I122" s="148" t="s">
        <v>13719</v>
      </c>
      <c r="J122" s="148" t="s">
        <v>13720</v>
      </c>
      <c r="K122" s="587">
        <v>26654</v>
      </c>
      <c r="L122" s="588" t="s">
        <v>13721</v>
      </c>
      <c r="M122" s="148" t="s">
        <v>13722</v>
      </c>
      <c r="N122" s="148">
        <v>560008</v>
      </c>
    </row>
    <row r="123" spans="1:14" s="589" customFormat="1" ht="15.75">
      <c r="A123" s="584">
        <v>121</v>
      </c>
      <c r="B123" s="148"/>
      <c r="C123" s="586"/>
      <c r="D123" s="148" t="s">
        <v>371</v>
      </c>
      <c r="E123" s="148" t="s">
        <v>365</v>
      </c>
      <c r="F123" s="584">
        <v>6220128</v>
      </c>
      <c r="G123" s="584">
        <v>5762</v>
      </c>
      <c r="H123" s="148" t="s">
        <v>16</v>
      </c>
      <c r="I123" s="148" t="s">
        <v>13723</v>
      </c>
      <c r="J123" s="148" t="s">
        <v>13724</v>
      </c>
      <c r="K123" s="587">
        <v>26655</v>
      </c>
      <c r="L123" s="588">
        <v>8951970729</v>
      </c>
      <c r="M123" s="148" t="s">
        <v>13725</v>
      </c>
      <c r="N123" s="148">
        <v>560027</v>
      </c>
    </row>
    <row r="124" spans="1:14" s="589" customFormat="1" ht="15.75">
      <c r="A124" s="584">
        <v>122</v>
      </c>
      <c r="B124" s="148"/>
      <c r="C124" s="586"/>
      <c r="D124" s="148" t="s">
        <v>998</v>
      </c>
      <c r="E124" s="148" t="s">
        <v>460</v>
      </c>
      <c r="F124" s="584">
        <v>6220130</v>
      </c>
      <c r="G124" s="584">
        <v>5851</v>
      </c>
      <c r="H124" s="148" t="s">
        <v>24</v>
      </c>
      <c r="I124" s="148" t="s">
        <v>13726</v>
      </c>
      <c r="J124" s="148" t="s">
        <v>13727</v>
      </c>
      <c r="K124" s="587">
        <v>26656</v>
      </c>
      <c r="L124" s="588" t="s">
        <v>13728</v>
      </c>
      <c r="M124" s="148" t="s">
        <v>13729</v>
      </c>
      <c r="N124" s="148">
        <v>573118</v>
      </c>
    </row>
    <row r="125" spans="1:14" s="589" customFormat="1" ht="15.75">
      <c r="A125" s="584">
        <v>123</v>
      </c>
      <c r="B125" s="148"/>
      <c r="C125" s="586"/>
      <c r="D125" s="148" t="s">
        <v>998</v>
      </c>
      <c r="E125" s="148" t="s">
        <v>550</v>
      </c>
      <c r="F125" s="584">
        <v>6220129</v>
      </c>
      <c r="G125" s="584" t="s">
        <v>13574</v>
      </c>
      <c r="H125" s="148" t="s">
        <v>13413</v>
      </c>
      <c r="I125" s="148" t="s">
        <v>13730</v>
      </c>
      <c r="J125" s="148" t="s">
        <v>13731</v>
      </c>
      <c r="K125" s="587">
        <v>26656</v>
      </c>
      <c r="L125" s="588" t="s">
        <v>13732</v>
      </c>
      <c r="M125" s="148" t="s">
        <v>13733</v>
      </c>
      <c r="N125" s="148">
        <v>571201</v>
      </c>
    </row>
    <row r="126" spans="1:14" s="589" customFormat="1" ht="15.75">
      <c r="A126" s="584">
        <v>124</v>
      </c>
      <c r="B126" s="148"/>
      <c r="C126" s="586"/>
      <c r="D126" s="148" t="s">
        <v>998</v>
      </c>
      <c r="E126" s="148" t="s">
        <v>460</v>
      </c>
      <c r="F126" s="584">
        <v>6220131</v>
      </c>
      <c r="G126" s="584">
        <v>5849</v>
      </c>
      <c r="H126" s="148" t="s">
        <v>24</v>
      </c>
      <c r="I126" s="148" t="s">
        <v>13734</v>
      </c>
      <c r="J126" s="148" t="s">
        <v>13735</v>
      </c>
      <c r="K126" s="587">
        <v>26661</v>
      </c>
      <c r="L126" s="588" t="s">
        <v>13736</v>
      </c>
      <c r="M126" s="148" t="s">
        <v>13737</v>
      </c>
      <c r="N126" s="148">
        <v>573215</v>
      </c>
    </row>
    <row r="127" spans="1:14" s="589" customFormat="1" ht="15.75">
      <c r="A127" s="584">
        <v>125</v>
      </c>
      <c r="B127" s="148"/>
      <c r="C127" s="586"/>
      <c r="D127" s="148" t="s">
        <v>998</v>
      </c>
      <c r="E127" s="148" t="s">
        <v>550</v>
      </c>
      <c r="F127" s="584">
        <v>6220132</v>
      </c>
      <c r="G127" s="584" t="s">
        <v>13738</v>
      </c>
      <c r="H127" s="148" t="s">
        <v>13413</v>
      </c>
      <c r="I127" s="148" t="s">
        <v>13739</v>
      </c>
      <c r="J127" s="148" t="s">
        <v>13740</v>
      </c>
      <c r="K127" s="587">
        <v>26661</v>
      </c>
      <c r="L127" s="588" t="s">
        <v>13741</v>
      </c>
      <c r="M127" s="148" t="s">
        <v>13742</v>
      </c>
      <c r="N127" s="148">
        <v>571212</v>
      </c>
    </row>
    <row r="128" spans="1:14" s="589" customFormat="1" ht="15.75">
      <c r="A128" s="584">
        <v>126</v>
      </c>
      <c r="B128" s="148"/>
      <c r="C128" s="586"/>
      <c r="D128" s="148" t="s">
        <v>380</v>
      </c>
      <c r="E128" s="148" t="s">
        <v>365</v>
      </c>
      <c r="F128" s="584">
        <v>6220138</v>
      </c>
      <c r="G128" s="584">
        <v>5761</v>
      </c>
      <c r="H128" s="148" t="s">
        <v>16</v>
      </c>
      <c r="I128" s="148" t="s">
        <v>13744</v>
      </c>
      <c r="J128" s="148" t="s">
        <v>13745</v>
      </c>
      <c r="K128" s="587">
        <v>26879</v>
      </c>
      <c r="L128" s="588" t="s">
        <v>13746</v>
      </c>
      <c r="M128" s="148" t="s">
        <v>13747</v>
      </c>
      <c r="N128" s="148">
        <v>560010</v>
      </c>
    </row>
    <row r="129" spans="1:14" s="589" customFormat="1" ht="15.75">
      <c r="A129" s="584">
        <v>127</v>
      </c>
      <c r="B129" s="148"/>
      <c r="C129" s="586"/>
      <c r="D129" s="148" t="s">
        <v>371</v>
      </c>
      <c r="E129" s="148" t="s">
        <v>365</v>
      </c>
      <c r="F129" s="584">
        <v>6220140</v>
      </c>
      <c r="G129" s="584">
        <v>5762</v>
      </c>
      <c r="H129" s="148" t="s">
        <v>16</v>
      </c>
      <c r="I129" s="148" t="s">
        <v>13748</v>
      </c>
      <c r="J129" s="148" t="s">
        <v>13749</v>
      </c>
      <c r="K129" s="587">
        <v>26980</v>
      </c>
      <c r="L129" s="588">
        <v>8904932090</v>
      </c>
      <c r="M129" s="148" t="s">
        <v>13750</v>
      </c>
      <c r="N129" s="148">
        <v>560004</v>
      </c>
    </row>
    <row r="130" spans="1:14" s="589" customFormat="1" ht="15.75">
      <c r="A130" s="584">
        <v>128</v>
      </c>
      <c r="B130" s="148"/>
      <c r="C130" s="586"/>
      <c r="D130" s="148" t="s">
        <v>371</v>
      </c>
      <c r="E130" s="148" t="s">
        <v>365</v>
      </c>
      <c r="F130" s="584">
        <v>6220141</v>
      </c>
      <c r="G130" s="584">
        <v>5762</v>
      </c>
      <c r="H130" s="148" t="s">
        <v>16</v>
      </c>
      <c r="I130" s="148" t="s">
        <v>13751</v>
      </c>
      <c r="J130" s="148" t="s">
        <v>13752</v>
      </c>
      <c r="K130" s="587">
        <v>27003</v>
      </c>
      <c r="L130" s="588" t="s">
        <v>13753</v>
      </c>
      <c r="M130" s="148" t="s">
        <v>13754</v>
      </c>
      <c r="N130" s="148">
        <v>560018</v>
      </c>
    </row>
    <row r="131" spans="1:14" s="589" customFormat="1" ht="15.75">
      <c r="A131" s="584">
        <v>129</v>
      </c>
      <c r="B131" s="148"/>
      <c r="C131" s="586"/>
      <c r="D131" s="148" t="s">
        <v>380</v>
      </c>
      <c r="E131" s="148" t="s">
        <v>365</v>
      </c>
      <c r="F131" s="584">
        <v>6220142</v>
      </c>
      <c r="G131" s="584">
        <v>5762</v>
      </c>
      <c r="H131" s="148" t="s">
        <v>16</v>
      </c>
      <c r="I131" s="148" t="s">
        <v>13755</v>
      </c>
      <c r="J131" s="148" t="s">
        <v>13756</v>
      </c>
      <c r="K131" s="587">
        <v>27004</v>
      </c>
      <c r="L131" s="588" t="s">
        <v>13757</v>
      </c>
      <c r="M131" s="148" t="s">
        <v>13758</v>
      </c>
      <c r="N131" s="148">
        <v>560025</v>
      </c>
    </row>
    <row r="132" spans="1:14" s="589" customFormat="1" ht="15.75">
      <c r="A132" s="584">
        <v>130</v>
      </c>
      <c r="B132" s="148"/>
      <c r="C132" s="586"/>
      <c r="D132" s="148" t="s">
        <v>1003</v>
      </c>
      <c r="E132" s="148" t="s">
        <v>1003</v>
      </c>
      <c r="F132" s="584">
        <v>6220143</v>
      </c>
      <c r="G132" s="584">
        <v>5899</v>
      </c>
      <c r="H132" s="148" t="s">
        <v>13413</v>
      </c>
      <c r="I132" s="148" t="s">
        <v>13759</v>
      </c>
      <c r="J132" s="148" t="s">
        <v>13760</v>
      </c>
      <c r="K132" s="587">
        <v>27018</v>
      </c>
      <c r="L132" s="588" t="s">
        <v>13761</v>
      </c>
      <c r="M132" s="148" t="s">
        <v>13762</v>
      </c>
      <c r="N132" s="148">
        <v>577436</v>
      </c>
    </row>
    <row r="133" spans="1:14" s="589" customFormat="1" ht="15.75">
      <c r="A133" s="584">
        <v>131</v>
      </c>
      <c r="B133" s="148"/>
      <c r="C133" s="586"/>
      <c r="D133" s="148" t="s">
        <v>998</v>
      </c>
      <c r="E133" s="148" t="s">
        <v>998</v>
      </c>
      <c r="F133" s="584">
        <v>6220144</v>
      </c>
      <c r="G133" s="584">
        <v>5887</v>
      </c>
      <c r="H133" s="148" t="s">
        <v>13413</v>
      </c>
      <c r="I133" s="148" t="s">
        <v>13763</v>
      </c>
      <c r="J133" s="148" t="s">
        <v>13764</v>
      </c>
      <c r="K133" s="587">
        <v>27025</v>
      </c>
      <c r="L133" s="588">
        <v>9448964609</v>
      </c>
      <c r="M133" s="148" t="s">
        <v>13765</v>
      </c>
      <c r="N133" s="148">
        <v>571105</v>
      </c>
    </row>
    <row r="134" spans="1:14" s="589" customFormat="1" ht="15.75">
      <c r="A134" s="584">
        <v>132</v>
      </c>
      <c r="B134" s="148"/>
      <c r="C134" s="586"/>
      <c r="D134" s="148" t="s">
        <v>1508</v>
      </c>
      <c r="E134" s="148" t="s">
        <v>1001</v>
      </c>
      <c r="F134" s="584">
        <v>6220145</v>
      </c>
      <c r="G134" s="584">
        <v>5817</v>
      </c>
      <c r="H134" s="148" t="s">
        <v>18</v>
      </c>
      <c r="I134" s="148" t="s">
        <v>13766</v>
      </c>
      <c r="J134" s="148" t="s">
        <v>13767</v>
      </c>
      <c r="K134" s="587">
        <v>27303</v>
      </c>
      <c r="L134" s="588" t="s">
        <v>13768</v>
      </c>
      <c r="M134" s="148" t="s">
        <v>13769</v>
      </c>
      <c r="N134" s="148">
        <v>575003</v>
      </c>
    </row>
    <row r="135" spans="1:14" s="589" customFormat="1" ht="15.75">
      <c r="A135" s="584">
        <v>133</v>
      </c>
      <c r="B135" s="148"/>
      <c r="C135" s="586"/>
      <c r="D135" s="148" t="s">
        <v>380</v>
      </c>
      <c r="E135" s="148" t="s">
        <v>365</v>
      </c>
      <c r="F135" s="584">
        <v>6220147</v>
      </c>
      <c r="G135" s="584">
        <v>5761</v>
      </c>
      <c r="H135" s="148" t="s">
        <v>16</v>
      </c>
      <c r="I135" s="148" t="s">
        <v>13770</v>
      </c>
      <c r="J135" s="148" t="s">
        <v>13771</v>
      </c>
      <c r="K135" s="587">
        <v>27390</v>
      </c>
      <c r="L135" s="588" t="s">
        <v>13772</v>
      </c>
      <c r="M135" s="148" t="s">
        <v>13773</v>
      </c>
      <c r="N135" s="148">
        <v>560003</v>
      </c>
    </row>
    <row r="136" spans="1:14" s="589" customFormat="1" ht="15.75">
      <c r="A136" s="584">
        <v>134</v>
      </c>
      <c r="B136" s="148"/>
      <c r="C136" s="586"/>
      <c r="D136" s="148" t="s">
        <v>1508</v>
      </c>
      <c r="E136" s="148" t="s">
        <v>1001</v>
      </c>
      <c r="F136" s="584">
        <v>6220146</v>
      </c>
      <c r="G136" s="584">
        <v>5817</v>
      </c>
      <c r="H136" s="148" t="s">
        <v>18</v>
      </c>
      <c r="I136" s="148" t="s">
        <v>13774</v>
      </c>
      <c r="J136" s="148" t="s">
        <v>13775</v>
      </c>
      <c r="K136" s="587">
        <v>27393</v>
      </c>
      <c r="L136" s="588" t="s">
        <v>13776</v>
      </c>
      <c r="M136" s="148" t="s">
        <v>13777</v>
      </c>
      <c r="N136" s="148">
        <v>575001</v>
      </c>
    </row>
    <row r="137" spans="1:14" s="589" customFormat="1" ht="15.75">
      <c r="A137" s="584">
        <v>135</v>
      </c>
      <c r="B137" s="148"/>
      <c r="C137" s="586"/>
      <c r="D137" s="148" t="s">
        <v>654</v>
      </c>
      <c r="E137" s="148" t="s">
        <v>654</v>
      </c>
      <c r="F137" s="584">
        <v>6220148</v>
      </c>
      <c r="G137" s="584">
        <v>5910</v>
      </c>
      <c r="H137" s="148" t="s">
        <v>21</v>
      </c>
      <c r="I137" s="148" t="s">
        <v>13778</v>
      </c>
      <c r="J137" s="148" t="s">
        <v>13779</v>
      </c>
      <c r="K137" s="587">
        <v>27619</v>
      </c>
      <c r="L137" s="588" t="s">
        <v>13780</v>
      </c>
      <c r="M137" s="148" t="s">
        <v>13781</v>
      </c>
      <c r="N137" s="148">
        <v>561202</v>
      </c>
    </row>
    <row r="138" spans="1:14" s="589" customFormat="1" ht="15.75">
      <c r="A138" s="584">
        <v>136</v>
      </c>
      <c r="B138" s="148"/>
      <c r="C138" s="586"/>
      <c r="D138" s="148" t="s">
        <v>654</v>
      </c>
      <c r="E138" s="148" t="s">
        <v>741</v>
      </c>
      <c r="F138" s="584">
        <v>6220149</v>
      </c>
      <c r="G138" s="584">
        <v>5811</v>
      </c>
      <c r="H138" s="148" t="s">
        <v>21</v>
      </c>
      <c r="I138" s="148" t="s">
        <v>13782</v>
      </c>
      <c r="J138" s="148" t="s">
        <v>5032</v>
      </c>
      <c r="K138" s="587">
        <v>27627</v>
      </c>
      <c r="L138" s="588" t="s">
        <v>13783</v>
      </c>
      <c r="M138" s="148" t="s">
        <v>13784</v>
      </c>
      <c r="N138" s="148">
        <v>577598</v>
      </c>
    </row>
    <row r="139" spans="1:14" s="589" customFormat="1" ht="15.75">
      <c r="A139" s="584">
        <v>137</v>
      </c>
      <c r="B139" s="148"/>
      <c r="C139" s="586"/>
      <c r="D139" s="148" t="s">
        <v>1508</v>
      </c>
      <c r="E139" s="148" t="s">
        <v>1001</v>
      </c>
      <c r="F139" s="584">
        <v>6220150</v>
      </c>
      <c r="G139" s="584">
        <v>7428</v>
      </c>
      <c r="H139" s="148" t="s">
        <v>21</v>
      </c>
      <c r="I139" s="148" t="s">
        <v>13785</v>
      </c>
      <c r="J139" s="148" t="s">
        <v>13786</v>
      </c>
      <c r="K139" s="587">
        <v>27652</v>
      </c>
      <c r="L139" s="588" t="s">
        <v>13787</v>
      </c>
      <c r="M139" s="148" t="s">
        <v>13788</v>
      </c>
      <c r="N139" s="148">
        <v>574227</v>
      </c>
    </row>
    <row r="140" spans="1:14" s="589" customFormat="1" ht="15.75">
      <c r="A140" s="584">
        <v>138</v>
      </c>
      <c r="B140" s="148"/>
      <c r="C140" s="586"/>
      <c r="D140" s="148" t="s">
        <v>1028</v>
      </c>
      <c r="E140" s="148" t="s">
        <v>150</v>
      </c>
      <c r="F140" s="584">
        <v>6220151</v>
      </c>
      <c r="G140" s="584">
        <v>5754</v>
      </c>
      <c r="H140" s="148" t="s">
        <v>18</v>
      </c>
      <c r="I140" s="148" t="s">
        <v>13789</v>
      </c>
      <c r="J140" s="148" t="s">
        <v>150</v>
      </c>
      <c r="K140" s="587">
        <v>27654</v>
      </c>
      <c r="L140" s="588" t="s">
        <v>13790</v>
      </c>
      <c r="M140" s="148" t="s">
        <v>13791</v>
      </c>
      <c r="N140" s="148">
        <v>587101</v>
      </c>
    </row>
    <row r="141" spans="1:14" s="589" customFormat="1" ht="15.75">
      <c r="A141" s="584">
        <v>139</v>
      </c>
      <c r="B141" s="148"/>
      <c r="C141" s="586"/>
      <c r="D141" s="148" t="s">
        <v>998</v>
      </c>
      <c r="E141" s="148" t="s">
        <v>550</v>
      </c>
      <c r="F141" s="584">
        <v>6220152</v>
      </c>
      <c r="G141" s="584" t="s">
        <v>13333</v>
      </c>
      <c r="H141" s="148" t="s">
        <v>24</v>
      </c>
      <c r="I141" s="148" t="s">
        <v>13792</v>
      </c>
      <c r="J141" s="148" t="s">
        <v>13793</v>
      </c>
      <c r="K141" s="587">
        <v>27673</v>
      </c>
      <c r="L141" s="588" t="s">
        <v>13794</v>
      </c>
      <c r="M141" s="148" t="s">
        <v>13795</v>
      </c>
      <c r="N141" s="148">
        <v>571236</v>
      </c>
    </row>
    <row r="142" spans="1:14" s="589" customFormat="1" ht="15.75">
      <c r="A142" s="584">
        <v>140</v>
      </c>
      <c r="B142" s="148"/>
      <c r="C142" s="586"/>
      <c r="D142" s="148" t="s">
        <v>654</v>
      </c>
      <c r="E142" s="148" t="s">
        <v>435</v>
      </c>
      <c r="F142" s="584">
        <v>6220156</v>
      </c>
      <c r="G142" s="584">
        <v>5867</v>
      </c>
      <c r="H142" s="148" t="s">
        <v>21</v>
      </c>
      <c r="I142" s="148" t="s">
        <v>13797</v>
      </c>
      <c r="J142" s="148" t="s">
        <v>532</v>
      </c>
      <c r="K142" s="587">
        <v>27754</v>
      </c>
      <c r="L142" s="588" t="s">
        <v>13798</v>
      </c>
      <c r="M142" s="148" t="s">
        <v>13799</v>
      </c>
      <c r="N142" s="148">
        <v>563125</v>
      </c>
    </row>
    <row r="143" spans="1:14" s="589" customFormat="1" ht="15.75">
      <c r="A143" s="584">
        <v>141</v>
      </c>
      <c r="B143" s="148"/>
      <c r="C143" s="586"/>
      <c r="D143" s="148" t="s">
        <v>666</v>
      </c>
      <c r="E143" s="148" t="s">
        <v>1140</v>
      </c>
      <c r="F143" s="584">
        <v>6220157</v>
      </c>
      <c r="G143" s="584">
        <v>5919</v>
      </c>
      <c r="H143" s="148" t="s">
        <v>21</v>
      </c>
      <c r="I143" s="148" t="s">
        <v>13800</v>
      </c>
      <c r="J143" s="148" t="s">
        <v>1972</v>
      </c>
      <c r="K143" s="587">
        <v>27754</v>
      </c>
      <c r="L143" s="588" t="s">
        <v>13801</v>
      </c>
      <c r="M143" s="148" t="s">
        <v>13802</v>
      </c>
      <c r="N143" s="148">
        <v>581320</v>
      </c>
    </row>
    <row r="144" spans="1:14" s="589" customFormat="1" ht="15.75">
      <c r="A144" s="584">
        <v>142</v>
      </c>
      <c r="B144" s="148"/>
      <c r="C144" s="586"/>
      <c r="D144" s="148" t="s">
        <v>1508</v>
      </c>
      <c r="E144" s="148" t="s">
        <v>1001</v>
      </c>
      <c r="F144" s="584">
        <v>6220160</v>
      </c>
      <c r="G144" s="584">
        <v>5817</v>
      </c>
      <c r="H144" s="148" t="s">
        <v>18</v>
      </c>
      <c r="I144" s="148" t="s">
        <v>13803</v>
      </c>
      <c r="J144" s="148" t="s">
        <v>13804</v>
      </c>
      <c r="K144" s="587">
        <v>27890</v>
      </c>
      <c r="L144" s="588" t="s">
        <v>13805</v>
      </c>
      <c r="M144" s="148" t="s">
        <v>13806</v>
      </c>
      <c r="N144" s="148">
        <v>575006</v>
      </c>
    </row>
    <row r="145" spans="1:14" s="589" customFormat="1" ht="15.75">
      <c r="A145" s="584">
        <v>143</v>
      </c>
      <c r="B145" s="148"/>
      <c r="C145" s="586"/>
      <c r="D145" s="148" t="s">
        <v>1508</v>
      </c>
      <c r="E145" s="148" t="s">
        <v>1001</v>
      </c>
      <c r="F145" s="584">
        <v>6220162</v>
      </c>
      <c r="G145" s="584">
        <v>5815</v>
      </c>
      <c r="H145" s="148" t="s">
        <v>13413</v>
      </c>
      <c r="I145" s="148" t="s">
        <v>13807</v>
      </c>
      <c r="J145" s="148" t="s">
        <v>13808</v>
      </c>
      <c r="K145" s="587">
        <v>28083</v>
      </c>
      <c r="L145" s="588" t="s">
        <v>13809</v>
      </c>
      <c r="M145" s="148" t="s">
        <v>13810</v>
      </c>
      <c r="N145" s="148">
        <v>574211</v>
      </c>
    </row>
    <row r="146" spans="1:14" s="589" customFormat="1" ht="15.75">
      <c r="A146" s="584">
        <v>144</v>
      </c>
      <c r="B146" s="148"/>
      <c r="C146" s="586"/>
      <c r="D146" s="148" t="s">
        <v>666</v>
      </c>
      <c r="E146" s="148" t="s">
        <v>1140</v>
      </c>
      <c r="F146" s="584">
        <v>6220163</v>
      </c>
      <c r="G146" s="584">
        <v>5923</v>
      </c>
      <c r="H146" s="148" t="s">
        <v>13413</v>
      </c>
      <c r="I146" s="148" t="s">
        <v>13811</v>
      </c>
      <c r="J146" s="148" t="s">
        <v>13812</v>
      </c>
      <c r="K146" s="587">
        <v>28086</v>
      </c>
      <c r="L146" s="588" t="s">
        <v>13813</v>
      </c>
      <c r="M146" s="148" t="s">
        <v>13814</v>
      </c>
      <c r="N146" s="148">
        <v>581327</v>
      </c>
    </row>
    <row r="147" spans="1:14" s="589" customFormat="1" ht="15.75">
      <c r="A147" s="584">
        <v>145</v>
      </c>
      <c r="B147" s="148"/>
      <c r="C147" s="586"/>
      <c r="D147" s="148" t="s">
        <v>1003</v>
      </c>
      <c r="E147" s="148" t="s">
        <v>1041</v>
      </c>
      <c r="F147" s="584">
        <v>6220164</v>
      </c>
      <c r="G147" s="584">
        <v>5804</v>
      </c>
      <c r="H147" s="148" t="s">
        <v>13413</v>
      </c>
      <c r="I147" s="148" t="s">
        <v>13815</v>
      </c>
      <c r="J147" s="148" t="s">
        <v>13816</v>
      </c>
      <c r="K147" s="587">
        <v>28089</v>
      </c>
      <c r="L147" s="588" t="s">
        <v>13817</v>
      </c>
      <c r="M147" s="148" t="s">
        <v>13818</v>
      </c>
      <c r="N147" s="148">
        <v>577127</v>
      </c>
    </row>
    <row r="148" spans="1:14" s="589" customFormat="1" ht="15.75">
      <c r="A148" s="584">
        <v>146</v>
      </c>
      <c r="B148" s="148"/>
      <c r="C148" s="586"/>
      <c r="D148" s="148" t="s">
        <v>1508</v>
      </c>
      <c r="E148" s="148" t="s">
        <v>1001</v>
      </c>
      <c r="F148" s="584">
        <v>6220165</v>
      </c>
      <c r="G148" s="584">
        <v>5817</v>
      </c>
      <c r="H148" s="148" t="s">
        <v>18</v>
      </c>
      <c r="I148" s="148" t="s">
        <v>13819</v>
      </c>
      <c r="J148" s="148" t="s">
        <v>13820</v>
      </c>
      <c r="K148" s="587">
        <v>28090</v>
      </c>
      <c r="L148" s="588" t="s">
        <v>13821</v>
      </c>
      <c r="M148" s="148" t="s">
        <v>13822</v>
      </c>
      <c r="N148" s="148">
        <v>575006</v>
      </c>
    </row>
    <row r="149" spans="1:14" s="589" customFormat="1" ht="15.75">
      <c r="A149" s="584">
        <v>147</v>
      </c>
      <c r="B149" s="148"/>
      <c r="C149" s="586"/>
      <c r="D149" s="148" t="s">
        <v>1003</v>
      </c>
      <c r="E149" s="148" t="s">
        <v>1003</v>
      </c>
      <c r="F149" s="584">
        <v>6220166</v>
      </c>
      <c r="G149" s="584">
        <v>5900</v>
      </c>
      <c r="H149" s="148" t="s">
        <v>21</v>
      </c>
      <c r="I149" s="148" t="s">
        <v>13823</v>
      </c>
      <c r="J149" s="148" t="s">
        <v>5387</v>
      </c>
      <c r="K149" s="587">
        <v>28095</v>
      </c>
      <c r="L149" s="588" t="s">
        <v>13824</v>
      </c>
      <c r="M149" s="148" t="s">
        <v>13825</v>
      </c>
      <c r="N149" s="148">
        <v>577401</v>
      </c>
    </row>
    <row r="150" spans="1:14" s="589" customFormat="1" ht="15.75">
      <c r="A150" s="584">
        <v>148</v>
      </c>
      <c r="B150" s="148"/>
      <c r="C150" s="586"/>
      <c r="D150" s="148" t="s">
        <v>666</v>
      </c>
      <c r="E150" s="148" t="s">
        <v>666</v>
      </c>
      <c r="F150" s="584">
        <v>6220167</v>
      </c>
      <c r="G150" s="584">
        <v>5916</v>
      </c>
      <c r="H150" s="148" t="s">
        <v>24</v>
      </c>
      <c r="I150" s="148" t="s">
        <v>13826</v>
      </c>
      <c r="J150" s="148" t="s">
        <v>13827</v>
      </c>
      <c r="K150" s="587">
        <v>28097</v>
      </c>
      <c r="L150" s="588" t="s">
        <v>13828</v>
      </c>
      <c r="M150" s="148" t="s">
        <v>13829</v>
      </c>
      <c r="N150" s="148">
        <v>576217</v>
      </c>
    </row>
    <row r="151" spans="1:14" s="589" customFormat="1" ht="15.75">
      <c r="A151" s="584">
        <v>149</v>
      </c>
      <c r="B151" s="148"/>
      <c r="C151" s="586"/>
      <c r="D151" s="148" t="s">
        <v>666</v>
      </c>
      <c r="E151" s="148" t="s">
        <v>666</v>
      </c>
      <c r="F151" s="584">
        <v>6220169</v>
      </c>
      <c r="G151" s="584">
        <v>5917</v>
      </c>
      <c r="H151" s="148" t="s">
        <v>21</v>
      </c>
      <c r="I151" s="148" t="s">
        <v>13830</v>
      </c>
      <c r="J151" s="148" t="s">
        <v>13831</v>
      </c>
      <c r="K151" s="587">
        <v>28100</v>
      </c>
      <c r="L151" s="588" t="s">
        <v>13832</v>
      </c>
      <c r="M151" s="148" t="s">
        <v>13833</v>
      </c>
      <c r="N151" s="148">
        <v>574115</v>
      </c>
    </row>
    <row r="152" spans="1:14" s="589" customFormat="1" ht="15.75">
      <c r="A152" s="584">
        <v>150</v>
      </c>
      <c r="B152" s="148"/>
      <c r="C152" s="586"/>
      <c r="D152" s="148" t="s">
        <v>666</v>
      </c>
      <c r="E152" s="148" t="s">
        <v>666</v>
      </c>
      <c r="F152" s="584">
        <v>6220170</v>
      </c>
      <c r="G152" s="584">
        <v>5916</v>
      </c>
      <c r="H152" s="148" t="s">
        <v>24</v>
      </c>
      <c r="I152" s="148" t="s">
        <v>13834</v>
      </c>
      <c r="J152" s="148" t="s">
        <v>13835</v>
      </c>
      <c r="K152" s="587">
        <v>28101</v>
      </c>
      <c r="L152" s="588" t="s">
        <v>13836</v>
      </c>
      <c r="M152" s="148" t="s">
        <v>13837</v>
      </c>
      <c r="N152" s="148">
        <v>576227</v>
      </c>
    </row>
    <row r="153" spans="1:14" s="589" customFormat="1" ht="15.75">
      <c r="A153" s="584">
        <v>151</v>
      </c>
      <c r="B153" s="148"/>
      <c r="C153" s="586"/>
      <c r="D153" s="148" t="s">
        <v>666</v>
      </c>
      <c r="E153" s="148" t="s">
        <v>1140</v>
      </c>
      <c r="F153" s="584">
        <v>6220171</v>
      </c>
      <c r="G153" s="584">
        <v>5922</v>
      </c>
      <c r="H153" s="148" t="s">
        <v>21</v>
      </c>
      <c r="I153" s="148" t="s">
        <v>13838</v>
      </c>
      <c r="J153" s="148" t="s">
        <v>13839</v>
      </c>
      <c r="K153" s="587">
        <v>28103</v>
      </c>
      <c r="L153" s="588" t="s">
        <v>13840</v>
      </c>
      <c r="M153" s="148" t="s">
        <v>13841</v>
      </c>
      <c r="N153" s="148">
        <v>581301</v>
      </c>
    </row>
    <row r="154" spans="1:14" s="589" customFormat="1" ht="15.75">
      <c r="A154" s="584">
        <v>152</v>
      </c>
      <c r="B154" s="148"/>
      <c r="C154" s="586"/>
      <c r="D154" s="148" t="s">
        <v>654</v>
      </c>
      <c r="E154" s="148" t="s">
        <v>139</v>
      </c>
      <c r="F154" s="584">
        <v>6220172</v>
      </c>
      <c r="G154" s="584">
        <v>5763</v>
      </c>
      <c r="H154" s="148" t="s">
        <v>21</v>
      </c>
      <c r="I154" s="148" t="s">
        <v>13842</v>
      </c>
      <c r="J154" s="148" t="s">
        <v>1978</v>
      </c>
      <c r="K154" s="587">
        <v>28104</v>
      </c>
      <c r="L154" s="588" t="s">
        <v>13843</v>
      </c>
      <c r="M154" s="148" t="s">
        <v>13844</v>
      </c>
      <c r="N154" s="148">
        <v>562160</v>
      </c>
    </row>
    <row r="155" spans="1:14" s="589" customFormat="1" ht="15.75">
      <c r="A155" s="584">
        <v>153</v>
      </c>
      <c r="B155" s="148"/>
      <c r="C155" s="586"/>
      <c r="D155" s="148" t="s">
        <v>1508</v>
      </c>
      <c r="E155" s="148" t="s">
        <v>1001</v>
      </c>
      <c r="F155" s="584">
        <v>6220174</v>
      </c>
      <c r="G155" s="584">
        <v>5817</v>
      </c>
      <c r="H155" s="148" t="s">
        <v>24</v>
      </c>
      <c r="I155" s="148" t="s">
        <v>13845</v>
      </c>
      <c r="J155" s="148" t="s">
        <v>13846</v>
      </c>
      <c r="K155" s="587">
        <v>28107</v>
      </c>
      <c r="L155" s="588" t="s">
        <v>13847</v>
      </c>
      <c r="M155" s="148" t="s">
        <v>13848</v>
      </c>
      <c r="N155" s="148">
        <v>574150</v>
      </c>
    </row>
    <row r="156" spans="1:14" s="589" customFormat="1" ht="15.75">
      <c r="A156" s="584">
        <v>154</v>
      </c>
      <c r="B156" s="148"/>
      <c r="C156" s="586"/>
      <c r="D156" s="148" t="s">
        <v>371</v>
      </c>
      <c r="E156" s="148" t="s">
        <v>365</v>
      </c>
      <c r="F156" s="584">
        <v>6220175</v>
      </c>
      <c r="G156" s="584">
        <v>5762</v>
      </c>
      <c r="H156" s="148" t="s">
        <v>16</v>
      </c>
      <c r="I156" s="148" t="s">
        <v>13849</v>
      </c>
      <c r="J156" s="148" t="s">
        <v>13850</v>
      </c>
      <c r="K156" s="587">
        <v>28108</v>
      </c>
      <c r="L156" s="588">
        <v>9986989123</v>
      </c>
      <c r="M156" s="148" t="s">
        <v>13851</v>
      </c>
      <c r="N156" s="148">
        <v>560011</v>
      </c>
    </row>
    <row r="157" spans="1:14" s="589" customFormat="1" ht="15.75">
      <c r="A157" s="584">
        <v>155</v>
      </c>
      <c r="B157" s="148"/>
      <c r="C157" s="586"/>
      <c r="D157" s="148" t="s">
        <v>1508</v>
      </c>
      <c r="E157" s="148" t="s">
        <v>1001</v>
      </c>
      <c r="F157" s="584">
        <v>6220176</v>
      </c>
      <c r="G157" s="584">
        <v>5817</v>
      </c>
      <c r="H157" s="148" t="s">
        <v>18</v>
      </c>
      <c r="I157" s="148" t="s">
        <v>13852</v>
      </c>
      <c r="J157" s="148" t="s">
        <v>13853</v>
      </c>
      <c r="K157" s="587">
        <v>28110</v>
      </c>
      <c r="L157" s="588" t="s">
        <v>13854</v>
      </c>
      <c r="M157" s="148" t="s">
        <v>13855</v>
      </c>
      <c r="N157" s="148">
        <v>575014</v>
      </c>
    </row>
    <row r="158" spans="1:14" s="589" customFormat="1" ht="15.75">
      <c r="A158" s="584">
        <v>156</v>
      </c>
      <c r="B158" s="148"/>
      <c r="C158" s="586"/>
      <c r="D158" s="148" t="s">
        <v>1508</v>
      </c>
      <c r="E158" s="148" t="s">
        <v>1001</v>
      </c>
      <c r="F158" s="584">
        <v>6220177</v>
      </c>
      <c r="G158" s="584">
        <v>5819</v>
      </c>
      <c r="H158" s="148" t="s">
        <v>21</v>
      </c>
      <c r="I158" s="148" t="s">
        <v>13856</v>
      </c>
      <c r="J158" s="148" t="s">
        <v>5022</v>
      </c>
      <c r="K158" s="587">
        <v>28111</v>
      </c>
      <c r="L158" s="588" t="s">
        <v>13857</v>
      </c>
      <c r="M158" s="148" t="s">
        <v>13858</v>
      </c>
      <c r="N158" s="148">
        <v>574239</v>
      </c>
    </row>
    <row r="159" spans="1:14" s="589" customFormat="1" ht="15.75">
      <c r="A159" s="584">
        <v>157</v>
      </c>
      <c r="B159" s="148"/>
      <c r="C159" s="586"/>
      <c r="D159" s="148" t="s">
        <v>1028</v>
      </c>
      <c r="E159" s="148" t="s">
        <v>1259</v>
      </c>
      <c r="F159" s="584">
        <v>6220178</v>
      </c>
      <c r="G159" s="584">
        <v>5844</v>
      </c>
      <c r="H159" s="148" t="s">
        <v>21</v>
      </c>
      <c r="I159" s="148" t="s">
        <v>13859</v>
      </c>
      <c r="J159" s="148" t="s">
        <v>13860</v>
      </c>
      <c r="K159" s="587">
        <v>28111</v>
      </c>
      <c r="L159" s="588" t="s">
        <v>13861</v>
      </c>
      <c r="M159" s="148" t="s">
        <v>13862</v>
      </c>
      <c r="N159" s="148">
        <v>585224</v>
      </c>
    </row>
    <row r="160" spans="1:14" s="589" customFormat="1" ht="15.75">
      <c r="A160" s="584">
        <v>158</v>
      </c>
      <c r="B160" s="148"/>
      <c r="C160" s="586"/>
      <c r="D160" s="148" t="s">
        <v>380</v>
      </c>
      <c r="E160" s="148" t="s">
        <v>365</v>
      </c>
      <c r="F160" s="584">
        <v>6220179</v>
      </c>
      <c r="G160" s="584">
        <v>5761</v>
      </c>
      <c r="H160" s="148" t="s">
        <v>16</v>
      </c>
      <c r="I160" s="148" t="s">
        <v>13863</v>
      </c>
      <c r="J160" s="148" t="s">
        <v>13864</v>
      </c>
      <c r="K160" s="587">
        <v>28118</v>
      </c>
      <c r="L160" s="588">
        <v>9886854668</v>
      </c>
      <c r="M160" s="148" t="s">
        <v>13865</v>
      </c>
      <c r="N160" s="148">
        <v>560001</v>
      </c>
    </row>
    <row r="161" spans="1:14" s="589" customFormat="1" ht="15.75">
      <c r="A161" s="584">
        <v>159</v>
      </c>
      <c r="B161" s="148"/>
      <c r="C161" s="586"/>
      <c r="D161" s="148" t="s">
        <v>1003</v>
      </c>
      <c r="E161" s="148" t="s">
        <v>1041</v>
      </c>
      <c r="F161" s="584">
        <v>6220187</v>
      </c>
      <c r="G161" s="584">
        <v>5804</v>
      </c>
      <c r="H161" s="148" t="s">
        <v>24</v>
      </c>
      <c r="I161" s="148" t="s">
        <v>13867</v>
      </c>
      <c r="J161" s="148" t="s">
        <v>13868</v>
      </c>
      <c r="K161" s="587">
        <v>28293</v>
      </c>
      <c r="L161" s="588" t="s">
        <v>13869</v>
      </c>
      <c r="M161" s="148" t="s">
        <v>13870</v>
      </c>
      <c r="N161" s="148">
        <v>577120</v>
      </c>
    </row>
    <row r="162" spans="1:14" s="589" customFormat="1" ht="15.75">
      <c r="A162" s="584">
        <v>160</v>
      </c>
      <c r="B162" s="148"/>
      <c r="C162" s="586"/>
      <c r="D162" s="148" t="s">
        <v>1508</v>
      </c>
      <c r="E162" s="148" t="s">
        <v>1001</v>
      </c>
      <c r="F162" s="584">
        <v>6220189</v>
      </c>
      <c r="G162" s="584">
        <v>5817</v>
      </c>
      <c r="H162" s="148" t="s">
        <v>18</v>
      </c>
      <c r="I162" s="148" t="s">
        <v>13871</v>
      </c>
      <c r="J162" s="148" t="s">
        <v>13872</v>
      </c>
      <c r="K162" s="587">
        <v>28303</v>
      </c>
      <c r="L162" s="588" t="s">
        <v>13873</v>
      </c>
      <c r="M162" s="148" t="s">
        <v>13874</v>
      </c>
      <c r="N162" s="148">
        <v>575001</v>
      </c>
    </row>
    <row r="163" spans="1:14" s="589" customFormat="1" ht="15.75">
      <c r="A163" s="584">
        <v>161</v>
      </c>
      <c r="B163" s="148"/>
      <c r="C163" s="586"/>
      <c r="D163" s="148" t="s">
        <v>1508</v>
      </c>
      <c r="E163" s="148" t="s">
        <v>1001</v>
      </c>
      <c r="F163" s="584">
        <v>6220190</v>
      </c>
      <c r="G163" s="584">
        <v>5817</v>
      </c>
      <c r="H163" s="148" t="s">
        <v>18</v>
      </c>
      <c r="I163" s="148" t="s">
        <v>13875</v>
      </c>
      <c r="J163" s="148" t="s">
        <v>13876</v>
      </c>
      <c r="K163" s="587">
        <v>28305</v>
      </c>
      <c r="L163" s="588" t="s">
        <v>13877</v>
      </c>
      <c r="M163" s="148" t="s">
        <v>13878</v>
      </c>
      <c r="N163" s="148">
        <v>575008</v>
      </c>
    </row>
    <row r="164" spans="1:14" s="589" customFormat="1" ht="15.75">
      <c r="A164" s="584">
        <v>162</v>
      </c>
      <c r="B164" s="148"/>
      <c r="C164" s="586"/>
      <c r="D164" s="148" t="s">
        <v>998</v>
      </c>
      <c r="E164" s="148" t="s">
        <v>460</v>
      </c>
      <c r="F164" s="584">
        <v>6220195</v>
      </c>
      <c r="G164" s="584">
        <v>5847</v>
      </c>
      <c r="H164" s="148" t="s">
        <v>24</v>
      </c>
      <c r="I164" s="148" t="s">
        <v>13879</v>
      </c>
      <c r="J164" s="148" t="s">
        <v>13880</v>
      </c>
      <c r="K164" s="587">
        <v>28391</v>
      </c>
      <c r="L164" s="588" t="s">
        <v>13881</v>
      </c>
      <c r="M164" s="148" t="s">
        <v>13882</v>
      </c>
      <c r="N164" s="148">
        <v>573133</v>
      </c>
    </row>
    <row r="165" spans="1:14" s="589" customFormat="1" ht="15.75">
      <c r="A165" s="584">
        <v>163</v>
      </c>
      <c r="B165" s="148"/>
      <c r="C165" s="586"/>
      <c r="D165" s="148" t="s">
        <v>666</v>
      </c>
      <c r="E165" s="148" t="s">
        <v>666</v>
      </c>
      <c r="F165" s="584">
        <v>6220196</v>
      </c>
      <c r="G165" s="584">
        <v>5917</v>
      </c>
      <c r="H165" s="148" t="s">
        <v>24</v>
      </c>
      <c r="I165" s="148" t="s">
        <v>13883</v>
      </c>
      <c r="J165" s="148" t="s">
        <v>13884</v>
      </c>
      <c r="K165" s="587">
        <v>28394</v>
      </c>
      <c r="L165" s="588" t="s">
        <v>13885</v>
      </c>
      <c r="M165" s="148" t="s">
        <v>13886</v>
      </c>
      <c r="N165" s="148">
        <v>576213</v>
      </c>
    </row>
    <row r="166" spans="1:14" s="589" customFormat="1" ht="15.75">
      <c r="A166" s="584">
        <v>164</v>
      </c>
      <c r="B166" s="148"/>
      <c r="C166" s="586"/>
      <c r="D166" s="148" t="s">
        <v>666</v>
      </c>
      <c r="E166" s="148" t="s">
        <v>1140</v>
      </c>
      <c r="F166" s="584">
        <v>6220197</v>
      </c>
      <c r="G166" s="584">
        <v>5923</v>
      </c>
      <c r="H166" s="148" t="s">
        <v>13413</v>
      </c>
      <c r="I166" s="148" t="s">
        <v>13887</v>
      </c>
      <c r="J166" s="148" t="s">
        <v>13888</v>
      </c>
      <c r="K166" s="587">
        <v>28401</v>
      </c>
      <c r="L166" s="588" t="s">
        <v>13889</v>
      </c>
      <c r="M166" s="148" t="s">
        <v>13890</v>
      </c>
      <c r="N166" s="148">
        <v>581362</v>
      </c>
    </row>
    <row r="167" spans="1:14" s="589" customFormat="1" ht="15.75">
      <c r="A167" s="584">
        <v>165</v>
      </c>
      <c r="B167" s="148"/>
      <c r="C167" s="586"/>
      <c r="D167" s="148" t="s">
        <v>666</v>
      </c>
      <c r="E167" s="148" t="s">
        <v>666</v>
      </c>
      <c r="F167" s="584">
        <v>6220198</v>
      </c>
      <c r="G167" s="584">
        <v>5917</v>
      </c>
      <c r="H167" s="148" t="s">
        <v>24</v>
      </c>
      <c r="I167" s="148" t="s">
        <v>13891</v>
      </c>
      <c r="J167" s="148" t="s">
        <v>13892</v>
      </c>
      <c r="K167" s="587">
        <v>28412</v>
      </c>
      <c r="L167" s="588" t="s">
        <v>13893</v>
      </c>
      <c r="M167" s="148" t="s">
        <v>13894</v>
      </c>
      <c r="N167" s="148">
        <v>576120</v>
      </c>
    </row>
    <row r="168" spans="1:14" s="589" customFormat="1" ht="15.75">
      <c r="A168" s="584">
        <v>166</v>
      </c>
      <c r="B168" s="148"/>
      <c r="C168" s="586"/>
      <c r="D168" s="148" t="s">
        <v>666</v>
      </c>
      <c r="E168" s="148" t="s">
        <v>1140</v>
      </c>
      <c r="F168" s="584">
        <v>6220199</v>
      </c>
      <c r="G168" s="584">
        <v>5918</v>
      </c>
      <c r="H168" s="148" t="s">
        <v>21</v>
      </c>
      <c r="I168" s="148" t="s">
        <v>13895</v>
      </c>
      <c r="J168" s="148" t="s">
        <v>13896</v>
      </c>
      <c r="K168" s="587">
        <v>28412</v>
      </c>
      <c r="L168" s="588" t="s">
        <v>13897</v>
      </c>
      <c r="M168" s="148" t="s">
        <v>13898</v>
      </c>
      <c r="N168" s="148">
        <v>581314</v>
      </c>
    </row>
    <row r="169" spans="1:14" s="589" customFormat="1" ht="15.75">
      <c r="A169" s="584">
        <v>167</v>
      </c>
      <c r="B169" s="148"/>
      <c r="C169" s="586"/>
      <c r="D169" s="148" t="s">
        <v>666</v>
      </c>
      <c r="E169" s="148" t="s">
        <v>1140</v>
      </c>
      <c r="F169" s="584">
        <v>6220200</v>
      </c>
      <c r="G169" s="584">
        <v>5921</v>
      </c>
      <c r="H169" s="148" t="s">
        <v>24</v>
      </c>
      <c r="I169" s="148" t="s">
        <v>13899</v>
      </c>
      <c r="J169" s="148" t="s">
        <v>13900</v>
      </c>
      <c r="K169" s="587">
        <v>28413</v>
      </c>
      <c r="L169" s="588" t="s">
        <v>13901</v>
      </c>
      <c r="M169" s="148" t="s">
        <v>13902</v>
      </c>
      <c r="N169" s="148">
        <v>581334</v>
      </c>
    </row>
    <row r="170" spans="1:14" s="589" customFormat="1" ht="15.75">
      <c r="A170" s="584">
        <v>168</v>
      </c>
      <c r="B170" s="148"/>
      <c r="C170" s="586"/>
      <c r="D170" s="148" t="s">
        <v>1028</v>
      </c>
      <c r="E170" s="148" t="s">
        <v>1259</v>
      </c>
      <c r="F170" s="584">
        <v>6220201</v>
      </c>
      <c r="G170" s="584">
        <v>5844</v>
      </c>
      <c r="H170" s="148" t="s">
        <v>21</v>
      </c>
      <c r="I170" s="148" t="s">
        <v>13903</v>
      </c>
      <c r="J170" s="148" t="s">
        <v>13904</v>
      </c>
      <c r="K170" s="587">
        <v>28415</v>
      </c>
      <c r="L170" s="588" t="s">
        <v>13905</v>
      </c>
      <c r="M170" s="148" t="s">
        <v>13906</v>
      </c>
      <c r="N170" s="148">
        <v>585215</v>
      </c>
    </row>
    <row r="171" spans="1:14" s="589" customFormat="1" ht="15.75">
      <c r="A171" s="584">
        <v>169</v>
      </c>
      <c r="B171" s="148"/>
      <c r="C171" s="586"/>
      <c r="D171" s="148" t="s">
        <v>1003</v>
      </c>
      <c r="E171" s="148" t="s">
        <v>1041</v>
      </c>
      <c r="F171" s="584">
        <v>6220202</v>
      </c>
      <c r="G171" s="584">
        <v>5804</v>
      </c>
      <c r="H171" s="148" t="s">
        <v>13413</v>
      </c>
      <c r="I171" s="148" t="s">
        <v>2468</v>
      </c>
      <c r="J171" s="148" t="s">
        <v>13907</v>
      </c>
      <c r="K171" s="587">
        <v>28422</v>
      </c>
      <c r="L171" s="588" t="s">
        <v>13908</v>
      </c>
      <c r="M171" s="148" t="s">
        <v>13909</v>
      </c>
      <c r="N171" s="148">
        <v>577126</v>
      </c>
    </row>
    <row r="172" spans="1:14" s="589" customFormat="1" ht="15.75">
      <c r="A172" s="584">
        <v>170</v>
      </c>
      <c r="B172" s="148"/>
      <c r="C172" s="586"/>
      <c r="D172" s="148" t="s">
        <v>1508</v>
      </c>
      <c r="E172" s="148" t="s">
        <v>1001</v>
      </c>
      <c r="F172" s="584">
        <v>6220203</v>
      </c>
      <c r="G172" s="584">
        <v>5816</v>
      </c>
      <c r="H172" s="148" t="s">
        <v>13413</v>
      </c>
      <c r="I172" s="148" t="s">
        <v>13910</v>
      </c>
      <c r="J172" s="148" t="s">
        <v>13911</v>
      </c>
      <c r="K172" s="587">
        <v>28429</v>
      </c>
      <c r="L172" s="588" t="s">
        <v>13912</v>
      </c>
      <c r="M172" s="148" t="s">
        <v>13913</v>
      </c>
      <c r="N172" s="148">
        <v>574217</v>
      </c>
    </row>
    <row r="173" spans="1:14" s="589" customFormat="1" ht="15.75">
      <c r="A173" s="584">
        <v>171</v>
      </c>
      <c r="B173" s="148"/>
      <c r="C173" s="586"/>
      <c r="D173" s="148" t="s">
        <v>666</v>
      </c>
      <c r="E173" s="148" t="s">
        <v>666</v>
      </c>
      <c r="F173" s="584">
        <v>6220206</v>
      </c>
      <c r="G173" s="584">
        <v>5917</v>
      </c>
      <c r="H173" s="148" t="s">
        <v>18</v>
      </c>
      <c r="I173" s="148" t="s">
        <v>13914</v>
      </c>
      <c r="J173" s="148" t="s">
        <v>13915</v>
      </c>
      <c r="K173" s="587">
        <v>28458</v>
      </c>
      <c r="L173" s="588" t="s">
        <v>13916</v>
      </c>
      <c r="M173" s="148" t="s">
        <v>13917</v>
      </c>
      <c r="N173" s="148">
        <v>576101</v>
      </c>
    </row>
    <row r="174" spans="1:14" s="589" customFormat="1" ht="15.75">
      <c r="A174" s="584">
        <v>172</v>
      </c>
      <c r="B174" s="148"/>
      <c r="C174" s="586"/>
      <c r="D174" s="148" t="s">
        <v>666</v>
      </c>
      <c r="E174" s="148" t="s">
        <v>666</v>
      </c>
      <c r="F174" s="584">
        <v>6220207</v>
      </c>
      <c r="G174" s="584">
        <v>5917</v>
      </c>
      <c r="H174" s="148" t="s">
        <v>18</v>
      </c>
      <c r="I174" s="148" t="s">
        <v>13918</v>
      </c>
      <c r="J174" s="148" t="s">
        <v>13919</v>
      </c>
      <c r="K174" s="587">
        <v>28460</v>
      </c>
      <c r="L174" s="588" t="s">
        <v>13920</v>
      </c>
      <c r="M174" s="148" t="s">
        <v>13921</v>
      </c>
      <c r="N174" s="148">
        <v>576102</v>
      </c>
    </row>
    <row r="175" spans="1:14" s="589" customFormat="1" ht="15.75">
      <c r="A175" s="584">
        <v>173</v>
      </c>
      <c r="B175" s="148"/>
      <c r="C175" s="586"/>
      <c r="D175" s="148" t="s">
        <v>666</v>
      </c>
      <c r="E175" s="148" t="s">
        <v>666</v>
      </c>
      <c r="F175" s="584">
        <v>6220209</v>
      </c>
      <c r="G175" s="584">
        <v>5917</v>
      </c>
      <c r="H175" s="148" t="s">
        <v>18</v>
      </c>
      <c r="I175" s="148" t="s">
        <v>13922</v>
      </c>
      <c r="J175" s="148" t="s">
        <v>13923</v>
      </c>
      <c r="K175" s="587">
        <v>28483</v>
      </c>
      <c r="L175" s="588" t="s">
        <v>13924</v>
      </c>
      <c r="M175" s="148" t="s">
        <v>13925</v>
      </c>
      <c r="N175" s="148">
        <v>576105</v>
      </c>
    </row>
    <row r="176" spans="1:14" s="589" customFormat="1" ht="15.75">
      <c r="A176" s="584">
        <v>174</v>
      </c>
      <c r="B176" s="148"/>
      <c r="C176" s="586"/>
      <c r="D176" s="148" t="s">
        <v>998</v>
      </c>
      <c r="E176" s="148" t="s">
        <v>460</v>
      </c>
      <c r="F176" s="584">
        <v>6220210</v>
      </c>
      <c r="G176" s="584">
        <v>5853</v>
      </c>
      <c r="H176" s="148" t="s">
        <v>13413</v>
      </c>
      <c r="I176" s="148" t="s">
        <v>13926</v>
      </c>
      <c r="J176" s="148" t="s">
        <v>13927</v>
      </c>
      <c r="K176" s="587">
        <v>28485</v>
      </c>
      <c r="L176" s="588" t="s">
        <v>13928</v>
      </c>
      <c r="M176" s="148" t="s">
        <v>13929</v>
      </c>
      <c r="N176" s="148">
        <v>573214</v>
      </c>
    </row>
    <row r="177" spans="1:14" s="589" customFormat="1" ht="15.75">
      <c r="A177" s="584">
        <v>175</v>
      </c>
      <c r="B177" s="148"/>
      <c r="C177" s="586"/>
      <c r="D177" s="148" t="s">
        <v>1003</v>
      </c>
      <c r="E177" s="148" t="s">
        <v>1041</v>
      </c>
      <c r="F177" s="584">
        <v>6220211</v>
      </c>
      <c r="G177" s="584">
        <v>5803</v>
      </c>
      <c r="H177" s="148" t="s">
        <v>13413</v>
      </c>
      <c r="I177" s="148" t="s">
        <v>13930</v>
      </c>
      <c r="J177" s="148" t="s">
        <v>13931</v>
      </c>
      <c r="K177" s="587">
        <v>28486</v>
      </c>
      <c r="L177" s="588" t="s">
        <v>13932</v>
      </c>
      <c r="M177" s="148" t="s">
        <v>13933</v>
      </c>
      <c r="N177" s="148">
        <v>577180</v>
      </c>
    </row>
    <row r="178" spans="1:14" s="589" customFormat="1" ht="15.75">
      <c r="A178" s="584">
        <v>176</v>
      </c>
      <c r="B178" s="148"/>
      <c r="C178" s="586"/>
      <c r="D178" s="148" t="s">
        <v>1003</v>
      </c>
      <c r="E178" s="148" t="s">
        <v>753</v>
      </c>
      <c r="F178" s="584">
        <v>6220212</v>
      </c>
      <c r="G178" s="584">
        <v>5824</v>
      </c>
      <c r="H178" s="148" t="s">
        <v>24</v>
      </c>
      <c r="I178" s="148" t="s">
        <v>13934</v>
      </c>
      <c r="J178" s="148" t="s">
        <v>13935</v>
      </c>
      <c r="K178" s="587">
        <v>28487</v>
      </c>
      <c r="L178" s="588">
        <v>8105824572</v>
      </c>
      <c r="M178" s="148" t="s">
        <v>13936</v>
      </c>
      <c r="N178" s="148">
        <v>577224</v>
      </c>
    </row>
    <row r="179" spans="1:14" s="589" customFormat="1" ht="15.75">
      <c r="A179" s="584">
        <v>177</v>
      </c>
      <c r="B179" s="148"/>
      <c r="C179" s="586"/>
      <c r="D179" s="148" t="s">
        <v>666</v>
      </c>
      <c r="E179" s="148" t="s">
        <v>666</v>
      </c>
      <c r="F179" s="584">
        <v>6220214</v>
      </c>
      <c r="G179" s="584">
        <v>5916</v>
      </c>
      <c r="H179" s="148" t="s">
        <v>24</v>
      </c>
      <c r="I179" s="148" t="s">
        <v>13937</v>
      </c>
      <c r="J179" s="148" t="s">
        <v>13938</v>
      </c>
      <c r="K179" s="587">
        <v>28583</v>
      </c>
      <c r="L179" s="588" t="s">
        <v>13939</v>
      </c>
      <c r="M179" s="148" t="s">
        <v>13940</v>
      </c>
      <c r="N179" s="148">
        <v>576219</v>
      </c>
    </row>
    <row r="180" spans="1:14" s="589" customFormat="1" ht="15.75">
      <c r="A180" s="584">
        <v>178</v>
      </c>
      <c r="B180" s="148"/>
      <c r="C180" s="586"/>
      <c r="D180" s="148" t="s">
        <v>380</v>
      </c>
      <c r="E180" s="148" t="s">
        <v>365</v>
      </c>
      <c r="F180" s="584">
        <v>6220217</v>
      </c>
      <c r="G180" s="584">
        <v>5761</v>
      </c>
      <c r="H180" s="148" t="s">
        <v>21</v>
      </c>
      <c r="I180" s="148" t="s">
        <v>13941</v>
      </c>
      <c r="J180" s="148" t="s">
        <v>13942</v>
      </c>
      <c r="K180" s="587">
        <v>28636</v>
      </c>
      <c r="L180" s="588" t="s">
        <v>13943</v>
      </c>
      <c r="M180" s="148" t="s">
        <v>13944</v>
      </c>
      <c r="N180" s="148">
        <v>562157</v>
      </c>
    </row>
    <row r="181" spans="1:14" s="589" customFormat="1" ht="15.75">
      <c r="A181" s="584">
        <v>179</v>
      </c>
      <c r="B181" s="148"/>
      <c r="C181" s="586"/>
      <c r="D181" s="148" t="s">
        <v>380</v>
      </c>
      <c r="E181" s="148" t="s">
        <v>365</v>
      </c>
      <c r="F181" s="584">
        <v>6220221</v>
      </c>
      <c r="G181" s="584">
        <v>5761</v>
      </c>
      <c r="H181" s="148" t="s">
        <v>16</v>
      </c>
      <c r="I181" s="148" t="s">
        <v>13945</v>
      </c>
      <c r="J181" s="148" t="s">
        <v>13946</v>
      </c>
      <c r="K181" s="587">
        <v>28685</v>
      </c>
      <c r="L181" s="588" t="s">
        <v>13947</v>
      </c>
      <c r="M181" s="148" t="s">
        <v>13948</v>
      </c>
      <c r="N181" s="148">
        <v>560023</v>
      </c>
    </row>
    <row r="182" spans="1:14" s="589" customFormat="1" ht="15.75">
      <c r="A182" s="584">
        <v>180</v>
      </c>
      <c r="B182" s="148"/>
      <c r="C182" s="586"/>
      <c r="D182" s="148" t="s">
        <v>700</v>
      </c>
      <c r="E182" s="148" t="s">
        <v>65</v>
      </c>
      <c r="F182" s="584">
        <v>6220222</v>
      </c>
      <c r="G182" s="584">
        <v>5771</v>
      </c>
      <c r="H182" s="148" t="s">
        <v>21</v>
      </c>
      <c r="I182" s="148" t="s">
        <v>13949</v>
      </c>
      <c r="J182" s="148" t="s">
        <v>1728</v>
      </c>
      <c r="K182" s="587">
        <v>28720</v>
      </c>
      <c r="L182" s="588" t="s">
        <v>13950</v>
      </c>
      <c r="M182" s="148" t="s">
        <v>13951</v>
      </c>
      <c r="N182" s="148">
        <v>591304</v>
      </c>
    </row>
    <row r="183" spans="1:14" s="589" customFormat="1" ht="15.75">
      <c r="A183" s="584">
        <v>181</v>
      </c>
      <c r="B183" s="148"/>
      <c r="C183" s="586"/>
      <c r="D183" s="148" t="s">
        <v>1508</v>
      </c>
      <c r="E183" s="148" t="s">
        <v>1001</v>
      </c>
      <c r="F183" s="584">
        <v>6220223</v>
      </c>
      <c r="G183" s="584">
        <v>5816</v>
      </c>
      <c r="H183" s="148" t="s">
        <v>21</v>
      </c>
      <c r="I183" s="148" t="s">
        <v>13952</v>
      </c>
      <c r="J183" s="148" t="s">
        <v>13953</v>
      </c>
      <c r="K183" s="587">
        <v>28769</v>
      </c>
      <c r="L183" s="588" t="s">
        <v>13954</v>
      </c>
      <c r="M183" s="148" t="s">
        <v>13955</v>
      </c>
      <c r="N183" s="148">
        <v>574240</v>
      </c>
    </row>
    <row r="184" spans="1:14" s="589" customFormat="1" ht="15.75">
      <c r="A184" s="584">
        <v>182</v>
      </c>
      <c r="B184" s="148"/>
      <c r="C184" s="586"/>
      <c r="D184" s="148" t="s">
        <v>1003</v>
      </c>
      <c r="E184" s="148" t="s">
        <v>1003</v>
      </c>
      <c r="F184" s="584">
        <v>6220224</v>
      </c>
      <c r="G184" s="584">
        <v>5902</v>
      </c>
      <c r="H184" s="148" t="s">
        <v>13413</v>
      </c>
      <c r="I184" s="148" t="s">
        <v>13956</v>
      </c>
      <c r="J184" s="148" t="s">
        <v>13957</v>
      </c>
      <c r="K184" s="587">
        <v>28789</v>
      </c>
      <c r="L184" s="588" t="s">
        <v>13958</v>
      </c>
      <c r="M184" s="148" t="s">
        <v>13959</v>
      </c>
      <c r="N184" s="148">
        <v>577202</v>
      </c>
    </row>
    <row r="185" spans="1:14" s="589" customFormat="1" ht="15.75">
      <c r="A185" s="584">
        <v>183</v>
      </c>
      <c r="B185" s="148"/>
      <c r="C185" s="586"/>
      <c r="D185" s="148" t="s">
        <v>1003</v>
      </c>
      <c r="E185" s="148" t="s">
        <v>1041</v>
      </c>
      <c r="F185" s="584">
        <v>6220225</v>
      </c>
      <c r="G185" s="584">
        <v>5805</v>
      </c>
      <c r="H185" s="148" t="s">
        <v>13413</v>
      </c>
      <c r="I185" s="148" t="s">
        <v>2598</v>
      </c>
      <c r="J185" s="148" t="s">
        <v>13960</v>
      </c>
      <c r="K185" s="587">
        <v>28802</v>
      </c>
      <c r="L185" s="588" t="s">
        <v>13961</v>
      </c>
      <c r="M185" s="148" t="s">
        <v>13962</v>
      </c>
      <c r="N185" s="148">
        <v>577122</v>
      </c>
    </row>
    <row r="186" spans="1:14" s="589" customFormat="1" ht="15.75">
      <c r="A186" s="584">
        <v>184</v>
      </c>
      <c r="B186" s="148"/>
      <c r="C186" s="586"/>
      <c r="D186" s="148" t="s">
        <v>654</v>
      </c>
      <c r="E186" s="148" t="s">
        <v>520</v>
      </c>
      <c r="F186" s="584">
        <v>6220226</v>
      </c>
      <c r="G186" s="584" t="s">
        <v>13963</v>
      </c>
      <c r="H186" s="148" t="s">
        <v>18</v>
      </c>
      <c r="I186" s="148" t="s">
        <v>13964</v>
      </c>
      <c r="J186" s="148" t="s">
        <v>520</v>
      </c>
      <c r="K186" s="587">
        <v>28819</v>
      </c>
      <c r="L186" s="588" t="s">
        <v>13965</v>
      </c>
      <c r="M186" s="148" t="s">
        <v>13966</v>
      </c>
      <c r="N186" s="148">
        <v>563101</v>
      </c>
    </row>
    <row r="187" spans="1:14" s="589" customFormat="1" ht="15.75">
      <c r="A187" s="584">
        <v>185</v>
      </c>
      <c r="B187" s="148"/>
      <c r="C187" s="586"/>
      <c r="D187" s="148" t="s">
        <v>1508</v>
      </c>
      <c r="E187" s="148" t="s">
        <v>1001</v>
      </c>
      <c r="F187" s="584">
        <v>6220228</v>
      </c>
      <c r="G187" s="584">
        <v>5817</v>
      </c>
      <c r="H187" s="148" t="s">
        <v>18</v>
      </c>
      <c r="I187" s="148" t="s">
        <v>13967</v>
      </c>
      <c r="J187" s="148" t="s">
        <v>13968</v>
      </c>
      <c r="K187" s="587">
        <v>28844</v>
      </c>
      <c r="L187" s="588" t="s">
        <v>13969</v>
      </c>
      <c r="M187" s="148" t="s">
        <v>13970</v>
      </c>
      <c r="N187" s="148">
        <v>575001</v>
      </c>
    </row>
    <row r="188" spans="1:14" s="589" customFormat="1" ht="15.75">
      <c r="A188" s="584">
        <v>186</v>
      </c>
      <c r="B188" s="148"/>
      <c r="C188" s="586"/>
      <c r="D188" s="148" t="s">
        <v>371</v>
      </c>
      <c r="E188" s="148" t="s">
        <v>365</v>
      </c>
      <c r="F188" s="584">
        <v>6220229</v>
      </c>
      <c r="G188" s="584">
        <v>5762</v>
      </c>
      <c r="H188" s="148" t="s">
        <v>16</v>
      </c>
      <c r="I188" s="148" t="s">
        <v>13971</v>
      </c>
      <c r="J188" s="148" t="s">
        <v>13972</v>
      </c>
      <c r="K188" s="587">
        <v>28933</v>
      </c>
      <c r="L188" s="588">
        <v>9606574777</v>
      </c>
      <c r="M188" s="148" t="s">
        <v>13973</v>
      </c>
      <c r="N188" s="148">
        <v>560004</v>
      </c>
    </row>
    <row r="189" spans="1:14" s="589" customFormat="1" ht="15.75">
      <c r="A189" s="584">
        <v>187</v>
      </c>
      <c r="B189" s="148"/>
      <c r="C189" s="586"/>
      <c r="D189" s="148" t="s">
        <v>1003</v>
      </c>
      <c r="E189" s="148" t="s">
        <v>1041</v>
      </c>
      <c r="F189" s="584">
        <v>6220231</v>
      </c>
      <c r="G189" s="584">
        <v>5802</v>
      </c>
      <c r="H189" s="148" t="s">
        <v>13413</v>
      </c>
      <c r="I189" s="148" t="s">
        <v>13974</v>
      </c>
      <c r="J189" s="148" t="s">
        <v>13975</v>
      </c>
      <c r="K189" s="587">
        <v>28963</v>
      </c>
      <c r="L189" s="588" t="s">
        <v>13976</v>
      </c>
      <c r="M189" s="148" t="s">
        <v>13977</v>
      </c>
      <c r="N189" s="148">
        <v>577130</v>
      </c>
    </row>
    <row r="190" spans="1:14" s="589" customFormat="1" ht="15.75">
      <c r="A190" s="584">
        <v>188</v>
      </c>
      <c r="B190" s="148"/>
      <c r="C190" s="586"/>
      <c r="D190" s="148" t="s">
        <v>654</v>
      </c>
      <c r="E190" s="148" t="s">
        <v>654</v>
      </c>
      <c r="F190" s="584">
        <v>6220233</v>
      </c>
      <c r="G190" s="584">
        <v>5914</v>
      </c>
      <c r="H190" s="148" t="s">
        <v>21</v>
      </c>
      <c r="I190" s="148" t="s">
        <v>13978</v>
      </c>
      <c r="J190" s="148" t="s">
        <v>13979</v>
      </c>
      <c r="K190" s="587">
        <v>29003</v>
      </c>
      <c r="L190" s="588" t="s">
        <v>13980</v>
      </c>
      <c r="M190" s="148" t="s">
        <v>13981</v>
      </c>
      <c r="N190" s="148">
        <v>572227</v>
      </c>
    </row>
    <row r="191" spans="1:14" s="589" customFormat="1" ht="15.75">
      <c r="A191" s="584">
        <v>189</v>
      </c>
      <c r="B191" s="148"/>
      <c r="C191" s="586"/>
      <c r="D191" s="148" t="s">
        <v>654</v>
      </c>
      <c r="E191" s="148" t="s">
        <v>654</v>
      </c>
      <c r="F191" s="584">
        <v>6220234</v>
      </c>
      <c r="G191" s="584">
        <v>5906</v>
      </c>
      <c r="H191" s="148" t="s">
        <v>21</v>
      </c>
      <c r="I191" s="148" t="s">
        <v>13982</v>
      </c>
      <c r="J191" s="148" t="s">
        <v>13983</v>
      </c>
      <c r="K191" s="587">
        <v>29024</v>
      </c>
      <c r="L191" s="588" t="s">
        <v>13984</v>
      </c>
      <c r="M191" s="148" t="s">
        <v>13985</v>
      </c>
      <c r="N191" s="148">
        <v>572216</v>
      </c>
    </row>
    <row r="192" spans="1:14" s="589" customFormat="1" ht="15.75">
      <c r="A192" s="584">
        <v>190</v>
      </c>
      <c r="B192" s="148"/>
      <c r="C192" s="586"/>
      <c r="D192" s="148" t="s">
        <v>654</v>
      </c>
      <c r="E192" s="148" t="s">
        <v>654</v>
      </c>
      <c r="F192" s="584">
        <v>6220235</v>
      </c>
      <c r="G192" s="584">
        <v>5910</v>
      </c>
      <c r="H192" s="148" t="s">
        <v>13413</v>
      </c>
      <c r="I192" s="148" t="s">
        <v>13986</v>
      </c>
      <c r="J192" s="148" t="s">
        <v>13987</v>
      </c>
      <c r="K192" s="587">
        <v>29180</v>
      </c>
      <c r="L192" s="588" t="s">
        <v>13988</v>
      </c>
      <c r="M192" s="148" t="s">
        <v>13989</v>
      </c>
      <c r="N192" s="148">
        <v>561202</v>
      </c>
    </row>
    <row r="193" spans="1:14" s="589" customFormat="1" ht="15.75">
      <c r="A193" s="584">
        <v>191</v>
      </c>
      <c r="B193" s="148"/>
      <c r="C193" s="586"/>
      <c r="D193" s="148" t="s">
        <v>998</v>
      </c>
      <c r="E193" s="148" t="s">
        <v>998</v>
      </c>
      <c r="F193" s="584">
        <v>6220237</v>
      </c>
      <c r="G193" s="584">
        <v>5889</v>
      </c>
      <c r="H193" s="148" t="s">
        <v>18</v>
      </c>
      <c r="I193" s="148" t="s">
        <v>13990</v>
      </c>
      <c r="J193" s="148" t="s">
        <v>13991</v>
      </c>
      <c r="K193" s="587">
        <v>29201</v>
      </c>
      <c r="L193" s="588" t="s">
        <v>13992</v>
      </c>
      <c r="M193" s="148" t="s">
        <v>13993</v>
      </c>
      <c r="N193" s="148">
        <v>570009</v>
      </c>
    </row>
    <row r="194" spans="1:14" s="589" customFormat="1" ht="15.75">
      <c r="A194" s="584">
        <v>192</v>
      </c>
      <c r="B194" s="148"/>
      <c r="C194" s="586"/>
      <c r="D194" s="148" t="s">
        <v>654</v>
      </c>
      <c r="E194" s="148" t="s">
        <v>654</v>
      </c>
      <c r="F194" s="584">
        <v>6220238</v>
      </c>
      <c r="G194" s="584">
        <v>5909</v>
      </c>
      <c r="H194" s="148" t="s">
        <v>13413</v>
      </c>
      <c r="I194" s="148" t="s">
        <v>13994</v>
      </c>
      <c r="J194" s="148" t="s">
        <v>13995</v>
      </c>
      <c r="K194" s="587">
        <v>29202</v>
      </c>
      <c r="L194" s="588" t="s">
        <v>13996</v>
      </c>
      <c r="M194" s="148" t="s">
        <v>13997</v>
      </c>
      <c r="N194" s="148">
        <v>572133</v>
      </c>
    </row>
    <row r="195" spans="1:14" s="589" customFormat="1" ht="15.75">
      <c r="A195" s="584">
        <v>193</v>
      </c>
      <c r="B195" s="148"/>
      <c r="C195" s="586"/>
      <c r="D195" s="148" t="s">
        <v>1028</v>
      </c>
      <c r="E195" s="148" t="s">
        <v>725</v>
      </c>
      <c r="F195" s="584">
        <v>6220239</v>
      </c>
      <c r="G195" s="584">
        <v>5789</v>
      </c>
      <c r="H195" s="148" t="s">
        <v>21</v>
      </c>
      <c r="I195" s="148" t="s">
        <v>13998</v>
      </c>
      <c r="J195" s="148" t="s">
        <v>13999</v>
      </c>
      <c r="K195" s="587">
        <v>29206</v>
      </c>
      <c r="L195" s="588" t="s">
        <v>14000</v>
      </c>
      <c r="M195" s="148" t="s">
        <v>14001</v>
      </c>
      <c r="N195" s="148">
        <v>585419</v>
      </c>
    </row>
    <row r="196" spans="1:14" s="589" customFormat="1" ht="15.75">
      <c r="A196" s="584">
        <v>194</v>
      </c>
      <c r="B196" s="148"/>
      <c r="C196" s="586"/>
      <c r="D196" s="148" t="s">
        <v>654</v>
      </c>
      <c r="E196" s="148" t="s">
        <v>435</v>
      </c>
      <c r="F196" s="584">
        <v>6220240</v>
      </c>
      <c r="G196" s="584">
        <v>5867</v>
      </c>
      <c r="H196" s="148" t="s">
        <v>24</v>
      </c>
      <c r="I196" s="148" t="s">
        <v>14002</v>
      </c>
      <c r="J196" s="148" t="s">
        <v>14003</v>
      </c>
      <c r="K196" s="587">
        <v>29217</v>
      </c>
      <c r="L196" s="588">
        <v>9538888292</v>
      </c>
      <c r="M196" s="148" t="s">
        <v>14004</v>
      </c>
      <c r="N196" s="148">
        <v>563156</v>
      </c>
    </row>
    <row r="197" spans="1:14" s="589" customFormat="1" ht="15.75">
      <c r="A197" s="584">
        <v>195</v>
      </c>
      <c r="B197" s="148"/>
      <c r="C197" s="586"/>
      <c r="D197" s="148" t="s">
        <v>1028</v>
      </c>
      <c r="E197" s="148" t="s">
        <v>725</v>
      </c>
      <c r="F197" s="584">
        <v>6220247</v>
      </c>
      <c r="G197" s="584">
        <v>5792</v>
      </c>
      <c r="H197" s="148" t="s">
        <v>21</v>
      </c>
      <c r="I197" s="148" t="s">
        <v>14005</v>
      </c>
      <c r="J197" s="148" t="s">
        <v>14006</v>
      </c>
      <c r="K197" s="587">
        <v>29394</v>
      </c>
      <c r="L197" s="588" t="s">
        <v>14007</v>
      </c>
      <c r="M197" s="148" t="s">
        <v>14008</v>
      </c>
      <c r="N197" s="148">
        <v>585418</v>
      </c>
    </row>
    <row r="198" spans="1:14" s="589" customFormat="1" ht="15.75">
      <c r="A198" s="584">
        <v>196</v>
      </c>
      <c r="B198" s="148"/>
      <c r="C198" s="586"/>
      <c r="D198" s="148" t="s">
        <v>998</v>
      </c>
      <c r="E198" s="148" t="s">
        <v>460</v>
      </c>
      <c r="F198" s="584">
        <v>6220251</v>
      </c>
      <c r="G198" s="584">
        <v>5851</v>
      </c>
      <c r="H198" s="148" t="s">
        <v>24</v>
      </c>
      <c r="I198" s="148" t="s">
        <v>14009</v>
      </c>
      <c r="J198" s="148" t="s">
        <v>4628</v>
      </c>
      <c r="K198" s="587">
        <v>29576</v>
      </c>
      <c r="L198" s="588" t="s">
        <v>14010</v>
      </c>
      <c r="M198" s="148" t="s">
        <v>14011</v>
      </c>
      <c r="N198" s="148">
        <v>573212</v>
      </c>
    </row>
    <row r="199" spans="1:14" s="589" customFormat="1" ht="15.75">
      <c r="A199" s="584">
        <v>197</v>
      </c>
      <c r="B199" s="148"/>
      <c r="C199" s="586"/>
      <c r="D199" s="148" t="s">
        <v>1003</v>
      </c>
      <c r="E199" s="148" t="s">
        <v>753</v>
      </c>
      <c r="F199" s="584">
        <v>6220252</v>
      </c>
      <c r="G199" s="584">
        <v>5824</v>
      </c>
      <c r="H199" s="148" t="s">
        <v>13413</v>
      </c>
      <c r="I199" s="148" t="s">
        <v>14012</v>
      </c>
      <c r="J199" s="148" t="s">
        <v>14013</v>
      </c>
      <c r="K199" s="587">
        <v>29583</v>
      </c>
      <c r="L199" s="588" t="s">
        <v>14014</v>
      </c>
      <c r="M199" s="148" t="s">
        <v>14015</v>
      </c>
      <c r="N199" s="148">
        <v>577219</v>
      </c>
    </row>
    <row r="200" spans="1:14" s="589" customFormat="1" ht="15.75">
      <c r="A200" s="584">
        <v>198</v>
      </c>
      <c r="B200" s="148"/>
      <c r="C200" s="586"/>
      <c r="D200" s="148" t="s">
        <v>1003</v>
      </c>
      <c r="E200" s="148" t="s">
        <v>753</v>
      </c>
      <c r="F200" s="584">
        <v>6220257</v>
      </c>
      <c r="G200" s="584">
        <v>5821</v>
      </c>
      <c r="H200" s="148" t="s">
        <v>13413</v>
      </c>
      <c r="I200" s="148" t="s">
        <v>14016</v>
      </c>
      <c r="J200" s="148" t="s">
        <v>14017</v>
      </c>
      <c r="K200" s="587">
        <v>29937</v>
      </c>
      <c r="L200" s="588" t="s">
        <v>14018</v>
      </c>
      <c r="M200" s="148" t="s">
        <v>14019</v>
      </c>
      <c r="N200" s="148">
        <v>577512</v>
      </c>
    </row>
    <row r="201" spans="1:14" s="589" customFormat="1" ht="15.75">
      <c r="A201" s="584">
        <v>199</v>
      </c>
      <c r="B201" s="148"/>
      <c r="C201" s="586"/>
      <c r="D201" s="148" t="s">
        <v>371</v>
      </c>
      <c r="E201" s="148" t="s">
        <v>365</v>
      </c>
      <c r="F201" s="584">
        <v>6220258</v>
      </c>
      <c r="G201" s="584">
        <v>5762</v>
      </c>
      <c r="H201" s="148" t="s">
        <v>16</v>
      </c>
      <c r="I201" s="148" t="s">
        <v>14020</v>
      </c>
      <c r="J201" s="148" t="s">
        <v>14021</v>
      </c>
      <c r="K201" s="587">
        <v>30273</v>
      </c>
      <c r="L201" s="588" t="s">
        <v>14022</v>
      </c>
      <c r="M201" s="148" t="s">
        <v>14023</v>
      </c>
      <c r="N201" s="148">
        <v>560034</v>
      </c>
    </row>
    <row r="202" spans="1:14" s="589" customFormat="1" ht="15.75">
      <c r="A202" s="584">
        <v>200</v>
      </c>
      <c r="B202" s="148"/>
      <c r="C202" s="586"/>
      <c r="D202" s="148" t="s">
        <v>700</v>
      </c>
      <c r="E202" s="148" t="s">
        <v>65</v>
      </c>
      <c r="F202" s="584">
        <v>6220259</v>
      </c>
      <c r="G202" s="584">
        <v>5772</v>
      </c>
      <c r="H202" s="148" t="s">
        <v>18</v>
      </c>
      <c r="I202" s="148" t="s">
        <v>14024</v>
      </c>
      <c r="J202" s="148" t="s">
        <v>14025</v>
      </c>
      <c r="K202" s="587">
        <v>30306</v>
      </c>
      <c r="L202" s="588">
        <v>9449595423</v>
      </c>
      <c r="M202" s="148" t="s">
        <v>14026</v>
      </c>
      <c r="N202" s="148">
        <v>590016</v>
      </c>
    </row>
    <row r="203" spans="1:14" s="589" customFormat="1" ht="15.75">
      <c r="A203" s="584">
        <v>201</v>
      </c>
      <c r="B203" s="148"/>
      <c r="C203" s="586"/>
      <c r="D203" s="148" t="s">
        <v>666</v>
      </c>
      <c r="E203" s="148" t="s">
        <v>666</v>
      </c>
      <c r="F203" s="584">
        <v>6220260</v>
      </c>
      <c r="G203" s="584">
        <v>5915</v>
      </c>
      <c r="H203" s="148" t="s">
        <v>24</v>
      </c>
      <c r="I203" s="148" t="s">
        <v>14027</v>
      </c>
      <c r="J203" s="148" t="s">
        <v>14028</v>
      </c>
      <c r="K203" s="587">
        <v>30581</v>
      </c>
      <c r="L203" s="588" t="s">
        <v>14029</v>
      </c>
      <c r="M203" s="148" t="s">
        <v>14030</v>
      </c>
      <c r="N203" s="148">
        <v>574101</v>
      </c>
    </row>
    <row r="204" spans="1:14" s="589" customFormat="1" ht="15.75">
      <c r="A204" s="584">
        <v>202</v>
      </c>
      <c r="B204" s="148"/>
      <c r="C204" s="586"/>
      <c r="D204" s="148" t="s">
        <v>1003</v>
      </c>
      <c r="E204" s="148" t="s">
        <v>753</v>
      </c>
      <c r="F204" s="584">
        <v>6220261</v>
      </c>
      <c r="G204" s="584">
        <v>5824</v>
      </c>
      <c r="H204" s="148" t="s">
        <v>13413</v>
      </c>
      <c r="I204" s="148" t="s">
        <v>14031</v>
      </c>
      <c r="J204" s="148" t="s">
        <v>14032</v>
      </c>
      <c r="K204" s="587">
        <v>30596</v>
      </c>
      <c r="L204" s="588" t="s">
        <v>14033</v>
      </c>
      <c r="M204" s="148" t="s">
        <v>14034</v>
      </c>
      <c r="N204" s="148">
        <v>577223</v>
      </c>
    </row>
    <row r="205" spans="1:14" s="589" customFormat="1" ht="15.75">
      <c r="A205" s="584">
        <v>203</v>
      </c>
      <c r="B205" s="148"/>
      <c r="C205" s="586"/>
      <c r="D205" s="148" t="s">
        <v>700</v>
      </c>
      <c r="E205" s="148" t="s">
        <v>699</v>
      </c>
      <c r="F205" s="584">
        <v>6220262</v>
      </c>
      <c r="G205" s="584">
        <v>5826</v>
      </c>
      <c r="H205" s="148" t="s">
        <v>18</v>
      </c>
      <c r="I205" s="148" t="s">
        <v>14035</v>
      </c>
      <c r="J205" s="148" t="s">
        <v>14036</v>
      </c>
      <c r="K205" s="587">
        <v>30610</v>
      </c>
      <c r="L205" s="588" t="s">
        <v>14037</v>
      </c>
      <c r="M205" s="148" t="s">
        <v>14038</v>
      </c>
      <c r="N205" s="148">
        <v>580007</v>
      </c>
    </row>
    <row r="206" spans="1:14" s="589" customFormat="1" ht="15.75">
      <c r="A206" s="584">
        <v>204</v>
      </c>
      <c r="B206" s="148"/>
      <c r="C206" s="586"/>
      <c r="D206" s="148" t="s">
        <v>1003</v>
      </c>
      <c r="E206" s="148" t="s">
        <v>1003</v>
      </c>
      <c r="F206" s="584">
        <v>6220263</v>
      </c>
      <c r="G206" s="584">
        <v>5902</v>
      </c>
      <c r="H206" s="148" t="s">
        <v>18</v>
      </c>
      <c r="I206" s="148" t="s">
        <v>14039</v>
      </c>
      <c r="J206" s="148" t="s">
        <v>14040</v>
      </c>
      <c r="K206" s="587">
        <v>30672</v>
      </c>
      <c r="L206" s="588" t="s">
        <v>14041</v>
      </c>
      <c r="M206" s="148" t="s">
        <v>14042</v>
      </c>
      <c r="N206" s="148">
        <v>577204</v>
      </c>
    </row>
    <row r="207" spans="1:14" s="589" customFormat="1" ht="15.75">
      <c r="A207" s="584">
        <v>205</v>
      </c>
      <c r="B207" s="148"/>
      <c r="C207" s="586"/>
      <c r="D207" s="148" t="s">
        <v>371</v>
      </c>
      <c r="E207" s="148" t="s">
        <v>365</v>
      </c>
      <c r="F207" s="584">
        <v>6220264</v>
      </c>
      <c r="G207" s="584">
        <v>5762</v>
      </c>
      <c r="H207" s="148" t="s">
        <v>16</v>
      </c>
      <c r="I207" s="148" t="s">
        <v>14043</v>
      </c>
      <c r="J207" s="148" t="s">
        <v>14044</v>
      </c>
      <c r="K207" s="587">
        <v>30679</v>
      </c>
      <c r="L207" s="588" t="s">
        <v>14045</v>
      </c>
      <c r="M207" s="148" t="s">
        <v>14046</v>
      </c>
      <c r="N207" s="148">
        <v>560085</v>
      </c>
    </row>
    <row r="208" spans="1:14" s="589" customFormat="1" ht="15.75">
      <c r="A208" s="584">
        <v>206</v>
      </c>
      <c r="B208" s="148"/>
      <c r="C208" s="586"/>
      <c r="D208" s="148" t="s">
        <v>700</v>
      </c>
      <c r="E208" s="148" t="s">
        <v>699</v>
      </c>
      <c r="F208" s="584">
        <v>6220266</v>
      </c>
      <c r="G208" s="584">
        <v>5826</v>
      </c>
      <c r="H208" s="148" t="s">
        <v>18</v>
      </c>
      <c r="I208" s="148" t="s">
        <v>14047</v>
      </c>
      <c r="J208" s="148" t="s">
        <v>14048</v>
      </c>
      <c r="K208" s="587">
        <v>30904</v>
      </c>
      <c r="L208" s="588" t="s">
        <v>14049</v>
      </c>
      <c r="M208" s="148" t="s">
        <v>14050</v>
      </c>
      <c r="N208" s="148">
        <v>580008</v>
      </c>
    </row>
    <row r="209" spans="1:14" s="589" customFormat="1" ht="15.75">
      <c r="A209" s="584">
        <v>207</v>
      </c>
      <c r="B209" s="148"/>
      <c r="C209" s="586"/>
      <c r="D209" s="148" t="s">
        <v>1508</v>
      </c>
      <c r="E209" s="148" t="s">
        <v>1001</v>
      </c>
      <c r="F209" s="584">
        <v>6220267</v>
      </c>
      <c r="G209" s="584">
        <v>5815</v>
      </c>
      <c r="H209" s="148" t="s">
        <v>13413</v>
      </c>
      <c r="I209" s="148" t="s">
        <v>14051</v>
      </c>
      <c r="J209" s="148" t="s">
        <v>14052</v>
      </c>
      <c r="K209" s="587">
        <v>30935</v>
      </c>
      <c r="L209" s="588" t="s">
        <v>14053</v>
      </c>
      <c r="M209" s="148" t="s">
        <v>14054</v>
      </c>
      <c r="N209" s="148">
        <v>574243</v>
      </c>
    </row>
    <row r="210" spans="1:14" s="589" customFormat="1" ht="15.75">
      <c r="A210" s="584">
        <v>208</v>
      </c>
      <c r="B210" s="148"/>
      <c r="C210" s="586"/>
      <c r="D210" s="148" t="s">
        <v>1003</v>
      </c>
      <c r="E210" s="148" t="s">
        <v>1041</v>
      </c>
      <c r="F210" s="584">
        <v>6220268</v>
      </c>
      <c r="G210" s="584">
        <v>5803</v>
      </c>
      <c r="H210" s="148" t="s">
        <v>13413</v>
      </c>
      <c r="I210" s="148" t="s">
        <v>14055</v>
      </c>
      <c r="J210" s="148" t="s">
        <v>14056</v>
      </c>
      <c r="K210" s="587">
        <v>31000</v>
      </c>
      <c r="L210" s="588">
        <v>8197020599</v>
      </c>
      <c r="M210" s="148" t="s">
        <v>14057</v>
      </c>
      <c r="N210" s="148">
        <v>577547</v>
      </c>
    </row>
    <row r="211" spans="1:14" s="589" customFormat="1" ht="15.75">
      <c r="A211" s="584">
        <v>209</v>
      </c>
      <c r="B211" s="148"/>
      <c r="C211" s="586"/>
      <c r="D211" s="148" t="s">
        <v>1003</v>
      </c>
      <c r="E211" s="148" t="s">
        <v>753</v>
      </c>
      <c r="F211" s="584">
        <v>6220270</v>
      </c>
      <c r="G211" s="584">
        <v>5821</v>
      </c>
      <c r="H211" s="148" t="s">
        <v>18</v>
      </c>
      <c r="I211" s="148" t="s">
        <v>14058</v>
      </c>
      <c r="J211" s="148" t="s">
        <v>14059</v>
      </c>
      <c r="K211" s="587">
        <v>31027</v>
      </c>
      <c r="L211" s="588" t="s">
        <v>14060</v>
      </c>
      <c r="M211" s="148" t="s">
        <v>14061</v>
      </c>
      <c r="N211" s="148">
        <v>577002</v>
      </c>
    </row>
    <row r="212" spans="1:14" s="589" customFormat="1" ht="15.75">
      <c r="A212" s="584">
        <v>210</v>
      </c>
      <c r="B212" s="148"/>
      <c r="C212" s="586"/>
      <c r="D212" s="148" t="s">
        <v>700</v>
      </c>
      <c r="E212" s="148" t="s">
        <v>699</v>
      </c>
      <c r="F212" s="584">
        <v>6220271</v>
      </c>
      <c r="G212" s="584">
        <v>5826</v>
      </c>
      <c r="H212" s="148" t="s">
        <v>18</v>
      </c>
      <c r="I212" s="148" t="s">
        <v>14062</v>
      </c>
      <c r="J212" s="148" t="s">
        <v>14063</v>
      </c>
      <c r="K212" s="587">
        <v>31033</v>
      </c>
      <c r="L212" s="588" t="s">
        <v>14064</v>
      </c>
      <c r="M212" s="148" t="s">
        <v>14065</v>
      </c>
      <c r="N212" s="148">
        <v>580001</v>
      </c>
    </row>
    <row r="213" spans="1:14" s="589" customFormat="1" ht="15.75">
      <c r="A213" s="584">
        <v>211</v>
      </c>
      <c r="B213" s="148"/>
      <c r="C213" s="586"/>
      <c r="D213" s="148" t="s">
        <v>1003</v>
      </c>
      <c r="E213" s="148" t="s">
        <v>1041</v>
      </c>
      <c r="F213" s="584">
        <v>6220272</v>
      </c>
      <c r="G213" s="584">
        <v>5805</v>
      </c>
      <c r="H213" s="148" t="s">
        <v>24</v>
      </c>
      <c r="I213" s="148" t="s">
        <v>14066</v>
      </c>
      <c r="J213" s="148" t="s">
        <v>3451</v>
      </c>
      <c r="K213" s="587">
        <v>31118</v>
      </c>
      <c r="L213" s="588" t="s">
        <v>14067</v>
      </c>
      <c r="M213" s="148" t="s">
        <v>14068</v>
      </c>
      <c r="N213" s="148">
        <v>577132</v>
      </c>
    </row>
    <row r="214" spans="1:14" s="589" customFormat="1" ht="15.75">
      <c r="A214" s="584">
        <v>212</v>
      </c>
      <c r="B214" s="148"/>
      <c r="C214" s="586"/>
      <c r="D214" s="148" t="s">
        <v>371</v>
      </c>
      <c r="E214" s="148" t="s">
        <v>365</v>
      </c>
      <c r="F214" s="584">
        <v>6220273</v>
      </c>
      <c r="G214" s="584">
        <v>5762</v>
      </c>
      <c r="H214" s="148" t="s">
        <v>16</v>
      </c>
      <c r="I214" s="148" t="s">
        <v>14069</v>
      </c>
      <c r="J214" s="148" t="s">
        <v>14070</v>
      </c>
      <c r="K214" s="587">
        <v>31129</v>
      </c>
      <c r="L214" s="588" t="s">
        <v>14071</v>
      </c>
      <c r="M214" s="148" t="s">
        <v>14072</v>
      </c>
      <c r="N214" s="148">
        <v>560050</v>
      </c>
    </row>
    <row r="215" spans="1:14" s="589" customFormat="1" ht="15.75">
      <c r="A215" s="584">
        <v>213</v>
      </c>
      <c r="B215" s="148"/>
      <c r="C215" s="586"/>
      <c r="D215" s="148" t="s">
        <v>371</v>
      </c>
      <c r="E215" s="148" t="s">
        <v>365</v>
      </c>
      <c r="F215" s="584">
        <v>6220274</v>
      </c>
      <c r="G215" s="584">
        <v>5762</v>
      </c>
      <c r="H215" s="148" t="s">
        <v>16</v>
      </c>
      <c r="I215" s="148" t="s">
        <v>14073</v>
      </c>
      <c r="J215" s="148" t="s">
        <v>14074</v>
      </c>
      <c r="K215" s="587">
        <v>31133</v>
      </c>
      <c r="L215" s="588" t="s">
        <v>14075</v>
      </c>
      <c r="M215" s="148" t="s">
        <v>14076</v>
      </c>
      <c r="N215" s="148">
        <v>560078</v>
      </c>
    </row>
    <row r="216" spans="1:14" s="589" customFormat="1" ht="15.75">
      <c r="A216" s="584">
        <v>214</v>
      </c>
      <c r="B216" s="148"/>
      <c r="C216" s="586"/>
      <c r="D216" s="148" t="s">
        <v>666</v>
      </c>
      <c r="E216" s="148" t="s">
        <v>1140</v>
      </c>
      <c r="F216" s="584">
        <v>6220275</v>
      </c>
      <c r="G216" s="584">
        <v>5921</v>
      </c>
      <c r="H216" s="148" t="s">
        <v>13413</v>
      </c>
      <c r="I216" s="148" t="s">
        <v>2600</v>
      </c>
      <c r="J216" s="148" t="s">
        <v>14077</v>
      </c>
      <c r="K216" s="587">
        <v>31137</v>
      </c>
      <c r="L216" s="588" t="s">
        <v>14078</v>
      </c>
      <c r="M216" s="148" t="s">
        <v>14079</v>
      </c>
      <c r="N216" s="148">
        <v>581338</v>
      </c>
    </row>
    <row r="217" spans="1:14" s="589" customFormat="1" ht="15.75">
      <c r="A217" s="584">
        <v>215</v>
      </c>
      <c r="B217" s="148"/>
      <c r="C217" s="586"/>
      <c r="D217" s="148" t="s">
        <v>1003</v>
      </c>
      <c r="E217" s="148" t="s">
        <v>1003</v>
      </c>
      <c r="F217" s="584">
        <v>6220277</v>
      </c>
      <c r="G217" s="584">
        <v>5904</v>
      </c>
      <c r="H217" s="148" t="s">
        <v>13413</v>
      </c>
      <c r="I217" s="148" t="s">
        <v>14081</v>
      </c>
      <c r="J217" s="148" t="s">
        <v>14082</v>
      </c>
      <c r="K217" s="587">
        <v>32492</v>
      </c>
      <c r="L217" s="588" t="s">
        <v>14083</v>
      </c>
      <c r="M217" s="148" t="s">
        <v>14084</v>
      </c>
      <c r="N217" s="148">
        <v>577432</v>
      </c>
    </row>
    <row r="218" spans="1:14" s="589" customFormat="1" ht="15.75">
      <c r="A218" s="584">
        <v>216</v>
      </c>
      <c r="B218" s="148"/>
      <c r="C218" s="586"/>
      <c r="D218" s="148" t="s">
        <v>998</v>
      </c>
      <c r="E218" s="148" t="s">
        <v>460</v>
      </c>
      <c r="F218" s="584">
        <v>6220278</v>
      </c>
      <c r="G218" s="584">
        <v>5846</v>
      </c>
      <c r="H218" s="148" t="s">
        <v>24</v>
      </c>
      <c r="I218" s="148" t="s">
        <v>14085</v>
      </c>
      <c r="J218" s="148" t="s">
        <v>14086</v>
      </c>
      <c r="K218" s="587">
        <v>32562</v>
      </c>
      <c r="L218" s="588" t="s">
        <v>14087</v>
      </c>
      <c r="M218" s="148" t="s">
        <v>14088</v>
      </c>
      <c r="N218" s="148">
        <v>573213</v>
      </c>
    </row>
    <row r="219" spans="1:14" s="589" customFormat="1" ht="15.75">
      <c r="A219" s="584">
        <v>217</v>
      </c>
      <c r="B219" s="148"/>
      <c r="C219" s="586"/>
      <c r="D219" s="148" t="s">
        <v>654</v>
      </c>
      <c r="E219" s="148" t="s">
        <v>654</v>
      </c>
      <c r="F219" s="584">
        <v>6220279</v>
      </c>
      <c r="G219" s="584">
        <v>5912</v>
      </c>
      <c r="H219" s="148" t="s">
        <v>24</v>
      </c>
      <c r="I219" s="148" t="s">
        <v>2509</v>
      </c>
      <c r="J219" s="148" t="s">
        <v>14089</v>
      </c>
      <c r="K219" s="587">
        <v>32680</v>
      </c>
      <c r="L219" s="588" t="s">
        <v>14090</v>
      </c>
      <c r="M219" s="148" t="s">
        <v>14091</v>
      </c>
      <c r="N219" s="148">
        <v>572214</v>
      </c>
    </row>
    <row r="220" spans="1:14" s="589" customFormat="1" ht="15.75">
      <c r="A220" s="584">
        <v>218</v>
      </c>
      <c r="B220" s="148"/>
      <c r="C220" s="586"/>
      <c r="D220" s="148" t="s">
        <v>1003</v>
      </c>
      <c r="E220" s="148" t="s">
        <v>1003</v>
      </c>
      <c r="F220" s="584">
        <v>6220284</v>
      </c>
      <c r="G220" s="584">
        <v>5904</v>
      </c>
      <c r="H220" s="148" t="s">
        <v>21</v>
      </c>
      <c r="I220" s="148" t="s">
        <v>14094</v>
      </c>
      <c r="J220" s="148" t="s">
        <v>3765</v>
      </c>
      <c r="K220" s="587">
        <v>34235</v>
      </c>
      <c r="L220" s="588" t="s">
        <v>14095</v>
      </c>
      <c r="M220" s="148" t="s">
        <v>14096</v>
      </c>
      <c r="N220" s="148">
        <v>577432</v>
      </c>
    </row>
    <row r="221" spans="1:14" s="589" customFormat="1" ht="15.75">
      <c r="A221" s="584">
        <v>219</v>
      </c>
      <c r="B221" s="148"/>
      <c r="C221" s="586"/>
      <c r="D221" s="148" t="s">
        <v>700</v>
      </c>
      <c r="E221" s="148" t="s">
        <v>774</v>
      </c>
      <c r="F221" s="584">
        <v>6220285</v>
      </c>
      <c r="G221" s="584">
        <v>5858</v>
      </c>
      <c r="H221" s="148" t="s">
        <v>18</v>
      </c>
      <c r="I221" s="148" t="s">
        <v>14097</v>
      </c>
      <c r="J221" s="148" t="s">
        <v>867</v>
      </c>
      <c r="K221" s="587">
        <v>34242</v>
      </c>
      <c r="L221" s="588" t="s">
        <v>14098</v>
      </c>
      <c r="M221" s="148" t="s">
        <v>14099</v>
      </c>
      <c r="N221" s="148">
        <v>581115</v>
      </c>
    </row>
    <row r="222" spans="1:14" s="589" customFormat="1" ht="15.75">
      <c r="A222" s="584">
        <v>220</v>
      </c>
      <c r="B222" s="148"/>
      <c r="C222" s="586"/>
      <c r="D222" s="148" t="s">
        <v>700</v>
      </c>
      <c r="E222" s="148" t="s">
        <v>65</v>
      </c>
      <c r="F222" s="584">
        <v>6220293</v>
      </c>
      <c r="G222" s="584">
        <v>5775</v>
      </c>
      <c r="H222" s="148" t="s">
        <v>21</v>
      </c>
      <c r="I222" s="148" t="s">
        <v>14100</v>
      </c>
      <c r="J222" s="148" t="s">
        <v>92</v>
      </c>
      <c r="K222" s="587">
        <v>34731</v>
      </c>
      <c r="L222" s="588" t="s">
        <v>14101</v>
      </c>
      <c r="M222" s="148" t="s">
        <v>14102</v>
      </c>
      <c r="N222" s="148">
        <v>591307</v>
      </c>
    </row>
    <row r="223" spans="1:14" s="589" customFormat="1" ht="15.75">
      <c r="A223" s="584">
        <v>221</v>
      </c>
      <c r="B223" s="148"/>
      <c r="C223" s="586"/>
      <c r="D223" s="148" t="s">
        <v>700</v>
      </c>
      <c r="E223" s="148" t="s">
        <v>699</v>
      </c>
      <c r="F223" s="584">
        <v>6220294</v>
      </c>
      <c r="G223" s="584">
        <v>5827</v>
      </c>
      <c r="H223" s="148" t="s">
        <v>18</v>
      </c>
      <c r="I223" s="148" t="s">
        <v>14103</v>
      </c>
      <c r="J223" s="148" t="s">
        <v>14104</v>
      </c>
      <c r="K223" s="587">
        <v>34732</v>
      </c>
      <c r="L223" s="588" t="s">
        <v>14105</v>
      </c>
      <c r="M223" s="148" t="s">
        <v>14106</v>
      </c>
      <c r="N223" s="148">
        <v>580025</v>
      </c>
    </row>
    <row r="224" spans="1:14" s="589" customFormat="1" ht="15.75">
      <c r="A224" s="584">
        <v>222</v>
      </c>
      <c r="B224" s="148"/>
      <c r="C224" s="586"/>
      <c r="D224" s="148" t="s">
        <v>380</v>
      </c>
      <c r="E224" s="148" t="s">
        <v>365</v>
      </c>
      <c r="F224" s="584">
        <v>6220296</v>
      </c>
      <c r="G224" s="584">
        <v>5761</v>
      </c>
      <c r="H224" s="148" t="s">
        <v>16</v>
      </c>
      <c r="I224" s="148" t="s">
        <v>14108</v>
      </c>
      <c r="J224" s="148" t="s">
        <v>14109</v>
      </c>
      <c r="K224" s="587">
        <v>34778</v>
      </c>
      <c r="L224" s="588" t="s">
        <v>14110</v>
      </c>
      <c r="M224" s="148" t="s">
        <v>14111</v>
      </c>
      <c r="N224" s="148">
        <v>560001</v>
      </c>
    </row>
    <row r="225" spans="1:14" s="589" customFormat="1" ht="15.75">
      <c r="A225" s="584">
        <v>223</v>
      </c>
      <c r="B225" s="148"/>
      <c r="C225" s="586"/>
      <c r="D225" s="148" t="s">
        <v>1028</v>
      </c>
      <c r="E225" s="148" t="s">
        <v>1259</v>
      </c>
      <c r="F225" s="584">
        <v>6220299</v>
      </c>
      <c r="G225" s="584">
        <v>5843</v>
      </c>
      <c r="H225" s="148" t="s">
        <v>21</v>
      </c>
      <c r="I225" s="148" t="s">
        <v>14112</v>
      </c>
      <c r="J225" s="148" t="s">
        <v>14113</v>
      </c>
      <c r="K225" s="587">
        <v>35131</v>
      </c>
      <c r="L225" s="588" t="s">
        <v>14114</v>
      </c>
      <c r="M225" s="148" t="s">
        <v>14115</v>
      </c>
      <c r="N225" s="148">
        <v>585223</v>
      </c>
    </row>
    <row r="226" spans="1:14" s="589" customFormat="1" ht="15.75">
      <c r="A226" s="584">
        <v>224</v>
      </c>
      <c r="B226" s="148"/>
      <c r="C226" s="586"/>
      <c r="D226" s="148" t="s">
        <v>998</v>
      </c>
      <c r="E226" s="148" t="s">
        <v>460</v>
      </c>
      <c r="F226" s="584">
        <v>6220300</v>
      </c>
      <c r="G226" s="584">
        <v>5850</v>
      </c>
      <c r="H226" s="148" t="s">
        <v>21</v>
      </c>
      <c r="I226" s="148" t="s">
        <v>14116</v>
      </c>
      <c r="J226" s="148" t="s">
        <v>3561</v>
      </c>
      <c r="K226" s="587">
        <v>35135</v>
      </c>
      <c r="L226" s="588" t="s">
        <v>14117</v>
      </c>
      <c r="M226" s="148" t="s">
        <v>14118</v>
      </c>
      <c r="N226" s="148">
        <v>573116</v>
      </c>
    </row>
    <row r="227" spans="1:14" s="589" customFormat="1" ht="15.75">
      <c r="A227" s="584">
        <v>225</v>
      </c>
      <c r="B227" s="148"/>
      <c r="C227" s="586"/>
      <c r="D227" s="148" t="s">
        <v>998</v>
      </c>
      <c r="E227" s="148" t="s">
        <v>460</v>
      </c>
      <c r="F227" s="584">
        <v>6220305</v>
      </c>
      <c r="G227" s="584">
        <v>5853</v>
      </c>
      <c r="H227" s="148" t="s">
        <v>21</v>
      </c>
      <c r="I227" s="148" t="s">
        <v>14120</v>
      </c>
      <c r="J227" s="148" t="s">
        <v>14121</v>
      </c>
      <c r="K227" s="587">
        <v>35154</v>
      </c>
      <c r="L227" s="588" t="s">
        <v>14122</v>
      </c>
      <c r="M227" s="148" t="s">
        <v>14123</v>
      </c>
      <c r="N227" s="148">
        <v>573134</v>
      </c>
    </row>
    <row r="228" spans="1:14" s="589" customFormat="1" ht="15.75">
      <c r="A228" s="584">
        <v>226</v>
      </c>
      <c r="B228" s="148"/>
      <c r="C228" s="586"/>
      <c r="D228" s="148" t="s">
        <v>380</v>
      </c>
      <c r="E228" s="148" t="s">
        <v>365</v>
      </c>
      <c r="F228" s="584">
        <v>6220308</v>
      </c>
      <c r="G228" s="584">
        <v>5761</v>
      </c>
      <c r="H228" s="148" t="s">
        <v>16</v>
      </c>
      <c r="I228" s="148" t="s">
        <v>14125</v>
      </c>
      <c r="J228" s="148" t="s">
        <v>14126</v>
      </c>
      <c r="K228" s="587">
        <v>35390</v>
      </c>
      <c r="L228" s="588">
        <v>9606053600</v>
      </c>
      <c r="M228" s="148" t="s">
        <v>14127</v>
      </c>
      <c r="N228" s="148">
        <v>560079</v>
      </c>
    </row>
    <row r="229" spans="1:14" s="589" customFormat="1" ht="15.75">
      <c r="A229" s="584">
        <v>227</v>
      </c>
      <c r="B229" s="148"/>
      <c r="C229" s="586"/>
      <c r="D229" s="148" t="s">
        <v>380</v>
      </c>
      <c r="E229" s="148" t="s">
        <v>365</v>
      </c>
      <c r="F229" s="584">
        <v>6220310</v>
      </c>
      <c r="G229" s="584">
        <v>5761</v>
      </c>
      <c r="H229" s="148" t="s">
        <v>16</v>
      </c>
      <c r="I229" s="148" t="s">
        <v>14128</v>
      </c>
      <c r="J229" s="148" t="s">
        <v>14129</v>
      </c>
      <c r="K229" s="587">
        <v>35460</v>
      </c>
      <c r="L229" s="588">
        <v>8951914362</v>
      </c>
      <c r="M229" s="148" t="s">
        <v>14130</v>
      </c>
      <c r="N229" s="148">
        <v>560104</v>
      </c>
    </row>
    <row r="230" spans="1:14" s="589" customFormat="1" ht="15.75">
      <c r="A230" s="584">
        <v>228</v>
      </c>
      <c r="B230" s="148"/>
      <c r="C230" s="586"/>
      <c r="D230" s="148" t="s">
        <v>998</v>
      </c>
      <c r="E230" s="148" t="s">
        <v>550</v>
      </c>
      <c r="F230" s="584">
        <v>6220311</v>
      </c>
      <c r="G230" s="584" t="s">
        <v>13738</v>
      </c>
      <c r="H230" s="148" t="s">
        <v>24</v>
      </c>
      <c r="I230" s="148" t="s">
        <v>14131</v>
      </c>
      <c r="J230" s="148" t="s">
        <v>14132</v>
      </c>
      <c r="K230" s="587">
        <v>35495</v>
      </c>
      <c r="L230" s="588" t="s">
        <v>14133</v>
      </c>
      <c r="M230" s="148" t="s">
        <v>14134</v>
      </c>
      <c r="N230" s="148">
        <v>571213</v>
      </c>
    </row>
    <row r="231" spans="1:14" s="589" customFormat="1" ht="15.75">
      <c r="A231" s="584">
        <v>229</v>
      </c>
      <c r="B231" s="148"/>
      <c r="C231" s="586"/>
      <c r="D231" s="148" t="s">
        <v>700</v>
      </c>
      <c r="E231" s="148" t="s">
        <v>699</v>
      </c>
      <c r="F231" s="584">
        <v>6220314</v>
      </c>
      <c r="G231" s="584">
        <v>5826</v>
      </c>
      <c r="H231" s="148" t="s">
        <v>18</v>
      </c>
      <c r="I231" s="148" t="s">
        <v>14135</v>
      </c>
      <c r="J231" s="148" t="s">
        <v>14136</v>
      </c>
      <c r="K231" s="587">
        <v>35505</v>
      </c>
      <c r="L231" s="588" t="s">
        <v>14137</v>
      </c>
      <c r="M231" s="148" t="s">
        <v>14138</v>
      </c>
      <c r="N231" s="148">
        <v>580003</v>
      </c>
    </row>
    <row r="232" spans="1:14" s="589" customFormat="1" ht="15.75">
      <c r="A232" s="584">
        <v>230</v>
      </c>
      <c r="B232" s="148"/>
      <c r="C232" s="586"/>
      <c r="D232" s="148" t="s">
        <v>371</v>
      </c>
      <c r="E232" s="148" t="s">
        <v>365</v>
      </c>
      <c r="F232" s="584">
        <v>6220321</v>
      </c>
      <c r="G232" s="584">
        <v>5762</v>
      </c>
      <c r="H232" s="148" t="s">
        <v>16</v>
      </c>
      <c r="I232" s="148" t="s">
        <v>14139</v>
      </c>
      <c r="J232" s="148" t="s">
        <v>14140</v>
      </c>
      <c r="K232" s="587">
        <v>35711</v>
      </c>
      <c r="L232" s="588" t="s">
        <v>14141</v>
      </c>
      <c r="M232" s="148" t="s">
        <v>14142</v>
      </c>
      <c r="N232" s="148">
        <v>560070</v>
      </c>
    </row>
    <row r="233" spans="1:14" s="589" customFormat="1" ht="15.75">
      <c r="A233" s="584">
        <v>231</v>
      </c>
      <c r="B233" s="148"/>
      <c r="C233" s="586"/>
      <c r="D233" s="148" t="s">
        <v>380</v>
      </c>
      <c r="E233" s="148" t="s">
        <v>365</v>
      </c>
      <c r="F233" s="584">
        <v>6220325</v>
      </c>
      <c r="G233" s="584">
        <v>5761</v>
      </c>
      <c r="H233" s="148" t="s">
        <v>16</v>
      </c>
      <c r="I233" s="148" t="s">
        <v>14143</v>
      </c>
      <c r="J233" s="148" t="s">
        <v>14144</v>
      </c>
      <c r="K233" s="587">
        <v>35744</v>
      </c>
      <c r="L233" s="588" t="s">
        <v>14145</v>
      </c>
      <c r="M233" s="148" t="s">
        <v>14146</v>
      </c>
      <c r="N233" s="148">
        <v>560038</v>
      </c>
    </row>
    <row r="234" spans="1:14" s="589" customFormat="1" ht="15.75">
      <c r="A234" s="584">
        <v>232</v>
      </c>
      <c r="B234" s="148"/>
      <c r="C234" s="586"/>
      <c r="D234" s="148" t="s">
        <v>700</v>
      </c>
      <c r="E234" s="148" t="s">
        <v>65</v>
      </c>
      <c r="F234" s="584">
        <v>6220328</v>
      </c>
      <c r="G234" s="584">
        <v>5772</v>
      </c>
      <c r="H234" s="148" t="s">
        <v>18</v>
      </c>
      <c r="I234" s="148" t="s">
        <v>14147</v>
      </c>
      <c r="J234" s="148" t="s">
        <v>14148</v>
      </c>
      <c r="K234" s="587">
        <v>35782</v>
      </c>
      <c r="L234" s="588" t="s">
        <v>14149</v>
      </c>
      <c r="M234" s="148" t="s">
        <v>14150</v>
      </c>
      <c r="N234" s="148">
        <v>590006</v>
      </c>
    </row>
    <row r="235" spans="1:14" s="589" customFormat="1" ht="15.75">
      <c r="A235" s="584">
        <v>233</v>
      </c>
      <c r="B235" s="148"/>
      <c r="C235" s="586"/>
      <c r="D235" s="148" t="s">
        <v>700</v>
      </c>
      <c r="E235" s="148" t="s">
        <v>699</v>
      </c>
      <c r="F235" s="584">
        <v>6220329</v>
      </c>
      <c r="G235" s="584">
        <v>5827</v>
      </c>
      <c r="H235" s="148" t="s">
        <v>18</v>
      </c>
      <c r="I235" s="148" t="s">
        <v>14151</v>
      </c>
      <c r="J235" s="148" t="s">
        <v>14152</v>
      </c>
      <c r="K235" s="587">
        <v>35783</v>
      </c>
      <c r="L235" s="588" t="s">
        <v>14153</v>
      </c>
      <c r="M235" s="148" t="s">
        <v>14154</v>
      </c>
      <c r="N235" s="148">
        <v>580030</v>
      </c>
    </row>
    <row r="236" spans="1:14" s="589" customFormat="1" ht="15.75">
      <c r="A236" s="584">
        <v>234</v>
      </c>
      <c r="B236" s="148"/>
      <c r="C236" s="586"/>
      <c r="D236" s="148" t="s">
        <v>998</v>
      </c>
      <c r="E236" s="148" t="s">
        <v>998</v>
      </c>
      <c r="F236" s="584">
        <v>6220335</v>
      </c>
      <c r="G236" s="584">
        <v>5889</v>
      </c>
      <c r="H236" s="148" t="s">
        <v>18</v>
      </c>
      <c r="I236" s="148" t="s">
        <v>14155</v>
      </c>
      <c r="J236" s="148" t="s">
        <v>14156</v>
      </c>
      <c r="K236" s="587">
        <v>36061</v>
      </c>
      <c r="L236" s="588" t="s">
        <v>14157</v>
      </c>
      <c r="M236" s="148" t="s">
        <v>14158</v>
      </c>
      <c r="N236" s="148">
        <v>570023</v>
      </c>
    </row>
    <row r="237" spans="1:14" s="589" customFormat="1" ht="15.75">
      <c r="A237" s="584">
        <v>235</v>
      </c>
      <c r="B237" s="148"/>
      <c r="C237" s="586"/>
      <c r="D237" s="148" t="s">
        <v>371</v>
      </c>
      <c r="E237" s="148" t="s">
        <v>365</v>
      </c>
      <c r="F237" s="584">
        <v>6220337</v>
      </c>
      <c r="G237" s="584">
        <v>5762</v>
      </c>
      <c r="H237" s="148" t="s">
        <v>16</v>
      </c>
      <c r="I237" s="148" t="s">
        <v>14159</v>
      </c>
      <c r="J237" s="148" t="s">
        <v>14160</v>
      </c>
      <c r="K237" s="587">
        <v>36122</v>
      </c>
      <c r="L237" s="588" t="s">
        <v>14161</v>
      </c>
      <c r="M237" s="148" t="s">
        <v>14162</v>
      </c>
      <c r="N237" s="148">
        <v>560076</v>
      </c>
    </row>
    <row r="238" spans="1:14" s="589" customFormat="1" ht="15.75">
      <c r="A238" s="584">
        <v>236</v>
      </c>
      <c r="B238" s="148"/>
      <c r="C238" s="586"/>
      <c r="D238" s="148" t="s">
        <v>1508</v>
      </c>
      <c r="E238" s="148" t="s">
        <v>1001</v>
      </c>
      <c r="F238" s="584">
        <v>6220340</v>
      </c>
      <c r="G238" s="584">
        <v>5817</v>
      </c>
      <c r="H238" s="148" t="s">
        <v>18</v>
      </c>
      <c r="I238" s="148" t="s">
        <v>14163</v>
      </c>
      <c r="J238" s="148" t="s">
        <v>14164</v>
      </c>
      <c r="K238" s="587">
        <v>36132</v>
      </c>
      <c r="L238" s="588" t="s">
        <v>14165</v>
      </c>
      <c r="M238" s="148" t="s">
        <v>14166</v>
      </c>
      <c r="N238" s="148">
        <v>575003</v>
      </c>
    </row>
    <row r="239" spans="1:14" s="589" customFormat="1" ht="15.75">
      <c r="A239" s="584">
        <v>237</v>
      </c>
      <c r="B239" s="148"/>
      <c r="C239" s="586"/>
      <c r="D239" s="148" t="s">
        <v>998</v>
      </c>
      <c r="E239" s="148" t="s">
        <v>998</v>
      </c>
      <c r="F239" s="584">
        <v>6220339</v>
      </c>
      <c r="G239" s="584">
        <v>5889</v>
      </c>
      <c r="H239" s="148" t="s">
        <v>18</v>
      </c>
      <c r="I239" s="148" t="s">
        <v>14167</v>
      </c>
      <c r="J239" s="148" t="s">
        <v>14168</v>
      </c>
      <c r="K239" s="587">
        <v>36138</v>
      </c>
      <c r="L239" s="588" t="s">
        <v>14169</v>
      </c>
      <c r="M239" s="148" t="s">
        <v>14170</v>
      </c>
      <c r="N239" s="148">
        <v>570002</v>
      </c>
    </row>
    <row r="240" spans="1:14" s="589" customFormat="1" ht="15.75">
      <c r="A240" s="584">
        <v>238</v>
      </c>
      <c r="B240" s="148"/>
      <c r="C240" s="586"/>
      <c r="D240" s="148" t="s">
        <v>700</v>
      </c>
      <c r="E240" s="148" t="s">
        <v>699</v>
      </c>
      <c r="F240" s="584">
        <v>6220345</v>
      </c>
      <c r="G240" s="584">
        <v>5827</v>
      </c>
      <c r="H240" s="148" t="s">
        <v>18</v>
      </c>
      <c r="I240" s="148" t="s">
        <v>14171</v>
      </c>
      <c r="J240" s="148" t="s">
        <v>14172</v>
      </c>
      <c r="K240" s="587">
        <v>36195</v>
      </c>
      <c r="L240" s="588" t="s">
        <v>14173</v>
      </c>
      <c r="M240" s="148" t="s">
        <v>14174</v>
      </c>
      <c r="N240" s="148">
        <v>580023</v>
      </c>
    </row>
    <row r="241" spans="1:14" s="589" customFormat="1" ht="15.75">
      <c r="A241" s="584">
        <v>239</v>
      </c>
      <c r="B241" s="148"/>
      <c r="C241" s="586"/>
      <c r="D241" s="148" t="s">
        <v>380</v>
      </c>
      <c r="E241" s="148" t="s">
        <v>365</v>
      </c>
      <c r="F241" s="584">
        <v>6220347</v>
      </c>
      <c r="G241" s="584">
        <v>5761</v>
      </c>
      <c r="H241" s="148" t="s">
        <v>16</v>
      </c>
      <c r="I241" s="148" t="s">
        <v>14175</v>
      </c>
      <c r="J241" s="148" t="s">
        <v>14176</v>
      </c>
      <c r="K241" s="587">
        <v>36224</v>
      </c>
      <c r="L241" s="588">
        <v>8951970688</v>
      </c>
      <c r="M241" s="148" t="s">
        <v>14177</v>
      </c>
      <c r="N241" s="148">
        <v>560086</v>
      </c>
    </row>
    <row r="242" spans="1:14" s="589" customFormat="1" ht="15.75">
      <c r="A242" s="584">
        <v>240</v>
      </c>
      <c r="B242" s="148"/>
      <c r="C242" s="586"/>
      <c r="D242" s="148" t="s">
        <v>998</v>
      </c>
      <c r="E242" s="148" t="s">
        <v>998</v>
      </c>
      <c r="F242" s="584">
        <v>6220348</v>
      </c>
      <c r="G242" s="584">
        <v>5889</v>
      </c>
      <c r="H242" s="148" t="s">
        <v>18</v>
      </c>
      <c r="I242" s="148" t="s">
        <v>14178</v>
      </c>
      <c r="J242" s="148" t="s">
        <v>14179</v>
      </c>
      <c r="K242" s="587">
        <v>36231</v>
      </c>
      <c r="L242" s="588" t="s">
        <v>14180</v>
      </c>
      <c r="M242" s="148" t="s">
        <v>14181</v>
      </c>
      <c r="N242" s="148">
        <v>570011</v>
      </c>
    </row>
    <row r="243" spans="1:14" s="589" customFormat="1" ht="15.75">
      <c r="A243" s="584">
        <v>241</v>
      </c>
      <c r="B243" s="148"/>
      <c r="C243" s="586"/>
      <c r="D243" s="148" t="s">
        <v>380</v>
      </c>
      <c r="E243" s="148" t="s">
        <v>365</v>
      </c>
      <c r="F243" s="584">
        <v>6220351</v>
      </c>
      <c r="G243" s="584">
        <v>5761</v>
      </c>
      <c r="H243" s="148" t="s">
        <v>16</v>
      </c>
      <c r="I243" s="148" t="s">
        <v>14183</v>
      </c>
      <c r="J243" s="148" t="s">
        <v>14184</v>
      </c>
      <c r="K243" s="587">
        <v>36391</v>
      </c>
      <c r="L243" s="588" t="s">
        <v>14185</v>
      </c>
      <c r="M243" s="148" t="s">
        <v>14186</v>
      </c>
      <c r="N243" s="148">
        <v>560094</v>
      </c>
    </row>
    <row r="244" spans="1:14" s="589" customFormat="1" ht="15.75">
      <c r="A244" s="584">
        <v>242</v>
      </c>
      <c r="B244" s="148"/>
      <c r="C244" s="586"/>
      <c r="D244" s="148" t="s">
        <v>371</v>
      </c>
      <c r="E244" s="148" t="s">
        <v>365</v>
      </c>
      <c r="F244" s="584">
        <v>6220358</v>
      </c>
      <c r="G244" s="584">
        <v>5762</v>
      </c>
      <c r="H244" s="148" t="s">
        <v>16</v>
      </c>
      <c r="I244" s="148" t="s">
        <v>14187</v>
      </c>
      <c r="J244" s="148" t="s">
        <v>14188</v>
      </c>
      <c r="K244" s="587">
        <v>36611</v>
      </c>
      <c r="L244" s="588">
        <v>8951970701</v>
      </c>
      <c r="M244" s="148" t="s">
        <v>14189</v>
      </c>
      <c r="N244" s="148">
        <v>560027</v>
      </c>
    </row>
    <row r="245" spans="1:14" s="589" customFormat="1" ht="15.75">
      <c r="A245" s="584">
        <v>243</v>
      </c>
      <c r="B245" s="148"/>
      <c r="C245" s="586"/>
      <c r="D245" s="148" t="s">
        <v>380</v>
      </c>
      <c r="E245" s="148" t="s">
        <v>365</v>
      </c>
      <c r="F245" s="584">
        <v>6220361</v>
      </c>
      <c r="G245" s="584">
        <v>5761</v>
      </c>
      <c r="H245" s="148" t="s">
        <v>16</v>
      </c>
      <c r="I245" s="148" t="s">
        <v>14190</v>
      </c>
      <c r="J245" s="148" t="s">
        <v>14191</v>
      </c>
      <c r="K245" s="587">
        <v>36776</v>
      </c>
      <c r="L245" s="588" t="s">
        <v>14192</v>
      </c>
      <c r="M245" s="148" t="s">
        <v>14193</v>
      </c>
      <c r="N245" s="148">
        <v>560054</v>
      </c>
    </row>
    <row r="246" spans="1:14" s="589" customFormat="1" ht="15.75">
      <c r="A246" s="584">
        <v>244</v>
      </c>
      <c r="B246" s="148"/>
      <c r="C246" s="586"/>
      <c r="D246" s="148" t="s">
        <v>998</v>
      </c>
      <c r="E246" s="148" t="s">
        <v>998</v>
      </c>
      <c r="F246" s="584">
        <v>6220362</v>
      </c>
      <c r="G246" s="584">
        <v>5889</v>
      </c>
      <c r="H246" s="148" t="s">
        <v>18</v>
      </c>
      <c r="I246" s="148" t="s">
        <v>14194</v>
      </c>
      <c r="J246" s="148" t="s">
        <v>14195</v>
      </c>
      <c r="K246" s="587">
        <v>36777</v>
      </c>
      <c r="L246" s="588">
        <v>9448094748</v>
      </c>
      <c r="M246" s="148" t="s">
        <v>14196</v>
      </c>
      <c r="N246" s="148">
        <v>570023</v>
      </c>
    </row>
    <row r="247" spans="1:14" s="589" customFormat="1" ht="15.75">
      <c r="A247" s="584">
        <v>245</v>
      </c>
      <c r="B247" s="148"/>
      <c r="C247" s="586"/>
      <c r="D247" s="148" t="s">
        <v>1003</v>
      </c>
      <c r="E247" s="148" t="s">
        <v>1003</v>
      </c>
      <c r="F247" s="584">
        <v>6220363</v>
      </c>
      <c r="G247" s="584">
        <v>5902</v>
      </c>
      <c r="H247" s="148" t="s">
        <v>18</v>
      </c>
      <c r="I247" s="148" t="s">
        <v>14197</v>
      </c>
      <c r="J247" s="148" t="s">
        <v>14198</v>
      </c>
      <c r="K247" s="587">
        <v>36840</v>
      </c>
      <c r="L247" s="588">
        <v>9449595535</v>
      </c>
      <c r="M247" s="148" t="s">
        <v>14199</v>
      </c>
      <c r="N247" s="148">
        <v>577201</v>
      </c>
    </row>
    <row r="248" spans="1:14" s="589" customFormat="1" ht="15.75">
      <c r="A248" s="584">
        <v>246</v>
      </c>
      <c r="B248" s="148"/>
      <c r="C248" s="586"/>
      <c r="D248" s="148" t="s">
        <v>380</v>
      </c>
      <c r="E248" s="148" t="s">
        <v>365</v>
      </c>
      <c r="F248" s="584">
        <v>6220367</v>
      </c>
      <c r="G248" s="584">
        <v>5761</v>
      </c>
      <c r="H248" s="148" t="s">
        <v>16</v>
      </c>
      <c r="I248" s="148" t="s">
        <v>14200</v>
      </c>
      <c r="J248" s="148" t="s">
        <v>14201</v>
      </c>
      <c r="K248" s="587">
        <v>37011</v>
      </c>
      <c r="L248" s="588" t="s">
        <v>14202</v>
      </c>
      <c r="M248" s="148" t="s">
        <v>14203</v>
      </c>
      <c r="N248" s="148">
        <v>560001</v>
      </c>
    </row>
    <row r="249" spans="1:14" s="589" customFormat="1" ht="15.75">
      <c r="A249" s="584">
        <v>247</v>
      </c>
      <c r="B249" s="148"/>
      <c r="C249" s="586"/>
      <c r="D249" s="148" t="s">
        <v>998</v>
      </c>
      <c r="E249" s="148" t="s">
        <v>998</v>
      </c>
      <c r="F249" s="584">
        <v>6220370</v>
      </c>
      <c r="G249" s="584">
        <v>5889</v>
      </c>
      <c r="H249" s="148" t="s">
        <v>18</v>
      </c>
      <c r="I249" s="148" t="s">
        <v>14204</v>
      </c>
      <c r="J249" s="148" t="s">
        <v>14205</v>
      </c>
      <c r="K249" s="587">
        <v>37302</v>
      </c>
      <c r="L249" s="588" t="s">
        <v>14206</v>
      </c>
      <c r="M249" s="148" t="s">
        <v>14207</v>
      </c>
      <c r="N249" s="148">
        <v>570017</v>
      </c>
    </row>
    <row r="250" spans="1:14" s="589" customFormat="1" ht="15.75">
      <c r="A250" s="584">
        <v>248</v>
      </c>
      <c r="B250" s="148"/>
      <c r="C250" s="586"/>
      <c r="D250" s="148" t="s">
        <v>380</v>
      </c>
      <c r="E250" s="148" t="s">
        <v>365</v>
      </c>
      <c r="F250" s="584">
        <v>6220373</v>
      </c>
      <c r="G250" s="584">
        <v>5761</v>
      </c>
      <c r="H250" s="148" t="s">
        <v>16</v>
      </c>
      <c r="I250" s="148" t="s">
        <v>14208</v>
      </c>
      <c r="J250" s="148" t="s">
        <v>14209</v>
      </c>
      <c r="K250" s="587">
        <v>37433</v>
      </c>
      <c r="L250" s="588" t="s">
        <v>14210</v>
      </c>
      <c r="M250" s="148" t="s">
        <v>14211</v>
      </c>
      <c r="N250" s="148">
        <v>560032</v>
      </c>
    </row>
    <row r="251" spans="1:14" s="589" customFormat="1" ht="15.75">
      <c r="A251" s="584">
        <v>249</v>
      </c>
      <c r="B251" s="148"/>
      <c r="C251" s="586"/>
      <c r="D251" s="148" t="s">
        <v>1508</v>
      </c>
      <c r="E251" s="148" t="s">
        <v>1001</v>
      </c>
      <c r="F251" s="584">
        <v>6220376</v>
      </c>
      <c r="G251" s="584">
        <v>5817</v>
      </c>
      <c r="H251" s="148" t="s">
        <v>18</v>
      </c>
      <c r="I251" s="148" t="s">
        <v>14212</v>
      </c>
      <c r="J251" s="148" t="s">
        <v>14213</v>
      </c>
      <c r="K251" s="587">
        <v>37814</v>
      </c>
      <c r="L251" s="588">
        <v>9480842371</v>
      </c>
      <c r="M251" s="148" t="s">
        <v>14214</v>
      </c>
      <c r="N251" s="148">
        <v>575002</v>
      </c>
    </row>
    <row r="252" spans="1:14" s="589" customFormat="1" ht="15.75">
      <c r="A252" s="584">
        <v>250</v>
      </c>
      <c r="B252" s="148"/>
      <c r="C252" s="586"/>
      <c r="D252" s="148" t="s">
        <v>380</v>
      </c>
      <c r="E252" s="148" t="s">
        <v>365</v>
      </c>
      <c r="F252" s="584">
        <v>6220382</v>
      </c>
      <c r="G252" s="584">
        <v>5761</v>
      </c>
      <c r="H252" s="148" t="s">
        <v>16</v>
      </c>
      <c r="I252" s="148" t="s">
        <v>14215</v>
      </c>
      <c r="J252" s="148" t="s">
        <v>14216</v>
      </c>
      <c r="K252" s="587">
        <v>38074</v>
      </c>
      <c r="L252" s="588" t="s">
        <v>14217</v>
      </c>
      <c r="M252" s="148" t="s">
        <v>14218</v>
      </c>
      <c r="N252" s="148">
        <v>560092</v>
      </c>
    </row>
    <row r="253" spans="1:14" s="589" customFormat="1" ht="15.75">
      <c r="A253" s="584">
        <v>251</v>
      </c>
      <c r="B253" s="148"/>
      <c r="C253" s="586"/>
      <c r="D253" s="148" t="s">
        <v>998</v>
      </c>
      <c r="E253" s="148" t="s">
        <v>998</v>
      </c>
      <c r="F253" s="584">
        <v>6220400</v>
      </c>
      <c r="G253" s="584">
        <v>5889</v>
      </c>
      <c r="H253" s="148" t="s">
        <v>18</v>
      </c>
      <c r="I253" s="148" t="s">
        <v>14220</v>
      </c>
      <c r="J253" s="148" t="s">
        <v>14221</v>
      </c>
      <c r="K253" s="587">
        <v>38442</v>
      </c>
      <c r="L253" s="588" t="s">
        <v>14222</v>
      </c>
      <c r="M253" s="148" t="s">
        <v>14223</v>
      </c>
      <c r="N253" s="148">
        <v>570026</v>
      </c>
    </row>
    <row r="254" spans="1:14" s="589" customFormat="1" ht="15.75">
      <c r="A254" s="584">
        <v>252</v>
      </c>
      <c r="B254" s="148"/>
      <c r="C254" s="586"/>
      <c r="D254" s="148" t="s">
        <v>666</v>
      </c>
      <c r="E254" s="148" t="s">
        <v>666</v>
      </c>
      <c r="F254" s="584">
        <v>6220403</v>
      </c>
      <c r="G254" s="584">
        <v>5917</v>
      </c>
      <c r="H254" s="148" t="s">
        <v>21</v>
      </c>
      <c r="I254" s="148" t="s">
        <v>14224</v>
      </c>
      <c r="J254" s="148" t="s">
        <v>5191</v>
      </c>
      <c r="K254" s="587">
        <v>38518</v>
      </c>
      <c r="L254" s="588" t="s">
        <v>14225</v>
      </c>
      <c r="M254" s="148" t="s">
        <v>14226</v>
      </c>
      <c r="N254" s="148">
        <v>574111</v>
      </c>
    </row>
    <row r="255" spans="1:14" s="589" customFormat="1" ht="15.75">
      <c r="A255" s="584">
        <v>253</v>
      </c>
      <c r="B255" s="148"/>
      <c r="C255" s="586"/>
      <c r="D255" s="148" t="s">
        <v>1028</v>
      </c>
      <c r="E255" s="148" t="s">
        <v>761</v>
      </c>
      <c r="F255" s="584">
        <v>6220404</v>
      </c>
      <c r="G255" s="584">
        <v>5875</v>
      </c>
      <c r="H255" s="148" t="s">
        <v>18</v>
      </c>
      <c r="I255" s="148" t="s">
        <v>14227</v>
      </c>
      <c r="J255" s="148" t="s">
        <v>762</v>
      </c>
      <c r="K255" s="587">
        <v>38520</v>
      </c>
      <c r="L255" s="588" t="s">
        <v>14228</v>
      </c>
      <c r="M255" s="148" t="s">
        <v>14229</v>
      </c>
      <c r="N255" s="148">
        <v>583227</v>
      </c>
    </row>
    <row r="256" spans="1:14" s="589" customFormat="1" ht="15.75">
      <c r="A256" s="584">
        <v>254</v>
      </c>
      <c r="B256" s="148"/>
      <c r="C256" s="586"/>
      <c r="D256" s="148" t="s">
        <v>380</v>
      </c>
      <c r="E256" s="148" t="s">
        <v>365</v>
      </c>
      <c r="F256" s="584">
        <v>6220405</v>
      </c>
      <c r="G256" s="584">
        <v>5761</v>
      </c>
      <c r="H256" s="148" t="s">
        <v>16</v>
      </c>
      <c r="I256" s="148" t="s">
        <v>14230</v>
      </c>
      <c r="J256" s="148" t="s">
        <v>14231</v>
      </c>
      <c r="K256" s="587">
        <v>38595</v>
      </c>
      <c r="L256" s="588" t="s">
        <v>14232</v>
      </c>
      <c r="M256" s="148" t="s">
        <v>14233</v>
      </c>
      <c r="N256" s="148">
        <v>560097</v>
      </c>
    </row>
    <row r="257" spans="1:14" s="589" customFormat="1" ht="15.75">
      <c r="A257" s="584">
        <v>255</v>
      </c>
      <c r="B257" s="148"/>
      <c r="C257" s="586"/>
      <c r="D257" s="148" t="s">
        <v>380</v>
      </c>
      <c r="E257" s="148" t="s">
        <v>365</v>
      </c>
      <c r="F257" s="584">
        <v>6220406</v>
      </c>
      <c r="G257" s="584">
        <v>5762</v>
      </c>
      <c r="H257" s="148" t="s">
        <v>16</v>
      </c>
      <c r="I257" s="148" t="s">
        <v>14234</v>
      </c>
      <c r="J257" s="148" t="s">
        <v>14235</v>
      </c>
      <c r="K257" s="587">
        <v>38652</v>
      </c>
      <c r="L257" s="588" t="s">
        <v>14236</v>
      </c>
      <c r="M257" s="148" t="s">
        <v>14237</v>
      </c>
      <c r="N257" s="148">
        <v>560040</v>
      </c>
    </row>
    <row r="258" spans="1:14" s="589" customFormat="1" ht="15.75">
      <c r="A258" s="584">
        <v>256</v>
      </c>
      <c r="B258" s="148"/>
      <c r="C258" s="586"/>
      <c r="D258" s="148" t="s">
        <v>380</v>
      </c>
      <c r="E258" s="148" t="s">
        <v>365</v>
      </c>
      <c r="F258" s="584">
        <v>6220413</v>
      </c>
      <c r="G258" s="584">
        <v>5761</v>
      </c>
      <c r="H258" s="148" t="s">
        <v>16</v>
      </c>
      <c r="I258" s="148" t="s">
        <v>14238</v>
      </c>
      <c r="J258" s="148" t="s">
        <v>14239</v>
      </c>
      <c r="K258" s="587">
        <v>38782</v>
      </c>
      <c r="L258" s="588" t="s">
        <v>14240</v>
      </c>
      <c r="M258" s="148" t="s">
        <v>14241</v>
      </c>
      <c r="N258" s="148">
        <v>560043</v>
      </c>
    </row>
    <row r="259" spans="1:14" s="589" customFormat="1" ht="15.75">
      <c r="A259" s="584">
        <v>257</v>
      </c>
      <c r="B259" s="148"/>
      <c r="C259" s="586"/>
      <c r="D259" s="148" t="s">
        <v>654</v>
      </c>
      <c r="E259" s="148" t="s">
        <v>654</v>
      </c>
      <c r="F259" s="584">
        <v>6220408</v>
      </c>
      <c r="G259" s="584">
        <v>5912</v>
      </c>
      <c r="H259" s="148" t="s">
        <v>21</v>
      </c>
      <c r="I259" s="148" t="s">
        <v>14242</v>
      </c>
      <c r="J259" s="148" t="s">
        <v>14243</v>
      </c>
      <c r="K259" s="587">
        <v>38798</v>
      </c>
      <c r="L259" s="588" t="s">
        <v>14244</v>
      </c>
      <c r="M259" s="148" t="s">
        <v>14245</v>
      </c>
      <c r="N259" s="148">
        <v>572201</v>
      </c>
    </row>
    <row r="260" spans="1:14" s="589" customFormat="1" ht="15.75">
      <c r="A260" s="584">
        <v>258</v>
      </c>
      <c r="B260" s="148"/>
      <c r="C260" s="586"/>
      <c r="D260" s="148" t="s">
        <v>654</v>
      </c>
      <c r="E260" s="148" t="s">
        <v>654</v>
      </c>
      <c r="F260" s="584">
        <v>6220407</v>
      </c>
      <c r="G260" s="584">
        <v>5913</v>
      </c>
      <c r="H260" s="148" t="s">
        <v>18</v>
      </c>
      <c r="I260" s="148" t="s">
        <v>14246</v>
      </c>
      <c r="J260" s="148" t="s">
        <v>14247</v>
      </c>
      <c r="K260" s="587">
        <v>38803</v>
      </c>
      <c r="L260" s="588" t="s">
        <v>14248</v>
      </c>
      <c r="M260" s="148" t="s">
        <v>14249</v>
      </c>
      <c r="N260" s="148">
        <v>572103</v>
      </c>
    </row>
    <row r="261" spans="1:14" s="589" customFormat="1" ht="15.75">
      <c r="A261" s="584">
        <v>259</v>
      </c>
      <c r="B261" s="148"/>
      <c r="C261" s="586"/>
      <c r="D261" s="148" t="s">
        <v>371</v>
      </c>
      <c r="E261" s="148" t="s">
        <v>365</v>
      </c>
      <c r="F261" s="584">
        <v>6220419</v>
      </c>
      <c r="G261" s="584">
        <v>5762</v>
      </c>
      <c r="H261" s="148" t="s">
        <v>16</v>
      </c>
      <c r="I261" s="148" t="s">
        <v>14252</v>
      </c>
      <c r="J261" s="148" t="s">
        <v>14253</v>
      </c>
      <c r="K261" s="587">
        <v>38995</v>
      </c>
      <c r="L261" s="588" t="s">
        <v>14254</v>
      </c>
      <c r="M261" s="148" t="s">
        <v>14255</v>
      </c>
      <c r="N261" s="148">
        <v>560102</v>
      </c>
    </row>
    <row r="262" spans="1:14" s="589" customFormat="1" ht="15.75">
      <c r="A262" s="584">
        <v>260</v>
      </c>
      <c r="B262" s="148"/>
      <c r="C262" s="586"/>
      <c r="D262" s="148" t="s">
        <v>1508</v>
      </c>
      <c r="E262" s="148" t="s">
        <v>1001</v>
      </c>
      <c r="F262" s="584">
        <v>6220432</v>
      </c>
      <c r="G262" s="584">
        <v>5815</v>
      </c>
      <c r="H262" s="148" t="s">
        <v>24</v>
      </c>
      <c r="I262" s="148" t="s">
        <v>14256</v>
      </c>
      <c r="J262" s="148" t="s">
        <v>14257</v>
      </c>
      <c r="K262" s="587">
        <v>39113</v>
      </c>
      <c r="L262" s="588" t="s">
        <v>14258</v>
      </c>
      <c r="M262" s="148" t="s">
        <v>14259</v>
      </c>
      <c r="N262" s="148">
        <v>574231</v>
      </c>
    </row>
    <row r="263" spans="1:14" s="589" customFormat="1" ht="15.75">
      <c r="A263" s="584">
        <v>261</v>
      </c>
      <c r="B263" s="148"/>
      <c r="C263" s="586"/>
      <c r="D263" s="148" t="s">
        <v>380</v>
      </c>
      <c r="E263" s="148" t="s">
        <v>365</v>
      </c>
      <c r="F263" s="584">
        <v>6220435</v>
      </c>
      <c r="G263" s="584">
        <v>5761</v>
      </c>
      <c r="H263" s="148" t="s">
        <v>16</v>
      </c>
      <c r="I263" s="148" t="s">
        <v>14260</v>
      </c>
      <c r="J263" s="148" t="s">
        <v>14261</v>
      </c>
      <c r="K263" s="587">
        <v>39445</v>
      </c>
      <c r="L263" s="588">
        <v>9741119111</v>
      </c>
      <c r="M263" s="148" t="s">
        <v>14262</v>
      </c>
      <c r="N263" s="148">
        <v>560037</v>
      </c>
    </row>
    <row r="264" spans="1:14" s="589" customFormat="1" ht="15.75">
      <c r="A264" s="584">
        <v>262</v>
      </c>
      <c r="B264" s="148"/>
      <c r="C264" s="586"/>
      <c r="D264" s="148" t="s">
        <v>654</v>
      </c>
      <c r="E264" s="148" t="s">
        <v>414</v>
      </c>
      <c r="F264" s="584">
        <v>6220440</v>
      </c>
      <c r="G264" s="584">
        <v>5769</v>
      </c>
      <c r="H264" s="148" t="s">
        <v>21</v>
      </c>
      <c r="I264" s="148" t="s">
        <v>14263</v>
      </c>
      <c r="J264" s="148" t="s">
        <v>415</v>
      </c>
      <c r="K264" s="587">
        <v>39471</v>
      </c>
      <c r="L264" s="588" t="s">
        <v>14264</v>
      </c>
      <c r="M264" s="148" t="s">
        <v>14265</v>
      </c>
      <c r="N264" s="148">
        <v>562123</v>
      </c>
    </row>
    <row r="265" spans="1:14" s="589" customFormat="1" ht="15.75">
      <c r="A265" s="584">
        <v>263</v>
      </c>
      <c r="B265" s="148"/>
      <c r="C265" s="586"/>
      <c r="D265" s="148" t="s">
        <v>654</v>
      </c>
      <c r="E265" s="148" t="s">
        <v>414</v>
      </c>
      <c r="F265" s="584">
        <v>6220442</v>
      </c>
      <c r="G265" s="584">
        <v>5764</v>
      </c>
      <c r="H265" s="148" t="s">
        <v>21</v>
      </c>
      <c r="I265" s="148" t="s">
        <v>14266</v>
      </c>
      <c r="J265" s="148" t="s">
        <v>447</v>
      </c>
      <c r="K265" s="587">
        <v>39487</v>
      </c>
      <c r="L265" s="588">
        <v>9449595653</v>
      </c>
      <c r="M265" s="148" t="s">
        <v>14267</v>
      </c>
      <c r="N265" s="148">
        <v>562110</v>
      </c>
    </row>
    <row r="266" spans="1:14" s="589" customFormat="1" ht="15.75">
      <c r="A266" s="584">
        <v>264</v>
      </c>
      <c r="B266" s="148"/>
      <c r="C266" s="586"/>
      <c r="D266" s="148" t="s">
        <v>371</v>
      </c>
      <c r="E266" s="148" t="s">
        <v>365</v>
      </c>
      <c r="F266" s="584">
        <v>6220444</v>
      </c>
      <c r="G266" s="584">
        <v>5762</v>
      </c>
      <c r="H266" s="148" t="s">
        <v>16</v>
      </c>
      <c r="I266" s="148" t="s">
        <v>14268</v>
      </c>
      <c r="J266" s="148" t="s">
        <v>14269</v>
      </c>
      <c r="K266" s="587">
        <v>39517</v>
      </c>
      <c r="L266" s="588">
        <v>7795602855</v>
      </c>
      <c r="M266" s="148" t="s">
        <v>14270</v>
      </c>
      <c r="N266" s="148">
        <v>560061</v>
      </c>
    </row>
    <row r="267" spans="1:14" s="589" customFormat="1" ht="15.75">
      <c r="A267" s="584">
        <v>265</v>
      </c>
      <c r="B267" s="148"/>
      <c r="C267" s="586"/>
      <c r="D267" s="148" t="s">
        <v>371</v>
      </c>
      <c r="E267" s="148" t="s">
        <v>365</v>
      </c>
      <c r="F267" s="584">
        <v>6220445</v>
      </c>
      <c r="G267" s="584">
        <v>5762</v>
      </c>
      <c r="H267" s="148" t="s">
        <v>16</v>
      </c>
      <c r="I267" s="148" t="s">
        <v>14271</v>
      </c>
      <c r="J267" s="148" t="s">
        <v>14272</v>
      </c>
      <c r="K267" s="587">
        <v>39517</v>
      </c>
      <c r="L267" s="588" t="s">
        <v>14273</v>
      </c>
      <c r="M267" s="148" t="s">
        <v>14274</v>
      </c>
      <c r="N267" s="148">
        <v>560060</v>
      </c>
    </row>
    <row r="268" spans="1:14" s="589" customFormat="1" ht="15.75">
      <c r="A268" s="584">
        <v>266</v>
      </c>
      <c r="B268" s="148"/>
      <c r="C268" s="586"/>
      <c r="D268" s="148" t="s">
        <v>380</v>
      </c>
      <c r="E268" s="148" t="s">
        <v>365</v>
      </c>
      <c r="F268" s="584">
        <v>6220446</v>
      </c>
      <c r="G268" s="584">
        <v>5761</v>
      </c>
      <c r="H268" s="148" t="s">
        <v>16</v>
      </c>
      <c r="I268" s="148" t="s">
        <v>14275</v>
      </c>
      <c r="J268" s="148" t="s">
        <v>14276</v>
      </c>
      <c r="K268" s="587">
        <v>39522</v>
      </c>
      <c r="L268" s="588" t="s">
        <v>14277</v>
      </c>
      <c r="M268" s="148" t="s">
        <v>14278</v>
      </c>
      <c r="N268" s="148">
        <v>560073</v>
      </c>
    </row>
    <row r="269" spans="1:14" s="589" customFormat="1" ht="15.75">
      <c r="A269" s="584">
        <v>267</v>
      </c>
      <c r="B269" s="148"/>
      <c r="C269" s="586"/>
      <c r="D269" s="148" t="s">
        <v>654</v>
      </c>
      <c r="E269" s="148" t="s">
        <v>139</v>
      </c>
      <c r="F269" s="584">
        <v>6220451</v>
      </c>
      <c r="G269" s="584">
        <v>5770</v>
      </c>
      <c r="H269" s="148" t="s">
        <v>24</v>
      </c>
      <c r="I269" s="148" t="s">
        <v>14279</v>
      </c>
      <c r="J269" s="148" t="s">
        <v>403</v>
      </c>
      <c r="K269" s="587">
        <v>39534</v>
      </c>
      <c r="L269" s="588" t="s">
        <v>14280</v>
      </c>
      <c r="M269" s="148" t="s">
        <v>14281</v>
      </c>
      <c r="N269" s="148">
        <v>562109</v>
      </c>
    </row>
    <row r="270" spans="1:14" s="589" customFormat="1" ht="15.75">
      <c r="A270" s="584">
        <v>268</v>
      </c>
      <c r="B270" s="148"/>
      <c r="C270" s="586"/>
      <c r="D270" s="148" t="s">
        <v>371</v>
      </c>
      <c r="E270" s="148" t="s">
        <v>365</v>
      </c>
      <c r="F270" s="584">
        <v>6220460</v>
      </c>
      <c r="G270" s="584">
        <v>5759</v>
      </c>
      <c r="H270" s="148" t="s">
        <v>16</v>
      </c>
      <c r="I270" s="148" t="s">
        <v>14284</v>
      </c>
      <c r="J270" s="148" t="s">
        <v>1007</v>
      </c>
      <c r="K270" s="587">
        <v>39871</v>
      </c>
      <c r="L270" s="588" t="s">
        <v>14285</v>
      </c>
      <c r="M270" s="148" t="s">
        <v>14286</v>
      </c>
      <c r="N270" s="148">
        <v>560099</v>
      </c>
    </row>
    <row r="271" spans="1:14" s="589" customFormat="1" ht="15.75">
      <c r="A271" s="584">
        <v>269</v>
      </c>
      <c r="B271" s="148"/>
      <c r="C271" s="586"/>
      <c r="D271" s="148" t="s">
        <v>380</v>
      </c>
      <c r="E271" s="148" t="s">
        <v>365</v>
      </c>
      <c r="F271" s="584">
        <v>6220461</v>
      </c>
      <c r="G271" s="584">
        <v>5762</v>
      </c>
      <c r="H271" s="148" t="s">
        <v>16</v>
      </c>
      <c r="I271" s="148" t="s">
        <v>14287</v>
      </c>
      <c r="J271" s="148" t="s">
        <v>14288</v>
      </c>
      <c r="K271" s="587">
        <v>39896</v>
      </c>
      <c r="L271" s="588" t="s">
        <v>14289</v>
      </c>
      <c r="M271" s="148" t="s">
        <v>14290</v>
      </c>
      <c r="N271" s="148">
        <v>560040</v>
      </c>
    </row>
    <row r="272" spans="1:14" s="589" customFormat="1" ht="15.75">
      <c r="A272" s="584">
        <v>270</v>
      </c>
      <c r="B272" s="148"/>
      <c r="C272" s="586"/>
      <c r="D272" s="148" t="s">
        <v>380</v>
      </c>
      <c r="E272" s="148" t="s">
        <v>365</v>
      </c>
      <c r="F272" s="584">
        <v>6220462</v>
      </c>
      <c r="G272" s="584">
        <v>5761</v>
      </c>
      <c r="H272" s="148" t="s">
        <v>16</v>
      </c>
      <c r="I272" s="148" t="s">
        <v>14291</v>
      </c>
      <c r="J272" s="148" t="s">
        <v>14292</v>
      </c>
      <c r="K272" s="587">
        <v>39896</v>
      </c>
      <c r="L272" s="588" t="s">
        <v>14293</v>
      </c>
      <c r="M272" s="148" t="s">
        <v>14294</v>
      </c>
      <c r="N272" s="148">
        <v>560080</v>
      </c>
    </row>
    <row r="273" spans="1:14" s="589" customFormat="1" ht="15.75">
      <c r="A273" s="584">
        <v>271</v>
      </c>
      <c r="B273" s="148"/>
      <c r="C273" s="586"/>
      <c r="D273" s="148" t="s">
        <v>700</v>
      </c>
      <c r="E273" s="148" t="s">
        <v>65</v>
      </c>
      <c r="F273" s="584">
        <v>6220464</v>
      </c>
      <c r="G273" s="584">
        <v>5772</v>
      </c>
      <c r="H273" s="148" t="s">
        <v>18</v>
      </c>
      <c r="I273" s="148" t="s">
        <v>14295</v>
      </c>
      <c r="J273" s="148" t="s">
        <v>14296</v>
      </c>
      <c r="K273" s="587">
        <v>39897</v>
      </c>
      <c r="L273" s="588" t="s">
        <v>14297</v>
      </c>
      <c r="M273" s="148" t="s">
        <v>14298</v>
      </c>
      <c r="N273" s="148">
        <v>590008</v>
      </c>
    </row>
    <row r="274" spans="1:14" s="589" customFormat="1" ht="15.75">
      <c r="A274" s="584">
        <v>272</v>
      </c>
      <c r="B274" s="148"/>
      <c r="C274" s="586"/>
      <c r="D274" s="148" t="s">
        <v>998</v>
      </c>
      <c r="E274" s="148" t="s">
        <v>998</v>
      </c>
      <c r="F274" s="584">
        <v>6220463</v>
      </c>
      <c r="G274" s="584">
        <v>5889</v>
      </c>
      <c r="H274" s="148" t="s">
        <v>18</v>
      </c>
      <c r="I274" s="148" t="s">
        <v>2451</v>
      </c>
      <c r="J274" s="148" t="s">
        <v>14299</v>
      </c>
      <c r="K274" s="587">
        <v>39897</v>
      </c>
      <c r="L274" s="588" t="s">
        <v>14300</v>
      </c>
      <c r="M274" s="148" t="s">
        <v>14301</v>
      </c>
      <c r="N274" s="148">
        <v>570008</v>
      </c>
    </row>
    <row r="275" spans="1:14" s="589" customFormat="1" ht="15.75">
      <c r="A275" s="584">
        <v>273</v>
      </c>
      <c r="B275" s="148"/>
      <c r="C275" s="586"/>
      <c r="D275" s="148" t="s">
        <v>654</v>
      </c>
      <c r="E275" s="148" t="s">
        <v>414</v>
      </c>
      <c r="F275" s="584">
        <v>6220468</v>
      </c>
      <c r="G275" s="584">
        <v>5765</v>
      </c>
      <c r="H275" s="148" t="s">
        <v>21</v>
      </c>
      <c r="I275" s="148" t="s">
        <v>14302</v>
      </c>
      <c r="J275" s="148" t="s">
        <v>453</v>
      </c>
      <c r="K275" s="587">
        <v>39900</v>
      </c>
      <c r="L275" s="588" t="s">
        <v>14303</v>
      </c>
      <c r="M275" s="148" t="s">
        <v>14304</v>
      </c>
      <c r="N275" s="148">
        <v>561203</v>
      </c>
    </row>
    <row r="276" spans="1:14" s="589" customFormat="1" ht="15.75">
      <c r="A276" s="584">
        <v>274</v>
      </c>
      <c r="B276" s="148"/>
      <c r="C276" s="586"/>
      <c r="D276" s="148" t="s">
        <v>380</v>
      </c>
      <c r="E276" s="148" t="s">
        <v>365</v>
      </c>
      <c r="F276" s="584">
        <v>6220466</v>
      </c>
      <c r="G276" s="584">
        <v>5761</v>
      </c>
      <c r="H276" s="148" t="s">
        <v>16</v>
      </c>
      <c r="I276" s="148" t="s">
        <v>14305</v>
      </c>
      <c r="J276" s="148" t="s">
        <v>14306</v>
      </c>
      <c r="K276" s="587">
        <v>39900</v>
      </c>
      <c r="L276" s="588">
        <v>9449595677</v>
      </c>
      <c r="M276" s="148" t="s">
        <v>14307</v>
      </c>
      <c r="N276" s="148">
        <v>560064</v>
      </c>
    </row>
    <row r="277" spans="1:14" s="589" customFormat="1" ht="15.75">
      <c r="A277" s="584">
        <v>275</v>
      </c>
      <c r="B277" s="148"/>
      <c r="C277" s="586"/>
      <c r="D277" s="148" t="s">
        <v>654</v>
      </c>
      <c r="E277" s="148" t="s">
        <v>414</v>
      </c>
      <c r="F277" s="584">
        <v>6220471</v>
      </c>
      <c r="G277" s="584">
        <v>5766</v>
      </c>
      <c r="H277" s="148" t="s">
        <v>21</v>
      </c>
      <c r="I277" s="148" t="s">
        <v>14308</v>
      </c>
      <c r="J277" s="148" t="s">
        <v>2102</v>
      </c>
      <c r="K277" s="587">
        <v>39903</v>
      </c>
      <c r="L277" s="588" t="s">
        <v>14309</v>
      </c>
      <c r="M277" s="148" t="s">
        <v>14310</v>
      </c>
      <c r="N277" s="148">
        <v>562114</v>
      </c>
    </row>
    <row r="278" spans="1:14" s="589" customFormat="1" ht="15.75">
      <c r="A278" s="584">
        <v>276</v>
      </c>
      <c r="B278" s="148"/>
      <c r="C278" s="586"/>
      <c r="D278" s="148" t="s">
        <v>371</v>
      </c>
      <c r="E278" s="148" t="s">
        <v>365</v>
      </c>
      <c r="F278" s="584">
        <v>6220470</v>
      </c>
      <c r="G278" s="584">
        <v>5762</v>
      </c>
      <c r="H278" s="148" t="s">
        <v>16</v>
      </c>
      <c r="I278" s="148" t="s">
        <v>14311</v>
      </c>
      <c r="J278" s="148" t="s">
        <v>14312</v>
      </c>
      <c r="K278" s="587">
        <v>39903</v>
      </c>
      <c r="L278" s="588" t="s">
        <v>14313</v>
      </c>
      <c r="M278" s="148" t="s">
        <v>14314</v>
      </c>
      <c r="N278" s="148">
        <v>560103</v>
      </c>
    </row>
    <row r="279" spans="1:14" s="589" customFormat="1" ht="15.75">
      <c r="A279" s="584">
        <v>277</v>
      </c>
      <c r="B279" s="148"/>
      <c r="C279" s="586"/>
      <c r="D279" s="148" t="s">
        <v>654</v>
      </c>
      <c r="E279" s="148" t="s">
        <v>139</v>
      </c>
      <c r="F279" s="584">
        <v>6220473</v>
      </c>
      <c r="G279" s="584">
        <v>5767</v>
      </c>
      <c r="H279" s="148" t="s">
        <v>21</v>
      </c>
      <c r="I279" s="148" t="s">
        <v>14315</v>
      </c>
      <c r="J279" s="148" t="s">
        <v>2543</v>
      </c>
      <c r="K279" s="587">
        <v>40003</v>
      </c>
      <c r="L279" s="588" t="s">
        <v>14316</v>
      </c>
      <c r="M279" s="148" t="s">
        <v>14317</v>
      </c>
      <c r="N279" s="148">
        <v>562117</v>
      </c>
    </row>
    <row r="280" spans="1:14" s="589" customFormat="1" ht="15.75">
      <c r="A280" s="584">
        <v>278</v>
      </c>
      <c r="B280" s="148"/>
      <c r="C280" s="586"/>
      <c r="D280" s="148" t="s">
        <v>371</v>
      </c>
      <c r="E280" s="148" t="s">
        <v>365</v>
      </c>
      <c r="F280" s="584">
        <v>6220479</v>
      </c>
      <c r="G280" s="584">
        <v>5762</v>
      </c>
      <c r="H280" s="148" t="s">
        <v>16</v>
      </c>
      <c r="I280" s="148" t="s">
        <v>14318</v>
      </c>
      <c r="J280" s="148" t="s">
        <v>5029</v>
      </c>
      <c r="K280" s="587">
        <v>40059</v>
      </c>
      <c r="L280" s="588" t="s">
        <v>14319</v>
      </c>
      <c r="M280" s="148" t="s">
        <v>14320</v>
      </c>
      <c r="N280" s="148">
        <v>560100</v>
      </c>
    </row>
    <row r="281" spans="1:14" s="589" customFormat="1" ht="15.75">
      <c r="A281" s="584">
        <v>279</v>
      </c>
      <c r="B281" s="148"/>
      <c r="C281" s="586"/>
      <c r="D281" s="148" t="s">
        <v>998</v>
      </c>
      <c r="E281" s="148" t="s">
        <v>427</v>
      </c>
      <c r="F281" s="584">
        <v>6220478</v>
      </c>
      <c r="G281" s="584">
        <v>5799</v>
      </c>
      <c r="H281" s="148" t="s">
        <v>21</v>
      </c>
      <c r="I281" s="148" t="s">
        <v>14321</v>
      </c>
      <c r="J281" s="148" t="s">
        <v>2479</v>
      </c>
      <c r="K281" s="587">
        <v>40063</v>
      </c>
      <c r="L281" s="588" t="s">
        <v>14322</v>
      </c>
      <c r="M281" s="148" t="s">
        <v>14323</v>
      </c>
      <c r="N281" s="148">
        <v>571111</v>
      </c>
    </row>
    <row r="282" spans="1:14" s="589" customFormat="1" ht="15.75">
      <c r="A282" s="584">
        <v>280</v>
      </c>
      <c r="B282" s="148"/>
      <c r="C282" s="586"/>
      <c r="D282" s="148" t="s">
        <v>998</v>
      </c>
      <c r="E282" s="148" t="s">
        <v>460</v>
      </c>
      <c r="F282" s="584">
        <v>6220490</v>
      </c>
      <c r="G282" s="584">
        <v>5848</v>
      </c>
      <c r="H282" s="148" t="s">
        <v>21</v>
      </c>
      <c r="I282" s="148" t="s">
        <v>14324</v>
      </c>
      <c r="J282" s="148" t="s">
        <v>14325</v>
      </c>
      <c r="K282" s="587">
        <v>40540</v>
      </c>
      <c r="L282" s="588" t="s">
        <v>14326</v>
      </c>
      <c r="M282" s="148" t="s">
        <v>14327</v>
      </c>
      <c r="N282" s="148">
        <v>573103</v>
      </c>
    </row>
    <row r="283" spans="1:14" s="589" customFormat="1" ht="15.75">
      <c r="A283" s="584">
        <v>281</v>
      </c>
      <c r="B283" s="148"/>
      <c r="C283" s="586"/>
      <c r="D283" s="148" t="s">
        <v>1003</v>
      </c>
      <c r="E283" s="148" t="s">
        <v>1041</v>
      </c>
      <c r="F283" s="584">
        <v>6220493</v>
      </c>
      <c r="G283" s="584">
        <v>5803</v>
      </c>
      <c r="H283" s="148" t="s">
        <v>21</v>
      </c>
      <c r="I283" s="148" t="s">
        <v>14328</v>
      </c>
      <c r="J283" s="148" t="s">
        <v>14329</v>
      </c>
      <c r="K283" s="587">
        <v>40609</v>
      </c>
      <c r="L283" s="588" t="s">
        <v>14330</v>
      </c>
      <c r="M283" s="148" t="s">
        <v>14331</v>
      </c>
      <c r="N283" s="148">
        <v>577548</v>
      </c>
    </row>
    <row r="284" spans="1:14" s="589" customFormat="1" ht="15.75">
      <c r="A284" s="584">
        <v>282</v>
      </c>
      <c r="B284" s="148"/>
      <c r="C284" s="586"/>
      <c r="D284" s="148" t="s">
        <v>380</v>
      </c>
      <c r="E284" s="148" t="s">
        <v>365</v>
      </c>
      <c r="F284" s="584">
        <v>6220494</v>
      </c>
      <c r="G284" s="584">
        <v>5762</v>
      </c>
      <c r="H284" s="148" t="s">
        <v>16</v>
      </c>
      <c r="I284" s="148" t="s">
        <v>14332</v>
      </c>
      <c r="J284" s="148" t="s">
        <v>14333</v>
      </c>
      <c r="K284" s="587">
        <v>40611</v>
      </c>
      <c r="L284" s="588">
        <v>8951970681</v>
      </c>
      <c r="M284" s="148" t="s">
        <v>14334</v>
      </c>
      <c r="N284" s="148">
        <v>560087</v>
      </c>
    </row>
    <row r="285" spans="1:14" s="589" customFormat="1" ht="15.75">
      <c r="A285" s="584">
        <v>283</v>
      </c>
      <c r="B285" s="148"/>
      <c r="C285" s="586"/>
      <c r="D285" s="148" t="s">
        <v>371</v>
      </c>
      <c r="E285" s="148" t="s">
        <v>365</v>
      </c>
      <c r="F285" s="584">
        <v>6220495</v>
      </c>
      <c r="G285" s="584">
        <v>5762</v>
      </c>
      <c r="H285" s="148" t="s">
        <v>16</v>
      </c>
      <c r="I285" s="148" t="s">
        <v>14335</v>
      </c>
      <c r="J285" s="148" t="s">
        <v>14336</v>
      </c>
      <c r="K285" s="587">
        <v>40611</v>
      </c>
      <c r="L285" s="588">
        <v>9986007105</v>
      </c>
      <c r="M285" s="148" t="s">
        <v>14337</v>
      </c>
      <c r="N285" s="148">
        <v>560062</v>
      </c>
    </row>
    <row r="286" spans="1:14" s="589" customFormat="1" ht="15.75">
      <c r="A286" s="584">
        <v>284</v>
      </c>
      <c r="B286" s="148"/>
      <c r="C286" s="586"/>
      <c r="D286" s="148" t="s">
        <v>1508</v>
      </c>
      <c r="E286" s="148" t="s">
        <v>1001</v>
      </c>
      <c r="F286" s="584">
        <v>6220498</v>
      </c>
      <c r="G286" s="584">
        <v>5818</v>
      </c>
      <c r="H286" s="148" t="s">
        <v>24</v>
      </c>
      <c r="I286" s="148" t="s">
        <v>14338</v>
      </c>
      <c r="J286" s="148" t="s">
        <v>14339</v>
      </c>
      <c r="K286" s="587">
        <v>40625</v>
      </c>
      <c r="L286" s="588" t="s">
        <v>14340</v>
      </c>
      <c r="M286" s="148" t="s">
        <v>14341</v>
      </c>
      <c r="N286" s="148">
        <v>574241</v>
      </c>
    </row>
    <row r="287" spans="1:14" s="589" customFormat="1" ht="15.75">
      <c r="A287" s="584">
        <v>285</v>
      </c>
      <c r="B287" s="148"/>
      <c r="C287" s="586"/>
      <c r="D287" s="148" t="s">
        <v>1028</v>
      </c>
      <c r="E287" s="148" t="s">
        <v>1147</v>
      </c>
      <c r="F287" s="584">
        <v>6220497</v>
      </c>
      <c r="G287" s="584">
        <v>5797</v>
      </c>
      <c r="H287" s="148" t="s">
        <v>21</v>
      </c>
      <c r="I287" s="148" t="s">
        <v>14342</v>
      </c>
      <c r="J287" s="148" t="s">
        <v>830</v>
      </c>
      <c r="K287" s="587">
        <v>40626</v>
      </c>
      <c r="L287" s="588" t="s">
        <v>14343</v>
      </c>
      <c r="M287" s="148" t="s">
        <v>14344</v>
      </c>
      <c r="N287" s="148">
        <v>586128</v>
      </c>
    </row>
    <row r="288" spans="1:14" s="589" customFormat="1" ht="15.75">
      <c r="A288" s="584">
        <v>286</v>
      </c>
      <c r="B288" s="148"/>
      <c r="C288" s="586"/>
      <c r="D288" s="148" t="s">
        <v>1028</v>
      </c>
      <c r="E288" s="148" t="s">
        <v>150</v>
      </c>
      <c r="F288" s="584">
        <v>6220496</v>
      </c>
      <c r="G288" s="584">
        <v>5758</v>
      </c>
      <c r="H288" s="148" t="s">
        <v>21</v>
      </c>
      <c r="I288" s="148" t="s">
        <v>2827</v>
      </c>
      <c r="J288" s="148" t="s">
        <v>155</v>
      </c>
      <c r="K288" s="587">
        <v>40627</v>
      </c>
      <c r="L288" s="588" t="s">
        <v>14345</v>
      </c>
      <c r="M288" s="148" t="s">
        <v>14346</v>
      </c>
      <c r="N288" s="148">
        <v>587313</v>
      </c>
    </row>
    <row r="289" spans="1:14" s="589" customFormat="1" ht="15.75">
      <c r="A289" s="584">
        <v>287</v>
      </c>
      <c r="B289" s="148"/>
      <c r="C289" s="586"/>
      <c r="D289" s="148" t="s">
        <v>380</v>
      </c>
      <c r="E289" s="148" t="s">
        <v>365</v>
      </c>
      <c r="F289" s="584">
        <v>6220503</v>
      </c>
      <c r="G289" s="584">
        <v>5761</v>
      </c>
      <c r="H289" s="148" t="s">
        <v>16</v>
      </c>
      <c r="I289" s="148" t="s">
        <v>14347</v>
      </c>
      <c r="J289" s="148" t="s">
        <v>14348</v>
      </c>
      <c r="K289" s="587">
        <v>40630</v>
      </c>
      <c r="L289" s="588" t="s">
        <v>14349</v>
      </c>
      <c r="M289" s="148" t="s">
        <v>14350</v>
      </c>
      <c r="N289" s="148">
        <v>560009</v>
      </c>
    </row>
    <row r="290" spans="1:14" s="589" customFormat="1" ht="15.75">
      <c r="A290" s="584">
        <v>288</v>
      </c>
      <c r="B290" s="148"/>
      <c r="C290" s="586"/>
      <c r="D290" s="148" t="s">
        <v>380</v>
      </c>
      <c r="E290" s="148" t="s">
        <v>365</v>
      </c>
      <c r="F290" s="584">
        <v>6220502</v>
      </c>
      <c r="G290" s="584">
        <v>5762</v>
      </c>
      <c r="H290" s="148" t="s">
        <v>16</v>
      </c>
      <c r="I290" s="148" t="s">
        <v>14351</v>
      </c>
      <c r="J290" s="148" t="s">
        <v>14352</v>
      </c>
      <c r="K290" s="587">
        <v>40630</v>
      </c>
      <c r="L290" s="588" t="s">
        <v>14353</v>
      </c>
      <c r="M290" s="148" t="s">
        <v>14354</v>
      </c>
      <c r="N290" s="148">
        <v>560091</v>
      </c>
    </row>
    <row r="291" spans="1:14" s="589" customFormat="1" ht="15.75">
      <c r="A291" s="584">
        <v>289</v>
      </c>
      <c r="B291" s="148"/>
      <c r="C291" s="586"/>
      <c r="D291" s="148" t="s">
        <v>1028</v>
      </c>
      <c r="E291" s="148" t="s">
        <v>2606</v>
      </c>
      <c r="F291" s="584">
        <v>6220504</v>
      </c>
      <c r="G291" s="584">
        <v>5786</v>
      </c>
      <c r="H291" s="148" t="s">
        <v>21</v>
      </c>
      <c r="I291" s="148" t="s">
        <v>14355</v>
      </c>
      <c r="J291" s="148" t="s">
        <v>2850</v>
      </c>
      <c r="K291" s="587">
        <v>40672</v>
      </c>
      <c r="L291" s="588" t="s">
        <v>14356</v>
      </c>
      <c r="M291" s="148" t="s">
        <v>14357</v>
      </c>
      <c r="N291" s="148">
        <v>583123</v>
      </c>
    </row>
    <row r="292" spans="1:14" s="589" customFormat="1" ht="15.75">
      <c r="A292" s="584">
        <v>290</v>
      </c>
      <c r="B292" s="148"/>
      <c r="C292" s="586"/>
      <c r="D292" s="148" t="s">
        <v>998</v>
      </c>
      <c r="E292" s="148" t="s">
        <v>998</v>
      </c>
      <c r="F292" s="584">
        <v>6220505</v>
      </c>
      <c r="G292" s="584">
        <v>5889</v>
      </c>
      <c r="H292" s="148" t="s">
        <v>24</v>
      </c>
      <c r="I292" s="148" t="s">
        <v>3416</v>
      </c>
      <c r="J292" s="148" t="s">
        <v>14358</v>
      </c>
      <c r="K292" s="587">
        <v>40700</v>
      </c>
      <c r="L292" s="588" t="s">
        <v>14359</v>
      </c>
      <c r="M292" s="148" t="s">
        <v>14360</v>
      </c>
      <c r="N292" s="148">
        <v>570003</v>
      </c>
    </row>
    <row r="293" spans="1:14" s="589" customFormat="1" ht="15.75">
      <c r="A293" s="584">
        <v>291</v>
      </c>
      <c r="B293" s="148"/>
      <c r="C293" s="586"/>
      <c r="D293" s="148" t="s">
        <v>666</v>
      </c>
      <c r="E293" s="148" t="s">
        <v>1140</v>
      </c>
      <c r="F293" s="584">
        <v>6220509</v>
      </c>
      <c r="G293" s="584">
        <v>5928</v>
      </c>
      <c r="H293" s="148" t="s">
        <v>21</v>
      </c>
      <c r="I293" s="148" t="s">
        <v>1059</v>
      </c>
      <c r="J293" s="148" t="s">
        <v>14361</v>
      </c>
      <c r="K293" s="587">
        <v>40717</v>
      </c>
      <c r="L293" s="588" t="s">
        <v>14362</v>
      </c>
      <c r="M293" s="148" t="s">
        <v>14363</v>
      </c>
      <c r="N293" s="148">
        <v>581359</v>
      </c>
    </row>
    <row r="294" spans="1:14" s="589" customFormat="1" ht="15.75">
      <c r="A294" s="584">
        <v>292</v>
      </c>
      <c r="B294" s="148"/>
      <c r="C294" s="586"/>
      <c r="D294" s="148" t="s">
        <v>371</v>
      </c>
      <c r="E294" s="148" t="s">
        <v>365</v>
      </c>
      <c r="F294" s="584">
        <v>6220511</v>
      </c>
      <c r="G294" s="584">
        <v>5762</v>
      </c>
      <c r="H294" s="148" t="s">
        <v>16</v>
      </c>
      <c r="I294" s="148" t="s">
        <v>14364</v>
      </c>
      <c r="J294" s="148" t="s">
        <v>14365</v>
      </c>
      <c r="K294" s="587">
        <v>40814</v>
      </c>
      <c r="L294" s="588">
        <v>8951914437</v>
      </c>
      <c r="M294" s="148" t="s">
        <v>14366</v>
      </c>
      <c r="N294" s="148">
        <v>560098</v>
      </c>
    </row>
    <row r="295" spans="1:14" s="589" customFormat="1" ht="15.75">
      <c r="A295" s="584">
        <v>293</v>
      </c>
      <c r="B295" s="148"/>
      <c r="C295" s="586"/>
      <c r="D295" s="148" t="s">
        <v>1028</v>
      </c>
      <c r="E295" s="148" t="s">
        <v>2606</v>
      </c>
      <c r="F295" s="584">
        <v>6220513</v>
      </c>
      <c r="G295" s="584">
        <v>5787</v>
      </c>
      <c r="H295" s="148" t="s">
        <v>21</v>
      </c>
      <c r="I295" s="148" t="s">
        <v>14367</v>
      </c>
      <c r="J295" s="148" t="s">
        <v>5603</v>
      </c>
      <c r="K295" s="587">
        <v>40882</v>
      </c>
      <c r="L295" s="588" t="s">
        <v>14368</v>
      </c>
      <c r="M295" s="148" t="s">
        <v>14369</v>
      </c>
      <c r="N295" s="148">
        <v>583121</v>
      </c>
    </row>
    <row r="296" spans="1:14" s="589" customFormat="1" ht="15.75">
      <c r="A296" s="584">
        <v>294</v>
      </c>
      <c r="B296" s="148"/>
      <c r="C296" s="586"/>
      <c r="D296" s="148" t="s">
        <v>380</v>
      </c>
      <c r="E296" s="148" t="s">
        <v>365</v>
      </c>
      <c r="F296" s="584">
        <v>6220514</v>
      </c>
      <c r="G296" s="584">
        <v>5761</v>
      </c>
      <c r="H296" s="148" t="s">
        <v>16</v>
      </c>
      <c r="I296" s="148" t="s">
        <v>14370</v>
      </c>
      <c r="J296" s="148" t="s">
        <v>14371</v>
      </c>
      <c r="K296" s="587">
        <v>40890</v>
      </c>
      <c r="L296" s="588" t="s">
        <v>14372</v>
      </c>
      <c r="M296" s="148" t="s">
        <v>14373</v>
      </c>
      <c r="N296" s="148">
        <v>560001</v>
      </c>
    </row>
    <row r="297" spans="1:14" s="589" customFormat="1" ht="15.75">
      <c r="A297" s="584">
        <v>295</v>
      </c>
      <c r="B297" s="148"/>
      <c r="C297" s="586"/>
      <c r="D297" s="148" t="s">
        <v>654</v>
      </c>
      <c r="E297" s="148" t="s">
        <v>654</v>
      </c>
      <c r="F297" s="584">
        <v>6220516</v>
      </c>
      <c r="G297" s="584">
        <v>5908</v>
      </c>
      <c r="H297" s="148" t="s">
        <v>21</v>
      </c>
      <c r="I297" s="148" t="s">
        <v>14374</v>
      </c>
      <c r="J297" s="148" t="s">
        <v>1653</v>
      </c>
      <c r="K297" s="587">
        <v>40947</v>
      </c>
      <c r="L297" s="588" t="s">
        <v>14375</v>
      </c>
      <c r="M297" s="148" t="s">
        <v>14376</v>
      </c>
      <c r="N297" s="148">
        <v>572130</v>
      </c>
    </row>
    <row r="298" spans="1:14" s="589" customFormat="1" ht="15.75">
      <c r="A298" s="584">
        <v>296</v>
      </c>
      <c r="B298" s="148"/>
      <c r="C298" s="586"/>
      <c r="D298" s="148" t="s">
        <v>998</v>
      </c>
      <c r="E298" s="148" t="s">
        <v>998</v>
      </c>
      <c r="F298" s="584">
        <v>6220517</v>
      </c>
      <c r="G298" s="584">
        <v>5892</v>
      </c>
      <c r="H298" s="148" t="s">
        <v>24</v>
      </c>
      <c r="I298" s="148" t="s">
        <v>14377</v>
      </c>
      <c r="J298" s="148" t="s">
        <v>14378</v>
      </c>
      <c r="K298" s="587">
        <v>40952</v>
      </c>
      <c r="L298" s="588" t="s">
        <v>14379</v>
      </c>
      <c r="M298" s="148" t="s">
        <v>14380</v>
      </c>
      <c r="N298" s="148">
        <v>571124</v>
      </c>
    </row>
    <row r="299" spans="1:14" s="589" customFormat="1" ht="15.75">
      <c r="A299" s="584">
        <v>297</v>
      </c>
      <c r="B299" s="148"/>
      <c r="C299" s="586"/>
      <c r="D299" s="148" t="s">
        <v>1508</v>
      </c>
      <c r="E299" s="148" t="s">
        <v>1001</v>
      </c>
      <c r="F299" s="584">
        <v>6220518</v>
      </c>
      <c r="G299" s="584">
        <v>5815</v>
      </c>
      <c r="H299" s="148" t="s">
        <v>13413</v>
      </c>
      <c r="I299" s="148" t="s">
        <v>14381</v>
      </c>
      <c r="J299" s="148" t="s">
        <v>14382</v>
      </c>
      <c r="K299" s="587">
        <v>40975</v>
      </c>
      <c r="L299" s="588" t="s">
        <v>14383</v>
      </c>
      <c r="M299" s="148" t="s">
        <v>14384</v>
      </c>
      <c r="N299" s="148">
        <v>574153</v>
      </c>
    </row>
    <row r="300" spans="1:14" s="589" customFormat="1" ht="15.75">
      <c r="A300" s="584">
        <v>298</v>
      </c>
      <c r="B300" s="148"/>
      <c r="C300" s="586"/>
      <c r="D300" s="148" t="s">
        <v>1003</v>
      </c>
      <c r="E300" s="148" t="s">
        <v>1041</v>
      </c>
      <c r="F300" s="584">
        <v>6220519</v>
      </c>
      <c r="G300" s="584">
        <v>5805</v>
      </c>
      <c r="H300" s="148" t="s">
        <v>13413</v>
      </c>
      <c r="I300" s="148" t="s">
        <v>14385</v>
      </c>
      <c r="J300" s="148" t="s">
        <v>14386</v>
      </c>
      <c r="K300" s="587">
        <v>40980</v>
      </c>
      <c r="L300" s="588" t="s">
        <v>14387</v>
      </c>
      <c r="M300" s="148" t="s">
        <v>14388</v>
      </c>
      <c r="N300" s="148">
        <v>577181</v>
      </c>
    </row>
    <row r="301" spans="1:14" s="589" customFormat="1" ht="15.75">
      <c r="A301" s="584">
        <v>299</v>
      </c>
      <c r="B301" s="148"/>
      <c r="C301" s="586"/>
      <c r="D301" s="148" t="s">
        <v>1028</v>
      </c>
      <c r="E301" s="148" t="s">
        <v>2606</v>
      </c>
      <c r="F301" s="584">
        <v>6220526</v>
      </c>
      <c r="G301" s="584">
        <v>7375</v>
      </c>
      <c r="H301" s="148" t="s">
        <v>21</v>
      </c>
      <c r="I301" s="148" t="s">
        <v>14389</v>
      </c>
      <c r="J301" s="148" t="s">
        <v>14390</v>
      </c>
      <c r="K301" s="587">
        <v>40987</v>
      </c>
      <c r="L301" s="588">
        <v>9980884457</v>
      </c>
      <c r="M301" s="148" t="s">
        <v>14391</v>
      </c>
      <c r="N301" s="148">
        <v>583132</v>
      </c>
    </row>
    <row r="302" spans="1:14" s="589" customFormat="1" ht="15.75">
      <c r="A302" s="584">
        <v>300</v>
      </c>
      <c r="B302" s="148"/>
      <c r="C302" s="586"/>
      <c r="D302" s="148" t="s">
        <v>654</v>
      </c>
      <c r="E302" s="148" t="s">
        <v>654</v>
      </c>
      <c r="F302" s="584">
        <v>6220520</v>
      </c>
      <c r="G302" s="584">
        <v>5911</v>
      </c>
      <c r="H302" s="148" t="s">
        <v>21</v>
      </c>
      <c r="I302" s="148" t="s">
        <v>14392</v>
      </c>
      <c r="J302" s="148" t="s">
        <v>2580</v>
      </c>
      <c r="K302" s="587">
        <v>40996</v>
      </c>
      <c r="L302" s="588" t="s">
        <v>14393</v>
      </c>
      <c r="M302" s="148" t="s">
        <v>14394</v>
      </c>
      <c r="N302" s="148">
        <v>572137</v>
      </c>
    </row>
    <row r="303" spans="1:14" s="589" customFormat="1" ht="15.75">
      <c r="A303" s="584">
        <v>301</v>
      </c>
      <c r="B303" s="148"/>
      <c r="C303" s="586"/>
      <c r="D303" s="148" t="s">
        <v>1028</v>
      </c>
      <c r="E303" s="148" t="s">
        <v>1259</v>
      </c>
      <c r="F303" s="584">
        <v>6220521</v>
      </c>
      <c r="G303" s="584">
        <v>5845</v>
      </c>
      <c r="H303" s="148" t="s">
        <v>21</v>
      </c>
      <c r="I303" s="148" t="s">
        <v>14395</v>
      </c>
      <c r="J303" s="148" t="s">
        <v>1259</v>
      </c>
      <c r="K303" s="587">
        <v>40996</v>
      </c>
      <c r="L303" s="588" t="s">
        <v>14396</v>
      </c>
      <c r="M303" s="148" t="s">
        <v>14397</v>
      </c>
      <c r="N303" s="148">
        <v>588202</v>
      </c>
    </row>
    <row r="304" spans="1:14" s="589" customFormat="1" ht="15.75">
      <c r="A304" s="584">
        <v>302</v>
      </c>
      <c r="B304" s="148"/>
      <c r="C304" s="586"/>
      <c r="D304" s="148" t="s">
        <v>666</v>
      </c>
      <c r="E304" s="148" t="s">
        <v>666</v>
      </c>
      <c r="F304" s="584">
        <v>6220524</v>
      </c>
      <c r="G304" s="584">
        <v>5916</v>
      </c>
      <c r="H304" s="148" t="s">
        <v>21</v>
      </c>
      <c r="I304" s="148" t="s">
        <v>14398</v>
      </c>
      <c r="J304" s="148" t="s">
        <v>14399</v>
      </c>
      <c r="K304" s="587">
        <v>40997</v>
      </c>
      <c r="L304" s="588" t="s">
        <v>14400</v>
      </c>
      <c r="M304" s="148" t="s">
        <v>14401</v>
      </c>
      <c r="N304" s="148">
        <v>576228</v>
      </c>
    </row>
    <row r="305" spans="1:14" s="589" customFormat="1" ht="15.75">
      <c r="A305" s="584">
        <v>303</v>
      </c>
      <c r="B305" s="148"/>
      <c r="C305" s="586"/>
      <c r="D305" s="148" t="s">
        <v>1028</v>
      </c>
      <c r="E305" s="148" t="s">
        <v>1147</v>
      </c>
      <c r="F305" s="584">
        <v>6220523</v>
      </c>
      <c r="G305" s="584">
        <v>5795</v>
      </c>
      <c r="H305" s="148" t="s">
        <v>21</v>
      </c>
      <c r="I305" s="148" t="s">
        <v>14402</v>
      </c>
      <c r="J305" s="148" t="s">
        <v>161</v>
      </c>
      <c r="K305" s="587">
        <v>40997</v>
      </c>
      <c r="L305" s="588" t="s">
        <v>14403</v>
      </c>
      <c r="M305" s="148" t="s">
        <v>14404</v>
      </c>
      <c r="N305" s="148">
        <v>586209</v>
      </c>
    </row>
    <row r="306" spans="1:14" s="589" customFormat="1" ht="15.75">
      <c r="A306" s="584">
        <v>304</v>
      </c>
      <c r="B306" s="148"/>
      <c r="C306" s="586"/>
      <c r="D306" s="148" t="s">
        <v>700</v>
      </c>
      <c r="E306" s="148" t="s">
        <v>65</v>
      </c>
      <c r="F306" s="584">
        <v>6220529</v>
      </c>
      <c r="G306" s="584">
        <v>7374</v>
      </c>
      <c r="H306" s="148" t="s">
        <v>21</v>
      </c>
      <c r="I306" s="148" t="s">
        <v>14405</v>
      </c>
      <c r="J306" s="148" t="s">
        <v>14406</v>
      </c>
      <c r="K306" s="587">
        <v>40998</v>
      </c>
      <c r="L306" s="588" t="s">
        <v>14407</v>
      </c>
      <c r="M306" s="148" t="s">
        <v>14408</v>
      </c>
      <c r="N306" s="148">
        <v>591237</v>
      </c>
    </row>
    <row r="307" spans="1:14" s="589" customFormat="1" ht="15.75">
      <c r="A307" s="584">
        <v>305</v>
      </c>
      <c r="B307" s="148"/>
      <c r="C307" s="586"/>
      <c r="D307" s="148" t="s">
        <v>1028</v>
      </c>
      <c r="E307" s="148" t="s">
        <v>725</v>
      </c>
      <c r="F307" s="584">
        <v>6220531</v>
      </c>
      <c r="G307" s="584">
        <v>5789</v>
      </c>
      <c r="H307" s="148" t="s">
        <v>21</v>
      </c>
      <c r="I307" s="148" t="s">
        <v>14409</v>
      </c>
      <c r="J307" s="148" t="s">
        <v>1233</v>
      </c>
      <c r="K307" s="587">
        <v>41086</v>
      </c>
      <c r="L307" s="588" t="s">
        <v>14410</v>
      </c>
      <c r="M307" s="148" t="s">
        <v>14411</v>
      </c>
      <c r="N307" s="148">
        <v>585327</v>
      </c>
    </row>
    <row r="308" spans="1:14" s="589" customFormat="1" ht="15.75">
      <c r="A308" s="584">
        <v>306</v>
      </c>
      <c r="B308" s="148"/>
      <c r="C308" s="586"/>
      <c r="D308" s="148" t="s">
        <v>1003</v>
      </c>
      <c r="E308" s="148" t="s">
        <v>753</v>
      </c>
      <c r="F308" s="584">
        <v>6220532</v>
      </c>
      <c r="G308" s="584">
        <v>5824</v>
      </c>
      <c r="H308" s="148" t="s">
        <v>13413</v>
      </c>
      <c r="I308" s="148" t="s">
        <v>14412</v>
      </c>
      <c r="J308" s="148" t="s">
        <v>14413</v>
      </c>
      <c r="K308" s="587">
        <v>41090</v>
      </c>
      <c r="L308" s="588" t="s">
        <v>14414</v>
      </c>
      <c r="M308" s="148" t="s">
        <v>14415</v>
      </c>
      <c r="N308" s="148">
        <v>577217</v>
      </c>
    </row>
    <row r="309" spans="1:14" s="589" customFormat="1" ht="15.75">
      <c r="A309" s="584">
        <v>307</v>
      </c>
      <c r="B309" s="148"/>
      <c r="C309" s="586"/>
      <c r="D309" s="148" t="s">
        <v>1003</v>
      </c>
      <c r="E309" s="148" t="s">
        <v>1003</v>
      </c>
      <c r="F309" s="584">
        <v>6220533</v>
      </c>
      <c r="G309" s="584">
        <v>5902</v>
      </c>
      <c r="H309" s="148" t="s">
        <v>18</v>
      </c>
      <c r="I309" s="148" t="s">
        <v>14416</v>
      </c>
      <c r="J309" s="148" t="s">
        <v>14417</v>
      </c>
      <c r="K309" s="587">
        <v>41113</v>
      </c>
      <c r="L309" s="588" t="s">
        <v>14418</v>
      </c>
      <c r="M309" s="148" t="s">
        <v>14419</v>
      </c>
      <c r="N309" s="148">
        <v>577204</v>
      </c>
    </row>
    <row r="310" spans="1:14" s="589" customFormat="1" ht="15.75">
      <c r="A310" s="584">
        <v>308</v>
      </c>
      <c r="B310" s="148"/>
      <c r="C310" s="586"/>
      <c r="D310" s="148" t="s">
        <v>380</v>
      </c>
      <c r="E310" s="148" t="s">
        <v>365</v>
      </c>
      <c r="F310" s="584">
        <v>6220534</v>
      </c>
      <c r="G310" s="584">
        <v>5761</v>
      </c>
      <c r="H310" s="148" t="s">
        <v>16</v>
      </c>
      <c r="I310" s="148" t="s">
        <v>14420</v>
      </c>
      <c r="J310" s="148" t="s">
        <v>14421</v>
      </c>
      <c r="K310" s="587">
        <v>41157</v>
      </c>
      <c r="L310" s="588">
        <v>8861786825</v>
      </c>
      <c r="M310" s="148" t="s">
        <v>14422</v>
      </c>
      <c r="N310" s="148">
        <v>560043</v>
      </c>
    </row>
    <row r="311" spans="1:14" s="589" customFormat="1" ht="15.75">
      <c r="A311" s="584">
        <v>309</v>
      </c>
      <c r="B311" s="148"/>
      <c r="C311" s="586"/>
      <c r="D311" s="148" t="s">
        <v>380</v>
      </c>
      <c r="E311" s="148" t="s">
        <v>365</v>
      </c>
      <c r="F311" s="584">
        <v>6220535</v>
      </c>
      <c r="G311" s="584">
        <v>5762</v>
      </c>
      <c r="H311" s="148" t="s">
        <v>16</v>
      </c>
      <c r="I311" s="148" t="s">
        <v>14423</v>
      </c>
      <c r="J311" s="148" t="s">
        <v>14424</v>
      </c>
      <c r="K311" s="587">
        <v>41177</v>
      </c>
      <c r="L311" s="588" t="s">
        <v>14425</v>
      </c>
      <c r="M311" s="148" t="s">
        <v>14426</v>
      </c>
      <c r="N311" s="148">
        <v>560035</v>
      </c>
    </row>
    <row r="312" spans="1:14" s="589" customFormat="1" ht="15.75">
      <c r="A312" s="584">
        <v>310</v>
      </c>
      <c r="B312" s="148"/>
      <c r="C312" s="586"/>
      <c r="D312" s="148" t="s">
        <v>700</v>
      </c>
      <c r="E312" s="148" t="s">
        <v>699</v>
      </c>
      <c r="F312" s="584">
        <v>6220536</v>
      </c>
      <c r="G312" s="584">
        <v>5827</v>
      </c>
      <c r="H312" s="148" t="s">
        <v>18</v>
      </c>
      <c r="I312" s="148" t="s">
        <v>14427</v>
      </c>
      <c r="J312" s="148" t="s">
        <v>14428</v>
      </c>
      <c r="K312" s="587">
        <v>41180</v>
      </c>
      <c r="L312" s="588" t="s">
        <v>14429</v>
      </c>
      <c r="M312" s="148" t="s">
        <v>14430</v>
      </c>
      <c r="N312" s="148">
        <v>580021</v>
      </c>
    </row>
    <row r="313" spans="1:14" s="589" customFormat="1" ht="15.75">
      <c r="A313" s="584">
        <v>311</v>
      </c>
      <c r="B313" s="148"/>
      <c r="C313" s="586"/>
      <c r="D313" s="148" t="s">
        <v>1508</v>
      </c>
      <c r="E313" s="148" t="s">
        <v>1001</v>
      </c>
      <c r="F313" s="584">
        <v>6220540</v>
      </c>
      <c r="G313" s="584">
        <v>5817</v>
      </c>
      <c r="H313" s="148" t="s">
        <v>18</v>
      </c>
      <c r="I313" s="148" t="s">
        <v>14431</v>
      </c>
      <c r="J313" s="148" t="s">
        <v>14432</v>
      </c>
      <c r="K313" s="587">
        <v>41218</v>
      </c>
      <c r="L313" s="588" t="s">
        <v>14433</v>
      </c>
      <c r="M313" s="148" t="s">
        <v>14434</v>
      </c>
      <c r="N313" s="148">
        <v>575005</v>
      </c>
    </row>
    <row r="314" spans="1:14" s="589" customFormat="1" ht="15.75">
      <c r="A314" s="584">
        <v>312</v>
      </c>
      <c r="B314" s="148"/>
      <c r="C314" s="586"/>
      <c r="D314" s="148" t="s">
        <v>666</v>
      </c>
      <c r="E314" s="148" t="s">
        <v>666</v>
      </c>
      <c r="F314" s="584">
        <v>6220538</v>
      </c>
      <c r="G314" s="584">
        <v>5917</v>
      </c>
      <c r="H314" s="148" t="s">
        <v>18</v>
      </c>
      <c r="I314" s="148" t="s">
        <v>14435</v>
      </c>
      <c r="J314" s="148" t="s">
        <v>14436</v>
      </c>
      <c r="K314" s="587">
        <v>41253</v>
      </c>
      <c r="L314" s="588" t="s">
        <v>14437</v>
      </c>
      <c r="M314" s="148" t="s">
        <v>14438</v>
      </c>
      <c r="N314" s="148">
        <v>576104</v>
      </c>
    </row>
    <row r="315" spans="1:14" s="589" customFormat="1" ht="15.75">
      <c r="A315" s="584">
        <v>313</v>
      </c>
      <c r="B315" s="148"/>
      <c r="C315" s="586"/>
      <c r="D315" s="148" t="s">
        <v>654</v>
      </c>
      <c r="E315" s="148" t="s">
        <v>435</v>
      </c>
      <c r="F315" s="584">
        <v>6220541</v>
      </c>
      <c r="G315" s="584">
        <v>5866</v>
      </c>
      <c r="H315" s="148" t="s">
        <v>21</v>
      </c>
      <c r="I315" s="148" t="s">
        <v>14439</v>
      </c>
      <c r="J315" s="148" t="s">
        <v>435</v>
      </c>
      <c r="K315" s="587">
        <v>41265</v>
      </c>
      <c r="L315" s="588" t="s">
        <v>14440</v>
      </c>
      <c r="M315" s="148" t="s">
        <v>14441</v>
      </c>
      <c r="N315" s="148">
        <v>562101</v>
      </c>
    </row>
    <row r="316" spans="1:14" s="589" customFormat="1" ht="15.75">
      <c r="A316" s="584">
        <v>314</v>
      </c>
      <c r="B316" s="148"/>
      <c r="C316" s="586"/>
      <c r="D316" s="148" t="s">
        <v>654</v>
      </c>
      <c r="E316" s="148" t="s">
        <v>520</v>
      </c>
      <c r="F316" s="584">
        <v>6220542</v>
      </c>
      <c r="G316" s="584" t="s">
        <v>14442</v>
      </c>
      <c r="H316" s="148" t="s">
        <v>21</v>
      </c>
      <c r="I316" s="148" t="s">
        <v>14443</v>
      </c>
      <c r="J316" s="148" t="s">
        <v>14444</v>
      </c>
      <c r="K316" s="587">
        <v>41270</v>
      </c>
      <c r="L316" s="588">
        <v>9449504695</v>
      </c>
      <c r="M316" s="148" t="s">
        <v>14445</v>
      </c>
      <c r="N316" s="148">
        <v>563135</v>
      </c>
    </row>
    <row r="317" spans="1:14" s="589" customFormat="1" ht="15.75">
      <c r="A317" s="584">
        <v>315</v>
      </c>
      <c r="B317" s="148"/>
      <c r="C317" s="586"/>
      <c r="D317" s="148" t="s">
        <v>700</v>
      </c>
      <c r="E317" s="148" t="s">
        <v>65</v>
      </c>
      <c r="F317" s="584">
        <v>6220543</v>
      </c>
      <c r="G317" s="584">
        <v>5773</v>
      </c>
      <c r="H317" s="148" t="s">
        <v>21</v>
      </c>
      <c r="I317" s="148" t="s">
        <v>14446</v>
      </c>
      <c r="J317" s="148" t="s">
        <v>714</v>
      </c>
      <c r="K317" s="587">
        <v>41281</v>
      </c>
      <c r="L317" s="588">
        <v>9449594153</v>
      </c>
      <c r="M317" s="148" t="s">
        <v>14447</v>
      </c>
      <c r="N317" s="148">
        <v>591102</v>
      </c>
    </row>
    <row r="318" spans="1:14" s="589" customFormat="1" ht="15.75">
      <c r="A318" s="584">
        <v>316</v>
      </c>
      <c r="B318" s="148"/>
      <c r="C318" s="586"/>
      <c r="D318" s="148" t="s">
        <v>380</v>
      </c>
      <c r="E318" s="148" t="s">
        <v>365</v>
      </c>
      <c r="F318" s="584">
        <v>6220545</v>
      </c>
      <c r="G318" s="584">
        <v>5762</v>
      </c>
      <c r="H318" s="148" t="s">
        <v>16</v>
      </c>
      <c r="I318" s="148" t="s">
        <v>14448</v>
      </c>
      <c r="J318" s="148" t="s">
        <v>14449</v>
      </c>
      <c r="K318" s="587">
        <v>41281</v>
      </c>
      <c r="L318" s="588" t="s">
        <v>14450</v>
      </c>
      <c r="M318" s="148" t="s">
        <v>14451</v>
      </c>
      <c r="N318" s="148">
        <v>560072</v>
      </c>
    </row>
    <row r="319" spans="1:14" s="589" customFormat="1" ht="15.75">
      <c r="A319" s="584">
        <v>317</v>
      </c>
      <c r="B319" s="148"/>
      <c r="C319" s="586"/>
      <c r="D319" s="148" t="s">
        <v>700</v>
      </c>
      <c r="E319" s="148" t="s">
        <v>774</v>
      </c>
      <c r="F319" s="584">
        <v>6220546</v>
      </c>
      <c r="G319" s="584">
        <v>5856</v>
      </c>
      <c r="H319" s="148" t="s">
        <v>13413</v>
      </c>
      <c r="I319" s="148" t="s">
        <v>14452</v>
      </c>
      <c r="J319" s="148" t="s">
        <v>14453</v>
      </c>
      <c r="K319" s="587">
        <v>41304</v>
      </c>
      <c r="L319" s="588" t="s">
        <v>14454</v>
      </c>
      <c r="M319" s="148" t="s">
        <v>14455</v>
      </c>
      <c r="N319" s="148">
        <v>581110</v>
      </c>
    </row>
    <row r="320" spans="1:14" s="589" customFormat="1" ht="15.75">
      <c r="A320" s="584">
        <v>318</v>
      </c>
      <c r="B320" s="148"/>
      <c r="C320" s="586"/>
      <c r="D320" s="148" t="s">
        <v>1028</v>
      </c>
      <c r="E320" s="148" t="s">
        <v>1259</v>
      </c>
      <c r="F320" s="584">
        <v>6220548</v>
      </c>
      <c r="G320" s="584">
        <v>5843</v>
      </c>
      <c r="H320" s="148" t="s">
        <v>13413</v>
      </c>
      <c r="I320" s="148" t="s">
        <v>14456</v>
      </c>
      <c r="J320" s="148" t="s">
        <v>14457</v>
      </c>
      <c r="K320" s="587">
        <v>41304</v>
      </c>
      <c r="L320" s="588">
        <v>8050035404</v>
      </c>
      <c r="M320" s="148" t="s">
        <v>14458</v>
      </c>
      <c r="N320" s="148">
        <v>585287</v>
      </c>
    </row>
    <row r="321" spans="1:14" s="589" customFormat="1" ht="15.75">
      <c r="A321" s="584">
        <v>319</v>
      </c>
      <c r="B321" s="148"/>
      <c r="C321" s="586"/>
      <c r="D321" s="148" t="s">
        <v>371</v>
      </c>
      <c r="E321" s="148" t="s">
        <v>365</v>
      </c>
      <c r="F321" s="584">
        <v>6220554</v>
      </c>
      <c r="G321" s="584">
        <v>5762</v>
      </c>
      <c r="H321" s="148" t="s">
        <v>16</v>
      </c>
      <c r="I321" s="148" t="s">
        <v>14459</v>
      </c>
      <c r="J321" s="148" t="s">
        <v>14460</v>
      </c>
      <c r="K321" s="587">
        <v>41311</v>
      </c>
      <c r="L321" s="588" t="s">
        <v>14461</v>
      </c>
      <c r="M321" s="148" t="s">
        <v>14462</v>
      </c>
      <c r="N321" s="148">
        <v>560076</v>
      </c>
    </row>
    <row r="322" spans="1:14" s="589" customFormat="1" ht="15.75">
      <c r="A322" s="584">
        <v>320</v>
      </c>
      <c r="B322" s="148"/>
      <c r="C322" s="586"/>
      <c r="D322" s="148" t="s">
        <v>654</v>
      </c>
      <c r="E322" s="148" t="s">
        <v>565</v>
      </c>
      <c r="F322" s="584">
        <v>6220555</v>
      </c>
      <c r="G322" s="584">
        <v>5879</v>
      </c>
      <c r="H322" s="148" t="s">
        <v>21</v>
      </c>
      <c r="I322" s="148" t="s">
        <v>14463</v>
      </c>
      <c r="J322" s="148" t="s">
        <v>1700</v>
      </c>
      <c r="K322" s="587">
        <v>41319</v>
      </c>
      <c r="L322" s="588">
        <v>9448497331</v>
      </c>
      <c r="M322" s="148" t="s">
        <v>14464</v>
      </c>
      <c r="N322" s="148">
        <v>571426</v>
      </c>
    </row>
    <row r="323" spans="1:14" s="589" customFormat="1" ht="15.75">
      <c r="A323" s="584">
        <v>321</v>
      </c>
      <c r="B323" s="148"/>
      <c r="C323" s="586"/>
      <c r="D323" s="148" t="s">
        <v>371</v>
      </c>
      <c r="E323" s="148" t="s">
        <v>365</v>
      </c>
      <c r="F323" s="584">
        <v>6220550</v>
      </c>
      <c r="G323" s="584">
        <v>5762</v>
      </c>
      <c r="H323" s="148" t="s">
        <v>16</v>
      </c>
      <c r="I323" s="148" t="s">
        <v>14465</v>
      </c>
      <c r="J323" s="148" t="s">
        <v>14466</v>
      </c>
      <c r="K323" s="587">
        <v>41329</v>
      </c>
      <c r="L323" s="588" t="s">
        <v>14467</v>
      </c>
      <c r="M323" s="148" t="s">
        <v>14468</v>
      </c>
      <c r="N323" s="148">
        <v>560078</v>
      </c>
    </row>
    <row r="324" spans="1:14" s="589" customFormat="1" ht="15.75">
      <c r="A324" s="584">
        <v>322</v>
      </c>
      <c r="B324" s="148"/>
      <c r="C324" s="586"/>
      <c r="D324" s="148" t="s">
        <v>1028</v>
      </c>
      <c r="E324" s="148" t="s">
        <v>783</v>
      </c>
      <c r="F324" s="584">
        <v>6220552</v>
      </c>
      <c r="G324" s="584">
        <v>5822</v>
      </c>
      <c r="H324" s="148" t="s">
        <v>21</v>
      </c>
      <c r="I324" s="148" t="s">
        <v>14469</v>
      </c>
      <c r="J324" s="148" t="s">
        <v>14470</v>
      </c>
      <c r="K324" s="587">
        <v>41331</v>
      </c>
      <c r="L324" s="588" t="s">
        <v>14471</v>
      </c>
      <c r="M324" s="148" t="s">
        <v>14472</v>
      </c>
      <c r="N324" s="148">
        <v>583131</v>
      </c>
    </row>
    <row r="325" spans="1:14" s="589" customFormat="1" ht="15.75">
      <c r="A325" s="584">
        <v>323</v>
      </c>
      <c r="B325" s="148"/>
      <c r="C325" s="586"/>
      <c r="D325" s="148" t="s">
        <v>1003</v>
      </c>
      <c r="E325" s="148" t="s">
        <v>1041</v>
      </c>
      <c r="F325" s="584">
        <v>6220553</v>
      </c>
      <c r="G325" s="584">
        <v>5803</v>
      </c>
      <c r="H325" s="148" t="s">
        <v>21</v>
      </c>
      <c r="I325" s="148" t="s">
        <v>14473</v>
      </c>
      <c r="J325" s="148" t="s">
        <v>14474</v>
      </c>
      <c r="K325" s="587">
        <v>41337</v>
      </c>
      <c r="L325" s="588" t="s">
        <v>14475</v>
      </c>
      <c r="M325" s="148" t="s">
        <v>14476</v>
      </c>
      <c r="N325" s="148">
        <v>577116</v>
      </c>
    </row>
    <row r="326" spans="1:14" s="589" customFormat="1" ht="15.75">
      <c r="A326" s="584">
        <v>324</v>
      </c>
      <c r="B326" s="148"/>
      <c r="C326" s="586"/>
      <c r="D326" s="148" t="s">
        <v>654</v>
      </c>
      <c r="E326" s="148" t="s">
        <v>139</v>
      </c>
      <c r="F326" s="584">
        <v>6220557</v>
      </c>
      <c r="G326" s="584">
        <v>5770</v>
      </c>
      <c r="H326" s="148" t="s">
        <v>13413</v>
      </c>
      <c r="I326" s="148" t="s">
        <v>14477</v>
      </c>
      <c r="J326" s="148" t="s">
        <v>14478</v>
      </c>
      <c r="K326" s="587">
        <v>41344</v>
      </c>
      <c r="L326" s="588" t="s">
        <v>14479</v>
      </c>
      <c r="M326" s="148" t="s">
        <v>14480</v>
      </c>
      <c r="N326" s="148">
        <v>562159</v>
      </c>
    </row>
    <row r="327" spans="1:14" s="589" customFormat="1" ht="15.75">
      <c r="A327" s="584">
        <v>325</v>
      </c>
      <c r="B327" s="148"/>
      <c r="C327" s="586"/>
      <c r="D327" s="148" t="s">
        <v>998</v>
      </c>
      <c r="E327" s="148" t="s">
        <v>998</v>
      </c>
      <c r="F327" s="584">
        <v>6220558</v>
      </c>
      <c r="G327" s="584">
        <v>5888</v>
      </c>
      <c r="H327" s="148" t="s">
        <v>13413</v>
      </c>
      <c r="I327" s="148" t="s">
        <v>14481</v>
      </c>
      <c r="J327" s="148" t="s">
        <v>14482</v>
      </c>
      <c r="K327" s="587">
        <v>41345</v>
      </c>
      <c r="L327" s="588">
        <v>9481213570</v>
      </c>
      <c r="M327" s="148" t="s">
        <v>14483</v>
      </c>
      <c r="N327" s="148">
        <v>571604</v>
      </c>
    </row>
    <row r="328" spans="1:14" s="589" customFormat="1" ht="15.75">
      <c r="A328" s="584">
        <v>326</v>
      </c>
      <c r="B328" s="148"/>
      <c r="C328" s="586"/>
      <c r="D328" s="148" t="s">
        <v>654</v>
      </c>
      <c r="E328" s="148" t="s">
        <v>741</v>
      </c>
      <c r="F328" s="584">
        <v>6220559</v>
      </c>
      <c r="G328" s="584">
        <v>5811</v>
      </c>
      <c r="H328" s="148" t="s">
        <v>13413</v>
      </c>
      <c r="I328" s="148" t="s">
        <v>14484</v>
      </c>
      <c r="J328" s="148" t="s">
        <v>14485</v>
      </c>
      <c r="K328" s="587">
        <v>41346</v>
      </c>
      <c r="L328" s="588" t="s">
        <v>14486</v>
      </c>
      <c r="M328" s="148" t="s">
        <v>14487</v>
      </c>
      <c r="N328" s="148">
        <v>577598</v>
      </c>
    </row>
    <row r="329" spans="1:14" s="589" customFormat="1" ht="15.75">
      <c r="A329" s="584">
        <v>327</v>
      </c>
      <c r="B329" s="148"/>
      <c r="C329" s="586"/>
      <c r="D329" s="148" t="s">
        <v>654</v>
      </c>
      <c r="E329" s="148" t="s">
        <v>435</v>
      </c>
      <c r="F329" s="584">
        <v>6220568</v>
      </c>
      <c r="G329" s="584">
        <v>5868</v>
      </c>
      <c r="H329" s="148" t="s">
        <v>21</v>
      </c>
      <c r="I329" s="148" t="s">
        <v>14488</v>
      </c>
      <c r="J329" s="148" t="s">
        <v>1694</v>
      </c>
      <c r="K329" s="587">
        <v>41351</v>
      </c>
      <c r="L329" s="588">
        <v>9900237059</v>
      </c>
      <c r="M329" s="148" t="s">
        <v>14489</v>
      </c>
      <c r="N329" s="148">
        <v>561208</v>
      </c>
    </row>
    <row r="330" spans="1:14" s="589" customFormat="1" ht="15.75">
      <c r="A330" s="584">
        <v>328</v>
      </c>
      <c r="B330" s="148"/>
      <c r="C330" s="586"/>
      <c r="D330" s="148" t="s">
        <v>700</v>
      </c>
      <c r="E330" s="148" t="s">
        <v>748</v>
      </c>
      <c r="F330" s="584">
        <v>6220561</v>
      </c>
      <c r="G330" s="584">
        <v>5831</v>
      </c>
      <c r="H330" s="148" t="s">
        <v>13413</v>
      </c>
      <c r="I330" s="148" t="s">
        <v>14491</v>
      </c>
      <c r="J330" s="148" t="s">
        <v>14492</v>
      </c>
      <c r="K330" s="587">
        <v>41355</v>
      </c>
      <c r="L330" s="588">
        <v>9448865376</v>
      </c>
      <c r="M330" s="148" t="s">
        <v>14493</v>
      </c>
      <c r="N330" s="148">
        <v>582117</v>
      </c>
    </row>
    <row r="331" spans="1:14" s="589" customFormat="1" ht="15.75">
      <c r="A331" s="584">
        <v>329</v>
      </c>
      <c r="B331" s="148"/>
      <c r="C331" s="586"/>
      <c r="D331" s="148" t="s">
        <v>654</v>
      </c>
      <c r="E331" s="148" t="s">
        <v>414</v>
      </c>
      <c r="F331" s="584">
        <v>6220574</v>
      </c>
      <c r="G331" s="584">
        <v>5769</v>
      </c>
      <c r="H331" s="148" t="s">
        <v>13413</v>
      </c>
      <c r="I331" s="148" t="s">
        <v>14494</v>
      </c>
      <c r="J331" s="148" t="s">
        <v>14495</v>
      </c>
      <c r="K331" s="587">
        <v>41359</v>
      </c>
      <c r="L331" s="588">
        <v>9900244399</v>
      </c>
      <c r="M331" s="148" t="s">
        <v>14496</v>
      </c>
      <c r="N331" s="148">
        <v>562132</v>
      </c>
    </row>
    <row r="332" spans="1:14" s="589" customFormat="1" ht="15.75">
      <c r="A332" s="584">
        <v>330</v>
      </c>
      <c r="B332" s="148"/>
      <c r="C332" s="586"/>
      <c r="D332" s="148" t="s">
        <v>998</v>
      </c>
      <c r="E332" s="148" t="s">
        <v>460</v>
      </c>
      <c r="F332" s="584">
        <v>6220563</v>
      </c>
      <c r="G332" s="584">
        <v>5848</v>
      </c>
      <c r="H332" s="148" t="s">
        <v>13413</v>
      </c>
      <c r="I332" s="148" t="s">
        <v>14497</v>
      </c>
      <c r="J332" s="148" t="s">
        <v>14498</v>
      </c>
      <c r="K332" s="587">
        <v>41359</v>
      </c>
      <c r="L332" s="588">
        <v>9449174413</v>
      </c>
      <c r="M332" s="148" t="s">
        <v>14499</v>
      </c>
      <c r="N332" s="148">
        <v>573103</v>
      </c>
    </row>
    <row r="333" spans="1:14" s="589" customFormat="1" ht="15.75">
      <c r="A333" s="584">
        <v>331</v>
      </c>
      <c r="B333" s="148"/>
      <c r="C333" s="586"/>
      <c r="D333" s="148" t="s">
        <v>998</v>
      </c>
      <c r="E333" s="148" t="s">
        <v>460</v>
      </c>
      <c r="F333" s="584">
        <v>6220564</v>
      </c>
      <c r="G333" s="584">
        <v>5851</v>
      </c>
      <c r="H333" s="148" t="s">
        <v>13413</v>
      </c>
      <c r="I333" s="148" t="s">
        <v>14500</v>
      </c>
      <c r="J333" s="148" t="s">
        <v>14501</v>
      </c>
      <c r="K333" s="587">
        <v>41360</v>
      </c>
      <c r="L333" s="588">
        <v>9449565037</v>
      </c>
      <c r="M333" s="148" t="s">
        <v>14502</v>
      </c>
      <c r="N333" s="148">
        <v>573118</v>
      </c>
    </row>
    <row r="334" spans="1:14" s="589" customFormat="1" ht="15.75">
      <c r="A334" s="584">
        <v>332</v>
      </c>
      <c r="B334" s="148"/>
      <c r="C334" s="586"/>
      <c r="D334" s="148" t="s">
        <v>1028</v>
      </c>
      <c r="E334" s="148" t="s">
        <v>783</v>
      </c>
      <c r="F334" s="584">
        <v>6220573</v>
      </c>
      <c r="G334" s="584">
        <v>5782</v>
      </c>
      <c r="H334" s="148" t="s">
        <v>21</v>
      </c>
      <c r="I334" s="148" t="s">
        <v>14503</v>
      </c>
      <c r="J334" s="148" t="s">
        <v>14504</v>
      </c>
      <c r="K334" s="587">
        <v>41361</v>
      </c>
      <c r="L334" s="588">
        <v>9481556975</v>
      </c>
      <c r="M334" s="148" t="s">
        <v>14505</v>
      </c>
      <c r="N334" s="148">
        <v>583219</v>
      </c>
    </row>
    <row r="335" spans="1:14" s="589" customFormat="1" ht="15.75">
      <c r="A335" s="584">
        <v>333</v>
      </c>
      <c r="B335" s="148"/>
      <c r="C335" s="586"/>
      <c r="D335" s="148" t="s">
        <v>654</v>
      </c>
      <c r="E335" s="148" t="s">
        <v>565</v>
      </c>
      <c r="F335" s="584">
        <v>6220576</v>
      </c>
      <c r="G335" s="584">
        <v>5880</v>
      </c>
      <c r="H335" s="148" t="s">
        <v>24</v>
      </c>
      <c r="I335" s="148" t="s">
        <v>14506</v>
      </c>
      <c r="J335" s="148" t="s">
        <v>14507</v>
      </c>
      <c r="K335" s="587">
        <v>41361</v>
      </c>
      <c r="L335" s="588">
        <v>9480842350</v>
      </c>
      <c r="M335" s="148" t="s">
        <v>14508</v>
      </c>
      <c r="N335" s="148">
        <v>571422</v>
      </c>
    </row>
    <row r="336" spans="1:14" s="589" customFormat="1" ht="15.75">
      <c r="A336" s="584">
        <v>334</v>
      </c>
      <c r="B336" s="148"/>
      <c r="C336" s="586"/>
      <c r="D336" s="148" t="s">
        <v>998</v>
      </c>
      <c r="E336" s="148" t="s">
        <v>998</v>
      </c>
      <c r="F336" s="584">
        <v>6220565</v>
      </c>
      <c r="G336" s="584">
        <v>5889</v>
      </c>
      <c r="H336" s="148" t="s">
        <v>18</v>
      </c>
      <c r="I336" s="148" t="s">
        <v>14509</v>
      </c>
      <c r="J336" s="148" t="s">
        <v>14510</v>
      </c>
      <c r="K336" s="587">
        <v>41361</v>
      </c>
      <c r="L336" s="588">
        <v>9480842310</v>
      </c>
      <c r="M336" s="148" t="s">
        <v>14511</v>
      </c>
      <c r="N336" s="148">
        <v>570010</v>
      </c>
    </row>
    <row r="337" spans="1:14" s="589" customFormat="1" ht="15.75">
      <c r="A337" s="584">
        <v>335</v>
      </c>
      <c r="B337" s="148"/>
      <c r="C337" s="586"/>
      <c r="D337" s="148" t="s">
        <v>1028</v>
      </c>
      <c r="E337" s="148" t="s">
        <v>761</v>
      </c>
      <c r="F337" s="584">
        <v>6220575</v>
      </c>
      <c r="G337" s="584">
        <v>5876</v>
      </c>
      <c r="H337" s="148" t="s">
        <v>21</v>
      </c>
      <c r="I337" s="148" t="s">
        <v>14512</v>
      </c>
      <c r="J337" s="148" t="s">
        <v>761</v>
      </c>
      <c r="K337" s="587">
        <v>41363</v>
      </c>
      <c r="L337" s="588">
        <v>9480060448</v>
      </c>
      <c r="M337" s="148" t="s">
        <v>14513</v>
      </c>
      <c r="N337" s="148">
        <v>583231</v>
      </c>
    </row>
    <row r="338" spans="1:14" s="589" customFormat="1" ht="15.75">
      <c r="A338" s="584">
        <v>336</v>
      </c>
      <c r="B338" s="148"/>
      <c r="C338" s="586"/>
      <c r="D338" s="148" t="s">
        <v>1028</v>
      </c>
      <c r="E338" s="148" t="s">
        <v>864</v>
      </c>
      <c r="F338" s="584">
        <v>6220566</v>
      </c>
      <c r="G338" s="584">
        <v>5895</v>
      </c>
      <c r="H338" s="148" t="s">
        <v>21</v>
      </c>
      <c r="I338" s="148" t="s">
        <v>14514</v>
      </c>
      <c r="J338" s="148" t="s">
        <v>4597</v>
      </c>
      <c r="K338" s="587">
        <v>41363</v>
      </c>
      <c r="L338" s="588">
        <v>9449593301</v>
      </c>
      <c r="M338" s="148" t="s">
        <v>14515</v>
      </c>
      <c r="N338" s="148">
        <v>584123</v>
      </c>
    </row>
    <row r="339" spans="1:14" s="589" customFormat="1" ht="15.75">
      <c r="A339" s="584">
        <v>337</v>
      </c>
      <c r="B339" s="148"/>
      <c r="C339" s="586"/>
      <c r="D339" s="148" t="s">
        <v>1028</v>
      </c>
      <c r="E339" s="148" t="s">
        <v>864</v>
      </c>
      <c r="F339" s="584">
        <v>6220578</v>
      </c>
      <c r="G339" s="584">
        <v>5894</v>
      </c>
      <c r="H339" s="148" t="s">
        <v>21</v>
      </c>
      <c r="I339" s="148" t="s">
        <v>14516</v>
      </c>
      <c r="J339" s="148" t="s">
        <v>4605</v>
      </c>
      <c r="K339" s="587">
        <v>41383</v>
      </c>
      <c r="L339" s="588">
        <v>9481881904</v>
      </c>
      <c r="M339" s="148" t="s">
        <v>14517</v>
      </c>
      <c r="N339" s="148">
        <v>584122</v>
      </c>
    </row>
    <row r="340" spans="1:14" s="589" customFormat="1" ht="15.75">
      <c r="A340" s="584">
        <v>338</v>
      </c>
      <c r="B340" s="148"/>
      <c r="C340" s="586"/>
      <c r="D340" s="148" t="s">
        <v>1028</v>
      </c>
      <c r="E340" s="148" t="s">
        <v>1147</v>
      </c>
      <c r="F340" s="584">
        <v>6220579</v>
      </c>
      <c r="G340" s="584">
        <v>7394</v>
      </c>
      <c r="H340" s="148" t="s">
        <v>21</v>
      </c>
      <c r="I340" s="148" t="s">
        <v>14518</v>
      </c>
      <c r="J340" s="148" t="s">
        <v>14519</v>
      </c>
      <c r="K340" s="587">
        <v>41383</v>
      </c>
      <c r="L340" s="588">
        <v>9449964205</v>
      </c>
      <c r="M340" s="148" t="s">
        <v>14520</v>
      </c>
      <c r="N340" s="148">
        <v>586115</v>
      </c>
    </row>
    <row r="341" spans="1:14" s="589" customFormat="1" ht="15.75">
      <c r="A341" s="584">
        <v>339</v>
      </c>
      <c r="B341" s="148"/>
      <c r="C341" s="586"/>
      <c r="D341" s="148" t="s">
        <v>654</v>
      </c>
      <c r="E341" s="148" t="s">
        <v>741</v>
      </c>
      <c r="F341" s="584">
        <v>6220580</v>
      </c>
      <c r="G341" s="584">
        <v>5809</v>
      </c>
      <c r="H341" s="148" t="s">
        <v>21</v>
      </c>
      <c r="I341" s="148" t="s">
        <v>14521</v>
      </c>
      <c r="J341" s="148" t="s">
        <v>742</v>
      </c>
      <c r="K341" s="587">
        <v>41445</v>
      </c>
      <c r="L341" s="588">
        <v>9482024648</v>
      </c>
      <c r="M341" s="148" t="s">
        <v>14522</v>
      </c>
      <c r="N341" s="148">
        <v>577522</v>
      </c>
    </row>
    <row r="342" spans="1:14" s="589" customFormat="1" ht="15.75">
      <c r="A342" s="584">
        <v>340</v>
      </c>
      <c r="B342" s="148"/>
      <c r="C342" s="586"/>
      <c r="D342" s="148" t="s">
        <v>380</v>
      </c>
      <c r="E342" s="148" t="s">
        <v>365</v>
      </c>
      <c r="F342" s="584">
        <v>6220581</v>
      </c>
      <c r="G342" s="584">
        <v>5761</v>
      </c>
      <c r="H342" s="148" t="s">
        <v>16</v>
      </c>
      <c r="I342" s="148" t="s">
        <v>14523</v>
      </c>
      <c r="J342" s="148" t="s">
        <v>14524</v>
      </c>
      <c r="K342" s="587">
        <v>41446</v>
      </c>
      <c r="L342" s="588">
        <v>9986988807</v>
      </c>
      <c r="M342" s="148" t="s">
        <v>14525</v>
      </c>
      <c r="N342" s="148">
        <v>560058</v>
      </c>
    </row>
    <row r="343" spans="1:14" s="589" customFormat="1" ht="15.75">
      <c r="A343" s="584">
        <v>341</v>
      </c>
      <c r="B343" s="148"/>
      <c r="C343" s="586"/>
      <c r="D343" s="148" t="s">
        <v>998</v>
      </c>
      <c r="E343" s="148" t="s">
        <v>460</v>
      </c>
      <c r="F343" s="584">
        <v>6220583</v>
      </c>
      <c r="G343" s="584">
        <v>5849</v>
      </c>
      <c r="H343" s="148" t="s">
        <v>21</v>
      </c>
      <c r="I343" s="148" t="s">
        <v>14526</v>
      </c>
      <c r="J343" s="148" t="s">
        <v>4729</v>
      </c>
      <c r="K343" s="587">
        <v>41463</v>
      </c>
      <c r="L343" s="588">
        <v>9480193156</v>
      </c>
      <c r="M343" s="148" t="s">
        <v>14527</v>
      </c>
      <c r="N343" s="148">
        <v>573115</v>
      </c>
    </row>
    <row r="344" spans="1:14" s="589" customFormat="1" ht="15.75">
      <c r="A344" s="584">
        <v>342</v>
      </c>
      <c r="B344" s="148"/>
      <c r="C344" s="586"/>
      <c r="D344" s="148" t="s">
        <v>654</v>
      </c>
      <c r="E344" s="148" t="s">
        <v>414</v>
      </c>
      <c r="F344" s="584">
        <v>6220584</v>
      </c>
      <c r="G344" s="584">
        <v>5764</v>
      </c>
      <c r="H344" s="148" t="s">
        <v>13413</v>
      </c>
      <c r="I344" s="148" t="s">
        <v>14528</v>
      </c>
      <c r="J344" s="148" t="s">
        <v>14529</v>
      </c>
      <c r="K344" s="587">
        <v>41521</v>
      </c>
      <c r="L344" s="588">
        <v>9880644490</v>
      </c>
      <c r="M344" s="148" t="s">
        <v>14530</v>
      </c>
      <c r="N344" s="148">
        <v>562110</v>
      </c>
    </row>
    <row r="345" spans="1:14" s="589" customFormat="1" ht="15.75">
      <c r="A345" s="584">
        <v>343</v>
      </c>
      <c r="B345" s="148"/>
      <c r="C345" s="586"/>
      <c r="D345" s="148" t="s">
        <v>666</v>
      </c>
      <c r="E345" s="148" t="s">
        <v>666</v>
      </c>
      <c r="F345" s="584">
        <v>6220582</v>
      </c>
      <c r="G345" s="584">
        <v>5917</v>
      </c>
      <c r="H345" s="148" t="s">
        <v>21</v>
      </c>
      <c r="I345" s="148" t="s">
        <v>14531</v>
      </c>
      <c r="J345" s="148" t="s">
        <v>5026</v>
      </c>
      <c r="K345" s="587">
        <v>41535</v>
      </c>
      <c r="L345" s="588">
        <v>9448497338</v>
      </c>
      <c r="M345" s="148" t="s">
        <v>14532</v>
      </c>
      <c r="N345" s="148">
        <v>574116</v>
      </c>
    </row>
    <row r="346" spans="1:14" s="589" customFormat="1" ht="15.75">
      <c r="A346" s="584">
        <v>344</v>
      </c>
      <c r="B346" s="148"/>
      <c r="C346" s="586"/>
      <c r="D346" s="148" t="s">
        <v>1028</v>
      </c>
      <c r="E346" s="148" t="s">
        <v>150</v>
      </c>
      <c r="F346" s="584">
        <v>6220585</v>
      </c>
      <c r="G346" s="584">
        <v>5753</v>
      </c>
      <c r="H346" s="148" t="s">
        <v>21</v>
      </c>
      <c r="I346" s="148" t="s">
        <v>14533</v>
      </c>
      <c r="J346" s="148" t="s">
        <v>2792</v>
      </c>
      <c r="K346" s="587">
        <v>41569</v>
      </c>
      <c r="L346" s="588">
        <v>9448406350</v>
      </c>
      <c r="M346" s="148" t="s">
        <v>14534</v>
      </c>
      <c r="N346" s="148">
        <v>587201</v>
      </c>
    </row>
    <row r="347" spans="1:14" s="589" customFormat="1" ht="15.75">
      <c r="A347" s="584">
        <v>345</v>
      </c>
      <c r="B347" s="148"/>
      <c r="C347" s="586"/>
      <c r="D347" s="148" t="s">
        <v>998</v>
      </c>
      <c r="E347" s="148" t="s">
        <v>998</v>
      </c>
      <c r="F347" s="584">
        <v>6220586</v>
      </c>
      <c r="G347" s="584">
        <v>5889</v>
      </c>
      <c r="H347" s="148" t="s">
        <v>18</v>
      </c>
      <c r="I347" s="148" t="s">
        <v>14535</v>
      </c>
      <c r="J347" s="148" t="s">
        <v>14536</v>
      </c>
      <c r="K347" s="587">
        <v>41655</v>
      </c>
      <c r="L347" s="588">
        <v>8762966468</v>
      </c>
      <c r="M347" s="148" t="s">
        <v>14537</v>
      </c>
      <c r="N347" s="148">
        <v>570018</v>
      </c>
    </row>
    <row r="348" spans="1:14" s="589" customFormat="1" ht="15.75">
      <c r="A348" s="584">
        <v>346</v>
      </c>
      <c r="B348" s="148"/>
      <c r="C348" s="586"/>
      <c r="D348" s="148" t="s">
        <v>666</v>
      </c>
      <c r="E348" s="148" t="s">
        <v>666</v>
      </c>
      <c r="F348" s="584">
        <v>6220587</v>
      </c>
      <c r="G348" s="584">
        <v>5916</v>
      </c>
      <c r="H348" s="148" t="s">
        <v>13413</v>
      </c>
      <c r="I348" s="148" t="s">
        <v>14538</v>
      </c>
      <c r="J348" s="148" t="s">
        <v>14539</v>
      </c>
      <c r="K348" s="587">
        <v>41666</v>
      </c>
      <c r="L348" s="588">
        <v>9448246076</v>
      </c>
      <c r="M348" s="148" t="s">
        <v>14540</v>
      </c>
      <c r="N348" s="148">
        <v>576233</v>
      </c>
    </row>
    <row r="349" spans="1:14" s="589" customFormat="1" ht="15.75">
      <c r="A349" s="584">
        <v>347</v>
      </c>
      <c r="B349" s="148"/>
      <c r="C349" s="586"/>
      <c r="D349" s="148" t="s">
        <v>1003</v>
      </c>
      <c r="E349" s="148" t="s">
        <v>1003</v>
      </c>
      <c r="F349" s="584">
        <v>6220588</v>
      </c>
      <c r="G349" s="584">
        <v>5903</v>
      </c>
      <c r="H349" s="148" t="s">
        <v>21</v>
      </c>
      <c r="I349" s="148" t="s">
        <v>14541</v>
      </c>
      <c r="J349" s="148" t="s">
        <v>14542</v>
      </c>
      <c r="K349" s="587">
        <v>41668</v>
      </c>
      <c r="L349" s="588">
        <v>9481571074</v>
      </c>
      <c r="M349" s="148" t="s">
        <v>14543</v>
      </c>
      <c r="N349" s="148">
        <v>577429</v>
      </c>
    </row>
    <row r="350" spans="1:14" s="589" customFormat="1" ht="15.75">
      <c r="A350" s="584">
        <v>348</v>
      </c>
      <c r="B350" s="148"/>
      <c r="C350" s="586"/>
      <c r="D350" s="148" t="s">
        <v>654</v>
      </c>
      <c r="E350" s="148" t="s">
        <v>414</v>
      </c>
      <c r="F350" s="584">
        <v>6220589</v>
      </c>
      <c r="G350" s="584">
        <v>5764</v>
      </c>
      <c r="H350" s="148" t="s">
        <v>21</v>
      </c>
      <c r="I350" s="148" t="s">
        <v>14544</v>
      </c>
      <c r="J350" s="148" t="s">
        <v>14545</v>
      </c>
      <c r="K350" s="587">
        <v>41694</v>
      </c>
      <c r="L350" s="588">
        <v>9481019229</v>
      </c>
      <c r="M350" s="148" t="s">
        <v>14546</v>
      </c>
      <c r="N350" s="148">
        <v>562135</v>
      </c>
    </row>
    <row r="351" spans="1:14" s="589" customFormat="1" ht="15.75">
      <c r="A351" s="584">
        <v>349</v>
      </c>
      <c r="B351" s="148"/>
      <c r="C351" s="586"/>
      <c r="D351" s="148" t="s">
        <v>998</v>
      </c>
      <c r="E351" s="148" t="s">
        <v>460</v>
      </c>
      <c r="F351" s="584">
        <v>6220592</v>
      </c>
      <c r="G351" s="584">
        <v>5849</v>
      </c>
      <c r="H351" s="148" t="s">
        <v>13413</v>
      </c>
      <c r="I351" s="148" t="s">
        <v>14547</v>
      </c>
      <c r="J351" s="148" t="s">
        <v>14548</v>
      </c>
      <c r="K351" s="587">
        <v>41708</v>
      </c>
      <c r="L351" s="588">
        <v>9611993677</v>
      </c>
      <c r="M351" s="148" t="s">
        <v>14549</v>
      </c>
      <c r="N351" s="148">
        <v>573127</v>
      </c>
    </row>
    <row r="352" spans="1:14" s="589" customFormat="1" ht="15.75">
      <c r="A352" s="584">
        <v>350</v>
      </c>
      <c r="B352" s="148"/>
      <c r="C352" s="586"/>
      <c r="D352" s="148" t="s">
        <v>1003</v>
      </c>
      <c r="E352" s="148" t="s">
        <v>1003</v>
      </c>
      <c r="F352" s="584">
        <v>6220591</v>
      </c>
      <c r="G352" s="584">
        <v>5902</v>
      </c>
      <c r="H352" s="148" t="s">
        <v>18</v>
      </c>
      <c r="I352" s="148" t="s">
        <v>14550</v>
      </c>
      <c r="J352" s="148" t="s">
        <v>14551</v>
      </c>
      <c r="K352" s="587">
        <v>41708</v>
      </c>
      <c r="L352" s="588">
        <v>9481285370</v>
      </c>
      <c r="M352" s="148" t="s">
        <v>14552</v>
      </c>
      <c r="N352" s="148">
        <v>577202</v>
      </c>
    </row>
    <row r="353" spans="1:14" s="589" customFormat="1" ht="15.75">
      <c r="A353" s="584">
        <v>351</v>
      </c>
      <c r="B353" s="148"/>
      <c r="C353" s="586"/>
      <c r="D353" s="148" t="s">
        <v>1003</v>
      </c>
      <c r="E353" s="148" t="s">
        <v>753</v>
      </c>
      <c r="F353" s="584">
        <v>6220593</v>
      </c>
      <c r="G353" s="584">
        <v>5824</v>
      </c>
      <c r="H353" s="148" t="s">
        <v>13413</v>
      </c>
      <c r="I353" s="148" t="s">
        <v>14553</v>
      </c>
      <c r="J353" s="148" t="s">
        <v>14554</v>
      </c>
      <c r="K353" s="587">
        <v>41709</v>
      </c>
      <c r="L353" s="588">
        <v>9481504387</v>
      </c>
      <c r="M353" s="148" t="s">
        <v>14555</v>
      </c>
      <c r="N353" s="148">
        <v>577224</v>
      </c>
    </row>
    <row r="354" spans="1:14" s="589" customFormat="1" ht="15.75">
      <c r="A354" s="584">
        <v>352</v>
      </c>
      <c r="B354" s="148"/>
      <c r="C354" s="586"/>
      <c r="D354" s="148" t="s">
        <v>998</v>
      </c>
      <c r="E354" s="148" t="s">
        <v>998</v>
      </c>
      <c r="F354" s="584">
        <v>6220612</v>
      </c>
      <c r="G354" s="584">
        <v>5887</v>
      </c>
      <c r="H354" s="148" t="s">
        <v>13413</v>
      </c>
      <c r="I354" s="148" t="s">
        <v>14556</v>
      </c>
      <c r="J354" s="148" t="s">
        <v>14557</v>
      </c>
      <c r="K354" s="587">
        <v>41717</v>
      </c>
      <c r="L354" s="588">
        <v>9035031534</v>
      </c>
      <c r="M354" s="148" t="s">
        <v>14558</v>
      </c>
      <c r="N354" s="148">
        <v>571105</v>
      </c>
    </row>
    <row r="355" spans="1:14" s="589" customFormat="1" ht="15.75">
      <c r="A355" s="584">
        <v>353</v>
      </c>
      <c r="B355" s="148"/>
      <c r="C355" s="586"/>
      <c r="D355" s="148" t="s">
        <v>700</v>
      </c>
      <c r="E355" s="148" t="s">
        <v>65</v>
      </c>
      <c r="F355" s="584">
        <v>6220609</v>
      </c>
      <c r="G355" s="584">
        <v>5771</v>
      </c>
      <c r="H355" s="148" t="s">
        <v>13413</v>
      </c>
      <c r="I355" s="148" t="s">
        <v>14559</v>
      </c>
      <c r="J355" s="148" t="s">
        <v>14560</v>
      </c>
      <c r="K355" s="587">
        <v>41718</v>
      </c>
      <c r="L355" s="588">
        <v>9481084784</v>
      </c>
      <c r="M355" s="148" t="s">
        <v>14561</v>
      </c>
      <c r="N355" s="148">
        <v>591327</v>
      </c>
    </row>
    <row r="356" spans="1:14" s="589" customFormat="1" ht="15.75">
      <c r="A356" s="584">
        <v>354</v>
      </c>
      <c r="B356" s="148"/>
      <c r="C356" s="586"/>
      <c r="D356" s="148" t="s">
        <v>666</v>
      </c>
      <c r="E356" s="148" t="s">
        <v>666</v>
      </c>
      <c r="F356" s="584">
        <v>6220595</v>
      </c>
      <c r="G356" s="584">
        <v>5917</v>
      </c>
      <c r="H356" s="148" t="s">
        <v>18</v>
      </c>
      <c r="I356" s="148" t="s">
        <v>14562</v>
      </c>
      <c r="J356" s="148" t="s">
        <v>14563</v>
      </c>
      <c r="K356" s="587">
        <v>41718</v>
      </c>
      <c r="L356" s="588">
        <v>9480842343</v>
      </c>
      <c r="M356" s="148" t="s">
        <v>14564</v>
      </c>
      <c r="N356" s="148">
        <v>576103</v>
      </c>
    </row>
    <row r="357" spans="1:14" s="589" customFormat="1" ht="15.75">
      <c r="A357" s="584">
        <v>355</v>
      </c>
      <c r="B357" s="148"/>
      <c r="C357" s="586"/>
      <c r="D357" s="148" t="s">
        <v>666</v>
      </c>
      <c r="E357" s="148" t="s">
        <v>666</v>
      </c>
      <c r="F357" s="584">
        <v>6220608</v>
      </c>
      <c r="G357" s="584">
        <v>5916</v>
      </c>
      <c r="H357" s="148" t="s">
        <v>13413</v>
      </c>
      <c r="I357" s="148" t="s">
        <v>14565</v>
      </c>
      <c r="J357" s="148" t="s">
        <v>14566</v>
      </c>
      <c r="K357" s="587">
        <v>41718</v>
      </c>
      <c r="L357" s="588">
        <v>9481776580</v>
      </c>
      <c r="M357" s="148" t="s">
        <v>14567</v>
      </c>
      <c r="N357" s="148">
        <v>576283</v>
      </c>
    </row>
    <row r="358" spans="1:14" s="589" customFormat="1" ht="15.75">
      <c r="A358" s="584">
        <v>356</v>
      </c>
      <c r="B358" s="148"/>
      <c r="C358" s="586"/>
      <c r="D358" s="148" t="s">
        <v>1028</v>
      </c>
      <c r="E358" s="148" t="s">
        <v>1147</v>
      </c>
      <c r="F358" s="584">
        <v>6220596</v>
      </c>
      <c r="G358" s="584">
        <v>5794</v>
      </c>
      <c r="H358" s="148" t="s">
        <v>18</v>
      </c>
      <c r="I358" s="148" t="s">
        <v>14568</v>
      </c>
      <c r="J358" s="148" t="s">
        <v>14569</v>
      </c>
      <c r="K358" s="587">
        <v>41718</v>
      </c>
      <c r="L358" s="588">
        <v>9480842336</v>
      </c>
      <c r="M358" s="148" t="s">
        <v>14570</v>
      </c>
      <c r="N358" s="148">
        <v>586109</v>
      </c>
    </row>
    <row r="359" spans="1:14" s="589" customFormat="1" ht="15.75">
      <c r="A359" s="584">
        <v>357</v>
      </c>
      <c r="B359" s="148"/>
      <c r="C359" s="586"/>
      <c r="D359" s="148" t="s">
        <v>654</v>
      </c>
      <c r="E359" s="148" t="s">
        <v>414</v>
      </c>
      <c r="F359" s="584">
        <v>6220598</v>
      </c>
      <c r="G359" s="584">
        <v>5765</v>
      </c>
      <c r="H359" s="148" t="s">
        <v>13413</v>
      </c>
      <c r="I359" s="148" t="s">
        <v>14571</v>
      </c>
      <c r="J359" s="148" t="s">
        <v>14572</v>
      </c>
      <c r="K359" s="587">
        <v>41719</v>
      </c>
      <c r="L359" s="588">
        <v>9741177399</v>
      </c>
      <c r="M359" s="148" t="s">
        <v>14573</v>
      </c>
      <c r="N359" s="148">
        <v>561204</v>
      </c>
    </row>
    <row r="360" spans="1:14" s="589" customFormat="1" ht="15.75">
      <c r="A360" s="584">
        <v>358</v>
      </c>
      <c r="B360" s="148"/>
      <c r="C360" s="586"/>
      <c r="D360" s="148" t="s">
        <v>654</v>
      </c>
      <c r="E360" s="148" t="s">
        <v>435</v>
      </c>
      <c r="F360" s="584">
        <v>6220597</v>
      </c>
      <c r="G360" s="584">
        <v>5867</v>
      </c>
      <c r="H360" s="148" t="s">
        <v>13413</v>
      </c>
      <c r="I360" s="148" t="s">
        <v>14574</v>
      </c>
      <c r="J360" s="148" t="s">
        <v>14575</v>
      </c>
      <c r="K360" s="587">
        <v>41719</v>
      </c>
      <c r="L360" s="588">
        <v>8884877577</v>
      </c>
      <c r="M360" s="148" t="s">
        <v>14576</v>
      </c>
      <c r="N360" s="148">
        <v>563125</v>
      </c>
    </row>
    <row r="361" spans="1:14" s="589" customFormat="1" ht="15.75">
      <c r="A361" s="584">
        <v>359</v>
      </c>
      <c r="B361" s="148"/>
      <c r="C361" s="586"/>
      <c r="D361" s="148" t="s">
        <v>371</v>
      </c>
      <c r="E361" s="148" t="s">
        <v>365</v>
      </c>
      <c r="F361" s="584">
        <v>6220599</v>
      </c>
      <c r="G361" s="584">
        <v>5762</v>
      </c>
      <c r="H361" s="148" t="s">
        <v>16</v>
      </c>
      <c r="I361" s="148" t="s">
        <v>14577</v>
      </c>
      <c r="J361" s="148" t="s">
        <v>14578</v>
      </c>
      <c r="K361" s="587">
        <v>41720</v>
      </c>
      <c r="L361" s="588">
        <v>9845030364</v>
      </c>
      <c r="M361" s="148" t="s">
        <v>14579</v>
      </c>
      <c r="N361" s="148">
        <v>560056</v>
      </c>
    </row>
    <row r="362" spans="1:14" s="589" customFormat="1" ht="15.75">
      <c r="A362" s="584">
        <v>360</v>
      </c>
      <c r="B362" s="148"/>
      <c r="C362" s="586"/>
      <c r="D362" s="148" t="s">
        <v>1003</v>
      </c>
      <c r="E362" s="148" t="s">
        <v>753</v>
      </c>
      <c r="F362" s="584">
        <v>6220610</v>
      </c>
      <c r="G362" s="584">
        <v>5824</v>
      </c>
      <c r="H362" s="148" t="s">
        <v>13413</v>
      </c>
      <c r="I362" s="148" t="s">
        <v>14580</v>
      </c>
      <c r="J362" s="148" t="s">
        <v>14581</v>
      </c>
      <c r="K362" s="587">
        <v>41724</v>
      </c>
      <c r="L362" s="588">
        <v>9481457149</v>
      </c>
      <c r="M362" s="148" t="s">
        <v>14582</v>
      </c>
      <c r="N362" s="148">
        <v>577217</v>
      </c>
    </row>
    <row r="363" spans="1:14" s="589" customFormat="1" ht="15.75">
      <c r="A363" s="584">
        <v>361</v>
      </c>
      <c r="B363" s="148"/>
      <c r="C363" s="586"/>
      <c r="D363" s="148" t="s">
        <v>666</v>
      </c>
      <c r="E363" s="148" t="s">
        <v>666</v>
      </c>
      <c r="F363" s="584">
        <v>6220625</v>
      </c>
      <c r="G363" s="584">
        <v>5917</v>
      </c>
      <c r="H363" s="148" t="s">
        <v>13413</v>
      </c>
      <c r="I363" s="148" t="s">
        <v>14583</v>
      </c>
      <c r="J363" s="148" t="s">
        <v>14584</v>
      </c>
      <c r="K363" s="587">
        <v>41724</v>
      </c>
      <c r="L363" s="588">
        <v>9480842356</v>
      </c>
      <c r="M363" s="148" t="s">
        <v>14585</v>
      </c>
      <c r="N363" s="148">
        <v>576215</v>
      </c>
    </row>
    <row r="364" spans="1:14" s="589" customFormat="1" ht="15.75">
      <c r="A364" s="584">
        <v>362</v>
      </c>
      <c r="B364" s="148"/>
      <c r="C364" s="586"/>
      <c r="D364" s="148" t="s">
        <v>1003</v>
      </c>
      <c r="E364" s="148" t="s">
        <v>1041</v>
      </c>
      <c r="F364" s="584">
        <v>6220600</v>
      </c>
      <c r="G364" s="584">
        <v>5803</v>
      </c>
      <c r="H364" s="148" t="s">
        <v>24</v>
      </c>
      <c r="I364" s="148" t="s">
        <v>14586</v>
      </c>
      <c r="J364" s="148" t="s">
        <v>14587</v>
      </c>
      <c r="K364" s="587">
        <v>41725</v>
      </c>
      <c r="L364" s="588">
        <v>8105658603</v>
      </c>
      <c r="M364" s="148" t="s">
        <v>14588</v>
      </c>
      <c r="N364" s="148">
        <v>577135</v>
      </c>
    </row>
    <row r="365" spans="1:14" s="589" customFormat="1" ht="15.75">
      <c r="A365" s="584">
        <v>363</v>
      </c>
      <c r="B365" s="148"/>
      <c r="C365" s="586"/>
      <c r="D365" s="148" t="s">
        <v>654</v>
      </c>
      <c r="E365" s="148" t="s">
        <v>741</v>
      </c>
      <c r="F365" s="584">
        <v>6220611</v>
      </c>
      <c r="G365" s="584">
        <v>5812</v>
      </c>
      <c r="H365" s="148" t="s">
        <v>21</v>
      </c>
      <c r="I365" s="148" t="s">
        <v>14589</v>
      </c>
      <c r="J365" s="148" t="s">
        <v>14590</v>
      </c>
      <c r="K365" s="587">
        <v>41725</v>
      </c>
      <c r="L365" s="588">
        <v>9481560886</v>
      </c>
      <c r="M365" s="148" t="s">
        <v>14591</v>
      </c>
      <c r="N365" s="148">
        <v>577526</v>
      </c>
    </row>
    <row r="366" spans="1:14" s="589" customFormat="1" ht="15.75">
      <c r="A366" s="584">
        <v>364</v>
      </c>
      <c r="B366" s="148"/>
      <c r="C366" s="586"/>
      <c r="D366" s="148" t="s">
        <v>998</v>
      </c>
      <c r="E366" s="148" t="s">
        <v>460</v>
      </c>
      <c r="F366" s="584">
        <v>6220602</v>
      </c>
      <c r="G366" s="584">
        <v>5851</v>
      </c>
      <c r="H366" s="148" t="s">
        <v>18</v>
      </c>
      <c r="I366" s="148" t="s">
        <v>14592</v>
      </c>
      <c r="J366" s="148" t="s">
        <v>14593</v>
      </c>
      <c r="K366" s="587">
        <v>41725</v>
      </c>
      <c r="L366" s="588">
        <v>9482131543</v>
      </c>
      <c r="M366" s="148" t="s">
        <v>14594</v>
      </c>
      <c r="N366" s="148">
        <v>573201</v>
      </c>
    </row>
    <row r="367" spans="1:14" s="589" customFormat="1" ht="15.75">
      <c r="A367" s="584">
        <v>365</v>
      </c>
      <c r="B367" s="148"/>
      <c r="C367" s="586"/>
      <c r="D367" s="148" t="s">
        <v>1028</v>
      </c>
      <c r="E367" s="148" t="s">
        <v>1028</v>
      </c>
      <c r="F367" s="584">
        <v>6220604</v>
      </c>
      <c r="G367" s="584">
        <v>5837</v>
      </c>
      <c r="H367" s="148" t="s">
        <v>21</v>
      </c>
      <c r="I367" s="148" t="s">
        <v>14595</v>
      </c>
      <c r="J367" s="148" t="s">
        <v>4583</v>
      </c>
      <c r="K367" s="587">
        <v>41725</v>
      </c>
      <c r="L367" s="588">
        <v>9482054038</v>
      </c>
      <c r="M367" s="148" t="s">
        <v>14596</v>
      </c>
      <c r="N367" s="148">
        <v>585302</v>
      </c>
    </row>
    <row r="368" spans="1:14" s="589" customFormat="1" ht="15.75">
      <c r="A368" s="584">
        <v>366</v>
      </c>
      <c r="B368" s="148"/>
      <c r="C368" s="586"/>
      <c r="D368" s="148" t="s">
        <v>1028</v>
      </c>
      <c r="E368" s="148" t="s">
        <v>1028</v>
      </c>
      <c r="F368" s="584">
        <v>6220605</v>
      </c>
      <c r="G368" s="584">
        <v>5840</v>
      </c>
      <c r="H368" s="148" t="s">
        <v>18</v>
      </c>
      <c r="I368" s="148" t="s">
        <v>14597</v>
      </c>
      <c r="J368" s="148" t="s">
        <v>14598</v>
      </c>
      <c r="K368" s="587">
        <v>41725</v>
      </c>
      <c r="L368" s="588">
        <v>9663742141</v>
      </c>
      <c r="M368" s="148" t="s">
        <v>14599</v>
      </c>
      <c r="N368" s="148">
        <v>585104</v>
      </c>
    </row>
    <row r="369" spans="1:14" s="589" customFormat="1" ht="15.75">
      <c r="A369" s="584">
        <v>367</v>
      </c>
      <c r="B369" s="148"/>
      <c r="C369" s="586"/>
      <c r="D369" s="148" t="s">
        <v>1028</v>
      </c>
      <c r="E369" s="148" t="s">
        <v>150</v>
      </c>
      <c r="F369" s="584">
        <v>6220607</v>
      </c>
      <c r="G369" s="584">
        <v>5757</v>
      </c>
      <c r="H369" s="148" t="s">
        <v>13413</v>
      </c>
      <c r="I369" s="148" t="s">
        <v>14600</v>
      </c>
      <c r="J369" s="148" t="s">
        <v>14601</v>
      </c>
      <c r="K369" s="587">
        <v>41726</v>
      </c>
      <c r="L369" s="588">
        <v>9916075050</v>
      </c>
      <c r="M369" s="148" t="s">
        <v>14602</v>
      </c>
      <c r="N369" s="148">
        <v>587119</v>
      </c>
    </row>
    <row r="370" spans="1:14" s="589" customFormat="1" ht="15.75">
      <c r="A370" s="584">
        <v>368</v>
      </c>
      <c r="B370" s="148"/>
      <c r="C370" s="586"/>
      <c r="D370" s="148" t="s">
        <v>700</v>
      </c>
      <c r="E370" s="148" t="s">
        <v>699</v>
      </c>
      <c r="F370" s="584">
        <v>6220606</v>
      </c>
      <c r="G370" s="584">
        <v>5830</v>
      </c>
      <c r="H370" s="148" t="s">
        <v>13413</v>
      </c>
      <c r="I370" s="148" t="s">
        <v>14603</v>
      </c>
      <c r="J370" s="148" t="s">
        <v>14604</v>
      </c>
      <c r="K370" s="587">
        <v>41726</v>
      </c>
      <c r="L370" s="588">
        <v>9663967054</v>
      </c>
      <c r="M370" s="148" t="s">
        <v>14605</v>
      </c>
      <c r="N370" s="148">
        <v>582208</v>
      </c>
    </row>
    <row r="371" spans="1:14" s="589" customFormat="1" ht="15.75">
      <c r="A371" s="584">
        <v>369</v>
      </c>
      <c r="B371" s="148"/>
      <c r="C371" s="586"/>
      <c r="D371" s="148" t="s">
        <v>998</v>
      </c>
      <c r="E371" s="148" t="s">
        <v>998</v>
      </c>
      <c r="F371" s="584">
        <v>6220613</v>
      </c>
      <c r="G371" s="584">
        <v>5890</v>
      </c>
      <c r="H371" s="148" t="s">
        <v>21</v>
      </c>
      <c r="I371" s="148" t="s">
        <v>14606</v>
      </c>
      <c r="J371" s="148" t="s">
        <v>5062</v>
      </c>
      <c r="K371" s="587">
        <v>41727</v>
      </c>
      <c r="L371" s="588">
        <v>9482175576</v>
      </c>
      <c r="M371" s="148" t="s">
        <v>14607</v>
      </c>
      <c r="N371" s="148">
        <v>571301</v>
      </c>
    </row>
    <row r="372" spans="1:14" s="589" customFormat="1" ht="15.75">
      <c r="A372" s="584">
        <v>370</v>
      </c>
      <c r="B372" s="148"/>
      <c r="C372" s="586"/>
      <c r="D372" s="148" t="s">
        <v>998</v>
      </c>
      <c r="E372" s="148" t="s">
        <v>998</v>
      </c>
      <c r="F372" s="584">
        <v>6220614</v>
      </c>
      <c r="G372" s="584">
        <v>5886</v>
      </c>
      <c r="H372" s="148" t="s">
        <v>21</v>
      </c>
      <c r="I372" s="148" t="s">
        <v>14608</v>
      </c>
      <c r="J372" s="148" t="s">
        <v>14609</v>
      </c>
      <c r="K372" s="587">
        <v>41727</v>
      </c>
      <c r="L372" s="588">
        <v>9480842330</v>
      </c>
      <c r="M372" s="148" t="s">
        <v>14610</v>
      </c>
      <c r="N372" s="148">
        <v>571114</v>
      </c>
    </row>
    <row r="373" spans="1:14" s="589" customFormat="1" ht="15.75">
      <c r="A373" s="584">
        <v>371</v>
      </c>
      <c r="B373" s="148"/>
      <c r="C373" s="586"/>
      <c r="D373" s="148" t="s">
        <v>371</v>
      </c>
      <c r="E373" s="148" t="s">
        <v>365</v>
      </c>
      <c r="F373" s="584">
        <v>6220627</v>
      </c>
      <c r="G373" s="584">
        <v>5762</v>
      </c>
      <c r="H373" s="148" t="s">
        <v>16</v>
      </c>
      <c r="I373" s="148" t="s">
        <v>14611</v>
      </c>
      <c r="J373" s="148" t="s">
        <v>14612</v>
      </c>
      <c r="K373" s="587">
        <v>41738</v>
      </c>
      <c r="L373" s="588">
        <v>8951970727</v>
      </c>
      <c r="M373" s="148" t="s">
        <v>14613</v>
      </c>
      <c r="N373" s="148">
        <v>560070</v>
      </c>
    </row>
    <row r="374" spans="1:14" s="589" customFormat="1" ht="15.75">
      <c r="A374" s="584">
        <v>372</v>
      </c>
      <c r="B374" s="148"/>
      <c r="C374" s="586"/>
      <c r="D374" s="148" t="s">
        <v>998</v>
      </c>
      <c r="E374" s="148" t="s">
        <v>460</v>
      </c>
      <c r="F374" s="584">
        <v>6220628</v>
      </c>
      <c r="G374" s="584">
        <v>5853</v>
      </c>
      <c r="H374" s="148" t="s">
        <v>13413</v>
      </c>
      <c r="I374" s="148" t="s">
        <v>14614</v>
      </c>
      <c r="J374" s="148" t="s">
        <v>14615</v>
      </c>
      <c r="K374" s="587">
        <v>41764</v>
      </c>
      <c r="L374" s="588">
        <v>9480417920</v>
      </c>
      <c r="M374" s="148" t="s">
        <v>14616</v>
      </c>
      <c r="N374" s="148">
        <v>573127</v>
      </c>
    </row>
    <row r="375" spans="1:14" s="589" customFormat="1" ht="15.75">
      <c r="A375" s="584">
        <v>373</v>
      </c>
      <c r="B375" s="148"/>
      <c r="C375" s="586"/>
      <c r="D375" s="148" t="s">
        <v>380</v>
      </c>
      <c r="E375" s="148" t="s">
        <v>365</v>
      </c>
      <c r="F375" s="584">
        <v>6220630</v>
      </c>
      <c r="G375" s="584">
        <v>5761</v>
      </c>
      <c r="H375" s="148" t="s">
        <v>16</v>
      </c>
      <c r="I375" s="148" t="s">
        <v>14617</v>
      </c>
      <c r="J375" s="148" t="s">
        <v>14618</v>
      </c>
      <c r="K375" s="587">
        <v>41801</v>
      </c>
      <c r="L375" s="588">
        <v>9845034814</v>
      </c>
      <c r="M375" s="148" t="s">
        <v>14619</v>
      </c>
      <c r="N375" s="148">
        <v>560024</v>
      </c>
    </row>
    <row r="376" spans="1:14" s="589" customFormat="1" ht="15.75">
      <c r="A376" s="584">
        <v>374</v>
      </c>
      <c r="B376" s="148"/>
      <c r="C376" s="586"/>
      <c r="D376" s="148" t="s">
        <v>1028</v>
      </c>
      <c r="E376" s="148" t="s">
        <v>864</v>
      </c>
      <c r="F376" s="584">
        <v>6220631</v>
      </c>
      <c r="G376" s="584">
        <v>5897</v>
      </c>
      <c r="H376" s="148" t="s">
        <v>21</v>
      </c>
      <c r="I376" s="148" t="s">
        <v>14620</v>
      </c>
      <c r="J376" s="148" t="s">
        <v>2594</v>
      </c>
      <c r="K376" s="587">
        <v>41801</v>
      </c>
      <c r="L376" s="588">
        <v>9481805810</v>
      </c>
      <c r="M376" s="148" t="s">
        <v>14621</v>
      </c>
      <c r="N376" s="148">
        <v>584128</v>
      </c>
    </row>
    <row r="377" spans="1:14" s="589" customFormat="1" ht="15.75">
      <c r="A377" s="584">
        <v>375</v>
      </c>
      <c r="B377" s="148"/>
      <c r="C377" s="586"/>
      <c r="D377" s="148" t="s">
        <v>654</v>
      </c>
      <c r="E377" s="148" t="s">
        <v>139</v>
      </c>
      <c r="F377" s="584">
        <v>6220629</v>
      </c>
      <c r="G377" s="584">
        <v>5768</v>
      </c>
      <c r="H377" s="148" t="s">
        <v>21</v>
      </c>
      <c r="I377" s="148" t="s">
        <v>14622</v>
      </c>
      <c r="J377" s="148" t="s">
        <v>2528</v>
      </c>
      <c r="K377" s="587">
        <v>41801</v>
      </c>
      <c r="L377" s="588">
        <v>9972165689</v>
      </c>
      <c r="M377" s="148" t="s">
        <v>14623</v>
      </c>
      <c r="N377" s="148">
        <v>562120</v>
      </c>
    </row>
    <row r="378" spans="1:14" s="589" customFormat="1" ht="15.75">
      <c r="A378" s="584">
        <v>376</v>
      </c>
      <c r="B378" s="148"/>
      <c r="C378" s="586"/>
      <c r="D378" s="148" t="s">
        <v>371</v>
      </c>
      <c r="E378" s="148" t="s">
        <v>365</v>
      </c>
      <c r="F378" s="584">
        <v>6220634</v>
      </c>
      <c r="G378" s="584">
        <v>5759</v>
      </c>
      <c r="H378" s="148" t="s">
        <v>24</v>
      </c>
      <c r="I378" s="148" t="s">
        <v>14624</v>
      </c>
      <c r="J378" s="148" t="s">
        <v>431</v>
      </c>
      <c r="K378" s="587">
        <v>41811</v>
      </c>
      <c r="L378" s="588">
        <v>8951970676</v>
      </c>
      <c r="M378" s="148" t="s">
        <v>14625</v>
      </c>
      <c r="N378" s="148">
        <v>560081</v>
      </c>
    </row>
    <row r="379" spans="1:14" s="589" customFormat="1" ht="15.75">
      <c r="A379" s="584">
        <v>377</v>
      </c>
      <c r="B379" s="148"/>
      <c r="C379" s="586"/>
      <c r="D379" s="148" t="s">
        <v>654</v>
      </c>
      <c r="E379" s="148" t="s">
        <v>654</v>
      </c>
      <c r="F379" s="584">
        <v>6220633</v>
      </c>
      <c r="G379" s="584">
        <v>5913</v>
      </c>
      <c r="H379" s="148" t="s">
        <v>18</v>
      </c>
      <c r="I379" s="148" t="s">
        <v>14626</v>
      </c>
      <c r="J379" s="148" t="s">
        <v>14627</v>
      </c>
      <c r="K379" s="587">
        <v>41811</v>
      </c>
      <c r="L379" s="588">
        <v>8884555236</v>
      </c>
      <c r="M379" s="148" t="s">
        <v>14628</v>
      </c>
      <c r="N379" s="148">
        <v>572101</v>
      </c>
    </row>
    <row r="380" spans="1:14" s="589" customFormat="1" ht="15.75">
      <c r="A380" s="584">
        <v>378</v>
      </c>
      <c r="B380" s="148"/>
      <c r="C380" s="586"/>
      <c r="D380" s="148" t="s">
        <v>666</v>
      </c>
      <c r="E380" s="148" t="s">
        <v>666</v>
      </c>
      <c r="F380" s="584">
        <v>6220636</v>
      </c>
      <c r="G380" s="584">
        <v>5916</v>
      </c>
      <c r="H380" s="148" t="s">
        <v>13413</v>
      </c>
      <c r="I380" s="148" t="s">
        <v>14629</v>
      </c>
      <c r="J380" s="148" t="s">
        <v>14630</v>
      </c>
      <c r="K380" s="587">
        <v>41816</v>
      </c>
      <c r="L380" s="588">
        <v>9449541274</v>
      </c>
      <c r="M380" s="148" t="s">
        <v>14631</v>
      </c>
      <c r="N380" s="148">
        <v>576212</v>
      </c>
    </row>
    <row r="381" spans="1:14" s="589" customFormat="1" ht="15.75">
      <c r="A381" s="584">
        <v>379</v>
      </c>
      <c r="B381" s="148"/>
      <c r="C381" s="586"/>
      <c r="D381" s="148" t="s">
        <v>666</v>
      </c>
      <c r="E381" s="148" t="s">
        <v>666</v>
      </c>
      <c r="F381" s="584">
        <v>6220642</v>
      </c>
      <c r="G381" s="584">
        <v>5916</v>
      </c>
      <c r="H381" s="148" t="s">
        <v>13413</v>
      </c>
      <c r="I381" s="148" t="s">
        <v>14632</v>
      </c>
      <c r="J381" s="148" t="s">
        <v>14633</v>
      </c>
      <c r="K381" s="587">
        <v>41835</v>
      </c>
      <c r="L381" s="588">
        <v>9480994584</v>
      </c>
      <c r="M381" s="148" t="s">
        <v>14634</v>
      </c>
      <c r="N381" s="148">
        <v>576222</v>
      </c>
    </row>
    <row r="382" spans="1:14" s="589" customFormat="1" ht="15.75">
      <c r="A382" s="584">
        <v>380</v>
      </c>
      <c r="B382" s="148"/>
      <c r="C382" s="586"/>
      <c r="D382" s="148" t="s">
        <v>654</v>
      </c>
      <c r="E382" s="148" t="s">
        <v>520</v>
      </c>
      <c r="F382" s="584">
        <v>6220638</v>
      </c>
      <c r="G382" s="584" t="s">
        <v>14635</v>
      </c>
      <c r="H382" s="148" t="s">
        <v>21</v>
      </c>
      <c r="I382" s="148" t="s">
        <v>14636</v>
      </c>
      <c r="J382" s="148" t="s">
        <v>1667</v>
      </c>
      <c r="K382" s="587">
        <v>41842</v>
      </c>
      <c r="L382" s="588">
        <v>9481575938</v>
      </c>
      <c r="M382" s="148" t="s">
        <v>14637</v>
      </c>
      <c r="N382" s="148">
        <v>563114</v>
      </c>
    </row>
    <row r="383" spans="1:14" s="589" customFormat="1" ht="15.75">
      <c r="A383" s="584">
        <v>381</v>
      </c>
      <c r="B383" s="148"/>
      <c r="C383" s="586"/>
      <c r="D383" s="148" t="s">
        <v>1028</v>
      </c>
      <c r="E383" s="148" t="s">
        <v>783</v>
      </c>
      <c r="F383" s="584">
        <v>6220639</v>
      </c>
      <c r="G383" s="584">
        <v>7376</v>
      </c>
      <c r="H383" s="148" t="s">
        <v>21</v>
      </c>
      <c r="I383" s="148" t="s">
        <v>14638</v>
      </c>
      <c r="J383" s="148" t="s">
        <v>14639</v>
      </c>
      <c r="K383" s="587">
        <v>41870</v>
      </c>
      <c r="L383" s="588">
        <v>9480516738</v>
      </c>
      <c r="M383" s="148" t="s">
        <v>14640</v>
      </c>
      <c r="N383" s="148">
        <v>583134</v>
      </c>
    </row>
    <row r="384" spans="1:14" s="589" customFormat="1" ht="15.75">
      <c r="A384" s="584">
        <v>382</v>
      </c>
      <c r="B384" s="148"/>
      <c r="C384" s="586"/>
      <c r="D384" s="148" t="s">
        <v>1003</v>
      </c>
      <c r="E384" s="148" t="s">
        <v>1041</v>
      </c>
      <c r="F384" s="584">
        <v>6220645</v>
      </c>
      <c r="G384" s="584">
        <v>5806</v>
      </c>
      <c r="H384" s="148" t="s">
        <v>24</v>
      </c>
      <c r="I384" s="148" t="s">
        <v>14641</v>
      </c>
      <c r="J384" s="148" t="s">
        <v>14642</v>
      </c>
      <c r="K384" s="587">
        <v>41879</v>
      </c>
      <c r="L384" s="588">
        <v>9482016814</v>
      </c>
      <c r="M384" s="148" t="s">
        <v>14643</v>
      </c>
      <c r="N384" s="148">
        <v>577134</v>
      </c>
    </row>
    <row r="385" spans="1:14" s="589" customFormat="1" ht="15.75">
      <c r="A385" s="584">
        <v>383</v>
      </c>
      <c r="B385" s="148"/>
      <c r="C385" s="586"/>
      <c r="D385" s="148" t="s">
        <v>1028</v>
      </c>
      <c r="E385" s="148" t="s">
        <v>150</v>
      </c>
      <c r="F385" s="584">
        <v>6220653</v>
      </c>
      <c r="G385" s="584">
        <v>7369</v>
      </c>
      <c r="H385" s="148" t="s">
        <v>21</v>
      </c>
      <c r="I385" s="148" t="s">
        <v>14644</v>
      </c>
      <c r="J385" s="148" t="s">
        <v>14645</v>
      </c>
      <c r="K385" s="587">
        <v>41929</v>
      </c>
      <c r="L385" s="588">
        <v>9731631005</v>
      </c>
      <c r="M385" s="148" t="s">
        <v>14646</v>
      </c>
      <c r="N385" s="148">
        <v>587125</v>
      </c>
    </row>
    <row r="386" spans="1:14" s="589" customFormat="1" ht="15.75">
      <c r="A386" s="584">
        <v>384</v>
      </c>
      <c r="B386" s="148"/>
      <c r="C386" s="586"/>
      <c r="D386" s="148" t="s">
        <v>1028</v>
      </c>
      <c r="E386" s="148" t="s">
        <v>1147</v>
      </c>
      <c r="F386" s="584">
        <v>6220654</v>
      </c>
      <c r="G386" s="584">
        <v>5796</v>
      </c>
      <c r="H386" s="148" t="s">
        <v>21</v>
      </c>
      <c r="I386" s="148" t="s">
        <v>14647</v>
      </c>
      <c r="J386" s="148" t="s">
        <v>3843</v>
      </c>
      <c r="K386" s="587">
        <v>41929</v>
      </c>
      <c r="L386" s="588">
        <v>9480842316</v>
      </c>
      <c r="M386" s="148" t="s">
        <v>14648</v>
      </c>
      <c r="N386" s="148">
        <v>586212</v>
      </c>
    </row>
    <row r="387" spans="1:14" s="589" customFormat="1" ht="15.75">
      <c r="A387" s="584">
        <v>385</v>
      </c>
      <c r="B387" s="148"/>
      <c r="C387" s="586"/>
      <c r="D387" s="148" t="s">
        <v>1508</v>
      </c>
      <c r="E387" s="148" t="s">
        <v>1001</v>
      </c>
      <c r="F387" s="584">
        <v>6220650</v>
      </c>
      <c r="G387" s="584">
        <v>5817</v>
      </c>
      <c r="H387" s="148" t="s">
        <v>24</v>
      </c>
      <c r="I387" s="148" t="s">
        <v>14649</v>
      </c>
      <c r="J387" s="148" t="s">
        <v>14650</v>
      </c>
      <c r="K387" s="587">
        <v>41941</v>
      </c>
      <c r="L387" s="588">
        <v>9741706506</v>
      </c>
      <c r="M387" s="148" t="s">
        <v>14651</v>
      </c>
      <c r="N387" s="148">
        <v>575018</v>
      </c>
    </row>
    <row r="388" spans="1:14" s="589" customFormat="1" ht="15.75">
      <c r="A388" s="584">
        <v>386</v>
      </c>
      <c r="B388" s="148"/>
      <c r="C388" s="586"/>
      <c r="D388" s="148" t="s">
        <v>666</v>
      </c>
      <c r="E388" s="148" t="s">
        <v>666</v>
      </c>
      <c r="F388" s="584">
        <v>6220648</v>
      </c>
      <c r="G388" s="584">
        <v>5917</v>
      </c>
      <c r="H388" s="148" t="s">
        <v>13413</v>
      </c>
      <c r="I388" s="148" t="s">
        <v>14652</v>
      </c>
      <c r="J388" s="148" t="s">
        <v>14653</v>
      </c>
      <c r="K388" s="587">
        <v>41948</v>
      </c>
      <c r="L388" s="588">
        <v>8310926911</v>
      </c>
      <c r="M388" s="148" t="s">
        <v>14654</v>
      </c>
      <c r="N388" s="148">
        <v>576222</v>
      </c>
    </row>
    <row r="389" spans="1:14" s="589" customFormat="1" ht="15.75">
      <c r="A389" s="584">
        <v>387</v>
      </c>
      <c r="B389" s="148"/>
      <c r="C389" s="586"/>
      <c r="D389" s="148" t="s">
        <v>1003</v>
      </c>
      <c r="E389" s="148" t="s">
        <v>753</v>
      </c>
      <c r="F389" s="584">
        <v>6220646</v>
      </c>
      <c r="G389" s="584">
        <v>5821</v>
      </c>
      <c r="H389" s="148" t="s">
        <v>18</v>
      </c>
      <c r="I389" s="148" t="s">
        <v>14655</v>
      </c>
      <c r="J389" s="148" t="s">
        <v>14656</v>
      </c>
      <c r="K389" s="587">
        <v>41969</v>
      </c>
      <c r="L389" s="588">
        <v>9731436236</v>
      </c>
      <c r="M389" s="148" t="s">
        <v>14657</v>
      </c>
      <c r="N389" s="148">
        <v>577004</v>
      </c>
    </row>
    <row r="390" spans="1:14" s="589" customFormat="1" ht="15.75">
      <c r="A390" s="584">
        <v>388</v>
      </c>
      <c r="B390" s="148"/>
      <c r="C390" s="586"/>
      <c r="D390" s="148" t="s">
        <v>1003</v>
      </c>
      <c r="E390" s="148" t="s">
        <v>753</v>
      </c>
      <c r="F390" s="584">
        <v>6220649</v>
      </c>
      <c r="G390" s="584">
        <v>5820</v>
      </c>
      <c r="H390" s="148" t="s">
        <v>21</v>
      </c>
      <c r="I390" s="148" t="s">
        <v>14658</v>
      </c>
      <c r="J390" s="148" t="s">
        <v>814</v>
      </c>
      <c r="K390" s="587">
        <v>41969</v>
      </c>
      <c r="L390" s="588">
        <v>9480259049</v>
      </c>
      <c r="M390" s="148" t="s">
        <v>14659</v>
      </c>
      <c r="N390" s="148">
        <v>577213</v>
      </c>
    </row>
    <row r="391" spans="1:14" s="589" customFormat="1" ht="15.75">
      <c r="A391" s="584">
        <v>389</v>
      </c>
      <c r="B391" s="148"/>
      <c r="C391" s="586"/>
      <c r="D391" s="148" t="s">
        <v>1028</v>
      </c>
      <c r="E391" s="148" t="s">
        <v>1259</v>
      </c>
      <c r="F391" s="584">
        <v>6220658</v>
      </c>
      <c r="G391" s="584">
        <v>5844</v>
      </c>
      <c r="H391" s="148" t="s">
        <v>21</v>
      </c>
      <c r="I391" s="148" t="s">
        <v>14660</v>
      </c>
      <c r="J391" s="148" t="s">
        <v>14661</v>
      </c>
      <c r="K391" s="587">
        <v>41999</v>
      </c>
      <c r="L391" s="588">
        <v>9480842390</v>
      </c>
      <c r="M391" s="148" t="s">
        <v>14662</v>
      </c>
      <c r="N391" s="148">
        <v>585216</v>
      </c>
    </row>
    <row r="392" spans="1:14" s="589" customFormat="1" ht="15.75">
      <c r="A392" s="584">
        <v>390</v>
      </c>
      <c r="B392" s="148"/>
      <c r="C392" s="586"/>
      <c r="D392" s="148" t="s">
        <v>1028</v>
      </c>
      <c r="E392" s="148" t="s">
        <v>1259</v>
      </c>
      <c r="F392" s="584">
        <v>6220657</v>
      </c>
      <c r="G392" s="584">
        <v>5843</v>
      </c>
      <c r="H392" s="148" t="s">
        <v>13413</v>
      </c>
      <c r="I392" s="148" t="s">
        <v>14663</v>
      </c>
      <c r="J392" s="148" t="s">
        <v>14664</v>
      </c>
      <c r="K392" s="587">
        <v>41999</v>
      </c>
      <c r="L392" s="588">
        <v>9483920095</v>
      </c>
      <c r="M392" s="148" t="s">
        <v>14665</v>
      </c>
      <c r="N392" s="148">
        <v>585309</v>
      </c>
    </row>
    <row r="393" spans="1:14" s="589" customFormat="1" ht="15.75">
      <c r="A393" s="584">
        <v>391</v>
      </c>
      <c r="B393" s="148"/>
      <c r="C393" s="586"/>
      <c r="D393" s="148" t="s">
        <v>1028</v>
      </c>
      <c r="E393" s="148" t="s">
        <v>1147</v>
      </c>
      <c r="F393" s="584">
        <v>6220659</v>
      </c>
      <c r="G393" s="584">
        <v>5795</v>
      </c>
      <c r="H393" s="148" t="s">
        <v>21</v>
      </c>
      <c r="I393" s="148" t="s">
        <v>14666</v>
      </c>
      <c r="J393" s="148" t="s">
        <v>14667</v>
      </c>
      <c r="K393" s="587">
        <v>42000</v>
      </c>
      <c r="L393" s="588">
        <v>9480842363</v>
      </c>
      <c r="M393" s="148" t="s">
        <v>14668</v>
      </c>
      <c r="N393" s="148">
        <v>586205</v>
      </c>
    </row>
    <row r="394" spans="1:14" s="589" customFormat="1" ht="15.75">
      <c r="A394" s="584">
        <v>392</v>
      </c>
      <c r="B394" s="148"/>
      <c r="C394" s="586"/>
      <c r="D394" s="148" t="s">
        <v>380</v>
      </c>
      <c r="E394" s="148" t="s">
        <v>365</v>
      </c>
      <c r="F394" s="584">
        <v>6220660</v>
      </c>
      <c r="G394" s="584">
        <v>5761</v>
      </c>
      <c r="H394" s="148" t="s">
        <v>16</v>
      </c>
      <c r="I394" s="148" t="s">
        <v>14669</v>
      </c>
      <c r="J394" s="148" t="s">
        <v>14670</v>
      </c>
      <c r="K394" s="587">
        <v>42018</v>
      </c>
      <c r="L394" s="588">
        <v>9945086809</v>
      </c>
      <c r="M394" s="148" t="s">
        <v>14671</v>
      </c>
      <c r="N394" s="148">
        <v>560093</v>
      </c>
    </row>
    <row r="395" spans="1:14" s="589" customFormat="1" ht="15.75">
      <c r="A395" s="584">
        <v>393</v>
      </c>
      <c r="B395" s="148"/>
      <c r="C395" s="586"/>
      <c r="D395" s="148" t="s">
        <v>654</v>
      </c>
      <c r="E395" s="148" t="s">
        <v>565</v>
      </c>
      <c r="F395" s="584">
        <v>6220671</v>
      </c>
      <c r="G395" s="584">
        <v>5880</v>
      </c>
      <c r="H395" s="148" t="s">
        <v>21</v>
      </c>
      <c r="I395" s="148" t="s">
        <v>14672</v>
      </c>
      <c r="J395" s="148" t="s">
        <v>2377</v>
      </c>
      <c r="K395" s="587">
        <v>42018</v>
      </c>
      <c r="L395" s="588">
        <v>9449520625</v>
      </c>
      <c r="M395" s="148" t="s">
        <v>14673</v>
      </c>
      <c r="N395" s="148">
        <v>571428</v>
      </c>
    </row>
    <row r="396" spans="1:14" s="589" customFormat="1" ht="15.75">
      <c r="A396" s="584">
        <v>394</v>
      </c>
      <c r="B396" s="148"/>
      <c r="C396" s="586"/>
      <c r="D396" s="148" t="s">
        <v>998</v>
      </c>
      <c r="E396" s="148" t="s">
        <v>998</v>
      </c>
      <c r="F396" s="584">
        <v>6220661</v>
      </c>
      <c r="G396" s="584">
        <v>5889</v>
      </c>
      <c r="H396" s="148" t="s">
        <v>18</v>
      </c>
      <c r="I396" s="148" t="s">
        <v>14674</v>
      </c>
      <c r="J396" s="148" t="s">
        <v>14675</v>
      </c>
      <c r="K396" s="587">
        <v>42037</v>
      </c>
      <c r="L396" s="588">
        <v>9480842318</v>
      </c>
      <c r="M396" s="148" t="s">
        <v>14676</v>
      </c>
      <c r="N396" s="148">
        <v>570019</v>
      </c>
    </row>
    <row r="397" spans="1:14" s="589" customFormat="1" ht="15.75">
      <c r="A397" s="584">
        <v>395</v>
      </c>
      <c r="B397" s="148"/>
      <c r="C397" s="586"/>
      <c r="D397" s="148" t="s">
        <v>666</v>
      </c>
      <c r="E397" s="148" t="s">
        <v>666</v>
      </c>
      <c r="F397" s="584">
        <v>6220673</v>
      </c>
      <c r="G397" s="584">
        <v>5916</v>
      </c>
      <c r="H397" s="148" t="s">
        <v>13413</v>
      </c>
      <c r="I397" s="148" t="s">
        <v>14677</v>
      </c>
      <c r="J397" s="148" t="s">
        <v>14678</v>
      </c>
      <c r="K397" s="587">
        <v>42040</v>
      </c>
      <c r="L397" s="588">
        <v>9483917898</v>
      </c>
      <c r="M397" s="148" t="s">
        <v>14679</v>
      </c>
      <c r="N397" s="148">
        <v>576230</v>
      </c>
    </row>
    <row r="398" spans="1:14" s="589" customFormat="1" ht="15.75">
      <c r="A398" s="584">
        <v>396</v>
      </c>
      <c r="B398" s="148"/>
      <c r="C398" s="586"/>
      <c r="D398" s="148" t="s">
        <v>666</v>
      </c>
      <c r="E398" s="148" t="s">
        <v>666</v>
      </c>
      <c r="F398" s="584">
        <v>6220701</v>
      </c>
      <c r="G398" s="584">
        <v>5917</v>
      </c>
      <c r="H398" s="148" t="s">
        <v>13413</v>
      </c>
      <c r="I398" s="148" t="s">
        <v>14680</v>
      </c>
      <c r="J398" s="148" t="s">
        <v>14681</v>
      </c>
      <c r="K398" s="587">
        <v>42040</v>
      </c>
      <c r="L398" s="588">
        <v>9481360962</v>
      </c>
      <c r="M398" s="148" t="s">
        <v>14682</v>
      </c>
      <c r="N398" s="148">
        <v>574117</v>
      </c>
    </row>
    <row r="399" spans="1:14" s="589" customFormat="1" ht="15.75">
      <c r="A399" s="584">
        <v>397</v>
      </c>
      <c r="B399" s="148"/>
      <c r="C399" s="586"/>
      <c r="D399" s="148" t="s">
        <v>371</v>
      </c>
      <c r="E399" s="148" t="s">
        <v>365</v>
      </c>
      <c r="F399" s="584">
        <v>6220664</v>
      </c>
      <c r="G399" s="584">
        <v>5762</v>
      </c>
      <c r="H399" s="148" t="s">
        <v>16</v>
      </c>
      <c r="I399" s="148" t="s">
        <v>14683</v>
      </c>
      <c r="J399" s="148" t="s">
        <v>14684</v>
      </c>
      <c r="K399" s="587">
        <v>42044</v>
      </c>
      <c r="L399" s="588">
        <v>9483927100</v>
      </c>
      <c r="M399" s="148" t="s">
        <v>14685</v>
      </c>
      <c r="N399" s="148">
        <v>560098</v>
      </c>
    </row>
    <row r="400" spans="1:14" s="589" customFormat="1" ht="15.75">
      <c r="A400" s="584">
        <v>398</v>
      </c>
      <c r="B400" s="148"/>
      <c r="C400" s="586"/>
      <c r="D400" s="148" t="s">
        <v>1003</v>
      </c>
      <c r="E400" s="148" t="s">
        <v>1003</v>
      </c>
      <c r="F400" s="584">
        <v>6220675</v>
      </c>
      <c r="G400" s="584">
        <v>5902</v>
      </c>
      <c r="H400" s="148" t="s">
        <v>18</v>
      </c>
      <c r="I400" s="148" t="s">
        <v>14686</v>
      </c>
      <c r="J400" s="148" t="s">
        <v>14687</v>
      </c>
      <c r="K400" s="587">
        <v>42046</v>
      </c>
      <c r="L400" s="588">
        <v>9483944147</v>
      </c>
      <c r="M400" s="148" t="s">
        <v>14688</v>
      </c>
      <c r="N400" s="148">
        <v>577202</v>
      </c>
    </row>
    <row r="401" spans="1:14" s="589" customFormat="1" ht="15.75">
      <c r="A401" s="584">
        <v>399</v>
      </c>
      <c r="B401" s="148"/>
      <c r="C401" s="586"/>
      <c r="D401" s="148" t="s">
        <v>1003</v>
      </c>
      <c r="E401" s="148" t="s">
        <v>1003</v>
      </c>
      <c r="F401" s="584">
        <v>6220665</v>
      </c>
      <c r="G401" s="584">
        <v>5902</v>
      </c>
      <c r="H401" s="148" t="s">
        <v>13413</v>
      </c>
      <c r="I401" s="148" t="s">
        <v>14689</v>
      </c>
      <c r="J401" s="148" t="s">
        <v>14690</v>
      </c>
      <c r="K401" s="587">
        <v>42046</v>
      </c>
      <c r="L401" s="588">
        <v>9482498550</v>
      </c>
      <c r="M401" s="148" t="s">
        <v>14691</v>
      </c>
      <c r="N401" s="148">
        <v>577211</v>
      </c>
    </row>
    <row r="402" spans="1:14" s="589" customFormat="1" ht="15.75">
      <c r="A402" s="584">
        <v>400</v>
      </c>
      <c r="B402" s="148"/>
      <c r="C402" s="586"/>
      <c r="D402" s="148" t="s">
        <v>1003</v>
      </c>
      <c r="E402" s="148" t="s">
        <v>753</v>
      </c>
      <c r="F402" s="584">
        <v>6220667</v>
      </c>
      <c r="G402" s="584">
        <v>5823</v>
      </c>
      <c r="H402" s="148" t="s">
        <v>13413</v>
      </c>
      <c r="I402" s="148" t="s">
        <v>14692</v>
      </c>
      <c r="J402" s="148" t="s">
        <v>14693</v>
      </c>
      <c r="K402" s="587">
        <v>42049</v>
      </c>
      <c r="L402" s="588">
        <v>9480842327</v>
      </c>
      <c r="M402" s="148" t="s">
        <v>14694</v>
      </c>
      <c r="N402" s="148">
        <v>577530</v>
      </c>
    </row>
    <row r="403" spans="1:14" s="589" customFormat="1" ht="15.75">
      <c r="A403" s="584">
        <v>401</v>
      </c>
      <c r="B403" s="148"/>
      <c r="C403" s="586"/>
      <c r="D403" s="148" t="s">
        <v>1028</v>
      </c>
      <c r="E403" s="148" t="s">
        <v>150</v>
      </c>
      <c r="F403" s="584">
        <v>6220677</v>
      </c>
      <c r="G403" s="584">
        <v>5758</v>
      </c>
      <c r="H403" s="148" t="s">
        <v>13413</v>
      </c>
      <c r="I403" s="148" t="s">
        <v>14695</v>
      </c>
      <c r="J403" s="148" t="s">
        <v>14696</v>
      </c>
      <c r="K403" s="587">
        <v>42051</v>
      </c>
      <c r="L403" s="588">
        <v>9663943041</v>
      </c>
      <c r="M403" s="148" t="s">
        <v>14697</v>
      </c>
      <c r="N403" s="148">
        <v>587313</v>
      </c>
    </row>
    <row r="404" spans="1:14" s="589" customFormat="1" ht="15.75">
      <c r="A404" s="584">
        <v>402</v>
      </c>
      <c r="B404" s="148"/>
      <c r="C404" s="586"/>
      <c r="D404" s="148" t="s">
        <v>1028</v>
      </c>
      <c r="E404" s="148" t="s">
        <v>1028</v>
      </c>
      <c r="F404" s="584">
        <v>6220682</v>
      </c>
      <c r="G404" s="584">
        <v>5841</v>
      </c>
      <c r="H404" s="148" t="s">
        <v>21</v>
      </c>
      <c r="I404" s="148" t="s">
        <v>14698</v>
      </c>
      <c r="J404" s="148" t="s">
        <v>14699</v>
      </c>
      <c r="K404" s="587">
        <v>42067</v>
      </c>
      <c r="L404" s="588">
        <v>9480842375</v>
      </c>
      <c r="M404" s="148" t="s">
        <v>14700</v>
      </c>
      <c r="N404" s="148">
        <v>585310</v>
      </c>
    </row>
    <row r="405" spans="1:14" s="589" customFormat="1" ht="15.75">
      <c r="A405" s="584">
        <v>403</v>
      </c>
      <c r="B405" s="148"/>
      <c r="C405" s="586"/>
      <c r="D405" s="148" t="s">
        <v>1028</v>
      </c>
      <c r="E405" s="148" t="s">
        <v>150</v>
      </c>
      <c r="F405" s="584">
        <v>6220684</v>
      </c>
      <c r="G405" s="584">
        <v>5758</v>
      </c>
      <c r="H405" s="148" t="s">
        <v>13413</v>
      </c>
      <c r="I405" s="148" t="s">
        <v>14701</v>
      </c>
      <c r="J405" s="148" t="s">
        <v>14702</v>
      </c>
      <c r="K405" s="587">
        <v>42068</v>
      </c>
      <c r="L405" s="588">
        <v>9632845041</v>
      </c>
      <c r="M405" s="148" t="s">
        <v>14703</v>
      </c>
      <c r="N405" s="148">
        <v>587313</v>
      </c>
    </row>
    <row r="406" spans="1:14" s="589" customFormat="1" ht="15.75">
      <c r="A406" s="584">
        <v>404</v>
      </c>
      <c r="B406" s="148"/>
      <c r="C406" s="586"/>
      <c r="D406" s="148" t="s">
        <v>700</v>
      </c>
      <c r="E406" s="148" t="s">
        <v>65</v>
      </c>
      <c r="F406" s="584">
        <v>6220700</v>
      </c>
      <c r="G406" s="584">
        <v>5778</v>
      </c>
      <c r="H406" s="148" t="s">
        <v>13413</v>
      </c>
      <c r="I406" s="148" t="s">
        <v>14704</v>
      </c>
      <c r="J406" s="148" t="s">
        <v>14705</v>
      </c>
      <c r="K406" s="587">
        <v>42068</v>
      </c>
      <c r="L406" s="588">
        <v>9449591895</v>
      </c>
      <c r="M406" s="148" t="s">
        <v>14706</v>
      </c>
      <c r="N406" s="148">
        <v>591111</v>
      </c>
    </row>
    <row r="407" spans="1:14" s="589" customFormat="1" ht="15.75">
      <c r="A407" s="584">
        <v>405</v>
      </c>
      <c r="B407" s="148"/>
      <c r="C407" s="586"/>
      <c r="D407" s="148" t="s">
        <v>998</v>
      </c>
      <c r="E407" s="148" t="s">
        <v>460</v>
      </c>
      <c r="F407" s="584">
        <v>6220685</v>
      </c>
      <c r="G407" s="584">
        <v>5847</v>
      </c>
      <c r="H407" s="148" t="s">
        <v>13413</v>
      </c>
      <c r="I407" s="148" t="s">
        <v>14707</v>
      </c>
      <c r="J407" s="148" t="s">
        <v>14708</v>
      </c>
      <c r="K407" s="587">
        <v>42068</v>
      </c>
      <c r="L407" s="588">
        <v>9482426587</v>
      </c>
      <c r="M407" s="148" t="s">
        <v>14709</v>
      </c>
      <c r="N407" s="148">
        <v>573136</v>
      </c>
    </row>
    <row r="408" spans="1:14" s="589" customFormat="1" ht="15.75">
      <c r="A408" s="584">
        <v>406</v>
      </c>
      <c r="B408" s="148"/>
      <c r="C408" s="586"/>
      <c r="D408" s="148" t="s">
        <v>998</v>
      </c>
      <c r="E408" s="148" t="s">
        <v>998</v>
      </c>
      <c r="F408" s="584">
        <v>6220686</v>
      </c>
      <c r="G408" s="584">
        <v>5888</v>
      </c>
      <c r="H408" s="148" t="s">
        <v>13413</v>
      </c>
      <c r="I408" s="148" t="s">
        <v>14710</v>
      </c>
      <c r="J408" s="148" t="s">
        <v>14711</v>
      </c>
      <c r="K408" s="587">
        <v>42068</v>
      </c>
      <c r="L408" s="588">
        <v>9448283360</v>
      </c>
      <c r="M408" s="148" t="s">
        <v>14712</v>
      </c>
      <c r="N408" s="148">
        <v>571604</v>
      </c>
    </row>
    <row r="409" spans="1:14" s="589" customFormat="1" ht="15.75">
      <c r="A409" s="584">
        <v>407</v>
      </c>
      <c r="B409" s="148"/>
      <c r="C409" s="586"/>
      <c r="D409" s="148" t="s">
        <v>380</v>
      </c>
      <c r="E409" s="148" t="s">
        <v>365</v>
      </c>
      <c r="F409" s="584">
        <v>6220691</v>
      </c>
      <c r="G409" s="584">
        <v>5761</v>
      </c>
      <c r="H409" s="148" t="s">
        <v>13413</v>
      </c>
      <c r="I409" s="148" t="s">
        <v>14713</v>
      </c>
      <c r="J409" s="148" t="s">
        <v>14714</v>
      </c>
      <c r="K409" s="587">
        <v>42072</v>
      </c>
      <c r="L409" s="588">
        <v>8951970691</v>
      </c>
      <c r="M409" s="148" t="s">
        <v>14715</v>
      </c>
      <c r="N409" s="148">
        <v>560077</v>
      </c>
    </row>
    <row r="410" spans="1:14" s="589" customFormat="1" ht="15.75">
      <c r="A410" s="584">
        <v>408</v>
      </c>
      <c r="B410" s="148"/>
      <c r="C410" s="586"/>
      <c r="D410" s="148" t="s">
        <v>371</v>
      </c>
      <c r="E410" s="148" t="s">
        <v>365</v>
      </c>
      <c r="F410" s="584">
        <v>6220693</v>
      </c>
      <c r="G410" s="584">
        <v>5759</v>
      </c>
      <c r="H410" s="148" t="s">
        <v>21</v>
      </c>
      <c r="I410" s="148" t="s">
        <v>14716</v>
      </c>
      <c r="J410" s="148" t="s">
        <v>503</v>
      </c>
      <c r="K410" s="587">
        <v>42080</v>
      </c>
      <c r="L410" s="588">
        <v>9880122334</v>
      </c>
      <c r="M410" s="148" t="s">
        <v>14717</v>
      </c>
      <c r="N410" s="148">
        <v>560105</v>
      </c>
    </row>
    <row r="411" spans="1:14" s="589" customFormat="1" ht="15.75">
      <c r="A411" s="584">
        <v>409</v>
      </c>
      <c r="B411" s="148"/>
      <c r="C411" s="586"/>
      <c r="D411" s="148" t="s">
        <v>371</v>
      </c>
      <c r="E411" s="148" t="s">
        <v>365</v>
      </c>
      <c r="F411" s="584">
        <v>6220694</v>
      </c>
      <c r="G411" s="584">
        <v>5762</v>
      </c>
      <c r="H411" s="148" t="s">
        <v>16</v>
      </c>
      <c r="I411" s="148" t="s">
        <v>14718</v>
      </c>
      <c r="J411" s="148" t="s">
        <v>14719</v>
      </c>
      <c r="K411" s="587">
        <v>42080</v>
      </c>
      <c r="L411" s="588">
        <v>8951970721</v>
      </c>
      <c r="M411" s="148" t="s">
        <v>14720</v>
      </c>
      <c r="N411" s="148">
        <v>560067</v>
      </c>
    </row>
    <row r="412" spans="1:14" s="589" customFormat="1" ht="15.75">
      <c r="A412" s="584">
        <v>410</v>
      </c>
      <c r="B412" s="148"/>
      <c r="C412" s="586"/>
      <c r="D412" s="148" t="s">
        <v>1003</v>
      </c>
      <c r="E412" s="148" t="s">
        <v>753</v>
      </c>
      <c r="F412" s="584">
        <v>6220697</v>
      </c>
      <c r="G412" s="584">
        <v>5823</v>
      </c>
      <c r="H412" s="148" t="s">
        <v>13413</v>
      </c>
      <c r="I412" s="148" t="s">
        <v>14721</v>
      </c>
      <c r="J412" s="148" t="s">
        <v>14722</v>
      </c>
      <c r="K412" s="587">
        <v>42081</v>
      </c>
      <c r="L412" s="588" t="s">
        <v>29933</v>
      </c>
      <c r="M412" s="148" t="s">
        <v>14723</v>
      </c>
      <c r="N412" s="148">
        <v>577530</v>
      </c>
    </row>
    <row r="413" spans="1:14" s="589" customFormat="1" ht="15.75">
      <c r="A413" s="584">
        <v>411</v>
      </c>
      <c r="B413" s="148"/>
      <c r="C413" s="586"/>
      <c r="D413" s="148" t="s">
        <v>700</v>
      </c>
      <c r="E413" s="148" t="s">
        <v>699</v>
      </c>
      <c r="F413" s="584">
        <v>6220698</v>
      </c>
      <c r="G413" s="584">
        <v>5827</v>
      </c>
      <c r="H413" s="148" t="s">
        <v>18</v>
      </c>
      <c r="I413" s="148" t="s">
        <v>14724</v>
      </c>
      <c r="J413" s="148" t="s">
        <v>14725</v>
      </c>
      <c r="K413" s="587">
        <v>42081</v>
      </c>
      <c r="L413" s="588">
        <v>9480842374</v>
      </c>
      <c r="M413" s="148" t="s">
        <v>14726</v>
      </c>
      <c r="N413" s="148">
        <v>580023</v>
      </c>
    </row>
    <row r="414" spans="1:14" s="589" customFormat="1" ht="15.75">
      <c r="A414" s="584">
        <v>412</v>
      </c>
      <c r="B414" s="148"/>
      <c r="C414" s="586"/>
      <c r="D414" s="148" t="s">
        <v>1003</v>
      </c>
      <c r="E414" s="148" t="s">
        <v>1003</v>
      </c>
      <c r="F414" s="584">
        <v>6220695</v>
      </c>
      <c r="G414" s="584">
        <v>5902</v>
      </c>
      <c r="H414" s="148" t="s">
        <v>13413</v>
      </c>
      <c r="I414" s="148" t="s">
        <v>14727</v>
      </c>
      <c r="J414" s="148" t="s">
        <v>14728</v>
      </c>
      <c r="K414" s="587">
        <v>42081</v>
      </c>
      <c r="L414" s="588">
        <v>9481827392</v>
      </c>
      <c r="M414" s="148" t="s">
        <v>14729</v>
      </c>
      <c r="N414" s="148">
        <v>577227</v>
      </c>
    </row>
    <row r="415" spans="1:14" s="589" customFormat="1" ht="15.75">
      <c r="A415" s="584">
        <v>413</v>
      </c>
      <c r="B415" s="148"/>
      <c r="C415" s="586"/>
      <c r="D415" s="148" t="s">
        <v>998</v>
      </c>
      <c r="E415" s="148" t="s">
        <v>460</v>
      </c>
      <c r="F415" s="584">
        <v>6220696</v>
      </c>
      <c r="G415" s="584">
        <v>5849</v>
      </c>
      <c r="H415" s="148" t="s">
        <v>13413</v>
      </c>
      <c r="I415" s="148" t="s">
        <v>14730</v>
      </c>
      <c r="J415" s="148" t="s">
        <v>14731</v>
      </c>
      <c r="K415" s="587">
        <v>42083</v>
      </c>
      <c r="L415" s="588">
        <v>9482456598</v>
      </c>
      <c r="M415" s="148" t="s">
        <v>14732</v>
      </c>
      <c r="N415" s="148">
        <v>573215</v>
      </c>
    </row>
    <row r="416" spans="1:14" s="589" customFormat="1" ht="15.75">
      <c r="A416" s="584">
        <v>414</v>
      </c>
      <c r="B416" s="148"/>
      <c r="C416" s="586"/>
      <c r="D416" s="148" t="s">
        <v>998</v>
      </c>
      <c r="E416" s="148" t="s">
        <v>460</v>
      </c>
      <c r="F416" s="584">
        <v>6220699</v>
      </c>
      <c r="G416" s="584">
        <v>5852</v>
      </c>
      <c r="H416" s="148" t="s">
        <v>13413</v>
      </c>
      <c r="I416" s="148" t="s">
        <v>14733</v>
      </c>
      <c r="J416" s="148" t="s">
        <v>14734</v>
      </c>
      <c r="K416" s="587">
        <v>42083</v>
      </c>
      <c r="L416" s="588">
        <v>9482439597</v>
      </c>
      <c r="M416" s="148" t="s">
        <v>14735</v>
      </c>
      <c r="N416" s="148">
        <v>573211</v>
      </c>
    </row>
    <row r="417" spans="1:14" s="589" customFormat="1" ht="15.75">
      <c r="A417" s="584">
        <v>415</v>
      </c>
      <c r="B417" s="148"/>
      <c r="C417" s="586"/>
      <c r="D417" s="148" t="s">
        <v>1508</v>
      </c>
      <c r="E417" s="148" t="s">
        <v>1001</v>
      </c>
      <c r="F417" s="584">
        <v>6220703</v>
      </c>
      <c r="G417" s="584">
        <v>5816</v>
      </c>
      <c r="H417" s="148" t="s">
        <v>13413</v>
      </c>
      <c r="I417" s="148" t="s">
        <v>14736</v>
      </c>
      <c r="J417" s="148" t="s">
        <v>14737</v>
      </c>
      <c r="K417" s="587">
        <v>42100</v>
      </c>
      <c r="L417" s="588">
        <v>9483034330</v>
      </c>
      <c r="M417" s="148" t="s">
        <v>14738</v>
      </c>
      <c r="N417" s="148">
        <v>574228</v>
      </c>
    </row>
    <row r="418" spans="1:14" s="589" customFormat="1" ht="15.75">
      <c r="A418" s="584">
        <v>416</v>
      </c>
      <c r="B418" s="148"/>
      <c r="C418" s="586"/>
      <c r="D418" s="148" t="s">
        <v>1508</v>
      </c>
      <c r="E418" s="148" t="s">
        <v>1001</v>
      </c>
      <c r="F418" s="584">
        <v>6220704</v>
      </c>
      <c r="G418" s="584">
        <v>5817</v>
      </c>
      <c r="H418" s="148" t="s">
        <v>18</v>
      </c>
      <c r="I418" s="148" t="s">
        <v>14739</v>
      </c>
      <c r="J418" s="148" t="s">
        <v>14740</v>
      </c>
      <c r="K418" s="587">
        <v>42102</v>
      </c>
      <c r="L418" s="588">
        <v>9480842353</v>
      </c>
      <c r="M418" s="148" t="s">
        <v>14741</v>
      </c>
      <c r="N418" s="148">
        <v>575030</v>
      </c>
    </row>
    <row r="419" spans="1:14" s="589" customFormat="1" ht="15.75">
      <c r="A419" s="584">
        <v>417</v>
      </c>
      <c r="B419" s="148"/>
      <c r="C419" s="586"/>
      <c r="D419" s="148" t="s">
        <v>1508</v>
      </c>
      <c r="E419" s="148" t="s">
        <v>1001</v>
      </c>
      <c r="F419" s="584">
        <v>6220705</v>
      </c>
      <c r="G419" s="584">
        <v>5817</v>
      </c>
      <c r="H419" s="148" t="s">
        <v>21</v>
      </c>
      <c r="I419" s="148" t="s">
        <v>14742</v>
      </c>
      <c r="J419" s="148" t="s">
        <v>14743</v>
      </c>
      <c r="K419" s="587">
        <v>42102</v>
      </c>
      <c r="L419" s="588">
        <v>9480842351</v>
      </c>
      <c r="M419" s="148" t="s">
        <v>14744</v>
      </c>
      <c r="N419" s="148">
        <v>575023</v>
      </c>
    </row>
    <row r="420" spans="1:14" s="589" customFormat="1" ht="15.75">
      <c r="A420" s="584">
        <v>418</v>
      </c>
      <c r="B420" s="148"/>
      <c r="C420" s="586"/>
      <c r="D420" s="148" t="s">
        <v>380</v>
      </c>
      <c r="E420" s="148" t="s">
        <v>365</v>
      </c>
      <c r="F420" s="584">
        <v>6220706</v>
      </c>
      <c r="G420" s="584">
        <v>5761</v>
      </c>
      <c r="H420" s="148" t="s">
        <v>16</v>
      </c>
      <c r="I420" s="148" t="s">
        <v>14745</v>
      </c>
      <c r="J420" s="148" t="s">
        <v>14746</v>
      </c>
      <c r="K420" s="587">
        <v>42133</v>
      </c>
      <c r="L420" s="588">
        <v>9482286911</v>
      </c>
      <c r="M420" s="148" t="s">
        <v>14747</v>
      </c>
      <c r="N420" s="148">
        <v>560064</v>
      </c>
    </row>
    <row r="421" spans="1:14" s="589" customFormat="1" ht="15.75">
      <c r="A421" s="584">
        <v>419</v>
      </c>
      <c r="B421" s="148"/>
      <c r="C421" s="586"/>
      <c r="D421" s="148" t="s">
        <v>998</v>
      </c>
      <c r="E421" s="148" t="s">
        <v>998</v>
      </c>
      <c r="F421" s="584">
        <v>6220707</v>
      </c>
      <c r="G421" s="584">
        <v>5891</v>
      </c>
      <c r="H421" s="148" t="s">
        <v>21</v>
      </c>
      <c r="I421" s="148" t="s">
        <v>14748</v>
      </c>
      <c r="J421" s="148" t="s">
        <v>14749</v>
      </c>
      <c r="K421" s="587">
        <v>42133</v>
      </c>
      <c r="L421" s="588">
        <v>9483040410</v>
      </c>
      <c r="M421" s="148" t="s">
        <v>14750</v>
      </c>
      <c r="N421" s="148">
        <v>571107</v>
      </c>
    </row>
    <row r="422" spans="1:14" s="589" customFormat="1" ht="15.75">
      <c r="A422" s="584">
        <v>420</v>
      </c>
      <c r="B422" s="148"/>
      <c r="C422" s="586"/>
      <c r="D422" s="148" t="s">
        <v>998</v>
      </c>
      <c r="E422" s="148" t="s">
        <v>460</v>
      </c>
      <c r="F422" s="584">
        <v>6220708</v>
      </c>
      <c r="G422" s="584">
        <v>5848</v>
      </c>
      <c r="H422" s="148" t="s">
        <v>24</v>
      </c>
      <c r="I422" s="148" t="s">
        <v>14751</v>
      </c>
      <c r="J422" s="148" t="s">
        <v>14752</v>
      </c>
      <c r="K422" s="587">
        <v>42166</v>
      </c>
      <c r="L422" s="588">
        <v>9480842382</v>
      </c>
      <c r="M422" s="148" t="s">
        <v>14753</v>
      </c>
      <c r="N422" s="148">
        <v>573112</v>
      </c>
    </row>
    <row r="423" spans="1:14" s="589" customFormat="1" ht="15.75">
      <c r="A423" s="584">
        <v>421</v>
      </c>
      <c r="B423" s="148"/>
      <c r="C423" s="586"/>
      <c r="D423" s="148" t="s">
        <v>654</v>
      </c>
      <c r="E423" s="148" t="s">
        <v>414</v>
      </c>
      <c r="F423" s="584">
        <v>6220710</v>
      </c>
      <c r="G423" s="584">
        <v>5766</v>
      </c>
      <c r="H423" s="148" t="s">
        <v>13413</v>
      </c>
      <c r="I423" s="148" t="s">
        <v>14754</v>
      </c>
      <c r="J423" s="148" t="s">
        <v>14755</v>
      </c>
      <c r="K423" s="587">
        <v>42221</v>
      </c>
      <c r="L423" s="588">
        <v>9480842359</v>
      </c>
      <c r="M423" s="148" t="s">
        <v>14756</v>
      </c>
      <c r="N423" s="148">
        <v>560067</v>
      </c>
    </row>
    <row r="424" spans="1:14" s="589" customFormat="1" ht="15.75">
      <c r="A424" s="584">
        <v>422</v>
      </c>
      <c r="B424" s="148"/>
      <c r="C424" s="586"/>
      <c r="D424" s="148" t="s">
        <v>654</v>
      </c>
      <c r="E424" s="148" t="s">
        <v>414</v>
      </c>
      <c r="F424" s="584">
        <v>6220711</v>
      </c>
      <c r="G424" s="584">
        <v>5769</v>
      </c>
      <c r="H424" s="148" t="s">
        <v>13413</v>
      </c>
      <c r="I424" s="148" t="s">
        <v>14757</v>
      </c>
      <c r="J424" s="148" t="s">
        <v>14758</v>
      </c>
      <c r="K424" s="587">
        <v>42221</v>
      </c>
      <c r="L424" s="588">
        <v>9480842369</v>
      </c>
      <c r="M424" s="148" t="s">
        <v>14759</v>
      </c>
      <c r="N424" s="148">
        <v>562123</v>
      </c>
    </row>
    <row r="425" spans="1:14" s="589" customFormat="1" ht="15.75">
      <c r="A425" s="584">
        <v>423</v>
      </c>
      <c r="B425" s="148"/>
      <c r="C425" s="586"/>
      <c r="D425" s="148" t="s">
        <v>998</v>
      </c>
      <c r="E425" s="148" t="s">
        <v>998</v>
      </c>
      <c r="F425" s="584">
        <v>6220712</v>
      </c>
      <c r="G425" s="584">
        <v>5889</v>
      </c>
      <c r="H425" s="148" t="s">
        <v>18</v>
      </c>
      <c r="I425" s="148" t="s">
        <v>14760</v>
      </c>
      <c r="J425" s="148" t="s">
        <v>14761</v>
      </c>
      <c r="K425" s="587">
        <v>42244</v>
      </c>
      <c r="L425" s="588">
        <v>9480842334</v>
      </c>
      <c r="M425" s="148" t="s">
        <v>14762</v>
      </c>
      <c r="N425" s="148">
        <v>570016</v>
      </c>
    </row>
    <row r="426" spans="1:14" s="589" customFormat="1" ht="15.75">
      <c r="A426" s="584">
        <v>424</v>
      </c>
      <c r="B426" s="148"/>
      <c r="C426" s="586"/>
      <c r="D426" s="148" t="s">
        <v>1028</v>
      </c>
      <c r="E426" s="148" t="s">
        <v>783</v>
      </c>
      <c r="F426" s="584">
        <v>6220713</v>
      </c>
      <c r="G426" s="584">
        <v>5783</v>
      </c>
      <c r="H426" s="148" t="s">
        <v>24</v>
      </c>
      <c r="I426" s="148" t="s">
        <v>14763</v>
      </c>
      <c r="J426" s="148" t="s">
        <v>3823</v>
      </c>
      <c r="K426" s="587">
        <v>42254</v>
      </c>
      <c r="L426" s="588">
        <v>9480842393</v>
      </c>
      <c r="M426" s="148" t="s">
        <v>14764</v>
      </c>
      <c r="N426" s="148">
        <v>583212</v>
      </c>
    </row>
    <row r="427" spans="1:14" s="589" customFormat="1" ht="15.75">
      <c r="A427" s="584">
        <v>425</v>
      </c>
      <c r="B427" s="148"/>
      <c r="C427" s="586"/>
      <c r="D427" s="148" t="s">
        <v>380</v>
      </c>
      <c r="E427" s="148" t="s">
        <v>365</v>
      </c>
      <c r="F427" s="584">
        <v>6220715</v>
      </c>
      <c r="G427" s="584">
        <v>5761</v>
      </c>
      <c r="H427" s="148" t="s">
        <v>16</v>
      </c>
      <c r="I427" s="148" t="s">
        <v>14765</v>
      </c>
      <c r="J427" s="148" t="s">
        <v>14766</v>
      </c>
      <c r="K427" s="587">
        <v>42276</v>
      </c>
      <c r="L427" s="588">
        <v>9483421665</v>
      </c>
      <c r="M427" s="148" t="s">
        <v>14767</v>
      </c>
      <c r="N427" s="148">
        <v>560036</v>
      </c>
    </row>
    <row r="428" spans="1:14" s="589" customFormat="1" ht="15.75">
      <c r="A428" s="584">
        <v>426</v>
      </c>
      <c r="B428" s="148"/>
      <c r="C428" s="586"/>
      <c r="D428" s="148" t="s">
        <v>998</v>
      </c>
      <c r="E428" s="148" t="s">
        <v>460</v>
      </c>
      <c r="F428" s="584">
        <v>6220716</v>
      </c>
      <c r="G428" s="584">
        <v>5851</v>
      </c>
      <c r="H428" s="148" t="s">
        <v>18</v>
      </c>
      <c r="I428" s="148" t="s">
        <v>14768</v>
      </c>
      <c r="J428" s="148" t="s">
        <v>14769</v>
      </c>
      <c r="K428" s="587">
        <v>42277</v>
      </c>
      <c r="L428" s="588">
        <v>9483502296</v>
      </c>
      <c r="M428" s="148" t="s">
        <v>14770</v>
      </c>
      <c r="N428" s="148">
        <v>573201</v>
      </c>
    </row>
    <row r="429" spans="1:14" s="589" customFormat="1" ht="15.75">
      <c r="A429" s="584">
        <v>427</v>
      </c>
      <c r="B429" s="148"/>
      <c r="C429" s="586"/>
      <c r="D429" s="148" t="s">
        <v>380</v>
      </c>
      <c r="E429" s="148" t="s">
        <v>365</v>
      </c>
      <c r="F429" s="584">
        <v>6220720</v>
      </c>
      <c r="G429" s="584">
        <v>5761</v>
      </c>
      <c r="H429" s="148" t="s">
        <v>16</v>
      </c>
      <c r="I429" s="148" t="s">
        <v>14771</v>
      </c>
      <c r="J429" s="148" t="s">
        <v>14772</v>
      </c>
      <c r="K429" s="587">
        <v>42294</v>
      </c>
      <c r="L429" s="588">
        <v>8951970670</v>
      </c>
      <c r="M429" s="148" t="s">
        <v>14773</v>
      </c>
      <c r="N429" s="148">
        <v>560077</v>
      </c>
    </row>
    <row r="430" spans="1:14" s="589" customFormat="1" ht="15.75">
      <c r="A430" s="584">
        <v>428</v>
      </c>
      <c r="B430" s="148"/>
      <c r="C430" s="586"/>
      <c r="D430" s="148" t="s">
        <v>1003</v>
      </c>
      <c r="E430" s="148" t="s">
        <v>1041</v>
      </c>
      <c r="F430" s="584">
        <v>6220721</v>
      </c>
      <c r="G430" s="584">
        <v>5802</v>
      </c>
      <c r="H430" s="148" t="s">
        <v>18</v>
      </c>
      <c r="I430" s="148" t="s">
        <v>14774</v>
      </c>
      <c r="J430" s="148" t="s">
        <v>14775</v>
      </c>
      <c r="K430" s="587">
        <v>42338</v>
      </c>
      <c r="L430" s="588">
        <v>9480842346</v>
      </c>
      <c r="M430" s="148" t="s">
        <v>14776</v>
      </c>
      <c r="N430" s="148">
        <v>577101</v>
      </c>
    </row>
    <row r="431" spans="1:14" s="589" customFormat="1" ht="15.75">
      <c r="A431" s="584">
        <v>429</v>
      </c>
      <c r="B431" s="148"/>
      <c r="C431" s="586"/>
      <c r="D431" s="148" t="s">
        <v>998</v>
      </c>
      <c r="E431" s="148" t="s">
        <v>427</v>
      </c>
      <c r="F431" s="584">
        <v>6220723</v>
      </c>
      <c r="G431" s="584">
        <v>5800</v>
      </c>
      <c r="H431" s="148" t="s">
        <v>21</v>
      </c>
      <c r="I431" s="148" t="s">
        <v>14777</v>
      </c>
      <c r="J431" s="148" t="s">
        <v>2372</v>
      </c>
      <c r="K431" s="587">
        <v>42352</v>
      </c>
      <c r="L431" s="588">
        <v>9480895380</v>
      </c>
      <c r="M431" s="148" t="s">
        <v>14778</v>
      </c>
      <c r="N431" s="148">
        <v>571440</v>
      </c>
    </row>
    <row r="432" spans="1:14" s="589" customFormat="1" ht="15.75">
      <c r="A432" s="584">
        <v>430</v>
      </c>
      <c r="B432" s="148"/>
      <c r="C432" s="586"/>
      <c r="D432" s="148" t="s">
        <v>654</v>
      </c>
      <c r="E432" s="148" t="s">
        <v>565</v>
      </c>
      <c r="F432" s="584">
        <v>6220722</v>
      </c>
      <c r="G432" s="584">
        <v>5881</v>
      </c>
      <c r="H432" s="148" t="s">
        <v>21</v>
      </c>
      <c r="I432" s="148" t="s">
        <v>14779</v>
      </c>
      <c r="J432" s="148" t="s">
        <v>14780</v>
      </c>
      <c r="K432" s="587">
        <v>42352</v>
      </c>
      <c r="L432" s="588">
        <v>9480431295</v>
      </c>
      <c r="M432" s="148" t="s">
        <v>14781</v>
      </c>
      <c r="N432" s="148">
        <v>571421</v>
      </c>
    </row>
    <row r="433" spans="1:14" s="589" customFormat="1" ht="15.75">
      <c r="A433" s="584">
        <v>431</v>
      </c>
      <c r="B433" s="148"/>
      <c r="C433" s="586"/>
      <c r="D433" s="148" t="s">
        <v>666</v>
      </c>
      <c r="E433" s="148" t="s">
        <v>666</v>
      </c>
      <c r="F433" s="584">
        <v>6220724</v>
      </c>
      <c r="G433" s="584">
        <v>5916</v>
      </c>
      <c r="H433" s="148" t="s">
        <v>13413</v>
      </c>
      <c r="I433" s="148" t="s">
        <v>14782</v>
      </c>
      <c r="J433" s="148" t="s">
        <v>14783</v>
      </c>
      <c r="K433" s="587">
        <v>42352</v>
      </c>
      <c r="L433" s="588">
        <v>9448554389</v>
      </c>
      <c r="M433" s="148" t="s">
        <v>14784</v>
      </c>
      <c r="N433" s="148">
        <v>576227</v>
      </c>
    </row>
    <row r="434" spans="1:14" s="589" customFormat="1" ht="15.75">
      <c r="A434" s="584">
        <v>432</v>
      </c>
      <c r="B434" s="148"/>
      <c r="C434" s="586"/>
      <c r="D434" s="148" t="s">
        <v>1003</v>
      </c>
      <c r="E434" s="148" t="s">
        <v>753</v>
      </c>
      <c r="F434" s="584">
        <v>6220728</v>
      </c>
      <c r="G434" s="584">
        <v>5821</v>
      </c>
      <c r="H434" s="148" t="s">
        <v>13413</v>
      </c>
      <c r="I434" s="148" t="s">
        <v>14785</v>
      </c>
      <c r="J434" s="148" t="s">
        <v>14786</v>
      </c>
      <c r="K434" s="587">
        <v>42356</v>
      </c>
      <c r="L434" s="588">
        <v>9886430830</v>
      </c>
      <c r="M434" s="148" t="s">
        <v>14787</v>
      </c>
      <c r="N434" s="148">
        <v>577002</v>
      </c>
    </row>
    <row r="435" spans="1:14" s="589" customFormat="1" ht="15.75">
      <c r="A435" s="584">
        <v>433</v>
      </c>
      <c r="B435" s="148"/>
      <c r="C435" s="586"/>
      <c r="D435" s="148" t="s">
        <v>998</v>
      </c>
      <c r="E435" s="148" t="s">
        <v>460</v>
      </c>
      <c r="F435" s="584">
        <v>6220727</v>
      </c>
      <c r="G435" s="584">
        <v>5847</v>
      </c>
      <c r="H435" s="148" t="s">
        <v>13413</v>
      </c>
      <c r="I435" s="148" t="s">
        <v>14788</v>
      </c>
      <c r="J435" s="148" t="s">
        <v>14789</v>
      </c>
      <c r="K435" s="587">
        <v>42356</v>
      </c>
      <c r="L435" s="588">
        <v>9449054383</v>
      </c>
      <c r="M435" s="148" t="s">
        <v>14790</v>
      </c>
      <c r="N435" s="148">
        <v>573113</v>
      </c>
    </row>
    <row r="436" spans="1:14" s="589" customFormat="1" ht="15.75">
      <c r="A436" s="584">
        <v>434</v>
      </c>
      <c r="B436" s="148"/>
      <c r="C436" s="586"/>
      <c r="D436" s="148" t="s">
        <v>1028</v>
      </c>
      <c r="E436" s="148" t="s">
        <v>761</v>
      </c>
      <c r="F436" s="584">
        <v>6220730</v>
      </c>
      <c r="G436" s="584">
        <v>7411</v>
      </c>
      <c r="H436" s="148" t="s">
        <v>21</v>
      </c>
      <c r="I436" s="148" t="s">
        <v>14792</v>
      </c>
      <c r="J436" s="148" t="s">
        <v>14793</v>
      </c>
      <c r="K436" s="587">
        <v>42368</v>
      </c>
      <c r="L436" s="588">
        <v>9483541387</v>
      </c>
      <c r="M436" s="148" t="s">
        <v>14794</v>
      </c>
      <c r="N436" s="148">
        <v>583229</v>
      </c>
    </row>
    <row r="437" spans="1:14" s="589" customFormat="1" ht="15.75">
      <c r="A437" s="584">
        <v>435</v>
      </c>
      <c r="B437" s="148"/>
      <c r="C437" s="586"/>
      <c r="D437" s="148" t="s">
        <v>1508</v>
      </c>
      <c r="E437" s="148" t="s">
        <v>1001</v>
      </c>
      <c r="F437" s="584">
        <v>6220737</v>
      </c>
      <c r="G437" s="584">
        <v>5817</v>
      </c>
      <c r="H437" s="148" t="s">
        <v>13413</v>
      </c>
      <c r="I437" s="148" t="s">
        <v>14795</v>
      </c>
      <c r="J437" s="148" t="s">
        <v>14796</v>
      </c>
      <c r="K437" s="587">
        <v>42388</v>
      </c>
      <c r="L437" s="588">
        <v>9448497329</v>
      </c>
      <c r="M437" s="148" t="s">
        <v>14797</v>
      </c>
      <c r="N437" s="148">
        <v>574142</v>
      </c>
    </row>
    <row r="438" spans="1:14" s="589" customFormat="1" ht="15.75">
      <c r="A438" s="584">
        <v>436</v>
      </c>
      <c r="B438" s="148"/>
      <c r="C438" s="586"/>
      <c r="D438" s="148" t="s">
        <v>666</v>
      </c>
      <c r="E438" s="148" t="s">
        <v>666</v>
      </c>
      <c r="F438" s="584">
        <v>6220732</v>
      </c>
      <c r="G438" s="584">
        <v>5915</v>
      </c>
      <c r="H438" s="148" t="s">
        <v>13413</v>
      </c>
      <c r="I438" s="148" t="s">
        <v>14798</v>
      </c>
      <c r="J438" s="148" t="s">
        <v>14799</v>
      </c>
      <c r="K438" s="587">
        <v>42391</v>
      </c>
      <c r="L438" s="588">
        <v>9481613178</v>
      </c>
      <c r="M438" s="148" t="s">
        <v>14800</v>
      </c>
      <c r="N438" s="148">
        <v>576112</v>
      </c>
    </row>
    <row r="439" spans="1:14" s="589" customFormat="1" ht="15.75">
      <c r="A439" s="584">
        <v>437</v>
      </c>
      <c r="B439" s="148"/>
      <c r="C439" s="586"/>
      <c r="D439" s="148" t="s">
        <v>371</v>
      </c>
      <c r="E439" s="148" t="s">
        <v>365</v>
      </c>
      <c r="F439" s="584">
        <v>6220733</v>
      </c>
      <c r="G439" s="584">
        <v>5762</v>
      </c>
      <c r="H439" s="148" t="s">
        <v>16</v>
      </c>
      <c r="I439" s="148" t="s">
        <v>14801</v>
      </c>
      <c r="J439" s="148" t="s">
        <v>14802</v>
      </c>
      <c r="K439" s="587">
        <v>42394</v>
      </c>
      <c r="L439" s="588">
        <v>9148444020</v>
      </c>
      <c r="M439" s="148" t="s">
        <v>14803</v>
      </c>
      <c r="N439" s="148">
        <v>560114</v>
      </c>
    </row>
    <row r="440" spans="1:14" s="589" customFormat="1" ht="15.75">
      <c r="A440" s="584">
        <v>438</v>
      </c>
      <c r="B440" s="148"/>
      <c r="C440" s="586"/>
      <c r="D440" s="148" t="s">
        <v>1003</v>
      </c>
      <c r="E440" s="148" t="s">
        <v>1003</v>
      </c>
      <c r="F440" s="584">
        <v>6220734</v>
      </c>
      <c r="G440" s="584">
        <v>5901</v>
      </c>
      <c r="H440" s="148" t="s">
        <v>21</v>
      </c>
      <c r="I440" s="148" t="s">
        <v>14804</v>
      </c>
      <c r="J440" s="148" t="s">
        <v>14805</v>
      </c>
      <c r="K440" s="587">
        <v>42397</v>
      </c>
      <c r="L440" s="588">
        <v>9480354438</v>
      </c>
      <c r="M440" s="148" t="s">
        <v>14806</v>
      </c>
      <c r="N440" s="148">
        <v>577428</v>
      </c>
    </row>
    <row r="441" spans="1:14" s="589" customFormat="1" ht="15.75">
      <c r="A441" s="584">
        <v>439</v>
      </c>
      <c r="B441" s="148"/>
      <c r="C441" s="586"/>
      <c r="D441" s="148" t="s">
        <v>371</v>
      </c>
      <c r="E441" s="148" t="s">
        <v>365</v>
      </c>
      <c r="F441" s="584">
        <v>6220739</v>
      </c>
      <c r="G441" s="584">
        <v>5762</v>
      </c>
      <c r="H441" s="148" t="s">
        <v>13413</v>
      </c>
      <c r="I441" s="148" t="s">
        <v>14807</v>
      </c>
      <c r="J441" s="148" t="s">
        <v>14808</v>
      </c>
      <c r="K441" s="587">
        <v>42398</v>
      </c>
      <c r="L441" s="588">
        <v>8951970699</v>
      </c>
      <c r="M441" s="148" t="s">
        <v>14809</v>
      </c>
      <c r="N441" s="148">
        <v>560074</v>
      </c>
    </row>
    <row r="442" spans="1:14" s="589" customFormat="1" ht="15.75">
      <c r="A442" s="584">
        <v>440</v>
      </c>
      <c r="B442" s="148"/>
      <c r="C442" s="586"/>
      <c r="D442" s="148" t="s">
        <v>380</v>
      </c>
      <c r="E442" s="148" t="s">
        <v>365</v>
      </c>
      <c r="F442" s="584">
        <v>6220735</v>
      </c>
      <c r="G442" s="584">
        <v>5761</v>
      </c>
      <c r="H442" s="148" t="s">
        <v>13413</v>
      </c>
      <c r="I442" s="148" t="s">
        <v>14810</v>
      </c>
      <c r="J442" s="148" t="s">
        <v>14811</v>
      </c>
      <c r="K442" s="587">
        <v>42398</v>
      </c>
      <c r="L442" s="588">
        <v>9741585224</v>
      </c>
      <c r="M442" s="148" t="s">
        <v>14812</v>
      </c>
      <c r="N442" s="148">
        <v>560097</v>
      </c>
    </row>
    <row r="443" spans="1:14" s="589" customFormat="1" ht="15.75">
      <c r="A443" s="584">
        <v>441</v>
      </c>
      <c r="B443" s="148"/>
      <c r="C443" s="586"/>
      <c r="D443" s="148" t="s">
        <v>998</v>
      </c>
      <c r="E443" s="148" t="s">
        <v>460</v>
      </c>
      <c r="F443" s="584">
        <v>6220740</v>
      </c>
      <c r="G443" s="584">
        <v>5847</v>
      </c>
      <c r="H443" s="148" t="s">
        <v>13413</v>
      </c>
      <c r="I443" s="148" t="s">
        <v>14813</v>
      </c>
      <c r="J443" s="148" t="s">
        <v>14814</v>
      </c>
      <c r="K443" s="587">
        <v>42410</v>
      </c>
      <c r="L443" s="588">
        <v>8296414614</v>
      </c>
      <c r="M443" s="148" t="s">
        <v>14815</v>
      </c>
      <c r="N443" s="148">
        <v>573133</v>
      </c>
    </row>
    <row r="444" spans="1:14" s="589" customFormat="1" ht="15.75">
      <c r="A444" s="584">
        <v>442</v>
      </c>
      <c r="B444" s="148"/>
      <c r="C444" s="586"/>
      <c r="D444" s="148" t="s">
        <v>998</v>
      </c>
      <c r="E444" s="148" t="s">
        <v>998</v>
      </c>
      <c r="F444" s="584">
        <v>6220743</v>
      </c>
      <c r="G444" s="584">
        <v>5889</v>
      </c>
      <c r="H444" s="148" t="s">
        <v>18</v>
      </c>
      <c r="I444" s="148" t="s">
        <v>14816</v>
      </c>
      <c r="J444" s="148" t="s">
        <v>14817</v>
      </c>
      <c r="K444" s="587">
        <v>42410</v>
      </c>
      <c r="L444" s="588">
        <v>9449519740</v>
      </c>
      <c r="M444" s="148" t="s">
        <v>14818</v>
      </c>
      <c r="N444" s="148">
        <v>570033</v>
      </c>
    </row>
    <row r="445" spans="1:14" s="589" customFormat="1" ht="15.75">
      <c r="A445" s="584">
        <v>443</v>
      </c>
      <c r="B445" s="148"/>
      <c r="C445" s="586"/>
      <c r="D445" s="148" t="s">
        <v>654</v>
      </c>
      <c r="E445" s="148" t="s">
        <v>654</v>
      </c>
      <c r="F445" s="584">
        <v>6220741</v>
      </c>
      <c r="G445" s="584">
        <v>5913</v>
      </c>
      <c r="H445" s="148" t="s">
        <v>13413</v>
      </c>
      <c r="I445" s="148" t="s">
        <v>14819</v>
      </c>
      <c r="J445" s="148" t="s">
        <v>14820</v>
      </c>
      <c r="K445" s="587">
        <v>42422</v>
      </c>
      <c r="L445" s="588">
        <v>9482804239</v>
      </c>
      <c r="M445" s="148" t="s">
        <v>14821</v>
      </c>
      <c r="N445" s="148">
        <v>572106</v>
      </c>
    </row>
    <row r="446" spans="1:14" s="589" customFormat="1" ht="15.75">
      <c r="A446" s="584">
        <v>444</v>
      </c>
      <c r="B446" s="148"/>
      <c r="C446" s="586"/>
      <c r="D446" s="148" t="s">
        <v>1028</v>
      </c>
      <c r="E446" s="148" t="s">
        <v>1028</v>
      </c>
      <c r="F446" s="584">
        <v>6220742</v>
      </c>
      <c r="G446" s="584">
        <v>5840</v>
      </c>
      <c r="H446" s="148" t="s">
        <v>18</v>
      </c>
      <c r="I446" s="148" t="s">
        <v>14822</v>
      </c>
      <c r="J446" s="148" t="s">
        <v>14823</v>
      </c>
      <c r="K446" s="587">
        <v>42423</v>
      </c>
      <c r="L446" s="588">
        <v>9481531222</v>
      </c>
      <c r="M446" s="148" t="s">
        <v>14824</v>
      </c>
      <c r="N446" s="148">
        <v>585102</v>
      </c>
    </row>
    <row r="447" spans="1:14" s="589" customFormat="1" ht="15.75">
      <c r="A447" s="584">
        <v>445</v>
      </c>
      <c r="B447" s="148"/>
      <c r="C447" s="586"/>
      <c r="D447" s="148" t="s">
        <v>380</v>
      </c>
      <c r="E447" s="148" t="s">
        <v>365</v>
      </c>
      <c r="F447" s="584">
        <v>6220749</v>
      </c>
      <c r="G447" s="584">
        <v>5761</v>
      </c>
      <c r="H447" s="148" t="s">
        <v>13413</v>
      </c>
      <c r="I447" s="148" t="s">
        <v>14825</v>
      </c>
      <c r="J447" s="148" t="s">
        <v>14826</v>
      </c>
      <c r="K447" s="587">
        <v>42437</v>
      </c>
      <c r="L447" s="588">
        <v>9449536528</v>
      </c>
      <c r="M447" s="148" t="s">
        <v>14827</v>
      </c>
      <c r="N447" s="148">
        <v>560090</v>
      </c>
    </row>
    <row r="448" spans="1:14" s="589" customFormat="1" ht="15.75">
      <c r="A448" s="584">
        <v>446</v>
      </c>
      <c r="B448" s="148"/>
      <c r="C448" s="586"/>
      <c r="D448" s="148" t="s">
        <v>380</v>
      </c>
      <c r="E448" s="148" t="s">
        <v>365</v>
      </c>
      <c r="F448" s="584">
        <v>6220747</v>
      </c>
      <c r="G448" s="584">
        <v>5761</v>
      </c>
      <c r="H448" s="148" t="s">
        <v>16</v>
      </c>
      <c r="I448" s="148" t="s">
        <v>14828</v>
      </c>
      <c r="J448" s="148" t="s">
        <v>14829</v>
      </c>
      <c r="K448" s="587">
        <v>42438</v>
      </c>
      <c r="L448" s="588">
        <v>8951970715</v>
      </c>
      <c r="M448" s="148" t="s">
        <v>14830</v>
      </c>
      <c r="N448" s="148">
        <v>560091</v>
      </c>
    </row>
    <row r="449" spans="1:14" s="589" customFormat="1" ht="15.75">
      <c r="A449" s="584">
        <v>447</v>
      </c>
      <c r="B449" s="148"/>
      <c r="C449" s="586"/>
      <c r="D449" s="148" t="s">
        <v>654</v>
      </c>
      <c r="E449" s="148" t="s">
        <v>139</v>
      </c>
      <c r="F449" s="584">
        <v>6220752</v>
      </c>
      <c r="G449" s="584">
        <v>5767</v>
      </c>
      <c r="H449" s="148" t="s">
        <v>21</v>
      </c>
      <c r="I449" s="148" t="s">
        <v>14831</v>
      </c>
      <c r="J449" s="148" t="s">
        <v>3735</v>
      </c>
      <c r="K449" s="587">
        <v>42450</v>
      </c>
      <c r="L449" s="588">
        <v>9449524292</v>
      </c>
      <c r="M449" s="148" t="s">
        <v>14832</v>
      </c>
      <c r="N449" s="148">
        <v>562112</v>
      </c>
    </row>
    <row r="450" spans="1:14" s="589" customFormat="1" ht="15.75">
      <c r="A450" s="584">
        <v>448</v>
      </c>
      <c r="B450" s="148"/>
      <c r="C450" s="586"/>
      <c r="D450" s="148" t="s">
        <v>1508</v>
      </c>
      <c r="E450" s="148" t="s">
        <v>1001</v>
      </c>
      <c r="F450" s="584">
        <v>6220754</v>
      </c>
      <c r="G450" s="584">
        <v>5817</v>
      </c>
      <c r="H450" s="148" t="s">
        <v>21</v>
      </c>
      <c r="I450" s="148" t="s">
        <v>3427</v>
      </c>
      <c r="J450" s="148" t="s">
        <v>4802</v>
      </c>
      <c r="K450" s="587">
        <v>42457</v>
      </c>
      <c r="L450" s="588">
        <v>9480842380</v>
      </c>
      <c r="M450" s="148" t="s">
        <v>14833</v>
      </c>
      <c r="N450" s="148">
        <v>574154</v>
      </c>
    </row>
    <row r="451" spans="1:14" s="589" customFormat="1" ht="15.75">
      <c r="A451" s="584">
        <v>449</v>
      </c>
      <c r="B451" s="148"/>
      <c r="C451" s="586"/>
      <c r="D451" s="148" t="s">
        <v>1028</v>
      </c>
      <c r="E451" s="148" t="s">
        <v>2606</v>
      </c>
      <c r="F451" s="584">
        <v>6220755</v>
      </c>
      <c r="G451" s="584">
        <v>5781</v>
      </c>
      <c r="H451" s="148" t="s">
        <v>18</v>
      </c>
      <c r="I451" s="148" t="s">
        <v>14834</v>
      </c>
      <c r="J451" s="148" t="s">
        <v>14835</v>
      </c>
      <c r="K451" s="587">
        <v>42473</v>
      </c>
      <c r="L451" s="588">
        <v>9480842384</v>
      </c>
      <c r="M451" s="148" t="s">
        <v>14836</v>
      </c>
      <c r="N451" s="148">
        <v>583103</v>
      </c>
    </row>
    <row r="452" spans="1:14" s="589" customFormat="1" ht="15.75">
      <c r="A452" s="584">
        <v>450</v>
      </c>
      <c r="B452" s="148"/>
      <c r="C452" s="586"/>
      <c r="D452" s="148" t="s">
        <v>700</v>
      </c>
      <c r="E452" s="148" t="s">
        <v>65</v>
      </c>
      <c r="F452" s="584">
        <v>6220756</v>
      </c>
      <c r="G452" s="584">
        <v>5772</v>
      </c>
      <c r="H452" s="148" t="s">
        <v>18</v>
      </c>
      <c r="I452" s="148" t="s">
        <v>14837</v>
      </c>
      <c r="J452" s="148" t="s">
        <v>14838</v>
      </c>
      <c r="K452" s="587">
        <v>42494</v>
      </c>
      <c r="L452" s="588">
        <v>9449511958</v>
      </c>
      <c r="M452" s="148" t="s">
        <v>14839</v>
      </c>
      <c r="N452" s="148">
        <v>590005</v>
      </c>
    </row>
    <row r="453" spans="1:14" s="589" customFormat="1" ht="15.75">
      <c r="A453" s="584">
        <v>451</v>
      </c>
      <c r="B453" s="148"/>
      <c r="C453" s="586"/>
      <c r="D453" s="148" t="s">
        <v>666</v>
      </c>
      <c r="E453" s="148" t="s">
        <v>666</v>
      </c>
      <c r="F453" s="584">
        <v>6220757</v>
      </c>
      <c r="G453" s="584">
        <v>5916</v>
      </c>
      <c r="H453" s="148" t="s">
        <v>13413</v>
      </c>
      <c r="I453" s="148" t="s">
        <v>14840</v>
      </c>
      <c r="J453" s="148" t="s">
        <v>14841</v>
      </c>
      <c r="K453" s="587">
        <v>42494</v>
      </c>
      <c r="L453" s="588">
        <v>8277447384</v>
      </c>
      <c r="M453" s="148" t="s">
        <v>14842</v>
      </c>
      <c r="N453" s="148">
        <v>576217</v>
      </c>
    </row>
    <row r="454" spans="1:14" s="589" customFormat="1" ht="15.75">
      <c r="A454" s="584">
        <v>452</v>
      </c>
      <c r="B454" s="148"/>
      <c r="C454" s="586"/>
      <c r="D454" s="148" t="s">
        <v>998</v>
      </c>
      <c r="E454" s="148" t="s">
        <v>550</v>
      </c>
      <c r="F454" s="584">
        <v>6220759</v>
      </c>
      <c r="G454" s="584" t="s">
        <v>13738</v>
      </c>
      <c r="H454" s="148" t="s">
        <v>21</v>
      </c>
      <c r="I454" s="148" t="s">
        <v>14843</v>
      </c>
      <c r="J454" s="148" t="s">
        <v>3618</v>
      </c>
      <c r="K454" s="587">
        <v>42503</v>
      </c>
      <c r="L454" s="588">
        <v>8277238814</v>
      </c>
      <c r="M454" s="148" t="s">
        <v>14844</v>
      </c>
      <c r="N454" s="148">
        <v>571218</v>
      </c>
    </row>
    <row r="455" spans="1:14" s="589" customFormat="1" ht="15.75">
      <c r="A455" s="584">
        <v>453</v>
      </c>
      <c r="B455" s="148"/>
      <c r="C455" s="586"/>
      <c r="D455" s="148" t="s">
        <v>998</v>
      </c>
      <c r="E455" s="148" t="s">
        <v>550</v>
      </c>
      <c r="F455" s="584">
        <v>6220760</v>
      </c>
      <c r="G455" s="584" t="s">
        <v>13333</v>
      </c>
      <c r="H455" s="148" t="s">
        <v>21</v>
      </c>
      <c r="I455" s="148" t="s">
        <v>14845</v>
      </c>
      <c r="J455" s="148" t="s">
        <v>553</v>
      </c>
      <c r="K455" s="587">
        <v>42503</v>
      </c>
      <c r="L455" s="588">
        <v>8277484386</v>
      </c>
      <c r="M455" s="148" t="s">
        <v>14846</v>
      </c>
      <c r="N455" s="148">
        <v>571234</v>
      </c>
    </row>
    <row r="456" spans="1:14" s="589" customFormat="1" ht="15.75">
      <c r="A456" s="584">
        <v>454</v>
      </c>
      <c r="B456" s="148"/>
      <c r="C456" s="586"/>
      <c r="D456" s="148" t="s">
        <v>1003</v>
      </c>
      <c r="E456" s="148" t="s">
        <v>753</v>
      </c>
      <c r="F456" s="584">
        <v>6220761</v>
      </c>
      <c r="G456" s="584">
        <v>5821</v>
      </c>
      <c r="H456" s="148" t="s">
        <v>18</v>
      </c>
      <c r="I456" s="148" t="s">
        <v>14847</v>
      </c>
      <c r="J456" s="148" t="s">
        <v>14848</v>
      </c>
      <c r="K456" s="587">
        <v>42522</v>
      </c>
      <c r="L456" s="588">
        <v>7022001183</v>
      </c>
      <c r="M456" s="148" t="s">
        <v>14849</v>
      </c>
      <c r="N456" s="148">
        <v>577002</v>
      </c>
    </row>
    <row r="457" spans="1:14" s="589" customFormat="1" ht="15.75">
      <c r="A457" s="584">
        <v>455</v>
      </c>
      <c r="B457" s="148"/>
      <c r="C457" s="586"/>
      <c r="D457" s="148" t="s">
        <v>1028</v>
      </c>
      <c r="E457" s="148" t="s">
        <v>864</v>
      </c>
      <c r="F457" s="584">
        <v>6220762</v>
      </c>
      <c r="G457" s="584">
        <v>5893</v>
      </c>
      <c r="H457" s="148" t="s">
        <v>21</v>
      </c>
      <c r="I457" s="148" t="s">
        <v>14850</v>
      </c>
      <c r="J457" s="148" t="s">
        <v>3696</v>
      </c>
      <c r="K457" s="587">
        <v>42530</v>
      </c>
      <c r="L457" s="588">
        <v>9481857843</v>
      </c>
      <c r="M457" s="148" t="s">
        <v>14851</v>
      </c>
      <c r="N457" s="148">
        <v>584111</v>
      </c>
    </row>
    <row r="458" spans="1:14" s="589" customFormat="1" ht="15.75">
      <c r="A458" s="584">
        <v>456</v>
      </c>
      <c r="B458" s="148"/>
      <c r="C458" s="586"/>
      <c r="D458" s="148" t="s">
        <v>700</v>
      </c>
      <c r="E458" s="148" t="s">
        <v>748</v>
      </c>
      <c r="F458" s="584">
        <v>6220765</v>
      </c>
      <c r="G458" s="584">
        <v>7422</v>
      </c>
      <c r="H458" s="148" t="s">
        <v>21</v>
      </c>
      <c r="I458" s="148" t="s">
        <v>2453</v>
      </c>
      <c r="J458" s="148" t="s">
        <v>14852</v>
      </c>
      <c r="K458" s="587">
        <v>42625</v>
      </c>
      <c r="L458" s="588">
        <v>9482472631</v>
      </c>
      <c r="M458" s="148" t="s">
        <v>14853</v>
      </c>
      <c r="N458" s="148">
        <v>582116</v>
      </c>
    </row>
    <row r="459" spans="1:14" s="589" customFormat="1" ht="15.75">
      <c r="A459" s="584">
        <v>457</v>
      </c>
      <c r="B459" s="148"/>
      <c r="C459" s="586"/>
      <c r="D459" s="148" t="s">
        <v>1003</v>
      </c>
      <c r="E459" s="148" t="s">
        <v>753</v>
      </c>
      <c r="F459" s="584">
        <v>6220769</v>
      </c>
      <c r="G459" s="584">
        <v>5823</v>
      </c>
      <c r="H459" s="148" t="s">
        <v>13413</v>
      </c>
      <c r="I459" s="148" t="s">
        <v>14854</v>
      </c>
      <c r="J459" s="148" t="s">
        <v>14855</v>
      </c>
      <c r="K459" s="587">
        <v>42754</v>
      </c>
      <c r="L459" s="588">
        <v>9480971065</v>
      </c>
      <c r="M459" s="148" t="s">
        <v>14856</v>
      </c>
      <c r="N459" s="148">
        <v>581119</v>
      </c>
    </row>
    <row r="460" spans="1:14" s="589" customFormat="1" ht="15.75">
      <c r="A460" s="584">
        <v>458</v>
      </c>
      <c r="B460" s="148"/>
      <c r="C460" s="586"/>
      <c r="D460" s="148" t="s">
        <v>654</v>
      </c>
      <c r="E460" s="148" t="s">
        <v>435</v>
      </c>
      <c r="F460" s="584">
        <v>6220773</v>
      </c>
      <c r="G460" s="584">
        <v>5873</v>
      </c>
      <c r="H460" s="148" t="s">
        <v>13413</v>
      </c>
      <c r="I460" s="148" t="s">
        <v>14857</v>
      </c>
      <c r="J460" s="148" t="s">
        <v>14858</v>
      </c>
      <c r="K460" s="587">
        <v>42793</v>
      </c>
      <c r="L460" s="588">
        <v>8105033336</v>
      </c>
      <c r="M460" s="148" t="s">
        <v>14859</v>
      </c>
      <c r="N460" s="148">
        <v>562102</v>
      </c>
    </row>
    <row r="461" spans="1:14" s="589" customFormat="1" ht="15.75">
      <c r="A461" s="584">
        <v>459</v>
      </c>
      <c r="B461" s="148"/>
      <c r="C461" s="586"/>
      <c r="D461" s="148" t="s">
        <v>1508</v>
      </c>
      <c r="E461" s="148" t="s">
        <v>1001</v>
      </c>
      <c r="F461" s="584">
        <v>6220781</v>
      </c>
      <c r="G461" s="584">
        <v>5815</v>
      </c>
      <c r="H461" s="148" t="s">
        <v>13413</v>
      </c>
      <c r="I461" s="148" t="s">
        <v>14860</v>
      </c>
      <c r="J461" s="148" t="s">
        <v>14861</v>
      </c>
      <c r="K461" s="587">
        <v>42798</v>
      </c>
      <c r="L461" s="588">
        <v>9480741302</v>
      </c>
      <c r="M461" s="148" t="s">
        <v>14862</v>
      </c>
      <c r="N461" s="148">
        <v>574323</v>
      </c>
    </row>
    <row r="462" spans="1:14" s="589" customFormat="1" ht="15.75">
      <c r="A462" s="584">
        <v>460</v>
      </c>
      <c r="B462" s="148"/>
      <c r="C462" s="586"/>
      <c r="D462" s="148" t="s">
        <v>1508</v>
      </c>
      <c r="E462" s="148" t="s">
        <v>1001</v>
      </c>
      <c r="F462" s="584">
        <v>6220782</v>
      </c>
      <c r="G462" s="584">
        <v>5815</v>
      </c>
      <c r="H462" s="148" t="s">
        <v>13413</v>
      </c>
      <c r="I462" s="148" t="s">
        <v>14863</v>
      </c>
      <c r="J462" s="148" t="s">
        <v>14864</v>
      </c>
      <c r="K462" s="587">
        <v>42803</v>
      </c>
      <c r="L462" s="588">
        <v>9482570211</v>
      </c>
      <c r="M462" s="148" t="s">
        <v>14865</v>
      </c>
      <c r="N462" s="148">
        <v>574153</v>
      </c>
    </row>
    <row r="463" spans="1:14" s="589" customFormat="1" ht="15.75">
      <c r="A463" s="584">
        <v>461</v>
      </c>
      <c r="B463" s="148"/>
      <c r="C463" s="586"/>
      <c r="D463" s="148" t="s">
        <v>700</v>
      </c>
      <c r="E463" s="148" t="s">
        <v>65</v>
      </c>
      <c r="F463" s="584">
        <v>6220775</v>
      </c>
      <c r="G463" s="584">
        <v>5774</v>
      </c>
      <c r="H463" s="148" t="s">
        <v>21</v>
      </c>
      <c r="I463" s="148" t="s">
        <v>14866</v>
      </c>
      <c r="J463" s="148" t="s">
        <v>820</v>
      </c>
      <c r="K463" s="587">
        <v>42808</v>
      </c>
      <c r="L463" s="588">
        <v>9480367352</v>
      </c>
      <c r="M463" s="148" t="s">
        <v>14867</v>
      </c>
      <c r="N463" s="148">
        <v>591201</v>
      </c>
    </row>
    <row r="464" spans="1:14" s="589" customFormat="1" ht="15.75">
      <c r="A464" s="584">
        <v>462</v>
      </c>
      <c r="B464" s="148"/>
      <c r="C464" s="586"/>
      <c r="D464" s="148" t="s">
        <v>1508</v>
      </c>
      <c r="E464" s="148" t="s">
        <v>1001</v>
      </c>
      <c r="F464" s="584">
        <v>6220783</v>
      </c>
      <c r="G464" s="584">
        <v>5815</v>
      </c>
      <c r="H464" s="148" t="s">
        <v>13413</v>
      </c>
      <c r="I464" s="148" t="s">
        <v>14868</v>
      </c>
      <c r="J464" s="148" t="s">
        <v>14869</v>
      </c>
      <c r="K464" s="587">
        <v>42808</v>
      </c>
      <c r="L464" s="588">
        <v>8971801855</v>
      </c>
      <c r="M464" s="148" t="s">
        <v>14870</v>
      </c>
      <c r="N464" s="148">
        <v>574243</v>
      </c>
    </row>
    <row r="465" spans="1:14" s="589" customFormat="1" ht="15.75">
      <c r="A465" s="584">
        <v>463</v>
      </c>
      <c r="B465" s="148"/>
      <c r="C465" s="586"/>
      <c r="D465" s="148" t="s">
        <v>1508</v>
      </c>
      <c r="E465" s="148" t="s">
        <v>1001</v>
      </c>
      <c r="F465" s="584">
        <v>6220784</v>
      </c>
      <c r="G465" s="584">
        <v>5818</v>
      </c>
      <c r="H465" s="148" t="s">
        <v>13413</v>
      </c>
      <c r="I465" s="148" t="s">
        <v>14871</v>
      </c>
      <c r="J465" s="148" t="s">
        <v>14872</v>
      </c>
      <c r="K465" s="587">
        <v>42815</v>
      </c>
      <c r="L465" s="588">
        <v>9731007382</v>
      </c>
      <c r="M465" s="148" t="s">
        <v>14873</v>
      </c>
      <c r="N465" s="148">
        <v>574241</v>
      </c>
    </row>
    <row r="466" spans="1:14" s="589" customFormat="1" ht="15.75">
      <c r="A466" s="584">
        <v>464</v>
      </c>
      <c r="B466" s="148"/>
      <c r="C466" s="586"/>
      <c r="D466" s="148" t="s">
        <v>371</v>
      </c>
      <c r="E466" s="148" t="s">
        <v>365</v>
      </c>
      <c r="F466" s="584">
        <v>6220777</v>
      </c>
      <c r="G466" s="584">
        <v>5762</v>
      </c>
      <c r="H466" s="148" t="s">
        <v>24</v>
      </c>
      <c r="I466" s="148" t="s">
        <v>14874</v>
      </c>
      <c r="J466" s="148" t="s">
        <v>4849</v>
      </c>
      <c r="K466" s="587">
        <v>42816</v>
      </c>
      <c r="L466" s="588">
        <v>9480946536</v>
      </c>
      <c r="M466" s="148" t="s">
        <v>14875</v>
      </c>
      <c r="N466" s="148">
        <v>562130</v>
      </c>
    </row>
    <row r="467" spans="1:14" s="589" customFormat="1" ht="15.75">
      <c r="A467" s="584">
        <v>465</v>
      </c>
      <c r="B467" s="148"/>
      <c r="C467" s="586"/>
      <c r="D467" s="148" t="s">
        <v>371</v>
      </c>
      <c r="E467" s="148" t="s">
        <v>365</v>
      </c>
      <c r="F467" s="584">
        <v>6220778</v>
      </c>
      <c r="G467" s="584">
        <v>5762</v>
      </c>
      <c r="H467" s="148" t="s">
        <v>16</v>
      </c>
      <c r="I467" s="148" t="s">
        <v>14876</v>
      </c>
      <c r="J467" s="148" t="s">
        <v>14877</v>
      </c>
      <c r="K467" s="587">
        <v>42817</v>
      </c>
      <c r="L467" s="588">
        <v>8951970686</v>
      </c>
      <c r="M467" s="148" t="s">
        <v>14878</v>
      </c>
      <c r="N467" s="148">
        <v>560111</v>
      </c>
    </row>
    <row r="468" spans="1:14" s="589" customFormat="1" ht="15.75">
      <c r="A468" s="584">
        <v>466</v>
      </c>
      <c r="B468" s="148"/>
      <c r="C468" s="586"/>
      <c r="D468" s="148" t="s">
        <v>1508</v>
      </c>
      <c r="E468" s="148" t="s">
        <v>1001</v>
      </c>
      <c r="F468" s="584">
        <v>6220796</v>
      </c>
      <c r="G468" s="584">
        <v>5816</v>
      </c>
      <c r="H468" s="148" t="s">
        <v>13413</v>
      </c>
      <c r="I468" s="148" t="s">
        <v>14879</v>
      </c>
      <c r="J468" s="148" t="s">
        <v>14880</v>
      </c>
      <c r="K468" s="587">
        <v>42817</v>
      </c>
      <c r="L468" s="588">
        <v>9148842378</v>
      </c>
      <c r="M468" s="148" t="s">
        <v>14881</v>
      </c>
      <c r="N468" s="148">
        <v>574216</v>
      </c>
    </row>
    <row r="469" spans="1:14" s="589" customFormat="1" ht="15.75">
      <c r="A469" s="584">
        <v>467</v>
      </c>
      <c r="B469" s="148"/>
      <c r="C469" s="586"/>
      <c r="D469" s="148" t="s">
        <v>666</v>
      </c>
      <c r="E469" s="148" t="s">
        <v>1140</v>
      </c>
      <c r="F469" s="584">
        <v>6220779</v>
      </c>
      <c r="G469" s="584">
        <v>5921</v>
      </c>
      <c r="H469" s="148" t="s">
        <v>21</v>
      </c>
      <c r="I469" s="148" t="s">
        <v>14882</v>
      </c>
      <c r="J469" s="148" t="s">
        <v>3801</v>
      </c>
      <c r="K469" s="587">
        <v>42817</v>
      </c>
      <c r="L469" s="588">
        <v>9482395015</v>
      </c>
      <c r="M469" s="148" t="s">
        <v>14883</v>
      </c>
      <c r="N469" s="148">
        <v>581334</v>
      </c>
    </row>
    <row r="470" spans="1:14" s="589" customFormat="1" ht="15.75">
      <c r="A470" s="584">
        <v>468</v>
      </c>
      <c r="B470" s="148"/>
      <c r="C470" s="586"/>
      <c r="D470" s="148" t="s">
        <v>998</v>
      </c>
      <c r="E470" s="148" t="s">
        <v>427</v>
      </c>
      <c r="F470" s="584">
        <v>6220785</v>
      </c>
      <c r="G470" s="584">
        <v>5798</v>
      </c>
      <c r="H470" s="148" t="s">
        <v>21</v>
      </c>
      <c r="I470" s="148" t="s">
        <v>14884</v>
      </c>
      <c r="J470" s="148" t="s">
        <v>427</v>
      </c>
      <c r="K470" s="587">
        <v>42821</v>
      </c>
      <c r="L470" s="588">
        <v>9482530961</v>
      </c>
      <c r="M470" s="148" t="s">
        <v>14885</v>
      </c>
      <c r="N470" s="148">
        <v>571313</v>
      </c>
    </row>
    <row r="471" spans="1:14" s="589" customFormat="1" ht="15.75">
      <c r="A471" s="584">
        <v>469</v>
      </c>
      <c r="B471" s="148"/>
      <c r="C471" s="586"/>
      <c r="D471" s="148" t="s">
        <v>371</v>
      </c>
      <c r="E471" s="148" t="s">
        <v>365</v>
      </c>
      <c r="F471" s="584">
        <v>6220787</v>
      </c>
      <c r="G471" s="584">
        <v>5762</v>
      </c>
      <c r="H471" s="148" t="s">
        <v>16</v>
      </c>
      <c r="I471" s="148" t="s">
        <v>14886</v>
      </c>
      <c r="J471" s="148" t="s">
        <v>14887</v>
      </c>
      <c r="K471" s="587">
        <v>42822</v>
      </c>
      <c r="L471" s="588">
        <v>9148350001</v>
      </c>
      <c r="M471" s="148" t="s">
        <v>14888</v>
      </c>
      <c r="N471" s="148">
        <v>560091</v>
      </c>
    </row>
    <row r="472" spans="1:14" s="589" customFormat="1" ht="15.75">
      <c r="A472" s="584">
        <v>470</v>
      </c>
      <c r="B472" s="148"/>
      <c r="C472" s="586"/>
      <c r="D472" s="148" t="s">
        <v>371</v>
      </c>
      <c r="E472" s="148" t="s">
        <v>365</v>
      </c>
      <c r="F472" s="584">
        <v>6220788</v>
      </c>
      <c r="G472" s="584">
        <v>5762</v>
      </c>
      <c r="H472" s="148" t="s">
        <v>16</v>
      </c>
      <c r="I472" s="148" t="s">
        <v>14889</v>
      </c>
      <c r="J472" s="148" t="s">
        <v>14890</v>
      </c>
      <c r="K472" s="587">
        <v>42822</v>
      </c>
      <c r="L472" s="588">
        <v>8951970712</v>
      </c>
      <c r="M472" s="148" t="s">
        <v>14891</v>
      </c>
      <c r="N472" s="148">
        <v>560100</v>
      </c>
    </row>
    <row r="473" spans="1:14" s="589" customFormat="1" ht="15.75">
      <c r="A473" s="584">
        <v>471</v>
      </c>
      <c r="B473" s="148"/>
      <c r="C473" s="586"/>
      <c r="D473" s="148" t="s">
        <v>1508</v>
      </c>
      <c r="E473" s="148" t="s">
        <v>1001</v>
      </c>
      <c r="F473" s="584">
        <v>6220795</v>
      </c>
      <c r="G473" s="584">
        <v>5815</v>
      </c>
      <c r="H473" s="148" t="s">
        <v>13413</v>
      </c>
      <c r="I473" s="148" t="s">
        <v>14892</v>
      </c>
      <c r="J473" s="148" t="s">
        <v>14893</v>
      </c>
      <c r="K473" s="587">
        <v>42824</v>
      </c>
      <c r="L473" s="588">
        <v>7338217866</v>
      </c>
      <c r="M473" s="148" t="s">
        <v>14894</v>
      </c>
      <c r="N473" s="148">
        <v>574222</v>
      </c>
    </row>
    <row r="474" spans="1:14" s="589" customFormat="1" ht="15.75">
      <c r="A474" s="584">
        <v>472</v>
      </c>
      <c r="B474" s="148"/>
      <c r="C474" s="586"/>
      <c r="D474" s="148" t="s">
        <v>380</v>
      </c>
      <c r="E474" s="148" t="s">
        <v>365</v>
      </c>
      <c r="F474" s="584">
        <v>6220799</v>
      </c>
      <c r="G474" s="584">
        <v>5762</v>
      </c>
      <c r="H474" s="148" t="s">
        <v>16</v>
      </c>
      <c r="I474" s="148" t="s">
        <v>14895</v>
      </c>
      <c r="J474" s="148" t="s">
        <v>14896</v>
      </c>
      <c r="K474" s="587">
        <v>42942</v>
      </c>
      <c r="L474" s="588">
        <v>7411066701</v>
      </c>
      <c r="M474" s="148" t="s">
        <v>14897</v>
      </c>
      <c r="N474" s="148">
        <v>560036</v>
      </c>
    </row>
    <row r="475" spans="1:14" s="589" customFormat="1" ht="15.75">
      <c r="A475" s="584">
        <v>473</v>
      </c>
      <c r="B475" s="148"/>
      <c r="C475" s="586"/>
      <c r="D475" s="148" t="s">
        <v>371</v>
      </c>
      <c r="E475" s="148" t="s">
        <v>365</v>
      </c>
      <c r="F475" s="584">
        <v>6220800</v>
      </c>
      <c r="G475" s="584">
        <v>5762</v>
      </c>
      <c r="H475" s="148" t="s">
        <v>16</v>
      </c>
      <c r="I475" s="148" t="s">
        <v>14898</v>
      </c>
      <c r="J475" s="148" t="s">
        <v>14899</v>
      </c>
      <c r="K475" s="587">
        <v>42979</v>
      </c>
      <c r="L475" s="588">
        <v>8951914370</v>
      </c>
      <c r="M475" s="148" t="s">
        <v>14900</v>
      </c>
      <c r="N475" s="148">
        <v>560056</v>
      </c>
    </row>
    <row r="476" spans="1:14" s="589" customFormat="1" ht="15.75">
      <c r="A476" s="584">
        <v>474</v>
      </c>
      <c r="B476" s="148"/>
      <c r="C476" s="586"/>
      <c r="D476" s="148" t="s">
        <v>654</v>
      </c>
      <c r="E476" s="148" t="s">
        <v>414</v>
      </c>
      <c r="F476" s="584">
        <v>6220803</v>
      </c>
      <c r="G476" s="584">
        <v>5766</v>
      </c>
      <c r="H476" s="148" t="s">
        <v>13413</v>
      </c>
      <c r="I476" s="148" t="s">
        <v>14901</v>
      </c>
      <c r="J476" s="148" t="s">
        <v>14902</v>
      </c>
      <c r="K476" s="587">
        <v>42996</v>
      </c>
      <c r="L476" s="588">
        <v>9591447666</v>
      </c>
      <c r="M476" s="148" t="s">
        <v>14903</v>
      </c>
      <c r="N476" s="148">
        <v>562114</v>
      </c>
    </row>
    <row r="477" spans="1:14" s="589" customFormat="1" ht="15.75">
      <c r="A477" s="584">
        <v>475</v>
      </c>
      <c r="B477" s="148"/>
      <c r="C477" s="586"/>
      <c r="D477" s="148" t="s">
        <v>666</v>
      </c>
      <c r="E477" s="148" t="s">
        <v>666</v>
      </c>
      <c r="F477" s="584">
        <v>6220810</v>
      </c>
      <c r="G477" s="584">
        <v>5915</v>
      </c>
      <c r="H477" s="148" t="s">
        <v>13413</v>
      </c>
      <c r="I477" s="148" t="s">
        <v>14904</v>
      </c>
      <c r="J477" s="148" t="s">
        <v>14905</v>
      </c>
      <c r="K477" s="587">
        <v>43061</v>
      </c>
      <c r="L477" s="588">
        <v>9449595867</v>
      </c>
      <c r="M477" s="148" t="s">
        <v>14906</v>
      </c>
      <c r="N477" s="148">
        <v>574122</v>
      </c>
    </row>
    <row r="478" spans="1:14" s="589" customFormat="1" ht="15.75">
      <c r="A478" s="584">
        <v>476</v>
      </c>
      <c r="B478" s="148"/>
      <c r="C478" s="586"/>
      <c r="D478" s="148" t="s">
        <v>1508</v>
      </c>
      <c r="E478" s="148" t="s">
        <v>1001</v>
      </c>
      <c r="F478" s="584">
        <v>6220804</v>
      </c>
      <c r="G478" s="584">
        <v>5815</v>
      </c>
      <c r="H478" s="148" t="s">
        <v>13413</v>
      </c>
      <c r="I478" s="148" t="s">
        <v>14907</v>
      </c>
      <c r="J478" s="148" t="s">
        <v>14908</v>
      </c>
      <c r="K478" s="587">
        <v>43076</v>
      </c>
      <c r="L478" s="588">
        <v>9108954359</v>
      </c>
      <c r="M478" s="148" t="s">
        <v>14909</v>
      </c>
      <c r="N478" s="148">
        <v>574323</v>
      </c>
    </row>
    <row r="479" spans="1:14" s="589" customFormat="1" ht="15.75">
      <c r="A479" s="584">
        <v>477</v>
      </c>
      <c r="B479" s="148"/>
      <c r="C479" s="586"/>
      <c r="D479" s="148" t="s">
        <v>700</v>
      </c>
      <c r="E479" s="148" t="s">
        <v>699</v>
      </c>
      <c r="F479" s="584">
        <v>6220806</v>
      </c>
      <c r="G479" s="584">
        <v>5826</v>
      </c>
      <c r="H479" s="148" t="s">
        <v>18</v>
      </c>
      <c r="I479" s="148" t="s">
        <v>14910</v>
      </c>
      <c r="J479" s="148" t="s">
        <v>14911</v>
      </c>
      <c r="K479" s="587">
        <v>43090</v>
      </c>
      <c r="L479" s="588">
        <v>9108244400</v>
      </c>
      <c r="M479" s="148" t="s">
        <v>14912</v>
      </c>
      <c r="N479" s="148">
        <v>580004</v>
      </c>
    </row>
    <row r="480" spans="1:14" s="589" customFormat="1" ht="15.75">
      <c r="A480" s="584">
        <v>478</v>
      </c>
      <c r="B480" s="148"/>
      <c r="C480" s="586"/>
      <c r="D480" s="148" t="s">
        <v>1508</v>
      </c>
      <c r="E480" s="148" t="s">
        <v>1001</v>
      </c>
      <c r="F480" s="584">
        <v>6220808</v>
      </c>
      <c r="G480" s="584">
        <v>5819</v>
      </c>
      <c r="H480" s="148" t="s">
        <v>13413</v>
      </c>
      <c r="I480" s="148" t="s">
        <v>14913</v>
      </c>
      <c r="J480" s="148" t="s">
        <v>14914</v>
      </c>
      <c r="K480" s="587">
        <v>43097</v>
      </c>
      <c r="L480" s="588">
        <v>9740378788</v>
      </c>
      <c r="M480" s="148" t="s">
        <v>14915</v>
      </c>
      <c r="N480" s="148">
        <v>574248</v>
      </c>
    </row>
    <row r="481" spans="1:14" s="589" customFormat="1" ht="15.75">
      <c r="A481" s="584">
        <v>479</v>
      </c>
      <c r="B481" s="148"/>
      <c r="C481" s="586"/>
      <c r="D481" s="148" t="s">
        <v>1508</v>
      </c>
      <c r="E481" s="148" t="s">
        <v>1001</v>
      </c>
      <c r="F481" s="584">
        <v>6220809</v>
      </c>
      <c r="G481" s="584">
        <v>5819</v>
      </c>
      <c r="H481" s="148" t="s">
        <v>13413</v>
      </c>
      <c r="I481" s="148" t="s">
        <v>14916</v>
      </c>
      <c r="J481" s="148" t="s">
        <v>14917</v>
      </c>
      <c r="K481" s="587">
        <v>43097</v>
      </c>
      <c r="L481" s="588">
        <v>9880828043</v>
      </c>
      <c r="M481" s="148" t="s">
        <v>14918</v>
      </c>
      <c r="N481" s="148">
        <v>574239</v>
      </c>
    </row>
    <row r="482" spans="1:14" s="589" customFormat="1" ht="15.75">
      <c r="A482" s="584">
        <v>480</v>
      </c>
      <c r="B482" s="148"/>
      <c r="C482" s="586"/>
      <c r="D482" s="148" t="s">
        <v>1508</v>
      </c>
      <c r="E482" s="148" t="s">
        <v>1001</v>
      </c>
      <c r="F482" s="584">
        <v>6220811</v>
      </c>
      <c r="G482" s="584">
        <v>5819</v>
      </c>
      <c r="H482" s="148" t="s">
        <v>21</v>
      </c>
      <c r="I482" s="148" t="s">
        <v>14919</v>
      </c>
      <c r="J482" s="148" t="s">
        <v>14920</v>
      </c>
      <c r="K482" s="587">
        <v>43097</v>
      </c>
      <c r="L482" s="588">
        <v>9449595665</v>
      </c>
      <c r="M482" s="148" t="s">
        <v>14921</v>
      </c>
      <c r="N482" s="148">
        <v>574327</v>
      </c>
    </row>
    <row r="483" spans="1:14" s="589" customFormat="1" ht="15.75">
      <c r="A483" s="584">
        <v>481</v>
      </c>
      <c r="B483" s="148"/>
      <c r="C483" s="586"/>
      <c r="D483" s="148" t="s">
        <v>1028</v>
      </c>
      <c r="E483" s="148" t="s">
        <v>864</v>
      </c>
      <c r="F483" s="584">
        <v>6220807</v>
      </c>
      <c r="G483" s="584">
        <v>7415</v>
      </c>
      <c r="H483" s="148" t="s">
        <v>21</v>
      </c>
      <c r="I483" s="148" t="s">
        <v>14922</v>
      </c>
      <c r="J483" s="148" t="s">
        <v>14923</v>
      </c>
      <c r="K483" s="587">
        <v>43097</v>
      </c>
      <c r="L483" s="588">
        <v>9448279906</v>
      </c>
      <c r="M483" s="148" t="s">
        <v>14924</v>
      </c>
      <c r="N483" s="148">
        <v>584129</v>
      </c>
    </row>
    <row r="484" spans="1:14" s="589" customFormat="1" ht="15.75">
      <c r="A484" s="584">
        <v>482</v>
      </c>
      <c r="B484" s="148"/>
      <c r="C484" s="586"/>
      <c r="D484" s="148" t="s">
        <v>1508</v>
      </c>
      <c r="E484" s="148" t="s">
        <v>1001</v>
      </c>
      <c r="F484" s="584">
        <v>6220813</v>
      </c>
      <c r="G484" s="584">
        <v>5816</v>
      </c>
      <c r="H484" s="148" t="s">
        <v>13413</v>
      </c>
      <c r="I484" s="148" t="s">
        <v>14925</v>
      </c>
      <c r="J484" s="148" t="s">
        <v>14926</v>
      </c>
      <c r="K484" s="587">
        <v>43129</v>
      </c>
      <c r="L484" s="588">
        <v>9008178648</v>
      </c>
      <c r="M484" s="148" t="s">
        <v>14927</v>
      </c>
      <c r="N484" s="148">
        <v>574233</v>
      </c>
    </row>
    <row r="485" spans="1:14" s="589" customFormat="1" ht="15.75">
      <c r="A485" s="584">
        <v>483</v>
      </c>
      <c r="B485" s="148"/>
      <c r="C485" s="586"/>
      <c r="D485" s="148" t="s">
        <v>1028</v>
      </c>
      <c r="E485" s="148" t="s">
        <v>150</v>
      </c>
      <c r="F485" s="584">
        <v>6220816</v>
      </c>
      <c r="G485" s="584">
        <v>5756</v>
      </c>
      <c r="H485" s="148" t="s">
        <v>21</v>
      </c>
      <c r="I485" s="148" t="s">
        <v>14928</v>
      </c>
      <c r="J485" s="148" t="s">
        <v>14929</v>
      </c>
      <c r="K485" s="587">
        <v>43139</v>
      </c>
      <c r="L485" s="588" t="s">
        <v>14930</v>
      </c>
      <c r="M485" s="148" t="s">
        <v>14931</v>
      </c>
      <c r="N485" s="148">
        <v>587118</v>
      </c>
    </row>
    <row r="486" spans="1:14" s="589" customFormat="1" ht="15.75">
      <c r="A486" s="584">
        <v>484</v>
      </c>
      <c r="B486" s="148"/>
      <c r="C486" s="586"/>
      <c r="D486" s="148" t="s">
        <v>380</v>
      </c>
      <c r="E486" s="148" t="s">
        <v>365</v>
      </c>
      <c r="F486" s="584">
        <v>6220826</v>
      </c>
      <c r="G486" s="584">
        <v>5762</v>
      </c>
      <c r="H486" s="148" t="s">
        <v>16</v>
      </c>
      <c r="I486" s="148" t="s">
        <v>14932</v>
      </c>
      <c r="J486" s="148" t="s">
        <v>14933</v>
      </c>
      <c r="K486" s="587">
        <v>43139</v>
      </c>
      <c r="L486" s="588">
        <v>9972867968</v>
      </c>
      <c r="M486" s="148" t="s">
        <v>14934</v>
      </c>
      <c r="N486" s="148">
        <v>560073</v>
      </c>
    </row>
    <row r="487" spans="1:14" s="589" customFormat="1" ht="15.75">
      <c r="A487" s="584">
        <v>485</v>
      </c>
      <c r="B487" s="148"/>
      <c r="C487" s="586"/>
      <c r="D487" s="148" t="s">
        <v>1508</v>
      </c>
      <c r="E487" s="148" t="s">
        <v>1001</v>
      </c>
      <c r="F487" s="584">
        <v>6220821</v>
      </c>
      <c r="G487" s="584">
        <v>5818</v>
      </c>
      <c r="H487" s="148" t="s">
        <v>13413</v>
      </c>
      <c r="I487" s="148" t="s">
        <v>14935</v>
      </c>
      <c r="J487" s="148" t="s">
        <v>14936</v>
      </c>
      <c r="K487" s="587">
        <v>43139</v>
      </c>
      <c r="L487" s="588">
        <v>9483794130</v>
      </c>
      <c r="M487" s="148" t="s">
        <v>14937</v>
      </c>
      <c r="N487" s="148">
        <v>574210</v>
      </c>
    </row>
    <row r="488" spans="1:14" s="589" customFormat="1" ht="15.75">
      <c r="A488" s="584">
        <v>486</v>
      </c>
      <c r="B488" s="148"/>
      <c r="C488" s="586"/>
      <c r="D488" s="148" t="s">
        <v>998</v>
      </c>
      <c r="E488" s="148" t="s">
        <v>460</v>
      </c>
      <c r="F488" s="584">
        <v>6220814</v>
      </c>
      <c r="G488" s="584">
        <v>5851</v>
      </c>
      <c r="H488" s="148" t="s">
        <v>18</v>
      </c>
      <c r="I488" s="148" t="s">
        <v>14938</v>
      </c>
      <c r="J488" s="148" t="s">
        <v>14939</v>
      </c>
      <c r="K488" s="587">
        <v>43139</v>
      </c>
      <c r="L488" s="588">
        <v>9482061290</v>
      </c>
      <c r="M488" s="148" t="s">
        <v>14940</v>
      </c>
      <c r="N488" s="148">
        <v>573201</v>
      </c>
    </row>
    <row r="489" spans="1:14" s="589" customFormat="1" ht="15.75">
      <c r="A489" s="584">
        <v>487</v>
      </c>
      <c r="B489" s="148"/>
      <c r="C489" s="586"/>
      <c r="D489" s="148" t="s">
        <v>1028</v>
      </c>
      <c r="E489" s="148" t="s">
        <v>783</v>
      </c>
      <c r="F489" s="584">
        <v>6220822</v>
      </c>
      <c r="G489" s="584">
        <v>5785</v>
      </c>
      <c r="H489" s="148" t="s">
        <v>21</v>
      </c>
      <c r="I489" s="148" t="s">
        <v>14941</v>
      </c>
      <c r="J489" s="148" t="s">
        <v>14942</v>
      </c>
      <c r="K489" s="587">
        <v>43153</v>
      </c>
      <c r="L489" s="588">
        <v>9482774358</v>
      </c>
      <c r="M489" s="148" t="s">
        <v>14943</v>
      </c>
      <c r="N489" s="148">
        <v>583134</v>
      </c>
    </row>
    <row r="490" spans="1:14" s="589" customFormat="1" ht="15.75">
      <c r="A490" s="584">
        <v>488</v>
      </c>
      <c r="B490" s="148"/>
      <c r="C490" s="586"/>
      <c r="D490" s="148" t="s">
        <v>1508</v>
      </c>
      <c r="E490" s="148" t="s">
        <v>1001</v>
      </c>
      <c r="F490" s="584">
        <v>6220825</v>
      </c>
      <c r="G490" s="584">
        <v>5816</v>
      </c>
      <c r="H490" s="148" t="s">
        <v>13413</v>
      </c>
      <c r="I490" s="148" t="s">
        <v>14944</v>
      </c>
      <c r="J490" s="148" t="s">
        <v>14945</v>
      </c>
      <c r="K490" s="587">
        <v>43153</v>
      </c>
      <c r="L490" s="588">
        <v>9483537187</v>
      </c>
      <c r="M490" s="148" t="s">
        <v>14946</v>
      </c>
      <c r="N490" s="148">
        <v>574326</v>
      </c>
    </row>
    <row r="491" spans="1:14" s="589" customFormat="1" ht="15.75">
      <c r="A491" s="584">
        <v>489</v>
      </c>
      <c r="B491" s="148"/>
      <c r="C491" s="586"/>
      <c r="D491" s="148" t="s">
        <v>666</v>
      </c>
      <c r="E491" s="148" t="s">
        <v>666</v>
      </c>
      <c r="F491" s="584">
        <v>6220823</v>
      </c>
      <c r="G491" s="584">
        <v>5916</v>
      </c>
      <c r="H491" s="148" t="s">
        <v>24</v>
      </c>
      <c r="I491" s="148" t="s">
        <v>14947</v>
      </c>
      <c r="J491" s="148" t="s">
        <v>14948</v>
      </c>
      <c r="K491" s="587">
        <v>43153</v>
      </c>
      <c r="L491" s="588">
        <v>9482175971</v>
      </c>
      <c r="M491" s="148" t="s">
        <v>14949</v>
      </c>
      <c r="N491" s="148">
        <v>576214</v>
      </c>
    </row>
    <row r="492" spans="1:14" s="589" customFormat="1" ht="15.75">
      <c r="A492" s="584">
        <v>490</v>
      </c>
      <c r="B492" s="148"/>
      <c r="C492" s="586"/>
      <c r="D492" s="148" t="s">
        <v>371</v>
      </c>
      <c r="E492" s="148" t="s">
        <v>365</v>
      </c>
      <c r="F492" s="584">
        <v>6220830</v>
      </c>
      <c r="G492" s="584">
        <v>5762</v>
      </c>
      <c r="H492" s="148" t="s">
        <v>16</v>
      </c>
      <c r="I492" s="148" t="s">
        <v>14951</v>
      </c>
      <c r="J492" s="148" t="s">
        <v>14952</v>
      </c>
      <c r="K492" s="587">
        <v>43173</v>
      </c>
      <c r="L492" s="588">
        <v>7618796410</v>
      </c>
      <c r="M492" s="148" t="s">
        <v>14953</v>
      </c>
      <c r="N492" s="148">
        <v>560019</v>
      </c>
    </row>
    <row r="493" spans="1:14" s="589" customFormat="1" ht="15.75">
      <c r="A493" s="584">
        <v>491</v>
      </c>
      <c r="B493" s="148"/>
      <c r="C493" s="586"/>
      <c r="D493" s="148" t="s">
        <v>1003</v>
      </c>
      <c r="E493" s="148" t="s">
        <v>1003</v>
      </c>
      <c r="F493" s="584">
        <v>6220834</v>
      </c>
      <c r="G493" s="584">
        <v>5904</v>
      </c>
      <c r="H493" s="148" t="s">
        <v>13413</v>
      </c>
      <c r="I493" s="148" t="s">
        <v>14954</v>
      </c>
      <c r="J493" s="148" t="s">
        <v>14955</v>
      </c>
      <c r="K493" s="587">
        <v>43230</v>
      </c>
      <c r="L493" s="588">
        <v>7760204672</v>
      </c>
      <c r="M493" s="148" t="s">
        <v>14956</v>
      </c>
      <c r="N493" s="148">
        <v>577411</v>
      </c>
    </row>
    <row r="494" spans="1:14" s="589" customFormat="1" ht="15.75">
      <c r="A494" s="584">
        <v>492</v>
      </c>
      <c r="B494" s="148"/>
      <c r="C494" s="586"/>
      <c r="D494" s="148" t="s">
        <v>666</v>
      </c>
      <c r="E494" s="148" t="s">
        <v>666</v>
      </c>
      <c r="F494" s="584">
        <v>6220833</v>
      </c>
      <c r="G494" s="584">
        <v>5917</v>
      </c>
      <c r="H494" s="148" t="s">
        <v>18</v>
      </c>
      <c r="I494" s="148" t="s">
        <v>14957</v>
      </c>
      <c r="J494" s="148" t="s">
        <v>14958</v>
      </c>
      <c r="K494" s="587">
        <v>43230</v>
      </c>
      <c r="L494" s="588">
        <v>9482852818</v>
      </c>
      <c r="M494" s="148" t="s">
        <v>14959</v>
      </c>
      <c r="N494" s="148">
        <v>576101</v>
      </c>
    </row>
    <row r="495" spans="1:14" s="589" customFormat="1" ht="15.75">
      <c r="A495" s="584">
        <v>493</v>
      </c>
      <c r="B495" s="148"/>
      <c r="C495" s="586"/>
      <c r="D495" s="148" t="s">
        <v>1508</v>
      </c>
      <c r="E495" s="148" t="s">
        <v>1001</v>
      </c>
      <c r="F495" s="584">
        <v>6220836</v>
      </c>
      <c r="G495" s="584">
        <v>5817</v>
      </c>
      <c r="H495" s="148" t="s">
        <v>13413</v>
      </c>
      <c r="I495" s="148" t="s">
        <v>14960</v>
      </c>
      <c r="J495" s="148" t="s">
        <v>14961</v>
      </c>
      <c r="K495" s="587">
        <v>43244</v>
      </c>
      <c r="L495" s="588">
        <v>9482860649</v>
      </c>
      <c r="M495" s="148" t="s">
        <v>14962</v>
      </c>
      <c r="N495" s="148">
        <v>575028</v>
      </c>
    </row>
    <row r="496" spans="1:14" s="589" customFormat="1" ht="15.75">
      <c r="A496" s="584">
        <v>494</v>
      </c>
      <c r="B496" s="148"/>
      <c r="C496" s="586"/>
      <c r="D496" s="148" t="s">
        <v>998</v>
      </c>
      <c r="E496" s="148" t="s">
        <v>998</v>
      </c>
      <c r="F496" s="584">
        <v>6220837</v>
      </c>
      <c r="G496" s="584">
        <v>5889</v>
      </c>
      <c r="H496" s="148" t="s">
        <v>18</v>
      </c>
      <c r="I496" s="148" t="s">
        <v>14963</v>
      </c>
      <c r="J496" s="148" t="s">
        <v>14964</v>
      </c>
      <c r="K496" s="587">
        <v>43259</v>
      </c>
      <c r="L496" s="588">
        <v>9482576316</v>
      </c>
      <c r="M496" s="148" t="s">
        <v>14965</v>
      </c>
      <c r="N496" s="148">
        <v>570007</v>
      </c>
    </row>
    <row r="497" spans="1:14" s="589" customFormat="1" ht="15.75">
      <c r="A497" s="584">
        <v>495</v>
      </c>
      <c r="B497" s="148"/>
      <c r="C497" s="586"/>
      <c r="D497" s="148" t="s">
        <v>654</v>
      </c>
      <c r="E497" s="148" t="s">
        <v>741</v>
      </c>
      <c r="F497" s="584">
        <v>6220838</v>
      </c>
      <c r="G497" s="584">
        <v>5812</v>
      </c>
      <c r="H497" s="148" t="s">
        <v>24</v>
      </c>
      <c r="I497" s="148" t="s">
        <v>14966</v>
      </c>
      <c r="J497" s="148" t="s">
        <v>14967</v>
      </c>
      <c r="K497" s="587">
        <v>43280</v>
      </c>
      <c r="L497" s="588">
        <v>9606917774</v>
      </c>
      <c r="M497" s="148" t="s">
        <v>14968</v>
      </c>
      <c r="N497" s="148">
        <v>577523</v>
      </c>
    </row>
    <row r="498" spans="1:14" s="589" customFormat="1" ht="15.75">
      <c r="A498" s="584">
        <v>496</v>
      </c>
      <c r="B498" s="148"/>
      <c r="C498" s="586"/>
      <c r="D498" s="148" t="s">
        <v>700</v>
      </c>
      <c r="E498" s="148" t="s">
        <v>699</v>
      </c>
      <c r="F498" s="584">
        <v>6220839</v>
      </c>
      <c r="G498" s="584">
        <v>5826</v>
      </c>
      <c r="H498" s="148" t="s">
        <v>18</v>
      </c>
      <c r="I498" s="148" t="s">
        <v>14969</v>
      </c>
      <c r="J498" s="148" t="s">
        <v>14970</v>
      </c>
      <c r="K498" s="587">
        <v>43280</v>
      </c>
      <c r="L498" s="588">
        <v>7022742221</v>
      </c>
      <c r="M498" s="148" t="s">
        <v>14971</v>
      </c>
      <c r="N498" s="148">
        <v>580001</v>
      </c>
    </row>
    <row r="499" spans="1:14" s="589" customFormat="1" ht="15.75">
      <c r="A499" s="584">
        <v>497</v>
      </c>
      <c r="B499" s="148"/>
      <c r="C499" s="586"/>
      <c r="D499" s="148" t="s">
        <v>654</v>
      </c>
      <c r="E499" s="148" t="s">
        <v>654</v>
      </c>
      <c r="F499" s="584">
        <v>6220840</v>
      </c>
      <c r="G499" s="584">
        <v>5913</v>
      </c>
      <c r="H499" s="148" t="s">
        <v>18</v>
      </c>
      <c r="I499" s="148" t="s">
        <v>14972</v>
      </c>
      <c r="J499" s="148" t="s">
        <v>14973</v>
      </c>
      <c r="K499" s="587">
        <v>43297</v>
      </c>
      <c r="L499" s="588">
        <v>9353194906</v>
      </c>
      <c r="M499" s="148" t="s">
        <v>14974</v>
      </c>
      <c r="N499" s="148">
        <v>572103</v>
      </c>
    </row>
    <row r="500" spans="1:14" s="589" customFormat="1" ht="15.75">
      <c r="A500" s="584">
        <v>498</v>
      </c>
      <c r="B500" s="148"/>
      <c r="C500" s="586"/>
      <c r="D500" s="148" t="s">
        <v>380</v>
      </c>
      <c r="E500" s="148" t="s">
        <v>365</v>
      </c>
      <c r="F500" s="584">
        <v>6220841</v>
      </c>
      <c r="G500" s="584">
        <v>5761</v>
      </c>
      <c r="H500" s="148" t="s">
        <v>16</v>
      </c>
      <c r="I500" s="148" t="s">
        <v>14975</v>
      </c>
      <c r="J500" s="148" t="s">
        <v>14976</v>
      </c>
      <c r="K500" s="587">
        <v>43304</v>
      </c>
      <c r="L500" s="588">
        <v>9108899555</v>
      </c>
      <c r="M500" s="148" t="s">
        <v>14977</v>
      </c>
      <c r="N500" s="148">
        <v>560077</v>
      </c>
    </row>
    <row r="501" spans="1:14" s="589" customFormat="1" ht="15.75">
      <c r="A501" s="584">
        <v>499</v>
      </c>
      <c r="B501" s="148"/>
      <c r="C501" s="586"/>
      <c r="D501" s="148" t="s">
        <v>380</v>
      </c>
      <c r="E501" s="148" t="s">
        <v>365</v>
      </c>
      <c r="F501" s="584">
        <v>6220850</v>
      </c>
      <c r="G501" s="584">
        <v>5761</v>
      </c>
      <c r="H501" s="148" t="s">
        <v>13413</v>
      </c>
      <c r="I501" s="148" t="s">
        <v>14978</v>
      </c>
      <c r="J501" s="148" t="s">
        <v>14979</v>
      </c>
      <c r="K501" s="587">
        <v>43305</v>
      </c>
      <c r="L501" s="588">
        <v>9148422888</v>
      </c>
      <c r="M501" s="148" t="s">
        <v>14980</v>
      </c>
      <c r="N501" s="148">
        <v>560089</v>
      </c>
    </row>
    <row r="502" spans="1:14" s="589" customFormat="1" ht="15.75">
      <c r="A502" s="584">
        <v>500</v>
      </c>
      <c r="B502" s="148"/>
      <c r="C502" s="586"/>
      <c r="D502" s="148" t="s">
        <v>371</v>
      </c>
      <c r="E502" s="148" t="s">
        <v>365</v>
      </c>
      <c r="F502" s="584">
        <v>6220842</v>
      </c>
      <c r="G502" s="584">
        <v>5762</v>
      </c>
      <c r="H502" s="148" t="s">
        <v>16</v>
      </c>
      <c r="I502" s="148" t="s">
        <v>14981</v>
      </c>
      <c r="J502" s="148" t="s">
        <v>14982</v>
      </c>
      <c r="K502" s="587">
        <v>43320</v>
      </c>
      <c r="L502" s="588">
        <v>7619438062</v>
      </c>
      <c r="M502" s="148" t="s">
        <v>14983</v>
      </c>
      <c r="N502" s="148">
        <v>560061</v>
      </c>
    </row>
    <row r="503" spans="1:14" s="589" customFormat="1" ht="15.75">
      <c r="A503" s="584">
        <v>501</v>
      </c>
      <c r="B503" s="148"/>
      <c r="C503" s="586"/>
      <c r="D503" s="148" t="s">
        <v>371</v>
      </c>
      <c r="E503" s="148" t="s">
        <v>365</v>
      </c>
      <c r="F503" s="584">
        <v>6220845</v>
      </c>
      <c r="G503" s="584">
        <v>5761</v>
      </c>
      <c r="H503" s="148" t="s">
        <v>16</v>
      </c>
      <c r="I503" s="148" t="s">
        <v>14984</v>
      </c>
      <c r="J503" s="148" t="s">
        <v>14985</v>
      </c>
      <c r="K503" s="587">
        <v>43320</v>
      </c>
      <c r="L503" s="588">
        <v>9008412402</v>
      </c>
      <c r="M503" s="148" t="s">
        <v>14986</v>
      </c>
      <c r="N503" s="148">
        <v>560083</v>
      </c>
    </row>
    <row r="504" spans="1:14" s="589" customFormat="1" ht="15.75">
      <c r="A504" s="584">
        <v>502</v>
      </c>
      <c r="B504" s="148"/>
      <c r="C504" s="586"/>
      <c r="D504" s="148" t="s">
        <v>654</v>
      </c>
      <c r="E504" s="148" t="s">
        <v>565</v>
      </c>
      <c r="F504" s="584">
        <v>6220843</v>
      </c>
      <c r="G504" s="584">
        <v>5881</v>
      </c>
      <c r="H504" s="148" t="s">
        <v>21</v>
      </c>
      <c r="I504" s="148" t="s">
        <v>14987</v>
      </c>
      <c r="J504" s="148" t="s">
        <v>14988</v>
      </c>
      <c r="K504" s="587">
        <v>43320</v>
      </c>
      <c r="L504" s="588">
        <v>8277147512</v>
      </c>
      <c r="M504" s="148" t="s">
        <v>14989</v>
      </c>
      <c r="N504" s="148">
        <v>571430</v>
      </c>
    </row>
    <row r="505" spans="1:14" s="589" customFormat="1" ht="15.75">
      <c r="A505" s="584">
        <v>503</v>
      </c>
      <c r="B505" s="148"/>
      <c r="C505" s="586"/>
      <c r="D505" s="148" t="s">
        <v>1028</v>
      </c>
      <c r="E505" s="148" t="s">
        <v>150</v>
      </c>
      <c r="F505" s="584">
        <v>6220847</v>
      </c>
      <c r="G505" s="584">
        <v>5755</v>
      </c>
      <c r="H505" s="148" t="s">
        <v>21</v>
      </c>
      <c r="I505" s="148" t="s">
        <v>14990</v>
      </c>
      <c r="J505" s="148" t="s">
        <v>14991</v>
      </c>
      <c r="K505" s="587">
        <v>43357</v>
      </c>
      <c r="L505" s="588">
        <v>8904037773</v>
      </c>
      <c r="M505" s="148" t="s">
        <v>14992</v>
      </c>
      <c r="N505" s="148">
        <v>587116</v>
      </c>
    </row>
    <row r="506" spans="1:14" s="589" customFormat="1" ht="15.75">
      <c r="A506" s="584">
        <v>504</v>
      </c>
      <c r="B506" s="148"/>
      <c r="C506" s="586"/>
      <c r="D506" s="148" t="s">
        <v>380</v>
      </c>
      <c r="E506" s="148" t="s">
        <v>365</v>
      </c>
      <c r="F506" s="584">
        <v>6220848</v>
      </c>
      <c r="G506" s="584">
        <v>5761</v>
      </c>
      <c r="H506" s="148" t="s">
        <v>16</v>
      </c>
      <c r="I506" s="148" t="s">
        <v>14993</v>
      </c>
      <c r="J506" s="148" t="s">
        <v>14994</v>
      </c>
      <c r="K506" s="587">
        <v>43383</v>
      </c>
      <c r="L506" s="588">
        <v>8951970673</v>
      </c>
      <c r="M506" s="148" t="s">
        <v>14995</v>
      </c>
      <c r="N506" s="148">
        <v>560087</v>
      </c>
    </row>
    <row r="507" spans="1:14" s="589" customFormat="1" ht="15.75">
      <c r="A507" s="584">
        <v>505</v>
      </c>
      <c r="B507" s="148"/>
      <c r="C507" s="586"/>
      <c r="D507" s="148" t="s">
        <v>371</v>
      </c>
      <c r="E507" s="148" t="s">
        <v>365</v>
      </c>
      <c r="F507" s="584" t="s">
        <v>14996</v>
      </c>
      <c r="G507" s="584">
        <v>5761</v>
      </c>
      <c r="H507" s="148" t="s">
        <v>16</v>
      </c>
      <c r="I507" s="148" t="s">
        <v>14997</v>
      </c>
      <c r="J507" s="148" t="s">
        <v>14998</v>
      </c>
      <c r="K507" s="587">
        <v>43417</v>
      </c>
      <c r="L507" s="588">
        <v>9448044051</v>
      </c>
      <c r="M507" s="148" t="s">
        <v>14999</v>
      </c>
      <c r="N507" s="148">
        <v>560004</v>
      </c>
    </row>
    <row r="508" spans="1:14" s="589" customFormat="1" ht="15.75">
      <c r="A508" s="584">
        <v>506</v>
      </c>
      <c r="B508" s="148"/>
      <c r="C508" s="586"/>
      <c r="D508" s="148" t="s">
        <v>380</v>
      </c>
      <c r="E508" s="148" t="s">
        <v>365</v>
      </c>
      <c r="F508" s="584" t="s">
        <v>15000</v>
      </c>
      <c r="G508" s="584">
        <v>5761</v>
      </c>
      <c r="H508" s="148" t="s">
        <v>24</v>
      </c>
      <c r="I508" s="148" t="s">
        <v>15001</v>
      </c>
      <c r="J508" s="148" t="s">
        <v>15002</v>
      </c>
      <c r="K508" s="587">
        <v>43432</v>
      </c>
      <c r="L508" s="588">
        <v>9480952593</v>
      </c>
      <c r="M508" s="148" t="s">
        <v>15003</v>
      </c>
      <c r="N508" s="148">
        <v>562130</v>
      </c>
    </row>
    <row r="509" spans="1:14" s="589" customFormat="1" ht="15.75">
      <c r="A509" s="584">
        <v>507</v>
      </c>
      <c r="B509" s="148"/>
      <c r="C509" s="586"/>
      <c r="D509" s="148" t="s">
        <v>380</v>
      </c>
      <c r="E509" s="148" t="s">
        <v>365</v>
      </c>
      <c r="F509" s="584" t="s">
        <v>15004</v>
      </c>
      <c r="G509" s="584">
        <v>5761</v>
      </c>
      <c r="H509" s="148" t="s">
        <v>24</v>
      </c>
      <c r="I509" s="148" t="s">
        <v>15005</v>
      </c>
      <c r="J509" s="148" t="s">
        <v>15006</v>
      </c>
      <c r="K509" s="587">
        <v>43432</v>
      </c>
      <c r="L509" s="588">
        <v>9448680980</v>
      </c>
      <c r="M509" s="148" t="s">
        <v>15007</v>
      </c>
      <c r="N509" s="148">
        <v>560091</v>
      </c>
    </row>
    <row r="510" spans="1:14" s="589" customFormat="1" ht="15.75">
      <c r="A510" s="584">
        <v>508</v>
      </c>
      <c r="B510" s="148"/>
      <c r="C510" s="586"/>
      <c r="D510" s="148" t="s">
        <v>1508</v>
      </c>
      <c r="E510" s="148" t="s">
        <v>1001</v>
      </c>
      <c r="F510" s="584" t="s">
        <v>15008</v>
      </c>
      <c r="G510" s="584">
        <v>5817</v>
      </c>
      <c r="H510" s="148" t="s">
        <v>18</v>
      </c>
      <c r="I510" s="148" t="s">
        <v>15009</v>
      </c>
      <c r="J510" s="148" t="s">
        <v>15010</v>
      </c>
      <c r="K510" s="587">
        <v>43432</v>
      </c>
      <c r="L510" s="588">
        <v>9449595494</v>
      </c>
      <c r="M510" s="148" t="s">
        <v>15011</v>
      </c>
      <c r="N510" s="148">
        <v>575015</v>
      </c>
    </row>
    <row r="511" spans="1:14" s="589" customFormat="1" ht="15.75">
      <c r="A511" s="584">
        <v>509</v>
      </c>
      <c r="B511" s="148"/>
      <c r="C511" s="586"/>
      <c r="D511" s="148" t="s">
        <v>371</v>
      </c>
      <c r="E511" s="148" t="s">
        <v>365</v>
      </c>
      <c r="F511" s="584" t="s">
        <v>15012</v>
      </c>
      <c r="G511" s="584">
        <v>5762</v>
      </c>
      <c r="H511" s="148" t="s">
        <v>13413</v>
      </c>
      <c r="I511" s="148" t="s">
        <v>15013</v>
      </c>
      <c r="J511" s="148" t="s">
        <v>15014</v>
      </c>
      <c r="K511" s="587">
        <v>43461</v>
      </c>
      <c r="L511" s="588">
        <v>9481412650</v>
      </c>
      <c r="M511" s="148" t="s">
        <v>15015</v>
      </c>
      <c r="N511" s="148">
        <v>562130</v>
      </c>
    </row>
    <row r="512" spans="1:14" s="589" customFormat="1" ht="15.75">
      <c r="A512" s="584">
        <v>510</v>
      </c>
      <c r="B512" s="148"/>
      <c r="C512" s="586"/>
      <c r="D512" s="148" t="s">
        <v>380</v>
      </c>
      <c r="E512" s="148" t="s">
        <v>365</v>
      </c>
      <c r="F512" s="584" t="s">
        <v>15016</v>
      </c>
      <c r="G512" s="584">
        <v>5761</v>
      </c>
      <c r="H512" s="148" t="s">
        <v>13413</v>
      </c>
      <c r="I512" s="148" t="s">
        <v>15017</v>
      </c>
      <c r="J512" s="148" t="s">
        <v>15018</v>
      </c>
      <c r="K512" s="587">
        <v>43461</v>
      </c>
      <c r="L512" s="588">
        <v>7406629473</v>
      </c>
      <c r="M512" s="148" t="s">
        <v>15019</v>
      </c>
      <c r="N512" s="148">
        <v>562123</v>
      </c>
    </row>
    <row r="513" spans="1:14" s="589" customFormat="1" ht="15.75">
      <c r="A513" s="584">
        <v>511</v>
      </c>
      <c r="B513" s="148"/>
      <c r="C513" s="586"/>
      <c r="D513" s="148" t="s">
        <v>380</v>
      </c>
      <c r="E513" s="148" t="s">
        <v>365</v>
      </c>
      <c r="F513" s="584" t="s">
        <v>15020</v>
      </c>
      <c r="G513" s="584">
        <v>5761</v>
      </c>
      <c r="H513" s="148" t="s">
        <v>13413</v>
      </c>
      <c r="I513" s="148" t="s">
        <v>15021</v>
      </c>
      <c r="J513" s="148" t="s">
        <v>15022</v>
      </c>
      <c r="K513" s="587">
        <v>43462</v>
      </c>
      <c r="L513" s="588">
        <v>9606979992</v>
      </c>
      <c r="M513" s="148" t="s">
        <v>15023</v>
      </c>
      <c r="N513" s="148">
        <v>562123</v>
      </c>
    </row>
    <row r="514" spans="1:14" s="589" customFormat="1" ht="15.75">
      <c r="A514" s="584">
        <v>512</v>
      </c>
      <c r="B514" s="148"/>
      <c r="C514" s="586"/>
      <c r="D514" s="148" t="s">
        <v>371</v>
      </c>
      <c r="E514" s="148" t="s">
        <v>365</v>
      </c>
      <c r="F514" s="584" t="s">
        <v>15024</v>
      </c>
      <c r="G514" s="584">
        <v>5762</v>
      </c>
      <c r="H514" s="148" t="s">
        <v>24</v>
      </c>
      <c r="I514" s="148" t="s">
        <v>15025</v>
      </c>
      <c r="J514" s="148" t="s">
        <v>15026</v>
      </c>
      <c r="K514" s="587">
        <v>43462</v>
      </c>
      <c r="L514" s="588">
        <v>9606999682</v>
      </c>
      <c r="M514" s="148" t="s">
        <v>15027</v>
      </c>
      <c r="N514" s="148">
        <v>560060</v>
      </c>
    </row>
    <row r="515" spans="1:14" s="589" customFormat="1" ht="15.75">
      <c r="A515" s="584">
        <v>513</v>
      </c>
      <c r="B515" s="148"/>
      <c r="C515" s="586"/>
      <c r="D515" s="148" t="s">
        <v>371</v>
      </c>
      <c r="E515" s="148" t="s">
        <v>365</v>
      </c>
      <c r="F515" s="584" t="s">
        <v>15028</v>
      </c>
      <c r="G515" s="584">
        <v>5762</v>
      </c>
      <c r="H515" s="148" t="s">
        <v>21</v>
      </c>
      <c r="I515" s="148" t="s">
        <v>15029</v>
      </c>
      <c r="J515" s="148" t="s">
        <v>15030</v>
      </c>
      <c r="K515" s="587">
        <v>43462</v>
      </c>
      <c r="L515" s="588">
        <v>9448146382</v>
      </c>
      <c r="M515" s="148" t="s">
        <v>15031</v>
      </c>
      <c r="N515" s="148">
        <v>560082</v>
      </c>
    </row>
    <row r="516" spans="1:14" s="589" customFormat="1" ht="15.75">
      <c r="A516" s="584">
        <v>514</v>
      </c>
      <c r="B516" s="148"/>
      <c r="C516" s="586"/>
      <c r="D516" s="148" t="s">
        <v>1028</v>
      </c>
      <c r="E516" s="148" t="s">
        <v>864</v>
      </c>
      <c r="F516" s="584" t="s">
        <v>15032</v>
      </c>
      <c r="G516" s="584">
        <v>7414</v>
      </c>
      <c r="H516" s="148" t="s">
        <v>21</v>
      </c>
      <c r="I516" s="148" t="s">
        <v>15033</v>
      </c>
      <c r="J516" s="148" t="s">
        <v>15034</v>
      </c>
      <c r="K516" s="587">
        <v>43466</v>
      </c>
      <c r="L516" s="588">
        <v>9480895675</v>
      </c>
      <c r="M516" s="148" t="s">
        <v>15035</v>
      </c>
      <c r="N516" s="148">
        <v>584124</v>
      </c>
    </row>
    <row r="517" spans="1:14" s="589" customFormat="1" ht="15.75">
      <c r="A517" s="584">
        <v>515</v>
      </c>
      <c r="B517" s="148"/>
      <c r="C517" s="586"/>
      <c r="D517" s="148" t="s">
        <v>1028</v>
      </c>
      <c r="E517" s="148" t="s">
        <v>1028</v>
      </c>
      <c r="F517" s="584" t="s">
        <v>15036</v>
      </c>
      <c r="G517" s="584">
        <v>5841</v>
      </c>
      <c r="H517" s="148" t="s">
        <v>13413</v>
      </c>
      <c r="I517" s="148" t="s">
        <v>15037</v>
      </c>
      <c r="J517" s="148" t="s">
        <v>15038</v>
      </c>
      <c r="K517" s="587">
        <v>43467</v>
      </c>
      <c r="L517" s="588">
        <v>9449170651</v>
      </c>
      <c r="M517" s="148" t="s">
        <v>15039</v>
      </c>
      <c r="N517" s="148">
        <v>585303</v>
      </c>
    </row>
    <row r="518" spans="1:14" s="589" customFormat="1" ht="15.75">
      <c r="A518" s="584">
        <v>516</v>
      </c>
      <c r="B518" s="148"/>
      <c r="C518" s="586"/>
      <c r="D518" s="148" t="s">
        <v>371</v>
      </c>
      <c r="E518" s="148" t="s">
        <v>365</v>
      </c>
      <c r="F518" s="584" t="s">
        <v>15040</v>
      </c>
      <c r="G518" s="584">
        <v>5762</v>
      </c>
      <c r="H518" s="148" t="s">
        <v>16</v>
      </c>
      <c r="I518" s="148" t="s">
        <v>15041</v>
      </c>
      <c r="J518" s="148" t="s">
        <v>15042</v>
      </c>
      <c r="K518" s="587">
        <v>43469</v>
      </c>
      <c r="L518" s="588">
        <v>9606442104</v>
      </c>
      <c r="M518" s="148" t="s">
        <v>15043</v>
      </c>
      <c r="N518" s="148">
        <v>560072</v>
      </c>
    </row>
    <row r="519" spans="1:14" s="589" customFormat="1" ht="15.75">
      <c r="A519" s="584">
        <v>517</v>
      </c>
      <c r="B519" s="148"/>
      <c r="C519" s="586"/>
      <c r="D519" s="148" t="s">
        <v>1003</v>
      </c>
      <c r="E519" s="148" t="s">
        <v>1003</v>
      </c>
      <c r="F519" s="584" t="s">
        <v>15044</v>
      </c>
      <c r="G519" s="584">
        <v>5899</v>
      </c>
      <c r="H519" s="148" t="s">
        <v>13413</v>
      </c>
      <c r="I519" s="148" t="s">
        <v>15045</v>
      </c>
      <c r="J519" s="148" t="s">
        <v>15046</v>
      </c>
      <c r="K519" s="587">
        <v>43496</v>
      </c>
      <c r="L519" s="588">
        <v>9481470984</v>
      </c>
      <c r="M519" s="148" t="s">
        <v>15047</v>
      </c>
      <c r="N519" s="148">
        <v>577425</v>
      </c>
    </row>
    <row r="520" spans="1:14" s="589" customFormat="1" ht="15.75">
      <c r="A520" s="584">
        <v>518</v>
      </c>
      <c r="B520" s="148"/>
      <c r="C520" s="586"/>
      <c r="D520" s="148" t="s">
        <v>998</v>
      </c>
      <c r="E520" s="148" t="s">
        <v>998</v>
      </c>
      <c r="F520" s="584" t="s">
        <v>15048</v>
      </c>
      <c r="G520" s="584">
        <v>5889</v>
      </c>
      <c r="H520" s="148" t="s">
        <v>18</v>
      </c>
      <c r="I520" s="148" t="s">
        <v>15049</v>
      </c>
      <c r="J520" s="148" t="s">
        <v>15050</v>
      </c>
      <c r="K520" s="587">
        <v>43512</v>
      </c>
      <c r="L520" s="588">
        <v>9480842360</v>
      </c>
      <c r="M520" s="148" t="s">
        <v>15051</v>
      </c>
      <c r="N520" s="148">
        <v>570004</v>
      </c>
    </row>
    <row r="521" spans="1:14" s="589" customFormat="1" ht="15.75">
      <c r="A521" s="584">
        <v>519</v>
      </c>
      <c r="B521" s="148"/>
      <c r="C521" s="586"/>
      <c r="D521" s="148" t="s">
        <v>1508</v>
      </c>
      <c r="E521" s="148" t="s">
        <v>1001</v>
      </c>
      <c r="F521" s="584" t="s">
        <v>15052</v>
      </c>
      <c r="G521" s="584">
        <v>5817</v>
      </c>
      <c r="H521" s="148" t="s">
        <v>13413</v>
      </c>
      <c r="I521" s="148" t="s">
        <v>15053</v>
      </c>
      <c r="J521" s="148" t="s">
        <v>15054</v>
      </c>
      <c r="K521" s="587">
        <v>43544</v>
      </c>
      <c r="L521" s="588">
        <v>9108244725</v>
      </c>
      <c r="M521" s="148" t="s">
        <v>15055</v>
      </c>
      <c r="N521" s="148">
        <v>574148</v>
      </c>
    </row>
    <row r="522" spans="1:14" s="589" customFormat="1" ht="15.75">
      <c r="A522" s="584">
        <v>520</v>
      </c>
      <c r="B522" s="148"/>
      <c r="C522" s="586"/>
      <c r="D522" s="148" t="s">
        <v>666</v>
      </c>
      <c r="E522" s="148" t="s">
        <v>666</v>
      </c>
      <c r="F522" s="584" t="s">
        <v>15056</v>
      </c>
      <c r="G522" s="584">
        <v>5916</v>
      </c>
      <c r="H522" s="148" t="s">
        <v>13413</v>
      </c>
      <c r="I522" s="148" t="s">
        <v>15057</v>
      </c>
      <c r="J522" s="148" t="s">
        <v>15058</v>
      </c>
      <c r="K522" s="587">
        <v>43615</v>
      </c>
      <c r="L522" s="588">
        <v>9483932692</v>
      </c>
      <c r="M522" s="148" t="s">
        <v>15059</v>
      </c>
      <c r="N522" s="148">
        <v>576235</v>
      </c>
    </row>
    <row r="523" spans="1:14" s="589" customFormat="1" ht="15.75">
      <c r="A523" s="584">
        <v>521</v>
      </c>
      <c r="B523" s="148"/>
      <c r="C523" s="586"/>
      <c r="D523" s="148" t="s">
        <v>666</v>
      </c>
      <c r="E523" s="148" t="s">
        <v>666</v>
      </c>
      <c r="F523" s="584" t="s">
        <v>15060</v>
      </c>
      <c r="G523" s="584">
        <v>5915</v>
      </c>
      <c r="H523" s="148" t="s">
        <v>13413</v>
      </c>
      <c r="I523" s="148" t="s">
        <v>15061</v>
      </c>
      <c r="J523" s="148" t="s">
        <v>15062</v>
      </c>
      <c r="K523" s="587">
        <v>43615</v>
      </c>
      <c r="L523" s="588">
        <v>8105341212</v>
      </c>
      <c r="M523" s="148" t="s">
        <v>15063</v>
      </c>
      <c r="N523" s="148">
        <v>574110</v>
      </c>
    </row>
    <row r="524" spans="1:14" s="589" customFormat="1" ht="15.75">
      <c r="A524" s="584">
        <v>522</v>
      </c>
      <c r="B524" s="148"/>
      <c r="C524" s="586"/>
      <c r="D524" s="148" t="s">
        <v>654</v>
      </c>
      <c r="E524" s="148" t="s">
        <v>654</v>
      </c>
      <c r="F524" s="584" t="s">
        <v>15064</v>
      </c>
      <c r="G524" s="584">
        <v>5905</v>
      </c>
      <c r="H524" s="148" t="s">
        <v>21</v>
      </c>
      <c r="I524" s="148" t="s">
        <v>15065</v>
      </c>
      <c r="J524" s="148" t="s">
        <v>15066</v>
      </c>
      <c r="K524" s="587">
        <v>43761</v>
      </c>
      <c r="L524" s="588">
        <v>9538855667</v>
      </c>
      <c r="M524" s="148" t="s">
        <v>15067</v>
      </c>
      <c r="N524" s="148">
        <v>572214</v>
      </c>
    </row>
    <row r="525" spans="1:14" s="589" customFormat="1" ht="15.75">
      <c r="A525" s="584">
        <v>523</v>
      </c>
      <c r="B525" s="148"/>
      <c r="C525" s="586"/>
      <c r="D525" s="148" t="s">
        <v>380</v>
      </c>
      <c r="E525" s="148" t="s">
        <v>365</v>
      </c>
      <c r="F525" s="584" t="s">
        <v>15068</v>
      </c>
      <c r="G525" s="584">
        <v>5761</v>
      </c>
      <c r="H525" s="148" t="s">
        <v>16</v>
      </c>
      <c r="I525" s="148" t="s">
        <v>15069</v>
      </c>
      <c r="J525" s="148" t="s">
        <v>15070</v>
      </c>
      <c r="K525" s="587">
        <v>43775</v>
      </c>
      <c r="L525" s="588">
        <v>9513309330</v>
      </c>
      <c r="M525" s="148" t="s">
        <v>15071</v>
      </c>
      <c r="N525" s="148">
        <v>560073</v>
      </c>
    </row>
    <row r="526" spans="1:14" s="589" customFormat="1" ht="15.75">
      <c r="A526" s="584">
        <v>524</v>
      </c>
      <c r="B526" s="148"/>
      <c r="C526" s="586"/>
      <c r="D526" s="148" t="s">
        <v>998</v>
      </c>
      <c r="E526" s="148" t="s">
        <v>998</v>
      </c>
      <c r="F526" s="584" t="s">
        <v>15072</v>
      </c>
      <c r="G526" s="584">
        <v>5889</v>
      </c>
      <c r="H526" s="148" t="s">
        <v>18</v>
      </c>
      <c r="I526" s="148" t="s">
        <v>15073</v>
      </c>
      <c r="J526" s="148" t="s">
        <v>15074</v>
      </c>
      <c r="K526" s="587">
        <v>43815</v>
      </c>
      <c r="L526" s="588">
        <v>9449846501</v>
      </c>
      <c r="M526" s="148" t="s">
        <v>15075</v>
      </c>
      <c r="N526" s="148">
        <v>570017</v>
      </c>
    </row>
    <row r="527" spans="1:14" s="589" customFormat="1" ht="15.75">
      <c r="A527" s="584">
        <v>525</v>
      </c>
      <c r="B527" s="148"/>
      <c r="C527" s="586"/>
      <c r="D527" s="148" t="s">
        <v>380</v>
      </c>
      <c r="E527" s="148" t="s">
        <v>365</v>
      </c>
      <c r="F527" s="584" t="s">
        <v>15076</v>
      </c>
      <c r="G527" s="584">
        <v>5761</v>
      </c>
      <c r="H527" s="148" t="s">
        <v>16</v>
      </c>
      <c r="I527" s="148" t="s">
        <v>15077</v>
      </c>
      <c r="J527" s="148" t="s">
        <v>15078</v>
      </c>
      <c r="K527" s="587">
        <v>43896</v>
      </c>
      <c r="L527" s="588">
        <v>9980542227</v>
      </c>
      <c r="M527" s="148" t="s">
        <v>15079</v>
      </c>
      <c r="N527" s="148">
        <v>560043</v>
      </c>
    </row>
    <row r="528" spans="1:14" s="589" customFormat="1" ht="15.75">
      <c r="A528" s="584">
        <v>526</v>
      </c>
      <c r="B528" s="148"/>
      <c r="C528" s="586"/>
      <c r="D528" s="148" t="s">
        <v>380</v>
      </c>
      <c r="E528" s="148" t="s">
        <v>365</v>
      </c>
      <c r="F528" s="584" t="s">
        <v>15080</v>
      </c>
      <c r="G528" s="584">
        <v>5761</v>
      </c>
      <c r="H528" s="148" t="s">
        <v>16</v>
      </c>
      <c r="I528" s="148" t="s">
        <v>15081</v>
      </c>
      <c r="J528" s="148" t="s">
        <v>15082</v>
      </c>
      <c r="K528" s="587">
        <v>43909</v>
      </c>
      <c r="L528" s="588">
        <v>6364572228</v>
      </c>
      <c r="M528" s="148" t="s">
        <v>15083</v>
      </c>
      <c r="N528" s="148">
        <v>560097</v>
      </c>
    </row>
    <row r="529" spans="1:14" s="589" customFormat="1" ht="15.75">
      <c r="A529" s="584">
        <v>527</v>
      </c>
      <c r="B529" s="148"/>
      <c r="C529" s="586"/>
      <c r="D529" s="148" t="s">
        <v>1003</v>
      </c>
      <c r="E529" s="148" t="s">
        <v>1003</v>
      </c>
      <c r="F529" s="584" t="s">
        <v>15084</v>
      </c>
      <c r="G529" s="584">
        <v>5902</v>
      </c>
      <c r="H529" s="148" t="s">
        <v>18</v>
      </c>
      <c r="I529" s="148" t="s">
        <v>15085</v>
      </c>
      <c r="J529" s="148" t="s">
        <v>15086</v>
      </c>
      <c r="K529" s="587">
        <v>43958</v>
      </c>
      <c r="L529" s="588">
        <v>9480866454</v>
      </c>
      <c r="M529" s="148" t="s">
        <v>15087</v>
      </c>
      <c r="N529" s="148">
        <v>577202</v>
      </c>
    </row>
    <row r="530" spans="1:14" s="589" customFormat="1" ht="15.75">
      <c r="A530" s="584">
        <v>528</v>
      </c>
      <c r="B530" s="148"/>
      <c r="C530" s="586"/>
      <c r="D530" s="148" t="s">
        <v>654</v>
      </c>
      <c r="E530" s="148" t="s">
        <v>414</v>
      </c>
      <c r="F530" s="584" t="s">
        <v>15088</v>
      </c>
      <c r="G530" s="584">
        <v>5765</v>
      </c>
      <c r="H530" s="148" t="s">
        <v>13413</v>
      </c>
      <c r="I530" s="148" t="s">
        <v>15089</v>
      </c>
      <c r="J530" s="148" t="s">
        <v>15090</v>
      </c>
      <c r="K530" s="587">
        <v>43978</v>
      </c>
      <c r="L530" s="588">
        <v>6366933711</v>
      </c>
      <c r="M530" s="148" t="s">
        <v>15091</v>
      </c>
      <c r="N530" s="148">
        <v>561203</v>
      </c>
    </row>
    <row r="531" spans="1:14" s="589" customFormat="1" ht="15.75">
      <c r="A531" s="584">
        <v>529</v>
      </c>
      <c r="B531" s="148"/>
      <c r="C531" s="586"/>
      <c r="D531" s="148" t="s">
        <v>380</v>
      </c>
      <c r="E531" s="148" t="s">
        <v>365</v>
      </c>
      <c r="F531" s="584" t="s">
        <v>15092</v>
      </c>
      <c r="G531" s="584">
        <v>5761</v>
      </c>
      <c r="H531" s="148" t="s">
        <v>16</v>
      </c>
      <c r="I531" s="148" t="s">
        <v>15093</v>
      </c>
      <c r="J531" s="148" t="s">
        <v>15094</v>
      </c>
      <c r="K531" s="587">
        <v>43978</v>
      </c>
      <c r="L531" s="588">
        <v>9886558887</v>
      </c>
      <c r="M531" s="148" t="s">
        <v>15095</v>
      </c>
      <c r="N531" s="148">
        <v>560016</v>
      </c>
    </row>
    <row r="532" spans="1:14" s="589" customFormat="1" ht="15.75">
      <c r="A532" s="584">
        <v>530</v>
      </c>
      <c r="B532" s="148"/>
      <c r="C532" s="586"/>
      <c r="D532" s="148" t="s">
        <v>666</v>
      </c>
      <c r="E532" s="148" t="s">
        <v>666</v>
      </c>
      <c r="F532" s="584" t="s">
        <v>15096</v>
      </c>
      <c r="G532" s="584">
        <v>5917</v>
      </c>
      <c r="H532" s="148" t="s">
        <v>13413</v>
      </c>
      <c r="I532" s="148" t="s">
        <v>15097</v>
      </c>
      <c r="J532" s="148" t="s">
        <v>15098</v>
      </c>
      <c r="K532" s="587">
        <v>43980</v>
      </c>
      <c r="L532" s="588">
        <v>9663679222</v>
      </c>
      <c r="M532" s="148" t="s">
        <v>15099</v>
      </c>
      <c r="N532" s="148">
        <v>576121</v>
      </c>
    </row>
    <row r="533" spans="1:14" s="589" customFormat="1" ht="15.75">
      <c r="A533" s="584">
        <v>531</v>
      </c>
      <c r="B533" s="148"/>
      <c r="C533" s="586"/>
      <c r="D533" s="148" t="s">
        <v>371</v>
      </c>
      <c r="E533" s="148" t="s">
        <v>365</v>
      </c>
      <c r="F533" s="584" t="s">
        <v>15100</v>
      </c>
      <c r="G533" s="584">
        <v>5762</v>
      </c>
      <c r="H533" s="148" t="s">
        <v>16</v>
      </c>
      <c r="I533" s="148" t="s">
        <v>15101</v>
      </c>
      <c r="J533" s="148" t="s">
        <v>15102</v>
      </c>
      <c r="K533" s="587">
        <v>43985</v>
      </c>
      <c r="L533" s="588">
        <v>9449025741</v>
      </c>
      <c r="M533" s="148" t="s">
        <v>15103</v>
      </c>
      <c r="N533" s="148">
        <v>560068</v>
      </c>
    </row>
    <row r="534" spans="1:14" s="589" customFormat="1" ht="15.75">
      <c r="A534" s="584">
        <v>532</v>
      </c>
      <c r="B534" s="148"/>
      <c r="C534" s="586"/>
      <c r="D534" s="148" t="s">
        <v>700</v>
      </c>
      <c r="E534" s="148" t="s">
        <v>65</v>
      </c>
      <c r="F534" s="584" t="s">
        <v>15104</v>
      </c>
      <c r="G534" s="584">
        <v>5778</v>
      </c>
      <c r="H534" s="148" t="s">
        <v>24</v>
      </c>
      <c r="I534" s="148" t="s">
        <v>15105</v>
      </c>
      <c r="J534" s="148" t="s">
        <v>15106</v>
      </c>
      <c r="K534" s="587">
        <v>44007</v>
      </c>
      <c r="L534" s="588">
        <v>8861451212</v>
      </c>
      <c r="M534" s="148" t="s">
        <v>15107</v>
      </c>
      <c r="N534" s="148">
        <v>591129</v>
      </c>
    </row>
    <row r="535" spans="1:14" s="589" customFormat="1" ht="15.75">
      <c r="A535" s="584">
        <v>533</v>
      </c>
      <c r="B535" s="148"/>
      <c r="C535" s="586"/>
      <c r="D535" s="148" t="s">
        <v>1508</v>
      </c>
      <c r="E535" s="148" t="s">
        <v>1001</v>
      </c>
      <c r="F535" s="584" t="s">
        <v>15108</v>
      </c>
      <c r="G535" s="584">
        <v>7427</v>
      </c>
      <c r="H535" s="148" t="s">
        <v>24</v>
      </c>
      <c r="I535" s="148" t="s">
        <v>15109</v>
      </c>
      <c r="J535" s="148" t="s">
        <v>15110</v>
      </c>
      <c r="K535" s="587">
        <v>44041</v>
      </c>
      <c r="L535" s="588">
        <v>8296379989</v>
      </c>
      <c r="M535" s="148" t="s">
        <v>15111</v>
      </c>
      <c r="N535" s="148">
        <v>574221</v>
      </c>
    </row>
    <row r="536" spans="1:14" s="589" customFormat="1" ht="15.75">
      <c r="A536" s="584">
        <v>534</v>
      </c>
      <c r="B536" s="148"/>
      <c r="C536" s="586"/>
      <c r="D536" s="148" t="s">
        <v>380</v>
      </c>
      <c r="E536" s="148" t="s">
        <v>365</v>
      </c>
      <c r="F536" s="584" t="s">
        <v>15112</v>
      </c>
      <c r="G536" s="584">
        <v>5761</v>
      </c>
      <c r="H536" s="148" t="s">
        <v>13413</v>
      </c>
      <c r="I536" s="148" t="s">
        <v>15113</v>
      </c>
      <c r="J536" s="148" t="s">
        <v>15114</v>
      </c>
      <c r="K536" s="587">
        <v>44049</v>
      </c>
      <c r="L536" s="588">
        <v>9611634448</v>
      </c>
      <c r="M536" s="148" t="s">
        <v>15115</v>
      </c>
      <c r="N536" s="148">
        <v>562162</v>
      </c>
    </row>
    <row r="537" spans="1:14" s="589" customFormat="1" ht="15.75">
      <c r="A537" s="584">
        <v>535</v>
      </c>
      <c r="B537" s="148"/>
      <c r="C537" s="586"/>
      <c r="D537" s="148" t="s">
        <v>371</v>
      </c>
      <c r="E537" s="148" t="s">
        <v>365</v>
      </c>
      <c r="F537" s="584" t="s">
        <v>15116</v>
      </c>
      <c r="G537" s="584">
        <v>5762</v>
      </c>
      <c r="H537" s="148" t="s">
        <v>16</v>
      </c>
      <c r="I537" s="148" t="s">
        <v>15117</v>
      </c>
      <c r="J537" s="148" t="s">
        <v>15118</v>
      </c>
      <c r="K537" s="587">
        <v>44060</v>
      </c>
      <c r="L537" s="588">
        <v>9901336622</v>
      </c>
      <c r="M537" s="148" t="s">
        <v>15119</v>
      </c>
      <c r="N537" s="148">
        <v>560062</v>
      </c>
    </row>
    <row r="538" spans="1:14" s="589" customFormat="1" ht="15.75">
      <c r="A538" s="584">
        <v>536</v>
      </c>
      <c r="B538" s="148"/>
      <c r="C538" s="586"/>
      <c r="D538" s="148" t="s">
        <v>1508</v>
      </c>
      <c r="E538" s="148" t="s">
        <v>1001</v>
      </c>
      <c r="F538" s="584" t="s">
        <v>15120</v>
      </c>
      <c r="G538" s="584">
        <v>5819</v>
      </c>
      <c r="H538" s="148" t="s">
        <v>13413</v>
      </c>
      <c r="I538" s="148" t="s">
        <v>15121</v>
      </c>
      <c r="J538" s="148" t="s">
        <v>15122</v>
      </c>
      <c r="K538" s="587">
        <v>44067</v>
      </c>
      <c r="L538" s="588">
        <v>9148686115</v>
      </c>
      <c r="M538" s="148" t="s">
        <v>15123</v>
      </c>
      <c r="N538" s="148">
        <v>574328</v>
      </c>
    </row>
    <row r="539" spans="1:14" s="589" customFormat="1" ht="15.75">
      <c r="A539" s="584">
        <v>537</v>
      </c>
      <c r="B539" s="148"/>
      <c r="C539" s="586"/>
      <c r="D539" s="148" t="s">
        <v>371</v>
      </c>
      <c r="E539" s="148" t="s">
        <v>365</v>
      </c>
      <c r="F539" s="584" t="s">
        <v>15124</v>
      </c>
      <c r="G539" s="584">
        <v>5762</v>
      </c>
      <c r="H539" s="148" t="s">
        <v>16</v>
      </c>
      <c r="I539" s="148" t="s">
        <v>15125</v>
      </c>
      <c r="J539" s="148" t="s">
        <v>15126</v>
      </c>
      <c r="K539" s="587">
        <v>44097</v>
      </c>
      <c r="L539" s="588">
        <v>9513145616</v>
      </c>
      <c r="M539" s="148" t="s">
        <v>15127</v>
      </c>
      <c r="N539" s="148">
        <v>560061</v>
      </c>
    </row>
    <row r="540" spans="1:14" s="589" customFormat="1" ht="15.75">
      <c r="A540" s="584">
        <v>538</v>
      </c>
      <c r="B540" s="148"/>
      <c r="C540" s="586"/>
      <c r="D540" s="148" t="s">
        <v>371</v>
      </c>
      <c r="E540" s="148" t="s">
        <v>365</v>
      </c>
      <c r="F540" s="584" t="s">
        <v>15128</v>
      </c>
      <c r="G540" s="584">
        <v>5762</v>
      </c>
      <c r="H540" s="148" t="s">
        <v>16</v>
      </c>
      <c r="I540" s="148" t="s">
        <v>15129</v>
      </c>
      <c r="J540" s="148" t="s">
        <v>15130</v>
      </c>
      <c r="K540" s="587">
        <v>44274</v>
      </c>
      <c r="L540" s="588">
        <v>8951750791</v>
      </c>
      <c r="M540" s="148" t="s">
        <v>15131</v>
      </c>
      <c r="N540" s="148">
        <v>560109</v>
      </c>
    </row>
    <row r="541" spans="1:14" s="589" customFormat="1" ht="15.75">
      <c r="A541" s="584">
        <v>539</v>
      </c>
      <c r="B541" s="148"/>
      <c r="C541" s="586"/>
      <c r="D541" s="148" t="s">
        <v>1508</v>
      </c>
      <c r="E541" s="148" t="s">
        <v>1001</v>
      </c>
      <c r="F541" s="584" t="s">
        <v>15132</v>
      </c>
      <c r="G541" s="584">
        <v>7428</v>
      </c>
      <c r="H541" s="148" t="s">
        <v>13413</v>
      </c>
      <c r="I541" s="148" t="s">
        <v>15133</v>
      </c>
      <c r="J541" s="148" t="s">
        <v>15134</v>
      </c>
      <c r="K541" s="587">
        <v>44477</v>
      </c>
      <c r="L541" s="588">
        <v>8904555235</v>
      </c>
      <c r="M541" s="148" t="s">
        <v>15135</v>
      </c>
      <c r="N541" s="148">
        <v>574236</v>
      </c>
    </row>
    <row r="542" spans="1:14" s="589" customFormat="1" ht="15.75">
      <c r="A542" s="584">
        <v>540</v>
      </c>
      <c r="B542" s="148"/>
      <c r="C542" s="586"/>
      <c r="D542" s="148" t="s">
        <v>654</v>
      </c>
      <c r="E542" s="148" t="s">
        <v>414</v>
      </c>
      <c r="F542" s="584" t="s">
        <v>15136</v>
      </c>
      <c r="G542" s="584">
        <v>5769</v>
      </c>
      <c r="H542" s="148" t="s">
        <v>24</v>
      </c>
      <c r="I542" s="148" t="s">
        <v>15137</v>
      </c>
      <c r="J542" s="148" t="s">
        <v>2943</v>
      </c>
      <c r="K542" s="587">
        <v>44538</v>
      </c>
      <c r="L542" s="588">
        <v>8147744396</v>
      </c>
      <c r="M542" s="148" t="s">
        <v>15138</v>
      </c>
      <c r="N542" s="148">
        <v>562111</v>
      </c>
    </row>
    <row r="543" spans="1:14" s="589" customFormat="1" ht="15.75">
      <c r="A543" s="584">
        <v>541</v>
      </c>
      <c r="B543" s="148"/>
      <c r="C543" s="586"/>
      <c r="D543" s="148" t="s">
        <v>380</v>
      </c>
      <c r="E543" s="148" t="s">
        <v>365</v>
      </c>
      <c r="F543" s="584" t="s">
        <v>15139</v>
      </c>
      <c r="G543" s="584">
        <v>5761</v>
      </c>
      <c r="H543" s="148" t="s">
        <v>16</v>
      </c>
      <c r="I543" s="148" t="s">
        <v>15140</v>
      </c>
      <c r="J543" s="148" t="s">
        <v>15141</v>
      </c>
      <c r="K543" s="587">
        <v>44578</v>
      </c>
      <c r="L543" s="588">
        <v>8951970696</v>
      </c>
      <c r="M543" s="148" t="s">
        <v>15142</v>
      </c>
      <c r="N543" s="148">
        <v>560075</v>
      </c>
    </row>
    <row r="544" spans="1:14" s="589" customFormat="1" ht="15.75">
      <c r="A544" s="584">
        <v>542</v>
      </c>
      <c r="B544" s="148"/>
      <c r="C544" s="586"/>
      <c r="D544" s="148" t="s">
        <v>998</v>
      </c>
      <c r="E544" s="148" t="s">
        <v>998</v>
      </c>
      <c r="F544" s="584" t="s">
        <v>15143</v>
      </c>
      <c r="G544" s="584">
        <v>5889</v>
      </c>
      <c r="H544" s="148" t="s">
        <v>13413</v>
      </c>
      <c r="I544" s="148" t="s">
        <v>15144</v>
      </c>
      <c r="J544" s="148" t="s">
        <v>15145</v>
      </c>
      <c r="K544" s="587">
        <v>44596</v>
      </c>
      <c r="L544" s="588">
        <v>7411395556</v>
      </c>
      <c r="M544" s="148" t="s">
        <v>15146</v>
      </c>
      <c r="N544" s="148">
        <v>570028</v>
      </c>
    </row>
    <row r="545" spans="1:14" s="589" customFormat="1" ht="15.75">
      <c r="A545" s="584">
        <v>543</v>
      </c>
      <c r="B545" s="148"/>
      <c r="C545" s="586"/>
      <c r="D545" s="148" t="s">
        <v>654</v>
      </c>
      <c r="E545" s="148" t="s">
        <v>520</v>
      </c>
      <c r="F545" s="584" t="s">
        <v>15147</v>
      </c>
      <c r="G545" s="584">
        <v>5870</v>
      </c>
      <c r="H545" s="148" t="s">
        <v>13413</v>
      </c>
      <c r="I545" s="148" t="s">
        <v>15148</v>
      </c>
      <c r="J545" s="148" t="s">
        <v>15149</v>
      </c>
      <c r="K545" s="587">
        <v>44607</v>
      </c>
      <c r="L545" s="588">
        <v>8147744395</v>
      </c>
      <c r="M545" s="148" t="s">
        <v>15150</v>
      </c>
      <c r="N545" s="148">
        <v>563101</v>
      </c>
    </row>
    <row r="546" spans="1:14" s="589" customFormat="1" ht="15.75">
      <c r="A546" s="584">
        <v>544</v>
      </c>
      <c r="B546" s="148"/>
      <c r="C546" s="586"/>
      <c r="D546" s="148" t="s">
        <v>700</v>
      </c>
      <c r="E546" s="148" t="s">
        <v>774</v>
      </c>
      <c r="F546" s="584" t="s">
        <v>15151</v>
      </c>
      <c r="G546" s="584">
        <v>5854</v>
      </c>
      <c r="H546" s="148" t="s">
        <v>21</v>
      </c>
      <c r="I546" s="148" t="s">
        <v>15152</v>
      </c>
      <c r="J546" s="148" t="s">
        <v>3573</v>
      </c>
      <c r="K546" s="587">
        <v>44608</v>
      </c>
      <c r="L546" s="588">
        <v>9663967045</v>
      </c>
      <c r="M546" s="148" t="s">
        <v>15153</v>
      </c>
      <c r="N546" s="148">
        <v>581106</v>
      </c>
    </row>
    <row r="547" spans="1:14" s="589" customFormat="1" ht="15.75">
      <c r="A547" s="584">
        <v>545</v>
      </c>
      <c r="B547" s="148"/>
      <c r="C547" s="586"/>
      <c r="D547" s="148" t="s">
        <v>380</v>
      </c>
      <c r="E547" s="148" t="s">
        <v>365</v>
      </c>
      <c r="F547" s="584" t="s">
        <v>15154</v>
      </c>
      <c r="G547" s="584">
        <v>5761</v>
      </c>
      <c r="H547" s="148" t="s">
        <v>13413</v>
      </c>
      <c r="I547" s="148" t="s">
        <v>15155</v>
      </c>
      <c r="J547" s="148" t="s">
        <v>15156</v>
      </c>
      <c r="K547" s="587">
        <v>44623</v>
      </c>
      <c r="L547" s="588">
        <v>8867895675</v>
      </c>
      <c r="M547" s="148" t="s">
        <v>15157</v>
      </c>
      <c r="N547" s="148">
        <v>560064</v>
      </c>
    </row>
    <row r="548" spans="1:14" s="589" customFormat="1" ht="15.75">
      <c r="A548" s="584">
        <v>546</v>
      </c>
      <c r="B548" s="148"/>
      <c r="C548" s="586"/>
      <c r="D548" s="148" t="s">
        <v>654</v>
      </c>
      <c r="E548" s="148" t="s">
        <v>520</v>
      </c>
      <c r="F548" s="584" t="s">
        <v>15158</v>
      </c>
      <c r="G548" s="584">
        <v>5872</v>
      </c>
      <c r="H548" s="148" t="s">
        <v>21</v>
      </c>
      <c r="I548" s="148" t="s">
        <v>15159</v>
      </c>
      <c r="J548" s="148" t="s">
        <v>6012</v>
      </c>
      <c r="K548" s="587">
        <v>44630</v>
      </c>
      <c r="L548" s="588">
        <v>8147744397</v>
      </c>
      <c r="M548" s="148" t="s">
        <v>15160</v>
      </c>
      <c r="N548" s="148">
        <v>563131</v>
      </c>
    </row>
    <row r="549" spans="1:14" s="589" customFormat="1" ht="15.75">
      <c r="A549" s="584">
        <v>547</v>
      </c>
      <c r="B549" s="148"/>
      <c r="C549" s="586"/>
      <c r="D549" s="148" t="s">
        <v>1003</v>
      </c>
      <c r="E549" s="148" t="s">
        <v>753</v>
      </c>
      <c r="F549" s="584" t="s">
        <v>15161</v>
      </c>
      <c r="G549" s="584">
        <v>5821</v>
      </c>
      <c r="H549" s="148" t="s">
        <v>18</v>
      </c>
      <c r="I549" s="148" t="s">
        <v>15162</v>
      </c>
      <c r="J549" s="148" t="s">
        <v>15163</v>
      </c>
      <c r="K549" s="587">
        <v>44636</v>
      </c>
      <c r="L549" s="588">
        <v>9880964547</v>
      </c>
      <c r="M549" s="148" t="s">
        <v>15164</v>
      </c>
      <c r="N549" s="148">
        <v>577005</v>
      </c>
    </row>
    <row r="550" spans="1:14" s="589" customFormat="1" ht="15.75">
      <c r="A550" s="584">
        <v>548</v>
      </c>
      <c r="B550" s="148"/>
      <c r="C550" s="586"/>
      <c r="D550" s="148" t="s">
        <v>1003</v>
      </c>
      <c r="E550" s="148" t="s">
        <v>1041</v>
      </c>
      <c r="F550" s="584" t="s">
        <v>15165</v>
      </c>
      <c r="G550" s="584">
        <v>5807</v>
      </c>
      <c r="H550" s="148" t="s">
        <v>13413</v>
      </c>
      <c r="I550" s="148" t="s">
        <v>15166</v>
      </c>
      <c r="J550" s="148" t="s">
        <v>15167</v>
      </c>
      <c r="K550" s="587">
        <v>44638</v>
      </c>
      <c r="L550" s="588">
        <v>9964143149</v>
      </c>
      <c r="M550" s="148" t="s">
        <v>15168</v>
      </c>
      <c r="N550" s="148">
        <v>577126</v>
      </c>
    </row>
    <row r="551" spans="1:14" s="589" customFormat="1" ht="15.75">
      <c r="A551" s="584">
        <v>549</v>
      </c>
      <c r="B551" s="148"/>
      <c r="C551" s="586"/>
      <c r="D551" s="148" t="s">
        <v>1028</v>
      </c>
      <c r="E551" s="148" t="s">
        <v>1147</v>
      </c>
      <c r="F551" s="584" t="s">
        <v>15169</v>
      </c>
      <c r="G551" s="584">
        <v>5794</v>
      </c>
      <c r="H551" s="148" t="s">
        <v>18</v>
      </c>
      <c r="I551" s="148" t="s">
        <v>15170</v>
      </c>
      <c r="J551" s="148" t="s">
        <v>15171</v>
      </c>
      <c r="K551" s="587">
        <v>44643</v>
      </c>
      <c r="L551" s="588">
        <v>8147744375</v>
      </c>
      <c r="M551" s="148" t="s">
        <v>15172</v>
      </c>
      <c r="N551" s="148">
        <v>586103</v>
      </c>
    </row>
    <row r="552" spans="1:14" s="589" customFormat="1" ht="15.75">
      <c r="A552" s="584">
        <v>550</v>
      </c>
      <c r="B552" s="148"/>
      <c r="C552" s="586"/>
      <c r="D552" s="148" t="s">
        <v>380</v>
      </c>
      <c r="E552" s="148" t="s">
        <v>365</v>
      </c>
      <c r="F552" s="584" t="s">
        <v>15173</v>
      </c>
      <c r="G552" s="584">
        <v>5761</v>
      </c>
      <c r="H552" s="148" t="s">
        <v>16</v>
      </c>
      <c r="I552" s="148" t="s">
        <v>15174</v>
      </c>
      <c r="J552" s="148" t="s">
        <v>15175</v>
      </c>
      <c r="K552" s="587">
        <v>44643</v>
      </c>
      <c r="L552" s="588">
        <v>8867791647</v>
      </c>
      <c r="M552" s="148" t="s">
        <v>15176</v>
      </c>
      <c r="N552" s="148">
        <v>560001</v>
      </c>
    </row>
    <row r="553" spans="1:14" s="589" customFormat="1" ht="15.75">
      <c r="A553" s="584">
        <v>551</v>
      </c>
      <c r="B553" s="148"/>
      <c r="C553" s="586"/>
      <c r="D553" s="148" t="s">
        <v>1028</v>
      </c>
      <c r="E553" s="148" t="s">
        <v>1028</v>
      </c>
      <c r="F553" s="584" t="s">
        <v>15177</v>
      </c>
      <c r="G553" s="584">
        <v>5840</v>
      </c>
      <c r="H553" s="148" t="s">
        <v>18</v>
      </c>
      <c r="I553" s="148" t="s">
        <v>15178</v>
      </c>
      <c r="J553" s="148" t="s">
        <v>15179</v>
      </c>
      <c r="K553" s="587">
        <v>44644</v>
      </c>
      <c r="L553" s="588">
        <v>8147744373</v>
      </c>
      <c r="M553" s="148" t="s">
        <v>15180</v>
      </c>
      <c r="N553" s="148">
        <v>585103</v>
      </c>
    </row>
    <row r="554" spans="1:14" s="589" customFormat="1" ht="15.75">
      <c r="A554" s="584">
        <v>552</v>
      </c>
      <c r="B554" s="148"/>
      <c r="C554" s="586"/>
      <c r="D554" s="148" t="s">
        <v>380</v>
      </c>
      <c r="E554" s="148" t="s">
        <v>365</v>
      </c>
      <c r="F554" s="584" t="s">
        <v>15181</v>
      </c>
      <c r="G554" s="584">
        <v>5761</v>
      </c>
      <c r="H554" s="148" t="s">
        <v>16</v>
      </c>
      <c r="I554" s="148" t="s">
        <v>15182</v>
      </c>
      <c r="J554" s="148" t="s">
        <v>15183</v>
      </c>
      <c r="K554" s="587">
        <v>44644</v>
      </c>
      <c r="L554" s="588">
        <v>8792962530</v>
      </c>
      <c r="M554" s="148" t="s">
        <v>15184</v>
      </c>
      <c r="N554" s="148">
        <v>560097</v>
      </c>
    </row>
    <row r="555" spans="1:14" s="589" customFormat="1" ht="15.75">
      <c r="A555" s="584">
        <v>553</v>
      </c>
      <c r="B555" s="148"/>
      <c r="C555" s="586"/>
      <c r="D555" s="148" t="s">
        <v>1028</v>
      </c>
      <c r="E555" s="148" t="s">
        <v>761</v>
      </c>
      <c r="F555" s="584" t="s">
        <v>15185</v>
      </c>
      <c r="G555" s="584">
        <v>5877</v>
      </c>
      <c r="H555" s="148" t="s">
        <v>21</v>
      </c>
      <c r="I555" s="148" t="s">
        <v>15186</v>
      </c>
      <c r="J555" s="148" t="s">
        <v>5498</v>
      </c>
      <c r="K555" s="587">
        <v>44650</v>
      </c>
      <c r="L555" s="588">
        <v>8147744374</v>
      </c>
      <c r="M555" s="148" t="s">
        <v>15187</v>
      </c>
      <c r="N555" s="148">
        <v>583277</v>
      </c>
    </row>
    <row r="556" spans="1:14" s="589" customFormat="1" ht="15.75">
      <c r="A556" s="584">
        <v>554</v>
      </c>
      <c r="B556" s="148"/>
      <c r="C556" s="586"/>
      <c r="D556" s="148" t="s">
        <v>654</v>
      </c>
      <c r="E556" s="148" t="s">
        <v>414</v>
      </c>
      <c r="F556" s="584" t="s">
        <v>15188</v>
      </c>
      <c r="G556" s="584">
        <v>5769</v>
      </c>
      <c r="H556" s="148" t="s">
        <v>21</v>
      </c>
      <c r="I556" s="148" t="s">
        <v>15189</v>
      </c>
      <c r="J556" s="148" t="s">
        <v>15190</v>
      </c>
      <c r="K556" s="587">
        <v>44650</v>
      </c>
      <c r="L556" s="588">
        <v>8147744398</v>
      </c>
      <c r="M556" s="148" t="s">
        <v>15191</v>
      </c>
      <c r="N556" s="148">
        <v>562123</v>
      </c>
    </row>
    <row r="557" spans="1:14" s="589" customFormat="1" ht="15.75">
      <c r="A557" s="584">
        <v>555</v>
      </c>
      <c r="B557" s="148"/>
      <c r="C557" s="586"/>
      <c r="D557" s="148" t="s">
        <v>1003</v>
      </c>
      <c r="E557" s="148" t="s">
        <v>1041</v>
      </c>
      <c r="F557" s="584" t="s">
        <v>15192</v>
      </c>
      <c r="G557" s="584">
        <v>5804</v>
      </c>
      <c r="H557" s="148" t="s">
        <v>24</v>
      </c>
      <c r="I557" s="148" t="s">
        <v>15193</v>
      </c>
      <c r="J557" s="148" t="s">
        <v>15194</v>
      </c>
      <c r="K557" s="587">
        <v>44651</v>
      </c>
      <c r="L557" s="588">
        <v>7892509952</v>
      </c>
      <c r="M557" s="148" t="s">
        <v>15195</v>
      </c>
      <c r="N557" s="148">
        <v>577114</v>
      </c>
    </row>
    <row r="558" spans="1:14" s="589" customFormat="1" ht="15.75">
      <c r="A558" s="584">
        <v>556</v>
      </c>
      <c r="B558" s="148"/>
      <c r="C558" s="586"/>
      <c r="D558" s="148" t="s">
        <v>700</v>
      </c>
      <c r="E558" s="148" t="s">
        <v>699</v>
      </c>
      <c r="F558" s="584" t="s">
        <v>15196</v>
      </c>
      <c r="G558" s="584">
        <v>5827</v>
      </c>
      <c r="H558" s="148" t="s">
        <v>18</v>
      </c>
      <c r="I558" s="148" t="s">
        <v>15197</v>
      </c>
      <c r="J558" s="148" t="s">
        <v>15198</v>
      </c>
      <c r="K558" s="587">
        <v>44651</v>
      </c>
      <c r="L558" s="588">
        <v>9731477486</v>
      </c>
      <c r="M558" s="148" t="s">
        <v>15199</v>
      </c>
      <c r="N558" s="148">
        <v>580023</v>
      </c>
    </row>
    <row r="559" spans="1:14" s="589" customFormat="1" ht="15.75">
      <c r="A559" s="584">
        <v>557</v>
      </c>
      <c r="B559" s="148"/>
      <c r="C559" s="586"/>
      <c r="D559" s="148" t="s">
        <v>371</v>
      </c>
      <c r="E559" s="148" t="s">
        <v>365</v>
      </c>
      <c r="F559" s="584" t="s">
        <v>15200</v>
      </c>
      <c r="G559" s="584">
        <v>5762</v>
      </c>
      <c r="H559" s="148" t="s">
        <v>16</v>
      </c>
      <c r="I559" s="148" t="s">
        <v>15201</v>
      </c>
      <c r="J559" s="148" t="s">
        <v>15202</v>
      </c>
      <c r="K559" s="587">
        <v>44687</v>
      </c>
      <c r="L559" s="588">
        <v>8867841925</v>
      </c>
      <c r="M559" s="148" t="s">
        <v>15203</v>
      </c>
      <c r="N559" s="148">
        <v>560076</v>
      </c>
    </row>
    <row r="560" spans="1:14" s="589" customFormat="1" ht="15.75">
      <c r="A560" s="584">
        <v>558</v>
      </c>
      <c r="B560" s="148"/>
      <c r="C560" s="586"/>
      <c r="D560" s="148" t="s">
        <v>1003</v>
      </c>
      <c r="E560" s="148" t="s">
        <v>1003</v>
      </c>
      <c r="F560" s="584" t="s">
        <v>15204</v>
      </c>
      <c r="G560" s="584">
        <v>5902</v>
      </c>
      <c r="H560" s="148" t="s">
        <v>13413</v>
      </c>
      <c r="I560" s="148" t="s">
        <v>15205</v>
      </c>
      <c r="J560" s="148" t="s">
        <v>15206</v>
      </c>
      <c r="K560" s="587">
        <v>44742</v>
      </c>
      <c r="L560" s="588">
        <v>8496924939</v>
      </c>
      <c r="M560" s="148" t="s">
        <v>15207</v>
      </c>
      <c r="N560" s="148">
        <v>577222</v>
      </c>
    </row>
    <row r="561" spans="1:14" s="589" customFormat="1" ht="15.75">
      <c r="A561" s="584">
        <v>559</v>
      </c>
      <c r="B561" s="148"/>
      <c r="C561" s="586"/>
      <c r="D561" s="148" t="s">
        <v>1508</v>
      </c>
      <c r="E561" s="148" t="s">
        <v>1001</v>
      </c>
      <c r="F561" s="584" t="s">
        <v>15208</v>
      </c>
      <c r="G561" s="584">
        <v>7428</v>
      </c>
      <c r="H561" s="148" t="s">
        <v>21</v>
      </c>
      <c r="I561" s="148" t="s">
        <v>15209</v>
      </c>
      <c r="J561" s="148" t="s">
        <v>15210</v>
      </c>
      <c r="K561" s="587">
        <v>44777</v>
      </c>
      <c r="L561" s="588">
        <v>9945602834</v>
      </c>
      <c r="M561" s="148" t="s">
        <v>15211</v>
      </c>
      <c r="N561" s="148">
        <v>574197</v>
      </c>
    </row>
    <row r="562" spans="1:14" s="589" customFormat="1" ht="15.75">
      <c r="A562" s="584">
        <v>560</v>
      </c>
      <c r="B562" s="148"/>
      <c r="C562" s="586"/>
      <c r="D562" s="148" t="s">
        <v>1508</v>
      </c>
      <c r="E562" s="148" t="s">
        <v>1001</v>
      </c>
      <c r="F562" s="584" t="s">
        <v>15212</v>
      </c>
      <c r="G562" s="584">
        <v>5817</v>
      </c>
      <c r="H562" s="148" t="s">
        <v>18</v>
      </c>
      <c r="I562" s="148" t="s">
        <v>15213</v>
      </c>
      <c r="J562" s="148" t="s">
        <v>15214</v>
      </c>
      <c r="K562" s="587">
        <v>44850</v>
      </c>
      <c r="L562" s="588">
        <v>8050826235</v>
      </c>
      <c r="M562" s="148" t="s">
        <v>15215</v>
      </c>
      <c r="N562" s="148">
        <v>575008</v>
      </c>
    </row>
    <row r="563" spans="1:14" s="589" customFormat="1" ht="15.75">
      <c r="A563" s="584">
        <v>561</v>
      </c>
      <c r="B563" s="148"/>
      <c r="C563" s="586"/>
      <c r="D563" s="148" t="s">
        <v>998</v>
      </c>
      <c r="E563" s="148" t="s">
        <v>998</v>
      </c>
      <c r="F563" s="584" t="s">
        <v>15216</v>
      </c>
      <c r="G563" s="584">
        <v>5889</v>
      </c>
      <c r="H563" s="148" t="s">
        <v>18</v>
      </c>
      <c r="I563" s="148" t="s">
        <v>15217</v>
      </c>
      <c r="J563" s="148" t="s">
        <v>15218</v>
      </c>
      <c r="K563" s="587">
        <v>44850</v>
      </c>
      <c r="L563" s="588">
        <v>9686633524</v>
      </c>
      <c r="M563" s="148" t="s">
        <v>15219</v>
      </c>
      <c r="N563" s="148">
        <v>570011</v>
      </c>
    </row>
    <row r="564" spans="1:14" s="589" customFormat="1" ht="15.75">
      <c r="A564" s="584">
        <v>562</v>
      </c>
      <c r="B564" s="148"/>
      <c r="C564" s="586"/>
      <c r="D564" s="148" t="s">
        <v>666</v>
      </c>
      <c r="E564" s="148" t="s">
        <v>666</v>
      </c>
      <c r="F564" s="584" t="s">
        <v>15220</v>
      </c>
      <c r="G564" s="584">
        <v>5917</v>
      </c>
      <c r="H564" s="148" t="s">
        <v>13413</v>
      </c>
      <c r="I564" s="148" t="s">
        <v>15221</v>
      </c>
      <c r="J564" s="148" t="s">
        <v>15222</v>
      </c>
      <c r="K564" s="587">
        <v>44863</v>
      </c>
      <c r="L564" s="588">
        <v>8088428327</v>
      </c>
      <c r="M564" s="148" t="s">
        <v>15223</v>
      </c>
      <c r="N564" s="148">
        <v>576124</v>
      </c>
    </row>
    <row r="565" spans="1:14" s="589" customFormat="1" ht="15.75">
      <c r="A565" s="584">
        <v>563</v>
      </c>
      <c r="B565" s="148"/>
      <c r="C565" s="586"/>
      <c r="D565" s="148" t="s">
        <v>654</v>
      </c>
      <c r="E565" s="148" t="s">
        <v>414</v>
      </c>
      <c r="F565" s="584" t="s">
        <v>15224</v>
      </c>
      <c r="G565" s="584">
        <v>5764</v>
      </c>
      <c r="H565" s="148" t="s">
        <v>24</v>
      </c>
      <c r="I565" s="148" t="s">
        <v>15225</v>
      </c>
      <c r="J565" s="148" t="s">
        <v>15226</v>
      </c>
      <c r="K565" s="587">
        <v>44897</v>
      </c>
      <c r="L565" s="588">
        <v>9945903365</v>
      </c>
      <c r="M565" s="148" t="s">
        <v>15227</v>
      </c>
      <c r="N565" s="148">
        <v>562129</v>
      </c>
    </row>
    <row r="566" spans="1:14" s="589" customFormat="1" ht="15.75">
      <c r="A566" s="584">
        <v>564</v>
      </c>
      <c r="B566" s="148"/>
      <c r="C566" s="586"/>
      <c r="D566" s="148" t="s">
        <v>1508</v>
      </c>
      <c r="E566" s="148" t="s">
        <v>1001</v>
      </c>
      <c r="F566" s="584" t="s">
        <v>15228</v>
      </c>
      <c r="G566" s="584">
        <v>5815</v>
      </c>
      <c r="H566" s="148" t="s">
        <v>21</v>
      </c>
      <c r="I566" s="148" t="s">
        <v>15229</v>
      </c>
      <c r="J566" s="148" t="s">
        <v>15230</v>
      </c>
      <c r="K566" s="587">
        <v>44911</v>
      </c>
      <c r="L566" s="588">
        <v>9901446839</v>
      </c>
      <c r="M566" s="148" t="s">
        <v>15231</v>
      </c>
      <c r="N566" s="148">
        <v>574243</v>
      </c>
    </row>
    <row r="567" spans="1:14" s="589" customFormat="1" ht="15.75">
      <c r="A567" s="584">
        <v>565</v>
      </c>
      <c r="B567" s="148"/>
      <c r="C567" s="586"/>
      <c r="D567" s="148" t="s">
        <v>700</v>
      </c>
      <c r="E567" s="148" t="s">
        <v>65</v>
      </c>
      <c r="F567" s="584" t="s">
        <v>15232</v>
      </c>
      <c r="G567" s="584">
        <v>5772</v>
      </c>
      <c r="H567" s="148" t="s">
        <v>18</v>
      </c>
      <c r="I567" s="148" t="s">
        <v>15233</v>
      </c>
      <c r="J567" s="148" t="s">
        <v>15234</v>
      </c>
      <c r="K567" s="587">
        <v>44945</v>
      </c>
      <c r="L567" s="588">
        <v>9845349544</v>
      </c>
      <c r="M567" s="148" t="s">
        <v>15235</v>
      </c>
      <c r="N567" s="148">
        <v>590010</v>
      </c>
    </row>
    <row r="568" spans="1:14" s="589" customFormat="1" ht="15.75">
      <c r="A568" s="584">
        <v>566</v>
      </c>
      <c r="B568" s="148"/>
      <c r="C568" s="586"/>
      <c r="D568" s="148" t="s">
        <v>371</v>
      </c>
      <c r="E568" s="148" t="s">
        <v>365</v>
      </c>
      <c r="F568" s="584" t="s">
        <v>15236</v>
      </c>
      <c r="G568" s="584">
        <v>5762</v>
      </c>
      <c r="H568" s="148" t="s">
        <v>16</v>
      </c>
      <c r="I568" s="148" t="s">
        <v>15237</v>
      </c>
      <c r="J568" s="148" t="s">
        <v>15238</v>
      </c>
      <c r="K568" s="587">
        <v>44961</v>
      </c>
      <c r="L568" s="588">
        <v>9880060293</v>
      </c>
      <c r="M568" s="148" t="s">
        <v>15239</v>
      </c>
      <c r="N568" s="148">
        <v>560078</v>
      </c>
    </row>
    <row r="569" spans="1:14" s="589" customFormat="1" ht="15.75">
      <c r="A569" s="584">
        <v>567</v>
      </c>
      <c r="B569" s="148"/>
      <c r="C569" s="586"/>
      <c r="D569" s="148" t="s">
        <v>380</v>
      </c>
      <c r="E569" s="148" t="s">
        <v>365</v>
      </c>
      <c r="F569" s="584" t="s">
        <v>15240</v>
      </c>
      <c r="G569" s="584">
        <v>5761</v>
      </c>
      <c r="H569" s="148" t="s">
        <v>21</v>
      </c>
      <c r="I569" s="148" t="s">
        <v>1211</v>
      </c>
      <c r="J569" s="148" t="s">
        <v>15241</v>
      </c>
      <c r="K569" s="587">
        <v>44963</v>
      </c>
      <c r="L569" s="588">
        <v>9880060418</v>
      </c>
      <c r="M569" s="148" t="s">
        <v>15242</v>
      </c>
      <c r="N569" s="148">
        <v>560090</v>
      </c>
    </row>
    <row r="570" spans="1:14" s="589" customFormat="1" ht="15.75">
      <c r="A570" s="584">
        <v>568</v>
      </c>
      <c r="B570" s="148"/>
      <c r="C570" s="586"/>
      <c r="D570" s="148" t="s">
        <v>666</v>
      </c>
      <c r="E570" s="148" t="s">
        <v>1140</v>
      </c>
      <c r="F570" s="584" t="s">
        <v>15243</v>
      </c>
      <c r="G570" s="584">
        <v>5925</v>
      </c>
      <c r="H570" s="148" t="s">
        <v>21</v>
      </c>
      <c r="I570" s="148" t="s">
        <v>1013</v>
      </c>
      <c r="J570" s="148" t="s">
        <v>15244</v>
      </c>
      <c r="K570" s="587">
        <v>44965</v>
      </c>
      <c r="L570" s="588">
        <v>8971729106</v>
      </c>
      <c r="M570" s="148" t="s">
        <v>15245</v>
      </c>
      <c r="N570" s="148">
        <v>581355</v>
      </c>
    </row>
    <row r="571" spans="1:14" s="589" customFormat="1" ht="15.75">
      <c r="A571" s="584">
        <v>569</v>
      </c>
      <c r="B571" s="148"/>
      <c r="C571" s="586"/>
      <c r="D571" s="148" t="s">
        <v>666</v>
      </c>
      <c r="E571" s="148" t="s">
        <v>666</v>
      </c>
      <c r="F571" s="584" t="s">
        <v>15246</v>
      </c>
      <c r="G571" s="584">
        <v>5917</v>
      </c>
      <c r="H571" s="148" t="s">
        <v>13413</v>
      </c>
      <c r="I571" s="148" t="s">
        <v>15247</v>
      </c>
      <c r="J571" s="148" t="s">
        <v>15248</v>
      </c>
      <c r="K571" s="587">
        <v>44984</v>
      </c>
      <c r="L571" s="588">
        <v>6366842013</v>
      </c>
      <c r="M571" s="148" t="s">
        <v>15249</v>
      </c>
      <c r="N571" s="148">
        <v>574102</v>
      </c>
    </row>
    <row r="572" spans="1:14" s="589" customFormat="1" ht="15.75">
      <c r="A572" s="584">
        <v>570</v>
      </c>
      <c r="B572" s="148"/>
      <c r="C572" s="586"/>
      <c r="D572" s="148" t="s">
        <v>654</v>
      </c>
      <c r="E572" s="148" t="s">
        <v>654</v>
      </c>
      <c r="F572" s="584" t="s">
        <v>15250</v>
      </c>
      <c r="G572" s="584">
        <v>5906</v>
      </c>
      <c r="H572" s="148" t="s">
        <v>13413</v>
      </c>
      <c r="I572" s="148" t="s">
        <v>15251</v>
      </c>
      <c r="J572" s="148" t="s">
        <v>15252</v>
      </c>
      <c r="K572" s="587">
        <v>44993</v>
      </c>
      <c r="L572" s="588">
        <v>9110636790</v>
      </c>
      <c r="M572" s="148" t="s">
        <v>15253</v>
      </c>
      <c r="N572" s="148">
        <v>572219</v>
      </c>
    </row>
    <row r="573" spans="1:14" s="589" customFormat="1" ht="15.75">
      <c r="A573" s="584">
        <v>571</v>
      </c>
      <c r="B573" s="148"/>
      <c r="C573" s="586"/>
      <c r="D573" s="148" t="s">
        <v>654</v>
      </c>
      <c r="E573" s="148" t="s">
        <v>565</v>
      </c>
      <c r="F573" s="584" t="s">
        <v>15254</v>
      </c>
      <c r="G573" s="584">
        <v>5883</v>
      </c>
      <c r="H573" s="148" t="s">
        <v>13413</v>
      </c>
      <c r="I573" s="148" t="s">
        <v>15255</v>
      </c>
      <c r="J573" s="148" t="s">
        <v>15256</v>
      </c>
      <c r="K573" s="587">
        <v>45009</v>
      </c>
      <c r="L573" s="588">
        <v>9110636791</v>
      </c>
      <c r="M573" s="148" t="s">
        <v>15257</v>
      </c>
      <c r="N573" s="148">
        <v>571448</v>
      </c>
    </row>
    <row r="574" spans="1:14" s="589" customFormat="1" ht="15.75">
      <c r="A574" s="584">
        <v>572</v>
      </c>
      <c r="B574" s="148"/>
      <c r="C574" s="586"/>
      <c r="D574" s="148" t="s">
        <v>1508</v>
      </c>
      <c r="E574" s="148" t="s">
        <v>1001</v>
      </c>
      <c r="F574" s="584" t="s">
        <v>15258</v>
      </c>
      <c r="G574" s="584">
        <v>5815</v>
      </c>
      <c r="H574" s="148" t="s">
        <v>13413</v>
      </c>
      <c r="I574" s="148" t="s">
        <v>15259</v>
      </c>
      <c r="J574" s="148" t="s">
        <v>15260</v>
      </c>
      <c r="K574" s="587">
        <v>45012</v>
      </c>
      <c r="L574" s="588">
        <v>9611503688</v>
      </c>
      <c r="M574" s="148" t="s">
        <v>15261</v>
      </c>
      <c r="N574" s="148">
        <v>574324</v>
      </c>
    </row>
    <row r="575" spans="1:14" s="589" customFormat="1" ht="15.75">
      <c r="A575" s="584">
        <v>573</v>
      </c>
      <c r="B575" s="148"/>
      <c r="C575" s="586"/>
      <c r="D575" s="148" t="s">
        <v>1003</v>
      </c>
      <c r="E575" s="148" t="s">
        <v>1003</v>
      </c>
      <c r="F575" s="584" t="s">
        <v>15262</v>
      </c>
      <c r="G575" s="584">
        <v>5900</v>
      </c>
      <c r="H575" s="148" t="s">
        <v>13413</v>
      </c>
      <c r="I575" s="148" t="s">
        <v>15263</v>
      </c>
      <c r="J575" s="148" t="s">
        <v>15264</v>
      </c>
      <c r="K575" s="587">
        <v>45012</v>
      </c>
      <c r="L575" s="588">
        <v>8147782522</v>
      </c>
      <c r="M575" s="148" t="s">
        <v>15265</v>
      </c>
      <c r="N575" s="148">
        <v>577412</v>
      </c>
    </row>
    <row r="576" spans="1:14" s="589" customFormat="1" ht="15.75">
      <c r="A576" s="584">
        <v>574</v>
      </c>
      <c r="B576" s="148"/>
      <c r="C576" s="586"/>
      <c r="D576" s="148" t="s">
        <v>371</v>
      </c>
      <c r="E576" s="148" t="s">
        <v>365</v>
      </c>
      <c r="F576" s="584" t="s">
        <v>15266</v>
      </c>
      <c r="G576" s="584">
        <v>5762</v>
      </c>
      <c r="H576" s="148" t="s">
        <v>16</v>
      </c>
      <c r="I576" s="148" t="s">
        <v>1036</v>
      </c>
      <c r="J576" s="148" t="s">
        <v>15267</v>
      </c>
      <c r="K576" s="587">
        <v>45012</v>
      </c>
      <c r="L576" s="588" t="s">
        <v>15268</v>
      </c>
      <c r="M576" s="148" t="s">
        <v>15269</v>
      </c>
      <c r="N576" s="148">
        <v>560068</v>
      </c>
    </row>
    <row r="577" spans="1:14" s="589" customFormat="1" ht="15.75">
      <c r="A577" s="584">
        <v>575</v>
      </c>
      <c r="B577" s="148"/>
      <c r="C577" s="586"/>
      <c r="D577" s="148" t="s">
        <v>654</v>
      </c>
      <c r="E577" s="148" t="s">
        <v>654</v>
      </c>
      <c r="F577" s="584" t="s">
        <v>15270</v>
      </c>
      <c r="G577" s="584">
        <v>5913</v>
      </c>
      <c r="H577" s="148" t="s">
        <v>18</v>
      </c>
      <c r="I577" s="148" t="s">
        <v>1048</v>
      </c>
      <c r="J577" s="148" t="s">
        <v>15271</v>
      </c>
      <c r="K577" s="587">
        <v>45013</v>
      </c>
      <c r="L577" s="588">
        <v>9110636792</v>
      </c>
      <c r="M577" s="148" t="s">
        <v>15272</v>
      </c>
      <c r="N577" s="148">
        <v>572105</v>
      </c>
    </row>
    <row r="578" spans="1:14" s="589" customFormat="1" ht="15.75">
      <c r="A578" s="584">
        <v>576</v>
      </c>
      <c r="B578" s="148"/>
      <c r="C578" s="586"/>
      <c r="D578" s="148" t="s">
        <v>654</v>
      </c>
      <c r="E578" s="148" t="s">
        <v>520</v>
      </c>
      <c r="F578" s="584" t="s">
        <v>15273</v>
      </c>
      <c r="G578" s="584">
        <v>5871</v>
      </c>
      <c r="H578" s="148" t="s">
        <v>21</v>
      </c>
      <c r="I578" s="148" t="s">
        <v>15274</v>
      </c>
      <c r="J578" s="148" t="s">
        <v>582</v>
      </c>
      <c r="K578" s="587">
        <v>45176</v>
      </c>
      <c r="L578" s="588">
        <v>9364012955</v>
      </c>
      <c r="M578" s="148" t="s">
        <v>15275</v>
      </c>
      <c r="N578" s="148">
        <v>563130</v>
      </c>
    </row>
    <row r="579" spans="1:14" s="589" customFormat="1" ht="15.75">
      <c r="A579" s="584">
        <v>577</v>
      </c>
      <c r="B579" s="148"/>
      <c r="C579" s="586"/>
      <c r="D579" s="148" t="s">
        <v>380</v>
      </c>
      <c r="E579" s="148" t="s">
        <v>365</v>
      </c>
      <c r="F579" s="584" t="s">
        <v>15276</v>
      </c>
      <c r="G579" s="584">
        <v>5761</v>
      </c>
      <c r="H579" s="148" t="s">
        <v>16</v>
      </c>
      <c r="I579" s="148" t="s">
        <v>1195</v>
      </c>
      <c r="J579" s="148" t="s">
        <v>15277</v>
      </c>
      <c r="K579" s="587">
        <v>45194</v>
      </c>
      <c r="L579" s="588">
        <v>6364928569</v>
      </c>
      <c r="M579" s="148" t="s">
        <v>15278</v>
      </c>
      <c r="N579" s="148">
        <v>562162</v>
      </c>
    </row>
    <row r="580" spans="1:14" s="589" customFormat="1" ht="15.75">
      <c r="A580" s="584">
        <v>578</v>
      </c>
      <c r="B580" s="148"/>
      <c r="C580" s="586"/>
      <c r="D580" s="148" t="s">
        <v>371</v>
      </c>
      <c r="E580" s="148" t="s">
        <v>365</v>
      </c>
      <c r="F580" s="584" t="s">
        <v>15280</v>
      </c>
      <c r="G580" s="584">
        <v>5762</v>
      </c>
      <c r="H580" s="148" t="s">
        <v>24</v>
      </c>
      <c r="I580" s="148" t="s">
        <v>15281</v>
      </c>
      <c r="J580" s="148" t="s">
        <v>6077</v>
      </c>
      <c r="K580" s="587">
        <v>45340</v>
      </c>
      <c r="L580" s="588" t="s">
        <v>29934</v>
      </c>
      <c r="M580" s="148" t="s">
        <v>15282</v>
      </c>
      <c r="N580" s="148">
        <v>560062</v>
      </c>
    </row>
    <row r="581" spans="1:14" s="589" customFormat="1" ht="15.75">
      <c r="A581" s="584">
        <v>579</v>
      </c>
      <c r="B581" s="148"/>
      <c r="C581" s="586"/>
      <c r="D581" s="148" t="s">
        <v>1028</v>
      </c>
      <c r="E581" s="148" t="s">
        <v>1028</v>
      </c>
      <c r="F581" s="584" t="s">
        <v>15283</v>
      </c>
      <c r="G581" s="584">
        <v>5840</v>
      </c>
      <c r="H581" s="148" t="s">
        <v>18</v>
      </c>
      <c r="I581" s="148" t="s">
        <v>15284</v>
      </c>
      <c r="J581" s="148" t="s">
        <v>15285</v>
      </c>
      <c r="K581" s="587">
        <v>45340</v>
      </c>
      <c r="L581" s="588">
        <v>9900925872</v>
      </c>
      <c r="M581" s="148" t="s">
        <v>15286</v>
      </c>
      <c r="N581" s="148">
        <v>585105</v>
      </c>
    </row>
    <row r="582" spans="1:14" s="589" customFormat="1" ht="15.75">
      <c r="A582" s="584">
        <v>580</v>
      </c>
      <c r="B582" s="148"/>
      <c r="C582" s="586"/>
      <c r="D582" s="148" t="s">
        <v>654</v>
      </c>
      <c r="E582" s="148" t="s">
        <v>520</v>
      </c>
      <c r="F582" s="584" t="s">
        <v>15287</v>
      </c>
      <c r="G582" s="584">
        <v>5870</v>
      </c>
      <c r="H582" s="148" t="s">
        <v>24</v>
      </c>
      <c r="I582" s="148" t="s">
        <v>15288</v>
      </c>
      <c r="J582" s="148" t="s">
        <v>15289</v>
      </c>
      <c r="K582" s="587">
        <v>45340</v>
      </c>
      <c r="L582" s="588">
        <v>7337872687</v>
      </c>
      <c r="M582" s="148" t="s">
        <v>15290</v>
      </c>
      <c r="N582" s="148">
        <v>563157</v>
      </c>
    </row>
    <row r="583" spans="1:14" s="589" customFormat="1" ht="15.75">
      <c r="A583" s="584">
        <v>581</v>
      </c>
      <c r="B583" s="148"/>
      <c r="C583" s="586"/>
      <c r="D583" s="148" t="s">
        <v>654</v>
      </c>
      <c r="E583" s="148" t="s">
        <v>565</v>
      </c>
      <c r="F583" s="584" t="s">
        <v>15291</v>
      </c>
      <c r="G583" s="584">
        <v>5884</v>
      </c>
      <c r="H583" s="148" t="s">
        <v>21</v>
      </c>
      <c r="I583" s="148" t="s">
        <v>15292</v>
      </c>
      <c r="J583" s="148" t="s">
        <v>2476</v>
      </c>
      <c r="K583" s="587">
        <v>45340</v>
      </c>
      <c r="L583" s="588">
        <v>9364012952</v>
      </c>
      <c r="M583" s="148" t="s">
        <v>15293</v>
      </c>
      <c r="N583" s="148">
        <v>571434</v>
      </c>
    </row>
    <row r="584" spans="1:14" s="589" customFormat="1" ht="15.75">
      <c r="A584" s="584">
        <v>582</v>
      </c>
      <c r="B584" s="148"/>
      <c r="C584" s="586"/>
      <c r="D584" s="148" t="s">
        <v>700</v>
      </c>
      <c r="E584" s="148" t="s">
        <v>774</v>
      </c>
      <c r="F584" s="584" t="s">
        <v>15294</v>
      </c>
      <c r="G584" s="584">
        <v>5855</v>
      </c>
      <c r="H584" s="148" t="s">
        <v>21</v>
      </c>
      <c r="I584" s="148" t="s">
        <v>15295</v>
      </c>
      <c r="J584" s="148" t="s">
        <v>15296</v>
      </c>
      <c r="K584" s="587">
        <v>45340</v>
      </c>
      <c r="L584" s="588">
        <v>7204726866</v>
      </c>
      <c r="M584" s="148" t="s">
        <v>15297</v>
      </c>
      <c r="N584" s="148">
        <v>581102</v>
      </c>
    </row>
    <row r="585" spans="1:14" s="589" customFormat="1" ht="15.75">
      <c r="A585" s="584">
        <v>583</v>
      </c>
      <c r="B585" s="148"/>
      <c r="C585" s="586"/>
      <c r="D585" s="148" t="s">
        <v>700</v>
      </c>
      <c r="E585" s="148" t="s">
        <v>699</v>
      </c>
      <c r="F585" s="584" t="s">
        <v>15298</v>
      </c>
      <c r="G585" s="584">
        <v>5829</v>
      </c>
      <c r="H585" s="148" t="s">
        <v>13413</v>
      </c>
      <c r="I585" s="148" t="s">
        <v>1042</v>
      </c>
      <c r="J585" s="148" t="s">
        <v>15299</v>
      </c>
      <c r="K585" s="587">
        <v>45340</v>
      </c>
      <c r="L585" s="588">
        <v>7204971877</v>
      </c>
      <c r="M585" s="148" t="s">
        <v>15300</v>
      </c>
      <c r="N585" s="148">
        <v>580024</v>
      </c>
    </row>
    <row r="586" spans="1:14" s="589" customFormat="1" ht="15.75">
      <c r="A586" s="584">
        <v>584</v>
      </c>
      <c r="B586" s="148"/>
      <c r="C586" s="586"/>
      <c r="D586" s="148" t="s">
        <v>1003</v>
      </c>
      <c r="E586" s="148" t="s">
        <v>1003</v>
      </c>
      <c r="F586" s="584" t="s">
        <v>15301</v>
      </c>
      <c r="G586" s="584">
        <v>5904</v>
      </c>
      <c r="H586" s="148" t="s">
        <v>24</v>
      </c>
      <c r="I586" s="148" t="s">
        <v>15302</v>
      </c>
      <c r="J586" s="148" t="s">
        <v>15303</v>
      </c>
      <c r="K586" s="587">
        <v>45340</v>
      </c>
      <c r="L586" s="588">
        <v>7026123000</v>
      </c>
      <c r="M586" s="148" t="s">
        <v>15304</v>
      </c>
      <c r="N586" s="148">
        <v>577422</v>
      </c>
    </row>
    <row r="587" spans="1:14" s="589" customFormat="1" ht="15.75">
      <c r="A587" s="584">
        <v>585</v>
      </c>
      <c r="B587" s="148"/>
      <c r="C587" s="586"/>
      <c r="D587" s="148" t="s">
        <v>1003</v>
      </c>
      <c r="E587" s="148" t="s">
        <v>1003</v>
      </c>
      <c r="F587" s="584" t="s">
        <v>15305</v>
      </c>
      <c r="G587" s="584">
        <v>5902</v>
      </c>
      <c r="H587" s="148" t="s">
        <v>13413</v>
      </c>
      <c r="I587" s="148" t="s">
        <v>1029</v>
      </c>
      <c r="J587" s="148" t="s">
        <v>15306</v>
      </c>
      <c r="K587" s="587">
        <v>45340</v>
      </c>
      <c r="L587" s="588">
        <v>8792953423</v>
      </c>
      <c r="M587" s="148" t="s">
        <v>15307</v>
      </c>
      <c r="N587" s="148">
        <v>577216</v>
      </c>
    </row>
    <row r="588" spans="1:14" s="589" customFormat="1" ht="15.75">
      <c r="A588" s="584">
        <v>586</v>
      </c>
      <c r="B588" s="148"/>
      <c r="C588" s="586"/>
      <c r="D588" s="148" t="s">
        <v>1508</v>
      </c>
      <c r="E588" s="148" t="s">
        <v>1001</v>
      </c>
      <c r="F588" s="584" t="s">
        <v>15308</v>
      </c>
      <c r="G588" s="584">
        <v>5817</v>
      </c>
      <c r="H588" s="148" t="s">
        <v>13413</v>
      </c>
      <c r="I588" s="148" t="s">
        <v>15309</v>
      </c>
      <c r="J588" s="148" t="s">
        <v>15310</v>
      </c>
      <c r="K588" s="587">
        <v>45340</v>
      </c>
      <c r="L588" s="588">
        <v>8971404838</v>
      </c>
      <c r="M588" s="148" t="s">
        <v>15311</v>
      </c>
      <c r="N588" s="148">
        <v>574144</v>
      </c>
    </row>
    <row r="589" spans="1:14" s="589" customFormat="1" ht="15.75">
      <c r="A589" s="584">
        <v>587</v>
      </c>
      <c r="B589" s="148"/>
      <c r="C589" s="586"/>
      <c r="D589" s="148" t="s">
        <v>1508</v>
      </c>
      <c r="E589" s="148" t="s">
        <v>1001</v>
      </c>
      <c r="F589" s="584" t="s">
        <v>15312</v>
      </c>
      <c r="G589" s="584">
        <v>5818</v>
      </c>
      <c r="H589" s="148" t="s">
        <v>13413</v>
      </c>
      <c r="I589" s="148" t="s">
        <v>15313</v>
      </c>
      <c r="J589" s="148" t="s">
        <v>15314</v>
      </c>
      <c r="K589" s="587">
        <v>45340</v>
      </c>
      <c r="L589" s="588">
        <v>9008423410</v>
      </c>
      <c r="M589" s="148" t="s">
        <v>15315</v>
      </c>
      <c r="N589" s="148">
        <v>574202</v>
      </c>
    </row>
    <row r="590" spans="1:14" s="589" customFormat="1" ht="15.75">
      <c r="A590" s="584">
        <v>588</v>
      </c>
      <c r="B590" s="148"/>
      <c r="C590" s="586"/>
      <c r="D590" s="148" t="s">
        <v>666</v>
      </c>
      <c r="E590" s="148" t="s">
        <v>666</v>
      </c>
      <c r="F590" s="584" t="s">
        <v>15316</v>
      </c>
      <c r="G590" s="584">
        <v>7416</v>
      </c>
      <c r="H590" s="148" t="s">
        <v>13413</v>
      </c>
      <c r="I590" s="148" t="s">
        <v>15317</v>
      </c>
      <c r="J590" s="148" t="s">
        <v>15318</v>
      </c>
      <c r="K590" s="587">
        <v>45355</v>
      </c>
      <c r="L590" s="588">
        <v>8197215814</v>
      </c>
      <c r="M590" s="148" t="s">
        <v>15319</v>
      </c>
      <c r="N590" s="148">
        <v>576210</v>
      </c>
    </row>
    <row r="591" spans="1:14" s="589" customFormat="1" ht="15.75">
      <c r="A591" s="584">
        <v>589</v>
      </c>
      <c r="B591" s="148"/>
      <c r="C591" s="586"/>
      <c r="D591" s="148" t="s">
        <v>1028</v>
      </c>
      <c r="E591" s="148" t="s">
        <v>1147</v>
      </c>
      <c r="F591" s="584" t="s">
        <v>15320</v>
      </c>
      <c r="G591" s="584">
        <v>5794</v>
      </c>
      <c r="H591" s="148" t="s">
        <v>18</v>
      </c>
      <c r="I591" s="148" t="s">
        <v>29935</v>
      </c>
      <c r="J591" s="148" t="s">
        <v>15321</v>
      </c>
      <c r="K591" s="587">
        <v>45450</v>
      </c>
      <c r="L591" s="588">
        <v>8951097883</v>
      </c>
      <c r="M591" s="148" t="s">
        <v>15322</v>
      </c>
      <c r="N591" s="148">
        <v>586102</v>
      </c>
    </row>
    <row r="592" spans="1:14" s="589" customFormat="1" ht="15.75">
      <c r="A592" s="584">
        <v>590</v>
      </c>
      <c r="B592" s="148"/>
      <c r="C592" s="586"/>
      <c r="D592" s="148" t="s">
        <v>380</v>
      </c>
      <c r="E592" s="148" t="s">
        <v>365</v>
      </c>
      <c r="F592" s="584" t="s">
        <v>29936</v>
      </c>
      <c r="G592" s="584">
        <v>5760</v>
      </c>
      <c r="H592" s="148" t="s">
        <v>24</v>
      </c>
      <c r="I592" s="148" t="s">
        <v>29937</v>
      </c>
      <c r="J592" s="148" t="s">
        <v>2086</v>
      </c>
      <c r="K592" s="587">
        <v>45481</v>
      </c>
      <c r="L592" s="588" t="s">
        <v>15323</v>
      </c>
      <c r="M592" s="148" t="s">
        <v>15324</v>
      </c>
      <c r="N592" s="148">
        <v>560049</v>
      </c>
    </row>
    <row r="593" spans="1:14" ht="15.75">
      <c r="A593" s="590">
        <v>591</v>
      </c>
      <c r="B593" s="591"/>
      <c r="C593" s="591"/>
      <c r="D593" s="591" t="s">
        <v>1508</v>
      </c>
      <c r="E593" s="591" t="s">
        <v>1001</v>
      </c>
      <c r="F593" s="584">
        <v>6220146</v>
      </c>
      <c r="G593" s="584">
        <v>5817</v>
      </c>
      <c r="H593" s="148" t="s">
        <v>18</v>
      </c>
      <c r="I593" s="592" t="s">
        <v>29938</v>
      </c>
      <c r="J593" s="591" t="s">
        <v>29939</v>
      </c>
      <c r="K593" s="587">
        <v>27303</v>
      </c>
      <c r="L593" s="588" t="s">
        <v>13768</v>
      </c>
      <c r="M593" s="148" t="s">
        <v>13769</v>
      </c>
      <c r="N593" s="148">
        <v>575003</v>
      </c>
    </row>
    <row r="594" spans="1:14" ht="15.75">
      <c r="A594" s="561">
        <v>592</v>
      </c>
      <c r="D594" s="5" t="s">
        <v>666</v>
      </c>
      <c r="E594" s="5" t="s">
        <v>1140</v>
      </c>
      <c r="F594" s="584">
        <v>6220171</v>
      </c>
      <c r="G594" s="584">
        <v>5922</v>
      </c>
      <c r="H594" s="148" t="s">
        <v>21</v>
      </c>
      <c r="I594" s="593" t="s">
        <v>29940</v>
      </c>
      <c r="J594" s="5" t="s">
        <v>29941</v>
      </c>
      <c r="K594" s="587">
        <v>28103</v>
      </c>
      <c r="L594" s="588" t="s">
        <v>13840</v>
      </c>
      <c r="M594" s="148" t="s">
        <v>13841</v>
      </c>
      <c r="N594" s="148">
        <v>581301</v>
      </c>
    </row>
  </sheetData>
  <mergeCells count="1">
    <mergeCell ref="A1:N1"/>
  </mergeCells>
  <printOptions horizontalCentere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13" workbookViewId="0">
      <selection sqref="A1:M1"/>
    </sheetView>
  </sheetViews>
  <sheetFormatPr defaultRowHeight="15"/>
  <cols>
    <col min="1" max="1" width="7.42578125" style="561" bestFit="1" customWidth="1"/>
    <col min="2" max="2" width="14.5703125" style="5" bestFit="1" customWidth="1"/>
    <col min="3" max="3" width="19.85546875" style="5" customWidth="1"/>
    <col min="4" max="4" width="14.5703125" style="5" customWidth="1"/>
    <col min="5" max="5" width="18.7109375" style="5" bestFit="1" customWidth="1"/>
    <col min="6" max="6" width="14.42578125" style="561" customWidth="1"/>
    <col min="7" max="7" width="18.85546875" style="561" bestFit="1" customWidth="1"/>
    <col min="8" max="8" width="15.140625" style="5" bestFit="1" customWidth="1"/>
    <col min="9" max="9" width="15.7109375" style="5" customWidth="1"/>
    <col min="10" max="10" width="46.5703125" style="5" customWidth="1"/>
    <col min="11" max="11" width="18" style="162" bestFit="1" customWidth="1"/>
    <col min="12" max="12" width="16.5703125" style="6" customWidth="1"/>
    <col min="13" max="13" width="201.7109375" style="5" bestFit="1" customWidth="1"/>
    <col min="14" max="16384" width="9.140625" style="555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557" customFormat="1" ht="85.5">
      <c r="A2" s="556" t="s">
        <v>0</v>
      </c>
      <c r="B2" s="556" t="s">
        <v>1</v>
      </c>
      <c r="C2" s="556" t="s">
        <v>12</v>
      </c>
      <c r="D2" s="556" t="s">
        <v>11</v>
      </c>
      <c r="E2" s="556" t="s">
        <v>2</v>
      </c>
      <c r="F2" s="556" t="s">
        <v>3</v>
      </c>
      <c r="G2" s="556" t="s">
        <v>4</v>
      </c>
      <c r="H2" s="556" t="s">
        <v>8</v>
      </c>
      <c r="I2" s="556" t="s">
        <v>7</v>
      </c>
      <c r="J2" s="556" t="s">
        <v>5</v>
      </c>
      <c r="K2" s="166" t="s">
        <v>6</v>
      </c>
      <c r="L2" s="2" t="s">
        <v>9</v>
      </c>
      <c r="M2" s="556" t="s">
        <v>10</v>
      </c>
    </row>
    <row r="3" spans="1:13">
      <c r="A3" s="561">
        <v>1</v>
      </c>
      <c r="B3" s="5" t="s">
        <v>29942</v>
      </c>
      <c r="C3" s="5" t="s">
        <v>29943</v>
      </c>
      <c r="E3" s="5" t="s">
        <v>113</v>
      </c>
      <c r="G3" s="561" t="s">
        <v>4056</v>
      </c>
      <c r="H3" s="5" t="s">
        <v>114</v>
      </c>
      <c r="I3" s="5">
        <v>9</v>
      </c>
      <c r="J3" s="5" t="s">
        <v>29944</v>
      </c>
      <c r="K3" s="162">
        <v>26822</v>
      </c>
      <c r="L3" s="6">
        <v>9072601009</v>
      </c>
      <c r="M3" s="5" t="s">
        <v>29945</v>
      </c>
    </row>
    <row r="4" spans="1:13">
      <c r="A4" s="561">
        <v>2</v>
      </c>
      <c r="B4" s="5" t="s">
        <v>29942</v>
      </c>
      <c r="C4" s="5" t="s">
        <v>29943</v>
      </c>
      <c r="E4" s="5" t="s">
        <v>1326</v>
      </c>
      <c r="G4" s="561" t="s">
        <v>25</v>
      </c>
      <c r="H4" s="5" t="s">
        <v>67</v>
      </c>
      <c r="I4" s="5">
        <v>203</v>
      </c>
      <c r="J4" s="5" t="s">
        <v>25</v>
      </c>
      <c r="K4" s="162">
        <v>29551</v>
      </c>
      <c r="L4" s="6">
        <v>9072601203</v>
      </c>
      <c r="M4" s="5" t="s">
        <v>29946</v>
      </c>
    </row>
    <row r="5" spans="1:13">
      <c r="A5" s="561">
        <v>3</v>
      </c>
      <c r="B5" s="5" t="s">
        <v>29942</v>
      </c>
      <c r="C5" s="5" t="s">
        <v>29943</v>
      </c>
      <c r="E5" s="5" t="s">
        <v>336</v>
      </c>
      <c r="G5" s="561" t="s">
        <v>17</v>
      </c>
      <c r="H5" s="5" t="s">
        <v>67</v>
      </c>
      <c r="I5" s="5">
        <v>204</v>
      </c>
      <c r="J5" s="5" t="s">
        <v>17</v>
      </c>
      <c r="K5" s="162">
        <v>29563</v>
      </c>
      <c r="L5" s="6">
        <v>9072601204</v>
      </c>
      <c r="M5" s="5" t="s">
        <v>29947</v>
      </c>
    </row>
    <row r="6" spans="1:13">
      <c r="A6" s="561">
        <v>4</v>
      </c>
      <c r="B6" s="5" t="s">
        <v>29942</v>
      </c>
      <c r="C6" s="5" t="s">
        <v>29943</v>
      </c>
      <c r="E6" s="5" t="s">
        <v>113</v>
      </c>
      <c r="G6" s="561" t="s">
        <v>4056</v>
      </c>
      <c r="H6" s="5" t="s">
        <v>114</v>
      </c>
      <c r="I6" s="5">
        <v>208</v>
      </c>
      <c r="J6" s="5" t="s">
        <v>29948</v>
      </c>
      <c r="K6" s="162">
        <v>29934</v>
      </c>
      <c r="L6" s="6">
        <v>9072601208</v>
      </c>
      <c r="M6" s="5" t="s">
        <v>29949</v>
      </c>
    </row>
    <row r="7" spans="1:13">
      <c r="A7" s="561">
        <v>5</v>
      </c>
      <c r="B7" s="5" t="s">
        <v>29942</v>
      </c>
      <c r="C7" s="5" t="s">
        <v>29943</v>
      </c>
      <c r="E7" s="5" t="s">
        <v>19</v>
      </c>
      <c r="G7" s="561" t="s">
        <v>19</v>
      </c>
      <c r="H7" s="5" t="s">
        <v>67</v>
      </c>
      <c r="I7" s="5">
        <v>213</v>
      </c>
      <c r="J7" s="5" t="s">
        <v>106</v>
      </c>
      <c r="K7" s="162">
        <v>30434</v>
      </c>
      <c r="L7" s="6">
        <v>9072601213</v>
      </c>
      <c r="M7" s="5" t="s">
        <v>29950</v>
      </c>
    </row>
    <row r="8" spans="1:13">
      <c r="A8" s="561">
        <v>6</v>
      </c>
      <c r="B8" s="5" t="s">
        <v>29942</v>
      </c>
      <c r="C8" s="5" t="s">
        <v>29943</v>
      </c>
      <c r="E8" s="5" t="s">
        <v>958</v>
      </c>
      <c r="G8" s="561" t="s">
        <v>28</v>
      </c>
      <c r="H8" s="5" t="s">
        <v>67</v>
      </c>
      <c r="I8" s="5">
        <v>222</v>
      </c>
      <c r="J8" s="5" t="s">
        <v>28</v>
      </c>
      <c r="K8" s="162">
        <v>31005</v>
      </c>
      <c r="L8" s="6">
        <v>9072601222</v>
      </c>
      <c r="M8" s="5" t="s">
        <v>29951</v>
      </c>
    </row>
    <row r="9" spans="1:13">
      <c r="A9" s="561">
        <v>7</v>
      </c>
      <c r="B9" s="5" t="s">
        <v>29942</v>
      </c>
      <c r="C9" s="5" t="s">
        <v>29943</v>
      </c>
      <c r="E9" s="5" t="s">
        <v>32</v>
      </c>
      <c r="G9" s="561" t="s">
        <v>31</v>
      </c>
      <c r="H9" s="5" t="s">
        <v>67</v>
      </c>
      <c r="I9" s="5">
        <v>229</v>
      </c>
      <c r="J9" s="5" t="s">
        <v>31</v>
      </c>
      <c r="K9" s="162">
        <v>32395</v>
      </c>
      <c r="L9" s="6">
        <v>9072601229</v>
      </c>
      <c r="M9" s="5" t="s">
        <v>29952</v>
      </c>
    </row>
    <row r="10" spans="1:13">
      <c r="A10" s="561">
        <v>8</v>
      </c>
      <c r="B10" s="5" t="s">
        <v>29942</v>
      </c>
      <c r="C10" s="5" t="s">
        <v>29943</v>
      </c>
      <c r="E10" s="5" t="s">
        <v>113</v>
      </c>
      <c r="G10" s="561" t="s">
        <v>4056</v>
      </c>
      <c r="H10" s="5" t="s">
        <v>114</v>
      </c>
      <c r="I10" s="5">
        <v>245</v>
      </c>
      <c r="J10" s="5" t="s">
        <v>282</v>
      </c>
      <c r="K10" s="162">
        <v>34332</v>
      </c>
      <c r="L10" s="6">
        <v>9072601245</v>
      </c>
      <c r="M10" s="5" t="s">
        <v>29953</v>
      </c>
    </row>
    <row r="11" spans="1:13">
      <c r="A11" s="561">
        <v>9</v>
      </c>
      <c r="B11" s="5" t="s">
        <v>29942</v>
      </c>
      <c r="C11" s="5" t="s">
        <v>29943</v>
      </c>
      <c r="E11" s="5" t="s">
        <v>113</v>
      </c>
      <c r="G11" s="561" t="s">
        <v>4056</v>
      </c>
      <c r="H11" s="5" t="s">
        <v>114</v>
      </c>
      <c r="I11" s="5">
        <v>284</v>
      </c>
      <c r="J11" s="5" t="s">
        <v>29954</v>
      </c>
      <c r="K11" s="162">
        <v>35473</v>
      </c>
      <c r="L11" s="6">
        <v>9072601284</v>
      </c>
      <c r="M11" s="5" t="s">
        <v>29955</v>
      </c>
    </row>
    <row r="12" spans="1:13">
      <c r="A12" s="561">
        <v>10</v>
      </c>
      <c r="B12" s="5" t="s">
        <v>29942</v>
      </c>
      <c r="C12" s="5" t="s">
        <v>29943</v>
      </c>
      <c r="E12" s="5" t="s">
        <v>113</v>
      </c>
      <c r="G12" s="561" t="s">
        <v>4056</v>
      </c>
      <c r="H12" s="5" t="s">
        <v>114</v>
      </c>
      <c r="I12" s="5">
        <v>330</v>
      </c>
      <c r="J12" s="5" t="s">
        <v>29956</v>
      </c>
      <c r="K12" s="162">
        <v>38996</v>
      </c>
      <c r="L12" s="6">
        <v>9072601330</v>
      </c>
      <c r="M12" s="5" t="s">
        <v>29957</v>
      </c>
    </row>
    <row r="13" spans="1:13">
      <c r="A13" s="561">
        <v>11</v>
      </c>
      <c r="B13" s="5" t="s">
        <v>29942</v>
      </c>
      <c r="C13" s="5" t="s">
        <v>29943</v>
      </c>
      <c r="E13" s="5" t="s">
        <v>113</v>
      </c>
      <c r="G13" s="561" t="s">
        <v>4056</v>
      </c>
      <c r="H13" s="5" t="s">
        <v>114</v>
      </c>
      <c r="I13" s="5">
        <v>337</v>
      </c>
      <c r="J13" s="5" t="s">
        <v>29958</v>
      </c>
      <c r="K13" s="162">
        <v>39038</v>
      </c>
      <c r="L13" s="6">
        <v>9072601337</v>
      </c>
      <c r="M13" s="5" t="s">
        <v>29959</v>
      </c>
    </row>
    <row r="14" spans="1:13">
      <c r="A14" s="561">
        <v>12</v>
      </c>
      <c r="B14" s="5" t="s">
        <v>29942</v>
      </c>
      <c r="C14" s="5" t="s">
        <v>29943</v>
      </c>
      <c r="E14" s="5" t="s">
        <v>132</v>
      </c>
      <c r="G14" s="561" t="s">
        <v>36</v>
      </c>
      <c r="H14" s="5" t="s">
        <v>78</v>
      </c>
      <c r="I14" s="5">
        <v>356</v>
      </c>
      <c r="J14" s="5" t="s">
        <v>1644</v>
      </c>
      <c r="K14" s="162">
        <v>39393</v>
      </c>
      <c r="L14" s="6">
        <v>9072601356</v>
      </c>
      <c r="M14" s="5" t="s">
        <v>29960</v>
      </c>
    </row>
    <row r="15" spans="1:13">
      <c r="A15" s="561">
        <v>13</v>
      </c>
      <c r="B15" s="5" t="s">
        <v>29942</v>
      </c>
      <c r="C15" s="5" t="s">
        <v>29943</v>
      </c>
      <c r="E15" s="5" t="s">
        <v>138</v>
      </c>
      <c r="G15" s="561" t="s">
        <v>1598</v>
      </c>
      <c r="H15" s="5" t="s">
        <v>78</v>
      </c>
      <c r="I15" s="5">
        <v>365</v>
      </c>
      <c r="J15" s="5" t="s">
        <v>1598</v>
      </c>
      <c r="K15" s="162">
        <v>39451</v>
      </c>
      <c r="L15" s="6">
        <v>9072601365</v>
      </c>
      <c r="M15" s="5" t="s">
        <v>29961</v>
      </c>
    </row>
    <row r="16" spans="1:13">
      <c r="A16" s="561">
        <v>14</v>
      </c>
      <c r="B16" s="5" t="s">
        <v>29942</v>
      </c>
      <c r="C16" s="5" t="s">
        <v>29943</v>
      </c>
      <c r="E16" s="5" t="s">
        <v>113</v>
      </c>
      <c r="G16" s="561" t="s">
        <v>4056</v>
      </c>
      <c r="H16" s="5" t="s">
        <v>114</v>
      </c>
      <c r="I16" s="5">
        <v>363</v>
      </c>
      <c r="J16" s="5" t="s">
        <v>7270</v>
      </c>
      <c r="K16" s="162">
        <v>39455</v>
      </c>
      <c r="L16" s="6">
        <v>9072601363</v>
      </c>
      <c r="M16" s="5" t="s">
        <v>29962</v>
      </c>
    </row>
    <row r="17" spans="1:13">
      <c r="A17" s="561">
        <v>15</v>
      </c>
      <c r="B17" s="5" t="s">
        <v>29942</v>
      </c>
      <c r="C17" s="5" t="s">
        <v>29943</v>
      </c>
      <c r="E17" s="5" t="s">
        <v>132</v>
      </c>
      <c r="G17" s="561" t="s">
        <v>39</v>
      </c>
      <c r="H17" s="5" t="s">
        <v>78</v>
      </c>
      <c r="I17" s="5">
        <v>366</v>
      </c>
      <c r="J17" s="5" t="s">
        <v>39</v>
      </c>
      <c r="K17" s="162">
        <v>39605</v>
      </c>
      <c r="L17" s="6">
        <v>9072601366</v>
      </c>
      <c r="M17" s="5" t="s">
        <v>29963</v>
      </c>
    </row>
    <row r="18" spans="1:13">
      <c r="A18" s="561">
        <v>16</v>
      </c>
      <c r="B18" s="5" t="s">
        <v>29942</v>
      </c>
      <c r="C18" s="5" t="s">
        <v>29943</v>
      </c>
      <c r="E18" s="5" t="s">
        <v>336</v>
      </c>
      <c r="G18" s="561" t="s">
        <v>1491</v>
      </c>
      <c r="H18" s="5" t="s">
        <v>78</v>
      </c>
      <c r="I18" s="5">
        <v>406</v>
      </c>
      <c r="J18" s="5" t="s">
        <v>1491</v>
      </c>
      <c r="K18" s="162">
        <v>41694</v>
      </c>
      <c r="L18" s="6">
        <v>9072601406</v>
      </c>
      <c r="M18" s="5" t="s">
        <v>29964</v>
      </c>
    </row>
    <row r="19" spans="1:13">
      <c r="A19" s="561">
        <v>17</v>
      </c>
      <c r="B19" s="5" t="s">
        <v>29942</v>
      </c>
      <c r="C19" s="5" t="s">
        <v>29943</v>
      </c>
      <c r="E19" s="5" t="s">
        <v>336</v>
      </c>
      <c r="G19" s="561" t="s">
        <v>17</v>
      </c>
      <c r="H19" s="5" t="s">
        <v>67</v>
      </c>
      <c r="I19" s="5">
        <v>448</v>
      </c>
      <c r="J19" s="5" t="s">
        <v>29965</v>
      </c>
      <c r="K19" s="162">
        <v>43720</v>
      </c>
      <c r="L19" s="6">
        <v>9072603448</v>
      </c>
      <c r="M19" s="5" t="s">
        <v>29966</v>
      </c>
    </row>
    <row r="20" spans="1:13">
      <c r="A20" s="561">
        <v>18</v>
      </c>
      <c r="B20" s="5" t="s">
        <v>29942</v>
      </c>
      <c r="C20" s="5" t="s">
        <v>29943</v>
      </c>
      <c r="E20" s="5" t="s">
        <v>113</v>
      </c>
      <c r="G20" s="561" t="s">
        <v>4056</v>
      </c>
      <c r="H20" s="5" t="s">
        <v>114</v>
      </c>
      <c r="I20" s="5">
        <v>521</v>
      </c>
      <c r="J20" s="5" t="s">
        <v>6605</v>
      </c>
      <c r="K20" s="162">
        <v>44127</v>
      </c>
      <c r="L20" s="6">
        <v>9072627521</v>
      </c>
      <c r="M20" s="5" t="s">
        <v>29967</v>
      </c>
    </row>
    <row r="21" spans="1:13">
      <c r="A21" s="561">
        <v>19</v>
      </c>
      <c r="B21" s="5" t="s">
        <v>29942</v>
      </c>
      <c r="C21" s="5" t="s">
        <v>29943</v>
      </c>
      <c r="E21" s="5" t="s">
        <v>19</v>
      </c>
      <c r="G21" s="561" t="s">
        <v>19</v>
      </c>
      <c r="H21" s="5" t="s">
        <v>67</v>
      </c>
      <c r="I21" s="5">
        <v>492</v>
      </c>
      <c r="J21" s="5" t="s">
        <v>19</v>
      </c>
      <c r="K21" s="162">
        <v>44161</v>
      </c>
      <c r="L21" s="6">
        <v>9072663492</v>
      </c>
      <c r="M21" s="5" t="s">
        <v>29968</v>
      </c>
    </row>
    <row r="22" spans="1:13">
      <c r="A22" s="561">
        <v>20</v>
      </c>
      <c r="B22" s="5" t="s">
        <v>29942</v>
      </c>
      <c r="C22" s="5" t="s">
        <v>29943</v>
      </c>
      <c r="E22" s="5" t="s">
        <v>113</v>
      </c>
      <c r="G22" s="561" t="s">
        <v>4056</v>
      </c>
      <c r="H22" s="5" t="s">
        <v>114</v>
      </c>
      <c r="I22" s="5">
        <v>525</v>
      </c>
      <c r="J22" s="5" t="s">
        <v>29969</v>
      </c>
      <c r="K22" s="162">
        <v>44252</v>
      </c>
      <c r="L22" s="6">
        <v>9072627525</v>
      </c>
      <c r="M22" s="5" t="s">
        <v>29970</v>
      </c>
    </row>
    <row r="23" spans="1:13">
      <c r="A23" s="561">
        <v>21</v>
      </c>
      <c r="B23" s="5" t="s">
        <v>29942</v>
      </c>
      <c r="C23" s="5" t="s">
        <v>29943</v>
      </c>
      <c r="E23" s="5" t="s">
        <v>113</v>
      </c>
      <c r="G23" s="561" t="s">
        <v>4067</v>
      </c>
      <c r="H23" s="5" t="s">
        <v>114</v>
      </c>
      <c r="I23" s="5">
        <v>574</v>
      </c>
      <c r="J23" s="5" t="s">
        <v>2155</v>
      </c>
      <c r="K23" s="162">
        <v>44265</v>
      </c>
      <c r="L23" s="6">
        <v>9072627574</v>
      </c>
      <c r="M23" s="5" t="s">
        <v>29971</v>
      </c>
    </row>
    <row r="24" spans="1:13">
      <c r="A24" s="561">
        <v>22</v>
      </c>
      <c r="B24" s="5" t="s">
        <v>29942</v>
      </c>
      <c r="C24" s="5" t="s">
        <v>29943</v>
      </c>
      <c r="E24" s="5" t="s">
        <v>113</v>
      </c>
      <c r="G24" s="561" t="s">
        <v>4056</v>
      </c>
      <c r="H24" s="5" t="s">
        <v>114</v>
      </c>
      <c r="I24" s="5">
        <v>512</v>
      </c>
      <c r="J24" s="5" t="s">
        <v>4140</v>
      </c>
      <c r="K24" s="162">
        <v>44267</v>
      </c>
      <c r="L24" s="6">
        <v>9072627512</v>
      </c>
      <c r="M24" s="5" t="s">
        <v>29972</v>
      </c>
    </row>
    <row r="25" spans="1:13">
      <c r="A25" s="561">
        <v>23</v>
      </c>
      <c r="B25" s="5" t="s">
        <v>29942</v>
      </c>
      <c r="C25" s="5" t="s">
        <v>29943</v>
      </c>
      <c r="E25" s="5" t="s">
        <v>113</v>
      </c>
      <c r="G25" s="561" t="s">
        <v>4056</v>
      </c>
      <c r="H25" s="5" t="s">
        <v>114</v>
      </c>
      <c r="I25" s="5">
        <v>523</v>
      </c>
      <c r="J25" s="5" t="s">
        <v>29973</v>
      </c>
      <c r="K25" s="162">
        <v>44270</v>
      </c>
      <c r="L25" s="6">
        <v>9072627523</v>
      </c>
      <c r="M25" s="5" t="s">
        <v>29974</v>
      </c>
    </row>
    <row r="26" spans="1:13">
      <c r="A26" s="561">
        <v>24</v>
      </c>
      <c r="B26" s="5" t="s">
        <v>29942</v>
      </c>
      <c r="C26" s="5" t="s">
        <v>29943</v>
      </c>
      <c r="E26" s="5" t="s">
        <v>976</v>
      </c>
      <c r="G26" s="561" t="s">
        <v>42</v>
      </c>
      <c r="H26" s="5" t="s">
        <v>67</v>
      </c>
      <c r="I26" s="5">
        <v>549</v>
      </c>
      <c r="J26" s="5" t="s">
        <v>42</v>
      </c>
      <c r="K26" s="162">
        <v>44270</v>
      </c>
      <c r="L26" s="6">
        <v>9072627549</v>
      </c>
      <c r="M26" s="5" t="s">
        <v>29975</v>
      </c>
    </row>
    <row r="27" spans="1:13">
      <c r="A27" s="561">
        <v>25</v>
      </c>
      <c r="B27" s="5" t="s">
        <v>29942</v>
      </c>
      <c r="C27" s="5" t="s">
        <v>29943</v>
      </c>
      <c r="E27" s="5" t="s">
        <v>113</v>
      </c>
      <c r="G27" s="561" t="s">
        <v>4067</v>
      </c>
      <c r="H27" s="5" t="s">
        <v>114</v>
      </c>
      <c r="I27" s="5">
        <v>497</v>
      </c>
      <c r="J27" s="5" t="s">
        <v>29976</v>
      </c>
      <c r="K27" s="162">
        <v>44280</v>
      </c>
      <c r="L27" s="6">
        <v>9072657497</v>
      </c>
      <c r="M27" s="5" t="s">
        <v>29977</v>
      </c>
    </row>
    <row r="28" spans="1:13">
      <c r="A28" s="561">
        <v>26</v>
      </c>
      <c r="B28" s="5" t="s">
        <v>29942</v>
      </c>
      <c r="C28" s="5" t="s">
        <v>29943</v>
      </c>
      <c r="E28" s="5" t="s">
        <v>43</v>
      </c>
      <c r="G28" s="561" t="s">
        <v>43</v>
      </c>
      <c r="H28" s="5" t="s">
        <v>67</v>
      </c>
      <c r="I28" s="5">
        <v>548</v>
      </c>
      <c r="J28" s="5" t="s">
        <v>43</v>
      </c>
      <c r="K28" s="162">
        <v>44280</v>
      </c>
      <c r="L28" s="6">
        <v>9072627548</v>
      </c>
      <c r="M28" s="5" t="s">
        <v>29978</v>
      </c>
    </row>
    <row r="29" spans="1:13">
      <c r="A29" s="561">
        <v>27</v>
      </c>
      <c r="B29" s="5" t="s">
        <v>29942</v>
      </c>
      <c r="C29" s="5" t="s">
        <v>29943</v>
      </c>
      <c r="E29" s="5" t="s">
        <v>41</v>
      </c>
      <c r="G29" s="561" t="s">
        <v>41</v>
      </c>
      <c r="H29" s="5" t="s">
        <v>67</v>
      </c>
      <c r="I29" s="5">
        <v>505</v>
      </c>
      <c r="J29" s="5" t="s">
        <v>41</v>
      </c>
      <c r="K29" s="162">
        <v>44280</v>
      </c>
      <c r="L29" s="6">
        <v>9072627505</v>
      </c>
      <c r="M29" s="5" t="s">
        <v>29979</v>
      </c>
    </row>
    <row r="30" spans="1:13">
      <c r="A30" s="561">
        <v>28</v>
      </c>
      <c r="B30" s="5" t="s">
        <v>29942</v>
      </c>
      <c r="C30" s="5" t="s">
        <v>29943</v>
      </c>
      <c r="E30" s="5" t="s">
        <v>113</v>
      </c>
      <c r="G30" s="561" t="s">
        <v>4067</v>
      </c>
      <c r="H30" s="5" t="s">
        <v>114</v>
      </c>
      <c r="I30" s="5">
        <v>556</v>
      </c>
      <c r="J30" s="5" t="s">
        <v>29980</v>
      </c>
      <c r="K30" s="162">
        <v>44280</v>
      </c>
      <c r="L30" s="6">
        <v>9072627556</v>
      </c>
      <c r="M30" s="5" t="s">
        <v>29981</v>
      </c>
    </row>
    <row r="31" spans="1:13">
      <c r="A31" s="561">
        <v>29</v>
      </c>
      <c r="B31" s="5" t="s">
        <v>29942</v>
      </c>
      <c r="C31" s="5" t="s">
        <v>29943</v>
      </c>
      <c r="E31" s="5" t="s">
        <v>56</v>
      </c>
      <c r="G31" s="561" t="s">
        <v>56</v>
      </c>
      <c r="H31" s="5" t="s">
        <v>67</v>
      </c>
      <c r="I31" s="5">
        <v>568</v>
      </c>
      <c r="J31" s="5" t="s">
        <v>56</v>
      </c>
      <c r="K31" s="162">
        <v>44280</v>
      </c>
      <c r="L31" s="6">
        <v>9072627568</v>
      </c>
      <c r="M31" s="5" t="s">
        <v>29982</v>
      </c>
    </row>
    <row r="32" spans="1:13">
      <c r="A32" s="561">
        <v>30</v>
      </c>
      <c r="B32" s="5" t="s">
        <v>29942</v>
      </c>
      <c r="C32" s="5" t="s">
        <v>29943</v>
      </c>
      <c r="E32" s="5" t="s">
        <v>113</v>
      </c>
      <c r="G32" s="561" t="s">
        <v>4067</v>
      </c>
      <c r="H32" s="5" t="s">
        <v>114</v>
      </c>
      <c r="I32" s="5">
        <v>538</v>
      </c>
      <c r="J32" s="5" t="s">
        <v>29983</v>
      </c>
      <c r="K32" s="162">
        <v>44281</v>
      </c>
      <c r="L32" s="6">
        <v>9072627538</v>
      </c>
      <c r="M32" s="5" t="s">
        <v>29984</v>
      </c>
    </row>
    <row r="33" spans="1:13">
      <c r="A33" s="561">
        <v>31</v>
      </c>
      <c r="B33" s="5" t="s">
        <v>29942</v>
      </c>
      <c r="C33" s="5" t="s">
        <v>29943</v>
      </c>
      <c r="E33" s="5" t="s">
        <v>113</v>
      </c>
      <c r="G33" s="561" t="s">
        <v>4067</v>
      </c>
      <c r="H33" s="5" t="s">
        <v>114</v>
      </c>
      <c r="I33" s="5">
        <v>575</v>
      </c>
      <c r="J33" s="5" t="s">
        <v>267</v>
      </c>
      <c r="K33" s="162">
        <v>44285</v>
      </c>
      <c r="L33" s="6">
        <v>9072697575</v>
      </c>
      <c r="M33" s="5" t="s">
        <v>29985</v>
      </c>
    </row>
    <row r="34" spans="1:13">
      <c r="A34" s="561">
        <v>32</v>
      </c>
      <c r="B34" s="5" t="s">
        <v>29942</v>
      </c>
      <c r="C34" s="5" t="s">
        <v>29943</v>
      </c>
      <c r="E34" s="5" t="s">
        <v>132</v>
      </c>
      <c r="G34" s="561" t="s">
        <v>57</v>
      </c>
      <c r="H34" s="5" t="s">
        <v>78</v>
      </c>
      <c r="I34" s="5">
        <v>524</v>
      </c>
      <c r="J34" s="5" t="s">
        <v>29986</v>
      </c>
      <c r="K34" s="162">
        <v>44285</v>
      </c>
      <c r="L34" s="6">
        <v>9072627524</v>
      </c>
      <c r="M34" s="5" t="s">
        <v>29987</v>
      </c>
    </row>
    <row r="35" spans="1:13">
      <c r="A35" s="561">
        <v>33</v>
      </c>
      <c r="B35" s="5" t="s">
        <v>29942</v>
      </c>
      <c r="C35" s="5" t="s">
        <v>29943</v>
      </c>
      <c r="E35" s="5" t="s">
        <v>113</v>
      </c>
      <c r="G35" s="561" t="s">
        <v>4056</v>
      </c>
      <c r="H35" s="5" t="s">
        <v>114</v>
      </c>
      <c r="I35" s="5">
        <v>576</v>
      </c>
      <c r="J35" s="5" t="s">
        <v>19731</v>
      </c>
      <c r="K35" s="162">
        <v>44285</v>
      </c>
      <c r="L35" s="6">
        <v>9072627576</v>
      </c>
      <c r="M35" s="5" t="s">
        <v>29988</v>
      </c>
    </row>
    <row r="36" spans="1:13">
      <c r="A36" s="561">
        <v>34</v>
      </c>
      <c r="B36" s="5" t="s">
        <v>29942</v>
      </c>
      <c r="C36" s="5" t="s">
        <v>29943</v>
      </c>
      <c r="E36" s="5" t="s">
        <v>1364</v>
      </c>
      <c r="G36" s="561" t="s">
        <v>30</v>
      </c>
      <c r="H36" s="5" t="s">
        <v>67</v>
      </c>
      <c r="I36" s="5">
        <v>577</v>
      </c>
      <c r="J36" s="5" t="s">
        <v>30</v>
      </c>
      <c r="K36" s="162">
        <v>44358</v>
      </c>
      <c r="L36" s="6">
        <v>9072627577</v>
      </c>
      <c r="M36" s="5" t="s">
        <v>29989</v>
      </c>
    </row>
    <row r="37" spans="1:13">
      <c r="A37" s="561">
        <v>35</v>
      </c>
      <c r="B37" s="5" t="s">
        <v>29942</v>
      </c>
      <c r="C37" s="5" t="s">
        <v>29943</v>
      </c>
      <c r="E37" s="5" t="s">
        <v>138</v>
      </c>
      <c r="G37" s="561" t="s">
        <v>4164</v>
      </c>
      <c r="H37" s="5" t="s">
        <v>78</v>
      </c>
      <c r="I37" s="5">
        <v>514</v>
      </c>
      <c r="J37" s="5" t="s">
        <v>138</v>
      </c>
      <c r="K37" s="162">
        <v>44403</v>
      </c>
      <c r="L37" s="6">
        <v>9072627514</v>
      </c>
      <c r="M37" s="5" t="s">
        <v>29990</v>
      </c>
    </row>
    <row r="38" spans="1:13">
      <c r="A38" s="561">
        <v>36</v>
      </c>
      <c r="B38" s="5" t="s">
        <v>29942</v>
      </c>
      <c r="C38" s="5" t="s">
        <v>29943</v>
      </c>
      <c r="E38" s="5" t="s">
        <v>1692</v>
      </c>
      <c r="G38" s="561" t="s">
        <v>4087</v>
      </c>
      <c r="H38" s="5" t="s">
        <v>78</v>
      </c>
      <c r="I38" s="5">
        <v>597</v>
      </c>
      <c r="J38" s="5" t="s">
        <v>1990</v>
      </c>
      <c r="K38" s="162">
        <v>44456</v>
      </c>
      <c r="L38" s="6">
        <v>9072627597</v>
      </c>
      <c r="M38" s="5" t="s">
        <v>29991</v>
      </c>
    </row>
    <row r="39" spans="1:13">
      <c r="A39" s="561">
        <v>37</v>
      </c>
      <c r="B39" s="5" t="s">
        <v>29942</v>
      </c>
      <c r="C39" s="5" t="s">
        <v>29943</v>
      </c>
      <c r="E39" s="5" t="s">
        <v>1594</v>
      </c>
      <c r="G39" s="561" t="s">
        <v>1595</v>
      </c>
      <c r="H39" s="5" t="s">
        <v>78</v>
      </c>
      <c r="I39" s="5">
        <v>559</v>
      </c>
      <c r="J39" s="5" t="s">
        <v>1595</v>
      </c>
      <c r="K39" s="162">
        <v>44456</v>
      </c>
      <c r="L39" s="6">
        <v>9072627559</v>
      </c>
      <c r="M39" s="5" t="s">
        <v>29992</v>
      </c>
    </row>
    <row r="40" spans="1:13">
      <c r="A40" s="561">
        <v>38</v>
      </c>
      <c r="B40" s="5" t="s">
        <v>29942</v>
      </c>
      <c r="C40" s="5" t="s">
        <v>29943</v>
      </c>
      <c r="E40" s="5" t="s">
        <v>113</v>
      </c>
      <c r="G40" s="561" t="s">
        <v>4056</v>
      </c>
      <c r="H40" s="5" t="s">
        <v>114</v>
      </c>
      <c r="I40" s="5">
        <v>635</v>
      </c>
      <c r="J40" s="5" t="s">
        <v>1423</v>
      </c>
      <c r="K40" s="162">
        <v>44466</v>
      </c>
      <c r="L40" s="6">
        <v>9072647635</v>
      </c>
      <c r="M40" s="5" t="s">
        <v>29993</v>
      </c>
    </row>
    <row r="41" spans="1:13">
      <c r="A41" s="561">
        <v>39</v>
      </c>
      <c r="B41" s="5" t="s">
        <v>29942</v>
      </c>
      <c r="C41" s="5" t="s">
        <v>29943</v>
      </c>
      <c r="E41" s="5" t="s">
        <v>113</v>
      </c>
      <c r="G41" s="561" t="s">
        <v>4067</v>
      </c>
      <c r="H41" s="5" t="s">
        <v>114</v>
      </c>
      <c r="I41" s="5">
        <v>636</v>
      </c>
      <c r="J41" s="5" t="s">
        <v>29994</v>
      </c>
      <c r="K41" s="162">
        <v>44469</v>
      </c>
      <c r="L41" s="6">
        <v>9072647636</v>
      </c>
      <c r="M41" s="5" t="s">
        <v>29995</v>
      </c>
    </row>
    <row r="42" spans="1:13">
      <c r="A42" s="561">
        <v>40</v>
      </c>
      <c r="B42" s="5" t="s">
        <v>29942</v>
      </c>
      <c r="C42" s="5" t="s">
        <v>29943</v>
      </c>
      <c r="E42" s="5" t="s">
        <v>113</v>
      </c>
      <c r="G42" s="561" t="s">
        <v>4056</v>
      </c>
      <c r="H42" s="5" t="s">
        <v>114</v>
      </c>
      <c r="I42" s="5">
        <v>634</v>
      </c>
      <c r="J42" s="5" t="s">
        <v>6940</v>
      </c>
      <c r="K42" s="162">
        <v>44523</v>
      </c>
      <c r="L42" s="6">
        <v>9072647634</v>
      </c>
      <c r="M42" s="5" t="s">
        <v>29996</v>
      </c>
    </row>
    <row r="43" spans="1:13">
      <c r="A43" s="561">
        <v>41</v>
      </c>
      <c r="B43" s="5" t="s">
        <v>29942</v>
      </c>
      <c r="C43" s="5" t="s">
        <v>29943</v>
      </c>
      <c r="E43" s="5" t="s">
        <v>29</v>
      </c>
      <c r="G43" s="561" t="s">
        <v>1547</v>
      </c>
      <c r="H43" s="5" t="s">
        <v>67</v>
      </c>
      <c r="I43" s="5">
        <v>612</v>
      </c>
      <c r="J43" s="5" t="s">
        <v>29</v>
      </c>
      <c r="K43" s="162">
        <v>44524</v>
      </c>
      <c r="L43" s="6">
        <v>9072647612</v>
      </c>
      <c r="M43" s="5" t="s">
        <v>29997</v>
      </c>
    </row>
    <row r="44" spans="1:13">
      <c r="A44" s="561">
        <v>42</v>
      </c>
      <c r="B44" s="5" t="s">
        <v>29942</v>
      </c>
      <c r="C44" s="5" t="s">
        <v>29943</v>
      </c>
      <c r="E44" s="5" t="s">
        <v>160</v>
      </c>
      <c r="G44" s="561" t="s">
        <v>47</v>
      </c>
      <c r="H44" s="5" t="s">
        <v>67</v>
      </c>
      <c r="I44" s="5">
        <v>617</v>
      </c>
      <c r="J44" s="5" t="s">
        <v>160</v>
      </c>
      <c r="K44" s="162">
        <v>44630</v>
      </c>
      <c r="L44" s="6">
        <v>9072647617</v>
      </c>
      <c r="M44" s="5" t="s">
        <v>29998</v>
      </c>
    </row>
    <row r="45" spans="1:13">
      <c r="A45" s="561">
        <v>43</v>
      </c>
      <c r="B45" s="5" t="s">
        <v>29942</v>
      </c>
      <c r="C45" s="5" t="s">
        <v>29943</v>
      </c>
      <c r="E45" s="5" t="s">
        <v>46</v>
      </c>
      <c r="G45" s="561" t="s">
        <v>45</v>
      </c>
      <c r="H45" s="5" t="s">
        <v>67</v>
      </c>
      <c r="I45" s="5">
        <v>722</v>
      </c>
      <c r="J45" s="5" t="s">
        <v>45</v>
      </c>
      <c r="K45" s="162">
        <v>44863</v>
      </c>
      <c r="L45" s="6">
        <v>9072601722</v>
      </c>
      <c r="M45" s="5" t="s">
        <v>29999</v>
      </c>
    </row>
    <row r="46" spans="1:13">
      <c r="A46" s="561">
        <v>44</v>
      </c>
      <c r="B46" s="5" t="s">
        <v>29942</v>
      </c>
      <c r="C46" s="5" t="s">
        <v>29943</v>
      </c>
      <c r="E46" s="5" t="s">
        <v>113</v>
      </c>
      <c r="G46" s="561" t="s">
        <v>4067</v>
      </c>
      <c r="H46" s="5" t="s">
        <v>114</v>
      </c>
      <c r="I46" s="5">
        <v>744</v>
      </c>
      <c r="J46" s="5" t="s">
        <v>170</v>
      </c>
      <c r="K46" s="162">
        <v>44910</v>
      </c>
      <c r="L46" s="6">
        <v>9072649744</v>
      </c>
      <c r="M46" s="5" t="s">
        <v>30000</v>
      </c>
    </row>
    <row r="47" spans="1:13">
      <c r="A47" s="561">
        <v>45</v>
      </c>
      <c r="B47" s="5" t="s">
        <v>29942</v>
      </c>
      <c r="C47" s="5" t="s">
        <v>29943</v>
      </c>
      <c r="E47" s="5" t="s">
        <v>113</v>
      </c>
      <c r="G47" s="561" t="s">
        <v>4056</v>
      </c>
      <c r="H47" s="5" t="s">
        <v>114</v>
      </c>
      <c r="I47" s="5">
        <v>743</v>
      </c>
      <c r="J47" s="5" t="s">
        <v>19761</v>
      </c>
      <c r="K47" s="162">
        <v>44929</v>
      </c>
      <c r="L47" s="6">
        <v>9072517431</v>
      </c>
      <c r="M47" s="5" t="s">
        <v>30001</v>
      </c>
    </row>
    <row r="48" spans="1:13">
      <c r="A48" s="561">
        <v>46</v>
      </c>
      <c r="B48" s="5" t="s">
        <v>29942</v>
      </c>
      <c r="C48" s="5" t="s">
        <v>29943</v>
      </c>
      <c r="E48" s="5" t="s">
        <v>776</v>
      </c>
      <c r="G48" s="561" t="s">
        <v>5579</v>
      </c>
      <c r="H48" s="5" t="s">
        <v>67</v>
      </c>
      <c r="I48" s="5">
        <v>816</v>
      </c>
      <c r="J48" s="5" t="s">
        <v>965</v>
      </c>
      <c r="K48" s="162">
        <v>45216</v>
      </c>
      <c r="L48" s="6">
        <v>9072610816</v>
      </c>
      <c r="M48" s="5" t="s">
        <v>30002</v>
      </c>
    </row>
    <row r="49" spans="1:13">
      <c r="A49" s="561">
        <v>47</v>
      </c>
      <c r="B49" s="5" t="s">
        <v>29942</v>
      </c>
      <c r="C49" s="5" t="s">
        <v>29943</v>
      </c>
      <c r="E49" s="5" t="s">
        <v>759</v>
      </c>
      <c r="G49" s="561" t="s">
        <v>759</v>
      </c>
      <c r="H49" s="5" t="s">
        <v>67</v>
      </c>
      <c r="I49" s="5">
        <v>825</v>
      </c>
      <c r="J49" s="5" t="s">
        <v>759</v>
      </c>
      <c r="K49" s="162">
        <v>45217</v>
      </c>
      <c r="L49" s="6">
        <v>9072612825</v>
      </c>
      <c r="M49" s="5" t="s">
        <v>30003</v>
      </c>
    </row>
    <row r="50" spans="1:13">
      <c r="A50" s="561">
        <v>48</v>
      </c>
      <c r="B50" s="5" t="s">
        <v>29942</v>
      </c>
      <c r="C50" s="5" t="s">
        <v>29943</v>
      </c>
      <c r="E50" s="5" t="s">
        <v>113</v>
      </c>
      <c r="G50" s="561" t="s">
        <v>4056</v>
      </c>
      <c r="H50" s="5" t="s">
        <v>114</v>
      </c>
      <c r="I50" s="5">
        <v>837</v>
      </c>
      <c r="J50" s="5" t="s">
        <v>30004</v>
      </c>
      <c r="K50" s="162">
        <v>45218</v>
      </c>
      <c r="L50" s="6">
        <v>9072616837</v>
      </c>
      <c r="M50" s="5" t="s">
        <v>30005</v>
      </c>
    </row>
    <row r="51" spans="1:13">
      <c r="A51" s="561">
        <v>49</v>
      </c>
      <c r="B51" s="5" t="s">
        <v>29942</v>
      </c>
      <c r="C51" s="5" t="s">
        <v>29943</v>
      </c>
      <c r="E51" s="5" t="s">
        <v>149</v>
      </c>
      <c r="G51" s="561" t="s">
        <v>151</v>
      </c>
      <c r="H51" s="5" t="s">
        <v>67</v>
      </c>
      <c r="I51" s="5">
        <v>1220</v>
      </c>
      <c r="J51" s="5" t="s">
        <v>151</v>
      </c>
      <c r="K51" s="162">
        <v>45308</v>
      </c>
      <c r="L51" s="6">
        <v>9072651220</v>
      </c>
      <c r="M51" s="5" t="s">
        <v>30006</v>
      </c>
    </row>
    <row r="52" spans="1:13">
      <c r="A52" s="561">
        <v>50</v>
      </c>
      <c r="B52" s="5" t="s">
        <v>29942</v>
      </c>
      <c r="C52" s="5" t="s">
        <v>29943</v>
      </c>
      <c r="E52" s="5" t="s">
        <v>26</v>
      </c>
      <c r="G52" s="561" t="s">
        <v>26</v>
      </c>
      <c r="H52" s="5" t="s">
        <v>67</v>
      </c>
      <c r="I52" s="5">
        <v>1200</v>
      </c>
      <c r="J52" s="5" t="s">
        <v>26</v>
      </c>
      <c r="K52" s="162">
        <v>45309</v>
      </c>
      <c r="L52" s="6">
        <v>9072671200</v>
      </c>
      <c r="M52" s="5" t="s">
        <v>30007</v>
      </c>
    </row>
    <row r="53" spans="1:13">
      <c r="A53" s="561">
        <v>51</v>
      </c>
      <c r="B53" s="5" t="s">
        <v>29942</v>
      </c>
      <c r="C53" s="5" t="s">
        <v>29943</v>
      </c>
      <c r="E53" s="5" t="s">
        <v>113</v>
      </c>
      <c r="G53" s="561" t="s">
        <v>4067</v>
      </c>
      <c r="H53" s="5" t="s">
        <v>114</v>
      </c>
      <c r="I53" s="5">
        <v>1213</v>
      </c>
      <c r="J53" s="5" t="s">
        <v>11005</v>
      </c>
      <c r="K53" s="162">
        <v>45337</v>
      </c>
      <c r="L53" s="6">
        <v>9072651213</v>
      </c>
      <c r="M53" s="5" t="s">
        <v>30008</v>
      </c>
    </row>
    <row r="54" spans="1:13">
      <c r="A54" s="561">
        <v>52</v>
      </c>
      <c r="B54" s="5" t="s">
        <v>29942</v>
      </c>
      <c r="C54" s="5" t="s">
        <v>29943</v>
      </c>
      <c r="E54" s="5" t="s">
        <v>113</v>
      </c>
      <c r="G54" s="561" t="s">
        <v>4056</v>
      </c>
      <c r="H54" s="5" t="s">
        <v>114</v>
      </c>
      <c r="I54" s="5">
        <v>834</v>
      </c>
      <c r="J54" s="5" t="s">
        <v>1415</v>
      </c>
      <c r="K54" s="162">
        <v>45341</v>
      </c>
      <c r="L54" s="6">
        <v>9072609834</v>
      </c>
      <c r="M54" s="5" t="s">
        <v>30009</v>
      </c>
    </row>
    <row r="55" spans="1:13">
      <c r="A55" s="561">
        <v>53</v>
      </c>
      <c r="B55" s="5" t="s">
        <v>29942</v>
      </c>
      <c r="C55" s="5" t="s">
        <v>29943</v>
      </c>
      <c r="E55" s="5" t="s">
        <v>113</v>
      </c>
      <c r="G55" s="561" t="s">
        <v>4056</v>
      </c>
      <c r="H55" s="5" t="s">
        <v>114</v>
      </c>
      <c r="I55" s="5">
        <v>1223</v>
      </c>
      <c r="J55" s="5" t="s">
        <v>21445</v>
      </c>
      <c r="K55" s="162">
        <v>45342</v>
      </c>
      <c r="L55" s="6">
        <v>9072651223</v>
      </c>
      <c r="M55" s="5" t="s">
        <v>30010</v>
      </c>
    </row>
  </sheetData>
  <mergeCells count="1">
    <mergeCell ref="A1:M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3"/>
  <sheetViews>
    <sheetView workbookViewId="0">
      <selection activeCell="D27" sqref="D27"/>
    </sheetView>
  </sheetViews>
  <sheetFormatPr defaultRowHeight="15"/>
  <cols>
    <col min="1" max="1" width="7.42578125" style="561" bestFit="1" customWidth="1"/>
    <col min="2" max="2" width="15.140625" style="5" bestFit="1" customWidth="1"/>
    <col min="3" max="4" width="14.5703125" style="5" customWidth="1"/>
    <col min="5" max="5" width="13" style="5" customWidth="1"/>
    <col min="6" max="6" width="14.42578125" style="561" customWidth="1"/>
    <col min="7" max="7" width="18.140625" style="561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116.42578125" style="5" bestFit="1" customWidth="1"/>
    <col min="14" max="16384" width="9.140625" style="555"/>
  </cols>
  <sheetData>
    <row r="1" spans="1:13" ht="18.75">
      <c r="A1" s="678" t="s">
        <v>13</v>
      </c>
      <c r="B1" s="678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</row>
    <row r="2" spans="1:13" s="557" customFormat="1" ht="85.5">
      <c r="A2" s="556" t="s">
        <v>0</v>
      </c>
      <c r="B2" s="556" t="s">
        <v>1</v>
      </c>
      <c r="C2" s="556" t="s">
        <v>12</v>
      </c>
      <c r="D2" s="556" t="s">
        <v>11</v>
      </c>
      <c r="E2" s="556" t="s">
        <v>2</v>
      </c>
      <c r="F2" s="556" t="s">
        <v>3</v>
      </c>
      <c r="G2" s="556" t="s">
        <v>4</v>
      </c>
      <c r="H2" s="556" t="s">
        <v>8</v>
      </c>
      <c r="I2" s="556" t="s">
        <v>7</v>
      </c>
      <c r="J2" s="556" t="s">
        <v>5</v>
      </c>
      <c r="K2" s="556" t="s">
        <v>6</v>
      </c>
      <c r="L2" s="2" t="s">
        <v>9</v>
      </c>
      <c r="M2" s="556" t="s">
        <v>10</v>
      </c>
    </row>
    <row r="3" spans="1:13">
      <c r="A3" s="594">
        <v>1</v>
      </c>
      <c r="B3" s="9" t="s">
        <v>363</v>
      </c>
      <c r="C3" s="595" t="s">
        <v>698</v>
      </c>
      <c r="D3" s="595" t="s">
        <v>698</v>
      </c>
      <c r="E3" s="595" t="s">
        <v>699</v>
      </c>
      <c r="F3" s="596">
        <v>536</v>
      </c>
      <c r="G3" s="595" t="s">
        <v>700</v>
      </c>
      <c r="H3" s="597" t="s">
        <v>18</v>
      </c>
      <c r="I3" s="598" t="s">
        <v>701</v>
      </c>
      <c r="J3" s="595" t="s">
        <v>702</v>
      </c>
      <c r="K3" s="599" t="s">
        <v>703</v>
      </c>
      <c r="L3" s="600">
        <v>9738210979</v>
      </c>
      <c r="M3" s="595" t="s">
        <v>702</v>
      </c>
    </row>
    <row r="4" spans="1:13">
      <c r="A4" s="594">
        <v>2</v>
      </c>
      <c r="B4" s="9" t="s">
        <v>363</v>
      </c>
      <c r="C4" s="595" t="s">
        <v>364</v>
      </c>
      <c r="D4" s="595" t="s">
        <v>364</v>
      </c>
      <c r="E4" s="595" t="s">
        <v>365</v>
      </c>
      <c r="F4" s="596">
        <v>525</v>
      </c>
      <c r="G4" s="9" t="s">
        <v>366</v>
      </c>
      <c r="H4" s="9" t="s">
        <v>16</v>
      </c>
      <c r="I4" s="601" t="s">
        <v>367</v>
      </c>
      <c r="J4" s="9" t="s">
        <v>368</v>
      </c>
      <c r="K4" s="602" t="s">
        <v>369</v>
      </c>
      <c r="L4" s="9">
        <v>9334131498</v>
      </c>
      <c r="M4" s="9" t="s">
        <v>370</v>
      </c>
    </row>
    <row r="5" spans="1:13">
      <c r="A5" s="594">
        <v>3</v>
      </c>
      <c r="B5" s="9" t="s">
        <v>363</v>
      </c>
      <c r="C5" s="595" t="s">
        <v>698</v>
      </c>
      <c r="D5" s="595" t="s">
        <v>698</v>
      </c>
      <c r="E5" s="595" t="s">
        <v>65</v>
      </c>
      <c r="F5" s="596">
        <v>527</v>
      </c>
      <c r="G5" s="595" t="s">
        <v>65</v>
      </c>
      <c r="H5" s="597" t="s">
        <v>18</v>
      </c>
      <c r="I5" s="603" t="s">
        <v>704</v>
      </c>
      <c r="J5" s="595" t="s">
        <v>705</v>
      </c>
      <c r="K5" s="599" t="s">
        <v>706</v>
      </c>
      <c r="L5" s="600">
        <v>9125398262</v>
      </c>
      <c r="M5" s="595" t="s">
        <v>705</v>
      </c>
    </row>
    <row r="6" spans="1:13">
      <c r="A6" s="594">
        <v>4</v>
      </c>
      <c r="B6" s="9" t="s">
        <v>363</v>
      </c>
      <c r="C6" s="595" t="s">
        <v>698</v>
      </c>
      <c r="D6" s="595" t="s">
        <v>698</v>
      </c>
      <c r="E6" s="595" t="s">
        <v>707</v>
      </c>
      <c r="F6" s="596">
        <v>528</v>
      </c>
      <c r="G6" s="595" t="s">
        <v>708</v>
      </c>
      <c r="H6" s="597" t="s">
        <v>24</v>
      </c>
      <c r="I6" s="598" t="s">
        <v>709</v>
      </c>
      <c r="J6" s="595" t="s">
        <v>710</v>
      </c>
      <c r="K6" s="599" t="s">
        <v>711</v>
      </c>
      <c r="L6" s="600">
        <v>8977246095</v>
      </c>
      <c r="M6" s="595" t="s">
        <v>710</v>
      </c>
    </row>
    <row r="7" spans="1:13">
      <c r="A7" s="594">
        <v>5</v>
      </c>
      <c r="B7" s="9" t="s">
        <v>363</v>
      </c>
      <c r="C7" s="595" t="s">
        <v>698</v>
      </c>
      <c r="D7" s="595" t="s">
        <v>698</v>
      </c>
      <c r="E7" s="595" t="s">
        <v>150</v>
      </c>
      <c r="F7" s="596">
        <v>524</v>
      </c>
      <c r="G7" s="595" t="s">
        <v>150</v>
      </c>
      <c r="H7" s="597" t="s">
        <v>18</v>
      </c>
      <c r="I7" s="598" t="s">
        <v>712</v>
      </c>
      <c r="J7" s="595" t="s">
        <v>151</v>
      </c>
      <c r="K7" s="599" t="s">
        <v>713</v>
      </c>
      <c r="L7" s="600">
        <v>8277239055</v>
      </c>
      <c r="M7" s="595" t="s">
        <v>151</v>
      </c>
    </row>
    <row r="8" spans="1:13">
      <c r="A8" s="594">
        <v>6</v>
      </c>
      <c r="B8" s="9" t="s">
        <v>363</v>
      </c>
      <c r="C8" s="595" t="s">
        <v>698</v>
      </c>
      <c r="D8" s="595" t="s">
        <v>698</v>
      </c>
      <c r="E8" s="595" t="s">
        <v>65</v>
      </c>
      <c r="F8" s="596">
        <v>527</v>
      </c>
      <c r="G8" s="595" t="s">
        <v>714</v>
      </c>
      <c r="H8" s="597" t="s">
        <v>21</v>
      </c>
      <c r="I8" s="598" t="s">
        <v>715</v>
      </c>
      <c r="J8" s="595" t="s">
        <v>716</v>
      </c>
      <c r="K8" s="599" t="s">
        <v>717</v>
      </c>
      <c r="L8" s="600">
        <v>9011740010</v>
      </c>
      <c r="M8" s="595" t="s">
        <v>716</v>
      </c>
    </row>
    <row r="9" spans="1:13">
      <c r="A9" s="594">
        <v>7</v>
      </c>
      <c r="B9" s="9" t="s">
        <v>363</v>
      </c>
      <c r="C9" s="595" t="s">
        <v>364</v>
      </c>
      <c r="D9" s="595" t="s">
        <v>364</v>
      </c>
      <c r="E9" s="595" t="s">
        <v>365</v>
      </c>
      <c r="F9" s="596">
        <v>525</v>
      </c>
      <c r="G9" s="9" t="s">
        <v>371</v>
      </c>
      <c r="H9" s="9" t="s">
        <v>16</v>
      </c>
      <c r="I9" s="601" t="s">
        <v>372</v>
      </c>
      <c r="J9" s="9" t="s">
        <v>373</v>
      </c>
      <c r="K9" s="604" t="s">
        <v>374</v>
      </c>
      <c r="L9" s="605">
        <v>9461622365</v>
      </c>
      <c r="M9" s="9" t="s">
        <v>375</v>
      </c>
    </row>
    <row r="10" spans="1:13">
      <c r="A10" s="594">
        <v>8</v>
      </c>
      <c r="B10" s="9" t="s">
        <v>363</v>
      </c>
      <c r="C10" s="595" t="s">
        <v>364</v>
      </c>
      <c r="D10" s="595" t="s">
        <v>364</v>
      </c>
      <c r="E10" s="595" t="s">
        <v>365</v>
      </c>
      <c r="F10" s="596">
        <v>525</v>
      </c>
      <c r="G10" s="9" t="s">
        <v>366</v>
      </c>
      <c r="H10" s="9" t="s">
        <v>16</v>
      </c>
      <c r="I10" s="601" t="s">
        <v>376</v>
      </c>
      <c r="J10" s="9" t="s">
        <v>377</v>
      </c>
      <c r="K10" s="604" t="s">
        <v>378</v>
      </c>
      <c r="L10" s="605">
        <v>9445120502</v>
      </c>
      <c r="M10" s="9" t="s">
        <v>379</v>
      </c>
    </row>
    <row r="11" spans="1:13">
      <c r="A11" s="594">
        <v>9</v>
      </c>
      <c r="B11" s="9" t="s">
        <v>363</v>
      </c>
      <c r="C11" s="595" t="s">
        <v>364</v>
      </c>
      <c r="D11" s="595" t="s">
        <v>364</v>
      </c>
      <c r="E11" s="595" t="s">
        <v>365</v>
      </c>
      <c r="F11" s="596">
        <v>525</v>
      </c>
      <c r="G11" s="9" t="s">
        <v>380</v>
      </c>
      <c r="H11" s="9" t="s">
        <v>16</v>
      </c>
      <c r="I11" s="603" t="s">
        <v>381</v>
      </c>
      <c r="J11" s="606" t="s">
        <v>382</v>
      </c>
      <c r="K11" s="604" t="s">
        <v>383</v>
      </c>
      <c r="L11" s="605">
        <v>8073772704</v>
      </c>
      <c r="M11" s="9" t="s">
        <v>384</v>
      </c>
    </row>
    <row r="12" spans="1:13">
      <c r="A12" s="594">
        <v>10</v>
      </c>
      <c r="B12" s="9" t="s">
        <v>363</v>
      </c>
      <c r="C12" s="595" t="s">
        <v>364</v>
      </c>
      <c r="D12" s="595" t="s">
        <v>364</v>
      </c>
      <c r="E12" s="595" t="s">
        <v>365</v>
      </c>
      <c r="F12" s="596">
        <v>525</v>
      </c>
      <c r="G12" s="9" t="s">
        <v>380</v>
      </c>
      <c r="H12" s="9" t="s">
        <v>16</v>
      </c>
      <c r="I12" s="603" t="s">
        <v>30011</v>
      </c>
      <c r="J12" s="9" t="s">
        <v>30012</v>
      </c>
      <c r="K12" s="604" t="s">
        <v>30013</v>
      </c>
      <c r="L12" s="605">
        <v>9869328742</v>
      </c>
      <c r="M12" s="9" t="s">
        <v>384</v>
      </c>
    </row>
    <row r="13" spans="1:13">
      <c r="A13" s="594">
        <v>11</v>
      </c>
      <c r="B13" s="9" t="s">
        <v>363</v>
      </c>
      <c r="C13" s="595" t="s">
        <v>364</v>
      </c>
      <c r="D13" s="595" t="s">
        <v>364</v>
      </c>
      <c r="E13" s="595" t="s">
        <v>365</v>
      </c>
      <c r="F13" s="596">
        <v>525</v>
      </c>
      <c r="G13" s="9" t="s">
        <v>380</v>
      </c>
      <c r="H13" s="9" t="s">
        <v>16</v>
      </c>
      <c r="I13" s="603" t="s">
        <v>385</v>
      </c>
      <c r="J13" s="9" t="s">
        <v>386</v>
      </c>
      <c r="K13" s="604" t="s">
        <v>387</v>
      </c>
      <c r="L13" s="605">
        <v>8456016080</v>
      </c>
      <c r="M13" s="9" t="s">
        <v>384</v>
      </c>
    </row>
    <row r="14" spans="1:13">
      <c r="A14" s="594">
        <v>12</v>
      </c>
      <c r="B14" s="9" t="s">
        <v>363</v>
      </c>
      <c r="C14" s="595" t="s">
        <v>364</v>
      </c>
      <c r="D14" s="595" t="s">
        <v>364</v>
      </c>
      <c r="E14" s="595" t="s">
        <v>365</v>
      </c>
      <c r="F14" s="596">
        <v>525</v>
      </c>
      <c r="G14" s="9" t="s">
        <v>380</v>
      </c>
      <c r="H14" s="9" t="s">
        <v>16</v>
      </c>
      <c r="I14" s="603" t="s">
        <v>694</v>
      </c>
      <c r="J14" s="9" t="s">
        <v>695</v>
      </c>
      <c r="K14" s="604" t="s">
        <v>696</v>
      </c>
      <c r="L14" s="605">
        <v>9738079850</v>
      </c>
      <c r="M14" s="9" t="s">
        <v>697</v>
      </c>
    </row>
    <row r="15" spans="1:13">
      <c r="A15" s="594">
        <v>13</v>
      </c>
      <c r="B15" s="9" t="s">
        <v>363</v>
      </c>
      <c r="C15" s="595" t="s">
        <v>364</v>
      </c>
      <c r="D15" s="595" t="s">
        <v>364</v>
      </c>
      <c r="E15" s="595" t="s">
        <v>365</v>
      </c>
      <c r="F15" s="596">
        <v>525</v>
      </c>
      <c r="G15" s="9" t="s">
        <v>371</v>
      </c>
      <c r="H15" s="9" t="s">
        <v>16</v>
      </c>
      <c r="I15" s="603" t="s">
        <v>388</v>
      </c>
      <c r="J15" s="597" t="s">
        <v>389</v>
      </c>
      <c r="K15" s="604" t="s">
        <v>390</v>
      </c>
      <c r="L15" s="605">
        <v>7736376343</v>
      </c>
      <c r="M15" s="9" t="s">
        <v>391</v>
      </c>
    </row>
    <row r="16" spans="1:13">
      <c r="A16" s="594">
        <v>14</v>
      </c>
      <c r="B16" s="9" t="s">
        <v>363</v>
      </c>
      <c r="C16" s="595" t="s">
        <v>364</v>
      </c>
      <c r="D16" s="595" t="s">
        <v>364</v>
      </c>
      <c r="E16" s="595" t="s">
        <v>365</v>
      </c>
      <c r="F16" s="596">
        <v>525</v>
      </c>
      <c r="G16" s="9" t="s">
        <v>380</v>
      </c>
      <c r="H16" s="9" t="s">
        <v>16</v>
      </c>
      <c r="I16" s="603" t="s">
        <v>30014</v>
      </c>
      <c r="J16" s="9" t="s">
        <v>1726</v>
      </c>
      <c r="K16" s="604" t="s">
        <v>387</v>
      </c>
      <c r="L16" s="607">
        <v>9800953747</v>
      </c>
      <c r="M16" s="9" t="s">
        <v>384</v>
      </c>
    </row>
    <row r="17" spans="1:13">
      <c r="A17" s="594">
        <v>15</v>
      </c>
      <c r="B17" s="9" t="s">
        <v>363</v>
      </c>
      <c r="C17" s="595" t="s">
        <v>698</v>
      </c>
      <c r="D17" s="595" t="s">
        <v>698</v>
      </c>
      <c r="E17" s="595" t="s">
        <v>65</v>
      </c>
      <c r="F17" s="596">
        <v>527</v>
      </c>
      <c r="G17" s="595" t="s">
        <v>65</v>
      </c>
      <c r="H17" s="597" t="s">
        <v>24</v>
      </c>
      <c r="I17" s="598" t="s">
        <v>718</v>
      </c>
      <c r="J17" s="595" t="s">
        <v>719</v>
      </c>
      <c r="K17" s="599" t="s">
        <v>720</v>
      </c>
      <c r="L17" s="600">
        <v>8867419949</v>
      </c>
      <c r="M17" s="595" t="s">
        <v>719</v>
      </c>
    </row>
    <row r="18" spans="1:13">
      <c r="A18" s="594">
        <v>16</v>
      </c>
      <c r="B18" s="9" t="s">
        <v>363</v>
      </c>
      <c r="C18" s="595" t="s">
        <v>364</v>
      </c>
      <c r="D18" s="595" t="s">
        <v>364</v>
      </c>
      <c r="E18" s="595" t="s">
        <v>365</v>
      </c>
      <c r="F18" s="596">
        <v>525</v>
      </c>
      <c r="G18" s="9" t="s">
        <v>380</v>
      </c>
      <c r="H18" s="9" t="s">
        <v>16</v>
      </c>
      <c r="I18" s="603" t="s">
        <v>392</v>
      </c>
      <c r="J18" s="9" t="s">
        <v>393</v>
      </c>
      <c r="K18" s="604" t="s">
        <v>394</v>
      </c>
      <c r="L18" s="605">
        <v>9880172304</v>
      </c>
      <c r="M18" s="9" t="s">
        <v>395</v>
      </c>
    </row>
    <row r="19" spans="1:13">
      <c r="A19" s="594">
        <v>17</v>
      </c>
      <c r="B19" s="9" t="s">
        <v>363</v>
      </c>
      <c r="C19" s="595" t="s">
        <v>698</v>
      </c>
      <c r="D19" s="595" t="s">
        <v>698</v>
      </c>
      <c r="E19" s="595" t="s">
        <v>65</v>
      </c>
      <c r="F19" s="596">
        <v>527</v>
      </c>
      <c r="G19" s="595" t="s">
        <v>65</v>
      </c>
      <c r="H19" s="598" t="s">
        <v>18</v>
      </c>
      <c r="I19" s="598" t="s">
        <v>721</v>
      </c>
      <c r="J19" s="595" t="s">
        <v>25</v>
      </c>
      <c r="K19" s="599" t="s">
        <v>722</v>
      </c>
      <c r="L19" s="600">
        <v>9730811695</v>
      </c>
      <c r="M19" s="595" t="s">
        <v>25</v>
      </c>
    </row>
    <row r="20" spans="1:13">
      <c r="A20" s="594">
        <v>18</v>
      </c>
      <c r="B20" s="9" t="s">
        <v>363</v>
      </c>
      <c r="C20" s="595" t="s">
        <v>698</v>
      </c>
      <c r="D20" s="595" t="s">
        <v>698</v>
      </c>
      <c r="E20" s="595" t="s">
        <v>707</v>
      </c>
      <c r="F20" s="596">
        <v>528</v>
      </c>
      <c r="G20" s="595" t="s">
        <v>707</v>
      </c>
      <c r="H20" s="598" t="s">
        <v>18</v>
      </c>
      <c r="I20" s="598" t="s">
        <v>723</v>
      </c>
      <c r="J20" s="595" t="s">
        <v>45</v>
      </c>
      <c r="K20" s="599" t="s">
        <v>724</v>
      </c>
      <c r="L20" s="600">
        <v>9739008050</v>
      </c>
      <c r="M20" s="595" t="s">
        <v>45</v>
      </c>
    </row>
    <row r="21" spans="1:13">
      <c r="A21" s="594">
        <v>19</v>
      </c>
      <c r="B21" s="9" t="s">
        <v>363</v>
      </c>
      <c r="C21" s="595" t="s">
        <v>364</v>
      </c>
      <c r="D21" s="595" t="s">
        <v>364</v>
      </c>
      <c r="E21" s="595" t="s">
        <v>365</v>
      </c>
      <c r="F21" s="596">
        <v>525</v>
      </c>
      <c r="G21" s="9" t="s">
        <v>396</v>
      </c>
      <c r="H21" s="9" t="s">
        <v>24</v>
      </c>
      <c r="I21" s="603" t="s">
        <v>397</v>
      </c>
      <c r="J21" s="9" t="s">
        <v>398</v>
      </c>
      <c r="K21" s="604" t="s">
        <v>399</v>
      </c>
      <c r="L21" s="605">
        <v>9886563415</v>
      </c>
      <c r="M21" s="9" t="s">
        <v>400</v>
      </c>
    </row>
    <row r="22" spans="1:13">
      <c r="A22" s="594">
        <v>20</v>
      </c>
      <c r="B22" s="9" t="s">
        <v>363</v>
      </c>
      <c r="C22" s="595" t="s">
        <v>364</v>
      </c>
      <c r="D22" s="595" t="s">
        <v>364</v>
      </c>
      <c r="E22" s="595" t="s">
        <v>139</v>
      </c>
      <c r="F22" s="596">
        <v>631</v>
      </c>
      <c r="G22" s="9" t="s">
        <v>401</v>
      </c>
      <c r="H22" s="9" t="s">
        <v>24</v>
      </c>
      <c r="I22" s="603" t="s">
        <v>402</v>
      </c>
      <c r="J22" s="9" t="s">
        <v>403</v>
      </c>
      <c r="K22" s="604" t="s">
        <v>404</v>
      </c>
      <c r="L22" s="605">
        <v>9880935299</v>
      </c>
      <c r="M22" s="9" t="s">
        <v>405</v>
      </c>
    </row>
    <row r="23" spans="1:13">
      <c r="A23" s="594">
        <v>21</v>
      </c>
      <c r="B23" s="9" t="s">
        <v>363</v>
      </c>
      <c r="C23" s="595" t="s">
        <v>698</v>
      </c>
      <c r="D23" s="595" t="s">
        <v>698</v>
      </c>
      <c r="E23" s="595" t="s">
        <v>725</v>
      </c>
      <c r="F23" s="596">
        <v>529</v>
      </c>
      <c r="G23" s="595" t="s">
        <v>725</v>
      </c>
      <c r="H23" s="597" t="s">
        <v>18</v>
      </c>
      <c r="I23" s="598" t="s">
        <v>726</v>
      </c>
      <c r="J23" s="595" t="s">
        <v>727</v>
      </c>
      <c r="K23" s="599" t="s">
        <v>728</v>
      </c>
      <c r="L23" s="600">
        <v>9482685324</v>
      </c>
      <c r="M23" s="595" t="s">
        <v>727</v>
      </c>
    </row>
    <row r="24" spans="1:13">
      <c r="A24" s="594">
        <v>22</v>
      </c>
      <c r="B24" s="9" t="s">
        <v>363</v>
      </c>
      <c r="C24" s="595" t="s">
        <v>698</v>
      </c>
      <c r="D24" s="595" t="s">
        <v>698</v>
      </c>
      <c r="E24" s="595" t="s">
        <v>729</v>
      </c>
      <c r="F24" s="596">
        <v>530</v>
      </c>
      <c r="G24" s="595" t="s">
        <v>729</v>
      </c>
      <c r="H24" s="598" t="s">
        <v>18</v>
      </c>
      <c r="I24" s="598" t="s">
        <v>730</v>
      </c>
      <c r="J24" s="595" t="s">
        <v>731</v>
      </c>
      <c r="K24" s="599" t="s">
        <v>732</v>
      </c>
      <c r="L24" s="600">
        <v>9850280338</v>
      </c>
      <c r="M24" s="595" t="s">
        <v>731</v>
      </c>
    </row>
    <row r="25" spans="1:13">
      <c r="A25" s="594">
        <v>23</v>
      </c>
      <c r="B25" s="9" t="s">
        <v>363</v>
      </c>
      <c r="C25" s="595" t="s">
        <v>698</v>
      </c>
      <c r="D25" s="595" t="s">
        <v>698</v>
      </c>
      <c r="E25" s="595" t="s">
        <v>150</v>
      </c>
      <c r="F25" s="596">
        <v>524</v>
      </c>
      <c r="G25" s="595" t="s">
        <v>733</v>
      </c>
      <c r="H25" s="597" t="s">
        <v>21</v>
      </c>
      <c r="I25" s="598" t="s">
        <v>734</v>
      </c>
      <c r="J25" s="595" t="s">
        <v>735</v>
      </c>
      <c r="K25" s="599" t="s">
        <v>736</v>
      </c>
      <c r="L25" s="600">
        <v>9686505068</v>
      </c>
      <c r="M25" s="595" t="s">
        <v>735</v>
      </c>
    </row>
    <row r="26" spans="1:13">
      <c r="A26" s="594">
        <v>24</v>
      </c>
      <c r="B26" s="9" t="s">
        <v>363</v>
      </c>
      <c r="C26" s="595" t="s">
        <v>364</v>
      </c>
      <c r="D26" s="595" t="s">
        <v>364</v>
      </c>
      <c r="E26" s="595" t="s">
        <v>338</v>
      </c>
      <c r="F26" s="596">
        <v>545</v>
      </c>
      <c r="G26" s="9" t="s">
        <v>338</v>
      </c>
      <c r="H26" s="9" t="s">
        <v>18</v>
      </c>
      <c r="I26" s="603" t="s">
        <v>406</v>
      </c>
      <c r="J26" s="9" t="s">
        <v>407</v>
      </c>
      <c r="K26" s="604" t="s">
        <v>408</v>
      </c>
      <c r="L26" s="605">
        <v>9986979911</v>
      </c>
      <c r="M26" s="9" t="s">
        <v>409</v>
      </c>
    </row>
    <row r="27" spans="1:13">
      <c r="A27" s="594">
        <v>25</v>
      </c>
      <c r="B27" s="9" t="s">
        <v>363</v>
      </c>
      <c r="C27" s="595" t="s">
        <v>364</v>
      </c>
      <c r="D27" s="595" t="s">
        <v>364</v>
      </c>
      <c r="E27" s="595" t="s">
        <v>365</v>
      </c>
      <c r="F27" s="596">
        <v>525</v>
      </c>
      <c r="G27" s="9" t="s">
        <v>371</v>
      </c>
      <c r="H27" s="9" t="s">
        <v>16</v>
      </c>
      <c r="I27" s="603" t="s">
        <v>410</v>
      </c>
      <c r="J27" s="9" t="s">
        <v>411</v>
      </c>
      <c r="K27" s="604" t="s">
        <v>412</v>
      </c>
      <c r="L27" s="605">
        <v>9759369811</v>
      </c>
      <c r="M27" s="9" t="s">
        <v>413</v>
      </c>
    </row>
    <row r="28" spans="1:13">
      <c r="A28" s="594">
        <v>26</v>
      </c>
      <c r="B28" s="9" t="s">
        <v>363</v>
      </c>
      <c r="C28" s="595" t="s">
        <v>698</v>
      </c>
      <c r="D28" s="595" t="s">
        <v>698</v>
      </c>
      <c r="E28" s="595" t="s">
        <v>65</v>
      </c>
      <c r="F28" s="596">
        <v>527</v>
      </c>
      <c r="G28" s="595" t="s">
        <v>737</v>
      </c>
      <c r="H28" s="597" t="s">
        <v>24</v>
      </c>
      <c r="I28" s="598" t="s">
        <v>738</v>
      </c>
      <c r="J28" s="595" t="s">
        <v>739</v>
      </c>
      <c r="K28" s="599" t="s">
        <v>740</v>
      </c>
      <c r="L28" s="600">
        <v>8092224262</v>
      </c>
      <c r="M28" s="595" t="s">
        <v>739</v>
      </c>
    </row>
    <row r="29" spans="1:13">
      <c r="A29" s="594">
        <v>27</v>
      </c>
      <c r="B29" s="9" t="s">
        <v>363</v>
      </c>
      <c r="C29" s="595" t="s">
        <v>364</v>
      </c>
      <c r="D29" s="595" t="s">
        <v>364</v>
      </c>
      <c r="E29" s="595" t="s">
        <v>414</v>
      </c>
      <c r="F29" s="596">
        <v>526</v>
      </c>
      <c r="G29" s="9" t="s">
        <v>415</v>
      </c>
      <c r="H29" s="9" t="s">
        <v>24</v>
      </c>
      <c r="I29" s="603" t="s">
        <v>416</v>
      </c>
      <c r="J29" s="9" t="s">
        <v>417</v>
      </c>
      <c r="K29" s="604" t="s">
        <v>418</v>
      </c>
      <c r="L29" s="605">
        <v>9949741247</v>
      </c>
      <c r="M29" s="9" t="s">
        <v>419</v>
      </c>
    </row>
    <row r="30" spans="1:13">
      <c r="A30" s="594">
        <v>28</v>
      </c>
      <c r="B30" s="9" t="s">
        <v>363</v>
      </c>
      <c r="C30" s="595" t="s">
        <v>364</v>
      </c>
      <c r="D30" s="595" t="s">
        <v>364</v>
      </c>
      <c r="E30" s="595" t="s">
        <v>365</v>
      </c>
      <c r="F30" s="596">
        <v>525</v>
      </c>
      <c r="G30" s="9" t="s">
        <v>371</v>
      </c>
      <c r="H30" s="9" t="s">
        <v>16</v>
      </c>
      <c r="I30" s="603" t="s">
        <v>420</v>
      </c>
      <c r="J30" s="9" t="s">
        <v>421</v>
      </c>
      <c r="K30" s="604" t="s">
        <v>422</v>
      </c>
      <c r="L30" s="605">
        <v>9418290280</v>
      </c>
      <c r="M30" s="9" t="s">
        <v>423</v>
      </c>
    </row>
    <row r="31" spans="1:13">
      <c r="A31" s="594">
        <v>29</v>
      </c>
      <c r="B31" s="9" t="s">
        <v>363</v>
      </c>
      <c r="C31" s="595" t="s">
        <v>698</v>
      </c>
      <c r="D31" s="595" t="s">
        <v>698</v>
      </c>
      <c r="E31" s="595" t="s">
        <v>741</v>
      </c>
      <c r="F31" s="596">
        <v>533</v>
      </c>
      <c r="G31" s="595" t="s">
        <v>742</v>
      </c>
      <c r="H31" s="597" t="s">
        <v>21</v>
      </c>
      <c r="I31" s="598" t="s">
        <v>743</v>
      </c>
      <c r="J31" s="595" t="s">
        <v>744</v>
      </c>
      <c r="K31" s="599" t="s">
        <v>745</v>
      </c>
      <c r="L31" s="600">
        <v>9939186435</v>
      </c>
      <c r="M31" s="595" t="s">
        <v>744</v>
      </c>
    </row>
    <row r="32" spans="1:13">
      <c r="A32" s="594">
        <v>30</v>
      </c>
      <c r="B32" s="9" t="s">
        <v>363</v>
      </c>
      <c r="C32" s="595" t="s">
        <v>364</v>
      </c>
      <c r="D32" s="595" t="s">
        <v>364</v>
      </c>
      <c r="E32" s="595" t="s">
        <v>424</v>
      </c>
      <c r="F32" s="596">
        <v>531</v>
      </c>
      <c r="G32" s="9" t="s">
        <v>425</v>
      </c>
      <c r="H32" s="9" t="s">
        <v>21</v>
      </c>
      <c r="I32" s="603" t="s">
        <v>426</v>
      </c>
      <c r="J32" s="9" t="s">
        <v>427</v>
      </c>
      <c r="K32" s="604" t="s">
        <v>428</v>
      </c>
      <c r="L32" s="605">
        <v>9686716706</v>
      </c>
      <c r="M32" s="9" t="s">
        <v>429</v>
      </c>
    </row>
    <row r="33" spans="1:13">
      <c r="A33" s="594">
        <v>31</v>
      </c>
      <c r="B33" s="9" t="s">
        <v>363</v>
      </c>
      <c r="C33" s="595" t="s">
        <v>364</v>
      </c>
      <c r="D33" s="595" t="s">
        <v>364</v>
      </c>
      <c r="E33" s="595" t="s">
        <v>365</v>
      </c>
      <c r="F33" s="596">
        <v>525</v>
      </c>
      <c r="G33" s="9" t="s">
        <v>191</v>
      </c>
      <c r="H33" s="9" t="s">
        <v>24</v>
      </c>
      <c r="I33" s="603" t="s">
        <v>430</v>
      </c>
      <c r="J33" s="9" t="s">
        <v>431</v>
      </c>
      <c r="K33" s="604" t="s">
        <v>432</v>
      </c>
      <c r="L33" s="605">
        <v>7204389693</v>
      </c>
      <c r="M33" s="9" t="s">
        <v>433</v>
      </c>
    </row>
    <row r="34" spans="1:13">
      <c r="A34" s="594">
        <v>32</v>
      </c>
      <c r="B34" s="9" t="s">
        <v>363</v>
      </c>
      <c r="C34" s="595" t="s">
        <v>364</v>
      </c>
      <c r="D34" s="595" t="s">
        <v>364</v>
      </c>
      <c r="E34" s="9" t="s">
        <v>434</v>
      </c>
      <c r="F34" s="596">
        <v>630</v>
      </c>
      <c r="G34" s="9" t="s">
        <v>435</v>
      </c>
      <c r="H34" s="9" t="s">
        <v>21</v>
      </c>
      <c r="I34" s="603" t="s">
        <v>436</v>
      </c>
      <c r="J34" s="9" t="s">
        <v>434</v>
      </c>
      <c r="K34" s="604" t="s">
        <v>437</v>
      </c>
      <c r="L34" s="605">
        <v>9980451456</v>
      </c>
      <c r="M34" s="9" t="s">
        <v>438</v>
      </c>
    </row>
    <row r="35" spans="1:13">
      <c r="A35" s="594">
        <v>33</v>
      </c>
      <c r="B35" s="9" t="s">
        <v>363</v>
      </c>
      <c r="C35" s="595" t="s">
        <v>364</v>
      </c>
      <c r="D35" s="595" t="s">
        <v>364</v>
      </c>
      <c r="E35" s="9" t="s">
        <v>439</v>
      </c>
      <c r="F35" s="596">
        <v>532</v>
      </c>
      <c r="G35" s="9" t="s">
        <v>439</v>
      </c>
      <c r="H35" s="9" t="s">
        <v>18</v>
      </c>
      <c r="I35" s="603" t="s">
        <v>440</v>
      </c>
      <c r="J35" s="9" t="s">
        <v>439</v>
      </c>
      <c r="K35" s="604" t="s">
        <v>441</v>
      </c>
      <c r="L35" s="605">
        <v>7760349656</v>
      </c>
      <c r="M35" s="9" t="s">
        <v>442</v>
      </c>
    </row>
    <row r="36" spans="1:13">
      <c r="A36" s="594">
        <v>34</v>
      </c>
      <c r="B36" s="9" t="s">
        <v>363</v>
      </c>
      <c r="C36" s="595" t="s">
        <v>698</v>
      </c>
      <c r="D36" s="595" t="s">
        <v>698</v>
      </c>
      <c r="E36" s="595" t="s">
        <v>741</v>
      </c>
      <c r="F36" s="596">
        <v>533</v>
      </c>
      <c r="G36" s="595" t="s">
        <v>741</v>
      </c>
      <c r="H36" s="597" t="s">
        <v>18</v>
      </c>
      <c r="I36" s="598" t="s">
        <v>746</v>
      </c>
      <c r="J36" s="597" t="s">
        <v>44</v>
      </c>
      <c r="K36" s="599" t="s">
        <v>747</v>
      </c>
      <c r="L36" s="600">
        <v>7975512470</v>
      </c>
      <c r="M36" s="595" t="s">
        <v>44</v>
      </c>
    </row>
    <row r="37" spans="1:13">
      <c r="A37" s="594">
        <v>35</v>
      </c>
      <c r="B37" s="9" t="s">
        <v>363</v>
      </c>
      <c r="C37" s="595" t="s">
        <v>364</v>
      </c>
      <c r="D37" s="595" t="s">
        <v>364</v>
      </c>
      <c r="E37" s="595" t="s">
        <v>365</v>
      </c>
      <c r="F37" s="596">
        <v>525</v>
      </c>
      <c r="G37" s="9" t="s">
        <v>371</v>
      </c>
      <c r="H37" s="9" t="s">
        <v>16</v>
      </c>
      <c r="I37" s="603" t="s">
        <v>443</v>
      </c>
      <c r="J37" s="9" t="s">
        <v>444</v>
      </c>
      <c r="K37" s="604" t="s">
        <v>445</v>
      </c>
      <c r="L37" s="605">
        <v>9811272295</v>
      </c>
      <c r="M37" s="9" t="s">
        <v>446</v>
      </c>
    </row>
    <row r="38" spans="1:13">
      <c r="A38" s="594">
        <v>36</v>
      </c>
      <c r="B38" s="9" t="s">
        <v>363</v>
      </c>
      <c r="C38" s="595" t="s">
        <v>698</v>
      </c>
      <c r="D38" s="595" t="s">
        <v>698</v>
      </c>
      <c r="E38" s="595" t="s">
        <v>748</v>
      </c>
      <c r="F38" s="596">
        <v>537</v>
      </c>
      <c r="G38" s="595" t="s">
        <v>749</v>
      </c>
      <c r="H38" s="597" t="s">
        <v>21</v>
      </c>
      <c r="I38" s="598" t="s">
        <v>750</v>
      </c>
      <c r="J38" s="595" t="s">
        <v>751</v>
      </c>
      <c r="K38" s="599" t="s">
        <v>752</v>
      </c>
      <c r="L38" s="600">
        <v>7022999601</v>
      </c>
      <c r="M38" s="595" t="s">
        <v>751</v>
      </c>
    </row>
    <row r="39" spans="1:13">
      <c r="A39" s="594">
        <v>37</v>
      </c>
      <c r="B39" s="9" t="s">
        <v>363</v>
      </c>
      <c r="C39" s="595" t="s">
        <v>698</v>
      </c>
      <c r="D39" s="595" t="s">
        <v>698</v>
      </c>
      <c r="E39" s="595" t="s">
        <v>753</v>
      </c>
      <c r="F39" s="596">
        <v>535</v>
      </c>
      <c r="G39" s="595" t="s">
        <v>753</v>
      </c>
      <c r="H39" s="597" t="s">
        <v>18</v>
      </c>
      <c r="I39" s="598" t="s">
        <v>754</v>
      </c>
      <c r="J39" s="595" t="s">
        <v>29</v>
      </c>
      <c r="K39" s="599" t="s">
        <v>755</v>
      </c>
      <c r="L39" s="600">
        <v>6363503960</v>
      </c>
      <c r="M39" s="595" t="s">
        <v>29</v>
      </c>
    </row>
    <row r="40" spans="1:13">
      <c r="A40" s="594">
        <v>38</v>
      </c>
      <c r="B40" s="9" t="s">
        <v>363</v>
      </c>
      <c r="C40" s="595" t="s">
        <v>364</v>
      </c>
      <c r="D40" s="595" t="s">
        <v>364</v>
      </c>
      <c r="E40" s="595" t="s">
        <v>414</v>
      </c>
      <c r="F40" s="596">
        <v>526</v>
      </c>
      <c r="G40" s="9" t="s">
        <v>447</v>
      </c>
      <c r="H40" s="9" t="s">
        <v>21</v>
      </c>
      <c r="I40" s="603" t="s">
        <v>448</v>
      </c>
      <c r="J40" s="9" t="s">
        <v>447</v>
      </c>
      <c r="K40" s="604" t="s">
        <v>449</v>
      </c>
      <c r="L40" s="605">
        <v>9953662855</v>
      </c>
      <c r="M40" s="9" t="s">
        <v>450</v>
      </c>
    </row>
    <row r="41" spans="1:13">
      <c r="A41" s="594">
        <v>39</v>
      </c>
      <c r="B41" s="9" t="s">
        <v>363</v>
      </c>
      <c r="C41" s="595" t="s">
        <v>698</v>
      </c>
      <c r="D41" s="595" t="s">
        <v>698</v>
      </c>
      <c r="E41" s="595" t="s">
        <v>699</v>
      </c>
      <c r="F41" s="596">
        <v>536</v>
      </c>
      <c r="G41" s="595" t="s">
        <v>699</v>
      </c>
      <c r="H41" s="597" t="s">
        <v>18</v>
      </c>
      <c r="I41" s="598" t="s">
        <v>756</v>
      </c>
      <c r="J41" s="595" t="s">
        <v>19</v>
      </c>
      <c r="K41" s="599" t="s">
        <v>757</v>
      </c>
      <c r="L41" s="600">
        <v>9386107289</v>
      </c>
      <c r="M41" s="595" t="s">
        <v>19</v>
      </c>
    </row>
    <row r="42" spans="1:13">
      <c r="A42" s="594">
        <v>40</v>
      </c>
      <c r="B42" s="9" t="s">
        <v>363</v>
      </c>
      <c r="C42" s="595" t="s">
        <v>364</v>
      </c>
      <c r="D42" s="595" t="s">
        <v>364</v>
      </c>
      <c r="E42" s="595" t="s">
        <v>132</v>
      </c>
      <c r="F42" s="596">
        <v>525</v>
      </c>
      <c r="G42" s="603" t="s">
        <v>57</v>
      </c>
      <c r="H42" s="597" t="s">
        <v>24</v>
      </c>
      <c r="I42" s="603" t="s">
        <v>893</v>
      </c>
      <c r="J42" s="595" t="s">
        <v>894</v>
      </c>
      <c r="K42" s="608" t="s">
        <v>895</v>
      </c>
      <c r="L42" s="609">
        <v>9482568777</v>
      </c>
      <c r="M42" s="597" t="s">
        <v>896</v>
      </c>
    </row>
    <row r="43" spans="1:13">
      <c r="A43" s="594">
        <v>41</v>
      </c>
      <c r="B43" s="9" t="s">
        <v>363</v>
      </c>
      <c r="C43" s="595" t="s">
        <v>364</v>
      </c>
      <c r="D43" s="595" t="s">
        <v>364</v>
      </c>
      <c r="E43" s="595" t="s">
        <v>414</v>
      </c>
      <c r="F43" s="596">
        <v>526</v>
      </c>
      <c r="G43" s="9" t="s">
        <v>451</v>
      </c>
      <c r="H43" s="9" t="s">
        <v>21</v>
      </c>
      <c r="I43" s="603" t="s">
        <v>452</v>
      </c>
      <c r="J43" s="9" t="s">
        <v>453</v>
      </c>
      <c r="K43" s="604" t="s">
        <v>454</v>
      </c>
      <c r="L43" s="605">
        <v>6362659390</v>
      </c>
      <c r="M43" s="9" t="s">
        <v>455</v>
      </c>
    </row>
    <row r="44" spans="1:13">
      <c r="A44" s="594">
        <v>42</v>
      </c>
      <c r="B44" s="9" t="s">
        <v>363</v>
      </c>
      <c r="C44" s="595" t="s">
        <v>364</v>
      </c>
      <c r="D44" s="595" t="s">
        <v>364</v>
      </c>
      <c r="E44" s="595" t="s">
        <v>365</v>
      </c>
      <c r="F44" s="596">
        <v>525</v>
      </c>
      <c r="G44" s="9" t="s">
        <v>366</v>
      </c>
      <c r="H44" s="9" t="s">
        <v>16</v>
      </c>
      <c r="I44" s="603" t="s">
        <v>456</v>
      </c>
      <c r="J44" s="9" t="s">
        <v>457</v>
      </c>
      <c r="K44" s="604" t="s">
        <v>458</v>
      </c>
      <c r="L44" s="605">
        <v>9771782624</v>
      </c>
      <c r="M44" s="9" t="s">
        <v>459</v>
      </c>
    </row>
    <row r="45" spans="1:13">
      <c r="A45" s="594">
        <v>43</v>
      </c>
      <c r="B45" s="9" t="s">
        <v>363</v>
      </c>
      <c r="C45" s="595" t="s">
        <v>698</v>
      </c>
      <c r="D45" s="595" t="s">
        <v>698</v>
      </c>
      <c r="E45" s="595" t="s">
        <v>748</v>
      </c>
      <c r="F45" s="596">
        <v>537</v>
      </c>
      <c r="G45" s="595" t="s">
        <v>748</v>
      </c>
      <c r="H45" s="597" t="s">
        <v>18</v>
      </c>
      <c r="I45" s="598" t="s">
        <v>758</v>
      </c>
      <c r="J45" s="595" t="s">
        <v>759</v>
      </c>
      <c r="K45" s="599" t="s">
        <v>760</v>
      </c>
      <c r="L45" s="600">
        <v>9986787803</v>
      </c>
      <c r="M45" s="595" t="s">
        <v>759</v>
      </c>
    </row>
    <row r="46" spans="1:13">
      <c r="A46" s="594">
        <v>44</v>
      </c>
      <c r="B46" s="9" t="s">
        <v>363</v>
      </c>
      <c r="C46" s="595" t="s">
        <v>698</v>
      </c>
      <c r="D46" s="595" t="s">
        <v>698</v>
      </c>
      <c r="E46" s="595" t="s">
        <v>761</v>
      </c>
      <c r="F46" s="596">
        <v>543</v>
      </c>
      <c r="G46" s="595" t="s">
        <v>762</v>
      </c>
      <c r="H46" s="597" t="s">
        <v>18</v>
      </c>
      <c r="I46" s="598" t="s">
        <v>763</v>
      </c>
      <c r="J46" s="595" t="s">
        <v>764</v>
      </c>
      <c r="K46" s="599" t="s">
        <v>644</v>
      </c>
      <c r="L46" s="600">
        <v>8309759601</v>
      </c>
      <c r="M46" s="595" t="s">
        <v>764</v>
      </c>
    </row>
    <row r="47" spans="1:13">
      <c r="A47" s="594">
        <v>45</v>
      </c>
      <c r="B47" s="9" t="s">
        <v>363</v>
      </c>
      <c r="C47" s="595" t="s">
        <v>698</v>
      </c>
      <c r="D47" s="595" t="s">
        <v>698</v>
      </c>
      <c r="E47" s="595" t="s">
        <v>699</v>
      </c>
      <c r="F47" s="596">
        <v>536</v>
      </c>
      <c r="G47" s="595" t="s">
        <v>700</v>
      </c>
      <c r="H47" s="597" t="s">
        <v>18</v>
      </c>
      <c r="I47" s="598" t="s">
        <v>765</v>
      </c>
      <c r="J47" s="595" t="s">
        <v>766</v>
      </c>
      <c r="K47" s="599" t="s">
        <v>767</v>
      </c>
      <c r="L47" s="600">
        <v>9845432363</v>
      </c>
      <c r="M47" s="595" t="s">
        <v>766</v>
      </c>
    </row>
    <row r="48" spans="1:13">
      <c r="A48" s="594">
        <v>46</v>
      </c>
      <c r="B48" s="9" t="s">
        <v>363</v>
      </c>
      <c r="C48" s="595" t="s">
        <v>698</v>
      </c>
      <c r="D48" s="595" t="s">
        <v>698</v>
      </c>
      <c r="E48" s="595" t="s">
        <v>768</v>
      </c>
      <c r="F48" s="596">
        <v>538</v>
      </c>
      <c r="G48" s="595" t="s">
        <v>768</v>
      </c>
      <c r="H48" s="598" t="s">
        <v>18</v>
      </c>
      <c r="I48" s="598" t="s">
        <v>769</v>
      </c>
      <c r="J48" s="595" t="s">
        <v>31</v>
      </c>
      <c r="K48" s="599" t="s">
        <v>770</v>
      </c>
      <c r="L48" s="600">
        <v>9481437567</v>
      </c>
      <c r="M48" s="595" t="s">
        <v>31</v>
      </c>
    </row>
    <row r="49" spans="1:13">
      <c r="A49" s="594">
        <v>47</v>
      </c>
      <c r="B49" s="9" t="s">
        <v>363</v>
      </c>
      <c r="C49" s="595" t="s">
        <v>698</v>
      </c>
      <c r="D49" s="595" t="s">
        <v>698</v>
      </c>
      <c r="E49" s="595" t="s">
        <v>65</v>
      </c>
      <c r="F49" s="596">
        <v>527</v>
      </c>
      <c r="G49" s="595" t="s">
        <v>65</v>
      </c>
      <c r="H49" s="597" t="s">
        <v>24</v>
      </c>
      <c r="I49" s="598" t="s">
        <v>771</v>
      </c>
      <c r="J49" s="595" t="s">
        <v>772</v>
      </c>
      <c r="K49" s="599" t="s">
        <v>773</v>
      </c>
      <c r="L49" s="600">
        <v>9778703325</v>
      </c>
      <c r="M49" s="595" t="s">
        <v>772</v>
      </c>
    </row>
    <row r="50" spans="1:13">
      <c r="A50" s="594">
        <v>48</v>
      </c>
      <c r="B50" s="9" t="s">
        <v>363</v>
      </c>
      <c r="C50" s="595" t="s">
        <v>364</v>
      </c>
      <c r="D50" s="595" t="s">
        <v>364</v>
      </c>
      <c r="E50" s="9" t="s">
        <v>460</v>
      </c>
      <c r="F50" s="596">
        <v>539</v>
      </c>
      <c r="G50" s="9" t="s">
        <v>461</v>
      </c>
      <c r="H50" s="9" t="s">
        <v>24</v>
      </c>
      <c r="I50" s="603" t="s">
        <v>462</v>
      </c>
      <c r="J50" s="9" t="s">
        <v>463</v>
      </c>
      <c r="K50" s="604" t="s">
        <v>464</v>
      </c>
      <c r="L50" s="605">
        <v>9291658255</v>
      </c>
      <c r="M50" s="9" t="s">
        <v>465</v>
      </c>
    </row>
    <row r="51" spans="1:13">
      <c r="A51" s="594">
        <v>49</v>
      </c>
      <c r="B51" s="9" t="s">
        <v>363</v>
      </c>
      <c r="C51" s="595" t="s">
        <v>364</v>
      </c>
      <c r="D51" s="595" t="s">
        <v>364</v>
      </c>
      <c r="E51" s="595" t="s">
        <v>365</v>
      </c>
      <c r="F51" s="596">
        <v>525</v>
      </c>
      <c r="G51" s="9" t="s">
        <v>371</v>
      </c>
      <c r="H51" s="9" t="s">
        <v>16</v>
      </c>
      <c r="I51" s="603" t="s">
        <v>466</v>
      </c>
      <c r="J51" s="9" t="s">
        <v>467</v>
      </c>
      <c r="K51" s="604" t="s">
        <v>468</v>
      </c>
      <c r="L51" s="605">
        <v>9980659434</v>
      </c>
      <c r="M51" s="9" t="s">
        <v>469</v>
      </c>
    </row>
    <row r="52" spans="1:13">
      <c r="A52" s="594">
        <v>50</v>
      </c>
      <c r="B52" s="9" t="s">
        <v>363</v>
      </c>
      <c r="C52" s="595" t="s">
        <v>364</v>
      </c>
      <c r="D52" s="595" t="s">
        <v>364</v>
      </c>
      <c r="E52" s="9" t="s">
        <v>460</v>
      </c>
      <c r="F52" s="596">
        <v>539</v>
      </c>
      <c r="G52" s="9" t="s">
        <v>460</v>
      </c>
      <c r="H52" s="9" t="s">
        <v>18</v>
      </c>
      <c r="I52" s="603" t="s">
        <v>470</v>
      </c>
      <c r="J52" s="9" t="s">
        <v>460</v>
      </c>
      <c r="K52" s="604" t="s">
        <v>471</v>
      </c>
      <c r="L52" s="605">
        <v>9892911109</v>
      </c>
      <c r="M52" s="9" t="s">
        <v>472</v>
      </c>
    </row>
    <row r="53" spans="1:13">
      <c r="A53" s="594">
        <v>51</v>
      </c>
      <c r="B53" s="9" t="s">
        <v>363</v>
      </c>
      <c r="C53" s="595" t="s">
        <v>698</v>
      </c>
      <c r="D53" s="595" t="s">
        <v>698</v>
      </c>
      <c r="E53" s="595" t="s">
        <v>774</v>
      </c>
      <c r="F53" s="596">
        <v>540</v>
      </c>
      <c r="G53" s="595" t="s">
        <v>774</v>
      </c>
      <c r="H53" s="597" t="s">
        <v>21</v>
      </c>
      <c r="I53" s="598" t="s">
        <v>775</v>
      </c>
      <c r="J53" s="595" t="s">
        <v>776</v>
      </c>
      <c r="K53" s="599" t="s">
        <v>760</v>
      </c>
      <c r="L53" s="600">
        <v>9438734413</v>
      </c>
      <c r="M53" s="595" t="s">
        <v>776</v>
      </c>
    </row>
    <row r="54" spans="1:13">
      <c r="A54" s="594">
        <v>52</v>
      </c>
      <c r="B54" s="9" t="s">
        <v>363</v>
      </c>
      <c r="C54" s="595" t="s">
        <v>698</v>
      </c>
      <c r="D54" s="595" t="s">
        <v>698</v>
      </c>
      <c r="E54" s="595" t="s">
        <v>699</v>
      </c>
      <c r="F54" s="596">
        <v>536</v>
      </c>
      <c r="G54" s="595" t="s">
        <v>699</v>
      </c>
      <c r="H54" s="597" t="s">
        <v>21</v>
      </c>
      <c r="I54" s="598" t="s">
        <v>777</v>
      </c>
      <c r="J54" s="595" t="s">
        <v>778</v>
      </c>
      <c r="K54" s="599" t="s">
        <v>779</v>
      </c>
      <c r="L54" s="600">
        <v>9533677135</v>
      </c>
      <c r="M54" s="595" t="s">
        <v>778</v>
      </c>
    </row>
    <row r="55" spans="1:13">
      <c r="A55" s="594">
        <v>53</v>
      </c>
      <c r="B55" s="9" t="s">
        <v>363</v>
      </c>
      <c r="C55" s="595" t="s">
        <v>364</v>
      </c>
      <c r="D55" s="595" t="s">
        <v>364</v>
      </c>
      <c r="E55" s="595" t="s">
        <v>365</v>
      </c>
      <c r="F55" s="596">
        <v>525</v>
      </c>
      <c r="G55" s="9" t="s">
        <v>396</v>
      </c>
      <c r="H55" s="9" t="s">
        <v>16</v>
      </c>
      <c r="I55" s="603" t="s">
        <v>473</v>
      </c>
      <c r="J55" s="9" t="s">
        <v>474</v>
      </c>
      <c r="K55" s="604" t="s">
        <v>475</v>
      </c>
      <c r="L55" s="605">
        <v>7907188066</v>
      </c>
      <c r="M55" s="9" t="s">
        <v>476</v>
      </c>
    </row>
    <row r="56" spans="1:13">
      <c r="A56" s="594">
        <v>54</v>
      </c>
      <c r="B56" s="9" t="s">
        <v>363</v>
      </c>
      <c r="C56" s="595" t="s">
        <v>698</v>
      </c>
      <c r="D56" s="595" t="s">
        <v>698</v>
      </c>
      <c r="E56" s="595" t="s">
        <v>65</v>
      </c>
      <c r="F56" s="596">
        <v>527</v>
      </c>
      <c r="G56" s="595" t="s">
        <v>65</v>
      </c>
      <c r="H56" s="597" t="s">
        <v>21</v>
      </c>
      <c r="I56" s="598" t="s">
        <v>780</v>
      </c>
      <c r="J56" s="595" t="s">
        <v>781</v>
      </c>
      <c r="K56" s="599" t="s">
        <v>782</v>
      </c>
      <c r="L56" s="600">
        <v>9981192229</v>
      </c>
      <c r="M56" s="595" t="s">
        <v>781</v>
      </c>
    </row>
    <row r="57" spans="1:13">
      <c r="A57" s="594">
        <v>55</v>
      </c>
      <c r="B57" s="9" t="s">
        <v>363</v>
      </c>
      <c r="C57" s="595" t="s">
        <v>698</v>
      </c>
      <c r="D57" s="595" t="s">
        <v>698</v>
      </c>
      <c r="E57" s="595" t="s">
        <v>783</v>
      </c>
      <c r="F57" s="596">
        <v>738</v>
      </c>
      <c r="G57" s="595" t="s">
        <v>784</v>
      </c>
      <c r="H57" s="598" t="s">
        <v>18</v>
      </c>
      <c r="I57" s="598" t="s">
        <v>785</v>
      </c>
      <c r="J57" s="595" t="s">
        <v>49</v>
      </c>
      <c r="K57" s="599" t="s">
        <v>786</v>
      </c>
      <c r="L57" s="600">
        <v>9972597373</v>
      </c>
      <c r="M57" s="595" t="s">
        <v>49</v>
      </c>
    </row>
    <row r="58" spans="1:13">
      <c r="A58" s="594">
        <v>56</v>
      </c>
      <c r="B58" s="9" t="s">
        <v>363</v>
      </c>
      <c r="C58" s="595" t="s">
        <v>364</v>
      </c>
      <c r="D58" s="595" t="s">
        <v>364</v>
      </c>
      <c r="E58" s="595" t="s">
        <v>365</v>
      </c>
      <c r="F58" s="596">
        <v>525</v>
      </c>
      <c r="G58" s="9" t="s">
        <v>371</v>
      </c>
      <c r="H58" s="9" t="s">
        <v>16</v>
      </c>
      <c r="I58" s="603" t="s">
        <v>477</v>
      </c>
      <c r="J58" s="9" t="s">
        <v>478</v>
      </c>
      <c r="K58" s="604" t="s">
        <v>479</v>
      </c>
      <c r="L58" s="605">
        <v>9677132162</v>
      </c>
      <c r="M58" s="9" t="s">
        <v>480</v>
      </c>
    </row>
    <row r="59" spans="1:13">
      <c r="A59" s="594">
        <v>57</v>
      </c>
      <c r="B59" s="9" t="s">
        <v>363</v>
      </c>
      <c r="C59" s="595" t="s">
        <v>698</v>
      </c>
      <c r="D59" s="595" t="s">
        <v>698</v>
      </c>
      <c r="E59" s="595" t="s">
        <v>699</v>
      </c>
      <c r="F59" s="596">
        <v>536</v>
      </c>
      <c r="G59" s="595" t="s">
        <v>700</v>
      </c>
      <c r="H59" s="598" t="s">
        <v>18</v>
      </c>
      <c r="I59" s="598" t="s">
        <v>787</v>
      </c>
      <c r="J59" s="595" t="s">
        <v>106</v>
      </c>
      <c r="K59" s="599" t="s">
        <v>788</v>
      </c>
      <c r="L59" s="600">
        <v>8888176619</v>
      </c>
      <c r="M59" s="595" t="s">
        <v>106</v>
      </c>
    </row>
    <row r="60" spans="1:13" ht="15.75">
      <c r="A60" s="594">
        <v>58</v>
      </c>
      <c r="B60" s="9" t="s">
        <v>363</v>
      </c>
      <c r="C60" s="595" t="s">
        <v>698</v>
      </c>
      <c r="D60" s="595" t="s">
        <v>698</v>
      </c>
      <c r="E60" s="595" t="s">
        <v>699</v>
      </c>
      <c r="F60" s="596">
        <v>536</v>
      </c>
      <c r="G60" s="595" t="s">
        <v>700</v>
      </c>
      <c r="H60" s="598" t="s">
        <v>18</v>
      </c>
      <c r="I60" s="603" t="s">
        <v>30015</v>
      </c>
      <c r="J60" s="610" t="s">
        <v>30016</v>
      </c>
      <c r="K60" s="599" t="s">
        <v>30017</v>
      </c>
      <c r="L60" s="600">
        <v>8888176619</v>
      </c>
      <c r="M60" s="595" t="s">
        <v>106</v>
      </c>
    </row>
    <row r="61" spans="1:13">
      <c r="A61" s="594">
        <v>59</v>
      </c>
      <c r="B61" s="9" t="s">
        <v>363</v>
      </c>
      <c r="C61" s="595" t="s">
        <v>698</v>
      </c>
      <c r="D61" s="595" t="s">
        <v>698</v>
      </c>
      <c r="E61" s="595" t="s">
        <v>789</v>
      </c>
      <c r="F61" s="596">
        <v>530</v>
      </c>
      <c r="G61" s="595" t="s">
        <v>161</v>
      </c>
      <c r="H61" s="597" t="s">
        <v>21</v>
      </c>
      <c r="I61" s="598" t="s">
        <v>790</v>
      </c>
      <c r="J61" s="595" t="s">
        <v>791</v>
      </c>
      <c r="K61" s="599" t="s">
        <v>792</v>
      </c>
      <c r="L61" s="600">
        <v>9973675391</v>
      </c>
      <c r="M61" s="595" t="s">
        <v>791</v>
      </c>
    </row>
    <row r="62" spans="1:13">
      <c r="A62" s="594">
        <v>60</v>
      </c>
      <c r="B62" s="9" t="s">
        <v>363</v>
      </c>
      <c r="C62" s="595" t="s">
        <v>364</v>
      </c>
      <c r="D62" s="595" t="s">
        <v>364</v>
      </c>
      <c r="E62" s="595" t="s">
        <v>365</v>
      </c>
      <c r="F62" s="596">
        <v>525</v>
      </c>
      <c r="G62" s="9" t="s">
        <v>366</v>
      </c>
      <c r="H62" s="9" t="s">
        <v>16</v>
      </c>
      <c r="I62" s="603" t="s">
        <v>481</v>
      </c>
      <c r="J62" s="9" t="s">
        <v>482</v>
      </c>
      <c r="K62" s="604" t="s">
        <v>483</v>
      </c>
      <c r="L62" s="605">
        <v>8092234162</v>
      </c>
      <c r="M62" s="9" t="s">
        <v>484</v>
      </c>
    </row>
    <row r="63" spans="1:13">
      <c r="A63" s="594">
        <v>61</v>
      </c>
      <c r="B63" s="9" t="s">
        <v>363</v>
      </c>
      <c r="C63" s="595" t="s">
        <v>698</v>
      </c>
      <c r="D63" s="595" t="s">
        <v>698</v>
      </c>
      <c r="E63" s="595" t="s">
        <v>150</v>
      </c>
      <c r="F63" s="596">
        <v>524</v>
      </c>
      <c r="G63" s="595" t="s">
        <v>793</v>
      </c>
      <c r="H63" s="597" t="s">
        <v>21</v>
      </c>
      <c r="I63" s="598" t="s">
        <v>794</v>
      </c>
      <c r="J63" s="595" t="s">
        <v>795</v>
      </c>
      <c r="K63" s="599" t="s">
        <v>796</v>
      </c>
      <c r="L63" s="600">
        <v>9881429979</v>
      </c>
      <c r="M63" s="595" t="s">
        <v>795</v>
      </c>
    </row>
    <row r="64" spans="1:13">
      <c r="A64" s="594">
        <v>62</v>
      </c>
      <c r="B64" s="9" t="s">
        <v>363</v>
      </c>
      <c r="C64" s="595" t="s">
        <v>364</v>
      </c>
      <c r="D64" s="595" t="s">
        <v>364</v>
      </c>
      <c r="E64" s="595" t="s">
        <v>365</v>
      </c>
      <c r="F64" s="596">
        <v>525</v>
      </c>
      <c r="G64" s="9" t="s">
        <v>371</v>
      </c>
      <c r="H64" s="9" t="s">
        <v>16</v>
      </c>
      <c r="I64" s="603" t="s">
        <v>485</v>
      </c>
      <c r="J64" s="9" t="s">
        <v>486</v>
      </c>
      <c r="K64" s="604" t="s">
        <v>487</v>
      </c>
      <c r="L64" s="605">
        <v>9998931944</v>
      </c>
      <c r="M64" s="9" t="s">
        <v>488</v>
      </c>
    </row>
    <row r="65" spans="1:13">
      <c r="A65" s="594">
        <v>63</v>
      </c>
      <c r="B65" s="9" t="s">
        <v>363</v>
      </c>
      <c r="C65" s="595" t="s">
        <v>364</v>
      </c>
      <c r="D65" s="595" t="s">
        <v>364</v>
      </c>
      <c r="E65" s="595" t="s">
        <v>338</v>
      </c>
      <c r="F65" s="596">
        <v>545</v>
      </c>
      <c r="G65" s="9" t="s">
        <v>489</v>
      </c>
      <c r="H65" s="9" t="s">
        <v>24</v>
      </c>
      <c r="I65" s="603" t="s">
        <v>490</v>
      </c>
      <c r="J65" s="9" t="s">
        <v>491</v>
      </c>
      <c r="K65" s="604" t="s">
        <v>492</v>
      </c>
      <c r="L65" s="605">
        <v>8861307071</v>
      </c>
      <c r="M65" s="9" t="s">
        <v>493</v>
      </c>
    </row>
    <row r="66" spans="1:13">
      <c r="A66" s="594">
        <v>64</v>
      </c>
      <c r="B66" s="9" t="s">
        <v>363</v>
      </c>
      <c r="C66" s="595" t="s">
        <v>364</v>
      </c>
      <c r="D66" s="595" t="s">
        <v>364</v>
      </c>
      <c r="E66" s="595" t="s">
        <v>365</v>
      </c>
      <c r="F66" s="596">
        <v>525</v>
      </c>
      <c r="G66" s="9" t="s">
        <v>371</v>
      </c>
      <c r="H66" s="9" t="s">
        <v>16</v>
      </c>
      <c r="I66" s="603" t="s">
        <v>494</v>
      </c>
      <c r="J66" s="9" t="s">
        <v>495</v>
      </c>
      <c r="K66" s="604" t="s">
        <v>496</v>
      </c>
      <c r="L66" s="605">
        <v>8884543559</v>
      </c>
      <c r="M66" s="9" t="s">
        <v>497</v>
      </c>
    </row>
    <row r="67" spans="1:13">
      <c r="A67" s="594">
        <v>65</v>
      </c>
      <c r="B67" s="9" t="s">
        <v>363</v>
      </c>
      <c r="C67" s="595" t="s">
        <v>364</v>
      </c>
      <c r="D67" s="595" t="s">
        <v>364</v>
      </c>
      <c r="E67" s="595" t="s">
        <v>365</v>
      </c>
      <c r="F67" s="596">
        <v>525</v>
      </c>
      <c r="G67" s="9" t="s">
        <v>371</v>
      </c>
      <c r="H67" s="9" t="s">
        <v>16</v>
      </c>
      <c r="I67" s="603" t="s">
        <v>498</v>
      </c>
      <c r="J67" s="9" t="s">
        <v>499</v>
      </c>
      <c r="K67" s="604" t="s">
        <v>500</v>
      </c>
      <c r="L67" s="605">
        <v>8420982233</v>
      </c>
      <c r="M67" s="9" t="s">
        <v>501</v>
      </c>
    </row>
    <row r="68" spans="1:13">
      <c r="A68" s="594">
        <v>66</v>
      </c>
      <c r="B68" s="9" t="s">
        <v>363</v>
      </c>
      <c r="C68" s="595" t="s">
        <v>364</v>
      </c>
      <c r="D68" s="595" t="s">
        <v>364</v>
      </c>
      <c r="E68" s="595" t="s">
        <v>365</v>
      </c>
      <c r="F68" s="596">
        <v>525</v>
      </c>
      <c r="G68" s="9" t="s">
        <v>191</v>
      </c>
      <c r="H68" s="9" t="s">
        <v>21</v>
      </c>
      <c r="I68" s="603" t="s">
        <v>502</v>
      </c>
      <c r="J68" s="9" t="s">
        <v>503</v>
      </c>
      <c r="K68" s="604" t="s">
        <v>504</v>
      </c>
      <c r="L68" s="605">
        <v>9663846686</v>
      </c>
      <c r="M68" s="9" t="s">
        <v>505</v>
      </c>
    </row>
    <row r="69" spans="1:13">
      <c r="A69" s="594">
        <v>67</v>
      </c>
      <c r="B69" s="9" t="s">
        <v>363</v>
      </c>
      <c r="C69" s="595" t="s">
        <v>364</v>
      </c>
      <c r="D69" s="595" t="s">
        <v>364</v>
      </c>
      <c r="E69" s="595" t="s">
        <v>365</v>
      </c>
      <c r="F69" s="596">
        <v>525</v>
      </c>
      <c r="G69" s="9" t="s">
        <v>380</v>
      </c>
      <c r="H69" s="9" t="s">
        <v>16</v>
      </c>
      <c r="I69" s="603" t="s">
        <v>506</v>
      </c>
      <c r="J69" s="9" t="s">
        <v>507</v>
      </c>
      <c r="K69" s="604" t="s">
        <v>508</v>
      </c>
      <c r="L69" s="605">
        <v>7259650090</v>
      </c>
      <c r="M69" s="9" t="s">
        <v>509</v>
      </c>
    </row>
    <row r="70" spans="1:13">
      <c r="A70" s="594">
        <v>68</v>
      </c>
      <c r="B70" s="9" t="s">
        <v>363</v>
      </c>
      <c r="C70" s="595" t="s">
        <v>364</v>
      </c>
      <c r="D70" s="595" t="s">
        <v>364</v>
      </c>
      <c r="E70" s="595" t="s">
        <v>365</v>
      </c>
      <c r="F70" s="596">
        <v>525</v>
      </c>
      <c r="G70" s="9" t="s">
        <v>371</v>
      </c>
      <c r="H70" s="9" t="s">
        <v>16</v>
      </c>
      <c r="I70" s="603" t="s">
        <v>510</v>
      </c>
      <c r="J70" s="9" t="s">
        <v>511</v>
      </c>
      <c r="K70" s="604" t="s">
        <v>512</v>
      </c>
      <c r="L70" s="605">
        <v>9909927773</v>
      </c>
      <c r="M70" s="9" t="s">
        <v>513</v>
      </c>
    </row>
    <row r="71" spans="1:13">
      <c r="A71" s="594">
        <v>69</v>
      </c>
      <c r="B71" s="9" t="s">
        <v>363</v>
      </c>
      <c r="C71" s="595" t="s">
        <v>698</v>
      </c>
      <c r="D71" s="595" t="s">
        <v>698</v>
      </c>
      <c r="E71" s="595" t="s">
        <v>65</v>
      </c>
      <c r="F71" s="596">
        <v>527</v>
      </c>
      <c r="G71" s="595" t="s">
        <v>65</v>
      </c>
      <c r="H71" s="597" t="s">
        <v>24</v>
      </c>
      <c r="I71" s="598" t="s">
        <v>797</v>
      </c>
      <c r="J71" s="595" t="s">
        <v>798</v>
      </c>
      <c r="K71" s="599" t="s">
        <v>799</v>
      </c>
      <c r="L71" s="600">
        <v>9496813943</v>
      </c>
      <c r="M71" s="595" t="s">
        <v>798</v>
      </c>
    </row>
    <row r="72" spans="1:13">
      <c r="A72" s="594">
        <v>70</v>
      </c>
      <c r="B72" s="9" t="s">
        <v>363</v>
      </c>
      <c r="C72" s="595" t="s">
        <v>698</v>
      </c>
      <c r="D72" s="595" t="s">
        <v>698</v>
      </c>
      <c r="E72" s="595" t="s">
        <v>65</v>
      </c>
      <c r="F72" s="596">
        <v>527</v>
      </c>
      <c r="G72" s="595" t="s">
        <v>800</v>
      </c>
      <c r="H72" s="597" t="s">
        <v>24</v>
      </c>
      <c r="I72" s="598" t="s">
        <v>801</v>
      </c>
      <c r="J72" s="595" t="s">
        <v>802</v>
      </c>
      <c r="K72" s="599" t="s">
        <v>803</v>
      </c>
      <c r="L72" s="600">
        <v>9902576478</v>
      </c>
      <c r="M72" s="595" t="s">
        <v>802</v>
      </c>
    </row>
    <row r="73" spans="1:13">
      <c r="A73" s="594">
        <v>71</v>
      </c>
      <c r="B73" s="9" t="s">
        <v>363</v>
      </c>
      <c r="C73" s="595" t="s">
        <v>698</v>
      </c>
      <c r="D73" s="595" t="s">
        <v>698</v>
      </c>
      <c r="E73" s="595" t="s">
        <v>783</v>
      </c>
      <c r="F73" s="596">
        <v>738</v>
      </c>
      <c r="G73" s="595" t="s">
        <v>784</v>
      </c>
      <c r="H73" s="597" t="s">
        <v>21</v>
      </c>
      <c r="I73" s="598" t="s">
        <v>804</v>
      </c>
      <c r="J73" s="595" t="s">
        <v>805</v>
      </c>
      <c r="K73" s="599" t="s">
        <v>806</v>
      </c>
      <c r="L73" s="600">
        <v>9448174575</v>
      </c>
      <c r="M73" s="595" t="s">
        <v>805</v>
      </c>
    </row>
    <row r="74" spans="1:13">
      <c r="A74" s="594">
        <v>72</v>
      </c>
      <c r="B74" s="9" t="s">
        <v>363</v>
      </c>
      <c r="C74" s="595" t="s">
        <v>698</v>
      </c>
      <c r="D74" s="595" t="s">
        <v>698</v>
      </c>
      <c r="E74" s="595" t="s">
        <v>789</v>
      </c>
      <c r="F74" s="596">
        <v>530</v>
      </c>
      <c r="G74" s="595" t="s">
        <v>789</v>
      </c>
      <c r="H74" s="597" t="s">
        <v>24</v>
      </c>
      <c r="I74" s="598" t="s">
        <v>807</v>
      </c>
      <c r="J74" s="595" t="s">
        <v>808</v>
      </c>
      <c r="K74" s="599" t="s">
        <v>809</v>
      </c>
      <c r="L74" s="600">
        <v>8217366562</v>
      </c>
      <c r="M74" s="595" t="s">
        <v>808</v>
      </c>
    </row>
    <row r="75" spans="1:13">
      <c r="A75" s="594">
        <v>73</v>
      </c>
      <c r="B75" s="9" t="s">
        <v>363</v>
      </c>
      <c r="C75" s="595" t="s">
        <v>698</v>
      </c>
      <c r="D75" s="595" t="s">
        <v>698</v>
      </c>
      <c r="E75" s="595" t="s">
        <v>810</v>
      </c>
      <c r="F75" s="596">
        <v>550</v>
      </c>
      <c r="G75" s="595" t="s">
        <v>811</v>
      </c>
      <c r="H75" s="597" t="s">
        <v>21</v>
      </c>
      <c r="I75" s="598" t="s">
        <v>812</v>
      </c>
      <c r="J75" s="595" t="s">
        <v>59</v>
      </c>
      <c r="K75" s="599" t="s">
        <v>813</v>
      </c>
      <c r="L75" s="600">
        <v>8328950132</v>
      </c>
      <c r="M75" s="595" t="s">
        <v>59</v>
      </c>
    </row>
    <row r="76" spans="1:13">
      <c r="A76" s="594">
        <v>74</v>
      </c>
      <c r="B76" s="9" t="s">
        <v>363</v>
      </c>
      <c r="C76" s="595" t="s">
        <v>698</v>
      </c>
      <c r="D76" s="595" t="s">
        <v>698</v>
      </c>
      <c r="E76" s="595" t="s">
        <v>753</v>
      </c>
      <c r="F76" s="596">
        <v>535</v>
      </c>
      <c r="G76" s="595" t="s">
        <v>814</v>
      </c>
      <c r="H76" s="597" t="s">
        <v>24</v>
      </c>
      <c r="I76" s="598" t="s">
        <v>815</v>
      </c>
      <c r="J76" s="595" t="s">
        <v>816</v>
      </c>
      <c r="K76" s="599" t="s">
        <v>703</v>
      </c>
      <c r="L76" s="600">
        <v>9538639169</v>
      </c>
      <c r="M76" s="595" t="s">
        <v>816</v>
      </c>
    </row>
    <row r="77" spans="1:13">
      <c r="A77" s="594">
        <v>75</v>
      </c>
      <c r="B77" s="9" t="s">
        <v>363</v>
      </c>
      <c r="C77" s="595" t="s">
        <v>698</v>
      </c>
      <c r="D77" s="595" t="s">
        <v>698</v>
      </c>
      <c r="E77" s="595" t="s">
        <v>150</v>
      </c>
      <c r="F77" s="596">
        <v>524</v>
      </c>
      <c r="G77" s="595" t="s">
        <v>150</v>
      </c>
      <c r="H77" s="597" t="s">
        <v>24</v>
      </c>
      <c r="I77" s="598" t="s">
        <v>817</v>
      </c>
      <c r="J77" s="595" t="s">
        <v>818</v>
      </c>
      <c r="K77" s="599" t="s">
        <v>819</v>
      </c>
      <c r="L77" s="600">
        <v>7736595653</v>
      </c>
      <c r="M77" s="595" t="s">
        <v>818</v>
      </c>
    </row>
    <row r="78" spans="1:13">
      <c r="A78" s="594">
        <v>76</v>
      </c>
      <c r="B78" s="9" t="s">
        <v>363</v>
      </c>
      <c r="C78" s="595" t="s">
        <v>364</v>
      </c>
      <c r="D78" s="595" t="s">
        <v>364</v>
      </c>
      <c r="E78" s="595" t="s">
        <v>514</v>
      </c>
      <c r="F78" s="596">
        <v>534</v>
      </c>
      <c r="G78" s="9" t="s">
        <v>515</v>
      </c>
      <c r="H78" s="9" t="s">
        <v>18</v>
      </c>
      <c r="I78" s="603" t="s">
        <v>516</v>
      </c>
      <c r="J78" s="9" t="s">
        <v>517</v>
      </c>
      <c r="K78" s="604" t="s">
        <v>518</v>
      </c>
      <c r="L78" s="605">
        <v>9480009297</v>
      </c>
      <c r="M78" s="9" t="s">
        <v>519</v>
      </c>
    </row>
    <row r="79" spans="1:13">
      <c r="A79" s="594">
        <v>77</v>
      </c>
      <c r="B79" s="9" t="s">
        <v>363</v>
      </c>
      <c r="C79" s="595" t="s">
        <v>698</v>
      </c>
      <c r="D79" s="595" t="s">
        <v>698</v>
      </c>
      <c r="E79" s="595" t="s">
        <v>65</v>
      </c>
      <c r="F79" s="596">
        <v>527</v>
      </c>
      <c r="G79" s="595" t="s">
        <v>820</v>
      </c>
      <c r="H79" s="597" t="s">
        <v>21</v>
      </c>
      <c r="I79" s="598" t="s">
        <v>821</v>
      </c>
      <c r="J79" s="595" t="s">
        <v>822</v>
      </c>
      <c r="K79" s="599" t="s">
        <v>823</v>
      </c>
      <c r="L79" s="600">
        <v>7763806241</v>
      </c>
      <c r="M79" s="595" t="s">
        <v>822</v>
      </c>
    </row>
    <row r="80" spans="1:13">
      <c r="A80" s="594">
        <v>78</v>
      </c>
      <c r="B80" s="9" t="s">
        <v>363</v>
      </c>
      <c r="C80" s="595" t="s">
        <v>364</v>
      </c>
      <c r="D80" s="595" t="s">
        <v>364</v>
      </c>
      <c r="E80" s="9" t="s">
        <v>520</v>
      </c>
      <c r="F80" s="596">
        <v>542</v>
      </c>
      <c r="G80" s="9" t="s">
        <v>520</v>
      </c>
      <c r="H80" s="9" t="s">
        <v>18</v>
      </c>
      <c r="I80" s="603" t="s">
        <v>521</v>
      </c>
      <c r="J80" s="9" t="s">
        <v>520</v>
      </c>
      <c r="K80" s="604" t="s">
        <v>522</v>
      </c>
      <c r="L80" s="605">
        <v>9900315437</v>
      </c>
      <c r="M80" s="9" t="s">
        <v>523</v>
      </c>
    </row>
    <row r="81" spans="1:13">
      <c r="A81" s="594">
        <v>79</v>
      </c>
      <c r="B81" s="9" t="s">
        <v>363</v>
      </c>
      <c r="C81" s="595" t="s">
        <v>698</v>
      </c>
      <c r="D81" s="595" t="s">
        <v>698</v>
      </c>
      <c r="E81" s="595" t="s">
        <v>789</v>
      </c>
      <c r="F81" s="596">
        <v>530</v>
      </c>
      <c r="G81" s="595" t="s">
        <v>824</v>
      </c>
      <c r="H81" s="597" t="s">
        <v>21</v>
      </c>
      <c r="I81" s="598" t="s">
        <v>825</v>
      </c>
      <c r="J81" s="595" t="s">
        <v>826</v>
      </c>
      <c r="K81" s="599" t="s">
        <v>827</v>
      </c>
      <c r="L81" s="600">
        <v>8970514877</v>
      </c>
      <c r="M81" s="595" t="s">
        <v>826</v>
      </c>
    </row>
    <row r="82" spans="1:13">
      <c r="A82" s="594">
        <v>80</v>
      </c>
      <c r="B82" s="9" t="s">
        <v>363</v>
      </c>
      <c r="C82" s="595" t="s">
        <v>364</v>
      </c>
      <c r="D82" s="595" t="s">
        <v>364</v>
      </c>
      <c r="E82" s="595" t="s">
        <v>424</v>
      </c>
      <c r="F82" s="596">
        <v>531</v>
      </c>
      <c r="G82" s="9" t="s">
        <v>524</v>
      </c>
      <c r="H82" s="9" t="s">
        <v>21</v>
      </c>
      <c r="I82" s="603" t="s">
        <v>525</v>
      </c>
      <c r="J82" s="9" t="s">
        <v>524</v>
      </c>
      <c r="K82" s="604" t="s">
        <v>526</v>
      </c>
      <c r="L82" s="605">
        <v>9986677911</v>
      </c>
      <c r="M82" s="9" t="s">
        <v>527</v>
      </c>
    </row>
    <row r="83" spans="1:13">
      <c r="A83" s="594">
        <v>81</v>
      </c>
      <c r="B83" s="9" t="s">
        <v>363</v>
      </c>
      <c r="C83" s="595" t="s">
        <v>698</v>
      </c>
      <c r="D83" s="595" t="s">
        <v>698</v>
      </c>
      <c r="E83" s="595" t="s">
        <v>761</v>
      </c>
      <c r="F83" s="596">
        <v>543</v>
      </c>
      <c r="G83" s="595" t="s">
        <v>761</v>
      </c>
      <c r="H83" s="597" t="s">
        <v>21</v>
      </c>
      <c r="I83" s="598" t="s">
        <v>828</v>
      </c>
      <c r="J83" s="595" t="s">
        <v>829</v>
      </c>
      <c r="K83" s="599" t="s">
        <v>773</v>
      </c>
      <c r="L83" s="600">
        <v>9867692327</v>
      </c>
      <c r="M83" s="595" t="s">
        <v>829</v>
      </c>
    </row>
    <row r="84" spans="1:13">
      <c r="A84" s="594">
        <v>82</v>
      </c>
      <c r="B84" s="9" t="s">
        <v>363</v>
      </c>
      <c r="C84" s="595" t="s">
        <v>364</v>
      </c>
      <c r="D84" s="595" t="s">
        <v>364</v>
      </c>
      <c r="E84" s="595" t="s">
        <v>365</v>
      </c>
      <c r="F84" s="596">
        <v>525</v>
      </c>
      <c r="G84" s="9" t="s">
        <v>371</v>
      </c>
      <c r="H84" s="9" t="s">
        <v>16</v>
      </c>
      <c r="I84" s="603" t="s">
        <v>528</v>
      </c>
      <c r="J84" s="9" t="s">
        <v>529</v>
      </c>
      <c r="K84" s="604" t="s">
        <v>530</v>
      </c>
      <c r="L84" s="605">
        <v>9450069000</v>
      </c>
      <c r="M84" s="9" t="s">
        <v>531</v>
      </c>
    </row>
    <row r="85" spans="1:13">
      <c r="A85" s="594">
        <v>83</v>
      </c>
      <c r="B85" s="9" t="s">
        <v>363</v>
      </c>
      <c r="C85" s="595" t="s">
        <v>364</v>
      </c>
      <c r="D85" s="595" t="s">
        <v>364</v>
      </c>
      <c r="E85" s="9" t="s">
        <v>434</v>
      </c>
      <c r="F85" s="596">
        <v>630</v>
      </c>
      <c r="G85" s="9" t="s">
        <v>532</v>
      </c>
      <c r="H85" s="9" t="s">
        <v>24</v>
      </c>
      <c r="I85" s="603" t="s">
        <v>533</v>
      </c>
      <c r="J85" s="9" t="s">
        <v>534</v>
      </c>
      <c r="K85" s="604" t="s">
        <v>535</v>
      </c>
      <c r="L85" s="605" t="s">
        <v>536</v>
      </c>
      <c r="M85" s="9" t="s">
        <v>537</v>
      </c>
    </row>
    <row r="86" spans="1:13">
      <c r="A86" s="594">
        <v>84</v>
      </c>
      <c r="B86" s="9" t="s">
        <v>363</v>
      </c>
      <c r="C86" s="595" t="s">
        <v>364</v>
      </c>
      <c r="D86" s="595" t="s">
        <v>364</v>
      </c>
      <c r="E86" s="595" t="s">
        <v>338</v>
      </c>
      <c r="F86" s="596">
        <v>545</v>
      </c>
      <c r="G86" s="9" t="s">
        <v>338</v>
      </c>
      <c r="H86" s="9" t="s">
        <v>24</v>
      </c>
      <c r="I86" s="603" t="s">
        <v>538</v>
      </c>
      <c r="J86" s="9" t="s">
        <v>539</v>
      </c>
      <c r="K86" s="604" t="s">
        <v>540</v>
      </c>
      <c r="L86" s="605">
        <v>9591420086</v>
      </c>
      <c r="M86" s="9" t="s">
        <v>541</v>
      </c>
    </row>
    <row r="87" spans="1:13">
      <c r="A87" s="594">
        <v>85</v>
      </c>
      <c r="B87" s="9" t="s">
        <v>363</v>
      </c>
      <c r="C87" s="595" t="s">
        <v>364</v>
      </c>
      <c r="D87" s="595" t="s">
        <v>364</v>
      </c>
      <c r="E87" s="595" t="s">
        <v>365</v>
      </c>
      <c r="F87" s="596">
        <v>525</v>
      </c>
      <c r="G87" s="9" t="s">
        <v>366</v>
      </c>
      <c r="H87" s="9" t="s">
        <v>16</v>
      </c>
      <c r="I87" s="603" t="s">
        <v>542</v>
      </c>
      <c r="J87" s="9" t="s">
        <v>543</v>
      </c>
      <c r="K87" s="604" t="s">
        <v>544</v>
      </c>
      <c r="L87" s="605">
        <v>8107771036</v>
      </c>
      <c r="M87" s="9" t="s">
        <v>545</v>
      </c>
    </row>
    <row r="88" spans="1:13">
      <c r="A88" s="594">
        <v>86</v>
      </c>
      <c r="B88" s="9" t="s">
        <v>363</v>
      </c>
      <c r="C88" s="595" t="s">
        <v>364</v>
      </c>
      <c r="D88" s="595" t="s">
        <v>364</v>
      </c>
      <c r="E88" s="595" t="s">
        <v>514</v>
      </c>
      <c r="F88" s="596">
        <v>534</v>
      </c>
      <c r="G88" s="9" t="s">
        <v>515</v>
      </c>
      <c r="H88" s="9" t="s">
        <v>18</v>
      </c>
      <c r="I88" s="603" t="s">
        <v>546</v>
      </c>
      <c r="J88" s="9" t="s">
        <v>547</v>
      </c>
      <c r="K88" s="604" t="s">
        <v>548</v>
      </c>
      <c r="L88" s="605">
        <v>9840453121</v>
      </c>
      <c r="M88" s="9" t="s">
        <v>549</v>
      </c>
    </row>
    <row r="89" spans="1:13">
      <c r="A89" s="594">
        <v>87</v>
      </c>
      <c r="B89" s="9" t="s">
        <v>363</v>
      </c>
      <c r="C89" s="595" t="s">
        <v>364</v>
      </c>
      <c r="D89" s="595" t="s">
        <v>364</v>
      </c>
      <c r="E89" s="595" t="s">
        <v>550</v>
      </c>
      <c r="F89" s="596">
        <v>541</v>
      </c>
      <c r="G89" s="9" t="s">
        <v>551</v>
      </c>
      <c r="H89" s="9" t="s">
        <v>21</v>
      </c>
      <c r="I89" s="603" t="s">
        <v>552</v>
      </c>
      <c r="J89" s="9" t="s">
        <v>553</v>
      </c>
      <c r="K89" s="604" t="s">
        <v>554</v>
      </c>
      <c r="L89" s="605">
        <v>8904670081</v>
      </c>
      <c r="M89" s="9" t="s">
        <v>555</v>
      </c>
    </row>
    <row r="90" spans="1:13">
      <c r="A90" s="594">
        <v>88</v>
      </c>
      <c r="B90" s="9" t="s">
        <v>363</v>
      </c>
      <c r="C90" s="595" t="s">
        <v>364</v>
      </c>
      <c r="D90" s="595" t="s">
        <v>364</v>
      </c>
      <c r="E90" s="595" t="s">
        <v>338</v>
      </c>
      <c r="F90" s="596">
        <v>545</v>
      </c>
      <c r="G90" s="9" t="s">
        <v>338</v>
      </c>
      <c r="H90" s="9" t="s">
        <v>18</v>
      </c>
      <c r="I90" s="603" t="s">
        <v>556</v>
      </c>
      <c r="J90" s="9" t="s">
        <v>557</v>
      </c>
      <c r="K90" s="604" t="s">
        <v>558</v>
      </c>
      <c r="L90" s="607" t="s">
        <v>559</v>
      </c>
      <c r="M90" s="9" t="s">
        <v>560</v>
      </c>
    </row>
    <row r="91" spans="1:13">
      <c r="A91" s="594">
        <v>89</v>
      </c>
      <c r="B91" s="9" t="s">
        <v>363</v>
      </c>
      <c r="C91" s="595" t="s">
        <v>364</v>
      </c>
      <c r="D91" s="595" t="s">
        <v>364</v>
      </c>
      <c r="E91" s="595" t="s">
        <v>550</v>
      </c>
      <c r="F91" s="596">
        <v>541</v>
      </c>
      <c r="G91" s="9" t="s">
        <v>561</v>
      </c>
      <c r="H91" s="9" t="s">
        <v>21</v>
      </c>
      <c r="I91" s="603" t="s">
        <v>562</v>
      </c>
      <c r="J91" s="9" t="s">
        <v>561</v>
      </c>
      <c r="K91" s="604" t="s">
        <v>563</v>
      </c>
      <c r="L91" s="605">
        <v>9448249262</v>
      </c>
      <c r="M91" s="9" t="s">
        <v>564</v>
      </c>
    </row>
    <row r="92" spans="1:13">
      <c r="A92" s="594">
        <v>90</v>
      </c>
      <c r="B92" s="9" t="s">
        <v>363</v>
      </c>
      <c r="C92" s="595" t="s">
        <v>364</v>
      </c>
      <c r="D92" s="595" t="s">
        <v>364</v>
      </c>
      <c r="E92" s="595" t="s">
        <v>565</v>
      </c>
      <c r="F92" s="596">
        <v>544</v>
      </c>
      <c r="G92" s="9" t="s">
        <v>566</v>
      </c>
      <c r="H92" s="9" t="s">
        <v>24</v>
      </c>
      <c r="I92" s="603" t="s">
        <v>567</v>
      </c>
      <c r="J92" s="9" t="s">
        <v>568</v>
      </c>
      <c r="K92" s="604" t="s">
        <v>569</v>
      </c>
      <c r="L92" s="605">
        <v>9900168620</v>
      </c>
      <c r="M92" s="9" t="s">
        <v>570</v>
      </c>
    </row>
    <row r="93" spans="1:13">
      <c r="A93" s="594">
        <v>91</v>
      </c>
      <c r="B93" s="9" t="s">
        <v>363</v>
      </c>
      <c r="C93" s="595" t="s">
        <v>698</v>
      </c>
      <c r="D93" s="595" t="s">
        <v>698</v>
      </c>
      <c r="E93" s="595" t="s">
        <v>789</v>
      </c>
      <c r="F93" s="596">
        <v>530</v>
      </c>
      <c r="G93" s="595" t="s">
        <v>830</v>
      </c>
      <c r="H93" s="597" t="s">
        <v>24</v>
      </c>
      <c r="I93" s="598" t="s">
        <v>831</v>
      </c>
      <c r="J93" s="595" t="s">
        <v>832</v>
      </c>
      <c r="K93" s="599" t="s">
        <v>809</v>
      </c>
      <c r="L93" s="600">
        <v>9538346003</v>
      </c>
      <c r="M93" s="595" t="s">
        <v>832</v>
      </c>
    </row>
    <row r="94" spans="1:13">
      <c r="A94" s="594">
        <v>92</v>
      </c>
      <c r="B94" s="9" t="s">
        <v>363</v>
      </c>
      <c r="C94" s="595" t="s">
        <v>364</v>
      </c>
      <c r="D94" s="595" t="s">
        <v>364</v>
      </c>
      <c r="E94" s="595" t="s">
        <v>365</v>
      </c>
      <c r="F94" s="596">
        <v>525</v>
      </c>
      <c r="G94" s="9" t="s">
        <v>380</v>
      </c>
      <c r="H94" s="9" t="s">
        <v>16</v>
      </c>
      <c r="I94" s="603" t="s">
        <v>571</v>
      </c>
      <c r="J94" s="9" t="s">
        <v>572</v>
      </c>
      <c r="K94" s="604" t="s">
        <v>573</v>
      </c>
      <c r="L94" s="605">
        <v>7989813285</v>
      </c>
      <c r="M94" s="9" t="s">
        <v>574</v>
      </c>
    </row>
    <row r="95" spans="1:13">
      <c r="A95" s="594">
        <v>93</v>
      </c>
      <c r="B95" s="9" t="s">
        <v>363</v>
      </c>
      <c r="C95" s="595" t="s">
        <v>364</v>
      </c>
      <c r="D95" s="595" t="s">
        <v>364</v>
      </c>
      <c r="E95" s="595" t="s">
        <v>565</v>
      </c>
      <c r="F95" s="596">
        <v>544</v>
      </c>
      <c r="G95" s="9" t="s">
        <v>565</v>
      </c>
      <c r="H95" s="9" t="s">
        <v>18</v>
      </c>
      <c r="I95" s="603" t="s">
        <v>575</v>
      </c>
      <c r="J95" s="9" t="s">
        <v>565</v>
      </c>
      <c r="K95" s="604" t="s">
        <v>576</v>
      </c>
      <c r="L95" s="605">
        <v>9901628648</v>
      </c>
      <c r="M95" s="9" t="s">
        <v>577</v>
      </c>
    </row>
    <row r="96" spans="1:13">
      <c r="A96" s="594">
        <v>94</v>
      </c>
      <c r="B96" s="9" t="s">
        <v>363</v>
      </c>
      <c r="C96" s="595" t="s">
        <v>364</v>
      </c>
      <c r="D96" s="595" t="s">
        <v>364</v>
      </c>
      <c r="E96" s="595" t="s">
        <v>514</v>
      </c>
      <c r="F96" s="596">
        <v>534</v>
      </c>
      <c r="G96" s="9" t="s">
        <v>515</v>
      </c>
      <c r="H96" s="9" t="s">
        <v>18</v>
      </c>
      <c r="I96" s="603" t="s">
        <v>578</v>
      </c>
      <c r="J96" s="9" t="s">
        <v>579</v>
      </c>
      <c r="K96" s="604" t="s">
        <v>580</v>
      </c>
      <c r="L96" s="605">
        <v>9110972646</v>
      </c>
      <c r="M96" s="9" t="s">
        <v>581</v>
      </c>
    </row>
    <row r="97" spans="1:13">
      <c r="A97" s="594">
        <v>95</v>
      </c>
      <c r="B97" s="9" t="s">
        <v>363</v>
      </c>
      <c r="C97" s="595" t="s">
        <v>698</v>
      </c>
      <c r="D97" s="595" t="s">
        <v>698</v>
      </c>
      <c r="E97" s="595" t="s">
        <v>774</v>
      </c>
      <c r="F97" s="596">
        <v>540</v>
      </c>
      <c r="G97" s="595" t="s">
        <v>833</v>
      </c>
      <c r="H97" s="597" t="s">
        <v>24</v>
      </c>
      <c r="I97" s="598" t="s">
        <v>834</v>
      </c>
      <c r="J97" s="595" t="s">
        <v>835</v>
      </c>
      <c r="K97" s="599" t="s">
        <v>836</v>
      </c>
      <c r="L97" s="600">
        <v>7994397796</v>
      </c>
      <c r="M97" s="595" t="s">
        <v>835</v>
      </c>
    </row>
    <row r="98" spans="1:13">
      <c r="A98" s="594">
        <v>96</v>
      </c>
      <c r="B98" s="9" t="s">
        <v>363</v>
      </c>
      <c r="C98" s="595" t="s">
        <v>698</v>
      </c>
      <c r="D98" s="595" t="s">
        <v>698</v>
      </c>
      <c r="E98" s="595" t="s">
        <v>65</v>
      </c>
      <c r="F98" s="596">
        <v>527</v>
      </c>
      <c r="G98" s="595" t="s">
        <v>65</v>
      </c>
      <c r="H98" s="597" t="s">
        <v>18</v>
      </c>
      <c r="I98" s="598" t="s">
        <v>837</v>
      </c>
      <c r="J98" s="595" t="s">
        <v>838</v>
      </c>
      <c r="K98" s="599" t="s">
        <v>839</v>
      </c>
      <c r="L98" s="600">
        <v>9511289098</v>
      </c>
      <c r="M98" s="595" t="s">
        <v>838</v>
      </c>
    </row>
    <row r="99" spans="1:13">
      <c r="A99" s="594">
        <v>97</v>
      </c>
      <c r="B99" s="9" t="s">
        <v>363</v>
      </c>
      <c r="C99" s="595" t="s">
        <v>698</v>
      </c>
      <c r="D99" s="595" t="s">
        <v>698</v>
      </c>
      <c r="E99" s="595" t="s">
        <v>840</v>
      </c>
      <c r="F99" s="596">
        <v>738</v>
      </c>
      <c r="G99" s="595" t="s">
        <v>784</v>
      </c>
      <c r="H99" s="597" t="s">
        <v>21</v>
      </c>
      <c r="I99" s="598" t="s">
        <v>841</v>
      </c>
      <c r="J99" s="595" t="s">
        <v>842</v>
      </c>
      <c r="K99" s="599" t="s">
        <v>843</v>
      </c>
      <c r="L99" s="600">
        <v>9037981471</v>
      </c>
      <c r="M99" s="595" t="s">
        <v>842</v>
      </c>
    </row>
    <row r="100" spans="1:13">
      <c r="A100" s="594">
        <v>98</v>
      </c>
      <c r="B100" s="9" t="s">
        <v>363</v>
      </c>
      <c r="C100" s="595" t="s">
        <v>698</v>
      </c>
      <c r="D100" s="595" t="s">
        <v>698</v>
      </c>
      <c r="E100" s="595" t="s">
        <v>65</v>
      </c>
      <c r="F100" s="596">
        <v>527</v>
      </c>
      <c r="G100" s="595" t="s">
        <v>65</v>
      </c>
      <c r="H100" s="597" t="s">
        <v>18</v>
      </c>
      <c r="I100" s="598" t="s">
        <v>844</v>
      </c>
      <c r="J100" s="595" t="s">
        <v>845</v>
      </c>
      <c r="K100" s="599" t="s">
        <v>846</v>
      </c>
      <c r="L100" s="600">
        <v>7750931444</v>
      </c>
      <c r="M100" s="595" t="s">
        <v>845</v>
      </c>
    </row>
    <row r="101" spans="1:13">
      <c r="A101" s="594">
        <v>99</v>
      </c>
      <c r="B101" s="9" t="s">
        <v>363</v>
      </c>
      <c r="C101" s="595" t="s">
        <v>364</v>
      </c>
      <c r="D101" s="595" t="s">
        <v>364</v>
      </c>
      <c r="E101" s="9" t="s">
        <v>520</v>
      </c>
      <c r="F101" s="596">
        <v>542</v>
      </c>
      <c r="G101" s="9" t="s">
        <v>582</v>
      </c>
      <c r="H101" s="9" t="s">
        <v>24</v>
      </c>
      <c r="I101" s="603" t="s">
        <v>583</v>
      </c>
      <c r="J101" s="9" t="s">
        <v>584</v>
      </c>
      <c r="K101" s="604" t="s">
        <v>585</v>
      </c>
      <c r="L101" s="605">
        <v>9845922384</v>
      </c>
      <c r="M101" s="9" t="s">
        <v>586</v>
      </c>
    </row>
    <row r="102" spans="1:13">
      <c r="A102" s="594">
        <v>100</v>
      </c>
      <c r="B102" s="9" t="s">
        <v>363</v>
      </c>
      <c r="C102" s="595" t="s">
        <v>364</v>
      </c>
      <c r="D102" s="595" t="s">
        <v>364</v>
      </c>
      <c r="E102" s="595" t="s">
        <v>365</v>
      </c>
      <c r="F102" s="596">
        <v>525</v>
      </c>
      <c r="G102" s="9" t="s">
        <v>380</v>
      </c>
      <c r="H102" s="9" t="s">
        <v>16</v>
      </c>
      <c r="I102" s="603" t="s">
        <v>587</v>
      </c>
      <c r="J102" s="9" t="s">
        <v>588</v>
      </c>
      <c r="K102" s="604" t="s">
        <v>589</v>
      </c>
      <c r="L102" s="605">
        <v>9482589203</v>
      </c>
      <c r="M102" s="9" t="s">
        <v>590</v>
      </c>
    </row>
    <row r="103" spans="1:13">
      <c r="A103" s="594">
        <v>101</v>
      </c>
      <c r="B103" s="9" t="s">
        <v>363</v>
      </c>
      <c r="C103" s="595" t="s">
        <v>364</v>
      </c>
      <c r="D103" s="595" t="s">
        <v>364</v>
      </c>
      <c r="E103" s="595" t="s">
        <v>514</v>
      </c>
      <c r="F103" s="596">
        <v>534</v>
      </c>
      <c r="G103" s="9" t="s">
        <v>591</v>
      </c>
      <c r="H103" s="9" t="s">
        <v>21</v>
      </c>
      <c r="I103" s="603" t="s">
        <v>592</v>
      </c>
      <c r="J103" s="9" t="s">
        <v>591</v>
      </c>
      <c r="K103" s="604" t="s">
        <v>593</v>
      </c>
      <c r="L103" s="605">
        <v>9448456394</v>
      </c>
      <c r="M103" s="9" t="s">
        <v>594</v>
      </c>
    </row>
    <row r="104" spans="1:13">
      <c r="A104" s="594">
        <v>102</v>
      </c>
      <c r="B104" s="9" t="s">
        <v>363</v>
      </c>
      <c r="C104" s="595" t="s">
        <v>698</v>
      </c>
      <c r="D104" s="595" t="s">
        <v>698</v>
      </c>
      <c r="E104" s="595" t="s">
        <v>150</v>
      </c>
      <c r="F104" s="596">
        <v>524</v>
      </c>
      <c r="G104" s="595" t="s">
        <v>155</v>
      </c>
      <c r="H104" s="597" t="s">
        <v>21</v>
      </c>
      <c r="I104" s="598" t="s">
        <v>847</v>
      </c>
      <c r="J104" s="595" t="s">
        <v>156</v>
      </c>
      <c r="K104" s="599" t="s">
        <v>713</v>
      </c>
      <c r="L104" s="600">
        <v>9712909242</v>
      </c>
      <c r="M104" s="595" t="s">
        <v>156</v>
      </c>
    </row>
    <row r="105" spans="1:13">
      <c r="A105" s="594">
        <v>103</v>
      </c>
      <c r="B105" s="9" t="s">
        <v>363</v>
      </c>
      <c r="C105" s="595" t="s">
        <v>698</v>
      </c>
      <c r="D105" s="595" t="s">
        <v>698</v>
      </c>
      <c r="E105" s="595" t="s">
        <v>65</v>
      </c>
      <c r="F105" s="596">
        <v>527</v>
      </c>
      <c r="G105" s="595" t="s">
        <v>848</v>
      </c>
      <c r="H105" s="597" t="s">
        <v>21</v>
      </c>
      <c r="I105" s="598" t="s">
        <v>849</v>
      </c>
      <c r="J105" s="595" t="s">
        <v>850</v>
      </c>
      <c r="K105" s="599" t="s">
        <v>851</v>
      </c>
      <c r="L105" s="600">
        <v>9632878208</v>
      </c>
      <c r="M105" s="595" t="s">
        <v>850</v>
      </c>
    </row>
    <row r="106" spans="1:13">
      <c r="A106" s="594">
        <v>104</v>
      </c>
      <c r="B106" s="9" t="s">
        <v>363</v>
      </c>
      <c r="C106" s="595" t="s">
        <v>364</v>
      </c>
      <c r="D106" s="595" t="s">
        <v>364</v>
      </c>
      <c r="E106" s="595" t="s">
        <v>338</v>
      </c>
      <c r="F106" s="596">
        <v>545</v>
      </c>
      <c r="G106" s="9" t="s">
        <v>338</v>
      </c>
      <c r="H106" s="9" t="s">
        <v>18</v>
      </c>
      <c r="I106" s="603" t="s">
        <v>595</v>
      </c>
      <c r="J106" s="9" t="s">
        <v>489</v>
      </c>
      <c r="K106" s="604" t="s">
        <v>596</v>
      </c>
      <c r="L106" s="607" t="s">
        <v>597</v>
      </c>
      <c r="M106" s="9" t="s">
        <v>598</v>
      </c>
    </row>
    <row r="107" spans="1:13">
      <c r="A107" s="594">
        <v>105</v>
      </c>
      <c r="B107" s="9" t="s">
        <v>363</v>
      </c>
      <c r="C107" s="595" t="s">
        <v>698</v>
      </c>
      <c r="D107" s="595" t="s">
        <v>698</v>
      </c>
      <c r="E107" s="595" t="s">
        <v>699</v>
      </c>
      <c r="F107" s="596">
        <v>536</v>
      </c>
      <c r="G107" s="595" t="s">
        <v>700</v>
      </c>
      <c r="H107" s="597" t="s">
        <v>18</v>
      </c>
      <c r="I107" s="598" t="s">
        <v>852</v>
      </c>
      <c r="J107" s="595" t="s">
        <v>853</v>
      </c>
      <c r="K107" s="599" t="s">
        <v>854</v>
      </c>
      <c r="L107" s="600">
        <v>9743071508</v>
      </c>
      <c r="M107" s="595" t="s">
        <v>853</v>
      </c>
    </row>
    <row r="108" spans="1:13">
      <c r="A108" s="594">
        <v>106</v>
      </c>
      <c r="B108" s="9" t="s">
        <v>363</v>
      </c>
      <c r="C108" s="595" t="s">
        <v>698</v>
      </c>
      <c r="D108" s="595" t="s">
        <v>698</v>
      </c>
      <c r="E108" s="595" t="s">
        <v>65</v>
      </c>
      <c r="F108" s="596">
        <v>527</v>
      </c>
      <c r="G108" s="595" t="s">
        <v>855</v>
      </c>
      <c r="H108" s="597" t="s">
        <v>21</v>
      </c>
      <c r="I108" s="598" t="s">
        <v>856</v>
      </c>
      <c r="J108" s="595" t="s">
        <v>101</v>
      </c>
      <c r="K108" s="599" t="s">
        <v>857</v>
      </c>
      <c r="L108" s="600">
        <v>8121047268</v>
      </c>
      <c r="M108" s="595" t="s">
        <v>101</v>
      </c>
    </row>
    <row r="109" spans="1:13">
      <c r="A109" s="594">
        <v>107</v>
      </c>
      <c r="B109" s="9" t="s">
        <v>363</v>
      </c>
      <c r="C109" s="595" t="s">
        <v>698</v>
      </c>
      <c r="D109" s="595" t="s">
        <v>698</v>
      </c>
      <c r="E109" s="595" t="s">
        <v>65</v>
      </c>
      <c r="F109" s="596">
        <v>527</v>
      </c>
      <c r="G109" s="595" t="s">
        <v>737</v>
      </c>
      <c r="H109" s="597" t="s">
        <v>24</v>
      </c>
      <c r="I109" s="598" t="s">
        <v>858</v>
      </c>
      <c r="J109" s="595" t="s">
        <v>859</v>
      </c>
      <c r="K109" s="599" t="s">
        <v>487</v>
      </c>
      <c r="L109" s="600">
        <v>9923439518</v>
      </c>
      <c r="M109" s="595" t="s">
        <v>859</v>
      </c>
    </row>
    <row r="110" spans="1:13">
      <c r="A110" s="594">
        <v>108</v>
      </c>
      <c r="B110" s="9" t="s">
        <v>363</v>
      </c>
      <c r="C110" s="595" t="s">
        <v>698</v>
      </c>
      <c r="D110" s="595" t="s">
        <v>698</v>
      </c>
      <c r="E110" s="595" t="s">
        <v>65</v>
      </c>
      <c r="F110" s="596">
        <v>527</v>
      </c>
      <c r="G110" s="595" t="s">
        <v>860</v>
      </c>
      <c r="H110" s="597" t="s">
        <v>24</v>
      </c>
      <c r="I110" s="598" t="s">
        <v>861</v>
      </c>
      <c r="J110" s="595" t="s">
        <v>862</v>
      </c>
      <c r="K110" s="599" t="s">
        <v>863</v>
      </c>
      <c r="L110" s="600">
        <v>8589067007</v>
      </c>
      <c r="M110" s="595" t="s">
        <v>862</v>
      </c>
    </row>
    <row r="111" spans="1:13">
      <c r="A111" s="594">
        <v>109</v>
      </c>
      <c r="B111" s="9" t="s">
        <v>363</v>
      </c>
      <c r="C111" s="595" t="s">
        <v>364</v>
      </c>
      <c r="D111" s="595" t="s">
        <v>364</v>
      </c>
      <c r="E111" s="595" t="s">
        <v>365</v>
      </c>
      <c r="F111" s="596">
        <v>525</v>
      </c>
      <c r="G111" s="9" t="s">
        <v>380</v>
      </c>
      <c r="H111" s="9" t="s">
        <v>16</v>
      </c>
      <c r="I111" s="603" t="s">
        <v>599</v>
      </c>
      <c r="J111" s="9" t="s">
        <v>600</v>
      </c>
      <c r="K111" s="604" t="s">
        <v>601</v>
      </c>
      <c r="L111" s="607">
        <v>28367553</v>
      </c>
      <c r="M111" s="9" t="s">
        <v>602</v>
      </c>
    </row>
    <row r="112" spans="1:13">
      <c r="A112" s="594">
        <v>110</v>
      </c>
      <c r="B112" s="9" t="s">
        <v>363</v>
      </c>
      <c r="C112" s="595" t="s">
        <v>698</v>
      </c>
      <c r="D112" s="595" t="s">
        <v>698</v>
      </c>
      <c r="E112" s="595" t="s">
        <v>864</v>
      </c>
      <c r="F112" s="596">
        <v>546</v>
      </c>
      <c r="G112" s="595" t="s">
        <v>26</v>
      </c>
      <c r="H112" s="597" t="s">
        <v>18</v>
      </c>
      <c r="I112" s="598" t="s">
        <v>865</v>
      </c>
      <c r="J112" s="595" t="s">
        <v>26</v>
      </c>
      <c r="K112" s="599" t="s">
        <v>866</v>
      </c>
      <c r="L112" s="600">
        <v>8050899285</v>
      </c>
      <c r="M112" s="595" t="s">
        <v>26</v>
      </c>
    </row>
    <row r="113" spans="1:13">
      <c r="A113" s="594">
        <v>111</v>
      </c>
      <c r="B113" s="9" t="s">
        <v>363</v>
      </c>
      <c r="C113" s="595" t="s">
        <v>364</v>
      </c>
      <c r="D113" s="595" t="s">
        <v>364</v>
      </c>
      <c r="E113" s="595" t="s">
        <v>365</v>
      </c>
      <c r="F113" s="596">
        <v>525</v>
      </c>
      <c r="G113" s="9" t="s">
        <v>380</v>
      </c>
      <c r="H113" s="9" t="s">
        <v>16</v>
      </c>
      <c r="I113" s="603" t="s">
        <v>603</v>
      </c>
      <c r="J113" s="9" t="s">
        <v>604</v>
      </c>
      <c r="K113" s="604" t="s">
        <v>605</v>
      </c>
      <c r="L113" s="605">
        <v>7738859666</v>
      </c>
      <c r="M113" s="9" t="s">
        <v>606</v>
      </c>
    </row>
    <row r="114" spans="1:13">
      <c r="A114" s="594">
        <v>112</v>
      </c>
      <c r="B114" s="9" t="s">
        <v>363</v>
      </c>
      <c r="C114" s="595" t="s">
        <v>364</v>
      </c>
      <c r="D114" s="595" t="s">
        <v>364</v>
      </c>
      <c r="E114" s="595" t="s">
        <v>139</v>
      </c>
      <c r="F114" s="596">
        <v>631</v>
      </c>
      <c r="G114" s="9" t="s">
        <v>401</v>
      </c>
      <c r="H114" s="9" t="s">
        <v>21</v>
      </c>
      <c r="I114" s="603" t="s">
        <v>607</v>
      </c>
      <c r="J114" s="9" t="s">
        <v>401</v>
      </c>
      <c r="K114" s="604" t="s">
        <v>608</v>
      </c>
      <c r="L114" s="605">
        <v>9886099733</v>
      </c>
      <c r="M114" s="9" t="s">
        <v>609</v>
      </c>
    </row>
    <row r="115" spans="1:13">
      <c r="A115" s="594">
        <v>113</v>
      </c>
      <c r="B115" s="9" t="s">
        <v>363</v>
      </c>
      <c r="C115" s="595" t="s">
        <v>698</v>
      </c>
      <c r="D115" s="595" t="s">
        <v>698</v>
      </c>
      <c r="E115" s="595" t="s">
        <v>774</v>
      </c>
      <c r="F115" s="596">
        <v>540</v>
      </c>
      <c r="G115" s="595" t="s">
        <v>867</v>
      </c>
      <c r="H115" s="598" t="s">
        <v>18</v>
      </c>
      <c r="I115" s="598" t="s">
        <v>868</v>
      </c>
      <c r="J115" s="595" t="s">
        <v>869</v>
      </c>
      <c r="K115" s="599" t="s">
        <v>870</v>
      </c>
      <c r="L115" s="600">
        <v>7892690780</v>
      </c>
      <c r="M115" s="595" t="s">
        <v>869</v>
      </c>
    </row>
    <row r="116" spans="1:13">
      <c r="A116" s="594">
        <v>114</v>
      </c>
      <c r="B116" s="9" t="s">
        <v>363</v>
      </c>
      <c r="C116" s="595" t="s">
        <v>698</v>
      </c>
      <c r="D116" s="595" t="s">
        <v>698</v>
      </c>
      <c r="E116" s="595" t="s">
        <v>150</v>
      </c>
      <c r="F116" s="596">
        <v>524</v>
      </c>
      <c r="G116" s="595" t="s">
        <v>155</v>
      </c>
      <c r="H116" s="597" t="s">
        <v>24</v>
      </c>
      <c r="I116" s="598" t="s">
        <v>871</v>
      </c>
      <c r="J116" s="595" t="s">
        <v>872</v>
      </c>
      <c r="K116" s="599" t="s">
        <v>873</v>
      </c>
      <c r="L116" s="600">
        <v>9740143135</v>
      </c>
      <c r="M116" s="595" t="s">
        <v>872</v>
      </c>
    </row>
    <row r="117" spans="1:13">
      <c r="A117" s="594">
        <v>115</v>
      </c>
      <c r="B117" s="9" t="s">
        <v>363</v>
      </c>
      <c r="C117" s="595" t="s">
        <v>364</v>
      </c>
      <c r="D117" s="595" t="s">
        <v>364</v>
      </c>
      <c r="E117" s="595" t="s">
        <v>365</v>
      </c>
      <c r="F117" s="596">
        <v>525</v>
      </c>
      <c r="G117" s="9" t="s">
        <v>371</v>
      </c>
      <c r="H117" s="9" t="s">
        <v>16</v>
      </c>
      <c r="I117" s="603" t="s">
        <v>610</v>
      </c>
      <c r="J117" s="9" t="s">
        <v>611</v>
      </c>
      <c r="K117" s="604" t="s">
        <v>612</v>
      </c>
      <c r="L117" s="605">
        <v>7205704277</v>
      </c>
      <c r="M117" s="9" t="s">
        <v>613</v>
      </c>
    </row>
    <row r="118" spans="1:13">
      <c r="A118" s="594">
        <v>116</v>
      </c>
      <c r="B118" s="9" t="s">
        <v>363</v>
      </c>
      <c r="C118" s="595" t="s">
        <v>364</v>
      </c>
      <c r="D118" s="595" t="s">
        <v>364</v>
      </c>
      <c r="E118" s="595" t="s">
        <v>365</v>
      </c>
      <c r="F118" s="596">
        <v>525</v>
      </c>
      <c r="G118" s="9" t="s">
        <v>380</v>
      </c>
      <c r="H118" s="9" t="s">
        <v>16</v>
      </c>
      <c r="I118" s="603" t="s">
        <v>614</v>
      </c>
      <c r="J118" s="9" t="s">
        <v>615</v>
      </c>
      <c r="K118" s="604" t="s">
        <v>616</v>
      </c>
      <c r="L118" s="605">
        <v>9538315502</v>
      </c>
      <c r="M118" s="9" t="s">
        <v>617</v>
      </c>
    </row>
    <row r="119" spans="1:13">
      <c r="A119" s="594">
        <v>117</v>
      </c>
      <c r="B119" s="9" t="s">
        <v>363</v>
      </c>
      <c r="C119" s="595" t="s">
        <v>364</v>
      </c>
      <c r="D119" s="595" t="s">
        <v>364</v>
      </c>
      <c r="E119" s="595" t="s">
        <v>365</v>
      </c>
      <c r="F119" s="596">
        <v>525</v>
      </c>
      <c r="G119" s="9" t="s">
        <v>371</v>
      </c>
      <c r="H119" s="9" t="s">
        <v>16</v>
      </c>
      <c r="I119" s="603" t="s">
        <v>618</v>
      </c>
      <c r="J119" s="9" t="s">
        <v>619</v>
      </c>
      <c r="K119" s="604" t="s">
        <v>620</v>
      </c>
      <c r="L119" s="605">
        <v>8971543456</v>
      </c>
      <c r="M119" s="9" t="s">
        <v>621</v>
      </c>
    </row>
    <row r="120" spans="1:13">
      <c r="A120" s="594">
        <v>118</v>
      </c>
      <c r="B120" s="9" t="s">
        <v>363</v>
      </c>
      <c r="C120" s="595" t="s">
        <v>364</v>
      </c>
      <c r="D120" s="595" t="s">
        <v>364</v>
      </c>
      <c r="E120" s="595" t="s">
        <v>365</v>
      </c>
      <c r="F120" s="596">
        <v>525</v>
      </c>
      <c r="G120" s="9" t="s">
        <v>380</v>
      </c>
      <c r="H120" s="9" t="s">
        <v>16</v>
      </c>
      <c r="I120" s="603" t="s">
        <v>622</v>
      </c>
      <c r="J120" s="9" t="s">
        <v>623</v>
      </c>
      <c r="K120" s="604" t="s">
        <v>624</v>
      </c>
      <c r="L120" s="605">
        <v>8748984942</v>
      </c>
      <c r="M120" s="9" t="s">
        <v>625</v>
      </c>
    </row>
    <row r="121" spans="1:13">
      <c r="A121" s="594">
        <v>119</v>
      </c>
      <c r="B121" s="9" t="s">
        <v>363</v>
      </c>
      <c r="C121" s="595" t="s">
        <v>364</v>
      </c>
      <c r="D121" s="595" t="s">
        <v>364</v>
      </c>
      <c r="E121" s="595" t="s">
        <v>365</v>
      </c>
      <c r="F121" s="596">
        <v>525</v>
      </c>
      <c r="G121" s="9" t="s">
        <v>380</v>
      </c>
      <c r="H121" s="9" t="s">
        <v>16</v>
      </c>
      <c r="I121" s="603" t="s">
        <v>626</v>
      </c>
      <c r="J121" s="9" t="s">
        <v>627</v>
      </c>
      <c r="K121" s="604" t="s">
        <v>628</v>
      </c>
      <c r="L121" s="605">
        <v>9480513753</v>
      </c>
      <c r="M121" s="9" t="s">
        <v>629</v>
      </c>
    </row>
    <row r="122" spans="1:13">
      <c r="A122" s="594">
        <v>120</v>
      </c>
      <c r="B122" s="9" t="s">
        <v>363</v>
      </c>
      <c r="C122" s="595" t="s">
        <v>364</v>
      </c>
      <c r="D122" s="595" t="s">
        <v>364</v>
      </c>
      <c r="E122" s="595" t="s">
        <v>365</v>
      </c>
      <c r="F122" s="596">
        <v>525</v>
      </c>
      <c r="G122" s="9" t="s">
        <v>380</v>
      </c>
      <c r="H122" s="9" t="s">
        <v>16</v>
      </c>
      <c r="I122" s="603" t="s">
        <v>630</v>
      </c>
      <c r="J122" s="9" t="s">
        <v>631</v>
      </c>
      <c r="K122" s="604" t="s">
        <v>632</v>
      </c>
      <c r="L122" s="605">
        <v>7543831851</v>
      </c>
      <c r="M122" s="9" t="s">
        <v>633</v>
      </c>
    </row>
    <row r="123" spans="1:13">
      <c r="A123" s="594">
        <v>121</v>
      </c>
      <c r="B123" s="9" t="s">
        <v>363</v>
      </c>
      <c r="C123" s="595" t="s">
        <v>364</v>
      </c>
      <c r="D123" s="595" t="s">
        <v>364</v>
      </c>
      <c r="E123" s="595" t="s">
        <v>365</v>
      </c>
      <c r="F123" s="596">
        <v>525</v>
      </c>
      <c r="G123" s="9" t="s">
        <v>366</v>
      </c>
      <c r="H123" s="9" t="s">
        <v>16</v>
      </c>
      <c r="I123" s="603" t="s">
        <v>634</v>
      </c>
      <c r="J123" s="9" t="s">
        <v>635</v>
      </c>
      <c r="K123" s="604" t="s">
        <v>636</v>
      </c>
      <c r="L123" s="605">
        <v>9434222323</v>
      </c>
      <c r="M123" s="9" t="s">
        <v>637</v>
      </c>
    </row>
    <row r="124" spans="1:13">
      <c r="A124" s="594">
        <v>122</v>
      </c>
      <c r="B124" s="9" t="s">
        <v>363</v>
      </c>
      <c r="C124" s="595" t="s">
        <v>364</v>
      </c>
      <c r="D124" s="595" t="s">
        <v>364</v>
      </c>
      <c r="E124" s="595" t="s">
        <v>365</v>
      </c>
      <c r="F124" s="596">
        <v>525</v>
      </c>
      <c r="G124" s="9" t="s">
        <v>380</v>
      </c>
      <c r="H124" s="9" t="s">
        <v>16</v>
      </c>
      <c r="I124" s="603" t="s">
        <v>638</v>
      </c>
      <c r="J124" s="9" t="s">
        <v>639</v>
      </c>
      <c r="K124" s="604" t="s">
        <v>640</v>
      </c>
      <c r="L124" s="605">
        <v>9480706071</v>
      </c>
      <c r="M124" s="9" t="s">
        <v>641</v>
      </c>
    </row>
    <row r="125" spans="1:13">
      <c r="A125" s="594">
        <v>123</v>
      </c>
      <c r="B125" s="9" t="s">
        <v>363</v>
      </c>
      <c r="C125" s="595" t="s">
        <v>698</v>
      </c>
      <c r="D125" s="595" t="s">
        <v>698</v>
      </c>
      <c r="E125" s="595" t="s">
        <v>65</v>
      </c>
      <c r="F125" s="596">
        <v>527</v>
      </c>
      <c r="G125" s="595" t="s">
        <v>65</v>
      </c>
      <c r="H125" s="597" t="s">
        <v>18</v>
      </c>
      <c r="I125" s="598" t="s">
        <v>874</v>
      </c>
      <c r="J125" s="595" t="s">
        <v>875</v>
      </c>
      <c r="K125" s="599" t="s">
        <v>876</v>
      </c>
      <c r="L125" s="600">
        <v>9905834264</v>
      </c>
      <c r="M125" s="595" t="s">
        <v>875</v>
      </c>
    </row>
    <row r="126" spans="1:13">
      <c r="A126" s="594">
        <v>124</v>
      </c>
      <c r="B126" s="9" t="s">
        <v>363</v>
      </c>
      <c r="C126" s="595" t="s">
        <v>698</v>
      </c>
      <c r="D126" s="595" t="s">
        <v>698</v>
      </c>
      <c r="E126" s="595" t="s">
        <v>877</v>
      </c>
      <c r="F126" s="596">
        <v>547</v>
      </c>
      <c r="G126" s="595" t="s">
        <v>878</v>
      </c>
      <c r="H126" s="597" t="s">
        <v>24</v>
      </c>
      <c r="I126" s="598" t="s">
        <v>879</v>
      </c>
      <c r="J126" s="595" t="s">
        <v>880</v>
      </c>
      <c r="K126" s="599" t="s">
        <v>881</v>
      </c>
      <c r="L126" s="600">
        <v>9480622459</v>
      </c>
      <c r="M126" s="595" t="s">
        <v>880</v>
      </c>
    </row>
    <row r="127" spans="1:13">
      <c r="A127" s="594">
        <v>125</v>
      </c>
      <c r="B127" s="9" t="s">
        <v>363</v>
      </c>
      <c r="C127" s="595" t="s">
        <v>698</v>
      </c>
      <c r="D127" s="595" t="s">
        <v>698</v>
      </c>
      <c r="E127" s="595" t="s">
        <v>877</v>
      </c>
      <c r="F127" s="596">
        <v>547</v>
      </c>
      <c r="G127" s="595" t="s">
        <v>877</v>
      </c>
      <c r="H127" s="598" t="s">
        <v>18</v>
      </c>
      <c r="I127" s="598" t="s">
        <v>882</v>
      </c>
      <c r="J127" s="595" t="s">
        <v>883</v>
      </c>
      <c r="K127" s="599" t="s">
        <v>884</v>
      </c>
      <c r="L127" s="600">
        <v>6361476246</v>
      </c>
      <c r="M127" s="595" t="s">
        <v>883</v>
      </c>
    </row>
    <row r="128" spans="1:13">
      <c r="A128" s="594">
        <v>126</v>
      </c>
      <c r="B128" s="9" t="s">
        <v>363</v>
      </c>
      <c r="C128" s="595" t="s">
        <v>364</v>
      </c>
      <c r="D128" s="595" t="s">
        <v>364</v>
      </c>
      <c r="E128" s="595" t="s">
        <v>365</v>
      </c>
      <c r="F128" s="596">
        <v>525</v>
      </c>
      <c r="G128" s="9" t="s">
        <v>366</v>
      </c>
      <c r="H128" s="9" t="s">
        <v>16</v>
      </c>
      <c r="I128" s="603" t="s">
        <v>642</v>
      </c>
      <c r="J128" s="9" t="s">
        <v>643</v>
      </c>
      <c r="K128" s="604" t="s">
        <v>644</v>
      </c>
      <c r="L128" s="605">
        <v>7550971882</v>
      </c>
      <c r="M128" s="9" t="s">
        <v>645</v>
      </c>
    </row>
    <row r="129" spans="1:13">
      <c r="A129" s="594">
        <v>127</v>
      </c>
      <c r="B129" s="9" t="s">
        <v>363</v>
      </c>
      <c r="C129" s="595" t="s">
        <v>698</v>
      </c>
      <c r="D129" s="595" t="s">
        <v>698</v>
      </c>
      <c r="E129" s="595" t="s">
        <v>810</v>
      </c>
      <c r="F129" s="596">
        <v>550</v>
      </c>
      <c r="G129" s="595" t="s">
        <v>885</v>
      </c>
      <c r="H129" s="597" t="s">
        <v>21</v>
      </c>
      <c r="I129" s="598" t="s">
        <v>886</v>
      </c>
      <c r="J129" s="595" t="s">
        <v>887</v>
      </c>
      <c r="K129" s="599" t="s">
        <v>888</v>
      </c>
      <c r="L129" s="600">
        <v>8884365133</v>
      </c>
      <c r="M129" s="595" t="s">
        <v>887</v>
      </c>
    </row>
    <row r="130" spans="1:13">
      <c r="A130" s="594">
        <v>128</v>
      </c>
      <c r="B130" s="9" t="s">
        <v>363</v>
      </c>
      <c r="C130" s="595" t="s">
        <v>364</v>
      </c>
      <c r="D130" s="595" t="s">
        <v>364</v>
      </c>
      <c r="E130" s="595" t="s">
        <v>365</v>
      </c>
      <c r="F130" s="596">
        <v>525</v>
      </c>
      <c r="G130" s="9" t="s">
        <v>191</v>
      </c>
      <c r="H130" s="9" t="s">
        <v>24</v>
      </c>
      <c r="I130" s="603" t="s">
        <v>646</v>
      </c>
      <c r="J130" s="9" t="s">
        <v>647</v>
      </c>
      <c r="K130" s="604" t="s">
        <v>648</v>
      </c>
      <c r="L130" s="605">
        <v>8197980510</v>
      </c>
      <c r="M130" s="9" t="s">
        <v>649</v>
      </c>
    </row>
    <row r="131" spans="1:13">
      <c r="A131" s="594">
        <v>129</v>
      </c>
      <c r="B131" s="9" t="s">
        <v>363</v>
      </c>
      <c r="C131" s="595" t="s">
        <v>364</v>
      </c>
      <c r="D131" s="595" t="s">
        <v>364</v>
      </c>
      <c r="E131" s="9" t="s">
        <v>439</v>
      </c>
      <c r="F131" s="596">
        <v>532</v>
      </c>
      <c r="G131" s="9" t="s">
        <v>650</v>
      </c>
      <c r="H131" s="9" t="s">
        <v>24</v>
      </c>
      <c r="I131" s="603" t="s">
        <v>651</v>
      </c>
      <c r="J131" s="9" t="s">
        <v>650</v>
      </c>
      <c r="K131" s="604" t="s">
        <v>652</v>
      </c>
      <c r="L131" s="605">
        <v>7795188812</v>
      </c>
      <c r="M131" s="9" t="s">
        <v>653</v>
      </c>
    </row>
    <row r="132" spans="1:13">
      <c r="A132" s="594">
        <v>130</v>
      </c>
      <c r="B132" s="9" t="s">
        <v>363</v>
      </c>
      <c r="C132" s="595" t="s">
        <v>364</v>
      </c>
      <c r="D132" s="595" t="s">
        <v>364</v>
      </c>
      <c r="E132" s="595" t="s">
        <v>654</v>
      </c>
      <c r="F132" s="596">
        <v>548</v>
      </c>
      <c r="G132" s="9" t="s">
        <v>655</v>
      </c>
      <c r="H132" s="9" t="s">
        <v>21</v>
      </c>
      <c r="I132" s="603" t="s">
        <v>656</v>
      </c>
      <c r="J132" s="9" t="s">
        <v>655</v>
      </c>
      <c r="K132" s="604" t="s">
        <v>657</v>
      </c>
      <c r="L132" s="605">
        <v>9449398846</v>
      </c>
      <c r="M132" s="9" t="s">
        <v>658</v>
      </c>
    </row>
    <row r="133" spans="1:13">
      <c r="A133" s="594">
        <v>131</v>
      </c>
      <c r="B133" s="9" t="s">
        <v>363</v>
      </c>
      <c r="C133" s="595" t="s">
        <v>364</v>
      </c>
      <c r="D133" s="595" t="s">
        <v>364</v>
      </c>
      <c r="E133" s="595" t="s">
        <v>654</v>
      </c>
      <c r="F133" s="596">
        <v>548</v>
      </c>
      <c r="G133" s="9" t="s">
        <v>659</v>
      </c>
      <c r="H133" s="9" t="s">
        <v>18</v>
      </c>
      <c r="I133" s="603" t="s">
        <v>660</v>
      </c>
      <c r="J133" s="9" t="s">
        <v>659</v>
      </c>
      <c r="K133" s="604" t="s">
        <v>378</v>
      </c>
      <c r="L133" s="605">
        <v>8904123473</v>
      </c>
      <c r="M133" s="9" t="s">
        <v>661</v>
      </c>
    </row>
    <row r="134" spans="1:13">
      <c r="A134" s="594">
        <v>132</v>
      </c>
      <c r="B134" s="9" t="s">
        <v>363</v>
      </c>
      <c r="C134" s="595" t="s">
        <v>364</v>
      </c>
      <c r="D134" s="595" t="s">
        <v>364</v>
      </c>
      <c r="E134" s="595" t="s">
        <v>338</v>
      </c>
      <c r="F134" s="596">
        <v>545</v>
      </c>
      <c r="G134" s="9" t="s">
        <v>338</v>
      </c>
      <c r="H134" s="9" t="s">
        <v>18</v>
      </c>
      <c r="I134" s="603" t="s">
        <v>662</v>
      </c>
      <c r="J134" s="9" t="s">
        <v>663</v>
      </c>
      <c r="K134" s="604" t="s">
        <v>664</v>
      </c>
      <c r="L134" s="605">
        <v>9886330937</v>
      </c>
      <c r="M134" s="9" t="s">
        <v>665</v>
      </c>
    </row>
    <row r="135" spans="1:13">
      <c r="A135" s="594">
        <v>133</v>
      </c>
      <c r="B135" s="9" t="s">
        <v>363</v>
      </c>
      <c r="C135" s="595" t="s">
        <v>364</v>
      </c>
      <c r="D135" s="595" t="s">
        <v>364</v>
      </c>
      <c r="E135" s="595" t="s">
        <v>666</v>
      </c>
      <c r="F135" s="596">
        <v>549</v>
      </c>
      <c r="G135" s="9" t="s">
        <v>666</v>
      </c>
      <c r="H135" s="9" t="s">
        <v>18</v>
      </c>
      <c r="I135" s="603" t="s">
        <v>667</v>
      </c>
      <c r="J135" s="9" t="s">
        <v>666</v>
      </c>
      <c r="K135" s="604" t="s">
        <v>668</v>
      </c>
      <c r="L135" s="605">
        <v>7899355377</v>
      </c>
      <c r="M135" s="9" t="s">
        <v>669</v>
      </c>
    </row>
    <row r="136" spans="1:13">
      <c r="A136" s="594">
        <v>134</v>
      </c>
      <c r="B136" s="9" t="s">
        <v>363</v>
      </c>
      <c r="C136" s="595" t="s">
        <v>364</v>
      </c>
      <c r="D136" s="595" t="s">
        <v>364</v>
      </c>
      <c r="E136" s="595" t="s">
        <v>365</v>
      </c>
      <c r="F136" s="596">
        <v>525</v>
      </c>
      <c r="G136" s="9" t="s">
        <v>380</v>
      </c>
      <c r="H136" s="9" t="s">
        <v>16</v>
      </c>
      <c r="I136" s="603" t="s">
        <v>670</v>
      </c>
      <c r="J136" s="9" t="s">
        <v>671</v>
      </c>
      <c r="K136" s="604" t="s">
        <v>672</v>
      </c>
      <c r="L136" s="605">
        <v>9916222411</v>
      </c>
      <c r="M136" s="9" t="s">
        <v>673</v>
      </c>
    </row>
    <row r="137" spans="1:13">
      <c r="A137" s="594">
        <v>135</v>
      </c>
      <c r="B137" s="9" t="s">
        <v>363</v>
      </c>
      <c r="C137" s="595" t="s">
        <v>364</v>
      </c>
      <c r="D137" s="595" t="s">
        <v>364</v>
      </c>
      <c r="E137" s="595" t="s">
        <v>365</v>
      </c>
      <c r="F137" s="596">
        <v>525</v>
      </c>
      <c r="G137" s="9" t="s">
        <v>366</v>
      </c>
      <c r="H137" s="9" t="s">
        <v>16</v>
      </c>
      <c r="I137" s="603" t="s">
        <v>674</v>
      </c>
      <c r="J137" s="9" t="s">
        <v>675</v>
      </c>
      <c r="K137" s="604" t="s">
        <v>676</v>
      </c>
      <c r="L137" s="605">
        <v>8884235699</v>
      </c>
      <c r="M137" s="9" t="s">
        <v>677</v>
      </c>
    </row>
    <row r="138" spans="1:13">
      <c r="A138" s="594">
        <v>136</v>
      </c>
      <c r="B138" s="9" t="s">
        <v>363</v>
      </c>
      <c r="C138" s="595" t="s">
        <v>364</v>
      </c>
      <c r="D138" s="595" t="s">
        <v>364</v>
      </c>
      <c r="E138" s="595" t="s">
        <v>365</v>
      </c>
      <c r="F138" s="596">
        <v>525</v>
      </c>
      <c r="G138" s="9" t="s">
        <v>366</v>
      </c>
      <c r="H138" s="9" t="s">
        <v>24</v>
      </c>
      <c r="I138" s="603" t="s">
        <v>678</v>
      </c>
      <c r="J138" s="9" t="s">
        <v>679</v>
      </c>
      <c r="K138" s="604" t="s">
        <v>569</v>
      </c>
      <c r="L138" s="605">
        <v>8225830606</v>
      </c>
      <c r="M138" s="9" t="s">
        <v>680</v>
      </c>
    </row>
    <row r="139" spans="1:13">
      <c r="A139" s="594">
        <v>137</v>
      </c>
      <c r="B139" s="9" t="s">
        <v>363</v>
      </c>
      <c r="C139" s="595" t="s">
        <v>364</v>
      </c>
      <c r="D139" s="595" t="s">
        <v>364</v>
      </c>
      <c r="E139" s="595" t="s">
        <v>365</v>
      </c>
      <c r="F139" s="596">
        <v>525</v>
      </c>
      <c r="G139" s="9" t="s">
        <v>371</v>
      </c>
      <c r="H139" s="9" t="s">
        <v>16</v>
      </c>
      <c r="I139" s="603" t="s">
        <v>681</v>
      </c>
      <c r="J139" s="9" t="s">
        <v>682</v>
      </c>
      <c r="K139" s="604" t="s">
        <v>683</v>
      </c>
      <c r="L139" s="605">
        <v>9845479330</v>
      </c>
      <c r="M139" s="9" t="s">
        <v>684</v>
      </c>
    </row>
    <row r="140" spans="1:13">
      <c r="A140" s="594">
        <v>138</v>
      </c>
      <c r="B140" s="9" t="s">
        <v>363</v>
      </c>
      <c r="C140" s="595" t="s">
        <v>364</v>
      </c>
      <c r="D140" s="595" t="s">
        <v>364</v>
      </c>
      <c r="E140" s="595" t="s">
        <v>365</v>
      </c>
      <c r="F140" s="596">
        <v>525</v>
      </c>
      <c r="G140" s="9" t="s">
        <v>366</v>
      </c>
      <c r="H140" s="9" t="s">
        <v>16</v>
      </c>
      <c r="I140" s="603" t="s">
        <v>685</v>
      </c>
      <c r="J140" s="9" t="s">
        <v>60</v>
      </c>
      <c r="K140" s="604" t="s">
        <v>686</v>
      </c>
      <c r="L140" s="605">
        <v>7903710181</v>
      </c>
      <c r="M140" s="9" t="s">
        <v>687</v>
      </c>
    </row>
    <row r="141" spans="1:13">
      <c r="A141" s="594">
        <v>139</v>
      </c>
      <c r="B141" s="9" t="s">
        <v>363</v>
      </c>
      <c r="C141" s="595" t="s">
        <v>698</v>
      </c>
      <c r="D141" s="595" t="s">
        <v>698</v>
      </c>
      <c r="E141" s="595" t="s">
        <v>889</v>
      </c>
      <c r="F141" s="596">
        <v>635</v>
      </c>
      <c r="G141" s="595" t="s">
        <v>889</v>
      </c>
      <c r="H141" s="597" t="s">
        <v>21</v>
      </c>
      <c r="I141" s="598" t="s">
        <v>890</v>
      </c>
      <c r="J141" s="595" t="s">
        <v>891</v>
      </c>
      <c r="K141" s="599" t="s">
        <v>892</v>
      </c>
      <c r="L141" s="600">
        <v>8884650144</v>
      </c>
      <c r="M141" s="595" t="s">
        <v>891</v>
      </c>
    </row>
    <row r="142" spans="1:13">
      <c r="A142" s="594">
        <v>140</v>
      </c>
      <c r="B142" s="9" t="s">
        <v>363</v>
      </c>
      <c r="C142" s="595" t="s">
        <v>364</v>
      </c>
      <c r="D142" s="595" t="s">
        <v>364</v>
      </c>
      <c r="E142" s="595" t="s">
        <v>365</v>
      </c>
      <c r="F142" s="596">
        <v>525</v>
      </c>
      <c r="G142" s="9" t="s">
        <v>396</v>
      </c>
      <c r="H142" s="9" t="s">
        <v>16</v>
      </c>
      <c r="I142" s="603" t="s">
        <v>688</v>
      </c>
      <c r="J142" s="9" t="s">
        <v>396</v>
      </c>
      <c r="K142" s="604" t="s">
        <v>530</v>
      </c>
      <c r="L142" s="605">
        <v>7389557309</v>
      </c>
      <c r="M142" s="9" t="s">
        <v>689</v>
      </c>
    </row>
    <row r="143" spans="1:13">
      <c r="A143" s="594">
        <v>141</v>
      </c>
      <c r="B143" s="9" t="s">
        <v>363</v>
      </c>
      <c r="C143" s="595" t="s">
        <v>364</v>
      </c>
      <c r="D143" s="595" t="s">
        <v>364</v>
      </c>
      <c r="E143" s="595" t="s">
        <v>365</v>
      </c>
      <c r="F143" s="596">
        <v>525</v>
      </c>
      <c r="G143" s="9" t="s">
        <v>380</v>
      </c>
      <c r="H143" s="9" t="s">
        <v>16</v>
      </c>
      <c r="I143" s="603" t="s">
        <v>690</v>
      </c>
      <c r="J143" s="9" t="s">
        <v>691</v>
      </c>
      <c r="K143" s="604" t="s">
        <v>692</v>
      </c>
      <c r="L143" s="605">
        <v>7878034495</v>
      </c>
      <c r="M143" s="9" t="s">
        <v>693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workbookViewId="0">
      <selection activeCell="C22" sqref="C22"/>
    </sheetView>
  </sheetViews>
  <sheetFormatPr defaultRowHeight="14.25"/>
  <cols>
    <col min="1" max="1" width="7.42578125" style="627" bestFit="1" customWidth="1"/>
    <col min="2" max="2" width="14.5703125" style="629" bestFit="1" customWidth="1"/>
    <col min="3" max="4" width="14.5703125" style="629" customWidth="1"/>
    <col min="5" max="5" width="16.140625" style="629" customWidth="1"/>
    <col min="6" max="6" width="14" style="627" customWidth="1"/>
    <col min="7" max="7" width="23.7109375" style="627" customWidth="1"/>
    <col min="8" max="8" width="13.85546875" style="629" customWidth="1"/>
    <col min="9" max="9" width="15.7109375" style="629" customWidth="1"/>
    <col min="10" max="10" width="46.5703125" style="629" customWidth="1"/>
    <col min="11" max="11" width="18" style="629" bestFit="1" customWidth="1"/>
    <col min="12" max="12" width="22" style="631" customWidth="1"/>
    <col min="13" max="13" width="124.7109375" style="629" bestFit="1" customWidth="1"/>
    <col min="14" max="14" width="20.85546875" style="611" customWidth="1"/>
    <col min="15" max="16384" width="9.140625" style="611"/>
  </cols>
  <sheetData>
    <row r="1" spans="1:26" ht="15">
      <c r="A1" s="708" t="s">
        <v>13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</row>
    <row r="2" spans="1:26" s="614" customFormat="1" ht="90">
      <c r="A2" s="612" t="s">
        <v>0</v>
      </c>
      <c r="B2" s="612" t="s">
        <v>1</v>
      </c>
      <c r="C2" s="612" t="s">
        <v>12</v>
      </c>
      <c r="D2" s="612" t="s">
        <v>11</v>
      </c>
      <c r="E2" s="612" t="s">
        <v>2</v>
      </c>
      <c r="F2" s="612" t="s">
        <v>3</v>
      </c>
      <c r="G2" s="612" t="s">
        <v>4</v>
      </c>
      <c r="H2" s="612" t="s">
        <v>8</v>
      </c>
      <c r="I2" s="612" t="s">
        <v>7</v>
      </c>
      <c r="J2" s="612" t="s">
        <v>5</v>
      </c>
      <c r="K2" s="612" t="s">
        <v>6</v>
      </c>
      <c r="L2" s="613" t="s">
        <v>9</v>
      </c>
      <c r="M2" s="612" t="s">
        <v>10</v>
      </c>
    </row>
    <row r="3" spans="1:26">
      <c r="A3" s="522">
        <v>1</v>
      </c>
      <c r="B3" s="522" t="s">
        <v>6317</v>
      </c>
      <c r="C3" s="522" t="s">
        <v>6316</v>
      </c>
      <c r="D3" s="522" t="s">
        <v>900</v>
      </c>
      <c r="E3" s="522" t="s">
        <v>30018</v>
      </c>
      <c r="F3" s="522">
        <v>6320183</v>
      </c>
      <c r="G3" s="522"/>
      <c r="H3" s="522" t="s">
        <v>908</v>
      </c>
      <c r="I3" s="615" t="s">
        <v>6355</v>
      </c>
      <c r="J3" s="522" t="s">
        <v>6354</v>
      </c>
      <c r="K3" s="522" t="s">
        <v>6353</v>
      </c>
      <c r="L3" s="522">
        <v>8803004143</v>
      </c>
      <c r="M3" s="616" t="s">
        <v>6352</v>
      </c>
      <c r="N3" s="522"/>
    </row>
    <row r="4" spans="1:26">
      <c r="A4" s="522">
        <v>2</v>
      </c>
      <c r="B4" s="522" t="s">
        <v>6317</v>
      </c>
      <c r="C4" s="522" t="s">
        <v>6316</v>
      </c>
      <c r="D4" s="522" t="s">
        <v>900</v>
      </c>
      <c r="E4" s="522" t="s">
        <v>30018</v>
      </c>
      <c r="F4" s="522">
        <v>6320384</v>
      </c>
      <c r="G4" s="522" t="s">
        <v>6339</v>
      </c>
      <c r="H4" s="522" t="s">
        <v>908</v>
      </c>
      <c r="I4" s="615" t="s">
        <v>6351</v>
      </c>
      <c r="J4" s="522" t="s">
        <v>6350</v>
      </c>
      <c r="K4" s="522" t="s">
        <v>6349</v>
      </c>
      <c r="L4" s="522">
        <v>9742677525</v>
      </c>
      <c r="M4" s="617" t="s">
        <v>30019</v>
      </c>
      <c r="N4" s="617"/>
      <c r="O4" s="618"/>
      <c r="P4" s="618"/>
    </row>
    <row r="5" spans="1:26">
      <c r="A5" s="522">
        <v>3</v>
      </c>
      <c r="B5" s="522" t="s">
        <v>6317</v>
      </c>
      <c r="C5" s="522" t="s">
        <v>6316</v>
      </c>
      <c r="D5" s="522" t="s">
        <v>900</v>
      </c>
      <c r="E5" s="522" t="s">
        <v>30018</v>
      </c>
      <c r="F5" s="522">
        <v>6320488</v>
      </c>
      <c r="G5" s="522" t="s">
        <v>6339</v>
      </c>
      <c r="H5" s="522" t="s">
        <v>908</v>
      </c>
      <c r="I5" s="615" t="s">
        <v>6348</v>
      </c>
      <c r="J5" s="522" t="s">
        <v>30020</v>
      </c>
      <c r="K5" s="522" t="s">
        <v>6347</v>
      </c>
      <c r="L5" s="522">
        <v>9797666610</v>
      </c>
      <c r="M5" s="617" t="s">
        <v>6346</v>
      </c>
      <c r="N5" s="522"/>
    </row>
    <row r="6" spans="1:26">
      <c r="A6" s="522">
        <v>4</v>
      </c>
      <c r="B6" s="522" t="s">
        <v>6317</v>
      </c>
      <c r="C6" s="522" t="s">
        <v>6316</v>
      </c>
      <c r="D6" s="522" t="s">
        <v>900</v>
      </c>
      <c r="E6" s="522" t="s">
        <v>30018</v>
      </c>
      <c r="F6" s="522">
        <v>6320696</v>
      </c>
      <c r="G6" s="522" t="s">
        <v>6339</v>
      </c>
      <c r="H6" s="522" t="s">
        <v>908</v>
      </c>
      <c r="I6" s="615" t="s">
        <v>6345</v>
      </c>
      <c r="J6" s="522" t="s">
        <v>30021</v>
      </c>
      <c r="K6" s="522" t="s">
        <v>6344</v>
      </c>
      <c r="L6" s="522">
        <v>9419057379</v>
      </c>
      <c r="M6" s="619" t="s">
        <v>6343</v>
      </c>
      <c r="N6" s="522"/>
    </row>
    <row r="7" spans="1:26" ht="45" customHeight="1">
      <c r="A7" s="522">
        <v>5</v>
      </c>
      <c r="B7" s="522" t="s">
        <v>6317</v>
      </c>
      <c r="C7" s="522" t="s">
        <v>6316</v>
      </c>
      <c r="D7" s="522" t="s">
        <v>900</v>
      </c>
      <c r="E7" s="522" t="s">
        <v>30018</v>
      </c>
      <c r="F7" s="522">
        <v>6320937</v>
      </c>
      <c r="G7" s="522" t="s">
        <v>6339</v>
      </c>
      <c r="H7" s="522" t="s">
        <v>908</v>
      </c>
      <c r="I7" s="615" t="s">
        <v>6342</v>
      </c>
      <c r="J7" s="522" t="s">
        <v>6341</v>
      </c>
      <c r="K7" s="522" t="s">
        <v>6336</v>
      </c>
      <c r="L7" s="522">
        <v>9110821506</v>
      </c>
      <c r="M7" s="709" t="s">
        <v>6340</v>
      </c>
      <c r="N7" s="709"/>
    </row>
    <row r="8" spans="1:26" ht="45" customHeight="1">
      <c r="A8" s="522">
        <v>6</v>
      </c>
      <c r="B8" s="522" t="s">
        <v>6317</v>
      </c>
      <c r="C8" s="522" t="s">
        <v>6316</v>
      </c>
      <c r="D8" s="522" t="s">
        <v>900</v>
      </c>
      <c r="E8" s="522" t="s">
        <v>30018</v>
      </c>
      <c r="F8" s="522">
        <v>6320936</v>
      </c>
      <c r="G8" s="522" t="s">
        <v>6339</v>
      </c>
      <c r="H8" s="522" t="s">
        <v>908</v>
      </c>
      <c r="I8" s="615" t="s">
        <v>6338</v>
      </c>
      <c r="J8" s="522" t="s">
        <v>6337</v>
      </c>
      <c r="K8" s="522" t="s">
        <v>6336</v>
      </c>
      <c r="L8" s="522">
        <v>9906461962</v>
      </c>
      <c r="M8" s="710" t="s">
        <v>6335</v>
      </c>
      <c r="N8" s="710"/>
    </row>
    <row r="9" spans="1:26">
      <c r="A9" s="522">
        <v>7</v>
      </c>
      <c r="B9" s="522" t="s">
        <v>6317</v>
      </c>
      <c r="C9" s="522" t="s">
        <v>6316</v>
      </c>
      <c r="D9" s="522" t="s">
        <v>900</v>
      </c>
      <c r="E9" s="522" t="s">
        <v>30018</v>
      </c>
      <c r="F9" s="522" t="s">
        <v>6334</v>
      </c>
      <c r="G9" s="522" t="s">
        <v>30022</v>
      </c>
      <c r="H9" s="522" t="s">
        <v>908</v>
      </c>
      <c r="I9" s="522">
        <v>1184</v>
      </c>
      <c r="J9" s="522" t="s">
        <v>6333</v>
      </c>
      <c r="K9" s="620" t="s">
        <v>6332</v>
      </c>
      <c r="L9" s="522">
        <v>8750385511</v>
      </c>
      <c r="M9" s="522" t="s">
        <v>6321</v>
      </c>
      <c r="N9" s="522"/>
    </row>
    <row r="10" spans="1:26">
      <c r="A10" s="522">
        <v>8</v>
      </c>
      <c r="B10" s="522" t="s">
        <v>6317</v>
      </c>
      <c r="C10" s="522" t="s">
        <v>6316</v>
      </c>
      <c r="D10" s="522" t="s">
        <v>900</v>
      </c>
      <c r="E10" s="522" t="s">
        <v>338</v>
      </c>
      <c r="F10" s="522">
        <v>6320326</v>
      </c>
      <c r="G10" s="522" t="s">
        <v>998</v>
      </c>
      <c r="H10" s="522" t="s">
        <v>908</v>
      </c>
      <c r="I10" s="615" t="s">
        <v>6331</v>
      </c>
      <c r="J10" s="522" t="s">
        <v>338</v>
      </c>
      <c r="K10" s="522" t="s">
        <v>6330</v>
      </c>
      <c r="L10" s="522">
        <v>9871117358</v>
      </c>
      <c r="M10" s="522" t="s">
        <v>6329</v>
      </c>
      <c r="N10" s="522"/>
    </row>
    <row r="11" spans="1:26">
      <c r="A11" s="522">
        <v>9</v>
      </c>
      <c r="B11" s="522" t="s">
        <v>6317</v>
      </c>
      <c r="C11" s="522" t="s">
        <v>6316</v>
      </c>
      <c r="D11" s="522" t="s">
        <v>900</v>
      </c>
      <c r="E11" s="522" t="s">
        <v>30023</v>
      </c>
      <c r="F11" s="522">
        <v>6320431</v>
      </c>
      <c r="G11" s="621" t="s">
        <v>1509</v>
      </c>
      <c r="H11" s="522" t="s">
        <v>908</v>
      </c>
      <c r="I11" s="615" t="s">
        <v>6328</v>
      </c>
      <c r="J11" s="522" t="s">
        <v>579</v>
      </c>
      <c r="K11" s="522" t="s">
        <v>6327</v>
      </c>
      <c r="L11" s="522">
        <v>8899147797</v>
      </c>
      <c r="M11" s="621" t="s">
        <v>6326</v>
      </c>
      <c r="N11" s="522"/>
    </row>
    <row r="12" spans="1:26">
      <c r="A12" s="522">
        <v>10</v>
      </c>
      <c r="B12" s="522" t="s">
        <v>6317</v>
      </c>
      <c r="C12" s="522" t="s">
        <v>6316</v>
      </c>
      <c r="D12" s="522" t="s">
        <v>900</v>
      </c>
      <c r="E12" s="522" t="s">
        <v>30018</v>
      </c>
      <c r="F12" s="622">
        <v>6320943</v>
      </c>
      <c r="G12" s="522" t="s">
        <v>30022</v>
      </c>
      <c r="H12" s="522" t="s">
        <v>908</v>
      </c>
      <c r="I12" s="615" t="s">
        <v>6325</v>
      </c>
      <c r="J12" s="522" t="s">
        <v>30024</v>
      </c>
      <c r="K12" s="623">
        <v>42887</v>
      </c>
      <c r="L12" s="522">
        <v>9810231720</v>
      </c>
      <c r="M12" s="522" t="s">
        <v>6321</v>
      </c>
      <c r="N12" s="522"/>
    </row>
    <row r="13" spans="1:26">
      <c r="A13" s="522">
        <v>11</v>
      </c>
      <c r="B13" s="620" t="s">
        <v>6317</v>
      </c>
      <c r="C13" s="522" t="s">
        <v>6316</v>
      </c>
      <c r="D13" s="522" t="s">
        <v>900</v>
      </c>
      <c r="E13" s="522" t="s">
        <v>30018</v>
      </c>
      <c r="F13" s="522" t="s">
        <v>6324</v>
      </c>
      <c r="G13" s="522" t="s">
        <v>30022</v>
      </c>
      <c r="H13" s="522" t="s">
        <v>908</v>
      </c>
      <c r="I13" s="522">
        <v>1076</v>
      </c>
      <c r="J13" s="522" t="s">
        <v>6323</v>
      </c>
      <c r="K13" s="620" t="s">
        <v>6322</v>
      </c>
      <c r="L13" s="522">
        <v>9972201709</v>
      </c>
      <c r="M13" s="522" t="s">
        <v>6321</v>
      </c>
      <c r="N13" s="522"/>
    </row>
    <row r="14" spans="1:26">
      <c r="A14" s="522">
        <v>12</v>
      </c>
      <c r="B14" s="620" t="s">
        <v>6317</v>
      </c>
      <c r="C14" s="522" t="s">
        <v>6316</v>
      </c>
      <c r="D14" s="522" t="s">
        <v>900</v>
      </c>
      <c r="E14" s="522" t="s">
        <v>30018</v>
      </c>
      <c r="F14" s="522" t="s">
        <v>6320</v>
      </c>
      <c r="G14" s="522" t="s">
        <v>30025</v>
      </c>
      <c r="H14" s="522" t="s">
        <v>908</v>
      </c>
      <c r="I14" s="522">
        <v>1187</v>
      </c>
      <c r="J14" s="522" t="s">
        <v>30026</v>
      </c>
      <c r="K14" s="620" t="s">
        <v>6319</v>
      </c>
      <c r="L14" s="624">
        <v>9107005616</v>
      </c>
      <c r="M14" s="621" t="s">
        <v>6318</v>
      </c>
      <c r="N14" s="522"/>
    </row>
    <row r="15" spans="1:26">
      <c r="A15" s="625"/>
      <c r="B15" s="711"/>
      <c r="C15" s="712"/>
      <c r="D15" s="712"/>
      <c r="E15" s="712"/>
      <c r="F15" s="712"/>
      <c r="G15" s="712"/>
      <c r="H15" s="712"/>
      <c r="I15" s="712"/>
      <c r="J15" s="712"/>
      <c r="K15" s="712"/>
      <c r="L15" s="713"/>
      <c r="M15" s="626"/>
    </row>
    <row r="16" spans="1:26" ht="15" customHeight="1">
      <c r="B16" s="628"/>
      <c r="C16" s="611"/>
      <c r="F16" s="630"/>
      <c r="M16" s="714"/>
      <c r="N16" s="714"/>
      <c r="O16" s="714"/>
      <c r="P16" s="714"/>
      <c r="Q16" s="714"/>
      <c r="R16" s="714"/>
      <c r="S16" s="714"/>
      <c r="T16" s="714"/>
      <c r="U16" s="714"/>
      <c r="V16" s="714"/>
      <c r="W16" s="714"/>
      <c r="X16" s="714"/>
      <c r="Y16" s="714"/>
      <c r="Z16" s="714"/>
    </row>
    <row r="17" spans="4:26" ht="15" customHeight="1">
      <c r="M17" s="714"/>
      <c r="N17" s="714"/>
      <c r="O17" s="714"/>
      <c r="P17" s="714"/>
      <c r="Q17" s="714"/>
      <c r="R17" s="714"/>
      <c r="S17" s="714"/>
      <c r="T17" s="714"/>
      <c r="U17" s="714"/>
      <c r="V17" s="714"/>
      <c r="W17" s="714"/>
      <c r="X17" s="714"/>
      <c r="Y17" s="714"/>
      <c r="Z17" s="714"/>
    </row>
    <row r="18" spans="4:26">
      <c r="K18" s="632"/>
      <c r="L18" s="633"/>
      <c r="M18" s="633"/>
      <c r="N18" s="633"/>
      <c r="O18" s="633"/>
      <c r="P18" s="633"/>
      <c r="Q18" s="633"/>
    </row>
    <row r="19" spans="4:26">
      <c r="D19" s="699"/>
      <c r="E19" s="700"/>
      <c r="F19" s="700"/>
      <c r="G19" s="700"/>
      <c r="H19" s="700"/>
      <c r="I19" s="700"/>
      <c r="J19" s="701"/>
    </row>
    <row r="20" spans="4:26">
      <c r="D20" s="702"/>
      <c r="E20" s="703"/>
      <c r="F20" s="703"/>
      <c r="G20" s="703"/>
      <c r="H20" s="703"/>
      <c r="I20" s="703"/>
      <c r="J20" s="704"/>
    </row>
    <row r="21" spans="4:26">
      <c r="D21" s="702"/>
      <c r="E21" s="703"/>
      <c r="F21" s="703"/>
      <c r="G21" s="703"/>
      <c r="H21" s="703"/>
      <c r="I21" s="703"/>
      <c r="J21" s="704"/>
    </row>
    <row r="22" spans="4:26">
      <c r="D22" s="702"/>
      <c r="E22" s="703"/>
      <c r="F22" s="703"/>
      <c r="G22" s="703"/>
      <c r="H22" s="703"/>
      <c r="I22" s="703"/>
      <c r="J22" s="704"/>
    </row>
    <row r="23" spans="4:26">
      <c r="D23" s="705"/>
      <c r="E23" s="706"/>
      <c r="F23" s="706"/>
      <c r="G23" s="706"/>
      <c r="H23" s="706"/>
      <c r="I23" s="706"/>
      <c r="J23" s="707"/>
    </row>
  </sheetData>
  <mergeCells count="6">
    <mergeCell ref="D19:J23"/>
    <mergeCell ref="A1:M1"/>
    <mergeCell ref="M7:N7"/>
    <mergeCell ref="M8:N8"/>
    <mergeCell ref="B15:L15"/>
    <mergeCell ref="M16:Z17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71"/>
  <sheetViews>
    <sheetView topLeftCell="A37" zoomScale="85" zoomScaleNormal="85" workbookViewId="0">
      <selection activeCell="C50" sqref="C50"/>
    </sheetView>
  </sheetViews>
  <sheetFormatPr defaultRowHeight="15"/>
  <cols>
    <col min="1" max="1" width="7.42578125" style="555" bestFit="1" customWidth="1"/>
    <col min="2" max="2" width="61.7109375" style="555" customWidth="1"/>
    <col min="3" max="4" width="12.85546875" style="555" bestFit="1" customWidth="1"/>
    <col min="5" max="5" width="19" style="555" bestFit="1" customWidth="1"/>
    <col min="6" max="6" width="8.85546875" style="555" bestFit="1" customWidth="1"/>
    <col min="7" max="7" width="14" style="555" bestFit="1" customWidth="1"/>
    <col min="8" max="8" width="8.7109375" style="555" bestFit="1" customWidth="1"/>
    <col min="9" max="9" width="9.140625" style="555"/>
    <col min="10" max="10" width="24.85546875" style="555" bestFit="1" customWidth="1"/>
    <col min="11" max="11" width="12.28515625" style="555" bestFit="1" customWidth="1"/>
    <col min="12" max="12" width="20.28515625" style="555" bestFit="1" customWidth="1"/>
    <col min="13" max="13" width="212.85546875" style="555" bestFit="1" customWidth="1"/>
    <col min="14" max="16384" width="9.140625" style="555"/>
  </cols>
  <sheetData>
    <row r="1" spans="1:13" ht="18.75">
      <c r="A1" s="673" t="s">
        <v>897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ht="128.25">
      <c r="A2" s="556" t="s">
        <v>0</v>
      </c>
      <c r="B2" s="556" t="s">
        <v>1</v>
      </c>
      <c r="C2" s="556" t="s">
        <v>12</v>
      </c>
      <c r="D2" s="556" t="s">
        <v>11</v>
      </c>
      <c r="E2" s="556" t="s">
        <v>2</v>
      </c>
      <c r="F2" s="556" t="s">
        <v>3</v>
      </c>
      <c r="G2" s="556" t="s">
        <v>4</v>
      </c>
      <c r="H2" s="556" t="s">
        <v>8</v>
      </c>
      <c r="I2" s="556" t="s">
        <v>7</v>
      </c>
      <c r="J2" s="556" t="s">
        <v>5</v>
      </c>
      <c r="K2" s="556" t="s">
        <v>6</v>
      </c>
      <c r="L2" s="2" t="s">
        <v>9</v>
      </c>
      <c r="M2" s="556" t="s">
        <v>10</v>
      </c>
    </row>
    <row r="3" spans="1:13">
      <c r="A3" s="627">
        <v>1</v>
      </c>
      <c r="B3" s="629" t="s">
        <v>30027</v>
      </c>
      <c r="C3" s="629" t="s">
        <v>30028</v>
      </c>
      <c r="D3" s="629" t="s">
        <v>30028</v>
      </c>
      <c r="E3" s="629" t="s">
        <v>725</v>
      </c>
      <c r="F3" s="629" t="s">
        <v>3416</v>
      </c>
      <c r="G3" s="629">
        <v>5788</v>
      </c>
      <c r="H3" s="629" t="s">
        <v>4611</v>
      </c>
      <c r="I3" s="629">
        <v>101</v>
      </c>
      <c r="J3" s="629" t="s">
        <v>18173</v>
      </c>
      <c r="K3" s="629">
        <v>22695</v>
      </c>
      <c r="L3" s="629">
        <v>9845179889</v>
      </c>
      <c r="M3" s="629" t="s">
        <v>30029</v>
      </c>
    </row>
    <row r="4" spans="1:13">
      <c r="A4" s="627">
        <v>2</v>
      </c>
      <c r="B4" s="629" t="s">
        <v>30027</v>
      </c>
      <c r="C4" s="629" t="s">
        <v>30028</v>
      </c>
      <c r="D4" s="629" t="s">
        <v>30028</v>
      </c>
      <c r="E4" s="629" t="s">
        <v>725</v>
      </c>
      <c r="F4" s="629" t="s">
        <v>3416</v>
      </c>
      <c r="G4" s="629">
        <v>7432</v>
      </c>
      <c r="H4" s="629" t="s">
        <v>4611</v>
      </c>
      <c r="I4" s="629">
        <v>102</v>
      </c>
      <c r="J4" s="629" t="s">
        <v>18120</v>
      </c>
      <c r="K4" s="629">
        <v>24417</v>
      </c>
      <c r="L4" s="629">
        <v>9448754494</v>
      </c>
      <c r="M4" s="629" t="s">
        <v>30030</v>
      </c>
    </row>
    <row r="5" spans="1:13">
      <c r="A5" s="627">
        <v>3</v>
      </c>
      <c r="B5" s="629" t="s">
        <v>30027</v>
      </c>
      <c r="C5" s="629" t="s">
        <v>30028</v>
      </c>
      <c r="D5" s="629" t="s">
        <v>30028</v>
      </c>
      <c r="E5" s="629" t="s">
        <v>725</v>
      </c>
      <c r="F5" s="629" t="s">
        <v>3416</v>
      </c>
      <c r="G5" s="629">
        <v>5788</v>
      </c>
      <c r="H5" s="629" t="s">
        <v>72</v>
      </c>
      <c r="I5" s="629">
        <v>103</v>
      </c>
      <c r="J5" s="629" t="s">
        <v>18090</v>
      </c>
      <c r="K5" s="629">
        <v>24664</v>
      </c>
      <c r="L5" s="629">
        <v>8197714830</v>
      </c>
      <c r="M5" s="629" t="s">
        <v>30031</v>
      </c>
    </row>
    <row r="6" spans="1:13">
      <c r="A6" s="627">
        <v>4</v>
      </c>
      <c r="B6" s="629" t="s">
        <v>30027</v>
      </c>
      <c r="C6" s="629" t="s">
        <v>30028</v>
      </c>
      <c r="D6" s="629" t="s">
        <v>30028</v>
      </c>
      <c r="E6" s="629" t="s">
        <v>725</v>
      </c>
      <c r="F6" s="629" t="s">
        <v>3416</v>
      </c>
      <c r="G6" s="629">
        <v>5788</v>
      </c>
      <c r="H6" s="629" t="s">
        <v>72</v>
      </c>
      <c r="I6" s="629">
        <v>104</v>
      </c>
      <c r="J6" s="629" t="s">
        <v>30032</v>
      </c>
      <c r="K6" s="629">
        <v>28057</v>
      </c>
      <c r="L6" s="629">
        <v>9008836332</v>
      </c>
      <c r="M6" s="629" t="s">
        <v>30033</v>
      </c>
    </row>
    <row r="7" spans="1:13">
      <c r="A7" s="627">
        <v>5</v>
      </c>
      <c r="B7" s="629" t="s">
        <v>30027</v>
      </c>
      <c r="C7" s="629" t="s">
        <v>30028</v>
      </c>
      <c r="D7" s="629" t="s">
        <v>30028</v>
      </c>
      <c r="E7" s="629" t="s">
        <v>725</v>
      </c>
      <c r="F7" s="629" t="s">
        <v>3416</v>
      </c>
      <c r="G7" s="629">
        <v>7432</v>
      </c>
      <c r="H7" s="629" t="s">
        <v>72</v>
      </c>
      <c r="I7" s="629">
        <v>105</v>
      </c>
      <c r="J7" s="629" t="s">
        <v>30034</v>
      </c>
      <c r="K7" s="629">
        <v>28057</v>
      </c>
      <c r="L7" s="629">
        <v>9902563308</v>
      </c>
      <c r="M7" s="629" t="s">
        <v>30035</v>
      </c>
    </row>
    <row r="8" spans="1:13">
      <c r="A8" s="627">
        <v>6</v>
      </c>
      <c r="B8" s="629" t="s">
        <v>30027</v>
      </c>
      <c r="C8" s="629" t="s">
        <v>30028</v>
      </c>
      <c r="D8" s="629" t="s">
        <v>30028</v>
      </c>
      <c r="E8" s="629" t="s">
        <v>725</v>
      </c>
      <c r="F8" s="629" t="s">
        <v>3416</v>
      </c>
      <c r="G8" s="629">
        <v>5788</v>
      </c>
      <c r="H8" s="629" t="s">
        <v>72</v>
      </c>
      <c r="I8" s="629">
        <v>106</v>
      </c>
      <c r="J8" s="629" t="s">
        <v>30036</v>
      </c>
      <c r="K8" s="629">
        <v>28057</v>
      </c>
      <c r="L8" s="629">
        <v>9325694938</v>
      </c>
      <c r="M8" s="629" t="s">
        <v>30037</v>
      </c>
    </row>
    <row r="9" spans="1:13">
      <c r="A9" s="627">
        <v>7</v>
      </c>
      <c r="B9" s="629" t="s">
        <v>30027</v>
      </c>
      <c r="C9" s="629" t="s">
        <v>30028</v>
      </c>
      <c r="D9" s="629" t="s">
        <v>30028</v>
      </c>
      <c r="E9" s="629" t="s">
        <v>725</v>
      </c>
      <c r="F9" s="629" t="s">
        <v>3416</v>
      </c>
      <c r="G9" s="629">
        <v>5789</v>
      </c>
      <c r="H9" s="629" t="s">
        <v>4611</v>
      </c>
      <c r="I9" s="629">
        <v>201</v>
      </c>
      <c r="J9" s="629" t="s">
        <v>30038</v>
      </c>
      <c r="K9" s="629">
        <v>21892</v>
      </c>
      <c r="L9" s="629">
        <v>9741167524</v>
      </c>
      <c r="M9" s="629" t="s">
        <v>30039</v>
      </c>
    </row>
    <row r="10" spans="1:13">
      <c r="A10" s="627">
        <v>8</v>
      </c>
      <c r="B10" s="629" t="s">
        <v>30027</v>
      </c>
      <c r="C10" s="629" t="s">
        <v>30028</v>
      </c>
      <c r="D10" s="629" t="s">
        <v>30028</v>
      </c>
      <c r="E10" s="629" t="s">
        <v>725</v>
      </c>
      <c r="F10" s="629" t="s">
        <v>3416</v>
      </c>
      <c r="G10" s="629">
        <v>7431</v>
      </c>
      <c r="H10" s="629" t="s">
        <v>4611</v>
      </c>
      <c r="I10" s="629">
        <v>202</v>
      </c>
      <c r="J10" s="629" t="s">
        <v>30040</v>
      </c>
      <c r="K10" s="629">
        <v>25482</v>
      </c>
      <c r="L10" s="629">
        <v>9902128006</v>
      </c>
      <c r="M10" s="629" t="s">
        <v>30041</v>
      </c>
    </row>
    <row r="11" spans="1:13">
      <c r="A11" s="627">
        <v>9</v>
      </c>
      <c r="B11" s="629" t="s">
        <v>30027</v>
      </c>
      <c r="C11" s="629" t="s">
        <v>30028</v>
      </c>
      <c r="D11" s="629" t="s">
        <v>30028</v>
      </c>
      <c r="E11" s="629" t="s">
        <v>725</v>
      </c>
      <c r="F11" s="629" t="s">
        <v>3416</v>
      </c>
      <c r="G11" s="629">
        <v>5789</v>
      </c>
      <c r="H11" s="629" t="s">
        <v>72</v>
      </c>
      <c r="I11" s="629">
        <v>203</v>
      </c>
      <c r="J11" s="629" t="s">
        <v>30042</v>
      </c>
      <c r="K11" s="629">
        <v>25749</v>
      </c>
      <c r="L11" s="629">
        <v>9449438725</v>
      </c>
      <c r="M11" s="629" t="s">
        <v>30043</v>
      </c>
    </row>
    <row r="12" spans="1:13">
      <c r="A12" s="627">
        <v>10</v>
      </c>
      <c r="B12" s="629" t="s">
        <v>30027</v>
      </c>
      <c r="C12" s="629" t="s">
        <v>30028</v>
      </c>
      <c r="D12" s="629" t="s">
        <v>30028</v>
      </c>
      <c r="E12" s="629" t="s">
        <v>725</v>
      </c>
      <c r="F12" s="629" t="s">
        <v>3416</v>
      </c>
      <c r="G12" s="629">
        <v>5789</v>
      </c>
      <c r="H12" s="629" t="s">
        <v>72</v>
      </c>
      <c r="I12" s="629">
        <v>204</v>
      </c>
      <c r="J12" s="629" t="s">
        <v>18094</v>
      </c>
      <c r="K12" s="629">
        <v>27047</v>
      </c>
      <c r="L12" s="629">
        <v>9845816132</v>
      </c>
      <c r="M12" s="629" t="s">
        <v>30044</v>
      </c>
    </row>
    <row r="13" spans="1:13">
      <c r="A13" s="627">
        <v>11</v>
      </c>
      <c r="B13" s="629" t="s">
        <v>30027</v>
      </c>
      <c r="C13" s="629" t="s">
        <v>30028</v>
      </c>
      <c r="D13" s="629" t="s">
        <v>30028</v>
      </c>
      <c r="E13" s="629" t="s">
        <v>725</v>
      </c>
      <c r="F13" s="629" t="s">
        <v>3416</v>
      </c>
      <c r="G13" s="629">
        <v>5789</v>
      </c>
      <c r="H13" s="629" t="s">
        <v>72</v>
      </c>
      <c r="I13" s="629">
        <v>205</v>
      </c>
      <c r="J13" s="629" t="s">
        <v>30045</v>
      </c>
      <c r="K13" s="629">
        <v>27094</v>
      </c>
      <c r="L13" s="629">
        <v>9740689398</v>
      </c>
      <c r="M13" s="629" t="s">
        <v>30046</v>
      </c>
    </row>
    <row r="14" spans="1:13">
      <c r="A14" s="627">
        <v>12</v>
      </c>
      <c r="B14" s="629" t="s">
        <v>30027</v>
      </c>
      <c r="C14" s="629" t="s">
        <v>30028</v>
      </c>
      <c r="D14" s="629" t="s">
        <v>30028</v>
      </c>
      <c r="E14" s="629" t="s">
        <v>725</v>
      </c>
      <c r="F14" s="629" t="s">
        <v>3416</v>
      </c>
      <c r="G14" s="629">
        <v>7431</v>
      </c>
      <c r="H14" s="629" t="s">
        <v>72</v>
      </c>
      <c r="I14" s="629">
        <v>206</v>
      </c>
      <c r="J14" s="629" t="s">
        <v>30047</v>
      </c>
      <c r="K14" s="629">
        <v>31949</v>
      </c>
      <c r="L14" s="629">
        <v>8105282095</v>
      </c>
      <c r="M14" s="629" t="s">
        <v>30048</v>
      </c>
    </row>
    <row r="15" spans="1:13">
      <c r="A15" s="627">
        <v>13</v>
      </c>
      <c r="B15" s="629" t="s">
        <v>30027</v>
      </c>
      <c r="C15" s="629" t="s">
        <v>30028</v>
      </c>
      <c r="D15" s="629" t="s">
        <v>30028</v>
      </c>
      <c r="E15" s="629" t="s">
        <v>725</v>
      </c>
      <c r="F15" s="629" t="s">
        <v>3416</v>
      </c>
      <c r="G15" s="629">
        <v>5789</v>
      </c>
      <c r="H15" s="629" t="s">
        <v>72</v>
      </c>
      <c r="I15" s="629">
        <v>207</v>
      </c>
      <c r="J15" s="629" t="s">
        <v>30049</v>
      </c>
      <c r="K15" s="629">
        <v>34951</v>
      </c>
      <c r="L15" s="629">
        <v>8431964911</v>
      </c>
      <c r="M15" s="629" t="s">
        <v>30050</v>
      </c>
    </row>
    <row r="16" spans="1:13">
      <c r="A16" s="627">
        <v>14</v>
      </c>
      <c r="B16" s="629" t="s">
        <v>30027</v>
      </c>
      <c r="C16" s="629" t="s">
        <v>30028</v>
      </c>
      <c r="D16" s="629" t="s">
        <v>30028</v>
      </c>
      <c r="E16" s="629" t="s">
        <v>725</v>
      </c>
      <c r="F16" s="629" t="s">
        <v>3416</v>
      </c>
      <c r="G16" s="629">
        <v>5790</v>
      </c>
      <c r="H16" s="629" t="s">
        <v>4611</v>
      </c>
      <c r="I16" s="629">
        <v>301</v>
      </c>
      <c r="J16" s="629" t="s">
        <v>3419</v>
      </c>
      <c r="K16" s="629">
        <v>22157</v>
      </c>
      <c r="L16" s="629">
        <v>9980243777</v>
      </c>
      <c r="M16" s="629" t="s">
        <v>30051</v>
      </c>
    </row>
    <row r="17" spans="1:13">
      <c r="A17" s="627">
        <v>15</v>
      </c>
      <c r="B17" s="629" t="s">
        <v>30027</v>
      </c>
      <c r="C17" s="629" t="s">
        <v>30028</v>
      </c>
      <c r="D17" s="629" t="s">
        <v>30028</v>
      </c>
      <c r="E17" s="629" t="s">
        <v>725</v>
      </c>
      <c r="F17" s="629" t="s">
        <v>3416</v>
      </c>
      <c r="G17" s="629">
        <v>5790</v>
      </c>
      <c r="H17" s="629" t="s">
        <v>72</v>
      </c>
      <c r="I17" s="629">
        <v>302</v>
      </c>
      <c r="J17" s="629" t="s">
        <v>30052</v>
      </c>
      <c r="K17" s="629">
        <v>25854</v>
      </c>
      <c r="L17" s="629">
        <v>6362136336</v>
      </c>
      <c r="M17" s="629" t="s">
        <v>30053</v>
      </c>
    </row>
    <row r="18" spans="1:13">
      <c r="A18" s="627">
        <v>16</v>
      </c>
      <c r="B18" s="629" t="s">
        <v>30027</v>
      </c>
      <c r="C18" s="629" t="s">
        <v>30028</v>
      </c>
      <c r="D18" s="629" t="s">
        <v>30028</v>
      </c>
      <c r="E18" s="629" t="s">
        <v>725</v>
      </c>
      <c r="F18" s="629" t="s">
        <v>3416</v>
      </c>
      <c r="G18" s="629">
        <v>5790</v>
      </c>
      <c r="H18" s="629" t="s">
        <v>72</v>
      </c>
      <c r="I18" s="629">
        <v>303</v>
      </c>
      <c r="J18" s="629" t="s">
        <v>18106</v>
      </c>
      <c r="K18" s="629">
        <v>25977</v>
      </c>
      <c r="L18" s="629">
        <v>9008188842</v>
      </c>
      <c r="M18" s="629" t="s">
        <v>30054</v>
      </c>
    </row>
    <row r="19" spans="1:13">
      <c r="A19" s="627">
        <v>17</v>
      </c>
      <c r="B19" s="629" t="s">
        <v>30027</v>
      </c>
      <c r="C19" s="629" t="s">
        <v>30028</v>
      </c>
      <c r="D19" s="629" t="s">
        <v>30028</v>
      </c>
      <c r="E19" s="629" t="s">
        <v>725</v>
      </c>
      <c r="F19" s="629" t="s">
        <v>3416</v>
      </c>
      <c r="G19" s="629">
        <v>5790</v>
      </c>
      <c r="H19" s="629" t="s">
        <v>72</v>
      </c>
      <c r="I19" s="629">
        <v>304</v>
      </c>
      <c r="J19" s="629" t="s">
        <v>18140</v>
      </c>
      <c r="K19" s="629">
        <v>28203</v>
      </c>
      <c r="L19" s="629">
        <v>9972783266</v>
      </c>
      <c r="M19" s="629" t="s">
        <v>30055</v>
      </c>
    </row>
    <row r="20" spans="1:13">
      <c r="A20" s="627">
        <v>18</v>
      </c>
      <c r="B20" s="629" t="s">
        <v>30027</v>
      </c>
      <c r="C20" s="629" t="s">
        <v>30028</v>
      </c>
      <c r="D20" s="629" t="s">
        <v>30028</v>
      </c>
      <c r="E20" s="629" t="s">
        <v>725</v>
      </c>
      <c r="F20" s="629" t="s">
        <v>3416</v>
      </c>
      <c r="G20" s="629">
        <v>5790</v>
      </c>
      <c r="H20" s="629" t="s">
        <v>72</v>
      </c>
      <c r="I20" s="629">
        <v>305</v>
      </c>
      <c r="J20" s="629" t="s">
        <v>18161</v>
      </c>
      <c r="K20" s="629">
        <v>28299</v>
      </c>
      <c r="L20" s="629">
        <v>9632957801</v>
      </c>
      <c r="M20" s="629" t="s">
        <v>30056</v>
      </c>
    </row>
    <row r="21" spans="1:13">
      <c r="A21" s="627">
        <v>19</v>
      </c>
      <c r="B21" s="629" t="s">
        <v>30027</v>
      </c>
      <c r="C21" s="629" t="s">
        <v>30028</v>
      </c>
      <c r="D21" s="629" t="s">
        <v>30028</v>
      </c>
      <c r="E21" s="629" t="s">
        <v>725</v>
      </c>
      <c r="F21" s="629" t="s">
        <v>3416</v>
      </c>
      <c r="G21" s="629">
        <v>5790</v>
      </c>
      <c r="H21" s="629" t="s">
        <v>72</v>
      </c>
      <c r="I21" s="629">
        <v>306</v>
      </c>
      <c r="J21" s="629" t="s">
        <v>18092</v>
      </c>
      <c r="K21" s="629">
        <v>29901</v>
      </c>
      <c r="L21" s="629">
        <v>9845366912</v>
      </c>
      <c r="M21" s="629" t="s">
        <v>30057</v>
      </c>
    </row>
    <row r="22" spans="1:13">
      <c r="A22" s="627">
        <v>20</v>
      </c>
      <c r="B22" s="629" t="s">
        <v>30027</v>
      </c>
      <c r="C22" s="629" t="s">
        <v>30028</v>
      </c>
      <c r="D22" s="629" t="s">
        <v>30028</v>
      </c>
      <c r="E22" s="629" t="s">
        <v>725</v>
      </c>
      <c r="F22" s="629" t="s">
        <v>3416</v>
      </c>
      <c r="G22" s="629">
        <v>5790</v>
      </c>
      <c r="H22" s="629" t="s">
        <v>72</v>
      </c>
      <c r="I22" s="629">
        <v>307</v>
      </c>
      <c r="J22" s="629" t="s">
        <v>30058</v>
      </c>
      <c r="K22" s="629">
        <v>31949</v>
      </c>
      <c r="L22" s="629">
        <v>9353156126</v>
      </c>
      <c r="M22" s="629" t="s">
        <v>30059</v>
      </c>
    </row>
    <row r="23" spans="1:13">
      <c r="A23" s="627">
        <v>21</v>
      </c>
      <c r="B23" s="629" t="s">
        <v>30027</v>
      </c>
      <c r="C23" s="629" t="s">
        <v>30028</v>
      </c>
      <c r="D23" s="629" t="s">
        <v>30028</v>
      </c>
      <c r="E23" s="629" t="s">
        <v>725</v>
      </c>
      <c r="F23" s="629" t="s">
        <v>3416</v>
      </c>
      <c r="G23" s="629">
        <v>5790</v>
      </c>
      <c r="H23" s="629" t="s">
        <v>4611</v>
      </c>
      <c r="I23" s="629">
        <v>308</v>
      </c>
      <c r="J23" s="629" t="s">
        <v>30060</v>
      </c>
      <c r="K23" s="629">
        <v>36060</v>
      </c>
      <c r="L23" s="629">
        <v>7019785981</v>
      </c>
      <c r="M23" s="629" t="s">
        <v>30061</v>
      </c>
    </row>
    <row r="24" spans="1:13">
      <c r="A24" s="627">
        <v>22</v>
      </c>
      <c r="B24" s="629" t="s">
        <v>30027</v>
      </c>
      <c r="C24" s="629" t="s">
        <v>30028</v>
      </c>
      <c r="D24" s="629" t="s">
        <v>30028</v>
      </c>
      <c r="E24" s="629" t="s">
        <v>725</v>
      </c>
      <c r="F24" s="629" t="s">
        <v>3416</v>
      </c>
      <c r="G24" s="629">
        <v>5790</v>
      </c>
      <c r="H24" s="629" t="s">
        <v>72</v>
      </c>
      <c r="I24" s="629">
        <v>309</v>
      </c>
      <c r="J24" s="629" t="s">
        <v>16516</v>
      </c>
      <c r="K24" s="629">
        <v>41501</v>
      </c>
      <c r="L24" s="629">
        <v>9035293198</v>
      </c>
      <c r="M24" s="629" t="s">
        <v>30062</v>
      </c>
    </row>
    <row r="25" spans="1:13">
      <c r="A25" s="627">
        <v>23</v>
      </c>
      <c r="B25" s="629" t="s">
        <v>30027</v>
      </c>
      <c r="C25" s="629" t="s">
        <v>30028</v>
      </c>
      <c r="D25" s="629" t="s">
        <v>30028</v>
      </c>
      <c r="E25" s="629" t="s">
        <v>725</v>
      </c>
      <c r="F25" s="629" t="s">
        <v>3416</v>
      </c>
      <c r="G25" s="629">
        <v>5791</v>
      </c>
      <c r="H25" s="629" t="s">
        <v>67</v>
      </c>
      <c r="I25" s="629">
        <v>402</v>
      </c>
      <c r="J25" s="629" t="s">
        <v>30063</v>
      </c>
      <c r="K25" s="629">
        <v>25516</v>
      </c>
      <c r="L25" s="629">
        <v>9880725141</v>
      </c>
      <c r="M25" s="629" t="s">
        <v>30064</v>
      </c>
    </row>
    <row r="26" spans="1:13">
      <c r="A26" s="627">
        <v>24</v>
      </c>
      <c r="B26" s="629" t="s">
        <v>30027</v>
      </c>
      <c r="C26" s="629" t="s">
        <v>30028</v>
      </c>
      <c r="D26" s="629" t="s">
        <v>30028</v>
      </c>
      <c r="E26" s="629" t="s">
        <v>725</v>
      </c>
      <c r="F26" s="629" t="s">
        <v>3416</v>
      </c>
      <c r="G26" s="629">
        <v>5791</v>
      </c>
      <c r="H26" s="629" t="s">
        <v>72</v>
      </c>
      <c r="I26" s="629">
        <v>403</v>
      </c>
      <c r="J26" s="629" t="s">
        <v>18112</v>
      </c>
      <c r="K26" s="629">
        <v>27960</v>
      </c>
      <c r="L26" s="629">
        <v>9448258244</v>
      </c>
      <c r="M26" s="629" t="s">
        <v>30065</v>
      </c>
    </row>
    <row r="27" spans="1:13">
      <c r="A27" s="627">
        <v>25</v>
      </c>
      <c r="B27" s="629" t="s">
        <v>30027</v>
      </c>
      <c r="C27" s="629" t="s">
        <v>30028</v>
      </c>
      <c r="D27" s="629" t="s">
        <v>30028</v>
      </c>
      <c r="E27" s="629" t="s">
        <v>725</v>
      </c>
      <c r="F27" s="629" t="s">
        <v>3416</v>
      </c>
      <c r="G27" s="629">
        <v>5791</v>
      </c>
      <c r="H27" s="629" t="s">
        <v>72</v>
      </c>
      <c r="I27" s="629">
        <v>404</v>
      </c>
      <c r="J27" s="629" t="s">
        <v>18125</v>
      </c>
      <c r="K27" s="629">
        <v>26157</v>
      </c>
      <c r="L27" s="629">
        <v>9945836509</v>
      </c>
      <c r="M27" s="629" t="s">
        <v>30066</v>
      </c>
    </row>
    <row r="28" spans="1:13">
      <c r="A28" s="627">
        <v>26</v>
      </c>
      <c r="B28" s="629" t="s">
        <v>30027</v>
      </c>
      <c r="C28" s="629" t="s">
        <v>30028</v>
      </c>
      <c r="D28" s="629" t="s">
        <v>30028</v>
      </c>
      <c r="E28" s="629" t="s">
        <v>725</v>
      </c>
      <c r="F28" s="629" t="s">
        <v>3416</v>
      </c>
      <c r="G28" s="629">
        <v>5791</v>
      </c>
      <c r="H28" s="629" t="s">
        <v>67</v>
      </c>
      <c r="I28" s="629">
        <v>405</v>
      </c>
      <c r="J28" s="629" t="s">
        <v>30067</v>
      </c>
      <c r="K28" s="629">
        <v>26681</v>
      </c>
      <c r="L28" s="629">
        <v>9986940000</v>
      </c>
      <c r="M28" s="629" t="s">
        <v>30068</v>
      </c>
    </row>
    <row r="29" spans="1:13">
      <c r="A29" s="627">
        <v>27</v>
      </c>
      <c r="B29" s="629" t="s">
        <v>30027</v>
      </c>
      <c r="C29" s="629" t="s">
        <v>30028</v>
      </c>
      <c r="D29" s="629" t="s">
        <v>30028</v>
      </c>
      <c r="E29" s="629" t="s">
        <v>725</v>
      </c>
      <c r="F29" s="629" t="s">
        <v>3416</v>
      </c>
      <c r="G29" s="629">
        <v>5791</v>
      </c>
      <c r="H29" s="629" t="s">
        <v>72</v>
      </c>
      <c r="I29" s="629">
        <v>406</v>
      </c>
      <c r="J29" s="629" t="s">
        <v>30069</v>
      </c>
      <c r="K29" s="629">
        <v>27990</v>
      </c>
      <c r="L29" s="629">
        <v>9901428018</v>
      </c>
      <c r="M29" s="629" t="s">
        <v>30070</v>
      </c>
    </row>
    <row r="30" spans="1:13">
      <c r="A30" s="627">
        <v>28</v>
      </c>
      <c r="B30" s="629" t="s">
        <v>30027</v>
      </c>
      <c r="C30" s="629" t="s">
        <v>30028</v>
      </c>
      <c r="D30" s="629" t="s">
        <v>30028</v>
      </c>
      <c r="E30" s="629" t="s">
        <v>725</v>
      </c>
      <c r="F30" s="629" t="s">
        <v>3416</v>
      </c>
      <c r="G30" s="629">
        <v>5791</v>
      </c>
      <c r="H30" s="629" t="s">
        <v>72</v>
      </c>
      <c r="I30" s="629">
        <v>407</v>
      </c>
      <c r="J30" s="629" t="s">
        <v>18118</v>
      </c>
      <c r="K30" s="629">
        <v>28062</v>
      </c>
      <c r="L30" s="629">
        <v>9008383385</v>
      </c>
      <c r="M30" s="629" t="s">
        <v>30071</v>
      </c>
    </row>
    <row r="31" spans="1:13">
      <c r="A31" s="627">
        <v>29</v>
      </c>
      <c r="B31" s="629" t="s">
        <v>30027</v>
      </c>
      <c r="C31" s="629" t="s">
        <v>30028</v>
      </c>
      <c r="D31" s="629" t="s">
        <v>30028</v>
      </c>
      <c r="E31" s="629" t="s">
        <v>725</v>
      </c>
      <c r="F31" s="629" t="s">
        <v>3416</v>
      </c>
      <c r="G31" s="629">
        <v>5791</v>
      </c>
      <c r="H31" s="629" t="s">
        <v>67</v>
      </c>
      <c r="I31" s="629">
        <v>408</v>
      </c>
      <c r="J31" s="629" t="s">
        <v>30072</v>
      </c>
      <c r="K31" s="629">
        <v>29803</v>
      </c>
      <c r="L31" s="629">
        <v>9449576973</v>
      </c>
      <c r="M31" s="629" t="s">
        <v>30073</v>
      </c>
    </row>
    <row r="32" spans="1:13">
      <c r="A32" s="627">
        <v>30</v>
      </c>
      <c r="B32" s="629" t="s">
        <v>30027</v>
      </c>
      <c r="C32" s="629" t="s">
        <v>30028</v>
      </c>
      <c r="D32" s="629" t="s">
        <v>30028</v>
      </c>
      <c r="E32" s="629" t="s">
        <v>725</v>
      </c>
      <c r="F32" s="629" t="s">
        <v>3416</v>
      </c>
      <c r="G32" s="629">
        <v>5791</v>
      </c>
      <c r="H32" s="629" t="s">
        <v>72</v>
      </c>
      <c r="I32" s="629">
        <v>409</v>
      </c>
      <c r="J32" s="629" t="s">
        <v>30074</v>
      </c>
      <c r="K32" s="629">
        <v>30710</v>
      </c>
      <c r="L32" s="629">
        <v>9880919278</v>
      </c>
      <c r="M32" s="629" t="s">
        <v>30075</v>
      </c>
    </row>
    <row r="33" spans="1:13">
      <c r="A33" s="627">
        <v>31</v>
      </c>
      <c r="B33" s="629" t="s">
        <v>30027</v>
      </c>
      <c r="C33" s="629" t="s">
        <v>30028</v>
      </c>
      <c r="D33" s="629" t="s">
        <v>30028</v>
      </c>
      <c r="E33" s="629" t="s">
        <v>725</v>
      </c>
      <c r="F33" s="629" t="s">
        <v>3416</v>
      </c>
      <c r="G33" s="629">
        <v>5791</v>
      </c>
      <c r="H33" s="629" t="s">
        <v>67</v>
      </c>
      <c r="I33" s="629">
        <v>410</v>
      </c>
      <c r="J33" s="629" t="s">
        <v>30076</v>
      </c>
      <c r="K33" s="629">
        <v>31258</v>
      </c>
      <c r="L33" s="629">
        <v>6360503977</v>
      </c>
      <c r="M33" s="629" t="s">
        <v>30077</v>
      </c>
    </row>
    <row r="34" spans="1:13">
      <c r="A34" s="627">
        <v>32</v>
      </c>
      <c r="B34" s="629" t="s">
        <v>30027</v>
      </c>
      <c r="C34" s="629" t="s">
        <v>30028</v>
      </c>
      <c r="D34" s="629" t="s">
        <v>30028</v>
      </c>
      <c r="E34" s="629" t="s">
        <v>725</v>
      </c>
      <c r="F34" s="629" t="s">
        <v>3416</v>
      </c>
      <c r="G34" s="629">
        <v>5791</v>
      </c>
      <c r="H34" s="629" t="s">
        <v>67</v>
      </c>
      <c r="I34" s="629">
        <v>411</v>
      </c>
      <c r="J34" s="629" t="s">
        <v>30078</v>
      </c>
      <c r="K34" s="629">
        <v>35494</v>
      </c>
      <c r="L34" s="629">
        <v>9449180453</v>
      </c>
      <c r="M34" s="629" t="s">
        <v>30079</v>
      </c>
    </row>
    <row r="35" spans="1:13">
      <c r="A35" s="627">
        <v>33</v>
      </c>
      <c r="B35" s="629" t="s">
        <v>30027</v>
      </c>
      <c r="C35" s="629" t="s">
        <v>30028</v>
      </c>
      <c r="D35" s="629" t="s">
        <v>30028</v>
      </c>
      <c r="E35" s="629" t="s">
        <v>725</v>
      </c>
      <c r="F35" s="629" t="s">
        <v>3416</v>
      </c>
      <c r="G35" s="629">
        <v>5791</v>
      </c>
      <c r="H35" s="629" t="s">
        <v>67</v>
      </c>
      <c r="I35" s="629">
        <v>412</v>
      </c>
      <c r="J35" s="629" t="s">
        <v>30080</v>
      </c>
      <c r="K35" s="629">
        <v>36177</v>
      </c>
      <c r="L35" s="629">
        <v>9590088599</v>
      </c>
      <c r="M35" s="629" t="s">
        <v>30081</v>
      </c>
    </row>
    <row r="36" spans="1:13">
      <c r="A36" s="627">
        <v>34</v>
      </c>
      <c r="B36" s="629" t="s">
        <v>30027</v>
      </c>
      <c r="C36" s="629" t="s">
        <v>30028</v>
      </c>
      <c r="D36" s="629" t="s">
        <v>30028</v>
      </c>
      <c r="E36" s="629" t="s">
        <v>725</v>
      </c>
      <c r="F36" s="629" t="s">
        <v>3416</v>
      </c>
      <c r="G36" s="629">
        <v>5791</v>
      </c>
      <c r="H36" s="629" t="s">
        <v>4611</v>
      </c>
      <c r="I36" s="629">
        <v>413</v>
      </c>
      <c r="J36" s="629" t="s">
        <v>30082</v>
      </c>
      <c r="K36" s="629">
        <v>37586</v>
      </c>
      <c r="L36" s="629">
        <v>8317331640</v>
      </c>
      <c r="M36" s="629" t="s">
        <v>30083</v>
      </c>
    </row>
    <row r="37" spans="1:13">
      <c r="A37" s="627">
        <v>35</v>
      </c>
      <c r="B37" s="629" t="s">
        <v>30027</v>
      </c>
      <c r="C37" s="629" t="s">
        <v>30028</v>
      </c>
      <c r="D37" s="629" t="s">
        <v>30028</v>
      </c>
      <c r="E37" s="629" t="s">
        <v>725</v>
      </c>
      <c r="F37" s="629" t="s">
        <v>3416</v>
      </c>
      <c r="G37" s="629">
        <v>5791</v>
      </c>
      <c r="H37" s="629" t="s">
        <v>67</v>
      </c>
      <c r="I37" s="629">
        <v>414</v>
      </c>
      <c r="J37" s="629" t="s">
        <v>30084</v>
      </c>
      <c r="K37" s="629">
        <v>41970</v>
      </c>
      <c r="L37" s="629">
        <v>9591574803</v>
      </c>
      <c r="M37" s="629" t="s">
        <v>30085</v>
      </c>
    </row>
    <row r="38" spans="1:13">
      <c r="A38" s="627">
        <v>36</v>
      </c>
      <c r="B38" s="629" t="s">
        <v>30027</v>
      </c>
      <c r="C38" s="629" t="s">
        <v>30028</v>
      </c>
      <c r="D38" s="629" t="s">
        <v>30028</v>
      </c>
      <c r="E38" s="629" t="s">
        <v>725</v>
      </c>
      <c r="F38" s="629" t="s">
        <v>3416</v>
      </c>
      <c r="G38" s="629">
        <v>5792</v>
      </c>
      <c r="H38" s="629" t="s">
        <v>4611</v>
      </c>
      <c r="I38" s="629">
        <v>501</v>
      </c>
      <c r="J38" s="629" t="s">
        <v>16181</v>
      </c>
      <c r="K38" s="629">
        <v>22690</v>
      </c>
      <c r="L38" s="629">
        <v>9449459796</v>
      </c>
      <c r="M38" s="629" t="s">
        <v>30086</v>
      </c>
    </row>
    <row r="39" spans="1:13">
      <c r="A39" s="627">
        <v>37</v>
      </c>
      <c r="B39" s="629" t="s">
        <v>30027</v>
      </c>
      <c r="C39" s="629" t="s">
        <v>30028</v>
      </c>
      <c r="D39" s="629" t="s">
        <v>30028</v>
      </c>
      <c r="E39" s="629" t="s">
        <v>725</v>
      </c>
      <c r="F39" s="629" t="s">
        <v>3416</v>
      </c>
      <c r="G39" s="629">
        <v>5792</v>
      </c>
      <c r="H39" s="629" t="s">
        <v>72</v>
      </c>
      <c r="I39" s="629">
        <v>502</v>
      </c>
      <c r="J39" s="629" t="s">
        <v>30087</v>
      </c>
      <c r="K39" s="629">
        <v>24417</v>
      </c>
      <c r="L39" s="629">
        <v>9611221953</v>
      </c>
      <c r="M39" s="629" t="s">
        <v>30088</v>
      </c>
    </row>
    <row r="40" spans="1:13">
      <c r="A40" s="627">
        <v>38</v>
      </c>
      <c r="B40" s="629" t="s">
        <v>30027</v>
      </c>
      <c r="C40" s="629" t="s">
        <v>30028</v>
      </c>
      <c r="D40" s="629" t="s">
        <v>30028</v>
      </c>
      <c r="E40" s="629" t="s">
        <v>725</v>
      </c>
      <c r="F40" s="629" t="s">
        <v>3416</v>
      </c>
      <c r="G40" s="629">
        <v>7430</v>
      </c>
      <c r="H40" s="629" t="s">
        <v>4611</v>
      </c>
      <c r="I40" s="629">
        <v>503</v>
      </c>
      <c r="J40" s="629" t="s">
        <v>18152</v>
      </c>
      <c r="K40" s="629">
        <v>24655</v>
      </c>
      <c r="L40" s="629">
        <v>9591523526</v>
      </c>
      <c r="M40" s="629" t="s">
        <v>30089</v>
      </c>
    </row>
    <row r="41" spans="1:13">
      <c r="A41" s="627">
        <v>39</v>
      </c>
      <c r="B41" s="629" t="s">
        <v>30027</v>
      </c>
      <c r="C41" s="629" t="s">
        <v>30028</v>
      </c>
      <c r="D41" s="629" t="s">
        <v>30028</v>
      </c>
      <c r="E41" s="629" t="s">
        <v>725</v>
      </c>
      <c r="F41" s="629" t="s">
        <v>3416</v>
      </c>
      <c r="G41" s="629">
        <v>5792</v>
      </c>
      <c r="H41" s="629" t="s">
        <v>72</v>
      </c>
      <c r="I41" s="629">
        <v>504</v>
      </c>
      <c r="J41" s="629" t="s">
        <v>30090</v>
      </c>
      <c r="K41" s="629">
        <v>24663</v>
      </c>
      <c r="L41" s="629">
        <v>9972345635</v>
      </c>
      <c r="M41" s="629" t="s">
        <v>30091</v>
      </c>
    </row>
    <row r="42" spans="1:13">
      <c r="A42" s="627">
        <v>40</v>
      </c>
      <c r="B42" s="629" t="s">
        <v>30027</v>
      </c>
      <c r="C42" s="629" t="s">
        <v>30028</v>
      </c>
      <c r="D42" s="629" t="s">
        <v>30028</v>
      </c>
      <c r="E42" s="629" t="s">
        <v>725</v>
      </c>
      <c r="F42" s="629" t="s">
        <v>3416</v>
      </c>
      <c r="G42" s="629">
        <v>5792</v>
      </c>
      <c r="H42" s="629" t="s">
        <v>4611</v>
      </c>
      <c r="I42" s="629">
        <v>505</v>
      </c>
      <c r="J42" s="629" t="s">
        <v>30092</v>
      </c>
      <c r="K42" s="629">
        <v>26246</v>
      </c>
      <c r="L42" s="629">
        <v>6362768596</v>
      </c>
      <c r="M42" s="629" t="s">
        <v>30093</v>
      </c>
    </row>
    <row r="43" spans="1:13">
      <c r="A43" s="627">
        <v>41</v>
      </c>
      <c r="B43" s="629" t="s">
        <v>30027</v>
      </c>
      <c r="C43" s="629" t="s">
        <v>30028</v>
      </c>
      <c r="D43" s="629" t="s">
        <v>30028</v>
      </c>
      <c r="E43" s="629" t="s">
        <v>725</v>
      </c>
      <c r="F43" s="629" t="s">
        <v>3416</v>
      </c>
      <c r="G43" s="629">
        <v>5792</v>
      </c>
      <c r="H43" s="629" t="s">
        <v>72</v>
      </c>
      <c r="I43" s="629">
        <v>506</v>
      </c>
      <c r="J43" s="629" t="s">
        <v>30094</v>
      </c>
      <c r="K43" s="629">
        <v>26403</v>
      </c>
      <c r="L43" s="629">
        <v>9448582804</v>
      </c>
      <c r="M43" s="629" t="s">
        <v>30095</v>
      </c>
    </row>
    <row r="44" spans="1:13">
      <c r="A44" s="627">
        <v>42</v>
      </c>
      <c r="B44" s="629" t="s">
        <v>30027</v>
      </c>
      <c r="C44" s="629" t="s">
        <v>30028</v>
      </c>
      <c r="D44" s="629" t="s">
        <v>30028</v>
      </c>
      <c r="E44" s="629" t="s">
        <v>725</v>
      </c>
      <c r="F44" s="629" t="s">
        <v>3416</v>
      </c>
      <c r="G44" s="629">
        <v>5792</v>
      </c>
      <c r="H44" s="629" t="s">
        <v>72</v>
      </c>
      <c r="I44" s="629">
        <v>507</v>
      </c>
      <c r="J44" s="629" t="s">
        <v>30096</v>
      </c>
      <c r="K44" s="629">
        <v>27948</v>
      </c>
      <c r="L44" s="629">
        <v>8747967707</v>
      </c>
      <c r="M44" s="629" t="s">
        <v>30097</v>
      </c>
    </row>
    <row r="45" spans="1:13">
      <c r="A45" s="627">
        <v>43</v>
      </c>
      <c r="B45" s="629" t="s">
        <v>30027</v>
      </c>
      <c r="C45" s="629" t="s">
        <v>30028</v>
      </c>
      <c r="D45" s="629" t="s">
        <v>30028</v>
      </c>
      <c r="E45" s="629" t="s">
        <v>725</v>
      </c>
      <c r="F45" s="629" t="s">
        <v>3416</v>
      </c>
      <c r="G45" s="629">
        <v>5792</v>
      </c>
      <c r="H45" s="629" t="s">
        <v>72</v>
      </c>
      <c r="I45" s="629">
        <v>508</v>
      </c>
      <c r="J45" s="629" t="s">
        <v>30098</v>
      </c>
      <c r="K45" s="629">
        <v>28613</v>
      </c>
      <c r="L45" s="629">
        <v>8453422209</v>
      </c>
      <c r="M45" s="629" t="s">
        <v>30099</v>
      </c>
    </row>
    <row r="46" spans="1:13">
      <c r="A46" s="627">
        <v>44</v>
      </c>
      <c r="B46" s="629" t="s">
        <v>30027</v>
      </c>
      <c r="C46" s="629" t="s">
        <v>30028</v>
      </c>
      <c r="D46" s="629" t="s">
        <v>30028</v>
      </c>
      <c r="E46" s="629" t="s">
        <v>725</v>
      </c>
      <c r="F46" s="629" t="s">
        <v>3416</v>
      </c>
      <c r="G46" s="629">
        <v>5792</v>
      </c>
      <c r="H46" s="629" t="s">
        <v>72</v>
      </c>
      <c r="I46" s="629">
        <v>509</v>
      </c>
      <c r="J46" s="629" t="s">
        <v>18144</v>
      </c>
      <c r="K46" s="629">
        <v>29328</v>
      </c>
      <c r="L46" s="629">
        <v>9945218789</v>
      </c>
      <c r="M46" s="629" t="s">
        <v>30100</v>
      </c>
    </row>
    <row r="47" spans="1:13">
      <c r="A47" s="627">
        <v>45</v>
      </c>
      <c r="B47" s="629" t="s">
        <v>30027</v>
      </c>
      <c r="C47" s="629" t="s">
        <v>30028</v>
      </c>
      <c r="D47" s="629" t="s">
        <v>30028</v>
      </c>
      <c r="E47" s="629" t="s">
        <v>725</v>
      </c>
      <c r="F47" s="629" t="s">
        <v>3416</v>
      </c>
      <c r="G47" s="629">
        <v>7430</v>
      </c>
      <c r="H47" s="629" t="s">
        <v>72</v>
      </c>
      <c r="I47" s="629">
        <v>510</v>
      </c>
      <c r="J47" s="629" t="s">
        <v>30101</v>
      </c>
      <c r="K47" s="629">
        <v>33915</v>
      </c>
      <c r="L47" s="629">
        <v>9845504735</v>
      </c>
      <c r="M47" s="629" t="s">
        <v>30102</v>
      </c>
    </row>
    <row r="48" spans="1:13">
      <c r="A48" s="627">
        <v>46</v>
      </c>
      <c r="B48" s="629" t="s">
        <v>30103</v>
      </c>
      <c r="C48" s="629"/>
      <c r="D48" s="629"/>
      <c r="E48" s="629" t="s">
        <v>699</v>
      </c>
      <c r="F48" s="629">
        <v>860</v>
      </c>
      <c r="G48" s="629"/>
      <c r="H48" s="629" t="s">
        <v>908</v>
      </c>
      <c r="I48" s="629">
        <v>85</v>
      </c>
      <c r="J48" s="629" t="s">
        <v>30104</v>
      </c>
      <c r="K48" s="629" t="s">
        <v>30105</v>
      </c>
      <c r="L48" s="629">
        <v>6364899129</v>
      </c>
      <c r="M48" s="629" t="s">
        <v>30106</v>
      </c>
    </row>
    <row r="49" spans="1:13">
      <c r="A49" s="627">
        <v>47</v>
      </c>
      <c r="B49" s="629" t="s">
        <v>30103</v>
      </c>
      <c r="C49" s="629"/>
      <c r="D49" s="629"/>
      <c r="E49" s="629" t="s">
        <v>699</v>
      </c>
      <c r="F49" s="629">
        <v>860</v>
      </c>
      <c r="G49" s="629"/>
      <c r="H49" s="629" t="s">
        <v>908</v>
      </c>
      <c r="I49" s="629">
        <v>75</v>
      </c>
      <c r="J49" s="629" t="s">
        <v>30107</v>
      </c>
      <c r="K49" s="629" t="s">
        <v>30108</v>
      </c>
      <c r="L49" s="629">
        <v>6364899291</v>
      </c>
      <c r="M49" s="629" t="s">
        <v>30109</v>
      </c>
    </row>
    <row r="50" spans="1:13">
      <c r="A50" s="627">
        <v>48</v>
      </c>
      <c r="B50" s="629" t="s">
        <v>30103</v>
      </c>
      <c r="C50" s="629"/>
      <c r="D50" s="629"/>
      <c r="E50" s="629" t="s">
        <v>699</v>
      </c>
      <c r="F50" s="629">
        <v>860</v>
      </c>
      <c r="G50" s="629"/>
      <c r="H50" s="629" t="s">
        <v>908</v>
      </c>
      <c r="I50" s="629">
        <v>24</v>
      </c>
      <c r="J50" s="629" t="s">
        <v>20657</v>
      </c>
      <c r="K50" s="629" t="s">
        <v>30110</v>
      </c>
      <c r="L50" s="629">
        <v>6364899041</v>
      </c>
      <c r="M50" s="629" t="s">
        <v>30111</v>
      </c>
    </row>
    <row r="51" spans="1:13">
      <c r="A51" s="627">
        <v>49</v>
      </c>
      <c r="B51" s="629" t="s">
        <v>30103</v>
      </c>
      <c r="C51" s="629"/>
      <c r="D51" s="629"/>
      <c r="E51" s="629" t="s">
        <v>699</v>
      </c>
      <c r="F51" s="629">
        <v>860</v>
      </c>
      <c r="G51" s="629"/>
      <c r="H51" s="629" t="s">
        <v>981</v>
      </c>
      <c r="I51" s="629">
        <v>17</v>
      </c>
      <c r="J51" s="629" t="s">
        <v>30112</v>
      </c>
      <c r="K51" s="629" t="s">
        <v>30113</v>
      </c>
      <c r="L51" s="629">
        <v>7259014281</v>
      </c>
      <c r="M51" s="629" t="s">
        <v>30114</v>
      </c>
    </row>
    <row r="52" spans="1:13">
      <c r="A52" s="627">
        <v>50</v>
      </c>
      <c r="B52" s="629" t="s">
        <v>30103</v>
      </c>
      <c r="C52" s="629"/>
      <c r="D52" s="629"/>
      <c r="E52" s="629" t="s">
        <v>699</v>
      </c>
      <c r="F52" s="629">
        <v>860</v>
      </c>
      <c r="G52" s="629"/>
      <c r="H52" s="629" t="s">
        <v>981</v>
      </c>
      <c r="I52" s="629">
        <v>38</v>
      </c>
      <c r="J52" s="629" t="s">
        <v>30115</v>
      </c>
      <c r="K52" s="629" t="s">
        <v>30116</v>
      </c>
      <c r="L52" s="629">
        <v>9060091999</v>
      </c>
      <c r="M52" s="629" t="s">
        <v>30114</v>
      </c>
    </row>
    <row r="53" spans="1:13">
      <c r="A53" s="627">
        <v>51</v>
      </c>
      <c r="B53" s="629" t="s">
        <v>30103</v>
      </c>
      <c r="C53" s="629"/>
      <c r="D53" s="629"/>
      <c r="E53" s="629" t="s">
        <v>699</v>
      </c>
      <c r="F53" s="629">
        <v>860</v>
      </c>
      <c r="G53" s="629"/>
      <c r="H53" s="629" t="s">
        <v>908</v>
      </c>
      <c r="I53" s="629">
        <v>3</v>
      </c>
      <c r="J53" s="629" t="s">
        <v>30117</v>
      </c>
      <c r="K53" s="629" t="s">
        <v>30118</v>
      </c>
      <c r="L53" s="629">
        <v>6364899144</v>
      </c>
      <c r="M53" s="629" t="s">
        <v>30119</v>
      </c>
    </row>
    <row r="54" spans="1:13">
      <c r="A54" s="627">
        <v>52</v>
      </c>
      <c r="B54" s="629" t="s">
        <v>30103</v>
      </c>
      <c r="C54" s="629"/>
      <c r="D54" s="629"/>
      <c r="E54" s="629" t="s">
        <v>699</v>
      </c>
      <c r="F54" s="629">
        <v>860</v>
      </c>
      <c r="G54" s="629"/>
      <c r="H54" s="629" t="s">
        <v>908</v>
      </c>
      <c r="I54" s="629">
        <v>78</v>
      </c>
      <c r="J54" s="629" t="s">
        <v>30120</v>
      </c>
      <c r="K54" s="629" t="s">
        <v>30121</v>
      </c>
      <c r="L54" s="629">
        <v>6364899169</v>
      </c>
      <c r="M54" s="629" t="s">
        <v>30122</v>
      </c>
    </row>
    <row r="55" spans="1:13">
      <c r="A55" s="627">
        <v>53</v>
      </c>
      <c r="B55" s="629" t="s">
        <v>30103</v>
      </c>
      <c r="C55" s="629"/>
      <c r="D55" s="629"/>
      <c r="E55" s="629" t="s">
        <v>699</v>
      </c>
      <c r="F55" s="629">
        <v>860</v>
      </c>
      <c r="G55" s="629"/>
      <c r="H55" s="629" t="s">
        <v>981</v>
      </c>
      <c r="I55" s="629">
        <v>80</v>
      </c>
      <c r="J55" s="629" t="s">
        <v>30123</v>
      </c>
      <c r="K55" s="629" t="s">
        <v>30124</v>
      </c>
      <c r="L55" s="629">
        <v>6364899106</v>
      </c>
      <c r="M55" s="629" t="s">
        <v>30125</v>
      </c>
    </row>
    <row r="56" spans="1:13">
      <c r="A56" s="627">
        <v>54</v>
      </c>
      <c r="B56" s="629" t="s">
        <v>30103</v>
      </c>
      <c r="C56" s="629"/>
      <c r="D56" s="629"/>
      <c r="E56" s="629" t="s">
        <v>699</v>
      </c>
      <c r="F56" s="629">
        <v>860</v>
      </c>
      <c r="G56" s="629"/>
      <c r="H56" s="629" t="s">
        <v>981</v>
      </c>
      <c r="I56" s="629">
        <v>52</v>
      </c>
      <c r="J56" s="629" t="s">
        <v>8981</v>
      </c>
      <c r="K56" s="629" t="s">
        <v>27473</v>
      </c>
      <c r="L56" s="629">
        <v>7259014835</v>
      </c>
      <c r="M56" s="629" t="s">
        <v>30126</v>
      </c>
    </row>
    <row r="57" spans="1:13">
      <c r="A57" s="627">
        <v>55</v>
      </c>
      <c r="B57" s="629" t="s">
        <v>30103</v>
      </c>
      <c r="C57" s="629"/>
      <c r="D57" s="629"/>
      <c r="E57" s="629" t="s">
        <v>699</v>
      </c>
      <c r="F57" s="629">
        <v>860</v>
      </c>
      <c r="G57" s="629"/>
      <c r="H57" s="629" t="s">
        <v>1006</v>
      </c>
      <c r="I57" s="629">
        <v>11</v>
      </c>
      <c r="J57" s="629" t="s">
        <v>30127</v>
      </c>
      <c r="K57" s="629" t="s">
        <v>30128</v>
      </c>
      <c r="L57" s="629">
        <v>6364899070</v>
      </c>
      <c r="M57" s="629" t="s">
        <v>30129</v>
      </c>
    </row>
    <row r="58" spans="1:13">
      <c r="A58" s="627">
        <v>56</v>
      </c>
      <c r="B58" s="629" t="s">
        <v>30103</v>
      </c>
      <c r="C58" s="629"/>
      <c r="D58" s="629"/>
      <c r="E58" s="629" t="s">
        <v>699</v>
      </c>
      <c r="F58" s="629">
        <v>860</v>
      </c>
      <c r="G58" s="629"/>
      <c r="H58" s="629" t="s">
        <v>1006</v>
      </c>
      <c r="I58" s="629">
        <v>13</v>
      </c>
      <c r="J58" s="629" t="s">
        <v>30130</v>
      </c>
      <c r="K58" s="629" t="s">
        <v>30131</v>
      </c>
      <c r="L58" s="629">
        <v>6364899252</v>
      </c>
      <c r="M58" s="629" t="s">
        <v>30132</v>
      </c>
    </row>
    <row r="59" spans="1:13">
      <c r="A59" s="627">
        <v>57</v>
      </c>
      <c r="B59" s="629" t="s">
        <v>30103</v>
      </c>
      <c r="C59" s="629"/>
      <c r="D59" s="629"/>
      <c r="E59" s="629" t="s">
        <v>699</v>
      </c>
      <c r="F59" s="629">
        <v>860</v>
      </c>
      <c r="G59" s="629"/>
      <c r="H59" s="629" t="s">
        <v>981</v>
      </c>
      <c r="I59" s="629">
        <v>53</v>
      </c>
      <c r="J59" s="629" t="s">
        <v>30133</v>
      </c>
      <c r="K59" s="629" t="s">
        <v>30134</v>
      </c>
      <c r="L59" s="629">
        <v>6364899223</v>
      </c>
      <c r="M59" s="629" t="s">
        <v>30135</v>
      </c>
    </row>
    <row r="60" spans="1:13">
      <c r="A60" s="627">
        <v>58</v>
      </c>
      <c r="B60" s="629" t="s">
        <v>30103</v>
      </c>
      <c r="C60" s="629"/>
      <c r="D60" s="629"/>
      <c r="E60" s="629" t="s">
        <v>699</v>
      </c>
      <c r="F60" s="629">
        <v>860</v>
      </c>
      <c r="G60" s="629"/>
      <c r="H60" s="629" t="s">
        <v>981</v>
      </c>
      <c r="I60" s="629">
        <v>56</v>
      </c>
      <c r="J60" s="629" t="s">
        <v>7642</v>
      </c>
      <c r="K60" s="629">
        <v>45446</v>
      </c>
      <c r="L60" s="629">
        <v>6364899288</v>
      </c>
      <c r="M60" s="629" t="s">
        <v>30136</v>
      </c>
    </row>
    <row r="61" spans="1:13">
      <c r="A61" s="627">
        <v>59</v>
      </c>
      <c r="B61" s="629" t="s">
        <v>30103</v>
      </c>
      <c r="C61" s="629"/>
      <c r="D61" s="629"/>
      <c r="E61" s="629" t="s">
        <v>699</v>
      </c>
      <c r="F61" s="629">
        <v>860</v>
      </c>
      <c r="G61" s="629"/>
      <c r="H61" s="629" t="s">
        <v>1006</v>
      </c>
      <c r="I61" s="629">
        <v>5</v>
      </c>
      <c r="J61" s="629" t="s">
        <v>30137</v>
      </c>
      <c r="K61" s="629" t="s">
        <v>30138</v>
      </c>
      <c r="L61" s="629">
        <v>7259015418</v>
      </c>
      <c r="M61" s="629" t="s">
        <v>30139</v>
      </c>
    </row>
    <row r="62" spans="1:13">
      <c r="A62" s="627">
        <v>60</v>
      </c>
      <c r="B62" s="629" t="s">
        <v>30103</v>
      </c>
      <c r="C62" s="629"/>
      <c r="D62" s="629"/>
      <c r="E62" s="629" t="s">
        <v>699</v>
      </c>
      <c r="F62" s="629">
        <v>860</v>
      </c>
      <c r="G62" s="629"/>
      <c r="H62" s="629" t="s">
        <v>1006</v>
      </c>
      <c r="I62" s="629">
        <v>18</v>
      </c>
      <c r="J62" s="629" t="s">
        <v>30140</v>
      </c>
      <c r="K62" s="629" t="s">
        <v>30141</v>
      </c>
      <c r="L62" s="629">
        <v>6364899143</v>
      </c>
      <c r="M62" s="629" t="s">
        <v>30142</v>
      </c>
    </row>
    <row r="63" spans="1:13">
      <c r="A63" s="627">
        <v>61</v>
      </c>
      <c r="B63" s="629" t="s">
        <v>30103</v>
      </c>
      <c r="C63" s="629"/>
      <c r="D63" s="629"/>
      <c r="E63" s="629" t="s">
        <v>699</v>
      </c>
      <c r="F63" s="629">
        <v>860</v>
      </c>
      <c r="G63" s="629"/>
      <c r="H63" s="629" t="s">
        <v>981</v>
      </c>
      <c r="I63" s="629">
        <v>60</v>
      </c>
      <c r="J63" s="629" t="s">
        <v>30143</v>
      </c>
      <c r="K63" s="629" t="s">
        <v>30144</v>
      </c>
      <c r="L63" s="629">
        <v>6364899236</v>
      </c>
      <c r="M63" s="629" t="s">
        <v>30145</v>
      </c>
    </row>
    <row r="64" spans="1:13">
      <c r="A64" s="627">
        <v>62</v>
      </c>
      <c r="B64" s="629" t="s">
        <v>30103</v>
      </c>
      <c r="C64" s="629"/>
      <c r="D64" s="629"/>
      <c r="E64" s="629" t="s">
        <v>699</v>
      </c>
      <c r="F64" s="629">
        <v>860</v>
      </c>
      <c r="G64" s="629"/>
      <c r="H64" s="629" t="s">
        <v>981</v>
      </c>
      <c r="I64" s="629">
        <v>42</v>
      </c>
      <c r="J64" s="629" t="s">
        <v>18912</v>
      </c>
      <c r="K64" s="629" t="s">
        <v>30146</v>
      </c>
      <c r="L64" s="629">
        <v>6364899058</v>
      </c>
      <c r="M64" s="629" t="s">
        <v>30147</v>
      </c>
    </row>
    <row r="65" spans="1:13">
      <c r="A65" s="627">
        <v>63</v>
      </c>
      <c r="B65" s="629" t="s">
        <v>30103</v>
      </c>
      <c r="C65" s="629"/>
      <c r="D65" s="629"/>
      <c r="E65" s="629" t="s">
        <v>748</v>
      </c>
      <c r="F65" s="629">
        <v>860</v>
      </c>
      <c r="G65" s="629"/>
      <c r="H65" s="629" t="s">
        <v>908</v>
      </c>
      <c r="I65" s="629">
        <v>1</v>
      </c>
      <c r="J65" s="629" t="s">
        <v>30148</v>
      </c>
      <c r="K65" s="629" t="s">
        <v>30105</v>
      </c>
      <c r="L65" s="629">
        <v>6364899156</v>
      </c>
      <c r="M65" s="629" t="s">
        <v>30149</v>
      </c>
    </row>
    <row r="66" spans="1:13">
      <c r="A66" s="627">
        <v>64</v>
      </c>
      <c r="B66" s="629" t="s">
        <v>30103</v>
      </c>
      <c r="C66" s="629"/>
      <c r="D66" s="629"/>
      <c r="E66" s="629" t="s">
        <v>748</v>
      </c>
      <c r="F66" s="629">
        <v>860</v>
      </c>
      <c r="G66" s="629"/>
      <c r="H66" s="629" t="s">
        <v>981</v>
      </c>
      <c r="I66" s="629">
        <v>25</v>
      </c>
      <c r="J66" s="629" t="s">
        <v>30150</v>
      </c>
      <c r="K66" s="629" t="s">
        <v>30151</v>
      </c>
      <c r="L66" s="629">
        <v>6364899113</v>
      </c>
      <c r="M66" s="629" t="s">
        <v>30152</v>
      </c>
    </row>
    <row r="67" spans="1:13">
      <c r="A67" s="627">
        <v>65</v>
      </c>
      <c r="B67" s="629" t="s">
        <v>30103</v>
      </c>
      <c r="C67" s="629"/>
      <c r="D67" s="629"/>
      <c r="E67" s="629" t="s">
        <v>748</v>
      </c>
      <c r="F67" s="629">
        <v>860</v>
      </c>
      <c r="G67" s="629"/>
      <c r="H67" s="629" t="s">
        <v>981</v>
      </c>
      <c r="I67" s="629">
        <v>44</v>
      </c>
      <c r="J67" s="629" t="s">
        <v>30153</v>
      </c>
      <c r="K67" s="629" t="s">
        <v>30154</v>
      </c>
      <c r="L67" s="629">
        <v>6364899197</v>
      </c>
      <c r="M67" s="629" t="s">
        <v>30155</v>
      </c>
    </row>
    <row r="68" spans="1:13">
      <c r="A68" s="627">
        <v>66</v>
      </c>
      <c r="B68" s="629" t="s">
        <v>30103</v>
      </c>
      <c r="C68" s="629"/>
      <c r="D68" s="629"/>
      <c r="E68" s="629" t="s">
        <v>748</v>
      </c>
      <c r="F68" s="629">
        <v>860</v>
      </c>
      <c r="G68" s="629"/>
      <c r="H68" s="629" t="s">
        <v>908</v>
      </c>
      <c r="I68" s="629">
        <v>64</v>
      </c>
      <c r="J68" s="629" t="s">
        <v>30156</v>
      </c>
      <c r="K68" s="629" t="s">
        <v>30157</v>
      </c>
      <c r="L68" s="629">
        <v>6364899263</v>
      </c>
      <c r="M68" s="629" t="s">
        <v>30158</v>
      </c>
    </row>
    <row r="69" spans="1:13">
      <c r="A69" s="627">
        <v>67</v>
      </c>
      <c r="B69" s="629" t="s">
        <v>30103</v>
      </c>
      <c r="C69" s="629"/>
      <c r="D69" s="629"/>
      <c r="E69" s="629" t="s">
        <v>748</v>
      </c>
      <c r="F69" s="629">
        <v>860</v>
      </c>
      <c r="G69" s="629"/>
      <c r="H69" s="629" t="s">
        <v>1006</v>
      </c>
      <c r="I69" s="629">
        <v>10</v>
      </c>
      <c r="J69" s="629" t="s">
        <v>30159</v>
      </c>
      <c r="K69" s="629" t="s">
        <v>30160</v>
      </c>
      <c r="L69" s="629">
        <v>6364899167</v>
      </c>
      <c r="M69" s="629" t="s">
        <v>30161</v>
      </c>
    </row>
    <row r="70" spans="1:13">
      <c r="A70" s="627">
        <v>68</v>
      </c>
      <c r="B70" s="629" t="s">
        <v>30103</v>
      </c>
      <c r="C70" s="629"/>
      <c r="D70" s="629"/>
      <c r="E70" s="629" t="s">
        <v>748</v>
      </c>
      <c r="F70" s="629">
        <v>860</v>
      </c>
      <c r="G70" s="629"/>
      <c r="H70" s="629" t="s">
        <v>981</v>
      </c>
      <c r="I70" s="629">
        <v>45</v>
      </c>
      <c r="J70" s="629" t="s">
        <v>751</v>
      </c>
      <c r="K70" s="629" t="s">
        <v>30146</v>
      </c>
      <c r="L70" s="629">
        <v>9916350207</v>
      </c>
      <c r="M70" s="629" t="s">
        <v>30162</v>
      </c>
    </row>
    <row r="71" spans="1:13">
      <c r="A71" s="627">
        <v>69</v>
      </c>
      <c r="B71" s="629" t="s">
        <v>30103</v>
      </c>
      <c r="C71" s="629"/>
      <c r="D71" s="629"/>
      <c r="E71" s="629" t="s">
        <v>748</v>
      </c>
      <c r="F71" s="629">
        <v>860</v>
      </c>
      <c r="G71" s="629"/>
      <c r="H71" s="629" t="s">
        <v>1006</v>
      </c>
      <c r="I71" s="629">
        <v>9</v>
      </c>
      <c r="J71" s="629" t="s">
        <v>30163</v>
      </c>
      <c r="K71" s="629" t="s">
        <v>30138</v>
      </c>
      <c r="L71" s="629">
        <v>6364899235</v>
      </c>
      <c r="M71" s="629" t="s">
        <v>30164</v>
      </c>
    </row>
    <row r="72" spans="1:13">
      <c r="A72" s="627">
        <v>70</v>
      </c>
      <c r="B72" s="629" t="s">
        <v>30103</v>
      </c>
      <c r="C72" s="629"/>
      <c r="D72" s="629"/>
      <c r="E72" s="629" t="s">
        <v>748</v>
      </c>
      <c r="F72" s="629">
        <v>860</v>
      </c>
      <c r="G72" s="629"/>
      <c r="H72" s="629" t="s">
        <v>981</v>
      </c>
      <c r="I72" s="629">
        <v>20</v>
      </c>
      <c r="J72" s="629" t="s">
        <v>30165</v>
      </c>
      <c r="K72" s="629" t="s">
        <v>30166</v>
      </c>
      <c r="L72" s="629">
        <v>6364899030</v>
      </c>
      <c r="M72" s="629" t="s">
        <v>30167</v>
      </c>
    </row>
    <row r="73" spans="1:13">
      <c r="A73" s="627">
        <v>71</v>
      </c>
      <c r="B73" s="629" t="s">
        <v>30103</v>
      </c>
      <c r="C73" s="629"/>
      <c r="D73" s="629"/>
      <c r="E73" s="629" t="s">
        <v>748</v>
      </c>
      <c r="F73" s="629">
        <v>860</v>
      </c>
      <c r="G73" s="629"/>
      <c r="H73" s="629" t="s">
        <v>981</v>
      </c>
      <c r="I73" s="629">
        <v>26</v>
      </c>
      <c r="J73" s="629" t="s">
        <v>30168</v>
      </c>
      <c r="K73" s="629" t="s">
        <v>30169</v>
      </c>
      <c r="L73" s="629">
        <v>6364899225</v>
      </c>
      <c r="M73" s="629" t="s">
        <v>30170</v>
      </c>
    </row>
    <row r="74" spans="1:13">
      <c r="A74" s="627">
        <v>72</v>
      </c>
      <c r="B74" s="629" t="s">
        <v>30103</v>
      </c>
      <c r="C74" s="629"/>
      <c r="D74" s="629"/>
      <c r="E74" s="629" t="s">
        <v>748</v>
      </c>
      <c r="F74" s="629">
        <v>860</v>
      </c>
      <c r="G74" s="629"/>
      <c r="H74" s="629" t="s">
        <v>1006</v>
      </c>
      <c r="I74" s="629">
        <v>37</v>
      </c>
      <c r="J74" s="629" t="s">
        <v>30171</v>
      </c>
      <c r="K74" s="629" t="s">
        <v>30172</v>
      </c>
      <c r="L74" s="629">
        <v>9448543663</v>
      </c>
      <c r="M74" s="629" t="s">
        <v>30173</v>
      </c>
    </row>
    <row r="75" spans="1:13">
      <c r="A75" s="627">
        <v>73</v>
      </c>
      <c r="B75" s="629" t="s">
        <v>30103</v>
      </c>
      <c r="C75" s="629"/>
      <c r="D75" s="629"/>
      <c r="E75" s="629" t="s">
        <v>748</v>
      </c>
      <c r="F75" s="629">
        <v>860</v>
      </c>
      <c r="G75" s="629"/>
      <c r="H75" s="629" t="s">
        <v>981</v>
      </c>
      <c r="I75" s="629">
        <v>31</v>
      </c>
      <c r="J75" s="629" t="s">
        <v>30174</v>
      </c>
      <c r="K75" s="629" t="s">
        <v>30175</v>
      </c>
      <c r="L75" s="629">
        <v>6364899240</v>
      </c>
      <c r="M75" s="629" t="s">
        <v>30176</v>
      </c>
    </row>
    <row r="76" spans="1:13">
      <c r="A76" s="627">
        <v>74</v>
      </c>
      <c r="B76" s="629" t="s">
        <v>30103</v>
      </c>
      <c r="C76" s="629"/>
      <c r="D76" s="629"/>
      <c r="E76" s="629" t="s">
        <v>748</v>
      </c>
      <c r="F76" s="629">
        <v>860</v>
      </c>
      <c r="G76" s="629"/>
      <c r="H76" s="629" t="s">
        <v>981</v>
      </c>
      <c r="I76" s="629">
        <v>77</v>
      </c>
      <c r="J76" s="629" t="s">
        <v>30177</v>
      </c>
      <c r="K76" s="629" t="s">
        <v>30178</v>
      </c>
      <c r="L76" s="629">
        <v>6364899240</v>
      </c>
      <c r="M76" s="629" t="s">
        <v>30179</v>
      </c>
    </row>
    <row r="77" spans="1:13">
      <c r="A77" s="627">
        <v>75</v>
      </c>
      <c r="B77" s="629" t="s">
        <v>30103</v>
      </c>
      <c r="C77" s="629"/>
      <c r="D77" s="629"/>
      <c r="E77" s="629" t="s">
        <v>748</v>
      </c>
      <c r="F77" s="629">
        <v>860</v>
      </c>
      <c r="G77" s="629"/>
      <c r="H77" s="629" t="s">
        <v>1006</v>
      </c>
      <c r="I77" s="629">
        <v>6</v>
      </c>
      <c r="J77" s="629" t="s">
        <v>30180</v>
      </c>
      <c r="K77" s="629" t="s">
        <v>30181</v>
      </c>
      <c r="L77" s="629">
        <v>6364899276</v>
      </c>
      <c r="M77" s="629" t="s">
        <v>30182</v>
      </c>
    </row>
    <row r="78" spans="1:13">
      <c r="A78" s="627">
        <v>76</v>
      </c>
      <c r="B78" s="629" t="s">
        <v>30103</v>
      </c>
      <c r="C78" s="629"/>
      <c r="D78" s="629"/>
      <c r="E78" s="629" t="s">
        <v>748</v>
      </c>
      <c r="F78" s="629">
        <v>860</v>
      </c>
      <c r="G78" s="629"/>
      <c r="H78" s="629" t="s">
        <v>981</v>
      </c>
      <c r="I78" s="629">
        <v>69</v>
      </c>
      <c r="J78" s="629" t="s">
        <v>30183</v>
      </c>
      <c r="K78" s="629" t="s">
        <v>30154</v>
      </c>
      <c r="L78" s="629">
        <v>6364899137</v>
      </c>
      <c r="M78" s="629" t="s">
        <v>30184</v>
      </c>
    </row>
    <row r="79" spans="1:13">
      <c r="A79" s="627">
        <v>77</v>
      </c>
      <c r="B79" s="629" t="s">
        <v>30103</v>
      </c>
      <c r="C79" s="629"/>
      <c r="D79" s="629"/>
      <c r="E79" s="629" t="s">
        <v>748</v>
      </c>
      <c r="F79" s="629">
        <v>860</v>
      </c>
      <c r="G79" s="629"/>
      <c r="H79" s="629" t="s">
        <v>981</v>
      </c>
      <c r="I79" s="629">
        <v>48</v>
      </c>
      <c r="J79" s="629" t="s">
        <v>30185</v>
      </c>
      <c r="K79" s="629" t="s">
        <v>30186</v>
      </c>
      <c r="L79" s="629">
        <v>6364899168</v>
      </c>
      <c r="M79" s="629" t="s">
        <v>30187</v>
      </c>
    </row>
    <row r="80" spans="1:13">
      <c r="A80" s="627">
        <v>78</v>
      </c>
      <c r="B80" s="629" t="s">
        <v>30103</v>
      </c>
      <c r="C80" s="629"/>
      <c r="D80" s="629"/>
      <c r="E80" s="629" t="s">
        <v>748</v>
      </c>
      <c r="F80" s="629">
        <v>860</v>
      </c>
      <c r="G80" s="629"/>
      <c r="H80" s="629" t="s">
        <v>1006</v>
      </c>
      <c r="I80" s="629">
        <v>15</v>
      </c>
      <c r="J80" s="629" t="s">
        <v>30188</v>
      </c>
      <c r="K80" s="629" t="s">
        <v>30189</v>
      </c>
      <c r="L80" s="629">
        <v>6364899082</v>
      </c>
      <c r="M80" s="629" t="s">
        <v>30190</v>
      </c>
    </row>
    <row r="81" spans="1:13">
      <c r="A81" s="627">
        <v>79</v>
      </c>
      <c r="B81" s="629" t="s">
        <v>30103</v>
      </c>
      <c r="C81" s="629"/>
      <c r="D81" s="629"/>
      <c r="E81" s="629" t="s">
        <v>748</v>
      </c>
      <c r="F81" s="629">
        <v>860</v>
      </c>
      <c r="G81" s="629"/>
      <c r="H81" s="629" t="s">
        <v>1006</v>
      </c>
      <c r="I81" s="629">
        <v>23</v>
      </c>
      <c r="J81" s="629" t="s">
        <v>30191</v>
      </c>
      <c r="K81" s="629" t="s">
        <v>30192</v>
      </c>
      <c r="L81" s="629">
        <v>6364899043</v>
      </c>
      <c r="M81" s="629" t="s">
        <v>30193</v>
      </c>
    </row>
    <row r="82" spans="1:13">
      <c r="A82" s="627">
        <v>80</v>
      </c>
      <c r="B82" s="629" t="s">
        <v>30103</v>
      </c>
      <c r="C82" s="629"/>
      <c r="D82" s="629"/>
      <c r="E82" s="629" t="s">
        <v>748</v>
      </c>
      <c r="F82" s="629">
        <v>860</v>
      </c>
      <c r="G82" s="629"/>
      <c r="H82" s="629" t="s">
        <v>981</v>
      </c>
      <c r="I82" s="629">
        <v>32</v>
      </c>
      <c r="J82" s="629" t="s">
        <v>30194</v>
      </c>
      <c r="K82" s="629" t="s">
        <v>30195</v>
      </c>
      <c r="L82" s="629">
        <v>6364899125</v>
      </c>
      <c r="M82" s="629" t="s">
        <v>30196</v>
      </c>
    </row>
    <row r="83" spans="1:13">
      <c r="A83" s="627">
        <v>81</v>
      </c>
      <c r="B83" s="629" t="s">
        <v>30103</v>
      </c>
      <c r="C83" s="629"/>
      <c r="D83" s="629"/>
      <c r="E83" s="629" t="s">
        <v>774</v>
      </c>
      <c r="F83" s="629">
        <v>860</v>
      </c>
      <c r="G83" s="629"/>
      <c r="H83" s="629" t="s">
        <v>908</v>
      </c>
      <c r="I83" s="629">
        <v>2</v>
      </c>
      <c r="J83" s="629" t="s">
        <v>30197</v>
      </c>
      <c r="K83" s="629" t="s">
        <v>30198</v>
      </c>
      <c r="L83" s="629">
        <v>6364899172</v>
      </c>
      <c r="M83" s="629" t="s">
        <v>30199</v>
      </c>
    </row>
    <row r="84" spans="1:13">
      <c r="A84" s="627">
        <v>82</v>
      </c>
      <c r="B84" s="629" t="s">
        <v>30103</v>
      </c>
      <c r="C84" s="629"/>
      <c r="D84" s="629"/>
      <c r="E84" s="629" t="s">
        <v>774</v>
      </c>
      <c r="F84" s="629">
        <v>860</v>
      </c>
      <c r="G84" s="629"/>
      <c r="H84" s="629" t="s">
        <v>981</v>
      </c>
      <c r="I84" s="629">
        <v>35</v>
      </c>
      <c r="J84" s="629" t="s">
        <v>30200</v>
      </c>
      <c r="K84" s="629" t="s">
        <v>30144</v>
      </c>
      <c r="L84" s="629">
        <v>8310233290</v>
      </c>
      <c r="M84" s="629" t="s">
        <v>30201</v>
      </c>
    </row>
    <row r="85" spans="1:13">
      <c r="A85" s="627">
        <v>83</v>
      </c>
      <c r="B85" s="629" t="s">
        <v>30103</v>
      </c>
      <c r="C85" s="629"/>
      <c r="D85" s="629"/>
      <c r="E85" s="629" t="s">
        <v>774</v>
      </c>
      <c r="F85" s="629">
        <v>860</v>
      </c>
      <c r="G85" s="629"/>
      <c r="H85" s="629" t="s">
        <v>981</v>
      </c>
      <c r="I85" s="629">
        <v>33</v>
      </c>
      <c r="J85" s="629" t="s">
        <v>4217</v>
      </c>
      <c r="K85" s="629" t="s">
        <v>30146</v>
      </c>
      <c r="L85" s="629">
        <v>7259014285</v>
      </c>
      <c r="M85" s="629" t="s">
        <v>30202</v>
      </c>
    </row>
    <row r="86" spans="1:13">
      <c r="A86" s="627">
        <v>84</v>
      </c>
      <c r="B86" s="629" t="s">
        <v>30103</v>
      </c>
      <c r="C86" s="629"/>
      <c r="D86" s="629"/>
      <c r="E86" s="629" t="s">
        <v>774</v>
      </c>
      <c r="F86" s="629">
        <v>860</v>
      </c>
      <c r="G86" s="629"/>
      <c r="H86" s="629" t="s">
        <v>1006</v>
      </c>
      <c r="I86" s="629">
        <v>12</v>
      </c>
      <c r="J86" s="629" t="s">
        <v>30203</v>
      </c>
      <c r="K86" s="629" t="s">
        <v>30204</v>
      </c>
      <c r="L86" s="629">
        <v>6364899196</v>
      </c>
      <c r="M86" s="629" t="s">
        <v>30205</v>
      </c>
    </row>
    <row r="87" spans="1:13">
      <c r="A87" s="627">
        <v>85</v>
      </c>
      <c r="B87" s="629" t="s">
        <v>30103</v>
      </c>
      <c r="C87" s="629"/>
      <c r="D87" s="629"/>
      <c r="E87" s="629" t="s">
        <v>774</v>
      </c>
      <c r="F87" s="629">
        <v>860</v>
      </c>
      <c r="G87" s="629"/>
      <c r="H87" s="629" t="s">
        <v>1006</v>
      </c>
      <c r="I87" s="629">
        <v>14</v>
      </c>
      <c r="J87" s="629" t="s">
        <v>30206</v>
      </c>
      <c r="K87" s="629" t="s">
        <v>30207</v>
      </c>
      <c r="L87" s="629">
        <v>6364899222</v>
      </c>
      <c r="M87" s="629" t="s">
        <v>30208</v>
      </c>
    </row>
    <row r="88" spans="1:13">
      <c r="A88" s="627">
        <v>86</v>
      </c>
      <c r="B88" s="629" t="s">
        <v>30103</v>
      </c>
      <c r="C88" s="629"/>
      <c r="D88" s="629"/>
      <c r="E88" s="629" t="s">
        <v>774</v>
      </c>
      <c r="F88" s="629">
        <v>860</v>
      </c>
      <c r="G88" s="629"/>
      <c r="H88" s="629" t="s">
        <v>981</v>
      </c>
      <c r="I88" s="629">
        <v>41</v>
      </c>
      <c r="J88" s="629" t="s">
        <v>30209</v>
      </c>
      <c r="K88" s="629" t="s">
        <v>30210</v>
      </c>
      <c r="L88" s="629">
        <v>6364899027</v>
      </c>
      <c r="M88" s="629" t="s">
        <v>30211</v>
      </c>
    </row>
    <row r="89" spans="1:13">
      <c r="A89" s="627">
        <v>87</v>
      </c>
      <c r="B89" s="629" t="s">
        <v>30103</v>
      </c>
      <c r="C89" s="629"/>
      <c r="D89" s="629"/>
      <c r="E89" s="629" t="s">
        <v>774</v>
      </c>
      <c r="F89" s="629">
        <v>860</v>
      </c>
      <c r="G89" s="629"/>
      <c r="H89" s="629" t="s">
        <v>1006</v>
      </c>
      <c r="I89" s="629">
        <v>30</v>
      </c>
      <c r="J89" s="629" t="s">
        <v>30212</v>
      </c>
      <c r="K89" s="629" t="s">
        <v>30213</v>
      </c>
      <c r="L89" s="629">
        <v>6364899042</v>
      </c>
      <c r="M89" s="629" t="s">
        <v>30214</v>
      </c>
    </row>
    <row r="90" spans="1:13">
      <c r="A90" s="627">
        <v>88</v>
      </c>
      <c r="B90" s="629" t="s">
        <v>30103</v>
      </c>
      <c r="C90" s="629"/>
      <c r="D90" s="629"/>
      <c r="E90" s="629" t="s">
        <v>774</v>
      </c>
      <c r="F90" s="629">
        <v>860</v>
      </c>
      <c r="G90" s="629"/>
      <c r="H90" s="629" t="s">
        <v>981</v>
      </c>
      <c r="I90" s="629">
        <v>81</v>
      </c>
      <c r="J90" s="629" t="s">
        <v>30215</v>
      </c>
      <c r="K90" s="629" t="s">
        <v>30216</v>
      </c>
      <c r="L90" s="629">
        <v>6364899047</v>
      </c>
      <c r="M90" s="629" t="s">
        <v>30217</v>
      </c>
    </row>
    <row r="91" spans="1:13">
      <c r="A91" s="627">
        <v>89</v>
      </c>
      <c r="B91" s="629" t="s">
        <v>30103</v>
      </c>
      <c r="C91" s="629"/>
      <c r="D91" s="629"/>
      <c r="E91" s="629" t="s">
        <v>774</v>
      </c>
      <c r="F91" s="629">
        <v>860</v>
      </c>
      <c r="G91" s="629"/>
      <c r="H91" s="629" t="s">
        <v>981</v>
      </c>
      <c r="I91" s="629">
        <v>59</v>
      </c>
      <c r="J91" s="629" t="s">
        <v>13173</v>
      </c>
      <c r="K91" s="629" t="s">
        <v>30146</v>
      </c>
      <c r="L91" s="629">
        <v>9739957299</v>
      </c>
      <c r="M91" s="629" t="s">
        <v>30218</v>
      </c>
    </row>
    <row r="92" spans="1:13">
      <c r="A92" s="627">
        <v>90</v>
      </c>
      <c r="B92" s="629" t="s">
        <v>30103</v>
      </c>
      <c r="C92" s="629"/>
      <c r="D92" s="629"/>
      <c r="E92" s="629" t="s">
        <v>774</v>
      </c>
      <c r="F92" s="629">
        <v>860</v>
      </c>
      <c r="G92" s="629"/>
      <c r="H92" s="629" t="s">
        <v>1006</v>
      </c>
      <c r="I92" s="629">
        <v>4</v>
      </c>
      <c r="J92" s="629" t="s">
        <v>30219</v>
      </c>
      <c r="K92" s="629" t="s">
        <v>30220</v>
      </c>
      <c r="L92" s="629">
        <v>6364899163</v>
      </c>
      <c r="M92" s="629" t="s">
        <v>30221</v>
      </c>
    </row>
    <row r="93" spans="1:13">
      <c r="A93" s="627">
        <v>91</v>
      </c>
      <c r="B93" s="629" t="s">
        <v>30103</v>
      </c>
      <c r="C93" s="629"/>
      <c r="D93" s="629"/>
      <c r="E93" s="629" t="s">
        <v>774</v>
      </c>
      <c r="F93" s="629">
        <v>860</v>
      </c>
      <c r="G93" s="629"/>
      <c r="H93" s="629" t="s">
        <v>981</v>
      </c>
      <c r="I93" s="629">
        <v>57</v>
      </c>
      <c r="J93" s="629" t="s">
        <v>30222</v>
      </c>
      <c r="K93" s="629" t="s">
        <v>30223</v>
      </c>
      <c r="L93" s="629">
        <v>6364899257</v>
      </c>
      <c r="M93" s="629" t="s">
        <v>30224</v>
      </c>
    </row>
    <row r="94" spans="1:13">
      <c r="A94" s="627">
        <v>92</v>
      </c>
      <c r="B94" s="629" t="s">
        <v>30103</v>
      </c>
      <c r="C94" s="629"/>
      <c r="D94" s="629"/>
      <c r="E94" s="629" t="s">
        <v>774</v>
      </c>
      <c r="F94" s="629">
        <v>860</v>
      </c>
      <c r="G94" s="629"/>
      <c r="H94" s="629" t="s">
        <v>1006</v>
      </c>
      <c r="I94" s="629">
        <v>16</v>
      </c>
      <c r="J94" s="629" t="s">
        <v>30225</v>
      </c>
      <c r="K94" s="629" t="s">
        <v>30226</v>
      </c>
      <c r="L94" s="629">
        <v>9986516948</v>
      </c>
      <c r="M94" s="629" t="s">
        <v>30227</v>
      </c>
    </row>
    <row r="95" spans="1:13">
      <c r="A95" s="627">
        <v>93</v>
      </c>
      <c r="B95" s="629" t="s">
        <v>30103</v>
      </c>
      <c r="C95" s="629"/>
      <c r="D95" s="629"/>
      <c r="E95" s="629" t="s">
        <v>774</v>
      </c>
      <c r="F95" s="629">
        <v>860</v>
      </c>
      <c r="G95" s="629"/>
      <c r="H95" s="629" t="s">
        <v>981</v>
      </c>
      <c r="I95" s="629">
        <v>67</v>
      </c>
      <c r="J95" s="629" t="s">
        <v>30228</v>
      </c>
      <c r="K95" s="629" t="s">
        <v>30229</v>
      </c>
      <c r="L95" s="629">
        <v>6364899062</v>
      </c>
      <c r="M95" s="629" t="s">
        <v>30230</v>
      </c>
    </row>
    <row r="96" spans="1:13">
      <c r="A96" s="627">
        <v>94</v>
      </c>
      <c r="B96" s="629" t="s">
        <v>30103</v>
      </c>
      <c r="C96" s="629"/>
      <c r="D96" s="629"/>
      <c r="E96" s="629" t="s">
        <v>774</v>
      </c>
      <c r="F96" s="629">
        <v>860</v>
      </c>
      <c r="G96" s="629"/>
      <c r="H96" s="629" t="s">
        <v>981</v>
      </c>
      <c r="I96" s="629">
        <v>86</v>
      </c>
      <c r="J96" s="629" t="s">
        <v>20356</v>
      </c>
      <c r="K96" s="629">
        <v>45479</v>
      </c>
      <c r="L96" s="629">
        <v>6364899131</v>
      </c>
      <c r="M96" s="629" t="s">
        <v>30231</v>
      </c>
    </row>
    <row r="97" spans="1:13">
      <c r="A97" s="627">
        <v>95</v>
      </c>
      <c r="B97" s="629" t="s">
        <v>30103</v>
      </c>
      <c r="C97" s="629"/>
      <c r="D97" s="629"/>
      <c r="E97" s="629" t="s">
        <v>774</v>
      </c>
      <c r="F97" s="629">
        <v>860</v>
      </c>
      <c r="G97" s="629"/>
      <c r="H97" s="629" t="s">
        <v>1006</v>
      </c>
      <c r="I97" s="629">
        <v>7</v>
      </c>
      <c r="J97" s="629" t="s">
        <v>30232</v>
      </c>
      <c r="K97" s="629" t="s">
        <v>30233</v>
      </c>
      <c r="L97" s="629">
        <v>6364899180</v>
      </c>
      <c r="M97" s="629" t="s">
        <v>30234</v>
      </c>
    </row>
    <row r="98" spans="1:13">
      <c r="A98" s="627">
        <v>96</v>
      </c>
      <c r="B98" s="629" t="s">
        <v>30103</v>
      </c>
      <c r="C98" s="629"/>
      <c r="D98" s="629"/>
      <c r="E98" s="629" t="s">
        <v>774</v>
      </c>
      <c r="F98" s="629">
        <v>860</v>
      </c>
      <c r="G98" s="629"/>
      <c r="H98" s="629" t="s">
        <v>1006</v>
      </c>
      <c r="I98" s="629">
        <v>22</v>
      </c>
      <c r="J98" s="629" t="s">
        <v>30235</v>
      </c>
      <c r="K98" s="629" t="s">
        <v>30236</v>
      </c>
      <c r="L98" s="629">
        <v>6364899153</v>
      </c>
      <c r="M98" s="629" t="s">
        <v>30237</v>
      </c>
    </row>
    <row r="99" spans="1:13">
      <c r="A99" s="627">
        <v>97</v>
      </c>
      <c r="B99" s="629" t="s">
        <v>30103</v>
      </c>
      <c r="C99" s="629"/>
      <c r="D99" s="629"/>
      <c r="E99" s="629" t="s">
        <v>774</v>
      </c>
      <c r="F99" s="629">
        <v>860</v>
      </c>
      <c r="G99" s="629"/>
      <c r="H99" s="629" t="s">
        <v>1006</v>
      </c>
      <c r="I99" s="629">
        <v>8</v>
      </c>
      <c r="J99" s="629" t="s">
        <v>30238</v>
      </c>
      <c r="K99" s="629" t="s">
        <v>30239</v>
      </c>
      <c r="L99" s="629">
        <v>6364899174</v>
      </c>
      <c r="M99" s="629" t="s">
        <v>30240</v>
      </c>
    </row>
    <row r="100" spans="1:13">
      <c r="A100" s="627">
        <v>98</v>
      </c>
      <c r="B100" s="629" t="s">
        <v>30103</v>
      </c>
      <c r="C100" s="629"/>
      <c r="D100" s="629"/>
      <c r="E100" s="629" t="s">
        <v>774</v>
      </c>
      <c r="F100" s="629">
        <v>860</v>
      </c>
      <c r="G100" s="629"/>
      <c r="H100" s="629" t="s">
        <v>981</v>
      </c>
      <c r="I100" s="629">
        <v>47</v>
      </c>
      <c r="J100" s="629" t="s">
        <v>13048</v>
      </c>
      <c r="K100" s="629" t="s">
        <v>30241</v>
      </c>
      <c r="L100" s="629">
        <v>6364899064</v>
      </c>
      <c r="M100" s="629" t="s">
        <v>30242</v>
      </c>
    </row>
    <row r="101" spans="1:13">
      <c r="A101" s="627">
        <v>99</v>
      </c>
      <c r="B101" s="629" t="s">
        <v>30103</v>
      </c>
      <c r="C101" s="629"/>
      <c r="D101" s="629"/>
      <c r="E101" s="629" t="s">
        <v>774</v>
      </c>
      <c r="F101" s="629">
        <v>860</v>
      </c>
      <c r="G101" s="629"/>
      <c r="H101" s="629" t="s">
        <v>981</v>
      </c>
      <c r="I101" s="629">
        <v>51</v>
      </c>
      <c r="J101" s="629" t="s">
        <v>18908</v>
      </c>
      <c r="K101" s="629" t="s">
        <v>30243</v>
      </c>
      <c r="L101" s="629">
        <v>6364899131</v>
      </c>
      <c r="M101" s="629" t="s">
        <v>30244</v>
      </c>
    </row>
    <row r="102" spans="1:13">
      <c r="A102" s="627">
        <v>100</v>
      </c>
      <c r="B102" s="629" t="s">
        <v>30245</v>
      </c>
      <c r="C102" s="629" t="s">
        <v>15561</v>
      </c>
      <c r="D102" s="629" t="s">
        <v>15561</v>
      </c>
      <c r="E102" s="629" t="s">
        <v>15561</v>
      </c>
      <c r="F102" s="629" t="s">
        <v>30246</v>
      </c>
      <c r="G102" s="629" t="s">
        <v>30247</v>
      </c>
      <c r="H102" s="629" t="s">
        <v>67</v>
      </c>
      <c r="I102" s="629" t="s">
        <v>30248</v>
      </c>
      <c r="J102" s="629" t="s">
        <v>30247</v>
      </c>
      <c r="K102" s="629" t="s">
        <v>30249</v>
      </c>
      <c r="L102" s="629" t="s">
        <v>30250</v>
      </c>
      <c r="M102" s="629" t="s">
        <v>30251</v>
      </c>
    </row>
    <row r="103" spans="1:13">
      <c r="A103" s="627">
        <v>101</v>
      </c>
      <c r="B103" s="629" t="s">
        <v>30245</v>
      </c>
      <c r="C103" s="629" t="s">
        <v>15561</v>
      </c>
      <c r="D103" s="629" t="s">
        <v>15561</v>
      </c>
      <c r="E103" s="629" t="s">
        <v>15561</v>
      </c>
      <c r="F103" s="629" t="s">
        <v>30252</v>
      </c>
      <c r="G103" s="629" t="s">
        <v>30253</v>
      </c>
      <c r="H103" s="629" t="s">
        <v>67</v>
      </c>
      <c r="I103" s="629" t="s">
        <v>30254</v>
      </c>
      <c r="J103" s="629" t="s">
        <v>30253</v>
      </c>
      <c r="K103" s="629" t="s">
        <v>30249</v>
      </c>
      <c r="L103" s="629" t="s">
        <v>30255</v>
      </c>
      <c r="M103" s="629" t="s">
        <v>30256</v>
      </c>
    </row>
    <row r="104" spans="1:13">
      <c r="A104" s="627">
        <v>102</v>
      </c>
      <c r="B104" s="629" t="s">
        <v>30245</v>
      </c>
      <c r="C104" s="629" t="s">
        <v>15561</v>
      </c>
      <c r="D104" s="629" t="s">
        <v>15561</v>
      </c>
      <c r="E104" s="629" t="s">
        <v>15561</v>
      </c>
      <c r="F104" s="629" t="s">
        <v>30257</v>
      </c>
      <c r="G104" s="629" t="s">
        <v>4185</v>
      </c>
      <c r="H104" s="629" t="s">
        <v>4611</v>
      </c>
      <c r="I104" s="629" t="s">
        <v>30258</v>
      </c>
      <c r="J104" s="629" t="s">
        <v>4185</v>
      </c>
      <c r="K104" s="629" t="s">
        <v>30249</v>
      </c>
      <c r="L104" s="629" t="s">
        <v>30259</v>
      </c>
      <c r="M104" s="629" t="s">
        <v>30260</v>
      </c>
    </row>
    <row r="105" spans="1:13">
      <c r="A105" s="627">
        <v>103</v>
      </c>
      <c r="B105" s="629" t="s">
        <v>30245</v>
      </c>
      <c r="C105" s="629" t="s">
        <v>15561</v>
      </c>
      <c r="D105" s="629" t="s">
        <v>15561</v>
      </c>
      <c r="E105" s="629" t="s">
        <v>15561</v>
      </c>
      <c r="F105" s="629" t="s">
        <v>30261</v>
      </c>
      <c r="G105" s="629" t="s">
        <v>6626</v>
      </c>
      <c r="H105" s="629" t="s">
        <v>4611</v>
      </c>
      <c r="I105" s="629" t="s">
        <v>30262</v>
      </c>
      <c r="J105" s="629" t="s">
        <v>6626</v>
      </c>
      <c r="K105" s="629" t="s">
        <v>30249</v>
      </c>
      <c r="L105" s="629" t="s">
        <v>30263</v>
      </c>
      <c r="M105" s="629" t="s">
        <v>30264</v>
      </c>
    </row>
    <row r="106" spans="1:13">
      <c r="A106" s="627">
        <v>104</v>
      </c>
      <c r="B106" s="629" t="s">
        <v>30245</v>
      </c>
      <c r="C106" s="629" t="s">
        <v>15561</v>
      </c>
      <c r="D106" s="629" t="s">
        <v>15561</v>
      </c>
      <c r="E106" s="629" t="s">
        <v>15561</v>
      </c>
      <c r="F106" s="629" t="s">
        <v>30265</v>
      </c>
      <c r="G106" s="629" t="s">
        <v>24308</v>
      </c>
      <c r="H106" s="629" t="s">
        <v>4611</v>
      </c>
      <c r="I106" s="629" t="s">
        <v>30266</v>
      </c>
      <c r="J106" s="629" t="s">
        <v>24308</v>
      </c>
      <c r="K106" s="629" t="s">
        <v>30249</v>
      </c>
      <c r="L106" s="629" t="s">
        <v>30267</v>
      </c>
      <c r="M106" s="629" t="s">
        <v>30268</v>
      </c>
    </row>
    <row r="107" spans="1:13">
      <c r="A107" s="627">
        <v>105</v>
      </c>
      <c r="B107" s="629" t="s">
        <v>30245</v>
      </c>
      <c r="C107" s="629" t="s">
        <v>15561</v>
      </c>
      <c r="D107" s="629" t="s">
        <v>15561</v>
      </c>
      <c r="E107" s="629" t="s">
        <v>15561</v>
      </c>
      <c r="F107" s="629" t="s">
        <v>30269</v>
      </c>
      <c r="G107" s="629" t="s">
        <v>5492</v>
      </c>
      <c r="H107" s="629" t="s">
        <v>4611</v>
      </c>
      <c r="I107" s="629" t="s">
        <v>30270</v>
      </c>
      <c r="J107" s="629" t="s">
        <v>5492</v>
      </c>
      <c r="K107" s="629" t="s">
        <v>30249</v>
      </c>
      <c r="L107" s="629" t="s">
        <v>30271</v>
      </c>
      <c r="M107" s="629" t="s">
        <v>30272</v>
      </c>
    </row>
    <row r="108" spans="1:13">
      <c r="A108" s="627">
        <v>106</v>
      </c>
      <c r="B108" s="629" t="s">
        <v>30245</v>
      </c>
      <c r="C108" s="629" t="s">
        <v>15561</v>
      </c>
      <c r="D108" s="629" t="s">
        <v>15561</v>
      </c>
      <c r="E108" s="629" t="s">
        <v>15561</v>
      </c>
      <c r="F108" s="629" t="s">
        <v>30273</v>
      </c>
      <c r="G108" s="629" t="s">
        <v>12440</v>
      </c>
      <c r="H108" s="629" t="s">
        <v>4611</v>
      </c>
      <c r="I108" s="629" t="s">
        <v>30274</v>
      </c>
      <c r="J108" s="629" t="s">
        <v>12440</v>
      </c>
      <c r="K108" s="629" t="s">
        <v>30249</v>
      </c>
      <c r="L108" s="629" t="s">
        <v>30275</v>
      </c>
      <c r="M108" s="629" t="s">
        <v>30276</v>
      </c>
    </row>
    <row r="109" spans="1:13">
      <c r="A109" s="627">
        <v>107</v>
      </c>
      <c r="B109" s="629" t="s">
        <v>30245</v>
      </c>
      <c r="C109" s="629" t="s">
        <v>15561</v>
      </c>
      <c r="D109" s="629" t="s">
        <v>15561</v>
      </c>
      <c r="E109" s="629" t="s">
        <v>15561</v>
      </c>
      <c r="F109" s="629" t="s">
        <v>30277</v>
      </c>
      <c r="G109" s="629" t="s">
        <v>10787</v>
      </c>
      <c r="H109" s="629" t="s">
        <v>4611</v>
      </c>
      <c r="I109" s="629" t="s">
        <v>30278</v>
      </c>
      <c r="J109" s="629" t="s">
        <v>10787</v>
      </c>
      <c r="K109" s="629" t="s">
        <v>30249</v>
      </c>
      <c r="L109" s="629" t="s">
        <v>30279</v>
      </c>
      <c r="M109" s="629" t="s">
        <v>30280</v>
      </c>
    </row>
    <row r="110" spans="1:13">
      <c r="A110" s="627">
        <v>108</v>
      </c>
      <c r="B110" s="629" t="s">
        <v>30245</v>
      </c>
      <c r="C110" s="629" t="s">
        <v>1669</v>
      </c>
      <c r="D110" s="629" t="s">
        <v>1669</v>
      </c>
      <c r="E110" s="629" t="s">
        <v>1259</v>
      </c>
      <c r="F110" s="629" t="s">
        <v>30281</v>
      </c>
      <c r="G110" s="629" t="s">
        <v>1669</v>
      </c>
      <c r="H110" s="629" t="s">
        <v>67</v>
      </c>
      <c r="I110" s="629" t="s">
        <v>30282</v>
      </c>
      <c r="J110" s="629" t="s">
        <v>1669</v>
      </c>
      <c r="K110" s="629" t="s">
        <v>30249</v>
      </c>
      <c r="L110" s="629" t="s">
        <v>30283</v>
      </c>
      <c r="M110" s="629" t="s">
        <v>30284</v>
      </c>
    </row>
    <row r="111" spans="1:13">
      <c r="A111" s="627">
        <v>109</v>
      </c>
      <c r="B111" s="629" t="s">
        <v>30245</v>
      </c>
      <c r="C111" s="629" t="s">
        <v>1669</v>
      </c>
      <c r="D111" s="629" t="s">
        <v>1669</v>
      </c>
      <c r="E111" s="629" t="s">
        <v>1259</v>
      </c>
      <c r="F111" s="629" t="s">
        <v>30285</v>
      </c>
      <c r="G111" s="629" t="s">
        <v>875</v>
      </c>
      <c r="H111" s="629" t="s">
        <v>4611</v>
      </c>
      <c r="I111" s="629" t="s">
        <v>30286</v>
      </c>
      <c r="J111" s="629" t="s">
        <v>875</v>
      </c>
      <c r="K111" s="629" t="s">
        <v>30249</v>
      </c>
      <c r="L111" s="629" t="s">
        <v>30287</v>
      </c>
      <c r="M111" s="629" t="s">
        <v>30288</v>
      </c>
    </row>
    <row r="112" spans="1:13">
      <c r="A112" s="627">
        <v>110</v>
      </c>
      <c r="B112" s="629" t="s">
        <v>30245</v>
      </c>
      <c r="C112" s="629" t="s">
        <v>1669</v>
      </c>
      <c r="D112" s="629" t="s">
        <v>1669</v>
      </c>
      <c r="E112" s="629" t="s">
        <v>1259</v>
      </c>
      <c r="F112" s="629" t="s">
        <v>30289</v>
      </c>
      <c r="G112" s="629" t="s">
        <v>4881</v>
      </c>
      <c r="H112" s="629" t="s">
        <v>4611</v>
      </c>
      <c r="I112" s="629" t="s">
        <v>30290</v>
      </c>
      <c r="J112" s="629" t="s">
        <v>4881</v>
      </c>
      <c r="K112" s="629">
        <v>6366</v>
      </c>
      <c r="L112" s="629" t="s">
        <v>30291</v>
      </c>
      <c r="M112" s="629" t="s">
        <v>30292</v>
      </c>
    </row>
    <row r="113" spans="1:13">
      <c r="A113" s="627">
        <v>111</v>
      </c>
      <c r="B113" s="629" t="s">
        <v>30293</v>
      </c>
      <c r="C113" s="629" t="s">
        <v>885</v>
      </c>
      <c r="D113" s="629" t="s">
        <v>885</v>
      </c>
      <c r="E113" s="629" t="s">
        <v>20238</v>
      </c>
      <c r="F113" s="629">
        <v>0</v>
      </c>
      <c r="G113" s="629" t="s">
        <v>887</v>
      </c>
      <c r="H113" s="629" t="s">
        <v>67</v>
      </c>
      <c r="I113" s="629">
        <v>16001</v>
      </c>
      <c r="J113" s="629" t="s">
        <v>30294</v>
      </c>
      <c r="K113" s="629">
        <v>7471</v>
      </c>
      <c r="L113" s="629">
        <v>9845048317</v>
      </c>
      <c r="M113" s="629" t="s">
        <v>30295</v>
      </c>
    </row>
    <row r="114" spans="1:13">
      <c r="A114" s="627">
        <v>112</v>
      </c>
      <c r="B114" s="629" t="s">
        <v>30293</v>
      </c>
      <c r="C114" s="629" t="s">
        <v>885</v>
      </c>
      <c r="D114" s="629" t="s">
        <v>885</v>
      </c>
      <c r="E114" s="629" t="s">
        <v>20238</v>
      </c>
      <c r="F114" s="629">
        <v>0</v>
      </c>
      <c r="G114" s="629" t="s">
        <v>887</v>
      </c>
      <c r="H114" s="629" t="s">
        <v>67</v>
      </c>
      <c r="I114" s="629">
        <v>16002</v>
      </c>
      <c r="J114" s="629" t="s">
        <v>30296</v>
      </c>
      <c r="K114" s="629">
        <v>29768</v>
      </c>
      <c r="L114" s="629">
        <v>9972712223</v>
      </c>
      <c r="M114" s="629" t="s">
        <v>30297</v>
      </c>
    </row>
    <row r="115" spans="1:13">
      <c r="A115" s="627">
        <v>113</v>
      </c>
      <c r="B115" s="629" t="s">
        <v>30293</v>
      </c>
      <c r="C115" s="629" t="s">
        <v>885</v>
      </c>
      <c r="D115" s="629" t="s">
        <v>885</v>
      </c>
      <c r="E115" s="629" t="s">
        <v>20238</v>
      </c>
      <c r="F115" s="629">
        <v>0</v>
      </c>
      <c r="G115" s="629" t="s">
        <v>5010</v>
      </c>
      <c r="H115" s="629" t="s">
        <v>67</v>
      </c>
      <c r="I115" s="629">
        <v>16003</v>
      </c>
      <c r="J115" s="629" t="s">
        <v>30298</v>
      </c>
      <c r="K115" s="629">
        <v>22855</v>
      </c>
      <c r="L115" s="629">
        <v>9242245266</v>
      </c>
      <c r="M115" s="629" t="s">
        <v>30299</v>
      </c>
    </row>
    <row r="116" spans="1:13">
      <c r="A116" s="627">
        <v>114</v>
      </c>
      <c r="B116" s="629" t="s">
        <v>30293</v>
      </c>
      <c r="C116" s="629" t="s">
        <v>885</v>
      </c>
      <c r="D116" s="629" t="s">
        <v>885</v>
      </c>
      <c r="E116" s="629" t="s">
        <v>20238</v>
      </c>
      <c r="F116" s="629">
        <v>0</v>
      </c>
      <c r="G116" s="629" t="s">
        <v>3795</v>
      </c>
      <c r="H116" s="629" t="s">
        <v>67</v>
      </c>
      <c r="I116" s="629">
        <v>16004</v>
      </c>
      <c r="J116" s="629" t="s">
        <v>30300</v>
      </c>
      <c r="K116" s="629">
        <v>20521</v>
      </c>
      <c r="L116" s="629">
        <v>9483864481</v>
      </c>
      <c r="M116" s="629" t="s">
        <v>30301</v>
      </c>
    </row>
    <row r="117" spans="1:13">
      <c r="A117" s="627">
        <v>115</v>
      </c>
      <c r="B117" s="629" t="s">
        <v>30293</v>
      </c>
      <c r="C117" s="629" t="s">
        <v>885</v>
      </c>
      <c r="D117" s="629" t="s">
        <v>885</v>
      </c>
      <c r="E117" s="629" t="s">
        <v>20238</v>
      </c>
      <c r="F117" s="629">
        <v>0</v>
      </c>
      <c r="G117" s="629" t="s">
        <v>7392</v>
      </c>
      <c r="H117" s="629" t="s">
        <v>67</v>
      </c>
      <c r="I117" s="629">
        <v>16005</v>
      </c>
      <c r="J117" s="629" t="s">
        <v>30302</v>
      </c>
      <c r="K117" s="629">
        <v>21259</v>
      </c>
      <c r="L117" s="629">
        <v>9880859652</v>
      </c>
      <c r="M117" s="629" t="s">
        <v>30303</v>
      </c>
    </row>
    <row r="118" spans="1:13">
      <c r="A118" s="627">
        <v>116</v>
      </c>
      <c r="B118" s="629" t="s">
        <v>30293</v>
      </c>
      <c r="C118" s="629" t="s">
        <v>885</v>
      </c>
      <c r="D118" s="629" t="s">
        <v>885</v>
      </c>
      <c r="E118" s="629" t="s">
        <v>20238</v>
      </c>
      <c r="F118" s="629">
        <v>0</v>
      </c>
      <c r="G118" s="629" t="s">
        <v>8389</v>
      </c>
      <c r="H118" s="629" t="s">
        <v>67</v>
      </c>
      <c r="I118" s="629">
        <v>16006</v>
      </c>
      <c r="J118" s="629" t="s">
        <v>30304</v>
      </c>
      <c r="K118" s="629">
        <v>24022</v>
      </c>
      <c r="L118" s="629">
        <v>9902215903</v>
      </c>
      <c r="M118" s="629" t="s">
        <v>30305</v>
      </c>
    </row>
    <row r="119" spans="1:13">
      <c r="A119" s="627">
        <v>117</v>
      </c>
      <c r="B119" s="629" t="s">
        <v>30293</v>
      </c>
      <c r="C119" s="629" t="s">
        <v>885</v>
      </c>
      <c r="D119" s="629" t="s">
        <v>885</v>
      </c>
      <c r="E119" s="629" t="s">
        <v>20238</v>
      </c>
      <c r="F119" s="629">
        <v>0</v>
      </c>
      <c r="G119" s="629" t="s">
        <v>59</v>
      </c>
      <c r="H119" s="629" t="s">
        <v>67</v>
      </c>
      <c r="I119" s="629">
        <v>16007</v>
      </c>
      <c r="J119" s="629" t="s">
        <v>30306</v>
      </c>
      <c r="K119" s="629">
        <v>21274</v>
      </c>
      <c r="L119" s="629">
        <v>8123430925</v>
      </c>
      <c r="M119" s="629" t="s">
        <v>30307</v>
      </c>
    </row>
    <row r="120" spans="1:13">
      <c r="A120" s="627">
        <v>118</v>
      </c>
      <c r="B120" s="629" t="s">
        <v>30293</v>
      </c>
      <c r="C120" s="629" t="s">
        <v>885</v>
      </c>
      <c r="D120" s="629" t="s">
        <v>885</v>
      </c>
      <c r="E120" s="629" t="s">
        <v>20238</v>
      </c>
      <c r="F120" s="629">
        <v>0</v>
      </c>
      <c r="G120" s="629" t="s">
        <v>5280</v>
      </c>
      <c r="H120" s="629" t="s">
        <v>67</v>
      </c>
      <c r="I120" s="629">
        <v>16008</v>
      </c>
      <c r="J120" s="629" t="s">
        <v>30308</v>
      </c>
      <c r="K120" s="629">
        <v>15028</v>
      </c>
      <c r="L120" s="629">
        <v>9448894852</v>
      </c>
      <c r="M120" s="629" t="s">
        <v>30309</v>
      </c>
    </row>
    <row r="121" spans="1:13">
      <c r="A121" s="627">
        <v>119</v>
      </c>
      <c r="B121" s="629" t="s">
        <v>30293</v>
      </c>
      <c r="C121" s="629" t="s">
        <v>885</v>
      </c>
      <c r="D121" s="629" t="s">
        <v>885</v>
      </c>
      <c r="E121" s="629" t="s">
        <v>20238</v>
      </c>
      <c r="F121" s="629">
        <v>0</v>
      </c>
      <c r="G121" s="629" t="s">
        <v>9886</v>
      </c>
      <c r="H121" s="629" t="s">
        <v>67</v>
      </c>
      <c r="I121" s="629">
        <v>16009</v>
      </c>
      <c r="J121" s="629" t="s">
        <v>30310</v>
      </c>
      <c r="K121" s="629">
        <v>21869</v>
      </c>
      <c r="L121" s="629">
        <v>9480474529</v>
      </c>
      <c r="M121" s="629" t="s">
        <v>30311</v>
      </c>
    </row>
    <row r="122" spans="1:13">
      <c r="A122" s="627">
        <v>120</v>
      </c>
      <c r="B122" s="629" t="s">
        <v>30293</v>
      </c>
      <c r="C122" s="629" t="s">
        <v>885</v>
      </c>
      <c r="D122" s="629" t="s">
        <v>885</v>
      </c>
      <c r="E122" s="629" t="s">
        <v>20238</v>
      </c>
      <c r="F122" s="629">
        <v>0</v>
      </c>
      <c r="G122" s="629" t="s">
        <v>10884</v>
      </c>
      <c r="H122" s="629" t="s">
        <v>67</v>
      </c>
      <c r="I122" s="629">
        <v>16010</v>
      </c>
      <c r="J122" s="629" t="s">
        <v>30312</v>
      </c>
      <c r="K122" s="629">
        <v>18937</v>
      </c>
      <c r="L122" s="629">
        <v>9448847120</v>
      </c>
      <c r="M122" s="629" t="s">
        <v>30313</v>
      </c>
    </row>
    <row r="123" spans="1:13">
      <c r="A123" s="627">
        <v>121</v>
      </c>
      <c r="B123" s="629" t="s">
        <v>30293</v>
      </c>
      <c r="C123" s="629" t="s">
        <v>885</v>
      </c>
      <c r="D123" s="629" t="s">
        <v>885</v>
      </c>
      <c r="E123" s="629" t="s">
        <v>20238</v>
      </c>
      <c r="F123" s="629">
        <v>0</v>
      </c>
      <c r="G123" s="629" t="s">
        <v>7741</v>
      </c>
      <c r="H123" s="629" t="s">
        <v>67</v>
      </c>
      <c r="I123" s="629">
        <v>16011</v>
      </c>
      <c r="J123" s="629" t="s">
        <v>30314</v>
      </c>
      <c r="K123" s="629">
        <v>22282</v>
      </c>
      <c r="L123" s="629">
        <v>9481053992</v>
      </c>
      <c r="M123" s="629" t="s">
        <v>30315</v>
      </c>
    </row>
    <row r="124" spans="1:13">
      <c r="A124" s="627">
        <v>122</v>
      </c>
      <c r="B124" s="629" t="s">
        <v>30293</v>
      </c>
      <c r="C124" s="629" t="s">
        <v>885</v>
      </c>
      <c r="D124" s="629" t="s">
        <v>885</v>
      </c>
      <c r="E124" s="629" t="s">
        <v>20238</v>
      </c>
      <c r="F124" s="629">
        <v>0</v>
      </c>
      <c r="G124" s="629" t="s">
        <v>7392</v>
      </c>
      <c r="H124" s="629" t="s">
        <v>67</v>
      </c>
      <c r="I124" s="629">
        <v>16012</v>
      </c>
      <c r="J124" s="629" t="s">
        <v>30316</v>
      </c>
      <c r="K124" s="629">
        <v>24797</v>
      </c>
      <c r="L124" s="629">
        <v>9900425437</v>
      </c>
      <c r="M124" s="629" t="s">
        <v>30317</v>
      </c>
    </row>
    <row r="125" spans="1:13">
      <c r="A125" s="627">
        <v>123</v>
      </c>
      <c r="B125" s="629" t="s">
        <v>30293</v>
      </c>
      <c r="C125" s="629" t="s">
        <v>885</v>
      </c>
      <c r="D125" s="629" t="s">
        <v>885</v>
      </c>
      <c r="E125" s="629" t="s">
        <v>20238</v>
      </c>
      <c r="F125" s="629">
        <v>0</v>
      </c>
      <c r="G125" s="629" t="s">
        <v>9638</v>
      </c>
      <c r="H125" s="629" t="s">
        <v>67</v>
      </c>
      <c r="I125" s="629">
        <v>16013</v>
      </c>
      <c r="J125" s="629" t="s">
        <v>30318</v>
      </c>
      <c r="K125" s="629">
        <v>26826</v>
      </c>
      <c r="L125" s="629">
        <v>9483064067</v>
      </c>
      <c r="M125" s="629" t="s">
        <v>30319</v>
      </c>
    </row>
    <row r="126" spans="1:13">
      <c r="A126" s="627">
        <v>124</v>
      </c>
      <c r="B126" s="629" t="s">
        <v>30293</v>
      </c>
      <c r="C126" s="629" t="s">
        <v>885</v>
      </c>
      <c r="D126" s="629" t="s">
        <v>885</v>
      </c>
      <c r="E126" s="629" t="s">
        <v>20238</v>
      </c>
      <c r="F126" s="629">
        <v>0</v>
      </c>
      <c r="G126" s="629" t="s">
        <v>887</v>
      </c>
      <c r="H126" s="629" t="s">
        <v>67</v>
      </c>
      <c r="I126" s="629">
        <v>16014</v>
      </c>
      <c r="J126" s="629" t="s">
        <v>30320</v>
      </c>
      <c r="K126" s="629">
        <v>25738</v>
      </c>
      <c r="L126" s="629">
        <v>9449125111</v>
      </c>
      <c r="M126" s="629" t="s">
        <v>30295</v>
      </c>
    </row>
    <row r="127" spans="1:13">
      <c r="A127" s="627">
        <v>125</v>
      </c>
      <c r="B127" s="629" t="s">
        <v>30293</v>
      </c>
      <c r="C127" s="629" t="s">
        <v>885</v>
      </c>
      <c r="D127" s="629" t="s">
        <v>885</v>
      </c>
      <c r="E127" s="629" t="s">
        <v>20238</v>
      </c>
      <c r="F127" s="629">
        <v>0</v>
      </c>
      <c r="G127" s="629" t="s">
        <v>7741</v>
      </c>
      <c r="H127" s="629" t="s">
        <v>72</v>
      </c>
      <c r="I127" s="629">
        <v>16015</v>
      </c>
      <c r="J127" s="629" t="s">
        <v>30321</v>
      </c>
      <c r="K127" s="629">
        <v>25366</v>
      </c>
      <c r="L127" s="629">
        <v>8277008430</v>
      </c>
      <c r="M127" s="629" t="s">
        <v>30322</v>
      </c>
    </row>
    <row r="128" spans="1:13">
      <c r="A128" s="627">
        <v>126</v>
      </c>
      <c r="B128" s="629" t="s">
        <v>30293</v>
      </c>
      <c r="C128" s="629" t="s">
        <v>885</v>
      </c>
      <c r="D128" s="629" t="s">
        <v>885</v>
      </c>
      <c r="E128" s="629" t="s">
        <v>20238</v>
      </c>
      <c r="F128" s="629">
        <v>0</v>
      </c>
      <c r="G128" s="629" t="s">
        <v>887</v>
      </c>
      <c r="H128" s="629" t="s">
        <v>72</v>
      </c>
      <c r="I128" s="629">
        <v>16016</v>
      </c>
      <c r="J128" s="629" t="s">
        <v>30323</v>
      </c>
      <c r="K128" s="629">
        <v>25632</v>
      </c>
      <c r="L128" s="629">
        <v>9379010142</v>
      </c>
      <c r="M128" s="629" t="s">
        <v>30324</v>
      </c>
    </row>
    <row r="129" spans="1:13">
      <c r="A129" s="627">
        <v>127</v>
      </c>
      <c r="B129" s="629" t="s">
        <v>30293</v>
      </c>
      <c r="C129" s="629" t="s">
        <v>885</v>
      </c>
      <c r="D129" s="629" t="s">
        <v>885</v>
      </c>
      <c r="E129" s="629" t="s">
        <v>20238</v>
      </c>
      <c r="F129" s="629">
        <v>0</v>
      </c>
      <c r="G129" s="629" t="s">
        <v>10884</v>
      </c>
      <c r="H129" s="629" t="s">
        <v>72</v>
      </c>
      <c r="I129" s="629">
        <v>16017</v>
      </c>
      <c r="J129" s="629" t="s">
        <v>30325</v>
      </c>
      <c r="K129" s="629">
        <v>25682</v>
      </c>
      <c r="L129" s="629">
        <v>9480266486</v>
      </c>
      <c r="M129" s="629" t="s">
        <v>30326</v>
      </c>
    </row>
    <row r="130" spans="1:13">
      <c r="A130" s="627">
        <v>128</v>
      </c>
      <c r="B130" s="629" t="s">
        <v>30293</v>
      </c>
      <c r="C130" s="629" t="s">
        <v>885</v>
      </c>
      <c r="D130" s="629" t="s">
        <v>885</v>
      </c>
      <c r="E130" s="629" t="s">
        <v>20238</v>
      </c>
      <c r="F130" s="629">
        <v>0</v>
      </c>
      <c r="G130" s="629" t="s">
        <v>10884</v>
      </c>
      <c r="H130" s="629" t="s">
        <v>72</v>
      </c>
      <c r="I130" s="629">
        <v>16018</v>
      </c>
      <c r="J130" s="629" t="s">
        <v>30327</v>
      </c>
      <c r="K130" s="629">
        <v>26227</v>
      </c>
      <c r="L130" s="629">
        <v>9964701041</v>
      </c>
      <c r="M130" s="629" t="s">
        <v>30328</v>
      </c>
    </row>
    <row r="131" spans="1:13">
      <c r="A131" s="627">
        <v>129</v>
      </c>
      <c r="B131" s="629" t="s">
        <v>30293</v>
      </c>
      <c r="C131" s="629" t="s">
        <v>885</v>
      </c>
      <c r="D131" s="629" t="s">
        <v>885</v>
      </c>
      <c r="E131" s="629" t="s">
        <v>20238</v>
      </c>
      <c r="F131" s="629">
        <v>0</v>
      </c>
      <c r="G131" s="629" t="s">
        <v>9638</v>
      </c>
      <c r="H131" s="629" t="s">
        <v>72</v>
      </c>
      <c r="I131" s="629">
        <v>16019</v>
      </c>
      <c r="J131" s="629" t="s">
        <v>30329</v>
      </c>
      <c r="K131" s="629">
        <v>26287</v>
      </c>
      <c r="L131" s="629">
        <v>9483696832</v>
      </c>
      <c r="M131" s="629" t="s">
        <v>30330</v>
      </c>
    </row>
    <row r="132" spans="1:13">
      <c r="A132" s="627">
        <v>130</v>
      </c>
      <c r="B132" s="629" t="s">
        <v>30293</v>
      </c>
      <c r="C132" s="629" t="s">
        <v>885</v>
      </c>
      <c r="D132" s="629" t="s">
        <v>885</v>
      </c>
      <c r="E132" s="629" t="s">
        <v>20238</v>
      </c>
      <c r="F132" s="629">
        <v>0</v>
      </c>
      <c r="G132" s="629" t="s">
        <v>8389</v>
      </c>
      <c r="H132" s="629" t="s">
        <v>72</v>
      </c>
      <c r="I132" s="629">
        <v>16020</v>
      </c>
      <c r="J132" s="629" t="s">
        <v>30331</v>
      </c>
      <c r="K132" s="629">
        <v>26806</v>
      </c>
      <c r="L132" s="629">
        <v>7259177930</v>
      </c>
      <c r="M132" s="629" t="s">
        <v>30332</v>
      </c>
    </row>
    <row r="133" spans="1:13">
      <c r="A133" s="627">
        <v>131</v>
      </c>
      <c r="B133" s="629" t="s">
        <v>30293</v>
      </c>
      <c r="C133" s="629" t="s">
        <v>885</v>
      </c>
      <c r="D133" s="629" t="s">
        <v>885</v>
      </c>
      <c r="E133" s="629" t="s">
        <v>20238</v>
      </c>
      <c r="F133" s="629">
        <v>0</v>
      </c>
      <c r="G133" s="629" t="s">
        <v>7741</v>
      </c>
      <c r="H133" s="629" t="s">
        <v>72</v>
      </c>
      <c r="I133" s="629">
        <v>16044</v>
      </c>
      <c r="J133" s="629" t="s">
        <v>30333</v>
      </c>
      <c r="K133" s="629">
        <v>26716</v>
      </c>
      <c r="L133" s="629">
        <v>9483282286</v>
      </c>
      <c r="M133" s="629" t="s">
        <v>30334</v>
      </c>
    </row>
    <row r="134" spans="1:13">
      <c r="A134" s="627">
        <v>132</v>
      </c>
      <c r="B134" s="629" t="s">
        <v>30293</v>
      </c>
      <c r="C134" s="629" t="s">
        <v>885</v>
      </c>
      <c r="D134" s="629" t="s">
        <v>885</v>
      </c>
      <c r="E134" s="629" t="s">
        <v>20238</v>
      </c>
      <c r="F134" s="629">
        <v>0</v>
      </c>
      <c r="G134" s="629" t="s">
        <v>7741</v>
      </c>
      <c r="H134" s="629" t="s">
        <v>72</v>
      </c>
      <c r="I134" s="629">
        <v>16022</v>
      </c>
      <c r="J134" s="629" t="s">
        <v>30335</v>
      </c>
      <c r="K134" s="629">
        <v>26747</v>
      </c>
      <c r="L134" s="629">
        <v>9483490400</v>
      </c>
      <c r="M134" s="629" t="s">
        <v>30336</v>
      </c>
    </row>
    <row r="135" spans="1:13">
      <c r="A135" s="627">
        <v>133</v>
      </c>
      <c r="B135" s="629" t="s">
        <v>30293</v>
      </c>
      <c r="C135" s="629" t="s">
        <v>885</v>
      </c>
      <c r="D135" s="629" t="s">
        <v>885</v>
      </c>
      <c r="E135" s="629" t="s">
        <v>20238</v>
      </c>
      <c r="F135" s="629">
        <v>0</v>
      </c>
      <c r="G135" s="629" t="s">
        <v>9886</v>
      </c>
      <c r="H135" s="629" t="s">
        <v>72</v>
      </c>
      <c r="I135" s="629">
        <v>16023</v>
      </c>
      <c r="J135" s="629" t="s">
        <v>30337</v>
      </c>
      <c r="K135" s="629">
        <v>26805</v>
      </c>
      <c r="L135" s="629">
        <v>9449589327</v>
      </c>
      <c r="M135" s="629" t="s">
        <v>30338</v>
      </c>
    </row>
    <row r="136" spans="1:13">
      <c r="A136" s="627">
        <v>134</v>
      </c>
      <c r="B136" s="629" t="s">
        <v>30293</v>
      </c>
      <c r="C136" s="629" t="s">
        <v>885</v>
      </c>
      <c r="D136" s="629" t="s">
        <v>885</v>
      </c>
      <c r="E136" s="629" t="s">
        <v>20238</v>
      </c>
      <c r="F136" s="629">
        <v>0</v>
      </c>
      <c r="G136" s="629" t="s">
        <v>9638</v>
      </c>
      <c r="H136" s="629" t="s">
        <v>72</v>
      </c>
      <c r="I136" s="629">
        <v>16024</v>
      </c>
      <c r="J136" s="629" t="s">
        <v>30339</v>
      </c>
      <c r="K136" s="629">
        <v>26827</v>
      </c>
      <c r="L136" s="629">
        <v>9535228695</v>
      </c>
      <c r="M136" s="629" t="s">
        <v>30340</v>
      </c>
    </row>
    <row r="137" spans="1:13">
      <c r="A137" s="627">
        <v>135</v>
      </c>
      <c r="B137" s="629" t="s">
        <v>30293</v>
      </c>
      <c r="C137" s="629" t="s">
        <v>885</v>
      </c>
      <c r="D137" s="629" t="s">
        <v>885</v>
      </c>
      <c r="E137" s="629" t="s">
        <v>20238</v>
      </c>
      <c r="F137" s="629">
        <v>0</v>
      </c>
      <c r="G137" s="629" t="s">
        <v>5280</v>
      </c>
      <c r="H137" s="629" t="s">
        <v>72</v>
      </c>
      <c r="I137" s="629">
        <v>16025</v>
      </c>
      <c r="J137" s="629" t="s">
        <v>30341</v>
      </c>
      <c r="K137" s="629">
        <v>27069</v>
      </c>
      <c r="L137" s="629">
        <v>9632850946</v>
      </c>
      <c r="M137" s="629" t="s">
        <v>30342</v>
      </c>
    </row>
    <row r="138" spans="1:13">
      <c r="A138" s="627">
        <v>136</v>
      </c>
      <c r="B138" s="629" t="s">
        <v>30293</v>
      </c>
      <c r="C138" s="629" t="s">
        <v>885</v>
      </c>
      <c r="D138" s="629" t="s">
        <v>885</v>
      </c>
      <c r="E138" s="629" t="s">
        <v>20238</v>
      </c>
      <c r="F138" s="629">
        <v>0</v>
      </c>
      <c r="G138" s="629" t="s">
        <v>8389</v>
      </c>
      <c r="H138" s="629" t="s">
        <v>72</v>
      </c>
      <c r="I138" s="629">
        <v>16026</v>
      </c>
      <c r="J138" s="629" t="s">
        <v>30343</v>
      </c>
      <c r="K138" s="629">
        <v>27325</v>
      </c>
      <c r="L138" s="629">
        <v>9449781924</v>
      </c>
      <c r="M138" s="629" t="s">
        <v>30344</v>
      </c>
    </row>
    <row r="139" spans="1:13">
      <c r="A139" s="627">
        <v>137</v>
      </c>
      <c r="B139" s="629" t="s">
        <v>30293</v>
      </c>
      <c r="C139" s="629" t="s">
        <v>885</v>
      </c>
      <c r="D139" s="629" t="s">
        <v>885</v>
      </c>
      <c r="E139" s="629" t="s">
        <v>20238</v>
      </c>
      <c r="F139" s="629">
        <v>0</v>
      </c>
      <c r="G139" s="629" t="s">
        <v>59</v>
      </c>
      <c r="H139" s="629" t="s">
        <v>72</v>
      </c>
      <c r="I139" s="629">
        <v>16027</v>
      </c>
      <c r="J139" s="629" t="s">
        <v>30345</v>
      </c>
      <c r="K139" s="629">
        <v>27888</v>
      </c>
      <c r="L139" s="629">
        <v>7406292779</v>
      </c>
      <c r="M139" s="629" t="s">
        <v>30346</v>
      </c>
    </row>
    <row r="140" spans="1:13">
      <c r="A140" s="627">
        <v>138</v>
      </c>
      <c r="B140" s="629" t="s">
        <v>30293</v>
      </c>
      <c r="C140" s="629" t="s">
        <v>885</v>
      </c>
      <c r="D140" s="629" t="s">
        <v>885</v>
      </c>
      <c r="E140" s="629" t="s">
        <v>20238</v>
      </c>
      <c r="F140" s="629">
        <v>0</v>
      </c>
      <c r="G140" s="629" t="s">
        <v>10884</v>
      </c>
      <c r="H140" s="629" t="s">
        <v>72</v>
      </c>
      <c r="I140" s="629">
        <v>16028</v>
      </c>
      <c r="J140" s="629" t="s">
        <v>30347</v>
      </c>
      <c r="K140" s="629">
        <v>27069</v>
      </c>
      <c r="L140" s="629">
        <v>9686926445</v>
      </c>
      <c r="M140" s="629" t="s">
        <v>30348</v>
      </c>
    </row>
    <row r="141" spans="1:13">
      <c r="A141" s="627">
        <v>139</v>
      </c>
      <c r="B141" s="629" t="s">
        <v>30293</v>
      </c>
      <c r="C141" s="629" t="s">
        <v>885</v>
      </c>
      <c r="D141" s="629" t="s">
        <v>885</v>
      </c>
      <c r="E141" s="629" t="s">
        <v>20238</v>
      </c>
      <c r="F141" s="629">
        <v>0</v>
      </c>
      <c r="G141" s="629" t="s">
        <v>3795</v>
      </c>
      <c r="H141" s="629" t="s">
        <v>72</v>
      </c>
      <c r="I141" s="629">
        <v>16029</v>
      </c>
      <c r="J141" s="629" t="s">
        <v>30349</v>
      </c>
      <c r="K141" s="629">
        <v>28295</v>
      </c>
      <c r="L141" s="629">
        <v>9886933571</v>
      </c>
      <c r="M141" s="629" t="s">
        <v>30350</v>
      </c>
    </row>
    <row r="142" spans="1:13">
      <c r="A142" s="627">
        <v>140</v>
      </c>
      <c r="B142" s="629" t="s">
        <v>30293</v>
      </c>
      <c r="C142" s="629" t="s">
        <v>885</v>
      </c>
      <c r="D142" s="629" t="s">
        <v>885</v>
      </c>
      <c r="E142" s="629" t="s">
        <v>20238</v>
      </c>
      <c r="F142" s="629">
        <v>0</v>
      </c>
      <c r="G142" s="629" t="s">
        <v>887</v>
      </c>
      <c r="H142" s="629" t="s">
        <v>72</v>
      </c>
      <c r="I142" s="629">
        <v>16030</v>
      </c>
      <c r="J142" s="629" t="s">
        <v>30351</v>
      </c>
      <c r="K142" s="629">
        <v>28455</v>
      </c>
      <c r="L142" s="629">
        <v>9480085396</v>
      </c>
      <c r="M142" s="629" t="s">
        <v>30352</v>
      </c>
    </row>
    <row r="143" spans="1:13">
      <c r="A143" s="627">
        <v>141</v>
      </c>
      <c r="B143" s="629" t="s">
        <v>30293</v>
      </c>
      <c r="C143" s="629" t="s">
        <v>885</v>
      </c>
      <c r="D143" s="629" t="s">
        <v>885</v>
      </c>
      <c r="E143" s="629" t="s">
        <v>20238</v>
      </c>
      <c r="F143" s="629">
        <v>0</v>
      </c>
      <c r="G143" s="629" t="s">
        <v>5280</v>
      </c>
      <c r="H143" s="629" t="s">
        <v>72</v>
      </c>
      <c r="I143" s="629">
        <v>16031</v>
      </c>
      <c r="J143" s="629" t="s">
        <v>30353</v>
      </c>
      <c r="K143" s="629">
        <v>29682</v>
      </c>
      <c r="L143" s="629">
        <v>9886530522</v>
      </c>
      <c r="M143" s="629" t="s">
        <v>30354</v>
      </c>
    </row>
    <row r="144" spans="1:13">
      <c r="A144" s="627">
        <v>142</v>
      </c>
      <c r="B144" s="629" t="s">
        <v>30293</v>
      </c>
      <c r="C144" s="629" t="s">
        <v>885</v>
      </c>
      <c r="D144" s="629" t="s">
        <v>885</v>
      </c>
      <c r="E144" s="629" t="s">
        <v>20238</v>
      </c>
      <c r="F144" s="629">
        <v>0</v>
      </c>
      <c r="G144" s="629" t="s">
        <v>59</v>
      </c>
      <c r="H144" s="629" t="s">
        <v>72</v>
      </c>
      <c r="I144" s="629">
        <v>16032</v>
      </c>
      <c r="J144" s="629" t="s">
        <v>30355</v>
      </c>
      <c r="K144" s="629">
        <v>28560</v>
      </c>
      <c r="L144" s="629">
        <v>9448609798</v>
      </c>
      <c r="M144" s="629" t="s">
        <v>30356</v>
      </c>
    </row>
    <row r="145" spans="1:13">
      <c r="A145" s="627">
        <v>143</v>
      </c>
      <c r="B145" s="629" t="s">
        <v>30293</v>
      </c>
      <c r="C145" s="629" t="s">
        <v>885</v>
      </c>
      <c r="D145" s="629" t="s">
        <v>885</v>
      </c>
      <c r="E145" s="629" t="s">
        <v>20238</v>
      </c>
      <c r="F145" s="629">
        <v>0</v>
      </c>
      <c r="G145" s="629" t="s">
        <v>10884</v>
      </c>
      <c r="H145" s="629" t="s">
        <v>72</v>
      </c>
      <c r="I145" s="629">
        <v>16033</v>
      </c>
      <c r="J145" s="629" t="s">
        <v>30357</v>
      </c>
      <c r="K145" s="629">
        <v>30135</v>
      </c>
      <c r="L145" s="629">
        <v>9480775713</v>
      </c>
      <c r="M145" s="629" t="s">
        <v>30358</v>
      </c>
    </row>
    <row r="146" spans="1:13">
      <c r="A146" s="627">
        <v>144</v>
      </c>
      <c r="B146" s="629" t="s">
        <v>30293</v>
      </c>
      <c r="C146" s="629" t="s">
        <v>885</v>
      </c>
      <c r="D146" s="629" t="s">
        <v>885</v>
      </c>
      <c r="E146" s="629" t="s">
        <v>20238</v>
      </c>
      <c r="F146" s="629">
        <v>0</v>
      </c>
      <c r="G146" s="629" t="s">
        <v>9638</v>
      </c>
      <c r="H146" s="629" t="s">
        <v>72</v>
      </c>
      <c r="I146" s="629">
        <v>16034</v>
      </c>
      <c r="J146" s="629" t="s">
        <v>30359</v>
      </c>
      <c r="K146" s="629">
        <v>31523</v>
      </c>
      <c r="L146" s="629">
        <v>9008930860</v>
      </c>
      <c r="M146" s="629" t="s">
        <v>30360</v>
      </c>
    </row>
    <row r="147" spans="1:13">
      <c r="A147" s="627">
        <v>145</v>
      </c>
      <c r="B147" s="629" t="s">
        <v>30293</v>
      </c>
      <c r="C147" s="629" t="s">
        <v>885</v>
      </c>
      <c r="D147" s="629" t="s">
        <v>885</v>
      </c>
      <c r="E147" s="629" t="s">
        <v>20238</v>
      </c>
      <c r="F147" s="629">
        <v>0</v>
      </c>
      <c r="G147" s="629" t="s">
        <v>5280</v>
      </c>
      <c r="H147" s="629" t="s">
        <v>72</v>
      </c>
      <c r="I147" s="629">
        <v>16035</v>
      </c>
      <c r="J147" s="629" t="s">
        <v>30361</v>
      </c>
      <c r="K147" s="629">
        <v>31925</v>
      </c>
      <c r="L147" s="629">
        <v>9448223100</v>
      </c>
      <c r="M147" s="629" t="s">
        <v>30362</v>
      </c>
    </row>
    <row r="148" spans="1:13">
      <c r="A148" s="627">
        <v>146</v>
      </c>
      <c r="B148" s="629" t="s">
        <v>30293</v>
      </c>
      <c r="C148" s="629" t="s">
        <v>885</v>
      </c>
      <c r="D148" s="629" t="s">
        <v>885</v>
      </c>
      <c r="E148" s="629" t="s">
        <v>20238</v>
      </c>
      <c r="F148" s="629">
        <v>0</v>
      </c>
      <c r="G148" s="629" t="s">
        <v>7392</v>
      </c>
      <c r="H148" s="629" t="s">
        <v>72</v>
      </c>
      <c r="I148" s="629">
        <v>16036</v>
      </c>
      <c r="J148" s="629" t="s">
        <v>30363</v>
      </c>
      <c r="K148" s="629">
        <v>32179</v>
      </c>
      <c r="L148" s="629">
        <v>9448825268</v>
      </c>
      <c r="M148" s="629" t="s">
        <v>30364</v>
      </c>
    </row>
    <row r="149" spans="1:13">
      <c r="A149" s="627">
        <v>147</v>
      </c>
      <c r="B149" s="629" t="s">
        <v>30293</v>
      </c>
      <c r="C149" s="629" t="s">
        <v>885</v>
      </c>
      <c r="D149" s="629" t="s">
        <v>885</v>
      </c>
      <c r="E149" s="629" t="s">
        <v>20238</v>
      </c>
      <c r="F149" s="629">
        <v>0</v>
      </c>
      <c r="G149" s="629" t="s">
        <v>7392</v>
      </c>
      <c r="H149" s="629" t="s">
        <v>72</v>
      </c>
      <c r="I149" s="629">
        <v>16038</v>
      </c>
      <c r="J149" s="629" t="s">
        <v>30365</v>
      </c>
      <c r="K149" s="629">
        <v>33021</v>
      </c>
      <c r="L149" s="629">
        <v>9482185882</v>
      </c>
      <c r="M149" s="629" t="s">
        <v>30366</v>
      </c>
    </row>
    <row r="150" spans="1:13">
      <c r="A150" s="627">
        <v>148</v>
      </c>
      <c r="B150" s="629" t="s">
        <v>30293</v>
      </c>
      <c r="C150" s="629" t="s">
        <v>885</v>
      </c>
      <c r="D150" s="629" t="s">
        <v>885</v>
      </c>
      <c r="E150" s="629" t="s">
        <v>20238</v>
      </c>
      <c r="F150" s="629">
        <v>0</v>
      </c>
      <c r="G150" s="629" t="s">
        <v>5280</v>
      </c>
      <c r="H150" s="629" t="s">
        <v>72</v>
      </c>
      <c r="I150" s="629">
        <v>16039</v>
      </c>
      <c r="J150" s="629" t="s">
        <v>30367</v>
      </c>
      <c r="K150" s="629">
        <v>33721</v>
      </c>
      <c r="L150" s="629">
        <v>9483556353</v>
      </c>
      <c r="M150" s="629" t="s">
        <v>30368</v>
      </c>
    </row>
    <row r="151" spans="1:13">
      <c r="A151" s="627">
        <v>149</v>
      </c>
      <c r="B151" s="629" t="s">
        <v>30293</v>
      </c>
      <c r="C151" s="629" t="s">
        <v>885</v>
      </c>
      <c r="D151" s="629" t="s">
        <v>885</v>
      </c>
      <c r="E151" s="629" t="s">
        <v>20238</v>
      </c>
      <c r="F151" s="629">
        <v>0</v>
      </c>
      <c r="G151" s="629" t="s">
        <v>59</v>
      </c>
      <c r="H151" s="629" t="s">
        <v>72</v>
      </c>
      <c r="I151" s="629">
        <v>16040</v>
      </c>
      <c r="J151" s="629" t="s">
        <v>30369</v>
      </c>
      <c r="K151" s="629">
        <v>34152</v>
      </c>
      <c r="L151" s="629">
        <v>9482979031</v>
      </c>
      <c r="M151" s="629" t="s">
        <v>30370</v>
      </c>
    </row>
    <row r="152" spans="1:13">
      <c r="A152" s="627">
        <v>150</v>
      </c>
      <c r="B152" s="629" t="s">
        <v>30293</v>
      </c>
      <c r="C152" s="629" t="s">
        <v>885</v>
      </c>
      <c r="D152" s="629" t="s">
        <v>885</v>
      </c>
      <c r="E152" s="629" t="s">
        <v>20238</v>
      </c>
      <c r="F152" s="629">
        <v>0</v>
      </c>
      <c r="G152" s="629" t="s">
        <v>5280</v>
      </c>
      <c r="H152" s="629" t="s">
        <v>72</v>
      </c>
      <c r="I152" s="629">
        <v>16041</v>
      </c>
      <c r="J152" s="629" t="s">
        <v>30371</v>
      </c>
      <c r="K152" s="629">
        <v>35818</v>
      </c>
      <c r="L152" s="629">
        <v>9611322048</v>
      </c>
      <c r="M152" s="629" t="s">
        <v>30372</v>
      </c>
    </row>
    <row r="153" spans="1:13">
      <c r="A153" s="627">
        <v>151</v>
      </c>
      <c r="B153" s="629" t="s">
        <v>30293</v>
      </c>
      <c r="C153" s="629" t="s">
        <v>885</v>
      </c>
      <c r="D153" s="629" t="s">
        <v>885</v>
      </c>
      <c r="E153" s="629" t="s">
        <v>20238</v>
      </c>
      <c r="F153" s="629">
        <v>0</v>
      </c>
      <c r="G153" s="629" t="s">
        <v>8389</v>
      </c>
      <c r="H153" s="629" t="s">
        <v>72</v>
      </c>
      <c r="I153" s="629">
        <v>16042</v>
      </c>
      <c r="J153" s="629" t="s">
        <v>30373</v>
      </c>
      <c r="K153" s="629">
        <v>35818</v>
      </c>
      <c r="L153" s="629">
        <v>9481374190</v>
      </c>
      <c r="M153" s="629" t="s">
        <v>30374</v>
      </c>
    </row>
    <row r="154" spans="1:13">
      <c r="A154" s="627">
        <v>152</v>
      </c>
      <c r="B154" s="629" t="s">
        <v>30293</v>
      </c>
      <c r="C154" s="629" t="s">
        <v>885</v>
      </c>
      <c r="D154" s="629" t="s">
        <v>885</v>
      </c>
      <c r="E154" s="629" t="s">
        <v>20238</v>
      </c>
      <c r="F154" s="629">
        <v>0</v>
      </c>
      <c r="G154" s="629" t="s">
        <v>59</v>
      </c>
      <c r="H154" s="629" t="s">
        <v>72</v>
      </c>
      <c r="I154" s="629">
        <v>16043</v>
      </c>
      <c r="J154" s="629" t="s">
        <v>30375</v>
      </c>
      <c r="K154" s="629">
        <v>36027</v>
      </c>
      <c r="L154" s="629">
        <v>9902595630</v>
      </c>
      <c r="M154" s="629" t="s">
        <v>30376</v>
      </c>
    </row>
    <row r="155" spans="1:13">
      <c r="A155" s="627">
        <v>153</v>
      </c>
      <c r="B155" s="629" t="s">
        <v>30293</v>
      </c>
      <c r="C155" s="629" t="s">
        <v>885</v>
      </c>
      <c r="D155" s="629" t="s">
        <v>885</v>
      </c>
      <c r="E155" s="629" t="s">
        <v>20238</v>
      </c>
      <c r="F155" s="629">
        <v>0</v>
      </c>
      <c r="G155" s="629" t="s">
        <v>5010</v>
      </c>
      <c r="H155" s="629" t="s">
        <v>72</v>
      </c>
      <c r="I155" s="629">
        <v>16045</v>
      </c>
      <c r="J155" s="629" t="s">
        <v>30377</v>
      </c>
      <c r="K155" s="629">
        <v>36216</v>
      </c>
      <c r="L155" s="629">
        <v>9844665406</v>
      </c>
      <c r="M155" s="629" t="s">
        <v>30378</v>
      </c>
    </row>
    <row r="156" spans="1:13">
      <c r="A156" s="627">
        <v>154</v>
      </c>
      <c r="B156" s="629" t="s">
        <v>30293</v>
      </c>
      <c r="C156" s="629" t="s">
        <v>885</v>
      </c>
      <c r="D156" s="629" t="s">
        <v>885</v>
      </c>
      <c r="E156" s="629" t="s">
        <v>20238</v>
      </c>
      <c r="F156" s="629">
        <v>0</v>
      </c>
      <c r="G156" s="629" t="s">
        <v>887</v>
      </c>
      <c r="H156" s="629" t="s">
        <v>72</v>
      </c>
      <c r="I156" s="629">
        <v>16046</v>
      </c>
      <c r="J156" s="629" t="s">
        <v>30379</v>
      </c>
      <c r="K156" s="629">
        <v>36530</v>
      </c>
      <c r="L156" s="629">
        <v>9739716805</v>
      </c>
      <c r="M156" s="629" t="s">
        <v>30380</v>
      </c>
    </row>
    <row r="157" spans="1:13">
      <c r="A157" s="627">
        <v>155</v>
      </c>
      <c r="B157" s="629" t="s">
        <v>30293</v>
      </c>
      <c r="C157" s="629" t="s">
        <v>885</v>
      </c>
      <c r="D157" s="629" t="s">
        <v>885</v>
      </c>
      <c r="E157" s="629" t="s">
        <v>20238</v>
      </c>
      <c r="F157" s="629">
        <v>0</v>
      </c>
      <c r="G157" s="629" t="s">
        <v>9638</v>
      </c>
      <c r="H157" s="629" t="s">
        <v>72</v>
      </c>
      <c r="I157" s="629">
        <v>16047</v>
      </c>
      <c r="J157" s="629" t="s">
        <v>30381</v>
      </c>
      <c r="K157" s="629">
        <v>36699</v>
      </c>
      <c r="L157" s="629">
        <v>9448852350</v>
      </c>
      <c r="M157" s="629" t="s">
        <v>30382</v>
      </c>
    </row>
    <row r="158" spans="1:13">
      <c r="A158" s="627">
        <v>156</v>
      </c>
      <c r="B158" s="629" t="s">
        <v>30293</v>
      </c>
      <c r="C158" s="629" t="s">
        <v>885</v>
      </c>
      <c r="D158" s="629" t="s">
        <v>885</v>
      </c>
      <c r="E158" s="629" t="s">
        <v>20238</v>
      </c>
      <c r="F158" s="629">
        <v>0</v>
      </c>
      <c r="G158" s="629" t="s">
        <v>10884</v>
      </c>
      <c r="H158" s="629" t="s">
        <v>72</v>
      </c>
      <c r="I158" s="629">
        <v>16048</v>
      </c>
      <c r="J158" s="629" t="s">
        <v>30383</v>
      </c>
      <c r="K158" s="629">
        <v>36857</v>
      </c>
      <c r="L158" s="629">
        <v>9742920584</v>
      </c>
      <c r="M158" s="629" t="s">
        <v>30384</v>
      </c>
    </row>
    <row r="159" spans="1:13">
      <c r="A159" s="627">
        <v>157</v>
      </c>
      <c r="B159" s="629" t="s">
        <v>30293</v>
      </c>
      <c r="C159" s="629" t="s">
        <v>885</v>
      </c>
      <c r="D159" s="629" t="s">
        <v>885</v>
      </c>
      <c r="E159" s="629" t="s">
        <v>20238</v>
      </c>
      <c r="F159" s="629">
        <v>0</v>
      </c>
      <c r="G159" s="629" t="s">
        <v>887</v>
      </c>
      <c r="H159" s="629" t="s">
        <v>67</v>
      </c>
      <c r="I159" s="629">
        <v>16049</v>
      </c>
      <c r="J159" s="629" t="s">
        <v>30385</v>
      </c>
      <c r="K159" s="629">
        <v>36971</v>
      </c>
      <c r="L159" s="629">
        <v>9481131801</v>
      </c>
      <c r="M159" s="629" t="s">
        <v>30386</v>
      </c>
    </row>
    <row r="160" spans="1:13">
      <c r="A160" s="627">
        <v>158</v>
      </c>
      <c r="B160" s="629" t="s">
        <v>30293</v>
      </c>
      <c r="C160" s="629" t="s">
        <v>885</v>
      </c>
      <c r="D160" s="629" t="s">
        <v>885</v>
      </c>
      <c r="E160" s="629" t="s">
        <v>20238</v>
      </c>
      <c r="F160" s="629">
        <v>0</v>
      </c>
      <c r="G160" s="629" t="s">
        <v>7392</v>
      </c>
      <c r="H160" s="629" t="s">
        <v>67</v>
      </c>
      <c r="I160" s="629">
        <v>16050</v>
      </c>
      <c r="J160" s="629" t="s">
        <v>30387</v>
      </c>
      <c r="K160" s="629">
        <v>40305</v>
      </c>
      <c r="L160" s="629">
        <v>9481462916</v>
      </c>
      <c r="M160" s="629" t="s">
        <v>30388</v>
      </c>
    </row>
    <row r="161" spans="1:13">
      <c r="A161" s="627">
        <v>159</v>
      </c>
      <c r="B161" s="629" t="s">
        <v>30293</v>
      </c>
      <c r="C161" s="629" t="s">
        <v>885</v>
      </c>
      <c r="D161" s="629" t="s">
        <v>885</v>
      </c>
      <c r="E161" s="629" t="s">
        <v>20238</v>
      </c>
      <c r="F161" s="629">
        <v>0</v>
      </c>
      <c r="G161" s="629" t="s">
        <v>7392</v>
      </c>
      <c r="H161" s="629" t="s">
        <v>67</v>
      </c>
      <c r="I161" s="629">
        <v>16051</v>
      </c>
      <c r="J161" s="629" t="s">
        <v>30389</v>
      </c>
      <c r="K161" s="629">
        <v>41489</v>
      </c>
      <c r="L161" s="629">
        <v>9900331970</v>
      </c>
      <c r="M161" s="629" t="s">
        <v>30390</v>
      </c>
    </row>
    <row r="162" spans="1:13">
      <c r="A162" s="627">
        <v>160</v>
      </c>
      <c r="B162" s="629" t="s">
        <v>30293</v>
      </c>
      <c r="C162" s="629" t="s">
        <v>885</v>
      </c>
      <c r="D162" s="629" t="s">
        <v>885</v>
      </c>
      <c r="E162" s="629" t="s">
        <v>20238</v>
      </c>
      <c r="F162" s="629">
        <v>0</v>
      </c>
      <c r="G162" s="629" t="s">
        <v>8389</v>
      </c>
      <c r="H162" s="629" t="s">
        <v>72</v>
      </c>
      <c r="I162" s="629">
        <v>16052</v>
      </c>
      <c r="J162" s="629" t="s">
        <v>30391</v>
      </c>
      <c r="K162" s="629">
        <v>42482</v>
      </c>
      <c r="L162" s="629">
        <v>9880528001</v>
      </c>
      <c r="M162" s="629" t="s">
        <v>30392</v>
      </c>
    </row>
    <row r="163" spans="1:13">
      <c r="A163" s="627">
        <v>161</v>
      </c>
      <c r="B163" s="629" t="s">
        <v>30293</v>
      </c>
      <c r="C163" s="629" t="s">
        <v>885</v>
      </c>
      <c r="D163" s="629" t="s">
        <v>885</v>
      </c>
      <c r="E163" s="629" t="s">
        <v>20238</v>
      </c>
      <c r="F163" s="629">
        <v>0</v>
      </c>
      <c r="G163" s="629" t="s">
        <v>887</v>
      </c>
      <c r="H163" s="629" t="s">
        <v>67</v>
      </c>
      <c r="I163" s="629">
        <v>16053</v>
      </c>
      <c r="J163" s="629" t="s">
        <v>30393</v>
      </c>
      <c r="K163" s="629">
        <v>42483</v>
      </c>
      <c r="L163" s="629">
        <v>9449912303</v>
      </c>
      <c r="M163" s="629" t="s">
        <v>30394</v>
      </c>
    </row>
    <row r="164" spans="1:13">
      <c r="A164" s="627">
        <v>162</v>
      </c>
      <c r="B164" s="629" t="s">
        <v>30293</v>
      </c>
      <c r="C164" s="629" t="s">
        <v>885</v>
      </c>
      <c r="D164" s="629" t="s">
        <v>885</v>
      </c>
      <c r="E164" s="629" t="s">
        <v>20238</v>
      </c>
      <c r="F164" s="629">
        <v>0</v>
      </c>
      <c r="G164" s="629" t="s">
        <v>7392</v>
      </c>
      <c r="H164" s="629" t="s">
        <v>72</v>
      </c>
      <c r="I164" s="629">
        <v>16054</v>
      </c>
      <c r="J164" s="629" t="s">
        <v>30395</v>
      </c>
      <c r="K164" s="629">
        <v>42971</v>
      </c>
      <c r="L164" s="629">
        <v>9482184413</v>
      </c>
      <c r="M164" s="629" t="s">
        <v>30396</v>
      </c>
    </row>
    <row r="165" spans="1:13">
      <c r="A165" s="627">
        <v>163</v>
      </c>
      <c r="B165" s="629" t="s">
        <v>30293</v>
      </c>
      <c r="C165" s="629" t="s">
        <v>885</v>
      </c>
      <c r="D165" s="629" t="s">
        <v>885</v>
      </c>
      <c r="E165" s="629" t="s">
        <v>20238</v>
      </c>
      <c r="F165" s="629">
        <v>0</v>
      </c>
      <c r="G165" s="629" t="s">
        <v>59</v>
      </c>
      <c r="H165" s="629" t="s">
        <v>67</v>
      </c>
      <c r="I165" s="629">
        <v>16055</v>
      </c>
      <c r="J165" s="629" t="s">
        <v>30397</v>
      </c>
      <c r="K165" s="629">
        <v>43229</v>
      </c>
      <c r="L165" s="629">
        <v>9449148131</v>
      </c>
      <c r="M165" s="629" t="s">
        <v>30398</v>
      </c>
    </row>
    <row r="166" spans="1:13">
      <c r="A166" s="627">
        <v>164</v>
      </c>
      <c r="B166" s="629" t="s">
        <v>30293</v>
      </c>
      <c r="C166" s="629" t="s">
        <v>885</v>
      </c>
      <c r="D166" s="629" t="s">
        <v>885</v>
      </c>
      <c r="E166" s="629" t="s">
        <v>20238</v>
      </c>
      <c r="F166" s="629">
        <v>0</v>
      </c>
      <c r="G166" s="629" t="s">
        <v>3795</v>
      </c>
      <c r="H166" s="629" t="s">
        <v>72</v>
      </c>
      <c r="I166" s="629">
        <v>16056</v>
      </c>
      <c r="J166" s="629" t="s">
        <v>30399</v>
      </c>
      <c r="K166" s="629">
        <v>43276</v>
      </c>
      <c r="L166" s="629">
        <v>9743317138</v>
      </c>
      <c r="M166" s="629" t="s">
        <v>30400</v>
      </c>
    </row>
    <row r="167" spans="1:13">
      <c r="A167" s="627">
        <v>165</v>
      </c>
      <c r="B167" s="629" t="s">
        <v>30293</v>
      </c>
      <c r="C167" s="629" t="s">
        <v>885</v>
      </c>
      <c r="D167" s="629" t="s">
        <v>885</v>
      </c>
      <c r="E167" s="629" t="s">
        <v>20238</v>
      </c>
      <c r="F167" s="629">
        <v>0</v>
      </c>
      <c r="G167" s="629" t="s">
        <v>9886</v>
      </c>
      <c r="H167" s="629" t="s">
        <v>72</v>
      </c>
      <c r="I167" s="629">
        <v>16057</v>
      </c>
      <c r="J167" s="629" t="s">
        <v>30401</v>
      </c>
      <c r="K167" s="629">
        <v>45452</v>
      </c>
      <c r="L167" s="629">
        <v>9480143149</v>
      </c>
      <c r="M167" s="629" t="s">
        <v>30402</v>
      </c>
    </row>
    <row r="168" spans="1:13">
      <c r="A168" s="627">
        <v>166</v>
      </c>
      <c r="B168" s="629" t="s">
        <v>30293</v>
      </c>
      <c r="C168" s="629" t="s">
        <v>885</v>
      </c>
      <c r="D168" s="629" t="s">
        <v>885</v>
      </c>
      <c r="E168" s="629" t="s">
        <v>20238</v>
      </c>
      <c r="F168" s="629">
        <v>0</v>
      </c>
      <c r="G168" s="629" t="s">
        <v>7392</v>
      </c>
      <c r="H168" s="629" t="s">
        <v>72</v>
      </c>
      <c r="I168" s="629">
        <v>16058</v>
      </c>
      <c r="J168" s="629" t="s">
        <v>30403</v>
      </c>
      <c r="K168" s="629">
        <v>45463</v>
      </c>
      <c r="L168" s="629">
        <v>9916133525</v>
      </c>
      <c r="M168" s="629" t="s">
        <v>30404</v>
      </c>
    </row>
    <row r="169" spans="1:13">
      <c r="A169" s="627">
        <v>167</v>
      </c>
      <c r="B169" s="629" t="s">
        <v>30293</v>
      </c>
      <c r="C169" s="629" t="s">
        <v>885</v>
      </c>
      <c r="D169" s="629" t="s">
        <v>885</v>
      </c>
      <c r="E169" s="629" t="s">
        <v>20238</v>
      </c>
      <c r="F169" s="629">
        <v>0</v>
      </c>
      <c r="G169" s="629" t="s">
        <v>9886</v>
      </c>
      <c r="H169" s="629" t="s">
        <v>72</v>
      </c>
      <c r="I169" s="629">
        <v>16065</v>
      </c>
      <c r="J169" s="629" t="s">
        <v>30405</v>
      </c>
      <c r="K169" s="629">
        <v>45482</v>
      </c>
      <c r="L169" s="629">
        <v>8861115266</v>
      </c>
      <c r="M169" s="629" t="s">
        <v>30406</v>
      </c>
    </row>
    <row r="170" spans="1:13">
      <c r="A170" s="627">
        <v>168</v>
      </c>
      <c r="B170" s="629" t="s">
        <v>30293</v>
      </c>
      <c r="C170" s="629" t="s">
        <v>885</v>
      </c>
      <c r="D170" s="629" t="s">
        <v>885</v>
      </c>
      <c r="E170" s="629" t="s">
        <v>20238</v>
      </c>
      <c r="F170" s="629">
        <v>0</v>
      </c>
      <c r="G170" s="629" t="s">
        <v>887</v>
      </c>
      <c r="H170" s="629" t="s">
        <v>72</v>
      </c>
      <c r="I170" s="629">
        <v>16067</v>
      </c>
      <c r="J170" s="629" t="s">
        <v>30407</v>
      </c>
      <c r="K170" s="629">
        <v>45482</v>
      </c>
      <c r="L170" s="629">
        <v>9632316163</v>
      </c>
      <c r="M170" s="629" t="s">
        <v>30408</v>
      </c>
    </row>
    <row r="171" spans="1:13">
      <c r="A171" s="627">
        <v>169</v>
      </c>
      <c r="B171" s="629" t="s">
        <v>30293</v>
      </c>
      <c r="C171" s="629" t="s">
        <v>885</v>
      </c>
      <c r="D171" s="629" t="s">
        <v>885</v>
      </c>
      <c r="E171" s="629" t="s">
        <v>20238</v>
      </c>
      <c r="F171" s="629">
        <v>0</v>
      </c>
      <c r="G171" s="629" t="s">
        <v>5280</v>
      </c>
      <c r="H171" s="629" t="s">
        <v>72</v>
      </c>
      <c r="I171" s="629">
        <v>16063</v>
      </c>
      <c r="J171" s="629" t="s">
        <v>30409</v>
      </c>
      <c r="K171" s="629">
        <v>45487</v>
      </c>
      <c r="L171" s="629">
        <v>8073906791</v>
      </c>
      <c r="M171" s="629" t="s">
        <v>30410</v>
      </c>
    </row>
    <row r="172" spans="1:13">
      <c r="A172" s="627">
        <v>170</v>
      </c>
      <c r="B172" s="629" t="s">
        <v>30293</v>
      </c>
      <c r="C172" s="629" t="s">
        <v>885</v>
      </c>
      <c r="D172" s="629" t="s">
        <v>885</v>
      </c>
      <c r="E172" s="629" t="s">
        <v>20238</v>
      </c>
      <c r="F172" s="629">
        <v>0</v>
      </c>
      <c r="G172" s="629" t="s">
        <v>5280</v>
      </c>
      <c r="H172" s="629" t="s">
        <v>72</v>
      </c>
      <c r="I172" s="629">
        <v>16064</v>
      </c>
      <c r="J172" s="629" t="s">
        <v>30411</v>
      </c>
      <c r="K172" s="629">
        <v>45487</v>
      </c>
      <c r="L172" s="629">
        <v>9480790521</v>
      </c>
      <c r="M172" s="629" t="s">
        <v>30412</v>
      </c>
    </row>
    <row r="173" spans="1:13">
      <c r="A173" s="627">
        <v>171</v>
      </c>
      <c r="B173" s="629" t="s">
        <v>30293</v>
      </c>
      <c r="C173" s="629" t="s">
        <v>885</v>
      </c>
      <c r="D173" s="629" t="s">
        <v>885</v>
      </c>
      <c r="E173" s="629" t="s">
        <v>20238</v>
      </c>
      <c r="F173" s="629">
        <v>0</v>
      </c>
      <c r="G173" s="629" t="s">
        <v>5280</v>
      </c>
      <c r="H173" s="629" t="s">
        <v>72</v>
      </c>
      <c r="I173" s="629">
        <v>16062</v>
      </c>
      <c r="J173" s="629" t="s">
        <v>30413</v>
      </c>
      <c r="K173" s="629">
        <v>45491</v>
      </c>
      <c r="L173" s="629">
        <v>9448102905</v>
      </c>
      <c r="M173" s="629" t="s">
        <v>30414</v>
      </c>
    </row>
    <row r="174" spans="1:13">
      <c r="A174" s="627">
        <v>172</v>
      </c>
      <c r="B174" s="629" t="s">
        <v>30293</v>
      </c>
      <c r="C174" s="629" t="s">
        <v>885</v>
      </c>
      <c r="D174" s="629" t="s">
        <v>885</v>
      </c>
      <c r="E174" s="629" t="s">
        <v>20238</v>
      </c>
      <c r="F174" s="629">
        <v>0</v>
      </c>
      <c r="G174" s="629" t="s">
        <v>8389</v>
      </c>
      <c r="H174" s="629" t="s">
        <v>72</v>
      </c>
      <c r="I174" s="629">
        <v>16075</v>
      </c>
      <c r="J174" s="629" t="s">
        <v>30415</v>
      </c>
      <c r="K174" s="629">
        <v>45491</v>
      </c>
      <c r="L174" s="629">
        <v>9449558600</v>
      </c>
      <c r="M174" s="629" t="s">
        <v>30416</v>
      </c>
    </row>
    <row r="175" spans="1:13">
      <c r="A175" s="627">
        <v>173</v>
      </c>
      <c r="B175" s="629" t="s">
        <v>30293</v>
      </c>
      <c r="C175" s="629" t="s">
        <v>885</v>
      </c>
      <c r="D175" s="629" t="s">
        <v>885</v>
      </c>
      <c r="E175" s="629" t="s">
        <v>20238</v>
      </c>
      <c r="F175" s="629">
        <v>0</v>
      </c>
      <c r="G175" s="629" t="s">
        <v>8389</v>
      </c>
      <c r="H175" s="629" t="s">
        <v>72</v>
      </c>
      <c r="I175" s="629">
        <v>16076</v>
      </c>
      <c r="J175" s="629" t="s">
        <v>30417</v>
      </c>
      <c r="K175" s="629">
        <v>45491</v>
      </c>
      <c r="L175" s="629">
        <v>9538527386</v>
      </c>
      <c r="M175" s="629" t="s">
        <v>30418</v>
      </c>
    </row>
    <row r="176" spans="1:13">
      <c r="A176" s="627">
        <v>174</v>
      </c>
      <c r="B176" s="629" t="s">
        <v>30293</v>
      </c>
      <c r="C176" s="629" t="s">
        <v>885</v>
      </c>
      <c r="D176" s="629" t="s">
        <v>885</v>
      </c>
      <c r="E176" s="629" t="s">
        <v>20238</v>
      </c>
      <c r="F176" s="629">
        <v>0</v>
      </c>
      <c r="G176" s="629" t="s">
        <v>887</v>
      </c>
      <c r="H176" s="629" t="s">
        <v>72</v>
      </c>
      <c r="I176" s="629">
        <v>16070</v>
      </c>
      <c r="J176" s="629" t="s">
        <v>30419</v>
      </c>
      <c r="K176" s="629">
        <v>45493</v>
      </c>
      <c r="L176" s="629">
        <v>9008614794</v>
      </c>
      <c r="M176" s="629" t="s">
        <v>30420</v>
      </c>
    </row>
    <row r="177" spans="1:13">
      <c r="A177" s="627">
        <v>175</v>
      </c>
      <c r="B177" s="629" t="s">
        <v>30293</v>
      </c>
      <c r="C177" s="629" t="s">
        <v>885</v>
      </c>
      <c r="D177" s="629" t="s">
        <v>885</v>
      </c>
      <c r="E177" s="629" t="s">
        <v>20238</v>
      </c>
      <c r="F177" s="629">
        <v>0</v>
      </c>
      <c r="G177" s="629" t="s">
        <v>5010</v>
      </c>
      <c r="H177" s="629" t="s">
        <v>72</v>
      </c>
      <c r="I177" s="629">
        <v>16073</v>
      </c>
      <c r="J177" s="629" t="s">
        <v>30421</v>
      </c>
      <c r="K177" s="629">
        <v>45496</v>
      </c>
      <c r="L177" s="629">
        <v>9449783720</v>
      </c>
      <c r="M177" s="629" t="s">
        <v>30422</v>
      </c>
    </row>
    <row r="178" spans="1:13">
      <c r="A178" s="627">
        <v>176</v>
      </c>
      <c r="B178" s="629" t="s">
        <v>30293</v>
      </c>
      <c r="C178" s="629" t="s">
        <v>885</v>
      </c>
      <c r="D178" s="629" t="s">
        <v>885</v>
      </c>
      <c r="E178" s="629" t="s">
        <v>20238</v>
      </c>
      <c r="F178" s="629">
        <v>0</v>
      </c>
      <c r="G178" s="629" t="s">
        <v>5010</v>
      </c>
      <c r="H178" s="629" t="s">
        <v>72</v>
      </c>
      <c r="I178" s="629">
        <v>16074</v>
      </c>
      <c r="J178" s="629" t="s">
        <v>30423</v>
      </c>
      <c r="K178" s="629">
        <v>45496</v>
      </c>
      <c r="L178" s="629">
        <v>9481052848</v>
      </c>
      <c r="M178" s="629" t="s">
        <v>30424</v>
      </c>
    </row>
    <row r="179" spans="1:13">
      <c r="A179" s="627">
        <v>177</v>
      </c>
      <c r="B179" s="629" t="s">
        <v>30293</v>
      </c>
      <c r="C179" s="629" t="s">
        <v>885</v>
      </c>
      <c r="D179" s="629" t="s">
        <v>885</v>
      </c>
      <c r="E179" s="629" t="s">
        <v>20238</v>
      </c>
      <c r="F179" s="629">
        <v>0</v>
      </c>
      <c r="G179" s="629" t="s">
        <v>8389</v>
      </c>
      <c r="H179" s="629" t="s">
        <v>72</v>
      </c>
      <c r="I179" s="629">
        <v>16060</v>
      </c>
      <c r="J179" s="629" t="s">
        <v>30425</v>
      </c>
      <c r="K179" s="629">
        <v>45502</v>
      </c>
      <c r="L179" s="629">
        <v>9480509402</v>
      </c>
      <c r="M179" s="629" t="s">
        <v>30426</v>
      </c>
    </row>
    <row r="180" spans="1:13">
      <c r="A180" s="627">
        <v>178</v>
      </c>
      <c r="B180" s="629" t="s">
        <v>30293</v>
      </c>
      <c r="C180" s="629" t="s">
        <v>885</v>
      </c>
      <c r="D180" s="629" t="s">
        <v>885</v>
      </c>
      <c r="E180" s="629" t="s">
        <v>20238</v>
      </c>
      <c r="F180" s="629">
        <v>0</v>
      </c>
      <c r="G180" s="629" t="s">
        <v>8389</v>
      </c>
      <c r="H180" s="629" t="s">
        <v>72</v>
      </c>
      <c r="I180" s="629">
        <v>16059</v>
      </c>
      <c r="J180" s="629" t="s">
        <v>30427</v>
      </c>
      <c r="K180" s="629">
        <v>45502</v>
      </c>
      <c r="L180" s="629">
        <v>9448679152</v>
      </c>
      <c r="M180" s="629" t="s">
        <v>30428</v>
      </c>
    </row>
    <row r="181" spans="1:13">
      <c r="A181" s="627">
        <v>179</v>
      </c>
      <c r="B181" s="629" t="s">
        <v>30293</v>
      </c>
      <c r="C181" s="629" t="s">
        <v>885</v>
      </c>
      <c r="D181" s="629" t="s">
        <v>885</v>
      </c>
      <c r="E181" s="629" t="s">
        <v>20238</v>
      </c>
      <c r="F181" s="629">
        <v>0</v>
      </c>
      <c r="G181" s="629" t="s">
        <v>3795</v>
      </c>
      <c r="H181" s="629" t="s">
        <v>72</v>
      </c>
      <c r="I181" s="629">
        <v>16071</v>
      </c>
      <c r="J181" s="629" t="s">
        <v>30429</v>
      </c>
      <c r="K181" s="629">
        <v>45503</v>
      </c>
      <c r="L181" s="629">
        <v>9945631272</v>
      </c>
      <c r="M181" s="629" t="s">
        <v>30430</v>
      </c>
    </row>
    <row r="182" spans="1:13">
      <c r="A182" s="627">
        <v>180</v>
      </c>
      <c r="B182" s="629" t="s">
        <v>30293</v>
      </c>
      <c r="C182" s="629" t="s">
        <v>885</v>
      </c>
      <c r="D182" s="629" t="s">
        <v>885</v>
      </c>
      <c r="E182" s="629" t="s">
        <v>20238</v>
      </c>
      <c r="F182" s="629">
        <v>0</v>
      </c>
      <c r="G182" s="629" t="s">
        <v>3795</v>
      </c>
      <c r="H182" s="629" t="s">
        <v>72</v>
      </c>
      <c r="I182" s="629">
        <v>16068</v>
      </c>
      <c r="J182" s="629" t="s">
        <v>30431</v>
      </c>
      <c r="K182" s="629">
        <v>45503</v>
      </c>
      <c r="L182" s="629">
        <v>7975852746</v>
      </c>
      <c r="M182" s="629" t="s">
        <v>30432</v>
      </c>
    </row>
    <row r="183" spans="1:13">
      <c r="A183" s="627">
        <v>181</v>
      </c>
      <c r="B183" s="629" t="s">
        <v>30293</v>
      </c>
      <c r="C183" s="629" t="s">
        <v>885</v>
      </c>
      <c r="D183" s="629" t="s">
        <v>885</v>
      </c>
      <c r="E183" s="629" t="s">
        <v>20238</v>
      </c>
      <c r="F183" s="629">
        <v>0</v>
      </c>
      <c r="G183" s="629" t="s">
        <v>3795</v>
      </c>
      <c r="H183" s="629" t="s">
        <v>67</v>
      </c>
      <c r="I183" s="629">
        <v>16069</v>
      </c>
      <c r="J183" s="629" t="s">
        <v>30433</v>
      </c>
      <c r="K183" s="629">
        <v>45503</v>
      </c>
      <c r="L183" s="629">
        <v>9901962415</v>
      </c>
      <c r="M183" s="629" t="s">
        <v>30434</v>
      </c>
    </row>
    <row r="184" spans="1:13">
      <c r="A184" s="627">
        <v>182</v>
      </c>
      <c r="B184" s="629" t="s">
        <v>30293</v>
      </c>
      <c r="C184" s="629" t="s">
        <v>885</v>
      </c>
      <c r="D184" s="629" t="s">
        <v>885</v>
      </c>
      <c r="E184" s="629" t="s">
        <v>20238</v>
      </c>
      <c r="F184" s="629">
        <v>0</v>
      </c>
      <c r="G184" s="629" t="s">
        <v>5010</v>
      </c>
      <c r="H184" s="629" t="s">
        <v>72</v>
      </c>
      <c r="I184" s="629">
        <v>16061</v>
      </c>
      <c r="J184" s="629" t="s">
        <v>30435</v>
      </c>
      <c r="K184" s="629">
        <v>45506</v>
      </c>
      <c r="L184" s="629">
        <v>9448820252</v>
      </c>
      <c r="M184" s="629" t="s">
        <v>30436</v>
      </c>
    </row>
    <row r="185" spans="1:13">
      <c r="A185" s="627">
        <v>183</v>
      </c>
      <c r="B185" s="629" t="s">
        <v>30293</v>
      </c>
      <c r="C185" s="629" t="s">
        <v>885</v>
      </c>
      <c r="D185" s="629" t="s">
        <v>885</v>
      </c>
      <c r="E185" s="629" t="s">
        <v>20238</v>
      </c>
      <c r="F185" s="629">
        <v>0</v>
      </c>
      <c r="G185" s="629" t="s">
        <v>59</v>
      </c>
      <c r="H185" s="629" t="s">
        <v>67</v>
      </c>
      <c r="I185" s="629">
        <v>16066</v>
      </c>
      <c r="J185" s="629" t="s">
        <v>30437</v>
      </c>
      <c r="K185" s="629">
        <v>45506</v>
      </c>
      <c r="L185" s="629">
        <v>7829188979</v>
      </c>
      <c r="M185" s="629" t="s">
        <v>30438</v>
      </c>
    </row>
    <row r="186" spans="1:13">
      <c r="A186" s="627">
        <v>184</v>
      </c>
      <c r="B186" s="629" t="s">
        <v>30293</v>
      </c>
      <c r="C186" s="629" t="s">
        <v>885</v>
      </c>
      <c r="D186" s="629" t="s">
        <v>885</v>
      </c>
      <c r="E186" s="629" t="s">
        <v>20238</v>
      </c>
      <c r="F186" s="629">
        <v>0</v>
      </c>
      <c r="G186" s="629" t="s">
        <v>59</v>
      </c>
      <c r="H186" s="629" t="s">
        <v>72</v>
      </c>
      <c r="I186" s="629">
        <v>16072</v>
      </c>
      <c r="J186" s="629" t="s">
        <v>30439</v>
      </c>
      <c r="K186" s="629">
        <v>45506</v>
      </c>
      <c r="L186" s="629">
        <v>7619273255</v>
      </c>
      <c r="M186" s="629" t="s">
        <v>30440</v>
      </c>
    </row>
    <row r="187" spans="1:13">
      <c r="A187" s="627">
        <v>185</v>
      </c>
      <c r="B187" s="629" t="s">
        <v>30293</v>
      </c>
      <c r="C187" s="629" t="s">
        <v>885</v>
      </c>
      <c r="D187" s="629" t="s">
        <v>885</v>
      </c>
      <c r="E187" s="629" t="s">
        <v>20238</v>
      </c>
      <c r="F187" s="629">
        <v>0</v>
      </c>
      <c r="G187" s="629" t="s">
        <v>5280</v>
      </c>
      <c r="H187" s="629" t="s">
        <v>67</v>
      </c>
      <c r="I187" s="629">
        <v>16077</v>
      </c>
      <c r="J187" s="629" t="s">
        <v>30441</v>
      </c>
      <c r="K187" s="629">
        <v>45507</v>
      </c>
      <c r="L187" s="629">
        <v>9611322048</v>
      </c>
      <c r="M187" s="629" t="s">
        <v>30442</v>
      </c>
    </row>
    <row r="188" spans="1:13">
      <c r="A188" s="627">
        <v>186</v>
      </c>
      <c r="B188" s="629" t="s">
        <v>30443</v>
      </c>
      <c r="C188" s="629" t="s">
        <v>561</v>
      </c>
      <c r="D188" s="629" t="s">
        <v>561</v>
      </c>
      <c r="E188" s="629" t="s">
        <v>550</v>
      </c>
      <c r="F188" s="629">
        <v>541</v>
      </c>
      <c r="G188" s="629" t="s">
        <v>1595</v>
      </c>
      <c r="H188" s="629" t="s">
        <v>1006</v>
      </c>
      <c r="I188" s="629">
        <v>521</v>
      </c>
      <c r="J188" s="629" t="s">
        <v>30444</v>
      </c>
      <c r="K188" s="629" t="s">
        <v>30445</v>
      </c>
      <c r="L188" s="629">
        <v>7619159045</v>
      </c>
      <c r="M188" s="629" t="s">
        <v>30446</v>
      </c>
    </row>
    <row r="189" spans="1:13">
      <c r="A189" s="627">
        <v>187</v>
      </c>
      <c r="B189" s="629" t="s">
        <v>30443</v>
      </c>
      <c r="C189" s="629" t="s">
        <v>561</v>
      </c>
      <c r="D189" s="629" t="s">
        <v>561</v>
      </c>
      <c r="E189" s="629" t="s">
        <v>550</v>
      </c>
      <c r="F189" s="629">
        <v>541</v>
      </c>
      <c r="G189" s="629" t="s">
        <v>1595</v>
      </c>
      <c r="H189" s="629" t="s">
        <v>1006</v>
      </c>
      <c r="I189" s="629">
        <v>522</v>
      </c>
      <c r="J189" s="629" t="s">
        <v>30447</v>
      </c>
      <c r="K189" s="629" t="s">
        <v>30448</v>
      </c>
      <c r="L189" s="629">
        <v>7619159034</v>
      </c>
      <c r="M189" s="629" t="s">
        <v>30449</v>
      </c>
    </row>
    <row r="190" spans="1:13">
      <c r="A190" s="627">
        <v>188</v>
      </c>
      <c r="B190" s="629" t="s">
        <v>30443</v>
      </c>
      <c r="C190" s="629" t="s">
        <v>561</v>
      </c>
      <c r="D190" s="629" t="s">
        <v>561</v>
      </c>
      <c r="E190" s="629" t="s">
        <v>550</v>
      </c>
      <c r="F190" s="629">
        <v>541</v>
      </c>
      <c r="G190" s="629" t="s">
        <v>1595</v>
      </c>
      <c r="H190" s="629" t="s">
        <v>981</v>
      </c>
      <c r="I190" s="629">
        <v>523</v>
      </c>
      <c r="J190" s="629" t="s">
        <v>30450</v>
      </c>
      <c r="K190" s="629" t="s">
        <v>30451</v>
      </c>
      <c r="L190" s="629">
        <v>9480309127</v>
      </c>
      <c r="M190" s="629" t="s">
        <v>30452</v>
      </c>
    </row>
    <row r="191" spans="1:13">
      <c r="A191" s="627">
        <v>189</v>
      </c>
      <c r="B191" s="629" t="s">
        <v>30443</v>
      </c>
      <c r="C191" s="629" t="s">
        <v>561</v>
      </c>
      <c r="D191" s="629" t="s">
        <v>561</v>
      </c>
      <c r="E191" s="629" t="s">
        <v>550</v>
      </c>
      <c r="F191" s="629">
        <v>541</v>
      </c>
      <c r="G191" s="629" t="s">
        <v>1595</v>
      </c>
      <c r="H191" s="629" t="s">
        <v>981</v>
      </c>
      <c r="I191" s="629">
        <v>524</v>
      </c>
      <c r="J191" s="629" t="s">
        <v>30453</v>
      </c>
      <c r="K191" s="629" t="s">
        <v>30454</v>
      </c>
      <c r="L191" s="629">
        <v>7619159019</v>
      </c>
      <c r="M191" s="629" t="s">
        <v>30455</v>
      </c>
    </row>
    <row r="192" spans="1:13">
      <c r="A192" s="627">
        <v>190</v>
      </c>
      <c r="B192" s="629" t="s">
        <v>30443</v>
      </c>
      <c r="C192" s="629" t="s">
        <v>561</v>
      </c>
      <c r="D192" s="629" t="s">
        <v>561</v>
      </c>
      <c r="E192" s="629" t="s">
        <v>550</v>
      </c>
      <c r="F192" s="629">
        <v>541</v>
      </c>
      <c r="G192" s="629" t="s">
        <v>4930</v>
      </c>
      <c r="H192" s="629" t="s">
        <v>1006</v>
      </c>
      <c r="I192" s="629">
        <v>525</v>
      </c>
      <c r="J192" s="629" t="s">
        <v>30456</v>
      </c>
      <c r="K192" s="629" t="s">
        <v>30457</v>
      </c>
      <c r="L192" s="629">
        <v>7619159005</v>
      </c>
      <c r="M192" s="629" t="s">
        <v>30458</v>
      </c>
    </row>
    <row r="193" spans="1:13">
      <c r="A193" s="627">
        <v>191</v>
      </c>
      <c r="B193" s="629" t="s">
        <v>30443</v>
      </c>
      <c r="C193" s="629" t="s">
        <v>561</v>
      </c>
      <c r="D193" s="629" t="s">
        <v>561</v>
      </c>
      <c r="E193" s="629" t="s">
        <v>550</v>
      </c>
      <c r="F193" s="629">
        <v>541</v>
      </c>
      <c r="G193" s="629" t="s">
        <v>12223</v>
      </c>
      <c r="H193" s="629" t="s">
        <v>981</v>
      </c>
      <c r="I193" s="629">
        <v>526</v>
      </c>
      <c r="J193" s="629" t="s">
        <v>30459</v>
      </c>
      <c r="K193" s="629" t="s">
        <v>30460</v>
      </c>
      <c r="L193" s="629">
        <v>7619159016</v>
      </c>
      <c r="M193" s="629" t="s">
        <v>30461</v>
      </c>
    </row>
    <row r="194" spans="1:13">
      <c r="A194" s="627">
        <v>192</v>
      </c>
      <c r="B194" s="629" t="s">
        <v>30443</v>
      </c>
      <c r="C194" s="629" t="s">
        <v>561</v>
      </c>
      <c r="D194" s="629" t="s">
        <v>561</v>
      </c>
      <c r="E194" s="629" t="s">
        <v>550</v>
      </c>
      <c r="F194" s="629">
        <v>541</v>
      </c>
      <c r="G194" s="629" t="s">
        <v>12223</v>
      </c>
      <c r="H194" s="629" t="s">
        <v>981</v>
      </c>
      <c r="I194" s="629">
        <v>527</v>
      </c>
      <c r="J194" s="629" t="s">
        <v>30462</v>
      </c>
      <c r="K194" s="629" t="s">
        <v>30463</v>
      </c>
      <c r="L194" s="629">
        <v>7619159004</v>
      </c>
      <c r="M194" s="629" t="s">
        <v>30464</v>
      </c>
    </row>
    <row r="195" spans="1:13">
      <c r="A195" s="627">
        <v>193</v>
      </c>
      <c r="B195" s="629" t="s">
        <v>30443</v>
      </c>
      <c r="C195" s="629" t="s">
        <v>561</v>
      </c>
      <c r="D195" s="629" t="s">
        <v>561</v>
      </c>
      <c r="E195" s="629" t="s">
        <v>550</v>
      </c>
      <c r="F195" s="629">
        <v>541</v>
      </c>
      <c r="G195" s="629" t="s">
        <v>4930</v>
      </c>
      <c r="H195" s="629" t="s">
        <v>981</v>
      </c>
      <c r="I195" s="629">
        <v>528</v>
      </c>
      <c r="J195" s="629" t="s">
        <v>30465</v>
      </c>
      <c r="K195" s="629" t="s">
        <v>30466</v>
      </c>
      <c r="L195" s="629">
        <v>7619159057</v>
      </c>
      <c r="M195" s="629" t="s">
        <v>30467</v>
      </c>
    </row>
    <row r="196" spans="1:13">
      <c r="A196" s="627">
        <v>194</v>
      </c>
      <c r="B196" s="629" t="s">
        <v>30443</v>
      </c>
      <c r="C196" s="629" t="s">
        <v>561</v>
      </c>
      <c r="D196" s="629" t="s">
        <v>561</v>
      </c>
      <c r="E196" s="629" t="s">
        <v>550</v>
      </c>
      <c r="F196" s="629">
        <v>541</v>
      </c>
      <c r="G196" s="629" t="s">
        <v>4930</v>
      </c>
      <c r="H196" s="629" t="s">
        <v>981</v>
      </c>
      <c r="I196" s="629">
        <v>529</v>
      </c>
      <c r="J196" s="629" t="s">
        <v>3814</v>
      </c>
      <c r="K196" s="629" t="s">
        <v>30468</v>
      </c>
      <c r="L196" s="629">
        <v>7619159015</v>
      </c>
      <c r="M196" s="629" t="s">
        <v>30469</v>
      </c>
    </row>
    <row r="197" spans="1:13">
      <c r="A197" s="627">
        <v>195</v>
      </c>
      <c r="B197" s="629" t="s">
        <v>30443</v>
      </c>
      <c r="C197" s="629" t="s">
        <v>561</v>
      </c>
      <c r="D197" s="629" t="s">
        <v>561</v>
      </c>
      <c r="E197" s="629" t="s">
        <v>550</v>
      </c>
      <c r="F197" s="629">
        <v>541</v>
      </c>
      <c r="G197" s="629" t="s">
        <v>4127</v>
      </c>
      <c r="H197" s="629" t="s">
        <v>1006</v>
      </c>
      <c r="I197" s="629">
        <v>530</v>
      </c>
      <c r="J197" s="629" t="s">
        <v>30470</v>
      </c>
      <c r="K197" s="629" t="s">
        <v>30471</v>
      </c>
      <c r="L197" s="629">
        <v>7619159029</v>
      </c>
      <c r="M197" s="629" t="s">
        <v>30472</v>
      </c>
    </row>
    <row r="198" spans="1:13">
      <c r="A198" s="627">
        <v>196</v>
      </c>
      <c r="B198" s="629" t="s">
        <v>30443</v>
      </c>
      <c r="C198" s="629" t="s">
        <v>561</v>
      </c>
      <c r="D198" s="629" t="s">
        <v>561</v>
      </c>
      <c r="E198" s="629" t="s">
        <v>550</v>
      </c>
      <c r="F198" s="629">
        <v>541</v>
      </c>
      <c r="G198" s="629" t="s">
        <v>12299</v>
      </c>
      <c r="H198" s="629" t="s">
        <v>1006</v>
      </c>
      <c r="I198" s="629">
        <v>531</v>
      </c>
      <c r="J198" s="629" t="s">
        <v>30473</v>
      </c>
      <c r="K198" s="629" t="s">
        <v>30474</v>
      </c>
      <c r="L198" s="629">
        <v>7619159030</v>
      </c>
      <c r="M198" s="629" t="s">
        <v>30475</v>
      </c>
    </row>
    <row r="199" spans="1:13">
      <c r="A199" s="627">
        <v>197</v>
      </c>
      <c r="B199" s="629" t="s">
        <v>30443</v>
      </c>
      <c r="C199" s="629" t="s">
        <v>561</v>
      </c>
      <c r="D199" s="629" t="s">
        <v>561</v>
      </c>
      <c r="E199" s="629" t="s">
        <v>550</v>
      </c>
      <c r="F199" s="629">
        <v>541</v>
      </c>
      <c r="G199" s="629" t="s">
        <v>1595</v>
      </c>
      <c r="H199" s="629" t="s">
        <v>981</v>
      </c>
      <c r="I199" s="629">
        <v>532</v>
      </c>
      <c r="J199" s="629" t="s">
        <v>30476</v>
      </c>
      <c r="K199" s="629" t="s">
        <v>30477</v>
      </c>
      <c r="L199" s="629">
        <v>7899768366</v>
      </c>
      <c r="M199" s="629" t="s">
        <v>30478</v>
      </c>
    </row>
    <row r="200" spans="1:13">
      <c r="A200" s="627">
        <v>198</v>
      </c>
      <c r="B200" s="629" t="s">
        <v>30443</v>
      </c>
      <c r="C200" s="629" t="s">
        <v>561</v>
      </c>
      <c r="D200" s="629" t="s">
        <v>561</v>
      </c>
      <c r="E200" s="629" t="s">
        <v>550</v>
      </c>
      <c r="F200" s="629">
        <v>541</v>
      </c>
      <c r="G200" s="629" t="s">
        <v>4127</v>
      </c>
      <c r="H200" s="629" t="s">
        <v>981</v>
      </c>
      <c r="I200" s="629">
        <v>533</v>
      </c>
      <c r="J200" s="629" t="s">
        <v>30479</v>
      </c>
      <c r="K200" s="629" t="s">
        <v>449</v>
      </c>
      <c r="L200" s="629">
        <v>7619159043</v>
      </c>
      <c r="M200" s="629" t="s">
        <v>30480</v>
      </c>
    </row>
    <row r="201" spans="1:13">
      <c r="A201" s="627">
        <v>199</v>
      </c>
      <c r="B201" s="629" t="s">
        <v>30443</v>
      </c>
      <c r="C201" s="629" t="s">
        <v>561</v>
      </c>
      <c r="D201" s="629" t="s">
        <v>561</v>
      </c>
      <c r="E201" s="629" t="s">
        <v>550</v>
      </c>
      <c r="F201" s="629">
        <v>541</v>
      </c>
      <c r="G201" s="629" t="s">
        <v>1595</v>
      </c>
      <c r="H201" s="629" t="s">
        <v>981</v>
      </c>
      <c r="I201" s="629">
        <v>534</v>
      </c>
      <c r="J201" s="629" t="s">
        <v>30481</v>
      </c>
      <c r="K201" s="629" t="s">
        <v>30482</v>
      </c>
      <c r="L201" s="629">
        <v>7619159065</v>
      </c>
      <c r="M201" s="629" t="s">
        <v>30483</v>
      </c>
    </row>
    <row r="202" spans="1:13">
      <c r="A202" s="627">
        <v>200</v>
      </c>
      <c r="B202" s="629" t="s">
        <v>30443</v>
      </c>
      <c r="C202" s="629" t="s">
        <v>561</v>
      </c>
      <c r="D202" s="629" t="s">
        <v>561</v>
      </c>
      <c r="E202" s="629" t="s">
        <v>550</v>
      </c>
      <c r="F202" s="629">
        <v>541</v>
      </c>
      <c r="G202" s="629" t="s">
        <v>12299</v>
      </c>
      <c r="H202" s="629" t="s">
        <v>981</v>
      </c>
      <c r="I202" s="629">
        <v>535</v>
      </c>
      <c r="J202" s="629" t="s">
        <v>13335</v>
      </c>
      <c r="K202" s="629" t="s">
        <v>30482</v>
      </c>
      <c r="L202" s="629">
        <v>7619159018</v>
      </c>
      <c r="M202" s="629" t="s">
        <v>30484</v>
      </c>
    </row>
    <row r="203" spans="1:13">
      <c r="A203" s="627">
        <v>201</v>
      </c>
      <c r="B203" s="629" t="s">
        <v>30443</v>
      </c>
      <c r="C203" s="629" t="s">
        <v>561</v>
      </c>
      <c r="D203" s="629" t="s">
        <v>561</v>
      </c>
      <c r="E203" s="629" t="s">
        <v>550</v>
      </c>
      <c r="F203" s="629">
        <v>541</v>
      </c>
      <c r="G203" s="629" t="s">
        <v>12223</v>
      </c>
      <c r="H203" s="629" t="s">
        <v>981</v>
      </c>
      <c r="I203" s="629">
        <v>536</v>
      </c>
      <c r="J203" s="629" t="s">
        <v>30485</v>
      </c>
      <c r="K203" s="629" t="s">
        <v>30482</v>
      </c>
      <c r="L203" s="629">
        <v>7899768332</v>
      </c>
      <c r="M203" s="629" t="s">
        <v>30486</v>
      </c>
    </row>
    <row r="204" spans="1:13">
      <c r="A204" s="627">
        <v>202</v>
      </c>
      <c r="B204" s="629" t="s">
        <v>30443</v>
      </c>
      <c r="C204" s="629" t="s">
        <v>561</v>
      </c>
      <c r="D204" s="629" t="s">
        <v>561</v>
      </c>
      <c r="E204" s="629" t="s">
        <v>550</v>
      </c>
      <c r="F204" s="629">
        <v>541</v>
      </c>
      <c r="G204" s="629" t="s">
        <v>12223</v>
      </c>
      <c r="H204" s="629" t="s">
        <v>981</v>
      </c>
      <c r="I204" s="629">
        <v>537</v>
      </c>
      <c r="J204" s="629" t="s">
        <v>30487</v>
      </c>
      <c r="K204" s="629" t="s">
        <v>30488</v>
      </c>
      <c r="L204" s="629">
        <v>7619159047</v>
      </c>
      <c r="M204" s="629" t="s">
        <v>30489</v>
      </c>
    </row>
    <row r="205" spans="1:13">
      <c r="A205" s="627">
        <v>203</v>
      </c>
      <c r="B205" s="629" t="s">
        <v>30443</v>
      </c>
      <c r="C205" s="629" t="s">
        <v>561</v>
      </c>
      <c r="D205" s="629" t="s">
        <v>561</v>
      </c>
      <c r="E205" s="629" t="s">
        <v>550</v>
      </c>
      <c r="F205" s="629">
        <v>541</v>
      </c>
      <c r="G205" s="629" t="s">
        <v>12299</v>
      </c>
      <c r="H205" s="629" t="s">
        <v>981</v>
      </c>
      <c r="I205" s="629">
        <v>538</v>
      </c>
      <c r="J205" s="629" t="s">
        <v>30490</v>
      </c>
      <c r="K205" s="629" t="s">
        <v>30491</v>
      </c>
      <c r="L205" s="629">
        <v>7619159006</v>
      </c>
      <c r="M205" s="629" t="s">
        <v>30492</v>
      </c>
    </row>
    <row r="206" spans="1:13">
      <c r="A206" s="627">
        <v>204</v>
      </c>
      <c r="B206" s="629" t="s">
        <v>30443</v>
      </c>
      <c r="C206" s="629" t="s">
        <v>561</v>
      </c>
      <c r="D206" s="629" t="s">
        <v>561</v>
      </c>
      <c r="E206" s="629" t="s">
        <v>550</v>
      </c>
      <c r="F206" s="629">
        <v>541</v>
      </c>
      <c r="G206" s="629" t="s">
        <v>12223</v>
      </c>
      <c r="H206" s="629" t="s">
        <v>981</v>
      </c>
      <c r="I206" s="629">
        <v>539</v>
      </c>
      <c r="J206" s="629" t="s">
        <v>30493</v>
      </c>
      <c r="K206" s="629" t="s">
        <v>30494</v>
      </c>
      <c r="L206" s="629">
        <v>7619159020</v>
      </c>
      <c r="M206" s="629" t="s">
        <v>30495</v>
      </c>
    </row>
    <row r="207" spans="1:13">
      <c r="A207" s="627">
        <v>205</v>
      </c>
      <c r="B207" s="629" t="s">
        <v>30443</v>
      </c>
      <c r="C207" s="629" t="s">
        <v>561</v>
      </c>
      <c r="D207" s="629" t="s">
        <v>561</v>
      </c>
      <c r="E207" s="629" t="s">
        <v>550</v>
      </c>
      <c r="F207" s="629">
        <v>541</v>
      </c>
      <c r="G207" s="629" t="s">
        <v>12223</v>
      </c>
      <c r="H207" s="629" t="s">
        <v>981</v>
      </c>
      <c r="I207" s="629">
        <v>540</v>
      </c>
      <c r="J207" s="629" t="s">
        <v>30496</v>
      </c>
      <c r="K207" s="629" t="s">
        <v>30497</v>
      </c>
      <c r="L207" s="629">
        <v>7619159031</v>
      </c>
      <c r="M207" s="629" t="s">
        <v>30498</v>
      </c>
    </row>
    <row r="208" spans="1:13">
      <c r="A208" s="627">
        <v>206</v>
      </c>
      <c r="B208" s="629" t="s">
        <v>30443</v>
      </c>
      <c r="C208" s="629" t="s">
        <v>561</v>
      </c>
      <c r="D208" s="629" t="s">
        <v>561</v>
      </c>
      <c r="E208" s="629" t="s">
        <v>550</v>
      </c>
      <c r="F208" s="629">
        <v>541</v>
      </c>
      <c r="G208" s="629" t="s">
        <v>4127</v>
      </c>
      <c r="H208" s="629" t="s">
        <v>981</v>
      </c>
      <c r="I208" s="629">
        <v>541</v>
      </c>
      <c r="J208" s="629" t="s">
        <v>30499</v>
      </c>
      <c r="K208" s="629" t="s">
        <v>30500</v>
      </c>
      <c r="L208" s="629">
        <v>7619159012</v>
      </c>
      <c r="M208" s="629" t="s">
        <v>30501</v>
      </c>
    </row>
    <row r="209" spans="1:13">
      <c r="A209" s="627">
        <v>207</v>
      </c>
      <c r="B209" s="629" t="s">
        <v>30443</v>
      </c>
      <c r="C209" s="629" t="s">
        <v>561</v>
      </c>
      <c r="D209" s="629" t="s">
        <v>561</v>
      </c>
      <c r="E209" s="629" t="s">
        <v>550</v>
      </c>
      <c r="F209" s="629">
        <v>541</v>
      </c>
      <c r="G209" s="629" t="s">
        <v>1595</v>
      </c>
      <c r="H209" s="629" t="s">
        <v>981</v>
      </c>
      <c r="I209" s="629">
        <v>942</v>
      </c>
      <c r="J209" s="629" t="s">
        <v>30502</v>
      </c>
      <c r="K209" s="629" t="s">
        <v>30503</v>
      </c>
      <c r="L209" s="629">
        <v>7619159010</v>
      </c>
      <c r="M209" s="629" t="s">
        <v>30504</v>
      </c>
    </row>
    <row r="210" spans="1:13">
      <c r="A210" s="627">
        <v>208</v>
      </c>
      <c r="B210" s="629" t="s">
        <v>30443</v>
      </c>
      <c r="C210" s="629" t="s">
        <v>561</v>
      </c>
      <c r="D210" s="629" t="s">
        <v>561</v>
      </c>
      <c r="E210" s="629" t="s">
        <v>550</v>
      </c>
      <c r="F210" s="629">
        <v>541</v>
      </c>
      <c r="G210" s="629" t="s">
        <v>4127</v>
      </c>
      <c r="H210" s="629" t="s">
        <v>981</v>
      </c>
      <c r="I210" s="629">
        <v>943</v>
      </c>
      <c r="J210" s="629" t="s">
        <v>30505</v>
      </c>
      <c r="K210" s="629" t="s">
        <v>30506</v>
      </c>
      <c r="L210" s="629">
        <v>7619159026</v>
      </c>
      <c r="M210" s="629" t="s">
        <v>30507</v>
      </c>
    </row>
    <row r="211" spans="1:13">
      <c r="A211" s="627">
        <v>209</v>
      </c>
      <c r="B211" s="629" t="s">
        <v>30443</v>
      </c>
      <c r="C211" s="629" t="s">
        <v>561</v>
      </c>
      <c r="D211" s="629" t="s">
        <v>561</v>
      </c>
      <c r="E211" s="629" t="s">
        <v>550</v>
      </c>
      <c r="F211" s="629">
        <v>541</v>
      </c>
      <c r="G211" s="629" t="s">
        <v>1595</v>
      </c>
      <c r="H211" s="629" t="s">
        <v>981</v>
      </c>
      <c r="I211" s="629">
        <v>945</v>
      </c>
      <c r="J211" s="629" t="s">
        <v>30508</v>
      </c>
      <c r="K211" s="629" t="s">
        <v>30509</v>
      </c>
      <c r="L211" s="629">
        <v>7619159017</v>
      </c>
      <c r="M211" s="629" t="s">
        <v>30510</v>
      </c>
    </row>
    <row r="212" spans="1:13">
      <c r="A212" s="627">
        <v>210</v>
      </c>
      <c r="B212" s="629" t="s">
        <v>30511</v>
      </c>
      <c r="C212" s="629" t="s">
        <v>41</v>
      </c>
      <c r="D212" s="629" t="s">
        <v>41</v>
      </c>
      <c r="E212" s="629" t="s">
        <v>41</v>
      </c>
      <c r="F212" s="629" t="s">
        <v>30512</v>
      </c>
      <c r="G212" s="629" t="s">
        <v>565</v>
      </c>
      <c r="H212" s="629" t="s">
        <v>6315</v>
      </c>
      <c r="I212" s="629">
        <v>8000</v>
      </c>
      <c r="J212" s="629" t="s">
        <v>30513</v>
      </c>
      <c r="K212" s="629">
        <v>19658</v>
      </c>
      <c r="L212" s="629">
        <v>9449509903</v>
      </c>
      <c r="M212" s="629" t="s">
        <v>30513</v>
      </c>
    </row>
    <row r="213" spans="1:13">
      <c r="A213" s="627">
        <v>211</v>
      </c>
      <c r="B213" s="629" t="s">
        <v>30511</v>
      </c>
      <c r="C213" s="629" t="s">
        <v>41</v>
      </c>
      <c r="D213" s="629" t="s">
        <v>41</v>
      </c>
      <c r="E213" s="629" t="s">
        <v>41</v>
      </c>
      <c r="F213" s="629" t="s">
        <v>24030</v>
      </c>
      <c r="G213" s="629" t="s">
        <v>565</v>
      </c>
      <c r="H213" s="629" t="s">
        <v>6315</v>
      </c>
      <c r="I213" s="629">
        <v>8001</v>
      </c>
      <c r="J213" s="629" t="s">
        <v>30514</v>
      </c>
      <c r="K213" s="629">
        <v>24838</v>
      </c>
      <c r="L213" s="629">
        <v>8123621359</v>
      </c>
      <c r="M213" s="629" t="s">
        <v>30515</v>
      </c>
    </row>
    <row r="214" spans="1:13">
      <c r="A214" s="627">
        <v>212</v>
      </c>
      <c r="B214" s="629" t="s">
        <v>30511</v>
      </c>
      <c r="C214" s="629" t="s">
        <v>41</v>
      </c>
      <c r="D214" s="629" t="s">
        <v>41</v>
      </c>
      <c r="E214" s="629" t="s">
        <v>41</v>
      </c>
      <c r="F214" s="629" t="s">
        <v>24030</v>
      </c>
      <c r="G214" s="629" t="s">
        <v>565</v>
      </c>
      <c r="H214" s="629" t="s">
        <v>6315</v>
      </c>
      <c r="I214" s="629">
        <v>8002</v>
      </c>
      <c r="J214" s="629" t="s">
        <v>30516</v>
      </c>
      <c r="K214" s="629">
        <v>26084</v>
      </c>
      <c r="L214" s="629">
        <v>8095435732</v>
      </c>
      <c r="M214" s="629" t="s">
        <v>30517</v>
      </c>
    </row>
    <row r="215" spans="1:13">
      <c r="A215" s="627">
        <v>213</v>
      </c>
      <c r="B215" s="629" t="s">
        <v>30511</v>
      </c>
      <c r="C215" s="629" t="s">
        <v>41</v>
      </c>
      <c r="D215" s="629" t="s">
        <v>41</v>
      </c>
      <c r="E215" s="629" t="s">
        <v>41</v>
      </c>
      <c r="F215" s="629" t="s">
        <v>24030</v>
      </c>
      <c r="G215" s="629" t="s">
        <v>565</v>
      </c>
      <c r="H215" s="629" t="s">
        <v>6315</v>
      </c>
      <c r="I215" s="629">
        <v>8003</v>
      </c>
      <c r="J215" s="629" t="s">
        <v>30518</v>
      </c>
      <c r="K215" s="629">
        <v>26266</v>
      </c>
      <c r="L215" s="629">
        <v>9886519939</v>
      </c>
      <c r="M215" s="629" t="s">
        <v>30519</v>
      </c>
    </row>
    <row r="216" spans="1:13">
      <c r="A216" s="627">
        <v>214</v>
      </c>
      <c r="B216" s="629" t="s">
        <v>30511</v>
      </c>
      <c r="C216" s="629" t="s">
        <v>41</v>
      </c>
      <c r="D216" s="629" t="s">
        <v>41</v>
      </c>
      <c r="E216" s="629" t="s">
        <v>41</v>
      </c>
      <c r="F216" s="629" t="s">
        <v>24030</v>
      </c>
      <c r="G216" s="629" t="s">
        <v>565</v>
      </c>
      <c r="H216" s="629" t="s">
        <v>6315</v>
      </c>
      <c r="I216" s="629">
        <v>8004</v>
      </c>
      <c r="J216" s="629" t="s">
        <v>30520</v>
      </c>
      <c r="K216" s="629">
        <v>27934</v>
      </c>
      <c r="L216" s="629">
        <v>9980074547</v>
      </c>
      <c r="M216" s="629" t="s">
        <v>30521</v>
      </c>
    </row>
    <row r="217" spans="1:13">
      <c r="A217" s="627">
        <v>215</v>
      </c>
      <c r="B217" s="629" t="s">
        <v>30511</v>
      </c>
      <c r="C217" s="629" t="s">
        <v>41</v>
      </c>
      <c r="D217" s="629" t="s">
        <v>41</v>
      </c>
      <c r="E217" s="629" t="s">
        <v>41</v>
      </c>
      <c r="F217" s="629" t="s">
        <v>24030</v>
      </c>
      <c r="G217" s="629" t="s">
        <v>30522</v>
      </c>
      <c r="H217" s="629" t="s">
        <v>981</v>
      </c>
      <c r="I217" s="629">
        <v>8005</v>
      </c>
      <c r="J217" s="629" t="s">
        <v>30523</v>
      </c>
      <c r="K217" s="629">
        <v>24730</v>
      </c>
      <c r="L217" s="629">
        <v>9986695787</v>
      </c>
      <c r="M217" s="629" t="s">
        <v>30524</v>
      </c>
    </row>
    <row r="218" spans="1:13">
      <c r="A218" s="627">
        <v>216</v>
      </c>
      <c r="B218" s="629" t="s">
        <v>30511</v>
      </c>
      <c r="C218" s="629" t="s">
        <v>41</v>
      </c>
      <c r="D218" s="629" t="s">
        <v>41</v>
      </c>
      <c r="E218" s="629" t="s">
        <v>41</v>
      </c>
      <c r="F218" s="629" t="s">
        <v>24030</v>
      </c>
      <c r="G218" s="629" t="s">
        <v>30525</v>
      </c>
      <c r="H218" s="629" t="s">
        <v>981</v>
      </c>
      <c r="I218" s="629">
        <v>8006</v>
      </c>
      <c r="J218" s="629" t="s">
        <v>30526</v>
      </c>
      <c r="K218" s="629">
        <v>25006</v>
      </c>
      <c r="L218" s="629">
        <v>9945345365</v>
      </c>
      <c r="M218" s="629" t="s">
        <v>30527</v>
      </c>
    </row>
    <row r="219" spans="1:13">
      <c r="A219" s="627">
        <v>217</v>
      </c>
      <c r="B219" s="629" t="s">
        <v>30511</v>
      </c>
      <c r="C219" s="629" t="s">
        <v>41</v>
      </c>
      <c r="D219" s="629" t="s">
        <v>41</v>
      </c>
      <c r="E219" s="629" t="s">
        <v>41</v>
      </c>
      <c r="F219" s="629" t="s">
        <v>25972</v>
      </c>
      <c r="G219" s="629" t="s">
        <v>30528</v>
      </c>
      <c r="H219" s="629" t="s">
        <v>981</v>
      </c>
      <c r="I219" s="629">
        <v>8007</v>
      </c>
      <c r="J219" s="629" t="s">
        <v>30529</v>
      </c>
      <c r="K219" s="629">
        <v>30644</v>
      </c>
      <c r="L219" s="629">
        <v>9980936756</v>
      </c>
      <c r="M219" s="629" t="s">
        <v>30530</v>
      </c>
    </row>
    <row r="220" spans="1:13">
      <c r="A220" s="627">
        <v>218</v>
      </c>
      <c r="B220" s="629" t="s">
        <v>30511</v>
      </c>
      <c r="C220" s="629" t="s">
        <v>41</v>
      </c>
      <c r="D220" s="629" t="s">
        <v>41</v>
      </c>
      <c r="E220" s="629" t="s">
        <v>41</v>
      </c>
      <c r="F220" s="629" t="s">
        <v>24030</v>
      </c>
      <c r="G220" s="629" t="s">
        <v>30531</v>
      </c>
      <c r="H220" s="629" t="s">
        <v>981</v>
      </c>
      <c r="I220" s="629">
        <v>8008</v>
      </c>
      <c r="J220" s="629" t="s">
        <v>30532</v>
      </c>
      <c r="K220" s="629">
        <v>23340</v>
      </c>
      <c r="L220" s="629">
        <v>9844975444</v>
      </c>
      <c r="M220" s="629" t="s">
        <v>30533</v>
      </c>
    </row>
    <row r="221" spans="1:13">
      <c r="A221" s="627">
        <v>219</v>
      </c>
      <c r="B221" s="629" t="s">
        <v>30511</v>
      </c>
      <c r="C221" s="629" t="s">
        <v>41</v>
      </c>
      <c r="D221" s="629" t="s">
        <v>41</v>
      </c>
      <c r="E221" s="629" t="s">
        <v>41</v>
      </c>
      <c r="F221" s="629" t="s">
        <v>24030</v>
      </c>
      <c r="G221" s="629" t="s">
        <v>2377</v>
      </c>
      <c r="H221" s="629" t="s">
        <v>30534</v>
      </c>
      <c r="I221" s="629">
        <v>8009</v>
      </c>
      <c r="J221" s="629" t="s">
        <v>30535</v>
      </c>
      <c r="K221" s="629">
        <v>22422</v>
      </c>
      <c r="L221" s="629">
        <v>8970442411</v>
      </c>
      <c r="M221" s="629" t="s">
        <v>30536</v>
      </c>
    </row>
    <row r="222" spans="1:13">
      <c r="A222" s="627">
        <v>220</v>
      </c>
      <c r="B222" s="629" t="s">
        <v>30511</v>
      </c>
      <c r="C222" s="629" t="s">
        <v>41</v>
      </c>
      <c r="D222" s="629" t="s">
        <v>41</v>
      </c>
      <c r="E222" s="629" t="s">
        <v>41</v>
      </c>
      <c r="F222" s="629" t="s">
        <v>24030</v>
      </c>
      <c r="G222" s="629" t="s">
        <v>30537</v>
      </c>
      <c r="H222" s="629" t="s">
        <v>981</v>
      </c>
      <c r="I222" s="629">
        <v>8010</v>
      </c>
      <c r="J222" s="629" t="s">
        <v>30538</v>
      </c>
      <c r="K222" s="629">
        <v>24699</v>
      </c>
      <c r="L222" s="629">
        <v>9731426086</v>
      </c>
      <c r="M222" s="629" t="s">
        <v>30539</v>
      </c>
    </row>
    <row r="223" spans="1:13">
      <c r="A223" s="627">
        <v>221</v>
      </c>
      <c r="B223" s="629" t="s">
        <v>30511</v>
      </c>
      <c r="C223" s="629" t="s">
        <v>41</v>
      </c>
      <c r="D223" s="629" t="s">
        <v>41</v>
      </c>
      <c r="E223" s="629" t="s">
        <v>41</v>
      </c>
      <c r="F223" s="629" t="s">
        <v>24030</v>
      </c>
      <c r="G223" s="629" t="s">
        <v>30540</v>
      </c>
      <c r="H223" s="629" t="s">
        <v>981</v>
      </c>
      <c r="I223" s="629">
        <v>8011</v>
      </c>
      <c r="J223" s="629" t="s">
        <v>30541</v>
      </c>
      <c r="K223" s="629">
        <v>24735</v>
      </c>
      <c r="L223" s="629">
        <v>9739131486</v>
      </c>
      <c r="M223" s="629" t="s">
        <v>30542</v>
      </c>
    </row>
    <row r="224" spans="1:13">
      <c r="A224" s="627">
        <v>222</v>
      </c>
      <c r="B224" s="629" t="s">
        <v>30511</v>
      </c>
      <c r="C224" s="629" t="s">
        <v>41</v>
      </c>
      <c r="D224" s="629" t="s">
        <v>41</v>
      </c>
      <c r="E224" s="629" t="s">
        <v>41</v>
      </c>
      <c r="F224" s="629" t="s">
        <v>24030</v>
      </c>
      <c r="G224" s="629" t="s">
        <v>30543</v>
      </c>
      <c r="H224" s="629" t="s">
        <v>981</v>
      </c>
      <c r="I224" s="629">
        <v>8012</v>
      </c>
      <c r="J224" s="629" t="s">
        <v>30544</v>
      </c>
      <c r="K224" s="629">
        <v>26409</v>
      </c>
      <c r="L224" s="629">
        <v>9980057228</v>
      </c>
      <c r="M224" s="629" t="s">
        <v>30545</v>
      </c>
    </row>
    <row r="225" spans="1:13">
      <c r="A225" s="627">
        <v>223</v>
      </c>
      <c r="B225" s="629" t="s">
        <v>30511</v>
      </c>
      <c r="C225" s="629" t="s">
        <v>41</v>
      </c>
      <c r="D225" s="629" t="s">
        <v>41</v>
      </c>
      <c r="E225" s="629" t="s">
        <v>41</v>
      </c>
      <c r="F225" s="629" t="s">
        <v>24030</v>
      </c>
      <c r="G225" s="629" t="s">
        <v>30546</v>
      </c>
      <c r="H225" s="629" t="s">
        <v>981</v>
      </c>
      <c r="I225" s="629">
        <v>8013</v>
      </c>
      <c r="J225" s="629" t="s">
        <v>30547</v>
      </c>
      <c r="K225" s="629">
        <v>30191</v>
      </c>
      <c r="L225" s="629">
        <v>9844671279</v>
      </c>
      <c r="M225" s="629" t="s">
        <v>30548</v>
      </c>
    </row>
    <row r="226" spans="1:13">
      <c r="A226" s="627">
        <v>224</v>
      </c>
      <c r="B226" s="629" t="s">
        <v>30511</v>
      </c>
      <c r="C226" s="629" t="s">
        <v>41</v>
      </c>
      <c r="D226" s="629" t="s">
        <v>41</v>
      </c>
      <c r="E226" s="629" t="s">
        <v>41</v>
      </c>
      <c r="F226" s="629" t="s">
        <v>24027</v>
      </c>
      <c r="G226" s="629" t="s">
        <v>14988</v>
      </c>
      <c r="H226" s="629" t="s">
        <v>30534</v>
      </c>
      <c r="I226" s="629">
        <v>8014</v>
      </c>
      <c r="J226" s="629" t="s">
        <v>30549</v>
      </c>
      <c r="K226" s="629">
        <v>22653</v>
      </c>
      <c r="L226" s="629">
        <v>9731140651</v>
      </c>
      <c r="M226" s="629" t="s">
        <v>30550</v>
      </c>
    </row>
    <row r="227" spans="1:13">
      <c r="A227" s="627">
        <v>225</v>
      </c>
      <c r="B227" s="629" t="s">
        <v>30511</v>
      </c>
      <c r="C227" s="629" t="s">
        <v>41</v>
      </c>
      <c r="D227" s="629" t="s">
        <v>41</v>
      </c>
      <c r="E227" s="629" t="s">
        <v>41</v>
      </c>
      <c r="F227" s="629" t="s">
        <v>24027</v>
      </c>
      <c r="G227" s="629" t="s">
        <v>30551</v>
      </c>
      <c r="H227" s="629" t="s">
        <v>981</v>
      </c>
      <c r="I227" s="629">
        <v>8015</v>
      </c>
      <c r="J227" s="629" t="s">
        <v>30552</v>
      </c>
      <c r="K227" s="629">
        <v>25261</v>
      </c>
      <c r="L227" s="629">
        <v>9986955214</v>
      </c>
      <c r="M227" s="629" t="s">
        <v>30553</v>
      </c>
    </row>
    <row r="228" spans="1:13">
      <c r="A228" s="627">
        <v>226</v>
      </c>
      <c r="B228" s="629" t="s">
        <v>30511</v>
      </c>
      <c r="C228" s="629" t="s">
        <v>41</v>
      </c>
      <c r="D228" s="629" t="s">
        <v>41</v>
      </c>
      <c r="E228" s="629" t="s">
        <v>41</v>
      </c>
      <c r="F228" s="629" t="s">
        <v>24027</v>
      </c>
      <c r="G228" s="629" t="s">
        <v>30554</v>
      </c>
      <c r="H228" s="629" t="s">
        <v>981</v>
      </c>
      <c r="I228" s="629">
        <v>8016</v>
      </c>
      <c r="J228" s="629" t="s">
        <v>30555</v>
      </c>
      <c r="K228" s="629">
        <v>28386</v>
      </c>
      <c r="L228" s="629">
        <v>9945855626</v>
      </c>
      <c r="M228" s="629" t="s">
        <v>30556</v>
      </c>
    </row>
    <row r="229" spans="1:13">
      <c r="A229" s="627">
        <v>227</v>
      </c>
      <c r="B229" s="629" t="s">
        <v>30511</v>
      </c>
      <c r="C229" s="629" t="s">
        <v>41</v>
      </c>
      <c r="D229" s="629" t="s">
        <v>41</v>
      </c>
      <c r="E229" s="629" t="s">
        <v>41</v>
      </c>
      <c r="F229" s="629" t="s">
        <v>24027</v>
      </c>
      <c r="G229" s="629" t="s">
        <v>30557</v>
      </c>
      <c r="H229" s="629" t="s">
        <v>981</v>
      </c>
      <c r="I229" s="629">
        <v>8017</v>
      </c>
      <c r="J229" s="629" t="s">
        <v>30558</v>
      </c>
      <c r="K229" s="629">
        <v>28378</v>
      </c>
      <c r="L229" s="629">
        <v>7849026188</v>
      </c>
      <c r="M229" s="629" t="s">
        <v>30559</v>
      </c>
    </row>
    <row r="230" spans="1:13">
      <c r="A230" s="627">
        <v>228</v>
      </c>
      <c r="B230" s="629" t="s">
        <v>30511</v>
      </c>
      <c r="C230" s="629" t="s">
        <v>41</v>
      </c>
      <c r="D230" s="629" t="s">
        <v>41</v>
      </c>
      <c r="E230" s="629" t="s">
        <v>41</v>
      </c>
      <c r="F230" s="629" t="s">
        <v>24007</v>
      </c>
      <c r="G230" s="629" t="s">
        <v>2476</v>
      </c>
      <c r="H230" s="629" t="s">
        <v>30534</v>
      </c>
      <c r="I230" s="629">
        <v>8018</v>
      </c>
      <c r="J230" s="629" t="s">
        <v>30560</v>
      </c>
      <c r="K230" s="629">
        <v>22422</v>
      </c>
      <c r="L230" s="629">
        <v>9945808666</v>
      </c>
      <c r="M230" s="629" t="s">
        <v>30561</v>
      </c>
    </row>
    <row r="231" spans="1:13">
      <c r="A231" s="627">
        <v>229</v>
      </c>
      <c r="B231" s="629" t="s">
        <v>30511</v>
      </c>
      <c r="C231" s="629" t="s">
        <v>41</v>
      </c>
      <c r="D231" s="629" t="s">
        <v>41</v>
      </c>
      <c r="E231" s="629" t="s">
        <v>41</v>
      </c>
      <c r="F231" s="629" t="s">
        <v>24007</v>
      </c>
      <c r="G231" s="629" t="s">
        <v>2476</v>
      </c>
      <c r="H231" s="629" t="s">
        <v>981</v>
      </c>
      <c r="I231" s="629">
        <v>8019</v>
      </c>
      <c r="J231" s="629" t="s">
        <v>30562</v>
      </c>
      <c r="K231" s="629">
        <v>23920</v>
      </c>
      <c r="L231" s="629">
        <v>9141128970</v>
      </c>
      <c r="M231" s="629" t="s">
        <v>30563</v>
      </c>
    </row>
    <row r="232" spans="1:13">
      <c r="A232" s="627">
        <v>230</v>
      </c>
      <c r="B232" s="629" t="s">
        <v>30511</v>
      </c>
      <c r="C232" s="629" t="s">
        <v>41</v>
      </c>
      <c r="D232" s="629" t="s">
        <v>41</v>
      </c>
      <c r="E232" s="629" t="s">
        <v>41</v>
      </c>
      <c r="F232" s="629" t="s">
        <v>24007</v>
      </c>
      <c r="G232" s="629" t="s">
        <v>30564</v>
      </c>
      <c r="H232" s="629" t="s">
        <v>981</v>
      </c>
      <c r="I232" s="629">
        <v>8020</v>
      </c>
      <c r="J232" s="629" t="s">
        <v>30565</v>
      </c>
      <c r="K232" s="629">
        <v>25248</v>
      </c>
      <c r="L232" s="629">
        <v>9964950005</v>
      </c>
      <c r="M232" s="629" t="s">
        <v>30566</v>
      </c>
    </row>
    <row r="233" spans="1:13">
      <c r="A233" s="627">
        <v>231</v>
      </c>
      <c r="B233" s="629" t="s">
        <v>30511</v>
      </c>
      <c r="C233" s="629" t="s">
        <v>41</v>
      </c>
      <c r="D233" s="629" t="s">
        <v>41</v>
      </c>
      <c r="E233" s="629" t="s">
        <v>41</v>
      </c>
      <c r="F233" s="629" t="s">
        <v>24007</v>
      </c>
      <c r="G233" s="629" t="s">
        <v>30567</v>
      </c>
      <c r="H233" s="629" t="s">
        <v>981</v>
      </c>
      <c r="I233" s="629">
        <v>8021</v>
      </c>
      <c r="J233" s="629" t="s">
        <v>30568</v>
      </c>
      <c r="K233" s="629">
        <v>25250</v>
      </c>
      <c r="L233" s="629">
        <v>9902768613</v>
      </c>
      <c r="M233" s="629" t="s">
        <v>30569</v>
      </c>
    </row>
    <row r="234" spans="1:13">
      <c r="A234" s="627">
        <v>232</v>
      </c>
      <c r="B234" s="629" t="s">
        <v>30511</v>
      </c>
      <c r="C234" s="629" t="s">
        <v>41</v>
      </c>
      <c r="D234" s="629" t="s">
        <v>41</v>
      </c>
      <c r="E234" s="629" t="s">
        <v>41</v>
      </c>
      <c r="F234" s="629" t="s">
        <v>24007</v>
      </c>
      <c r="G234" s="629" t="s">
        <v>30570</v>
      </c>
      <c r="H234" s="629" t="s">
        <v>981</v>
      </c>
      <c r="I234" s="629">
        <v>8022</v>
      </c>
      <c r="J234" s="629" t="s">
        <v>30571</v>
      </c>
      <c r="K234" s="629">
        <v>27271</v>
      </c>
      <c r="L234" s="629">
        <v>9845648542</v>
      </c>
      <c r="M234" s="629" t="s">
        <v>30572</v>
      </c>
    </row>
    <row r="235" spans="1:13">
      <c r="A235" s="627">
        <v>233</v>
      </c>
      <c r="B235" s="629" t="s">
        <v>30511</v>
      </c>
      <c r="C235" s="629" t="s">
        <v>41</v>
      </c>
      <c r="D235" s="629" t="s">
        <v>41</v>
      </c>
      <c r="E235" s="629" t="s">
        <v>41</v>
      </c>
      <c r="F235" s="629" t="s">
        <v>24007</v>
      </c>
      <c r="G235" s="629" t="s">
        <v>30573</v>
      </c>
      <c r="H235" s="629" t="s">
        <v>981</v>
      </c>
      <c r="I235" s="629">
        <v>8023</v>
      </c>
      <c r="J235" s="629" t="s">
        <v>30574</v>
      </c>
      <c r="K235" s="629">
        <v>29805</v>
      </c>
      <c r="L235" s="629">
        <v>9900715384</v>
      </c>
      <c r="M235" s="629" t="s">
        <v>30575</v>
      </c>
    </row>
    <row r="236" spans="1:13">
      <c r="A236" s="627">
        <v>234</v>
      </c>
      <c r="B236" s="629" t="s">
        <v>30511</v>
      </c>
      <c r="C236" s="629" t="s">
        <v>41</v>
      </c>
      <c r="D236" s="629" t="s">
        <v>41</v>
      </c>
      <c r="E236" s="629" t="s">
        <v>41</v>
      </c>
      <c r="F236" s="629" t="s">
        <v>24007</v>
      </c>
      <c r="G236" s="629" t="s">
        <v>30576</v>
      </c>
      <c r="H236" s="629" t="s">
        <v>981</v>
      </c>
      <c r="I236" s="629">
        <v>8024</v>
      </c>
      <c r="J236" s="629" t="s">
        <v>30577</v>
      </c>
      <c r="K236" s="629">
        <v>30725</v>
      </c>
      <c r="L236" s="629">
        <v>9945211919</v>
      </c>
      <c r="M236" s="629" t="s">
        <v>30578</v>
      </c>
    </row>
    <row r="237" spans="1:13">
      <c r="A237" s="627">
        <v>235</v>
      </c>
      <c r="B237" s="629" t="s">
        <v>30511</v>
      </c>
      <c r="C237" s="629" t="s">
        <v>41</v>
      </c>
      <c r="D237" s="629" t="s">
        <v>41</v>
      </c>
      <c r="E237" s="629" t="s">
        <v>41</v>
      </c>
      <c r="F237" s="629" t="s">
        <v>24025</v>
      </c>
      <c r="G237" s="629" t="s">
        <v>30579</v>
      </c>
      <c r="H237" s="629" t="s">
        <v>30534</v>
      </c>
      <c r="I237" s="629">
        <v>8025</v>
      </c>
      <c r="J237" s="629" t="s">
        <v>30580</v>
      </c>
      <c r="K237" s="629">
        <v>23256</v>
      </c>
      <c r="L237" s="629">
        <v>9964508242</v>
      </c>
      <c r="M237" s="629" t="s">
        <v>30581</v>
      </c>
    </row>
    <row r="238" spans="1:13">
      <c r="A238" s="627">
        <v>236</v>
      </c>
      <c r="B238" s="629" t="s">
        <v>30511</v>
      </c>
      <c r="C238" s="629" t="s">
        <v>41</v>
      </c>
      <c r="D238" s="629" t="s">
        <v>41</v>
      </c>
      <c r="E238" s="629" t="s">
        <v>41</v>
      </c>
      <c r="F238" s="629" t="s">
        <v>24025</v>
      </c>
      <c r="G238" s="629" t="s">
        <v>30582</v>
      </c>
      <c r="H238" s="629" t="s">
        <v>981</v>
      </c>
      <c r="I238" s="629">
        <v>8026</v>
      </c>
      <c r="J238" s="629" t="s">
        <v>30583</v>
      </c>
      <c r="K238" s="629">
        <v>25002</v>
      </c>
      <c r="L238" s="629">
        <v>7349328370</v>
      </c>
      <c r="M238" s="629" t="s">
        <v>30584</v>
      </c>
    </row>
    <row r="239" spans="1:13">
      <c r="A239" s="627">
        <v>237</v>
      </c>
      <c r="B239" s="629" t="s">
        <v>30511</v>
      </c>
      <c r="C239" s="629" t="s">
        <v>41</v>
      </c>
      <c r="D239" s="629" t="s">
        <v>41</v>
      </c>
      <c r="E239" s="629" t="s">
        <v>41</v>
      </c>
      <c r="F239" s="629" t="s">
        <v>24025</v>
      </c>
      <c r="G239" s="629" t="s">
        <v>30585</v>
      </c>
      <c r="H239" s="629" t="s">
        <v>981</v>
      </c>
      <c r="I239" s="629">
        <v>8027</v>
      </c>
      <c r="J239" s="629" t="s">
        <v>30586</v>
      </c>
      <c r="K239" s="629">
        <v>29805</v>
      </c>
      <c r="L239" s="629">
        <v>9980779775</v>
      </c>
      <c r="M239" s="629" t="s">
        <v>30587</v>
      </c>
    </row>
    <row r="240" spans="1:13">
      <c r="A240" s="627">
        <v>238</v>
      </c>
      <c r="B240" s="629" t="s">
        <v>30511</v>
      </c>
      <c r="C240" s="629" t="s">
        <v>41</v>
      </c>
      <c r="D240" s="629" t="s">
        <v>41</v>
      </c>
      <c r="E240" s="629" t="s">
        <v>41</v>
      </c>
      <c r="F240" s="629" t="s">
        <v>24025</v>
      </c>
      <c r="G240" s="629" t="s">
        <v>30588</v>
      </c>
      <c r="H240" s="629" t="s">
        <v>981</v>
      </c>
      <c r="I240" s="629">
        <v>8028</v>
      </c>
      <c r="J240" s="629" t="s">
        <v>30589</v>
      </c>
      <c r="K240" s="629">
        <v>29805</v>
      </c>
      <c r="L240" s="629">
        <v>9986589513</v>
      </c>
      <c r="M240" s="629" t="s">
        <v>30590</v>
      </c>
    </row>
    <row r="241" spans="1:13">
      <c r="A241" s="627">
        <v>239</v>
      </c>
      <c r="B241" s="629" t="s">
        <v>30511</v>
      </c>
      <c r="C241" s="629" t="s">
        <v>41</v>
      </c>
      <c r="D241" s="629" t="s">
        <v>41</v>
      </c>
      <c r="E241" s="629" t="s">
        <v>41</v>
      </c>
      <c r="F241" s="629" t="s">
        <v>24019</v>
      </c>
      <c r="G241" s="629" t="s">
        <v>30591</v>
      </c>
      <c r="H241" s="629" t="s">
        <v>30534</v>
      </c>
      <c r="I241" s="629">
        <v>8029</v>
      </c>
      <c r="J241" s="629" t="s">
        <v>30592</v>
      </c>
      <c r="K241" s="629">
        <v>22692</v>
      </c>
      <c r="L241" s="629">
        <v>9902613122</v>
      </c>
      <c r="M241" s="629" t="s">
        <v>30593</v>
      </c>
    </row>
    <row r="242" spans="1:13">
      <c r="A242" s="627">
        <v>240</v>
      </c>
      <c r="B242" s="629" t="s">
        <v>30511</v>
      </c>
      <c r="C242" s="629" t="s">
        <v>41</v>
      </c>
      <c r="D242" s="629" t="s">
        <v>41</v>
      </c>
      <c r="E242" s="629" t="s">
        <v>41</v>
      </c>
      <c r="F242" s="629" t="s">
        <v>24019</v>
      </c>
      <c r="G242" s="629" t="s">
        <v>30594</v>
      </c>
      <c r="H242" s="629" t="s">
        <v>981</v>
      </c>
      <c r="I242" s="629">
        <v>8030</v>
      </c>
      <c r="J242" s="629" t="s">
        <v>30595</v>
      </c>
      <c r="K242" s="629">
        <v>25238</v>
      </c>
      <c r="L242" s="629">
        <v>9591137748</v>
      </c>
      <c r="M242" s="629" t="s">
        <v>30596</v>
      </c>
    </row>
    <row r="243" spans="1:13">
      <c r="A243" s="627">
        <v>241</v>
      </c>
      <c r="B243" s="629" t="s">
        <v>30511</v>
      </c>
      <c r="C243" s="629" t="s">
        <v>41</v>
      </c>
      <c r="D243" s="629" t="s">
        <v>41</v>
      </c>
      <c r="E243" s="629" t="s">
        <v>41</v>
      </c>
      <c r="F243" s="629" t="s">
        <v>24019</v>
      </c>
      <c r="G243" s="629" t="s">
        <v>30597</v>
      </c>
      <c r="H243" s="629" t="s">
        <v>981</v>
      </c>
      <c r="I243" s="629">
        <v>8031</v>
      </c>
      <c r="J243" s="629" t="s">
        <v>30598</v>
      </c>
      <c r="K243" s="629">
        <v>25262</v>
      </c>
      <c r="L243" s="629">
        <v>9008513209</v>
      </c>
      <c r="M243" s="629" t="s">
        <v>30599</v>
      </c>
    </row>
    <row r="244" spans="1:13">
      <c r="A244" s="627">
        <v>242</v>
      </c>
      <c r="B244" s="629" t="s">
        <v>30511</v>
      </c>
      <c r="C244" s="629" t="s">
        <v>41</v>
      </c>
      <c r="D244" s="629" t="s">
        <v>41</v>
      </c>
      <c r="E244" s="629" t="s">
        <v>41</v>
      </c>
      <c r="F244" s="629" t="s">
        <v>24019</v>
      </c>
      <c r="G244" s="629" t="s">
        <v>30600</v>
      </c>
      <c r="H244" s="629" t="s">
        <v>981</v>
      </c>
      <c r="I244" s="629">
        <v>8032</v>
      </c>
      <c r="J244" s="629" t="s">
        <v>30601</v>
      </c>
      <c r="K244" s="629">
        <v>28221</v>
      </c>
      <c r="L244" s="629">
        <v>9740131281</v>
      </c>
      <c r="M244" s="629" t="s">
        <v>30602</v>
      </c>
    </row>
    <row r="245" spans="1:13">
      <c r="A245" s="627">
        <v>243</v>
      </c>
      <c r="B245" s="629" t="s">
        <v>30511</v>
      </c>
      <c r="C245" s="629" t="s">
        <v>41</v>
      </c>
      <c r="D245" s="629" t="s">
        <v>41</v>
      </c>
      <c r="E245" s="629" t="s">
        <v>41</v>
      </c>
      <c r="F245" s="629" t="s">
        <v>24019</v>
      </c>
      <c r="G245" s="629" t="s">
        <v>30603</v>
      </c>
      <c r="H245" s="629" t="s">
        <v>981</v>
      </c>
      <c r="I245" s="629">
        <v>8033</v>
      </c>
      <c r="J245" s="629" t="s">
        <v>30604</v>
      </c>
      <c r="K245" s="629">
        <v>29412</v>
      </c>
      <c r="L245" s="629">
        <v>9964980959</v>
      </c>
      <c r="M245" s="629" t="s">
        <v>30605</v>
      </c>
    </row>
    <row r="246" spans="1:13">
      <c r="A246" s="627">
        <v>244</v>
      </c>
      <c r="B246" s="629" t="s">
        <v>30511</v>
      </c>
      <c r="C246" s="629" t="s">
        <v>41</v>
      </c>
      <c r="D246" s="629" t="s">
        <v>41</v>
      </c>
      <c r="E246" s="629" t="s">
        <v>41</v>
      </c>
      <c r="F246" s="629" t="s">
        <v>24019</v>
      </c>
      <c r="G246" s="629" t="s">
        <v>30606</v>
      </c>
      <c r="H246" s="629" t="s">
        <v>981</v>
      </c>
      <c r="I246" s="629">
        <v>8034</v>
      </c>
      <c r="J246" s="629" t="s">
        <v>30607</v>
      </c>
      <c r="K246" s="629">
        <v>29002</v>
      </c>
      <c r="L246" s="629">
        <v>9972739242</v>
      </c>
      <c r="M246" s="629" t="s">
        <v>30608</v>
      </c>
    </row>
    <row r="247" spans="1:13">
      <c r="A247" s="627">
        <v>245</v>
      </c>
      <c r="B247" s="629" t="s">
        <v>30511</v>
      </c>
      <c r="C247" s="629" t="s">
        <v>41</v>
      </c>
      <c r="D247" s="629" t="s">
        <v>41</v>
      </c>
      <c r="E247" s="629" t="s">
        <v>41</v>
      </c>
      <c r="F247" s="629" t="s">
        <v>24019</v>
      </c>
      <c r="G247" s="629" t="s">
        <v>30609</v>
      </c>
      <c r="H247" s="629" t="s">
        <v>981</v>
      </c>
      <c r="I247" s="629">
        <v>8035</v>
      </c>
      <c r="J247" s="629" t="s">
        <v>30610</v>
      </c>
      <c r="K247" s="629">
        <v>30644</v>
      </c>
      <c r="L247" s="629">
        <v>9980381722</v>
      </c>
      <c r="M247" s="629" t="s">
        <v>30611</v>
      </c>
    </row>
    <row r="248" spans="1:13">
      <c r="A248" s="627">
        <v>246</v>
      </c>
      <c r="B248" s="629" t="s">
        <v>30511</v>
      </c>
      <c r="C248" s="629" t="s">
        <v>41</v>
      </c>
      <c r="D248" s="629" t="s">
        <v>41</v>
      </c>
      <c r="E248" s="629" t="s">
        <v>41</v>
      </c>
      <c r="F248" s="629" t="s">
        <v>24019</v>
      </c>
      <c r="G248" s="629" t="s">
        <v>30612</v>
      </c>
      <c r="H248" s="629" t="s">
        <v>981</v>
      </c>
      <c r="I248" s="629">
        <v>8036</v>
      </c>
      <c r="J248" s="629" t="s">
        <v>30613</v>
      </c>
      <c r="K248" s="629">
        <v>31404</v>
      </c>
      <c r="L248" s="629">
        <v>9902639453</v>
      </c>
      <c r="M248" s="629" t="s">
        <v>30614</v>
      </c>
    </row>
    <row r="249" spans="1:13">
      <c r="A249" s="627">
        <v>247</v>
      </c>
      <c r="B249" s="629" t="s">
        <v>30511</v>
      </c>
      <c r="C249" s="629" t="s">
        <v>41</v>
      </c>
      <c r="D249" s="629" t="s">
        <v>41</v>
      </c>
      <c r="E249" s="629" t="s">
        <v>41</v>
      </c>
      <c r="F249" s="629" t="s">
        <v>24009</v>
      </c>
      <c r="G249" s="629" t="s">
        <v>30615</v>
      </c>
      <c r="H249" s="629" t="s">
        <v>981</v>
      </c>
      <c r="I249" s="629">
        <v>8037</v>
      </c>
      <c r="J249" s="629" t="s">
        <v>30616</v>
      </c>
      <c r="K249" s="629">
        <v>23921</v>
      </c>
      <c r="L249" s="629">
        <v>9686299514</v>
      </c>
      <c r="M249" s="629" t="s">
        <v>30617</v>
      </c>
    </row>
    <row r="250" spans="1:13">
      <c r="A250" s="627">
        <v>248</v>
      </c>
      <c r="B250" s="629" t="s">
        <v>30511</v>
      </c>
      <c r="C250" s="629" t="s">
        <v>41</v>
      </c>
      <c r="D250" s="629" t="s">
        <v>41</v>
      </c>
      <c r="E250" s="629" t="s">
        <v>41</v>
      </c>
      <c r="F250" s="629" t="s">
        <v>24009</v>
      </c>
      <c r="G250" s="629" t="s">
        <v>30618</v>
      </c>
      <c r="H250" s="629" t="s">
        <v>30534</v>
      </c>
      <c r="I250" s="629">
        <v>8038</v>
      </c>
      <c r="J250" s="629" t="s">
        <v>30619</v>
      </c>
      <c r="K250" s="629">
        <v>24699</v>
      </c>
      <c r="L250" s="629">
        <v>9902637146</v>
      </c>
      <c r="M250" s="629" t="s">
        <v>30620</v>
      </c>
    </row>
    <row r="251" spans="1:13">
      <c r="A251" s="627">
        <v>249</v>
      </c>
      <c r="B251" s="629" t="s">
        <v>30511</v>
      </c>
      <c r="C251" s="629" t="s">
        <v>41</v>
      </c>
      <c r="D251" s="629" t="s">
        <v>41</v>
      </c>
      <c r="E251" s="629" t="s">
        <v>41</v>
      </c>
      <c r="F251" s="629" t="s">
        <v>24009</v>
      </c>
      <c r="G251" s="629" t="s">
        <v>30621</v>
      </c>
      <c r="H251" s="629" t="s">
        <v>981</v>
      </c>
      <c r="I251" s="629">
        <v>8040</v>
      </c>
      <c r="J251" s="629" t="s">
        <v>30622</v>
      </c>
      <c r="K251" s="629">
        <v>29932</v>
      </c>
      <c r="L251" s="629">
        <v>9481288799</v>
      </c>
      <c r="M251" s="629" t="s">
        <v>30623</v>
      </c>
    </row>
    <row r="252" spans="1:13">
      <c r="A252" s="627">
        <v>250</v>
      </c>
      <c r="B252" s="629" t="s">
        <v>30511</v>
      </c>
      <c r="C252" s="629" t="s">
        <v>41</v>
      </c>
      <c r="D252" s="629" t="s">
        <v>41</v>
      </c>
      <c r="E252" s="629" t="s">
        <v>41</v>
      </c>
      <c r="F252" s="629" t="s">
        <v>24009</v>
      </c>
      <c r="G252" s="629" t="s">
        <v>30624</v>
      </c>
      <c r="H252" s="629" t="s">
        <v>981</v>
      </c>
      <c r="I252" s="629">
        <v>8041</v>
      </c>
      <c r="J252" s="629" t="s">
        <v>30625</v>
      </c>
      <c r="K252" s="629">
        <v>29378</v>
      </c>
      <c r="L252" s="629">
        <v>9481441822</v>
      </c>
      <c r="M252" s="629" t="s">
        <v>30626</v>
      </c>
    </row>
    <row r="253" spans="1:13">
      <c r="A253" s="627">
        <v>251</v>
      </c>
      <c r="B253" s="629" t="s">
        <v>30511</v>
      </c>
      <c r="C253" s="629" t="s">
        <v>41</v>
      </c>
      <c r="D253" s="629" t="s">
        <v>41</v>
      </c>
      <c r="E253" s="629" t="s">
        <v>41</v>
      </c>
      <c r="F253" s="629" t="s">
        <v>24019</v>
      </c>
      <c r="G253" s="629" t="s">
        <v>30591</v>
      </c>
      <c r="H253" s="629" t="s">
        <v>981</v>
      </c>
      <c r="I253" s="629">
        <v>8043</v>
      </c>
      <c r="J253" s="629" t="s">
        <v>30627</v>
      </c>
      <c r="K253" s="629">
        <v>36276</v>
      </c>
      <c r="L253" s="629">
        <v>9019878756</v>
      </c>
      <c r="M253" s="629" t="s">
        <v>30628</v>
      </c>
    </row>
    <row r="254" spans="1:13">
      <c r="A254" s="627">
        <v>252</v>
      </c>
      <c r="B254" s="629" t="s">
        <v>30511</v>
      </c>
      <c r="C254" s="629" t="s">
        <v>41</v>
      </c>
      <c r="D254" s="629" t="s">
        <v>41</v>
      </c>
      <c r="E254" s="629" t="s">
        <v>41</v>
      </c>
      <c r="F254" s="629" t="s">
        <v>24007</v>
      </c>
      <c r="G254" s="629" t="s">
        <v>30629</v>
      </c>
      <c r="H254" s="629" t="s">
        <v>981</v>
      </c>
      <c r="I254" s="629">
        <v>8044</v>
      </c>
      <c r="J254" s="629" t="s">
        <v>30630</v>
      </c>
      <c r="K254" s="629">
        <v>36352</v>
      </c>
      <c r="L254" s="629">
        <v>9972730245</v>
      </c>
      <c r="M254" s="629" t="s">
        <v>30631</v>
      </c>
    </row>
    <row r="255" spans="1:13">
      <c r="A255" s="627">
        <v>253</v>
      </c>
      <c r="B255" s="629" t="s">
        <v>30511</v>
      </c>
      <c r="C255" s="629" t="s">
        <v>41</v>
      </c>
      <c r="D255" s="629" t="s">
        <v>41</v>
      </c>
      <c r="E255" s="629" t="s">
        <v>41</v>
      </c>
      <c r="F255" s="629" t="s">
        <v>24009</v>
      </c>
      <c r="G255" s="629" t="s">
        <v>30615</v>
      </c>
      <c r="H255" s="629" t="s">
        <v>30534</v>
      </c>
      <c r="I255" s="629">
        <v>8045</v>
      </c>
      <c r="J255" s="629" t="s">
        <v>30632</v>
      </c>
      <c r="K255" s="629">
        <v>38616</v>
      </c>
      <c r="L255" s="629">
        <v>9686299514</v>
      </c>
      <c r="M255" s="629" t="s">
        <v>30617</v>
      </c>
    </row>
    <row r="256" spans="1:13">
      <c r="A256" s="627">
        <v>254</v>
      </c>
      <c r="B256" s="629" t="s">
        <v>30511</v>
      </c>
      <c r="C256" s="629" t="s">
        <v>41</v>
      </c>
      <c r="D256" s="629" t="s">
        <v>41</v>
      </c>
      <c r="E256" s="629" t="s">
        <v>41</v>
      </c>
      <c r="F256" s="629" t="s">
        <v>24009</v>
      </c>
      <c r="G256" s="629" t="s">
        <v>30633</v>
      </c>
      <c r="H256" s="629" t="s">
        <v>981</v>
      </c>
      <c r="I256" s="629">
        <v>8046</v>
      </c>
      <c r="J256" s="629" t="s">
        <v>30634</v>
      </c>
      <c r="K256" s="629">
        <v>39506</v>
      </c>
      <c r="L256" s="629">
        <v>9964617745</v>
      </c>
      <c r="M256" s="629" t="s">
        <v>30635</v>
      </c>
    </row>
    <row r="257" spans="1:13">
      <c r="A257" s="627">
        <v>255</v>
      </c>
      <c r="B257" s="629" t="s">
        <v>30511</v>
      </c>
      <c r="C257" s="629" t="s">
        <v>41</v>
      </c>
      <c r="D257" s="629" t="s">
        <v>41</v>
      </c>
      <c r="E257" s="629" t="s">
        <v>41</v>
      </c>
      <c r="F257" s="629" t="s">
        <v>24025</v>
      </c>
      <c r="G257" s="629" t="s">
        <v>30636</v>
      </c>
      <c r="H257" s="629" t="s">
        <v>981</v>
      </c>
      <c r="I257" s="629">
        <v>8047</v>
      </c>
      <c r="J257" s="629" t="s">
        <v>30637</v>
      </c>
      <c r="K257" s="629">
        <v>33333</v>
      </c>
      <c r="L257" s="629">
        <v>9611551404</v>
      </c>
      <c r="M257" s="629" t="s">
        <v>30638</v>
      </c>
    </row>
    <row r="258" spans="1:13">
      <c r="A258" s="627">
        <v>256</v>
      </c>
      <c r="B258" s="629" t="s">
        <v>30511</v>
      </c>
      <c r="C258" s="629" t="s">
        <v>41</v>
      </c>
      <c r="D258" s="629" t="s">
        <v>41</v>
      </c>
      <c r="E258" s="629" t="s">
        <v>41</v>
      </c>
      <c r="F258" s="629" t="s">
        <v>24030</v>
      </c>
      <c r="G258" s="629" t="s">
        <v>13290</v>
      </c>
      <c r="H258" s="629" t="s">
        <v>6315</v>
      </c>
      <c r="I258" s="629">
        <v>8048</v>
      </c>
      <c r="J258" s="629" t="s">
        <v>30639</v>
      </c>
      <c r="K258" s="629">
        <v>33333</v>
      </c>
      <c r="L258" s="629">
        <v>9900350307</v>
      </c>
      <c r="M258" s="629" t="s">
        <v>30640</v>
      </c>
    </row>
    <row r="259" spans="1:13">
      <c r="A259" s="627">
        <v>257</v>
      </c>
      <c r="B259" s="629" t="s">
        <v>30511</v>
      </c>
      <c r="C259" s="629" t="s">
        <v>41</v>
      </c>
      <c r="D259" s="629" t="s">
        <v>41</v>
      </c>
      <c r="E259" s="629" t="s">
        <v>41</v>
      </c>
      <c r="F259" s="629" t="s">
        <v>24025</v>
      </c>
      <c r="G259" s="629" t="s">
        <v>30641</v>
      </c>
      <c r="H259" s="629" t="s">
        <v>981</v>
      </c>
      <c r="I259" s="629">
        <v>8049</v>
      </c>
      <c r="J259" s="629" t="s">
        <v>30642</v>
      </c>
      <c r="K259" s="629">
        <v>33333</v>
      </c>
      <c r="L259" s="629">
        <v>9591166259</v>
      </c>
      <c r="M259" s="629" t="s">
        <v>30643</v>
      </c>
    </row>
    <row r="260" spans="1:13">
      <c r="A260" s="627">
        <v>258</v>
      </c>
      <c r="B260" s="629" t="s">
        <v>30511</v>
      </c>
      <c r="C260" s="629" t="s">
        <v>41</v>
      </c>
      <c r="D260" s="629" t="s">
        <v>41</v>
      </c>
      <c r="E260" s="629" t="s">
        <v>41</v>
      </c>
      <c r="F260" s="629" t="s">
        <v>24030</v>
      </c>
      <c r="G260" s="629" t="s">
        <v>30644</v>
      </c>
      <c r="H260" s="629" t="s">
        <v>30534</v>
      </c>
      <c r="I260" s="629">
        <v>8050</v>
      </c>
      <c r="J260" s="629" t="s">
        <v>30645</v>
      </c>
      <c r="K260" s="629">
        <v>41621</v>
      </c>
      <c r="L260" s="629">
        <v>8495939986</v>
      </c>
      <c r="M260" s="629" t="s">
        <v>30536</v>
      </c>
    </row>
    <row r="261" spans="1:13">
      <c r="A261" s="627">
        <v>259</v>
      </c>
      <c r="B261" s="629" t="s">
        <v>30511</v>
      </c>
      <c r="C261" s="629" t="s">
        <v>41</v>
      </c>
      <c r="D261" s="629" t="s">
        <v>41</v>
      </c>
      <c r="E261" s="629" t="s">
        <v>41</v>
      </c>
      <c r="F261" s="629" t="s">
        <v>24030</v>
      </c>
      <c r="G261" s="629" t="s">
        <v>30646</v>
      </c>
      <c r="H261" s="629" t="s">
        <v>981</v>
      </c>
      <c r="I261" s="629">
        <v>8051</v>
      </c>
      <c r="J261" s="629" t="s">
        <v>30647</v>
      </c>
      <c r="K261" s="629">
        <v>41694</v>
      </c>
      <c r="L261" s="629">
        <v>9620437830</v>
      </c>
      <c r="M261" s="629" t="s">
        <v>30648</v>
      </c>
    </row>
    <row r="262" spans="1:13">
      <c r="A262" s="627">
        <v>260</v>
      </c>
      <c r="B262" s="629" t="s">
        <v>30511</v>
      </c>
      <c r="C262" s="629" t="s">
        <v>41</v>
      </c>
      <c r="D262" s="629" t="s">
        <v>41</v>
      </c>
      <c r="E262" s="629" t="s">
        <v>41</v>
      </c>
      <c r="F262" s="629" t="s">
        <v>24007</v>
      </c>
      <c r="G262" s="629" t="s">
        <v>2476</v>
      </c>
      <c r="H262" s="629" t="s">
        <v>30534</v>
      </c>
      <c r="I262" s="629">
        <v>8052</v>
      </c>
      <c r="J262" s="629" t="s">
        <v>30649</v>
      </c>
      <c r="K262" s="629">
        <v>41694</v>
      </c>
      <c r="L262" s="629">
        <v>9448407076</v>
      </c>
      <c r="M262" s="629" t="s">
        <v>30650</v>
      </c>
    </row>
    <row r="263" spans="1:13">
      <c r="A263" s="627">
        <v>261</v>
      </c>
      <c r="B263" s="629" t="s">
        <v>30511</v>
      </c>
      <c r="C263" s="629" t="s">
        <v>41</v>
      </c>
      <c r="D263" s="629" t="s">
        <v>41</v>
      </c>
      <c r="E263" s="629" t="s">
        <v>41</v>
      </c>
      <c r="F263" s="629" t="s">
        <v>24030</v>
      </c>
      <c r="G263" s="629" t="s">
        <v>30651</v>
      </c>
      <c r="H263" s="629" t="s">
        <v>981</v>
      </c>
      <c r="I263" s="629">
        <v>8054</v>
      </c>
      <c r="J263" s="629" t="s">
        <v>30652</v>
      </c>
      <c r="K263" s="629">
        <v>41919</v>
      </c>
      <c r="L263" s="629">
        <v>7259559619</v>
      </c>
      <c r="M263" s="629" t="s">
        <v>30653</v>
      </c>
    </row>
    <row r="264" spans="1:13">
      <c r="A264" s="627">
        <v>262</v>
      </c>
      <c r="B264" s="629" t="s">
        <v>30511</v>
      </c>
      <c r="C264" s="629" t="s">
        <v>41</v>
      </c>
      <c r="D264" s="629" t="s">
        <v>41</v>
      </c>
      <c r="E264" s="629" t="s">
        <v>41</v>
      </c>
      <c r="F264" s="629" t="s">
        <v>24019</v>
      </c>
      <c r="G264" s="629" t="s">
        <v>30654</v>
      </c>
      <c r="H264" s="629" t="s">
        <v>981</v>
      </c>
      <c r="I264" s="629">
        <v>8057</v>
      </c>
      <c r="J264" s="629" t="s">
        <v>30655</v>
      </c>
      <c r="K264" s="629">
        <v>42069</v>
      </c>
      <c r="L264" s="629">
        <v>9449326978</v>
      </c>
      <c r="M264" s="629" t="s">
        <v>30656</v>
      </c>
    </row>
    <row r="265" spans="1:13">
      <c r="A265" s="627">
        <v>263</v>
      </c>
      <c r="B265" s="629" t="s">
        <v>30511</v>
      </c>
      <c r="C265" s="629" t="s">
        <v>41</v>
      </c>
      <c r="D265" s="629" t="s">
        <v>41</v>
      </c>
      <c r="E265" s="629" t="s">
        <v>41</v>
      </c>
      <c r="F265" s="629" t="s">
        <v>24009</v>
      </c>
      <c r="G265" s="629" t="s">
        <v>30657</v>
      </c>
      <c r="H265" s="629" t="s">
        <v>981</v>
      </c>
      <c r="I265" s="629">
        <v>8058</v>
      </c>
      <c r="J265" s="629" t="s">
        <v>30658</v>
      </c>
      <c r="K265" s="629">
        <v>42480</v>
      </c>
      <c r="L265" s="629">
        <v>9611539699</v>
      </c>
      <c r="M265" s="629" t="s">
        <v>30659</v>
      </c>
    </row>
    <row r="266" spans="1:13">
      <c r="A266" s="627">
        <v>264</v>
      </c>
      <c r="B266" s="629" t="s">
        <v>30511</v>
      </c>
      <c r="C266" s="629" t="s">
        <v>41</v>
      </c>
      <c r="D266" s="629" t="s">
        <v>41</v>
      </c>
      <c r="E266" s="629" t="s">
        <v>41</v>
      </c>
      <c r="F266" s="629" t="s">
        <v>24009</v>
      </c>
      <c r="G266" s="629" t="s">
        <v>30660</v>
      </c>
      <c r="H266" s="629" t="s">
        <v>981</v>
      </c>
      <c r="I266" s="629">
        <v>8060</v>
      </c>
      <c r="J266" s="629" t="s">
        <v>30661</v>
      </c>
      <c r="K266" s="629">
        <v>42908</v>
      </c>
      <c r="L266" s="629">
        <v>9611224774</v>
      </c>
      <c r="M266" s="629" t="s">
        <v>30662</v>
      </c>
    </row>
    <row r="267" spans="1:13">
      <c r="A267" s="627">
        <v>265</v>
      </c>
      <c r="B267" s="629" t="s">
        <v>30511</v>
      </c>
      <c r="C267" s="629" t="s">
        <v>41</v>
      </c>
      <c r="D267" s="629" t="s">
        <v>41</v>
      </c>
      <c r="E267" s="629" t="s">
        <v>41</v>
      </c>
      <c r="F267" s="629" t="s">
        <v>24009</v>
      </c>
      <c r="G267" s="629" t="s">
        <v>30663</v>
      </c>
      <c r="H267" s="629" t="s">
        <v>981</v>
      </c>
      <c r="I267" s="629">
        <v>8053</v>
      </c>
      <c r="J267" s="629" t="s">
        <v>30664</v>
      </c>
      <c r="K267" s="629">
        <v>42908</v>
      </c>
      <c r="L267" s="629">
        <v>9844844393</v>
      </c>
      <c r="M267" s="629" t="s">
        <v>30665</v>
      </c>
    </row>
    <row r="268" spans="1:13">
      <c r="A268" s="627">
        <v>266</v>
      </c>
      <c r="B268" s="629" t="s">
        <v>30511</v>
      </c>
      <c r="C268" s="629" t="s">
        <v>41</v>
      </c>
      <c r="D268" s="629" t="s">
        <v>41</v>
      </c>
      <c r="E268" s="629" t="s">
        <v>41</v>
      </c>
      <c r="F268" s="629"/>
      <c r="G268" s="629" t="s">
        <v>30666</v>
      </c>
      <c r="H268" s="629" t="s">
        <v>981</v>
      </c>
      <c r="I268" s="629">
        <v>8066</v>
      </c>
      <c r="J268" s="629" t="s">
        <v>30667</v>
      </c>
      <c r="K268" s="629">
        <v>44946</v>
      </c>
      <c r="L268" s="629">
        <v>9964430073</v>
      </c>
      <c r="M268" s="629" t="s">
        <v>30668</v>
      </c>
    </row>
    <row r="269" spans="1:13">
      <c r="A269" s="627">
        <v>267</v>
      </c>
      <c r="B269" s="629" t="s">
        <v>30511</v>
      </c>
      <c r="C269" s="629" t="s">
        <v>41</v>
      </c>
      <c r="D269" s="629" t="s">
        <v>41</v>
      </c>
      <c r="E269" s="629" t="s">
        <v>41</v>
      </c>
      <c r="F269" s="629"/>
      <c r="G269" s="629" t="s">
        <v>30669</v>
      </c>
      <c r="H269" s="629" t="s">
        <v>981</v>
      </c>
      <c r="I269" s="629">
        <v>8067</v>
      </c>
      <c r="J269" s="629" t="s">
        <v>30670</v>
      </c>
      <c r="K269" s="629">
        <v>44946</v>
      </c>
      <c r="L269" s="629">
        <v>9036157396</v>
      </c>
      <c r="M269" s="629" t="s">
        <v>30671</v>
      </c>
    </row>
    <row r="270" spans="1:13">
      <c r="A270" s="627">
        <v>268</v>
      </c>
      <c r="B270" s="629" t="s">
        <v>30511</v>
      </c>
      <c r="C270" s="629" t="s">
        <v>41</v>
      </c>
      <c r="D270" s="629" t="s">
        <v>41</v>
      </c>
      <c r="E270" s="629" t="s">
        <v>41</v>
      </c>
      <c r="F270" s="629"/>
      <c r="G270" s="629" t="s">
        <v>30672</v>
      </c>
      <c r="H270" s="629" t="s">
        <v>981</v>
      </c>
      <c r="I270" s="629">
        <v>8068</v>
      </c>
      <c r="J270" s="629" t="s">
        <v>30673</v>
      </c>
      <c r="K270" s="629">
        <v>44946</v>
      </c>
      <c r="L270" s="629">
        <v>8970286842</v>
      </c>
      <c r="M270" s="629" t="s">
        <v>30674</v>
      </c>
    </row>
    <row r="271" spans="1:13">
      <c r="A271" s="627">
        <v>269</v>
      </c>
      <c r="B271" s="629" t="s">
        <v>30511</v>
      </c>
      <c r="C271" s="629" t="s">
        <v>41</v>
      </c>
      <c r="D271" s="629" t="s">
        <v>41</v>
      </c>
      <c r="E271" s="629" t="s">
        <v>41</v>
      </c>
      <c r="F271" s="629"/>
      <c r="G271" s="629" t="s">
        <v>30675</v>
      </c>
      <c r="H271" s="629" t="s">
        <v>981</v>
      </c>
      <c r="I271" s="629">
        <v>8069</v>
      </c>
      <c r="J271" s="629" t="s">
        <v>30676</v>
      </c>
      <c r="K271" s="629">
        <v>44946</v>
      </c>
      <c r="L271" s="629">
        <v>9945124175</v>
      </c>
      <c r="M271" s="629" t="s">
        <v>30677</v>
      </c>
    </row>
    <row r="272" spans="1:13">
      <c r="A272" s="627">
        <v>270</v>
      </c>
      <c r="B272" s="629" t="s">
        <v>30511</v>
      </c>
      <c r="C272" s="629" t="s">
        <v>41</v>
      </c>
      <c r="D272" s="629" t="s">
        <v>41</v>
      </c>
      <c r="E272" s="629" t="s">
        <v>41</v>
      </c>
      <c r="F272" s="629"/>
      <c r="G272" s="629" t="s">
        <v>30678</v>
      </c>
      <c r="H272" s="629" t="s">
        <v>981</v>
      </c>
      <c r="I272" s="629">
        <v>8070</v>
      </c>
      <c r="J272" s="629" t="s">
        <v>30679</v>
      </c>
      <c r="K272" s="629">
        <v>44946</v>
      </c>
      <c r="L272" s="629">
        <v>9449129264</v>
      </c>
      <c r="M272" s="629" t="s">
        <v>30680</v>
      </c>
    </row>
    <row r="273" spans="1:13">
      <c r="A273" s="627">
        <v>271</v>
      </c>
      <c r="B273" s="629" t="s">
        <v>30511</v>
      </c>
      <c r="C273" s="629" t="s">
        <v>41</v>
      </c>
      <c r="D273" s="629" t="s">
        <v>41</v>
      </c>
      <c r="E273" s="629" t="s">
        <v>41</v>
      </c>
      <c r="F273" s="629"/>
      <c r="G273" s="629" t="s">
        <v>30681</v>
      </c>
      <c r="H273" s="629" t="s">
        <v>981</v>
      </c>
      <c r="I273" s="629">
        <v>8061</v>
      </c>
      <c r="J273" s="629" t="s">
        <v>30682</v>
      </c>
      <c r="K273" s="629">
        <v>45131</v>
      </c>
      <c r="L273" s="629">
        <v>9448642944</v>
      </c>
      <c r="M273" s="629" t="s">
        <v>30683</v>
      </c>
    </row>
    <row r="274" spans="1:13">
      <c r="A274" s="627">
        <v>272</v>
      </c>
      <c r="B274" s="629" t="s">
        <v>30511</v>
      </c>
      <c r="C274" s="629" t="s">
        <v>41</v>
      </c>
      <c r="D274" s="629" t="s">
        <v>41</v>
      </c>
      <c r="E274" s="629" t="s">
        <v>41</v>
      </c>
      <c r="F274" s="629"/>
      <c r="G274" s="629" t="s">
        <v>30684</v>
      </c>
      <c r="H274" s="629" t="s">
        <v>981</v>
      </c>
      <c r="I274" s="629">
        <v>8064</v>
      </c>
      <c r="J274" s="629" t="s">
        <v>30685</v>
      </c>
      <c r="K274" s="629">
        <v>45156</v>
      </c>
      <c r="L274" s="629">
        <v>9972844769</v>
      </c>
      <c r="M274" s="629" t="s">
        <v>30686</v>
      </c>
    </row>
    <row r="275" spans="1:13">
      <c r="A275" s="627">
        <v>273</v>
      </c>
      <c r="B275" s="629" t="s">
        <v>30687</v>
      </c>
      <c r="C275" s="629" t="s">
        <v>30687</v>
      </c>
      <c r="D275" s="629" t="s">
        <v>30687</v>
      </c>
      <c r="E275" s="629" t="s">
        <v>864</v>
      </c>
      <c r="F275" s="629">
        <v>546</v>
      </c>
      <c r="G275" s="629" t="s">
        <v>864</v>
      </c>
      <c r="H275" s="629" t="s">
        <v>908</v>
      </c>
      <c r="I275" s="629" t="s">
        <v>30688</v>
      </c>
      <c r="J275" s="629" t="s">
        <v>30689</v>
      </c>
      <c r="K275" s="629" t="s">
        <v>30690</v>
      </c>
      <c r="L275" s="629">
        <v>9449015855</v>
      </c>
      <c r="M275" s="629" t="s">
        <v>30691</v>
      </c>
    </row>
    <row r="276" spans="1:13">
      <c r="A276" s="627">
        <v>274</v>
      </c>
      <c r="B276" s="629" t="s">
        <v>30687</v>
      </c>
      <c r="C276" s="629" t="s">
        <v>30687</v>
      </c>
      <c r="D276" s="629" t="s">
        <v>30687</v>
      </c>
      <c r="E276" s="629" t="s">
        <v>864</v>
      </c>
      <c r="F276" s="629">
        <v>546</v>
      </c>
      <c r="G276" s="629" t="s">
        <v>864</v>
      </c>
      <c r="H276" s="629" t="s">
        <v>908</v>
      </c>
      <c r="I276" s="629" t="s">
        <v>30692</v>
      </c>
      <c r="J276" s="629" t="s">
        <v>30693</v>
      </c>
      <c r="K276" s="629" t="s">
        <v>30690</v>
      </c>
      <c r="L276" s="629">
        <v>9844617491</v>
      </c>
      <c r="M276" s="629" t="s">
        <v>30694</v>
      </c>
    </row>
    <row r="277" spans="1:13">
      <c r="A277" s="627">
        <v>275</v>
      </c>
      <c r="B277" s="629" t="s">
        <v>30687</v>
      </c>
      <c r="C277" s="629" t="s">
        <v>30687</v>
      </c>
      <c r="D277" s="629" t="s">
        <v>30687</v>
      </c>
      <c r="E277" s="629" t="s">
        <v>864</v>
      </c>
      <c r="F277" s="629">
        <v>546</v>
      </c>
      <c r="G277" s="629" t="s">
        <v>864</v>
      </c>
      <c r="H277" s="629" t="s">
        <v>908</v>
      </c>
      <c r="I277" s="629" t="s">
        <v>30695</v>
      </c>
      <c r="J277" s="629" t="s">
        <v>30696</v>
      </c>
      <c r="K277" s="629" t="s">
        <v>30697</v>
      </c>
      <c r="L277" s="629">
        <v>9663333498</v>
      </c>
      <c r="M277" s="629" t="s">
        <v>30698</v>
      </c>
    </row>
    <row r="278" spans="1:13">
      <c r="A278" s="627">
        <v>276</v>
      </c>
      <c r="B278" s="629" t="s">
        <v>30687</v>
      </c>
      <c r="C278" s="629" t="s">
        <v>30687</v>
      </c>
      <c r="D278" s="629" t="s">
        <v>30687</v>
      </c>
      <c r="E278" s="629" t="s">
        <v>864</v>
      </c>
      <c r="F278" s="629">
        <v>546</v>
      </c>
      <c r="G278" s="629" t="s">
        <v>864</v>
      </c>
      <c r="H278" s="629" t="s">
        <v>908</v>
      </c>
      <c r="I278" s="629" t="s">
        <v>30699</v>
      </c>
      <c r="J278" s="629" t="s">
        <v>30700</v>
      </c>
      <c r="K278" s="629" t="s">
        <v>30701</v>
      </c>
      <c r="L278" s="629">
        <v>9611119194</v>
      </c>
      <c r="M278" s="629" t="s">
        <v>30702</v>
      </c>
    </row>
    <row r="279" spans="1:13">
      <c r="A279" s="627">
        <v>277</v>
      </c>
      <c r="B279" s="629" t="s">
        <v>30687</v>
      </c>
      <c r="C279" s="629" t="s">
        <v>30687</v>
      </c>
      <c r="D279" s="629" t="s">
        <v>30687</v>
      </c>
      <c r="E279" s="629" t="s">
        <v>864</v>
      </c>
      <c r="F279" s="629">
        <v>546</v>
      </c>
      <c r="G279" s="629" t="s">
        <v>864</v>
      </c>
      <c r="H279" s="629" t="s">
        <v>908</v>
      </c>
      <c r="I279" s="629" t="s">
        <v>30703</v>
      </c>
      <c r="J279" s="629" t="s">
        <v>30704</v>
      </c>
      <c r="K279" s="629" t="s">
        <v>30705</v>
      </c>
      <c r="L279" s="629">
        <v>7259111225</v>
      </c>
      <c r="M279" s="629" t="s">
        <v>30706</v>
      </c>
    </row>
    <row r="280" spans="1:13">
      <c r="A280" s="627">
        <v>278</v>
      </c>
      <c r="B280" s="629" t="s">
        <v>30687</v>
      </c>
      <c r="C280" s="629" t="s">
        <v>30687</v>
      </c>
      <c r="D280" s="629" t="s">
        <v>30687</v>
      </c>
      <c r="E280" s="629" t="s">
        <v>864</v>
      </c>
      <c r="F280" s="629">
        <v>546</v>
      </c>
      <c r="G280" s="629" t="s">
        <v>864</v>
      </c>
      <c r="H280" s="629" t="s">
        <v>908</v>
      </c>
      <c r="I280" s="629" t="s">
        <v>30707</v>
      </c>
      <c r="J280" s="629" t="s">
        <v>30708</v>
      </c>
      <c r="K280" s="629" t="s">
        <v>30709</v>
      </c>
      <c r="L280" s="629">
        <v>9945896493</v>
      </c>
      <c r="M280" s="629" t="s">
        <v>30710</v>
      </c>
    </row>
    <row r="281" spans="1:13">
      <c r="A281" s="627">
        <v>279</v>
      </c>
      <c r="B281" s="629" t="s">
        <v>30687</v>
      </c>
      <c r="C281" s="629" t="s">
        <v>30687</v>
      </c>
      <c r="D281" s="629" t="s">
        <v>30687</v>
      </c>
      <c r="E281" s="629" t="s">
        <v>864</v>
      </c>
      <c r="F281" s="629">
        <v>546</v>
      </c>
      <c r="G281" s="629" t="s">
        <v>30711</v>
      </c>
      <c r="H281" s="629" t="s">
        <v>913</v>
      </c>
      <c r="I281" s="629" t="s">
        <v>30712</v>
      </c>
      <c r="J281" s="629" t="s">
        <v>30711</v>
      </c>
      <c r="K281" s="629" t="s">
        <v>30713</v>
      </c>
      <c r="L281" s="629">
        <v>8618104997</v>
      </c>
      <c r="M281" s="629" t="s">
        <v>30714</v>
      </c>
    </row>
    <row r="282" spans="1:13">
      <c r="A282" s="627">
        <v>280</v>
      </c>
      <c r="B282" s="629" t="s">
        <v>30687</v>
      </c>
      <c r="C282" s="629" t="s">
        <v>30687</v>
      </c>
      <c r="D282" s="629" t="s">
        <v>30687</v>
      </c>
      <c r="E282" s="629" t="s">
        <v>864</v>
      </c>
      <c r="F282" s="629">
        <v>546</v>
      </c>
      <c r="G282" s="629" t="s">
        <v>1242</v>
      </c>
      <c r="H282" s="629" t="s">
        <v>908</v>
      </c>
      <c r="I282" s="629" t="s">
        <v>30715</v>
      </c>
      <c r="J282" s="629" t="s">
        <v>2594</v>
      </c>
      <c r="K282" s="629" t="s">
        <v>30716</v>
      </c>
      <c r="L282" s="629">
        <v>9916544682</v>
      </c>
      <c r="M282" s="629" t="s">
        <v>30717</v>
      </c>
    </row>
    <row r="283" spans="1:13">
      <c r="A283" s="627">
        <v>281</v>
      </c>
      <c r="B283" s="629" t="s">
        <v>30687</v>
      </c>
      <c r="C283" s="629" t="s">
        <v>30687</v>
      </c>
      <c r="D283" s="629" t="s">
        <v>30687</v>
      </c>
      <c r="E283" s="629" t="s">
        <v>864</v>
      </c>
      <c r="F283" s="629">
        <v>546</v>
      </c>
      <c r="G283" s="629" t="s">
        <v>4597</v>
      </c>
      <c r="H283" s="629" t="s">
        <v>908</v>
      </c>
      <c r="I283" s="629" t="s">
        <v>30718</v>
      </c>
      <c r="J283" s="629" t="s">
        <v>4597</v>
      </c>
      <c r="K283" s="629" t="s">
        <v>30719</v>
      </c>
      <c r="L283" s="629">
        <v>8197930900</v>
      </c>
      <c r="M283" s="629" t="s">
        <v>30720</v>
      </c>
    </row>
    <row r="284" spans="1:13">
      <c r="A284" s="627">
        <v>282</v>
      </c>
      <c r="B284" s="629" t="s">
        <v>30687</v>
      </c>
      <c r="C284" s="629" t="s">
        <v>30687</v>
      </c>
      <c r="D284" s="629" t="s">
        <v>30687</v>
      </c>
      <c r="E284" s="629" t="s">
        <v>864</v>
      </c>
      <c r="F284" s="629">
        <v>546</v>
      </c>
      <c r="G284" s="629" t="s">
        <v>4605</v>
      </c>
      <c r="H284" s="629" t="s">
        <v>908</v>
      </c>
      <c r="I284" s="629" t="s">
        <v>30721</v>
      </c>
      <c r="J284" s="629" t="s">
        <v>4605</v>
      </c>
      <c r="K284" s="629" t="s">
        <v>30722</v>
      </c>
      <c r="L284" s="629">
        <v>7975971525</v>
      </c>
      <c r="M284" s="629" t="s">
        <v>30723</v>
      </c>
    </row>
    <row r="285" spans="1:13">
      <c r="A285" s="627">
        <v>283</v>
      </c>
      <c r="B285" s="629" t="s">
        <v>30687</v>
      </c>
      <c r="C285" s="629" t="s">
        <v>30687</v>
      </c>
      <c r="D285" s="629" t="s">
        <v>30687</v>
      </c>
      <c r="E285" s="629" t="s">
        <v>864</v>
      </c>
      <c r="F285" s="629">
        <v>546</v>
      </c>
      <c r="G285" s="629" t="s">
        <v>4600</v>
      </c>
      <c r="H285" s="629" t="s">
        <v>908</v>
      </c>
      <c r="I285" s="629" t="s">
        <v>30724</v>
      </c>
      <c r="J285" s="629" t="s">
        <v>4600</v>
      </c>
      <c r="K285" s="629" t="s">
        <v>30725</v>
      </c>
      <c r="L285" s="629">
        <v>7204951521</v>
      </c>
      <c r="M285" s="629" t="s">
        <v>30726</v>
      </c>
    </row>
    <row r="286" spans="1:13">
      <c r="A286" s="627">
        <v>284</v>
      </c>
      <c r="B286" s="629" t="s">
        <v>30687</v>
      </c>
      <c r="C286" s="629" t="s">
        <v>30687</v>
      </c>
      <c r="D286" s="629" t="s">
        <v>30687</v>
      </c>
      <c r="E286" s="629" t="s">
        <v>864</v>
      </c>
      <c r="F286" s="629">
        <v>546</v>
      </c>
      <c r="G286" s="629" t="s">
        <v>15034</v>
      </c>
      <c r="H286" s="629" t="s">
        <v>908</v>
      </c>
      <c r="I286" s="629" t="s">
        <v>30727</v>
      </c>
      <c r="J286" s="629" t="s">
        <v>15034</v>
      </c>
      <c r="K286" s="629" t="s">
        <v>30728</v>
      </c>
      <c r="L286" s="629">
        <v>8310108513</v>
      </c>
      <c r="M286" s="629" t="s">
        <v>30729</v>
      </c>
    </row>
    <row r="287" spans="1:13">
      <c r="A287" s="627">
        <v>285</v>
      </c>
      <c r="B287" s="629" t="s">
        <v>30687</v>
      </c>
      <c r="C287" s="629" t="s">
        <v>30687</v>
      </c>
      <c r="D287" s="629" t="s">
        <v>30687</v>
      </c>
      <c r="E287" s="629" t="s">
        <v>761</v>
      </c>
      <c r="F287" s="629">
        <v>543</v>
      </c>
      <c r="G287" s="629" t="s">
        <v>30730</v>
      </c>
      <c r="H287" s="629" t="s">
        <v>908</v>
      </c>
      <c r="I287" s="629" t="s">
        <v>30731</v>
      </c>
      <c r="J287" s="629" t="s">
        <v>30732</v>
      </c>
      <c r="K287" s="629" t="s">
        <v>30733</v>
      </c>
      <c r="L287" s="629">
        <v>9972804474</v>
      </c>
      <c r="M287" s="629" t="s">
        <v>30734</v>
      </c>
    </row>
    <row r="288" spans="1:13">
      <c r="A288" s="627">
        <v>286</v>
      </c>
      <c r="B288" s="629" t="s">
        <v>30687</v>
      </c>
      <c r="C288" s="629" t="s">
        <v>30687</v>
      </c>
      <c r="D288" s="629" t="s">
        <v>30687</v>
      </c>
      <c r="E288" s="629" t="s">
        <v>761</v>
      </c>
      <c r="F288" s="629">
        <v>543</v>
      </c>
      <c r="G288" s="629" t="s">
        <v>761</v>
      </c>
      <c r="H288" s="629" t="s">
        <v>908</v>
      </c>
      <c r="I288" s="629" t="s">
        <v>30735</v>
      </c>
      <c r="J288" s="629" t="s">
        <v>30736</v>
      </c>
      <c r="K288" s="629" t="s">
        <v>30737</v>
      </c>
      <c r="L288" s="629">
        <v>8150079474</v>
      </c>
      <c r="M288" s="629" t="s">
        <v>30738</v>
      </c>
    </row>
    <row r="289" spans="1:13">
      <c r="A289" s="627">
        <v>287</v>
      </c>
      <c r="B289" s="629" t="s">
        <v>30687</v>
      </c>
      <c r="C289" s="629" t="s">
        <v>30687</v>
      </c>
      <c r="D289" s="629" t="s">
        <v>30687</v>
      </c>
      <c r="E289" s="629" t="s">
        <v>761</v>
      </c>
      <c r="F289" s="629">
        <v>543</v>
      </c>
      <c r="G289" s="629" t="s">
        <v>30739</v>
      </c>
      <c r="H289" s="629" t="s">
        <v>908</v>
      </c>
      <c r="I289" s="629" t="s">
        <v>30740</v>
      </c>
      <c r="J289" s="629" t="s">
        <v>30739</v>
      </c>
      <c r="K289" s="629" t="s">
        <v>30741</v>
      </c>
      <c r="L289" s="629">
        <v>9060724960</v>
      </c>
      <c r="M289" s="629" t="s">
        <v>30742</v>
      </c>
    </row>
    <row r="290" spans="1:13">
      <c r="A290" s="627">
        <v>288</v>
      </c>
      <c r="B290" s="629" t="s">
        <v>30687</v>
      </c>
      <c r="C290" s="629" t="s">
        <v>30687</v>
      </c>
      <c r="D290" s="629" t="s">
        <v>30687</v>
      </c>
      <c r="E290" s="629" t="s">
        <v>761</v>
      </c>
      <c r="F290" s="629">
        <v>543</v>
      </c>
      <c r="G290" s="629" t="s">
        <v>30743</v>
      </c>
      <c r="H290" s="629" t="s">
        <v>908</v>
      </c>
      <c r="I290" s="629" t="s">
        <v>30744</v>
      </c>
      <c r="J290" s="629" t="s">
        <v>30743</v>
      </c>
      <c r="K290" s="629" t="s">
        <v>30745</v>
      </c>
      <c r="L290" s="629">
        <v>9900371153</v>
      </c>
      <c r="M290" s="629" t="s">
        <v>30746</v>
      </c>
    </row>
    <row r="291" spans="1:13">
      <c r="A291" s="627">
        <v>289</v>
      </c>
      <c r="B291" s="629" t="s">
        <v>30687</v>
      </c>
      <c r="C291" s="629" t="s">
        <v>30687</v>
      </c>
      <c r="D291" s="629" t="s">
        <v>30687</v>
      </c>
      <c r="E291" s="629" t="s">
        <v>761</v>
      </c>
      <c r="F291" s="629">
        <v>543</v>
      </c>
      <c r="G291" s="629" t="s">
        <v>30747</v>
      </c>
      <c r="H291" s="629" t="s">
        <v>913</v>
      </c>
      <c r="I291" s="629" t="s">
        <v>30748</v>
      </c>
      <c r="J291" s="629" t="s">
        <v>30747</v>
      </c>
      <c r="K291" s="629" t="s">
        <v>30749</v>
      </c>
      <c r="L291" s="629">
        <v>8197988100</v>
      </c>
      <c r="M291" s="629" t="s">
        <v>30750</v>
      </c>
    </row>
    <row r="292" spans="1:13">
      <c r="A292" s="627">
        <v>290</v>
      </c>
      <c r="B292" s="629" t="s">
        <v>30687</v>
      </c>
      <c r="C292" s="629" t="s">
        <v>30687</v>
      </c>
      <c r="D292" s="629" t="s">
        <v>30687</v>
      </c>
      <c r="E292" s="629" t="s">
        <v>761</v>
      </c>
      <c r="F292" s="629">
        <v>543</v>
      </c>
      <c r="G292" s="629" t="s">
        <v>30751</v>
      </c>
      <c r="H292" s="629" t="s">
        <v>908</v>
      </c>
      <c r="I292" s="629" t="s">
        <v>30752</v>
      </c>
      <c r="J292" s="629" t="s">
        <v>30751</v>
      </c>
      <c r="K292" s="629" t="s">
        <v>30753</v>
      </c>
      <c r="L292" s="629">
        <v>9880107376</v>
      </c>
      <c r="M292" s="629" t="s">
        <v>30754</v>
      </c>
    </row>
    <row r="293" spans="1:13">
      <c r="A293" s="627">
        <v>291</v>
      </c>
      <c r="B293" s="629" t="s">
        <v>30687</v>
      </c>
      <c r="C293" s="629" t="s">
        <v>30687</v>
      </c>
      <c r="D293" s="629" t="s">
        <v>30687</v>
      </c>
      <c r="E293" s="629" t="s">
        <v>761</v>
      </c>
      <c r="F293" s="629">
        <v>543</v>
      </c>
      <c r="G293" s="629" t="s">
        <v>30755</v>
      </c>
      <c r="H293" s="629" t="s">
        <v>908</v>
      </c>
      <c r="I293" s="629" t="s">
        <v>30756</v>
      </c>
      <c r="J293" s="629" t="s">
        <v>30755</v>
      </c>
      <c r="K293" s="629" t="s">
        <v>30757</v>
      </c>
      <c r="L293" s="629">
        <v>9663480341</v>
      </c>
      <c r="M293" s="629" t="s">
        <v>30758</v>
      </c>
    </row>
    <row r="294" spans="1:13">
      <c r="A294" s="627">
        <v>292</v>
      </c>
      <c r="B294" s="629" t="s">
        <v>30687</v>
      </c>
      <c r="C294" s="629" t="s">
        <v>30687</v>
      </c>
      <c r="D294" s="629" t="s">
        <v>30687</v>
      </c>
      <c r="E294" s="629" t="s">
        <v>864</v>
      </c>
      <c r="F294" s="629">
        <v>543</v>
      </c>
      <c r="G294" s="629" t="s">
        <v>14793</v>
      </c>
      <c r="H294" s="629" t="s">
        <v>908</v>
      </c>
      <c r="I294" s="629" t="s">
        <v>30759</v>
      </c>
      <c r="J294" s="629" t="s">
        <v>14793</v>
      </c>
      <c r="K294" s="629" t="s">
        <v>30760</v>
      </c>
      <c r="L294" s="629">
        <v>9481660937</v>
      </c>
      <c r="M294" s="629" t="s">
        <v>30761</v>
      </c>
    </row>
    <row r="295" spans="1:13">
      <c r="A295" s="627">
        <v>293</v>
      </c>
      <c r="B295" s="629" t="s">
        <v>30687</v>
      </c>
      <c r="C295" s="629" t="s">
        <v>30687</v>
      </c>
      <c r="D295" s="629" t="s">
        <v>30687</v>
      </c>
      <c r="E295" s="629" t="s">
        <v>864</v>
      </c>
      <c r="F295" s="629">
        <v>546</v>
      </c>
      <c r="G295" s="629" t="s">
        <v>16760</v>
      </c>
      <c r="H295" s="629" t="s">
        <v>981</v>
      </c>
      <c r="I295" s="629" t="s">
        <v>30762</v>
      </c>
      <c r="J295" s="629" t="s">
        <v>16760</v>
      </c>
      <c r="K295" s="629" t="s">
        <v>30763</v>
      </c>
      <c r="L295" s="629">
        <v>9036661235</v>
      </c>
      <c r="M295" s="629" t="s">
        <v>30764</v>
      </c>
    </row>
    <row r="296" spans="1:13">
      <c r="A296" s="627">
        <v>294</v>
      </c>
      <c r="B296" s="629" t="s">
        <v>30687</v>
      </c>
      <c r="C296" s="629" t="s">
        <v>30687</v>
      </c>
      <c r="D296" s="629" t="s">
        <v>30687</v>
      </c>
      <c r="E296" s="629" t="s">
        <v>864</v>
      </c>
      <c r="F296" s="629">
        <v>546</v>
      </c>
      <c r="G296" s="629" t="s">
        <v>30765</v>
      </c>
      <c r="H296" s="629" t="s">
        <v>981</v>
      </c>
      <c r="I296" s="629" t="s">
        <v>30766</v>
      </c>
      <c r="J296" s="629" t="s">
        <v>30765</v>
      </c>
      <c r="K296" s="629" t="s">
        <v>30767</v>
      </c>
      <c r="L296" s="629">
        <v>9611445501</v>
      </c>
      <c r="M296" s="629" t="s">
        <v>30768</v>
      </c>
    </row>
    <row r="297" spans="1:13">
      <c r="A297" s="627">
        <v>295</v>
      </c>
      <c r="B297" s="629" t="s">
        <v>30687</v>
      </c>
      <c r="C297" s="629" t="s">
        <v>30687</v>
      </c>
      <c r="D297" s="629" t="s">
        <v>30687</v>
      </c>
      <c r="E297" s="629" t="s">
        <v>864</v>
      </c>
      <c r="F297" s="629">
        <v>546</v>
      </c>
      <c r="G297" s="629" t="s">
        <v>14923</v>
      </c>
      <c r="H297" s="629" t="s">
        <v>981</v>
      </c>
      <c r="I297" s="629" t="s">
        <v>30769</v>
      </c>
      <c r="J297" s="629" t="s">
        <v>14923</v>
      </c>
      <c r="K297" s="629" t="s">
        <v>30770</v>
      </c>
      <c r="L297" s="629">
        <v>9663233243</v>
      </c>
      <c r="M297" s="629" t="s">
        <v>30771</v>
      </c>
    </row>
    <row r="298" spans="1:13">
      <c r="A298" s="627">
        <v>296</v>
      </c>
      <c r="B298" s="629" t="s">
        <v>30687</v>
      </c>
      <c r="C298" s="629" t="s">
        <v>30687</v>
      </c>
      <c r="D298" s="629" t="s">
        <v>30687</v>
      </c>
      <c r="E298" s="629" t="s">
        <v>864</v>
      </c>
      <c r="F298" s="629">
        <v>546</v>
      </c>
      <c r="G298" s="629" t="s">
        <v>30772</v>
      </c>
      <c r="H298" s="629" t="s">
        <v>981</v>
      </c>
      <c r="I298" s="629" t="s">
        <v>30773</v>
      </c>
      <c r="J298" s="629" t="s">
        <v>30772</v>
      </c>
      <c r="K298" s="629" t="s">
        <v>30774</v>
      </c>
      <c r="L298" s="629">
        <v>9740074581</v>
      </c>
      <c r="M298" s="629" t="s">
        <v>30775</v>
      </c>
    </row>
    <row r="299" spans="1:13">
      <c r="A299" s="627">
        <v>297</v>
      </c>
      <c r="B299" s="629" t="s">
        <v>30687</v>
      </c>
      <c r="C299" s="629" t="s">
        <v>30687</v>
      </c>
      <c r="D299" s="629" t="s">
        <v>30687</v>
      </c>
      <c r="E299" s="629" t="s">
        <v>761</v>
      </c>
      <c r="F299" s="629">
        <v>543</v>
      </c>
      <c r="G299" s="629" t="s">
        <v>30776</v>
      </c>
      <c r="H299" s="629" t="s">
        <v>981</v>
      </c>
      <c r="I299" s="629" t="s">
        <v>30777</v>
      </c>
      <c r="J299" s="629" t="s">
        <v>30776</v>
      </c>
      <c r="K299" s="629" t="s">
        <v>30774</v>
      </c>
      <c r="L299" s="629">
        <v>9740688140</v>
      </c>
      <c r="M299" s="629" t="s">
        <v>30778</v>
      </c>
    </row>
    <row r="300" spans="1:13">
      <c r="A300" s="627">
        <v>298</v>
      </c>
      <c r="B300" s="629" t="s">
        <v>30687</v>
      </c>
      <c r="C300" s="629" t="s">
        <v>30687</v>
      </c>
      <c r="D300" s="629" t="s">
        <v>30687</v>
      </c>
      <c r="E300" s="629" t="s">
        <v>761</v>
      </c>
      <c r="F300" s="629">
        <v>543</v>
      </c>
      <c r="G300" s="629" t="s">
        <v>30779</v>
      </c>
      <c r="H300" s="629" t="s">
        <v>981</v>
      </c>
      <c r="I300" s="629" t="s">
        <v>30780</v>
      </c>
      <c r="J300" s="629" t="s">
        <v>30779</v>
      </c>
      <c r="K300" s="629" t="s">
        <v>30781</v>
      </c>
      <c r="L300" s="629">
        <v>9916716599</v>
      </c>
      <c r="M300" s="629" t="s">
        <v>30782</v>
      </c>
    </row>
    <row r="301" spans="1:13">
      <c r="A301" s="627">
        <v>299</v>
      </c>
      <c r="B301" s="629" t="s">
        <v>30687</v>
      </c>
      <c r="C301" s="629" t="s">
        <v>30687</v>
      </c>
      <c r="D301" s="629" t="s">
        <v>30687</v>
      </c>
      <c r="E301" s="629" t="s">
        <v>864</v>
      </c>
      <c r="F301" s="629">
        <v>546</v>
      </c>
      <c r="G301" s="629" t="s">
        <v>30783</v>
      </c>
      <c r="H301" s="629" t="s">
        <v>981</v>
      </c>
      <c r="I301" s="629" t="s">
        <v>30784</v>
      </c>
      <c r="J301" s="629" t="s">
        <v>30785</v>
      </c>
      <c r="K301" s="629" t="s">
        <v>30786</v>
      </c>
      <c r="L301" s="629">
        <v>6364851191</v>
      </c>
      <c r="M301" s="629" t="s">
        <v>30787</v>
      </c>
    </row>
    <row r="302" spans="1:13">
      <c r="A302" s="627">
        <v>300</v>
      </c>
      <c r="B302" s="629" t="s">
        <v>30687</v>
      </c>
      <c r="C302" s="629" t="s">
        <v>30687</v>
      </c>
      <c r="D302" s="629" t="s">
        <v>30687</v>
      </c>
      <c r="E302" s="629" t="s">
        <v>864</v>
      </c>
      <c r="F302" s="629">
        <v>546</v>
      </c>
      <c r="G302" s="629" t="s">
        <v>864</v>
      </c>
      <c r="H302" s="629" t="s">
        <v>913</v>
      </c>
      <c r="I302" s="629" t="s">
        <v>30788</v>
      </c>
      <c r="J302" s="629" t="s">
        <v>4655</v>
      </c>
      <c r="K302" s="629" t="s">
        <v>30789</v>
      </c>
      <c r="L302" s="629">
        <v>9611365186</v>
      </c>
      <c r="M302" s="629" t="s">
        <v>30790</v>
      </c>
    </row>
    <row r="303" spans="1:13">
      <c r="A303" s="627">
        <v>301</v>
      </c>
      <c r="B303" s="629" t="s">
        <v>30791</v>
      </c>
      <c r="C303" s="629" t="s">
        <v>30792</v>
      </c>
      <c r="D303" s="629" t="s">
        <v>30792</v>
      </c>
      <c r="E303" s="629" t="s">
        <v>1326</v>
      </c>
      <c r="F303" s="629">
        <v>527</v>
      </c>
      <c r="G303" s="629" t="s">
        <v>2514</v>
      </c>
      <c r="H303" s="629" t="s">
        <v>21</v>
      </c>
      <c r="I303" s="629">
        <v>3090</v>
      </c>
      <c r="J303" s="629" t="s">
        <v>30793</v>
      </c>
      <c r="K303" s="629" t="s">
        <v>30794</v>
      </c>
      <c r="L303" s="629">
        <v>7625090690</v>
      </c>
      <c r="M303" s="629" t="s">
        <v>30795</v>
      </c>
    </row>
    <row r="304" spans="1:13">
      <c r="A304" s="627">
        <v>302</v>
      </c>
      <c r="B304" s="629" t="s">
        <v>30791</v>
      </c>
      <c r="C304" s="629" t="s">
        <v>30792</v>
      </c>
      <c r="D304" s="629" t="s">
        <v>30792</v>
      </c>
      <c r="E304" s="629" t="s">
        <v>1326</v>
      </c>
      <c r="F304" s="629">
        <v>527</v>
      </c>
      <c r="G304" s="629" t="s">
        <v>2514</v>
      </c>
      <c r="H304" s="629" t="s">
        <v>24</v>
      </c>
      <c r="I304" s="629">
        <v>3003</v>
      </c>
      <c r="J304" s="629" t="s">
        <v>30796</v>
      </c>
      <c r="K304" s="629" t="s">
        <v>30797</v>
      </c>
      <c r="L304" s="629">
        <v>7625090603</v>
      </c>
      <c r="M304" s="629" t="s">
        <v>30798</v>
      </c>
    </row>
    <row r="305" spans="1:13">
      <c r="A305" s="627">
        <v>303</v>
      </c>
      <c r="B305" s="629" t="s">
        <v>30791</v>
      </c>
      <c r="C305" s="629" t="s">
        <v>30792</v>
      </c>
      <c r="D305" s="629" t="s">
        <v>30792</v>
      </c>
      <c r="E305" s="629" t="s">
        <v>1326</v>
      </c>
      <c r="F305" s="629">
        <v>527</v>
      </c>
      <c r="G305" s="629" t="s">
        <v>2514</v>
      </c>
      <c r="H305" s="629" t="s">
        <v>24</v>
      </c>
      <c r="I305" s="629">
        <v>3002</v>
      </c>
      <c r="J305" s="629" t="s">
        <v>30799</v>
      </c>
      <c r="K305" s="629" t="s">
        <v>30800</v>
      </c>
      <c r="L305" s="629">
        <v>7625090602</v>
      </c>
      <c r="M305" s="629" t="s">
        <v>30801</v>
      </c>
    </row>
    <row r="306" spans="1:13">
      <c r="A306" s="627">
        <v>304</v>
      </c>
      <c r="B306" s="629" t="s">
        <v>30791</v>
      </c>
      <c r="C306" s="629" t="s">
        <v>30792</v>
      </c>
      <c r="D306" s="629" t="s">
        <v>30792</v>
      </c>
      <c r="E306" s="629" t="s">
        <v>1326</v>
      </c>
      <c r="F306" s="629">
        <v>527</v>
      </c>
      <c r="G306" s="629" t="s">
        <v>2514</v>
      </c>
      <c r="H306" s="629" t="s">
        <v>21</v>
      </c>
      <c r="I306" s="629">
        <v>3006</v>
      </c>
      <c r="J306" s="629" t="s">
        <v>30802</v>
      </c>
      <c r="K306" s="629" t="s">
        <v>30803</v>
      </c>
      <c r="L306" s="629">
        <v>7625090606</v>
      </c>
      <c r="M306" s="629" t="s">
        <v>30804</v>
      </c>
    </row>
    <row r="307" spans="1:13">
      <c r="A307" s="627">
        <v>305</v>
      </c>
      <c r="B307" s="629" t="s">
        <v>30791</v>
      </c>
      <c r="C307" s="629" t="s">
        <v>30792</v>
      </c>
      <c r="D307" s="629" t="s">
        <v>30792</v>
      </c>
      <c r="E307" s="629" t="s">
        <v>1326</v>
      </c>
      <c r="F307" s="629">
        <v>527</v>
      </c>
      <c r="G307" s="629" t="s">
        <v>2514</v>
      </c>
      <c r="H307" s="629" t="s">
        <v>24</v>
      </c>
      <c r="I307" s="629">
        <v>3007</v>
      </c>
      <c r="J307" s="629" t="s">
        <v>30805</v>
      </c>
      <c r="K307" s="629" t="s">
        <v>30800</v>
      </c>
      <c r="L307" s="629">
        <v>7625090607</v>
      </c>
      <c r="M307" s="629" t="s">
        <v>30806</v>
      </c>
    </row>
    <row r="308" spans="1:13">
      <c r="A308" s="627">
        <v>306</v>
      </c>
      <c r="B308" s="629" t="s">
        <v>30791</v>
      </c>
      <c r="C308" s="629" t="s">
        <v>30792</v>
      </c>
      <c r="D308" s="629" t="s">
        <v>30792</v>
      </c>
      <c r="E308" s="629" t="s">
        <v>1326</v>
      </c>
      <c r="F308" s="629">
        <v>527</v>
      </c>
      <c r="G308" s="629" t="s">
        <v>2514</v>
      </c>
      <c r="H308" s="629" t="s">
        <v>24</v>
      </c>
      <c r="I308" s="629">
        <v>3010</v>
      </c>
      <c r="J308" s="629" t="s">
        <v>30807</v>
      </c>
      <c r="K308" s="629" t="s">
        <v>30808</v>
      </c>
      <c r="L308" s="629">
        <v>7625090610</v>
      </c>
      <c r="M308" s="629" t="s">
        <v>30809</v>
      </c>
    </row>
    <row r="309" spans="1:13">
      <c r="A309" s="627">
        <v>307</v>
      </c>
      <c r="B309" s="629" t="s">
        <v>30791</v>
      </c>
      <c r="C309" s="629" t="s">
        <v>30792</v>
      </c>
      <c r="D309" s="629" t="s">
        <v>30792</v>
      </c>
      <c r="E309" s="629" t="s">
        <v>1326</v>
      </c>
      <c r="F309" s="629">
        <v>527</v>
      </c>
      <c r="G309" s="629" t="s">
        <v>2514</v>
      </c>
      <c r="H309" s="629" t="s">
        <v>24</v>
      </c>
      <c r="I309" s="629">
        <v>3008</v>
      </c>
      <c r="J309" s="629" t="s">
        <v>30810</v>
      </c>
      <c r="K309" s="629" t="s">
        <v>30811</v>
      </c>
      <c r="L309" s="629">
        <v>7625090608</v>
      </c>
      <c r="M309" s="629" t="s">
        <v>30812</v>
      </c>
    </row>
    <row r="310" spans="1:13">
      <c r="A310" s="627">
        <v>308</v>
      </c>
      <c r="B310" s="629" t="s">
        <v>30791</v>
      </c>
      <c r="C310" s="629" t="s">
        <v>30792</v>
      </c>
      <c r="D310" s="629" t="s">
        <v>30792</v>
      </c>
      <c r="E310" s="629" t="s">
        <v>1326</v>
      </c>
      <c r="F310" s="629">
        <v>527</v>
      </c>
      <c r="G310" s="629" t="s">
        <v>2514</v>
      </c>
      <c r="H310" s="629" t="s">
        <v>24</v>
      </c>
      <c r="I310" s="629">
        <v>3005</v>
      </c>
      <c r="J310" s="629" t="s">
        <v>30813</v>
      </c>
      <c r="K310" s="629" t="s">
        <v>30814</v>
      </c>
      <c r="L310" s="629">
        <v>7625090605</v>
      </c>
      <c r="M310" s="629" t="s">
        <v>30815</v>
      </c>
    </row>
    <row r="311" spans="1:13">
      <c r="A311" s="627">
        <v>309</v>
      </c>
      <c r="B311" s="629" t="s">
        <v>30791</v>
      </c>
      <c r="C311" s="629" t="s">
        <v>30792</v>
      </c>
      <c r="D311" s="629" t="s">
        <v>30792</v>
      </c>
      <c r="E311" s="629" t="s">
        <v>1326</v>
      </c>
      <c r="F311" s="629">
        <v>527</v>
      </c>
      <c r="G311" s="629" t="s">
        <v>2514</v>
      </c>
      <c r="H311" s="629" t="s">
        <v>24</v>
      </c>
      <c r="I311" s="629">
        <v>3004</v>
      </c>
      <c r="J311" s="629" t="s">
        <v>30816</v>
      </c>
      <c r="K311" s="629" t="s">
        <v>30817</v>
      </c>
      <c r="L311" s="629">
        <v>7625090604</v>
      </c>
      <c r="M311" s="629" t="s">
        <v>30818</v>
      </c>
    </row>
    <row r="312" spans="1:13">
      <c r="A312" s="627">
        <v>310</v>
      </c>
      <c r="B312" s="629" t="s">
        <v>30791</v>
      </c>
      <c r="C312" s="629" t="s">
        <v>30792</v>
      </c>
      <c r="D312" s="629" t="s">
        <v>30792</v>
      </c>
      <c r="E312" s="629" t="s">
        <v>1326</v>
      </c>
      <c r="F312" s="629">
        <v>527</v>
      </c>
      <c r="G312" s="629" t="s">
        <v>2514</v>
      </c>
      <c r="H312" s="629" t="s">
        <v>24</v>
      </c>
      <c r="I312" s="629">
        <v>3108</v>
      </c>
      <c r="J312" s="629" t="s">
        <v>30819</v>
      </c>
      <c r="K312" s="629" t="s">
        <v>30820</v>
      </c>
      <c r="L312" s="629">
        <v>7625090708</v>
      </c>
      <c r="M312" s="629" t="s">
        <v>30821</v>
      </c>
    </row>
    <row r="313" spans="1:13">
      <c r="A313" s="627">
        <v>311</v>
      </c>
      <c r="B313" s="629" t="s">
        <v>30791</v>
      </c>
      <c r="C313" s="629" t="s">
        <v>30792</v>
      </c>
      <c r="D313" s="629" t="s">
        <v>30792</v>
      </c>
      <c r="E313" s="629" t="s">
        <v>1326</v>
      </c>
      <c r="F313" s="629">
        <v>527</v>
      </c>
      <c r="G313" s="629" t="s">
        <v>716</v>
      </c>
      <c r="H313" s="629" t="s">
        <v>21</v>
      </c>
      <c r="I313" s="629">
        <v>3009</v>
      </c>
      <c r="J313" s="629" t="s">
        <v>716</v>
      </c>
      <c r="K313" s="629" t="s">
        <v>30822</v>
      </c>
      <c r="L313" s="629">
        <v>7625090609</v>
      </c>
      <c r="M313" s="629" t="s">
        <v>30823</v>
      </c>
    </row>
    <row r="314" spans="1:13">
      <c r="A314" s="627">
        <v>312</v>
      </c>
      <c r="B314" s="629" t="s">
        <v>30791</v>
      </c>
      <c r="C314" s="629" t="s">
        <v>30792</v>
      </c>
      <c r="D314" s="629" t="s">
        <v>30792</v>
      </c>
      <c r="E314" s="629" t="s">
        <v>1326</v>
      </c>
      <c r="F314" s="629">
        <v>527</v>
      </c>
      <c r="G314" s="629" t="s">
        <v>716</v>
      </c>
      <c r="H314" s="629" t="s">
        <v>24</v>
      </c>
      <c r="I314" s="629">
        <v>3013</v>
      </c>
      <c r="J314" s="629" t="s">
        <v>7344</v>
      </c>
      <c r="K314" s="629" t="s">
        <v>30824</v>
      </c>
      <c r="L314" s="629">
        <v>7625090613</v>
      </c>
      <c r="M314" s="629" t="s">
        <v>30825</v>
      </c>
    </row>
    <row r="315" spans="1:13">
      <c r="A315" s="627">
        <v>313</v>
      </c>
      <c r="B315" s="629" t="s">
        <v>30791</v>
      </c>
      <c r="C315" s="629" t="s">
        <v>30792</v>
      </c>
      <c r="D315" s="629" t="s">
        <v>30792</v>
      </c>
      <c r="E315" s="629" t="s">
        <v>1326</v>
      </c>
      <c r="F315" s="629">
        <v>527</v>
      </c>
      <c r="G315" s="629" t="s">
        <v>716</v>
      </c>
      <c r="H315" s="629" t="s">
        <v>24</v>
      </c>
      <c r="I315" s="629">
        <v>3011</v>
      </c>
      <c r="J315" s="629" t="s">
        <v>30826</v>
      </c>
      <c r="K315" s="629" t="s">
        <v>30827</v>
      </c>
      <c r="L315" s="629">
        <v>7625090611</v>
      </c>
      <c r="M315" s="629" t="s">
        <v>30828</v>
      </c>
    </row>
    <row r="316" spans="1:13">
      <c r="A316" s="627">
        <v>314</v>
      </c>
      <c r="B316" s="629" t="s">
        <v>30791</v>
      </c>
      <c r="C316" s="629" t="s">
        <v>30792</v>
      </c>
      <c r="D316" s="629" t="s">
        <v>30792</v>
      </c>
      <c r="E316" s="629" t="s">
        <v>1326</v>
      </c>
      <c r="F316" s="629">
        <v>527</v>
      </c>
      <c r="G316" s="629" t="s">
        <v>716</v>
      </c>
      <c r="H316" s="629" t="s">
        <v>21</v>
      </c>
      <c r="I316" s="629">
        <v>3012</v>
      </c>
      <c r="J316" s="629" t="s">
        <v>7513</v>
      </c>
      <c r="K316" s="629" t="s">
        <v>30829</v>
      </c>
      <c r="L316" s="629">
        <v>7625090612</v>
      </c>
      <c r="M316" s="629" t="s">
        <v>30830</v>
      </c>
    </row>
    <row r="317" spans="1:13">
      <c r="A317" s="627">
        <v>315</v>
      </c>
      <c r="B317" s="629" t="s">
        <v>30791</v>
      </c>
      <c r="C317" s="629" t="s">
        <v>30792</v>
      </c>
      <c r="D317" s="629" t="s">
        <v>30792</v>
      </c>
      <c r="E317" s="629" t="s">
        <v>1326</v>
      </c>
      <c r="F317" s="629">
        <v>527</v>
      </c>
      <c r="G317" s="629" t="s">
        <v>716</v>
      </c>
      <c r="H317" s="629" t="s">
        <v>21</v>
      </c>
      <c r="I317" s="629">
        <v>3014</v>
      </c>
      <c r="J317" s="629" t="s">
        <v>30831</v>
      </c>
      <c r="K317" s="629" t="s">
        <v>30832</v>
      </c>
      <c r="L317" s="629">
        <v>7625090614</v>
      </c>
      <c r="M317" s="629" t="s">
        <v>30833</v>
      </c>
    </row>
    <row r="318" spans="1:13">
      <c r="A318" s="627">
        <v>316</v>
      </c>
      <c r="B318" s="629" t="s">
        <v>30791</v>
      </c>
      <c r="C318" s="629" t="s">
        <v>30792</v>
      </c>
      <c r="D318" s="629" t="s">
        <v>30792</v>
      </c>
      <c r="E318" s="629" t="s">
        <v>1326</v>
      </c>
      <c r="F318" s="629">
        <v>527</v>
      </c>
      <c r="G318" s="629" t="s">
        <v>716</v>
      </c>
      <c r="H318" s="629" t="s">
        <v>21</v>
      </c>
      <c r="I318" s="629">
        <v>3015</v>
      </c>
      <c r="J318" s="629" t="s">
        <v>30834</v>
      </c>
      <c r="K318" s="629" t="s">
        <v>30835</v>
      </c>
      <c r="L318" s="629">
        <v>7625090615</v>
      </c>
      <c r="M318" s="629" t="s">
        <v>30833</v>
      </c>
    </row>
    <row r="319" spans="1:13">
      <c r="A319" s="627">
        <v>317</v>
      </c>
      <c r="B319" s="629" t="s">
        <v>30791</v>
      </c>
      <c r="C319" s="629" t="s">
        <v>30792</v>
      </c>
      <c r="D319" s="629" t="s">
        <v>30792</v>
      </c>
      <c r="E319" s="629" t="s">
        <v>1326</v>
      </c>
      <c r="F319" s="629">
        <v>527</v>
      </c>
      <c r="G319" s="629" t="s">
        <v>716</v>
      </c>
      <c r="H319" s="629" t="s">
        <v>24</v>
      </c>
      <c r="I319" s="629">
        <v>3016</v>
      </c>
      <c r="J319" s="629" t="s">
        <v>9538</v>
      </c>
      <c r="K319" s="629" t="s">
        <v>30836</v>
      </c>
      <c r="L319" s="629">
        <v>7625090616</v>
      </c>
      <c r="M319" s="629" t="s">
        <v>30837</v>
      </c>
    </row>
    <row r="320" spans="1:13">
      <c r="A320" s="627">
        <v>318</v>
      </c>
      <c r="B320" s="629" t="s">
        <v>30791</v>
      </c>
      <c r="C320" s="629" t="s">
        <v>30792</v>
      </c>
      <c r="D320" s="629" t="s">
        <v>30792</v>
      </c>
      <c r="E320" s="629" t="s">
        <v>1326</v>
      </c>
      <c r="F320" s="629">
        <v>527</v>
      </c>
      <c r="G320" s="629" t="s">
        <v>716</v>
      </c>
      <c r="H320" s="629" t="s">
        <v>24</v>
      </c>
      <c r="I320" s="629">
        <v>3017</v>
      </c>
      <c r="J320" s="629" t="s">
        <v>20981</v>
      </c>
      <c r="K320" s="629" t="s">
        <v>30838</v>
      </c>
      <c r="L320" s="629">
        <v>7625090617</v>
      </c>
      <c r="M320" s="629" t="s">
        <v>30839</v>
      </c>
    </row>
    <row r="321" spans="1:13">
      <c r="A321" s="627">
        <v>319</v>
      </c>
      <c r="B321" s="629" t="s">
        <v>30791</v>
      </c>
      <c r="C321" s="629" t="s">
        <v>30792</v>
      </c>
      <c r="D321" s="629" t="s">
        <v>30792</v>
      </c>
      <c r="E321" s="629" t="s">
        <v>1326</v>
      </c>
      <c r="F321" s="629">
        <v>527</v>
      </c>
      <c r="G321" s="629" t="s">
        <v>716</v>
      </c>
      <c r="H321" s="629" t="s">
        <v>21</v>
      </c>
      <c r="I321" s="629">
        <v>3100</v>
      </c>
      <c r="J321" s="629" t="s">
        <v>30840</v>
      </c>
      <c r="K321" s="629" t="s">
        <v>30841</v>
      </c>
      <c r="L321" s="629">
        <v>7625090700</v>
      </c>
      <c r="M321" s="629" t="s">
        <v>30842</v>
      </c>
    </row>
    <row r="322" spans="1:13">
      <c r="A322" s="627">
        <v>320</v>
      </c>
      <c r="B322" s="629" t="s">
        <v>30791</v>
      </c>
      <c r="C322" s="629" t="s">
        <v>30792</v>
      </c>
      <c r="D322" s="629" t="s">
        <v>30792</v>
      </c>
      <c r="E322" s="629" t="s">
        <v>1326</v>
      </c>
      <c r="F322" s="629">
        <v>527</v>
      </c>
      <c r="G322" s="629" t="s">
        <v>716</v>
      </c>
      <c r="H322" s="629" t="s">
        <v>24</v>
      </c>
      <c r="I322" s="629">
        <v>3112</v>
      </c>
      <c r="J322" s="629" t="s">
        <v>30843</v>
      </c>
      <c r="K322" s="629" t="s">
        <v>30844</v>
      </c>
      <c r="L322" s="629">
        <v>7625090712</v>
      </c>
      <c r="M322" s="629" t="s">
        <v>30845</v>
      </c>
    </row>
    <row r="323" spans="1:13">
      <c r="A323" s="627">
        <v>321</v>
      </c>
      <c r="B323" s="629" t="s">
        <v>30791</v>
      </c>
      <c r="C323" s="629" t="s">
        <v>30792</v>
      </c>
      <c r="D323" s="629" t="s">
        <v>30792</v>
      </c>
      <c r="E323" s="629" t="s">
        <v>1326</v>
      </c>
      <c r="F323" s="629">
        <v>528</v>
      </c>
      <c r="G323" s="629" t="s">
        <v>1326</v>
      </c>
      <c r="H323" s="629" t="s">
        <v>18</v>
      </c>
      <c r="I323" s="629">
        <v>3001</v>
      </c>
      <c r="J323" s="629" t="s">
        <v>30846</v>
      </c>
      <c r="K323" s="629" t="s">
        <v>30847</v>
      </c>
      <c r="L323" s="629" t="s">
        <v>30848</v>
      </c>
      <c r="M323" s="629" t="s">
        <v>30849</v>
      </c>
    </row>
    <row r="324" spans="1:13">
      <c r="A324" s="627">
        <v>322</v>
      </c>
      <c r="B324" s="629" t="s">
        <v>30791</v>
      </c>
      <c r="C324" s="629" t="s">
        <v>30792</v>
      </c>
      <c r="D324" s="629" t="s">
        <v>30792</v>
      </c>
      <c r="E324" s="629" t="s">
        <v>1326</v>
      </c>
      <c r="F324" s="629">
        <v>527</v>
      </c>
      <c r="G324" s="629" t="s">
        <v>1326</v>
      </c>
      <c r="H324" s="629" t="s">
        <v>18</v>
      </c>
      <c r="I324" s="629">
        <v>3093</v>
      </c>
      <c r="J324" s="629" t="s">
        <v>30850</v>
      </c>
      <c r="K324" s="629" t="s">
        <v>30851</v>
      </c>
      <c r="L324" s="629">
        <v>7625090693</v>
      </c>
      <c r="M324" s="629" t="s">
        <v>30849</v>
      </c>
    </row>
    <row r="325" spans="1:13">
      <c r="A325" s="627">
        <v>323</v>
      </c>
      <c r="B325" s="629" t="s">
        <v>30791</v>
      </c>
      <c r="C325" s="629" t="s">
        <v>30792</v>
      </c>
      <c r="D325" s="629" t="s">
        <v>30792</v>
      </c>
      <c r="E325" s="629" t="s">
        <v>1326</v>
      </c>
      <c r="F325" s="629">
        <v>527</v>
      </c>
      <c r="G325" s="629" t="s">
        <v>1326</v>
      </c>
      <c r="H325" s="629" t="s">
        <v>18</v>
      </c>
      <c r="I325" s="629">
        <v>3018</v>
      </c>
      <c r="J325" s="629" t="s">
        <v>30852</v>
      </c>
      <c r="K325" s="629" t="s">
        <v>30853</v>
      </c>
      <c r="L325" s="629">
        <v>7625090618</v>
      </c>
      <c r="M325" s="629" t="s">
        <v>30854</v>
      </c>
    </row>
    <row r="326" spans="1:13">
      <c r="A326" s="627">
        <v>324</v>
      </c>
      <c r="B326" s="629" t="s">
        <v>30791</v>
      </c>
      <c r="C326" s="629" t="s">
        <v>30792</v>
      </c>
      <c r="D326" s="629" t="s">
        <v>30792</v>
      </c>
      <c r="E326" s="629" t="s">
        <v>1326</v>
      </c>
      <c r="F326" s="629">
        <v>527</v>
      </c>
      <c r="G326" s="629" t="s">
        <v>1326</v>
      </c>
      <c r="H326" s="629" t="s">
        <v>18</v>
      </c>
      <c r="I326" s="629">
        <v>3019</v>
      </c>
      <c r="J326" s="629" t="s">
        <v>30855</v>
      </c>
      <c r="K326" s="629" t="s">
        <v>30856</v>
      </c>
      <c r="L326" s="629">
        <v>7625090619</v>
      </c>
      <c r="M326" s="629" t="s">
        <v>30857</v>
      </c>
    </row>
    <row r="327" spans="1:13">
      <c r="A327" s="627">
        <v>325</v>
      </c>
      <c r="B327" s="629" t="s">
        <v>30791</v>
      </c>
      <c r="C327" s="629" t="s">
        <v>30792</v>
      </c>
      <c r="D327" s="629" t="s">
        <v>30792</v>
      </c>
      <c r="E327" s="629" t="s">
        <v>1326</v>
      </c>
      <c r="F327" s="629">
        <v>527</v>
      </c>
      <c r="G327" s="629" t="s">
        <v>1326</v>
      </c>
      <c r="H327" s="629" t="s">
        <v>18</v>
      </c>
      <c r="I327" s="629">
        <v>3021</v>
      </c>
      <c r="J327" s="629" t="s">
        <v>30858</v>
      </c>
      <c r="K327" s="629" t="s">
        <v>30859</v>
      </c>
      <c r="L327" s="629">
        <v>7625090621</v>
      </c>
      <c r="M327" s="629" t="s">
        <v>30860</v>
      </c>
    </row>
    <row r="328" spans="1:13">
      <c r="A328" s="627">
        <v>326</v>
      </c>
      <c r="B328" s="629" t="s">
        <v>30791</v>
      </c>
      <c r="C328" s="629" t="s">
        <v>30792</v>
      </c>
      <c r="D328" s="629" t="s">
        <v>30792</v>
      </c>
      <c r="E328" s="629" t="s">
        <v>1326</v>
      </c>
      <c r="F328" s="629">
        <v>527</v>
      </c>
      <c r="G328" s="629" t="s">
        <v>1326</v>
      </c>
      <c r="H328" s="629" t="s">
        <v>18</v>
      </c>
      <c r="I328" s="629">
        <v>3022</v>
      </c>
      <c r="J328" s="629" t="s">
        <v>30861</v>
      </c>
      <c r="K328" s="629" t="s">
        <v>30862</v>
      </c>
      <c r="L328" s="629">
        <v>7625090622</v>
      </c>
      <c r="M328" s="629" t="s">
        <v>30863</v>
      </c>
    </row>
    <row r="329" spans="1:13">
      <c r="A329" s="627">
        <v>327</v>
      </c>
      <c r="B329" s="629" t="s">
        <v>30791</v>
      </c>
      <c r="C329" s="629" t="s">
        <v>30792</v>
      </c>
      <c r="D329" s="629" t="s">
        <v>30792</v>
      </c>
      <c r="E329" s="629" t="s">
        <v>1326</v>
      </c>
      <c r="F329" s="629">
        <v>527</v>
      </c>
      <c r="G329" s="629" t="s">
        <v>1326</v>
      </c>
      <c r="H329" s="629" t="s">
        <v>21</v>
      </c>
      <c r="I329" s="629">
        <v>3020</v>
      </c>
      <c r="J329" s="629" t="s">
        <v>20955</v>
      </c>
      <c r="K329" s="629" t="s">
        <v>30864</v>
      </c>
      <c r="L329" s="629">
        <v>7625090620</v>
      </c>
      <c r="M329" s="629" t="s">
        <v>30865</v>
      </c>
    </row>
    <row r="330" spans="1:13">
      <c r="A330" s="627">
        <v>328</v>
      </c>
      <c r="B330" s="629" t="s">
        <v>30791</v>
      </c>
      <c r="C330" s="629" t="s">
        <v>30792</v>
      </c>
      <c r="D330" s="629" t="s">
        <v>30792</v>
      </c>
      <c r="E330" s="629" t="s">
        <v>1326</v>
      </c>
      <c r="F330" s="629">
        <v>527</v>
      </c>
      <c r="G330" s="629" t="s">
        <v>1326</v>
      </c>
      <c r="H330" s="629" t="s">
        <v>24</v>
      </c>
      <c r="I330" s="629">
        <v>3023</v>
      </c>
      <c r="J330" s="629" t="s">
        <v>20940</v>
      </c>
      <c r="K330" s="629" t="s">
        <v>30866</v>
      </c>
      <c r="L330" s="629">
        <v>7625090623</v>
      </c>
      <c r="M330" s="629" t="s">
        <v>30867</v>
      </c>
    </row>
    <row r="331" spans="1:13">
      <c r="A331" s="627">
        <v>329</v>
      </c>
      <c r="B331" s="629" t="s">
        <v>30791</v>
      </c>
      <c r="C331" s="629" t="s">
        <v>30792</v>
      </c>
      <c r="D331" s="629" t="s">
        <v>30792</v>
      </c>
      <c r="E331" s="629" t="s">
        <v>1326</v>
      </c>
      <c r="F331" s="629">
        <v>527</v>
      </c>
      <c r="G331" s="629" t="s">
        <v>1326</v>
      </c>
      <c r="H331" s="629" t="s">
        <v>18</v>
      </c>
      <c r="I331" s="629">
        <v>3025</v>
      </c>
      <c r="J331" s="629" t="s">
        <v>21297</v>
      </c>
      <c r="K331" s="629" t="s">
        <v>30868</v>
      </c>
      <c r="L331" s="629">
        <v>7625090624</v>
      </c>
      <c r="M331" s="629" t="s">
        <v>30869</v>
      </c>
    </row>
    <row r="332" spans="1:13">
      <c r="A332" s="627">
        <v>330</v>
      </c>
      <c r="B332" s="629" t="s">
        <v>30791</v>
      </c>
      <c r="C332" s="629" t="s">
        <v>30792</v>
      </c>
      <c r="D332" s="629" t="s">
        <v>30792</v>
      </c>
      <c r="E332" s="629" t="s">
        <v>1326</v>
      </c>
      <c r="F332" s="629">
        <v>527</v>
      </c>
      <c r="G332" s="629" t="s">
        <v>1326</v>
      </c>
      <c r="H332" s="629" t="s">
        <v>18</v>
      </c>
      <c r="I332" s="629">
        <v>3097</v>
      </c>
      <c r="J332" s="629" t="s">
        <v>30870</v>
      </c>
      <c r="K332" s="629" t="s">
        <v>30871</v>
      </c>
      <c r="L332" s="629">
        <v>7625090697</v>
      </c>
      <c r="M332" s="629" t="s">
        <v>30872</v>
      </c>
    </row>
    <row r="333" spans="1:13">
      <c r="A333" s="627">
        <v>331</v>
      </c>
      <c r="B333" s="629" t="s">
        <v>30791</v>
      </c>
      <c r="C333" s="629" t="s">
        <v>30792</v>
      </c>
      <c r="D333" s="629" t="s">
        <v>30792</v>
      </c>
      <c r="E333" s="629" t="s">
        <v>1326</v>
      </c>
      <c r="F333" s="629">
        <v>527</v>
      </c>
      <c r="G333" s="629" t="s">
        <v>1326</v>
      </c>
      <c r="H333" s="629" t="s">
        <v>18</v>
      </c>
      <c r="I333" s="629">
        <v>3094</v>
      </c>
      <c r="J333" s="629" t="s">
        <v>30873</v>
      </c>
      <c r="K333" s="629" t="s">
        <v>30874</v>
      </c>
      <c r="L333" s="629">
        <v>7625090694</v>
      </c>
      <c r="M333" s="629" t="s">
        <v>30875</v>
      </c>
    </row>
    <row r="334" spans="1:13">
      <c r="A334" s="627">
        <v>332</v>
      </c>
      <c r="B334" s="629" t="s">
        <v>30791</v>
      </c>
      <c r="C334" s="629" t="s">
        <v>30792</v>
      </c>
      <c r="D334" s="629" t="s">
        <v>30792</v>
      </c>
      <c r="E334" s="629" t="s">
        <v>1326</v>
      </c>
      <c r="F334" s="629">
        <v>527</v>
      </c>
      <c r="G334" s="629" t="s">
        <v>1326</v>
      </c>
      <c r="H334" s="629" t="s">
        <v>18</v>
      </c>
      <c r="I334" s="629">
        <v>3102</v>
      </c>
      <c r="J334" s="629" t="s">
        <v>30876</v>
      </c>
      <c r="K334" s="629" t="s">
        <v>30877</v>
      </c>
      <c r="L334" s="629">
        <v>7625090702</v>
      </c>
      <c r="M334" s="629" t="s">
        <v>30878</v>
      </c>
    </row>
    <row r="335" spans="1:13">
      <c r="A335" s="627">
        <v>333</v>
      </c>
      <c r="B335" s="629" t="s">
        <v>30791</v>
      </c>
      <c r="C335" s="629" t="s">
        <v>30792</v>
      </c>
      <c r="D335" s="629" t="s">
        <v>30792</v>
      </c>
      <c r="E335" s="629" t="s">
        <v>1326</v>
      </c>
      <c r="F335" s="629">
        <v>527</v>
      </c>
      <c r="G335" s="629" t="s">
        <v>1326</v>
      </c>
      <c r="H335" s="629" t="s">
        <v>18</v>
      </c>
      <c r="I335" s="629">
        <v>3113</v>
      </c>
      <c r="J335" s="629" t="s">
        <v>30879</v>
      </c>
      <c r="K335" s="629" t="s">
        <v>30844</v>
      </c>
      <c r="L335" s="629">
        <v>7625090713</v>
      </c>
      <c r="M335" s="629" t="s">
        <v>30880</v>
      </c>
    </row>
    <row r="336" spans="1:13">
      <c r="A336" s="627">
        <v>334</v>
      </c>
      <c r="B336" s="629" t="s">
        <v>30791</v>
      </c>
      <c r="C336" s="629" t="s">
        <v>30792</v>
      </c>
      <c r="D336" s="629" t="s">
        <v>30792</v>
      </c>
      <c r="E336" s="629" t="s">
        <v>1326</v>
      </c>
      <c r="F336" s="629">
        <v>527</v>
      </c>
      <c r="G336" s="629" t="s">
        <v>5825</v>
      </c>
      <c r="H336" s="629" t="s">
        <v>18</v>
      </c>
      <c r="I336" s="629">
        <v>3035</v>
      </c>
      <c r="J336" s="629" t="s">
        <v>5825</v>
      </c>
      <c r="K336" s="629" t="s">
        <v>30881</v>
      </c>
      <c r="L336" s="629">
        <v>7625090635</v>
      </c>
      <c r="M336" s="629" t="s">
        <v>30882</v>
      </c>
    </row>
    <row r="337" spans="1:13">
      <c r="A337" s="627">
        <v>335</v>
      </c>
      <c r="B337" s="629" t="s">
        <v>30791</v>
      </c>
      <c r="C337" s="629" t="s">
        <v>30792</v>
      </c>
      <c r="D337" s="629" t="s">
        <v>30792</v>
      </c>
      <c r="E337" s="629" t="s">
        <v>1326</v>
      </c>
      <c r="F337" s="629">
        <v>527</v>
      </c>
      <c r="G337" s="629" t="s">
        <v>5825</v>
      </c>
      <c r="H337" s="629" t="s">
        <v>24</v>
      </c>
      <c r="I337" s="629">
        <v>3034</v>
      </c>
      <c r="J337" s="629" t="s">
        <v>5817</v>
      </c>
      <c r="K337" s="629" t="s">
        <v>30883</v>
      </c>
      <c r="L337" s="629">
        <v>7625090634</v>
      </c>
      <c r="M337" s="629" t="s">
        <v>30884</v>
      </c>
    </row>
    <row r="338" spans="1:13">
      <c r="A338" s="627">
        <v>336</v>
      </c>
      <c r="B338" s="629" t="s">
        <v>30791</v>
      </c>
      <c r="C338" s="629" t="s">
        <v>30792</v>
      </c>
      <c r="D338" s="629" t="s">
        <v>30792</v>
      </c>
      <c r="E338" s="629" t="s">
        <v>1326</v>
      </c>
      <c r="F338" s="629">
        <v>527</v>
      </c>
      <c r="G338" s="629" t="s">
        <v>5825</v>
      </c>
      <c r="H338" s="629" t="s">
        <v>24</v>
      </c>
      <c r="I338" s="629">
        <v>3038</v>
      </c>
      <c r="J338" s="629" t="s">
        <v>2894</v>
      </c>
      <c r="K338" s="629" t="s">
        <v>30885</v>
      </c>
      <c r="L338" s="629">
        <v>7625090638</v>
      </c>
      <c r="M338" s="629" t="s">
        <v>30886</v>
      </c>
    </row>
    <row r="339" spans="1:13">
      <c r="A339" s="627">
        <v>337</v>
      </c>
      <c r="B339" s="629" t="s">
        <v>30791</v>
      </c>
      <c r="C339" s="629" t="s">
        <v>30792</v>
      </c>
      <c r="D339" s="629" t="s">
        <v>30792</v>
      </c>
      <c r="E339" s="629" t="s">
        <v>1326</v>
      </c>
      <c r="F339" s="629">
        <v>527</v>
      </c>
      <c r="G339" s="629" t="s">
        <v>5825</v>
      </c>
      <c r="H339" s="629" t="s">
        <v>24</v>
      </c>
      <c r="I339" s="629">
        <v>3041</v>
      </c>
      <c r="J339" s="629" t="s">
        <v>7394</v>
      </c>
      <c r="K339" s="629" t="s">
        <v>30887</v>
      </c>
      <c r="L339" s="629">
        <v>7625090641</v>
      </c>
      <c r="M339" s="629" t="s">
        <v>30888</v>
      </c>
    </row>
    <row r="340" spans="1:13">
      <c r="A340" s="627">
        <v>338</v>
      </c>
      <c r="B340" s="629" t="s">
        <v>30791</v>
      </c>
      <c r="C340" s="629" t="s">
        <v>30792</v>
      </c>
      <c r="D340" s="629" t="s">
        <v>30792</v>
      </c>
      <c r="E340" s="629" t="s">
        <v>1326</v>
      </c>
      <c r="F340" s="629">
        <v>527</v>
      </c>
      <c r="G340" s="629" t="s">
        <v>5825</v>
      </c>
      <c r="H340" s="629" t="s">
        <v>21</v>
      </c>
      <c r="I340" s="629">
        <v>3043</v>
      </c>
      <c r="J340" s="629" t="s">
        <v>101</v>
      </c>
      <c r="K340" s="629" t="s">
        <v>30889</v>
      </c>
      <c r="L340" s="629">
        <v>7625090643</v>
      </c>
      <c r="M340" s="629" t="s">
        <v>30890</v>
      </c>
    </row>
    <row r="341" spans="1:13">
      <c r="A341" s="627">
        <v>339</v>
      </c>
      <c r="B341" s="629" t="s">
        <v>30791</v>
      </c>
      <c r="C341" s="629" t="s">
        <v>30792</v>
      </c>
      <c r="D341" s="629" t="s">
        <v>30792</v>
      </c>
      <c r="E341" s="629" t="s">
        <v>1326</v>
      </c>
      <c r="F341" s="629">
        <v>527</v>
      </c>
      <c r="G341" s="629" t="s">
        <v>5825</v>
      </c>
      <c r="H341" s="629" t="s">
        <v>21</v>
      </c>
      <c r="I341" s="629">
        <v>3044</v>
      </c>
      <c r="J341" s="629" t="s">
        <v>9694</v>
      </c>
      <c r="K341" s="629" t="s">
        <v>30891</v>
      </c>
      <c r="L341" s="629">
        <v>7625090644</v>
      </c>
      <c r="M341" s="629" t="s">
        <v>30892</v>
      </c>
    </row>
    <row r="342" spans="1:13">
      <c r="A342" s="627">
        <v>340</v>
      </c>
      <c r="B342" s="629" t="s">
        <v>30791</v>
      </c>
      <c r="C342" s="629" t="s">
        <v>30792</v>
      </c>
      <c r="D342" s="629" t="s">
        <v>30792</v>
      </c>
      <c r="E342" s="629" t="s">
        <v>1326</v>
      </c>
      <c r="F342" s="629">
        <v>527</v>
      </c>
      <c r="G342" s="629" t="s">
        <v>5825</v>
      </c>
      <c r="H342" s="629" t="s">
        <v>21</v>
      </c>
      <c r="I342" s="629">
        <v>3045</v>
      </c>
      <c r="J342" s="629" t="s">
        <v>30893</v>
      </c>
      <c r="K342" s="629" t="s">
        <v>30894</v>
      </c>
      <c r="L342" s="629">
        <v>7625090645</v>
      </c>
      <c r="M342" s="629" t="s">
        <v>30895</v>
      </c>
    </row>
    <row r="343" spans="1:13">
      <c r="A343" s="627">
        <v>341</v>
      </c>
      <c r="B343" s="629" t="s">
        <v>30791</v>
      </c>
      <c r="C343" s="629" t="s">
        <v>30792</v>
      </c>
      <c r="D343" s="629" t="s">
        <v>30792</v>
      </c>
      <c r="E343" s="629" t="s">
        <v>1326</v>
      </c>
      <c r="F343" s="629">
        <v>527</v>
      </c>
      <c r="G343" s="629" t="s">
        <v>5825</v>
      </c>
      <c r="H343" s="629" t="s">
        <v>24</v>
      </c>
      <c r="I343" s="629">
        <v>3036</v>
      </c>
      <c r="J343" s="629" t="s">
        <v>19082</v>
      </c>
      <c r="K343" s="629" t="s">
        <v>30896</v>
      </c>
      <c r="L343" s="629">
        <v>7625090636</v>
      </c>
      <c r="M343" s="629" t="s">
        <v>30897</v>
      </c>
    </row>
    <row r="344" spans="1:13">
      <c r="A344" s="627">
        <v>342</v>
      </c>
      <c r="B344" s="629" t="s">
        <v>30791</v>
      </c>
      <c r="C344" s="629" t="s">
        <v>30792</v>
      </c>
      <c r="D344" s="629" t="s">
        <v>30792</v>
      </c>
      <c r="E344" s="629" t="s">
        <v>1326</v>
      </c>
      <c r="F344" s="629">
        <v>527</v>
      </c>
      <c r="G344" s="629" t="s">
        <v>5825</v>
      </c>
      <c r="H344" s="629" t="s">
        <v>24</v>
      </c>
      <c r="I344" s="629">
        <v>3039</v>
      </c>
      <c r="J344" s="629" t="s">
        <v>2896</v>
      </c>
      <c r="K344" s="629" t="s">
        <v>30817</v>
      </c>
      <c r="L344" s="629">
        <v>7625090639</v>
      </c>
      <c r="M344" s="629" t="s">
        <v>30898</v>
      </c>
    </row>
    <row r="345" spans="1:13">
      <c r="A345" s="627">
        <v>343</v>
      </c>
      <c r="B345" s="629" t="s">
        <v>30791</v>
      </c>
      <c r="C345" s="629" t="s">
        <v>30792</v>
      </c>
      <c r="D345" s="629" t="s">
        <v>30792</v>
      </c>
      <c r="E345" s="629" t="s">
        <v>1326</v>
      </c>
      <c r="F345" s="629">
        <v>527</v>
      </c>
      <c r="G345" s="629" t="s">
        <v>5825</v>
      </c>
      <c r="H345" s="629" t="s">
        <v>24</v>
      </c>
      <c r="I345" s="629">
        <v>3040</v>
      </c>
      <c r="J345" s="629" t="s">
        <v>6594</v>
      </c>
      <c r="K345" s="629" t="s">
        <v>30896</v>
      </c>
      <c r="L345" s="629">
        <v>7625090640</v>
      </c>
      <c r="M345" s="629" t="s">
        <v>30899</v>
      </c>
    </row>
    <row r="346" spans="1:13">
      <c r="A346" s="627">
        <v>344</v>
      </c>
      <c r="B346" s="629" t="s">
        <v>30791</v>
      </c>
      <c r="C346" s="629" t="s">
        <v>30792</v>
      </c>
      <c r="D346" s="629" t="s">
        <v>30792</v>
      </c>
      <c r="E346" s="629" t="s">
        <v>1326</v>
      </c>
      <c r="F346" s="629">
        <v>527</v>
      </c>
      <c r="G346" s="629" t="s">
        <v>5825</v>
      </c>
      <c r="H346" s="629" t="s">
        <v>18</v>
      </c>
      <c r="I346" s="629">
        <v>3037</v>
      </c>
      <c r="J346" s="629" t="s">
        <v>30900</v>
      </c>
      <c r="K346" s="629" t="s">
        <v>30901</v>
      </c>
      <c r="L346" s="629">
        <v>7625090637</v>
      </c>
      <c r="M346" s="629" t="s">
        <v>30902</v>
      </c>
    </row>
    <row r="347" spans="1:13">
      <c r="A347" s="627">
        <v>345</v>
      </c>
      <c r="B347" s="629" t="s">
        <v>30791</v>
      </c>
      <c r="C347" s="629" t="s">
        <v>30792</v>
      </c>
      <c r="D347" s="629" t="s">
        <v>30792</v>
      </c>
      <c r="E347" s="629" t="s">
        <v>1326</v>
      </c>
      <c r="F347" s="629">
        <v>527</v>
      </c>
      <c r="G347" s="629" t="s">
        <v>5825</v>
      </c>
      <c r="H347" s="629" t="s">
        <v>24</v>
      </c>
      <c r="I347" s="629">
        <v>3098</v>
      </c>
      <c r="J347" s="629" t="s">
        <v>20765</v>
      </c>
      <c r="K347" s="629" t="s">
        <v>30903</v>
      </c>
      <c r="L347" s="629">
        <v>7625090698</v>
      </c>
      <c r="M347" s="629" t="s">
        <v>30904</v>
      </c>
    </row>
    <row r="348" spans="1:13">
      <c r="A348" s="627">
        <v>346</v>
      </c>
      <c r="B348" s="629" t="s">
        <v>30791</v>
      </c>
      <c r="C348" s="629" t="s">
        <v>30792</v>
      </c>
      <c r="D348" s="629" t="s">
        <v>30792</v>
      </c>
      <c r="E348" s="629" t="s">
        <v>1326</v>
      </c>
      <c r="F348" s="629">
        <v>527</v>
      </c>
      <c r="G348" s="629" t="s">
        <v>5825</v>
      </c>
      <c r="H348" s="629" t="s">
        <v>24</v>
      </c>
      <c r="I348" s="629">
        <v>3109</v>
      </c>
      <c r="J348" s="629" t="s">
        <v>30905</v>
      </c>
      <c r="K348" s="629" t="s">
        <v>30906</v>
      </c>
      <c r="L348" s="629">
        <v>7625090709</v>
      </c>
      <c r="M348" s="629" t="s">
        <v>30907</v>
      </c>
    </row>
    <row r="349" spans="1:13">
      <c r="A349" s="627">
        <v>347</v>
      </c>
      <c r="B349" s="629" t="s">
        <v>30791</v>
      </c>
      <c r="C349" s="629" t="s">
        <v>30792</v>
      </c>
      <c r="D349" s="629" t="s">
        <v>30792</v>
      </c>
      <c r="E349" s="629" t="s">
        <v>1326</v>
      </c>
      <c r="F349" s="629">
        <v>527</v>
      </c>
      <c r="G349" s="629" t="s">
        <v>5825</v>
      </c>
      <c r="H349" s="629" t="s">
        <v>24</v>
      </c>
      <c r="I349" s="629">
        <v>3115</v>
      </c>
      <c r="J349" s="629" t="s">
        <v>2890</v>
      </c>
      <c r="K349" s="629" t="s">
        <v>30908</v>
      </c>
      <c r="L349" s="629">
        <v>7625090715</v>
      </c>
      <c r="M349" s="629" t="s">
        <v>30909</v>
      </c>
    </row>
    <row r="350" spans="1:13">
      <c r="A350" s="627">
        <v>348</v>
      </c>
      <c r="B350" s="629" t="s">
        <v>30791</v>
      </c>
      <c r="C350" s="629" t="s">
        <v>30792</v>
      </c>
      <c r="D350" s="629" t="s">
        <v>30792</v>
      </c>
      <c r="E350" s="629" t="s">
        <v>1326</v>
      </c>
      <c r="F350" s="629">
        <v>527</v>
      </c>
      <c r="G350" s="629" t="s">
        <v>5825</v>
      </c>
      <c r="H350" s="629" t="s">
        <v>24</v>
      </c>
      <c r="I350" s="629">
        <v>3116</v>
      </c>
      <c r="J350" s="629" t="s">
        <v>20737</v>
      </c>
      <c r="K350" s="629" t="s">
        <v>30910</v>
      </c>
      <c r="L350" s="629">
        <v>7625090716</v>
      </c>
      <c r="M350" s="629" t="s">
        <v>30911</v>
      </c>
    </row>
    <row r="351" spans="1:13">
      <c r="A351" s="627">
        <v>349</v>
      </c>
      <c r="B351" s="629" t="s">
        <v>30791</v>
      </c>
      <c r="C351" s="629" t="s">
        <v>30792</v>
      </c>
      <c r="D351" s="629" t="s">
        <v>30792</v>
      </c>
      <c r="E351" s="629" t="s">
        <v>1326</v>
      </c>
      <c r="F351" s="629">
        <v>527</v>
      </c>
      <c r="G351" s="629" t="s">
        <v>93</v>
      </c>
      <c r="H351" s="629" t="s">
        <v>21</v>
      </c>
      <c r="I351" s="629">
        <v>3047</v>
      </c>
      <c r="J351" s="629" t="s">
        <v>30912</v>
      </c>
      <c r="K351" s="629" t="s">
        <v>30913</v>
      </c>
      <c r="L351" s="629">
        <v>7625090647</v>
      </c>
      <c r="M351" s="629" t="s">
        <v>30914</v>
      </c>
    </row>
    <row r="352" spans="1:13">
      <c r="A352" s="627">
        <v>350</v>
      </c>
      <c r="B352" s="629" t="s">
        <v>30791</v>
      </c>
      <c r="C352" s="629" t="s">
        <v>30792</v>
      </c>
      <c r="D352" s="629" t="s">
        <v>30792</v>
      </c>
      <c r="E352" s="629" t="s">
        <v>1326</v>
      </c>
      <c r="F352" s="629">
        <v>527</v>
      </c>
      <c r="G352" s="629" t="s">
        <v>93</v>
      </c>
      <c r="H352" s="629" t="s">
        <v>24</v>
      </c>
      <c r="I352" s="629">
        <v>3046</v>
      </c>
      <c r="J352" s="629" t="s">
        <v>30915</v>
      </c>
      <c r="K352" s="629" t="s">
        <v>30916</v>
      </c>
      <c r="L352" s="629">
        <v>7625090646</v>
      </c>
      <c r="M352" s="629" t="s">
        <v>30917</v>
      </c>
    </row>
    <row r="353" spans="1:13">
      <c r="A353" s="627">
        <v>351</v>
      </c>
      <c r="B353" s="629" t="s">
        <v>30791</v>
      </c>
      <c r="C353" s="629" t="s">
        <v>30792</v>
      </c>
      <c r="D353" s="629" t="s">
        <v>30792</v>
      </c>
      <c r="E353" s="629" t="s">
        <v>1326</v>
      </c>
      <c r="F353" s="629">
        <v>527</v>
      </c>
      <c r="G353" s="629" t="s">
        <v>93</v>
      </c>
      <c r="H353" s="629" t="s">
        <v>21</v>
      </c>
      <c r="I353" s="629">
        <v>3050</v>
      </c>
      <c r="J353" s="629" t="s">
        <v>30918</v>
      </c>
      <c r="K353" s="629" t="s">
        <v>30919</v>
      </c>
      <c r="L353" s="629">
        <v>7625090650</v>
      </c>
      <c r="M353" s="629" t="s">
        <v>30920</v>
      </c>
    </row>
    <row r="354" spans="1:13">
      <c r="A354" s="627">
        <v>352</v>
      </c>
      <c r="B354" s="629" t="s">
        <v>30791</v>
      </c>
      <c r="C354" s="629" t="s">
        <v>30792</v>
      </c>
      <c r="D354" s="629" t="s">
        <v>30792</v>
      </c>
      <c r="E354" s="629" t="s">
        <v>1326</v>
      </c>
      <c r="F354" s="629">
        <v>527</v>
      </c>
      <c r="G354" s="629" t="s">
        <v>93</v>
      </c>
      <c r="H354" s="629" t="s">
        <v>24</v>
      </c>
      <c r="I354" s="629">
        <v>3049</v>
      </c>
      <c r="J354" s="629" t="s">
        <v>30921</v>
      </c>
      <c r="K354" s="629" t="s">
        <v>30922</v>
      </c>
      <c r="L354" s="629">
        <v>7625090649</v>
      </c>
      <c r="M354" s="629" t="s">
        <v>30923</v>
      </c>
    </row>
    <row r="355" spans="1:13">
      <c r="A355" s="627">
        <v>353</v>
      </c>
      <c r="B355" s="629" t="s">
        <v>30791</v>
      </c>
      <c r="C355" s="629" t="s">
        <v>30792</v>
      </c>
      <c r="D355" s="629" t="s">
        <v>30792</v>
      </c>
      <c r="E355" s="629" t="s">
        <v>1326</v>
      </c>
      <c r="F355" s="629">
        <v>527</v>
      </c>
      <c r="G355" s="629" t="s">
        <v>93</v>
      </c>
      <c r="H355" s="629" t="s">
        <v>24</v>
      </c>
      <c r="I355" s="629">
        <v>3054</v>
      </c>
      <c r="J355" s="629" t="s">
        <v>30924</v>
      </c>
      <c r="K355" s="629" t="s">
        <v>30817</v>
      </c>
      <c r="L355" s="629">
        <v>7625090654</v>
      </c>
      <c r="M355" s="629" t="s">
        <v>30925</v>
      </c>
    </row>
    <row r="356" spans="1:13">
      <c r="A356" s="627">
        <v>354</v>
      </c>
      <c r="B356" s="629" t="s">
        <v>30791</v>
      </c>
      <c r="C356" s="629" t="s">
        <v>30792</v>
      </c>
      <c r="D356" s="629" t="s">
        <v>30792</v>
      </c>
      <c r="E356" s="629" t="s">
        <v>1326</v>
      </c>
      <c r="F356" s="629">
        <v>527</v>
      </c>
      <c r="G356" s="629" t="s">
        <v>93</v>
      </c>
      <c r="H356" s="629" t="s">
        <v>21</v>
      </c>
      <c r="I356" s="629">
        <v>3055</v>
      </c>
      <c r="J356" s="629" t="s">
        <v>30926</v>
      </c>
      <c r="K356" s="629" t="s">
        <v>30927</v>
      </c>
      <c r="L356" s="629">
        <v>7625090655</v>
      </c>
      <c r="M356" s="629" t="s">
        <v>30928</v>
      </c>
    </row>
    <row r="357" spans="1:13">
      <c r="A357" s="627">
        <v>355</v>
      </c>
      <c r="B357" s="629" t="s">
        <v>30791</v>
      </c>
      <c r="C357" s="629" t="s">
        <v>30792</v>
      </c>
      <c r="D357" s="629" t="s">
        <v>30792</v>
      </c>
      <c r="E357" s="629" t="s">
        <v>1326</v>
      </c>
      <c r="F357" s="629">
        <v>527</v>
      </c>
      <c r="G357" s="629" t="s">
        <v>93</v>
      </c>
      <c r="H357" s="629" t="s">
        <v>24</v>
      </c>
      <c r="I357" s="629">
        <v>3056</v>
      </c>
      <c r="J357" s="629" t="s">
        <v>30929</v>
      </c>
      <c r="K357" s="629" t="s">
        <v>30930</v>
      </c>
      <c r="L357" s="629">
        <v>7625090656</v>
      </c>
      <c r="M357" s="629" t="s">
        <v>30931</v>
      </c>
    </row>
    <row r="358" spans="1:13">
      <c r="A358" s="627">
        <v>356</v>
      </c>
      <c r="B358" s="629" t="s">
        <v>30791</v>
      </c>
      <c r="C358" s="629" t="s">
        <v>30792</v>
      </c>
      <c r="D358" s="629" t="s">
        <v>30792</v>
      </c>
      <c r="E358" s="629" t="s">
        <v>1326</v>
      </c>
      <c r="F358" s="629">
        <v>527</v>
      </c>
      <c r="G358" s="629" t="s">
        <v>93</v>
      </c>
      <c r="H358" s="629" t="s">
        <v>24</v>
      </c>
      <c r="I358" s="629">
        <v>3052</v>
      </c>
      <c r="J358" s="629" t="s">
        <v>30932</v>
      </c>
      <c r="K358" s="629" t="s">
        <v>30933</v>
      </c>
      <c r="L358" s="629">
        <v>7625090652</v>
      </c>
      <c r="M358" s="629" t="s">
        <v>30934</v>
      </c>
    </row>
    <row r="359" spans="1:13">
      <c r="A359" s="627">
        <v>357</v>
      </c>
      <c r="B359" s="629" t="s">
        <v>30791</v>
      </c>
      <c r="C359" s="629" t="s">
        <v>30792</v>
      </c>
      <c r="D359" s="629" t="s">
        <v>30792</v>
      </c>
      <c r="E359" s="629" t="s">
        <v>1326</v>
      </c>
      <c r="F359" s="629">
        <v>527</v>
      </c>
      <c r="G359" s="629" t="s">
        <v>93</v>
      </c>
      <c r="H359" s="629" t="s">
        <v>24</v>
      </c>
      <c r="I359" s="629">
        <v>3053</v>
      </c>
      <c r="J359" s="629" t="s">
        <v>30935</v>
      </c>
      <c r="K359" s="629" t="s">
        <v>30891</v>
      </c>
      <c r="L359" s="629">
        <v>7625090653</v>
      </c>
      <c r="M359" s="629" t="s">
        <v>30936</v>
      </c>
    </row>
    <row r="360" spans="1:13">
      <c r="A360" s="627">
        <v>358</v>
      </c>
      <c r="B360" s="629" t="s">
        <v>30791</v>
      </c>
      <c r="C360" s="629" t="s">
        <v>30792</v>
      </c>
      <c r="D360" s="629" t="s">
        <v>30792</v>
      </c>
      <c r="E360" s="629" t="s">
        <v>1326</v>
      </c>
      <c r="F360" s="629">
        <v>527</v>
      </c>
      <c r="G360" s="629" t="s">
        <v>93</v>
      </c>
      <c r="H360" s="629" t="s">
        <v>24</v>
      </c>
      <c r="I360" s="629">
        <v>3051</v>
      </c>
      <c r="J360" s="629" t="s">
        <v>30937</v>
      </c>
      <c r="K360" s="629" t="s">
        <v>30832</v>
      </c>
      <c r="L360" s="629">
        <v>7625090651</v>
      </c>
      <c r="M360" s="629" t="s">
        <v>30938</v>
      </c>
    </row>
    <row r="361" spans="1:13">
      <c r="A361" s="627">
        <v>359</v>
      </c>
      <c r="B361" s="629" t="s">
        <v>30791</v>
      </c>
      <c r="C361" s="629" t="s">
        <v>30792</v>
      </c>
      <c r="D361" s="629" t="s">
        <v>30792</v>
      </c>
      <c r="E361" s="629" t="s">
        <v>1326</v>
      </c>
      <c r="F361" s="629">
        <v>527</v>
      </c>
      <c r="G361" s="629" t="s">
        <v>93</v>
      </c>
      <c r="H361" s="629" t="s">
        <v>21</v>
      </c>
      <c r="I361" s="629">
        <v>3099</v>
      </c>
      <c r="J361" s="629" t="s">
        <v>30939</v>
      </c>
      <c r="K361" s="629" t="s">
        <v>30940</v>
      </c>
      <c r="L361" s="629">
        <v>7625090699</v>
      </c>
      <c r="M361" s="629" t="s">
        <v>30941</v>
      </c>
    </row>
    <row r="362" spans="1:13">
      <c r="A362" s="627">
        <v>360</v>
      </c>
      <c r="B362" s="629" t="s">
        <v>30791</v>
      </c>
      <c r="C362" s="629" t="s">
        <v>30792</v>
      </c>
      <c r="D362" s="629" t="s">
        <v>30792</v>
      </c>
      <c r="E362" s="629" t="s">
        <v>1326</v>
      </c>
      <c r="F362" s="629">
        <v>527</v>
      </c>
      <c r="G362" s="629" t="s">
        <v>93</v>
      </c>
      <c r="H362" s="629" t="s">
        <v>24</v>
      </c>
      <c r="I362" s="629">
        <v>3114</v>
      </c>
      <c r="J362" s="629" t="s">
        <v>20397</v>
      </c>
      <c r="K362" s="629" t="s">
        <v>30908</v>
      </c>
      <c r="L362" s="629">
        <v>7625090714</v>
      </c>
      <c r="M362" s="629" t="s">
        <v>30942</v>
      </c>
    </row>
    <row r="363" spans="1:13">
      <c r="A363" s="627">
        <v>361</v>
      </c>
      <c r="B363" s="629" t="s">
        <v>30791</v>
      </c>
      <c r="C363" s="629" t="s">
        <v>30792</v>
      </c>
      <c r="D363" s="629" t="s">
        <v>30792</v>
      </c>
      <c r="E363" s="629" t="s">
        <v>1326</v>
      </c>
      <c r="F363" s="629">
        <v>527</v>
      </c>
      <c r="G363" s="629" t="s">
        <v>93</v>
      </c>
      <c r="H363" s="629" t="s">
        <v>24</v>
      </c>
      <c r="I363" s="629">
        <v>3118</v>
      </c>
      <c r="J363" s="629" t="s">
        <v>30943</v>
      </c>
      <c r="K363" s="629" t="s">
        <v>30944</v>
      </c>
      <c r="L363" s="629">
        <v>7625090718</v>
      </c>
      <c r="M363" s="629" t="s">
        <v>30945</v>
      </c>
    </row>
    <row r="364" spans="1:13">
      <c r="A364" s="627">
        <v>362</v>
      </c>
      <c r="B364" s="629" t="s">
        <v>30791</v>
      </c>
      <c r="C364" s="629" t="s">
        <v>30792</v>
      </c>
      <c r="D364" s="629" t="s">
        <v>30792</v>
      </c>
      <c r="E364" s="629" t="s">
        <v>1326</v>
      </c>
      <c r="F364" s="629">
        <v>527</v>
      </c>
      <c r="G364" s="629" t="s">
        <v>6827</v>
      </c>
      <c r="H364" s="629" t="s">
        <v>21</v>
      </c>
      <c r="I364" s="629">
        <v>3052</v>
      </c>
      <c r="J364" s="629" t="s">
        <v>6827</v>
      </c>
      <c r="K364" s="629" t="s">
        <v>30946</v>
      </c>
      <c r="L364" s="629">
        <v>7625090662</v>
      </c>
      <c r="M364" s="629" t="s">
        <v>30947</v>
      </c>
    </row>
    <row r="365" spans="1:13">
      <c r="A365" s="627">
        <v>363</v>
      </c>
      <c r="B365" s="629" t="s">
        <v>30791</v>
      </c>
      <c r="C365" s="629" t="s">
        <v>30792</v>
      </c>
      <c r="D365" s="629" t="s">
        <v>30792</v>
      </c>
      <c r="E365" s="629" t="s">
        <v>1326</v>
      </c>
      <c r="F365" s="629">
        <v>527</v>
      </c>
      <c r="G365" s="629" t="s">
        <v>6827</v>
      </c>
      <c r="H365" s="629" t="s">
        <v>21</v>
      </c>
      <c r="I365" s="629">
        <v>3058</v>
      </c>
      <c r="J365" s="629" t="s">
        <v>30948</v>
      </c>
      <c r="K365" s="629" t="s">
        <v>30930</v>
      </c>
      <c r="L365" s="629">
        <v>7625090658</v>
      </c>
      <c r="M365" s="629" t="s">
        <v>30949</v>
      </c>
    </row>
    <row r="366" spans="1:13">
      <c r="A366" s="627">
        <v>364</v>
      </c>
      <c r="B366" s="629" t="s">
        <v>30791</v>
      </c>
      <c r="C366" s="629" t="s">
        <v>30792</v>
      </c>
      <c r="D366" s="629" t="s">
        <v>30792</v>
      </c>
      <c r="E366" s="629" t="s">
        <v>1326</v>
      </c>
      <c r="F366" s="629">
        <v>527</v>
      </c>
      <c r="G366" s="629" t="s">
        <v>6827</v>
      </c>
      <c r="H366" s="629" t="s">
        <v>24</v>
      </c>
      <c r="I366" s="629">
        <v>3061</v>
      </c>
      <c r="J366" s="629" t="s">
        <v>6835</v>
      </c>
      <c r="K366" s="629" t="s">
        <v>30950</v>
      </c>
      <c r="L366" s="629">
        <v>7625090661</v>
      </c>
      <c r="M366" s="629" t="s">
        <v>30951</v>
      </c>
    </row>
    <row r="367" spans="1:13">
      <c r="A367" s="627">
        <v>365</v>
      </c>
      <c r="B367" s="629" t="s">
        <v>30791</v>
      </c>
      <c r="C367" s="629" t="s">
        <v>30792</v>
      </c>
      <c r="D367" s="629" t="s">
        <v>30792</v>
      </c>
      <c r="E367" s="629" t="s">
        <v>1326</v>
      </c>
      <c r="F367" s="629">
        <v>527</v>
      </c>
      <c r="G367" s="629" t="s">
        <v>6827</v>
      </c>
      <c r="H367" s="629" t="s">
        <v>24</v>
      </c>
      <c r="I367" s="629">
        <v>3065</v>
      </c>
      <c r="J367" s="629" t="s">
        <v>30952</v>
      </c>
      <c r="K367" s="629" t="s">
        <v>30930</v>
      </c>
      <c r="L367" s="629">
        <v>7625090665</v>
      </c>
      <c r="M367" s="629" t="s">
        <v>30953</v>
      </c>
    </row>
    <row r="368" spans="1:13">
      <c r="A368" s="627">
        <v>366</v>
      </c>
      <c r="B368" s="629" t="s">
        <v>30791</v>
      </c>
      <c r="C368" s="629" t="s">
        <v>30792</v>
      </c>
      <c r="D368" s="629" t="s">
        <v>30792</v>
      </c>
      <c r="E368" s="629" t="s">
        <v>1326</v>
      </c>
      <c r="F368" s="629">
        <v>527</v>
      </c>
      <c r="G368" s="629" t="s">
        <v>6827</v>
      </c>
      <c r="H368" s="629" t="s">
        <v>24</v>
      </c>
      <c r="I368" s="629">
        <v>3057</v>
      </c>
      <c r="J368" s="629" t="s">
        <v>30954</v>
      </c>
      <c r="K368" s="629" t="s">
        <v>30817</v>
      </c>
      <c r="L368" s="629">
        <v>7625090664</v>
      </c>
      <c r="M368" s="629" t="s">
        <v>30955</v>
      </c>
    </row>
    <row r="369" spans="1:13">
      <c r="A369" s="627">
        <v>367</v>
      </c>
      <c r="B369" s="629" t="s">
        <v>30791</v>
      </c>
      <c r="C369" s="629" t="s">
        <v>30792</v>
      </c>
      <c r="D369" s="629" t="s">
        <v>30792</v>
      </c>
      <c r="E369" s="629" t="s">
        <v>1326</v>
      </c>
      <c r="F369" s="629">
        <v>527</v>
      </c>
      <c r="G369" s="629" t="s">
        <v>6827</v>
      </c>
      <c r="H369" s="629" t="s">
        <v>21</v>
      </c>
      <c r="I369" s="629">
        <v>3066</v>
      </c>
      <c r="J369" s="629" t="s">
        <v>7695</v>
      </c>
      <c r="K369" s="629" t="s">
        <v>30956</v>
      </c>
      <c r="L369" s="629">
        <v>7625090666</v>
      </c>
      <c r="M369" s="629" t="s">
        <v>30957</v>
      </c>
    </row>
    <row r="370" spans="1:13">
      <c r="A370" s="627">
        <v>368</v>
      </c>
      <c r="B370" s="629" t="s">
        <v>30791</v>
      </c>
      <c r="C370" s="629" t="s">
        <v>30792</v>
      </c>
      <c r="D370" s="629" t="s">
        <v>30792</v>
      </c>
      <c r="E370" s="629" t="s">
        <v>1326</v>
      </c>
      <c r="F370" s="629">
        <v>527</v>
      </c>
      <c r="G370" s="629" t="s">
        <v>6827</v>
      </c>
      <c r="H370" s="629" t="s">
        <v>24</v>
      </c>
      <c r="I370" s="629">
        <v>3063</v>
      </c>
      <c r="J370" s="629" t="s">
        <v>30958</v>
      </c>
      <c r="K370" s="629" t="s">
        <v>30959</v>
      </c>
      <c r="L370" s="629">
        <v>7625090663</v>
      </c>
      <c r="M370" s="629" t="s">
        <v>30957</v>
      </c>
    </row>
    <row r="371" spans="1:13">
      <c r="A371" s="627">
        <v>369</v>
      </c>
      <c r="B371" s="629" t="s">
        <v>30791</v>
      </c>
      <c r="C371" s="629" t="s">
        <v>30792</v>
      </c>
      <c r="D371" s="629" t="s">
        <v>30792</v>
      </c>
      <c r="E371" s="629" t="s">
        <v>1326</v>
      </c>
      <c r="F371" s="629">
        <v>527</v>
      </c>
      <c r="G371" s="629" t="s">
        <v>6827</v>
      </c>
      <c r="H371" s="629" t="s">
        <v>24</v>
      </c>
      <c r="I371" s="629">
        <v>3059</v>
      </c>
      <c r="J371" s="629" t="s">
        <v>18895</v>
      </c>
      <c r="K371" s="629" t="s">
        <v>30896</v>
      </c>
      <c r="L371" s="629">
        <v>7625090659</v>
      </c>
      <c r="M371" s="629" t="s">
        <v>30960</v>
      </c>
    </row>
    <row r="372" spans="1:13">
      <c r="A372" s="627">
        <v>370</v>
      </c>
      <c r="B372" s="629" t="s">
        <v>30791</v>
      </c>
      <c r="C372" s="629" t="s">
        <v>30792</v>
      </c>
      <c r="D372" s="629" t="s">
        <v>30792</v>
      </c>
      <c r="E372" s="629" t="s">
        <v>1326</v>
      </c>
      <c r="F372" s="629">
        <v>527</v>
      </c>
      <c r="G372" s="629" t="s">
        <v>6827</v>
      </c>
      <c r="H372" s="629" t="s">
        <v>24</v>
      </c>
      <c r="I372" s="629">
        <v>3060</v>
      </c>
      <c r="J372" s="629" t="s">
        <v>30961</v>
      </c>
      <c r="K372" s="629" t="s">
        <v>30896</v>
      </c>
      <c r="L372" s="629">
        <v>7625090660</v>
      </c>
      <c r="M372" s="629" t="s">
        <v>30962</v>
      </c>
    </row>
    <row r="373" spans="1:13">
      <c r="A373" s="627">
        <v>371</v>
      </c>
      <c r="B373" s="629" t="s">
        <v>30791</v>
      </c>
      <c r="C373" s="629" t="s">
        <v>30792</v>
      </c>
      <c r="D373" s="629" t="s">
        <v>30792</v>
      </c>
      <c r="E373" s="629" t="s">
        <v>1326</v>
      </c>
      <c r="F373" s="629">
        <v>527</v>
      </c>
      <c r="G373" s="629" t="s">
        <v>6827</v>
      </c>
      <c r="H373" s="629" t="s">
        <v>24</v>
      </c>
      <c r="I373" s="629">
        <v>3064</v>
      </c>
      <c r="J373" s="629" t="s">
        <v>30963</v>
      </c>
      <c r="K373" s="629">
        <v>16.111982000000001</v>
      </c>
      <c r="L373" s="629">
        <v>7625090657</v>
      </c>
      <c r="M373" s="629" t="s">
        <v>30964</v>
      </c>
    </row>
    <row r="374" spans="1:13">
      <c r="A374" s="627">
        <v>372</v>
      </c>
      <c r="B374" s="629" t="s">
        <v>30791</v>
      </c>
      <c r="C374" s="629" t="s">
        <v>30792</v>
      </c>
      <c r="D374" s="629" t="s">
        <v>30792</v>
      </c>
      <c r="E374" s="629" t="s">
        <v>1326</v>
      </c>
      <c r="F374" s="629">
        <v>527</v>
      </c>
      <c r="G374" s="629" t="s">
        <v>6827</v>
      </c>
      <c r="H374" s="629" t="s">
        <v>21</v>
      </c>
      <c r="I374" s="629">
        <v>3068</v>
      </c>
      <c r="J374" s="629" t="s">
        <v>9623</v>
      </c>
      <c r="K374" s="629" t="s">
        <v>30965</v>
      </c>
      <c r="L374" s="629">
        <v>7625090668</v>
      </c>
      <c r="M374" s="629" t="s">
        <v>30966</v>
      </c>
    </row>
    <row r="375" spans="1:13">
      <c r="A375" s="627">
        <v>373</v>
      </c>
      <c r="B375" s="629" t="s">
        <v>30791</v>
      </c>
      <c r="C375" s="629" t="s">
        <v>30792</v>
      </c>
      <c r="D375" s="629" t="s">
        <v>30792</v>
      </c>
      <c r="E375" s="629" t="s">
        <v>1326</v>
      </c>
      <c r="F375" s="629">
        <v>527</v>
      </c>
      <c r="G375" s="629" t="s">
        <v>6827</v>
      </c>
      <c r="H375" s="629" t="s">
        <v>24</v>
      </c>
      <c r="I375" s="629">
        <v>3103</v>
      </c>
      <c r="J375" s="629" t="s">
        <v>30967</v>
      </c>
      <c r="K375" s="629" t="s">
        <v>30968</v>
      </c>
      <c r="L375" s="629">
        <v>7625090703</v>
      </c>
      <c r="M375" s="629" t="s">
        <v>30969</v>
      </c>
    </row>
    <row r="376" spans="1:13">
      <c r="A376" s="627">
        <v>374</v>
      </c>
      <c r="B376" s="629" t="s">
        <v>30791</v>
      </c>
      <c r="C376" s="629" t="s">
        <v>30792</v>
      </c>
      <c r="D376" s="629" t="s">
        <v>30792</v>
      </c>
      <c r="E376" s="629" t="s">
        <v>1326</v>
      </c>
      <c r="F376" s="629">
        <v>527</v>
      </c>
      <c r="G376" s="629" t="s">
        <v>6827</v>
      </c>
      <c r="H376" s="629" t="s">
        <v>24</v>
      </c>
      <c r="I376" s="629">
        <v>3117</v>
      </c>
      <c r="J376" s="629" t="s">
        <v>20732</v>
      </c>
      <c r="K376" s="629" t="s">
        <v>30910</v>
      </c>
      <c r="L376" s="629">
        <v>7625090717</v>
      </c>
      <c r="M376" s="629" t="s">
        <v>30970</v>
      </c>
    </row>
    <row r="377" spans="1:13">
      <c r="A377" s="627">
        <v>375</v>
      </c>
      <c r="B377" s="629" t="s">
        <v>30791</v>
      </c>
      <c r="C377" s="629" t="s">
        <v>30792</v>
      </c>
      <c r="D377" s="629" t="s">
        <v>30792</v>
      </c>
      <c r="E377" s="629" t="s">
        <v>1326</v>
      </c>
      <c r="F377" s="629">
        <v>527</v>
      </c>
      <c r="G377" s="629" t="s">
        <v>2177</v>
      </c>
      <c r="H377" s="629" t="s">
        <v>21</v>
      </c>
      <c r="I377" s="629">
        <v>3030</v>
      </c>
      <c r="J377" s="629" t="s">
        <v>2177</v>
      </c>
      <c r="K377" s="629" t="s">
        <v>30971</v>
      </c>
      <c r="L377" s="629">
        <v>7625090630</v>
      </c>
      <c r="M377" s="629" t="s">
        <v>30972</v>
      </c>
    </row>
    <row r="378" spans="1:13">
      <c r="A378" s="627">
        <v>376</v>
      </c>
      <c r="B378" s="629" t="s">
        <v>30791</v>
      </c>
      <c r="C378" s="629" t="s">
        <v>30792</v>
      </c>
      <c r="D378" s="629" t="s">
        <v>30792</v>
      </c>
      <c r="E378" s="629" t="s">
        <v>1326</v>
      </c>
      <c r="F378" s="629">
        <v>527</v>
      </c>
      <c r="G378" s="629" t="s">
        <v>2177</v>
      </c>
      <c r="H378" s="629" t="s">
        <v>24</v>
      </c>
      <c r="I378" s="629">
        <v>3027</v>
      </c>
      <c r="J378" s="629" t="s">
        <v>9535</v>
      </c>
      <c r="K378" s="629" t="s">
        <v>30817</v>
      </c>
      <c r="L378" s="629">
        <v>7625090627</v>
      </c>
      <c r="M378" s="629" t="s">
        <v>30973</v>
      </c>
    </row>
    <row r="379" spans="1:13">
      <c r="A379" s="627">
        <v>377</v>
      </c>
      <c r="B379" s="629" t="s">
        <v>30791</v>
      </c>
      <c r="C379" s="629" t="s">
        <v>30792</v>
      </c>
      <c r="D379" s="629" t="s">
        <v>30792</v>
      </c>
      <c r="E379" s="629" t="s">
        <v>1326</v>
      </c>
      <c r="F379" s="629">
        <v>527</v>
      </c>
      <c r="G379" s="629" t="s">
        <v>2177</v>
      </c>
      <c r="H379" s="629" t="s">
        <v>24</v>
      </c>
      <c r="I379" s="629">
        <v>3028</v>
      </c>
      <c r="J379" s="629" t="s">
        <v>20909</v>
      </c>
      <c r="K379" s="629" t="s">
        <v>30974</v>
      </c>
      <c r="L379" s="629">
        <v>7625090628</v>
      </c>
      <c r="M379" s="629" t="s">
        <v>30975</v>
      </c>
    </row>
    <row r="380" spans="1:13">
      <c r="A380" s="627">
        <v>378</v>
      </c>
      <c r="B380" s="629" t="s">
        <v>30791</v>
      </c>
      <c r="C380" s="629" t="s">
        <v>30792</v>
      </c>
      <c r="D380" s="629" t="s">
        <v>30792</v>
      </c>
      <c r="E380" s="629" t="s">
        <v>1326</v>
      </c>
      <c r="F380" s="629">
        <v>527</v>
      </c>
      <c r="G380" s="629" t="s">
        <v>2177</v>
      </c>
      <c r="H380" s="629" t="s">
        <v>24</v>
      </c>
      <c r="I380" s="629">
        <v>3029</v>
      </c>
      <c r="J380" s="629" t="s">
        <v>20492</v>
      </c>
      <c r="K380" s="629" t="s">
        <v>30808</v>
      </c>
      <c r="L380" s="629">
        <v>7625090629</v>
      </c>
      <c r="M380" s="629" t="s">
        <v>30976</v>
      </c>
    </row>
    <row r="381" spans="1:13">
      <c r="A381" s="627">
        <v>379</v>
      </c>
      <c r="B381" s="629" t="s">
        <v>30791</v>
      </c>
      <c r="C381" s="629" t="s">
        <v>30792</v>
      </c>
      <c r="D381" s="629" t="s">
        <v>30792</v>
      </c>
      <c r="E381" s="629" t="s">
        <v>1326</v>
      </c>
      <c r="F381" s="629">
        <v>527</v>
      </c>
      <c r="G381" s="629" t="s">
        <v>2177</v>
      </c>
      <c r="H381" s="629" t="s">
        <v>24</v>
      </c>
      <c r="I381" s="629">
        <v>3032</v>
      </c>
      <c r="J381" s="629" t="s">
        <v>6769</v>
      </c>
      <c r="K381" s="629" t="s">
        <v>30977</v>
      </c>
      <c r="L381" s="629">
        <v>7625090632</v>
      </c>
      <c r="M381" s="629" t="s">
        <v>30978</v>
      </c>
    </row>
    <row r="382" spans="1:13">
      <c r="A382" s="627">
        <v>380</v>
      </c>
      <c r="B382" s="629" t="s">
        <v>30791</v>
      </c>
      <c r="C382" s="629" t="s">
        <v>30792</v>
      </c>
      <c r="D382" s="629" t="s">
        <v>30792</v>
      </c>
      <c r="E382" s="629" t="s">
        <v>1326</v>
      </c>
      <c r="F382" s="629">
        <v>527</v>
      </c>
      <c r="G382" s="629" t="s">
        <v>2177</v>
      </c>
      <c r="H382" s="629" t="s">
        <v>24</v>
      </c>
      <c r="I382" s="629">
        <v>3033</v>
      </c>
      <c r="J382" s="629" t="s">
        <v>862</v>
      </c>
      <c r="K382" s="629" t="s">
        <v>30864</v>
      </c>
      <c r="L382" s="629">
        <v>7625090633</v>
      </c>
      <c r="M382" s="629" t="s">
        <v>30979</v>
      </c>
    </row>
    <row r="383" spans="1:13">
      <c r="A383" s="627">
        <v>381</v>
      </c>
      <c r="B383" s="629" t="s">
        <v>30791</v>
      </c>
      <c r="C383" s="629" t="s">
        <v>30792</v>
      </c>
      <c r="D383" s="629" t="s">
        <v>30792</v>
      </c>
      <c r="E383" s="629" t="s">
        <v>1326</v>
      </c>
      <c r="F383" s="629">
        <v>527</v>
      </c>
      <c r="G383" s="629" t="s">
        <v>2177</v>
      </c>
      <c r="H383" s="629" t="s">
        <v>24</v>
      </c>
      <c r="I383" s="629">
        <v>3105</v>
      </c>
      <c r="J383" s="629" t="s">
        <v>30980</v>
      </c>
      <c r="K383" s="629" t="s">
        <v>30968</v>
      </c>
      <c r="L383" s="629">
        <v>7625090705</v>
      </c>
      <c r="M383" s="629" t="s">
        <v>30981</v>
      </c>
    </row>
    <row r="384" spans="1:13">
      <c r="A384" s="627">
        <v>382</v>
      </c>
      <c r="B384" s="629" t="s">
        <v>30791</v>
      </c>
      <c r="C384" s="629" t="s">
        <v>30792</v>
      </c>
      <c r="D384" s="629" t="s">
        <v>30792</v>
      </c>
      <c r="E384" s="629" t="s">
        <v>1326</v>
      </c>
      <c r="F384" s="629">
        <v>527</v>
      </c>
      <c r="G384" s="629" t="s">
        <v>6761</v>
      </c>
      <c r="H384" s="629" t="s">
        <v>21</v>
      </c>
      <c r="I384" s="629">
        <v>3074</v>
      </c>
      <c r="J384" s="629" t="s">
        <v>6761</v>
      </c>
      <c r="K384" s="629" t="s">
        <v>30982</v>
      </c>
      <c r="L384" s="629">
        <v>7625090674</v>
      </c>
      <c r="M384" s="629" t="s">
        <v>30983</v>
      </c>
    </row>
    <row r="385" spans="1:13">
      <c r="A385" s="627">
        <v>383</v>
      </c>
      <c r="B385" s="629" t="s">
        <v>30791</v>
      </c>
      <c r="C385" s="629" t="s">
        <v>30792</v>
      </c>
      <c r="D385" s="629" t="s">
        <v>30792</v>
      </c>
      <c r="E385" s="629" t="s">
        <v>1326</v>
      </c>
      <c r="F385" s="629">
        <v>527</v>
      </c>
      <c r="G385" s="629" t="s">
        <v>6761</v>
      </c>
      <c r="H385" s="629" t="s">
        <v>24</v>
      </c>
      <c r="I385" s="629">
        <v>3070</v>
      </c>
      <c r="J385" s="629" t="s">
        <v>120</v>
      </c>
      <c r="K385" s="629" t="s">
        <v>30797</v>
      </c>
      <c r="L385" s="629">
        <v>7625090670</v>
      </c>
      <c r="M385" s="629" t="s">
        <v>30984</v>
      </c>
    </row>
    <row r="386" spans="1:13">
      <c r="A386" s="627">
        <v>384</v>
      </c>
      <c r="B386" s="629" t="s">
        <v>30791</v>
      </c>
      <c r="C386" s="629" t="s">
        <v>30792</v>
      </c>
      <c r="D386" s="629" t="s">
        <v>30792</v>
      </c>
      <c r="E386" s="629" t="s">
        <v>1326</v>
      </c>
      <c r="F386" s="629">
        <v>527</v>
      </c>
      <c r="G386" s="629" t="s">
        <v>6761</v>
      </c>
      <c r="H386" s="629" t="s">
        <v>24</v>
      </c>
      <c r="I386" s="629">
        <v>3072</v>
      </c>
      <c r="J386" s="629" t="s">
        <v>6801</v>
      </c>
      <c r="K386" s="629" t="s">
        <v>30985</v>
      </c>
      <c r="L386" s="629">
        <v>7625090672</v>
      </c>
      <c r="M386" s="629" t="s">
        <v>30986</v>
      </c>
    </row>
    <row r="387" spans="1:13">
      <c r="A387" s="627">
        <v>385</v>
      </c>
      <c r="B387" s="629" t="s">
        <v>30791</v>
      </c>
      <c r="C387" s="629" t="s">
        <v>30792</v>
      </c>
      <c r="D387" s="629" t="s">
        <v>30792</v>
      </c>
      <c r="E387" s="629" t="s">
        <v>1326</v>
      </c>
      <c r="F387" s="629">
        <v>527</v>
      </c>
      <c r="G387" s="629" t="s">
        <v>6761</v>
      </c>
      <c r="H387" s="629" t="s">
        <v>24</v>
      </c>
      <c r="I387" s="629">
        <v>3069</v>
      </c>
      <c r="J387" s="629" t="s">
        <v>2926</v>
      </c>
      <c r="K387" s="629" t="s">
        <v>30987</v>
      </c>
      <c r="L387" s="629">
        <v>7625090669</v>
      </c>
      <c r="M387" s="629" t="s">
        <v>30988</v>
      </c>
    </row>
    <row r="388" spans="1:13">
      <c r="A388" s="627">
        <v>386</v>
      </c>
      <c r="B388" s="629" t="s">
        <v>30791</v>
      </c>
      <c r="C388" s="629" t="s">
        <v>30792</v>
      </c>
      <c r="D388" s="629" t="s">
        <v>30792</v>
      </c>
      <c r="E388" s="629" t="s">
        <v>1326</v>
      </c>
      <c r="F388" s="629">
        <v>527</v>
      </c>
      <c r="G388" s="629" t="s">
        <v>6761</v>
      </c>
      <c r="H388" s="629" t="s">
        <v>24</v>
      </c>
      <c r="I388" s="629">
        <v>3073</v>
      </c>
      <c r="J388" s="629" t="s">
        <v>20713</v>
      </c>
      <c r="K388" s="629" t="s">
        <v>30989</v>
      </c>
      <c r="L388" s="629">
        <v>7625090673</v>
      </c>
      <c r="M388" s="629" t="s">
        <v>30990</v>
      </c>
    </row>
    <row r="389" spans="1:13">
      <c r="A389" s="627">
        <v>387</v>
      </c>
      <c r="B389" s="629" t="s">
        <v>30791</v>
      </c>
      <c r="C389" s="629" t="s">
        <v>30792</v>
      </c>
      <c r="D389" s="629" t="s">
        <v>30792</v>
      </c>
      <c r="E389" s="629" t="s">
        <v>1326</v>
      </c>
      <c r="F389" s="629">
        <v>527</v>
      </c>
      <c r="G389" s="629" t="s">
        <v>6761</v>
      </c>
      <c r="H389" s="629" t="s">
        <v>24</v>
      </c>
      <c r="I389" s="629">
        <v>3101</v>
      </c>
      <c r="J389" s="629" t="s">
        <v>20709</v>
      </c>
      <c r="K389" s="629" t="s">
        <v>30991</v>
      </c>
      <c r="L389" s="629">
        <v>7625090701</v>
      </c>
      <c r="M389" s="629" t="s">
        <v>30992</v>
      </c>
    </row>
    <row r="390" spans="1:13">
      <c r="A390" s="627">
        <v>388</v>
      </c>
      <c r="B390" s="629" t="s">
        <v>30791</v>
      </c>
      <c r="C390" s="629" t="s">
        <v>30792</v>
      </c>
      <c r="D390" s="629" t="s">
        <v>30792</v>
      </c>
      <c r="E390" s="629" t="s">
        <v>1326</v>
      </c>
      <c r="F390" s="629">
        <v>527</v>
      </c>
      <c r="G390" s="629" t="s">
        <v>6761</v>
      </c>
      <c r="H390" s="629" t="s">
        <v>24</v>
      </c>
      <c r="I390" s="629">
        <v>3104</v>
      </c>
      <c r="J390" s="629" t="s">
        <v>30993</v>
      </c>
      <c r="K390" s="629" t="s">
        <v>30994</v>
      </c>
      <c r="L390" s="629">
        <v>7625090704</v>
      </c>
      <c r="M390" s="629" t="s">
        <v>30995</v>
      </c>
    </row>
    <row r="391" spans="1:13">
      <c r="A391" s="627">
        <v>389</v>
      </c>
      <c r="B391" s="629" t="s">
        <v>30791</v>
      </c>
      <c r="C391" s="629" t="s">
        <v>30792</v>
      </c>
      <c r="D391" s="629" t="s">
        <v>30792</v>
      </c>
      <c r="E391" s="629" t="s">
        <v>1326</v>
      </c>
      <c r="F391" s="629">
        <v>527</v>
      </c>
      <c r="G391" s="629" t="s">
        <v>9697</v>
      </c>
      <c r="H391" s="629" t="s">
        <v>21</v>
      </c>
      <c r="I391" s="629">
        <v>3078</v>
      </c>
      <c r="J391" s="629" t="s">
        <v>5834</v>
      </c>
      <c r="K391" s="629" t="s">
        <v>30996</v>
      </c>
      <c r="L391" s="629">
        <v>7625090678</v>
      </c>
      <c r="M391" s="629" t="s">
        <v>30997</v>
      </c>
    </row>
    <row r="392" spans="1:13">
      <c r="A392" s="627">
        <v>390</v>
      </c>
      <c r="B392" s="629" t="s">
        <v>30791</v>
      </c>
      <c r="C392" s="629" t="s">
        <v>30792</v>
      </c>
      <c r="D392" s="629" t="s">
        <v>30792</v>
      </c>
      <c r="E392" s="629" t="s">
        <v>1326</v>
      </c>
      <c r="F392" s="629">
        <v>527</v>
      </c>
      <c r="G392" s="629" t="s">
        <v>9697</v>
      </c>
      <c r="H392" s="629" t="s">
        <v>24</v>
      </c>
      <c r="I392" s="629">
        <v>3075</v>
      </c>
      <c r="J392" s="629" t="s">
        <v>30998</v>
      </c>
      <c r="K392" s="629" t="s">
        <v>30817</v>
      </c>
      <c r="L392" s="629">
        <v>7625090675</v>
      </c>
      <c r="M392" s="629" t="s">
        <v>30999</v>
      </c>
    </row>
    <row r="393" spans="1:13">
      <c r="A393" s="627">
        <v>391</v>
      </c>
      <c r="B393" s="629" t="s">
        <v>30791</v>
      </c>
      <c r="C393" s="629" t="s">
        <v>30792</v>
      </c>
      <c r="D393" s="629" t="s">
        <v>30792</v>
      </c>
      <c r="E393" s="629" t="s">
        <v>1326</v>
      </c>
      <c r="F393" s="629">
        <v>527</v>
      </c>
      <c r="G393" s="629" t="s">
        <v>9697</v>
      </c>
      <c r="H393" s="629" t="s">
        <v>24</v>
      </c>
      <c r="I393" s="629">
        <v>3077</v>
      </c>
      <c r="J393" s="629" t="s">
        <v>22500</v>
      </c>
      <c r="K393" s="629" t="s">
        <v>31000</v>
      </c>
      <c r="L393" s="629">
        <v>7625090677</v>
      </c>
      <c r="M393" s="629" t="s">
        <v>31001</v>
      </c>
    </row>
    <row r="394" spans="1:13">
      <c r="A394" s="627">
        <v>392</v>
      </c>
      <c r="B394" s="629" t="s">
        <v>30791</v>
      </c>
      <c r="C394" s="629" t="s">
        <v>30792</v>
      </c>
      <c r="D394" s="629" t="s">
        <v>30792</v>
      </c>
      <c r="E394" s="629" t="s">
        <v>1326</v>
      </c>
      <c r="F394" s="629">
        <v>527</v>
      </c>
      <c r="G394" s="629" t="s">
        <v>9697</v>
      </c>
      <c r="H394" s="629" t="s">
        <v>24</v>
      </c>
      <c r="I394" s="629">
        <v>3079</v>
      </c>
      <c r="J394" s="629" t="s">
        <v>31002</v>
      </c>
      <c r="K394" s="629" t="s">
        <v>30901</v>
      </c>
      <c r="L394" s="629">
        <v>7625090679</v>
      </c>
      <c r="M394" s="629" t="s">
        <v>31003</v>
      </c>
    </row>
    <row r="395" spans="1:13">
      <c r="A395" s="627">
        <v>393</v>
      </c>
      <c r="B395" s="629" t="s">
        <v>30791</v>
      </c>
      <c r="C395" s="629" t="s">
        <v>30792</v>
      </c>
      <c r="D395" s="629" t="s">
        <v>30792</v>
      </c>
      <c r="E395" s="629" t="s">
        <v>1326</v>
      </c>
      <c r="F395" s="629">
        <v>527</v>
      </c>
      <c r="G395" s="629" t="s">
        <v>9697</v>
      </c>
      <c r="H395" s="629" t="s">
        <v>24</v>
      </c>
      <c r="I395" s="629">
        <v>3080</v>
      </c>
      <c r="J395" s="629" t="s">
        <v>9669</v>
      </c>
      <c r="K395" s="629" t="s">
        <v>30930</v>
      </c>
      <c r="L395" s="629">
        <v>7625090680</v>
      </c>
      <c r="M395" s="629" t="s">
        <v>31004</v>
      </c>
    </row>
    <row r="396" spans="1:13">
      <c r="A396" s="627">
        <v>394</v>
      </c>
      <c r="B396" s="629" t="s">
        <v>30791</v>
      </c>
      <c r="C396" s="629" t="s">
        <v>30792</v>
      </c>
      <c r="D396" s="629" t="s">
        <v>30792</v>
      </c>
      <c r="E396" s="629" t="s">
        <v>1326</v>
      </c>
      <c r="F396" s="629">
        <v>527</v>
      </c>
      <c r="G396" s="629" t="s">
        <v>9697</v>
      </c>
      <c r="H396" s="629" t="s">
        <v>24</v>
      </c>
      <c r="I396" s="629">
        <v>3076</v>
      </c>
      <c r="J396" s="629" t="s">
        <v>31005</v>
      </c>
      <c r="K396" s="629" t="s">
        <v>30901</v>
      </c>
      <c r="L396" s="629">
        <v>7625090676</v>
      </c>
      <c r="M396" s="629" t="s">
        <v>31006</v>
      </c>
    </row>
    <row r="397" spans="1:13">
      <c r="A397" s="627">
        <v>395</v>
      </c>
      <c r="B397" s="629" t="s">
        <v>30791</v>
      </c>
      <c r="C397" s="629" t="s">
        <v>30792</v>
      </c>
      <c r="D397" s="629" t="s">
        <v>30792</v>
      </c>
      <c r="E397" s="629" t="s">
        <v>1326</v>
      </c>
      <c r="F397" s="629">
        <v>527</v>
      </c>
      <c r="G397" s="629" t="s">
        <v>9697</v>
      </c>
      <c r="H397" s="629" t="s">
        <v>24</v>
      </c>
      <c r="I397" s="629">
        <v>3111</v>
      </c>
      <c r="J397" s="629" t="s">
        <v>31007</v>
      </c>
      <c r="K397" s="629" t="s">
        <v>31008</v>
      </c>
      <c r="L397" s="629">
        <v>7625090711</v>
      </c>
      <c r="M397" s="629" t="s">
        <v>31009</v>
      </c>
    </row>
    <row r="398" spans="1:13">
      <c r="A398" s="627">
        <v>396</v>
      </c>
      <c r="B398" s="629" t="s">
        <v>30791</v>
      </c>
      <c r="C398" s="629" t="s">
        <v>30792</v>
      </c>
      <c r="D398" s="629" t="s">
        <v>30792</v>
      </c>
      <c r="E398" s="629" t="s">
        <v>1326</v>
      </c>
      <c r="F398" s="629">
        <v>527</v>
      </c>
      <c r="G398" s="629" t="s">
        <v>8251</v>
      </c>
      <c r="H398" s="629" t="s">
        <v>21</v>
      </c>
      <c r="I398" s="629">
        <v>3085</v>
      </c>
      <c r="J398" s="629" t="s">
        <v>29544</v>
      </c>
      <c r="K398" s="629" t="s">
        <v>31010</v>
      </c>
      <c r="L398" s="629">
        <v>7625090685</v>
      </c>
      <c r="M398" s="629" t="s">
        <v>31011</v>
      </c>
    </row>
    <row r="399" spans="1:13">
      <c r="A399" s="627">
        <v>397</v>
      </c>
      <c r="B399" s="629" t="s">
        <v>30791</v>
      </c>
      <c r="C399" s="629" t="s">
        <v>30792</v>
      </c>
      <c r="D399" s="629" t="s">
        <v>30792</v>
      </c>
      <c r="E399" s="629" t="s">
        <v>1326</v>
      </c>
      <c r="F399" s="629">
        <v>527</v>
      </c>
      <c r="G399" s="629" t="s">
        <v>8251</v>
      </c>
      <c r="H399" s="629" t="s">
        <v>24</v>
      </c>
      <c r="I399" s="629">
        <v>3081</v>
      </c>
      <c r="J399" s="629" t="s">
        <v>31012</v>
      </c>
      <c r="K399" s="629" t="s">
        <v>30930</v>
      </c>
      <c r="L399" s="629">
        <v>7625090681</v>
      </c>
      <c r="M399" s="629" t="s">
        <v>31013</v>
      </c>
    </row>
    <row r="400" spans="1:13">
      <c r="A400" s="627">
        <v>398</v>
      </c>
      <c r="B400" s="629" t="s">
        <v>30791</v>
      </c>
      <c r="C400" s="629" t="s">
        <v>30792</v>
      </c>
      <c r="D400" s="629" t="s">
        <v>30792</v>
      </c>
      <c r="E400" s="629" t="s">
        <v>1326</v>
      </c>
      <c r="F400" s="629">
        <v>527</v>
      </c>
      <c r="G400" s="629" t="s">
        <v>8251</v>
      </c>
      <c r="H400" s="629" t="s">
        <v>24</v>
      </c>
      <c r="I400" s="629">
        <v>3082</v>
      </c>
      <c r="J400" s="629" t="s">
        <v>31014</v>
      </c>
      <c r="K400" s="629" t="s">
        <v>30827</v>
      </c>
      <c r="L400" s="629">
        <v>7625090682</v>
      </c>
      <c r="M400" s="629" t="s">
        <v>31015</v>
      </c>
    </row>
    <row r="401" spans="1:13">
      <c r="A401" s="627">
        <v>399</v>
      </c>
      <c r="B401" s="629" t="s">
        <v>30791</v>
      </c>
      <c r="C401" s="629" t="s">
        <v>30792</v>
      </c>
      <c r="D401" s="629" t="s">
        <v>30792</v>
      </c>
      <c r="E401" s="629" t="s">
        <v>1326</v>
      </c>
      <c r="F401" s="629">
        <v>527</v>
      </c>
      <c r="G401" s="629" t="s">
        <v>8251</v>
      </c>
      <c r="H401" s="629" t="s">
        <v>24</v>
      </c>
      <c r="I401" s="629">
        <v>3084</v>
      </c>
      <c r="J401" s="629" t="s">
        <v>31016</v>
      </c>
      <c r="K401" s="629" t="s">
        <v>31017</v>
      </c>
      <c r="L401" s="629">
        <v>7625090684</v>
      </c>
      <c r="M401" s="629" t="s">
        <v>31018</v>
      </c>
    </row>
    <row r="402" spans="1:13">
      <c r="A402" s="627">
        <v>400</v>
      </c>
      <c r="B402" s="629" t="s">
        <v>30791</v>
      </c>
      <c r="C402" s="629" t="s">
        <v>30792</v>
      </c>
      <c r="D402" s="629" t="s">
        <v>30792</v>
      </c>
      <c r="E402" s="629" t="s">
        <v>1326</v>
      </c>
      <c r="F402" s="629">
        <v>527</v>
      </c>
      <c r="G402" s="629" t="s">
        <v>8251</v>
      </c>
      <c r="H402" s="629" t="s">
        <v>24</v>
      </c>
      <c r="I402" s="629">
        <v>3089</v>
      </c>
      <c r="J402" s="629" t="s">
        <v>31019</v>
      </c>
      <c r="K402" s="629" t="s">
        <v>31020</v>
      </c>
      <c r="L402" s="629">
        <v>7625090689</v>
      </c>
      <c r="M402" s="629" t="s">
        <v>31021</v>
      </c>
    </row>
    <row r="403" spans="1:13">
      <c r="A403" s="627">
        <v>401</v>
      </c>
      <c r="B403" s="629" t="s">
        <v>30791</v>
      </c>
      <c r="C403" s="629" t="s">
        <v>30792</v>
      </c>
      <c r="D403" s="629" t="s">
        <v>30792</v>
      </c>
      <c r="E403" s="629" t="s">
        <v>1326</v>
      </c>
      <c r="F403" s="629">
        <v>527</v>
      </c>
      <c r="G403" s="629" t="s">
        <v>8251</v>
      </c>
      <c r="H403" s="629" t="s">
        <v>24</v>
      </c>
      <c r="I403" s="629">
        <v>3088</v>
      </c>
      <c r="J403" s="629" t="s">
        <v>31022</v>
      </c>
      <c r="K403" s="629" t="s">
        <v>31023</v>
      </c>
      <c r="L403" s="629">
        <v>7625090688</v>
      </c>
      <c r="M403" s="629" t="s">
        <v>31024</v>
      </c>
    </row>
    <row r="404" spans="1:13">
      <c r="A404" s="627">
        <v>402</v>
      </c>
      <c r="B404" s="629" t="s">
        <v>30791</v>
      </c>
      <c r="C404" s="629" t="s">
        <v>30792</v>
      </c>
      <c r="D404" s="629" t="s">
        <v>30792</v>
      </c>
      <c r="E404" s="629" t="s">
        <v>1326</v>
      </c>
      <c r="F404" s="629">
        <v>527</v>
      </c>
      <c r="G404" s="629" t="s">
        <v>8251</v>
      </c>
      <c r="H404" s="629" t="s">
        <v>24</v>
      </c>
      <c r="I404" s="629">
        <v>3107</v>
      </c>
      <c r="J404" s="629" t="s">
        <v>31025</v>
      </c>
      <c r="K404" s="629" t="s">
        <v>4024</v>
      </c>
      <c r="L404" s="629">
        <v>7625090707</v>
      </c>
      <c r="M404" s="629" t="s">
        <v>31026</v>
      </c>
    </row>
    <row r="405" spans="1:13">
      <c r="A405" s="627">
        <v>403</v>
      </c>
      <c r="B405" s="629" t="s">
        <v>30791</v>
      </c>
      <c r="C405" s="629" t="s">
        <v>30792</v>
      </c>
      <c r="D405" s="629" t="s">
        <v>30792</v>
      </c>
      <c r="E405" s="629" t="s">
        <v>1326</v>
      </c>
      <c r="F405" s="629">
        <v>527</v>
      </c>
      <c r="G405" s="629" t="s">
        <v>8251</v>
      </c>
      <c r="H405" s="629" t="s">
        <v>24</v>
      </c>
      <c r="I405" s="629">
        <v>3110</v>
      </c>
      <c r="J405" s="629" t="s">
        <v>31027</v>
      </c>
      <c r="K405" s="629" t="s">
        <v>31028</v>
      </c>
      <c r="L405" s="629">
        <v>7625090710</v>
      </c>
      <c r="M405" s="629" t="s">
        <v>31029</v>
      </c>
    </row>
    <row r="406" spans="1:13">
      <c r="A406" s="627">
        <v>404</v>
      </c>
      <c r="B406" s="629" t="s">
        <v>30791</v>
      </c>
      <c r="C406" s="629" t="s">
        <v>30792</v>
      </c>
      <c r="D406" s="629" t="s">
        <v>30792</v>
      </c>
      <c r="E406" s="629" t="s">
        <v>1326</v>
      </c>
      <c r="F406" s="629">
        <v>527</v>
      </c>
      <c r="G406" s="629" t="s">
        <v>8251</v>
      </c>
      <c r="H406" s="629" t="s">
        <v>24</v>
      </c>
      <c r="I406" s="629">
        <v>3106</v>
      </c>
      <c r="J406" s="629" t="s">
        <v>31030</v>
      </c>
      <c r="K406" s="629" t="s">
        <v>4024</v>
      </c>
      <c r="L406" s="629">
        <v>7625090706</v>
      </c>
      <c r="M406" s="629" t="s">
        <v>31031</v>
      </c>
    </row>
    <row r="407" spans="1:13">
      <c r="A407" s="627">
        <v>405</v>
      </c>
      <c r="B407" s="629" t="s">
        <v>30791</v>
      </c>
      <c r="C407" s="629" t="s">
        <v>30792</v>
      </c>
      <c r="D407" s="629" t="s">
        <v>30792</v>
      </c>
      <c r="E407" s="629" t="s">
        <v>1326</v>
      </c>
      <c r="F407" s="629">
        <v>527</v>
      </c>
      <c r="G407" s="629" t="s">
        <v>8251</v>
      </c>
      <c r="H407" s="629" t="s">
        <v>24</v>
      </c>
      <c r="I407" s="629">
        <v>3119</v>
      </c>
      <c r="J407" s="629" t="s">
        <v>31032</v>
      </c>
      <c r="K407" s="629" t="s">
        <v>31033</v>
      </c>
      <c r="L407" s="629">
        <v>7625090719</v>
      </c>
      <c r="M407" s="629" t="s">
        <v>31034</v>
      </c>
    </row>
    <row r="408" spans="1:13">
      <c r="A408" s="627">
        <v>406</v>
      </c>
      <c r="B408" s="629" t="s">
        <v>31035</v>
      </c>
      <c r="C408" s="629" t="s">
        <v>33</v>
      </c>
      <c r="D408" s="629" t="s">
        <v>33</v>
      </c>
      <c r="E408" s="629" t="s">
        <v>33</v>
      </c>
      <c r="F408" s="629">
        <v>877</v>
      </c>
      <c r="G408" s="629" t="s">
        <v>33</v>
      </c>
      <c r="H408" s="629" t="s">
        <v>31036</v>
      </c>
      <c r="I408" s="629">
        <v>12000</v>
      </c>
      <c r="J408" s="629" t="s">
        <v>30846</v>
      </c>
      <c r="K408" s="629">
        <v>34755</v>
      </c>
      <c r="L408" s="629">
        <v>8971186061</v>
      </c>
      <c r="M408" s="629" t="s">
        <v>31037</v>
      </c>
    </row>
    <row r="409" spans="1:13">
      <c r="A409" s="627">
        <v>407</v>
      </c>
      <c r="B409" s="629" t="s">
        <v>31035</v>
      </c>
      <c r="C409" s="629" t="s">
        <v>33</v>
      </c>
      <c r="D409" s="629" t="s">
        <v>33</v>
      </c>
      <c r="E409" s="629" t="s">
        <v>33</v>
      </c>
      <c r="F409" s="629">
        <v>877</v>
      </c>
      <c r="G409" s="629" t="s">
        <v>33</v>
      </c>
      <c r="H409" s="629" t="s">
        <v>31036</v>
      </c>
      <c r="I409" s="629">
        <v>12001</v>
      </c>
      <c r="J409" s="629" t="s">
        <v>31038</v>
      </c>
      <c r="K409" s="629" t="s">
        <v>31039</v>
      </c>
      <c r="L409" s="629">
        <v>8971186084</v>
      </c>
      <c r="M409" s="629" t="s">
        <v>31037</v>
      </c>
    </row>
    <row r="410" spans="1:13">
      <c r="A410" s="627">
        <v>408</v>
      </c>
      <c r="B410" s="629" t="s">
        <v>31035</v>
      </c>
      <c r="C410" s="629" t="s">
        <v>33</v>
      </c>
      <c r="D410" s="629" t="s">
        <v>33</v>
      </c>
      <c r="E410" s="629" t="s">
        <v>33</v>
      </c>
      <c r="F410" s="629">
        <v>877</v>
      </c>
      <c r="G410" s="629" t="s">
        <v>33</v>
      </c>
      <c r="H410" s="629" t="s">
        <v>31036</v>
      </c>
      <c r="I410" s="629">
        <v>12002</v>
      </c>
      <c r="J410" s="629" t="s">
        <v>31040</v>
      </c>
      <c r="K410" s="629">
        <v>29899</v>
      </c>
      <c r="L410" s="629">
        <v>8971186087</v>
      </c>
      <c r="M410" s="629" t="s">
        <v>31041</v>
      </c>
    </row>
    <row r="411" spans="1:13">
      <c r="A411" s="627">
        <v>409</v>
      </c>
      <c r="B411" s="629" t="s">
        <v>31035</v>
      </c>
      <c r="C411" s="629" t="s">
        <v>33</v>
      </c>
      <c r="D411" s="629" t="s">
        <v>33</v>
      </c>
      <c r="E411" s="629" t="s">
        <v>33</v>
      </c>
      <c r="F411" s="629">
        <v>877</v>
      </c>
      <c r="G411" s="629" t="s">
        <v>33</v>
      </c>
      <c r="H411" s="629" t="s">
        <v>31036</v>
      </c>
      <c r="I411" s="629">
        <v>12003</v>
      </c>
      <c r="J411" s="629" t="s">
        <v>31042</v>
      </c>
      <c r="K411" s="629" t="s">
        <v>31043</v>
      </c>
      <c r="L411" s="629">
        <v>8971186048</v>
      </c>
      <c r="M411" s="629" t="s">
        <v>31044</v>
      </c>
    </row>
    <row r="412" spans="1:13">
      <c r="A412" s="627">
        <v>410</v>
      </c>
      <c r="B412" s="629" t="s">
        <v>31035</v>
      </c>
      <c r="C412" s="629" t="s">
        <v>33</v>
      </c>
      <c r="D412" s="629" t="s">
        <v>33</v>
      </c>
      <c r="E412" s="629" t="s">
        <v>33</v>
      </c>
      <c r="F412" s="629">
        <v>877</v>
      </c>
      <c r="G412" s="629" t="s">
        <v>31045</v>
      </c>
      <c r="H412" s="629" t="s">
        <v>31046</v>
      </c>
      <c r="I412" s="629">
        <v>12004</v>
      </c>
      <c r="J412" s="629" t="s">
        <v>31045</v>
      </c>
      <c r="K412" s="629">
        <v>29108</v>
      </c>
      <c r="L412" s="629">
        <v>8971186069</v>
      </c>
      <c r="M412" s="629" t="s">
        <v>31047</v>
      </c>
    </row>
    <row r="413" spans="1:13">
      <c r="A413" s="627">
        <v>411</v>
      </c>
      <c r="B413" s="629" t="s">
        <v>31035</v>
      </c>
      <c r="C413" s="629" t="s">
        <v>33</v>
      </c>
      <c r="D413" s="629" t="s">
        <v>33</v>
      </c>
      <c r="E413" s="629" t="s">
        <v>33</v>
      </c>
      <c r="F413" s="629">
        <v>877</v>
      </c>
      <c r="G413" s="629" t="s">
        <v>11239</v>
      </c>
      <c r="H413" s="629" t="s">
        <v>31048</v>
      </c>
      <c r="I413" s="629">
        <v>12005</v>
      </c>
      <c r="J413" s="629" t="s">
        <v>11239</v>
      </c>
      <c r="K413" s="629" t="s">
        <v>31049</v>
      </c>
      <c r="L413" s="629">
        <v>8971186057</v>
      </c>
      <c r="M413" s="629" t="s">
        <v>31050</v>
      </c>
    </row>
    <row r="414" spans="1:13">
      <c r="A414" s="627">
        <v>412</v>
      </c>
      <c r="B414" s="629" t="s">
        <v>31035</v>
      </c>
      <c r="C414" s="629" t="s">
        <v>33</v>
      </c>
      <c r="D414" s="629" t="s">
        <v>33</v>
      </c>
      <c r="E414" s="629" t="s">
        <v>33</v>
      </c>
      <c r="F414" s="629">
        <v>877</v>
      </c>
      <c r="G414" s="629" t="s">
        <v>2141</v>
      </c>
      <c r="H414" s="629" t="s">
        <v>31051</v>
      </c>
      <c r="I414" s="629">
        <v>12006</v>
      </c>
      <c r="J414" s="629" t="s">
        <v>2141</v>
      </c>
      <c r="K414" s="629" t="s">
        <v>31052</v>
      </c>
      <c r="L414" s="629">
        <v>8971186054</v>
      </c>
      <c r="M414" s="629" t="s">
        <v>31053</v>
      </c>
    </row>
    <row r="415" spans="1:13">
      <c r="A415" s="627">
        <v>413</v>
      </c>
      <c r="B415" s="629" t="s">
        <v>31035</v>
      </c>
      <c r="C415" s="629" t="s">
        <v>33</v>
      </c>
      <c r="D415" s="629" t="s">
        <v>33</v>
      </c>
      <c r="E415" s="629" t="s">
        <v>33</v>
      </c>
      <c r="F415" s="629">
        <v>877</v>
      </c>
      <c r="G415" s="629" t="s">
        <v>23657</v>
      </c>
      <c r="H415" s="629" t="s">
        <v>31054</v>
      </c>
      <c r="I415" s="629">
        <v>12007</v>
      </c>
      <c r="J415" s="629" t="s">
        <v>23657</v>
      </c>
      <c r="K415" s="629">
        <v>29138</v>
      </c>
      <c r="L415" s="629">
        <v>8971186096</v>
      </c>
      <c r="M415" s="629" t="s">
        <v>31055</v>
      </c>
    </row>
    <row r="416" spans="1:13">
      <c r="A416" s="627">
        <v>414</v>
      </c>
      <c r="B416" s="629" t="s">
        <v>31035</v>
      </c>
      <c r="C416" s="629" t="s">
        <v>33</v>
      </c>
      <c r="D416" s="629" t="s">
        <v>33</v>
      </c>
      <c r="E416" s="629" t="s">
        <v>33</v>
      </c>
      <c r="F416" s="629">
        <v>877</v>
      </c>
      <c r="G416" s="629" t="s">
        <v>1702</v>
      </c>
      <c r="H416" s="629" t="s">
        <v>31051</v>
      </c>
      <c r="I416" s="629">
        <v>12008</v>
      </c>
      <c r="J416" s="629" t="s">
        <v>1702</v>
      </c>
      <c r="K416" s="629" t="s">
        <v>31056</v>
      </c>
      <c r="L416" s="629">
        <v>8971186070</v>
      </c>
      <c r="M416" s="629" t="s">
        <v>31057</v>
      </c>
    </row>
    <row r="417" spans="1:13">
      <c r="A417" s="627">
        <v>415</v>
      </c>
      <c r="B417" s="629" t="s">
        <v>31035</v>
      </c>
      <c r="C417" s="629" t="s">
        <v>33</v>
      </c>
      <c r="D417" s="629" t="s">
        <v>33</v>
      </c>
      <c r="E417" s="629" t="s">
        <v>33</v>
      </c>
      <c r="F417" s="629">
        <v>877</v>
      </c>
      <c r="G417" s="629" t="s">
        <v>12912</v>
      </c>
      <c r="H417" s="629" t="s">
        <v>31046</v>
      </c>
      <c r="I417" s="629">
        <v>12009</v>
      </c>
      <c r="J417" s="629" t="s">
        <v>12912</v>
      </c>
      <c r="K417" s="629" t="s">
        <v>31049</v>
      </c>
      <c r="L417" s="629">
        <v>8971186058</v>
      </c>
      <c r="M417" s="629" t="s">
        <v>31058</v>
      </c>
    </row>
    <row r="418" spans="1:13">
      <c r="A418" s="627">
        <v>416</v>
      </c>
      <c r="B418" s="629" t="s">
        <v>31035</v>
      </c>
      <c r="C418" s="629" t="s">
        <v>33</v>
      </c>
      <c r="D418" s="629" t="s">
        <v>33</v>
      </c>
      <c r="E418" s="629" t="s">
        <v>33</v>
      </c>
      <c r="F418" s="629">
        <v>877</v>
      </c>
      <c r="G418" s="629" t="s">
        <v>31059</v>
      </c>
      <c r="H418" s="629" t="s">
        <v>31046</v>
      </c>
      <c r="I418" s="629">
        <v>12010</v>
      </c>
      <c r="J418" s="629" t="s">
        <v>31059</v>
      </c>
      <c r="K418" s="629" t="s">
        <v>31060</v>
      </c>
      <c r="L418" s="629">
        <v>8971186083</v>
      </c>
      <c r="M418" s="629" t="s">
        <v>31061</v>
      </c>
    </row>
    <row r="419" spans="1:13">
      <c r="A419" s="627">
        <v>417</v>
      </c>
      <c r="B419" s="629" t="s">
        <v>31035</v>
      </c>
      <c r="C419" s="629" t="s">
        <v>33</v>
      </c>
      <c r="D419" s="629" t="s">
        <v>33</v>
      </c>
      <c r="E419" s="629" t="s">
        <v>33</v>
      </c>
      <c r="F419" s="629">
        <v>877</v>
      </c>
      <c r="G419" s="629" t="s">
        <v>5001</v>
      </c>
      <c r="H419" s="629" t="s">
        <v>31054</v>
      </c>
      <c r="I419" s="629">
        <v>12011</v>
      </c>
      <c r="J419" s="629" t="s">
        <v>5001</v>
      </c>
      <c r="K419" s="629" t="s">
        <v>31062</v>
      </c>
      <c r="L419" s="629">
        <v>8971186067</v>
      </c>
      <c r="M419" s="629" t="s">
        <v>31063</v>
      </c>
    </row>
    <row r="420" spans="1:13">
      <c r="A420" s="627">
        <v>418</v>
      </c>
      <c r="B420" s="629" t="s">
        <v>31035</v>
      </c>
      <c r="C420" s="629" t="s">
        <v>33</v>
      </c>
      <c r="D420" s="629" t="s">
        <v>33</v>
      </c>
      <c r="E420" s="629" t="s">
        <v>33</v>
      </c>
      <c r="F420" s="629">
        <v>877</v>
      </c>
      <c r="G420" s="629" t="s">
        <v>31064</v>
      </c>
      <c r="H420" s="629" t="s">
        <v>31054</v>
      </c>
      <c r="I420" s="629">
        <v>12012</v>
      </c>
      <c r="J420" s="629" t="s">
        <v>31064</v>
      </c>
      <c r="K420" s="629">
        <v>30470</v>
      </c>
      <c r="L420" s="629">
        <v>8971186049</v>
      </c>
      <c r="M420" s="629" t="s">
        <v>31065</v>
      </c>
    </row>
    <row r="421" spans="1:13">
      <c r="A421" s="627">
        <v>419</v>
      </c>
      <c r="B421" s="629" t="s">
        <v>31035</v>
      </c>
      <c r="C421" s="629" t="s">
        <v>33</v>
      </c>
      <c r="D421" s="629" t="s">
        <v>33</v>
      </c>
      <c r="E421" s="629" t="s">
        <v>33</v>
      </c>
      <c r="F421" s="629">
        <v>877</v>
      </c>
      <c r="G421" s="629" t="s">
        <v>22426</v>
      </c>
      <c r="H421" s="629" t="s">
        <v>31054</v>
      </c>
      <c r="I421" s="629">
        <v>12013</v>
      </c>
      <c r="J421" s="629" t="s">
        <v>22426</v>
      </c>
      <c r="K421" s="629">
        <v>30470</v>
      </c>
      <c r="L421" s="629">
        <v>8971186100</v>
      </c>
      <c r="M421" s="629" t="s">
        <v>31066</v>
      </c>
    </row>
    <row r="422" spans="1:13">
      <c r="A422" s="627">
        <v>420</v>
      </c>
      <c r="B422" s="629" t="s">
        <v>31035</v>
      </c>
      <c r="C422" s="629" t="s">
        <v>33</v>
      </c>
      <c r="D422" s="629" t="s">
        <v>33</v>
      </c>
      <c r="E422" s="629" t="s">
        <v>33</v>
      </c>
      <c r="F422" s="629">
        <v>877</v>
      </c>
      <c r="G422" s="629" t="s">
        <v>5940</v>
      </c>
      <c r="H422" s="629" t="s">
        <v>31054</v>
      </c>
      <c r="I422" s="629">
        <v>12014</v>
      </c>
      <c r="J422" s="629" t="s">
        <v>5940</v>
      </c>
      <c r="K422" s="629">
        <v>28248</v>
      </c>
      <c r="L422" s="629">
        <v>8971186057</v>
      </c>
      <c r="M422" s="629" t="s">
        <v>31067</v>
      </c>
    </row>
    <row r="423" spans="1:13">
      <c r="A423" s="627">
        <v>421</v>
      </c>
      <c r="B423" s="629" t="s">
        <v>31035</v>
      </c>
      <c r="C423" s="629" t="s">
        <v>33</v>
      </c>
      <c r="D423" s="629" t="s">
        <v>33</v>
      </c>
      <c r="E423" s="629" t="s">
        <v>33</v>
      </c>
      <c r="F423" s="629">
        <v>877</v>
      </c>
      <c r="G423" s="629" t="s">
        <v>7621</v>
      </c>
      <c r="H423" s="629" t="s">
        <v>31048</v>
      </c>
      <c r="I423" s="629">
        <v>12015</v>
      </c>
      <c r="J423" s="629" t="s">
        <v>7621</v>
      </c>
      <c r="K423" s="629">
        <v>28407</v>
      </c>
      <c r="L423" s="629">
        <v>8971186085</v>
      </c>
      <c r="M423" s="629" t="s">
        <v>31068</v>
      </c>
    </row>
    <row r="424" spans="1:13">
      <c r="A424" s="627">
        <v>422</v>
      </c>
      <c r="B424" s="629" t="s">
        <v>31035</v>
      </c>
      <c r="C424" s="629" t="s">
        <v>33</v>
      </c>
      <c r="D424" s="629" t="s">
        <v>33</v>
      </c>
      <c r="E424" s="629" t="s">
        <v>33</v>
      </c>
      <c r="F424" s="629">
        <v>877</v>
      </c>
      <c r="G424" s="629" t="s">
        <v>5015</v>
      </c>
      <c r="H424" s="629" t="s">
        <v>31046</v>
      </c>
      <c r="I424" s="629">
        <v>12016</v>
      </c>
      <c r="J424" s="629" t="s">
        <v>5015</v>
      </c>
      <c r="K424" s="629" t="s">
        <v>31069</v>
      </c>
      <c r="L424" s="629">
        <v>8971186052</v>
      </c>
      <c r="M424" s="629" t="s">
        <v>31070</v>
      </c>
    </row>
    <row r="425" spans="1:13">
      <c r="A425" s="627">
        <v>423</v>
      </c>
      <c r="B425" s="629" t="s">
        <v>31035</v>
      </c>
      <c r="C425" s="629" t="s">
        <v>33</v>
      </c>
      <c r="D425" s="629" t="s">
        <v>33</v>
      </c>
      <c r="E425" s="629" t="s">
        <v>33</v>
      </c>
      <c r="F425" s="629">
        <v>877</v>
      </c>
      <c r="G425" s="629" t="s">
        <v>10793</v>
      </c>
      <c r="H425" s="629" t="s">
        <v>31054</v>
      </c>
      <c r="I425" s="629">
        <v>12017</v>
      </c>
      <c r="J425" s="629" t="s">
        <v>10793</v>
      </c>
      <c r="K425" s="629">
        <v>29162</v>
      </c>
      <c r="L425" s="629">
        <v>9481411560</v>
      </c>
      <c r="M425" s="629" t="s">
        <v>31071</v>
      </c>
    </row>
    <row r="426" spans="1:13">
      <c r="A426" s="627">
        <v>424</v>
      </c>
      <c r="B426" s="629" t="s">
        <v>31035</v>
      </c>
      <c r="C426" s="629" t="s">
        <v>33</v>
      </c>
      <c r="D426" s="629" t="s">
        <v>33</v>
      </c>
      <c r="E426" s="629" t="s">
        <v>33</v>
      </c>
      <c r="F426" s="629">
        <v>877</v>
      </c>
      <c r="G426" s="629" t="s">
        <v>11434</v>
      </c>
      <c r="H426" s="629" t="s">
        <v>31054</v>
      </c>
      <c r="I426" s="629">
        <v>12018</v>
      </c>
      <c r="J426" s="629" t="s">
        <v>11434</v>
      </c>
      <c r="K426" s="629">
        <v>29108</v>
      </c>
      <c r="L426" s="629">
        <v>8971186050</v>
      </c>
      <c r="M426" s="629" t="s">
        <v>31072</v>
      </c>
    </row>
    <row r="427" spans="1:13">
      <c r="A427" s="627">
        <v>425</v>
      </c>
      <c r="B427" s="629" t="s">
        <v>31035</v>
      </c>
      <c r="C427" s="629" t="s">
        <v>33</v>
      </c>
      <c r="D427" s="629" t="s">
        <v>33</v>
      </c>
      <c r="E427" s="629" t="s">
        <v>33</v>
      </c>
      <c r="F427" s="629">
        <v>877</v>
      </c>
      <c r="G427" s="629" t="s">
        <v>7109</v>
      </c>
      <c r="H427" s="629" t="s">
        <v>31051</v>
      </c>
      <c r="I427" s="629">
        <v>12021</v>
      </c>
      <c r="J427" s="629" t="s">
        <v>7109</v>
      </c>
      <c r="K427" s="629">
        <v>29830</v>
      </c>
      <c r="L427" s="629">
        <v>8971186090</v>
      </c>
      <c r="M427" s="629" t="s">
        <v>31073</v>
      </c>
    </row>
    <row r="428" spans="1:13">
      <c r="A428" s="627">
        <v>426</v>
      </c>
      <c r="B428" s="629" t="s">
        <v>31035</v>
      </c>
      <c r="C428" s="629" t="s">
        <v>33</v>
      </c>
      <c r="D428" s="629" t="s">
        <v>33</v>
      </c>
      <c r="E428" s="629" t="s">
        <v>33</v>
      </c>
      <c r="F428" s="629">
        <v>877</v>
      </c>
      <c r="G428" s="629" t="s">
        <v>31074</v>
      </c>
      <c r="H428" s="629" t="s">
        <v>31054</v>
      </c>
      <c r="I428" s="629">
        <v>12023</v>
      </c>
      <c r="J428" s="629" t="s">
        <v>31074</v>
      </c>
      <c r="K428" s="629" t="s">
        <v>31075</v>
      </c>
      <c r="L428" s="629">
        <v>8861208091</v>
      </c>
      <c r="M428" s="629" t="s">
        <v>31076</v>
      </c>
    </row>
    <row r="429" spans="1:13">
      <c r="A429" s="627">
        <v>427</v>
      </c>
      <c r="B429" s="629" t="s">
        <v>31035</v>
      </c>
      <c r="C429" s="629" t="s">
        <v>33</v>
      </c>
      <c r="D429" s="629" t="s">
        <v>33</v>
      </c>
      <c r="E429" s="629" t="s">
        <v>33</v>
      </c>
      <c r="F429" s="629">
        <v>877</v>
      </c>
      <c r="G429" s="629" t="s">
        <v>7399</v>
      </c>
      <c r="H429" s="629" t="s">
        <v>31054</v>
      </c>
      <c r="I429" s="629">
        <v>12024</v>
      </c>
      <c r="J429" s="629" t="s">
        <v>7399</v>
      </c>
      <c r="K429" s="629" t="s">
        <v>31077</v>
      </c>
      <c r="L429" s="629">
        <v>8971186064</v>
      </c>
      <c r="M429" s="629" t="s">
        <v>31078</v>
      </c>
    </row>
    <row r="430" spans="1:13">
      <c r="A430" s="627">
        <v>428</v>
      </c>
      <c r="B430" s="629" t="s">
        <v>31035</v>
      </c>
      <c r="C430" s="629" t="s">
        <v>33</v>
      </c>
      <c r="D430" s="629" t="s">
        <v>33</v>
      </c>
      <c r="E430" s="629" t="s">
        <v>33</v>
      </c>
      <c r="F430" s="629">
        <v>877</v>
      </c>
      <c r="G430" s="629" t="s">
        <v>12675</v>
      </c>
      <c r="H430" s="629" t="s">
        <v>31054</v>
      </c>
      <c r="I430" s="629">
        <v>12025</v>
      </c>
      <c r="J430" s="629" t="s">
        <v>12675</v>
      </c>
      <c r="K430" s="629">
        <v>43102</v>
      </c>
      <c r="L430" s="629">
        <v>8971186072</v>
      </c>
      <c r="M430" s="629" t="s">
        <v>31079</v>
      </c>
    </row>
    <row r="431" spans="1:13">
      <c r="A431" s="627">
        <v>429</v>
      </c>
      <c r="B431" s="629" t="s">
        <v>31035</v>
      </c>
      <c r="C431" s="629" t="s">
        <v>33</v>
      </c>
      <c r="D431" s="629" t="s">
        <v>33</v>
      </c>
      <c r="E431" s="629" t="s">
        <v>33</v>
      </c>
      <c r="F431" s="629">
        <v>877</v>
      </c>
      <c r="G431" s="629" t="s">
        <v>31080</v>
      </c>
      <c r="H431" s="629" t="s">
        <v>31054</v>
      </c>
      <c r="I431" s="629">
        <v>12026</v>
      </c>
      <c r="J431" s="629" t="s">
        <v>31080</v>
      </c>
      <c r="K431" s="629" t="s">
        <v>31077</v>
      </c>
      <c r="L431" s="629">
        <v>8971186058</v>
      </c>
      <c r="M431" s="629" t="s">
        <v>31081</v>
      </c>
    </row>
    <row r="432" spans="1:13">
      <c r="A432" s="627">
        <v>430</v>
      </c>
      <c r="B432" s="629" t="s">
        <v>31035</v>
      </c>
      <c r="C432" s="629" t="s">
        <v>33</v>
      </c>
      <c r="D432" s="629" t="s">
        <v>33</v>
      </c>
      <c r="E432" s="629" t="s">
        <v>33</v>
      </c>
      <c r="F432" s="629">
        <v>877</v>
      </c>
      <c r="G432" s="629" t="s">
        <v>31082</v>
      </c>
      <c r="H432" s="629" t="s">
        <v>31036</v>
      </c>
      <c r="I432" s="629">
        <v>12027</v>
      </c>
      <c r="J432" s="629" t="s">
        <v>31082</v>
      </c>
      <c r="K432" s="629" t="s">
        <v>31083</v>
      </c>
      <c r="L432" s="629">
        <v>8971186086</v>
      </c>
      <c r="M432" s="629" t="s">
        <v>31084</v>
      </c>
    </row>
    <row r="433" spans="1:13">
      <c r="A433" s="627">
        <v>431</v>
      </c>
      <c r="B433" s="629" t="s">
        <v>31035</v>
      </c>
      <c r="C433" s="629" t="s">
        <v>33</v>
      </c>
      <c r="D433" s="629" t="s">
        <v>33</v>
      </c>
      <c r="E433" s="629" t="s">
        <v>33</v>
      </c>
      <c r="F433" s="629">
        <v>877</v>
      </c>
      <c r="G433" s="629" t="s">
        <v>31085</v>
      </c>
      <c r="H433" s="629" t="s">
        <v>31051</v>
      </c>
      <c r="I433" s="629">
        <v>12028</v>
      </c>
      <c r="J433" s="629" t="s">
        <v>31085</v>
      </c>
      <c r="K433" s="629" t="s">
        <v>31077</v>
      </c>
      <c r="L433" s="629">
        <v>9844573394</v>
      </c>
      <c r="M433" s="629" t="s">
        <v>31086</v>
      </c>
    </row>
    <row r="434" spans="1:13">
      <c r="A434" s="627">
        <v>432</v>
      </c>
      <c r="B434" s="629" t="s">
        <v>31035</v>
      </c>
      <c r="C434" s="629" t="s">
        <v>33</v>
      </c>
      <c r="D434" s="629" t="s">
        <v>33</v>
      </c>
      <c r="E434" s="629" t="s">
        <v>33</v>
      </c>
      <c r="F434" s="629">
        <v>877</v>
      </c>
      <c r="G434" s="629" t="s">
        <v>31087</v>
      </c>
      <c r="H434" s="629" t="s">
        <v>31051</v>
      </c>
      <c r="I434" s="629">
        <v>12029</v>
      </c>
      <c r="J434" s="629" t="s">
        <v>31087</v>
      </c>
      <c r="K434" s="629">
        <v>43744</v>
      </c>
      <c r="L434" s="629">
        <v>8971186053</v>
      </c>
      <c r="M434" s="629" t="s">
        <v>31088</v>
      </c>
    </row>
    <row r="435" spans="1:13">
      <c r="A435" s="627">
        <v>433</v>
      </c>
      <c r="B435" s="629" t="s">
        <v>31035</v>
      </c>
      <c r="C435" s="629" t="s">
        <v>33</v>
      </c>
      <c r="D435" s="629" t="s">
        <v>33</v>
      </c>
      <c r="E435" s="629" t="s">
        <v>33</v>
      </c>
      <c r="F435" s="629">
        <v>877</v>
      </c>
      <c r="G435" s="629" t="s">
        <v>31089</v>
      </c>
      <c r="H435" s="629" t="s">
        <v>31054</v>
      </c>
      <c r="I435" s="629">
        <v>12031</v>
      </c>
      <c r="J435" s="629" t="s">
        <v>31089</v>
      </c>
      <c r="K435" s="629" t="s">
        <v>31090</v>
      </c>
      <c r="L435" s="629">
        <v>8971186056</v>
      </c>
      <c r="M435" s="629" t="s">
        <v>31091</v>
      </c>
    </row>
    <row r="436" spans="1:13">
      <c r="A436" s="627">
        <v>434</v>
      </c>
      <c r="B436" s="629" t="s">
        <v>31035</v>
      </c>
      <c r="C436" s="629" t="s">
        <v>33</v>
      </c>
      <c r="D436" s="629" t="s">
        <v>33</v>
      </c>
      <c r="E436" s="629" t="s">
        <v>33</v>
      </c>
      <c r="F436" s="629">
        <v>877</v>
      </c>
      <c r="G436" s="629" t="s">
        <v>12518</v>
      </c>
      <c r="H436" s="629" t="s">
        <v>31048</v>
      </c>
      <c r="I436" s="629">
        <v>12033</v>
      </c>
      <c r="J436" s="629" t="s">
        <v>12518</v>
      </c>
      <c r="K436" s="629">
        <v>43253</v>
      </c>
      <c r="L436" s="629">
        <v>8971186060</v>
      </c>
      <c r="M436" s="629" t="s">
        <v>31092</v>
      </c>
    </row>
    <row r="437" spans="1:13">
      <c r="A437" s="627">
        <v>435</v>
      </c>
      <c r="B437" s="629" t="s">
        <v>31093</v>
      </c>
      <c r="C437" s="629"/>
      <c r="D437" s="629"/>
      <c r="E437" s="629" t="s">
        <v>31094</v>
      </c>
      <c r="F437" s="629">
        <v>534</v>
      </c>
      <c r="G437" s="629" t="s">
        <v>1508</v>
      </c>
      <c r="H437" s="629" t="s">
        <v>908</v>
      </c>
      <c r="I437" s="629">
        <v>1</v>
      </c>
      <c r="J437" s="629" t="s">
        <v>30513</v>
      </c>
      <c r="K437" s="629">
        <v>5138</v>
      </c>
      <c r="L437" s="629" t="s">
        <v>31095</v>
      </c>
      <c r="M437" s="629" t="s">
        <v>31096</v>
      </c>
    </row>
    <row r="438" spans="1:13">
      <c r="A438" s="627">
        <v>436</v>
      </c>
      <c r="B438" s="629" t="s">
        <v>31093</v>
      </c>
      <c r="C438" s="629" t="s">
        <v>30028</v>
      </c>
      <c r="D438" s="629" t="s">
        <v>30028</v>
      </c>
      <c r="E438" s="629" t="s">
        <v>666</v>
      </c>
      <c r="F438" s="629">
        <v>549</v>
      </c>
      <c r="G438" s="629" t="s">
        <v>31097</v>
      </c>
      <c r="H438" s="629" t="s">
        <v>1006</v>
      </c>
      <c r="I438" s="629">
        <v>2</v>
      </c>
      <c r="J438" s="629" t="s">
        <v>1524</v>
      </c>
      <c r="K438" s="629">
        <v>23624</v>
      </c>
      <c r="L438" s="629">
        <v>9353032052</v>
      </c>
      <c r="M438" s="629" t="s">
        <v>31098</v>
      </c>
    </row>
    <row r="439" spans="1:13">
      <c r="A439" s="627">
        <v>437</v>
      </c>
      <c r="B439" s="629" t="s">
        <v>31093</v>
      </c>
      <c r="C439" s="629"/>
      <c r="D439" s="629"/>
      <c r="E439" s="629" t="s">
        <v>31094</v>
      </c>
      <c r="F439" s="629">
        <v>534</v>
      </c>
      <c r="G439" s="629" t="s">
        <v>31099</v>
      </c>
      <c r="H439" s="629" t="s">
        <v>1006</v>
      </c>
      <c r="I439" s="629">
        <v>3</v>
      </c>
      <c r="J439" s="629" t="s">
        <v>31100</v>
      </c>
      <c r="K439" s="629">
        <v>24302</v>
      </c>
      <c r="L439" s="629">
        <v>9353032053</v>
      </c>
      <c r="M439" s="629" t="s">
        <v>31101</v>
      </c>
    </row>
    <row r="440" spans="1:13">
      <c r="A440" s="627">
        <v>438</v>
      </c>
      <c r="B440" s="629" t="s">
        <v>31093</v>
      </c>
      <c r="C440" s="629"/>
      <c r="D440" s="629"/>
      <c r="E440" s="629" t="s">
        <v>666</v>
      </c>
      <c r="F440" s="629">
        <v>549</v>
      </c>
      <c r="G440" s="629" t="s">
        <v>666</v>
      </c>
      <c r="H440" s="629" t="s">
        <v>908</v>
      </c>
      <c r="I440" s="629">
        <v>4</v>
      </c>
      <c r="J440" s="629" t="s">
        <v>31102</v>
      </c>
      <c r="K440" s="629">
        <v>25015</v>
      </c>
      <c r="L440" s="629">
        <v>9353032054</v>
      </c>
      <c r="M440" s="629" t="s">
        <v>31103</v>
      </c>
    </row>
    <row r="441" spans="1:13">
      <c r="A441" s="627">
        <v>439</v>
      </c>
      <c r="B441" s="629" t="s">
        <v>31093</v>
      </c>
      <c r="C441" s="629"/>
      <c r="D441" s="629"/>
      <c r="E441" s="629" t="s">
        <v>666</v>
      </c>
      <c r="F441" s="629">
        <v>549</v>
      </c>
      <c r="G441" s="629" t="s">
        <v>2195</v>
      </c>
      <c r="H441" s="629" t="s">
        <v>1006</v>
      </c>
      <c r="I441" s="629">
        <v>5</v>
      </c>
      <c r="J441" s="629" t="s">
        <v>2195</v>
      </c>
      <c r="K441" s="629">
        <v>25377</v>
      </c>
      <c r="L441" s="629">
        <v>9353032055</v>
      </c>
      <c r="M441" s="629" t="s">
        <v>31104</v>
      </c>
    </row>
    <row r="442" spans="1:13">
      <c r="A442" s="627">
        <v>440</v>
      </c>
      <c r="B442" s="629" t="s">
        <v>31093</v>
      </c>
      <c r="C442" s="629"/>
      <c r="D442" s="629"/>
      <c r="E442" s="629" t="s">
        <v>31094</v>
      </c>
      <c r="F442" s="629">
        <v>534</v>
      </c>
      <c r="G442" s="629" t="s">
        <v>5294</v>
      </c>
      <c r="H442" s="629" t="s">
        <v>1006</v>
      </c>
      <c r="I442" s="629">
        <v>6</v>
      </c>
      <c r="J442" s="629" t="s">
        <v>5294</v>
      </c>
      <c r="K442" s="629">
        <v>25379</v>
      </c>
      <c r="L442" s="629">
        <v>9353032056</v>
      </c>
      <c r="M442" s="629" t="s">
        <v>31105</v>
      </c>
    </row>
    <row r="443" spans="1:13">
      <c r="A443" s="627">
        <v>441</v>
      </c>
      <c r="B443" s="629" t="s">
        <v>31093</v>
      </c>
      <c r="C443" s="629"/>
      <c r="D443" s="629"/>
      <c r="E443" s="629" t="s">
        <v>31094</v>
      </c>
      <c r="F443" s="629">
        <v>534</v>
      </c>
      <c r="G443" s="629" t="s">
        <v>1508</v>
      </c>
      <c r="H443" s="629" t="s">
        <v>908</v>
      </c>
      <c r="I443" s="629">
        <v>7</v>
      </c>
      <c r="J443" s="629" t="s">
        <v>31106</v>
      </c>
      <c r="K443" s="629">
        <v>25380</v>
      </c>
      <c r="L443" s="629">
        <v>9353032057</v>
      </c>
      <c r="M443" s="629" t="s">
        <v>31107</v>
      </c>
    </row>
    <row r="444" spans="1:13">
      <c r="A444" s="627">
        <v>442</v>
      </c>
      <c r="B444" s="629" t="s">
        <v>31093</v>
      </c>
      <c r="C444" s="629"/>
      <c r="D444" s="629"/>
      <c r="E444" s="629" t="s">
        <v>31094</v>
      </c>
      <c r="F444" s="629">
        <v>534</v>
      </c>
      <c r="G444" s="629" t="s">
        <v>5022</v>
      </c>
      <c r="H444" s="629" t="s">
        <v>1006</v>
      </c>
      <c r="I444" s="629">
        <v>8</v>
      </c>
      <c r="J444" s="629" t="s">
        <v>5022</v>
      </c>
      <c r="K444" s="629">
        <v>25513</v>
      </c>
      <c r="L444" s="629">
        <v>9353032058</v>
      </c>
      <c r="M444" s="629" t="s">
        <v>31108</v>
      </c>
    </row>
    <row r="445" spans="1:13">
      <c r="A445" s="627">
        <v>443</v>
      </c>
      <c r="B445" s="629" t="s">
        <v>31093</v>
      </c>
      <c r="C445" s="629" t="s">
        <v>30028</v>
      </c>
      <c r="D445" s="629" t="s">
        <v>30028</v>
      </c>
      <c r="E445" s="629" t="s">
        <v>31094</v>
      </c>
      <c r="F445" s="629">
        <v>534</v>
      </c>
      <c r="G445" s="629" t="s">
        <v>31099</v>
      </c>
      <c r="H445" s="629" t="s">
        <v>981</v>
      </c>
      <c r="I445" s="629">
        <v>9</v>
      </c>
      <c r="J445" s="629" t="s">
        <v>15230</v>
      </c>
      <c r="K445" s="629">
        <v>26478</v>
      </c>
      <c r="L445" s="629">
        <v>9353032059</v>
      </c>
      <c r="M445" s="629" t="s">
        <v>31109</v>
      </c>
    </row>
    <row r="446" spans="1:13">
      <c r="A446" s="627">
        <v>444</v>
      </c>
      <c r="B446" s="629" t="s">
        <v>31093</v>
      </c>
      <c r="C446" s="629"/>
      <c r="D446" s="629"/>
      <c r="E446" s="629" t="s">
        <v>31094</v>
      </c>
      <c r="F446" s="629">
        <v>534</v>
      </c>
      <c r="G446" s="629" t="s">
        <v>2586</v>
      </c>
      <c r="H446" s="629" t="s">
        <v>981</v>
      </c>
      <c r="I446" s="629">
        <v>10</v>
      </c>
      <c r="J446" s="629" t="s">
        <v>14339</v>
      </c>
      <c r="K446" s="629">
        <v>26807</v>
      </c>
      <c r="L446" s="629">
        <v>8762041854</v>
      </c>
      <c r="M446" s="629" t="s">
        <v>31110</v>
      </c>
    </row>
    <row r="447" spans="1:13">
      <c r="A447" s="627">
        <v>445</v>
      </c>
      <c r="B447" s="629" t="s">
        <v>31093</v>
      </c>
      <c r="C447" s="629"/>
      <c r="D447" s="629"/>
      <c r="E447" s="629" t="s">
        <v>31094</v>
      </c>
      <c r="F447" s="629">
        <v>534</v>
      </c>
      <c r="G447" s="629" t="s">
        <v>1508</v>
      </c>
      <c r="H447" s="629" t="s">
        <v>908</v>
      </c>
      <c r="I447" s="629">
        <v>11</v>
      </c>
      <c r="J447" s="629" t="s">
        <v>31111</v>
      </c>
      <c r="K447" s="629">
        <v>27296</v>
      </c>
      <c r="L447" s="629">
        <v>9353032061</v>
      </c>
      <c r="M447" s="629" t="s">
        <v>31112</v>
      </c>
    </row>
    <row r="448" spans="1:13">
      <c r="A448" s="627">
        <v>446</v>
      </c>
      <c r="B448" s="629" t="s">
        <v>31093</v>
      </c>
      <c r="C448" s="629"/>
      <c r="D448" s="629"/>
      <c r="E448" s="629" t="s">
        <v>666</v>
      </c>
      <c r="F448" s="629">
        <v>549</v>
      </c>
      <c r="G448" s="629" t="s">
        <v>26661</v>
      </c>
      <c r="H448" s="629" t="s">
        <v>981</v>
      </c>
      <c r="I448" s="629">
        <v>13</v>
      </c>
      <c r="J448" s="629" t="s">
        <v>5026</v>
      </c>
      <c r="K448" s="629">
        <v>28150</v>
      </c>
      <c r="L448" s="629">
        <v>9482191882</v>
      </c>
      <c r="M448" s="629" t="s">
        <v>31113</v>
      </c>
    </row>
    <row r="449" spans="1:13">
      <c r="A449" s="627">
        <v>447</v>
      </c>
      <c r="B449" s="629" t="s">
        <v>31093</v>
      </c>
      <c r="C449" s="629"/>
      <c r="D449" s="629"/>
      <c r="E449" s="629" t="s">
        <v>31094</v>
      </c>
      <c r="F449" s="629">
        <v>534</v>
      </c>
      <c r="G449" s="629" t="s">
        <v>1508</v>
      </c>
      <c r="H449" s="629" t="s">
        <v>908</v>
      </c>
      <c r="I449" s="629">
        <v>14</v>
      </c>
      <c r="J449" s="629" t="s">
        <v>31114</v>
      </c>
      <c r="K449" s="629">
        <v>27576</v>
      </c>
      <c r="L449" s="629">
        <v>9353032064</v>
      </c>
      <c r="M449" s="629" t="s">
        <v>31115</v>
      </c>
    </row>
    <row r="450" spans="1:13">
      <c r="A450" s="627">
        <v>448</v>
      </c>
      <c r="B450" s="629" t="s">
        <v>31093</v>
      </c>
      <c r="C450" s="629"/>
      <c r="D450" s="629"/>
      <c r="E450" s="629" t="s">
        <v>31094</v>
      </c>
      <c r="F450" s="629">
        <v>534</v>
      </c>
      <c r="G450" s="629" t="s">
        <v>5022</v>
      </c>
      <c r="H450" s="629" t="s">
        <v>981</v>
      </c>
      <c r="I450" s="629">
        <v>15</v>
      </c>
      <c r="J450" s="629" t="s">
        <v>31116</v>
      </c>
      <c r="K450" s="629">
        <v>28372</v>
      </c>
      <c r="L450" s="629">
        <v>9481708233</v>
      </c>
      <c r="M450" s="629" t="s">
        <v>31117</v>
      </c>
    </row>
    <row r="451" spans="1:13">
      <c r="A451" s="627">
        <v>449</v>
      </c>
      <c r="B451" s="629" t="s">
        <v>31093</v>
      </c>
      <c r="C451" s="629"/>
      <c r="D451" s="629"/>
      <c r="E451" s="629" t="s">
        <v>31094</v>
      </c>
      <c r="F451" s="629">
        <v>534</v>
      </c>
      <c r="G451" s="629" t="s">
        <v>1508</v>
      </c>
      <c r="H451" s="629" t="s">
        <v>908</v>
      </c>
      <c r="I451" s="629">
        <v>16</v>
      </c>
      <c r="J451" s="629" t="s">
        <v>26964</v>
      </c>
      <c r="K451" s="629">
        <v>28418</v>
      </c>
      <c r="L451" s="629">
        <v>9353032066</v>
      </c>
      <c r="M451" s="629" t="s">
        <v>31118</v>
      </c>
    </row>
    <row r="452" spans="1:13">
      <c r="A452" s="627">
        <v>450</v>
      </c>
      <c r="B452" s="629" t="s">
        <v>31093</v>
      </c>
      <c r="C452" s="629" t="s">
        <v>30028</v>
      </c>
      <c r="D452" s="629" t="s">
        <v>30028</v>
      </c>
      <c r="E452" s="629" t="s">
        <v>31094</v>
      </c>
      <c r="F452" s="629">
        <v>534</v>
      </c>
      <c r="G452" s="629" t="s">
        <v>1508</v>
      </c>
      <c r="H452" s="629" t="s">
        <v>1006</v>
      </c>
      <c r="I452" s="629">
        <v>17</v>
      </c>
      <c r="J452" s="629" t="s">
        <v>13786</v>
      </c>
      <c r="K452" s="629">
        <v>28553</v>
      </c>
      <c r="L452" s="629">
        <v>9353032067</v>
      </c>
      <c r="M452" s="629" t="s">
        <v>31119</v>
      </c>
    </row>
    <row r="453" spans="1:13">
      <c r="A453" s="627">
        <v>451</v>
      </c>
      <c r="B453" s="629" t="s">
        <v>31093</v>
      </c>
      <c r="C453" s="629"/>
      <c r="D453" s="629"/>
      <c r="E453" s="629" t="s">
        <v>31094</v>
      </c>
      <c r="F453" s="629">
        <v>534</v>
      </c>
      <c r="G453" s="629" t="s">
        <v>1508</v>
      </c>
      <c r="H453" s="629" t="s">
        <v>981</v>
      </c>
      <c r="I453" s="629">
        <v>18</v>
      </c>
      <c r="J453" s="629" t="s">
        <v>2161</v>
      </c>
      <c r="K453" s="629">
        <v>28790</v>
      </c>
      <c r="L453" s="629">
        <v>9353032068</v>
      </c>
      <c r="M453" s="629" t="s">
        <v>31120</v>
      </c>
    </row>
    <row r="454" spans="1:13">
      <c r="A454" s="627">
        <v>452</v>
      </c>
      <c r="B454" s="629" t="s">
        <v>31093</v>
      </c>
      <c r="C454" s="629"/>
      <c r="D454" s="629"/>
      <c r="E454" s="629" t="s">
        <v>666</v>
      </c>
      <c r="F454" s="629">
        <v>549</v>
      </c>
      <c r="G454" s="629" t="s">
        <v>50</v>
      </c>
      <c r="H454" s="629" t="s">
        <v>981</v>
      </c>
      <c r="I454" s="629">
        <v>19</v>
      </c>
      <c r="J454" s="629" t="s">
        <v>26841</v>
      </c>
      <c r="K454" s="629">
        <v>28841</v>
      </c>
      <c r="L454" s="629">
        <v>9353032069</v>
      </c>
      <c r="M454" s="629" t="s">
        <v>31121</v>
      </c>
    </row>
    <row r="455" spans="1:13">
      <c r="A455" s="627">
        <v>453</v>
      </c>
      <c r="B455" s="629" t="s">
        <v>31093</v>
      </c>
      <c r="C455" s="629"/>
      <c r="D455" s="629"/>
      <c r="E455" s="629" t="s">
        <v>31094</v>
      </c>
      <c r="F455" s="629">
        <v>534</v>
      </c>
      <c r="G455" s="629" t="s">
        <v>2586</v>
      </c>
      <c r="H455" s="629" t="s">
        <v>981</v>
      </c>
      <c r="I455" s="629">
        <v>20</v>
      </c>
      <c r="J455" s="629" t="s">
        <v>31122</v>
      </c>
      <c r="K455" s="629">
        <v>28919</v>
      </c>
      <c r="L455" s="629">
        <v>9353032070</v>
      </c>
      <c r="M455" s="629" t="s">
        <v>31123</v>
      </c>
    </row>
    <row r="456" spans="1:13">
      <c r="A456" s="627">
        <v>454</v>
      </c>
      <c r="B456" s="629" t="s">
        <v>31093</v>
      </c>
      <c r="C456" s="629"/>
      <c r="D456" s="629"/>
      <c r="E456" s="629" t="s">
        <v>666</v>
      </c>
      <c r="F456" s="629">
        <v>549</v>
      </c>
      <c r="G456" s="629" t="s">
        <v>31124</v>
      </c>
      <c r="H456" s="629" t="s">
        <v>1006</v>
      </c>
      <c r="I456" s="629">
        <v>21</v>
      </c>
      <c r="J456" s="629" t="s">
        <v>14948</v>
      </c>
      <c r="K456" s="629">
        <v>29511</v>
      </c>
      <c r="L456" s="629">
        <v>9353032071</v>
      </c>
      <c r="M456" s="629" t="s">
        <v>31125</v>
      </c>
    </row>
    <row r="457" spans="1:13">
      <c r="A457" s="627">
        <v>455</v>
      </c>
      <c r="B457" s="629" t="s">
        <v>31093</v>
      </c>
      <c r="C457" s="629"/>
      <c r="D457" s="629"/>
      <c r="E457" s="629" t="s">
        <v>31094</v>
      </c>
      <c r="F457" s="629">
        <v>534</v>
      </c>
      <c r="G457" s="629" t="s">
        <v>5294</v>
      </c>
      <c r="H457" s="629" t="s">
        <v>981</v>
      </c>
      <c r="I457" s="629">
        <v>22</v>
      </c>
      <c r="J457" s="629" t="s">
        <v>31126</v>
      </c>
      <c r="K457" s="629">
        <v>29667</v>
      </c>
      <c r="L457" s="629">
        <v>9483546067</v>
      </c>
      <c r="M457" s="629" t="s">
        <v>31127</v>
      </c>
    </row>
    <row r="458" spans="1:13">
      <c r="A458" s="627">
        <v>456</v>
      </c>
      <c r="B458" s="629" t="s">
        <v>31093</v>
      </c>
      <c r="C458" s="629"/>
      <c r="D458" s="629"/>
      <c r="E458" s="629" t="s">
        <v>31094</v>
      </c>
      <c r="F458" s="629">
        <v>534</v>
      </c>
      <c r="G458" s="629" t="s">
        <v>15110</v>
      </c>
      <c r="H458" s="629" t="s">
        <v>981</v>
      </c>
      <c r="I458" s="629">
        <v>23</v>
      </c>
      <c r="J458" s="629" t="s">
        <v>15110</v>
      </c>
      <c r="K458" s="629">
        <v>29709</v>
      </c>
      <c r="L458" s="629">
        <v>9483546035</v>
      </c>
      <c r="M458" s="629" t="s">
        <v>31128</v>
      </c>
    </row>
    <row r="459" spans="1:13">
      <c r="A459" s="627">
        <v>457</v>
      </c>
      <c r="B459" s="629" t="s">
        <v>31093</v>
      </c>
      <c r="C459" s="629" t="s">
        <v>30028</v>
      </c>
      <c r="D459" s="629" t="s">
        <v>30028</v>
      </c>
      <c r="E459" s="629" t="s">
        <v>31094</v>
      </c>
      <c r="F459" s="629">
        <v>534</v>
      </c>
      <c r="G459" s="629" t="s">
        <v>2586</v>
      </c>
      <c r="H459" s="629" t="s">
        <v>1006</v>
      </c>
      <c r="I459" s="629">
        <v>24</v>
      </c>
      <c r="J459" s="629" t="s">
        <v>31129</v>
      </c>
      <c r="K459" s="629">
        <v>23476</v>
      </c>
      <c r="L459" s="629">
        <v>9353032074</v>
      </c>
      <c r="M459" s="629" t="s">
        <v>31130</v>
      </c>
    </row>
    <row r="460" spans="1:13">
      <c r="A460" s="627">
        <v>458</v>
      </c>
      <c r="B460" s="629" t="s">
        <v>31093</v>
      </c>
      <c r="C460" s="629"/>
      <c r="D460" s="629"/>
      <c r="E460" s="629" t="s">
        <v>666</v>
      </c>
      <c r="F460" s="629">
        <v>549</v>
      </c>
      <c r="G460" s="629" t="s">
        <v>666</v>
      </c>
      <c r="H460" s="629" t="s">
        <v>908</v>
      </c>
      <c r="I460" s="629">
        <v>25</v>
      </c>
      <c r="J460" s="629" t="s">
        <v>31131</v>
      </c>
      <c r="K460" s="629">
        <v>33740</v>
      </c>
      <c r="L460" s="629">
        <v>9353032075</v>
      </c>
      <c r="M460" s="629" t="s">
        <v>31132</v>
      </c>
    </row>
    <row r="461" spans="1:13">
      <c r="A461" s="627">
        <v>459</v>
      </c>
      <c r="B461" s="629" t="s">
        <v>31093</v>
      </c>
      <c r="C461" s="629"/>
      <c r="D461" s="629"/>
      <c r="E461" s="629" t="s">
        <v>31094</v>
      </c>
      <c r="F461" s="629">
        <v>534</v>
      </c>
      <c r="G461" s="629" t="s">
        <v>31099</v>
      </c>
      <c r="H461" s="629" t="s">
        <v>981</v>
      </c>
      <c r="I461" s="629">
        <v>26</v>
      </c>
      <c r="J461" s="629" t="s">
        <v>31133</v>
      </c>
      <c r="K461" s="629">
        <v>34111</v>
      </c>
      <c r="L461" s="629">
        <v>9353032076</v>
      </c>
      <c r="M461" s="629" t="s">
        <v>31134</v>
      </c>
    </row>
    <row r="462" spans="1:13">
      <c r="A462" s="627">
        <v>460</v>
      </c>
      <c r="B462" s="629" t="s">
        <v>31093</v>
      </c>
      <c r="C462" s="629"/>
      <c r="D462" s="629"/>
      <c r="E462" s="629" t="s">
        <v>31094</v>
      </c>
      <c r="F462" s="629">
        <v>534</v>
      </c>
      <c r="G462" s="629" t="s">
        <v>31099</v>
      </c>
      <c r="H462" s="629" t="s">
        <v>981</v>
      </c>
      <c r="I462" s="629">
        <v>27</v>
      </c>
      <c r="J462" s="629" t="s">
        <v>5018</v>
      </c>
      <c r="K462" s="629">
        <v>25009</v>
      </c>
      <c r="L462" s="629">
        <v>9353032077</v>
      </c>
      <c r="M462" s="629" t="s">
        <v>31135</v>
      </c>
    </row>
    <row r="463" spans="1:13">
      <c r="A463" s="627">
        <v>461</v>
      </c>
      <c r="B463" s="629" t="s">
        <v>31093</v>
      </c>
      <c r="C463" s="629"/>
      <c r="D463" s="629"/>
      <c r="E463" s="629" t="s">
        <v>31094</v>
      </c>
      <c r="F463" s="629">
        <v>534</v>
      </c>
      <c r="G463" s="629" t="s">
        <v>1508</v>
      </c>
      <c r="H463" s="629" t="s">
        <v>908</v>
      </c>
      <c r="I463" s="629">
        <v>28</v>
      </c>
      <c r="J463" s="629" t="s">
        <v>31136</v>
      </c>
      <c r="K463" s="629">
        <v>35518</v>
      </c>
      <c r="L463" s="629">
        <v>9353032078</v>
      </c>
      <c r="M463" s="629" t="s">
        <v>31137</v>
      </c>
    </row>
    <row r="464" spans="1:13">
      <c r="A464" s="627">
        <v>462</v>
      </c>
      <c r="B464" s="629" t="s">
        <v>31093</v>
      </c>
      <c r="C464" s="629"/>
      <c r="D464" s="629"/>
      <c r="E464" s="629" t="s">
        <v>666</v>
      </c>
      <c r="F464" s="629">
        <v>549</v>
      </c>
      <c r="G464" s="629" t="s">
        <v>31124</v>
      </c>
      <c r="H464" s="629" t="s">
        <v>981</v>
      </c>
      <c r="I464" s="629">
        <v>29</v>
      </c>
      <c r="J464" s="629" t="s">
        <v>16324</v>
      </c>
      <c r="K464" s="629">
        <v>35587</v>
      </c>
      <c r="L464" s="629">
        <v>9481287338</v>
      </c>
      <c r="M464" s="629" t="s">
        <v>31138</v>
      </c>
    </row>
    <row r="465" spans="1:13">
      <c r="A465" s="627">
        <v>463</v>
      </c>
      <c r="B465" s="629" t="s">
        <v>31093</v>
      </c>
      <c r="C465" s="629"/>
      <c r="D465" s="629"/>
      <c r="E465" s="629" t="s">
        <v>31094</v>
      </c>
      <c r="F465" s="629">
        <v>534</v>
      </c>
      <c r="G465" s="629" t="s">
        <v>1508</v>
      </c>
      <c r="H465" s="629" t="s">
        <v>981</v>
      </c>
      <c r="I465" s="629">
        <v>30</v>
      </c>
      <c r="J465" s="629" t="s">
        <v>31139</v>
      </c>
      <c r="K465" s="629">
        <v>36043</v>
      </c>
      <c r="L465" s="629">
        <v>9353032080</v>
      </c>
      <c r="M465" s="629" t="s">
        <v>31140</v>
      </c>
    </row>
    <row r="466" spans="1:13">
      <c r="A466" s="627">
        <v>464</v>
      </c>
      <c r="B466" s="629" t="s">
        <v>31093</v>
      </c>
      <c r="C466" s="629"/>
      <c r="D466" s="629"/>
      <c r="E466" s="629" t="s">
        <v>666</v>
      </c>
      <c r="F466" s="629">
        <v>549</v>
      </c>
      <c r="G466" s="629" t="s">
        <v>31097</v>
      </c>
      <c r="H466" s="629" t="s">
        <v>981</v>
      </c>
      <c r="I466" s="629">
        <v>31</v>
      </c>
      <c r="J466" s="629" t="s">
        <v>3814</v>
      </c>
      <c r="K466" s="629">
        <v>36062</v>
      </c>
      <c r="L466" s="629">
        <v>8762532081</v>
      </c>
      <c r="M466" s="629" t="s">
        <v>31141</v>
      </c>
    </row>
    <row r="467" spans="1:13">
      <c r="A467" s="627">
        <v>465</v>
      </c>
      <c r="B467" s="629" t="s">
        <v>31093</v>
      </c>
      <c r="C467" s="629" t="s">
        <v>30028</v>
      </c>
      <c r="D467" s="629" t="s">
        <v>30028</v>
      </c>
      <c r="E467" s="629" t="s">
        <v>31094</v>
      </c>
      <c r="F467" s="629">
        <v>534</v>
      </c>
      <c r="G467" s="629" t="s">
        <v>5022</v>
      </c>
      <c r="H467" s="629" t="s">
        <v>981</v>
      </c>
      <c r="I467" s="629">
        <v>32</v>
      </c>
      <c r="J467" s="629" t="s">
        <v>31142</v>
      </c>
      <c r="K467" s="629">
        <v>36066</v>
      </c>
      <c r="L467" s="629">
        <v>8762192082</v>
      </c>
      <c r="M467" s="629" t="s">
        <v>31143</v>
      </c>
    </row>
    <row r="468" spans="1:13">
      <c r="A468" s="627">
        <v>466</v>
      </c>
      <c r="B468" s="629" t="s">
        <v>31093</v>
      </c>
      <c r="C468" s="629"/>
      <c r="D468" s="629"/>
      <c r="E468" s="629" t="s">
        <v>31094</v>
      </c>
      <c r="F468" s="629">
        <v>534</v>
      </c>
      <c r="G468" s="629" t="s">
        <v>5294</v>
      </c>
      <c r="H468" s="629" t="s">
        <v>981</v>
      </c>
      <c r="I468" s="629">
        <v>33</v>
      </c>
      <c r="J468" s="629" t="s">
        <v>31144</v>
      </c>
      <c r="K468" s="629">
        <v>36070</v>
      </c>
      <c r="L468" s="629">
        <v>9353032083</v>
      </c>
      <c r="M468" s="629" t="s">
        <v>31145</v>
      </c>
    </row>
    <row r="469" spans="1:13">
      <c r="A469" s="627">
        <v>467</v>
      </c>
      <c r="B469" s="629" t="s">
        <v>31093</v>
      </c>
      <c r="C469" s="629"/>
      <c r="D469" s="629"/>
      <c r="E469" s="629" t="s">
        <v>666</v>
      </c>
      <c r="F469" s="629">
        <v>549</v>
      </c>
      <c r="G469" s="629" t="s">
        <v>31097</v>
      </c>
      <c r="H469" s="629" t="s">
        <v>981</v>
      </c>
      <c r="I469" s="629">
        <v>34</v>
      </c>
      <c r="J469" s="629" t="s">
        <v>31146</v>
      </c>
      <c r="K469" s="629">
        <v>36157</v>
      </c>
      <c r="L469" s="629">
        <v>9353032084</v>
      </c>
      <c r="M469" s="629" t="s">
        <v>31147</v>
      </c>
    </row>
    <row r="470" spans="1:13">
      <c r="A470" s="627">
        <v>468</v>
      </c>
      <c r="B470" s="629" t="s">
        <v>31093</v>
      </c>
      <c r="C470" s="629"/>
      <c r="D470" s="629"/>
      <c r="E470" s="629" t="s">
        <v>666</v>
      </c>
      <c r="F470" s="629">
        <v>549</v>
      </c>
      <c r="G470" s="629" t="s">
        <v>50</v>
      </c>
      <c r="H470" s="629" t="s">
        <v>981</v>
      </c>
      <c r="I470" s="629">
        <v>35</v>
      </c>
      <c r="J470" s="629" t="s">
        <v>13541</v>
      </c>
      <c r="K470" s="629">
        <v>36174</v>
      </c>
      <c r="L470" s="629">
        <v>9353032085</v>
      </c>
      <c r="M470" s="629" t="s">
        <v>31148</v>
      </c>
    </row>
    <row r="471" spans="1:13">
      <c r="A471" s="627">
        <v>469</v>
      </c>
      <c r="B471" s="629" t="s">
        <v>31093</v>
      </c>
      <c r="C471" s="629"/>
      <c r="D471" s="629"/>
      <c r="E471" s="629" t="s">
        <v>666</v>
      </c>
      <c r="F471" s="629">
        <v>549</v>
      </c>
      <c r="G471" s="629" t="s">
        <v>26661</v>
      </c>
      <c r="H471" s="629" t="s">
        <v>981</v>
      </c>
      <c r="I471" s="629">
        <v>36</v>
      </c>
      <c r="J471" s="629" t="s">
        <v>31149</v>
      </c>
      <c r="K471" s="629">
        <v>36183</v>
      </c>
      <c r="L471" s="629">
        <v>9353032086</v>
      </c>
      <c r="M471" s="629" t="s">
        <v>31150</v>
      </c>
    </row>
    <row r="472" spans="1:13">
      <c r="A472" s="627">
        <v>470</v>
      </c>
      <c r="B472" s="629" t="s">
        <v>31093</v>
      </c>
      <c r="C472" s="629"/>
      <c r="D472" s="629"/>
      <c r="E472" s="629" t="s">
        <v>666</v>
      </c>
      <c r="F472" s="629">
        <v>549</v>
      </c>
      <c r="G472" s="629" t="s">
        <v>26661</v>
      </c>
      <c r="H472" s="629" t="s">
        <v>1006</v>
      </c>
      <c r="I472" s="629">
        <v>37</v>
      </c>
      <c r="J472" s="629" t="s">
        <v>26661</v>
      </c>
      <c r="K472" s="629">
        <v>36203</v>
      </c>
      <c r="L472" s="629">
        <v>9353032087</v>
      </c>
      <c r="M472" s="629" t="s">
        <v>31151</v>
      </c>
    </row>
    <row r="473" spans="1:13">
      <c r="A473" s="627">
        <v>471</v>
      </c>
      <c r="B473" s="629" t="s">
        <v>31093</v>
      </c>
      <c r="C473" s="629"/>
      <c r="D473" s="629"/>
      <c r="E473" s="629" t="s">
        <v>31094</v>
      </c>
      <c r="F473" s="629">
        <v>534</v>
      </c>
      <c r="G473" s="629" t="s">
        <v>31152</v>
      </c>
      <c r="H473" s="629" t="s">
        <v>981</v>
      </c>
      <c r="I473" s="629">
        <v>38</v>
      </c>
      <c r="J473" s="629" t="s">
        <v>31153</v>
      </c>
      <c r="K473" s="629">
        <v>36242</v>
      </c>
      <c r="L473" s="629">
        <v>9483545839</v>
      </c>
      <c r="M473" s="629" t="s">
        <v>31154</v>
      </c>
    </row>
    <row r="474" spans="1:13">
      <c r="A474" s="627">
        <v>472</v>
      </c>
      <c r="B474" s="629" t="s">
        <v>31093</v>
      </c>
      <c r="C474" s="629" t="s">
        <v>30028</v>
      </c>
      <c r="D474" s="629" t="s">
        <v>30028</v>
      </c>
      <c r="E474" s="629" t="s">
        <v>31094</v>
      </c>
      <c r="F474" s="629">
        <v>534</v>
      </c>
      <c r="G474" s="629" t="s">
        <v>2586</v>
      </c>
      <c r="H474" s="629" t="s">
        <v>981</v>
      </c>
      <c r="I474" s="629">
        <v>39</v>
      </c>
      <c r="J474" s="629" t="s">
        <v>31155</v>
      </c>
      <c r="K474" s="629">
        <v>36309</v>
      </c>
      <c r="L474" s="629">
        <v>9483546048</v>
      </c>
      <c r="M474" s="629" t="s">
        <v>31156</v>
      </c>
    </row>
    <row r="475" spans="1:13">
      <c r="A475" s="627">
        <v>473</v>
      </c>
      <c r="B475" s="629" t="s">
        <v>31093</v>
      </c>
      <c r="C475" s="629"/>
      <c r="D475" s="629"/>
      <c r="E475" s="629" t="s">
        <v>31094</v>
      </c>
      <c r="F475" s="629">
        <v>534</v>
      </c>
      <c r="G475" s="629" t="s">
        <v>1508</v>
      </c>
      <c r="H475" s="629" t="s">
        <v>1006</v>
      </c>
      <c r="I475" s="629">
        <v>40</v>
      </c>
      <c r="J475" s="629" t="s">
        <v>31157</v>
      </c>
      <c r="K475" s="629">
        <v>36344</v>
      </c>
      <c r="L475" s="629">
        <v>9353032090</v>
      </c>
      <c r="M475" s="629" t="s">
        <v>31158</v>
      </c>
    </row>
    <row r="476" spans="1:13">
      <c r="A476" s="627">
        <v>474</v>
      </c>
      <c r="B476" s="629" t="s">
        <v>31093</v>
      </c>
      <c r="C476" s="629"/>
      <c r="D476" s="629"/>
      <c r="E476" s="629" t="s">
        <v>666</v>
      </c>
      <c r="F476" s="629">
        <v>549</v>
      </c>
      <c r="G476" s="629" t="s">
        <v>31097</v>
      </c>
      <c r="H476" s="629" t="s">
        <v>981</v>
      </c>
      <c r="I476" s="629">
        <v>41</v>
      </c>
      <c r="J476" s="629" t="s">
        <v>13628</v>
      </c>
      <c r="K476" s="629">
        <v>36468</v>
      </c>
      <c r="L476" s="629">
        <v>9353032091</v>
      </c>
      <c r="M476" s="629" t="s">
        <v>31159</v>
      </c>
    </row>
    <row r="477" spans="1:13">
      <c r="A477" s="627">
        <v>475</v>
      </c>
      <c r="B477" s="629" t="s">
        <v>31093</v>
      </c>
      <c r="C477" s="629"/>
      <c r="D477" s="629"/>
      <c r="E477" s="629" t="s">
        <v>31094</v>
      </c>
      <c r="F477" s="629">
        <v>534</v>
      </c>
      <c r="G477" s="629" t="s">
        <v>1508</v>
      </c>
      <c r="H477" s="629" t="s">
        <v>908</v>
      </c>
      <c r="I477" s="629">
        <v>42</v>
      </c>
      <c r="J477" s="629" t="s">
        <v>31160</v>
      </c>
      <c r="K477" s="629">
        <v>36478</v>
      </c>
      <c r="L477" s="629">
        <v>9353032092</v>
      </c>
      <c r="M477" s="629" t="s">
        <v>31161</v>
      </c>
    </row>
    <row r="478" spans="1:13">
      <c r="A478" s="627">
        <v>476</v>
      </c>
      <c r="B478" s="629" t="s">
        <v>31093</v>
      </c>
      <c r="C478" s="629"/>
      <c r="D478" s="629"/>
      <c r="E478" s="629" t="s">
        <v>31094</v>
      </c>
      <c r="F478" s="629">
        <v>534</v>
      </c>
      <c r="G478" s="629" t="s">
        <v>1508</v>
      </c>
      <c r="H478" s="629" t="s">
        <v>981</v>
      </c>
      <c r="I478" s="629">
        <v>43</v>
      </c>
      <c r="J478" s="629" t="s">
        <v>31162</v>
      </c>
      <c r="K478" s="629">
        <v>36659</v>
      </c>
      <c r="L478" s="629">
        <v>9353032093</v>
      </c>
      <c r="M478" s="629" t="s">
        <v>31163</v>
      </c>
    </row>
    <row r="479" spans="1:13">
      <c r="A479" s="627">
        <v>477</v>
      </c>
      <c r="B479" s="629" t="s">
        <v>31093</v>
      </c>
      <c r="C479" s="629"/>
      <c r="D479" s="629"/>
      <c r="E479" s="629" t="s">
        <v>666</v>
      </c>
      <c r="F479" s="629">
        <v>549</v>
      </c>
      <c r="G479" s="629" t="s">
        <v>2195</v>
      </c>
      <c r="H479" s="629" t="s">
        <v>981</v>
      </c>
      <c r="I479" s="629">
        <v>44</v>
      </c>
      <c r="J479" s="629" t="s">
        <v>31164</v>
      </c>
      <c r="K479" s="629">
        <v>36666</v>
      </c>
      <c r="L479" s="629">
        <v>9483545880</v>
      </c>
      <c r="M479" s="629" t="s">
        <v>31165</v>
      </c>
    </row>
    <row r="480" spans="1:13">
      <c r="A480" s="627">
        <v>478</v>
      </c>
      <c r="B480" s="629" t="s">
        <v>31093</v>
      </c>
      <c r="C480" s="629"/>
      <c r="D480" s="629"/>
      <c r="E480" s="629" t="s">
        <v>31094</v>
      </c>
      <c r="F480" s="629">
        <v>534</v>
      </c>
      <c r="G480" s="629" t="s">
        <v>1508</v>
      </c>
      <c r="H480" s="629" t="s">
        <v>908</v>
      </c>
      <c r="I480" s="629">
        <v>45</v>
      </c>
      <c r="J480" s="629" t="s">
        <v>31166</v>
      </c>
      <c r="K480" s="629">
        <v>36907</v>
      </c>
      <c r="L480" s="629">
        <v>9353032095</v>
      </c>
      <c r="M480" s="629" t="s">
        <v>31167</v>
      </c>
    </row>
    <row r="481" spans="1:13">
      <c r="A481" s="627">
        <v>479</v>
      </c>
      <c r="B481" s="629" t="s">
        <v>31093</v>
      </c>
      <c r="C481" s="629"/>
      <c r="D481" s="629" t="s">
        <v>30028</v>
      </c>
      <c r="E481" s="629" t="s">
        <v>31094</v>
      </c>
      <c r="F481" s="629">
        <v>534</v>
      </c>
      <c r="G481" s="629" t="s">
        <v>1508</v>
      </c>
      <c r="H481" s="629" t="s">
        <v>908</v>
      </c>
      <c r="I481" s="629">
        <v>46</v>
      </c>
      <c r="J481" s="629" t="s">
        <v>31168</v>
      </c>
      <c r="K481" s="629">
        <v>37567</v>
      </c>
      <c r="L481" s="629">
        <v>9353032096</v>
      </c>
      <c r="M481" s="629" t="s">
        <v>31169</v>
      </c>
    </row>
    <row r="482" spans="1:13">
      <c r="A482" s="627">
        <v>480</v>
      </c>
      <c r="B482" s="629" t="s">
        <v>31093</v>
      </c>
      <c r="C482" s="629"/>
      <c r="D482" s="629"/>
      <c r="E482" s="629" t="s">
        <v>666</v>
      </c>
      <c r="F482" s="629">
        <v>549</v>
      </c>
      <c r="G482" s="629" t="s">
        <v>2195</v>
      </c>
      <c r="H482" s="629" t="s">
        <v>981</v>
      </c>
      <c r="I482" s="629">
        <v>47</v>
      </c>
      <c r="J482" s="629" t="s">
        <v>14905</v>
      </c>
      <c r="K482" s="629">
        <v>37750</v>
      </c>
      <c r="L482" s="629">
        <v>9482469231</v>
      </c>
      <c r="M482" s="629" t="s">
        <v>31170</v>
      </c>
    </row>
    <row r="483" spans="1:13">
      <c r="A483" s="627">
        <v>481</v>
      </c>
      <c r="B483" s="629" t="s">
        <v>31093</v>
      </c>
      <c r="C483" s="629"/>
      <c r="D483" s="629"/>
      <c r="E483" s="629" t="s">
        <v>31094</v>
      </c>
      <c r="F483" s="629">
        <v>534</v>
      </c>
      <c r="G483" s="629" t="s">
        <v>31099</v>
      </c>
      <c r="H483" s="629" t="s">
        <v>981</v>
      </c>
      <c r="I483" s="629">
        <v>48</v>
      </c>
      <c r="J483" s="629" t="s">
        <v>31171</v>
      </c>
      <c r="K483" s="629">
        <v>37967</v>
      </c>
      <c r="L483" s="629">
        <v>9481729727</v>
      </c>
      <c r="M483" s="629" t="s">
        <v>31172</v>
      </c>
    </row>
    <row r="484" spans="1:13">
      <c r="A484" s="627">
        <v>482</v>
      </c>
      <c r="B484" s="629" t="s">
        <v>31093</v>
      </c>
      <c r="C484" s="629"/>
      <c r="D484" s="629"/>
      <c r="E484" s="629" t="s">
        <v>666</v>
      </c>
      <c r="F484" s="629">
        <v>549</v>
      </c>
      <c r="G484" s="629" t="s">
        <v>26661</v>
      </c>
      <c r="H484" s="629" t="s">
        <v>981</v>
      </c>
      <c r="I484" s="629">
        <v>49</v>
      </c>
      <c r="J484" s="629" t="s">
        <v>5191</v>
      </c>
      <c r="K484" s="629">
        <v>37996</v>
      </c>
      <c r="L484" s="629">
        <v>9353032099</v>
      </c>
      <c r="M484" s="629" t="s">
        <v>31173</v>
      </c>
    </row>
    <row r="485" spans="1:13">
      <c r="A485" s="627">
        <v>483</v>
      </c>
      <c r="B485" s="629" t="s">
        <v>31093</v>
      </c>
      <c r="C485" s="629"/>
      <c r="D485" s="629"/>
      <c r="E485" s="629" t="s">
        <v>31094</v>
      </c>
      <c r="F485" s="629">
        <v>534</v>
      </c>
      <c r="G485" s="629" t="s">
        <v>2586</v>
      </c>
      <c r="H485" s="629" t="s">
        <v>981</v>
      </c>
      <c r="I485" s="629">
        <v>50</v>
      </c>
      <c r="J485" s="629" t="s">
        <v>31174</v>
      </c>
      <c r="K485" s="629">
        <v>38008</v>
      </c>
      <c r="L485" s="629">
        <v>9481351882</v>
      </c>
      <c r="M485" s="629" t="s">
        <v>31175</v>
      </c>
    </row>
    <row r="486" spans="1:13">
      <c r="A486" s="627">
        <v>484</v>
      </c>
      <c r="B486" s="629" t="s">
        <v>31093</v>
      </c>
      <c r="C486" s="629"/>
      <c r="D486" s="629"/>
      <c r="E486" s="629" t="s">
        <v>666</v>
      </c>
      <c r="F486" s="629">
        <v>549</v>
      </c>
      <c r="G486" s="629" t="s">
        <v>31097</v>
      </c>
      <c r="H486" s="629" t="s">
        <v>981</v>
      </c>
      <c r="I486" s="629">
        <v>51</v>
      </c>
      <c r="J486" s="629" t="s">
        <v>31176</v>
      </c>
      <c r="K486" s="629">
        <v>38423</v>
      </c>
      <c r="L486" s="629">
        <v>9353032101</v>
      </c>
      <c r="M486" s="629" t="s">
        <v>31177</v>
      </c>
    </row>
    <row r="487" spans="1:13">
      <c r="A487" s="627">
        <v>485</v>
      </c>
      <c r="B487" s="629" t="s">
        <v>31093</v>
      </c>
      <c r="C487" s="629"/>
      <c r="D487" s="629"/>
      <c r="E487" s="629" t="s">
        <v>666</v>
      </c>
      <c r="F487" s="629">
        <v>549</v>
      </c>
      <c r="G487" s="629" t="s">
        <v>2195</v>
      </c>
      <c r="H487" s="629" t="s">
        <v>981</v>
      </c>
      <c r="I487" s="629">
        <v>52</v>
      </c>
      <c r="J487" s="629" t="s">
        <v>31178</v>
      </c>
      <c r="K487" s="629">
        <v>38759</v>
      </c>
      <c r="L487" s="629">
        <v>9483546073</v>
      </c>
      <c r="M487" s="629" t="s">
        <v>31179</v>
      </c>
    </row>
    <row r="488" spans="1:13">
      <c r="A488" s="627">
        <v>486</v>
      </c>
      <c r="B488" s="629" t="s">
        <v>31093</v>
      </c>
      <c r="C488" s="629"/>
      <c r="D488" s="629"/>
      <c r="E488" s="629" t="s">
        <v>666</v>
      </c>
      <c r="F488" s="629">
        <v>549</v>
      </c>
      <c r="G488" s="629" t="s">
        <v>31097</v>
      </c>
      <c r="H488" s="629" t="s">
        <v>981</v>
      </c>
      <c r="I488" s="629">
        <v>53</v>
      </c>
      <c r="J488" s="629" t="s">
        <v>31180</v>
      </c>
      <c r="K488" s="629">
        <v>39084</v>
      </c>
      <c r="L488" s="629">
        <v>9483968344</v>
      </c>
      <c r="M488" s="629" t="s">
        <v>31181</v>
      </c>
    </row>
    <row r="489" spans="1:13">
      <c r="A489" s="627">
        <v>487</v>
      </c>
      <c r="B489" s="629" t="s">
        <v>31093</v>
      </c>
      <c r="C489" s="629" t="s">
        <v>30028</v>
      </c>
      <c r="D489" s="629" t="s">
        <v>30028</v>
      </c>
      <c r="E489" s="629" t="s">
        <v>31094</v>
      </c>
      <c r="F489" s="629">
        <v>534</v>
      </c>
      <c r="G489" s="629" t="s">
        <v>5294</v>
      </c>
      <c r="H489" s="629" t="s">
        <v>981</v>
      </c>
      <c r="I489" s="629">
        <v>54</v>
      </c>
      <c r="J489" s="629" t="s">
        <v>13953</v>
      </c>
      <c r="K489" s="629">
        <v>39531</v>
      </c>
      <c r="L489" s="629">
        <v>9353032104</v>
      </c>
      <c r="M489" s="629" t="s">
        <v>31182</v>
      </c>
    </row>
    <row r="490" spans="1:13">
      <c r="A490" s="627">
        <v>488</v>
      </c>
      <c r="B490" s="629" t="s">
        <v>31093</v>
      </c>
      <c r="C490" s="629"/>
      <c r="D490" s="629"/>
      <c r="E490" s="629" t="s">
        <v>31094</v>
      </c>
      <c r="F490" s="629">
        <v>534</v>
      </c>
      <c r="G490" s="629" t="s">
        <v>5022</v>
      </c>
      <c r="H490" s="629" t="s">
        <v>981</v>
      </c>
      <c r="I490" s="629">
        <v>55</v>
      </c>
      <c r="J490" s="629" t="s">
        <v>31183</v>
      </c>
      <c r="K490" s="629">
        <v>39760</v>
      </c>
      <c r="L490" s="629">
        <v>9481282546</v>
      </c>
      <c r="M490" s="629" t="s">
        <v>31184</v>
      </c>
    </row>
    <row r="491" spans="1:13">
      <c r="A491" s="627">
        <v>489</v>
      </c>
      <c r="B491" s="629" t="s">
        <v>31093</v>
      </c>
      <c r="C491" s="629"/>
      <c r="D491" s="629"/>
      <c r="E491" s="629" t="s">
        <v>31094</v>
      </c>
      <c r="F491" s="629">
        <v>534</v>
      </c>
      <c r="G491" s="629" t="s">
        <v>31099</v>
      </c>
      <c r="H491" s="629" t="s">
        <v>981</v>
      </c>
      <c r="I491" s="629">
        <v>56</v>
      </c>
      <c r="J491" s="629" t="s">
        <v>31185</v>
      </c>
      <c r="K491" s="629">
        <v>40835</v>
      </c>
      <c r="L491" s="629">
        <v>9353032131</v>
      </c>
      <c r="M491" s="629" t="s">
        <v>31186</v>
      </c>
    </row>
    <row r="492" spans="1:13">
      <c r="A492" s="627">
        <v>490</v>
      </c>
      <c r="B492" s="629" t="s">
        <v>31093</v>
      </c>
      <c r="C492" s="629"/>
      <c r="D492" s="629"/>
      <c r="E492" s="629" t="s">
        <v>31094</v>
      </c>
      <c r="F492" s="629">
        <v>534</v>
      </c>
      <c r="G492" s="629" t="s">
        <v>1508</v>
      </c>
      <c r="H492" s="629" t="s">
        <v>908</v>
      </c>
      <c r="I492" s="629">
        <v>57</v>
      </c>
      <c r="J492" s="629" t="s">
        <v>517</v>
      </c>
      <c r="K492" s="629">
        <v>40836</v>
      </c>
      <c r="L492" s="629">
        <v>9353032132</v>
      </c>
      <c r="M492" s="629" t="s">
        <v>31187</v>
      </c>
    </row>
    <row r="493" spans="1:13">
      <c r="A493" s="627">
        <v>491</v>
      </c>
      <c r="B493" s="629" t="s">
        <v>31093</v>
      </c>
      <c r="C493" s="629"/>
      <c r="D493" s="629"/>
      <c r="E493" s="629" t="s">
        <v>666</v>
      </c>
      <c r="F493" s="629">
        <v>549</v>
      </c>
      <c r="G493" s="629" t="s">
        <v>666</v>
      </c>
      <c r="H493" s="629" t="s">
        <v>1006</v>
      </c>
      <c r="I493" s="629">
        <v>58</v>
      </c>
      <c r="J493" s="629" t="s">
        <v>5195</v>
      </c>
      <c r="K493" s="629">
        <v>41200</v>
      </c>
      <c r="L493" s="629">
        <v>9353055103</v>
      </c>
      <c r="M493" s="629" t="s">
        <v>31188</v>
      </c>
    </row>
    <row r="494" spans="1:13">
      <c r="A494" s="627">
        <v>492</v>
      </c>
      <c r="B494" s="629" t="s">
        <v>31093</v>
      </c>
      <c r="C494" s="629"/>
      <c r="D494" s="629"/>
      <c r="E494" s="629" t="s">
        <v>31094</v>
      </c>
      <c r="F494" s="629">
        <v>534</v>
      </c>
      <c r="G494" s="629" t="s">
        <v>1508</v>
      </c>
      <c r="H494" s="629" t="s">
        <v>981</v>
      </c>
      <c r="I494" s="629">
        <v>59</v>
      </c>
      <c r="J494" s="629" t="s">
        <v>31189</v>
      </c>
      <c r="K494" s="629">
        <v>41276</v>
      </c>
      <c r="L494" s="629">
        <v>9353055104</v>
      </c>
      <c r="M494" s="629" t="s">
        <v>31190</v>
      </c>
    </row>
    <row r="495" spans="1:13">
      <c r="A495" s="627">
        <v>493</v>
      </c>
      <c r="B495" s="629" t="s">
        <v>31093</v>
      </c>
      <c r="C495" s="629"/>
      <c r="D495" s="629"/>
      <c r="E495" s="629" t="s">
        <v>31094</v>
      </c>
      <c r="F495" s="629">
        <v>534</v>
      </c>
      <c r="G495" s="629" t="s">
        <v>5294</v>
      </c>
      <c r="H495" s="629" t="s">
        <v>981</v>
      </c>
      <c r="I495" s="629">
        <v>60</v>
      </c>
      <c r="J495" s="629" t="s">
        <v>31191</v>
      </c>
      <c r="K495" s="629">
        <v>41443</v>
      </c>
      <c r="L495" s="629">
        <v>9449305672</v>
      </c>
      <c r="M495" s="629" t="s">
        <v>31192</v>
      </c>
    </row>
    <row r="496" spans="1:13">
      <c r="A496" s="627">
        <v>494</v>
      </c>
      <c r="B496" s="629" t="s">
        <v>31093</v>
      </c>
      <c r="C496" s="629" t="s">
        <v>30028</v>
      </c>
      <c r="D496" s="629" t="s">
        <v>30028</v>
      </c>
      <c r="E496" s="629" t="s">
        <v>31094</v>
      </c>
      <c r="F496" s="629">
        <v>534</v>
      </c>
      <c r="G496" s="629" t="s">
        <v>2586</v>
      </c>
      <c r="H496" s="629" t="s">
        <v>981</v>
      </c>
      <c r="I496" s="629">
        <v>61</v>
      </c>
      <c r="J496" s="629" t="s">
        <v>13702</v>
      </c>
      <c r="K496" s="629">
        <v>41470</v>
      </c>
      <c r="L496" s="629">
        <v>9482938059</v>
      </c>
      <c r="M496" s="629" t="s">
        <v>31193</v>
      </c>
    </row>
    <row r="497" spans="1:13">
      <c r="A497" s="627">
        <v>495</v>
      </c>
      <c r="B497" s="629" t="s">
        <v>31093</v>
      </c>
      <c r="C497" s="629"/>
      <c r="D497" s="629"/>
      <c r="E497" s="629" t="s">
        <v>666</v>
      </c>
      <c r="F497" s="629">
        <v>549</v>
      </c>
      <c r="G497" s="629" t="s">
        <v>50</v>
      </c>
      <c r="H497" s="629" t="s">
        <v>981</v>
      </c>
      <c r="I497" s="629">
        <v>62</v>
      </c>
      <c r="J497" s="629" t="s">
        <v>31194</v>
      </c>
      <c r="K497" s="629">
        <v>41505</v>
      </c>
      <c r="L497" s="629">
        <v>9353013236</v>
      </c>
      <c r="M497" s="629" t="s">
        <v>31195</v>
      </c>
    </row>
    <row r="498" spans="1:13">
      <c r="A498" s="627">
        <v>496</v>
      </c>
      <c r="B498" s="629" t="s">
        <v>31093</v>
      </c>
      <c r="C498" s="629"/>
      <c r="D498" s="629"/>
      <c r="E498" s="629" t="s">
        <v>666</v>
      </c>
      <c r="F498" s="629">
        <v>549</v>
      </c>
      <c r="G498" s="629" t="s">
        <v>2195</v>
      </c>
      <c r="H498" s="629" t="s">
        <v>981</v>
      </c>
      <c r="I498" s="629">
        <v>63</v>
      </c>
      <c r="J498" s="629" t="s">
        <v>31196</v>
      </c>
      <c r="K498" s="629">
        <v>41512</v>
      </c>
      <c r="L498" s="629">
        <v>9483545778</v>
      </c>
      <c r="M498" s="629" t="s">
        <v>31197</v>
      </c>
    </row>
    <row r="499" spans="1:13">
      <c r="A499" s="627">
        <v>497</v>
      </c>
      <c r="B499" s="629" t="s">
        <v>31093</v>
      </c>
      <c r="C499" s="629"/>
      <c r="D499" s="629"/>
      <c r="E499" s="629" t="s">
        <v>31094</v>
      </c>
      <c r="F499" s="629">
        <v>534</v>
      </c>
      <c r="G499" s="629" t="s">
        <v>4802</v>
      </c>
      <c r="H499" s="629" t="s">
        <v>981</v>
      </c>
      <c r="I499" s="629">
        <v>64</v>
      </c>
      <c r="J499" s="629" t="s">
        <v>31198</v>
      </c>
      <c r="K499" s="629">
        <v>41519</v>
      </c>
      <c r="L499" s="629">
        <v>9353055102</v>
      </c>
      <c r="M499" s="629" t="s">
        <v>31199</v>
      </c>
    </row>
    <row r="500" spans="1:13">
      <c r="A500" s="627">
        <v>498</v>
      </c>
      <c r="B500" s="629" t="s">
        <v>31093</v>
      </c>
      <c r="C500" s="629"/>
      <c r="D500" s="629"/>
      <c r="E500" s="629" t="s">
        <v>666</v>
      </c>
      <c r="F500" s="629">
        <v>549</v>
      </c>
      <c r="G500" s="629" t="s">
        <v>666</v>
      </c>
      <c r="H500" s="629" t="s">
        <v>981</v>
      </c>
      <c r="I500" s="629">
        <v>65</v>
      </c>
      <c r="J500" s="629" t="s">
        <v>26590</v>
      </c>
      <c r="K500" s="629">
        <v>41528</v>
      </c>
      <c r="L500" s="629">
        <v>9353055105</v>
      </c>
      <c r="M500" s="629" t="s">
        <v>31200</v>
      </c>
    </row>
    <row r="501" spans="1:13">
      <c r="A501" s="627">
        <v>499</v>
      </c>
      <c r="B501" s="629" t="s">
        <v>31093</v>
      </c>
      <c r="C501" s="629"/>
      <c r="D501" s="629"/>
      <c r="E501" s="629" t="s">
        <v>31094</v>
      </c>
      <c r="F501" s="629">
        <v>534</v>
      </c>
      <c r="G501" s="629" t="s">
        <v>15110</v>
      </c>
      <c r="H501" s="629" t="s">
        <v>981</v>
      </c>
      <c r="I501" s="629">
        <v>66</v>
      </c>
      <c r="J501" s="629" t="s">
        <v>26812</v>
      </c>
      <c r="K501" s="629">
        <v>41641</v>
      </c>
      <c r="L501" s="629">
        <v>9342102740</v>
      </c>
      <c r="M501" s="629" t="s">
        <v>31201</v>
      </c>
    </row>
    <row r="502" spans="1:13">
      <c r="A502" s="627">
        <v>500</v>
      </c>
      <c r="B502" s="629" t="s">
        <v>31093</v>
      </c>
      <c r="C502" s="629"/>
      <c r="D502" s="629"/>
      <c r="E502" s="629" t="s">
        <v>31094</v>
      </c>
      <c r="F502" s="629">
        <v>534</v>
      </c>
      <c r="G502" s="629" t="s">
        <v>1508</v>
      </c>
      <c r="H502" s="629" t="s">
        <v>908</v>
      </c>
      <c r="I502" s="629">
        <v>67</v>
      </c>
      <c r="J502" s="629" t="s">
        <v>31202</v>
      </c>
      <c r="K502" s="629">
        <v>41645</v>
      </c>
      <c r="L502" s="629">
        <v>9342974395</v>
      </c>
      <c r="M502" s="629" t="s">
        <v>31203</v>
      </c>
    </row>
    <row r="503" spans="1:13">
      <c r="A503" s="627">
        <v>501</v>
      </c>
      <c r="B503" s="629" t="s">
        <v>31093</v>
      </c>
      <c r="C503" s="629"/>
      <c r="D503" s="629"/>
      <c r="E503" s="629" t="s">
        <v>31094</v>
      </c>
      <c r="F503" s="629">
        <v>534</v>
      </c>
      <c r="G503" s="629" t="s">
        <v>1508</v>
      </c>
      <c r="H503" s="629" t="s">
        <v>908</v>
      </c>
      <c r="I503" s="629">
        <v>68</v>
      </c>
      <c r="J503" s="629" t="s">
        <v>31204</v>
      </c>
      <c r="K503" s="629">
        <v>41698</v>
      </c>
      <c r="L503" s="629">
        <v>9342854051</v>
      </c>
      <c r="M503" s="629" t="s">
        <v>31205</v>
      </c>
    </row>
    <row r="504" spans="1:13">
      <c r="A504" s="627">
        <v>502</v>
      </c>
      <c r="B504" s="629" t="s">
        <v>31093</v>
      </c>
      <c r="C504" s="629" t="s">
        <v>30028</v>
      </c>
      <c r="D504" s="629" t="s">
        <v>30028</v>
      </c>
      <c r="E504" s="629" t="s">
        <v>666</v>
      </c>
      <c r="F504" s="629">
        <v>549</v>
      </c>
      <c r="G504" s="629" t="s">
        <v>50</v>
      </c>
      <c r="H504" s="629" t="s">
        <v>981</v>
      </c>
      <c r="I504" s="629">
        <v>69</v>
      </c>
      <c r="J504" s="629" t="s">
        <v>31206</v>
      </c>
      <c r="K504" s="629">
        <v>41701</v>
      </c>
      <c r="L504" s="629">
        <v>9449259139</v>
      </c>
      <c r="M504" s="629" t="s">
        <v>31207</v>
      </c>
    </row>
    <row r="505" spans="1:13">
      <c r="A505" s="627">
        <v>503</v>
      </c>
      <c r="B505" s="629" t="s">
        <v>31093</v>
      </c>
      <c r="C505" s="629"/>
      <c r="D505" s="629"/>
      <c r="E505" s="629" t="s">
        <v>666</v>
      </c>
      <c r="F505" s="629">
        <v>549</v>
      </c>
      <c r="G505" s="629" t="s">
        <v>2195</v>
      </c>
      <c r="H505" s="629" t="s">
        <v>981</v>
      </c>
      <c r="I505" s="629">
        <v>70</v>
      </c>
      <c r="J505" s="629" t="s">
        <v>26576</v>
      </c>
      <c r="K505" s="629">
        <v>41705</v>
      </c>
      <c r="L505" s="629">
        <v>8762421767</v>
      </c>
      <c r="M505" s="629" t="s">
        <v>31208</v>
      </c>
    </row>
    <row r="506" spans="1:13">
      <c r="A506" s="627">
        <v>504</v>
      </c>
      <c r="B506" s="629" t="s">
        <v>31093</v>
      </c>
      <c r="C506" s="629"/>
      <c r="D506" s="629"/>
      <c r="E506" s="629" t="s">
        <v>31094</v>
      </c>
      <c r="F506" s="629">
        <v>534</v>
      </c>
      <c r="G506" s="629" t="s">
        <v>31209</v>
      </c>
      <c r="H506" s="629" t="s">
        <v>1006</v>
      </c>
      <c r="I506" s="629">
        <v>71</v>
      </c>
      <c r="J506" s="629" t="s">
        <v>31209</v>
      </c>
      <c r="K506" s="629">
        <v>41708</v>
      </c>
      <c r="L506" s="629">
        <v>9353059020</v>
      </c>
      <c r="M506" s="629" t="s">
        <v>31210</v>
      </c>
    </row>
    <row r="507" spans="1:13">
      <c r="A507" s="627">
        <v>505</v>
      </c>
      <c r="B507" s="629" t="s">
        <v>31093</v>
      </c>
      <c r="C507" s="629"/>
      <c r="D507" s="629"/>
      <c r="E507" s="629" t="s">
        <v>666</v>
      </c>
      <c r="F507" s="629">
        <v>549</v>
      </c>
      <c r="G507" s="629" t="s">
        <v>31124</v>
      </c>
      <c r="H507" s="629" t="s">
        <v>981</v>
      </c>
      <c r="I507" s="629">
        <v>72</v>
      </c>
      <c r="J507" s="629" t="s">
        <v>31211</v>
      </c>
      <c r="K507" s="629">
        <v>41715</v>
      </c>
      <c r="L507" s="629">
        <v>9480131867</v>
      </c>
      <c r="M507" s="629" t="s">
        <v>31212</v>
      </c>
    </row>
    <row r="508" spans="1:13">
      <c r="A508" s="627">
        <v>506</v>
      </c>
      <c r="B508" s="629" t="s">
        <v>31093</v>
      </c>
      <c r="C508" s="629"/>
      <c r="D508" s="629"/>
      <c r="E508" s="629" t="s">
        <v>666</v>
      </c>
      <c r="F508" s="629">
        <v>549</v>
      </c>
      <c r="G508" s="629" t="s">
        <v>31097</v>
      </c>
      <c r="H508" s="629" t="s">
        <v>981</v>
      </c>
      <c r="I508" s="629">
        <v>73</v>
      </c>
      <c r="J508" s="629" t="s">
        <v>31213</v>
      </c>
      <c r="K508" s="629">
        <v>41806</v>
      </c>
      <c r="L508" s="629">
        <v>9353059011</v>
      </c>
      <c r="M508" s="629" t="s">
        <v>31214</v>
      </c>
    </row>
    <row r="509" spans="1:13">
      <c r="A509" s="627">
        <v>507</v>
      </c>
      <c r="B509" s="629" t="s">
        <v>31093</v>
      </c>
      <c r="C509" s="629"/>
      <c r="D509" s="629"/>
      <c r="E509" s="629" t="s">
        <v>31094</v>
      </c>
      <c r="F509" s="629">
        <v>534</v>
      </c>
      <c r="G509" s="629" t="s">
        <v>5022</v>
      </c>
      <c r="H509" s="629" t="s">
        <v>981</v>
      </c>
      <c r="I509" s="629">
        <v>74</v>
      </c>
      <c r="J509" s="629" t="s">
        <v>31215</v>
      </c>
      <c r="K509" s="629">
        <v>41810</v>
      </c>
      <c r="L509" s="629">
        <v>7349077557</v>
      </c>
      <c r="M509" s="629" t="s">
        <v>31216</v>
      </c>
    </row>
    <row r="510" spans="1:13">
      <c r="A510" s="627">
        <v>508</v>
      </c>
      <c r="B510" s="629" t="s">
        <v>31093</v>
      </c>
      <c r="C510" s="629"/>
      <c r="D510" s="629"/>
      <c r="E510" s="629" t="s">
        <v>666</v>
      </c>
      <c r="F510" s="629">
        <v>549</v>
      </c>
      <c r="G510" s="629" t="s">
        <v>50</v>
      </c>
      <c r="H510" s="629" t="s">
        <v>981</v>
      </c>
      <c r="I510" s="629">
        <v>75</v>
      </c>
      <c r="J510" s="629" t="s">
        <v>31217</v>
      </c>
      <c r="K510" s="629">
        <v>41813</v>
      </c>
      <c r="L510" s="629">
        <v>9481571873</v>
      </c>
      <c r="M510" s="629" t="s">
        <v>31218</v>
      </c>
    </row>
    <row r="511" spans="1:13">
      <c r="A511" s="627">
        <v>509</v>
      </c>
      <c r="B511" s="629" t="s">
        <v>31093</v>
      </c>
      <c r="C511" s="629"/>
      <c r="D511" s="629"/>
      <c r="E511" s="629" t="s">
        <v>666</v>
      </c>
      <c r="F511" s="629">
        <v>549</v>
      </c>
      <c r="G511" s="629" t="s">
        <v>26661</v>
      </c>
      <c r="H511" s="629" t="s">
        <v>981</v>
      </c>
      <c r="I511" s="629">
        <v>76</v>
      </c>
      <c r="J511" s="629" t="s">
        <v>31219</v>
      </c>
      <c r="K511" s="629">
        <v>41818</v>
      </c>
      <c r="L511" s="629">
        <v>9481583976</v>
      </c>
      <c r="M511" s="629" t="s">
        <v>31220</v>
      </c>
    </row>
    <row r="512" spans="1:13">
      <c r="A512" s="627">
        <v>510</v>
      </c>
      <c r="B512" s="629" t="s">
        <v>31093</v>
      </c>
      <c r="C512" s="629" t="s">
        <v>30028</v>
      </c>
      <c r="D512" s="629" t="s">
        <v>30028</v>
      </c>
      <c r="E512" s="629" t="s">
        <v>666</v>
      </c>
      <c r="F512" s="629">
        <v>549</v>
      </c>
      <c r="G512" s="629" t="s">
        <v>50</v>
      </c>
      <c r="H512" s="629" t="s">
        <v>981</v>
      </c>
      <c r="I512" s="629">
        <v>77</v>
      </c>
      <c r="J512" s="629" t="s">
        <v>31221</v>
      </c>
      <c r="K512" s="629">
        <v>41820</v>
      </c>
      <c r="L512" s="629">
        <v>9480845271</v>
      </c>
      <c r="M512" s="629" t="s">
        <v>31222</v>
      </c>
    </row>
    <row r="513" spans="1:13">
      <c r="A513" s="627">
        <v>511</v>
      </c>
      <c r="B513" s="629" t="s">
        <v>31093</v>
      </c>
      <c r="C513" s="629"/>
      <c r="D513" s="629"/>
      <c r="E513" s="629" t="s">
        <v>666</v>
      </c>
      <c r="F513" s="629">
        <v>549</v>
      </c>
      <c r="G513" s="629" t="s">
        <v>31097</v>
      </c>
      <c r="H513" s="629" t="s">
        <v>981</v>
      </c>
      <c r="I513" s="629">
        <v>78</v>
      </c>
      <c r="J513" s="629" t="s">
        <v>31223</v>
      </c>
      <c r="K513" s="629">
        <v>41825</v>
      </c>
      <c r="L513" s="629">
        <v>9481954076</v>
      </c>
      <c r="M513" s="629" t="s">
        <v>31224</v>
      </c>
    </row>
    <row r="514" spans="1:13">
      <c r="A514" s="627">
        <v>512</v>
      </c>
      <c r="B514" s="629" t="s">
        <v>31093</v>
      </c>
      <c r="C514" s="629"/>
      <c r="D514" s="629"/>
      <c r="E514" s="629" t="s">
        <v>31094</v>
      </c>
      <c r="F514" s="629">
        <v>534</v>
      </c>
      <c r="G514" s="629" t="s">
        <v>2586</v>
      </c>
      <c r="H514" s="629" t="s">
        <v>981</v>
      </c>
      <c r="I514" s="629">
        <v>79</v>
      </c>
      <c r="J514" s="629" t="s">
        <v>31225</v>
      </c>
      <c r="K514" s="629">
        <v>41835</v>
      </c>
      <c r="L514" s="629">
        <v>9483545877</v>
      </c>
      <c r="M514" s="629" t="s">
        <v>31226</v>
      </c>
    </row>
    <row r="515" spans="1:13">
      <c r="A515" s="627">
        <v>513</v>
      </c>
      <c r="B515" s="629" t="s">
        <v>31093</v>
      </c>
      <c r="C515" s="629"/>
      <c r="D515" s="629"/>
      <c r="E515" s="629" t="s">
        <v>31094</v>
      </c>
      <c r="F515" s="629">
        <v>534</v>
      </c>
      <c r="G515" s="629" t="s">
        <v>5294</v>
      </c>
      <c r="H515" s="629" t="s">
        <v>981</v>
      </c>
      <c r="I515" s="629">
        <v>80</v>
      </c>
      <c r="J515" s="629" t="s">
        <v>31227</v>
      </c>
      <c r="K515" s="629">
        <v>41837</v>
      </c>
      <c r="L515" s="629">
        <v>6366440097</v>
      </c>
      <c r="M515" s="629" t="s">
        <v>31228</v>
      </c>
    </row>
    <row r="516" spans="1:13">
      <c r="A516" s="627">
        <v>514</v>
      </c>
      <c r="B516" s="629" t="s">
        <v>31093</v>
      </c>
      <c r="C516" s="629"/>
      <c r="D516" s="629"/>
      <c r="E516" s="629" t="s">
        <v>31094</v>
      </c>
      <c r="F516" s="629">
        <v>534</v>
      </c>
      <c r="G516" s="629" t="s">
        <v>2586</v>
      </c>
      <c r="H516" s="629" t="s">
        <v>981</v>
      </c>
      <c r="I516" s="629">
        <v>81</v>
      </c>
      <c r="J516" s="629" t="s">
        <v>31229</v>
      </c>
      <c r="K516" s="629">
        <v>41839</v>
      </c>
      <c r="L516" s="629">
        <v>9482183679</v>
      </c>
      <c r="M516" s="629" t="s">
        <v>31230</v>
      </c>
    </row>
    <row r="517" spans="1:13">
      <c r="A517" s="627">
        <v>515</v>
      </c>
      <c r="B517" s="629" t="s">
        <v>31093</v>
      </c>
      <c r="C517" s="629"/>
      <c r="D517" s="629"/>
      <c r="E517" s="629" t="s">
        <v>666</v>
      </c>
      <c r="F517" s="629">
        <v>549</v>
      </c>
      <c r="G517" s="629" t="s">
        <v>26661</v>
      </c>
      <c r="H517" s="629" t="s">
        <v>981</v>
      </c>
      <c r="I517" s="629">
        <v>82</v>
      </c>
      <c r="J517" s="629" t="s">
        <v>31231</v>
      </c>
      <c r="K517" s="629">
        <v>41841</v>
      </c>
      <c r="L517" s="629">
        <v>9353059019</v>
      </c>
      <c r="M517" s="629" t="s">
        <v>31232</v>
      </c>
    </row>
    <row r="518" spans="1:13">
      <c r="A518" s="627">
        <v>516</v>
      </c>
      <c r="B518" s="629" t="s">
        <v>31093</v>
      </c>
      <c r="C518" s="629"/>
      <c r="D518" s="629"/>
      <c r="E518" s="629" t="s">
        <v>31094</v>
      </c>
      <c r="F518" s="629">
        <v>534</v>
      </c>
      <c r="G518" s="629" t="s">
        <v>1508</v>
      </c>
      <c r="H518" s="629" t="s">
        <v>981</v>
      </c>
      <c r="I518" s="629">
        <v>83</v>
      </c>
      <c r="J518" s="629" t="s">
        <v>31233</v>
      </c>
      <c r="K518" s="629">
        <v>41848</v>
      </c>
      <c r="L518" s="629">
        <v>9481616480</v>
      </c>
      <c r="M518" s="629" t="s">
        <v>31234</v>
      </c>
    </row>
    <row r="519" spans="1:13">
      <c r="A519" s="627">
        <v>517</v>
      </c>
      <c r="B519" s="629" t="s">
        <v>31093</v>
      </c>
      <c r="C519" s="629" t="s">
        <v>30028</v>
      </c>
      <c r="D519" s="629" t="s">
        <v>30028</v>
      </c>
      <c r="E519" s="629" t="s">
        <v>31094</v>
      </c>
      <c r="F519" s="629">
        <v>534</v>
      </c>
      <c r="G519" s="629" t="s">
        <v>5294</v>
      </c>
      <c r="H519" s="629" t="s">
        <v>981</v>
      </c>
      <c r="I519" s="629">
        <v>84</v>
      </c>
      <c r="J519" s="629" t="s">
        <v>13911</v>
      </c>
      <c r="K519" s="629">
        <v>41897</v>
      </c>
      <c r="L519" s="629">
        <v>9482930921</v>
      </c>
      <c r="M519" s="629" t="s">
        <v>31235</v>
      </c>
    </row>
    <row r="520" spans="1:13">
      <c r="A520" s="627">
        <v>518</v>
      </c>
      <c r="B520" s="629" t="s">
        <v>31093</v>
      </c>
      <c r="C520" s="629"/>
      <c r="D520" s="629"/>
      <c r="E520" s="629" t="s">
        <v>31094</v>
      </c>
      <c r="F520" s="629">
        <v>534</v>
      </c>
      <c r="G520" s="629" t="s">
        <v>31099</v>
      </c>
      <c r="H520" s="629" t="s">
        <v>981</v>
      </c>
      <c r="I520" s="629">
        <v>85</v>
      </c>
      <c r="J520" s="629" t="s">
        <v>31236</v>
      </c>
      <c r="K520" s="629">
        <v>41904</v>
      </c>
      <c r="L520" s="629">
        <v>8762405881</v>
      </c>
      <c r="M520" s="629" t="s">
        <v>31237</v>
      </c>
    </row>
    <row r="521" spans="1:13">
      <c r="A521" s="627">
        <v>519</v>
      </c>
      <c r="B521" s="629" t="s">
        <v>31093</v>
      </c>
      <c r="C521" s="629"/>
      <c r="D521" s="629"/>
      <c r="E521" s="629" t="s">
        <v>666</v>
      </c>
      <c r="F521" s="629">
        <v>549</v>
      </c>
      <c r="G521" s="629" t="s">
        <v>31097</v>
      </c>
      <c r="H521" s="629" t="s">
        <v>981</v>
      </c>
      <c r="I521" s="629">
        <v>86</v>
      </c>
      <c r="J521" s="629" t="s">
        <v>31238</v>
      </c>
      <c r="K521" s="629">
        <v>41932</v>
      </c>
      <c r="L521" s="629">
        <v>9480204882</v>
      </c>
      <c r="M521" s="629" t="s">
        <v>31239</v>
      </c>
    </row>
    <row r="522" spans="1:13">
      <c r="A522" s="627">
        <v>520</v>
      </c>
      <c r="B522" s="629" t="s">
        <v>31093</v>
      </c>
      <c r="C522" s="629"/>
      <c r="D522" s="629"/>
      <c r="E522" s="629" t="s">
        <v>31094</v>
      </c>
      <c r="F522" s="629">
        <v>534</v>
      </c>
      <c r="G522" s="629" t="s">
        <v>5294</v>
      </c>
      <c r="H522" s="629" t="s">
        <v>981</v>
      </c>
      <c r="I522" s="629">
        <v>87</v>
      </c>
      <c r="J522" s="629" t="s">
        <v>31240</v>
      </c>
      <c r="K522" s="629">
        <v>41953</v>
      </c>
      <c r="L522" s="629">
        <v>8762042082</v>
      </c>
      <c r="M522" s="629" t="s">
        <v>31241</v>
      </c>
    </row>
    <row r="523" spans="1:13">
      <c r="A523" s="627">
        <v>521</v>
      </c>
      <c r="B523" s="629" t="s">
        <v>31093</v>
      </c>
      <c r="C523" s="629"/>
      <c r="D523" s="629"/>
      <c r="E523" s="629" t="s">
        <v>31094</v>
      </c>
      <c r="F523" s="629">
        <v>534</v>
      </c>
      <c r="G523" s="629" t="s">
        <v>1508</v>
      </c>
      <c r="H523" s="629" t="s">
        <v>908</v>
      </c>
      <c r="I523" s="629">
        <v>88</v>
      </c>
      <c r="J523" s="629" t="s">
        <v>31242</v>
      </c>
      <c r="K523" s="629">
        <v>41965</v>
      </c>
      <c r="L523" s="629">
        <v>9353059016</v>
      </c>
      <c r="M523" s="629" t="s">
        <v>31243</v>
      </c>
    </row>
    <row r="524" spans="1:13">
      <c r="A524" s="627">
        <v>522</v>
      </c>
      <c r="B524" s="629" t="s">
        <v>31093</v>
      </c>
      <c r="C524" s="629"/>
      <c r="D524" s="629"/>
      <c r="E524" s="629" t="s">
        <v>31094</v>
      </c>
      <c r="F524" s="629">
        <v>534</v>
      </c>
      <c r="G524" s="629" t="s">
        <v>1508</v>
      </c>
      <c r="H524" s="629" t="s">
        <v>981</v>
      </c>
      <c r="I524" s="629">
        <v>89</v>
      </c>
      <c r="J524" s="629" t="s">
        <v>31244</v>
      </c>
      <c r="K524" s="629">
        <v>41967</v>
      </c>
      <c r="L524" s="629">
        <v>6366770401</v>
      </c>
      <c r="M524" s="629" t="s">
        <v>31245</v>
      </c>
    </row>
    <row r="525" spans="1:13">
      <c r="A525" s="627">
        <v>523</v>
      </c>
      <c r="B525" s="629" t="s">
        <v>31093</v>
      </c>
      <c r="C525" s="629"/>
      <c r="D525" s="629"/>
      <c r="E525" s="629" t="s">
        <v>31094</v>
      </c>
      <c r="F525" s="629">
        <v>534</v>
      </c>
      <c r="G525" s="629" t="s">
        <v>31099</v>
      </c>
      <c r="H525" s="629" t="s">
        <v>981</v>
      </c>
      <c r="I525" s="629">
        <v>90</v>
      </c>
      <c r="J525" s="629" t="s">
        <v>31246</v>
      </c>
      <c r="K525" s="629">
        <v>41971</v>
      </c>
      <c r="L525" s="629">
        <v>9480747882</v>
      </c>
      <c r="M525" s="629" t="s">
        <v>31247</v>
      </c>
    </row>
    <row r="526" spans="1:13">
      <c r="A526" s="627">
        <v>524</v>
      </c>
      <c r="B526" s="629" t="s">
        <v>31093</v>
      </c>
      <c r="C526" s="629"/>
      <c r="D526" s="629"/>
      <c r="E526" s="629" t="s">
        <v>31094</v>
      </c>
      <c r="F526" s="629">
        <v>534</v>
      </c>
      <c r="G526" s="629" t="s">
        <v>4802</v>
      </c>
      <c r="H526" s="629" t="s">
        <v>1006</v>
      </c>
      <c r="I526" s="629">
        <v>91</v>
      </c>
      <c r="J526" s="629" t="s">
        <v>31248</v>
      </c>
      <c r="K526" s="629">
        <v>41996</v>
      </c>
      <c r="L526" s="629">
        <v>9481237882</v>
      </c>
      <c r="M526" s="629" t="s">
        <v>31249</v>
      </c>
    </row>
    <row r="527" spans="1:13">
      <c r="A527" s="627">
        <v>525</v>
      </c>
      <c r="B527" s="629" t="s">
        <v>31093</v>
      </c>
      <c r="C527" s="629"/>
      <c r="D527" s="629"/>
      <c r="E527" s="629" t="s">
        <v>31094</v>
      </c>
      <c r="F527" s="629">
        <v>534</v>
      </c>
      <c r="G527" s="629" t="s">
        <v>31209</v>
      </c>
      <c r="H527" s="629" t="s">
        <v>981</v>
      </c>
      <c r="I527" s="629">
        <v>92</v>
      </c>
      <c r="J527" s="629" t="s">
        <v>31250</v>
      </c>
      <c r="K527" s="629">
        <v>42009</v>
      </c>
      <c r="L527" s="629">
        <v>9480530882</v>
      </c>
      <c r="M527" s="629" t="s">
        <v>31251</v>
      </c>
    </row>
    <row r="528" spans="1:13">
      <c r="A528" s="627">
        <v>526</v>
      </c>
      <c r="B528" s="629" t="s">
        <v>31093</v>
      </c>
      <c r="C528" s="629"/>
      <c r="D528" s="629"/>
      <c r="E528" s="629" t="s">
        <v>31094</v>
      </c>
      <c r="F528" s="629">
        <v>534</v>
      </c>
      <c r="G528" s="629" t="s">
        <v>5022</v>
      </c>
      <c r="H528" s="629" t="s">
        <v>981</v>
      </c>
      <c r="I528" s="629">
        <v>93</v>
      </c>
      <c r="J528" s="629" t="s">
        <v>31252</v>
      </c>
      <c r="K528" s="629">
        <v>42014</v>
      </c>
      <c r="L528" s="629">
        <v>9482937882</v>
      </c>
      <c r="M528" s="629" t="s">
        <v>31253</v>
      </c>
    </row>
    <row r="529" spans="1:13">
      <c r="A529" s="627">
        <v>527</v>
      </c>
      <c r="B529" s="629" t="s">
        <v>31093</v>
      </c>
      <c r="C529" s="629"/>
      <c r="D529" s="629"/>
      <c r="E529" s="629" t="s">
        <v>666</v>
      </c>
      <c r="F529" s="629">
        <v>549</v>
      </c>
      <c r="G529" s="629" t="s">
        <v>31097</v>
      </c>
      <c r="H529" s="629" t="s">
        <v>981</v>
      </c>
      <c r="I529" s="629">
        <v>94</v>
      </c>
      <c r="J529" s="629" t="s">
        <v>31254</v>
      </c>
      <c r="K529" s="629">
        <v>42016</v>
      </c>
      <c r="L529" s="629">
        <v>9448943882</v>
      </c>
      <c r="M529" s="629" t="s">
        <v>31255</v>
      </c>
    </row>
    <row r="530" spans="1:13">
      <c r="A530" s="627">
        <v>528</v>
      </c>
      <c r="B530" s="629" t="s">
        <v>31093</v>
      </c>
      <c r="C530" s="629"/>
      <c r="D530" s="629"/>
      <c r="E530" s="629" t="s">
        <v>666</v>
      </c>
      <c r="F530" s="629">
        <v>549</v>
      </c>
      <c r="G530" s="629" t="s">
        <v>31097</v>
      </c>
      <c r="H530" s="629" t="s">
        <v>981</v>
      </c>
      <c r="I530" s="629">
        <v>95</v>
      </c>
      <c r="J530" s="629" t="s">
        <v>4610</v>
      </c>
      <c r="K530" s="629">
        <v>42020</v>
      </c>
      <c r="L530" s="629">
        <v>9481231883</v>
      </c>
      <c r="M530" s="629" t="s">
        <v>31256</v>
      </c>
    </row>
    <row r="531" spans="1:13">
      <c r="A531" s="627">
        <v>529</v>
      </c>
      <c r="B531" s="629" t="s">
        <v>31093</v>
      </c>
      <c r="C531" s="629"/>
      <c r="D531" s="629"/>
      <c r="E531" s="629" t="s">
        <v>666</v>
      </c>
      <c r="F531" s="629">
        <v>549</v>
      </c>
      <c r="G531" s="629" t="s">
        <v>31097</v>
      </c>
      <c r="H531" s="629" t="s">
        <v>981</v>
      </c>
      <c r="I531" s="629">
        <v>96</v>
      </c>
      <c r="J531" s="629" t="s">
        <v>31257</v>
      </c>
      <c r="K531" s="629">
        <v>42065</v>
      </c>
      <c r="L531" s="629">
        <v>9481514294</v>
      </c>
      <c r="M531" s="629" t="s">
        <v>31258</v>
      </c>
    </row>
    <row r="532" spans="1:13">
      <c r="A532" s="627">
        <v>530</v>
      </c>
      <c r="B532" s="629" t="s">
        <v>31093</v>
      </c>
      <c r="C532" s="629"/>
      <c r="D532" s="629"/>
      <c r="E532" s="629" t="s">
        <v>666</v>
      </c>
      <c r="F532" s="629">
        <v>549</v>
      </c>
      <c r="G532" s="629" t="s">
        <v>26661</v>
      </c>
      <c r="H532" s="629" t="s">
        <v>981</v>
      </c>
      <c r="I532" s="629">
        <v>97</v>
      </c>
      <c r="J532" s="629" t="s">
        <v>31259</v>
      </c>
      <c r="K532" s="629">
        <v>42079</v>
      </c>
      <c r="L532" s="629">
        <v>9481881782</v>
      </c>
      <c r="M532" s="629" t="s">
        <v>31260</v>
      </c>
    </row>
    <row r="533" spans="1:13">
      <c r="A533" s="627">
        <v>531</v>
      </c>
      <c r="B533" s="629" t="s">
        <v>31093</v>
      </c>
      <c r="C533" s="629"/>
      <c r="D533" s="629"/>
      <c r="E533" s="629" t="s">
        <v>666</v>
      </c>
      <c r="F533" s="629">
        <v>549</v>
      </c>
      <c r="G533" s="629" t="s">
        <v>666</v>
      </c>
      <c r="H533" s="629" t="s">
        <v>981</v>
      </c>
      <c r="I533" s="629">
        <v>98</v>
      </c>
      <c r="J533" s="629" t="s">
        <v>31261</v>
      </c>
      <c r="K533" s="629">
        <v>42116</v>
      </c>
      <c r="L533" s="629">
        <v>9482895922</v>
      </c>
      <c r="M533" s="629" t="s">
        <v>31262</v>
      </c>
    </row>
    <row r="534" spans="1:13">
      <c r="A534" s="627">
        <v>532</v>
      </c>
      <c r="B534" s="629" t="s">
        <v>31093</v>
      </c>
      <c r="C534" s="629" t="s">
        <v>30028</v>
      </c>
      <c r="D534" s="629" t="s">
        <v>30028</v>
      </c>
      <c r="E534" s="629" t="s">
        <v>31094</v>
      </c>
      <c r="F534" s="629">
        <v>534</v>
      </c>
      <c r="G534" s="629" t="s">
        <v>1508</v>
      </c>
      <c r="H534" s="629" t="s">
        <v>981</v>
      </c>
      <c r="I534" s="629">
        <v>99</v>
      </c>
      <c r="J534" s="629" t="s">
        <v>31263</v>
      </c>
      <c r="K534" s="629">
        <v>42121</v>
      </c>
      <c r="L534" s="629">
        <v>9482905022</v>
      </c>
      <c r="M534" s="629" t="s">
        <v>31264</v>
      </c>
    </row>
    <row r="535" spans="1:13">
      <c r="A535" s="627">
        <v>533</v>
      </c>
      <c r="B535" s="629" t="s">
        <v>31093</v>
      </c>
      <c r="C535" s="629"/>
      <c r="D535" s="629"/>
      <c r="E535" s="629" t="s">
        <v>666</v>
      </c>
      <c r="F535" s="629">
        <v>549</v>
      </c>
      <c r="G535" s="629" t="s">
        <v>26809</v>
      </c>
      <c r="H535" s="629" t="s">
        <v>981</v>
      </c>
      <c r="I535" s="629">
        <v>100</v>
      </c>
      <c r="J535" s="629" t="s">
        <v>26809</v>
      </c>
      <c r="K535" s="629">
        <v>42126</v>
      </c>
      <c r="L535" s="629">
        <v>9482904022</v>
      </c>
      <c r="M535" s="629" t="s">
        <v>31265</v>
      </c>
    </row>
    <row r="536" spans="1:13">
      <c r="A536" s="627">
        <v>534</v>
      </c>
      <c r="B536" s="629" t="s">
        <v>31093</v>
      </c>
      <c r="C536" s="629"/>
      <c r="D536" s="629"/>
      <c r="E536" s="629" t="s">
        <v>31094</v>
      </c>
      <c r="F536" s="629">
        <v>534</v>
      </c>
      <c r="G536" s="629" t="s">
        <v>31209</v>
      </c>
      <c r="H536" s="629" t="s">
        <v>981</v>
      </c>
      <c r="I536" s="629">
        <v>101</v>
      </c>
      <c r="J536" s="629" t="s">
        <v>31266</v>
      </c>
      <c r="K536" s="629">
        <v>42128</v>
      </c>
      <c r="L536" s="629">
        <v>9482905122</v>
      </c>
      <c r="M536" s="629" t="s">
        <v>31267</v>
      </c>
    </row>
    <row r="537" spans="1:13">
      <c r="A537" s="627">
        <v>535</v>
      </c>
      <c r="B537" s="629" t="s">
        <v>31093</v>
      </c>
      <c r="C537" s="629"/>
      <c r="D537" s="629"/>
      <c r="E537" s="629" t="s">
        <v>666</v>
      </c>
      <c r="F537" s="629">
        <v>549</v>
      </c>
      <c r="G537" s="629" t="s">
        <v>666</v>
      </c>
      <c r="H537" s="629" t="s">
        <v>981</v>
      </c>
      <c r="I537" s="629">
        <v>102</v>
      </c>
      <c r="J537" s="629" t="s">
        <v>31268</v>
      </c>
      <c r="K537" s="629">
        <v>42323</v>
      </c>
      <c r="L537" s="629">
        <v>9481150882</v>
      </c>
      <c r="M537" s="629" t="s">
        <v>31269</v>
      </c>
    </row>
    <row r="538" spans="1:13">
      <c r="A538" s="627">
        <v>536</v>
      </c>
      <c r="B538" s="629" t="s">
        <v>31093</v>
      </c>
      <c r="C538" s="629"/>
      <c r="D538" s="629"/>
      <c r="E538" s="629" t="s">
        <v>666</v>
      </c>
      <c r="F538" s="629">
        <v>549</v>
      </c>
      <c r="G538" s="629" t="s">
        <v>50</v>
      </c>
      <c r="H538" s="629" t="s">
        <v>981</v>
      </c>
      <c r="I538" s="629">
        <v>103</v>
      </c>
      <c r="J538" s="629" t="s">
        <v>31270</v>
      </c>
      <c r="K538" s="629">
        <v>42500</v>
      </c>
      <c r="L538" s="629">
        <v>9448915037</v>
      </c>
      <c r="M538" s="629" t="s">
        <v>31271</v>
      </c>
    </row>
    <row r="539" spans="1:13">
      <c r="A539" s="627">
        <v>537</v>
      </c>
      <c r="B539" s="629" t="s">
        <v>31093</v>
      </c>
      <c r="C539" s="629"/>
      <c r="D539" s="629"/>
      <c r="E539" s="629" t="s">
        <v>31094</v>
      </c>
      <c r="F539" s="629">
        <v>534</v>
      </c>
      <c r="G539" s="629" t="s">
        <v>15110</v>
      </c>
      <c r="H539" s="629" t="s">
        <v>981</v>
      </c>
      <c r="I539" s="629">
        <v>104</v>
      </c>
      <c r="J539" s="629" t="s">
        <v>31272</v>
      </c>
      <c r="K539" s="629">
        <v>42856</v>
      </c>
      <c r="L539" s="629">
        <v>6366770402</v>
      </c>
      <c r="M539" s="629" t="s">
        <v>31273</v>
      </c>
    </row>
    <row r="540" spans="1:13">
      <c r="A540" s="627">
        <v>538</v>
      </c>
      <c r="B540" s="629" t="s">
        <v>31093</v>
      </c>
      <c r="C540" s="629"/>
      <c r="D540" s="629"/>
      <c r="E540" s="629" t="s">
        <v>31094</v>
      </c>
      <c r="F540" s="629">
        <v>534</v>
      </c>
      <c r="G540" s="629" t="s">
        <v>2586</v>
      </c>
      <c r="H540" s="629" t="s">
        <v>981</v>
      </c>
      <c r="I540" s="629">
        <v>105</v>
      </c>
      <c r="J540" s="629" t="s">
        <v>31274</v>
      </c>
      <c r="K540" s="629">
        <v>43179</v>
      </c>
      <c r="L540" s="629">
        <v>9480469418</v>
      </c>
      <c r="M540" s="629" t="s">
        <v>31275</v>
      </c>
    </row>
    <row r="541" spans="1:13">
      <c r="A541" s="627">
        <v>539</v>
      </c>
      <c r="B541" s="629" t="s">
        <v>31093</v>
      </c>
      <c r="C541" s="629"/>
      <c r="D541" s="629"/>
      <c r="E541" s="629" t="s">
        <v>666</v>
      </c>
      <c r="F541" s="629">
        <v>549</v>
      </c>
      <c r="G541" s="629" t="s">
        <v>50</v>
      </c>
      <c r="H541" s="629" t="s">
        <v>981</v>
      </c>
      <c r="I541" s="629">
        <v>106</v>
      </c>
      <c r="J541" s="629" t="s">
        <v>31276</v>
      </c>
      <c r="K541" s="629">
        <v>43181</v>
      </c>
      <c r="L541" s="629">
        <v>9480753418</v>
      </c>
      <c r="M541" s="629" t="s">
        <v>31277</v>
      </c>
    </row>
    <row r="542" spans="1:13">
      <c r="A542" s="627">
        <v>540</v>
      </c>
      <c r="B542" s="629" t="s">
        <v>31093</v>
      </c>
      <c r="C542" s="629" t="s">
        <v>30028</v>
      </c>
      <c r="D542" s="629" t="s">
        <v>30028</v>
      </c>
      <c r="E542" s="629" t="s">
        <v>31094</v>
      </c>
      <c r="F542" s="629">
        <v>534</v>
      </c>
      <c r="G542" s="629" t="s">
        <v>1508</v>
      </c>
      <c r="H542" s="629" t="s">
        <v>981</v>
      </c>
      <c r="I542" s="629">
        <v>107</v>
      </c>
      <c r="J542" s="629" t="s">
        <v>31278</v>
      </c>
      <c r="K542" s="629">
        <v>43185</v>
      </c>
      <c r="L542" s="629">
        <v>9480762418</v>
      </c>
      <c r="M542" s="629" t="s">
        <v>31279</v>
      </c>
    </row>
    <row r="543" spans="1:13">
      <c r="A543" s="627">
        <v>541</v>
      </c>
      <c r="B543" s="629" t="s">
        <v>31093</v>
      </c>
      <c r="C543" s="629"/>
      <c r="D543" s="629"/>
      <c r="E543" s="629" t="s">
        <v>666</v>
      </c>
      <c r="F543" s="629">
        <v>549</v>
      </c>
      <c r="G543" s="629" t="s">
        <v>31097</v>
      </c>
      <c r="H543" s="629" t="s">
        <v>981</v>
      </c>
      <c r="I543" s="629">
        <v>108</v>
      </c>
      <c r="J543" s="629" t="s">
        <v>31280</v>
      </c>
      <c r="K543" s="629">
        <v>44480</v>
      </c>
      <c r="L543" s="629">
        <v>6364866551</v>
      </c>
      <c r="M543" s="629" t="s">
        <v>31281</v>
      </c>
    </row>
    <row r="544" spans="1:13">
      <c r="A544" s="627">
        <v>542</v>
      </c>
      <c r="B544" s="629" t="s">
        <v>31093</v>
      </c>
      <c r="C544" s="629"/>
      <c r="D544" s="629"/>
      <c r="E544" s="629" t="s">
        <v>666</v>
      </c>
      <c r="F544" s="629">
        <v>549</v>
      </c>
      <c r="G544" s="629" t="s">
        <v>31124</v>
      </c>
      <c r="H544" s="629" t="s">
        <v>981</v>
      </c>
      <c r="I544" s="629">
        <v>109</v>
      </c>
      <c r="J544" s="629" t="s">
        <v>31282</v>
      </c>
      <c r="K544" s="629">
        <v>44564</v>
      </c>
      <c r="L544" s="629">
        <v>9606453877</v>
      </c>
      <c r="M544" s="629" t="s">
        <v>31283</v>
      </c>
    </row>
    <row r="545" spans="1:13">
      <c r="A545" s="627">
        <v>543</v>
      </c>
      <c r="B545" s="629" t="s">
        <v>31093</v>
      </c>
      <c r="C545" s="629"/>
      <c r="D545" s="629"/>
      <c r="E545" s="629" t="s">
        <v>666</v>
      </c>
      <c r="F545" s="629">
        <v>549</v>
      </c>
      <c r="G545" s="629" t="s">
        <v>31097</v>
      </c>
      <c r="H545" s="629" t="s">
        <v>981</v>
      </c>
      <c r="I545" s="629">
        <v>110</v>
      </c>
      <c r="J545" s="629" t="s">
        <v>20814</v>
      </c>
      <c r="K545" s="629">
        <v>44613</v>
      </c>
      <c r="L545" s="629">
        <v>9606079605</v>
      </c>
      <c r="M545" s="629" t="s">
        <v>31284</v>
      </c>
    </row>
    <row r="546" spans="1:13">
      <c r="A546" s="627">
        <v>544</v>
      </c>
      <c r="B546" s="629" t="s">
        <v>31093</v>
      </c>
      <c r="C546" s="629"/>
      <c r="D546" s="629"/>
      <c r="E546" s="629" t="s">
        <v>31094</v>
      </c>
      <c r="F546" s="629">
        <v>534</v>
      </c>
      <c r="G546" s="629" t="s">
        <v>5022</v>
      </c>
      <c r="H546" s="629" t="s">
        <v>981</v>
      </c>
      <c r="I546" s="629">
        <v>111</v>
      </c>
      <c r="J546" s="629" t="s">
        <v>31285</v>
      </c>
      <c r="K546" s="629">
        <v>44639</v>
      </c>
      <c r="L546" s="629">
        <v>9606087431</v>
      </c>
      <c r="M546" s="629" t="s">
        <v>31286</v>
      </c>
    </row>
    <row r="547" spans="1:13">
      <c r="A547" s="627">
        <v>545</v>
      </c>
      <c r="B547" s="629" t="s">
        <v>31093</v>
      </c>
      <c r="C547" s="629"/>
      <c r="D547" s="629"/>
      <c r="E547" s="629" t="s">
        <v>666</v>
      </c>
      <c r="F547" s="629">
        <v>549</v>
      </c>
      <c r="G547" s="629" t="s">
        <v>31124</v>
      </c>
      <c r="H547" s="629" t="s">
        <v>981</v>
      </c>
      <c r="I547" s="629">
        <v>112</v>
      </c>
      <c r="J547" s="629" t="s">
        <v>13604</v>
      </c>
      <c r="K547" s="629">
        <v>44655</v>
      </c>
      <c r="L547" s="629">
        <v>9606087853</v>
      </c>
      <c r="M547" s="629" t="s">
        <v>31287</v>
      </c>
    </row>
    <row r="548" spans="1:13">
      <c r="A548" s="627">
        <v>546</v>
      </c>
      <c r="B548" s="629" t="s">
        <v>31093</v>
      </c>
      <c r="C548" s="629"/>
      <c r="D548" s="629"/>
      <c r="E548" s="629" t="s">
        <v>666</v>
      </c>
      <c r="F548" s="629">
        <v>549</v>
      </c>
      <c r="G548" s="629" t="s">
        <v>666</v>
      </c>
      <c r="H548" s="629" t="s">
        <v>1006</v>
      </c>
      <c r="I548" s="629">
        <v>113</v>
      </c>
      <c r="J548" s="629" t="s">
        <v>31288</v>
      </c>
      <c r="K548" s="629">
        <v>44683</v>
      </c>
      <c r="L548" s="629">
        <v>9606087592</v>
      </c>
      <c r="M548" s="629" t="s">
        <v>31289</v>
      </c>
    </row>
    <row r="549" spans="1:13">
      <c r="A549" s="627">
        <v>547</v>
      </c>
      <c r="B549" s="629" t="s">
        <v>31093</v>
      </c>
      <c r="C549" s="629" t="s">
        <v>30028</v>
      </c>
      <c r="D549" s="629" t="s">
        <v>30028</v>
      </c>
      <c r="E549" s="629" t="s">
        <v>31094</v>
      </c>
      <c r="F549" s="629">
        <v>534</v>
      </c>
      <c r="G549" s="629" t="s">
        <v>1508</v>
      </c>
      <c r="H549" s="629" t="s">
        <v>981</v>
      </c>
      <c r="I549" s="629">
        <v>114</v>
      </c>
      <c r="J549" s="629" t="s">
        <v>31290</v>
      </c>
      <c r="K549" s="629">
        <v>45180</v>
      </c>
      <c r="L549" s="629">
        <v>9141048070</v>
      </c>
      <c r="M549" s="629" t="s">
        <v>31291</v>
      </c>
    </row>
    <row r="550" spans="1:13">
      <c r="A550" s="627">
        <v>548</v>
      </c>
      <c r="B550" s="629" t="s">
        <v>31093</v>
      </c>
      <c r="C550" s="629"/>
      <c r="D550" s="629"/>
      <c r="E550" s="629" t="s">
        <v>31094</v>
      </c>
      <c r="F550" s="629">
        <v>534</v>
      </c>
      <c r="G550" s="629" t="s">
        <v>31099</v>
      </c>
      <c r="H550" s="629" t="s">
        <v>981</v>
      </c>
      <c r="I550" s="629">
        <v>115</v>
      </c>
      <c r="J550" s="629" t="s">
        <v>31292</v>
      </c>
      <c r="K550" s="629">
        <v>45230</v>
      </c>
      <c r="L550" s="629">
        <v>9141199813</v>
      </c>
      <c r="M550" s="629" t="s">
        <v>31293</v>
      </c>
    </row>
    <row r="551" spans="1:13">
      <c r="A551" s="627">
        <v>549</v>
      </c>
      <c r="B551" s="629" t="s">
        <v>31294</v>
      </c>
      <c r="C551" s="629" t="s">
        <v>1057</v>
      </c>
      <c r="D551" s="629" t="s">
        <v>1057</v>
      </c>
      <c r="E551" s="629" t="s">
        <v>659</v>
      </c>
      <c r="F551" s="629" t="s">
        <v>1057</v>
      </c>
      <c r="G551" s="629" t="s">
        <v>30</v>
      </c>
      <c r="H551" s="629" t="s">
        <v>908</v>
      </c>
      <c r="I551" s="629">
        <v>6001</v>
      </c>
      <c r="J551" s="629" t="s">
        <v>31038</v>
      </c>
      <c r="K551" s="629" t="s">
        <v>31295</v>
      </c>
      <c r="L551" s="629">
        <v>8095595584</v>
      </c>
      <c r="M551" s="629" t="s">
        <v>31296</v>
      </c>
    </row>
    <row r="552" spans="1:13">
      <c r="A552" s="627">
        <v>550</v>
      </c>
      <c r="B552" s="629" t="s">
        <v>31294</v>
      </c>
      <c r="C552" s="629" t="s">
        <v>1057</v>
      </c>
      <c r="D552" s="629" t="s">
        <v>1057</v>
      </c>
      <c r="E552" s="629" t="s">
        <v>659</v>
      </c>
      <c r="F552" s="629" t="s">
        <v>1057</v>
      </c>
      <c r="G552" s="629" t="s">
        <v>30</v>
      </c>
      <c r="H552" s="629" t="s">
        <v>908</v>
      </c>
      <c r="I552" s="629">
        <v>6002</v>
      </c>
      <c r="J552" s="629" t="s">
        <v>31297</v>
      </c>
      <c r="K552" s="629" t="s">
        <v>31298</v>
      </c>
      <c r="L552" s="629" t="s">
        <v>31299</v>
      </c>
      <c r="M552" s="629" t="s">
        <v>31300</v>
      </c>
    </row>
    <row r="553" spans="1:13">
      <c r="A553" s="627">
        <v>551</v>
      </c>
      <c r="B553" s="629" t="s">
        <v>31294</v>
      </c>
      <c r="C553" s="629" t="s">
        <v>1057</v>
      </c>
      <c r="D553" s="629" t="s">
        <v>1057</v>
      </c>
      <c r="E553" s="629" t="s">
        <v>659</v>
      </c>
      <c r="F553" s="629" t="s">
        <v>1057</v>
      </c>
      <c r="G553" s="629" t="s">
        <v>7055</v>
      </c>
      <c r="H553" s="629" t="s">
        <v>4062</v>
      </c>
      <c r="I553" s="629">
        <v>6003</v>
      </c>
      <c r="J553" s="629" t="s">
        <v>31301</v>
      </c>
      <c r="K553" s="629" t="s">
        <v>31302</v>
      </c>
      <c r="L553" s="629">
        <v>8095595541</v>
      </c>
      <c r="M553" s="629" t="s">
        <v>31303</v>
      </c>
    </row>
    <row r="554" spans="1:13">
      <c r="A554" s="627">
        <v>552</v>
      </c>
      <c r="B554" s="629" t="s">
        <v>31294</v>
      </c>
      <c r="C554" s="629" t="s">
        <v>1057</v>
      </c>
      <c r="D554" s="629" t="s">
        <v>1057</v>
      </c>
      <c r="E554" s="629" t="s">
        <v>659</v>
      </c>
      <c r="F554" s="629" t="s">
        <v>1057</v>
      </c>
      <c r="G554" s="629" t="s">
        <v>7052</v>
      </c>
      <c r="H554" s="629" t="s">
        <v>4062</v>
      </c>
      <c r="I554" s="629">
        <v>6004</v>
      </c>
      <c r="J554" s="629" t="s">
        <v>24615</v>
      </c>
      <c r="K554" s="629" t="s">
        <v>31304</v>
      </c>
      <c r="L554" s="629">
        <v>8095595540</v>
      </c>
      <c r="M554" s="629" t="s">
        <v>31305</v>
      </c>
    </row>
    <row r="555" spans="1:13">
      <c r="A555" s="627">
        <v>553</v>
      </c>
      <c r="B555" s="629" t="s">
        <v>31294</v>
      </c>
      <c r="C555" s="629" t="s">
        <v>1057</v>
      </c>
      <c r="D555" s="629" t="s">
        <v>1057</v>
      </c>
      <c r="E555" s="629" t="s">
        <v>659</v>
      </c>
      <c r="F555" s="629" t="s">
        <v>1057</v>
      </c>
      <c r="G555" s="629" t="s">
        <v>7941</v>
      </c>
      <c r="H555" s="629" t="s">
        <v>4062</v>
      </c>
      <c r="I555" s="629">
        <v>6005</v>
      </c>
      <c r="J555" s="629" t="s">
        <v>31306</v>
      </c>
      <c r="K555" s="629" t="s">
        <v>31307</v>
      </c>
      <c r="L555" s="629">
        <v>8095595576</v>
      </c>
      <c r="M555" s="629" t="s">
        <v>31308</v>
      </c>
    </row>
    <row r="556" spans="1:13">
      <c r="A556" s="627">
        <v>554</v>
      </c>
      <c r="B556" s="629" t="s">
        <v>31294</v>
      </c>
      <c r="C556" s="629" t="s">
        <v>1057</v>
      </c>
      <c r="D556" s="629" t="s">
        <v>1057</v>
      </c>
      <c r="E556" s="629" t="s">
        <v>659</v>
      </c>
      <c r="F556" s="629" t="s">
        <v>1057</v>
      </c>
      <c r="G556" s="629" t="s">
        <v>8041</v>
      </c>
      <c r="H556" s="629" t="s">
        <v>4062</v>
      </c>
      <c r="I556" s="629">
        <v>6006</v>
      </c>
      <c r="J556" s="629" t="s">
        <v>31309</v>
      </c>
      <c r="K556" s="629" t="s">
        <v>31310</v>
      </c>
      <c r="L556" s="629">
        <v>8867904804</v>
      </c>
      <c r="M556" s="629" t="s">
        <v>31311</v>
      </c>
    </row>
    <row r="557" spans="1:13">
      <c r="A557" s="627">
        <v>555</v>
      </c>
      <c r="B557" s="629" t="s">
        <v>31294</v>
      </c>
      <c r="C557" s="629" t="s">
        <v>1057</v>
      </c>
      <c r="D557" s="629" t="s">
        <v>1057</v>
      </c>
      <c r="E557" s="629" t="s">
        <v>659</v>
      </c>
      <c r="F557" s="629" t="s">
        <v>1057</v>
      </c>
      <c r="G557" s="629" t="s">
        <v>4619</v>
      </c>
      <c r="H557" s="629" t="s">
        <v>4062</v>
      </c>
      <c r="I557" s="629">
        <v>6007</v>
      </c>
      <c r="J557" s="629" t="s">
        <v>31312</v>
      </c>
      <c r="K557" s="629" t="s">
        <v>31302</v>
      </c>
      <c r="L557" s="629">
        <v>8095995506</v>
      </c>
      <c r="M557" s="629" t="s">
        <v>31313</v>
      </c>
    </row>
    <row r="558" spans="1:13">
      <c r="A558" s="627">
        <v>556</v>
      </c>
      <c r="B558" s="629" t="s">
        <v>31294</v>
      </c>
      <c r="C558" s="629" t="s">
        <v>1057</v>
      </c>
      <c r="D558" s="629" t="s">
        <v>1057</v>
      </c>
      <c r="E558" s="629" t="s">
        <v>659</v>
      </c>
      <c r="F558" s="629" t="s">
        <v>1057</v>
      </c>
      <c r="G558" s="629" t="s">
        <v>1690</v>
      </c>
      <c r="H558" s="629" t="s">
        <v>4062</v>
      </c>
      <c r="I558" s="629">
        <v>6008</v>
      </c>
      <c r="J558" s="629" t="s">
        <v>31314</v>
      </c>
      <c r="K558" s="629" t="s">
        <v>31315</v>
      </c>
      <c r="L558" s="629">
        <v>8095595531</v>
      </c>
      <c r="M558" s="629" t="s">
        <v>31316</v>
      </c>
    </row>
    <row r="559" spans="1:13">
      <c r="A559" s="627">
        <v>557</v>
      </c>
      <c r="B559" s="629" t="s">
        <v>31294</v>
      </c>
      <c r="C559" s="629" t="s">
        <v>1057</v>
      </c>
      <c r="D559" s="629" t="s">
        <v>1057</v>
      </c>
      <c r="E559" s="629" t="s">
        <v>659</v>
      </c>
      <c r="F559" s="629" t="s">
        <v>1057</v>
      </c>
      <c r="G559" s="629" t="s">
        <v>7639</v>
      </c>
      <c r="H559" s="629" t="s">
        <v>4062</v>
      </c>
      <c r="I559" s="629">
        <v>6009</v>
      </c>
      <c r="J559" s="629" t="s">
        <v>31317</v>
      </c>
      <c r="K559" s="629" t="s">
        <v>31318</v>
      </c>
      <c r="L559" s="629">
        <v>8095595535</v>
      </c>
      <c r="M559" s="629" t="s">
        <v>31319</v>
      </c>
    </row>
    <row r="560" spans="1:13">
      <c r="A560" s="627">
        <v>558</v>
      </c>
      <c r="B560" s="629" t="s">
        <v>31294</v>
      </c>
      <c r="C560" s="629" t="s">
        <v>1057</v>
      </c>
      <c r="D560" s="629" t="s">
        <v>1057</v>
      </c>
      <c r="E560" s="629" t="s">
        <v>659</v>
      </c>
      <c r="F560" s="629" t="s">
        <v>1057</v>
      </c>
      <c r="G560" s="629" t="s">
        <v>1690</v>
      </c>
      <c r="H560" s="629" t="s">
        <v>4062</v>
      </c>
      <c r="I560" s="629">
        <v>6010</v>
      </c>
      <c r="J560" s="629" t="s">
        <v>31320</v>
      </c>
      <c r="K560" s="629" t="s">
        <v>31321</v>
      </c>
      <c r="L560" s="629">
        <v>8095595533</v>
      </c>
      <c r="M560" s="629" t="s">
        <v>31322</v>
      </c>
    </row>
    <row r="561" spans="1:13">
      <c r="A561" s="627">
        <v>559</v>
      </c>
      <c r="B561" s="629" t="s">
        <v>31294</v>
      </c>
      <c r="C561" s="629" t="s">
        <v>1057</v>
      </c>
      <c r="D561" s="629" t="s">
        <v>1057</v>
      </c>
      <c r="E561" s="629" t="s">
        <v>659</v>
      </c>
      <c r="F561" s="629" t="s">
        <v>1057</v>
      </c>
      <c r="G561" s="629" t="s">
        <v>1652</v>
      </c>
      <c r="H561" s="629" t="s">
        <v>4062</v>
      </c>
      <c r="I561" s="629">
        <v>6011</v>
      </c>
      <c r="J561" s="629" t="s">
        <v>31323</v>
      </c>
      <c r="K561" s="629" t="s">
        <v>31324</v>
      </c>
      <c r="L561" s="629">
        <v>8095595544</v>
      </c>
      <c r="M561" s="629" t="s">
        <v>31325</v>
      </c>
    </row>
    <row r="562" spans="1:13">
      <c r="A562" s="627">
        <v>560</v>
      </c>
      <c r="B562" s="629" t="s">
        <v>31294</v>
      </c>
      <c r="C562" s="629" t="s">
        <v>1057</v>
      </c>
      <c r="D562" s="629" t="s">
        <v>1057</v>
      </c>
      <c r="E562" s="629" t="s">
        <v>659</v>
      </c>
      <c r="F562" s="629" t="s">
        <v>1057</v>
      </c>
      <c r="G562" s="629" t="s">
        <v>31326</v>
      </c>
      <c r="H562" s="629" t="s">
        <v>981</v>
      </c>
      <c r="I562" s="629">
        <v>6012</v>
      </c>
      <c r="J562" s="629" t="s">
        <v>31327</v>
      </c>
      <c r="K562" s="629" t="s">
        <v>31328</v>
      </c>
      <c r="L562" s="629">
        <v>8095595571</v>
      </c>
      <c r="M562" s="629" t="s">
        <v>31329</v>
      </c>
    </row>
    <row r="563" spans="1:13">
      <c r="A563" s="627">
        <v>561</v>
      </c>
      <c r="B563" s="629" t="s">
        <v>31294</v>
      </c>
      <c r="C563" s="629" t="s">
        <v>1057</v>
      </c>
      <c r="D563" s="629" t="s">
        <v>1057</v>
      </c>
      <c r="E563" s="629" t="s">
        <v>659</v>
      </c>
      <c r="F563" s="629" t="s">
        <v>1057</v>
      </c>
      <c r="G563" s="629" t="s">
        <v>31330</v>
      </c>
      <c r="H563" s="629" t="s">
        <v>981</v>
      </c>
      <c r="I563" s="629">
        <v>6013</v>
      </c>
      <c r="J563" s="629" t="s">
        <v>31331</v>
      </c>
      <c r="K563" s="629" t="s">
        <v>31332</v>
      </c>
      <c r="L563" s="629">
        <v>8095595537</v>
      </c>
      <c r="M563" s="629" t="s">
        <v>31333</v>
      </c>
    </row>
    <row r="564" spans="1:13">
      <c r="A564" s="627">
        <v>562</v>
      </c>
      <c r="B564" s="629" t="s">
        <v>31294</v>
      </c>
      <c r="C564" s="629" t="s">
        <v>1057</v>
      </c>
      <c r="D564" s="629" t="s">
        <v>1057</v>
      </c>
      <c r="E564" s="629" t="s">
        <v>659</v>
      </c>
      <c r="F564" s="629" t="s">
        <v>1057</v>
      </c>
      <c r="G564" s="629" t="s">
        <v>21285</v>
      </c>
      <c r="H564" s="629" t="s">
        <v>981</v>
      </c>
      <c r="I564" s="629">
        <v>6015</v>
      </c>
      <c r="J564" s="629" t="s">
        <v>31334</v>
      </c>
      <c r="K564" s="629" t="s">
        <v>31335</v>
      </c>
      <c r="L564" s="629">
        <v>8095595546</v>
      </c>
      <c r="M564" s="629" t="s">
        <v>31336</v>
      </c>
    </row>
    <row r="565" spans="1:13">
      <c r="A565" s="627">
        <v>563</v>
      </c>
      <c r="B565" s="629" t="s">
        <v>31294</v>
      </c>
      <c r="C565" s="629" t="s">
        <v>1057</v>
      </c>
      <c r="D565" s="629" t="s">
        <v>1057</v>
      </c>
      <c r="E565" s="629" t="s">
        <v>659</v>
      </c>
      <c r="F565" s="629" t="s">
        <v>1057</v>
      </c>
      <c r="G565" s="629" t="s">
        <v>31337</v>
      </c>
      <c r="H565" s="629" t="s">
        <v>981</v>
      </c>
      <c r="I565" s="629">
        <v>6016</v>
      </c>
      <c r="J565" s="629" t="s">
        <v>31338</v>
      </c>
      <c r="K565" s="629" t="s">
        <v>31335</v>
      </c>
      <c r="L565" s="629">
        <v>8095595545</v>
      </c>
      <c r="M565" s="629" t="s">
        <v>31339</v>
      </c>
    </row>
    <row r="566" spans="1:13">
      <c r="A566" s="627">
        <v>564</v>
      </c>
      <c r="B566" s="629" t="s">
        <v>31294</v>
      </c>
      <c r="C566" s="629" t="s">
        <v>1057</v>
      </c>
      <c r="D566" s="629" t="s">
        <v>1057</v>
      </c>
      <c r="E566" s="629" t="s">
        <v>659</v>
      </c>
      <c r="F566" s="629" t="s">
        <v>1057</v>
      </c>
      <c r="G566" s="629" t="s">
        <v>23017</v>
      </c>
      <c r="H566" s="629" t="s">
        <v>981</v>
      </c>
      <c r="I566" s="629">
        <v>6018</v>
      </c>
      <c r="J566" s="629" t="s">
        <v>31340</v>
      </c>
      <c r="K566" s="629" t="s">
        <v>31341</v>
      </c>
      <c r="L566" s="629">
        <v>8095595503</v>
      </c>
      <c r="M566" s="629" t="s">
        <v>31342</v>
      </c>
    </row>
    <row r="567" spans="1:13">
      <c r="A567" s="627">
        <v>565</v>
      </c>
      <c r="B567" s="629" t="s">
        <v>31294</v>
      </c>
      <c r="C567" s="629" t="s">
        <v>1057</v>
      </c>
      <c r="D567" s="629" t="s">
        <v>1057</v>
      </c>
      <c r="E567" s="629" t="s">
        <v>659</v>
      </c>
      <c r="F567" s="629" t="s">
        <v>1057</v>
      </c>
      <c r="G567" s="629" t="s">
        <v>31343</v>
      </c>
      <c r="H567" s="629" t="s">
        <v>981</v>
      </c>
      <c r="I567" s="629">
        <v>6019</v>
      </c>
      <c r="J567" s="629" t="s">
        <v>31344</v>
      </c>
      <c r="K567" s="629" t="s">
        <v>31345</v>
      </c>
      <c r="L567" s="629">
        <v>8095595572</v>
      </c>
      <c r="M567" s="629" t="s">
        <v>31346</v>
      </c>
    </row>
    <row r="568" spans="1:13">
      <c r="A568" s="627">
        <v>566</v>
      </c>
      <c r="B568" s="629" t="s">
        <v>31294</v>
      </c>
      <c r="C568" s="629" t="s">
        <v>1057</v>
      </c>
      <c r="D568" s="629" t="s">
        <v>1057</v>
      </c>
      <c r="E568" s="629" t="s">
        <v>659</v>
      </c>
      <c r="F568" s="629" t="s">
        <v>1057</v>
      </c>
      <c r="G568" s="629" t="s">
        <v>31347</v>
      </c>
      <c r="H568" s="629" t="s">
        <v>908</v>
      </c>
      <c r="I568" s="629">
        <v>6020</v>
      </c>
      <c r="J568" s="629" t="s">
        <v>31348</v>
      </c>
      <c r="K568" s="629" t="s">
        <v>31349</v>
      </c>
      <c r="L568" s="629">
        <v>8095595525</v>
      </c>
      <c r="M568" s="629" t="s">
        <v>31350</v>
      </c>
    </row>
    <row r="569" spans="1:13">
      <c r="A569" s="627">
        <v>567</v>
      </c>
      <c r="B569" s="629" t="s">
        <v>31294</v>
      </c>
      <c r="C569" s="629" t="s">
        <v>1057</v>
      </c>
      <c r="D569" s="629" t="s">
        <v>1057</v>
      </c>
      <c r="E569" s="629" t="s">
        <v>659</v>
      </c>
      <c r="F569" s="629" t="s">
        <v>1057</v>
      </c>
      <c r="G569" s="629" t="s">
        <v>31351</v>
      </c>
      <c r="H569" s="629" t="s">
        <v>981</v>
      </c>
      <c r="I569" s="629">
        <v>6021</v>
      </c>
      <c r="J569" s="629" t="s">
        <v>31352</v>
      </c>
      <c r="K569" s="629" t="s">
        <v>31353</v>
      </c>
      <c r="L569" s="629">
        <v>8867904803</v>
      </c>
      <c r="M569" s="629" t="s">
        <v>31354</v>
      </c>
    </row>
    <row r="570" spans="1:13">
      <c r="A570" s="627">
        <v>568</v>
      </c>
      <c r="B570" s="629" t="s">
        <v>31294</v>
      </c>
      <c r="C570" s="629" t="s">
        <v>1057</v>
      </c>
      <c r="D570" s="629" t="s">
        <v>1057</v>
      </c>
      <c r="E570" s="629" t="s">
        <v>659</v>
      </c>
      <c r="F570" s="629" t="s">
        <v>1057</v>
      </c>
      <c r="G570" s="629" t="s">
        <v>31355</v>
      </c>
      <c r="H570" s="629" t="s">
        <v>981</v>
      </c>
      <c r="I570" s="629">
        <v>6022</v>
      </c>
      <c r="J570" s="629" t="s">
        <v>31356</v>
      </c>
      <c r="K570" s="629" t="s">
        <v>31357</v>
      </c>
      <c r="L570" s="629">
        <v>8095595507</v>
      </c>
      <c r="M570" s="629" t="s">
        <v>31358</v>
      </c>
    </row>
    <row r="571" spans="1:13">
      <c r="A571" s="627">
        <v>569</v>
      </c>
      <c r="B571" s="629" t="s">
        <v>31294</v>
      </c>
      <c r="C571" s="629" t="s">
        <v>1057</v>
      </c>
      <c r="D571" s="629" t="s">
        <v>1057</v>
      </c>
      <c r="E571" s="629" t="s">
        <v>659</v>
      </c>
      <c r="F571" s="629" t="s">
        <v>1057</v>
      </c>
      <c r="G571" s="629" t="s">
        <v>31359</v>
      </c>
      <c r="H571" s="629" t="s">
        <v>981</v>
      </c>
      <c r="I571" s="629">
        <v>6023</v>
      </c>
      <c r="J571" s="629" t="s">
        <v>31360</v>
      </c>
      <c r="K571" s="629" t="s">
        <v>31361</v>
      </c>
      <c r="L571" s="629">
        <v>8095595526</v>
      </c>
      <c r="M571" s="629" t="s">
        <v>31362</v>
      </c>
    </row>
    <row r="572" spans="1:13">
      <c r="A572" s="627">
        <v>570</v>
      </c>
      <c r="B572" s="629" t="s">
        <v>31294</v>
      </c>
      <c r="C572" s="629" t="s">
        <v>1057</v>
      </c>
      <c r="D572" s="629" t="s">
        <v>1057</v>
      </c>
      <c r="E572" s="629" t="s">
        <v>659</v>
      </c>
      <c r="F572" s="629" t="s">
        <v>1057</v>
      </c>
      <c r="G572" s="629" t="s">
        <v>31363</v>
      </c>
      <c r="H572" s="629" t="s">
        <v>981</v>
      </c>
      <c r="I572" s="629">
        <v>6024</v>
      </c>
      <c r="J572" s="629" t="s">
        <v>31364</v>
      </c>
      <c r="K572" s="629" t="s">
        <v>31365</v>
      </c>
      <c r="L572" s="629">
        <v>8095595538</v>
      </c>
      <c r="M572" s="629" t="s">
        <v>31366</v>
      </c>
    </row>
    <row r="573" spans="1:13">
      <c r="A573" s="627">
        <v>571</v>
      </c>
      <c r="B573" s="629" t="s">
        <v>31294</v>
      </c>
      <c r="C573" s="629" t="s">
        <v>1057</v>
      </c>
      <c r="D573" s="629" t="s">
        <v>1057</v>
      </c>
      <c r="E573" s="629" t="s">
        <v>659</v>
      </c>
      <c r="F573" s="629" t="s">
        <v>1057</v>
      </c>
      <c r="G573" s="629" t="s">
        <v>31367</v>
      </c>
      <c r="H573" s="629" t="s">
        <v>908</v>
      </c>
      <c r="I573" s="629">
        <v>6026</v>
      </c>
      <c r="J573" s="629" t="s">
        <v>31368</v>
      </c>
      <c r="K573" s="629" t="s">
        <v>31369</v>
      </c>
      <c r="L573" s="629">
        <v>8095595514</v>
      </c>
      <c r="M573" s="629" t="s">
        <v>31370</v>
      </c>
    </row>
    <row r="574" spans="1:13">
      <c r="A574" s="627">
        <v>572</v>
      </c>
      <c r="B574" s="629" t="s">
        <v>31294</v>
      </c>
      <c r="C574" s="629" t="s">
        <v>1057</v>
      </c>
      <c r="D574" s="629" t="s">
        <v>1057</v>
      </c>
      <c r="E574" s="629" t="s">
        <v>659</v>
      </c>
      <c r="F574" s="629" t="s">
        <v>1057</v>
      </c>
      <c r="G574" s="629" t="s">
        <v>31371</v>
      </c>
      <c r="H574" s="629" t="s">
        <v>981</v>
      </c>
      <c r="I574" s="629">
        <v>6027</v>
      </c>
      <c r="J574" s="629" t="s">
        <v>31372</v>
      </c>
      <c r="K574" s="629" t="s">
        <v>31373</v>
      </c>
      <c r="L574" s="629">
        <v>8095595523</v>
      </c>
      <c r="M574" s="629" t="s">
        <v>31374</v>
      </c>
    </row>
    <row r="575" spans="1:13">
      <c r="A575" s="627">
        <v>573</v>
      </c>
      <c r="B575" s="629" t="s">
        <v>31294</v>
      </c>
      <c r="C575" s="629" t="s">
        <v>1057</v>
      </c>
      <c r="D575" s="629" t="s">
        <v>1057</v>
      </c>
      <c r="E575" s="629" t="s">
        <v>659</v>
      </c>
      <c r="F575" s="629" t="s">
        <v>1057</v>
      </c>
      <c r="G575" s="629" t="s">
        <v>31375</v>
      </c>
      <c r="H575" s="629" t="s">
        <v>981</v>
      </c>
      <c r="I575" s="629">
        <v>6028</v>
      </c>
      <c r="J575" s="629" t="s">
        <v>31376</v>
      </c>
      <c r="K575" s="629" t="s">
        <v>31377</v>
      </c>
      <c r="L575" s="629">
        <v>8095595564</v>
      </c>
      <c r="M575" s="629" t="s">
        <v>31378</v>
      </c>
    </row>
    <row r="576" spans="1:13">
      <c r="A576" s="627">
        <v>574</v>
      </c>
      <c r="B576" s="629" t="s">
        <v>31294</v>
      </c>
      <c r="C576" s="629" t="s">
        <v>1057</v>
      </c>
      <c r="D576" s="629" t="s">
        <v>1057</v>
      </c>
      <c r="E576" s="629" t="s">
        <v>659</v>
      </c>
      <c r="F576" s="629" t="s">
        <v>1057</v>
      </c>
      <c r="G576" s="629" t="s">
        <v>31379</v>
      </c>
      <c r="H576" s="629" t="s">
        <v>908</v>
      </c>
      <c r="I576" s="629">
        <v>6029</v>
      </c>
      <c r="J576" s="629" t="s">
        <v>31380</v>
      </c>
      <c r="K576" s="629" t="s">
        <v>31381</v>
      </c>
      <c r="L576" s="629">
        <v>8095595521</v>
      </c>
      <c r="M576" s="629" t="s">
        <v>31382</v>
      </c>
    </row>
    <row r="577" spans="1:13">
      <c r="A577" s="627">
        <v>575</v>
      </c>
      <c r="B577" s="629" t="s">
        <v>31294</v>
      </c>
      <c r="C577" s="629" t="s">
        <v>1057</v>
      </c>
      <c r="D577" s="629" t="s">
        <v>1057</v>
      </c>
      <c r="E577" s="629" t="s">
        <v>659</v>
      </c>
      <c r="F577" s="629" t="s">
        <v>1057</v>
      </c>
      <c r="G577" s="629" t="s">
        <v>31383</v>
      </c>
      <c r="H577" s="629" t="s">
        <v>981</v>
      </c>
      <c r="I577" s="629">
        <v>6030</v>
      </c>
      <c r="J577" s="629" t="s">
        <v>31384</v>
      </c>
      <c r="K577" s="629" t="s">
        <v>31385</v>
      </c>
      <c r="L577" s="629">
        <v>9880240088</v>
      </c>
      <c r="M577" s="629" t="s">
        <v>31386</v>
      </c>
    </row>
    <row r="578" spans="1:13">
      <c r="A578" s="627">
        <v>576</v>
      </c>
      <c r="B578" s="629" t="s">
        <v>31294</v>
      </c>
      <c r="C578" s="629" t="s">
        <v>1057</v>
      </c>
      <c r="D578" s="629" t="s">
        <v>1057</v>
      </c>
      <c r="E578" s="629" t="s">
        <v>659</v>
      </c>
      <c r="F578" s="629" t="s">
        <v>1057</v>
      </c>
      <c r="G578" s="629" t="s">
        <v>31387</v>
      </c>
      <c r="H578" s="629" t="s">
        <v>981</v>
      </c>
      <c r="I578" s="629">
        <v>6031</v>
      </c>
      <c r="J578" s="629" t="s">
        <v>31388</v>
      </c>
      <c r="K578" s="629" t="s">
        <v>31389</v>
      </c>
      <c r="L578" s="629">
        <v>7022986298</v>
      </c>
      <c r="M578" s="629" t="s">
        <v>31390</v>
      </c>
    </row>
    <row r="579" spans="1:13">
      <c r="A579" s="627">
        <v>577</v>
      </c>
      <c r="B579" s="629" t="s">
        <v>31294</v>
      </c>
      <c r="C579" s="629" t="s">
        <v>1057</v>
      </c>
      <c r="D579" s="629" t="s">
        <v>1057</v>
      </c>
      <c r="E579" s="629" t="s">
        <v>659</v>
      </c>
      <c r="F579" s="629" t="s">
        <v>1057</v>
      </c>
      <c r="G579" s="629" t="s">
        <v>31391</v>
      </c>
      <c r="H579" s="629" t="s">
        <v>981</v>
      </c>
      <c r="I579" s="629">
        <v>6032</v>
      </c>
      <c r="J579" s="629" t="s">
        <v>31392</v>
      </c>
      <c r="K579" s="629" t="s">
        <v>31393</v>
      </c>
      <c r="L579" s="629">
        <v>6364154222</v>
      </c>
      <c r="M579" s="629" t="s">
        <v>31394</v>
      </c>
    </row>
    <row r="580" spans="1:13">
      <c r="A580" s="627">
        <v>578</v>
      </c>
      <c r="B580" s="629" t="s">
        <v>31294</v>
      </c>
      <c r="C580" s="629" t="s">
        <v>1057</v>
      </c>
      <c r="D580" s="629" t="s">
        <v>1057</v>
      </c>
      <c r="E580" s="629" t="s">
        <v>659</v>
      </c>
      <c r="F580" s="629" t="s">
        <v>1057</v>
      </c>
      <c r="G580" s="629" t="s">
        <v>31395</v>
      </c>
      <c r="H580" s="629" t="s">
        <v>981</v>
      </c>
      <c r="I580" s="629">
        <v>6033</v>
      </c>
      <c r="J580" s="629" t="s">
        <v>31396</v>
      </c>
      <c r="K580" s="629" t="s">
        <v>31397</v>
      </c>
      <c r="L580" s="629">
        <v>8095595585</v>
      </c>
      <c r="M580" s="629" t="s">
        <v>31398</v>
      </c>
    </row>
    <row r="581" spans="1:13">
      <c r="A581" s="627">
        <v>579</v>
      </c>
      <c r="B581" s="629" t="s">
        <v>31294</v>
      </c>
      <c r="C581" s="629" t="s">
        <v>1057</v>
      </c>
      <c r="D581" s="629" t="s">
        <v>1057</v>
      </c>
      <c r="E581" s="629" t="s">
        <v>659</v>
      </c>
      <c r="F581" s="629" t="s">
        <v>1057</v>
      </c>
      <c r="G581" s="629" t="s">
        <v>31399</v>
      </c>
      <c r="H581" s="629" t="s">
        <v>981</v>
      </c>
      <c r="I581" s="629">
        <v>6034</v>
      </c>
      <c r="J581" s="629" t="s">
        <v>31400</v>
      </c>
      <c r="K581" s="629" t="s">
        <v>31401</v>
      </c>
      <c r="L581" s="629">
        <v>7899471166</v>
      </c>
      <c r="M581" s="629" t="s">
        <v>31402</v>
      </c>
    </row>
    <row r="582" spans="1:13">
      <c r="A582" s="627">
        <v>580</v>
      </c>
      <c r="B582" s="629" t="s">
        <v>31294</v>
      </c>
      <c r="C582" s="629" t="s">
        <v>1057</v>
      </c>
      <c r="D582" s="629" t="s">
        <v>1057</v>
      </c>
      <c r="E582" s="629" t="s">
        <v>659</v>
      </c>
      <c r="F582" s="629" t="s">
        <v>1057</v>
      </c>
      <c r="G582" s="629" t="s">
        <v>31403</v>
      </c>
      <c r="H582" s="629" t="s">
        <v>981</v>
      </c>
      <c r="I582" s="629">
        <v>6035</v>
      </c>
      <c r="J582" s="629" t="s">
        <v>31404</v>
      </c>
      <c r="K582" s="629" t="s">
        <v>31405</v>
      </c>
      <c r="L582" s="629">
        <v>8095595502</v>
      </c>
      <c r="M582" s="629" t="s">
        <v>31406</v>
      </c>
    </row>
    <row r="583" spans="1:13">
      <c r="A583" s="627">
        <v>581</v>
      </c>
      <c r="B583" s="629" t="s">
        <v>31294</v>
      </c>
      <c r="C583" s="629" t="s">
        <v>1057</v>
      </c>
      <c r="D583" s="629" t="s">
        <v>1057</v>
      </c>
      <c r="E583" s="629" t="s">
        <v>659</v>
      </c>
      <c r="F583" s="629" t="s">
        <v>1057</v>
      </c>
      <c r="G583" s="629" t="s">
        <v>31407</v>
      </c>
      <c r="H583" s="629" t="s">
        <v>981</v>
      </c>
      <c r="I583" s="629">
        <v>6036</v>
      </c>
      <c r="J583" s="629" t="s">
        <v>31408</v>
      </c>
      <c r="K583" s="629" t="s">
        <v>31409</v>
      </c>
      <c r="L583" s="629">
        <v>6364159222</v>
      </c>
      <c r="M583" s="629" t="s">
        <v>31410</v>
      </c>
    </row>
    <row r="584" spans="1:13">
      <c r="A584" s="627">
        <v>582</v>
      </c>
      <c r="B584" s="629" t="s">
        <v>31294</v>
      </c>
      <c r="C584" s="629" t="s">
        <v>1057</v>
      </c>
      <c r="D584" s="629" t="s">
        <v>1057</v>
      </c>
      <c r="E584" s="629" t="s">
        <v>659</v>
      </c>
      <c r="F584" s="629" t="s">
        <v>1057</v>
      </c>
      <c r="G584" s="629" t="s">
        <v>31411</v>
      </c>
      <c r="H584" s="629" t="s">
        <v>981</v>
      </c>
      <c r="I584" s="629">
        <v>6037</v>
      </c>
      <c r="J584" s="629" t="s">
        <v>31412</v>
      </c>
      <c r="K584" s="629" t="s">
        <v>31413</v>
      </c>
      <c r="L584" s="629">
        <v>6364153222</v>
      </c>
      <c r="M584" s="629" t="s">
        <v>31414</v>
      </c>
    </row>
    <row r="585" spans="1:13">
      <c r="A585" s="627">
        <v>583</v>
      </c>
      <c r="B585" s="629" t="s">
        <v>31294</v>
      </c>
      <c r="C585" s="629" t="s">
        <v>1057</v>
      </c>
      <c r="D585" s="629" t="s">
        <v>1057</v>
      </c>
      <c r="E585" s="629" t="s">
        <v>659</v>
      </c>
      <c r="F585" s="629" t="s">
        <v>1057</v>
      </c>
      <c r="G585" s="629" t="s">
        <v>31415</v>
      </c>
      <c r="H585" s="629" t="s">
        <v>908</v>
      </c>
      <c r="I585" s="629">
        <v>6038</v>
      </c>
      <c r="J585" s="629" t="s">
        <v>31416</v>
      </c>
      <c r="K585" s="629" t="s">
        <v>31417</v>
      </c>
      <c r="L585" s="629">
        <v>7022593254</v>
      </c>
      <c r="M585" s="629" t="s">
        <v>31418</v>
      </c>
    </row>
    <row r="586" spans="1:13">
      <c r="A586" s="627">
        <v>584</v>
      </c>
      <c r="B586" s="629" t="s">
        <v>31294</v>
      </c>
      <c r="C586" s="629" t="s">
        <v>1057</v>
      </c>
      <c r="D586" s="629" t="s">
        <v>1057</v>
      </c>
      <c r="E586" s="629" t="s">
        <v>659</v>
      </c>
      <c r="F586" s="629" t="s">
        <v>1057</v>
      </c>
      <c r="G586" s="629" t="s">
        <v>31419</v>
      </c>
      <c r="H586" s="629" t="s">
        <v>981</v>
      </c>
      <c r="I586" s="629">
        <v>6039</v>
      </c>
      <c r="J586" s="629" t="s">
        <v>31420</v>
      </c>
      <c r="K586" s="629" t="s">
        <v>31421</v>
      </c>
      <c r="L586" s="629">
        <v>7338662671</v>
      </c>
      <c r="M586" s="629" t="s">
        <v>31422</v>
      </c>
    </row>
    <row r="587" spans="1:13">
      <c r="A587" s="627">
        <v>585</v>
      </c>
      <c r="B587" s="629" t="s">
        <v>31294</v>
      </c>
      <c r="C587" s="629" t="s">
        <v>1057</v>
      </c>
      <c r="D587" s="629" t="s">
        <v>1057</v>
      </c>
      <c r="E587" s="629" t="s">
        <v>659</v>
      </c>
      <c r="F587" s="629" t="s">
        <v>1057</v>
      </c>
      <c r="G587" s="629" t="s">
        <v>31423</v>
      </c>
      <c r="H587" s="629" t="s">
        <v>981</v>
      </c>
      <c r="I587" s="629">
        <v>6040</v>
      </c>
      <c r="J587" s="629" t="s">
        <v>31424</v>
      </c>
      <c r="K587" s="629" t="s">
        <v>31425</v>
      </c>
      <c r="L587" s="629">
        <v>8792990608</v>
      </c>
      <c r="M587" s="629" t="s">
        <v>31426</v>
      </c>
    </row>
    <row r="588" spans="1:13">
      <c r="A588" s="627">
        <v>586</v>
      </c>
      <c r="B588" s="629" t="s">
        <v>31294</v>
      </c>
      <c r="C588" s="629" t="s">
        <v>1057</v>
      </c>
      <c r="D588" s="629" t="s">
        <v>1057</v>
      </c>
      <c r="E588" s="629" t="s">
        <v>659</v>
      </c>
      <c r="F588" s="629" t="s">
        <v>1057</v>
      </c>
      <c r="G588" s="629" t="s">
        <v>31427</v>
      </c>
      <c r="H588" s="629" t="s">
        <v>981</v>
      </c>
      <c r="I588" s="629">
        <v>6041</v>
      </c>
      <c r="J588" s="629" t="s">
        <v>31428</v>
      </c>
      <c r="K588" s="629" t="s">
        <v>31429</v>
      </c>
      <c r="L588" s="629">
        <v>8861204135</v>
      </c>
      <c r="M588" s="629" t="s">
        <v>31430</v>
      </c>
    </row>
    <row r="589" spans="1:13">
      <c r="A589" s="627">
        <v>587</v>
      </c>
      <c r="B589" s="629" t="s">
        <v>31294</v>
      </c>
      <c r="C589" s="629" t="s">
        <v>1057</v>
      </c>
      <c r="D589" s="629" t="s">
        <v>1057</v>
      </c>
      <c r="E589" s="629" t="s">
        <v>659</v>
      </c>
      <c r="F589" s="629" t="s">
        <v>1057</v>
      </c>
      <c r="G589" s="629" t="s">
        <v>31431</v>
      </c>
      <c r="H589" s="629" t="s">
        <v>981</v>
      </c>
      <c r="I589" s="629">
        <v>6042</v>
      </c>
      <c r="J589" s="629" t="s">
        <v>31432</v>
      </c>
      <c r="K589" s="629" t="s">
        <v>31433</v>
      </c>
      <c r="L589" s="629">
        <v>8867904802</v>
      </c>
      <c r="M589" s="629" t="s">
        <v>31434</v>
      </c>
    </row>
    <row r="590" spans="1:13">
      <c r="A590" s="627">
        <v>588</v>
      </c>
      <c r="B590" s="629" t="s">
        <v>31294</v>
      </c>
      <c r="C590" s="629" t="s">
        <v>1057</v>
      </c>
      <c r="D590" s="629" t="s">
        <v>1057</v>
      </c>
      <c r="E590" s="629" t="s">
        <v>659</v>
      </c>
      <c r="F590" s="629" t="s">
        <v>1057</v>
      </c>
      <c r="G590" s="629" t="s">
        <v>31435</v>
      </c>
      <c r="H590" s="629" t="s">
        <v>981</v>
      </c>
      <c r="I590" s="629">
        <v>6043</v>
      </c>
      <c r="J590" s="629" t="s">
        <v>31436</v>
      </c>
      <c r="K590" s="629" t="s">
        <v>31437</v>
      </c>
      <c r="L590" s="629">
        <v>8867904805</v>
      </c>
      <c r="M590" s="629" t="s">
        <v>31438</v>
      </c>
    </row>
    <row r="591" spans="1:13">
      <c r="A591" s="627">
        <v>589</v>
      </c>
      <c r="B591" s="629" t="s">
        <v>31294</v>
      </c>
      <c r="C591" s="629" t="s">
        <v>1057</v>
      </c>
      <c r="D591" s="629" t="s">
        <v>1057</v>
      </c>
      <c r="E591" s="629" t="s">
        <v>659</v>
      </c>
      <c r="F591" s="629" t="s">
        <v>1057</v>
      </c>
      <c r="G591" s="629" t="s">
        <v>31439</v>
      </c>
      <c r="H591" s="629" t="s">
        <v>981</v>
      </c>
      <c r="I591" s="629">
        <v>6044</v>
      </c>
      <c r="J591" s="629" t="s">
        <v>31440</v>
      </c>
      <c r="K591" s="629" t="s">
        <v>31441</v>
      </c>
      <c r="L591" s="629">
        <v>8050001635</v>
      </c>
      <c r="M591" s="629" t="s">
        <v>31442</v>
      </c>
    </row>
    <row r="592" spans="1:13">
      <c r="A592" s="627">
        <v>590</v>
      </c>
      <c r="B592" s="629" t="s">
        <v>31294</v>
      </c>
      <c r="C592" s="629" t="s">
        <v>1057</v>
      </c>
      <c r="D592" s="629" t="s">
        <v>1057</v>
      </c>
      <c r="E592" s="629" t="s">
        <v>659</v>
      </c>
      <c r="F592" s="629" t="s">
        <v>1057</v>
      </c>
      <c r="G592" s="629" t="s">
        <v>31443</v>
      </c>
      <c r="H592" s="629" t="s">
        <v>981</v>
      </c>
      <c r="I592" s="629">
        <v>6045</v>
      </c>
      <c r="J592" s="629" t="s">
        <v>31444</v>
      </c>
      <c r="K592" s="629" t="s">
        <v>31445</v>
      </c>
      <c r="L592" s="629">
        <v>7338662680</v>
      </c>
      <c r="M592" s="629" t="s">
        <v>31446</v>
      </c>
    </row>
    <row r="593" spans="1:13">
      <c r="A593" s="627">
        <v>591</v>
      </c>
      <c r="B593" s="629" t="s">
        <v>31294</v>
      </c>
      <c r="C593" s="629" t="s">
        <v>1057</v>
      </c>
      <c r="D593" s="629" t="s">
        <v>1057</v>
      </c>
      <c r="E593" s="629" t="s">
        <v>659</v>
      </c>
      <c r="F593" s="629" t="s">
        <v>1057</v>
      </c>
      <c r="G593" s="629" t="s">
        <v>31447</v>
      </c>
      <c r="H593" s="629" t="s">
        <v>981</v>
      </c>
      <c r="I593" s="629">
        <v>6046</v>
      </c>
      <c r="J593" s="629" t="s">
        <v>31448</v>
      </c>
      <c r="K593" s="629">
        <v>45233</v>
      </c>
      <c r="L593" s="629">
        <v>9019966934</v>
      </c>
      <c r="M593" s="629" t="s">
        <v>31449</v>
      </c>
    </row>
    <row r="594" spans="1:13">
      <c r="A594" s="627">
        <v>592</v>
      </c>
      <c r="B594" s="629" t="s">
        <v>31294</v>
      </c>
      <c r="C594" s="629" t="s">
        <v>1057</v>
      </c>
      <c r="D594" s="629" t="s">
        <v>1057</v>
      </c>
      <c r="E594" s="629" t="s">
        <v>659</v>
      </c>
      <c r="F594" s="629" t="s">
        <v>1057</v>
      </c>
      <c r="G594" s="629" t="s">
        <v>30</v>
      </c>
      <c r="H594" s="629" t="s">
        <v>908</v>
      </c>
      <c r="I594" s="629">
        <v>6025</v>
      </c>
      <c r="J594" s="629" t="s">
        <v>30846</v>
      </c>
      <c r="K594" s="629" t="s">
        <v>31295</v>
      </c>
      <c r="L594" s="629">
        <v>8095595501</v>
      </c>
      <c r="M594" s="629" t="s">
        <v>31296</v>
      </c>
    </row>
    <row r="595" spans="1:13">
      <c r="A595" s="627">
        <v>593</v>
      </c>
      <c r="B595" s="629" t="s">
        <v>31450</v>
      </c>
      <c r="C595" s="629"/>
      <c r="D595" s="629"/>
      <c r="E595" s="629" t="s">
        <v>789</v>
      </c>
      <c r="F595" s="629" t="s">
        <v>31451</v>
      </c>
      <c r="G595" s="629" t="s">
        <v>789</v>
      </c>
      <c r="H595" s="629" t="s">
        <v>908</v>
      </c>
      <c r="I595" s="629">
        <v>14000</v>
      </c>
      <c r="J595" s="629" t="s">
        <v>31452</v>
      </c>
      <c r="K595" s="629" t="s">
        <v>31453</v>
      </c>
      <c r="L595" s="629" t="s">
        <v>31454</v>
      </c>
      <c r="M595" s="629" t="s">
        <v>31455</v>
      </c>
    </row>
    <row r="596" spans="1:13">
      <c r="A596" s="627">
        <v>594</v>
      </c>
      <c r="B596" s="629" t="s">
        <v>31450</v>
      </c>
      <c r="C596" s="629"/>
      <c r="D596" s="629"/>
      <c r="E596" s="629" t="s">
        <v>789</v>
      </c>
      <c r="F596" s="629" t="s">
        <v>31456</v>
      </c>
      <c r="G596" s="629" t="s">
        <v>789</v>
      </c>
      <c r="H596" s="629" t="s">
        <v>908</v>
      </c>
      <c r="I596" s="629">
        <v>14001</v>
      </c>
      <c r="J596" s="629" t="s">
        <v>31457</v>
      </c>
      <c r="K596" s="629">
        <v>7149</v>
      </c>
      <c r="L596" s="629">
        <v>9901963022</v>
      </c>
      <c r="M596" s="629" t="s">
        <v>31458</v>
      </c>
    </row>
    <row r="597" spans="1:13">
      <c r="A597" s="627">
        <v>595</v>
      </c>
      <c r="B597" s="629" t="s">
        <v>31450</v>
      </c>
      <c r="C597" s="629"/>
      <c r="D597" s="629"/>
      <c r="E597" s="629" t="s">
        <v>789</v>
      </c>
      <c r="F597" s="629" t="s">
        <v>31459</v>
      </c>
      <c r="G597" s="629" t="s">
        <v>3843</v>
      </c>
      <c r="H597" s="629" t="s">
        <v>1006</v>
      </c>
      <c r="I597" s="629">
        <v>14032</v>
      </c>
      <c r="J597" s="629" t="s">
        <v>31460</v>
      </c>
      <c r="K597" s="629">
        <v>13661</v>
      </c>
      <c r="L597" s="629">
        <v>9740024024</v>
      </c>
      <c r="M597" s="629" t="s">
        <v>31461</v>
      </c>
    </row>
    <row r="598" spans="1:13">
      <c r="A598" s="627">
        <v>596</v>
      </c>
      <c r="B598" s="629" t="s">
        <v>31450</v>
      </c>
      <c r="C598" s="629"/>
      <c r="D598" s="629"/>
      <c r="E598" s="629" t="s">
        <v>789</v>
      </c>
      <c r="F598" s="629" t="s">
        <v>31462</v>
      </c>
      <c r="G598" s="629" t="s">
        <v>161</v>
      </c>
      <c r="H598" s="629" t="s">
        <v>1006</v>
      </c>
      <c r="I598" s="629">
        <v>14023</v>
      </c>
      <c r="J598" s="629" t="s">
        <v>161</v>
      </c>
      <c r="K598" s="629">
        <v>17910</v>
      </c>
      <c r="L598" s="629">
        <v>9731599774</v>
      </c>
      <c r="M598" s="629" t="s">
        <v>31463</v>
      </c>
    </row>
    <row r="599" spans="1:13">
      <c r="A599" s="627">
        <v>597</v>
      </c>
      <c r="B599" s="629" t="s">
        <v>31450</v>
      </c>
      <c r="C599" s="629"/>
      <c r="D599" s="629"/>
      <c r="E599" s="629" t="s">
        <v>789</v>
      </c>
      <c r="F599" s="629" t="s">
        <v>31464</v>
      </c>
      <c r="G599" s="629" t="s">
        <v>3843</v>
      </c>
      <c r="H599" s="629" t="s">
        <v>1006</v>
      </c>
      <c r="I599" s="629">
        <v>14031</v>
      </c>
      <c r="J599" s="629" t="s">
        <v>3843</v>
      </c>
      <c r="K599" s="629">
        <v>19314</v>
      </c>
      <c r="L599" s="629">
        <v>9740024023</v>
      </c>
      <c r="M599" s="629" t="s">
        <v>31465</v>
      </c>
    </row>
    <row r="600" spans="1:13">
      <c r="A600" s="627">
        <v>598</v>
      </c>
      <c r="B600" s="629" t="s">
        <v>31450</v>
      </c>
      <c r="C600" s="629"/>
      <c r="D600" s="629"/>
      <c r="E600" s="629" t="s">
        <v>789</v>
      </c>
      <c r="F600" s="629" t="s">
        <v>31466</v>
      </c>
      <c r="G600" s="629" t="s">
        <v>20235</v>
      </c>
      <c r="H600" s="629" t="s">
        <v>1006</v>
      </c>
      <c r="I600" s="629">
        <v>14010</v>
      </c>
      <c r="J600" s="629" t="s">
        <v>20235</v>
      </c>
      <c r="K600" s="629">
        <v>19355</v>
      </c>
      <c r="L600" s="629">
        <v>9740024017</v>
      </c>
      <c r="M600" s="629" t="s">
        <v>31467</v>
      </c>
    </row>
    <row r="601" spans="1:13">
      <c r="A601" s="627">
        <v>599</v>
      </c>
      <c r="B601" s="629" t="s">
        <v>31450</v>
      </c>
      <c r="C601" s="629"/>
      <c r="D601" s="629"/>
      <c r="E601" s="629" t="s">
        <v>789</v>
      </c>
      <c r="F601" s="629" t="s">
        <v>31468</v>
      </c>
      <c r="G601" s="629" t="s">
        <v>3843</v>
      </c>
      <c r="H601" s="629" t="s">
        <v>1006</v>
      </c>
      <c r="I601" s="629">
        <v>14033</v>
      </c>
      <c r="J601" s="629" t="s">
        <v>31469</v>
      </c>
      <c r="K601" s="629">
        <v>20044</v>
      </c>
      <c r="L601" s="629">
        <v>9740024025</v>
      </c>
      <c r="M601" s="629" t="s">
        <v>31470</v>
      </c>
    </row>
    <row r="602" spans="1:13">
      <c r="A602" s="627">
        <v>600</v>
      </c>
      <c r="B602" s="629" t="s">
        <v>31450</v>
      </c>
      <c r="C602" s="629"/>
      <c r="D602" s="629"/>
      <c r="E602" s="629" t="s">
        <v>789</v>
      </c>
      <c r="F602" s="629" t="s">
        <v>31471</v>
      </c>
      <c r="G602" s="629" t="s">
        <v>830</v>
      </c>
      <c r="H602" s="629" t="s">
        <v>1006</v>
      </c>
      <c r="I602" s="629">
        <v>14038</v>
      </c>
      <c r="J602" s="629" t="s">
        <v>830</v>
      </c>
      <c r="K602" s="629">
        <v>20855</v>
      </c>
      <c r="L602" s="629">
        <v>9740024031</v>
      </c>
      <c r="M602" s="629" t="s">
        <v>31472</v>
      </c>
    </row>
    <row r="603" spans="1:13">
      <c r="A603" s="627">
        <v>601</v>
      </c>
      <c r="B603" s="629" t="s">
        <v>31450</v>
      </c>
      <c r="C603" s="629"/>
      <c r="D603" s="629"/>
      <c r="E603" s="629" t="s">
        <v>789</v>
      </c>
      <c r="F603" s="629" t="s">
        <v>31473</v>
      </c>
      <c r="G603" s="629" t="s">
        <v>161</v>
      </c>
      <c r="H603" s="629" t="s">
        <v>1006</v>
      </c>
      <c r="I603" s="629">
        <v>14024</v>
      </c>
      <c r="J603" s="629" t="s">
        <v>20156</v>
      </c>
      <c r="K603" s="629">
        <v>24945</v>
      </c>
      <c r="L603" s="629">
        <v>9740024027</v>
      </c>
      <c r="M603" s="629" t="s">
        <v>31474</v>
      </c>
    </row>
    <row r="604" spans="1:13">
      <c r="A604" s="627">
        <v>602</v>
      </c>
      <c r="B604" s="629" t="s">
        <v>31450</v>
      </c>
      <c r="C604" s="629"/>
      <c r="D604" s="629"/>
      <c r="E604" s="629" t="s">
        <v>789</v>
      </c>
      <c r="F604" s="629" t="s">
        <v>31475</v>
      </c>
      <c r="G604" s="629" t="s">
        <v>20235</v>
      </c>
      <c r="H604" s="629" t="s">
        <v>981</v>
      </c>
      <c r="I604" s="629">
        <v>14011</v>
      </c>
      <c r="J604" s="629" t="s">
        <v>31476</v>
      </c>
      <c r="K604" s="629">
        <v>25929</v>
      </c>
      <c r="L604" s="629">
        <v>9740024018</v>
      </c>
      <c r="M604" s="629" t="s">
        <v>31477</v>
      </c>
    </row>
    <row r="605" spans="1:13">
      <c r="A605" s="627">
        <v>603</v>
      </c>
      <c r="B605" s="629" t="s">
        <v>31450</v>
      </c>
      <c r="C605" s="629"/>
      <c r="D605" s="629"/>
      <c r="E605" s="629" t="s">
        <v>789</v>
      </c>
      <c r="F605" s="629" t="s">
        <v>31478</v>
      </c>
      <c r="G605" s="629" t="s">
        <v>789</v>
      </c>
      <c r="H605" s="629" t="s">
        <v>1006</v>
      </c>
      <c r="I605" s="629">
        <v>14003</v>
      </c>
      <c r="J605" s="629" t="s">
        <v>20193</v>
      </c>
      <c r="K605" s="629">
        <v>25931</v>
      </c>
      <c r="L605" s="629">
        <v>9740024013</v>
      </c>
      <c r="M605" s="629" t="s">
        <v>31479</v>
      </c>
    </row>
    <row r="606" spans="1:13">
      <c r="A606" s="627">
        <v>604</v>
      </c>
      <c r="B606" s="629" t="s">
        <v>31450</v>
      </c>
      <c r="C606" s="629"/>
      <c r="D606" s="629"/>
      <c r="E606" s="629" t="s">
        <v>789</v>
      </c>
      <c r="F606" s="629" t="s">
        <v>31480</v>
      </c>
      <c r="G606" s="629" t="s">
        <v>20235</v>
      </c>
      <c r="H606" s="629" t="s">
        <v>1006</v>
      </c>
      <c r="I606" s="629">
        <v>14012</v>
      </c>
      <c r="J606" s="629" t="s">
        <v>20221</v>
      </c>
      <c r="K606" s="629">
        <v>26168</v>
      </c>
      <c r="L606" s="629">
        <v>9740024019</v>
      </c>
      <c r="M606" s="629" t="s">
        <v>31481</v>
      </c>
    </row>
    <row r="607" spans="1:13">
      <c r="A607" s="627">
        <v>605</v>
      </c>
      <c r="B607" s="629" t="s">
        <v>31450</v>
      </c>
      <c r="C607" s="629"/>
      <c r="D607" s="629"/>
      <c r="E607" s="629" t="s">
        <v>789</v>
      </c>
      <c r="F607" s="629" t="s">
        <v>31482</v>
      </c>
      <c r="G607" s="629" t="s">
        <v>830</v>
      </c>
      <c r="H607" s="629" t="s">
        <v>1006</v>
      </c>
      <c r="I607" s="629">
        <v>14040</v>
      </c>
      <c r="J607" s="629" t="s">
        <v>13659</v>
      </c>
      <c r="K607" s="629">
        <v>26183</v>
      </c>
      <c r="L607" s="629">
        <v>9740024032</v>
      </c>
      <c r="M607" s="629" t="s">
        <v>31483</v>
      </c>
    </row>
    <row r="608" spans="1:13">
      <c r="A608" s="627">
        <v>606</v>
      </c>
      <c r="B608" s="629" t="s">
        <v>31450</v>
      </c>
      <c r="C608" s="629"/>
      <c r="D608" s="629"/>
      <c r="E608" s="629" t="s">
        <v>789</v>
      </c>
      <c r="F608" s="629" t="s">
        <v>31484</v>
      </c>
      <c r="G608" s="629" t="s">
        <v>789</v>
      </c>
      <c r="H608" s="629" t="s">
        <v>1006</v>
      </c>
      <c r="I608" s="629">
        <v>14002</v>
      </c>
      <c r="J608" s="629" t="s">
        <v>20189</v>
      </c>
      <c r="K608" s="629">
        <v>27446</v>
      </c>
      <c r="L608" s="629">
        <v>9740024014</v>
      </c>
      <c r="M608" s="629" t="s">
        <v>31485</v>
      </c>
    </row>
    <row r="609" spans="1:13">
      <c r="A609" s="627">
        <v>607</v>
      </c>
      <c r="B609" s="629" t="s">
        <v>31450</v>
      </c>
      <c r="C609" s="629"/>
      <c r="D609" s="629"/>
      <c r="E609" s="629" t="s">
        <v>789</v>
      </c>
      <c r="F609" s="629" t="s">
        <v>31486</v>
      </c>
      <c r="G609" s="629" t="s">
        <v>789</v>
      </c>
      <c r="H609" s="629" t="s">
        <v>908</v>
      </c>
      <c r="I609" s="629">
        <v>14046</v>
      </c>
      <c r="J609" s="629" t="s">
        <v>31487</v>
      </c>
      <c r="K609" s="629">
        <v>27992</v>
      </c>
      <c r="L609" s="629">
        <v>9740024012</v>
      </c>
      <c r="M609" s="629" t="s">
        <v>31488</v>
      </c>
    </row>
    <row r="610" spans="1:13">
      <c r="A610" s="627">
        <v>608</v>
      </c>
      <c r="B610" s="629" t="s">
        <v>31450</v>
      </c>
      <c r="C610" s="629"/>
      <c r="D610" s="629"/>
      <c r="E610" s="629" t="s">
        <v>789</v>
      </c>
      <c r="F610" s="629" t="s">
        <v>31489</v>
      </c>
      <c r="G610" s="629" t="s">
        <v>830</v>
      </c>
      <c r="H610" s="629" t="s">
        <v>1006</v>
      </c>
      <c r="I610" s="629">
        <v>14039</v>
      </c>
      <c r="J610" s="629" t="s">
        <v>31490</v>
      </c>
      <c r="K610" s="629">
        <v>28010</v>
      </c>
      <c r="L610" s="629">
        <v>9740024033</v>
      </c>
      <c r="M610" s="629" t="s">
        <v>31491</v>
      </c>
    </row>
    <row r="611" spans="1:13">
      <c r="A611" s="627">
        <v>609</v>
      </c>
      <c r="B611" s="629" t="s">
        <v>31450</v>
      </c>
      <c r="C611" s="629"/>
      <c r="D611" s="629"/>
      <c r="E611" s="629" t="s">
        <v>789</v>
      </c>
      <c r="F611" s="629" t="s">
        <v>31492</v>
      </c>
      <c r="G611" s="629" t="s">
        <v>830</v>
      </c>
      <c r="H611" s="629" t="s">
        <v>981</v>
      </c>
      <c r="I611" s="629">
        <v>14041</v>
      </c>
      <c r="J611" s="629" t="s">
        <v>31493</v>
      </c>
      <c r="K611" s="629">
        <v>28088</v>
      </c>
      <c r="L611" s="629">
        <v>9740024034</v>
      </c>
      <c r="M611" s="629" t="s">
        <v>31494</v>
      </c>
    </row>
    <row r="612" spans="1:13">
      <c r="A612" s="627">
        <v>610</v>
      </c>
      <c r="B612" s="629" t="s">
        <v>31450</v>
      </c>
      <c r="C612" s="629"/>
      <c r="D612" s="629"/>
      <c r="E612" s="629" t="s">
        <v>789</v>
      </c>
      <c r="F612" s="629" t="s">
        <v>31495</v>
      </c>
      <c r="G612" s="629" t="s">
        <v>161</v>
      </c>
      <c r="H612" s="629" t="s">
        <v>981</v>
      </c>
      <c r="I612" s="629">
        <v>14025</v>
      </c>
      <c r="J612" s="629" t="s">
        <v>31496</v>
      </c>
      <c r="K612" s="629">
        <v>28986</v>
      </c>
      <c r="L612" s="629">
        <v>9740024028</v>
      </c>
      <c r="M612" s="629" t="s">
        <v>31497</v>
      </c>
    </row>
    <row r="613" spans="1:13">
      <c r="A613" s="627">
        <v>611</v>
      </c>
      <c r="B613" s="629" t="s">
        <v>31450</v>
      </c>
      <c r="C613" s="629"/>
      <c r="D613" s="629"/>
      <c r="E613" s="629" t="s">
        <v>789</v>
      </c>
      <c r="F613" s="629" t="s">
        <v>31498</v>
      </c>
      <c r="G613" s="629" t="s">
        <v>830</v>
      </c>
      <c r="H613" s="629" t="s">
        <v>981</v>
      </c>
      <c r="I613" s="629">
        <v>14042</v>
      </c>
      <c r="J613" s="629" t="s">
        <v>20093</v>
      </c>
      <c r="K613" s="629">
        <v>29881</v>
      </c>
      <c r="L613" s="629">
        <v>9740024035</v>
      </c>
      <c r="M613" s="629" t="s">
        <v>31499</v>
      </c>
    </row>
    <row r="614" spans="1:13">
      <c r="A614" s="627">
        <v>612</v>
      </c>
      <c r="B614" s="629" t="s">
        <v>31450</v>
      </c>
      <c r="C614" s="629"/>
      <c r="D614" s="629"/>
      <c r="E614" s="629" t="s">
        <v>789</v>
      </c>
      <c r="F614" s="629" t="s">
        <v>31500</v>
      </c>
      <c r="G614" s="629" t="s">
        <v>20235</v>
      </c>
      <c r="H614" s="629" t="s">
        <v>1006</v>
      </c>
      <c r="I614" s="629">
        <v>14013</v>
      </c>
      <c r="J614" s="629" t="s">
        <v>20217</v>
      </c>
      <c r="K614" s="629">
        <v>30001</v>
      </c>
      <c r="L614" s="629">
        <v>9740024020</v>
      </c>
      <c r="M614" s="629" t="s">
        <v>31501</v>
      </c>
    </row>
    <row r="615" spans="1:13">
      <c r="A615" s="627">
        <v>613</v>
      </c>
      <c r="B615" s="629" t="s">
        <v>31450</v>
      </c>
      <c r="C615" s="629"/>
      <c r="D615" s="629"/>
      <c r="E615" s="629" t="s">
        <v>789</v>
      </c>
      <c r="F615" s="629" t="s">
        <v>31502</v>
      </c>
      <c r="G615" s="629" t="s">
        <v>161</v>
      </c>
      <c r="H615" s="629" t="s">
        <v>1006</v>
      </c>
      <c r="I615" s="629">
        <v>14026</v>
      </c>
      <c r="J615" s="629" t="s">
        <v>31503</v>
      </c>
      <c r="K615" s="629">
        <v>30181</v>
      </c>
      <c r="L615" s="629">
        <v>9740024029</v>
      </c>
      <c r="M615" s="629" t="s">
        <v>31504</v>
      </c>
    </row>
    <row r="616" spans="1:13">
      <c r="A616" s="627">
        <v>614</v>
      </c>
      <c r="B616" s="629" t="s">
        <v>31450</v>
      </c>
      <c r="C616" s="629"/>
      <c r="D616" s="629"/>
      <c r="E616" s="629" t="s">
        <v>789</v>
      </c>
      <c r="F616" s="629" t="s">
        <v>31505</v>
      </c>
      <c r="G616" s="629" t="s">
        <v>789</v>
      </c>
      <c r="H616" s="629" t="s">
        <v>908</v>
      </c>
      <c r="I616" s="629">
        <v>14044</v>
      </c>
      <c r="J616" s="629" t="s">
        <v>20181</v>
      </c>
      <c r="K616" s="629">
        <v>30182</v>
      </c>
      <c r="L616" s="629">
        <v>9740024010</v>
      </c>
      <c r="M616" s="629" t="s">
        <v>31506</v>
      </c>
    </row>
    <row r="617" spans="1:13">
      <c r="A617" s="627">
        <v>615</v>
      </c>
      <c r="B617" s="629" t="s">
        <v>31450</v>
      </c>
      <c r="C617" s="629"/>
      <c r="D617" s="629"/>
      <c r="E617" s="629" t="s">
        <v>789</v>
      </c>
      <c r="F617" s="629" t="s">
        <v>31507</v>
      </c>
      <c r="G617" s="629" t="s">
        <v>789</v>
      </c>
      <c r="H617" s="629" t="s">
        <v>908</v>
      </c>
      <c r="I617" s="629">
        <v>14043</v>
      </c>
      <c r="J617" s="629" t="s">
        <v>31508</v>
      </c>
      <c r="K617" s="629">
        <v>30686</v>
      </c>
      <c r="L617" s="629">
        <v>9740024011</v>
      </c>
      <c r="M617" s="629" t="s">
        <v>31509</v>
      </c>
    </row>
    <row r="618" spans="1:13">
      <c r="A618" s="627">
        <v>616</v>
      </c>
      <c r="B618" s="629" t="s">
        <v>31450</v>
      </c>
      <c r="C618" s="629"/>
      <c r="D618" s="629"/>
      <c r="E618" s="629" t="s">
        <v>789</v>
      </c>
      <c r="F618" s="629" t="s">
        <v>31510</v>
      </c>
      <c r="G618" s="629" t="s">
        <v>789</v>
      </c>
      <c r="H618" s="629" t="s">
        <v>981</v>
      </c>
      <c r="I618" s="629">
        <v>14047</v>
      </c>
      <c r="J618" s="629" t="s">
        <v>31511</v>
      </c>
      <c r="K618" s="629">
        <v>34564</v>
      </c>
      <c r="L618" s="629">
        <v>9740024016</v>
      </c>
      <c r="M618" s="629" t="s">
        <v>31512</v>
      </c>
    </row>
    <row r="619" spans="1:13">
      <c r="A619" s="627">
        <v>617</v>
      </c>
      <c r="B619" s="629" t="s">
        <v>31450</v>
      </c>
      <c r="C619" s="629"/>
      <c r="D619" s="629"/>
      <c r="E619" s="629" t="s">
        <v>789</v>
      </c>
      <c r="F619" s="629" t="s">
        <v>31513</v>
      </c>
      <c r="G619" s="629" t="s">
        <v>789</v>
      </c>
      <c r="H619" s="629" t="s">
        <v>908</v>
      </c>
      <c r="I619" s="629">
        <v>14048</v>
      </c>
      <c r="J619" s="629" t="s">
        <v>31514</v>
      </c>
      <c r="K619" s="629">
        <v>37773</v>
      </c>
      <c r="L619" s="629">
        <v>9901478933</v>
      </c>
      <c r="M619" s="629" t="s">
        <v>31515</v>
      </c>
    </row>
    <row r="620" spans="1:13">
      <c r="A620" s="627">
        <v>618</v>
      </c>
      <c r="B620" s="629" t="s">
        <v>31450</v>
      </c>
      <c r="C620" s="629"/>
      <c r="D620" s="629"/>
      <c r="E620" s="629" t="s">
        <v>789</v>
      </c>
      <c r="F620" s="629" t="s">
        <v>31516</v>
      </c>
      <c r="G620" s="629" t="s">
        <v>20235</v>
      </c>
      <c r="H620" s="629" t="s">
        <v>981</v>
      </c>
      <c r="I620" s="629">
        <v>14050</v>
      </c>
      <c r="J620" s="629" t="s">
        <v>31517</v>
      </c>
      <c r="K620" s="629">
        <v>39297</v>
      </c>
      <c r="L620" s="629">
        <v>9740024021</v>
      </c>
      <c r="M620" s="629" t="s">
        <v>31518</v>
      </c>
    </row>
    <row r="621" spans="1:13">
      <c r="A621" s="627">
        <v>619</v>
      </c>
      <c r="B621" s="629" t="s">
        <v>31450</v>
      </c>
      <c r="C621" s="629"/>
      <c r="D621" s="629"/>
      <c r="E621" s="629" t="s">
        <v>789</v>
      </c>
      <c r="F621" s="629" t="s">
        <v>31519</v>
      </c>
      <c r="G621" s="629" t="s">
        <v>20235</v>
      </c>
      <c r="H621" s="629" t="s">
        <v>1006</v>
      </c>
      <c r="I621" s="629">
        <v>14049</v>
      </c>
      <c r="J621" s="629" t="s">
        <v>20231</v>
      </c>
      <c r="K621" s="629">
        <v>39298</v>
      </c>
      <c r="L621" s="629">
        <v>9740024022</v>
      </c>
      <c r="M621" s="629" t="s">
        <v>31520</v>
      </c>
    </row>
    <row r="622" spans="1:13">
      <c r="A622" s="627">
        <v>620</v>
      </c>
      <c r="B622" s="629" t="s">
        <v>31450</v>
      </c>
      <c r="C622" s="629"/>
      <c r="D622" s="629"/>
      <c r="E622" s="629" t="s">
        <v>789</v>
      </c>
      <c r="F622" s="629" t="s">
        <v>31521</v>
      </c>
      <c r="G622" s="629" t="s">
        <v>830</v>
      </c>
      <c r="H622" s="629" t="s">
        <v>981</v>
      </c>
      <c r="I622" s="629">
        <v>14051</v>
      </c>
      <c r="J622" s="629" t="s">
        <v>20114</v>
      </c>
      <c r="K622" s="629">
        <v>39318</v>
      </c>
      <c r="L622" s="629">
        <v>9740024036</v>
      </c>
      <c r="M622" s="629" t="s">
        <v>31522</v>
      </c>
    </row>
    <row r="623" spans="1:13">
      <c r="A623" s="627">
        <v>621</v>
      </c>
      <c r="B623" s="629" t="s">
        <v>31450</v>
      </c>
      <c r="C623" s="629"/>
      <c r="D623" s="629"/>
      <c r="E623" s="629" t="s">
        <v>789</v>
      </c>
      <c r="F623" s="629" t="s">
        <v>31523</v>
      </c>
      <c r="G623" s="629" t="s">
        <v>161</v>
      </c>
      <c r="H623" s="629" t="s">
        <v>981</v>
      </c>
      <c r="I623" s="629">
        <v>14052</v>
      </c>
      <c r="J623" s="629" t="s">
        <v>31524</v>
      </c>
      <c r="K623" s="629">
        <v>39318</v>
      </c>
      <c r="L623" s="629">
        <v>9740024030</v>
      </c>
      <c r="M623" s="629" t="s">
        <v>31525</v>
      </c>
    </row>
    <row r="624" spans="1:13">
      <c r="A624" s="627">
        <v>622</v>
      </c>
      <c r="B624" s="629" t="s">
        <v>31450</v>
      </c>
      <c r="C624" s="629"/>
      <c r="D624" s="629"/>
      <c r="E624" s="629" t="s">
        <v>789</v>
      </c>
      <c r="F624" s="629" t="s">
        <v>31526</v>
      </c>
      <c r="G624" s="629" t="s">
        <v>789</v>
      </c>
      <c r="H624" s="629" t="s">
        <v>908</v>
      </c>
      <c r="I624" s="629">
        <v>14053</v>
      </c>
      <c r="J624" s="629" t="s">
        <v>31527</v>
      </c>
      <c r="K624" s="629">
        <v>41118</v>
      </c>
      <c r="L624" s="629">
        <v>7022593841</v>
      </c>
      <c r="M624" s="629" t="s">
        <v>31528</v>
      </c>
    </row>
    <row r="625" spans="1:13">
      <c r="A625" s="627">
        <v>623</v>
      </c>
      <c r="B625" s="629" t="s">
        <v>31450</v>
      </c>
      <c r="C625" s="629"/>
      <c r="D625" s="629"/>
      <c r="E625" s="629" t="s">
        <v>789</v>
      </c>
      <c r="F625" s="629" t="s">
        <v>31529</v>
      </c>
      <c r="G625" s="629" t="s">
        <v>789</v>
      </c>
      <c r="H625" s="629" t="s">
        <v>908</v>
      </c>
      <c r="I625" s="629">
        <v>14054</v>
      </c>
      <c r="J625" s="629" t="s">
        <v>20191</v>
      </c>
      <c r="K625" s="629">
        <v>42028</v>
      </c>
      <c r="L625" s="629">
        <v>7022593842</v>
      </c>
      <c r="M625" s="629" t="s">
        <v>31530</v>
      </c>
    </row>
    <row r="626" spans="1:13">
      <c r="A626" s="627">
        <v>624</v>
      </c>
      <c r="B626" s="629" t="s">
        <v>31450</v>
      </c>
      <c r="C626" s="629"/>
      <c r="D626" s="629"/>
      <c r="E626" s="629" t="s">
        <v>789</v>
      </c>
      <c r="F626" s="629" t="s">
        <v>31531</v>
      </c>
      <c r="G626" s="629" t="s">
        <v>830</v>
      </c>
      <c r="H626" s="629" t="s">
        <v>1006</v>
      </c>
      <c r="I626" s="629">
        <v>14055</v>
      </c>
      <c r="J626" s="629" t="s">
        <v>31532</v>
      </c>
      <c r="K626" s="629">
        <v>42086</v>
      </c>
      <c r="L626" s="629">
        <v>7022986905</v>
      </c>
      <c r="M626" s="629" t="s">
        <v>31533</v>
      </c>
    </row>
    <row r="627" spans="1:13">
      <c r="A627" s="627">
        <v>625</v>
      </c>
      <c r="B627" s="629" t="s">
        <v>31450</v>
      </c>
      <c r="C627" s="629"/>
      <c r="D627" s="629"/>
      <c r="E627" s="629" t="s">
        <v>789</v>
      </c>
      <c r="F627" s="629" t="s">
        <v>31534</v>
      </c>
      <c r="G627" s="629" t="s">
        <v>3843</v>
      </c>
      <c r="H627" s="629" t="s">
        <v>981</v>
      </c>
      <c r="I627" s="629">
        <v>14056</v>
      </c>
      <c r="J627" s="629" t="s">
        <v>20141</v>
      </c>
      <c r="K627" s="629">
        <v>42180</v>
      </c>
      <c r="L627" s="629">
        <v>7022978096</v>
      </c>
      <c r="M627" s="629" t="s">
        <v>31535</v>
      </c>
    </row>
    <row r="628" spans="1:13">
      <c r="A628" s="627">
        <v>626</v>
      </c>
      <c r="B628" s="629" t="s">
        <v>31450</v>
      </c>
      <c r="C628" s="629"/>
      <c r="D628" s="629"/>
      <c r="E628" s="629" t="s">
        <v>789</v>
      </c>
      <c r="F628" s="629" t="s">
        <v>31536</v>
      </c>
      <c r="G628" s="629" t="s">
        <v>161</v>
      </c>
      <c r="H628" s="629" t="s">
        <v>1006</v>
      </c>
      <c r="I628" s="629">
        <v>14057</v>
      </c>
      <c r="J628" s="629" t="s">
        <v>31537</v>
      </c>
      <c r="K628" s="629">
        <v>42184</v>
      </c>
      <c r="L628" s="629">
        <v>7022978099</v>
      </c>
      <c r="M628" s="629" t="s">
        <v>31538</v>
      </c>
    </row>
    <row r="629" spans="1:13">
      <c r="A629" s="627">
        <v>627</v>
      </c>
      <c r="B629" s="629" t="s">
        <v>31450</v>
      </c>
      <c r="C629" s="629"/>
      <c r="D629" s="629"/>
      <c r="E629" s="629" t="s">
        <v>789</v>
      </c>
      <c r="F629" s="629" t="s">
        <v>31539</v>
      </c>
      <c r="G629" s="629" t="s">
        <v>20235</v>
      </c>
      <c r="H629" s="629" t="s">
        <v>1006</v>
      </c>
      <c r="I629" s="629">
        <v>14058</v>
      </c>
      <c r="J629" s="629" t="s">
        <v>31540</v>
      </c>
      <c r="K629" s="629">
        <v>42600</v>
      </c>
      <c r="L629" s="629">
        <v>7349770572</v>
      </c>
      <c r="M629" s="629" t="s">
        <v>31467</v>
      </c>
    </row>
    <row r="630" spans="1:13">
      <c r="A630" s="627">
        <v>628</v>
      </c>
      <c r="B630" s="629" t="s">
        <v>31450</v>
      </c>
      <c r="C630" s="629"/>
      <c r="D630" s="629"/>
      <c r="E630" s="629" t="s">
        <v>789</v>
      </c>
      <c r="F630" s="629" t="s">
        <v>31541</v>
      </c>
      <c r="G630" s="629" t="s">
        <v>161</v>
      </c>
      <c r="H630" s="629" t="s">
        <v>1006</v>
      </c>
      <c r="I630" s="629">
        <v>14059</v>
      </c>
      <c r="J630" s="629" t="s">
        <v>31542</v>
      </c>
      <c r="K630" s="629">
        <v>42922</v>
      </c>
      <c r="L630" s="629">
        <v>7349770576</v>
      </c>
      <c r="M630" s="629" t="s">
        <v>31543</v>
      </c>
    </row>
    <row r="631" spans="1:13">
      <c r="A631" s="627">
        <v>629</v>
      </c>
      <c r="B631" s="629" t="s">
        <v>31450</v>
      </c>
      <c r="C631" s="629"/>
      <c r="D631" s="629"/>
      <c r="E631" s="629" t="s">
        <v>789</v>
      </c>
      <c r="F631" s="629" t="s">
        <v>31544</v>
      </c>
      <c r="G631" s="629" t="s">
        <v>789</v>
      </c>
      <c r="H631" s="629" t="s">
        <v>908</v>
      </c>
      <c r="I631" s="629">
        <v>14061</v>
      </c>
      <c r="J631" s="629" t="s">
        <v>31545</v>
      </c>
      <c r="K631" s="629" t="s">
        <v>31546</v>
      </c>
      <c r="L631" s="629">
        <v>9632178656</v>
      </c>
      <c r="M631" s="629" t="s">
        <v>31547</v>
      </c>
    </row>
    <row r="632" spans="1:13">
      <c r="A632" s="627">
        <v>630</v>
      </c>
      <c r="B632" s="629" t="s">
        <v>31450</v>
      </c>
      <c r="C632" s="629"/>
      <c r="D632" s="629"/>
      <c r="E632" s="629" t="s">
        <v>789</v>
      </c>
      <c r="F632" s="629" t="s">
        <v>31548</v>
      </c>
      <c r="G632" s="629" t="s">
        <v>830</v>
      </c>
      <c r="H632" s="629" t="s">
        <v>981</v>
      </c>
      <c r="I632" s="629">
        <v>14071</v>
      </c>
      <c r="J632" s="629" t="s">
        <v>31549</v>
      </c>
      <c r="K632" s="629" t="s">
        <v>31550</v>
      </c>
      <c r="L632" s="629">
        <v>7349702680</v>
      </c>
      <c r="M632" s="629" t="s">
        <v>31551</v>
      </c>
    </row>
    <row r="633" spans="1:13">
      <c r="A633" s="627">
        <v>631</v>
      </c>
      <c r="B633" s="629" t="s">
        <v>31450</v>
      </c>
      <c r="C633" s="629"/>
      <c r="D633" s="629"/>
      <c r="E633" s="629" t="s">
        <v>789</v>
      </c>
      <c r="F633" s="629" t="s">
        <v>31552</v>
      </c>
      <c r="G633" s="629" t="s">
        <v>161</v>
      </c>
      <c r="H633" s="629" t="s">
        <v>981</v>
      </c>
      <c r="I633" s="629">
        <v>14070</v>
      </c>
      <c r="J633" s="629" t="s">
        <v>31553</v>
      </c>
      <c r="K633" s="629">
        <v>43790</v>
      </c>
      <c r="L633" s="629">
        <v>7259186143</v>
      </c>
      <c r="M633" s="629" t="s">
        <v>31554</v>
      </c>
    </row>
    <row r="634" spans="1:13">
      <c r="A634" s="627">
        <v>632</v>
      </c>
      <c r="B634" s="629" t="s">
        <v>31450</v>
      </c>
      <c r="C634" s="629"/>
      <c r="D634" s="629"/>
      <c r="E634" s="629" t="s">
        <v>789</v>
      </c>
      <c r="F634" s="629" t="s">
        <v>31555</v>
      </c>
      <c r="G634" s="629" t="s">
        <v>3843</v>
      </c>
      <c r="H634" s="629" t="s">
        <v>981</v>
      </c>
      <c r="I634" s="629">
        <v>14074</v>
      </c>
      <c r="J634" s="629" t="s">
        <v>31556</v>
      </c>
      <c r="K634" s="629">
        <v>43831</v>
      </c>
      <c r="L634" s="629">
        <v>9901972415</v>
      </c>
      <c r="M634" s="629" t="s">
        <v>31557</v>
      </c>
    </row>
    <row r="635" spans="1:13">
      <c r="A635" s="627">
        <v>633</v>
      </c>
      <c r="B635" s="629" t="s">
        <v>31450</v>
      </c>
      <c r="C635" s="629"/>
      <c r="D635" s="629"/>
      <c r="E635" s="629" t="s">
        <v>789</v>
      </c>
      <c r="F635" s="629" t="s">
        <v>31558</v>
      </c>
      <c r="G635" s="629" t="s">
        <v>789</v>
      </c>
      <c r="H635" s="629" t="s">
        <v>1006</v>
      </c>
      <c r="I635" s="629">
        <v>14064</v>
      </c>
      <c r="J635" s="629" t="s">
        <v>20199</v>
      </c>
      <c r="K635" s="629">
        <v>43865</v>
      </c>
      <c r="L635" s="629">
        <v>9972744224</v>
      </c>
      <c r="M635" s="629" t="s">
        <v>31559</v>
      </c>
    </row>
    <row r="636" spans="1:13">
      <c r="A636" s="627">
        <v>634</v>
      </c>
      <c r="B636" s="629" t="s">
        <v>31450</v>
      </c>
      <c r="C636" s="629"/>
      <c r="D636" s="629"/>
      <c r="E636" s="629" t="s">
        <v>789</v>
      </c>
      <c r="F636" s="629" t="s">
        <v>31560</v>
      </c>
      <c r="G636" s="629" t="s">
        <v>789</v>
      </c>
      <c r="H636" s="629" t="s">
        <v>908</v>
      </c>
      <c r="I636" s="629">
        <v>14063</v>
      </c>
      <c r="J636" s="629" t="s">
        <v>31561</v>
      </c>
      <c r="K636" s="629">
        <v>43876</v>
      </c>
      <c r="L636" s="629">
        <v>7349770575</v>
      </c>
      <c r="M636" s="629" t="s">
        <v>31562</v>
      </c>
    </row>
    <row r="637" spans="1:13">
      <c r="A637" s="627">
        <v>635</v>
      </c>
      <c r="B637" s="629" t="s">
        <v>31450</v>
      </c>
      <c r="C637" s="629"/>
      <c r="D637" s="629"/>
      <c r="E637" s="629" t="s">
        <v>789</v>
      </c>
      <c r="F637" s="629" t="s">
        <v>31563</v>
      </c>
      <c r="G637" s="629" t="s">
        <v>20235</v>
      </c>
      <c r="H637" s="629" t="s">
        <v>981</v>
      </c>
      <c r="I637" s="629">
        <v>14067</v>
      </c>
      <c r="J637" s="629" t="s">
        <v>20227</v>
      </c>
      <c r="K637" s="629">
        <v>43886</v>
      </c>
      <c r="L637" s="629">
        <v>7259186139</v>
      </c>
      <c r="M637" s="629" t="s">
        <v>31564</v>
      </c>
    </row>
    <row r="638" spans="1:13">
      <c r="A638" s="627">
        <v>636</v>
      </c>
      <c r="B638" s="629" t="s">
        <v>31450</v>
      </c>
      <c r="C638" s="629"/>
      <c r="D638" s="629"/>
      <c r="E638" s="629" t="s">
        <v>789</v>
      </c>
      <c r="F638" s="629" t="s">
        <v>31565</v>
      </c>
      <c r="G638" s="629" t="s">
        <v>20235</v>
      </c>
      <c r="H638" s="629" t="s">
        <v>981</v>
      </c>
      <c r="I638" s="629">
        <v>14068</v>
      </c>
      <c r="J638" s="629" t="s">
        <v>27722</v>
      </c>
      <c r="K638" s="629">
        <v>44295</v>
      </c>
      <c r="L638" s="629">
        <v>9900257212</v>
      </c>
      <c r="M638" s="629" t="s">
        <v>31566</v>
      </c>
    </row>
    <row r="639" spans="1:13">
      <c r="A639" s="627">
        <v>637</v>
      </c>
      <c r="B639" s="629" t="s">
        <v>31450</v>
      </c>
      <c r="C639" s="629"/>
      <c r="D639" s="629"/>
      <c r="E639" s="629" t="s">
        <v>789</v>
      </c>
      <c r="F639" s="629" t="s">
        <v>31567</v>
      </c>
      <c r="G639" s="629" t="s">
        <v>789</v>
      </c>
      <c r="H639" s="629" t="s">
        <v>981</v>
      </c>
      <c r="I639" s="629">
        <v>14066</v>
      </c>
      <c r="J639" s="629" t="s">
        <v>20197</v>
      </c>
      <c r="K639" s="629">
        <v>44830</v>
      </c>
      <c r="L639" s="629">
        <v>9632478656</v>
      </c>
      <c r="M639" s="629" t="s">
        <v>31568</v>
      </c>
    </row>
    <row r="640" spans="1:13">
      <c r="A640" s="627">
        <v>638</v>
      </c>
      <c r="B640" s="629" t="s">
        <v>31450</v>
      </c>
      <c r="C640" s="629"/>
      <c r="D640" s="629"/>
      <c r="E640" s="629" t="s">
        <v>789</v>
      </c>
      <c r="F640" s="629" t="s">
        <v>31569</v>
      </c>
      <c r="G640" s="629" t="s">
        <v>3843</v>
      </c>
      <c r="H640" s="629" t="s">
        <v>981</v>
      </c>
      <c r="I640" s="629">
        <v>14069</v>
      </c>
      <c r="J640" s="629" t="s">
        <v>20131</v>
      </c>
      <c r="K640" s="629">
        <v>44834</v>
      </c>
      <c r="L640" s="629">
        <v>9663778656</v>
      </c>
      <c r="M640" s="629" t="s">
        <v>31570</v>
      </c>
    </row>
    <row r="641" spans="1:13">
      <c r="A641" s="627">
        <v>639</v>
      </c>
      <c r="B641" s="629" t="s">
        <v>31450</v>
      </c>
      <c r="C641" s="629"/>
      <c r="D641" s="629"/>
      <c r="E641" s="629" t="s">
        <v>789</v>
      </c>
      <c r="F641" s="629" t="s">
        <v>31571</v>
      </c>
      <c r="G641" s="629" t="s">
        <v>789</v>
      </c>
      <c r="H641" s="629" t="s">
        <v>981</v>
      </c>
      <c r="I641" s="629">
        <v>14065</v>
      </c>
      <c r="J641" s="629" t="s">
        <v>20889</v>
      </c>
      <c r="K641" s="629">
        <v>44897</v>
      </c>
      <c r="L641" s="629">
        <v>9741712344</v>
      </c>
      <c r="M641" s="629" t="s">
        <v>31572</v>
      </c>
    </row>
    <row r="642" spans="1:13">
      <c r="A642" s="627">
        <v>640</v>
      </c>
      <c r="B642" s="629" t="s">
        <v>31450</v>
      </c>
      <c r="C642" s="629"/>
      <c r="D642" s="629"/>
      <c r="E642" s="629" t="s">
        <v>789</v>
      </c>
      <c r="F642" s="629" t="s">
        <v>31573</v>
      </c>
      <c r="G642" s="629" t="s">
        <v>789</v>
      </c>
      <c r="H642" s="629" t="s">
        <v>981</v>
      </c>
      <c r="I642" s="629">
        <v>14076</v>
      </c>
      <c r="J642" s="629" t="s">
        <v>31574</v>
      </c>
      <c r="K642" s="629">
        <v>45527</v>
      </c>
      <c r="L642" s="629">
        <v>8050290649</v>
      </c>
      <c r="M642" s="629" t="s">
        <v>31575</v>
      </c>
    </row>
    <row r="643" spans="1:13">
      <c r="A643" s="627">
        <v>641</v>
      </c>
      <c r="B643" s="629" t="s">
        <v>31450</v>
      </c>
      <c r="C643" s="629"/>
      <c r="D643" s="629"/>
      <c r="E643" s="629" t="s">
        <v>789</v>
      </c>
      <c r="F643" s="629"/>
      <c r="G643" s="629" t="s">
        <v>31576</v>
      </c>
      <c r="H643" s="629" t="s">
        <v>981</v>
      </c>
      <c r="I643" s="629">
        <v>14081</v>
      </c>
      <c r="J643" s="629" t="s">
        <v>31577</v>
      </c>
      <c r="K643" s="629">
        <v>45558</v>
      </c>
      <c r="L643" s="629">
        <v>8951452441</v>
      </c>
      <c r="M643" s="629" t="s">
        <v>31578</v>
      </c>
    </row>
    <row r="644" spans="1:13">
      <c r="A644" s="627">
        <v>642</v>
      </c>
      <c r="B644" s="629" t="s">
        <v>31579</v>
      </c>
      <c r="C644" s="629" t="s">
        <v>30028</v>
      </c>
      <c r="D644" s="629" t="s">
        <v>30028</v>
      </c>
      <c r="E644" s="629" t="s">
        <v>520</v>
      </c>
      <c r="F644" s="629" t="s">
        <v>30028</v>
      </c>
      <c r="G644" s="629" t="s">
        <v>520</v>
      </c>
      <c r="H644" s="629" t="s">
        <v>908</v>
      </c>
      <c r="I644" s="629">
        <v>3001</v>
      </c>
      <c r="J644" s="629" t="s">
        <v>520</v>
      </c>
      <c r="K644" s="634">
        <v>27624</v>
      </c>
      <c r="L644" s="629">
        <v>9448289122</v>
      </c>
      <c r="M644" s="629" t="s">
        <v>31580</v>
      </c>
    </row>
    <row r="645" spans="1:13">
      <c r="A645" s="627">
        <v>643</v>
      </c>
      <c r="B645" s="629" t="s">
        <v>31579</v>
      </c>
      <c r="C645" s="629" t="s">
        <v>30028</v>
      </c>
      <c r="D645" s="629" t="s">
        <v>30028</v>
      </c>
      <c r="E645" s="629" t="s">
        <v>520</v>
      </c>
      <c r="F645" s="629" t="s">
        <v>30028</v>
      </c>
      <c r="G645" s="629" t="s">
        <v>582</v>
      </c>
      <c r="H645" s="629" t="s">
        <v>908</v>
      </c>
      <c r="I645" s="629">
        <v>3002</v>
      </c>
      <c r="J645" s="629" t="s">
        <v>582</v>
      </c>
      <c r="K645" s="634">
        <v>23486</v>
      </c>
      <c r="L645" s="629">
        <v>8711901513</v>
      </c>
      <c r="M645" s="629" t="s">
        <v>31581</v>
      </c>
    </row>
    <row r="646" spans="1:13">
      <c r="A646" s="627">
        <v>644</v>
      </c>
      <c r="B646" s="629" t="s">
        <v>31579</v>
      </c>
      <c r="C646" s="629" t="s">
        <v>30028</v>
      </c>
      <c r="D646" s="629" t="s">
        <v>30028</v>
      </c>
      <c r="E646" s="629" t="s">
        <v>520</v>
      </c>
      <c r="F646" s="629" t="s">
        <v>30028</v>
      </c>
      <c r="G646" s="629" t="s">
        <v>1667</v>
      </c>
      <c r="H646" s="629" t="s">
        <v>908</v>
      </c>
      <c r="I646" s="629">
        <v>3003</v>
      </c>
      <c r="J646" s="629" t="s">
        <v>1667</v>
      </c>
      <c r="K646" s="634">
        <v>23332</v>
      </c>
      <c r="L646" s="629">
        <v>9448289123</v>
      </c>
      <c r="M646" s="629" t="s">
        <v>31582</v>
      </c>
    </row>
    <row r="647" spans="1:13">
      <c r="A647" s="627">
        <v>645</v>
      </c>
      <c r="B647" s="629" t="s">
        <v>31579</v>
      </c>
      <c r="C647" s="629" t="s">
        <v>30028</v>
      </c>
      <c r="D647" s="629" t="s">
        <v>30028</v>
      </c>
      <c r="E647" s="629" t="s">
        <v>520</v>
      </c>
      <c r="F647" s="629" t="s">
        <v>30028</v>
      </c>
      <c r="G647" s="629" t="s">
        <v>7647</v>
      </c>
      <c r="H647" s="629" t="s">
        <v>4062</v>
      </c>
      <c r="I647" s="629">
        <v>3004</v>
      </c>
      <c r="J647" s="629" t="s">
        <v>7647</v>
      </c>
      <c r="K647" s="634">
        <v>24968</v>
      </c>
      <c r="L647" s="629">
        <v>8971288608</v>
      </c>
      <c r="M647" s="629" t="s">
        <v>31583</v>
      </c>
    </row>
    <row r="648" spans="1:13">
      <c r="A648" s="627">
        <v>646</v>
      </c>
      <c r="B648" s="629" t="s">
        <v>31579</v>
      </c>
      <c r="C648" s="629" t="s">
        <v>30028</v>
      </c>
      <c r="D648" s="629" t="s">
        <v>30028</v>
      </c>
      <c r="E648" s="629" t="s">
        <v>520</v>
      </c>
      <c r="F648" s="629" t="s">
        <v>30028</v>
      </c>
      <c r="G648" s="629" t="s">
        <v>31584</v>
      </c>
      <c r="H648" s="629" t="s">
        <v>908</v>
      </c>
      <c r="I648" s="629">
        <v>3005</v>
      </c>
      <c r="J648" s="629" t="s">
        <v>31584</v>
      </c>
      <c r="K648" s="634">
        <v>22822</v>
      </c>
      <c r="L648" s="629">
        <v>9448289126</v>
      </c>
      <c r="M648" s="629" t="s">
        <v>31585</v>
      </c>
    </row>
    <row r="649" spans="1:13">
      <c r="A649" s="627">
        <v>647</v>
      </c>
      <c r="B649" s="629" t="s">
        <v>31579</v>
      </c>
      <c r="C649" s="629" t="s">
        <v>30028</v>
      </c>
      <c r="D649" s="629" t="s">
        <v>30028</v>
      </c>
      <c r="E649" s="629" t="s">
        <v>435</v>
      </c>
      <c r="F649" s="629" t="s">
        <v>30028</v>
      </c>
      <c r="G649" s="629" t="s">
        <v>14444</v>
      </c>
      <c r="H649" s="629" t="s">
        <v>908</v>
      </c>
      <c r="I649" s="629">
        <v>3006</v>
      </c>
      <c r="J649" s="629" t="s">
        <v>14444</v>
      </c>
      <c r="K649" s="634">
        <v>23522</v>
      </c>
      <c r="L649" s="629">
        <v>9008661581</v>
      </c>
      <c r="M649" s="629" t="s">
        <v>31586</v>
      </c>
    </row>
    <row r="650" spans="1:13">
      <c r="A650" s="627">
        <v>648</v>
      </c>
      <c r="B650" s="629" t="s">
        <v>31579</v>
      </c>
      <c r="C650" s="629" t="s">
        <v>30028</v>
      </c>
      <c r="D650" s="629" t="s">
        <v>30028</v>
      </c>
      <c r="E650" s="629" t="s">
        <v>435</v>
      </c>
      <c r="F650" s="629" t="s">
        <v>30028</v>
      </c>
      <c r="G650" s="629" t="s">
        <v>21674</v>
      </c>
      <c r="H650" s="629" t="s">
        <v>908</v>
      </c>
      <c r="I650" s="629">
        <v>3007</v>
      </c>
      <c r="J650" s="629" t="s">
        <v>21674</v>
      </c>
      <c r="K650" s="634">
        <v>22812</v>
      </c>
      <c r="L650" s="629">
        <v>8971445558</v>
      </c>
      <c r="M650" s="629" t="s">
        <v>31587</v>
      </c>
    </row>
    <row r="651" spans="1:13">
      <c r="A651" s="627">
        <v>649</v>
      </c>
      <c r="B651" s="629" t="s">
        <v>31579</v>
      </c>
      <c r="C651" s="629" t="s">
        <v>30028</v>
      </c>
      <c r="D651" s="629" t="s">
        <v>30028</v>
      </c>
      <c r="E651" s="629" t="s">
        <v>435</v>
      </c>
      <c r="F651" s="629" t="s">
        <v>30028</v>
      </c>
      <c r="G651" s="629" t="s">
        <v>31588</v>
      </c>
      <c r="H651" s="629" t="s">
        <v>908</v>
      </c>
      <c r="I651" s="629">
        <v>3008</v>
      </c>
      <c r="J651" s="629" t="s">
        <v>31588</v>
      </c>
      <c r="K651" s="634">
        <v>23836</v>
      </c>
      <c r="L651" s="629">
        <v>9448289130</v>
      </c>
      <c r="M651" s="629" t="s">
        <v>31589</v>
      </c>
    </row>
    <row r="652" spans="1:13">
      <c r="A652" s="627">
        <v>650</v>
      </c>
      <c r="B652" s="629" t="s">
        <v>31579</v>
      </c>
      <c r="C652" s="629" t="s">
        <v>30028</v>
      </c>
      <c r="D652" s="629" t="s">
        <v>30028</v>
      </c>
      <c r="E652" s="629" t="s">
        <v>435</v>
      </c>
      <c r="F652" s="629" t="s">
        <v>30028</v>
      </c>
      <c r="G652" s="629" t="s">
        <v>435</v>
      </c>
      <c r="H652" s="629" t="s">
        <v>908</v>
      </c>
      <c r="I652" s="629">
        <v>3009</v>
      </c>
      <c r="J652" s="629" t="s">
        <v>435</v>
      </c>
      <c r="K652" s="634">
        <v>23248</v>
      </c>
      <c r="L652" s="629">
        <v>9448289129</v>
      </c>
      <c r="M652" s="629" t="s">
        <v>31590</v>
      </c>
    </row>
    <row r="653" spans="1:13">
      <c r="A653" s="627">
        <v>651</v>
      </c>
      <c r="B653" s="629" t="s">
        <v>31579</v>
      </c>
      <c r="C653" s="629" t="s">
        <v>30028</v>
      </c>
      <c r="D653" s="629" t="s">
        <v>30028</v>
      </c>
      <c r="E653" s="629" t="s">
        <v>435</v>
      </c>
      <c r="F653" s="629" t="s">
        <v>30028</v>
      </c>
      <c r="G653" s="629" t="s">
        <v>17345</v>
      </c>
      <c r="H653" s="629" t="s">
        <v>908</v>
      </c>
      <c r="I653" s="629">
        <v>3010</v>
      </c>
      <c r="J653" s="629" t="s">
        <v>17345</v>
      </c>
      <c r="K653" s="634">
        <v>23959</v>
      </c>
      <c r="L653" s="629">
        <v>9448289132</v>
      </c>
      <c r="M653" s="629" t="s">
        <v>31591</v>
      </c>
    </row>
    <row r="654" spans="1:13">
      <c r="A654" s="627">
        <v>652</v>
      </c>
      <c r="B654" s="629" t="s">
        <v>31579</v>
      </c>
      <c r="C654" s="629" t="s">
        <v>30028</v>
      </c>
      <c r="D654" s="629" t="s">
        <v>30028</v>
      </c>
      <c r="E654" s="629" t="s">
        <v>435</v>
      </c>
      <c r="F654" s="629" t="s">
        <v>30028</v>
      </c>
      <c r="G654" s="629" t="s">
        <v>6024</v>
      </c>
      <c r="H654" s="629" t="s">
        <v>908</v>
      </c>
      <c r="I654" s="629">
        <v>3011</v>
      </c>
      <c r="J654" s="629" t="s">
        <v>6024</v>
      </c>
      <c r="K654" s="634">
        <v>22809</v>
      </c>
      <c r="L654" s="629">
        <v>9448289133</v>
      </c>
      <c r="M654" s="629" t="s">
        <v>31592</v>
      </c>
    </row>
    <row r="655" spans="1:13">
      <c r="A655" s="627">
        <v>653</v>
      </c>
      <c r="B655" s="629" t="s">
        <v>31579</v>
      </c>
      <c r="C655" s="629" t="s">
        <v>30028</v>
      </c>
      <c r="D655" s="629" t="s">
        <v>30028</v>
      </c>
      <c r="E655" s="629" t="s">
        <v>435</v>
      </c>
      <c r="F655" s="629" t="s">
        <v>30028</v>
      </c>
      <c r="G655" s="629" t="s">
        <v>31593</v>
      </c>
      <c r="H655" s="629" t="s">
        <v>908</v>
      </c>
      <c r="I655" s="629">
        <v>3012</v>
      </c>
      <c r="J655" s="629" t="s">
        <v>31593</v>
      </c>
      <c r="K655" s="634">
        <v>21834</v>
      </c>
      <c r="L655" s="629">
        <v>9448289134</v>
      </c>
      <c r="M655" s="629" t="s">
        <v>31594</v>
      </c>
    </row>
    <row r="656" spans="1:13">
      <c r="A656" s="627">
        <v>654</v>
      </c>
      <c r="B656" s="629" t="s">
        <v>31579</v>
      </c>
      <c r="C656" s="629" t="s">
        <v>30028</v>
      </c>
      <c r="D656" s="629" t="s">
        <v>30028</v>
      </c>
      <c r="E656" s="629" t="s">
        <v>520</v>
      </c>
      <c r="F656" s="629" t="s">
        <v>30028</v>
      </c>
      <c r="G656" s="629" t="s">
        <v>31595</v>
      </c>
      <c r="H656" s="629" t="s">
        <v>981</v>
      </c>
      <c r="I656" s="629">
        <v>3013</v>
      </c>
      <c r="J656" s="629" t="s">
        <v>31596</v>
      </c>
      <c r="K656" s="634">
        <v>34799</v>
      </c>
      <c r="L656" s="629">
        <v>9448289128</v>
      </c>
      <c r="M656" s="629" t="s">
        <v>31597</v>
      </c>
    </row>
    <row r="657" spans="1:13">
      <c r="A657" s="627">
        <v>655</v>
      </c>
      <c r="B657" s="629" t="s">
        <v>31598</v>
      </c>
      <c r="C657" s="629" t="s">
        <v>17</v>
      </c>
      <c r="D657" s="629" t="s">
        <v>17</v>
      </c>
      <c r="E657" s="629" t="s">
        <v>998</v>
      </c>
      <c r="F657" s="629">
        <v>8054</v>
      </c>
      <c r="G657" s="629" t="s">
        <v>31599</v>
      </c>
      <c r="H657" s="629" t="s">
        <v>67</v>
      </c>
      <c r="I657" s="629">
        <v>7001</v>
      </c>
      <c r="J657" s="629" t="s">
        <v>30444</v>
      </c>
      <c r="K657" s="635">
        <v>20135</v>
      </c>
      <c r="L657" s="629" t="s">
        <v>31600</v>
      </c>
      <c r="M657" s="629" t="s">
        <v>31601</v>
      </c>
    </row>
    <row r="658" spans="1:13">
      <c r="A658" s="627">
        <v>656</v>
      </c>
      <c r="B658" s="629" t="s">
        <v>31598</v>
      </c>
      <c r="C658" s="629" t="s">
        <v>17</v>
      </c>
      <c r="D658" s="629" t="s">
        <v>17</v>
      </c>
      <c r="E658" s="629" t="s">
        <v>998</v>
      </c>
      <c r="F658" s="629">
        <v>8054</v>
      </c>
      <c r="G658" s="629" t="s">
        <v>31599</v>
      </c>
      <c r="H658" s="629" t="s">
        <v>67</v>
      </c>
      <c r="I658" s="629">
        <v>7002</v>
      </c>
      <c r="J658" s="629" t="s">
        <v>31602</v>
      </c>
      <c r="K658" s="635">
        <v>23912</v>
      </c>
      <c r="L658" s="629" t="s">
        <v>31603</v>
      </c>
      <c r="M658" s="629" t="s">
        <v>31604</v>
      </c>
    </row>
    <row r="659" spans="1:13">
      <c r="A659" s="627">
        <v>657</v>
      </c>
      <c r="B659" s="629" t="s">
        <v>31598</v>
      </c>
      <c r="C659" s="629" t="s">
        <v>17</v>
      </c>
      <c r="D659" s="629" t="s">
        <v>17</v>
      </c>
      <c r="E659" s="629" t="s">
        <v>998</v>
      </c>
      <c r="F659" s="629">
        <v>8054</v>
      </c>
      <c r="G659" s="629" t="s">
        <v>31599</v>
      </c>
      <c r="H659" s="629" t="s">
        <v>72</v>
      </c>
      <c r="I659" s="629">
        <v>7009</v>
      </c>
      <c r="J659" s="629" t="s">
        <v>31605</v>
      </c>
      <c r="K659" s="635">
        <v>23865</v>
      </c>
      <c r="L659" s="629" t="s">
        <v>31606</v>
      </c>
      <c r="M659" s="629" t="s">
        <v>31607</v>
      </c>
    </row>
    <row r="660" spans="1:13">
      <c r="A660" s="627">
        <v>658</v>
      </c>
      <c r="B660" s="629" t="s">
        <v>31598</v>
      </c>
      <c r="C660" s="629" t="s">
        <v>17</v>
      </c>
      <c r="D660" s="629" t="s">
        <v>17</v>
      </c>
      <c r="E660" s="629" t="s">
        <v>998</v>
      </c>
      <c r="F660" s="629">
        <v>8054</v>
      </c>
      <c r="G660" s="629" t="s">
        <v>31599</v>
      </c>
      <c r="H660" s="629" t="s">
        <v>67</v>
      </c>
      <c r="I660" s="629">
        <v>7021</v>
      </c>
      <c r="J660" s="629" t="s">
        <v>31608</v>
      </c>
      <c r="K660" s="635">
        <v>40269</v>
      </c>
      <c r="L660" s="629" t="s">
        <v>31609</v>
      </c>
      <c r="M660" s="629" t="s">
        <v>31610</v>
      </c>
    </row>
    <row r="661" spans="1:13">
      <c r="A661" s="627">
        <v>659</v>
      </c>
      <c r="B661" s="629" t="s">
        <v>31598</v>
      </c>
      <c r="C661" s="629" t="s">
        <v>17</v>
      </c>
      <c r="D661" s="629" t="s">
        <v>31611</v>
      </c>
      <c r="E661" s="629" t="s">
        <v>998</v>
      </c>
      <c r="F661" s="629">
        <v>8054</v>
      </c>
      <c r="G661" s="629" t="s">
        <v>31612</v>
      </c>
      <c r="H661" s="629" t="s">
        <v>67</v>
      </c>
      <c r="I661" s="629">
        <v>7003</v>
      </c>
      <c r="J661" s="629" t="s">
        <v>31611</v>
      </c>
      <c r="K661" s="635">
        <v>22989</v>
      </c>
      <c r="L661" s="629" t="s">
        <v>31613</v>
      </c>
      <c r="M661" s="629" t="s">
        <v>31614</v>
      </c>
    </row>
    <row r="662" spans="1:13">
      <c r="A662" s="627">
        <v>660</v>
      </c>
      <c r="B662" s="629" t="s">
        <v>31598</v>
      </c>
      <c r="C662" s="629" t="s">
        <v>17</v>
      </c>
      <c r="D662" s="629" t="s">
        <v>31611</v>
      </c>
      <c r="E662" s="629" t="s">
        <v>998</v>
      </c>
      <c r="F662" s="629">
        <v>8054</v>
      </c>
      <c r="G662" s="629" t="s">
        <v>31615</v>
      </c>
      <c r="H662" s="629" t="s">
        <v>72</v>
      </c>
      <c r="I662" s="629">
        <v>7017</v>
      </c>
      <c r="J662" s="629" t="s">
        <v>31616</v>
      </c>
      <c r="K662" s="635">
        <v>30297</v>
      </c>
      <c r="L662" s="629" t="s">
        <v>31617</v>
      </c>
      <c r="M662" s="629" t="s">
        <v>31618</v>
      </c>
    </row>
    <row r="663" spans="1:13">
      <c r="A663" s="627">
        <v>661</v>
      </c>
      <c r="B663" s="629" t="s">
        <v>31598</v>
      </c>
      <c r="C663" s="629" t="s">
        <v>17</v>
      </c>
      <c r="D663" s="629" t="s">
        <v>2369</v>
      </c>
      <c r="E663" s="629" t="s">
        <v>998</v>
      </c>
      <c r="F663" s="629">
        <v>8054</v>
      </c>
      <c r="G663" s="629" t="s">
        <v>31619</v>
      </c>
      <c r="H663" s="629" t="s">
        <v>67</v>
      </c>
      <c r="I663" s="629">
        <v>7005</v>
      </c>
      <c r="J663" s="629" t="s">
        <v>2369</v>
      </c>
      <c r="K663" s="635">
        <v>24200</v>
      </c>
      <c r="L663" s="629" t="s">
        <v>31620</v>
      </c>
      <c r="M663" s="629" t="s">
        <v>31621</v>
      </c>
    </row>
    <row r="664" spans="1:13">
      <c r="A664" s="627">
        <v>662</v>
      </c>
      <c r="B664" s="629" t="s">
        <v>31598</v>
      </c>
      <c r="C664" s="629" t="s">
        <v>17</v>
      </c>
      <c r="D664" s="629" t="s">
        <v>2369</v>
      </c>
      <c r="E664" s="629" t="s">
        <v>998</v>
      </c>
      <c r="F664" s="629">
        <v>8054</v>
      </c>
      <c r="G664" s="629" t="s">
        <v>31622</v>
      </c>
      <c r="H664" s="629" t="s">
        <v>72</v>
      </c>
      <c r="I664" s="629">
        <v>7024</v>
      </c>
      <c r="J664" s="629" t="s">
        <v>31623</v>
      </c>
      <c r="K664" s="635">
        <v>40884</v>
      </c>
      <c r="L664" s="629" t="s">
        <v>31624</v>
      </c>
      <c r="M664" s="629" t="s">
        <v>31625</v>
      </c>
    </row>
    <row r="665" spans="1:13">
      <c r="A665" s="627">
        <v>663</v>
      </c>
      <c r="B665" s="629" t="s">
        <v>31598</v>
      </c>
      <c r="C665" s="629" t="s">
        <v>17</v>
      </c>
      <c r="D665" s="629" t="s">
        <v>31626</v>
      </c>
      <c r="E665" s="629" t="s">
        <v>998</v>
      </c>
      <c r="F665" s="629">
        <v>8054</v>
      </c>
      <c r="G665" s="629" t="s">
        <v>31627</v>
      </c>
      <c r="H665" s="629" t="s">
        <v>67</v>
      </c>
      <c r="I665" s="629">
        <v>7004</v>
      </c>
      <c r="J665" s="629" t="s">
        <v>31626</v>
      </c>
      <c r="K665" s="635">
        <v>24431</v>
      </c>
      <c r="L665" s="629" t="s">
        <v>31628</v>
      </c>
      <c r="M665" s="629" t="s">
        <v>31629</v>
      </c>
    </row>
    <row r="666" spans="1:13">
      <c r="A666" s="627">
        <v>664</v>
      </c>
      <c r="B666" s="629" t="s">
        <v>31598</v>
      </c>
      <c r="C666" s="629" t="s">
        <v>17</v>
      </c>
      <c r="D666" s="629" t="s">
        <v>31626</v>
      </c>
      <c r="E666" s="629" t="s">
        <v>998</v>
      </c>
      <c r="F666" s="629">
        <v>8054</v>
      </c>
      <c r="G666" s="629" t="s">
        <v>31630</v>
      </c>
      <c r="H666" s="629" t="s">
        <v>67</v>
      </c>
      <c r="I666" s="629">
        <v>7023</v>
      </c>
      <c r="J666" s="629" t="s">
        <v>31631</v>
      </c>
      <c r="K666" s="635">
        <v>40718</v>
      </c>
      <c r="L666" s="629" t="s">
        <v>31632</v>
      </c>
      <c r="M666" s="629" t="s">
        <v>31633</v>
      </c>
    </row>
    <row r="667" spans="1:13">
      <c r="A667" s="627">
        <v>665</v>
      </c>
      <c r="B667" s="629" t="s">
        <v>31598</v>
      </c>
      <c r="C667" s="629" t="s">
        <v>17</v>
      </c>
      <c r="D667" s="629" t="s">
        <v>18019</v>
      </c>
      <c r="E667" s="629" t="s">
        <v>998</v>
      </c>
      <c r="F667" s="629">
        <v>8054</v>
      </c>
      <c r="G667" s="629" t="s">
        <v>18019</v>
      </c>
      <c r="H667" s="629" t="s">
        <v>67</v>
      </c>
      <c r="I667" s="629">
        <v>7006</v>
      </c>
      <c r="J667" s="629" t="s">
        <v>18019</v>
      </c>
      <c r="K667" s="635">
        <v>27512</v>
      </c>
      <c r="L667" s="629" t="s">
        <v>31634</v>
      </c>
      <c r="M667" s="629" t="s">
        <v>31635</v>
      </c>
    </row>
    <row r="668" spans="1:13">
      <c r="A668" s="627">
        <v>666</v>
      </c>
      <c r="B668" s="629" t="s">
        <v>31598</v>
      </c>
      <c r="C668" s="629" t="s">
        <v>17</v>
      </c>
      <c r="D668" s="629" t="s">
        <v>5062</v>
      </c>
      <c r="E668" s="629" t="s">
        <v>998</v>
      </c>
      <c r="F668" s="629">
        <v>8054</v>
      </c>
      <c r="G668" s="629" t="s">
        <v>5062</v>
      </c>
      <c r="H668" s="629" t="s">
        <v>78</v>
      </c>
      <c r="I668" s="629">
        <v>7008</v>
      </c>
      <c r="J668" s="629" t="s">
        <v>5062</v>
      </c>
      <c r="K668" s="635">
        <v>23122</v>
      </c>
      <c r="L668" s="629" t="s">
        <v>31636</v>
      </c>
      <c r="M668" s="629" t="s">
        <v>31637</v>
      </c>
    </row>
    <row r="669" spans="1:13">
      <c r="A669" s="627">
        <v>667</v>
      </c>
      <c r="B669" s="629" t="s">
        <v>31598</v>
      </c>
      <c r="C669" s="629" t="s">
        <v>17</v>
      </c>
      <c r="D669" s="629" t="s">
        <v>2495</v>
      </c>
      <c r="E669" s="629" t="s">
        <v>998</v>
      </c>
      <c r="F669" s="629">
        <v>8054</v>
      </c>
      <c r="G669" s="629" t="s">
        <v>2495</v>
      </c>
      <c r="H669" s="629" t="s">
        <v>78</v>
      </c>
      <c r="I669" s="629">
        <v>7007</v>
      </c>
      <c r="J669" s="629" t="s">
        <v>2495</v>
      </c>
      <c r="K669" s="635">
        <v>22209</v>
      </c>
      <c r="L669" s="629" t="s">
        <v>31638</v>
      </c>
      <c r="M669" s="629" t="s">
        <v>31639</v>
      </c>
    </row>
    <row r="670" spans="1:13">
      <c r="A670" s="627">
        <v>668</v>
      </c>
      <c r="B670" s="629" t="s">
        <v>31598</v>
      </c>
      <c r="C670" s="629" t="s">
        <v>17</v>
      </c>
      <c r="D670" s="629" t="s">
        <v>2495</v>
      </c>
      <c r="E670" s="629" t="s">
        <v>998</v>
      </c>
      <c r="F670" s="629">
        <v>8054</v>
      </c>
      <c r="G670" s="629" t="s">
        <v>6286</v>
      </c>
      <c r="H670" s="629" t="s">
        <v>78</v>
      </c>
      <c r="I670" s="629">
        <v>7022</v>
      </c>
      <c r="J670" s="629" t="s">
        <v>6286</v>
      </c>
      <c r="K670" s="635">
        <v>40438</v>
      </c>
      <c r="L670" s="629" t="s">
        <v>31640</v>
      </c>
      <c r="M670" s="629" t="s">
        <v>31641</v>
      </c>
    </row>
    <row r="671" spans="1:13">
      <c r="A671" s="627">
        <v>669</v>
      </c>
      <c r="B671" s="629" t="s">
        <v>31598</v>
      </c>
      <c r="C671" s="629" t="s">
        <v>31642</v>
      </c>
      <c r="D671" s="629" t="s">
        <v>4463</v>
      </c>
      <c r="E671" s="629" t="s">
        <v>31642</v>
      </c>
      <c r="F671" s="629">
        <v>8054</v>
      </c>
      <c r="G671" s="629" t="s">
        <v>4463</v>
      </c>
      <c r="H671" s="629" t="s">
        <v>78</v>
      </c>
      <c r="I671" s="629">
        <v>7010</v>
      </c>
      <c r="J671" s="629" t="s">
        <v>4463</v>
      </c>
      <c r="K671" s="635">
        <v>23808</v>
      </c>
      <c r="L671" s="629" t="s">
        <v>31643</v>
      </c>
      <c r="M671" s="629" t="s">
        <v>31644</v>
      </c>
    </row>
    <row r="672" spans="1:13">
      <c r="A672" s="627">
        <v>670</v>
      </c>
      <c r="B672" s="629" t="s">
        <v>31598</v>
      </c>
      <c r="C672" s="629" t="s">
        <v>31642</v>
      </c>
      <c r="D672" s="629" t="s">
        <v>4463</v>
      </c>
      <c r="E672" s="629" t="s">
        <v>31642</v>
      </c>
      <c r="F672" s="629">
        <v>8054</v>
      </c>
      <c r="G672" s="629" t="s">
        <v>18031</v>
      </c>
      <c r="H672" s="629" t="s">
        <v>67</v>
      </c>
      <c r="I672" s="629">
        <v>7009</v>
      </c>
      <c r="J672" s="629" t="s">
        <v>18031</v>
      </c>
      <c r="K672" s="635">
        <v>22875</v>
      </c>
      <c r="L672" s="629" t="s">
        <v>31645</v>
      </c>
      <c r="M672" s="629" t="s">
        <v>31646</v>
      </c>
    </row>
    <row r="673" spans="1:13">
      <c r="A673" s="627">
        <v>671</v>
      </c>
      <c r="B673" s="629" t="s">
        <v>31598</v>
      </c>
      <c r="C673" s="629" t="s">
        <v>31642</v>
      </c>
      <c r="D673" s="629" t="s">
        <v>2372</v>
      </c>
      <c r="E673" s="629" t="s">
        <v>31642</v>
      </c>
      <c r="F673" s="629">
        <v>8054</v>
      </c>
      <c r="G673" s="629" t="s">
        <v>2372</v>
      </c>
      <c r="H673" s="629" t="s">
        <v>67</v>
      </c>
      <c r="I673" s="629">
        <v>7011</v>
      </c>
      <c r="J673" s="629" t="s">
        <v>2372</v>
      </c>
      <c r="K673" s="635">
        <v>23070</v>
      </c>
      <c r="L673" s="629" t="s">
        <v>31647</v>
      </c>
      <c r="M673" s="629" t="s">
        <v>31648</v>
      </c>
    </row>
    <row r="674" spans="1:13">
      <c r="A674" s="627">
        <v>672</v>
      </c>
      <c r="B674" s="629" t="s">
        <v>31598</v>
      </c>
      <c r="C674" s="629" t="s">
        <v>31642</v>
      </c>
      <c r="D674" s="629" t="s">
        <v>4463</v>
      </c>
      <c r="E674" s="629" t="s">
        <v>31642</v>
      </c>
      <c r="F674" s="629">
        <v>8054</v>
      </c>
      <c r="G674" s="629" t="s">
        <v>2379</v>
      </c>
      <c r="H674" s="629" t="s">
        <v>78</v>
      </c>
      <c r="I674" s="629">
        <v>7012</v>
      </c>
      <c r="J674" s="629" t="s">
        <v>2379</v>
      </c>
      <c r="K674" s="635">
        <v>26417</v>
      </c>
      <c r="L674" s="629" t="s">
        <v>31649</v>
      </c>
      <c r="M674" s="629" t="s">
        <v>31650</v>
      </c>
    </row>
    <row r="675" spans="1:13">
      <c r="A675" s="627">
        <v>673</v>
      </c>
      <c r="B675" s="629" t="s">
        <v>31598</v>
      </c>
      <c r="C675" s="629" t="s">
        <v>31642</v>
      </c>
      <c r="D675" s="629" t="s">
        <v>4463</v>
      </c>
      <c r="E675" s="629" t="s">
        <v>31642</v>
      </c>
      <c r="F675" s="629">
        <v>8054</v>
      </c>
      <c r="G675" s="629" t="s">
        <v>31651</v>
      </c>
      <c r="H675" s="629" t="s">
        <v>78</v>
      </c>
      <c r="I675" s="629">
        <v>7015</v>
      </c>
      <c r="J675" s="629" t="s">
        <v>31651</v>
      </c>
      <c r="K675" s="635">
        <v>27281</v>
      </c>
      <c r="L675" s="629" t="s">
        <v>31652</v>
      </c>
      <c r="M675" s="629" t="s">
        <v>31653</v>
      </c>
    </row>
    <row r="676" spans="1:13">
      <c r="A676" s="627">
        <v>674</v>
      </c>
      <c r="B676" s="629" t="s">
        <v>31598</v>
      </c>
      <c r="C676" s="629" t="s">
        <v>31642</v>
      </c>
      <c r="D676" s="629" t="s">
        <v>4463</v>
      </c>
      <c r="E676" s="629" t="s">
        <v>31642</v>
      </c>
      <c r="F676" s="629">
        <v>8054</v>
      </c>
      <c r="G676" s="629" t="s">
        <v>17958</v>
      </c>
      <c r="H676" s="629" t="s">
        <v>78</v>
      </c>
      <c r="I676" s="629">
        <v>7026</v>
      </c>
      <c r="J676" s="629" t="s">
        <v>17958</v>
      </c>
      <c r="K676" s="635">
        <v>42699</v>
      </c>
      <c r="L676" s="629" t="s">
        <v>31654</v>
      </c>
      <c r="M676" s="629" t="s">
        <v>31653</v>
      </c>
    </row>
    <row r="677" spans="1:13">
      <c r="A677" s="627">
        <v>675</v>
      </c>
      <c r="B677" s="629" t="s">
        <v>31598</v>
      </c>
      <c r="C677" s="629" t="s">
        <v>31642</v>
      </c>
      <c r="D677" s="629" t="s">
        <v>4463</v>
      </c>
      <c r="E677" s="629" t="s">
        <v>31642</v>
      </c>
      <c r="F677" s="629">
        <v>8054</v>
      </c>
      <c r="G677" s="629" t="s">
        <v>31655</v>
      </c>
      <c r="H677" s="629" t="s">
        <v>78</v>
      </c>
      <c r="I677" s="629">
        <v>7025</v>
      </c>
      <c r="J677" s="629" t="s">
        <v>31655</v>
      </c>
      <c r="K677" s="635">
        <v>42294</v>
      </c>
      <c r="L677" s="629" t="s">
        <v>31656</v>
      </c>
      <c r="M677" s="629" t="s">
        <v>31657</v>
      </c>
    </row>
    <row r="678" spans="1:13">
      <c r="A678" s="627">
        <v>676</v>
      </c>
      <c r="B678" s="629" t="s">
        <v>31598</v>
      </c>
      <c r="C678" s="629" t="s">
        <v>17</v>
      </c>
      <c r="D678" s="629" t="s">
        <v>17</v>
      </c>
      <c r="E678" s="629" t="s">
        <v>998</v>
      </c>
      <c r="F678" s="629">
        <v>8054</v>
      </c>
      <c r="G678" s="629" t="s">
        <v>16831</v>
      </c>
      <c r="H678" s="629" t="s">
        <v>67</v>
      </c>
      <c r="I678" s="629">
        <v>7028</v>
      </c>
      <c r="J678" s="629" t="s">
        <v>16831</v>
      </c>
      <c r="K678" s="635">
        <v>42963</v>
      </c>
      <c r="L678" s="629" t="s">
        <v>31658</v>
      </c>
      <c r="M678" s="629" t="s">
        <v>31659</v>
      </c>
    </row>
    <row r="679" spans="1:13">
      <c r="A679" s="627">
        <v>677</v>
      </c>
      <c r="B679" s="629" t="s">
        <v>31598</v>
      </c>
      <c r="C679" s="629" t="s">
        <v>17</v>
      </c>
      <c r="D679" s="629" t="s">
        <v>18019</v>
      </c>
      <c r="E679" s="629" t="s">
        <v>998</v>
      </c>
      <c r="F679" s="629">
        <v>8054</v>
      </c>
      <c r="G679" s="629" t="s">
        <v>31660</v>
      </c>
      <c r="H679" s="629" t="s">
        <v>72</v>
      </c>
      <c r="I679" s="629">
        <v>7030</v>
      </c>
      <c r="J679" s="629" t="s">
        <v>31660</v>
      </c>
      <c r="K679" s="635">
        <v>42963</v>
      </c>
      <c r="L679" s="629" t="s">
        <v>31661</v>
      </c>
      <c r="M679" s="629" t="s">
        <v>31662</v>
      </c>
    </row>
    <row r="680" spans="1:13">
      <c r="A680" s="627">
        <v>678</v>
      </c>
      <c r="B680" s="629" t="s">
        <v>31598</v>
      </c>
      <c r="C680" s="629" t="s">
        <v>17</v>
      </c>
      <c r="D680" s="629" t="s">
        <v>17</v>
      </c>
      <c r="E680" s="629" t="s">
        <v>998</v>
      </c>
      <c r="F680" s="629">
        <v>8054</v>
      </c>
      <c r="G680" s="629" t="s">
        <v>31663</v>
      </c>
      <c r="H680" s="629" t="s">
        <v>67</v>
      </c>
      <c r="I680" s="629">
        <v>7029</v>
      </c>
      <c r="J680" s="629" t="s">
        <v>31663</v>
      </c>
      <c r="K680" s="635">
        <v>42964</v>
      </c>
      <c r="L680" s="629" t="s">
        <v>31664</v>
      </c>
      <c r="M680" s="629" t="s">
        <v>31665</v>
      </c>
    </row>
    <row r="681" spans="1:13">
      <c r="A681" s="627">
        <v>679</v>
      </c>
      <c r="B681" s="629" t="s">
        <v>31598</v>
      </c>
      <c r="C681" s="629" t="s">
        <v>17</v>
      </c>
      <c r="D681" s="629" t="s">
        <v>2495</v>
      </c>
      <c r="E681" s="629" t="s">
        <v>998</v>
      </c>
      <c r="F681" s="629">
        <v>8054</v>
      </c>
      <c r="G681" s="629" t="s">
        <v>17961</v>
      </c>
      <c r="H681" s="629" t="s">
        <v>72</v>
      </c>
      <c r="I681" s="629">
        <v>7031</v>
      </c>
      <c r="J681" s="629" t="s">
        <v>17961</v>
      </c>
      <c r="K681" s="635">
        <v>42964</v>
      </c>
      <c r="L681" s="629" t="s">
        <v>31666</v>
      </c>
      <c r="M681" s="629" t="s">
        <v>31667</v>
      </c>
    </row>
    <row r="682" spans="1:13">
      <c r="A682" s="627">
        <v>680</v>
      </c>
      <c r="B682" s="629" t="s">
        <v>31598</v>
      </c>
      <c r="C682" s="629" t="s">
        <v>17</v>
      </c>
      <c r="D682" s="629" t="s">
        <v>31626</v>
      </c>
      <c r="E682" s="629" t="s">
        <v>998</v>
      </c>
      <c r="F682" s="629">
        <v>8054</v>
      </c>
      <c r="G682" s="629" t="s">
        <v>31668</v>
      </c>
      <c r="H682" s="629" t="s">
        <v>72</v>
      </c>
      <c r="I682" s="629">
        <v>7033</v>
      </c>
      <c r="J682" s="629" t="s">
        <v>31668</v>
      </c>
      <c r="K682" s="635">
        <v>43098</v>
      </c>
      <c r="L682" s="629" t="s">
        <v>31669</v>
      </c>
      <c r="M682" s="629" t="s">
        <v>31670</v>
      </c>
    </row>
    <row r="683" spans="1:13">
      <c r="A683" s="627">
        <v>681</v>
      </c>
      <c r="B683" s="629" t="s">
        <v>31598</v>
      </c>
      <c r="C683" s="629" t="s">
        <v>17</v>
      </c>
      <c r="D683" s="629" t="s">
        <v>31626</v>
      </c>
      <c r="E683" s="629" t="s">
        <v>998</v>
      </c>
      <c r="F683" s="629">
        <v>8054</v>
      </c>
      <c r="G683" s="629" t="s">
        <v>6203</v>
      </c>
      <c r="H683" s="629" t="s">
        <v>72</v>
      </c>
      <c r="I683" s="629">
        <v>7032</v>
      </c>
      <c r="J683" s="629" t="s">
        <v>6203</v>
      </c>
      <c r="K683" s="635">
        <v>43014</v>
      </c>
      <c r="L683" s="629" t="s">
        <v>31671</v>
      </c>
      <c r="M683" s="629" t="s">
        <v>31672</v>
      </c>
    </row>
    <row r="684" spans="1:13">
      <c r="A684" s="627">
        <v>682</v>
      </c>
      <c r="B684" s="629" t="s">
        <v>31598</v>
      </c>
      <c r="C684" s="629" t="s">
        <v>17</v>
      </c>
      <c r="D684" s="629" t="s">
        <v>29564</v>
      </c>
      <c r="E684" s="629" t="s">
        <v>998</v>
      </c>
      <c r="F684" s="629">
        <v>8054</v>
      </c>
      <c r="G684" s="629" t="s">
        <v>31673</v>
      </c>
      <c r="H684" s="629" t="s">
        <v>78</v>
      </c>
      <c r="I684" s="629">
        <v>7035</v>
      </c>
      <c r="J684" s="629" t="s">
        <v>31673</v>
      </c>
      <c r="K684" s="635">
        <v>44181</v>
      </c>
      <c r="L684" s="629">
        <v>6366840646</v>
      </c>
      <c r="M684" s="629" t="s">
        <v>31673</v>
      </c>
    </row>
    <row r="685" spans="1:13">
      <c r="A685" s="627">
        <v>683</v>
      </c>
      <c r="B685" s="629" t="s">
        <v>31598</v>
      </c>
      <c r="C685" s="629" t="s">
        <v>17</v>
      </c>
      <c r="D685" s="629" t="s">
        <v>29564</v>
      </c>
      <c r="E685" s="629" t="s">
        <v>998</v>
      </c>
      <c r="F685" s="629">
        <v>8054</v>
      </c>
      <c r="G685" s="629" t="s">
        <v>18011</v>
      </c>
      <c r="H685" s="629" t="s">
        <v>72</v>
      </c>
      <c r="I685" s="629">
        <v>7034</v>
      </c>
      <c r="J685" s="629" t="s">
        <v>18011</v>
      </c>
      <c r="K685" s="635">
        <v>43140</v>
      </c>
      <c r="L685" s="629" t="s">
        <v>31674</v>
      </c>
      <c r="M685" s="629" t="s">
        <v>31675</v>
      </c>
    </row>
    <row r="686" spans="1:13">
      <c r="A686" s="627">
        <v>684</v>
      </c>
      <c r="B686" s="629" t="s">
        <v>31598</v>
      </c>
      <c r="C686" s="629" t="s">
        <v>31642</v>
      </c>
      <c r="D686" s="629" t="s">
        <v>31642</v>
      </c>
      <c r="E686" s="629" t="s">
        <v>31642</v>
      </c>
      <c r="F686" s="629">
        <v>8054</v>
      </c>
      <c r="G686" s="629" t="s">
        <v>31676</v>
      </c>
      <c r="H686" s="629" t="s">
        <v>72</v>
      </c>
      <c r="I686" s="629">
        <v>7036</v>
      </c>
      <c r="J686" s="629" t="s">
        <v>31676</v>
      </c>
      <c r="K686" s="635">
        <v>43204</v>
      </c>
      <c r="L686" s="629" t="s">
        <v>31677</v>
      </c>
      <c r="M686" s="629" t="s">
        <v>31678</v>
      </c>
    </row>
    <row r="687" spans="1:13">
      <c r="A687" s="627">
        <v>685</v>
      </c>
      <c r="B687" s="629" t="s">
        <v>31598</v>
      </c>
      <c r="C687" s="629" t="s">
        <v>17</v>
      </c>
      <c r="D687" s="629" t="s">
        <v>17</v>
      </c>
      <c r="E687" s="629" t="s">
        <v>998</v>
      </c>
      <c r="F687" s="629">
        <v>8054</v>
      </c>
      <c r="G687" s="629" t="s">
        <v>4446</v>
      </c>
      <c r="H687" s="629" t="s">
        <v>67</v>
      </c>
      <c r="I687" s="629">
        <v>7027</v>
      </c>
      <c r="J687" s="629" t="s">
        <v>4446</v>
      </c>
      <c r="K687" s="635">
        <v>44382</v>
      </c>
      <c r="L687" s="629" t="s">
        <v>31679</v>
      </c>
      <c r="M687" s="629" t="s">
        <v>31680</v>
      </c>
    </row>
    <row r="688" spans="1:13">
      <c r="A688" s="627">
        <v>686</v>
      </c>
      <c r="B688" s="629" t="s">
        <v>16012</v>
      </c>
      <c r="C688" s="629"/>
      <c r="D688" s="629" t="s">
        <v>30846</v>
      </c>
      <c r="E688" s="629" t="s">
        <v>40</v>
      </c>
      <c r="F688" s="629">
        <v>577427</v>
      </c>
      <c r="G688" s="629" t="s">
        <v>1708</v>
      </c>
      <c r="H688" s="629" t="s">
        <v>78</v>
      </c>
      <c r="I688" s="629">
        <v>152</v>
      </c>
      <c r="J688" s="629" t="s">
        <v>31681</v>
      </c>
      <c r="K688" s="635">
        <v>21170</v>
      </c>
      <c r="L688" s="629" t="s">
        <v>31682</v>
      </c>
      <c r="M688" s="629" t="s">
        <v>31683</v>
      </c>
    </row>
    <row r="689" spans="1:20">
      <c r="A689" s="627">
        <v>687</v>
      </c>
      <c r="B689" s="629" t="s">
        <v>31684</v>
      </c>
      <c r="C689" s="629"/>
      <c r="D689" s="629" t="s">
        <v>30846</v>
      </c>
      <c r="E689" s="629" t="s">
        <v>40</v>
      </c>
      <c r="F689" s="629">
        <v>577428</v>
      </c>
      <c r="G689" s="629" t="s">
        <v>31685</v>
      </c>
      <c r="H689" s="629" t="s">
        <v>78</v>
      </c>
      <c r="I689" s="629">
        <v>153</v>
      </c>
      <c r="J689" s="629" t="s">
        <v>31686</v>
      </c>
      <c r="K689" s="635">
        <v>26525</v>
      </c>
      <c r="L689" s="629" t="s">
        <v>31687</v>
      </c>
      <c r="M689" s="629" t="s">
        <v>31688</v>
      </c>
      <c r="T689" s="555">
        <v>224440</v>
      </c>
    </row>
    <row r="690" spans="1:20">
      <c r="A690" s="627">
        <v>688</v>
      </c>
      <c r="B690" s="629" t="s">
        <v>31689</v>
      </c>
      <c r="C690" s="629"/>
      <c r="D690" s="629" t="s">
        <v>30846</v>
      </c>
      <c r="E690" s="629" t="s">
        <v>40</v>
      </c>
      <c r="F690" s="629">
        <v>577433</v>
      </c>
      <c r="G690" s="629" t="s">
        <v>18838</v>
      </c>
      <c r="H690" s="629" t="s">
        <v>72</v>
      </c>
      <c r="I690" s="629">
        <v>154</v>
      </c>
      <c r="J690" s="629" t="s">
        <v>31690</v>
      </c>
      <c r="K690" s="635">
        <v>40205</v>
      </c>
      <c r="L690" s="629" t="s">
        <v>31691</v>
      </c>
      <c r="M690" s="629" t="s">
        <v>31692</v>
      </c>
    </row>
    <row r="691" spans="1:20" ht="29.25">
      <c r="A691" s="627">
        <v>689</v>
      </c>
      <c r="B691" s="629" t="s">
        <v>30850</v>
      </c>
      <c r="C691" s="629"/>
      <c r="D691" s="629" t="s">
        <v>30846</v>
      </c>
      <c r="E691" s="629" t="s">
        <v>40</v>
      </c>
      <c r="F691" s="629">
        <v>577201</v>
      </c>
      <c r="G691" s="629" t="s">
        <v>31693</v>
      </c>
      <c r="H691" s="629" t="s">
        <v>67</v>
      </c>
      <c r="I691" s="629">
        <v>202</v>
      </c>
      <c r="J691" s="629" t="s">
        <v>31694</v>
      </c>
      <c r="K691" s="635">
        <v>37618</v>
      </c>
      <c r="L691" s="629" t="s">
        <v>31695</v>
      </c>
      <c r="M691" s="617" t="s">
        <v>31696</v>
      </c>
    </row>
    <row r="692" spans="1:20">
      <c r="A692" s="627">
        <v>690</v>
      </c>
      <c r="B692" s="629" t="s">
        <v>31697</v>
      </c>
      <c r="C692" s="629"/>
      <c r="D692" s="629" t="s">
        <v>30846</v>
      </c>
      <c r="E692" s="629" t="s">
        <v>40</v>
      </c>
      <c r="F692" s="629">
        <v>577201</v>
      </c>
      <c r="G692" s="629" t="s">
        <v>31698</v>
      </c>
      <c r="H692" s="629" t="s">
        <v>67</v>
      </c>
      <c r="I692" s="629">
        <v>203</v>
      </c>
      <c r="J692" s="629" t="s">
        <v>31699</v>
      </c>
      <c r="K692" s="635">
        <v>35383</v>
      </c>
      <c r="L692" s="629" t="s">
        <v>31700</v>
      </c>
      <c r="M692" s="629" t="s">
        <v>31701</v>
      </c>
    </row>
    <row r="693" spans="1:20" ht="72">
      <c r="A693" s="627">
        <v>691</v>
      </c>
      <c r="B693" s="629" t="s">
        <v>31702</v>
      </c>
      <c r="C693" s="629"/>
      <c r="D693" s="629" t="s">
        <v>30846</v>
      </c>
      <c r="E693" s="629" t="s">
        <v>40</v>
      </c>
      <c r="F693" s="629">
        <v>577205</v>
      </c>
      <c r="G693" s="629" t="s">
        <v>31703</v>
      </c>
      <c r="H693" s="629" t="s">
        <v>67</v>
      </c>
      <c r="I693" s="629">
        <v>204</v>
      </c>
      <c r="J693" s="617" t="s">
        <v>31704</v>
      </c>
      <c r="K693" s="635">
        <v>36836</v>
      </c>
      <c r="L693" s="629" t="s">
        <v>31705</v>
      </c>
      <c r="M693" s="617" t="s">
        <v>31706</v>
      </c>
    </row>
    <row r="694" spans="1:20" ht="100.5">
      <c r="A694" s="627">
        <v>692</v>
      </c>
      <c r="B694" s="629" t="s">
        <v>31707</v>
      </c>
      <c r="C694" s="629"/>
      <c r="D694" s="629" t="s">
        <v>30846</v>
      </c>
      <c r="E694" s="629" t="s">
        <v>40</v>
      </c>
      <c r="F694" s="629">
        <v>577204</v>
      </c>
      <c r="G694" s="629" t="s">
        <v>31693</v>
      </c>
      <c r="H694" s="629" t="s">
        <v>67</v>
      </c>
      <c r="I694" s="629">
        <v>205</v>
      </c>
      <c r="J694" s="617" t="s">
        <v>31708</v>
      </c>
      <c r="K694" s="635">
        <v>37206</v>
      </c>
      <c r="L694" s="629" t="s">
        <v>31709</v>
      </c>
      <c r="M694" s="617" t="s">
        <v>31710</v>
      </c>
    </row>
    <row r="695" spans="1:20" ht="43.5">
      <c r="A695" s="627">
        <v>693</v>
      </c>
      <c r="B695" s="629" t="s">
        <v>31711</v>
      </c>
      <c r="C695" s="629"/>
      <c r="D695" s="629" t="s">
        <v>30846</v>
      </c>
      <c r="E695" s="629" t="s">
        <v>40</v>
      </c>
      <c r="F695" s="629">
        <v>577222</v>
      </c>
      <c r="G695" s="629" t="s">
        <v>31712</v>
      </c>
      <c r="H695" s="629" t="s">
        <v>67</v>
      </c>
      <c r="I695" s="629">
        <v>206</v>
      </c>
      <c r="J695" s="629" t="s">
        <v>31713</v>
      </c>
      <c r="K695" s="635">
        <v>37048</v>
      </c>
      <c r="L695" s="629" t="s">
        <v>31714</v>
      </c>
      <c r="M695" s="617" t="s">
        <v>31715</v>
      </c>
    </row>
    <row r="696" spans="1:20">
      <c r="A696" s="627">
        <v>694</v>
      </c>
      <c r="B696" s="629" t="s">
        <v>31716</v>
      </c>
      <c r="C696" s="629"/>
      <c r="D696" s="629" t="s">
        <v>30846</v>
      </c>
      <c r="E696" s="629" t="s">
        <v>40</v>
      </c>
      <c r="F696" s="629">
        <v>577201</v>
      </c>
      <c r="G696" s="629" t="s">
        <v>31717</v>
      </c>
      <c r="H696" s="629" t="s">
        <v>67</v>
      </c>
      <c r="I696" s="629">
        <v>207</v>
      </c>
      <c r="J696" s="629" t="s">
        <v>31718</v>
      </c>
      <c r="K696" s="635">
        <v>39871</v>
      </c>
      <c r="L696" s="629" t="s">
        <v>31719</v>
      </c>
      <c r="M696" s="629" t="s">
        <v>31720</v>
      </c>
    </row>
    <row r="697" spans="1:20" ht="29.25">
      <c r="A697" s="627">
        <v>695</v>
      </c>
      <c r="B697" s="629" t="s">
        <v>31721</v>
      </c>
      <c r="C697" s="629"/>
      <c r="D697" s="629" t="s">
        <v>30846</v>
      </c>
      <c r="E697" s="629" t="s">
        <v>40</v>
      </c>
      <c r="F697" s="629">
        <v>577203</v>
      </c>
      <c r="G697" s="629" t="s">
        <v>31722</v>
      </c>
      <c r="H697" s="629" t="s">
        <v>67</v>
      </c>
      <c r="I697" s="629">
        <v>208</v>
      </c>
      <c r="J697" s="629" t="s">
        <v>31723</v>
      </c>
      <c r="K697" s="635">
        <v>40059</v>
      </c>
      <c r="L697" s="629" t="s">
        <v>31724</v>
      </c>
      <c r="M697" s="617" t="s">
        <v>31725</v>
      </c>
    </row>
    <row r="698" spans="1:20" ht="29.25">
      <c r="A698" s="627">
        <v>696</v>
      </c>
      <c r="B698" s="629" t="s">
        <v>30855</v>
      </c>
      <c r="C698" s="629"/>
      <c r="D698" s="629" t="s">
        <v>30846</v>
      </c>
      <c r="E698" s="629" t="s">
        <v>40</v>
      </c>
      <c r="F698" s="629">
        <v>577201</v>
      </c>
      <c r="G698" s="629" t="s">
        <v>31726</v>
      </c>
      <c r="H698" s="629" t="s">
        <v>67</v>
      </c>
      <c r="I698" s="629">
        <v>209</v>
      </c>
      <c r="J698" s="629" t="s">
        <v>31727</v>
      </c>
      <c r="K698" s="635">
        <v>29549</v>
      </c>
      <c r="L698" s="629" t="s">
        <v>31728</v>
      </c>
      <c r="M698" s="617" t="s">
        <v>31729</v>
      </c>
    </row>
    <row r="699" spans="1:20" ht="29.25">
      <c r="A699" s="627">
        <v>697</v>
      </c>
      <c r="B699" s="629" t="s">
        <v>31730</v>
      </c>
      <c r="C699" s="629"/>
      <c r="D699" s="629" t="s">
        <v>30846</v>
      </c>
      <c r="E699" s="629" t="s">
        <v>40</v>
      </c>
      <c r="F699" s="629">
        <v>577301</v>
      </c>
      <c r="G699" s="629" t="s">
        <v>2532</v>
      </c>
      <c r="H699" s="629" t="s">
        <v>78</v>
      </c>
      <c r="I699" s="629">
        <v>302</v>
      </c>
      <c r="J699" s="629" t="s">
        <v>31731</v>
      </c>
      <c r="K699" s="635">
        <v>23872</v>
      </c>
      <c r="L699" s="629" t="s">
        <v>31732</v>
      </c>
      <c r="M699" s="617" t="s">
        <v>31733</v>
      </c>
    </row>
    <row r="700" spans="1:20" ht="43.5">
      <c r="A700" s="627">
        <v>698</v>
      </c>
      <c r="B700" s="629" t="s">
        <v>31734</v>
      </c>
      <c r="C700" s="629"/>
      <c r="D700" s="629" t="s">
        <v>30846</v>
      </c>
      <c r="E700" s="629" t="s">
        <v>40</v>
      </c>
      <c r="F700" s="629">
        <v>577301</v>
      </c>
      <c r="G700" s="629" t="s">
        <v>2532</v>
      </c>
      <c r="H700" s="629" t="s">
        <v>78</v>
      </c>
      <c r="I700" s="629">
        <v>303</v>
      </c>
      <c r="J700" s="629" t="s">
        <v>31735</v>
      </c>
      <c r="K700" s="635">
        <v>37634</v>
      </c>
      <c r="L700" s="629" t="s">
        <v>31736</v>
      </c>
      <c r="M700" s="617" t="s">
        <v>31737</v>
      </c>
    </row>
    <row r="701" spans="1:20" ht="29.25">
      <c r="A701" s="627">
        <v>699</v>
      </c>
      <c r="B701" s="629" t="s">
        <v>31738</v>
      </c>
      <c r="C701" s="629"/>
      <c r="D701" s="629" t="s">
        <v>30846</v>
      </c>
      <c r="E701" s="629" t="s">
        <v>40</v>
      </c>
      <c r="F701" s="629">
        <v>577227</v>
      </c>
      <c r="G701" s="629" t="s">
        <v>31739</v>
      </c>
      <c r="H701" s="629" t="s">
        <v>72</v>
      </c>
      <c r="I701" s="629">
        <v>304</v>
      </c>
      <c r="J701" s="629" t="s">
        <v>31740</v>
      </c>
      <c r="K701" s="635">
        <v>27072</v>
      </c>
      <c r="L701" s="629" t="s">
        <v>31741</v>
      </c>
      <c r="M701" s="617" t="s">
        <v>31742</v>
      </c>
    </row>
    <row r="702" spans="1:20" ht="43.5">
      <c r="A702" s="627">
        <v>700</v>
      </c>
      <c r="B702" s="629" t="s">
        <v>31743</v>
      </c>
      <c r="C702" s="629"/>
      <c r="D702" s="629" t="s">
        <v>30846</v>
      </c>
      <c r="E702" s="629" t="s">
        <v>40</v>
      </c>
      <c r="F702" s="629">
        <v>577129</v>
      </c>
      <c r="G702" s="629" t="s">
        <v>31744</v>
      </c>
      <c r="H702" s="629" t="s">
        <v>78</v>
      </c>
      <c r="I702" s="629">
        <v>305</v>
      </c>
      <c r="J702" s="629" t="s">
        <v>31745</v>
      </c>
      <c r="K702" s="635">
        <v>40336</v>
      </c>
      <c r="L702" s="629" t="s">
        <v>31746</v>
      </c>
      <c r="M702" s="617" t="s">
        <v>31747</v>
      </c>
    </row>
    <row r="703" spans="1:20">
      <c r="A703" s="627">
        <v>701</v>
      </c>
      <c r="B703" s="629" t="s">
        <v>16010</v>
      </c>
      <c r="C703" s="629"/>
      <c r="D703" s="629" t="s">
        <v>30846</v>
      </c>
      <c r="E703" s="629" t="s">
        <v>40</v>
      </c>
      <c r="F703" s="629">
        <v>577401</v>
      </c>
      <c r="G703" s="629" t="s">
        <v>25577</v>
      </c>
      <c r="H703" s="629" t="s">
        <v>78</v>
      </c>
      <c r="I703" s="629">
        <v>402</v>
      </c>
      <c r="J703" s="629" t="s">
        <v>31748</v>
      </c>
      <c r="K703" s="635">
        <v>23459</v>
      </c>
      <c r="L703" s="629" t="s">
        <v>31749</v>
      </c>
      <c r="M703" s="629" t="s">
        <v>31750</v>
      </c>
    </row>
    <row r="704" spans="1:20">
      <c r="A704" s="627">
        <v>702</v>
      </c>
      <c r="B704" s="629" t="s">
        <v>31751</v>
      </c>
      <c r="C704" s="629"/>
      <c r="D704" s="629" t="s">
        <v>30846</v>
      </c>
      <c r="E704" s="629" t="s">
        <v>40</v>
      </c>
      <c r="F704" s="629">
        <v>577430</v>
      </c>
      <c r="G704" s="629" t="s">
        <v>31752</v>
      </c>
      <c r="H704" s="629" t="s">
        <v>72</v>
      </c>
      <c r="I704" s="629">
        <v>403</v>
      </c>
      <c r="J704" s="629" t="s">
        <v>31753</v>
      </c>
      <c r="K704" s="635">
        <v>40205</v>
      </c>
      <c r="L704" s="629" t="s">
        <v>31754</v>
      </c>
      <c r="M704" s="629" t="s">
        <v>31755</v>
      </c>
    </row>
    <row r="705" spans="1:13">
      <c r="A705" s="627">
        <v>703</v>
      </c>
      <c r="B705" s="629" t="s">
        <v>31756</v>
      </c>
      <c r="C705" s="629"/>
      <c r="D705" s="629" t="s">
        <v>30846</v>
      </c>
      <c r="E705" s="629" t="s">
        <v>40</v>
      </c>
      <c r="F705" s="629">
        <v>577412</v>
      </c>
      <c r="G705" s="629" t="s">
        <v>31757</v>
      </c>
      <c r="H705" s="629" t="s">
        <v>72</v>
      </c>
      <c r="I705" s="629">
        <v>404</v>
      </c>
      <c r="J705" s="629" t="s">
        <v>31758</v>
      </c>
      <c r="K705" s="635">
        <v>39964</v>
      </c>
      <c r="L705" s="629" t="s">
        <v>31759</v>
      </c>
      <c r="M705" s="629" t="s">
        <v>31760</v>
      </c>
    </row>
    <row r="706" spans="1:13" ht="43.5">
      <c r="A706" s="627">
        <v>704</v>
      </c>
      <c r="B706" s="629" t="s">
        <v>31761</v>
      </c>
      <c r="C706" s="629"/>
      <c r="D706" s="629" t="s">
        <v>30846</v>
      </c>
      <c r="E706" s="629" t="s">
        <v>40</v>
      </c>
      <c r="F706" s="629">
        <v>577429</v>
      </c>
      <c r="G706" s="629" t="s">
        <v>31762</v>
      </c>
      <c r="H706" s="629" t="s">
        <v>72</v>
      </c>
      <c r="I706" s="629">
        <v>405</v>
      </c>
      <c r="J706" s="629" t="s">
        <v>31763</v>
      </c>
      <c r="K706" s="635">
        <v>27653</v>
      </c>
      <c r="L706" s="629" t="s">
        <v>31764</v>
      </c>
      <c r="M706" s="617" t="s">
        <v>31765</v>
      </c>
    </row>
    <row r="707" spans="1:13" ht="43.5">
      <c r="A707" s="627">
        <v>705</v>
      </c>
      <c r="B707" s="629" t="s">
        <v>31766</v>
      </c>
      <c r="C707" s="629"/>
      <c r="D707" s="629" t="s">
        <v>30846</v>
      </c>
      <c r="E707" s="629" t="s">
        <v>40</v>
      </c>
      <c r="F707" s="629">
        <v>577432</v>
      </c>
      <c r="G707" s="629" t="s">
        <v>5871</v>
      </c>
      <c r="H707" s="629" t="s">
        <v>78</v>
      </c>
      <c r="I707" s="629">
        <v>452</v>
      </c>
      <c r="J707" s="629" t="s">
        <v>31767</v>
      </c>
      <c r="K707" s="635">
        <v>24078</v>
      </c>
      <c r="L707" s="629" t="s">
        <v>31768</v>
      </c>
      <c r="M707" s="617" t="s">
        <v>31769</v>
      </c>
    </row>
    <row r="708" spans="1:13" ht="43.5">
      <c r="A708" s="627">
        <v>706</v>
      </c>
      <c r="B708" s="629" t="s">
        <v>31770</v>
      </c>
      <c r="C708" s="629"/>
      <c r="D708" s="629" t="s">
        <v>30846</v>
      </c>
      <c r="E708" s="629" t="s">
        <v>40</v>
      </c>
      <c r="F708" s="629">
        <v>5774226</v>
      </c>
      <c r="G708" s="629" t="s">
        <v>31771</v>
      </c>
      <c r="H708" s="629" t="s">
        <v>72</v>
      </c>
      <c r="I708" s="629">
        <v>453</v>
      </c>
      <c r="J708" s="629" t="s">
        <v>31772</v>
      </c>
      <c r="K708" s="635">
        <v>29596</v>
      </c>
      <c r="L708" s="629" t="s">
        <v>31773</v>
      </c>
      <c r="M708" s="617" t="s">
        <v>31774</v>
      </c>
    </row>
    <row r="709" spans="1:13" ht="57.75">
      <c r="A709" s="627">
        <v>707</v>
      </c>
      <c r="B709" s="629" t="s">
        <v>31775</v>
      </c>
      <c r="C709" s="629"/>
      <c r="D709" s="629" t="s">
        <v>30846</v>
      </c>
      <c r="E709" s="629" t="s">
        <v>40</v>
      </c>
      <c r="F709" s="629">
        <v>577422</v>
      </c>
      <c r="G709" s="629" t="s">
        <v>31776</v>
      </c>
      <c r="H709" s="629" t="s">
        <v>72</v>
      </c>
      <c r="I709" s="629">
        <v>454</v>
      </c>
      <c r="J709" s="629" t="s">
        <v>31777</v>
      </c>
      <c r="K709" s="635">
        <v>36916</v>
      </c>
      <c r="L709" s="629" t="s">
        <v>31778</v>
      </c>
      <c r="M709" s="617" t="s">
        <v>31779</v>
      </c>
    </row>
    <row r="710" spans="1:13" ht="43.5">
      <c r="A710" s="627">
        <v>708</v>
      </c>
      <c r="B710" s="629" t="s">
        <v>31780</v>
      </c>
      <c r="C710" s="629"/>
      <c r="D710" s="629" t="s">
        <v>30846</v>
      </c>
      <c r="E710" s="629" t="s">
        <v>40</v>
      </c>
      <c r="F710" s="629">
        <v>577432</v>
      </c>
      <c r="G710" s="629" t="s">
        <v>31781</v>
      </c>
      <c r="H710" s="629" t="s">
        <v>72</v>
      </c>
      <c r="I710" s="629">
        <v>455</v>
      </c>
      <c r="J710" s="629" t="s">
        <v>31782</v>
      </c>
      <c r="K710" s="635">
        <v>44559</v>
      </c>
      <c r="L710" s="629" t="s">
        <v>31783</v>
      </c>
      <c r="M710" s="617" t="s">
        <v>31784</v>
      </c>
    </row>
    <row r="711" spans="1:13" ht="29.25">
      <c r="A711" s="627">
        <v>709</v>
      </c>
      <c r="B711" s="629" t="s">
        <v>31785</v>
      </c>
      <c r="C711" s="629"/>
      <c r="D711" s="629" t="s">
        <v>30846</v>
      </c>
      <c r="E711" s="629" t="s">
        <v>40</v>
      </c>
      <c r="F711" s="629">
        <v>577413</v>
      </c>
      <c r="G711" s="629" t="s">
        <v>31786</v>
      </c>
      <c r="H711" s="629" t="s">
        <v>72</v>
      </c>
      <c r="I711" s="629">
        <v>501</v>
      </c>
      <c r="J711" s="629" t="s">
        <v>31787</v>
      </c>
      <c r="K711" s="635">
        <v>24647</v>
      </c>
      <c r="L711" s="629" t="s">
        <v>31788</v>
      </c>
      <c r="M711" s="617" t="s">
        <v>31789</v>
      </c>
    </row>
    <row r="712" spans="1:13" ht="29.25">
      <c r="A712" s="627">
        <v>710</v>
      </c>
      <c r="B712" s="629" t="s">
        <v>31790</v>
      </c>
      <c r="C712" s="629"/>
      <c r="D712" s="629" t="s">
        <v>30846</v>
      </c>
      <c r="E712" s="629" t="s">
        <v>40</v>
      </c>
      <c r="F712" s="629">
        <v>577434</v>
      </c>
      <c r="G712" s="629" t="s">
        <v>31791</v>
      </c>
      <c r="H712" s="629" t="s">
        <v>72</v>
      </c>
      <c r="I712" s="629">
        <v>502</v>
      </c>
      <c r="J712" s="629" t="s">
        <v>31792</v>
      </c>
      <c r="K712" s="635">
        <v>40121</v>
      </c>
      <c r="L712" s="629" t="s">
        <v>31793</v>
      </c>
      <c r="M712" s="617" t="s">
        <v>31794</v>
      </c>
    </row>
    <row r="713" spans="1:13">
      <c r="A713" s="627">
        <v>711</v>
      </c>
      <c r="B713" s="629" t="s">
        <v>31795</v>
      </c>
      <c r="C713" s="629"/>
      <c r="D713" s="629" t="s">
        <v>30846</v>
      </c>
      <c r="E713" s="629" t="s">
        <v>40</v>
      </c>
      <c r="F713" s="629">
        <v>577429</v>
      </c>
      <c r="G713" s="629" t="s">
        <v>29571</v>
      </c>
      <c r="H713" s="629" t="s">
        <v>78</v>
      </c>
      <c r="I713" s="629">
        <v>503</v>
      </c>
      <c r="J713" s="629" t="s">
        <v>31796</v>
      </c>
      <c r="K713" s="635">
        <v>24766</v>
      </c>
      <c r="L713" s="629" t="s">
        <v>31797</v>
      </c>
      <c r="M713" s="629" t="s">
        <v>31798</v>
      </c>
    </row>
    <row r="714" spans="1:13" ht="43.5">
      <c r="A714" s="627">
        <v>712</v>
      </c>
      <c r="B714" s="629" t="s">
        <v>31799</v>
      </c>
      <c r="C714" s="629"/>
      <c r="D714" s="629" t="s">
        <v>30846</v>
      </c>
      <c r="E714" s="629" t="s">
        <v>40</v>
      </c>
      <c r="F714" s="629">
        <v>577426</v>
      </c>
      <c r="G714" s="629" t="s">
        <v>22486</v>
      </c>
      <c r="H714" s="629" t="s">
        <v>72</v>
      </c>
      <c r="I714" s="629">
        <v>504</v>
      </c>
      <c r="J714" s="629" t="s">
        <v>31800</v>
      </c>
      <c r="K714" s="635">
        <v>29825</v>
      </c>
      <c r="L714" s="629" t="s">
        <v>31801</v>
      </c>
      <c r="M714" s="617" t="s">
        <v>31802</v>
      </c>
    </row>
    <row r="715" spans="1:13" ht="43.5">
      <c r="A715" s="627">
        <v>713</v>
      </c>
      <c r="B715" s="629" t="s">
        <v>31803</v>
      </c>
      <c r="C715" s="629"/>
      <c r="D715" s="629" t="s">
        <v>30846</v>
      </c>
      <c r="E715" s="629" t="s">
        <v>40</v>
      </c>
      <c r="F715" s="629">
        <v>577418</v>
      </c>
      <c r="G715" s="629" t="s">
        <v>8460</v>
      </c>
      <c r="H715" s="629" t="s">
        <v>78</v>
      </c>
      <c r="I715" s="629">
        <v>505</v>
      </c>
      <c r="J715" s="629" t="s">
        <v>31804</v>
      </c>
      <c r="K715" s="635">
        <v>24061</v>
      </c>
      <c r="L715" s="629" t="s">
        <v>31805</v>
      </c>
      <c r="M715" s="617" t="s">
        <v>31806</v>
      </c>
    </row>
    <row r="716" spans="1:13">
      <c r="A716" s="627">
        <v>714</v>
      </c>
      <c r="B716" s="629" t="s">
        <v>31807</v>
      </c>
      <c r="C716" s="629" t="s">
        <v>30513</v>
      </c>
      <c r="D716" s="629" t="s">
        <v>30513</v>
      </c>
      <c r="E716" s="629" t="s">
        <v>753</v>
      </c>
      <c r="F716" s="629">
        <v>365</v>
      </c>
      <c r="G716" s="629" t="s">
        <v>753</v>
      </c>
      <c r="H716" s="629" t="s">
        <v>67</v>
      </c>
      <c r="I716" s="629">
        <v>1001</v>
      </c>
      <c r="J716" s="629" t="s">
        <v>31808</v>
      </c>
      <c r="K716" s="629" t="s">
        <v>31809</v>
      </c>
      <c r="L716" s="629" t="s">
        <v>31810</v>
      </c>
      <c r="M716" s="629" t="s">
        <v>31811</v>
      </c>
    </row>
    <row r="717" spans="1:13">
      <c r="A717" s="627">
        <v>715</v>
      </c>
      <c r="B717" s="629" t="s">
        <v>31807</v>
      </c>
      <c r="C717" s="629" t="s">
        <v>30513</v>
      </c>
      <c r="D717" s="629" t="s">
        <v>30513</v>
      </c>
      <c r="E717" s="629" t="s">
        <v>753</v>
      </c>
      <c r="F717" s="629">
        <v>369</v>
      </c>
      <c r="G717" s="629" t="s">
        <v>31812</v>
      </c>
      <c r="H717" s="629" t="s">
        <v>78</v>
      </c>
      <c r="I717" s="629">
        <v>1002</v>
      </c>
      <c r="J717" s="629" t="s">
        <v>31813</v>
      </c>
      <c r="K717" s="629" t="s">
        <v>31814</v>
      </c>
      <c r="L717" s="629" t="s">
        <v>31815</v>
      </c>
      <c r="M717" s="629" t="s">
        <v>31816</v>
      </c>
    </row>
    <row r="718" spans="1:13">
      <c r="A718" s="627">
        <v>716</v>
      </c>
      <c r="B718" s="629" t="s">
        <v>31807</v>
      </c>
      <c r="C718" s="629" t="s">
        <v>30513</v>
      </c>
      <c r="D718" s="629" t="s">
        <v>30513</v>
      </c>
      <c r="E718" s="629" t="s">
        <v>753</v>
      </c>
      <c r="F718" s="629">
        <v>380</v>
      </c>
      <c r="G718" s="629" t="s">
        <v>26684</v>
      </c>
      <c r="H718" s="629" t="s">
        <v>72</v>
      </c>
      <c r="I718" s="629">
        <v>1003</v>
      </c>
      <c r="J718" s="629" t="s">
        <v>31817</v>
      </c>
      <c r="K718" s="629" t="s">
        <v>31814</v>
      </c>
      <c r="L718" s="629" t="s">
        <v>31818</v>
      </c>
      <c r="M718" s="629" t="s">
        <v>31819</v>
      </c>
    </row>
    <row r="719" spans="1:13">
      <c r="A719" s="627">
        <v>717</v>
      </c>
      <c r="B719" s="629" t="s">
        <v>31807</v>
      </c>
      <c r="C719" s="629" t="s">
        <v>30513</v>
      </c>
      <c r="D719" s="629" t="s">
        <v>30513</v>
      </c>
      <c r="E719" s="629" t="s">
        <v>753</v>
      </c>
      <c r="F719" s="629">
        <v>376</v>
      </c>
      <c r="G719" s="629" t="s">
        <v>31820</v>
      </c>
      <c r="H719" s="629" t="s">
        <v>78</v>
      </c>
      <c r="I719" s="629">
        <v>1006</v>
      </c>
      <c r="J719" s="629" t="s">
        <v>4896</v>
      </c>
      <c r="K719" s="629" t="s">
        <v>31821</v>
      </c>
      <c r="L719" s="629" t="s">
        <v>31822</v>
      </c>
      <c r="M719" s="629" t="s">
        <v>31823</v>
      </c>
    </row>
    <row r="720" spans="1:13">
      <c r="A720" s="627">
        <v>718</v>
      </c>
      <c r="B720" s="629" t="s">
        <v>31807</v>
      </c>
      <c r="C720" s="629" t="s">
        <v>30513</v>
      </c>
      <c r="D720" s="629" t="s">
        <v>30513</v>
      </c>
      <c r="E720" s="629" t="s">
        <v>753</v>
      </c>
      <c r="F720" s="629">
        <v>378</v>
      </c>
      <c r="G720" s="629" t="s">
        <v>31820</v>
      </c>
      <c r="H720" s="629" t="s">
        <v>72</v>
      </c>
      <c r="I720" s="629">
        <v>1007</v>
      </c>
      <c r="J720" s="629" t="s">
        <v>31824</v>
      </c>
      <c r="K720" s="629" t="s">
        <v>31814</v>
      </c>
      <c r="L720" s="629" t="s">
        <v>31825</v>
      </c>
      <c r="M720" s="629" t="s">
        <v>31826</v>
      </c>
    </row>
    <row r="721" spans="1:13">
      <c r="A721" s="627">
        <v>719</v>
      </c>
      <c r="B721" s="629" t="s">
        <v>31807</v>
      </c>
      <c r="C721" s="629" t="s">
        <v>30513</v>
      </c>
      <c r="D721" s="629" t="s">
        <v>30513</v>
      </c>
      <c r="E721" s="629" t="s">
        <v>753</v>
      </c>
      <c r="F721" s="629">
        <v>377</v>
      </c>
      <c r="G721" s="629" t="s">
        <v>31820</v>
      </c>
      <c r="H721" s="629" t="s">
        <v>72</v>
      </c>
      <c r="I721" s="629">
        <v>1008</v>
      </c>
      <c r="J721" s="629" t="s">
        <v>31827</v>
      </c>
      <c r="K721" s="629" t="s">
        <v>31814</v>
      </c>
      <c r="L721" s="629" t="s">
        <v>31828</v>
      </c>
      <c r="M721" s="629" t="s">
        <v>31829</v>
      </c>
    </row>
    <row r="722" spans="1:13">
      <c r="A722" s="627">
        <v>720</v>
      </c>
      <c r="B722" s="629" t="s">
        <v>31807</v>
      </c>
      <c r="C722" s="629" t="s">
        <v>30513</v>
      </c>
      <c r="D722" s="629" t="s">
        <v>30513</v>
      </c>
      <c r="E722" s="629" t="s">
        <v>753</v>
      </c>
      <c r="F722" s="629">
        <v>372</v>
      </c>
      <c r="G722" s="629" t="s">
        <v>13345</v>
      </c>
      <c r="H722" s="629" t="s">
        <v>78</v>
      </c>
      <c r="I722" s="629">
        <v>1009</v>
      </c>
      <c r="J722" s="629" t="s">
        <v>11500</v>
      </c>
      <c r="K722" s="629" t="s">
        <v>31814</v>
      </c>
      <c r="L722" s="629" t="s">
        <v>31830</v>
      </c>
      <c r="M722" s="629" t="s">
        <v>31831</v>
      </c>
    </row>
    <row r="723" spans="1:13">
      <c r="A723" s="627">
        <v>721</v>
      </c>
      <c r="B723" s="629" t="s">
        <v>31807</v>
      </c>
      <c r="C723" s="629" t="s">
        <v>30513</v>
      </c>
      <c r="D723" s="629" t="s">
        <v>30513</v>
      </c>
      <c r="E723" s="629" t="s">
        <v>753</v>
      </c>
      <c r="F723" s="629">
        <v>374</v>
      </c>
      <c r="G723" s="629" t="s">
        <v>31832</v>
      </c>
      <c r="H723" s="629" t="s">
        <v>72</v>
      </c>
      <c r="I723" s="629">
        <v>1010</v>
      </c>
      <c r="J723" s="629" t="s">
        <v>31833</v>
      </c>
      <c r="K723" s="629" t="s">
        <v>31814</v>
      </c>
      <c r="L723" s="629" t="s">
        <v>31834</v>
      </c>
      <c r="M723" s="629" t="s">
        <v>31835</v>
      </c>
    </row>
    <row r="724" spans="1:13">
      <c r="A724" s="627">
        <v>722</v>
      </c>
      <c r="B724" s="629" t="s">
        <v>31807</v>
      </c>
      <c r="C724" s="629" t="s">
        <v>30513</v>
      </c>
      <c r="D724" s="629" t="s">
        <v>30513</v>
      </c>
      <c r="E724" s="629" t="s">
        <v>753</v>
      </c>
      <c r="F724" s="629">
        <v>370</v>
      </c>
      <c r="G724" s="629" t="s">
        <v>2516</v>
      </c>
      <c r="H724" s="629" t="s">
        <v>72</v>
      </c>
      <c r="I724" s="629">
        <v>1011</v>
      </c>
      <c r="J724" s="629" t="s">
        <v>11220</v>
      </c>
      <c r="K724" s="629" t="s">
        <v>31836</v>
      </c>
      <c r="L724" s="629" t="s">
        <v>31837</v>
      </c>
      <c r="M724" s="629" t="s">
        <v>31838</v>
      </c>
    </row>
    <row r="725" spans="1:13">
      <c r="A725" s="627">
        <v>723</v>
      </c>
      <c r="B725" s="629" t="s">
        <v>31807</v>
      </c>
      <c r="C725" s="629" t="s">
        <v>30513</v>
      </c>
      <c r="D725" s="629" t="s">
        <v>30513</v>
      </c>
      <c r="E725" s="629" t="s">
        <v>753</v>
      </c>
      <c r="F725" s="629">
        <v>368</v>
      </c>
      <c r="G725" s="629" t="s">
        <v>753</v>
      </c>
      <c r="H725" s="629" t="s">
        <v>72</v>
      </c>
      <c r="I725" s="629">
        <v>1012</v>
      </c>
      <c r="J725" s="629" t="s">
        <v>31839</v>
      </c>
      <c r="K725" s="629" t="s">
        <v>31840</v>
      </c>
      <c r="L725" s="629" t="s">
        <v>31841</v>
      </c>
      <c r="M725" s="629" t="s">
        <v>31842</v>
      </c>
    </row>
    <row r="726" spans="1:13">
      <c r="A726" s="627">
        <v>724</v>
      </c>
      <c r="B726" s="629" t="s">
        <v>31807</v>
      </c>
      <c r="C726" s="629" t="s">
        <v>30513</v>
      </c>
      <c r="D726" s="629" t="s">
        <v>30513</v>
      </c>
      <c r="E726" s="629" t="s">
        <v>753</v>
      </c>
      <c r="F726" s="629">
        <v>375</v>
      </c>
      <c r="G726" s="629" t="s">
        <v>31832</v>
      </c>
      <c r="H726" s="629" t="s">
        <v>72</v>
      </c>
      <c r="I726" s="629">
        <v>1013</v>
      </c>
      <c r="J726" s="629" t="s">
        <v>12810</v>
      </c>
      <c r="K726" s="629" t="s">
        <v>31843</v>
      </c>
      <c r="L726" s="629" t="s">
        <v>31844</v>
      </c>
      <c r="M726" s="629" t="s">
        <v>31845</v>
      </c>
    </row>
    <row r="727" spans="1:13">
      <c r="A727" s="627">
        <v>725</v>
      </c>
      <c r="B727" s="629" t="s">
        <v>31807</v>
      </c>
      <c r="C727" s="629" t="s">
        <v>30513</v>
      </c>
      <c r="D727" s="629" t="s">
        <v>30513</v>
      </c>
      <c r="E727" s="629" t="s">
        <v>753</v>
      </c>
      <c r="F727" s="629">
        <v>366</v>
      </c>
      <c r="G727" s="629" t="s">
        <v>753</v>
      </c>
      <c r="H727" s="629" t="s">
        <v>67</v>
      </c>
      <c r="I727" s="629">
        <v>1014</v>
      </c>
      <c r="J727" s="629" t="s">
        <v>31846</v>
      </c>
      <c r="K727" s="629" t="s">
        <v>31840</v>
      </c>
      <c r="L727" s="629" t="s">
        <v>31847</v>
      </c>
      <c r="M727" s="629" t="s">
        <v>31848</v>
      </c>
    </row>
    <row r="728" spans="1:13">
      <c r="A728" s="627">
        <v>726</v>
      </c>
      <c r="B728" s="629" t="s">
        <v>31807</v>
      </c>
      <c r="C728" s="629" t="s">
        <v>30513</v>
      </c>
      <c r="D728" s="629" t="s">
        <v>30513</v>
      </c>
      <c r="E728" s="629" t="s">
        <v>753</v>
      </c>
      <c r="F728" s="629">
        <v>367</v>
      </c>
      <c r="G728" s="629" t="s">
        <v>753</v>
      </c>
      <c r="H728" s="629" t="s">
        <v>72</v>
      </c>
      <c r="I728" s="629">
        <v>1015</v>
      </c>
      <c r="J728" s="629" t="s">
        <v>19013</v>
      </c>
      <c r="K728" s="629" t="s">
        <v>31849</v>
      </c>
      <c r="L728" s="629" t="s">
        <v>31850</v>
      </c>
      <c r="M728" s="629" t="s">
        <v>31851</v>
      </c>
    </row>
    <row r="729" spans="1:13">
      <c r="A729" s="627">
        <v>727</v>
      </c>
      <c r="B729" s="629" t="s">
        <v>31807</v>
      </c>
      <c r="C729" s="629" t="s">
        <v>30513</v>
      </c>
      <c r="D729" s="629" t="s">
        <v>30513</v>
      </c>
      <c r="E729" s="629" t="s">
        <v>753</v>
      </c>
      <c r="F729" s="629">
        <v>371</v>
      </c>
      <c r="G729" s="629" t="s">
        <v>2516</v>
      </c>
      <c r="H729" s="629" t="s">
        <v>72</v>
      </c>
      <c r="I729" s="629">
        <v>1016</v>
      </c>
      <c r="J729" s="629" t="s">
        <v>31852</v>
      </c>
      <c r="K729" s="629" t="s">
        <v>31853</v>
      </c>
      <c r="L729" s="629" t="s">
        <v>31854</v>
      </c>
      <c r="M729" s="629" t="s">
        <v>31855</v>
      </c>
    </row>
    <row r="730" spans="1:13">
      <c r="A730" s="627">
        <v>728</v>
      </c>
      <c r="B730" s="629" t="s">
        <v>31807</v>
      </c>
      <c r="C730" s="629" t="s">
        <v>30513</v>
      </c>
      <c r="D730" s="629" t="s">
        <v>30513</v>
      </c>
      <c r="E730" s="629" t="s">
        <v>753</v>
      </c>
      <c r="F730" s="629">
        <v>381</v>
      </c>
      <c r="G730" s="629" t="s">
        <v>26684</v>
      </c>
      <c r="H730" s="629" t="s">
        <v>72</v>
      </c>
      <c r="I730" s="629">
        <v>1019</v>
      </c>
      <c r="J730" s="629" t="s">
        <v>31856</v>
      </c>
      <c r="K730" s="629" t="s">
        <v>31849</v>
      </c>
      <c r="L730" s="629" t="s">
        <v>31857</v>
      </c>
      <c r="M730" s="629" t="s">
        <v>31858</v>
      </c>
    </row>
    <row r="731" spans="1:13">
      <c r="A731" s="627">
        <v>729</v>
      </c>
      <c r="B731" s="629" t="s">
        <v>31807</v>
      </c>
      <c r="C731" s="629" t="s">
        <v>30513</v>
      </c>
      <c r="D731" s="629" t="s">
        <v>30513</v>
      </c>
      <c r="E731" s="629" t="s">
        <v>753</v>
      </c>
      <c r="F731" s="629">
        <v>373</v>
      </c>
      <c r="G731" s="629" t="s">
        <v>31859</v>
      </c>
      <c r="H731" s="629" t="s">
        <v>72</v>
      </c>
      <c r="I731" s="629">
        <v>1018</v>
      </c>
      <c r="J731" s="629" t="s">
        <v>31860</v>
      </c>
      <c r="K731" s="629" t="s">
        <v>31861</v>
      </c>
      <c r="L731" s="629" t="s">
        <v>31862</v>
      </c>
      <c r="M731" s="629" t="s">
        <v>31863</v>
      </c>
    </row>
    <row r="732" spans="1:13">
      <c r="A732" s="627">
        <v>730</v>
      </c>
      <c r="B732" s="629" t="s">
        <v>31807</v>
      </c>
      <c r="C732" s="629" t="s">
        <v>30513</v>
      </c>
      <c r="D732" s="629" t="s">
        <v>30513</v>
      </c>
      <c r="E732" s="629" t="s">
        <v>753</v>
      </c>
      <c r="F732" s="629">
        <v>379</v>
      </c>
      <c r="G732" s="629" t="s">
        <v>31820</v>
      </c>
      <c r="H732" s="629" t="s">
        <v>72</v>
      </c>
      <c r="I732" s="629">
        <v>1017</v>
      </c>
      <c r="J732" s="629" t="s">
        <v>18932</v>
      </c>
      <c r="K732" s="629" t="s">
        <v>31864</v>
      </c>
      <c r="L732" s="629" t="s">
        <v>31865</v>
      </c>
      <c r="M732" s="629" t="s">
        <v>31866</v>
      </c>
    </row>
    <row r="733" spans="1:13">
      <c r="A733" s="627">
        <v>731</v>
      </c>
      <c r="B733" s="629" t="s">
        <v>31807</v>
      </c>
      <c r="C733" s="629" t="s">
        <v>30513</v>
      </c>
      <c r="D733" s="629" t="s">
        <v>30513</v>
      </c>
      <c r="E733" s="629" t="s">
        <v>753</v>
      </c>
      <c r="F733" s="629">
        <v>893</v>
      </c>
      <c r="G733" s="629" t="s">
        <v>753</v>
      </c>
      <c r="H733" s="629" t="s">
        <v>72</v>
      </c>
      <c r="I733" s="629">
        <v>1021</v>
      </c>
      <c r="J733" s="629" t="s">
        <v>31867</v>
      </c>
      <c r="K733" s="629" t="s">
        <v>31868</v>
      </c>
      <c r="L733" s="629">
        <v>7259025983</v>
      </c>
      <c r="M733" s="629" t="s">
        <v>31869</v>
      </c>
    </row>
    <row r="734" spans="1:13">
      <c r="A734" s="627">
        <v>732</v>
      </c>
      <c r="B734" s="629" t="s">
        <v>31807</v>
      </c>
      <c r="C734" s="629" t="s">
        <v>30513</v>
      </c>
      <c r="D734" s="629" t="s">
        <v>30513</v>
      </c>
      <c r="E734" s="629" t="s">
        <v>753</v>
      </c>
      <c r="F734" s="629">
        <v>888</v>
      </c>
      <c r="G734" s="629" t="s">
        <v>753</v>
      </c>
      <c r="H734" s="629" t="s">
        <v>72</v>
      </c>
      <c r="I734" s="629">
        <v>1022</v>
      </c>
      <c r="J734" s="629" t="s">
        <v>31870</v>
      </c>
      <c r="K734" s="629" t="s">
        <v>522</v>
      </c>
      <c r="L734" s="629">
        <v>7259025935</v>
      </c>
      <c r="M734" s="629" t="s">
        <v>31871</v>
      </c>
    </row>
    <row r="735" spans="1:13">
      <c r="A735" s="627">
        <v>733</v>
      </c>
      <c r="B735" s="629" t="s">
        <v>31807</v>
      </c>
      <c r="C735" s="629" t="s">
        <v>30513</v>
      </c>
      <c r="D735" s="629" t="s">
        <v>30513</v>
      </c>
      <c r="E735" s="629" t="s">
        <v>753</v>
      </c>
      <c r="F735" s="629">
        <v>885</v>
      </c>
      <c r="G735" s="629" t="s">
        <v>2516</v>
      </c>
      <c r="H735" s="629" t="s">
        <v>72</v>
      </c>
      <c r="I735" s="629">
        <v>1023</v>
      </c>
      <c r="J735" s="629" t="s">
        <v>31872</v>
      </c>
      <c r="K735" s="629" t="s">
        <v>31873</v>
      </c>
      <c r="L735" s="629">
        <v>7259025979</v>
      </c>
      <c r="M735" s="629" t="s">
        <v>31874</v>
      </c>
    </row>
    <row r="736" spans="1:13">
      <c r="A736" s="627">
        <v>734</v>
      </c>
      <c r="B736" s="629" t="s">
        <v>31807</v>
      </c>
      <c r="C736" s="629" t="s">
        <v>30513</v>
      </c>
      <c r="D736" s="629" t="s">
        <v>30513</v>
      </c>
      <c r="E736" s="629" t="s">
        <v>753</v>
      </c>
      <c r="F736" s="629">
        <v>894</v>
      </c>
      <c r="G736" s="629" t="s">
        <v>31820</v>
      </c>
      <c r="H736" s="629" t="s">
        <v>72</v>
      </c>
      <c r="I736" s="629">
        <v>1025</v>
      </c>
      <c r="J736" s="629" t="s">
        <v>31875</v>
      </c>
      <c r="K736" s="629" t="s">
        <v>31876</v>
      </c>
      <c r="L736" s="629">
        <v>9108010586</v>
      </c>
      <c r="M736" s="629" t="s">
        <v>31877</v>
      </c>
    </row>
    <row r="737" spans="1:13">
      <c r="A737" s="627">
        <v>735</v>
      </c>
      <c r="B737" s="629" t="s">
        <v>31807</v>
      </c>
      <c r="C737" s="629" t="s">
        <v>30513</v>
      </c>
      <c r="D737" s="629" t="s">
        <v>30513</v>
      </c>
      <c r="E737" s="629" t="s">
        <v>753</v>
      </c>
      <c r="F737" s="629">
        <v>889</v>
      </c>
      <c r="G737" s="629" t="s">
        <v>13345</v>
      </c>
      <c r="H737" s="629" t="s">
        <v>72</v>
      </c>
      <c r="I737" s="629">
        <v>1024</v>
      </c>
      <c r="J737" s="629" t="s">
        <v>19301</v>
      </c>
      <c r="K737" s="629" t="s">
        <v>31878</v>
      </c>
      <c r="L737" s="629">
        <v>636273426</v>
      </c>
      <c r="M737" s="629" t="s">
        <v>31879</v>
      </c>
    </row>
    <row r="738" spans="1:13">
      <c r="A738" s="627">
        <v>736</v>
      </c>
      <c r="B738" s="629" t="s">
        <v>31807</v>
      </c>
      <c r="C738" s="629" t="s">
        <v>30513</v>
      </c>
      <c r="D738" s="629" t="s">
        <v>30513</v>
      </c>
      <c r="E738" s="629" t="s">
        <v>753</v>
      </c>
      <c r="F738" s="629">
        <v>890</v>
      </c>
      <c r="G738" s="629" t="s">
        <v>26684</v>
      </c>
      <c r="H738" s="629" t="s">
        <v>72</v>
      </c>
      <c r="I738" s="629">
        <v>1026</v>
      </c>
      <c r="J738" s="629" t="s">
        <v>31880</v>
      </c>
      <c r="K738" s="629" t="s">
        <v>31881</v>
      </c>
      <c r="L738" s="629">
        <v>9945128752</v>
      </c>
      <c r="M738" s="629" t="s">
        <v>31882</v>
      </c>
    </row>
    <row r="739" spans="1:13">
      <c r="A739" s="627">
        <v>737</v>
      </c>
      <c r="B739" s="629" t="s">
        <v>31807</v>
      </c>
      <c r="C739" s="629" t="s">
        <v>30513</v>
      </c>
      <c r="D739" s="629" t="s">
        <v>30513</v>
      </c>
      <c r="E739" s="629" t="s">
        <v>753</v>
      </c>
      <c r="F739" s="629">
        <v>891</v>
      </c>
      <c r="G739" s="629" t="s">
        <v>26684</v>
      </c>
      <c r="H739" s="629" t="s">
        <v>72</v>
      </c>
      <c r="I739" s="629">
        <v>1027</v>
      </c>
      <c r="J739" s="629" t="s">
        <v>31883</v>
      </c>
      <c r="K739" s="629" t="s">
        <v>31881</v>
      </c>
      <c r="L739" s="629">
        <v>7259025942</v>
      </c>
      <c r="M739" s="629" t="s">
        <v>31884</v>
      </c>
    </row>
    <row r="740" spans="1:13">
      <c r="A740" s="627">
        <v>738</v>
      </c>
      <c r="B740" s="629" t="s">
        <v>31885</v>
      </c>
      <c r="C740" s="629" t="s">
        <v>44</v>
      </c>
      <c r="D740" s="629" t="s">
        <v>31886</v>
      </c>
      <c r="E740" s="629" t="s">
        <v>44</v>
      </c>
      <c r="F740" s="629">
        <v>6910013</v>
      </c>
      <c r="G740" s="629" t="s">
        <v>31887</v>
      </c>
      <c r="H740" s="629" t="s">
        <v>908</v>
      </c>
      <c r="I740" s="629">
        <v>4001</v>
      </c>
      <c r="J740" s="629" t="s">
        <v>30846</v>
      </c>
      <c r="K740" s="629" t="s">
        <v>31888</v>
      </c>
      <c r="L740" s="629" t="s">
        <v>31889</v>
      </c>
      <c r="M740" s="629" t="s">
        <v>31887</v>
      </c>
    </row>
    <row r="741" spans="1:13">
      <c r="A741" s="627">
        <v>739</v>
      </c>
      <c r="B741" s="629" t="s">
        <v>31885</v>
      </c>
      <c r="C741" s="629" t="s">
        <v>44</v>
      </c>
      <c r="D741" s="629" t="s">
        <v>31886</v>
      </c>
      <c r="E741" s="629"/>
      <c r="F741" s="629">
        <v>6910013</v>
      </c>
      <c r="G741" s="629" t="s">
        <v>31890</v>
      </c>
      <c r="H741" s="629" t="s">
        <v>908</v>
      </c>
      <c r="I741" s="629">
        <v>4002</v>
      </c>
      <c r="J741" s="629" t="s">
        <v>31891</v>
      </c>
      <c r="K741" s="629" t="s">
        <v>31892</v>
      </c>
      <c r="L741" s="629" t="s">
        <v>31893</v>
      </c>
      <c r="M741" s="629" t="s">
        <v>31890</v>
      </c>
    </row>
    <row r="742" spans="1:13">
      <c r="A742" s="627">
        <v>740</v>
      </c>
      <c r="B742" s="629" t="s">
        <v>31885</v>
      </c>
      <c r="C742" s="629" t="s">
        <v>44</v>
      </c>
      <c r="D742" s="629" t="s">
        <v>31886</v>
      </c>
      <c r="E742" s="629"/>
      <c r="F742" s="629">
        <v>6910013</v>
      </c>
      <c r="G742" s="629" t="s">
        <v>31894</v>
      </c>
      <c r="H742" s="629" t="s">
        <v>908</v>
      </c>
      <c r="I742" s="629">
        <v>4003</v>
      </c>
      <c r="J742" s="629" t="s">
        <v>31895</v>
      </c>
      <c r="K742" s="629" t="s">
        <v>31896</v>
      </c>
      <c r="L742" s="629" t="s">
        <v>31897</v>
      </c>
      <c r="M742" s="629" t="s">
        <v>31894</v>
      </c>
    </row>
    <row r="743" spans="1:13">
      <c r="A743" s="627">
        <v>741</v>
      </c>
      <c r="B743" s="629" t="s">
        <v>31885</v>
      </c>
      <c r="C743" s="629" t="s">
        <v>44</v>
      </c>
      <c r="D743" s="629" t="s">
        <v>31886</v>
      </c>
      <c r="E743" s="629"/>
      <c r="F743" s="629">
        <v>6910013</v>
      </c>
      <c r="G743" s="629" t="s">
        <v>31898</v>
      </c>
      <c r="H743" s="629" t="s">
        <v>981</v>
      </c>
      <c r="I743" s="629">
        <v>4004</v>
      </c>
      <c r="J743" s="629" t="s">
        <v>31899</v>
      </c>
      <c r="K743" s="629" t="s">
        <v>31900</v>
      </c>
      <c r="L743" s="629" t="s">
        <v>31901</v>
      </c>
      <c r="M743" s="629" t="s">
        <v>31898</v>
      </c>
    </row>
    <row r="744" spans="1:13">
      <c r="A744" s="627">
        <v>742</v>
      </c>
      <c r="B744" s="629" t="s">
        <v>31885</v>
      </c>
      <c r="C744" s="629" t="s">
        <v>44</v>
      </c>
      <c r="D744" s="629" t="s">
        <v>31886</v>
      </c>
      <c r="E744" s="629"/>
      <c r="F744" s="629">
        <v>6910013</v>
      </c>
      <c r="G744" s="629" t="s">
        <v>31902</v>
      </c>
      <c r="H744" s="629" t="s">
        <v>908</v>
      </c>
      <c r="I744" s="629">
        <v>4005</v>
      </c>
      <c r="J744" s="629" t="s">
        <v>31903</v>
      </c>
      <c r="K744" s="629" t="s">
        <v>31904</v>
      </c>
      <c r="L744" s="629" t="s">
        <v>31905</v>
      </c>
      <c r="M744" s="629" t="s">
        <v>31902</v>
      </c>
    </row>
    <row r="745" spans="1:13">
      <c r="A745" s="627">
        <v>743</v>
      </c>
      <c r="B745" s="629" t="s">
        <v>31885</v>
      </c>
      <c r="C745" s="629" t="s">
        <v>44</v>
      </c>
      <c r="D745" s="629" t="s">
        <v>31886</v>
      </c>
      <c r="E745" s="629"/>
      <c r="F745" s="629">
        <v>6910013</v>
      </c>
      <c r="G745" s="629" t="s">
        <v>31906</v>
      </c>
      <c r="H745" s="629" t="s">
        <v>31907</v>
      </c>
      <c r="I745" s="629">
        <v>4006</v>
      </c>
      <c r="J745" s="629" t="s">
        <v>31908</v>
      </c>
      <c r="K745" s="629" t="s">
        <v>31909</v>
      </c>
      <c r="L745" s="629" t="s">
        <v>31910</v>
      </c>
      <c r="M745" s="629" t="s">
        <v>31906</v>
      </c>
    </row>
    <row r="746" spans="1:13">
      <c r="A746" s="627">
        <v>744</v>
      </c>
      <c r="B746" s="629" t="s">
        <v>31885</v>
      </c>
      <c r="C746" s="629" t="s">
        <v>44</v>
      </c>
      <c r="D746" s="629" t="s">
        <v>31886</v>
      </c>
      <c r="E746" s="629"/>
      <c r="F746" s="629">
        <v>6910013</v>
      </c>
      <c r="G746" s="629" t="s">
        <v>31911</v>
      </c>
      <c r="H746" s="629" t="s">
        <v>31907</v>
      </c>
      <c r="I746" s="629">
        <v>4008</v>
      </c>
      <c r="J746" s="629" t="s">
        <v>31912</v>
      </c>
      <c r="K746" s="629" t="s">
        <v>31913</v>
      </c>
      <c r="L746" s="629" t="s">
        <v>31914</v>
      </c>
      <c r="M746" s="629" t="s">
        <v>31911</v>
      </c>
    </row>
    <row r="747" spans="1:13">
      <c r="A747" s="627">
        <v>745</v>
      </c>
      <c r="B747" s="629" t="s">
        <v>31885</v>
      </c>
      <c r="C747" s="629" t="s">
        <v>44</v>
      </c>
      <c r="D747" s="629" t="s">
        <v>31886</v>
      </c>
      <c r="E747" s="629"/>
      <c r="F747" s="629">
        <v>6910013</v>
      </c>
      <c r="G747" s="629" t="s">
        <v>31915</v>
      </c>
      <c r="H747" s="629" t="s">
        <v>981</v>
      </c>
      <c r="I747" s="629">
        <v>4009</v>
      </c>
      <c r="J747" s="629" t="s">
        <v>31916</v>
      </c>
      <c r="K747" s="629" t="s">
        <v>31917</v>
      </c>
      <c r="L747" s="629" t="s">
        <v>31918</v>
      </c>
      <c r="M747" s="629" t="s">
        <v>31915</v>
      </c>
    </row>
    <row r="748" spans="1:13">
      <c r="A748" s="627">
        <v>746</v>
      </c>
      <c r="B748" s="629" t="s">
        <v>31885</v>
      </c>
      <c r="C748" s="629" t="s">
        <v>44</v>
      </c>
      <c r="D748" s="629" t="s">
        <v>31886</v>
      </c>
      <c r="E748" s="629"/>
      <c r="F748" s="629">
        <v>6910013</v>
      </c>
      <c r="G748" s="629" t="s">
        <v>31919</v>
      </c>
      <c r="H748" s="629" t="s">
        <v>908</v>
      </c>
      <c r="I748" s="629">
        <v>4010</v>
      </c>
      <c r="J748" s="629" t="s">
        <v>31920</v>
      </c>
      <c r="K748" s="629" t="s">
        <v>31921</v>
      </c>
      <c r="L748" s="629" t="s">
        <v>31922</v>
      </c>
      <c r="M748" s="629" t="s">
        <v>31919</v>
      </c>
    </row>
    <row r="749" spans="1:13">
      <c r="A749" s="627">
        <v>747</v>
      </c>
      <c r="B749" s="629" t="s">
        <v>31885</v>
      </c>
      <c r="C749" s="629" t="s">
        <v>44</v>
      </c>
      <c r="D749" s="629" t="s">
        <v>31886</v>
      </c>
      <c r="E749" s="629"/>
      <c r="F749" s="629">
        <v>6910013</v>
      </c>
      <c r="G749" s="629" t="s">
        <v>31923</v>
      </c>
      <c r="H749" s="629" t="s">
        <v>908</v>
      </c>
      <c r="I749" s="629">
        <v>4011</v>
      </c>
      <c r="J749" s="629" t="s">
        <v>31924</v>
      </c>
      <c r="K749" s="629" t="s">
        <v>31904</v>
      </c>
      <c r="L749" s="629" t="s">
        <v>31925</v>
      </c>
      <c r="M749" s="629" t="s">
        <v>31923</v>
      </c>
    </row>
    <row r="750" spans="1:13">
      <c r="A750" s="627">
        <v>748</v>
      </c>
      <c r="B750" s="629" t="s">
        <v>31885</v>
      </c>
      <c r="C750" s="629" t="s">
        <v>44</v>
      </c>
      <c r="D750" s="629" t="s">
        <v>31886</v>
      </c>
      <c r="E750" s="629"/>
      <c r="F750" s="629">
        <v>6910013</v>
      </c>
      <c r="G750" s="629" t="s">
        <v>31926</v>
      </c>
      <c r="H750" s="629" t="s">
        <v>981</v>
      </c>
      <c r="I750" s="629">
        <v>4012</v>
      </c>
      <c r="J750" s="629" t="s">
        <v>31927</v>
      </c>
      <c r="K750" s="629" t="s">
        <v>31928</v>
      </c>
      <c r="L750" s="629" t="s">
        <v>31929</v>
      </c>
      <c r="M750" s="629" t="s">
        <v>31926</v>
      </c>
    </row>
    <row r="751" spans="1:13">
      <c r="A751" s="627">
        <v>749</v>
      </c>
      <c r="B751" s="629" t="s">
        <v>31885</v>
      </c>
      <c r="C751" s="629" t="s">
        <v>44</v>
      </c>
      <c r="D751" s="629" t="s">
        <v>31886</v>
      </c>
      <c r="E751" s="629"/>
      <c r="F751" s="629">
        <v>6910013</v>
      </c>
      <c r="G751" s="629" t="s">
        <v>31930</v>
      </c>
      <c r="H751" s="629" t="s">
        <v>31907</v>
      </c>
      <c r="I751" s="629">
        <v>4013</v>
      </c>
      <c r="J751" s="629" t="s">
        <v>31931</v>
      </c>
      <c r="K751" s="629" t="s">
        <v>31932</v>
      </c>
      <c r="L751" s="629" t="s">
        <v>31933</v>
      </c>
      <c r="M751" s="629" t="s">
        <v>31930</v>
      </c>
    </row>
    <row r="752" spans="1:13">
      <c r="A752" s="627">
        <v>750</v>
      </c>
      <c r="B752" s="629" t="s">
        <v>31885</v>
      </c>
      <c r="C752" s="629" t="s">
        <v>44</v>
      </c>
      <c r="D752" s="629" t="s">
        <v>31886</v>
      </c>
      <c r="E752" s="629"/>
      <c r="F752" s="629">
        <v>6910013</v>
      </c>
      <c r="G752" s="629" t="s">
        <v>31934</v>
      </c>
      <c r="H752" s="629" t="s">
        <v>981</v>
      </c>
      <c r="I752" s="629">
        <v>4014</v>
      </c>
      <c r="J752" s="629" t="s">
        <v>31935</v>
      </c>
      <c r="K752" s="629" t="s">
        <v>31936</v>
      </c>
      <c r="L752" s="629" t="s">
        <v>31937</v>
      </c>
      <c r="M752" s="629" t="s">
        <v>31938</v>
      </c>
    </row>
    <row r="753" spans="1:13">
      <c r="A753" s="627">
        <v>751</v>
      </c>
      <c r="B753" s="629" t="s">
        <v>31885</v>
      </c>
      <c r="C753" s="629" t="s">
        <v>44</v>
      </c>
      <c r="D753" s="629" t="s">
        <v>31886</v>
      </c>
      <c r="E753" s="629"/>
      <c r="F753" s="629">
        <v>6910013</v>
      </c>
      <c r="G753" s="629" t="s">
        <v>31939</v>
      </c>
      <c r="H753" s="629" t="s">
        <v>981</v>
      </c>
      <c r="I753" s="629">
        <v>4015</v>
      </c>
      <c r="J753" s="629" t="s">
        <v>31940</v>
      </c>
      <c r="K753" s="629" t="s">
        <v>31941</v>
      </c>
      <c r="L753" s="629" t="s">
        <v>31942</v>
      </c>
      <c r="M753" s="629" t="s">
        <v>31943</v>
      </c>
    </row>
    <row r="754" spans="1:13">
      <c r="A754" s="627">
        <v>752</v>
      </c>
      <c r="B754" s="629" t="s">
        <v>31885</v>
      </c>
      <c r="C754" s="629" t="s">
        <v>44</v>
      </c>
      <c r="D754" s="629" t="s">
        <v>31886</v>
      </c>
      <c r="E754" s="629"/>
      <c r="F754" s="629">
        <v>6910013</v>
      </c>
      <c r="G754" s="629" t="s">
        <v>31944</v>
      </c>
      <c r="H754" s="629" t="s">
        <v>981</v>
      </c>
      <c r="I754" s="629">
        <v>4016</v>
      </c>
      <c r="J754" s="629" t="s">
        <v>31945</v>
      </c>
      <c r="K754" s="629" t="s">
        <v>31932</v>
      </c>
      <c r="L754" s="629" t="s">
        <v>31946</v>
      </c>
      <c r="M754" s="629" t="s">
        <v>31947</v>
      </c>
    </row>
    <row r="755" spans="1:13">
      <c r="A755" s="627">
        <v>753</v>
      </c>
      <c r="B755" s="629" t="s">
        <v>31948</v>
      </c>
      <c r="C755" s="629"/>
      <c r="D755" s="629"/>
      <c r="E755" s="629" t="s">
        <v>113</v>
      </c>
      <c r="F755" s="629"/>
      <c r="G755" s="629" t="s">
        <v>31949</v>
      </c>
      <c r="H755" s="629" t="s">
        <v>1057</v>
      </c>
      <c r="I755" s="629">
        <v>2000</v>
      </c>
      <c r="J755" s="629" t="s">
        <v>31950</v>
      </c>
      <c r="K755" s="635">
        <v>41625</v>
      </c>
      <c r="L755" s="629" t="s">
        <v>31951</v>
      </c>
      <c r="M755" s="629" t="s">
        <v>31952</v>
      </c>
    </row>
    <row r="756" spans="1:13">
      <c r="A756" s="627">
        <v>754</v>
      </c>
      <c r="B756" s="629" t="s">
        <v>31948</v>
      </c>
      <c r="C756" s="629"/>
      <c r="D756" s="629"/>
      <c r="E756" s="629" t="s">
        <v>113</v>
      </c>
      <c r="F756" s="629"/>
      <c r="G756" s="629" t="s">
        <v>31949</v>
      </c>
      <c r="H756" s="629" t="s">
        <v>1057</v>
      </c>
      <c r="I756" s="629">
        <v>2001</v>
      </c>
      <c r="J756" s="629" t="s">
        <v>31038</v>
      </c>
      <c r="K756" s="635">
        <v>20139</v>
      </c>
      <c r="L756" s="629" t="s">
        <v>31953</v>
      </c>
      <c r="M756" s="629" t="s">
        <v>31952</v>
      </c>
    </row>
    <row r="757" spans="1:13">
      <c r="A757" s="627">
        <v>755</v>
      </c>
      <c r="B757" s="629" t="s">
        <v>31948</v>
      </c>
      <c r="C757" s="629"/>
      <c r="D757" s="629"/>
      <c r="E757" s="629" t="s">
        <v>132</v>
      </c>
      <c r="F757" s="629"/>
      <c r="G757" s="629" t="s">
        <v>15661</v>
      </c>
      <c r="H757" s="629" t="s">
        <v>1057</v>
      </c>
      <c r="I757" s="629">
        <v>2002</v>
      </c>
      <c r="J757" s="629" t="s">
        <v>15661</v>
      </c>
      <c r="K757" s="635">
        <v>22362</v>
      </c>
      <c r="L757" s="629" t="s">
        <v>31954</v>
      </c>
      <c r="M757" s="629" t="s">
        <v>31955</v>
      </c>
    </row>
    <row r="758" spans="1:13">
      <c r="A758" s="627">
        <v>756</v>
      </c>
      <c r="B758" s="629" t="s">
        <v>31948</v>
      </c>
      <c r="C758" s="629"/>
      <c r="D758" s="629"/>
      <c r="E758" s="629" t="s">
        <v>138</v>
      </c>
      <c r="F758" s="629"/>
      <c r="G758" s="629" t="s">
        <v>1598</v>
      </c>
      <c r="H758" s="629" t="s">
        <v>1057</v>
      </c>
      <c r="I758" s="629">
        <v>2003</v>
      </c>
      <c r="J758" s="629" t="s">
        <v>1598</v>
      </c>
      <c r="K758" s="635">
        <v>22369</v>
      </c>
      <c r="L758" s="629" t="s">
        <v>31956</v>
      </c>
      <c r="M758" s="629" t="s">
        <v>31957</v>
      </c>
    </row>
    <row r="759" spans="1:13">
      <c r="A759" s="627">
        <v>757</v>
      </c>
      <c r="B759" s="629" t="s">
        <v>31948</v>
      </c>
      <c r="C759" s="629"/>
      <c r="D759" s="629"/>
      <c r="E759" s="629" t="s">
        <v>132</v>
      </c>
      <c r="F759" s="629"/>
      <c r="G759" s="629" t="s">
        <v>57</v>
      </c>
      <c r="H759" s="629" t="s">
        <v>1057</v>
      </c>
      <c r="I759" s="629">
        <v>2004</v>
      </c>
      <c r="J759" s="629" t="s">
        <v>57</v>
      </c>
      <c r="K759" s="635">
        <v>22717</v>
      </c>
      <c r="L759" s="629" t="s">
        <v>31958</v>
      </c>
      <c r="M759" s="629" t="s">
        <v>31959</v>
      </c>
    </row>
    <row r="760" spans="1:13">
      <c r="A760" s="627">
        <v>758</v>
      </c>
      <c r="B760" s="629" t="s">
        <v>31948</v>
      </c>
      <c r="C760" s="629"/>
      <c r="D760" s="629"/>
      <c r="E760" s="629" t="s">
        <v>113</v>
      </c>
      <c r="F760" s="629"/>
      <c r="G760" s="629" t="s">
        <v>1447</v>
      </c>
      <c r="H760" s="629" t="s">
        <v>1057</v>
      </c>
      <c r="I760" s="629">
        <v>2005</v>
      </c>
      <c r="J760" s="629" t="s">
        <v>1447</v>
      </c>
      <c r="K760" s="635">
        <v>22721</v>
      </c>
      <c r="L760" s="629" t="s">
        <v>31960</v>
      </c>
      <c r="M760" s="629" t="s">
        <v>31961</v>
      </c>
    </row>
    <row r="761" spans="1:13">
      <c r="A761" s="627">
        <v>759</v>
      </c>
      <c r="B761" s="629" t="s">
        <v>31948</v>
      </c>
      <c r="C761" s="629"/>
      <c r="D761" s="629"/>
      <c r="E761" s="629" t="s">
        <v>113</v>
      </c>
      <c r="F761" s="629"/>
      <c r="G761" s="629" t="s">
        <v>36</v>
      </c>
      <c r="H761" s="629" t="s">
        <v>1057</v>
      </c>
      <c r="I761" s="629">
        <v>2006</v>
      </c>
      <c r="J761" s="629" t="s">
        <v>36</v>
      </c>
      <c r="K761" s="635">
        <v>23164</v>
      </c>
      <c r="L761" s="629" t="s">
        <v>31962</v>
      </c>
      <c r="M761" s="629" t="s">
        <v>31963</v>
      </c>
    </row>
    <row r="762" spans="1:13">
      <c r="A762" s="627">
        <v>760</v>
      </c>
      <c r="B762" s="629" t="s">
        <v>31948</v>
      </c>
      <c r="C762" s="629"/>
      <c r="D762" s="629"/>
      <c r="E762" s="629" t="s">
        <v>138</v>
      </c>
      <c r="F762" s="629"/>
      <c r="G762" s="629" t="s">
        <v>7064</v>
      </c>
      <c r="H762" s="629" t="s">
        <v>1057</v>
      </c>
      <c r="I762" s="629">
        <v>2007</v>
      </c>
      <c r="J762" s="629" t="s">
        <v>7064</v>
      </c>
      <c r="K762" s="635">
        <v>23382</v>
      </c>
      <c r="L762" s="629" t="s">
        <v>31964</v>
      </c>
      <c r="M762" s="629" t="s">
        <v>31965</v>
      </c>
    </row>
    <row r="763" spans="1:13">
      <c r="A763" s="627">
        <v>761</v>
      </c>
      <c r="B763" s="629" t="s">
        <v>31948</v>
      </c>
      <c r="C763" s="629"/>
      <c r="D763" s="629"/>
      <c r="E763" s="629" t="s">
        <v>113</v>
      </c>
      <c r="F763" s="629"/>
      <c r="G763" s="629" t="s">
        <v>960</v>
      </c>
      <c r="H763" s="629" t="s">
        <v>1057</v>
      </c>
      <c r="I763" s="629">
        <v>2009</v>
      </c>
      <c r="J763" s="629" t="s">
        <v>960</v>
      </c>
      <c r="K763" s="635">
        <v>23674</v>
      </c>
      <c r="L763" s="629" t="s">
        <v>31966</v>
      </c>
      <c r="M763" s="629" t="s">
        <v>31967</v>
      </c>
    </row>
    <row r="764" spans="1:13">
      <c r="A764" s="627">
        <v>762</v>
      </c>
      <c r="B764" s="629" t="s">
        <v>31948</v>
      </c>
      <c r="C764" s="629"/>
      <c r="D764" s="629"/>
      <c r="E764" s="629" t="s">
        <v>132</v>
      </c>
      <c r="F764" s="629"/>
      <c r="G764" s="629" t="s">
        <v>39</v>
      </c>
      <c r="H764" s="629" t="s">
        <v>1057</v>
      </c>
      <c r="I764" s="629">
        <v>2010</v>
      </c>
      <c r="J764" s="629" t="s">
        <v>39</v>
      </c>
      <c r="K764" s="635">
        <v>24014</v>
      </c>
      <c r="L764" s="629" t="s">
        <v>31968</v>
      </c>
      <c r="M764" s="629" t="s">
        <v>31969</v>
      </c>
    </row>
    <row r="765" spans="1:13">
      <c r="A765" s="627">
        <v>763</v>
      </c>
      <c r="B765" s="629" t="s">
        <v>31948</v>
      </c>
      <c r="C765" s="629"/>
      <c r="D765" s="629"/>
      <c r="E765" s="629" t="s">
        <v>138</v>
      </c>
      <c r="F765" s="629"/>
      <c r="G765" s="629" t="s">
        <v>138</v>
      </c>
      <c r="H765" s="629" t="s">
        <v>1057</v>
      </c>
      <c r="I765" s="629">
        <v>2011</v>
      </c>
      <c r="J765" s="629" t="s">
        <v>138</v>
      </c>
      <c r="K765" s="635">
        <v>24649</v>
      </c>
      <c r="L765" s="629" t="s">
        <v>31970</v>
      </c>
      <c r="M765" s="629" t="s">
        <v>31971</v>
      </c>
    </row>
    <row r="766" spans="1:13">
      <c r="A766" s="627">
        <v>764</v>
      </c>
      <c r="B766" s="629" t="s">
        <v>31948</v>
      </c>
      <c r="C766" s="629"/>
      <c r="D766" s="629"/>
      <c r="E766" s="629" t="s">
        <v>138</v>
      </c>
      <c r="F766" s="629"/>
      <c r="G766" s="629" t="s">
        <v>31972</v>
      </c>
      <c r="H766" s="629" t="s">
        <v>1057</v>
      </c>
      <c r="I766" s="629">
        <v>2012</v>
      </c>
      <c r="J766" s="629" t="s">
        <v>31972</v>
      </c>
      <c r="K766" s="635">
        <v>25005</v>
      </c>
      <c r="L766" s="629" t="s">
        <v>31973</v>
      </c>
      <c r="M766" s="629" t="s">
        <v>31974</v>
      </c>
    </row>
    <row r="767" spans="1:13">
      <c r="A767" s="627">
        <v>765</v>
      </c>
      <c r="B767" s="629" t="s">
        <v>31948</v>
      </c>
      <c r="C767" s="629"/>
      <c r="D767" s="629"/>
      <c r="E767" s="629" t="s">
        <v>113</v>
      </c>
      <c r="F767" s="629"/>
      <c r="G767" s="629" t="s">
        <v>31975</v>
      </c>
      <c r="H767" s="629" t="s">
        <v>1057</v>
      </c>
      <c r="I767" s="629">
        <v>2013</v>
      </c>
      <c r="J767" s="629" t="s">
        <v>31975</v>
      </c>
      <c r="K767" s="635">
        <v>25965</v>
      </c>
      <c r="L767" s="629" t="s">
        <v>31976</v>
      </c>
      <c r="M767" s="629" t="s">
        <v>31977</v>
      </c>
    </row>
    <row r="768" spans="1:13">
      <c r="A768" s="627">
        <v>766</v>
      </c>
      <c r="B768" s="629" t="s">
        <v>31948</v>
      </c>
      <c r="C768" s="629"/>
      <c r="D768" s="629"/>
      <c r="E768" s="629" t="s">
        <v>113</v>
      </c>
      <c r="F768" s="629"/>
      <c r="G768" s="629" t="s">
        <v>31978</v>
      </c>
      <c r="H768" s="629" t="s">
        <v>1057</v>
      </c>
      <c r="I768" s="629">
        <v>2013</v>
      </c>
      <c r="J768" s="629" t="s">
        <v>31978</v>
      </c>
      <c r="K768" s="635">
        <v>25965</v>
      </c>
      <c r="L768" s="629" t="s">
        <v>31976</v>
      </c>
      <c r="M768" s="629" t="s">
        <v>31977</v>
      </c>
    </row>
    <row r="769" spans="1:13">
      <c r="A769" s="627">
        <v>767</v>
      </c>
      <c r="B769" s="629" t="s">
        <v>31948</v>
      </c>
      <c r="C769" s="629"/>
      <c r="D769" s="629"/>
      <c r="E769" s="629" t="s">
        <v>113</v>
      </c>
      <c r="F769" s="629"/>
      <c r="G769" s="629" t="s">
        <v>31979</v>
      </c>
      <c r="H769" s="629" t="s">
        <v>1057</v>
      </c>
      <c r="I769" s="629">
        <v>2017</v>
      </c>
      <c r="J769" s="629" t="s">
        <v>31979</v>
      </c>
      <c r="K769" s="635">
        <v>30266</v>
      </c>
      <c r="L769" s="629" t="s">
        <v>31980</v>
      </c>
      <c r="M769" s="629" t="s">
        <v>31981</v>
      </c>
    </row>
    <row r="770" spans="1:13">
      <c r="A770" s="627">
        <v>768</v>
      </c>
      <c r="B770" s="629" t="s">
        <v>31948</v>
      </c>
      <c r="C770" s="629"/>
      <c r="D770" s="629"/>
      <c r="E770" s="629" t="s">
        <v>113</v>
      </c>
      <c r="F770" s="629"/>
      <c r="G770" s="629" t="s">
        <v>282</v>
      </c>
      <c r="H770" s="629" t="s">
        <v>1057</v>
      </c>
      <c r="I770" s="629">
        <v>2020</v>
      </c>
      <c r="J770" s="629" t="s">
        <v>282</v>
      </c>
      <c r="K770" s="635">
        <v>30583</v>
      </c>
      <c r="L770" s="629" t="s">
        <v>31982</v>
      </c>
      <c r="M770" s="629" t="s">
        <v>31983</v>
      </c>
    </row>
    <row r="771" spans="1:13">
      <c r="A771" s="627">
        <v>769</v>
      </c>
      <c r="B771" s="629" t="s">
        <v>31948</v>
      </c>
      <c r="C771" s="629"/>
      <c r="D771" s="629"/>
      <c r="E771" s="629" t="s">
        <v>113</v>
      </c>
      <c r="F771" s="629"/>
      <c r="G771" s="629" t="s">
        <v>31984</v>
      </c>
      <c r="H771" s="629" t="s">
        <v>1057</v>
      </c>
      <c r="I771" s="629">
        <v>2021</v>
      </c>
      <c r="J771" s="629" t="s">
        <v>31984</v>
      </c>
      <c r="K771" s="635">
        <v>30636</v>
      </c>
      <c r="L771" s="629">
        <v>9945628372</v>
      </c>
      <c r="M771" s="629" t="s">
        <v>31985</v>
      </c>
    </row>
    <row r="772" spans="1:13">
      <c r="A772" s="627">
        <v>770</v>
      </c>
      <c r="B772" s="629" t="s">
        <v>31948</v>
      </c>
      <c r="C772" s="629"/>
      <c r="D772" s="629"/>
      <c r="E772" s="629" t="s">
        <v>132</v>
      </c>
      <c r="F772" s="629"/>
      <c r="G772" s="629" t="s">
        <v>160</v>
      </c>
      <c r="H772" s="629" t="s">
        <v>1057</v>
      </c>
      <c r="I772" s="629">
        <v>2022</v>
      </c>
      <c r="J772" s="629" t="s">
        <v>160</v>
      </c>
      <c r="K772" s="635">
        <v>30796</v>
      </c>
      <c r="L772" s="629" t="s">
        <v>31986</v>
      </c>
      <c r="M772" s="629" t="s">
        <v>31987</v>
      </c>
    </row>
    <row r="773" spans="1:13">
      <c r="A773" s="627">
        <v>771</v>
      </c>
      <c r="B773" s="629" t="s">
        <v>31948</v>
      </c>
      <c r="C773" s="629"/>
      <c r="D773" s="629"/>
      <c r="E773" s="629" t="s">
        <v>113</v>
      </c>
      <c r="F773" s="629"/>
      <c r="G773" s="629" t="s">
        <v>31988</v>
      </c>
      <c r="H773" s="629" t="s">
        <v>1057</v>
      </c>
      <c r="I773" s="629">
        <v>2024</v>
      </c>
      <c r="J773" s="629" t="s">
        <v>31988</v>
      </c>
      <c r="K773" s="635">
        <v>32296</v>
      </c>
      <c r="L773" s="629" t="s">
        <v>31989</v>
      </c>
      <c r="M773" s="629" t="s">
        <v>31990</v>
      </c>
    </row>
    <row r="774" spans="1:13">
      <c r="A774" s="627">
        <v>772</v>
      </c>
      <c r="B774" s="629" t="s">
        <v>31948</v>
      </c>
      <c r="C774" s="629"/>
      <c r="D774" s="629"/>
      <c r="E774" s="629" t="s">
        <v>138</v>
      </c>
      <c r="F774" s="629"/>
      <c r="G774" s="629" t="s">
        <v>2672</v>
      </c>
      <c r="H774" s="629" t="s">
        <v>1057</v>
      </c>
      <c r="I774" s="629">
        <v>2025</v>
      </c>
      <c r="J774" s="629" t="s">
        <v>2672</v>
      </c>
      <c r="K774" s="635">
        <v>26281</v>
      </c>
      <c r="L774" s="629" t="s">
        <v>31991</v>
      </c>
      <c r="M774" s="629" t="s">
        <v>31992</v>
      </c>
    </row>
    <row r="775" spans="1:13">
      <c r="A775" s="627">
        <v>773</v>
      </c>
      <c r="B775" s="629" t="s">
        <v>31948</v>
      </c>
      <c r="C775" s="629"/>
      <c r="D775" s="629"/>
      <c r="E775" s="629" t="s">
        <v>132</v>
      </c>
      <c r="F775" s="629"/>
      <c r="G775" s="629" t="s">
        <v>13190</v>
      </c>
      <c r="H775" s="629" t="s">
        <v>1057</v>
      </c>
      <c r="I775" s="629">
        <v>2026</v>
      </c>
      <c r="J775" s="629" t="s">
        <v>13190</v>
      </c>
      <c r="K775" s="635">
        <v>34015</v>
      </c>
      <c r="L775" s="629" t="s">
        <v>31993</v>
      </c>
      <c r="M775" s="629" t="s">
        <v>31994</v>
      </c>
    </row>
    <row r="776" spans="1:13">
      <c r="A776" s="627">
        <v>774</v>
      </c>
      <c r="B776" s="629" t="s">
        <v>31948</v>
      </c>
      <c r="C776" s="629"/>
      <c r="D776" s="629"/>
      <c r="E776" s="629" t="s">
        <v>113</v>
      </c>
      <c r="F776" s="629"/>
      <c r="G776" s="629" t="s">
        <v>8751</v>
      </c>
      <c r="H776" s="629" t="s">
        <v>1057</v>
      </c>
      <c r="I776" s="629">
        <v>2027</v>
      </c>
      <c r="J776" s="629" t="s">
        <v>8751</v>
      </c>
      <c r="K776" s="635">
        <v>34017</v>
      </c>
      <c r="L776" s="629" t="s">
        <v>31995</v>
      </c>
      <c r="M776" s="629" t="s">
        <v>31996</v>
      </c>
    </row>
    <row r="777" spans="1:13">
      <c r="A777" s="627">
        <v>775</v>
      </c>
      <c r="B777" s="629" t="s">
        <v>31948</v>
      </c>
      <c r="C777" s="629"/>
      <c r="D777" s="629"/>
      <c r="E777" s="629" t="s">
        <v>113</v>
      </c>
      <c r="F777" s="629"/>
      <c r="G777" s="629" t="s">
        <v>21461</v>
      </c>
      <c r="H777" s="629" t="s">
        <v>1057</v>
      </c>
      <c r="I777" s="629">
        <v>2030</v>
      </c>
      <c r="J777" s="629" t="s">
        <v>21461</v>
      </c>
      <c r="K777" s="635">
        <v>37658</v>
      </c>
      <c r="L777" s="629" t="s">
        <v>31997</v>
      </c>
      <c r="M777" s="629" t="s">
        <v>31998</v>
      </c>
    </row>
    <row r="778" spans="1:13">
      <c r="A778" s="627">
        <v>776</v>
      </c>
      <c r="B778" s="629" t="s">
        <v>31948</v>
      </c>
      <c r="C778" s="629"/>
      <c r="D778" s="629"/>
      <c r="E778" s="629" t="s">
        <v>132</v>
      </c>
      <c r="F778" s="629"/>
      <c r="G778" s="629" t="s">
        <v>31999</v>
      </c>
      <c r="H778" s="629" t="s">
        <v>1057</v>
      </c>
      <c r="I778" s="629">
        <v>2032</v>
      </c>
      <c r="J778" s="629" t="s">
        <v>31999</v>
      </c>
      <c r="K778" s="635">
        <v>42020</v>
      </c>
      <c r="L778" s="629" t="s">
        <v>32000</v>
      </c>
      <c r="M778" s="629" t="s">
        <v>32001</v>
      </c>
    </row>
    <row r="779" spans="1:13">
      <c r="A779" s="627">
        <v>777</v>
      </c>
      <c r="B779" s="629" t="s">
        <v>31948</v>
      </c>
      <c r="C779" s="629"/>
      <c r="D779" s="629"/>
      <c r="E779" s="629" t="s">
        <v>138</v>
      </c>
      <c r="F779" s="629"/>
      <c r="G779" s="629" t="s">
        <v>32002</v>
      </c>
      <c r="H779" s="629" t="s">
        <v>1057</v>
      </c>
      <c r="I779" s="629">
        <v>2033</v>
      </c>
      <c r="J779" s="629" t="s">
        <v>32002</v>
      </c>
      <c r="K779" s="635">
        <v>42089</v>
      </c>
      <c r="L779" s="629">
        <v>9900300449</v>
      </c>
      <c r="M779" s="629" t="s">
        <v>32003</v>
      </c>
    </row>
    <row r="780" spans="1:13">
      <c r="A780" s="627">
        <v>778</v>
      </c>
      <c r="B780" s="629" t="s">
        <v>31948</v>
      </c>
      <c r="C780" s="629"/>
      <c r="D780" s="629"/>
      <c r="E780" s="629" t="s">
        <v>113</v>
      </c>
      <c r="F780" s="629"/>
      <c r="G780" s="629" t="s">
        <v>12117</v>
      </c>
      <c r="H780" s="629" t="s">
        <v>1057</v>
      </c>
      <c r="I780" s="629">
        <v>2034</v>
      </c>
      <c r="J780" s="629" t="s">
        <v>12117</v>
      </c>
      <c r="K780" s="635">
        <v>42066</v>
      </c>
      <c r="L780" s="629">
        <v>9620700424</v>
      </c>
      <c r="M780" s="629" t="s">
        <v>32004</v>
      </c>
    </row>
    <row r="781" spans="1:13">
      <c r="A781" s="627">
        <v>779</v>
      </c>
      <c r="B781" s="629" t="s">
        <v>31948</v>
      </c>
      <c r="C781" s="629"/>
      <c r="D781" s="629"/>
      <c r="E781" s="629" t="s">
        <v>138</v>
      </c>
      <c r="F781" s="629"/>
      <c r="G781" s="629" t="s">
        <v>3734</v>
      </c>
      <c r="H781" s="629" t="s">
        <v>1057</v>
      </c>
      <c r="I781" s="629">
        <v>2035</v>
      </c>
      <c r="J781" s="629" t="s">
        <v>3734</v>
      </c>
      <c r="K781" s="635">
        <v>42077</v>
      </c>
      <c r="L781" s="629">
        <v>9845658001</v>
      </c>
      <c r="M781" s="629" t="s">
        <v>32005</v>
      </c>
    </row>
    <row r="782" spans="1:13">
      <c r="A782" s="627">
        <v>780</v>
      </c>
      <c r="B782" s="629" t="s">
        <v>31948</v>
      </c>
      <c r="C782" s="629"/>
      <c r="D782" s="629"/>
      <c r="E782" s="629" t="s">
        <v>138</v>
      </c>
      <c r="F782" s="629"/>
      <c r="G782" s="629" t="s">
        <v>32006</v>
      </c>
      <c r="H782" s="629" t="s">
        <v>1057</v>
      </c>
      <c r="I782" s="629">
        <v>2037</v>
      </c>
      <c r="J782" s="629" t="s">
        <v>32006</v>
      </c>
      <c r="K782" s="635">
        <v>43523</v>
      </c>
      <c r="L782" s="629">
        <v>8971106999</v>
      </c>
      <c r="M782" s="629" t="s">
        <v>32007</v>
      </c>
    </row>
    <row r="783" spans="1:13">
      <c r="A783" s="627">
        <v>781</v>
      </c>
      <c r="B783" s="629" t="s">
        <v>31948</v>
      </c>
      <c r="C783" s="629"/>
      <c r="D783" s="629"/>
      <c r="E783" s="629" t="s">
        <v>138</v>
      </c>
      <c r="F783" s="629"/>
      <c r="G783" s="629" t="s">
        <v>18635</v>
      </c>
      <c r="H783" s="629" t="s">
        <v>1057</v>
      </c>
      <c r="I783" s="629">
        <v>2038</v>
      </c>
      <c r="J783" s="629" t="s">
        <v>18635</v>
      </c>
      <c r="K783" s="635">
        <v>43523</v>
      </c>
      <c r="L783" s="629">
        <v>9008440041</v>
      </c>
      <c r="M783" s="629" t="s">
        <v>32008</v>
      </c>
    </row>
    <row r="784" spans="1:13">
      <c r="A784" s="627">
        <v>782</v>
      </c>
      <c r="B784" s="629" t="s">
        <v>31948</v>
      </c>
      <c r="C784" s="629"/>
      <c r="D784" s="629"/>
      <c r="E784" s="629" t="s">
        <v>113</v>
      </c>
      <c r="F784" s="629"/>
      <c r="G784" s="629" t="s">
        <v>32009</v>
      </c>
      <c r="H784" s="629" t="s">
        <v>1057</v>
      </c>
      <c r="I784" s="629">
        <v>2039</v>
      </c>
      <c r="J784" s="629" t="s">
        <v>32009</v>
      </c>
      <c r="K784" s="635">
        <v>43812</v>
      </c>
      <c r="L784" s="629">
        <v>9980576439</v>
      </c>
      <c r="M784" s="629" t="s">
        <v>32010</v>
      </c>
    </row>
    <row r="785" spans="1:13">
      <c r="A785" s="627">
        <v>783</v>
      </c>
      <c r="B785" s="629" t="s">
        <v>31948</v>
      </c>
      <c r="C785" s="629"/>
      <c r="D785" s="629"/>
      <c r="E785" s="629" t="s">
        <v>132</v>
      </c>
      <c r="F785" s="629"/>
      <c r="G785" s="629" t="s">
        <v>32011</v>
      </c>
      <c r="H785" s="629" t="s">
        <v>1057</v>
      </c>
      <c r="I785" s="629">
        <v>2040</v>
      </c>
      <c r="J785" s="629" t="s">
        <v>32011</v>
      </c>
      <c r="K785" s="635">
        <v>43850</v>
      </c>
      <c r="L785" s="629">
        <v>8884373367</v>
      </c>
      <c r="M785" s="629" t="s">
        <v>32012</v>
      </c>
    </row>
    <row r="786" spans="1:13">
      <c r="A786" s="627">
        <v>784</v>
      </c>
      <c r="B786" s="629" t="s">
        <v>31948</v>
      </c>
      <c r="C786" s="629"/>
      <c r="D786" s="629"/>
      <c r="E786" s="629" t="s">
        <v>138</v>
      </c>
      <c r="F786" s="629"/>
      <c r="G786" s="629" t="s">
        <v>13031</v>
      </c>
      <c r="H786" s="629" t="s">
        <v>1057</v>
      </c>
      <c r="I786" s="629">
        <v>2041</v>
      </c>
      <c r="J786" s="629" t="s">
        <v>13031</v>
      </c>
      <c r="K786" s="635">
        <v>43805</v>
      </c>
      <c r="L786" s="629">
        <v>8150913753</v>
      </c>
      <c r="M786" s="629" t="s">
        <v>32013</v>
      </c>
    </row>
    <row r="787" spans="1:13">
      <c r="A787" s="627">
        <v>785</v>
      </c>
      <c r="B787" s="629" t="s">
        <v>31948</v>
      </c>
      <c r="C787" s="629"/>
      <c r="D787" s="629"/>
      <c r="E787" s="629" t="s">
        <v>132</v>
      </c>
      <c r="F787" s="629"/>
      <c r="G787" s="629" t="s">
        <v>7408</v>
      </c>
      <c r="H787" s="629" t="s">
        <v>1057</v>
      </c>
      <c r="I787" s="629">
        <v>2042</v>
      </c>
      <c r="J787" s="629" t="s">
        <v>7408</v>
      </c>
      <c r="K787" s="635">
        <v>44385</v>
      </c>
      <c r="L787" s="629">
        <v>9900824222</v>
      </c>
      <c r="M787" s="629" t="s">
        <v>32014</v>
      </c>
    </row>
    <row r="788" spans="1:13">
      <c r="A788" s="627">
        <v>786</v>
      </c>
      <c r="B788" s="629" t="s">
        <v>31948</v>
      </c>
      <c r="C788" s="629"/>
      <c r="D788" s="629"/>
      <c r="E788" s="629" t="s">
        <v>138</v>
      </c>
      <c r="F788" s="629"/>
      <c r="G788" s="629" t="s">
        <v>32015</v>
      </c>
      <c r="H788" s="629" t="s">
        <v>1057</v>
      </c>
      <c r="I788" s="629">
        <v>2043</v>
      </c>
      <c r="J788" s="629" t="s">
        <v>32015</v>
      </c>
      <c r="K788" s="635">
        <v>44594</v>
      </c>
      <c r="L788" s="629">
        <v>6360170658</v>
      </c>
      <c r="M788" s="629" t="s">
        <v>32016</v>
      </c>
    </row>
    <row r="789" spans="1:13">
      <c r="A789" s="627">
        <v>787</v>
      </c>
      <c r="B789" s="629" t="s">
        <v>31948</v>
      </c>
      <c r="C789" s="629"/>
      <c r="D789" s="629"/>
      <c r="E789" s="629" t="s">
        <v>132</v>
      </c>
      <c r="F789" s="629"/>
      <c r="G789" s="629" t="s">
        <v>32017</v>
      </c>
      <c r="H789" s="629" t="s">
        <v>1057</v>
      </c>
      <c r="I789" s="629">
        <v>2048</v>
      </c>
      <c r="J789" s="629" t="s">
        <v>32017</v>
      </c>
      <c r="K789" s="635">
        <v>45469</v>
      </c>
      <c r="L789" s="629">
        <v>9019776235</v>
      </c>
      <c r="M789" s="629" t="s">
        <v>32018</v>
      </c>
    </row>
    <row r="790" spans="1:13">
      <c r="A790" s="627">
        <v>788</v>
      </c>
      <c r="B790" s="629" t="s">
        <v>31948</v>
      </c>
      <c r="C790" s="629"/>
      <c r="D790" s="629"/>
      <c r="E790" s="629" t="s">
        <v>138</v>
      </c>
      <c r="F790" s="629"/>
      <c r="G790" s="629" t="s">
        <v>32019</v>
      </c>
      <c r="H790" s="629" t="s">
        <v>1057</v>
      </c>
      <c r="I790" s="629">
        <v>2045</v>
      </c>
      <c r="J790" s="629" t="s">
        <v>32019</v>
      </c>
      <c r="K790" s="635">
        <v>45406</v>
      </c>
      <c r="L790" s="629">
        <v>9164692554</v>
      </c>
      <c r="M790" s="629" t="s">
        <v>32020</v>
      </c>
    </row>
    <row r="791" spans="1:13">
      <c r="A791" s="627">
        <v>789</v>
      </c>
      <c r="B791" s="629" t="s">
        <v>31948</v>
      </c>
      <c r="C791" s="629"/>
      <c r="D791" s="629"/>
      <c r="E791" s="629" t="s">
        <v>138</v>
      </c>
      <c r="F791" s="629"/>
      <c r="G791" s="629" t="s">
        <v>32021</v>
      </c>
      <c r="H791" s="629" t="s">
        <v>1057</v>
      </c>
      <c r="I791" s="629">
        <v>2046</v>
      </c>
      <c r="J791" s="629" t="s">
        <v>32021</v>
      </c>
      <c r="K791" s="635">
        <v>45406</v>
      </c>
      <c r="L791" s="629">
        <v>9845658001</v>
      </c>
      <c r="M791" s="629" t="s">
        <v>32022</v>
      </c>
    </row>
    <row r="792" spans="1:13">
      <c r="A792" s="627">
        <v>790</v>
      </c>
      <c r="B792" s="629" t="s">
        <v>31948</v>
      </c>
      <c r="C792" s="629"/>
      <c r="D792" s="629"/>
      <c r="E792" s="629" t="s">
        <v>138</v>
      </c>
      <c r="F792" s="629"/>
      <c r="G792" s="629" t="s">
        <v>32023</v>
      </c>
      <c r="H792" s="629" t="s">
        <v>1057</v>
      </c>
      <c r="I792" s="629">
        <v>2047</v>
      </c>
      <c r="J792" s="629" t="s">
        <v>32023</v>
      </c>
      <c r="K792" s="635">
        <v>45461</v>
      </c>
      <c r="L792" s="629">
        <v>9986128434</v>
      </c>
      <c r="M792" s="629" t="s">
        <v>32024</v>
      </c>
    </row>
    <row r="793" spans="1:13">
      <c r="A793" s="627">
        <v>791</v>
      </c>
      <c r="B793" s="629" t="s">
        <v>31948</v>
      </c>
      <c r="C793" s="629"/>
      <c r="D793" s="629"/>
      <c r="E793" s="629" t="s">
        <v>138</v>
      </c>
      <c r="F793" s="629"/>
      <c r="G793" s="629" t="s">
        <v>19244</v>
      </c>
      <c r="H793" s="629" t="s">
        <v>1057</v>
      </c>
      <c r="I793" s="629">
        <v>2044</v>
      </c>
      <c r="J793" s="629" t="s">
        <v>19244</v>
      </c>
      <c r="K793" s="635">
        <v>45400</v>
      </c>
      <c r="L793" s="629">
        <v>9980576439</v>
      </c>
      <c r="M793" s="629" t="s">
        <v>32025</v>
      </c>
    </row>
    <row r="794" spans="1:13">
      <c r="A794" s="627">
        <v>792</v>
      </c>
      <c r="B794" s="629" t="s">
        <v>32026</v>
      </c>
      <c r="C794" s="629" t="s">
        <v>1889</v>
      </c>
      <c r="D794" s="629" t="s">
        <v>1889</v>
      </c>
      <c r="E794" s="629" t="s">
        <v>1889</v>
      </c>
      <c r="F794" s="629">
        <v>869</v>
      </c>
      <c r="G794" s="629" t="s">
        <v>150</v>
      </c>
      <c r="H794" s="629" t="s">
        <v>908</v>
      </c>
      <c r="I794" s="629">
        <v>2</v>
      </c>
      <c r="J794" s="629" t="s">
        <v>32027</v>
      </c>
      <c r="K794" s="634">
        <v>37683</v>
      </c>
      <c r="L794" s="629" t="s">
        <v>32028</v>
      </c>
      <c r="M794" s="629" t="s">
        <v>32029</v>
      </c>
    </row>
    <row r="795" spans="1:13">
      <c r="A795" s="627">
        <v>793</v>
      </c>
      <c r="B795" s="629" t="s">
        <v>32026</v>
      </c>
      <c r="C795" s="629" t="s">
        <v>1889</v>
      </c>
      <c r="D795" s="629" t="s">
        <v>1889</v>
      </c>
      <c r="E795" s="629" t="s">
        <v>1889</v>
      </c>
      <c r="F795" s="629">
        <v>869</v>
      </c>
      <c r="G795" s="629" t="s">
        <v>150</v>
      </c>
      <c r="H795" s="629" t="s">
        <v>908</v>
      </c>
      <c r="I795" s="629">
        <v>3</v>
      </c>
      <c r="J795" s="629" t="s">
        <v>1889</v>
      </c>
      <c r="K795" s="634">
        <v>37683</v>
      </c>
      <c r="L795" s="629">
        <v>6366568612</v>
      </c>
      <c r="M795" s="629" t="s">
        <v>32030</v>
      </c>
    </row>
    <row r="796" spans="1:13">
      <c r="A796" s="627">
        <v>794</v>
      </c>
      <c r="B796" s="629" t="s">
        <v>32026</v>
      </c>
      <c r="C796" s="629" t="s">
        <v>1889</v>
      </c>
      <c r="D796" s="629" t="s">
        <v>1889</v>
      </c>
      <c r="E796" s="629" t="s">
        <v>1889</v>
      </c>
      <c r="F796" s="629">
        <v>869</v>
      </c>
      <c r="G796" s="629" t="s">
        <v>150</v>
      </c>
      <c r="H796" s="629" t="s">
        <v>4062</v>
      </c>
      <c r="I796" s="629">
        <v>4</v>
      </c>
      <c r="J796" s="629" t="s">
        <v>32031</v>
      </c>
      <c r="K796" s="634">
        <v>37683</v>
      </c>
      <c r="L796" s="629">
        <v>6366568628</v>
      </c>
      <c r="M796" s="629" t="s">
        <v>32032</v>
      </c>
    </row>
    <row r="797" spans="1:13">
      <c r="A797" s="627">
        <v>795</v>
      </c>
      <c r="B797" s="629" t="s">
        <v>32026</v>
      </c>
      <c r="C797" s="629" t="s">
        <v>1889</v>
      </c>
      <c r="D797" s="629" t="s">
        <v>1889</v>
      </c>
      <c r="E797" s="629" t="s">
        <v>1889</v>
      </c>
      <c r="F797" s="629">
        <v>869</v>
      </c>
      <c r="G797" s="629" t="s">
        <v>150</v>
      </c>
      <c r="H797" s="629" t="s">
        <v>981</v>
      </c>
      <c r="I797" s="629">
        <v>5</v>
      </c>
      <c r="J797" s="629" t="s">
        <v>21093</v>
      </c>
      <c r="K797" s="634">
        <v>37683</v>
      </c>
      <c r="L797" s="629">
        <v>6366568685</v>
      </c>
      <c r="M797" s="629" t="s">
        <v>32033</v>
      </c>
    </row>
    <row r="798" spans="1:13">
      <c r="A798" s="627">
        <v>796</v>
      </c>
      <c r="B798" s="629" t="s">
        <v>32026</v>
      </c>
      <c r="C798" s="629" t="s">
        <v>1889</v>
      </c>
      <c r="D798" s="629" t="s">
        <v>1889</v>
      </c>
      <c r="E798" s="629" t="s">
        <v>1889</v>
      </c>
      <c r="F798" s="629">
        <v>869</v>
      </c>
      <c r="G798" s="629" t="s">
        <v>150</v>
      </c>
      <c r="H798" s="629" t="s">
        <v>4062</v>
      </c>
      <c r="I798" s="629">
        <v>6</v>
      </c>
      <c r="J798" s="629" t="s">
        <v>32034</v>
      </c>
      <c r="K798" s="634">
        <v>37683</v>
      </c>
      <c r="L798" s="629">
        <v>6366568614</v>
      </c>
      <c r="M798" s="629" t="s">
        <v>32035</v>
      </c>
    </row>
    <row r="799" spans="1:13">
      <c r="A799" s="627">
        <v>797</v>
      </c>
      <c r="B799" s="629" t="s">
        <v>32026</v>
      </c>
      <c r="C799" s="629" t="s">
        <v>1889</v>
      </c>
      <c r="D799" s="629" t="s">
        <v>1889</v>
      </c>
      <c r="E799" s="629" t="s">
        <v>1889</v>
      </c>
      <c r="F799" s="629">
        <v>869</v>
      </c>
      <c r="G799" s="629" t="s">
        <v>150</v>
      </c>
      <c r="H799" s="629" t="s">
        <v>981</v>
      </c>
      <c r="I799" s="629">
        <v>32</v>
      </c>
      <c r="J799" s="629" t="s">
        <v>18575</v>
      </c>
      <c r="K799" s="634">
        <v>37683</v>
      </c>
      <c r="L799" s="629">
        <v>6366568695</v>
      </c>
      <c r="M799" s="629" t="s">
        <v>32036</v>
      </c>
    </row>
    <row r="800" spans="1:13">
      <c r="A800" s="627">
        <v>798</v>
      </c>
      <c r="B800" s="629" t="s">
        <v>32026</v>
      </c>
      <c r="C800" s="629" t="s">
        <v>1889</v>
      </c>
      <c r="D800" s="629" t="s">
        <v>1889</v>
      </c>
      <c r="E800" s="629" t="s">
        <v>1889</v>
      </c>
      <c r="F800" s="629">
        <v>869</v>
      </c>
      <c r="G800" s="629" t="s">
        <v>150</v>
      </c>
      <c r="H800" s="629" t="s">
        <v>981</v>
      </c>
      <c r="I800" s="629">
        <v>34</v>
      </c>
      <c r="J800" s="629" t="s">
        <v>32037</v>
      </c>
      <c r="K800" s="634">
        <v>39776</v>
      </c>
      <c r="L800" s="629">
        <v>6366568655</v>
      </c>
      <c r="M800" s="629" t="s">
        <v>32038</v>
      </c>
    </row>
    <row r="801" spans="1:13">
      <c r="A801" s="627">
        <v>799</v>
      </c>
      <c r="B801" s="629" t="s">
        <v>32026</v>
      </c>
      <c r="C801" s="629" t="s">
        <v>1889</v>
      </c>
      <c r="D801" s="629" t="s">
        <v>1889</v>
      </c>
      <c r="E801" s="629" t="s">
        <v>1889</v>
      </c>
      <c r="F801" s="629">
        <v>869</v>
      </c>
      <c r="G801" s="629" t="s">
        <v>150</v>
      </c>
      <c r="H801" s="629" t="s">
        <v>981</v>
      </c>
      <c r="I801" s="629">
        <v>41</v>
      </c>
      <c r="J801" s="629" t="s">
        <v>32039</v>
      </c>
      <c r="K801" s="634">
        <v>40221</v>
      </c>
      <c r="L801" s="629">
        <v>6366568714</v>
      </c>
      <c r="M801" s="629" t="s">
        <v>32040</v>
      </c>
    </row>
    <row r="802" spans="1:13">
      <c r="A802" s="627">
        <v>800</v>
      </c>
      <c r="B802" s="629" t="s">
        <v>32026</v>
      </c>
      <c r="C802" s="629" t="s">
        <v>1889</v>
      </c>
      <c r="D802" s="629" t="s">
        <v>1889</v>
      </c>
      <c r="E802" s="629" t="s">
        <v>1889</v>
      </c>
      <c r="F802" s="629">
        <v>869</v>
      </c>
      <c r="G802" s="629" t="s">
        <v>2792</v>
      </c>
      <c r="H802" s="629" t="s">
        <v>4062</v>
      </c>
      <c r="I802" s="629">
        <v>7</v>
      </c>
      <c r="J802" s="629" t="s">
        <v>32041</v>
      </c>
      <c r="K802" s="634">
        <v>42936</v>
      </c>
      <c r="L802" s="629">
        <v>6366568643</v>
      </c>
      <c r="M802" s="629" t="s">
        <v>32042</v>
      </c>
    </row>
    <row r="803" spans="1:13">
      <c r="A803" s="627">
        <v>801</v>
      </c>
      <c r="B803" s="629" t="s">
        <v>32026</v>
      </c>
      <c r="C803" s="629" t="s">
        <v>1889</v>
      </c>
      <c r="D803" s="629" t="s">
        <v>1889</v>
      </c>
      <c r="E803" s="629" t="s">
        <v>1889</v>
      </c>
      <c r="F803" s="629">
        <v>869</v>
      </c>
      <c r="G803" s="629" t="s">
        <v>2792</v>
      </c>
      <c r="H803" s="629" t="s">
        <v>4062</v>
      </c>
      <c r="I803" s="629">
        <v>8</v>
      </c>
      <c r="J803" s="629" t="s">
        <v>4247</v>
      </c>
      <c r="K803" s="634">
        <v>37683</v>
      </c>
      <c r="L803" s="629">
        <v>6366568613</v>
      </c>
      <c r="M803" s="629" t="s">
        <v>32043</v>
      </c>
    </row>
    <row r="804" spans="1:13">
      <c r="A804" s="627">
        <v>802</v>
      </c>
      <c r="B804" s="629" t="s">
        <v>32026</v>
      </c>
      <c r="C804" s="629" t="s">
        <v>1889</v>
      </c>
      <c r="D804" s="629" t="s">
        <v>1889</v>
      </c>
      <c r="E804" s="629" t="s">
        <v>1889</v>
      </c>
      <c r="F804" s="629">
        <v>869</v>
      </c>
      <c r="G804" s="629" t="s">
        <v>2792</v>
      </c>
      <c r="H804" s="629" t="s">
        <v>4062</v>
      </c>
      <c r="I804" s="629">
        <v>9</v>
      </c>
      <c r="J804" s="629" t="s">
        <v>9253</v>
      </c>
      <c r="K804" s="634">
        <v>37683</v>
      </c>
      <c r="L804" s="629">
        <v>6366568633</v>
      </c>
      <c r="M804" s="629" t="s">
        <v>32044</v>
      </c>
    </row>
    <row r="805" spans="1:13">
      <c r="A805" s="627">
        <v>803</v>
      </c>
      <c r="B805" s="629" t="s">
        <v>32026</v>
      </c>
      <c r="C805" s="629" t="s">
        <v>1889</v>
      </c>
      <c r="D805" s="629" t="s">
        <v>1889</v>
      </c>
      <c r="E805" s="629" t="s">
        <v>1889</v>
      </c>
      <c r="F805" s="629">
        <v>869</v>
      </c>
      <c r="G805" s="629" t="s">
        <v>2792</v>
      </c>
      <c r="H805" s="629" t="s">
        <v>981</v>
      </c>
      <c r="I805" s="629">
        <v>10</v>
      </c>
      <c r="J805" s="629" t="s">
        <v>32045</v>
      </c>
      <c r="K805" s="634">
        <v>37683</v>
      </c>
      <c r="L805" s="629">
        <v>6366568668</v>
      </c>
      <c r="M805" s="629" t="s">
        <v>32046</v>
      </c>
    </row>
    <row r="806" spans="1:13">
      <c r="A806" s="627">
        <v>804</v>
      </c>
      <c r="B806" s="629" t="s">
        <v>32026</v>
      </c>
      <c r="C806" s="629" t="s">
        <v>1889</v>
      </c>
      <c r="D806" s="629" t="s">
        <v>1889</v>
      </c>
      <c r="E806" s="629" t="s">
        <v>1889</v>
      </c>
      <c r="F806" s="629">
        <v>869</v>
      </c>
      <c r="G806" s="629" t="s">
        <v>2792</v>
      </c>
      <c r="H806" s="629" t="s">
        <v>981</v>
      </c>
      <c r="I806" s="629">
        <v>11</v>
      </c>
      <c r="J806" s="629" t="s">
        <v>21106</v>
      </c>
      <c r="K806" s="634">
        <v>37683</v>
      </c>
      <c r="L806" s="629">
        <v>6366568631</v>
      </c>
      <c r="M806" s="629" t="s">
        <v>32047</v>
      </c>
    </row>
    <row r="807" spans="1:13">
      <c r="A807" s="627">
        <v>805</v>
      </c>
      <c r="B807" s="629" t="s">
        <v>32026</v>
      </c>
      <c r="C807" s="629" t="s">
        <v>1889</v>
      </c>
      <c r="D807" s="629" t="s">
        <v>1889</v>
      </c>
      <c r="E807" s="629" t="s">
        <v>1889</v>
      </c>
      <c r="F807" s="629">
        <v>869</v>
      </c>
      <c r="G807" s="629" t="s">
        <v>2792</v>
      </c>
      <c r="H807" s="629" t="s">
        <v>981</v>
      </c>
      <c r="I807" s="629">
        <v>37</v>
      </c>
      <c r="J807" s="629" t="s">
        <v>32048</v>
      </c>
      <c r="K807" s="634">
        <v>37683</v>
      </c>
      <c r="L807" s="629">
        <v>6366568651</v>
      </c>
      <c r="M807" s="629" t="s">
        <v>32049</v>
      </c>
    </row>
    <row r="808" spans="1:13">
      <c r="A808" s="627">
        <v>806</v>
      </c>
      <c r="B808" s="629" t="s">
        <v>32026</v>
      </c>
      <c r="C808" s="629" t="s">
        <v>1889</v>
      </c>
      <c r="D808" s="629" t="s">
        <v>1889</v>
      </c>
      <c r="E808" s="629" t="s">
        <v>1889</v>
      </c>
      <c r="F808" s="629">
        <v>869</v>
      </c>
      <c r="G808" s="629" t="s">
        <v>2792</v>
      </c>
      <c r="H808" s="629" t="s">
        <v>981</v>
      </c>
      <c r="I808" s="629">
        <v>38</v>
      </c>
      <c r="J808" s="629" t="s">
        <v>32050</v>
      </c>
      <c r="K808" s="634">
        <v>40670</v>
      </c>
      <c r="L808" s="629">
        <v>6366568708</v>
      </c>
      <c r="M808" s="629" t="s">
        <v>32051</v>
      </c>
    </row>
    <row r="809" spans="1:13">
      <c r="A809" s="627">
        <v>807</v>
      </c>
      <c r="B809" s="629" t="s">
        <v>32026</v>
      </c>
      <c r="C809" s="629" t="s">
        <v>1889</v>
      </c>
      <c r="D809" s="629" t="s">
        <v>1889</v>
      </c>
      <c r="E809" s="629" t="s">
        <v>1889</v>
      </c>
      <c r="F809" s="629">
        <v>869</v>
      </c>
      <c r="G809" s="629" t="s">
        <v>2792</v>
      </c>
      <c r="H809" s="629" t="s">
        <v>981</v>
      </c>
      <c r="I809" s="629">
        <v>43</v>
      </c>
      <c r="J809" s="629" t="s">
        <v>4078</v>
      </c>
      <c r="K809" s="634">
        <v>42646</v>
      </c>
      <c r="L809" s="629">
        <v>6366568645</v>
      </c>
      <c r="M809" s="629" t="s">
        <v>32052</v>
      </c>
    </row>
    <row r="810" spans="1:13">
      <c r="A810" s="627">
        <v>808</v>
      </c>
      <c r="B810" s="629" t="s">
        <v>32026</v>
      </c>
      <c r="C810" s="629" t="s">
        <v>1889</v>
      </c>
      <c r="D810" s="629" t="s">
        <v>1889</v>
      </c>
      <c r="E810" s="629" t="s">
        <v>1889</v>
      </c>
      <c r="F810" s="629">
        <v>869</v>
      </c>
      <c r="G810" s="629" t="s">
        <v>2792</v>
      </c>
      <c r="H810" s="629" t="s">
        <v>4062</v>
      </c>
      <c r="I810" s="629">
        <v>14</v>
      </c>
      <c r="J810" s="629" t="s">
        <v>32053</v>
      </c>
      <c r="K810" s="634">
        <v>42940</v>
      </c>
      <c r="L810" s="629">
        <v>6366568660</v>
      </c>
      <c r="M810" s="629" t="s">
        <v>32054</v>
      </c>
    </row>
    <row r="811" spans="1:13">
      <c r="A811" s="627">
        <v>809</v>
      </c>
      <c r="B811" s="629" t="s">
        <v>32026</v>
      </c>
      <c r="C811" s="629" t="s">
        <v>1889</v>
      </c>
      <c r="D811" s="629" t="s">
        <v>1889</v>
      </c>
      <c r="E811" s="629" t="s">
        <v>1889</v>
      </c>
      <c r="F811" s="629">
        <v>869</v>
      </c>
      <c r="G811" s="629" t="s">
        <v>32055</v>
      </c>
      <c r="H811" s="629" t="s">
        <v>4062</v>
      </c>
      <c r="I811" s="629">
        <v>15</v>
      </c>
      <c r="J811" s="629" t="s">
        <v>5331</v>
      </c>
      <c r="K811" s="634">
        <v>37683</v>
      </c>
      <c r="L811" s="629">
        <v>6366568683</v>
      </c>
      <c r="M811" s="629" t="s">
        <v>32056</v>
      </c>
    </row>
    <row r="812" spans="1:13">
      <c r="A812" s="627">
        <v>810</v>
      </c>
      <c r="B812" s="629" t="s">
        <v>32026</v>
      </c>
      <c r="C812" s="629" t="s">
        <v>1889</v>
      </c>
      <c r="D812" s="629" t="s">
        <v>1889</v>
      </c>
      <c r="E812" s="629" t="s">
        <v>1889</v>
      </c>
      <c r="F812" s="629">
        <v>869</v>
      </c>
      <c r="G812" s="629" t="s">
        <v>32055</v>
      </c>
      <c r="H812" s="629" t="s">
        <v>4062</v>
      </c>
      <c r="I812" s="629">
        <v>17</v>
      </c>
      <c r="J812" s="629" t="s">
        <v>2804</v>
      </c>
      <c r="K812" s="634">
        <v>37683</v>
      </c>
      <c r="L812" s="629">
        <v>6366568664</v>
      </c>
      <c r="M812" s="629" t="s">
        <v>32057</v>
      </c>
    </row>
    <row r="813" spans="1:13">
      <c r="A813" s="627">
        <v>811</v>
      </c>
      <c r="B813" s="629" t="s">
        <v>32026</v>
      </c>
      <c r="C813" s="629" t="s">
        <v>1889</v>
      </c>
      <c r="D813" s="629" t="s">
        <v>1889</v>
      </c>
      <c r="E813" s="629" t="s">
        <v>1889</v>
      </c>
      <c r="F813" s="629">
        <v>869</v>
      </c>
      <c r="G813" s="629" t="s">
        <v>32055</v>
      </c>
      <c r="H813" s="629" t="s">
        <v>4062</v>
      </c>
      <c r="I813" s="629">
        <v>19</v>
      </c>
      <c r="J813" s="629" t="s">
        <v>21056</v>
      </c>
      <c r="K813" s="634">
        <v>37683</v>
      </c>
      <c r="L813" s="629">
        <v>6366568670</v>
      </c>
      <c r="M813" s="629" t="s">
        <v>32058</v>
      </c>
    </row>
    <row r="814" spans="1:13">
      <c r="A814" s="627">
        <v>812</v>
      </c>
      <c r="B814" s="629" t="s">
        <v>32026</v>
      </c>
      <c r="C814" s="629" t="s">
        <v>1889</v>
      </c>
      <c r="D814" s="629" t="s">
        <v>1889</v>
      </c>
      <c r="E814" s="629" t="s">
        <v>1889</v>
      </c>
      <c r="F814" s="629">
        <v>869</v>
      </c>
      <c r="G814" s="629" t="s">
        <v>32055</v>
      </c>
      <c r="H814" s="629" t="s">
        <v>981</v>
      </c>
      <c r="I814" s="629">
        <v>42</v>
      </c>
      <c r="J814" s="629" t="s">
        <v>11055</v>
      </c>
      <c r="K814" s="634">
        <v>37683</v>
      </c>
      <c r="L814" s="629">
        <v>6366568642</v>
      </c>
      <c r="M814" s="629" t="s">
        <v>32059</v>
      </c>
    </row>
    <row r="815" spans="1:13">
      <c r="A815" s="627">
        <v>813</v>
      </c>
      <c r="B815" s="629" t="s">
        <v>32026</v>
      </c>
      <c r="C815" s="629" t="s">
        <v>1889</v>
      </c>
      <c r="D815" s="629" t="s">
        <v>1889</v>
      </c>
      <c r="E815" s="629" t="s">
        <v>1889</v>
      </c>
      <c r="F815" s="629">
        <v>869</v>
      </c>
      <c r="G815" s="629" t="s">
        <v>32055</v>
      </c>
      <c r="H815" s="629" t="s">
        <v>981</v>
      </c>
      <c r="I815" s="629">
        <v>16</v>
      </c>
      <c r="J815" s="629" t="s">
        <v>32060</v>
      </c>
      <c r="K815" s="634">
        <v>42947</v>
      </c>
      <c r="L815" s="629">
        <v>6366568710</v>
      </c>
      <c r="M815" s="629" t="s">
        <v>32061</v>
      </c>
    </row>
    <row r="816" spans="1:13">
      <c r="A816" s="627">
        <v>814</v>
      </c>
      <c r="B816" s="629" t="s">
        <v>32026</v>
      </c>
      <c r="C816" s="629" t="s">
        <v>1889</v>
      </c>
      <c r="D816" s="629" t="s">
        <v>1889</v>
      </c>
      <c r="E816" s="629" t="s">
        <v>1889</v>
      </c>
      <c r="F816" s="629">
        <v>869</v>
      </c>
      <c r="G816" s="629" t="s">
        <v>14645</v>
      </c>
      <c r="H816" s="629" t="s">
        <v>4062</v>
      </c>
      <c r="I816" s="629">
        <v>18</v>
      </c>
      <c r="J816" s="629" t="s">
        <v>15688</v>
      </c>
      <c r="K816" s="634">
        <v>37683</v>
      </c>
      <c r="L816" s="629">
        <v>6366568654</v>
      </c>
      <c r="M816" s="629" t="s">
        <v>32062</v>
      </c>
    </row>
    <row r="817" spans="1:13">
      <c r="A817" s="627">
        <v>815</v>
      </c>
      <c r="B817" s="629" t="s">
        <v>32026</v>
      </c>
      <c r="C817" s="629" t="s">
        <v>1889</v>
      </c>
      <c r="D817" s="629" t="s">
        <v>1889</v>
      </c>
      <c r="E817" s="629" t="s">
        <v>1889</v>
      </c>
      <c r="F817" s="629">
        <v>869</v>
      </c>
      <c r="G817" s="629" t="s">
        <v>14645</v>
      </c>
      <c r="H817" s="629" t="s">
        <v>981</v>
      </c>
      <c r="I817" s="629">
        <v>20</v>
      </c>
      <c r="J817" s="629" t="s">
        <v>9160</v>
      </c>
      <c r="K817" s="634">
        <v>37683</v>
      </c>
      <c r="L817" s="629">
        <v>6366559572</v>
      </c>
      <c r="M817" s="629" t="s">
        <v>32063</v>
      </c>
    </row>
    <row r="818" spans="1:13">
      <c r="A818" s="627">
        <v>816</v>
      </c>
      <c r="B818" s="629" t="s">
        <v>32026</v>
      </c>
      <c r="C818" s="629" t="s">
        <v>1889</v>
      </c>
      <c r="D818" s="629" t="s">
        <v>1889</v>
      </c>
      <c r="E818" s="629" t="s">
        <v>1889</v>
      </c>
      <c r="F818" s="629">
        <v>869</v>
      </c>
      <c r="G818" s="629" t="s">
        <v>14645</v>
      </c>
      <c r="H818" s="629" t="s">
        <v>981</v>
      </c>
      <c r="I818" s="629">
        <v>39</v>
      </c>
      <c r="J818" s="629" t="s">
        <v>32064</v>
      </c>
      <c r="K818" s="634">
        <v>37683</v>
      </c>
      <c r="L818" s="629">
        <v>6366568724</v>
      </c>
      <c r="M818" s="629" t="s">
        <v>32065</v>
      </c>
    </row>
    <row r="819" spans="1:13">
      <c r="A819" s="627">
        <v>817</v>
      </c>
      <c r="B819" s="629" t="s">
        <v>32026</v>
      </c>
      <c r="C819" s="629" t="s">
        <v>1889</v>
      </c>
      <c r="D819" s="629" t="s">
        <v>1889</v>
      </c>
      <c r="E819" s="629" t="s">
        <v>1889</v>
      </c>
      <c r="F819" s="629">
        <v>869</v>
      </c>
      <c r="G819" s="629" t="s">
        <v>14645</v>
      </c>
      <c r="H819" s="629" t="s">
        <v>4062</v>
      </c>
      <c r="I819" s="629">
        <v>21</v>
      </c>
      <c r="J819" s="629" t="s">
        <v>32066</v>
      </c>
      <c r="K819" s="634">
        <v>42648</v>
      </c>
      <c r="L819" s="629">
        <v>6366559604</v>
      </c>
      <c r="M819" s="629" t="s">
        <v>32067</v>
      </c>
    </row>
    <row r="820" spans="1:13">
      <c r="A820" s="627">
        <v>818</v>
      </c>
      <c r="B820" s="629" t="s">
        <v>32026</v>
      </c>
      <c r="C820" s="629" t="s">
        <v>1889</v>
      </c>
      <c r="D820" s="629" t="s">
        <v>1889</v>
      </c>
      <c r="E820" s="629" t="s">
        <v>1889</v>
      </c>
      <c r="F820" s="629">
        <v>869</v>
      </c>
      <c r="G820" s="629" t="s">
        <v>32068</v>
      </c>
      <c r="H820" s="629" t="s">
        <v>981</v>
      </c>
      <c r="I820" s="629">
        <v>24</v>
      </c>
      <c r="J820" s="629" t="s">
        <v>32069</v>
      </c>
      <c r="K820" s="634">
        <v>37683</v>
      </c>
      <c r="L820" s="629">
        <v>6366568634</v>
      </c>
      <c r="M820" s="629" t="s">
        <v>32070</v>
      </c>
    </row>
    <row r="821" spans="1:13">
      <c r="A821" s="627">
        <v>819</v>
      </c>
      <c r="B821" s="629" t="s">
        <v>32026</v>
      </c>
      <c r="C821" s="629" t="s">
        <v>1889</v>
      </c>
      <c r="D821" s="629" t="s">
        <v>1889</v>
      </c>
      <c r="E821" s="629" t="s">
        <v>1889</v>
      </c>
      <c r="F821" s="629">
        <v>869</v>
      </c>
      <c r="G821" s="629" t="s">
        <v>32068</v>
      </c>
      <c r="H821" s="629" t="s">
        <v>981</v>
      </c>
      <c r="I821" s="629">
        <v>31</v>
      </c>
      <c r="J821" s="629" t="s">
        <v>32071</v>
      </c>
      <c r="K821" s="634">
        <v>37683</v>
      </c>
      <c r="L821" s="629">
        <v>6366568699</v>
      </c>
      <c r="M821" s="629" t="s">
        <v>32072</v>
      </c>
    </row>
    <row r="822" spans="1:13">
      <c r="A822" s="627">
        <v>820</v>
      </c>
      <c r="B822" s="629" t="s">
        <v>32026</v>
      </c>
      <c r="C822" s="629" t="s">
        <v>1889</v>
      </c>
      <c r="D822" s="629" t="s">
        <v>1889</v>
      </c>
      <c r="E822" s="629" t="s">
        <v>1889</v>
      </c>
      <c r="F822" s="629">
        <v>869</v>
      </c>
      <c r="G822" s="629" t="s">
        <v>32068</v>
      </c>
      <c r="H822" s="629" t="s">
        <v>981</v>
      </c>
      <c r="I822" s="629">
        <v>36</v>
      </c>
      <c r="J822" s="629" t="s">
        <v>32073</v>
      </c>
      <c r="K822" s="634">
        <v>39195</v>
      </c>
      <c r="L822" s="629">
        <v>6366568621</v>
      </c>
      <c r="M822" s="629" t="s">
        <v>32074</v>
      </c>
    </row>
    <row r="823" spans="1:13">
      <c r="A823" s="627">
        <v>821</v>
      </c>
      <c r="B823" s="629" t="s">
        <v>32026</v>
      </c>
      <c r="C823" s="629" t="s">
        <v>1889</v>
      </c>
      <c r="D823" s="629" t="s">
        <v>1889</v>
      </c>
      <c r="E823" s="629" t="s">
        <v>1889</v>
      </c>
      <c r="F823" s="629">
        <v>869</v>
      </c>
      <c r="G823" s="629" t="s">
        <v>32068</v>
      </c>
      <c r="H823" s="629" t="s">
        <v>4062</v>
      </c>
      <c r="I823" s="629">
        <v>22</v>
      </c>
      <c r="J823" s="629" t="s">
        <v>32075</v>
      </c>
      <c r="K823" s="634">
        <v>40668</v>
      </c>
      <c r="L823" s="629">
        <v>6366568706</v>
      </c>
      <c r="M823" s="629" t="s">
        <v>32076</v>
      </c>
    </row>
    <row r="824" spans="1:13">
      <c r="A824" s="627">
        <v>822</v>
      </c>
      <c r="B824" s="629" t="s">
        <v>32026</v>
      </c>
      <c r="C824" s="629" t="s">
        <v>1889</v>
      </c>
      <c r="D824" s="629" t="s">
        <v>1889</v>
      </c>
      <c r="E824" s="629" t="s">
        <v>1889</v>
      </c>
      <c r="F824" s="629">
        <v>869</v>
      </c>
      <c r="G824" s="629" t="s">
        <v>32077</v>
      </c>
      <c r="H824" s="629" t="s">
        <v>4062</v>
      </c>
      <c r="I824" s="629">
        <v>23</v>
      </c>
      <c r="J824" s="629" t="s">
        <v>26654</v>
      </c>
      <c r="K824" s="634">
        <v>37683</v>
      </c>
      <c r="L824" s="629">
        <v>6366568615</v>
      </c>
      <c r="M824" s="629" t="s">
        <v>32078</v>
      </c>
    </row>
    <row r="825" spans="1:13">
      <c r="A825" s="627">
        <v>823</v>
      </c>
      <c r="B825" s="629" t="s">
        <v>32026</v>
      </c>
      <c r="C825" s="629" t="s">
        <v>1889</v>
      </c>
      <c r="D825" s="629" t="s">
        <v>1889</v>
      </c>
      <c r="E825" s="629" t="s">
        <v>1889</v>
      </c>
      <c r="F825" s="629">
        <v>869</v>
      </c>
      <c r="G825" s="629" t="s">
        <v>32077</v>
      </c>
      <c r="H825" s="629" t="s">
        <v>4062</v>
      </c>
      <c r="I825" s="629">
        <v>26</v>
      </c>
      <c r="J825" s="629" t="s">
        <v>32079</v>
      </c>
      <c r="K825" s="634">
        <v>37683</v>
      </c>
      <c r="L825" s="629">
        <v>6366568641</v>
      </c>
      <c r="M825" s="629" t="s">
        <v>32080</v>
      </c>
    </row>
    <row r="826" spans="1:13">
      <c r="A826" s="627">
        <v>824</v>
      </c>
      <c r="B826" s="629" t="s">
        <v>32026</v>
      </c>
      <c r="C826" s="629" t="s">
        <v>1889</v>
      </c>
      <c r="D826" s="629" t="s">
        <v>1889</v>
      </c>
      <c r="E826" s="629" t="s">
        <v>1889</v>
      </c>
      <c r="F826" s="629">
        <v>869</v>
      </c>
      <c r="G826" s="629" t="s">
        <v>32077</v>
      </c>
      <c r="H826" s="629" t="s">
        <v>981</v>
      </c>
      <c r="I826" s="629">
        <v>35</v>
      </c>
      <c r="J826" s="629" t="s">
        <v>32081</v>
      </c>
      <c r="K826" s="634">
        <v>37683</v>
      </c>
      <c r="L826" s="629">
        <v>6366568629</v>
      </c>
      <c r="M826" s="629" t="s">
        <v>32082</v>
      </c>
    </row>
    <row r="827" spans="1:13">
      <c r="A827" s="627">
        <v>825</v>
      </c>
      <c r="B827" s="629" t="s">
        <v>32026</v>
      </c>
      <c r="C827" s="629" t="s">
        <v>1889</v>
      </c>
      <c r="D827" s="629" t="s">
        <v>1889</v>
      </c>
      <c r="E827" s="629" t="s">
        <v>1889</v>
      </c>
      <c r="F827" s="629">
        <v>869</v>
      </c>
      <c r="G827" s="629" t="s">
        <v>32077</v>
      </c>
      <c r="H827" s="629" t="s">
        <v>981</v>
      </c>
      <c r="I827" s="629">
        <v>44</v>
      </c>
      <c r="J827" s="629" t="s">
        <v>32083</v>
      </c>
      <c r="K827" s="634">
        <v>40668</v>
      </c>
      <c r="L827" s="629">
        <v>6366568661</v>
      </c>
      <c r="M827" s="629" t="s">
        <v>32084</v>
      </c>
    </row>
    <row r="828" spans="1:13">
      <c r="A828" s="627">
        <v>826</v>
      </c>
      <c r="B828" s="629" t="s">
        <v>32026</v>
      </c>
      <c r="C828" s="629" t="s">
        <v>1889</v>
      </c>
      <c r="D828" s="629" t="s">
        <v>1889</v>
      </c>
      <c r="E828" s="629" t="s">
        <v>1889</v>
      </c>
      <c r="F828" s="629">
        <v>869</v>
      </c>
      <c r="G828" s="629" t="s">
        <v>32077</v>
      </c>
      <c r="H828" s="629" t="s">
        <v>981</v>
      </c>
      <c r="I828" s="629">
        <v>25</v>
      </c>
      <c r="J828" s="629" t="s">
        <v>21041</v>
      </c>
      <c r="K828" s="634">
        <v>42942</v>
      </c>
      <c r="L828" s="629">
        <v>6366568703</v>
      </c>
      <c r="M828" s="629" t="s">
        <v>32085</v>
      </c>
    </row>
    <row r="829" spans="1:13">
      <c r="A829" s="627">
        <v>827</v>
      </c>
      <c r="B829" s="629" t="s">
        <v>32026</v>
      </c>
      <c r="C829" s="629" t="s">
        <v>1889</v>
      </c>
      <c r="D829" s="629" t="s">
        <v>1889</v>
      </c>
      <c r="E829" s="629" t="s">
        <v>1889</v>
      </c>
      <c r="F829" s="629">
        <v>869</v>
      </c>
      <c r="G829" s="629" t="s">
        <v>155</v>
      </c>
      <c r="H829" s="629" t="s">
        <v>981</v>
      </c>
      <c r="I829" s="629">
        <v>27</v>
      </c>
      <c r="J829" s="629" t="s">
        <v>156</v>
      </c>
      <c r="K829" s="634">
        <v>37683</v>
      </c>
      <c r="L829" s="629">
        <v>6366568638</v>
      </c>
      <c r="M829" s="629" t="s">
        <v>32086</v>
      </c>
    </row>
    <row r="830" spans="1:13">
      <c r="A830" s="627">
        <v>828</v>
      </c>
      <c r="B830" s="629" t="s">
        <v>32026</v>
      </c>
      <c r="C830" s="629" t="s">
        <v>1889</v>
      </c>
      <c r="D830" s="629" t="s">
        <v>1889</v>
      </c>
      <c r="E830" s="629" t="s">
        <v>1889</v>
      </c>
      <c r="F830" s="629">
        <v>869</v>
      </c>
      <c r="G830" s="629" t="s">
        <v>155</v>
      </c>
      <c r="H830" s="629" t="s">
        <v>981</v>
      </c>
      <c r="I830" s="629">
        <v>28</v>
      </c>
      <c r="J830" s="629" t="s">
        <v>7006</v>
      </c>
      <c r="K830" s="634">
        <v>37683</v>
      </c>
      <c r="L830" s="629">
        <v>6366568665</v>
      </c>
      <c r="M830" s="629" t="s">
        <v>32087</v>
      </c>
    </row>
    <row r="831" spans="1:13">
      <c r="A831" s="627">
        <v>829</v>
      </c>
      <c r="B831" s="629" t="s">
        <v>32026</v>
      </c>
      <c r="C831" s="629" t="s">
        <v>1889</v>
      </c>
      <c r="D831" s="629" t="s">
        <v>1889</v>
      </c>
      <c r="E831" s="629" t="s">
        <v>1889</v>
      </c>
      <c r="F831" s="629">
        <v>869</v>
      </c>
      <c r="G831" s="629" t="s">
        <v>155</v>
      </c>
      <c r="H831" s="629" t="s">
        <v>981</v>
      </c>
      <c r="I831" s="629">
        <v>29</v>
      </c>
      <c r="J831" s="629" t="s">
        <v>32088</v>
      </c>
      <c r="K831" s="634">
        <v>37683</v>
      </c>
      <c r="L831" s="629">
        <v>6366568691</v>
      </c>
      <c r="M831" s="629" t="s">
        <v>32089</v>
      </c>
    </row>
    <row r="832" spans="1:13">
      <c r="A832" s="627">
        <v>830</v>
      </c>
      <c r="B832" s="629" t="s">
        <v>32026</v>
      </c>
      <c r="C832" s="629" t="s">
        <v>1889</v>
      </c>
      <c r="D832" s="629" t="s">
        <v>1889</v>
      </c>
      <c r="E832" s="629" t="s">
        <v>1889</v>
      </c>
      <c r="F832" s="629">
        <v>869</v>
      </c>
      <c r="G832" s="629" t="s">
        <v>155</v>
      </c>
      <c r="H832" s="629" t="s">
        <v>4062</v>
      </c>
      <c r="I832" s="629">
        <v>30</v>
      </c>
      <c r="J832" s="629" t="s">
        <v>32090</v>
      </c>
      <c r="K832" s="634">
        <v>37683</v>
      </c>
      <c r="L832" s="629">
        <v>6366568571</v>
      </c>
      <c r="M832" s="629" t="s">
        <v>32091</v>
      </c>
    </row>
    <row r="833" spans="1:13">
      <c r="A833" s="627">
        <v>831</v>
      </c>
      <c r="B833" s="629" t="s">
        <v>32026</v>
      </c>
      <c r="C833" s="629" t="s">
        <v>1889</v>
      </c>
      <c r="D833" s="629" t="s">
        <v>1889</v>
      </c>
      <c r="E833" s="629" t="s">
        <v>1889</v>
      </c>
      <c r="F833" s="629">
        <v>869</v>
      </c>
      <c r="G833" s="629" t="s">
        <v>155</v>
      </c>
      <c r="H833" s="629" t="s">
        <v>4062</v>
      </c>
      <c r="I833" s="629">
        <v>33</v>
      </c>
      <c r="J833" s="629" t="s">
        <v>32092</v>
      </c>
      <c r="K833" s="634">
        <v>37683</v>
      </c>
      <c r="L833" s="629">
        <v>6366568705</v>
      </c>
      <c r="M833" s="629" t="s">
        <v>32093</v>
      </c>
    </row>
    <row r="834" spans="1:13">
      <c r="A834" s="627">
        <v>832</v>
      </c>
      <c r="B834" s="629" t="s">
        <v>32026</v>
      </c>
      <c r="C834" s="629" t="s">
        <v>1889</v>
      </c>
      <c r="D834" s="629" t="s">
        <v>1889</v>
      </c>
      <c r="E834" s="629" t="s">
        <v>1889</v>
      </c>
      <c r="F834" s="629">
        <v>869</v>
      </c>
      <c r="G834" s="629" t="s">
        <v>155</v>
      </c>
      <c r="H834" s="629" t="s">
        <v>4062</v>
      </c>
      <c r="I834" s="629">
        <v>46</v>
      </c>
      <c r="J834" s="629" t="s">
        <v>32094</v>
      </c>
      <c r="K834" s="634">
        <v>39776</v>
      </c>
      <c r="L834" s="629">
        <v>6366568698</v>
      </c>
      <c r="M834" s="629" t="s">
        <v>32095</v>
      </c>
    </row>
    <row r="835" spans="1:13">
      <c r="A835" s="627">
        <v>833</v>
      </c>
      <c r="B835" s="629" t="s">
        <v>32026</v>
      </c>
      <c r="C835" s="629" t="s">
        <v>1889</v>
      </c>
      <c r="D835" s="629" t="s">
        <v>1889</v>
      </c>
      <c r="E835" s="629" t="s">
        <v>1889</v>
      </c>
      <c r="F835" s="629">
        <v>869</v>
      </c>
      <c r="G835" s="629" t="s">
        <v>155</v>
      </c>
      <c r="H835" s="629" t="s">
        <v>4062</v>
      </c>
      <c r="I835" s="629">
        <v>48</v>
      </c>
      <c r="J835" s="629" t="s">
        <v>25128</v>
      </c>
      <c r="K835" s="634">
        <v>42946</v>
      </c>
      <c r="L835" s="629">
        <v>6366568636</v>
      </c>
      <c r="M835" s="629" t="s">
        <v>32096</v>
      </c>
    </row>
    <row r="836" spans="1:13">
      <c r="A836" s="627">
        <v>834</v>
      </c>
      <c r="B836" s="629" t="s">
        <v>32026</v>
      </c>
      <c r="C836" s="629" t="s">
        <v>1889</v>
      </c>
      <c r="D836" s="629" t="s">
        <v>1889</v>
      </c>
      <c r="E836" s="629" t="s">
        <v>1889</v>
      </c>
      <c r="F836" s="629">
        <v>869</v>
      </c>
      <c r="G836" s="629" t="s">
        <v>155</v>
      </c>
      <c r="H836" s="629" t="s">
        <v>4062</v>
      </c>
      <c r="I836" s="629">
        <v>12</v>
      </c>
      <c r="J836" s="629" t="s">
        <v>32097</v>
      </c>
      <c r="K836" s="634">
        <v>43776</v>
      </c>
      <c r="L836" s="629">
        <v>6366568646</v>
      </c>
      <c r="M836" s="629" t="s">
        <v>32098</v>
      </c>
    </row>
    <row r="837" spans="1:13">
      <c r="A837" s="627">
        <v>835</v>
      </c>
      <c r="B837" s="629" t="s">
        <v>32026</v>
      </c>
      <c r="C837" s="629" t="s">
        <v>1889</v>
      </c>
      <c r="D837" s="629" t="s">
        <v>1889</v>
      </c>
      <c r="E837" s="629" t="s">
        <v>1889</v>
      </c>
      <c r="F837" s="629">
        <v>869</v>
      </c>
      <c r="G837" s="629" t="s">
        <v>733</v>
      </c>
      <c r="H837" s="629" t="s">
        <v>4062</v>
      </c>
      <c r="I837" s="629">
        <v>13</v>
      </c>
      <c r="J837" s="629" t="s">
        <v>735</v>
      </c>
      <c r="K837" s="634">
        <v>37683</v>
      </c>
      <c r="L837" s="629">
        <v>6366568647</v>
      </c>
      <c r="M837" s="629" t="s">
        <v>32099</v>
      </c>
    </row>
    <row r="838" spans="1:13">
      <c r="A838" s="627">
        <v>836</v>
      </c>
      <c r="B838" s="629" t="s">
        <v>32026</v>
      </c>
      <c r="C838" s="629" t="s">
        <v>1889</v>
      </c>
      <c r="D838" s="629" t="s">
        <v>1889</v>
      </c>
      <c r="E838" s="629" t="s">
        <v>1889</v>
      </c>
      <c r="F838" s="629">
        <v>869</v>
      </c>
      <c r="G838" s="629" t="s">
        <v>733</v>
      </c>
      <c r="H838" s="629" t="s">
        <v>981</v>
      </c>
      <c r="I838" s="629">
        <v>40</v>
      </c>
      <c r="J838" s="629" t="s">
        <v>9244</v>
      </c>
      <c r="K838" s="634">
        <v>37683</v>
      </c>
      <c r="L838" s="629">
        <v>6366568696</v>
      </c>
      <c r="M838" s="629" t="s">
        <v>32100</v>
      </c>
    </row>
    <row r="839" spans="1:13">
      <c r="A839" s="627">
        <v>837</v>
      </c>
      <c r="B839" s="629" t="s">
        <v>32026</v>
      </c>
      <c r="C839" s="629" t="s">
        <v>1889</v>
      </c>
      <c r="D839" s="629" t="s">
        <v>1889</v>
      </c>
      <c r="E839" s="629" t="s">
        <v>1889</v>
      </c>
      <c r="F839" s="629">
        <v>869</v>
      </c>
      <c r="G839" s="629" t="s">
        <v>733</v>
      </c>
      <c r="H839" s="629" t="s">
        <v>981</v>
      </c>
      <c r="I839" s="629">
        <v>45</v>
      </c>
      <c r="J839" s="629" t="s">
        <v>32101</v>
      </c>
      <c r="K839" s="634">
        <v>42664</v>
      </c>
      <c r="L839" s="629">
        <v>6366568681</v>
      </c>
      <c r="M839" s="629" t="s">
        <v>32102</v>
      </c>
    </row>
    <row r="840" spans="1:13">
      <c r="A840" s="627">
        <v>838</v>
      </c>
      <c r="B840" s="629" t="s">
        <v>32026</v>
      </c>
      <c r="C840" s="629" t="s">
        <v>1889</v>
      </c>
      <c r="D840" s="629" t="s">
        <v>1889</v>
      </c>
      <c r="E840" s="629" t="s">
        <v>1889</v>
      </c>
      <c r="F840" s="629">
        <v>869</v>
      </c>
      <c r="G840" s="629" t="s">
        <v>733</v>
      </c>
      <c r="H840" s="629" t="s">
        <v>981</v>
      </c>
      <c r="I840" s="629">
        <v>47</v>
      </c>
      <c r="J840" s="629" t="s">
        <v>7195</v>
      </c>
      <c r="K840" s="634">
        <v>42947</v>
      </c>
      <c r="L840" s="629">
        <v>6366568658</v>
      </c>
      <c r="M840" s="629" t="s">
        <v>32103</v>
      </c>
    </row>
    <row r="841" spans="1:13">
      <c r="A841" s="627">
        <v>839</v>
      </c>
      <c r="B841" s="629" t="s">
        <v>32026</v>
      </c>
      <c r="C841" s="629" t="s">
        <v>1889</v>
      </c>
      <c r="D841" s="629" t="s">
        <v>1889</v>
      </c>
      <c r="E841" s="629" t="s">
        <v>1889</v>
      </c>
      <c r="F841" s="629">
        <v>869</v>
      </c>
      <c r="G841" s="629" t="s">
        <v>733</v>
      </c>
      <c r="H841" s="629" t="s">
        <v>981</v>
      </c>
      <c r="I841" s="629">
        <v>48</v>
      </c>
      <c r="J841" s="629" t="s">
        <v>32104</v>
      </c>
      <c r="K841" s="634">
        <v>43528</v>
      </c>
      <c r="L841" s="629">
        <v>6366568657</v>
      </c>
      <c r="M841" s="629" t="s">
        <v>32105</v>
      </c>
    </row>
    <row r="842" spans="1:13">
      <c r="A842" s="627">
        <v>840</v>
      </c>
      <c r="B842" s="629" t="s">
        <v>32026</v>
      </c>
      <c r="C842" s="629" t="s">
        <v>1889</v>
      </c>
      <c r="D842" s="629" t="s">
        <v>1889</v>
      </c>
      <c r="E842" s="629" t="s">
        <v>1889</v>
      </c>
      <c r="F842" s="629">
        <v>869</v>
      </c>
      <c r="G842" s="629" t="s">
        <v>1889</v>
      </c>
      <c r="H842" s="629" t="s">
        <v>908</v>
      </c>
      <c r="I842" s="629">
        <v>49</v>
      </c>
      <c r="J842" s="629" t="s">
        <v>32106</v>
      </c>
      <c r="K842" s="634">
        <v>45002</v>
      </c>
      <c r="L842" s="629">
        <v>6366979355</v>
      </c>
      <c r="M842" s="629" t="s">
        <v>32107</v>
      </c>
    </row>
    <row r="843" spans="1:13" ht="43.5">
      <c r="A843" s="627">
        <v>841</v>
      </c>
      <c r="B843" s="629" t="s">
        <v>32026</v>
      </c>
      <c r="C843" s="629" t="s">
        <v>1889</v>
      </c>
      <c r="D843" s="629" t="s">
        <v>1889</v>
      </c>
      <c r="E843" s="629" t="s">
        <v>1889</v>
      </c>
      <c r="F843" s="629">
        <v>869</v>
      </c>
      <c r="G843" s="629" t="s">
        <v>2792</v>
      </c>
      <c r="H843" s="629" t="s">
        <v>4062</v>
      </c>
      <c r="I843" s="629">
        <v>50</v>
      </c>
      <c r="J843" s="629" t="s">
        <v>32108</v>
      </c>
      <c r="K843" s="634">
        <v>45008</v>
      </c>
      <c r="L843" s="629">
        <v>6366979356</v>
      </c>
      <c r="M843" s="617" t="s">
        <v>32109</v>
      </c>
    </row>
    <row r="844" spans="1:13" ht="43.5">
      <c r="A844" s="627">
        <v>842</v>
      </c>
      <c r="B844" s="629" t="s">
        <v>32026</v>
      </c>
      <c r="C844" s="629" t="s">
        <v>1889</v>
      </c>
      <c r="D844" s="629" t="s">
        <v>1889</v>
      </c>
      <c r="E844" s="629" t="s">
        <v>1889</v>
      </c>
      <c r="F844" s="629">
        <v>869</v>
      </c>
      <c r="G844" s="629" t="s">
        <v>155</v>
      </c>
      <c r="H844" s="629" t="s">
        <v>981</v>
      </c>
      <c r="I844" s="629">
        <v>51</v>
      </c>
      <c r="J844" s="629" t="s">
        <v>32110</v>
      </c>
      <c r="K844" s="634">
        <v>45086</v>
      </c>
      <c r="L844" s="629">
        <v>6366979357</v>
      </c>
      <c r="M844" s="617" t="s">
        <v>32111</v>
      </c>
    </row>
    <row r="845" spans="1:13" ht="57.75">
      <c r="A845" s="627">
        <v>843</v>
      </c>
      <c r="B845" s="629" t="s">
        <v>32026</v>
      </c>
      <c r="C845" s="629" t="s">
        <v>1889</v>
      </c>
      <c r="D845" s="629" t="s">
        <v>1889</v>
      </c>
      <c r="E845" s="629" t="s">
        <v>1889</v>
      </c>
      <c r="F845" s="629">
        <v>869</v>
      </c>
      <c r="G845" s="629" t="s">
        <v>155</v>
      </c>
      <c r="H845" s="629" t="s">
        <v>4062</v>
      </c>
      <c r="I845" s="629">
        <v>52</v>
      </c>
      <c r="J845" s="629" t="s">
        <v>32112</v>
      </c>
      <c r="K845" s="634">
        <v>45086</v>
      </c>
      <c r="L845" s="629">
        <v>6366979358</v>
      </c>
      <c r="M845" s="617" t="s">
        <v>32113</v>
      </c>
    </row>
    <row r="846" spans="1:13" ht="29.25">
      <c r="A846" s="627">
        <v>844</v>
      </c>
      <c r="B846" s="629" t="s">
        <v>32026</v>
      </c>
      <c r="C846" s="629" t="s">
        <v>1889</v>
      </c>
      <c r="D846" s="629" t="s">
        <v>1889</v>
      </c>
      <c r="E846" s="629" t="s">
        <v>1889</v>
      </c>
      <c r="F846" s="629">
        <v>869</v>
      </c>
      <c r="G846" s="629" t="s">
        <v>793</v>
      </c>
      <c r="H846" s="629" t="s">
        <v>981</v>
      </c>
      <c r="I846" s="629">
        <v>53</v>
      </c>
      <c r="J846" s="629" t="s">
        <v>32114</v>
      </c>
      <c r="K846" s="634">
        <v>45122</v>
      </c>
      <c r="L846" s="629">
        <v>6366979359</v>
      </c>
      <c r="M846" s="617" t="s">
        <v>32115</v>
      </c>
    </row>
    <row r="847" spans="1:13" ht="29.25">
      <c r="A847" s="627">
        <v>845</v>
      </c>
      <c r="B847" s="629" t="s">
        <v>32026</v>
      </c>
      <c r="C847" s="629" t="s">
        <v>1889</v>
      </c>
      <c r="D847" s="629" t="s">
        <v>1889</v>
      </c>
      <c r="E847" s="629" t="s">
        <v>1889</v>
      </c>
      <c r="F847" s="629">
        <v>869</v>
      </c>
      <c r="G847" s="629" t="s">
        <v>733</v>
      </c>
      <c r="H847" s="629" t="s">
        <v>981</v>
      </c>
      <c r="I847" s="629">
        <v>54</v>
      </c>
      <c r="J847" s="629" t="s">
        <v>32116</v>
      </c>
      <c r="K847" s="634">
        <v>45012</v>
      </c>
      <c r="L847" s="629">
        <v>6366979361</v>
      </c>
      <c r="M847" s="617" t="s">
        <v>32117</v>
      </c>
    </row>
    <row r="848" spans="1:13" ht="29.25">
      <c r="A848" s="627">
        <v>846</v>
      </c>
      <c r="B848" s="629" t="s">
        <v>32026</v>
      </c>
      <c r="C848" s="629" t="s">
        <v>1889</v>
      </c>
      <c r="D848" s="629" t="s">
        <v>1889</v>
      </c>
      <c r="E848" s="629" t="s">
        <v>1889</v>
      </c>
      <c r="F848" s="629">
        <v>869</v>
      </c>
      <c r="G848" s="629" t="s">
        <v>2792</v>
      </c>
      <c r="H848" s="629" t="s">
        <v>981</v>
      </c>
      <c r="I848" s="629">
        <v>55</v>
      </c>
      <c r="J848" s="629" t="s">
        <v>32118</v>
      </c>
      <c r="K848" s="634">
        <v>45182</v>
      </c>
      <c r="L848" s="629">
        <v>6366979363</v>
      </c>
      <c r="M848" s="617" t="s">
        <v>32119</v>
      </c>
    </row>
    <row r="849" spans="1:13" ht="57.75">
      <c r="A849" s="627">
        <v>847</v>
      </c>
      <c r="B849" s="629" t="s">
        <v>32026</v>
      </c>
      <c r="C849" s="629" t="s">
        <v>1889</v>
      </c>
      <c r="D849" s="629" t="s">
        <v>1889</v>
      </c>
      <c r="E849" s="629" t="s">
        <v>1889</v>
      </c>
      <c r="F849" s="629">
        <v>869</v>
      </c>
      <c r="G849" s="629" t="s">
        <v>1889</v>
      </c>
      <c r="H849" s="629" t="s">
        <v>908</v>
      </c>
      <c r="I849" s="629">
        <v>56</v>
      </c>
      <c r="J849" s="629" t="s">
        <v>32120</v>
      </c>
      <c r="K849" s="634">
        <v>45182</v>
      </c>
      <c r="L849" s="629">
        <v>6366979362</v>
      </c>
      <c r="M849" s="617" t="s">
        <v>32121</v>
      </c>
    </row>
    <row r="850" spans="1:13" ht="43.5">
      <c r="A850" s="627">
        <v>848</v>
      </c>
      <c r="B850" s="629" t="s">
        <v>32026</v>
      </c>
      <c r="C850" s="629" t="s">
        <v>1889</v>
      </c>
      <c r="D850" s="629" t="s">
        <v>1889</v>
      </c>
      <c r="E850" s="629" t="s">
        <v>1889</v>
      </c>
      <c r="F850" s="629">
        <v>869</v>
      </c>
      <c r="G850" s="629" t="s">
        <v>733</v>
      </c>
      <c r="H850" s="629" t="s">
        <v>981</v>
      </c>
      <c r="I850" s="629">
        <v>57</v>
      </c>
      <c r="J850" s="629" t="s">
        <v>32122</v>
      </c>
      <c r="K850" s="634">
        <v>45190</v>
      </c>
      <c r="L850" s="629">
        <v>6366979364</v>
      </c>
      <c r="M850" s="617" t="s">
        <v>32123</v>
      </c>
    </row>
    <row r="851" spans="1:13" ht="43.5">
      <c r="A851" s="627">
        <v>849</v>
      </c>
      <c r="B851" s="629" t="s">
        <v>32026</v>
      </c>
      <c r="C851" s="629" t="s">
        <v>1889</v>
      </c>
      <c r="D851" s="629" t="s">
        <v>1889</v>
      </c>
      <c r="E851" s="629" t="s">
        <v>1889</v>
      </c>
      <c r="F851" s="629">
        <v>869</v>
      </c>
      <c r="G851" s="629" t="s">
        <v>793</v>
      </c>
      <c r="H851" s="629" t="s">
        <v>981</v>
      </c>
      <c r="I851" s="629">
        <v>58</v>
      </c>
      <c r="J851" s="629" t="s">
        <v>20874</v>
      </c>
      <c r="K851" s="635">
        <v>45205</v>
      </c>
      <c r="L851" s="629">
        <v>6366979365</v>
      </c>
      <c r="M851" s="617" t="s">
        <v>32124</v>
      </c>
    </row>
    <row r="852" spans="1:13">
      <c r="A852" s="627">
        <v>850</v>
      </c>
      <c r="B852" s="629" t="s">
        <v>32125</v>
      </c>
      <c r="C852" s="629"/>
      <c r="D852" s="629" t="s">
        <v>32126</v>
      </c>
      <c r="E852" s="629" t="s">
        <v>460</v>
      </c>
      <c r="F852" s="629" t="s">
        <v>32127</v>
      </c>
      <c r="G852" s="629"/>
      <c r="H852" s="629"/>
      <c r="I852" s="629">
        <v>9001</v>
      </c>
      <c r="J852" s="629" t="s">
        <v>30846</v>
      </c>
      <c r="K852" s="629">
        <v>19660</v>
      </c>
      <c r="L852" s="629">
        <v>9731196921</v>
      </c>
      <c r="M852" s="629" t="s">
        <v>32128</v>
      </c>
    </row>
    <row r="853" spans="1:13">
      <c r="A853" s="627">
        <v>851</v>
      </c>
      <c r="B853" s="629" t="s">
        <v>32125</v>
      </c>
      <c r="C853" s="629"/>
      <c r="D853" s="629" t="s">
        <v>32126</v>
      </c>
      <c r="E853" s="629" t="s">
        <v>460</v>
      </c>
      <c r="F853" s="629" t="s">
        <v>32127</v>
      </c>
      <c r="G853" s="629"/>
      <c r="H853" s="629"/>
      <c r="I853" s="629">
        <v>9020</v>
      </c>
      <c r="J853" s="629" t="s">
        <v>32129</v>
      </c>
      <c r="K853" s="629" t="s">
        <v>32130</v>
      </c>
      <c r="L853" s="629">
        <v>9739765398</v>
      </c>
      <c r="M853" s="629" t="s">
        <v>32131</v>
      </c>
    </row>
    <row r="854" spans="1:13">
      <c r="A854" s="627">
        <v>852</v>
      </c>
      <c r="B854" s="629" t="s">
        <v>32125</v>
      </c>
      <c r="C854" s="629"/>
      <c r="D854" s="629" t="s">
        <v>32126</v>
      </c>
      <c r="E854" s="629" t="s">
        <v>460</v>
      </c>
      <c r="F854" s="629" t="s">
        <v>32127</v>
      </c>
      <c r="G854" s="629"/>
      <c r="H854" s="629"/>
      <c r="I854" s="629">
        <v>9026</v>
      </c>
      <c r="J854" s="629" t="s">
        <v>32132</v>
      </c>
      <c r="K854" s="629" t="s">
        <v>32133</v>
      </c>
      <c r="L854" s="629">
        <v>9449956966</v>
      </c>
      <c r="M854" s="629" t="s">
        <v>32134</v>
      </c>
    </row>
    <row r="855" spans="1:13">
      <c r="A855" s="627">
        <v>853</v>
      </c>
      <c r="B855" s="629" t="s">
        <v>32125</v>
      </c>
      <c r="C855" s="629"/>
      <c r="D855" s="629" t="s">
        <v>32126</v>
      </c>
      <c r="E855" s="629" t="s">
        <v>460</v>
      </c>
      <c r="F855" s="629" t="s">
        <v>32127</v>
      </c>
      <c r="G855" s="629"/>
      <c r="H855" s="629"/>
      <c r="I855" s="629">
        <v>9021</v>
      </c>
      <c r="J855" s="629" t="s">
        <v>8306</v>
      </c>
      <c r="K855" s="629" t="s">
        <v>32133</v>
      </c>
      <c r="L855" s="629">
        <v>9141728433</v>
      </c>
      <c r="M855" s="629" t="s">
        <v>32135</v>
      </c>
    </row>
    <row r="856" spans="1:13">
      <c r="A856" s="627">
        <v>854</v>
      </c>
      <c r="B856" s="629" t="s">
        <v>32125</v>
      </c>
      <c r="C856" s="629"/>
      <c r="D856" s="629" t="s">
        <v>32126</v>
      </c>
      <c r="E856" s="629" t="s">
        <v>460</v>
      </c>
      <c r="F856" s="629" t="s">
        <v>32127</v>
      </c>
      <c r="G856" s="629"/>
      <c r="H856" s="629"/>
      <c r="I856" s="629">
        <v>9030</v>
      </c>
      <c r="J856" s="629" t="s">
        <v>32136</v>
      </c>
      <c r="K856" s="629" t="s">
        <v>32137</v>
      </c>
      <c r="L856" s="629">
        <v>9964480080</v>
      </c>
      <c r="M856" s="629" t="s">
        <v>32138</v>
      </c>
    </row>
    <row r="857" spans="1:13">
      <c r="A857" s="627">
        <v>855</v>
      </c>
      <c r="B857" s="629" t="s">
        <v>32125</v>
      </c>
      <c r="C857" s="629"/>
      <c r="D857" s="629" t="s">
        <v>32126</v>
      </c>
      <c r="E857" s="629" t="s">
        <v>460</v>
      </c>
      <c r="F857" s="629" t="s">
        <v>32127</v>
      </c>
      <c r="G857" s="629"/>
      <c r="H857" s="629"/>
      <c r="I857" s="629">
        <v>9027</v>
      </c>
      <c r="J857" s="629" t="s">
        <v>32139</v>
      </c>
      <c r="K857" s="629" t="s">
        <v>32140</v>
      </c>
      <c r="L857" s="629">
        <v>9902944349</v>
      </c>
      <c r="M857" s="629" t="s">
        <v>32141</v>
      </c>
    </row>
    <row r="858" spans="1:13">
      <c r="A858" s="627">
        <v>856</v>
      </c>
      <c r="B858" s="629" t="s">
        <v>32125</v>
      </c>
      <c r="C858" s="629"/>
      <c r="D858" s="629" t="s">
        <v>32126</v>
      </c>
      <c r="E858" s="629" t="s">
        <v>460</v>
      </c>
      <c r="F858" s="629" t="s">
        <v>32127</v>
      </c>
      <c r="G858" s="629"/>
      <c r="H858" s="629"/>
      <c r="I858" s="629">
        <v>9031</v>
      </c>
      <c r="J858" s="629" t="s">
        <v>5639</v>
      </c>
      <c r="K858" s="629" t="s">
        <v>32142</v>
      </c>
      <c r="L858" s="629">
        <v>8050941287</v>
      </c>
      <c r="M858" s="629" t="s">
        <v>32143</v>
      </c>
    </row>
    <row r="859" spans="1:13">
      <c r="A859" s="627">
        <v>857</v>
      </c>
      <c r="B859" s="629" t="s">
        <v>32125</v>
      </c>
      <c r="C859" s="629"/>
      <c r="D859" s="629" t="s">
        <v>32126</v>
      </c>
      <c r="E859" s="629" t="s">
        <v>460</v>
      </c>
      <c r="F859" s="629" t="s">
        <v>32127</v>
      </c>
      <c r="G859" s="629"/>
      <c r="H859" s="629"/>
      <c r="I859" s="629">
        <v>9032</v>
      </c>
      <c r="J859" s="629" t="s">
        <v>32144</v>
      </c>
      <c r="K859" s="629" t="s">
        <v>32145</v>
      </c>
      <c r="L859" s="629">
        <v>9448125398</v>
      </c>
      <c r="M859" s="629" t="s">
        <v>32146</v>
      </c>
    </row>
    <row r="860" spans="1:13">
      <c r="A860" s="627">
        <v>858</v>
      </c>
      <c r="B860" s="629" t="s">
        <v>32125</v>
      </c>
      <c r="C860" s="629"/>
      <c r="D860" s="629" t="s">
        <v>32126</v>
      </c>
      <c r="E860" s="629" t="s">
        <v>460</v>
      </c>
      <c r="F860" s="629" t="s">
        <v>32127</v>
      </c>
      <c r="G860" s="629"/>
      <c r="H860" s="629"/>
      <c r="I860" s="629">
        <v>9035</v>
      </c>
      <c r="J860" s="629" t="s">
        <v>6605</v>
      </c>
      <c r="K860" s="629" t="s">
        <v>32147</v>
      </c>
      <c r="L860" s="629">
        <v>9844221084</v>
      </c>
      <c r="M860" s="629" t="s">
        <v>32148</v>
      </c>
    </row>
    <row r="861" spans="1:13">
      <c r="A861" s="627">
        <v>859</v>
      </c>
      <c r="B861" s="629" t="s">
        <v>32125</v>
      </c>
      <c r="C861" s="629"/>
      <c r="D861" s="629" t="s">
        <v>32126</v>
      </c>
      <c r="E861" s="629" t="s">
        <v>460</v>
      </c>
      <c r="F861" s="629" t="s">
        <v>32127</v>
      </c>
      <c r="G861" s="629"/>
      <c r="H861" s="629"/>
      <c r="I861" s="629">
        <v>9038</v>
      </c>
      <c r="J861" s="629" t="s">
        <v>32149</v>
      </c>
      <c r="K861" s="629" t="s">
        <v>32150</v>
      </c>
      <c r="L861" s="629">
        <v>9148809020</v>
      </c>
      <c r="M861" s="629" t="s">
        <v>32151</v>
      </c>
    </row>
    <row r="862" spans="1:13">
      <c r="A862" s="627">
        <v>860</v>
      </c>
      <c r="B862" s="629" t="s">
        <v>32125</v>
      </c>
      <c r="C862" s="629"/>
      <c r="D862" s="629" t="s">
        <v>32126</v>
      </c>
      <c r="E862" s="629" t="s">
        <v>460</v>
      </c>
      <c r="F862" s="629" t="s">
        <v>32127</v>
      </c>
      <c r="G862" s="629"/>
      <c r="H862" s="629"/>
      <c r="I862" s="629">
        <v>9022</v>
      </c>
      <c r="J862" s="629" t="s">
        <v>22569</v>
      </c>
      <c r="K862" s="629" t="s">
        <v>32152</v>
      </c>
      <c r="L862" s="629">
        <v>9740279123</v>
      </c>
      <c r="M862" s="629" t="s">
        <v>32153</v>
      </c>
    </row>
    <row r="863" spans="1:13">
      <c r="A863" s="627">
        <v>861</v>
      </c>
      <c r="B863" s="629" t="s">
        <v>32125</v>
      </c>
      <c r="C863" s="629"/>
      <c r="D863" s="629" t="s">
        <v>32126</v>
      </c>
      <c r="E863" s="629" t="s">
        <v>460</v>
      </c>
      <c r="F863" s="629" t="s">
        <v>32127</v>
      </c>
      <c r="G863" s="629"/>
      <c r="H863" s="629"/>
      <c r="I863" s="629">
        <v>9005</v>
      </c>
      <c r="J863" s="629" t="s">
        <v>32154</v>
      </c>
      <c r="K863" s="629" t="s">
        <v>32155</v>
      </c>
      <c r="L863" s="629">
        <v>9035395986</v>
      </c>
      <c r="M863" s="629" t="s">
        <v>32156</v>
      </c>
    </row>
    <row r="864" spans="1:13">
      <c r="A864" s="627">
        <v>862</v>
      </c>
      <c r="B864" s="629" t="s">
        <v>32125</v>
      </c>
      <c r="C864" s="629"/>
      <c r="D864" s="629" t="s">
        <v>32126</v>
      </c>
      <c r="E864" s="629" t="s">
        <v>460</v>
      </c>
      <c r="F864" s="629" t="s">
        <v>32127</v>
      </c>
      <c r="G864" s="629"/>
      <c r="H864" s="629"/>
      <c r="I864" s="629">
        <v>9013</v>
      </c>
      <c r="J864" s="629" t="s">
        <v>32157</v>
      </c>
      <c r="K864" s="629" t="s">
        <v>32158</v>
      </c>
      <c r="L864" s="629">
        <v>9448816545</v>
      </c>
      <c r="M864" s="629" t="s">
        <v>32159</v>
      </c>
    </row>
    <row r="865" spans="1:13">
      <c r="A865" s="627">
        <v>863</v>
      </c>
      <c r="B865" s="629" t="s">
        <v>32125</v>
      </c>
      <c r="C865" s="629"/>
      <c r="D865" s="629" t="s">
        <v>32126</v>
      </c>
      <c r="E865" s="629" t="s">
        <v>460</v>
      </c>
      <c r="F865" s="629" t="s">
        <v>32127</v>
      </c>
      <c r="G865" s="629"/>
      <c r="H865" s="629"/>
      <c r="I865" s="629">
        <v>9014</v>
      </c>
      <c r="J865" s="629" t="s">
        <v>12893</v>
      </c>
      <c r="K865" s="629" t="s">
        <v>32160</v>
      </c>
      <c r="L865" s="629">
        <v>9945032519</v>
      </c>
      <c r="M865" s="629" t="s">
        <v>32161</v>
      </c>
    </row>
    <row r="866" spans="1:13">
      <c r="A866" s="627">
        <v>864</v>
      </c>
      <c r="B866" s="629" t="s">
        <v>32125</v>
      </c>
      <c r="C866" s="629"/>
      <c r="D866" s="629" t="s">
        <v>32126</v>
      </c>
      <c r="E866" s="629" t="s">
        <v>460</v>
      </c>
      <c r="F866" s="629" t="s">
        <v>32127</v>
      </c>
      <c r="G866" s="629"/>
      <c r="H866" s="629"/>
      <c r="I866" s="629">
        <v>9015</v>
      </c>
      <c r="J866" s="629" t="s">
        <v>32162</v>
      </c>
      <c r="K866" s="629" t="s">
        <v>32163</v>
      </c>
      <c r="L866" s="629">
        <v>9844659101</v>
      </c>
      <c r="M866" s="629" t="s">
        <v>32164</v>
      </c>
    </row>
    <row r="867" spans="1:13">
      <c r="A867" s="627">
        <v>865</v>
      </c>
      <c r="B867" s="629" t="s">
        <v>32125</v>
      </c>
      <c r="C867" s="629"/>
      <c r="D867" s="629" t="s">
        <v>32126</v>
      </c>
      <c r="E867" s="629" t="s">
        <v>460</v>
      </c>
      <c r="F867" s="629" t="s">
        <v>32127</v>
      </c>
      <c r="G867" s="629"/>
      <c r="H867" s="629"/>
      <c r="I867" s="629">
        <v>9017</v>
      </c>
      <c r="J867" s="629" t="s">
        <v>32165</v>
      </c>
      <c r="K867" s="629" t="s">
        <v>32166</v>
      </c>
      <c r="L867" s="629">
        <v>9686083954</v>
      </c>
      <c r="M867" s="629" t="s">
        <v>32167</v>
      </c>
    </row>
    <row r="868" spans="1:13">
      <c r="A868" s="627">
        <v>866</v>
      </c>
      <c r="B868" s="629" t="s">
        <v>32125</v>
      </c>
      <c r="C868" s="629"/>
      <c r="D868" s="629" t="s">
        <v>32126</v>
      </c>
      <c r="E868" s="629" t="s">
        <v>460</v>
      </c>
      <c r="F868" s="629" t="s">
        <v>32127</v>
      </c>
      <c r="G868" s="629"/>
      <c r="H868" s="629"/>
      <c r="I868" s="629">
        <v>9007</v>
      </c>
      <c r="J868" s="629" t="s">
        <v>32168</v>
      </c>
      <c r="K868" s="629" t="s">
        <v>32169</v>
      </c>
      <c r="L868" s="629">
        <v>9449630612</v>
      </c>
      <c r="M868" s="629" t="s">
        <v>32170</v>
      </c>
    </row>
    <row r="869" spans="1:13">
      <c r="A869" s="627">
        <v>867</v>
      </c>
      <c r="B869" s="629" t="s">
        <v>32125</v>
      </c>
      <c r="C869" s="629"/>
      <c r="D869" s="629" t="s">
        <v>32126</v>
      </c>
      <c r="E869" s="629" t="s">
        <v>460</v>
      </c>
      <c r="F869" s="629" t="s">
        <v>32127</v>
      </c>
      <c r="G869" s="629"/>
      <c r="H869" s="629"/>
      <c r="I869" s="629">
        <v>9008</v>
      </c>
      <c r="J869" s="629" t="s">
        <v>23980</v>
      </c>
      <c r="K869" s="629" t="s">
        <v>32171</v>
      </c>
      <c r="L869" s="629">
        <v>9448743067</v>
      </c>
      <c r="M869" s="629" t="s">
        <v>32172</v>
      </c>
    </row>
    <row r="870" spans="1:13">
      <c r="A870" s="627">
        <v>868</v>
      </c>
      <c r="B870" s="629" t="s">
        <v>32125</v>
      </c>
      <c r="C870" s="629"/>
      <c r="D870" s="629" t="s">
        <v>32126</v>
      </c>
      <c r="E870" s="629" t="s">
        <v>460</v>
      </c>
      <c r="F870" s="629" t="s">
        <v>32127</v>
      </c>
      <c r="G870" s="629"/>
      <c r="H870" s="629"/>
      <c r="I870" s="629">
        <v>9019</v>
      </c>
      <c r="J870" s="629" t="s">
        <v>12799</v>
      </c>
      <c r="K870" s="629" t="s">
        <v>32173</v>
      </c>
      <c r="L870" s="629">
        <v>9844659101</v>
      </c>
      <c r="M870" s="629" t="s">
        <v>32174</v>
      </c>
    </row>
    <row r="871" spans="1:13">
      <c r="A871" s="627">
        <v>869</v>
      </c>
      <c r="B871" s="629" t="s">
        <v>32125</v>
      </c>
      <c r="C871" s="629"/>
      <c r="D871" s="629" t="s">
        <v>32126</v>
      </c>
      <c r="E871" s="629" t="s">
        <v>460</v>
      </c>
      <c r="F871" s="629" t="s">
        <v>32127</v>
      </c>
      <c r="G871" s="629"/>
      <c r="H871" s="629"/>
      <c r="I871" s="629">
        <v>9023</v>
      </c>
      <c r="J871" s="629" t="s">
        <v>32175</v>
      </c>
      <c r="K871" s="629" t="s">
        <v>32176</v>
      </c>
      <c r="L871" s="629">
        <v>7892991602</v>
      </c>
      <c r="M871" s="629" t="s">
        <v>32177</v>
      </c>
    </row>
    <row r="872" spans="1:13">
      <c r="A872" s="627">
        <v>870</v>
      </c>
      <c r="B872" s="629" t="s">
        <v>32125</v>
      </c>
      <c r="C872" s="629"/>
      <c r="D872" s="629" t="s">
        <v>32126</v>
      </c>
      <c r="E872" s="629" t="s">
        <v>460</v>
      </c>
      <c r="F872" s="629" t="s">
        <v>32127</v>
      </c>
      <c r="G872" s="629"/>
      <c r="H872" s="629"/>
      <c r="I872" s="629">
        <v>9041</v>
      </c>
      <c r="J872" s="629" t="s">
        <v>21000</v>
      </c>
      <c r="K872" s="629" t="s">
        <v>32178</v>
      </c>
      <c r="L872" s="629">
        <v>9481668139</v>
      </c>
      <c r="M872" s="629" t="s">
        <v>32179</v>
      </c>
    </row>
    <row r="873" spans="1:13">
      <c r="A873" s="627">
        <v>871</v>
      </c>
      <c r="B873" s="629" t="s">
        <v>32125</v>
      </c>
      <c r="C873" s="629"/>
      <c r="D873" s="629" t="s">
        <v>32126</v>
      </c>
      <c r="E873" s="629" t="s">
        <v>460</v>
      </c>
      <c r="F873" s="629" t="s">
        <v>32127</v>
      </c>
      <c r="G873" s="629"/>
      <c r="H873" s="629"/>
      <c r="I873" s="629">
        <v>9040</v>
      </c>
      <c r="J873" s="629" t="s">
        <v>32180</v>
      </c>
      <c r="K873" s="629" t="s">
        <v>32181</v>
      </c>
      <c r="L873" s="629">
        <v>9844943898</v>
      </c>
      <c r="M873" s="629" t="s">
        <v>32182</v>
      </c>
    </row>
    <row r="874" spans="1:13">
      <c r="A874" s="627">
        <v>872</v>
      </c>
      <c r="B874" s="629" t="s">
        <v>32125</v>
      </c>
      <c r="C874" s="629"/>
      <c r="D874" s="629" t="s">
        <v>32126</v>
      </c>
      <c r="E874" s="629" t="s">
        <v>460</v>
      </c>
      <c r="F874" s="629" t="s">
        <v>32127</v>
      </c>
      <c r="G874" s="629"/>
      <c r="H874" s="629"/>
      <c r="I874" s="629">
        <v>9002</v>
      </c>
      <c r="J874" s="629" t="s">
        <v>31383</v>
      </c>
      <c r="K874" s="629" t="s">
        <v>32183</v>
      </c>
      <c r="L874" s="629">
        <v>9449644252</v>
      </c>
      <c r="M874" s="629" t="s">
        <v>32184</v>
      </c>
    </row>
    <row r="875" spans="1:13">
      <c r="A875" s="627">
        <v>873</v>
      </c>
      <c r="B875" s="629" t="s">
        <v>32125</v>
      </c>
      <c r="C875" s="629"/>
      <c r="D875" s="629" t="s">
        <v>32126</v>
      </c>
      <c r="E875" s="629" t="s">
        <v>460</v>
      </c>
      <c r="F875" s="629" t="s">
        <v>32127</v>
      </c>
      <c r="G875" s="629"/>
      <c r="H875" s="629"/>
      <c r="I875" s="629">
        <v>9004</v>
      </c>
      <c r="J875" s="629" t="s">
        <v>23616</v>
      </c>
      <c r="K875" s="629" t="s">
        <v>32185</v>
      </c>
      <c r="L875" s="629">
        <v>9900455543</v>
      </c>
      <c r="M875" s="629" t="s">
        <v>32186</v>
      </c>
    </row>
    <row r="876" spans="1:13">
      <c r="A876" s="627">
        <v>874</v>
      </c>
      <c r="B876" s="629" t="s">
        <v>32125</v>
      </c>
      <c r="C876" s="629"/>
      <c r="D876" s="629" t="s">
        <v>32126</v>
      </c>
      <c r="E876" s="629" t="s">
        <v>460</v>
      </c>
      <c r="F876" s="629" t="s">
        <v>32127</v>
      </c>
      <c r="G876" s="629"/>
      <c r="H876" s="629"/>
      <c r="I876" s="629">
        <v>9029</v>
      </c>
      <c r="J876" s="629" t="s">
        <v>6463</v>
      </c>
      <c r="K876" s="629" t="s">
        <v>32187</v>
      </c>
      <c r="L876" s="629">
        <v>8050247027</v>
      </c>
      <c r="M876" s="629" t="s">
        <v>32188</v>
      </c>
    </row>
    <row r="877" spans="1:13">
      <c r="A877" s="627">
        <v>875</v>
      </c>
      <c r="B877" s="629" t="s">
        <v>32125</v>
      </c>
      <c r="C877" s="629"/>
      <c r="D877" s="629" t="s">
        <v>32126</v>
      </c>
      <c r="E877" s="629" t="s">
        <v>460</v>
      </c>
      <c r="F877" s="629" t="s">
        <v>32127</v>
      </c>
      <c r="G877" s="629"/>
      <c r="H877" s="629"/>
      <c r="I877" s="629">
        <v>9003</v>
      </c>
      <c r="J877" s="629" t="s">
        <v>18982</v>
      </c>
      <c r="K877" s="629" t="s">
        <v>32189</v>
      </c>
      <c r="L877" s="629">
        <v>9901489829</v>
      </c>
      <c r="M877" s="629" t="s">
        <v>32190</v>
      </c>
    </row>
    <row r="878" spans="1:13">
      <c r="A878" s="627">
        <v>876</v>
      </c>
      <c r="B878" s="629" t="s">
        <v>32125</v>
      </c>
      <c r="C878" s="629"/>
      <c r="D878" s="629" t="s">
        <v>32126</v>
      </c>
      <c r="E878" s="629" t="s">
        <v>460</v>
      </c>
      <c r="F878" s="629" t="s">
        <v>32127</v>
      </c>
      <c r="G878" s="629"/>
      <c r="H878" s="629"/>
      <c r="I878" s="629">
        <v>9034</v>
      </c>
      <c r="J878" s="629" t="s">
        <v>32191</v>
      </c>
      <c r="K878" s="629" t="s">
        <v>32192</v>
      </c>
      <c r="L878" s="629">
        <v>9448731509</v>
      </c>
      <c r="M878" s="629" t="s">
        <v>32193</v>
      </c>
    </row>
    <row r="879" spans="1:13">
      <c r="A879" s="627">
        <v>877</v>
      </c>
      <c r="B879" s="629" t="s">
        <v>32125</v>
      </c>
      <c r="C879" s="629"/>
      <c r="D879" s="629" t="s">
        <v>32126</v>
      </c>
      <c r="E879" s="629" t="s">
        <v>460</v>
      </c>
      <c r="F879" s="629" t="s">
        <v>32127</v>
      </c>
      <c r="G879" s="629"/>
      <c r="H879" s="629"/>
      <c r="I879" s="629">
        <v>9009</v>
      </c>
      <c r="J879" s="629" t="s">
        <v>935</v>
      </c>
      <c r="K879" s="629" t="s">
        <v>32194</v>
      </c>
      <c r="L879" s="629">
        <v>9448870969</v>
      </c>
      <c r="M879" s="629" t="s">
        <v>32195</v>
      </c>
    </row>
    <row r="880" spans="1:13">
      <c r="A880" s="627">
        <v>878</v>
      </c>
      <c r="B880" s="629" t="s">
        <v>32125</v>
      </c>
      <c r="C880" s="629"/>
      <c r="D880" s="629" t="s">
        <v>32126</v>
      </c>
      <c r="E880" s="629" t="s">
        <v>460</v>
      </c>
      <c r="F880" s="629" t="s">
        <v>32127</v>
      </c>
      <c r="G880" s="629"/>
      <c r="H880" s="629"/>
      <c r="I880" s="629">
        <v>9024</v>
      </c>
      <c r="J880" s="629" t="s">
        <v>32196</v>
      </c>
      <c r="K880" s="629" t="s">
        <v>32197</v>
      </c>
      <c r="L880" s="629">
        <v>6361776451</v>
      </c>
      <c r="M880" s="629" t="s">
        <v>32198</v>
      </c>
    </row>
    <row r="881" spans="1:13">
      <c r="A881" s="627">
        <v>879</v>
      </c>
      <c r="B881" s="629" t="s">
        <v>32125</v>
      </c>
      <c r="C881" s="629"/>
      <c r="D881" s="629" t="s">
        <v>32126</v>
      </c>
      <c r="E881" s="629" t="s">
        <v>460</v>
      </c>
      <c r="F881" s="629" t="s">
        <v>32127</v>
      </c>
      <c r="G881" s="629"/>
      <c r="H881" s="629"/>
      <c r="I881" s="629">
        <v>9012</v>
      </c>
      <c r="J881" s="629" t="s">
        <v>11709</v>
      </c>
      <c r="K881" s="629" t="s">
        <v>32199</v>
      </c>
      <c r="L881" s="629">
        <v>9353668270</v>
      </c>
      <c r="M881" s="629" t="s">
        <v>32200</v>
      </c>
    </row>
    <row r="882" spans="1:13">
      <c r="A882" s="627">
        <v>880</v>
      </c>
      <c r="B882" s="629" t="s">
        <v>32125</v>
      </c>
      <c r="C882" s="629"/>
      <c r="D882" s="629" t="s">
        <v>32126</v>
      </c>
      <c r="E882" s="629" t="s">
        <v>460</v>
      </c>
      <c r="F882" s="629" t="s">
        <v>32127</v>
      </c>
      <c r="G882" s="629"/>
      <c r="H882" s="629"/>
      <c r="I882" s="629">
        <v>9010</v>
      </c>
      <c r="J882" s="629" t="s">
        <v>32201</v>
      </c>
      <c r="K882" s="629" t="s">
        <v>32202</v>
      </c>
      <c r="L882" s="629">
        <v>9900041949</v>
      </c>
      <c r="M882" s="629" t="s">
        <v>32203</v>
      </c>
    </row>
    <row r="883" spans="1:13">
      <c r="A883" s="627">
        <v>881</v>
      </c>
      <c r="B883" s="629" t="s">
        <v>32125</v>
      </c>
      <c r="C883" s="629"/>
      <c r="D883" s="629" t="s">
        <v>32126</v>
      </c>
      <c r="E883" s="629" t="s">
        <v>460</v>
      </c>
      <c r="F883" s="629" t="s">
        <v>32127</v>
      </c>
      <c r="G883" s="629"/>
      <c r="H883" s="629"/>
      <c r="I883" s="629">
        <v>9011</v>
      </c>
      <c r="J883" s="629" t="s">
        <v>23257</v>
      </c>
      <c r="K883" s="629" t="s">
        <v>32204</v>
      </c>
      <c r="L883" s="629">
        <v>9945915153</v>
      </c>
      <c r="M883" s="629" t="s">
        <v>32205</v>
      </c>
    </row>
    <row r="884" spans="1:13">
      <c r="A884" s="627">
        <v>882</v>
      </c>
      <c r="B884" s="629" t="s">
        <v>32125</v>
      </c>
      <c r="C884" s="629"/>
      <c r="D884" s="629" t="s">
        <v>32126</v>
      </c>
      <c r="E884" s="629" t="s">
        <v>460</v>
      </c>
      <c r="F884" s="629" t="s">
        <v>32127</v>
      </c>
      <c r="G884" s="629"/>
      <c r="H884" s="629"/>
      <c r="I884" s="629">
        <v>9033</v>
      </c>
      <c r="J884" s="629" t="s">
        <v>32206</v>
      </c>
      <c r="K884" s="629" t="s">
        <v>32207</v>
      </c>
      <c r="L884" s="629">
        <v>9901072715</v>
      </c>
      <c r="M884" s="629" t="s">
        <v>32208</v>
      </c>
    </row>
    <row r="885" spans="1:13">
      <c r="A885" s="627">
        <v>883</v>
      </c>
      <c r="B885" s="629" t="s">
        <v>32125</v>
      </c>
      <c r="C885" s="629"/>
      <c r="D885" s="629" t="s">
        <v>32126</v>
      </c>
      <c r="E885" s="629" t="s">
        <v>460</v>
      </c>
      <c r="F885" s="629" t="s">
        <v>32127</v>
      </c>
      <c r="G885" s="629"/>
      <c r="H885" s="629"/>
      <c r="I885" s="629">
        <v>9037</v>
      </c>
      <c r="J885" s="629" t="s">
        <v>32209</v>
      </c>
      <c r="K885" s="629" t="s">
        <v>32210</v>
      </c>
      <c r="L885" s="629">
        <v>8197252104</v>
      </c>
      <c r="M885" s="629" t="s">
        <v>32211</v>
      </c>
    </row>
    <row r="886" spans="1:13">
      <c r="A886" s="627">
        <v>884</v>
      </c>
      <c r="B886" s="629" t="s">
        <v>32125</v>
      </c>
      <c r="C886" s="629"/>
      <c r="D886" s="629" t="s">
        <v>32126</v>
      </c>
      <c r="E886" s="629" t="s">
        <v>460</v>
      </c>
      <c r="F886" s="629" t="s">
        <v>32127</v>
      </c>
      <c r="G886" s="629"/>
      <c r="H886" s="629"/>
      <c r="I886" s="629">
        <v>9036</v>
      </c>
      <c r="J886" s="629" t="s">
        <v>32212</v>
      </c>
      <c r="K886" s="629" t="s">
        <v>32213</v>
      </c>
      <c r="L886" s="629">
        <v>9632868001</v>
      </c>
      <c r="M886" s="629" t="s">
        <v>32214</v>
      </c>
    </row>
    <row r="887" spans="1:13">
      <c r="A887" s="627">
        <v>885</v>
      </c>
      <c r="B887" s="629" t="s">
        <v>3863</v>
      </c>
      <c r="C887" s="629" t="s">
        <v>3864</v>
      </c>
      <c r="D887" s="629" t="s">
        <v>3864</v>
      </c>
      <c r="E887" s="629" t="s">
        <v>3864</v>
      </c>
      <c r="F887" s="629">
        <v>5762</v>
      </c>
      <c r="G887" s="629"/>
      <c r="H887" s="629" t="s">
        <v>67</v>
      </c>
      <c r="I887" s="629">
        <v>1001</v>
      </c>
      <c r="J887" s="629" t="s">
        <v>3865</v>
      </c>
      <c r="K887" s="629" t="s">
        <v>3866</v>
      </c>
      <c r="L887" s="629" t="s">
        <v>3867</v>
      </c>
      <c r="M887" s="629" t="s">
        <v>3868</v>
      </c>
    </row>
    <row r="888" spans="1:13">
      <c r="A888" s="627">
        <v>886</v>
      </c>
      <c r="B888" s="629" t="s">
        <v>3863</v>
      </c>
      <c r="C888" s="629" t="s">
        <v>3864</v>
      </c>
      <c r="D888" s="629" t="s">
        <v>3864</v>
      </c>
      <c r="E888" s="629" t="s">
        <v>3864</v>
      </c>
      <c r="F888" s="629">
        <v>5761</v>
      </c>
      <c r="G888" s="629" t="s">
        <v>32215</v>
      </c>
      <c r="H888" s="629" t="s">
        <v>67</v>
      </c>
      <c r="I888" s="629">
        <v>1002</v>
      </c>
      <c r="J888" s="629" t="s">
        <v>3869</v>
      </c>
      <c r="K888" s="629" t="s">
        <v>3870</v>
      </c>
      <c r="L888" s="629" t="s">
        <v>3871</v>
      </c>
      <c r="M888" s="629" t="s">
        <v>32216</v>
      </c>
    </row>
    <row r="889" spans="1:13">
      <c r="A889" s="627">
        <v>887</v>
      </c>
      <c r="B889" s="629" t="s">
        <v>3863</v>
      </c>
      <c r="C889" s="629" t="s">
        <v>3864</v>
      </c>
      <c r="D889" s="629" t="s">
        <v>3864</v>
      </c>
      <c r="E889" s="629" t="s">
        <v>3864</v>
      </c>
      <c r="F889" s="629">
        <v>5762</v>
      </c>
      <c r="G889" s="629" t="s">
        <v>32217</v>
      </c>
      <c r="H889" s="629" t="s">
        <v>67</v>
      </c>
      <c r="I889" s="629">
        <v>1003</v>
      </c>
      <c r="J889" s="629" t="s">
        <v>3872</v>
      </c>
      <c r="K889" s="629" t="s">
        <v>3873</v>
      </c>
      <c r="L889" s="629" t="s">
        <v>3874</v>
      </c>
      <c r="M889" s="629" t="s">
        <v>3875</v>
      </c>
    </row>
    <row r="890" spans="1:13">
      <c r="A890" s="627">
        <v>888</v>
      </c>
      <c r="B890" s="629" t="s">
        <v>3863</v>
      </c>
      <c r="C890" s="629" t="s">
        <v>3864</v>
      </c>
      <c r="D890" s="629" t="s">
        <v>3864</v>
      </c>
      <c r="E890" s="629" t="s">
        <v>3864</v>
      </c>
      <c r="F890" s="629">
        <v>5762</v>
      </c>
      <c r="G890" s="629" t="s">
        <v>1497</v>
      </c>
      <c r="H890" s="629" t="s">
        <v>67</v>
      </c>
      <c r="I890" s="629">
        <v>1004</v>
      </c>
      <c r="J890" s="629" t="s">
        <v>3876</v>
      </c>
      <c r="K890" s="629" t="s">
        <v>3877</v>
      </c>
      <c r="L890" s="629" t="s">
        <v>3878</v>
      </c>
      <c r="M890" s="629" t="s">
        <v>3879</v>
      </c>
    </row>
    <row r="891" spans="1:13">
      <c r="A891" s="627">
        <v>889</v>
      </c>
      <c r="B891" s="629" t="s">
        <v>3863</v>
      </c>
      <c r="C891" s="629" t="s">
        <v>3864</v>
      </c>
      <c r="D891" s="629" t="s">
        <v>3864</v>
      </c>
      <c r="E891" s="629" t="s">
        <v>3864</v>
      </c>
      <c r="F891" s="629">
        <v>5761</v>
      </c>
      <c r="G891" s="629" t="s">
        <v>1519</v>
      </c>
      <c r="H891" s="629" t="s">
        <v>67</v>
      </c>
      <c r="I891" s="629">
        <v>1005</v>
      </c>
      <c r="J891" s="629" t="s">
        <v>3880</v>
      </c>
      <c r="K891" s="629" t="s">
        <v>3881</v>
      </c>
      <c r="L891" s="629" t="s">
        <v>3882</v>
      </c>
      <c r="M891" s="629" t="s">
        <v>3883</v>
      </c>
    </row>
    <row r="892" spans="1:13">
      <c r="A892" s="627">
        <v>890</v>
      </c>
      <c r="B892" s="629" t="s">
        <v>3863</v>
      </c>
      <c r="C892" s="629" t="s">
        <v>3864</v>
      </c>
      <c r="D892" s="629" t="s">
        <v>3864</v>
      </c>
      <c r="E892" s="629" t="s">
        <v>3864</v>
      </c>
      <c r="F892" s="629">
        <v>5761</v>
      </c>
      <c r="G892" s="629" t="s">
        <v>1519</v>
      </c>
      <c r="H892" s="629" t="s">
        <v>67</v>
      </c>
      <c r="I892" s="629">
        <v>1006</v>
      </c>
      <c r="J892" s="629" t="s">
        <v>3884</v>
      </c>
      <c r="K892" s="629" t="s">
        <v>3885</v>
      </c>
      <c r="L892" s="629" t="s">
        <v>3886</v>
      </c>
      <c r="M892" s="629" t="s">
        <v>3887</v>
      </c>
    </row>
    <row r="893" spans="1:13">
      <c r="A893" s="627">
        <v>891</v>
      </c>
      <c r="B893" s="629" t="s">
        <v>3863</v>
      </c>
      <c r="C893" s="629" t="s">
        <v>3864</v>
      </c>
      <c r="D893" s="629" t="s">
        <v>3864</v>
      </c>
      <c r="E893" s="629" t="s">
        <v>3864</v>
      </c>
      <c r="F893" s="629">
        <v>5762</v>
      </c>
      <c r="G893" s="629" t="s">
        <v>32217</v>
      </c>
      <c r="H893" s="629" t="s">
        <v>67</v>
      </c>
      <c r="I893" s="629">
        <v>1009</v>
      </c>
      <c r="J893" s="629" t="s">
        <v>3888</v>
      </c>
      <c r="K893" s="629" t="s">
        <v>3889</v>
      </c>
      <c r="L893" s="629" t="s">
        <v>3890</v>
      </c>
      <c r="M893" s="629" t="s">
        <v>3891</v>
      </c>
    </row>
    <row r="894" spans="1:13">
      <c r="A894" s="627">
        <v>892</v>
      </c>
      <c r="B894" s="629" t="s">
        <v>3863</v>
      </c>
      <c r="C894" s="629" t="s">
        <v>3864</v>
      </c>
      <c r="D894" s="629" t="s">
        <v>3864</v>
      </c>
      <c r="E894" s="629" t="s">
        <v>3864</v>
      </c>
      <c r="F894" s="629">
        <v>5761</v>
      </c>
      <c r="G894" s="629" t="s">
        <v>1519</v>
      </c>
      <c r="H894" s="629" t="s">
        <v>67</v>
      </c>
      <c r="I894" s="629">
        <v>1011</v>
      </c>
      <c r="J894" s="629" t="s">
        <v>3892</v>
      </c>
      <c r="K894" s="629" t="s">
        <v>3893</v>
      </c>
      <c r="L894" s="629" t="s">
        <v>3894</v>
      </c>
      <c r="M894" s="629" t="s">
        <v>3895</v>
      </c>
    </row>
    <row r="895" spans="1:13">
      <c r="A895" s="627">
        <v>893</v>
      </c>
      <c r="B895" s="629" t="s">
        <v>3863</v>
      </c>
      <c r="C895" s="629" t="s">
        <v>3864</v>
      </c>
      <c r="D895" s="629" t="s">
        <v>3864</v>
      </c>
      <c r="E895" s="629" t="s">
        <v>3864</v>
      </c>
      <c r="F895" s="629">
        <v>5761</v>
      </c>
      <c r="G895" s="629" t="s">
        <v>1519</v>
      </c>
      <c r="H895" s="629" t="s">
        <v>67</v>
      </c>
      <c r="I895" s="629">
        <v>1012</v>
      </c>
      <c r="J895" s="629" t="s">
        <v>3896</v>
      </c>
      <c r="K895" s="629" t="s">
        <v>3897</v>
      </c>
      <c r="L895" s="629" t="s">
        <v>3898</v>
      </c>
      <c r="M895" s="629" t="s">
        <v>3899</v>
      </c>
    </row>
    <row r="896" spans="1:13">
      <c r="A896" s="627">
        <v>894</v>
      </c>
      <c r="B896" s="629" t="s">
        <v>3863</v>
      </c>
      <c r="C896" s="629" t="s">
        <v>3864</v>
      </c>
      <c r="D896" s="629" t="s">
        <v>3864</v>
      </c>
      <c r="E896" s="629" t="s">
        <v>3864</v>
      </c>
      <c r="F896" s="629">
        <v>5761</v>
      </c>
      <c r="G896" s="629" t="s">
        <v>1519</v>
      </c>
      <c r="H896" s="629" t="s">
        <v>67</v>
      </c>
      <c r="I896" s="629">
        <v>1014</v>
      </c>
      <c r="J896" s="629" t="s">
        <v>3900</v>
      </c>
      <c r="K896" s="629" t="s">
        <v>3901</v>
      </c>
      <c r="L896" s="629" t="s">
        <v>3902</v>
      </c>
      <c r="M896" s="629" t="s">
        <v>3903</v>
      </c>
    </row>
    <row r="897" spans="1:13">
      <c r="A897" s="627">
        <v>895</v>
      </c>
      <c r="B897" s="629" t="s">
        <v>3863</v>
      </c>
      <c r="C897" s="629" t="s">
        <v>3864</v>
      </c>
      <c r="D897" s="629" t="s">
        <v>3864</v>
      </c>
      <c r="E897" s="629" t="s">
        <v>3864</v>
      </c>
      <c r="F897" s="629">
        <v>5761</v>
      </c>
      <c r="G897" s="629" t="s">
        <v>32215</v>
      </c>
      <c r="H897" s="629" t="s">
        <v>67</v>
      </c>
      <c r="I897" s="629">
        <v>1015</v>
      </c>
      <c r="J897" s="629" t="s">
        <v>3904</v>
      </c>
      <c r="K897" s="629" t="s">
        <v>3905</v>
      </c>
      <c r="L897" s="629" t="s">
        <v>3906</v>
      </c>
      <c r="M897" s="629" t="s">
        <v>3907</v>
      </c>
    </row>
    <row r="898" spans="1:13">
      <c r="A898" s="627">
        <v>896</v>
      </c>
      <c r="B898" s="629" t="s">
        <v>3863</v>
      </c>
      <c r="C898" s="629" t="s">
        <v>3864</v>
      </c>
      <c r="D898" s="629" t="s">
        <v>3864</v>
      </c>
      <c r="E898" s="629" t="s">
        <v>3864</v>
      </c>
      <c r="F898" s="629">
        <v>5762</v>
      </c>
      <c r="G898" s="629" t="s">
        <v>1497</v>
      </c>
      <c r="H898" s="629" t="s">
        <v>67</v>
      </c>
      <c r="I898" s="629">
        <v>1016</v>
      </c>
      <c r="J898" s="629" t="s">
        <v>3908</v>
      </c>
      <c r="K898" s="629" t="s">
        <v>3909</v>
      </c>
      <c r="L898" s="629" t="s">
        <v>3910</v>
      </c>
      <c r="M898" s="629" t="s">
        <v>3911</v>
      </c>
    </row>
    <row r="899" spans="1:13">
      <c r="A899" s="627">
        <v>897</v>
      </c>
      <c r="B899" s="629" t="s">
        <v>3863</v>
      </c>
      <c r="C899" s="629" t="s">
        <v>3864</v>
      </c>
      <c r="D899" s="629" t="s">
        <v>3864</v>
      </c>
      <c r="E899" s="629" t="s">
        <v>3864</v>
      </c>
      <c r="F899" s="629">
        <v>5761</v>
      </c>
      <c r="G899" s="629" t="s">
        <v>32218</v>
      </c>
      <c r="H899" s="629" t="s">
        <v>67</v>
      </c>
      <c r="I899" s="629">
        <v>1017</v>
      </c>
      <c r="J899" s="629" t="s">
        <v>3912</v>
      </c>
      <c r="K899" s="629" t="s">
        <v>3913</v>
      </c>
      <c r="L899" s="629" t="s">
        <v>3914</v>
      </c>
      <c r="M899" s="629" t="s">
        <v>3915</v>
      </c>
    </row>
    <row r="900" spans="1:13">
      <c r="A900" s="627">
        <v>898</v>
      </c>
      <c r="B900" s="629" t="s">
        <v>3863</v>
      </c>
      <c r="C900" s="629" t="s">
        <v>3864</v>
      </c>
      <c r="D900" s="629" t="s">
        <v>3864</v>
      </c>
      <c r="E900" s="629" t="s">
        <v>3864</v>
      </c>
      <c r="F900" s="629">
        <v>5761</v>
      </c>
      <c r="G900" s="629" t="s">
        <v>1519</v>
      </c>
      <c r="H900" s="629" t="s">
        <v>67</v>
      </c>
      <c r="I900" s="629">
        <v>1020</v>
      </c>
      <c r="J900" s="629" t="s">
        <v>3916</v>
      </c>
      <c r="K900" s="629" t="s">
        <v>3917</v>
      </c>
      <c r="L900" s="629" t="s">
        <v>3918</v>
      </c>
      <c r="M900" s="629" t="s">
        <v>3919</v>
      </c>
    </row>
    <row r="901" spans="1:13">
      <c r="A901" s="627">
        <v>899</v>
      </c>
      <c r="B901" s="629" t="s">
        <v>3863</v>
      </c>
      <c r="C901" s="629" t="s">
        <v>3864</v>
      </c>
      <c r="D901" s="629" t="s">
        <v>3864</v>
      </c>
      <c r="E901" s="629" t="s">
        <v>3864</v>
      </c>
      <c r="F901" s="629">
        <v>5761</v>
      </c>
      <c r="G901" s="629" t="s">
        <v>1519</v>
      </c>
      <c r="H901" s="629" t="s">
        <v>67</v>
      </c>
      <c r="I901" s="629">
        <v>1021</v>
      </c>
      <c r="J901" s="629" t="s">
        <v>3920</v>
      </c>
      <c r="K901" s="629" t="s">
        <v>3921</v>
      </c>
      <c r="L901" s="629" t="s">
        <v>3922</v>
      </c>
      <c r="M901" s="629" t="s">
        <v>3923</v>
      </c>
    </row>
    <row r="902" spans="1:13">
      <c r="A902" s="627">
        <v>900</v>
      </c>
      <c r="B902" s="629" t="s">
        <v>3863</v>
      </c>
      <c r="C902" s="629" t="s">
        <v>3864</v>
      </c>
      <c r="D902" s="629" t="s">
        <v>3864</v>
      </c>
      <c r="E902" s="629" t="s">
        <v>3864</v>
      </c>
      <c r="F902" s="629">
        <v>5762</v>
      </c>
      <c r="G902" s="629" t="s">
        <v>1497</v>
      </c>
      <c r="H902" s="629" t="s">
        <v>67</v>
      </c>
      <c r="I902" s="629">
        <v>1022</v>
      </c>
      <c r="J902" s="629" t="s">
        <v>3924</v>
      </c>
      <c r="K902" s="629" t="s">
        <v>3925</v>
      </c>
      <c r="L902" s="629" t="s">
        <v>3926</v>
      </c>
      <c r="M902" s="629" t="s">
        <v>3927</v>
      </c>
    </row>
    <row r="903" spans="1:13">
      <c r="A903" s="627">
        <v>901</v>
      </c>
      <c r="B903" s="629" t="s">
        <v>3863</v>
      </c>
      <c r="C903" s="629" t="s">
        <v>3864</v>
      </c>
      <c r="D903" s="629" t="s">
        <v>3864</v>
      </c>
      <c r="E903" s="629" t="s">
        <v>3864</v>
      </c>
      <c r="F903" s="629">
        <v>5762</v>
      </c>
      <c r="G903" s="629" t="s">
        <v>1497</v>
      </c>
      <c r="H903" s="629" t="s">
        <v>67</v>
      </c>
      <c r="I903" s="629">
        <v>1023</v>
      </c>
      <c r="J903" s="629" t="s">
        <v>3928</v>
      </c>
      <c r="K903" s="629" t="s">
        <v>3929</v>
      </c>
      <c r="L903" s="629" t="s">
        <v>3930</v>
      </c>
      <c r="M903" s="629" t="s">
        <v>3931</v>
      </c>
    </row>
    <row r="904" spans="1:13">
      <c r="A904" s="627">
        <v>902</v>
      </c>
      <c r="B904" s="629" t="s">
        <v>3863</v>
      </c>
      <c r="C904" s="629" t="s">
        <v>3864</v>
      </c>
      <c r="D904" s="629" t="s">
        <v>3864</v>
      </c>
      <c r="E904" s="629" t="s">
        <v>3864</v>
      </c>
      <c r="F904" s="629">
        <v>5761</v>
      </c>
      <c r="G904" s="629" t="s">
        <v>1519</v>
      </c>
      <c r="H904" s="629" t="s">
        <v>67</v>
      </c>
      <c r="I904" s="629">
        <v>1024</v>
      </c>
      <c r="J904" s="629" t="s">
        <v>3932</v>
      </c>
      <c r="K904" s="629" t="s">
        <v>3933</v>
      </c>
      <c r="L904" s="629" t="s">
        <v>3934</v>
      </c>
      <c r="M904" s="629" t="s">
        <v>3935</v>
      </c>
    </row>
    <row r="905" spans="1:13">
      <c r="A905" s="627">
        <v>903</v>
      </c>
      <c r="B905" s="629" t="s">
        <v>3863</v>
      </c>
      <c r="C905" s="629" t="s">
        <v>3864</v>
      </c>
      <c r="D905" s="629" t="s">
        <v>3864</v>
      </c>
      <c r="E905" s="629" t="s">
        <v>3864</v>
      </c>
      <c r="F905" s="629">
        <v>5761</v>
      </c>
      <c r="G905" s="629" t="s">
        <v>32215</v>
      </c>
      <c r="H905" s="629" t="s">
        <v>67</v>
      </c>
      <c r="I905" s="629">
        <v>1025</v>
      </c>
      <c r="J905" s="629" t="s">
        <v>3936</v>
      </c>
      <c r="K905" s="629" t="s">
        <v>3937</v>
      </c>
      <c r="L905" s="629" t="s">
        <v>3938</v>
      </c>
      <c r="M905" s="629" t="s">
        <v>3939</v>
      </c>
    </row>
    <row r="906" spans="1:13">
      <c r="A906" s="627">
        <v>904</v>
      </c>
      <c r="B906" s="629" t="s">
        <v>3863</v>
      </c>
      <c r="C906" s="629" t="s">
        <v>3864</v>
      </c>
      <c r="D906" s="629" t="s">
        <v>3864</v>
      </c>
      <c r="E906" s="629" t="s">
        <v>3864</v>
      </c>
      <c r="F906" s="629">
        <v>5761</v>
      </c>
      <c r="G906" s="629" t="s">
        <v>1519</v>
      </c>
      <c r="H906" s="629" t="s">
        <v>67</v>
      </c>
      <c r="I906" s="629">
        <v>1026</v>
      </c>
      <c r="J906" s="629" t="s">
        <v>3940</v>
      </c>
      <c r="K906" s="629" t="s">
        <v>3941</v>
      </c>
      <c r="L906" s="629" t="s">
        <v>3942</v>
      </c>
      <c r="M906" s="629" t="s">
        <v>3943</v>
      </c>
    </row>
    <row r="907" spans="1:13">
      <c r="A907" s="627">
        <v>905</v>
      </c>
      <c r="B907" s="629" t="s">
        <v>3863</v>
      </c>
      <c r="C907" s="629" t="s">
        <v>3864</v>
      </c>
      <c r="D907" s="629" t="s">
        <v>3864</v>
      </c>
      <c r="E907" s="629" t="s">
        <v>3864</v>
      </c>
      <c r="F907" s="629">
        <v>5762</v>
      </c>
      <c r="G907" s="629" t="s">
        <v>1497</v>
      </c>
      <c r="H907" s="629" t="s">
        <v>67</v>
      </c>
      <c r="I907" s="629">
        <v>1028</v>
      </c>
      <c r="J907" s="629" t="s">
        <v>3944</v>
      </c>
      <c r="K907" s="629" t="s">
        <v>3945</v>
      </c>
      <c r="L907" s="629" t="s">
        <v>3946</v>
      </c>
      <c r="M907" s="629" t="s">
        <v>3947</v>
      </c>
    </row>
    <row r="908" spans="1:13">
      <c r="A908" s="627">
        <v>906</v>
      </c>
      <c r="B908" s="629" t="s">
        <v>3863</v>
      </c>
      <c r="C908" s="629" t="s">
        <v>3864</v>
      </c>
      <c r="D908" s="629" t="s">
        <v>3864</v>
      </c>
      <c r="E908" s="629" t="s">
        <v>3864</v>
      </c>
      <c r="F908" s="629">
        <v>5762</v>
      </c>
      <c r="G908" s="629" t="s">
        <v>1497</v>
      </c>
      <c r="H908" s="629" t="s">
        <v>67</v>
      </c>
      <c r="I908" s="629">
        <v>1029</v>
      </c>
      <c r="J908" s="629" t="s">
        <v>3948</v>
      </c>
      <c r="K908" s="629" t="s">
        <v>3949</v>
      </c>
      <c r="L908" s="629" t="s">
        <v>3950</v>
      </c>
      <c r="M908" s="629" t="s">
        <v>32219</v>
      </c>
    </row>
    <row r="909" spans="1:13">
      <c r="A909" s="627">
        <v>907</v>
      </c>
      <c r="B909" s="629" t="s">
        <v>3863</v>
      </c>
      <c r="C909" s="629" t="s">
        <v>3864</v>
      </c>
      <c r="D909" s="629" t="s">
        <v>3864</v>
      </c>
      <c r="E909" s="629" t="s">
        <v>3864</v>
      </c>
      <c r="F909" s="629">
        <v>5761</v>
      </c>
      <c r="G909" s="629" t="s">
        <v>1519</v>
      </c>
      <c r="H909" s="629" t="s">
        <v>67</v>
      </c>
      <c r="I909" s="629">
        <v>1030</v>
      </c>
      <c r="J909" s="629" t="s">
        <v>3951</v>
      </c>
      <c r="K909" s="629" t="s">
        <v>3952</v>
      </c>
      <c r="L909" s="629" t="s">
        <v>3953</v>
      </c>
      <c r="M909" s="629" t="s">
        <v>3954</v>
      </c>
    </row>
    <row r="910" spans="1:13">
      <c r="A910" s="627">
        <v>908</v>
      </c>
      <c r="B910" s="629" t="s">
        <v>3863</v>
      </c>
      <c r="C910" s="629" t="s">
        <v>3864</v>
      </c>
      <c r="D910" s="629" t="s">
        <v>3864</v>
      </c>
      <c r="E910" s="629" t="s">
        <v>3864</v>
      </c>
      <c r="F910" s="629">
        <v>5762</v>
      </c>
      <c r="G910" s="629" t="s">
        <v>32217</v>
      </c>
      <c r="H910" s="629" t="s">
        <v>67</v>
      </c>
      <c r="I910" s="629">
        <v>1031</v>
      </c>
      <c r="J910" s="629" t="s">
        <v>3955</v>
      </c>
      <c r="K910" s="629" t="s">
        <v>3956</v>
      </c>
      <c r="L910" s="629" t="s">
        <v>3957</v>
      </c>
      <c r="M910" s="629" t="s">
        <v>32220</v>
      </c>
    </row>
    <row r="911" spans="1:13">
      <c r="A911" s="627">
        <v>909</v>
      </c>
      <c r="B911" s="629" t="s">
        <v>3863</v>
      </c>
      <c r="C911" s="629" t="s">
        <v>3864</v>
      </c>
      <c r="D911" s="629" t="s">
        <v>3864</v>
      </c>
      <c r="E911" s="629" t="s">
        <v>3864</v>
      </c>
      <c r="F911" s="629">
        <v>5762</v>
      </c>
      <c r="G911" s="629" t="s">
        <v>32217</v>
      </c>
      <c r="H911" s="629" t="s">
        <v>67</v>
      </c>
      <c r="I911" s="629">
        <v>1032</v>
      </c>
      <c r="J911" s="629" t="s">
        <v>3958</v>
      </c>
      <c r="K911" s="629" t="s">
        <v>3959</v>
      </c>
      <c r="L911" s="629" t="s">
        <v>3960</v>
      </c>
      <c r="M911" s="629" t="s">
        <v>3961</v>
      </c>
    </row>
    <row r="912" spans="1:13">
      <c r="A912" s="627">
        <v>910</v>
      </c>
      <c r="B912" s="629" t="s">
        <v>3863</v>
      </c>
      <c r="C912" s="629" t="s">
        <v>3864</v>
      </c>
      <c r="D912" s="629" t="s">
        <v>3864</v>
      </c>
      <c r="E912" s="629" t="s">
        <v>3864</v>
      </c>
      <c r="F912" s="629">
        <v>5762</v>
      </c>
      <c r="G912" s="629" t="s">
        <v>1497</v>
      </c>
      <c r="H912" s="629" t="s">
        <v>67</v>
      </c>
      <c r="I912" s="629">
        <v>1033</v>
      </c>
      <c r="J912" s="629" t="s">
        <v>3962</v>
      </c>
      <c r="K912" s="629" t="s">
        <v>3963</v>
      </c>
      <c r="L912" s="629" t="s">
        <v>3964</v>
      </c>
      <c r="M912" s="629" t="s">
        <v>3965</v>
      </c>
    </row>
    <row r="913" spans="1:13">
      <c r="A913" s="627">
        <v>911</v>
      </c>
      <c r="B913" s="629" t="s">
        <v>3863</v>
      </c>
      <c r="C913" s="629" t="s">
        <v>3864</v>
      </c>
      <c r="D913" s="629" t="s">
        <v>3864</v>
      </c>
      <c r="E913" s="629" t="s">
        <v>3864</v>
      </c>
      <c r="F913" s="629">
        <v>5761</v>
      </c>
      <c r="G913" s="629" t="s">
        <v>1519</v>
      </c>
      <c r="H913" s="629" t="s">
        <v>67</v>
      </c>
      <c r="I913" s="629">
        <v>1034</v>
      </c>
      <c r="J913" s="629" t="s">
        <v>3966</v>
      </c>
      <c r="K913" s="629" t="s">
        <v>3967</v>
      </c>
      <c r="L913" s="629" t="s">
        <v>3968</v>
      </c>
      <c r="M913" s="629" t="s">
        <v>3969</v>
      </c>
    </row>
    <row r="914" spans="1:13">
      <c r="A914" s="627">
        <v>912</v>
      </c>
      <c r="B914" s="629" t="s">
        <v>3863</v>
      </c>
      <c r="C914" s="629" t="s">
        <v>3864</v>
      </c>
      <c r="D914" s="629" t="s">
        <v>3864</v>
      </c>
      <c r="E914" s="629" t="s">
        <v>3864</v>
      </c>
      <c r="F914" s="629">
        <v>5762</v>
      </c>
      <c r="G914" s="629" t="s">
        <v>1497</v>
      </c>
      <c r="H914" s="629" t="s">
        <v>67</v>
      </c>
      <c r="I914" s="629">
        <v>1035</v>
      </c>
      <c r="J914" s="629" t="s">
        <v>3970</v>
      </c>
      <c r="K914" s="629" t="s">
        <v>3971</v>
      </c>
      <c r="L914" s="629" t="s">
        <v>3972</v>
      </c>
      <c r="M914" s="629" t="s">
        <v>3973</v>
      </c>
    </row>
    <row r="915" spans="1:13">
      <c r="A915" s="627">
        <v>913</v>
      </c>
      <c r="B915" s="629" t="s">
        <v>3863</v>
      </c>
      <c r="C915" s="629" t="s">
        <v>3864</v>
      </c>
      <c r="D915" s="629" t="s">
        <v>3864</v>
      </c>
      <c r="E915" s="629" t="s">
        <v>3864</v>
      </c>
      <c r="F915" s="629">
        <v>5761</v>
      </c>
      <c r="G915" s="629" t="s">
        <v>1519</v>
      </c>
      <c r="H915" s="629" t="s">
        <v>67</v>
      </c>
      <c r="I915" s="629">
        <v>1036</v>
      </c>
      <c r="J915" s="629" t="s">
        <v>3974</v>
      </c>
      <c r="K915" s="629" t="s">
        <v>3975</v>
      </c>
      <c r="L915" s="629" t="s">
        <v>3976</v>
      </c>
      <c r="M915" s="629" t="s">
        <v>3977</v>
      </c>
    </row>
    <row r="916" spans="1:13">
      <c r="A916" s="627">
        <v>914</v>
      </c>
      <c r="B916" s="629" t="s">
        <v>3863</v>
      </c>
      <c r="C916" s="629" t="s">
        <v>3864</v>
      </c>
      <c r="D916" s="629" t="s">
        <v>3864</v>
      </c>
      <c r="E916" s="629" t="s">
        <v>3864</v>
      </c>
      <c r="F916" s="629">
        <v>5761</v>
      </c>
      <c r="G916" s="629" t="s">
        <v>32215</v>
      </c>
      <c r="H916" s="629" t="s">
        <v>67</v>
      </c>
      <c r="I916" s="629">
        <v>1037</v>
      </c>
      <c r="J916" s="629" t="s">
        <v>3978</v>
      </c>
      <c r="K916" s="629" t="s">
        <v>3979</v>
      </c>
      <c r="L916" s="629" t="s">
        <v>3980</v>
      </c>
      <c r="M916" s="629" t="s">
        <v>3981</v>
      </c>
    </row>
    <row r="917" spans="1:13">
      <c r="A917" s="627">
        <v>915</v>
      </c>
      <c r="B917" s="629" t="s">
        <v>3863</v>
      </c>
      <c r="C917" s="629" t="s">
        <v>3864</v>
      </c>
      <c r="D917" s="629" t="s">
        <v>3864</v>
      </c>
      <c r="E917" s="629" t="s">
        <v>3864</v>
      </c>
      <c r="F917" s="629">
        <v>5761</v>
      </c>
      <c r="G917" s="629" t="s">
        <v>1519</v>
      </c>
      <c r="H917" s="629" t="s">
        <v>67</v>
      </c>
      <c r="I917" s="629">
        <v>1038</v>
      </c>
      <c r="J917" s="629" t="s">
        <v>3982</v>
      </c>
      <c r="K917" s="629" t="s">
        <v>3983</v>
      </c>
      <c r="L917" s="629" t="s">
        <v>3984</v>
      </c>
      <c r="M917" s="629" t="s">
        <v>3985</v>
      </c>
    </row>
    <row r="918" spans="1:13">
      <c r="A918" s="627">
        <v>916</v>
      </c>
      <c r="B918" s="629" t="s">
        <v>3863</v>
      </c>
      <c r="C918" s="629" t="s">
        <v>3864</v>
      </c>
      <c r="D918" s="629" t="s">
        <v>3864</v>
      </c>
      <c r="E918" s="629" t="s">
        <v>3864</v>
      </c>
      <c r="F918" s="629">
        <v>5761</v>
      </c>
      <c r="G918" s="629" t="s">
        <v>1519</v>
      </c>
      <c r="H918" s="629" t="s">
        <v>67</v>
      </c>
      <c r="I918" s="629">
        <v>1039</v>
      </c>
      <c r="J918" s="629" t="s">
        <v>3986</v>
      </c>
      <c r="K918" s="629" t="s">
        <v>3987</v>
      </c>
      <c r="L918" s="629" t="s">
        <v>3988</v>
      </c>
      <c r="M918" s="629" t="s">
        <v>32221</v>
      </c>
    </row>
    <row r="919" spans="1:13">
      <c r="A919" s="627">
        <v>917</v>
      </c>
      <c r="B919" s="629" t="s">
        <v>3863</v>
      </c>
      <c r="C919" s="629" t="s">
        <v>3864</v>
      </c>
      <c r="D919" s="629" t="s">
        <v>3864</v>
      </c>
      <c r="E919" s="629" t="s">
        <v>3864</v>
      </c>
      <c r="F919" s="629">
        <v>5760</v>
      </c>
      <c r="G919" s="629" t="s">
        <v>1585</v>
      </c>
      <c r="H919" s="629" t="s">
        <v>67</v>
      </c>
      <c r="I919" s="629">
        <v>1040</v>
      </c>
      <c r="J919" s="629" t="s">
        <v>3989</v>
      </c>
      <c r="K919" s="629" t="s">
        <v>3987</v>
      </c>
      <c r="L919" s="629" t="s">
        <v>3990</v>
      </c>
      <c r="M919" s="629" t="s">
        <v>32222</v>
      </c>
    </row>
    <row r="920" spans="1:13">
      <c r="A920" s="627">
        <v>918</v>
      </c>
      <c r="B920" s="629" t="s">
        <v>3863</v>
      </c>
      <c r="C920" s="629" t="s">
        <v>3864</v>
      </c>
      <c r="D920" s="629" t="s">
        <v>3864</v>
      </c>
      <c r="E920" s="629" t="s">
        <v>3864</v>
      </c>
      <c r="F920" s="629">
        <v>5760</v>
      </c>
      <c r="G920" s="629" t="s">
        <v>1585</v>
      </c>
      <c r="H920" s="629" t="s">
        <v>67</v>
      </c>
      <c r="I920" s="629">
        <v>1041</v>
      </c>
      <c r="J920" s="629" t="s">
        <v>3991</v>
      </c>
      <c r="K920" s="629" t="s">
        <v>3992</v>
      </c>
      <c r="L920" s="629" t="s">
        <v>3993</v>
      </c>
      <c r="M920" s="629" t="s">
        <v>3994</v>
      </c>
    </row>
    <row r="921" spans="1:13">
      <c r="A921" s="627">
        <v>919</v>
      </c>
      <c r="B921" s="629" t="s">
        <v>3863</v>
      </c>
      <c r="C921" s="629" t="s">
        <v>3864</v>
      </c>
      <c r="D921" s="629" t="s">
        <v>3864</v>
      </c>
      <c r="E921" s="629" t="s">
        <v>3864</v>
      </c>
      <c r="F921" s="629">
        <v>7371</v>
      </c>
      <c r="G921" s="629" t="s">
        <v>32223</v>
      </c>
      <c r="H921" s="629" t="s">
        <v>67</v>
      </c>
      <c r="I921" s="629">
        <v>1042</v>
      </c>
      <c r="J921" s="629" t="s">
        <v>3995</v>
      </c>
      <c r="K921" s="629" t="s">
        <v>3987</v>
      </c>
      <c r="L921" s="629" t="s">
        <v>3996</v>
      </c>
      <c r="M921" s="629" t="s">
        <v>3997</v>
      </c>
    </row>
    <row r="922" spans="1:13">
      <c r="A922" s="627">
        <v>920</v>
      </c>
      <c r="B922" s="629" t="s">
        <v>3863</v>
      </c>
      <c r="C922" s="629" t="s">
        <v>3864</v>
      </c>
      <c r="D922" s="629" t="s">
        <v>3864</v>
      </c>
      <c r="E922" s="629" t="s">
        <v>3864</v>
      </c>
      <c r="F922" s="629">
        <v>5759</v>
      </c>
      <c r="G922" s="629" t="s">
        <v>1447</v>
      </c>
      <c r="H922" s="629" t="s">
        <v>67</v>
      </c>
      <c r="I922" s="629">
        <v>1043</v>
      </c>
      <c r="J922" s="629" t="s">
        <v>3998</v>
      </c>
      <c r="K922" s="629" t="s">
        <v>3987</v>
      </c>
      <c r="L922" s="629" t="s">
        <v>3999</v>
      </c>
      <c r="M922" s="629" t="s">
        <v>32224</v>
      </c>
    </row>
    <row r="923" spans="1:13">
      <c r="A923" s="627">
        <v>921</v>
      </c>
      <c r="B923" s="629" t="s">
        <v>3863</v>
      </c>
      <c r="C923" s="629" t="s">
        <v>3864</v>
      </c>
      <c r="D923" s="629" t="s">
        <v>3864</v>
      </c>
      <c r="E923" s="629" t="s">
        <v>3864</v>
      </c>
      <c r="F923" s="629">
        <v>5761</v>
      </c>
      <c r="G923" s="629" t="s">
        <v>1519</v>
      </c>
      <c r="H923" s="629" t="s">
        <v>67</v>
      </c>
      <c r="I923" s="629">
        <v>1044</v>
      </c>
      <c r="J923" s="629" t="s">
        <v>4000</v>
      </c>
      <c r="K923" s="629" t="s">
        <v>3987</v>
      </c>
      <c r="L923" s="629" t="s">
        <v>4001</v>
      </c>
      <c r="M923" s="629" t="s">
        <v>4002</v>
      </c>
    </row>
    <row r="924" spans="1:13">
      <c r="A924" s="627">
        <v>922</v>
      </c>
      <c r="B924" s="629" t="s">
        <v>3863</v>
      </c>
      <c r="C924" s="629" t="s">
        <v>3864</v>
      </c>
      <c r="D924" s="629" t="s">
        <v>3864</v>
      </c>
      <c r="E924" s="629" t="s">
        <v>3864</v>
      </c>
      <c r="F924" s="629">
        <v>5762</v>
      </c>
      <c r="G924" s="629" t="s">
        <v>1497</v>
      </c>
      <c r="H924" s="629" t="s">
        <v>67</v>
      </c>
      <c r="I924" s="629">
        <v>1045</v>
      </c>
      <c r="J924" s="629" t="s">
        <v>4003</v>
      </c>
      <c r="K924" s="629" t="s">
        <v>4004</v>
      </c>
      <c r="L924" s="629" t="s">
        <v>4005</v>
      </c>
      <c r="M924" s="629" t="s">
        <v>4006</v>
      </c>
    </row>
    <row r="925" spans="1:13">
      <c r="A925" s="627">
        <v>923</v>
      </c>
      <c r="B925" s="629" t="s">
        <v>3863</v>
      </c>
      <c r="C925" s="629" t="s">
        <v>3864</v>
      </c>
      <c r="D925" s="629" t="s">
        <v>3864</v>
      </c>
      <c r="E925" s="629" t="s">
        <v>3864</v>
      </c>
      <c r="F925" s="629">
        <v>5762</v>
      </c>
      <c r="G925" s="629" t="s">
        <v>1497</v>
      </c>
      <c r="H925" s="629" t="s">
        <v>67</v>
      </c>
      <c r="I925" s="629">
        <v>1046</v>
      </c>
      <c r="J925" s="629" t="s">
        <v>4007</v>
      </c>
      <c r="K925" s="629" t="s">
        <v>3987</v>
      </c>
      <c r="L925" s="629" t="s">
        <v>4008</v>
      </c>
      <c r="M925" s="629" t="s">
        <v>4009</v>
      </c>
    </row>
    <row r="926" spans="1:13">
      <c r="A926" s="627">
        <v>924</v>
      </c>
      <c r="B926" s="629" t="s">
        <v>3863</v>
      </c>
      <c r="C926" s="629" t="s">
        <v>3864</v>
      </c>
      <c r="D926" s="629" t="s">
        <v>3864</v>
      </c>
      <c r="E926" s="629" t="s">
        <v>3864</v>
      </c>
      <c r="F926" s="629">
        <v>5762</v>
      </c>
      <c r="G926" s="629" t="s">
        <v>1497</v>
      </c>
      <c r="H926" s="629" t="s">
        <v>67</v>
      </c>
      <c r="I926" s="629">
        <v>1047</v>
      </c>
      <c r="J926" s="629" t="s">
        <v>4010</v>
      </c>
      <c r="K926" s="629" t="s">
        <v>3987</v>
      </c>
      <c r="L926" s="629" t="s">
        <v>4011</v>
      </c>
      <c r="M926" s="629" t="s">
        <v>4012</v>
      </c>
    </row>
    <row r="927" spans="1:13">
      <c r="A927" s="627">
        <v>925</v>
      </c>
      <c r="B927" s="629" t="s">
        <v>3863</v>
      </c>
      <c r="C927" s="629" t="s">
        <v>3864</v>
      </c>
      <c r="D927" s="629" t="s">
        <v>3864</v>
      </c>
      <c r="E927" s="629" t="s">
        <v>3864</v>
      </c>
      <c r="F927" s="629">
        <v>5761</v>
      </c>
      <c r="G927" s="629" t="s">
        <v>1519</v>
      </c>
      <c r="H927" s="629" t="s">
        <v>67</v>
      </c>
      <c r="I927" s="629">
        <v>1048</v>
      </c>
      <c r="J927" s="629" t="s">
        <v>4013</v>
      </c>
      <c r="K927" s="629" t="s">
        <v>4014</v>
      </c>
      <c r="L927" s="629" t="s">
        <v>4015</v>
      </c>
      <c r="M927" s="629" t="s">
        <v>4016</v>
      </c>
    </row>
    <row r="928" spans="1:13">
      <c r="A928" s="627">
        <v>926</v>
      </c>
      <c r="B928" s="629" t="s">
        <v>3863</v>
      </c>
      <c r="C928" s="629" t="s">
        <v>3864</v>
      </c>
      <c r="D928" s="629" t="s">
        <v>3864</v>
      </c>
      <c r="E928" s="629" t="s">
        <v>3864</v>
      </c>
      <c r="F928" s="629">
        <v>5760</v>
      </c>
      <c r="G928" s="629" t="s">
        <v>1585</v>
      </c>
      <c r="H928" s="629" t="s">
        <v>67</v>
      </c>
      <c r="I928" s="629">
        <v>1049</v>
      </c>
      <c r="J928" s="629" t="s">
        <v>4017</v>
      </c>
      <c r="K928" s="629" t="s">
        <v>4014</v>
      </c>
      <c r="L928" s="629" t="s">
        <v>4018</v>
      </c>
      <c r="M928" s="629" t="s">
        <v>4019</v>
      </c>
    </row>
    <row r="929" spans="1:13">
      <c r="A929" s="627">
        <v>927</v>
      </c>
      <c r="B929" s="629" t="s">
        <v>3863</v>
      </c>
      <c r="C929" s="629" t="s">
        <v>3864</v>
      </c>
      <c r="D929" s="629" t="s">
        <v>3864</v>
      </c>
      <c r="E929" s="629" t="s">
        <v>3864</v>
      </c>
      <c r="F929" s="629">
        <v>7371</v>
      </c>
      <c r="G929" s="629" t="s">
        <v>282</v>
      </c>
      <c r="H929" s="629" t="s">
        <v>67</v>
      </c>
      <c r="I929" s="629">
        <v>1050</v>
      </c>
      <c r="J929" s="629" t="s">
        <v>671</v>
      </c>
      <c r="K929" s="629" t="s">
        <v>4020</v>
      </c>
      <c r="L929" s="629" t="s">
        <v>4021</v>
      </c>
      <c r="M929" s="629" t="s">
        <v>4022</v>
      </c>
    </row>
    <row r="930" spans="1:13">
      <c r="A930" s="627">
        <v>928</v>
      </c>
      <c r="B930" s="629" t="s">
        <v>3863</v>
      </c>
      <c r="C930" s="629" t="s">
        <v>3864</v>
      </c>
      <c r="D930" s="629" t="s">
        <v>3864</v>
      </c>
      <c r="E930" s="629" t="s">
        <v>3864</v>
      </c>
      <c r="F930" s="629">
        <v>5762</v>
      </c>
      <c r="G930" s="629" t="s">
        <v>1497</v>
      </c>
      <c r="H930" s="629" t="s">
        <v>67</v>
      </c>
      <c r="I930" s="629">
        <v>1051</v>
      </c>
      <c r="J930" s="629" t="s">
        <v>4023</v>
      </c>
      <c r="K930" s="629" t="s">
        <v>4024</v>
      </c>
      <c r="L930" s="629" t="s">
        <v>4025</v>
      </c>
      <c r="M930" s="629" t="s">
        <v>4026</v>
      </c>
    </row>
    <row r="931" spans="1:13">
      <c r="A931" s="627">
        <v>929</v>
      </c>
      <c r="B931" s="629" t="s">
        <v>3863</v>
      </c>
      <c r="C931" s="629" t="s">
        <v>3864</v>
      </c>
      <c r="D931" s="629" t="s">
        <v>3864</v>
      </c>
      <c r="E931" s="629" t="s">
        <v>3864</v>
      </c>
      <c r="F931" s="629">
        <v>5762</v>
      </c>
      <c r="G931" s="629" t="s">
        <v>1497</v>
      </c>
      <c r="H931" s="629" t="s">
        <v>67</v>
      </c>
      <c r="I931" s="629">
        <v>1052</v>
      </c>
      <c r="J931" s="629" t="s">
        <v>4027</v>
      </c>
      <c r="K931" s="629" t="s">
        <v>4028</v>
      </c>
      <c r="L931" s="629" t="s">
        <v>4029</v>
      </c>
      <c r="M931" s="629" t="s">
        <v>4030</v>
      </c>
    </row>
    <row r="932" spans="1:13">
      <c r="A932" s="627">
        <v>930</v>
      </c>
      <c r="B932" s="629" t="s">
        <v>3863</v>
      </c>
      <c r="C932" s="629" t="s">
        <v>3864</v>
      </c>
      <c r="D932" s="629" t="s">
        <v>3864</v>
      </c>
      <c r="E932" s="629" t="s">
        <v>3864</v>
      </c>
      <c r="F932" s="629">
        <v>5762</v>
      </c>
      <c r="G932" s="629" t="s">
        <v>1497</v>
      </c>
      <c r="H932" s="629" t="s">
        <v>67</v>
      </c>
      <c r="I932" s="629">
        <v>1053</v>
      </c>
      <c r="J932" s="629" t="s">
        <v>4031</v>
      </c>
      <c r="K932" s="629" t="s">
        <v>4028</v>
      </c>
      <c r="L932" s="629" t="s">
        <v>4032</v>
      </c>
      <c r="M932" s="629" t="s">
        <v>4033</v>
      </c>
    </row>
    <row r="933" spans="1:13">
      <c r="A933" s="627">
        <v>931</v>
      </c>
      <c r="B933" s="629" t="s">
        <v>3863</v>
      </c>
      <c r="C933" s="629" t="s">
        <v>3864</v>
      </c>
      <c r="D933" s="629" t="s">
        <v>3864</v>
      </c>
      <c r="E933" s="629" t="s">
        <v>3864</v>
      </c>
      <c r="F933" s="629">
        <v>5761</v>
      </c>
      <c r="G933" s="629" t="s">
        <v>1519</v>
      </c>
      <c r="H933" s="629" t="s">
        <v>67</v>
      </c>
      <c r="I933" s="629">
        <v>1054</v>
      </c>
      <c r="J933" s="629" t="s">
        <v>4034</v>
      </c>
      <c r="K933" s="629" t="s">
        <v>4035</v>
      </c>
      <c r="L933" s="629" t="s">
        <v>4036</v>
      </c>
      <c r="M933" s="629" t="s">
        <v>4037</v>
      </c>
    </row>
    <row r="934" spans="1:13">
      <c r="A934" s="627">
        <v>932</v>
      </c>
      <c r="B934" s="629" t="s">
        <v>3863</v>
      </c>
      <c r="C934" s="629" t="s">
        <v>3864</v>
      </c>
      <c r="D934" s="629" t="s">
        <v>3864</v>
      </c>
      <c r="E934" s="629" t="s">
        <v>3864</v>
      </c>
      <c r="F934" s="629">
        <v>5762</v>
      </c>
      <c r="G934" s="629" t="s">
        <v>1497</v>
      </c>
      <c r="H934" s="629" t="s">
        <v>67</v>
      </c>
      <c r="I934" s="629">
        <v>1055</v>
      </c>
      <c r="J934" s="629" t="s">
        <v>2448</v>
      </c>
      <c r="K934" s="629" t="s">
        <v>4038</v>
      </c>
      <c r="L934" s="629" t="s">
        <v>4039</v>
      </c>
      <c r="M934" s="629" t="s">
        <v>4040</v>
      </c>
    </row>
    <row r="935" spans="1:13">
      <c r="A935" s="627">
        <v>933</v>
      </c>
      <c r="B935" s="629" t="s">
        <v>3863</v>
      </c>
      <c r="C935" s="629" t="s">
        <v>3864</v>
      </c>
      <c r="D935" s="629" t="s">
        <v>3864</v>
      </c>
      <c r="E935" s="629" t="s">
        <v>3864</v>
      </c>
      <c r="F935" s="629">
        <v>5761</v>
      </c>
      <c r="G935" s="629" t="s">
        <v>32215</v>
      </c>
      <c r="H935" s="629" t="s">
        <v>67</v>
      </c>
      <c r="I935" s="629">
        <v>1056</v>
      </c>
      <c r="J935" s="629" t="s">
        <v>2506</v>
      </c>
      <c r="K935" s="629" t="s">
        <v>4041</v>
      </c>
      <c r="L935" s="629" t="s">
        <v>4042</v>
      </c>
      <c r="M935" s="629" t="s">
        <v>4043</v>
      </c>
    </row>
    <row r="936" spans="1:13">
      <c r="A936" s="627">
        <v>934</v>
      </c>
      <c r="B936" s="629" t="s">
        <v>3863</v>
      </c>
      <c r="C936" s="629" t="s">
        <v>3864</v>
      </c>
      <c r="D936" s="629" t="s">
        <v>3864</v>
      </c>
      <c r="E936" s="629" t="s">
        <v>3864</v>
      </c>
      <c r="F936" s="629">
        <v>5762</v>
      </c>
      <c r="G936" s="629" t="s">
        <v>1497</v>
      </c>
      <c r="H936" s="629" t="s">
        <v>67</v>
      </c>
      <c r="I936" s="629">
        <v>1057</v>
      </c>
      <c r="J936" s="629" t="s">
        <v>4044</v>
      </c>
      <c r="K936" s="629" t="s">
        <v>4041</v>
      </c>
      <c r="L936" s="629" t="s">
        <v>4045</v>
      </c>
      <c r="M936" s="629" t="s">
        <v>4046</v>
      </c>
    </row>
    <row r="937" spans="1:13">
      <c r="A937" s="627">
        <v>935</v>
      </c>
      <c r="B937" s="629" t="s">
        <v>3863</v>
      </c>
      <c r="C937" s="629" t="s">
        <v>3864</v>
      </c>
      <c r="D937" s="629" t="s">
        <v>3864</v>
      </c>
      <c r="E937" s="629" t="s">
        <v>3864</v>
      </c>
      <c r="F937" s="629">
        <v>5761</v>
      </c>
      <c r="G937" s="629" t="s">
        <v>1519</v>
      </c>
      <c r="H937" s="629" t="s">
        <v>67</v>
      </c>
      <c r="I937" s="629">
        <v>1058</v>
      </c>
      <c r="J937" s="629" t="s">
        <v>4047</v>
      </c>
      <c r="K937" s="629" t="s">
        <v>4041</v>
      </c>
      <c r="L937" s="629" t="s">
        <v>4048</v>
      </c>
      <c r="M937" s="629" t="s">
        <v>4049</v>
      </c>
    </row>
    <row r="938" spans="1:13">
      <c r="A938" s="627">
        <v>936</v>
      </c>
      <c r="B938" s="629" t="s">
        <v>3863</v>
      </c>
      <c r="C938" s="629" t="s">
        <v>3864</v>
      </c>
      <c r="D938" s="629" t="s">
        <v>3864</v>
      </c>
      <c r="E938" s="629" t="s">
        <v>3864</v>
      </c>
      <c r="F938" s="629">
        <v>5760</v>
      </c>
      <c r="G938" s="629" t="s">
        <v>1585</v>
      </c>
      <c r="H938" s="629" t="s">
        <v>67</v>
      </c>
      <c r="I938" s="629">
        <v>1059</v>
      </c>
      <c r="J938" s="629" t="s">
        <v>4050</v>
      </c>
      <c r="K938" s="629" t="s">
        <v>4051</v>
      </c>
      <c r="L938" s="629" t="s">
        <v>4052</v>
      </c>
      <c r="M938" s="629" t="s">
        <v>4053</v>
      </c>
    </row>
    <row r="939" spans="1:13">
      <c r="A939" s="627">
        <v>937</v>
      </c>
      <c r="B939" s="629" t="s">
        <v>32225</v>
      </c>
      <c r="C939" s="629"/>
      <c r="D939" s="629"/>
      <c r="E939" s="629" t="s">
        <v>46</v>
      </c>
      <c r="F939" s="629" t="s">
        <v>32226</v>
      </c>
      <c r="G939" s="629" t="s">
        <v>32227</v>
      </c>
      <c r="H939" s="629" t="s">
        <v>4062</v>
      </c>
      <c r="I939" s="629" t="s">
        <v>32228</v>
      </c>
      <c r="J939" s="629" t="s">
        <v>32229</v>
      </c>
      <c r="K939" s="629" t="s">
        <v>32230</v>
      </c>
      <c r="L939" s="629">
        <v>9902778380</v>
      </c>
      <c r="M939" s="629" t="s">
        <v>32231</v>
      </c>
    </row>
    <row r="940" spans="1:13">
      <c r="A940" s="627">
        <v>938</v>
      </c>
      <c r="B940" s="629" t="s">
        <v>32225</v>
      </c>
      <c r="C940" s="629"/>
      <c r="D940" s="629"/>
      <c r="E940" s="629" t="s">
        <v>46</v>
      </c>
      <c r="F940" s="629" t="s">
        <v>32232</v>
      </c>
      <c r="G940" s="629" t="s">
        <v>32233</v>
      </c>
      <c r="H940" s="629" t="s">
        <v>908</v>
      </c>
      <c r="I940" s="629" t="s">
        <v>32234</v>
      </c>
      <c r="J940" s="629" t="s">
        <v>32235</v>
      </c>
      <c r="K940" s="629" t="s">
        <v>32236</v>
      </c>
      <c r="L940" s="629">
        <v>9449979577</v>
      </c>
      <c r="M940" s="629" t="s">
        <v>32237</v>
      </c>
    </row>
    <row r="941" spans="1:13">
      <c r="A941" s="627">
        <v>939</v>
      </c>
      <c r="B941" s="629" t="s">
        <v>32225</v>
      </c>
      <c r="C941" s="629"/>
      <c r="D941" s="629"/>
      <c r="E941" s="629" t="s">
        <v>46</v>
      </c>
      <c r="F941" s="629" t="s">
        <v>32238</v>
      </c>
      <c r="G941" s="629" t="s">
        <v>32239</v>
      </c>
      <c r="H941" s="629" t="s">
        <v>4062</v>
      </c>
      <c r="I941" s="629" t="s">
        <v>32240</v>
      </c>
      <c r="J941" s="629" t="s">
        <v>32241</v>
      </c>
      <c r="K941" s="629" t="s">
        <v>32242</v>
      </c>
      <c r="L941" s="629">
        <v>9972007976</v>
      </c>
      <c r="M941" s="629" t="s">
        <v>32243</v>
      </c>
    </row>
    <row r="942" spans="1:13">
      <c r="A942" s="627">
        <v>940</v>
      </c>
      <c r="B942" s="629" t="s">
        <v>32225</v>
      </c>
      <c r="C942" s="629"/>
      <c r="D942" s="629"/>
      <c r="E942" s="629" t="s">
        <v>6605</v>
      </c>
      <c r="F942" s="629" t="s">
        <v>32244</v>
      </c>
      <c r="G942" s="629" t="s">
        <v>32245</v>
      </c>
      <c r="H942" s="629" t="s">
        <v>4062</v>
      </c>
      <c r="I942" s="629" t="s">
        <v>32246</v>
      </c>
      <c r="J942" s="629" t="s">
        <v>32247</v>
      </c>
      <c r="K942" s="629" t="s">
        <v>32248</v>
      </c>
      <c r="L942" s="629">
        <v>9986719687</v>
      </c>
      <c r="M942" s="629" t="s">
        <v>32249</v>
      </c>
    </row>
    <row r="943" spans="1:13">
      <c r="A943" s="627">
        <v>941</v>
      </c>
      <c r="B943" s="629" t="s">
        <v>32225</v>
      </c>
      <c r="C943" s="629"/>
      <c r="D943" s="629"/>
      <c r="E943" s="629" t="s">
        <v>6605</v>
      </c>
      <c r="F943" s="629" t="s">
        <v>32250</v>
      </c>
      <c r="G943" s="629" t="s">
        <v>32251</v>
      </c>
      <c r="H943" s="629" t="s">
        <v>4062</v>
      </c>
      <c r="I943" s="629" t="s">
        <v>32252</v>
      </c>
      <c r="J943" s="629" t="s">
        <v>32253</v>
      </c>
      <c r="K943" s="629" t="s">
        <v>32254</v>
      </c>
      <c r="L943" s="629">
        <v>9449339868</v>
      </c>
      <c r="M943" s="629" t="s">
        <v>32255</v>
      </c>
    </row>
    <row r="944" spans="1:13">
      <c r="A944" s="627">
        <v>942</v>
      </c>
      <c r="B944" s="629" t="s">
        <v>32225</v>
      </c>
      <c r="C944" s="629"/>
      <c r="D944" s="629"/>
      <c r="E944" s="629" t="s">
        <v>6605</v>
      </c>
      <c r="F944" s="629" t="s">
        <v>32256</v>
      </c>
      <c r="G944" s="629" t="s">
        <v>32257</v>
      </c>
      <c r="H944" s="629" t="s">
        <v>4062</v>
      </c>
      <c r="I944" s="629" t="s">
        <v>32258</v>
      </c>
      <c r="J944" s="629" t="s">
        <v>32259</v>
      </c>
      <c r="K944" s="629" t="s">
        <v>32260</v>
      </c>
      <c r="L944" s="629">
        <v>9880703575</v>
      </c>
      <c r="M944" s="629" t="s">
        <v>32261</v>
      </c>
    </row>
    <row r="945" spans="1:13">
      <c r="A945" s="627">
        <v>943</v>
      </c>
      <c r="B945" s="629" t="s">
        <v>32225</v>
      </c>
      <c r="C945" s="629"/>
      <c r="D945" s="629"/>
      <c r="E945" s="629" t="s">
        <v>46</v>
      </c>
      <c r="F945" s="629" t="s">
        <v>32262</v>
      </c>
      <c r="G945" s="629" t="s">
        <v>14390</v>
      </c>
      <c r="H945" s="629" t="s">
        <v>4062</v>
      </c>
      <c r="I945" s="629" t="s">
        <v>32263</v>
      </c>
      <c r="J945" s="629" t="s">
        <v>32264</v>
      </c>
      <c r="K945" s="629" t="s">
        <v>32265</v>
      </c>
      <c r="L945" s="629">
        <v>9591016596</v>
      </c>
      <c r="M945" s="629" t="s">
        <v>32266</v>
      </c>
    </row>
    <row r="946" spans="1:13">
      <c r="A946" s="627">
        <v>944</v>
      </c>
      <c r="B946" s="629" t="s">
        <v>32225</v>
      </c>
      <c r="C946" s="629"/>
      <c r="D946" s="629"/>
      <c r="E946" s="629" t="s">
        <v>46</v>
      </c>
      <c r="F946" s="629" t="s">
        <v>32267</v>
      </c>
      <c r="G946" s="629" t="s">
        <v>32268</v>
      </c>
      <c r="H946" s="629" t="s">
        <v>4062</v>
      </c>
      <c r="I946" s="629" t="s">
        <v>32269</v>
      </c>
      <c r="J946" s="629" t="s">
        <v>32270</v>
      </c>
      <c r="K946" s="629" t="s">
        <v>32271</v>
      </c>
      <c r="L946" s="629">
        <v>9535046786</v>
      </c>
      <c r="M946" s="629" t="s">
        <v>32272</v>
      </c>
    </row>
    <row r="947" spans="1:13">
      <c r="A947" s="627">
        <v>945</v>
      </c>
      <c r="B947" s="629" t="s">
        <v>32225</v>
      </c>
      <c r="C947" s="629"/>
      <c r="D947" s="629"/>
      <c r="E947" s="629" t="s">
        <v>6605</v>
      </c>
      <c r="F947" s="629" t="s">
        <v>32273</v>
      </c>
      <c r="G947" s="629" t="s">
        <v>32274</v>
      </c>
      <c r="H947" s="629" t="s">
        <v>908</v>
      </c>
      <c r="I947" s="629" t="s">
        <v>32275</v>
      </c>
      <c r="J947" s="629" t="s">
        <v>32276</v>
      </c>
      <c r="K947" s="629" t="s">
        <v>32277</v>
      </c>
      <c r="L947" s="629">
        <v>9886563681</v>
      </c>
      <c r="M947" s="629" t="s">
        <v>32278</v>
      </c>
    </row>
    <row r="948" spans="1:13">
      <c r="A948" s="627">
        <v>946</v>
      </c>
      <c r="B948" s="629" t="s">
        <v>32225</v>
      </c>
      <c r="C948" s="629"/>
      <c r="D948" s="629"/>
      <c r="E948" s="629" t="s">
        <v>6605</v>
      </c>
      <c r="F948" s="629" t="s">
        <v>32279</v>
      </c>
      <c r="G948" s="629" t="s">
        <v>32280</v>
      </c>
      <c r="H948" s="629" t="s">
        <v>981</v>
      </c>
      <c r="I948" s="629" t="s">
        <v>32281</v>
      </c>
      <c r="J948" s="629" t="s">
        <v>32282</v>
      </c>
      <c r="K948" s="629" t="s">
        <v>32283</v>
      </c>
      <c r="L948" s="629">
        <v>7259906657</v>
      </c>
      <c r="M948" s="629" t="s">
        <v>32284</v>
      </c>
    </row>
    <row r="949" spans="1:13">
      <c r="A949" s="627">
        <v>947</v>
      </c>
      <c r="B949" s="629" t="s">
        <v>32225</v>
      </c>
      <c r="C949" s="629"/>
      <c r="D949" s="629"/>
      <c r="E949" s="629" t="s">
        <v>6605</v>
      </c>
      <c r="F949" s="629" t="s">
        <v>32285</v>
      </c>
      <c r="G949" s="629" t="s">
        <v>32286</v>
      </c>
      <c r="H949" s="629" t="s">
        <v>4062</v>
      </c>
      <c r="I949" s="629" t="s">
        <v>32287</v>
      </c>
      <c r="J949" s="629" t="s">
        <v>32288</v>
      </c>
      <c r="K949" s="629" t="s">
        <v>32289</v>
      </c>
      <c r="L949" s="629">
        <v>9480464430</v>
      </c>
      <c r="M949" s="629" t="s">
        <v>32290</v>
      </c>
    </row>
    <row r="950" spans="1:13">
      <c r="A950" s="627">
        <v>948</v>
      </c>
      <c r="B950" s="629" t="s">
        <v>32225</v>
      </c>
      <c r="C950" s="629"/>
      <c r="D950" s="629"/>
      <c r="E950" s="629" t="s">
        <v>6605</v>
      </c>
      <c r="F950" s="629" t="s">
        <v>32291</v>
      </c>
      <c r="G950" s="629" t="s">
        <v>32292</v>
      </c>
      <c r="H950" s="629" t="s">
        <v>4062</v>
      </c>
      <c r="I950" s="629" t="s">
        <v>32293</v>
      </c>
      <c r="J950" s="629" t="s">
        <v>32294</v>
      </c>
      <c r="K950" s="629" t="s">
        <v>32295</v>
      </c>
      <c r="L950" s="629">
        <v>9008804465</v>
      </c>
      <c r="M950" s="629" t="s">
        <v>32296</v>
      </c>
    </row>
    <row r="951" spans="1:13">
      <c r="A951" s="627">
        <v>949</v>
      </c>
      <c r="B951" s="629" t="s">
        <v>32225</v>
      </c>
      <c r="C951" s="629"/>
      <c r="D951" s="629"/>
      <c r="E951" s="629" t="s">
        <v>46</v>
      </c>
      <c r="F951" s="629" t="s">
        <v>32297</v>
      </c>
      <c r="G951" s="629" t="s">
        <v>2606</v>
      </c>
      <c r="H951" s="629" t="s">
        <v>908</v>
      </c>
      <c r="I951" s="629" t="s">
        <v>32298</v>
      </c>
      <c r="J951" s="629" t="s">
        <v>32299</v>
      </c>
      <c r="K951" s="629" t="s">
        <v>32300</v>
      </c>
      <c r="L951" s="629">
        <v>9611513555</v>
      </c>
      <c r="M951" s="629" t="s">
        <v>32301</v>
      </c>
    </row>
    <row r="952" spans="1:13">
      <c r="A952" s="627">
        <v>950</v>
      </c>
      <c r="B952" s="629" t="s">
        <v>32225</v>
      </c>
      <c r="C952" s="629"/>
      <c r="D952" s="629"/>
      <c r="E952" s="629" t="s">
        <v>6605</v>
      </c>
      <c r="F952" s="629" t="s">
        <v>32302</v>
      </c>
      <c r="G952" s="629" t="s">
        <v>32303</v>
      </c>
      <c r="H952" s="629" t="s">
        <v>981</v>
      </c>
      <c r="I952" s="629" t="s">
        <v>32304</v>
      </c>
      <c r="J952" s="629" t="s">
        <v>32305</v>
      </c>
      <c r="K952" s="629" t="s">
        <v>32306</v>
      </c>
      <c r="L952" s="629">
        <v>9972345031</v>
      </c>
      <c r="M952" s="629" t="s">
        <v>32307</v>
      </c>
    </row>
    <row r="953" spans="1:13">
      <c r="A953" s="627">
        <v>951</v>
      </c>
      <c r="B953" s="629" t="s">
        <v>32225</v>
      </c>
      <c r="C953" s="629"/>
      <c r="D953" s="629"/>
      <c r="E953" s="629" t="s">
        <v>46</v>
      </c>
      <c r="F953" s="629" t="s">
        <v>32308</v>
      </c>
      <c r="G953" s="629" t="s">
        <v>32309</v>
      </c>
      <c r="H953" s="629" t="s">
        <v>981</v>
      </c>
      <c r="I953" s="629" t="s">
        <v>32310</v>
      </c>
      <c r="J953" s="629" t="s">
        <v>32311</v>
      </c>
      <c r="K953" s="629" t="s">
        <v>30974</v>
      </c>
      <c r="L953" s="629">
        <v>8296588852</v>
      </c>
      <c r="M953" s="629" t="s">
        <v>32312</v>
      </c>
    </row>
    <row r="954" spans="1:13">
      <c r="A954" s="627">
        <v>952</v>
      </c>
      <c r="B954" s="629" t="s">
        <v>32225</v>
      </c>
      <c r="C954" s="629"/>
      <c r="D954" s="629"/>
      <c r="E954" s="629" t="s">
        <v>46</v>
      </c>
      <c r="F954" s="629" t="s">
        <v>32313</v>
      </c>
      <c r="G954" s="629" t="s">
        <v>2606</v>
      </c>
      <c r="H954" s="629" t="s">
        <v>908</v>
      </c>
      <c r="I954" s="629" t="s">
        <v>32314</v>
      </c>
      <c r="J954" s="629" t="s">
        <v>32315</v>
      </c>
      <c r="K954" s="629" t="s">
        <v>32316</v>
      </c>
      <c r="L954" s="629">
        <v>9448182610</v>
      </c>
      <c r="M954" s="629" t="s">
        <v>32317</v>
      </c>
    </row>
    <row r="955" spans="1:13">
      <c r="A955" s="627">
        <v>953</v>
      </c>
      <c r="B955" s="629" t="s">
        <v>32225</v>
      </c>
      <c r="C955" s="629"/>
      <c r="D955" s="629"/>
      <c r="E955" s="629" t="s">
        <v>46</v>
      </c>
      <c r="F955" s="629" t="s">
        <v>32318</v>
      </c>
      <c r="G955" s="629" t="s">
        <v>2606</v>
      </c>
      <c r="H955" s="629" t="s">
        <v>908</v>
      </c>
      <c r="I955" s="629" t="s">
        <v>32319</v>
      </c>
      <c r="J955" s="629" t="s">
        <v>32320</v>
      </c>
      <c r="K955" s="629" t="s">
        <v>32321</v>
      </c>
      <c r="L955" s="629">
        <v>8147273414</v>
      </c>
      <c r="M955" s="629" t="s">
        <v>32322</v>
      </c>
    </row>
    <row r="956" spans="1:13">
      <c r="A956" s="627">
        <v>954</v>
      </c>
      <c r="B956" s="629" t="s">
        <v>32225</v>
      </c>
      <c r="C956" s="629"/>
      <c r="D956" s="629"/>
      <c r="E956" s="629" t="s">
        <v>6605</v>
      </c>
      <c r="F956" s="629" t="s">
        <v>32323</v>
      </c>
      <c r="G956" s="629" t="s">
        <v>32324</v>
      </c>
      <c r="H956" s="629" t="s">
        <v>981</v>
      </c>
      <c r="I956" s="629" t="s">
        <v>32325</v>
      </c>
      <c r="J956" s="629" t="s">
        <v>32326</v>
      </c>
      <c r="K956" s="629" t="s">
        <v>6269</v>
      </c>
      <c r="L956" s="629">
        <v>8088898940</v>
      </c>
      <c r="M956" s="629" t="s">
        <v>32327</v>
      </c>
    </row>
    <row r="957" spans="1:13">
      <c r="A957" s="627">
        <v>955</v>
      </c>
      <c r="B957" s="629" t="s">
        <v>32225</v>
      </c>
      <c r="C957" s="629"/>
      <c r="D957" s="629"/>
      <c r="E957" s="629" t="s">
        <v>6605</v>
      </c>
      <c r="F957" s="629" t="s">
        <v>32328</v>
      </c>
      <c r="G957" s="629" t="s">
        <v>32329</v>
      </c>
      <c r="H957" s="629" t="s">
        <v>908</v>
      </c>
      <c r="I957" s="629" t="s">
        <v>32330</v>
      </c>
      <c r="J957" s="629" t="s">
        <v>32331</v>
      </c>
      <c r="K957" s="629" t="s">
        <v>32332</v>
      </c>
      <c r="L957" s="629">
        <v>9880596065</v>
      </c>
      <c r="M957" s="629" t="s">
        <v>32333</v>
      </c>
    </row>
    <row r="958" spans="1:13">
      <c r="A958" s="627">
        <v>956</v>
      </c>
      <c r="B958" s="629" t="s">
        <v>32225</v>
      </c>
      <c r="C958" s="629"/>
      <c r="D958" s="629"/>
      <c r="E958" s="629" t="s">
        <v>6605</v>
      </c>
      <c r="F958" s="629" t="s">
        <v>32334</v>
      </c>
      <c r="G958" s="629" t="s">
        <v>32274</v>
      </c>
      <c r="H958" s="629" t="s">
        <v>908</v>
      </c>
      <c r="I958" s="629" t="s">
        <v>32335</v>
      </c>
      <c r="J958" s="629" t="s">
        <v>32336</v>
      </c>
      <c r="K958" s="629" t="s">
        <v>32337</v>
      </c>
      <c r="L958" s="629">
        <v>9449743508</v>
      </c>
      <c r="M958" s="629" t="s">
        <v>32338</v>
      </c>
    </row>
    <row r="959" spans="1:13">
      <c r="A959" s="627">
        <v>957</v>
      </c>
      <c r="B959" s="629" t="s">
        <v>32225</v>
      </c>
      <c r="C959" s="629"/>
      <c r="D959" s="629"/>
      <c r="E959" s="629" t="s">
        <v>6605</v>
      </c>
      <c r="F959" s="629" t="s">
        <v>32339</v>
      </c>
      <c r="G959" s="629" t="s">
        <v>32340</v>
      </c>
      <c r="H959" s="629" t="s">
        <v>4062</v>
      </c>
      <c r="I959" s="629" t="s">
        <v>32341</v>
      </c>
      <c r="J959" s="629" t="s">
        <v>32342</v>
      </c>
      <c r="K959" s="629" t="s">
        <v>32343</v>
      </c>
      <c r="L959" s="629">
        <v>9535635881</v>
      </c>
      <c r="M959" s="629" t="s">
        <v>32344</v>
      </c>
    </row>
    <row r="960" spans="1:13">
      <c r="A960" s="627">
        <v>958</v>
      </c>
      <c r="B960" s="629" t="s">
        <v>32225</v>
      </c>
      <c r="C960" s="629"/>
      <c r="D960" s="629"/>
      <c r="E960" s="629" t="s">
        <v>6605</v>
      </c>
      <c r="F960" s="629" t="s">
        <v>32345</v>
      </c>
      <c r="G960" s="629" t="s">
        <v>32346</v>
      </c>
      <c r="H960" s="629" t="s">
        <v>981</v>
      </c>
      <c r="I960" s="629" t="s">
        <v>32347</v>
      </c>
      <c r="J960" s="629" t="s">
        <v>32348</v>
      </c>
      <c r="K960" s="629" t="s">
        <v>32349</v>
      </c>
      <c r="L960" s="629">
        <v>9731082133</v>
      </c>
      <c r="M960" s="629" t="s">
        <v>32350</v>
      </c>
    </row>
    <row r="961" spans="1:13">
      <c r="A961" s="627">
        <v>959</v>
      </c>
      <c r="B961" s="629" t="s">
        <v>32225</v>
      </c>
      <c r="C961" s="629"/>
      <c r="D961" s="629"/>
      <c r="E961" s="629" t="s">
        <v>46</v>
      </c>
      <c r="F961" s="629" t="s">
        <v>32351</v>
      </c>
      <c r="G961" s="629" t="s">
        <v>32352</v>
      </c>
      <c r="H961" s="629" t="s">
        <v>981</v>
      </c>
      <c r="I961" s="629" t="s">
        <v>32353</v>
      </c>
      <c r="J961" s="629" t="s">
        <v>32354</v>
      </c>
      <c r="K961" s="629" t="s">
        <v>32355</v>
      </c>
      <c r="L961" s="629">
        <v>9482061616</v>
      </c>
      <c r="M961" s="629" t="s">
        <v>32356</v>
      </c>
    </row>
    <row r="962" spans="1:13">
      <c r="A962" s="627">
        <v>960</v>
      </c>
      <c r="B962" s="629" t="s">
        <v>32225</v>
      </c>
      <c r="C962" s="629"/>
      <c r="D962" s="629"/>
      <c r="E962" s="629" t="s">
        <v>6605</v>
      </c>
      <c r="F962" s="629" t="s">
        <v>32357</v>
      </c>
      <c r="G962" s="629" t="s">
        <v>32358</v>
      </c>
      <c r="H962" s="629" t="s">
        <v>981</v>
      </c>
      <c r="I962" s="629" t="s">
        <v>32359</v>
      </c>
      <c r="J962" s="629" t="s">
        <v>32360</v>
      </c>
      <c r="K962" s="629" t="s">
        <v>6261</v>
      </c>
      <c r="L962" s="629">
        <v>9481689361</v>
      </c>
      <c r="M962" s="629" t="s">
        <v>32361</v>
      </c>
    </row>
    <row r="963" spans="1:13">
      <c r="A963" s="627">
        <v>961</v>
      </c>
      <c r="B963" s="629" t="s">
        <v>32225</v>
      </c>
      <c r="C963" s="629"/>
      <c r="D963" s="629"/>
      <c r="E963" s="629" t="s">
        <v>6605</v>
      </c>
      <c r="F963" s="629" t="s">
        <v>32362</v>
      </c>
      <c r="G963" s="629" t="s">
        <v>2113</v>
      </c>
      <c r="H963" s="629" t="s">
        <v>908</v>
      </c>
      <c r="I963" s="629" t="s">
        <v>32363</v>
      </c>
      <c r="J963" s="629" t="s">
        <v>32364</v>
      </c>
      <c r="K963" s="629" t="s">
        <v>32365</v>
      </c>
      <c r="L963" s="629">
        <v>9902218825</v>
      </c>
      <c r="M963" s="629" t="s">
        <v>32366</v>
      </c>
    </row>
    <row r="964" spans="1:13">
      <c r="A964" s="627">
        <v>962</v>
      </c>
      <c r="B964" s="629" t="s">
        <v>32225</v>
      </c>
      <c r="C964" s="629"/>
      <c r="D964" s="629"/>
      <c r="E964" s="629" t="s">
        <v>6605</v>
      </c>
      <c r="F964" s="629" t="s">
        <v>32367</v>
      </c>
      <c r="G964" s="629" t="s">
        <v>16452</v>
      </c>
      <c r="H964" s="629" t="s">
        <v>981</v>
      </c>
      <c r="I964" s="629" t="s">
        <v>32368</v>
      </c>
      <c r="J964" s="629" t="s">
        <v>16452</v>
      </c>
      <c r="K964" s="629" t="s">
        <v>32365</v>
      </c>
      <c r="L964" s="629">
        <v>9740258015</v>
      </c>
      <c r="M964" s="629" t="s">
        <v>32369</v>
      </c>
    </row>
    <row r="965" spans="1:13">
      <c r="A965" s="627">
        <v>963</v>
      </c>
      <c r="B965" s="629" t="s">
        <v>32225</v>
      </c>
      <c r="C965" s="629"/>
      <c r="D965" s="629"/>
      <c r="E965" s="629" t="s">
        <v>46</v>
      </c>
      <c r="F965" s="629" t="s">
        <v>32370</v>
      </c>
      <c r="G965" s="629" t="s">
        <v>32371</v>
      </c>
      <c r="H965" s="629" t="s">
        <v>981</v>
      </c>
      <c r="I965" s="629" t="s">
        <v>32372</v>
      </c>
      <c r="J965" s="629" t="s">
        <v>32371</v>
      </c>
      <c r="K965" s="629" t="s">
        <v>32373</v>
      </c>
      <c r="L965" s="629">
        <v>9448464777</v>
      </c>
      <c r="M965" s="629" t="s">
        <v>32374</v>
      </c>
    </row>
    <row r="966" spans="1:13">
      <c r="A966" s="627">
        <v>964</v>
      </c>
      <c r="B966" s="629" t="s">
        <v>32225</v>
      </c>
      <c r="C966" s="629"/>
      <c r="D966" s="629"/>
      <c r="E966" s="629" t="s">
        <v>46</v>
      </c>
      <c r="F966" s="629" t="s">
        <v>32375</v>
      </c>
      <c r="G966" s="629" t="s">
        <v>32376</v>
      </c>
      <c r="H966" s="629" t="s">
        <v>981</v>
      </c>
      <c r="I966" s="629" t="s">
        <v>32377</v>
      </c>
      <c r="J966" s="629" t="s">
        <v>32376</v>
      </c>
      <c r="K966" s="629" t="s">
        <v>32373</v>
      </c>
      <c r="L966" s="629">
        <v>9845710539</v>
      </c>
      <c r="M966" s="629" t="s">
        <v>32378</v>
      </c>
    </row>
    <row r="967" spans="1:13">
      <c r="A967" s="627">
        <v>965</v>
      </c>
      <c r="B967" s="629" t="s">
        <v>32225</v>
      </c>
      <c r="C967" s="629"/>
      <c r="D967" s="629"/>
      <c r="E967" s="629" t="s">
        <v>6605</v>
      </c>
      <c r="F967" s="629" t="s">
        <v>32379</v>
      </c>
      <c r="G967" s="629" t="s">
        <v>32380</v>
      </c>
      <c r="H967" s="629" t="s">
        <v>981</v>
      </c>
      <c r="I967" s="629" t="s">
        <v>32381</v>
      </c>
      <c r="J967" s="629" t="s">
        <v>32380</v>
      </c>
      <c r="K967" s="629" t="s">
        <v>32373</v>
      </c>
      <c r="L967" s="629">
        <v>9945721602</v>
      </c>
      <c r="M967" s="629" t="s">
        <v>32382</v>
      </c>
    </row>
    <row r="968" spans="1:13">
      <c r="A968" s="627">
        <v>966</v>
      </c>
      <c r="B968" s="629" t="s">
        <v>32225</v>
      </c>
      <c r="C968" s="629"/>
      <c r="D968" s="629"/>
      <c r="E968" s="629" t="s">
        <v>46</v>
      </c>
      <c r="F968" s="629" t="s">
        <v>32383</v>
      </c>
      <c r="G968" s="629" t="s">
        <v>2850</v>
      </c>
      <c r="H968" s="629" t="s">
        <v>981</v>
      </c>
      <c r="I968" s="629" t="s">
        <v>32384</v>
      </c>
      <c r="J968" s="629" t="s">
        <v>2850</v>
      </c>
      <c r="K968" s="629" t="s">
        <v>32373</v>
      </c>
      <c r="L968" s="629">
        <v>9008668214</v>
      </c>
      <c r="M968" s="629" t="s">
        <v>32385</v>
      </c>
    </row>
    <row r="969" spans="1:13">
      <c r="A969" s="627">
        <v>967</v>
      </c>
      <c r="B969" s="629" t="s">
        <v>32225</v>
      </c>
      <c r="C969" s="629"/>
      <c r="D969" s="629"/>
      <c r="E969" s="629" t="s">
        <v>6605</v>
      </c>
      <c r="F969" s="629" t="s">
        <v>32386</v>
      </c>
      <c r="G969" s="629" t="s">
        <v>14470</v>
      </c>
      <c r="H969" s="629" t="s">
        <v>4062</v>
      </c>
      <c r="I969" s="629" t="s">
        <v>32387</v>
      </c>
      <c r="J969" s="629" t="s">
        <v>14470</v>
      </c>
      <c r="K969" s="629" t="s">
        <v>32388</v>
      </c>
      <c r="L969" s="629">
        <v>9448824681</v>
      </c>
      <c r="M969" s="629" t="s">
        <v>32389</v>
      </c>
    </row>
    <row r="970" spans="1:13">
      <c r="A970" s="627">
        <v>968</v>
      </c>
      <c r="B970" s="629" t="s">
        <v>32225</v>
      </c>
      <c r="C970" s="629"/>
      <c r="D970" s="629"/>
      <c r="E970" s="629" t="s">
        <v>6605</v>
      </c>
      <c r="F970" s="629" t="s">
        <v>32390</v>
      </c>
      <c r="G970" s="629" t="s">
        <v>16145</v>
      </c>
      <c r="H970" s="629" t="s">
        <v>981</v>
      </c>
      <c r="I970" s="629" t="s">
        <v>32391</v>
      </c>
      <c r="J970" s="629" t="s">
        <v>16145</v>
      </c>
      <c r="K970" s="629" t="s">
        <v>32388</v>
      </c>
      <c r="L970" s="629">
        <v>9945390623</v>
      </c>
      <c r="M970" s="629" t="s">
        <v>32392</v>
      </c>
    </row>
    <row r="971" spans="1:13">
      <c r="A971" s="627">
        <v>969</v>
      </c>
      <c r="B971" s="629" t="s">
        <v>32225</v>
      </c>
      <c r="C971" s="629"/>
      <c r="D971" s="629"/>
      <c r="E971" s="629" t="s">
        <v>6605</v>
      </c>
      <c r="F971" s="629" t="s">
        <v>32393</v>
      </c>
      <c r="G971" s="629" t="s">
        <v>32394</v>
      </c>
      <c r="H971" s="629" t="s">
        <v>981</v>
      </c>
      <c r="I971" s="629" t="s">
        <v>32395</v>
      </c>
      <c r="J971" s="629" t="s">
        <v>32394</v>
      </c>
      <c r="K971" s="629" t="s">
        <v>32388</v>
      </c>
      <c r="L971" s="629">
        <v>6362977594</v>
      </c>
      <c r="M971" s="629" t="s">
        <v>32396</v>
      </c>
    </row>
  </sheetData>
  <mergeCells count="1">
    <mergeCell ref="A1:M1"/>
  </mergeCells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83"/>
  <sheetViews>
    <sheetView topLeftCell="A101" workbookViewId="0">
      <selection activeCell="D110" sqref="D110"/>
    </sheetView>
  </sheetViews>
  <sheetFormatPr defaultRowHeight="15"/>
  <cols>
    <col min="1" max="1" width="7.42578125" style="128" bestFit="1" customWidth="1"/>
    <col min="2" max="2" width="14.5703125" style="129" bestFit="1" customWidth="1"/>
    <col min="3" max="3" width="21.42578125" style="129" bestFit="1" customWidth="1"/>
    <col min="4" max="4" width="14.5703125" style="129" customWidth="1"/>
    <col min="5" max="5" width="13" style="129" customWidth="1"/>
    <col min="6" max="6" width="16.42578125" style="128" customWidth="1"/>
    <col min="7" max="7" width="18.140625" style="128" customWidth="1"/>
    <col min="8" max="8" width="13.85546875" style="129" customWidth="1"/>
    <col min="9" max="9" width="15.7109375" style="129" customWidth="1"/>
    <col min="10" max="10" width="20.5703125" style="129" customWidth="1"/>
    <col min="11" max="11" width="18" style="129" bestFit="1" customWidth="1"/>
    <col min="12" max="12" width="16.5703125" style="130" customWidth="1"/>
    <col min="13" max="13" width="16.5703125" style="130" hidden="1" customWidth="1"/>
    <col min="14" max="14" width="57" style="131" customWidth="1"/>
    <col min="15" max="16384" width="9.140625" style="555"/>
  </cols>
  <sheetData>
    <row r="1" spans="1:14">
      <c r="A1" s="715" t="s">
        <v>13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</row>
    <row r="2" spans="1:14" s="557" customFormat="1" ht="90">
      <c r="A2" s="82" t="s">
        <v>0</v>
      </c>
      <c r="B2" s="82" t="s">
        <v>1</v>
      </c>
      <c r="C2" s="82" t="s">
        <v>12</v>
      </c>
      <c r="D2" s="82" t="s">
        <v>11</v>
      </c>
      <c r="E2" s="82" t="s">
        <v>2</v>
      </c>
      <c r="F2" s="82" t="s">
        <v>3</v>
      </c>
      <c r="G2" s="82" t="s">
        <v>4</v>
      </c>
      <c r="H2" s="82" t="s">
        <v>8</v>
      </c>
      <c r="I2" s="82" t="s">
        <v>7</v>
      </c>
      <c r="J2" s="82" t="s">
        <v>5</v>
      </c>
      <c r="K2" s="82" t="s">
        <v>6</v>
      </c>
      <c r="L2" s="124" t="s">
        <v>9</v>
      </c>
      <c r="M2" s="636" t="s">
        <v>10</v>
      </c>
      <c r="N2" s="125" t="s">
        <v>10</v>
      </c>
    </row>
    <row r="3" spans="1:14" ht="30">
      <c r="A3" s="128">
        <v>1</v>
      </c>
      <c r="B3" s="129" t="s">
        <v>1725</v>
      </c>
      <c r="C3" s="129" t="s">
        <v>1726</v>
      </c>
      <c r="D3" s="637" t="s">
        <v>25</v>
      </c>
      <c r="E3" s="637" t="s">
        <v>66</v>
      </c>
      <c r="F3" s="637" t="s">
        <v>1727</v>
      </c>
      <c r="G3" s="637" t="s">
        <v>1728</v>
      </c>
      <c r="H3" s="637" t="s">
        <v>1729</v>
      </c>
      <c r="I3" s="637" t="s">
        <v>1730</v>
      </c>
      <c r="J3" s="637" t="s">
        <v>1731</v>
      </c>
      <c r="K3" s="637" t="s">
        <v>1732</v>
      </c>
      <c r="L3" s="637" t="s">
        <v>1733</v>
      </c>
      <c r="M3" s="638"/>
      <c r="N3" s="129" t="s">
        <v>1734</v>
      </c>
    </row>
    <row r="4" spans="1:14" ht="30">
      <c r="A4" s="128">
        <v>2</v>
      </c>
      <c r="B4" s="129" t="s">
        <v>1725</v>
      </c>
      <c r="C4" s="129" t="s">
        <v>1726</v>
      </c>
      <c r="D4" s="637" t="s">
        <v>343</v>
      </c>
      <c r="E4" s="637" t="s">
        <v>460</v>
      </c>
      <c r="F4" s="637" t="s">
        <v>1735</v>
      </c>
      <c r="G4" s="637" t="s">
        <v>1736</v>
      </c>
      <c r="H4" s="637" t="s">
        <v>1729</v>
      </c>
      <c r="I4" s="637" t="s">
        <v>1737</v>
      </c>
      <c r="J4" s="637" t="s">
        <v>1736</v>
      </c>
      <c r="K4" s="637" t="s">
        <v>1738</v>
      </c>
      <c r="L4" s="637" t="s">
        <v>1739</v>
      </c>
      <c r="M4" s="638"/>
      <c r="N4" s="129" t="s">
        <v>1740</v>
      </c>
    </row>
    <row r="5" spans="1:14" ht="30">
      <c r="A5" s="128">
        <v>3</v>
      </c>
      <c r="B5" s="129" t="s">
        <v>1725</v>
      </c>
      <c r="C5" s="129" t="s">
        <v>1726</v>
      </c>
      <c r="D5" s="637" t="s">
        <v>25</v>
      </c>
      <c r="E5" s="637" t="s">
        <v>66</v>
      </c>
      <c r="F5" s="637" t="s">
        <v>1741</v>
      </c>
      <c r="G5" s="637" t="s">
        <v>1728</v>
      </c>
      <c r="H5" s="637" t="s">
        <v>1729</v>
      </c>
      <c r="I5" s="637" t="s">
        <v>1742</v>
      </c>
      <c r="J5" s="637" t="s">
        <v>1743</v>
      </c>
      <c r="K5" s="637" t="s">
        <v>1732</v>
      </c>
      <c r="L5" s="637" t="s">
        <v>1744</v>
      </c>
      <c r="M5" s="638"/>
      <c r="N5" s="129" t="s">
        <v>1745</v>
      </c>
    </row>
    <row r="6" spans="1:14" ht="45">
      <c r="A6" s="128">
        <v>4</v>
      </c>
      <c r="B6" s="129" t="s">
        <v>1725</v>
      </c>
      <c r="C6" s="129" t="s">
        <v>1726</v>
      </c>
      <c r="D6" s="637" t="s">
        <v>28</v>
      </c>
      <c r="E6" s="637" t="s">
        <v>1001</v>
      </c>
      <c r="F6" s="637" t="s">
        <v>1746</v>
      </c>
      <c r="G6" s="637" t="s">
        <v>1747</v>
      </c>
      <c r="H6" s="637" t="s">
        <v>1729</v>
      </c>
      <c r="I6" s="637" t="s">
        <v>1748</v>
      </c>
      <c r="J6" s="637" t="s">
        <v>1747</v>
      </c>
      <c r="K6" s="637" t="s">
        <v>1749</v>
      </c>
      <c r="L6" s="637" t="s">
        <v>1750</v>
      </c>
      <c r="M6" s="638"/>
      <c r="N6" s="129" t="s">
        <v>1751</v>
      </c>
    </row>
    <row r="7" spans="1:14" ht="30">
      <c r="A7" s="128">
        <v>5</v>
      </c>
      <c r="B7" s="129" t="s">
        <v>1725</v>
      </c>
      <c r="C7" s="129" t="s">
        <v>1726</v>
      </c>
      <c r="D7" s="637" t="s">
        <v>354</v>
      </c>
      <c r="E7" s="637" t="s">
        <v>138</v>
      </c>
      <c r="F7" s="637" t="s">
        <v>1752</v>
      </c>
      <c r="G7" s="637" t="s">
        <v>403</v>
      </c>
      <c r="H7" s="637" t="s">
        <v>981</v>
      </c>
      <c r="I7" s="637" t="s">
        <v>1753</v>
      </c>
      <c r="J7" s="637" t="s">
        <v>403</v>
      </c>
      <c r="K7" s="637" t="s">
        <v>1754</v>
      </c>
      <c r="L7" s="637" t="s">
        <v>1755</v>
      </c>
      <c r="M7" s="638"/>
      <c r="N7" s="129" t="s">
        <v>1756</v>
      </c>
    </row>
    <row r="8" spans="1:14" ht="30">
      <c r="A8" s="128">
        <v>6</v>
      </c>
      <c r="B8" s="129" t="s">
        <v>1725</v>
      </c>
      <c r="C8" s="129" t="s">
        <v>1726</v>
      </c>
      <c r="D8" s="637" t="s">
        <v>354</v>
      </c>
      <c r="E8" s="637" t="s">
        <v>1757</v>
      </c>
      <c r="F8" s="637" t="s">
        <v>1758</v>
      </c>
      <c r="G8" s="637" t="s">
        <v>1759</v>
      </c>
      <c r="H8" s="637" t="s">
        <v>981</v>
      </c>
      <c r="I8" s="637" t="s">
        <v>1760</v>
      </c>
      <c r="J8" s="637" t="s">
        <v>1759</v>
      </c>
      <c r="K8" s="637" t="s">
        <v>1761</v>
      </c>
      <c r="L8" s="637" t="s">
        <v>1762</v>
      </c>
      <c r="M8" s="638"/>
      <c r="N8" s="129" t="s">
        <v>1763</v>
      </c>
    </row>
    <row r="9" spans="1:14" ht="30">
      <c r="A9" s="128">
        <v>7</v>
      </c>
      <c r="B9" s="129" t="s">
        <v>1725</v>
      </c>
      <c r="C9" s="129" t="s">
        <v>1726</v>
      </c>
      <c r="D9" s="637" t="s">
        <v>343</v>
      </c>
      <c r="E9" s="637" t="s">
        <v>1757</v>
      </c>
      <c r="F9" s="637" t="s">
        <v>1764</v>
      </c>
      <c r="G9" s="637" t="s">
        <v>900</v>
      </c>
      <c r="H9" s="637" t="s">
        <v>902</v>
      </c>
      <c r="I9" s="637" t="s">
        <v>1765</v>
      </c>
      <c r="J9" s="637" t="s">
        <v>1766</v>
      </c>
      <c r="K9" s="637" t="s">
        <v>1767</v>
      </c>
      <c r="L9" s="637" t="s">
        <v>1768</v>
      </c>
      <c r="M9" s="638"/>
      <c r="N9" s="129" t="s">
        <v>1769</v>
      </c>
    </row>
    <row r="10" spans="1:14" ht="75">
      <c r="A10" s="128">
        <v>8</v>
      </c>
      <c r="B10" s="129" t="s">
        <v>1725</v>
      </c>
      <c r="C10" s="129" t="s">
        <v>1726</v>
      </c>
      <c r="D10" s="637" t="s">
        <v>343</v>
      </c>
      <c r="E10" s="637" t="s">
        <v>1757</v>
      </c>
      <c r="F10" s="637" t="s">
        <v>1770</v>
      </c>
      <c r="G10" s="637" t="s">
        <v>900</v>
      </c>
      <c r="H10" s="637" t="s">
        <v>902</v>
      </c>
      <c r="I10" s="637" t="s">
        <v>1771</v>
      </c>
      <c r="J10" s="637" t="s">
        <v>1772</v>
      </c>
      <c r="K10" s="637" t="s">
        <v>1773</v>
      </c>
      <c r="L10" s="637" t="s">
        <v>1774</v>
      </c>
      <c r="M10" s="638"/>
      <c r="N10" s="129" t="s">
        <v>1775</v>
      </c>
    </row>
    <row r="11" spans="1:14" ht="45">
      <c r="A11" s="128">
        <v>9</v>
      </c>
      <c r="B11" s="129" t="s">
        <v>1725</v>
      </c>
      <c r="C11" s="129" t="s">
        <v>1726</v>
      </c>
      <c r="D11" s="637" t="s">
        <v>354</v>
      </c>
      <c r="E11" s="637" t="s">
        <v>1757</v>
      </c>
      <c r="F11" s="637" t="s">
        <v>1776</v>
      </c>
      <c r="G11" s="637" t="s">
        <v>900</v>
      </c>
      <c r="H11" s="637" t="s">
        <v>902</v>
      </c>
      <c r="I11" s="637" t="s">
        <v>1777</v>
      </c>
      <c r="J11" s="637" t="s">
        <v>1778</v>
      </c>
      <c r="K11" s="637" t="s">
        <v>1779</v>
      </c>
      <c r="L11" s="637" t="s">
        <v>1780</v>
      </c>
      <c r="M11" s="638"/>
      <c r="N11" s="129" t="s">
        <v>1781</v>
      </c>
    </row>
    <row r="12" spans="1:14" ht="45">
      <c r="A12" s="128">
        <v>10</v>
      </c>
      <c r="B12" s="129" t="s">
        <v>1725</v>
      </c>
      <c r="C12" s="129" t="s">
        <v>1726</v>
      </c>
      <c r="D12" s="637" t="s">
        <v>343</v>
      </c>
      <c r="E12" s="637" t="s">
        <v>1757</v>
      </c>
      <c r="F12" s="637" t="s">
        <v>1782</v>
      </c>
      <c r="G12" s="637" t="s">
        <v>900</v>
      </c>
      <c r="H12" s="637" t="s">
        <v>902</v>
      </c>
      <c r="I12" s="637" t="s">
        <v>1783</v>
      </c>
      <c r="J12" s="637" t="s">
        <v>1784</v>
      </c>
      <c r="K12" s="637" t="s">
        <v>1785</v>
      </c>
      <c r="L12" s="637" t="s">
        <v>1786</v>
      </c>
      <c r="M12" s="638"/>
      <c r="N12" s="129" t="s">
        <v>1787</v>
      </c>
    </row>
    <row r="13" spans="1:14" ht="60">
      <c r="A13" s="128">
        <v>11</v>
      </c>
      <c r="B13" s="129" t="s">
        <v>1725</v>
      </c>
      <c r="C13" s="129" t="s">
        <v>1726</v>
      </c>
      <c r="D13" s="637" t="s">
        <v>354</v>
      </c>
      <c r="E13" s="637" t="s">
        <v>1757</v>
      </c>
      <c r="F13" s="637" t="s">
        <v>1788</v>
      </c>
      <c r="G13" s="637" t="s">
        <v>900</v>
      </c>
      <c r="H13" s="637" t="s">
        <v>902</v>
      </c>
      <c r="I13" s="637" t="s">
        <v>1789</v>
      </c>
      <c r="J13" s="637" t="s">
        <v>1790</v>
      </c>
      <c r="K13" s="637" t="s">
        <v>1791</v>
      </c>
      <c r="L13" s="637" t="s">
        <v>1792</v>
      </c>
      <c r="M13" s="638"/>
      <c r="N13" s="129" t="s">
        <v>1793</v>
      </c>
    </row>
    <row r="14" spans="1:14" ht="45">
      <c r="A14" s="128">
        <v>12</v>
      </c>
      <c r="B14" s="129" t="s">
        <v>1725</v>
      </c>
      <c r="C14" s="129" t="s">
        <v>1726</v>
      </c>
      <c r="D14" s="637" t="s">
        <v>354</v>
      </c>
      <c r="E14" s="637" t="s">
        <v>1757</v>
      </c>
      <c r="F14" s="637" t="s">
        <v>1794</v>
      </c>
      <c r="G14" s="637" t="s">
        <v>900</v>
      </c>
      <c r="H14" s="637" t="s">
        <v>902</v>
      </c>
      <c r="I14" s="637" t="s">
        <v>1795</v>
      </c>
      <c r="J14" s="637" t="s">
        <v>1796</v>
      </c>
      <c r="K14" s="637" t="s">
        <v>1797</v>
      </c>
      <c r="L14" s="637" t="s">
        <v>1798</v>
      </c>
      <c r="M14" s="638"/>
      <c r="N14" s="129" t="s">
        <v>1799</v>
      </c>
    </row>
    <row r="15" spans="1:14" ht="30">
      <c r="A15" s="128">
        <v>13</v>
      </c>
      <c r="B15" s="129" t="s">
        <v>1725</v>
      </c>
      <c r="C15" s="129" t="s">
        <v>1726</v>
      </c>
      <c r="D15" s="637" t="s">
        <v>354</v>
      </c>
      <c r="E15" s="637" t="s">
        <v>1757</v>
      </c>
      <c r="F15" s="637" t="s">
        <v>1800</v>
      </c>
      <c r="G15" s="637" t="s">
        <v>900</v>
      </c>
      <c r="H15" s="637" t="s">
        <v>902</v>
      </c>
      <c r="I15" s="637" t="s">
        <v>1801</v>
      </c>
      <c r="J15" s="637" t="s">
        <v>1802</v>
      </c>
      <c r="K15" s="637" t="s">
        <v>1803</v>
      </c>
      <c r="L15" s="637" t="s">
        <v>1804</v>
      </c>
      <c r="M15" s="638"/>
      <c r="N15" s="129" t="s">
        <v>1805</v>
      </c>
    </row>
    <row r="16" spans="1:14" ht="30">
      <c r="A16" s="128">
        <v>14</v>
      </c>
      <c r="B16" s="129" t="s">
        <v>1725</v>
      </c>
      <c r="C16" s="129" t="s">
        <v>1726</v>
      </c>
      <c r="D16" s="637" t="s">
        <v>343</v>
      </c>
      <c r="E16" s="637" t="s">
        <v>1757</v>
      </c>
      <c r="F16" s="637" t="s">
        <v>1806</v>
      </c>
      <c r="G16" s="637" t="s">
        <v>1807</v>
      </c>
      <c r="H16" s="637" t="s">
        <v>902</v>
      </c>
      <c r="I16" s="637" t="s">
        <v>1808</v>
      </c>
      <c r="J16" s="637" t="s">
        <v>1809</v>
      </c>
      <c r="K16" s="637" t="s">
        <v>1810</v>
      </c>
      <c r="L16" s="637" t="s">
        <v>1811</v>
      </c>
      <c r="M16" s="638"/>
      <c r="N16" s="129" t="s">
        <v>1812</v>
      </c>
    </row>
    <row r="17" spans="1:14" ht="30">
      <c r="A17" s="128">
        <v>15</v>
      </c>
      <c r="B17" s="129" t="s">
        <v>1725</v>
      </c>
      <c r="C17" s="129" t="s">
        <v>1726</v>
      </c>
      <c r="D17" s="637" t="s">
        <v>343</v>
      </c>
      <c r="E17" s="637" t="s">
        <v>1757</v>
      </c>
      <c r="F17" s="637" t="s">
        <v>1813</v>
      </c>
      <c r="G17" s="637" t="s">
        <v>900</v>
      </c>
      <c r="H17" s="637" t="s">
        <v>902</v>
      </c>
      <c r="I17" s="637" t="s">
        <v>1814</v>
      </c>
      <c r="J17" s="637" t="s">
        <v>1815</v>
      </c>
      <c r="K17" s="637" t="s">
        <v>1816</v>
      </c>
      <c r="L17" s="637" t="s">
        <v>1817</v>
      </c>
      <c r="M17" s="638"/>
      <c r="N17" s="129" t="s">
        <v>1818</v>
      </c>
    </row>
    <row r="18" spans="1:14" ht="30">
      <c r="A18" s="128">
        <v>16</v>
      </c>
      <c r="B18" s="129" t="s">
        <v>1725</v>
      </c>
      <c r="C18" s="129" t="s">
        <v>1726</v>
      </c>
      <c r="D18" s="637" t="s">
        <v>343</v>
      </c>
      <c r="E18" s="637" t="s">
        <v>1757</v>
      </c>
      <c r="F18" s="637" t="s">
        <v>1819</v>
      </c>
      <c r="G18" s="637" t="s">
        <v>900</v>
      </c>
      <c r="H18" s="637" t="s">
        <v>902</v>
      </c>
      <c r="I18" s="637" t="s">
        <v>1820</v>
      </c>
      <c r="J18" s="637" t="s">
        <v>1821</v>
      </c>
      <c r="K18" s="637" t="s">
        <v>1810</v>
      </c>
      <c r="L18" s="637" t="s">
        <v>1822</v>
      </c>
      <c r="M18" s="638"/>
      <c r="N18" s="129" t="s">
        <v>1823</v>
      </c>
    </row>
    <row r="19" spans="1:14" ht="60">
      <c r="A19" s="128">
        <v>17</v>
      </c>
      <c r="B19" s="129" t="s">
        <v>1725</v>
      </c>
      <c r="C19" s="129" t="s">
        <v>1726</v>
      </c>
      <c r="D19" s="637" t="s">
        <v>354</v>
      </c>
      <c r="E19" s="637" t="s">
        <v>1757</v>
      </c>
      <c r="F19" s="637" t="s">
        <v>1824</v>
      </c>
      <c r="G19" s="637" t="s">
        <v>900</v>
      </c>
      <c r="H19" s="637" t="s">
        <v>981</v>
      </c>
      <c r="I19" s="637" t="s">
        <v>1825</v>
      </c>
      <c r="J19" s="637" t="s">
        <v>1826</v>
      </c>
      <c r="K19" s="637" t="s">
        <v>1827</v>
      </c>
      <c r="L19" s="637" t="s">
        <v>1828</v>
      </c>
      <c r="M19" s="638"/>
      <c r="N19" s="129" t="s">
        <v>1829</v>
      </c>
    </row>
    <row r="20" spans="1:14" ht="45">
      <c r="A20" s="128">
        <v>18</v>
      </c>
      <c r="B20" s="129" t="s">
        <v>1725</v>
      </c>
      <c r="C20" s="129" t="s">
        <v>1726</v>
      </c>
      <c r="D20" s="637" t="s">
        <v>343</v>
      </c>
      <c r="E20" s="637" t="s">
        <v>1757</v>
      </c>
      <c r="F20" s="637" t="s">
        <v>1830</v>
      </c>
      <c r="G20" s="637" t="s">
        <v>900</v>
      </c>
      <c r="H20" s="637" t="s">
        <v>902</v>
      </c>
      <c r="I20" s="637" t="s">
        <v>1831</v>
      </c>
      <c r="J20" s="637" t="s">
        <v>1832</v>
      </c>
      <c r="K20" s="637" t="s">
        <v>1833</v>
      </c>
      <c r="L20" s="637" t="s">
        <v>1834</v>
      </c>
      <c r="M20" s="638"/>
      <c r="N20" s="129" t="s">
        <v>1835</v>
      </c>
    </row>
    <row r="21" spans="1:14" ht="45">
      <c r="A21" s="128">
        <v>19</v>
      </c>
      <c r="B21" s="129" t="s">
        <v>1725</v>
      </c>
      <c r="C21" s="129" t="s">
        <v>1726</v>
      </c>
      <c r="D21" s="637" t="s">
        <v>343</v>
      </c>
      <c r="E21" s="637" t="s">
        <v>1757</v>
      </c>
      <c r="F21" s="637" t="s">
        <v>1836</v>
      </c>
      <c r="G21" s="637" t="s">
        <v>900</v>
      </c>
      <c r="H21" s="637" t="s">
        <v>902</v>
      </c>
      <c r="I21" s="637" t="s">
        <v>1837</v>
      </c>
      <c r="J21" s="637" t="s">
        <v>1838</v>
      </c>
      <c r="K21" s="637" t="s">
        <v>1839</v>
      </c>
      <c r="L21" s="637" t="s">
        <v>1840</v>
      </c>
      <c r="M21" s="638"/>
      <c r="N21" s="129" t="s">
        <v>1841</v>
      </c>
    </row>
    <row r="22" spans="1:14" ht="45">
      <c r="A22" s="128">
        <v>20</v>
      </c>
      <c r="B22" s="129" t="s">
        <v>1725</v>
      </c>
      <c r="C22" s="129" t="s">
        <v>1726</v>
      </c>
      <c r="D22" s="637" t="s">
        <v>343</v>
      </c>
      <c r="E22" s="637" t="s">
        <v>1757</v>
      </c>
      <c r="F22" s="637" t="s">
        <v>1842</v>
      </c>
      <c r="G22" s="637" t="s">
        <v>900</v>
      </c>
      <c r="H22" s="637" t="s">
        <v>902</v>
      </c>
      <c r="I22" s="637" t="s">
        <v>1843</v>
      </c>
      <c r="J22" s="637" t="s">
        <v>1844</v>
      </c>
      <c r="K22" s="637" t="s">
        <v>1845</v>
      </c>
      <c r="L22" s="637" t="s">
        <v>1846</v>
      </c>
      <c r="M22" s="638"/>
      <c r="N22" s="129" t="s">
        <v>1847</v>
      </c>
    </row>
    <row r="23" spans="1:14" ht="45">
      <c r="A23" s="128">
        <v>21</v>
      </c>
      <c r="B23" s="129" t="s">
        <v>1725</v>
      </c>
      <c r="C23" s="129" t="s">
        <v>1726</v>
      </c>
      <c r="D23" s="637" t="s">
        <v>343</v>
      </c>
      <c r="E23" s="637" t="s">
        <v>1757</v>
      </c>
      <c r="F23" s="637" t="s">
        <v>1848</v>
      </c>
      <c r="G23" s="637" t="s">
        <v>900</v>
      </c>
      <c r="H23" s="637" t="s">
        <v>902</v>
      </c>
      <c r="I23" s="637" t="s">
        <v>1849</v>
      </c>
      <c r="J23" s="637" t="s">
        <v>1850</v>
      </c>
      <c r="K23" s="637" t="s">
        <v>1851</v>
      </c>
      <c r="L23" s="637" t="s">
        <v>1852</v>
      </c>
      <c r="M23" s="638"/>
      <c r="N23" s="129" t="s">
        <v>1853</v>
      </c>
    </row>
    <row r="24" spans="1:14" ht="30">
      <c r="A24" s="128">
        <v>22</v>
      </c>
      <c r="B24" s="129" t="s">
        <v>1725</v>
      </c>
      <c r="C24" s="129" t="s">
        <v>1726</v>
      </c>
      <c r="D24" s="637" t="s">
        <v>354</v>
      </c>
      <c r="E24" s="637" t="s">
        <v>1757</v>
      </c>
      <c r="F24" s="637" t="s">
        <v>1854</v>
      </c>
      <c r="G24" s="637" t="s">
        <v>900</v>
      </c>
      <c r="H24" s="637" t="s">
        <v>902</v>
      </c>
      <c r="I24" s="637" t="s">
        <v>1855</v>
      </c>
      <c r="J24" s="637" t="s">
        <v>1856</v>
      </c>
      <c r="K24" s="637" t="s">
        <v>1857</v>
      </c>
      <c r="L24" s="637" t="s">
        <v>1858</v>
      </c>
      <c r="M24" s="638"/>
      <c r="N24" s="129" t="s">
        <v>1859</v>
      </c>
    </row>
    <row r="25" spans="1:14" ht="45">
      <c r="A25" s="128">
        <v>23</v>
      </c>
      <c r="B25" s="129" t="s">
        <v>1725</v>
      </c>
      <c r="C25" s="129" t="s">
        <v>1726</v>
      </c>
      <c r="D25" s="637" t="s">
        <v>354</v>
      </c>
      <c r="E25" s="637" t="s">
        <v>1757</v>
      </c>
      <c r="F25" s="637" t="s">
        <v>1860</v>
      </c>
      <c r="G25" s="637" t="s">
        <v>900</v>
      </c>
      <c r="H25" s="637" t="s">
        <v>902</v>
      </c>
      <c r="I25" s="637" t="s">
        <v>1861</v>
      </c>
      <c r="J25" s="637" t="s">
        <v>1862</v>
      </c>
      <c r="K25" s="637" t="s">
        <v>1857</v>
      </c>
      <c r="L25" s="637" t="s">
        <v>1863</v>
      </c>
      <c r="M25" s="638"/>
      <c r="N25" s="129" t="s">
        <v>1864</v>
      </c>
    </row>
    <row r="26" spans="1:14" ht="30">
      <c r="A26" s="128">
        <v>24</v>
      </c>
      <c r="B26" s="129" t="s">
        <v>1725</v>
      </c>
      <c r="C26" s="129" t="s">
        <v>1726</v>
      </c>
      <c r="D26" s="637" t="s">
        <v>354</v>
      </c>
      <c r="E26" s="637" t="s">
        <v>1757</v>
      </c>
      <c r="F26" s="637" t="s">
        <v>1865</v>
      </c>
      <c r="G26" s="637" t="s">
        <v>900</v>
      </c>
      <c r="H26" s="637" t="s">
        <v>902</v>
      </c>
      <c r="I26" s="637" t="s">
        <v>1866</v>
      </c>
      <c r="J26" s="637" t="s">
        <v>1867</v>
      </c>
      <c r="K26" s="637" t="s">
        <v>1868</v>
      </c>
      <c r="L26" s="637" t="s">
        <v>1869</v>
      </c>
      <c r="M26" s="638"/>
      <c r="N26" s="129" t="s">
        <v>1870</v>
      </c>
    </row>
    <row r="27" spans="1:14" ht="45">
      <c r="A27" s="128">
        <v>25</v>
      </c>
      <c r="B27" s="129" t="s">
        <v>1725</v>
      </c>
      <c r="C27" s="129" t="s">
        <v>1726</v>
      </c>
      <c r="D27" s="637" t="s">
        <v>343</v>
      </c>
      <c r="E27" s="637" t="s">
        <v>1757</v>
      </c>
      <c r="F27" s="637" t="s">
        <v>1871</v>
      </c>
      <c r="G27" s="637" t="s">
        <v>900</v>
      </c>
      <c r="H27" s="637" t="s">
        <v>902</v>
      </c>
      <c r="I27" s="637" t="s">
        <v>1872</v>
      </c>
      <c r="J27" s="637" t="s">
        <v>1873</v>
      </c>
      <c r="K27" s="637" t="s">
        <v>1874</v>
      </c>
      <c r="L27" s="637" t="s">
        <v>1875</v>
      </c>
      <c r="M27" s="638"/>
      <c r="N27" s="129" t="s">
        <v>1876</v>
      </c>
    </row>
    <row r="28" spans="1:14" ht="45">
      <c r="A28" s="128">
        <v>26</v>
      </c>
      <c r="B28" s="129" t="s">
        <v>1725</v>
      </c>
      <c r="C28" s="129" t="s">
        <v>1726</v>
      </c>
      <c r="D28" s="637" t="s">
        <v>354</v>
      </c>
      <c r="E28" s="637" t="s">
        <v>1757</v>
      </c>
      <c r="F28" s="637" t="s">
        <v>1877</v>
      </c>
      <c r="G28" s="637" t="s">
        <v>900</v>
      </c>
      <c r="H28" s="637" t="s">
        <v>902</v>
      </c>
      <c r="I28" s="637" t="s">
        <v>1878</v>
      </c>
      <c r="J28" s="637" t="s">
        <v>1879</v>
      </c>
      <c r="K28" s="637" t="s">
        <v>1880</v>
      </c>
      <c r="L28" s="637" t="s">
        <v>1881</v>
      </c>
      <c r="M28" s="638"/>
      <c r="N28" s="129" t="s">
        <v>1882</v>
      </c>
    </row>
    <row r="29" spans="1:14" ht="45">
      <c r="A29" s="128">
        <v>27</v>
      </c>
      <c r="B29" s="129" t="s">
        <v>1725</v>
      </c>
      <c r="C29" s="129" t="s">
        <v>1726</v>
      </c>
      <c r="D29" s="637" t="s">
        <v>354</v>
      </c>
      <c r="E29" s="637" t="s">
        <v>15</v>
      </c>
      <c r="F29" s="637" t="s">
        <v>1883</v>
      </c>
      <c r="G29" s="637" t="s">
        <v>1884</v>
      </c>
      <c r="H29" s="637" t="s">
        <v>902</v>
      </c>
      <c r="I29" s="637" t="s">
        <v>1885</v>
      </c>
      <c r="J29" s="637" t="s">
        <v>1884</v>
      </c>
      <c r="K29" s="637" t="s">
        <v>1886</v>
      </c>
      <c r="L29" s="126" t="s">
        <v>1887</v>
      </c>
      <c r="M29" s="638"/>
      <c r="N29" s="129" t="s">
        <v>1888</v>
      </c>
    </row>
    <row r="30" spans="1:14" ht="30">
      <c r="A30" s="128">
        <v>28</v>
      </c>
      <c r="B30" s="129" t="s">
        <v>1725</v>
      </c>
      <c r="C30" s="129" t="s">
        <v>1726</v>
      </c>
      <c r="D30" s="637" t="s">
        <v>25</v>
      </c>
      <c r="E30" s="637" t="s">
        <v>1889</v>
      </c>
      <c r="F30" s="637" t="s">
        <v>1890</v>
      </c>
      <c r="G30" s="637" t="s">
        <v>150</v>
      </c>
      <c r="H30" s="637" t="s">
        <v>908</v>
      </c>
      <c r="I30" s="637" t="s">
        <v>1891</v>
      </c>
      <c r="J30" s="637" t="s">
        <v>150</v>
      </c>
      <c r="K30" s="637" t="s">
        <v>1892</v>
      </c>
      <c r="L30" s="637" t="s">
        <v>1893</v>
      </c>
      <c r="M30" s="638"/>
      <c r="N30" s="129" t="s">
        <v>1894</v>
      </c>
    </row>
    <row r="31" spans="1:14" ht="45">
      <c r="A31" s="128">
        <v>29</v>
      </c>
      <c r="B31" s="129" t="s">
        <v>1725</v>
      </c>
      <c r="C31" s="129" t="s">
        <v>1726</v>
      </c>
      <c r="D31" s="637" t="s">
        <v>25</v>
      </c>
      <c r="E31" s="637" t="s">
        <v>66</v>
      </c>
      <c r="F31" s="637" t="s">
        <v>1895</v>
      </c>
      <c r="G31" s="637" t="s">
        <v>1896</v>
      </c>
      <c r="H31" s="637" t="s">
        <v>908</v>
      </c>
      <c r="I31" s="637" t="s">
        <v>1897</v>
      </c>
      <c r="J31" s="637" t="s">
        <v>1896</v>
      </c>
      <c r="K31" s="637" t="s">
        <v>1898</v>
      </c>
      <c r="L31" s="637" t="s">
        <v>1899</v>
      </c>
      <c r="M31" s="638"/>
      <c r="N31" s="129" t="s">
        <v>1900</v>
      </c>
    </row>
    <row r="32" spans="1:14" ht="30">
      <c r="A32" s="128">
        <v>30</v>
      </c>
      <c r="B32" s="129" t="s">
        <v>1725</v>
      </c>
      <c r="C32" s="129" t="s">
        <v>1726</v>
      </c>
      <c r="D32" s="637" t="s">
        <v>25</v>
      </c>
      <c r="E32" s="637" t="s">
        <v>66</v>
      </c>
      <c r="F32" s="637" t="s">
        <v>1901</v>
      </c>
      <c r="G32" s="637" t="s">
        <v>66</v>
      </c>
      <c r="H32" s="637" t="s">
        <v>908</v>
      </c>
      <c r="I32" s="637" t="s">
        <v>1902</v>
      </c>
      <c r="J32" s="637" t="s">
        <v>1903</v>
      </c>
      <c r="K32" s="637" t="s">
        <v>1732</v>
      </c>
      <c r="L32" s="637" t="s">
        <v>1904</v>
      </c>
      <c r="M32" s="638"/>
      <c r="N32" s="129" t="s">
        <v>1905</v>
      </c>
    </row>
    <row r="33" spans="1:14" ht="30">
      <c r="A33" s="128">
        <v>31</v>
      </c>
      <c r="B33" s="129" t="s">
        <v>1725</v>
      </c>
      <c r="C33" s="129" t="s">
        <v>1726</v>
      </c>
      <c r="D33" s="637" t="s">
        <v>354</v>
      </c>
      <c r="E33" s="637" t="s">
        <v>1757</v>
      </c>
      <c r="F33" s="637" t="s">
        <v>1906</v>
      </c>
      <c r="G33" s="637" t="s">
        <v>1907</v>
      </c>
      <c r="H33" s="637" t="s">
        <v>902</v>
      </c>
      <c r="I33" s="637" t="s">
        <v>1908</v>
      </c>
      <c r="J33" s="637" t="s">
        <v>1907</v>
      </c>
      <c r="K33" s="637" t="s">
        <v>1909</v>
      </c>
      <c r="L33" s="127">
        <v>9955818481</v>
      </c>
      <c r="M33" s="638"/>
      <c r="N33" s="129" t="s">
        <v>1910</v>
      </c>
    </row>
    <row r="34" spans="1:14" ht="45">
      <c r="A34" s="128">
        <v>32</v>
      </c>
      <c r="B34" s="129" t="s">
        <v>1725</v>
      </c>
      <c r="C34" s="129" t="s">
        <v>1726</v>
      </c>
      <c r="D34" s="637" t="s">
        <v>354</v>
      </c>
      <c r="E34" s="637" t="s">
        <v>1757</v>
      </c>
      <c r="F34" s="637" t="s">
        <v>1911</v>
      </c>
      <c r="G34" s="637" t="s">
        <v>1912</v>
      </c>
      <c r="H34" s="637" t="s">
        <v>902</v>
      </c>
      <c r="I34" s="637" t="s">
        <v>1913</v>
      </c>
      <c r="J34" s="637" t="s">
        <v>1912</v>
      </c>
      <c r="K34" s="637" t="s">
        <v>1909</v>
      </c>
      <c r="L34" s="127">
        <v>9446169227</v>
      </c>
      <c r="M34" s="638"/>
      <c r="N34" s="129" t="s">
        <v>1914</v>
      </c>
    </row>
    <row r="35" spans="1:14" ht="30">
      <c r="A35" s="128">
        <v>33</v>
      </c>
      <c r="B35" s="129" t="s">
        <v>1725</v>
      </c>
      <c r="C35" s="129" t="s">
        <v>1726</v>
      </c>
      <c r="D35" s="637" t="s">
        <v>343</v>
      </c>
      <c r="E35" s="637" t="s">
        <v>15</v>
      </c>
      <c r="F35" s="637" t="s">
        <v>1915</v>
      </c>
      <c r="G35" s="637" t="s">
        <v>1916</v>
      </c>
      <c r="H35" s="637" t="s">
        <v>902</v>
      </c>
      <c r="I35" s="637" t="s">
        <v>1917</v>
      </c>
      <c r="J35" s="637" t="s">
        <v>1916</v>
      </c>
      <c r="K35" s="637" t="s">
        <v>1918</v>
      </c>
      <c r="L35" s="127">
        <v>9739087697</v>
      </c>
      <c r="M35" s="638"/>
      <c r="N35" s="129" t="s">
        <v>1919</v>
      </c>
    </row>
    <row r="36" spans="1:14" ht="45">
      <c r="A36" s="128">
        <v>34</v>
      </c>
      <c r="B36" s="129" t="s">
        <v>1725</v>
      </c>
      <c r="C36" s="129" t="s">
        <v>1726</v>
      </c>
      <c r="D36" s="637" t="s">
        <v>343</v>
      </c>
      <c r="E36" s="637" t="s">
        <v>15</v>
      </c>
      <c r="F36" s="637" t="s">
        <v>1920</v>
      </c>
      <c r="G36" s="637" t="s">
        <v>1921</v>
      </c>
      <c r="H36" s="637" t="s">
        <v>902</v>
      </c>
      <c r="I36" s="637" t="s">
        <v>1922</v>
      </c>
      <c r="J36" s="637" t="s">
        <v>1921</v>
      </c>
      <c r="K36" s="637" t="s">
        <v>1923</v>
      </c>
      <c r="L36" s="637" t="s">
        <v>1924</v>
      </c>
      <c r="M36" s="638"/>
      <c r="N36" s="129" t="s">
        <v>1925</v>
      </c>
    </row>
    <row r="37" spans="1:14" ht="30">
      <c r="A37" s="128">
        <v>35</v>
      </c>
      <c r="B37" s="129" t="s">
        <v>1725</v>
      </c>
      <c r="C37" s="129" t="s">
        <v>1726</v>
      </c>
      <c r="D37" s="637" t="s">
        <v>354</v>
      </c>
      <c r="E37" s="637" t="s">
        <v>15</v>
      </c>
      <c r="F37" s="637" t="s">
        <v>1926</v>
      </c>
      <c r="G37" s="637" t="s">
        <v>900</v>
      </c>
      <c r="H37" s="637" t="s">
        <v>902</v>
      </c>
      <c r="I37" s="637" t="s">
        <v>1927</v>
      </c>
      <c r="J37" s="637" t="s">
        <v>1928</v>
      </c>
      <c r="K37" s="637" t="s">
        <v>1929</v>
      </c>
      <c r="L37" s="127">
        <v>9605400442</v>
      </c>
      <c r="M37" s="638"/>
      <c r="N37" s="129" t="s">
        <v>1930</v>
      </c>
    </row>
    <row r="38" spans="1:14" ht="30">
      <c r="A38" s="128">
        <v>36</v>
      </c>
      <c r="B38" s="129" t="s">
        <v>1725</v>
      </c>
      <c r="C38" s="129" t="s">
        <v>1726</v>
      </c>
      <c r="D38" s="637" t="s">
        <v>343</v>
      </c>
      <c r="E38" s="637" t="s">
        <v>15</v>
      </c>
      <c r="F38" s="637" t="s">
        <v>1931</v>
      </c>
      <c r="G38" s="637" t="s">
        <v>1932</v>
      </c>
      <c r="H38" s="637" t="s">
        <v>902</v>
      </c>
      <c r="I38" s="637" t="s">
        <v>1933</v>
      </c>
      <c r="J38" s="637" t="s">
        <v>1934</v>
      </c>
      <c r="K38" s="637" t="s">
        <v>1929</v>
      </c>
      <c r="L38" s="637" t="s">
        <v>1935</v>
      </c>
      <c r="M38" s="638"/>
      <c r="N38" s="129" t="s">
        <v>1936</v>
      </c>
    </row>
    <row r="39" spans="1:14" ht="45">
      <c r="A39" s="128">
        <v>37</v>
      </c>
      <c r="B39" s="129" t="s">
        <v>1725</v>
      </c>
      <c r="C39" s="129" t="s">
        <v>1726</v>
      </c>
      <c r="D39" s="637" t="s">
        <v>343</v>
      </c>
      <c r="E39" s="637" t="s">
        <v>1757</v>
      </c>
      <c r="F39" s="637" t="s">
        <v>1937</v>
      </c>
      <c r="G39" s="637" t="s">
        <v>1938</v>
      </c>
      <c r="H39" s="637" t="s">
        <v>902</v>
      </c>
      <c r="I39" s="637" t="s">
        <v>1939</v>
      </c>
      <c r="J39" s="637" t="s">
        <v>1938</v>
      </c>
      <c r="K39" s="637" t="s">
        <v>1940</v>
      </c>
      <c r="L39" s="127">
        <v>9886576688</v>
      </c>
      <c r="M39" s="638"/>
      <c r="N39" s="129" t="s">
        <v>1941</v>
      </c>
    </row>
    <row r="40" spans="1:14" ht="30">
      <c r="A40" s="128">
        <v>38</v>
      </c>
      <c r="B40" s="129" t="s">
        <v>1725</v>
      </c>
      <c r="C40" s="129" t="s">
        <v>1726</v>
      </c>
      <c r="D40" s="637" t="s">
        <v>354</v>
      </c>
      <c r="E40" s="637" t="s">
        <v>1757</v>
      </c>
      <c r="F40" s="637" t="s">
        <v>1942</v>
      </c>
      <c r="G40" s="637" t="s">
        <v>1943</v>
      </c>
      <c r="H40" s="637" t="s">
        <v>902</v>
      </c>
      <c r="I40" s="637" t="s">
        <v>1944</v>
      </c>
      <c r="J40" s="637" t="s">
        <v>1943</v>
      </c>
      <c r="K40" s="637" t="s">
        <v>1945</v>
      </c>
      <c r="L40" s="127">
        <v>9686255400</v>
      </c>
      <c r="M40" s="638"/>
      <c r="N40" s="129" t="s">
        <v>1946</v>
      </c>
    </row>
    <row r="41" spans="1:14" ht="30">
      <c r="A41" s="128">
        <v>39</v>
      </c>
      <c r="B41" s="129" t="s">
        <v>1725</v>
      </c>
      <c r="C41" s="129" t="s">
        <v>1726</v>
      </c>
      <c r="D41" s="637" t="s">
        <v>354</v>
      </c>
      <c r="E41" s="637" t="s">
        <v>1757</v>
      </c>
      <c r="F41" s="637" t="s">
        <v>1947</v>
      </c>
      <c r="G41" s="637" t="s">
        <v>1948</v>
      </c>
      <c r="H41" s="637" t="s">
        <v>902</v>
      </c>
      <c r="I41" s="637" t="s">
        <v>1949</v>
      </c>
      <c r="J41" s="637" t="s">
        <v>1948</v>
      </c>
      <c r="K41" s="637" t="s">
        <v>1945</v>
      </c>
      <c r="L41" s="127">
        <v>9886568803</v>
      </c>
      <c r="M41" s="638"/>
      <c r="N41" s="129" t="s">
        <v>1950</v>
      </c>
    </row>
    <row r="42" spans="1:14" ht="30">
      <c r="A42" s="128">
        <v>40</v>
      </c>
      <c r="B42" s="129" t="s">
        <v>1725</v>
      </c>
      <c r="C42" s="129" t="s">
        <v>1726</v>
      </c>
      <c r="D42" s="637" t="s">
        <v>354</v>
      </c>
      <c r="E42" s="637" t="s">
        <v>1757</v>
      </c>
      <c r="F42" s="637" t="s">
        <v>1951</v>
      </c>
      <c r="G42" s="637" t="s">
        <v>1952</v>
      </c>
      <c r="H42" s="637" t="s">
        <v>902</v>
      </c>
      <c r="I42" s="637" t="s">
        <v>1953</v>
      </c>
      <c r="J42" s="637" t="s">
        <v>1952</v>
      </c>
      <c r="K42" s="637" t="s">
        <v>1954</v>
      </c>
      <c r="L42" s="127">
        <v>9995915355</v>
      </c>
      <c r="M42" s="638"/>
      <c r="N42" s="129" t="s">
        <v>1955</v>
      </c>
    </row>
    <row r="43" spans="1:14" ht="30">
      <c r="A43" s="128">
        <v>41</v>
      </c>
      <c r="B43" s="129" t="s">
        <v>1725</v>
      </c>
      <c r="C43" s="129" t="s">
        <v>1726</v>
      </c>
      <c r="D43" s="637" t="s">
        <v>28</v>
      </c>
      <c r="E43" s="637" t="s">
        <v>1001</v>
      </c>
      <c r="F43" s="637" t="s">
        <v>1956</v>
      </c>
      <c r="G43" s="637" t="s">
        <v>900</v>
      </c>
      <c r="H43" s="637" t="s">
        <v>981</v>
      </c>
      <c r="I43" s="637" t="s">
        <v>1957</v>
      </c>
      <c r="J43" s="637" t="s">
        <v>1958</v>
      </c>
      <c r="K43" s="637" t="s">
        <v>1857</v>
      </c>
      <c r="L43" s="637" t="s">
        <v>1959</v>
      </c>
      <c r="M43" s="638"/>
      <c r="N43" s="129" t="s">
        <v>1960</v>
      </c>
    </row>
    <row r="44" spans="1:14" ht="45">
      <c r="A44" s="128">
        <v>42</v>
      </c>
      <c r="B44" s="129" t="s">
        <v>1725</v>
      </c>
      <c r="C44" s="129" t="s">
        <v>1726</v>
      </c>
      <c r="D44" s="637" t="s">
        <v>25</v>
      </c>
      <c r="E44" s="637" t="s">
        <v>707</v>
      </c>
      <c r="F44" s="637" t="s">
        <v>1961</v>
      </c>
      <c r="G44" s="637" t="s">
        <v>707</v>
      </c>
      <c r="H44" s="637" t="s">
        <v>908</v>
      </c>
      <c r="I44" s="637" t="s">
        <v>1962</v>
      </c>
      <c r="J44" s="637" t="s">
        <v>707</v>
      </c>
      <c r="K44" s="637" t="s">
        <v>1963</v>
      </c>
      <c r="L44" s="637" t="s">
        <v>1964</v>
      </c>
      <c r="M44" s="638"/>
      <c r="N44" s="129" t="s">
        <v>1965</v>
      </c>
    </row>
    <row r="45" spans="1:14" ht="30">
      <c r="A45" s="128">
        <v>43</v>
      </c>
      <c r="B45" s="129" t="s">
        <v>1725</v>
      </c>
      <c r="C45" s="129" t="s">
        <v>1726</v>
      </c>
      <c r="D45" s="637" t="s">
        <v>354</v>
      </c>
      <c r="E45" s="637" t="s">
        <v>1757</v>
      </c>
      <c r="F45" s="637" t="s">
        <v>1966</v>
      </c>
      <c r="G45" s="637" t="s">
        <v>1967</v>
      </c>
      <c r="H45" s="637" t="s">
        <v>981</v>
      </c>
      <c r="I45" s="637" t="s">
        <v>1968</v>
      </c>
      <c r="J45" s="637" t="s">
        <v>1967</v>
      </c>
      <c r="K45" s="637" t="s">
        <v>1761</v>
      </c>
      <c r="L45" s="127">
        <v>9739916599</v>
      </c>
      <c r="M45" s="638"/>
      <c r="N45" s="129" t="s">
        <v>1969</v>
      </c>
    </row>
    <row r="46" spans="1:14" ht="30">
      <c r="A46" s="128">
        <v>44</v>
      </c>
      <c r="B46" s="129" t="s">
        <v>1725</v>
      </c>
      <c r="C46" s="129" t="s">
        <v>1726</v>
      </c>
      <c r="D46" s="637" t="s">
        <v>28</v>
      </c>
      <c r="E46" s="637" t="s">
        <v>1140</v>
      </c>
      <c r="F46" s="637" t="s">
        <v>1970</v>
      </c>
      <c r="G46" s="637" t="s">
        <v>900</v>
      </c>
      <c r="H46" s="637" t="s">
        <v>1729</v>
      </c>
      <c r="I46" s="637" t="s">
        <v>1971</v>
      </c>
      <c r="J46" s="637" t="s">
        <v>1972</v>
      </c>
      <c r="K46" s="637" t="s">
        <v>1973</v>
      </c>
      <c r="L46" s="637" t="s">
        <v>1974</v>
      </c>
      <c r="M46" s="638"/>
      <c r="N46" s="129" t="s">
        <v>1975</v>
      </c>
    </row>
    <row r="47" spans="1:14" ht="30">
      <c r="A47" s="128">
        <v>45</v>
      </c>
      <c r="B47" s="129" t="s">
        <v>1725</v>
      </c>
      <c r="C47" s="129" t="s">
        <v>1726</v>
      </c>
      <c r="D47" s="637" t="s">
        <v>354</v>
      </c>
      <c r="E47" s="637" t="s">
        <v>138</v>
      </c>
      <c r="F47" s="637" t="s">
        <v>1976</v>
      </c>
      <c r="G47" s="637" t="s">
        <v>900</v>
      </c>
      <c r="H47" s="637" t="s">
        <v>1729</v>
      </c>
      <c r="I47" s="637" t="s">
        <v>1977</v>
      </c>
      <c r="J47" s="637" t="s">
        <v>1978</v>
      </c>
      <c r="K47" s="637" t="s">
        <v>1979</v>
      </c>
      <c r="L47" s="637" t="s">
        <v>1980</v>
      </c>
      <c r="M47" s="638"/>
      <c r="N47" s="129" t="s">
        <v>1981</v>
      </c>
    </row>
    <row r="48" spans="1:14" ht="45">
      <c r="A48" s="128">
        <v>46</v>
      </c>
      <c r="B48" s="129" t="s">
        <v>1725</v>
      </c>
      <c r="C48" s="129" t="s">
        <v>1726</v>
      </c>
      <c r="D48" s="637" t="s">
        <v>354</v>
      </c>
      <c r="E48" s="637" t="s">
        <v>1757</v>
      </c>
      <c r="F48" s="637" t="s">
        <v>1982</v>
      </c>
      <c r="G48" s="637" t="s">
        <v>1983</v>
      </c>
      <c r="H48" s="637" t="s">
        <v>981</v>
      </c>
      <c r="I48" s="637" t="s">
        <v>1984</v>
      </c>
      <c r="J48" s="637" t="s">
        <v>1983</v>
      </c>
      <c r="K48" s="637" t="s">
        <v>1761</v>
      </c>
      <c r="L48" s="637" t="s">
        <v>1985</v>
      </c>
      <c r="M48" s="638"/>
      <c r="N48" s="129" t="s">
        <v>1986</v>
      </c>
    </row>
    <row r="49" spans="1:14" ht="30">
      <c r="A49" s="128">
        <v>47</v>
      </c>
      <c r="B49" s="129" t="s">
        <v>1725</v>
      </c>
      <c r="C49" s="129" t="s">
        <v>1726</v>
      </c>
      <c r="D49" s="637" t="s">
        <v>343</v>
      </c>
      <c r="E49" s="637" t="s">
        <v>1692</v>
      </c>
      <c r="F49" s="637" t="s">
        <v>1987</v>
      </c>
      <c r="G49" s="637" t="s">
        <v>1988</v>
      </c>
      <c r="H49" s="637" t="s">
        <v>1729</v>
      </c>
      <c r="I49" s="637" t="s">
        <v>1989</v>
      </c>
      <c r="J49" s="637" t="s">
        <v>1990</v>
      </c>
      <c r="K49" s="637" t="s">
        <v>1991</v>
      </c>
      <c r="L49" s="637" t="s">
        <v>1992</v>
      </c>
      <c r="M49" s="638"/>
      <c r="N49" s="129" t="s">
        <v>1993</v>
      </c>
    </row>
    <row r="50" spans="1:14" ht="45">
      <c r="A50" s="128">
        <v>48</v>
      </c>
      <c r="B50" s="129" t="s">
        <v>1725</v>
      </c>
      <c r="C50" s="129" t="s">
        <v>1726</v>
      </c>
      <c r="D50" s="637" t="s">
        <v>343</v>
      </c>
      <c r="E50" s="637" t="s">
        <v>1757</v>
      </c>
      <c r="F50" s="637" t="s">
        <v>1994</v>
      </c>
      <c r="G50" s="637" t="s">
        <v>343</v>
      </c>
      <c r="H50" s="637" t="s">
        <v>981</v>
      </c>
      <c r="I50" s="637" t="s">
        <v>1995</v>
      </c>
      <c r="J50" s="637" t="s">
        <v>1996</v>
      </c>
      <c r="K50" s="637" t="s">
        <v>1997</v>
      </c>
      <c r="L50" s="637" t="s">
        <v>1998</v>
      </c>
      <c r="M50" s="638"/>
      <c r="N50" s="129" t="s">
        <v>1999</v>
      </c>
    </row>
    <row r="51" spans="1:14" ht="30">
      <c r="A51" s="128">
        <v>49</v>
      </c>
      <c r="B51" s="129" t="s">
        <v>1725</v>
      </c>
      <c r="C51" s="129" t="s">
        <v>1726</v>
      </c>
      <c r="D51" s="637" t="s">
        <v>25</v>
      </c>
      <c r="E51" s="637" t="s">
        <v>66</v>
      </c>
      <c r="F51" s="637" t="s">
        <v>2000</v>
      </c>
      <c r="G51" s="637" t="s">
        <v>71</v>
      </c>
      <c r="H51" s="637" t="s">
        <v>1729</v>
      </c>
      <c r="I51" s="637" t="s">
        <v>2001</v>
      </c>
      <c r="J51" s="637" t="s">
        <v>1641</v>
      </c>
      <c r="K51" s="637" t="s">
        <v>1973</v>
      </c>
      <c r="L51" s="637" t="s">
        <v>2002</v>
      </c>
      <c r="M51" s="638"/>
      <c r="N51" s="129" t="s">
        <v>2003</v>
      </c>
    </row>
    <row r="52" spans="1:14" ht="30">
      <c r="A52" s="128">
        <v>50</v>
      </c>
      <c r="B52" s="129" t="s">
        <v>1725</v>
      </c>
      <c r="C52" s="129" t="s">
        <v>1726</v>
      </c>
      <c r="D52" s="637" t="s">
        <v>25</v>
      </c>
      <c r="E52" s="637" t="s">
        <v>741</v>
      </c>
      <c r="F52" s="637" t="s">
        <v>2004</v>
      </c>
      <c r="G52" s="637" t="s">
        <v>900</v>
      </c>
      <c r="H52" s="637" t="s">
        <v>1729</v>
      </c>
      <c r="I52" s="637" t="s">
        <v>2005</v>
      </c>
      <c r="J52" s="637" t="s">
        <v>744</v>
      </c>
      <c r="K52" s="637" t="s">
        <v>1857</v>
      </c>
      <c r="L52" s="637" t="s">
        <v>2006</v>
      </c>
      <c r="M52" s="638"/>
      <c r="N52" s="129" t="s">
        <v>2007</v>
      </c>
    </row>
    <row r="53" spans="1:14" ht="60">
      <c r="A53" s="128">
        <v>51</v>
      </c>
      <c r="B53" s="129" t="s">
        <v>1725</v>
      </c>
      <c r="C53" s="129" t="s">
        <v>1726</v>
      </c>
      <c r="D53" s="637" t="s">
        <v>28</v>
      </c>
      <c r="E53" s="637" t="s">
        <v>1043</v>
      </c>
      <c r="F53" s="637" t="s">
        <v>2008</v>
      </c>
      <c r="G53" s="637" t="s">
        <v>2009</v>
      </c>
      <c r="H53" s="637" t="s">
        <v>908</v>
      </c>
      <c r="I53" s="637" t="s">
        <v>2010</v>
      </c>
      <c r="J53" s="637" t="s">
        <v>1043</v>
      </c>
      <c r="K53" s="637" t="s">
        <v>2011</v>
      </c>
      <c r="L53" s="637" t="s">
        <v>2012</v>
      </c>
      <c r="M53" s="638"/>
      <c r="N53" s="129" t="s">
        <v>2013</v>
      </c>
    </row>
    <row r="54" spans="1:14" ht="30">
      <c r="A54" s="128">
        <v>52</v>
      </c>
      <c r="B54" s="129" t="s">
        <v>1725</v>
      </c>
      <c r="C54" s="129" t="s">
        <v>1726</v>
      </c>
      <c r="D54" s="637" t="s">
        <v>28</v>
      </c>
      <c r="E54" s="637" t="s">
        <v>460</v>
      </c>
      <c r="F54" s="637" t="s">
        <v>2014</v>
      </c>
      <c r="G54" s="637" t="s">
        <v>460</v>
      </c>
      <c r="H54" s="637" t="s">
        <v>1729</v>
      </c>
      <c r="I54" s="637" t="s">
        <v>2015</v>
      </c>
      <c r="J54" s="637" t="s">
        <v>935</v>
      </c>
      <c r="K54" s="637" t="s">
        <v>2016</v>
      </c>
      <c r="L54" s="637" t="s">
        <v>2017</v>
      </c>
      <c r="M54" s="638"/>
      <c r="N54" s="129" t="s">
        <v>2018</v>
      </c>
    </row>
    <row r="55" spans="1:14" ht="60">
      <c r="A55" s="128">
        <v>53</v>
      </c>
      <c r="B55" s="129" t="s">
        <v>1725</v>
      </c>
      <c r="C55" s="129" t="s">
        <v>1726</v>
      </c>
      <c r="D55" s="637" t="s">
        <v>25</v>
      </c>
      <c r="E55" s="637" t="s">
        <v>741</v>
      </c>
      <c r="F55" s="637" t="s">
        <v>2019</v>
      </c>
      <c r="G55" s="637" t="s">
        <v>741</v>
      </c>
      <c r="H55" s="637" t="s">
        <v>908</v>
      </c>
      <c r="I55" s="637" t="s">
        <v>2020</v>
      </c>
      <c r="J55" s="637" t="s">
        <v>741</v>
      </c>
      <c r="K55" s="637" t="s">
        <v>2021</v>
      </c>
      <c r="L55" s="637" t="s">
        <v>2022</v>
      </c>
      <c r="M55" s="638"/>
      <c r="N55" s="129" t="s">
        <v>2023</v>
      </c>
    </row>
    <row r="56" spans="1:14" ht="45">
      <c r="A56" s="128">
        <v>54</v>
      </c>
      <c r="B56" s="129" t="s">
        <v>1725</v>
      </c>
      <c r="C56" s="129" t="s">
        <v>1726</v>
      </c>
      <c r="D56" s="637" t="s">
        <v>25</v>
      </c>
      <c r="E56" s="637" t="s">
        <v>753</v>
      </c>
      <c r="F56" s="637" t="s">
        <v>2024</v>
      </c>
      <c r="G56" s="637" t="s">
        <v>1547</v>
      </c>
      <c r="H56" s="637" t="s">
        <v>908</v>
      </c>
      <c r="I56" s="637" t="s">
        <v>2025</v>
      </c>
      <c r="J56" s="637" t="s">
        <v>1547</v>
      </c>
      <c r="K56" s="637" t="s">
        <v>2026</v>
      </c>
      <c r="L56" s="637" t="s">
        <v>2027</v>
      </c>
      <c r="M56" s="638"/>
      <c r="N56" s="129" t="s">
        <v>2028</v>
      </c>
    </row>
    <row r="57" spans="1:14" ht="45">
      <c r="A57" s="128">
        <v>55</v>
      </c>
      <c r="B57" s="129" t="s">
        <v>1725</v>
      </c>
      <c r="C57" s="129" t="s">
        <v>1726</v>
      </c>
      <c r="D57" s="637" t="s">
        <v>343</v>
      </c>
      <c r="E57" s="637" t="s">
        <v>2029</v>
      </c>
      <c r="F57" s="637" t="s">
        <v>2030</v>
      </c>
      <c r="G57" s="637" t="s">
        <v>900</v>
      </c>
      <c r="H57" s="637" t="s">
        <v>1729</v>
      </c>
      <c r="I57" s="637" t="s">
        <v>2031</v>
      </c>
      <c r="J57" s="637" t="s">
        <v>453</v>
      </c>
      <c r="K57" s="637" t="s">
        <v>2032</v>
      </c>
      <c r="L57" s="637" t="s">
        <v>2033</v>
      </c>
      <c r="M57" s="638"/>
      <c r="N57" s="129" t="s">
        <v>2034</v>
      </c>
    </row>
    <row r="58" spans="1:14" ht="45">
      <c r="A58" s="128">
        <v>56</v>
      </c>
      <c r="B58" s="129" t="s">
        <v>1725</v>
      </c>
      <c r="C58" s="129" t="s">
        <v>1726</v>
      </c>
      <c r="D58" s="637" t="s">
        <v>343</v>
      </c>
      <c r="E58" s="637" t="s">
        <v>2029</v>
      </c>
      <c r="F58" s="637" t="s">
        <v>2035</v>
      </c>
      <c r="G58" s="637" t="s">
        <v>900</v>
      </c>
      <c r="H58" s="637" t="s">
        <v>1729</v>
      </c>
      <c r="I58" s="637" t="s">
        <v>2036</v>
      </c>
      <c r="J58" s="637" t="s">
        <v>447</v>
      </c>
      <c r="K58" s="637" t="s">
        <v>2037</v>
      </c>
      <c r="L58" s="637" t="s">
        <v>2038</v>
      </c>
      <c r="M58" s="638"/>
      <c r="N58" s="129" t="s">
        <v>2039</v>
      </c>
    </row>
    <row r="59" spans="1:14" ht="45">
      <c r="A59" s="128">
        <v>57</v>
      </c>
      <c r="B59" s="129" t="s">
        <v>1725</v>
      </c>
      <c r="C59" s="129" t="s">
        <v>1726</v>
      </c>
      <c r="D59" s="637" t="s">
        <v>25</v>
      </c>
      <c r="E59" s="637" t="s">
        <v>699</v>
      </c>
      <c r="F59" s="637" t="s">
        <v>2040</v>
      </c>
      <c r="G59" s="637" t="s">
        <v>699</v>
      </c>
      <c r="H59" s="637" t="s">
        <v>908</v>
      </c>
      <c r="I59" s="637" t="s">
        <v>2041</v>
      </c>
      <c r="J59" s="637" t="s">
        <v>699</v>
      </c>
      <c r="K59" s="637" t="s">
        <v>2042</v>
      </c>
      <c r="L59" s="637" t="s">
        <v>2043</v>
      </c>
      <c r="M59" s="638"/>
      <c r="N59" s="129" t="s">
        <v>2044</v>
      </c>
    </row>
    <row r="60" spans="1:14" ht="45">
      <c r="A60" s="128">
        <v>58</v>
      </c>
      <c r="B60" s="129" t="s">
        <v>1725</v>
      </c>
      <c r="C60" s="129" t="s">
        <v>1726</v>
      </c>
      <c r="D60" s="637" t="s">
        <v>343</v>
      </c>
      <c r="E60" s="637" t="s">
        <v>1757</v>
      </c>
      <c r="F60" s="637" t="s">
        <v>2045</v>
      </c>
      <c r="G60" s="637" t="s">
        <v>2046</v>
      </c>
      <c r="H60" s="637" t="s">
        <v>981</v>
      </c>
      <c r="I60" s="637" t="s">
        <v>2047</v>
      </c>
      <c r="J60" s="637" t="s">
        <v>2048</v>
      </c>
      <c r="K60" s="637" t="s">
        <v>2049</v>
      </c>
      <c r="L60" s="637" t="s">
        <v>2050</v>
      </c>
      <c r="M60" s="638"/>
      <c r="N60" s="129" t="s">
        <v>2051</v>
      </c>
    </row>
    <row r="61" spans="1:14" ht="30">
      <c r="A61" s="128">
        <v>59</v>
      </c>
      <c r="B61" s="129" t="s">
        <v>1725</v>
      </c>
      <c r="C61" s="129" t="s">
        <v>1726</v>
      </c>
      <c r="D61" s="637" t="s">
        <v>25</v>
      </c>
      <c r="E61" s="637" t="s">
        <v>1030</v>
      </c>
      <c r="F61" s="637" t="s">
        <v>2052</v>
      </c>
      <c r="G61" s="637" t="s">
        <v>1030</v>
      </c>
      <c r="H61" s="637" t="s">
        <v>908</v>
      </c>
      <c r="I61" s="637" t="s">
        <v>2053</v>
      </c>
      <c r="J61" s="637" t="s">
        <v>1030</v>
      </c>
      <c r="K61" s="637" t="s">
        <v>2021</v>
      </c>
      <c r="L61" s="637" t="s">
        <v>2054</v>
      </c>
      <c r="M61" s="638"/>
      <c r="N61" s="129" t="s">
        <v>2055</v>
      </c>
    </row>
    <row r="62" spans="1:14" ht="30">
      <c r="A62" s="128">
        <v>60</v>
      </c>
      <c r="B62" s="129" t="s">
        <v>1725</v>
      </c>
      <c r="C62" s="129" t="s">
        <v>1726</v>
      </c>
      <c r="D62" s="637" t="s">
        <v>28</v>
      </c>
      <c r="E62" s="637" t="s">
        <v>550</v>
      </c>
      <c r="F62" s="637" t="s">
        <v>2056</v>
      </c>
      <c r="G62" s="637" t="s">
        <v>2057</v>
      </c>
      <c r="H62" s="637" t="s">
        <v>981</v>
      </c>
      <c r="I62" s="637" t="s">
        <v>2058</v>
      </c>
      <c r="J62" s="637" t="s">
        <v>2057</v>
      </c>
      <c r="K62" s="637" t="s">
        <v>1749</v>
      </c>
      <c r="L62" s="637" t="s">
        <v>2059</v>
      </c>
      <c r="M62" s="638"/>
      <c r="N62" s="129" t="s">
        <v>2060</v>
      </c>
    </row>
    <row r="63" spans="1:14" ht="30">
      <c r="A63" s="128">
        <v>61</v>
      </c>
      <c r="B63" s="129" t="s">
        <v>1725</v>
      </c>
      <c r="C63" s="129" t="s">
        <v>1726</v>
      </c>
      <c r="D63" s="637" t="s">
        <v>25</v>
      </c>
      <c r="E63" s="637" t="s">
        <v>66</v>
      </c>
      <c r="F63" s="637" t="s">
        <v>2061</v>
      </c>
      <c r="G63" s="637" t="s">
        <v>66</v>
      </c>
      <c r="H63" s="637" t="s">
        <v>908</v>
      </c>
      <c r="I63" s="637" t="s">
        <v>2062</v>
      </c>
      <c r="J63" s="637" t="s">
        <v>2063</v>
      </c>
      <c r="K63" s="637" t="s">
        <v>1732</v>
      </c>
      <c r="L63" s="637" t="s">
        <v>2064</v>
      </c>
      <c r="M63" s="638"/>
      <c r="N63" s="129" t="s">
        <v>2065</v>
      </c>
    </row>
    <row r="64" spans="1:14" ht="30">
      <c r="A64" s="128">
        <v>62</v>
      </c>
      <c r="B64" s="129" t="s">
        <v>1725</v>
      </c>
      <c r="C64" s="129" t="s">
        <v>1726</v>
      </c>
      <c r="D64" s="637" t="s">
        <v>25</v>
      </c>
      <c r="E64" s="637" t="s">
        <v>761</v>
      </c>
      <c r="F64" s="637" t="s">
        <v>2066</v>
      </c>
      <c r="G64" s="637" t="s">
        <v>1656</v>
      </c>
      <c r="H64" s="637" t="s">
        <v>908</v>
      </c>
      <c r="I64" s="637" t="s">
        <v>2067</v>
      </c>
      <c r="J64" s="637" t="s">
        <v>1656</v>
      </c>
      <c r="K64" s="637" t="s">
        <v>1754</v>
      </c>
      <c r="L64" s="637" t="s">
        <v>2068</v>
      </c>
      <c r="M64" s="638"/>
      <c r="N64" s="129" t="s">
        <v>2069</v>
      </c>
    </row>
    <row r="65" spans="1:14" ht="30">
      <c r="A65" s="128">
        <v>63</v>
      </c>
      <c r="B65" s="129" t="s">
        <v>1725</v>
      </c>
      <c r="C65" s="129" t="s">
        <v>1726</v>
      </c>
      <c r="D65" s="637" t="s">
        <v>25</v>
      </c>
      <c r="E65" s="637" t="s">
        <v>699</v>
      </c>
      <c r="F65" s="637" t="s">
        <v>2070</v>
      </c>
      <c r="G65" s="637" t="s">
        <v>996</v>
      </c>
      <c r="H65" s="637" t="s">
        <v>908</v>
      </c>
      <c r="I65" s="637" t="s">
        <v>2071</v>
      </c>
      <c r="J65" s="637" t="s">
        <v>996</v>
      </c>
      <c r="K65" s="637" t="s">
        <v>2072</v>
      </c>
      <c r="L65" s="637" t="s">
        <v>2073</v>
      </c>
      <c r="M65" s="638"/>
      <c r="N65" s="129" t="s">
        <v>2074</v>
      </c>
    </row>
    <row r="66" spans="1:14" ht="30">
      <c r="A66" s="128">
        <v>64</v>
      </c>
      <c r="B66" s="129" t="s">
        <v>1725</v>
      </c>
      <c r="C66" s="129" t="s">
        <v>1726</v>
      </c>
      <c r="D66" s="637" t="s">
        <v>25</v>
      </c>
      <c r="E66" s="637" t="s">
        <v>699</v>
      </c>
      <c r="F66" s="637" t="s">
        <v>2075</v>
      </c>
      <c r="G66" s="637" t="s">
        <v>2076</v>
      </c>
      <c r="H66" s="637" t="s">
        <v>908</v>
      </c>
      <c r="I66" s="637" t="s">
        <v>2077</v>
      </c>
      <c r="J66" s="637" t="s">
        <v>2076</v>
      </c>
      <c r="K66" s="637" t="s">
        <v>2078</v>
      </c>
      <c r="L66" s="127">
        <v>9008799026</v>
      </c>
      <c r="M66" s="638"/>
      <c r="N66" s="129" t="s">
        <v>2079</v>
      </c>
    </row>
    <row r="67" spans="1:14" ht="30">
      <c r="A67" s="128">
        <v>65</v>
      </c>
      <c r="B67" s="129" t="s">
        <v>1725</v>
      </c>
      <c r="C67" s="129" t="s">
        <v>1726</v>
      </c>
      <c r="D67" s="637" t="s">
        <v>28</v>
      </c>
      <c r="E67" s="637" t="s">
        <v>666</v>
      </c>
      <c r="F67" s="637" t="s">
        <v>2080</v>
      </c>
      <c r="G67" s="637" t="s">
        <v>666</v>
      </c>
      <c r="H67" s="637" t="s">
        <v>981</v>
      </c>
      <c r="I67" s="637" t="s">
        <v>2081</v>
      </c>
      <c r="J67" s="637" t="s">
        <v>2082</v>
      </c>
      <c r="K67" s="637" t="s">
        <v>1857</v>
      </c>
      <c r="L67" s="637" t="s">
        <v>2083</v>
      </c>
      <c r="M67" s="638"/>
      <c r="N67" s="129" t="s">
        <v>2084</v>
      </c>
    </row>
    <row r="68" spans="1:14" ht="30">
      <c r="A68" s="128">
        <v>66</v>
      </c>
      <c r="B68" s="129" t="s">
        <v>1725</v>
      </c>
      <c r="C68" s="129" t="s">
        <v>1726</v>
      </c>
      <c r="D68" s="637" t="s">
        <v>343</v>
      </c>
      <c r="E68" s="637" t="s">
        <v>1757</v>
      </c>
      <c r="F68" s="637" t="s">
        <v>2085</v>
      </c>
      <c r="G68" s="637" t="s">
        <v>2086</v>
      </c>
      <c r="H68" s="637" t="s">
        <v>981</v>
      </c>
      <c r="I68" s="637" t="s">
        <v>2087</v>
      </c>
      <c r="J68" s="637" t="s">
        <v>2086</v>
      </c>
      <c r="K68" s="637" t="s">
        <v>1761</v>
      </c>
      <c r="L68" s="637" t="s">
        <v>2088</v>
      </c>
      <c r="M68" s="638"/>
      <c r="N68" s="129" t="s">
        <v>2089</v>
      </c>
    </row>
    <row r="69" spans="1:14" ht="30">
      <c r="A69" s="128">
        <v>67</v>
      </c>
      <c r="B69" s="129" t="s">
        <v>1725</v>
      </c>
      <c r="C69" s="129" t="s">
        <v>1726</v>
      </c>
      <c r="D69" s="637" t="s">
        <v>354</v>
      </c>
      <c r="E69" s="637" t="s">
        <v>338</v>
      </c>
      <c r="F69" s="637" t="s">
        <v>2090</v>
      </c>
      <c r="G69" s="637" t="s">
        <v>2091</v>
      </c>
      <c r="H69" s="637" t="s">
        <v>981</v>
      </c>
      <c r="I69" s="637" t="s">
        <v>2092</v>
      </c>
      <c r="J69" s="637" t="s">
        <v>2091</v>
      </c>
      <c r="K69" s="637" t="s">
        <v>1761</v>
      </c>
      <c r="L69" s="637" t="s">
        <v>2093</v>
      </c>
      <c r="M69" s="638"/>
      <c r="N69" s="129" t="s">
        <v>2094</v>
      </c>
    </row>
    <row r="70" spans="1:14" ht="30">
      <c r="A70" s="128">
        <v>68</v>
      </c>
      <c r="B70" s="129" t="s">
        <v>1725</v>
      </c>
      <c r="C70" s="129" t="s">
        <v>1726</v>
      </c>
      <c r="D70" s="637" t="s">
        <v>25</v>
      </c>
      <c r="E70" s="637" t="s">
        <v>741</v>
      </c>
      <c r="F70" s="637" t="s">
        <v>2095</v>
      </c>
      <c r="G70" s="637" t="s">
        <v>2096</v>
      </c>
      <c r="H70" s="637" t="s">
        <v>1729</v>
      </c>
      <c r="I70" s="637" t="s">
        <v>2097</v>
      </c>
      <c r="J70" s="637" t="s">
        <v>2096</v>
      </c>
      <c r="K70" s="637" t="s">
        <v>2098</v>
      </c>
      <c r="L70" s="637" t="s">
        <v>2099</v>
      </c>
      <c r="M70" s="638"/>
      <c r="N70" s="129" t="s">
        <v>2100</v>
      </c>
    </row>
    <row r="71" spans="1:14" ht="60">
      <c r="A71" s="128">
        <v>69</v>
      </c>
      <c r="B71" s="129" t="s">
        <v>1725</v>
      </c>
      <c r="C71" s="129" t="s">
        <v>1726</v>
      </c>
      <c r="D71" s="637" t="s">
        <v>343</v>
      </c>
      <c r="E71" s="637" t="s">
        <v>2029</v>
      </c>
      <c r="F71" s="637" t="s">
        <v>2101</v>
      </c>
      <c r="G71" s="637" t="s">
        <v>2102</v>
      </c>
      <c r="H71" s="637" t="s">
        <v>1729</v>
      </c>
      <c r="I71" s="637" t="s">
        <v>2103</v>
      </c>
      <c r="J71" s="637" t="s">
        <v>2102</v>
      </c>
      <c r="K71" s="637" t="s">
        <v>2104</v>
      </c>
      <c r="L71" s="637" t="s">
        <v>2105</v>
      </c>
      <c r="M71" s="638"/>
      <c r="N71" s="129" t="s">
        <v>2106</v>
      </c>
    </row>
    <row r="72" spans="1:14" ht="30">
      <c r="A72" s="128">
        <v>70</v>
      </c>
      <c r="B72" s="129" t="s">
        <v>1725</v>
      </c>
      <c r="C72" s="129" t="s">
        <v>1726</v>
      </c>
      <c r="D72" s="637" t="s">
        <v>28</v>
      </c>
      <c r="E72" s="637" t="s">
        <v>460</v>
      </c>
      <c r="F72" s="637" t="s">
        <v>2107</v>
      </c>
      <c r="G72" s="637" t="s">
        <v>460</v>
      </c>
      <c r="H72" s="637" t="s">
        <v>908</v>
      </c>
      <c r="I72" s="637" t="s">
        <v>2108</v>
      </c>
      <c r="J72" s="637" t="s">
        <v>460</v>
      </c>
      <c r="K72" s="637" t="s">
        <v>2109</v>
      </c>
      <c r="L72" s="637" t="s">
        <v>2110</v>
      </c>
      <c r="M72" s="638"/>
      <c r="N72" s="129" t="s">
        <v>2111</v>
      </c>
    </row>
    <row r="73" spans="1:14" ht="60">
      <c r="A73" s="128">
        <v>71</v>
      </c>
      <c r="B73" s="129" t="s">
        <v>1725</v>
      </c>
      <c r="C73" s="129" t="s">
        <v>1726</v>
      </c>
      <c r="D73" s="637" t="s">
        <v>25</v>
      </c>
      <c r="E73" s="637" t="s">
        <v>783</v>
      </c>
      <c r="F73" s="637" t="s">
        <v>2112</v>
      </c>
      <c r="G73" s="637" t="s">
        <v>2113</v>
      </c>
      <c r="H73" s="637" t="s">
        <v>908</v>
      </c>
      <c r="I73" s="637" t="s">
        <v>2114</v>
      </c>
      <c r="J73" s="637" t="s">
        <v>2113</v>
      </c>
      <c r="K73" s="637" t="s">
        <v>1923</v>
      </c>
      <c r="L73" s="127">
        <v>9916928833</v>
      </c>
      <c r="M73" s="638"/>
      <c r="N73" s="129" t="s">
        <v>2115</v>
      </c>
    </row>
    <row r="74" spans="1:14" ht="30">
      <c r="A74" s="128">
        <v>72</v>
      </c>
      <c r="B74" s="129" t="s">
        <v>1725</v>
      </c>
      <c r="C74" s="129" t="s">
        <v>1726</v>
      </c>
      <c r="D74" s="637" t="s">
        <v>354</v>
      </c>
      <c r="E74" s="637" t="s">
        <v>338</v>
      </c>
      <c r="F74" s="637" t="s">
        <v>2116</v>
      </c>
      <c r="G74" s="637" t="s">
        <v>338</v>
      </c>
      <c r="H74" s="637" t="s">
        <v>1729</v>
      </c>
      <c r="I74" s="637" t="s">
        <v>2117</v>
      </c>
      <c r="J74" s="637" t="s">
        <v>2118</v>
      </c>
      <c r="K74" s="637" t="s">
        <v>1973</v>
      </c>
      <c r="L74" s="637" t="s">
        <v>2119</v>
      </c>
      <c r="M74" s="638"/>
      <c r="N74" s="129" t="s">
        <v>2120</v>
      </c>
    </row>
    <row r="75" spans="1:14" ht="30">
      <c r="A75" s="128">
        <v>73</v>
      </c>
      <c r="B75" s="129" t="s">
        <v>1725</v>
      </c>
      <c r="C75" s="129" t="s">
        <v>1726</v>
      </c>
      <c r="D75" s="637" t="s">
        <v>25</v>
      </c>
      <c r="E75" s="637" t="s">
        <v>774</v>
      </c>
      <c r="F75" s="637" t="s">
        <v>2121</v>
      </c>
      <c r="G75" s="637" t="s">
        <v>776</v>
      </c>
      <c r="H75" s="637" t="s">
        <v>1729</v>
      </c>
      <c r="I75" s="637" t="s">
        <v>2122</v>
      </c>
      <c r="J75" s="637" t="s">
        <v>776</v>
      </c>
      <c r="K75" s="637" t="s">
        <v>2123</v>
      </c>
      <c r="L75" s="637" t="s">
        <v>2124</v>
      </c>
      <c r="M75" s="638"/>
      <c r="N75" s="129" t="s">
        <v>2125</v>
      </c>
    </row>
    <row r="76" spans="1:14" ht="30">
      <c r="A76" s="128">
        <v>74</v>
      </c>
      <c r="B76" s="129" t="s">
        <v>1725</v>
      </c>
      <c r="C76" s="129" t="s">
        <v>1726</v>
      </c>
      <c r="D76" s="637" t="s">
        <v>343</v>
      </c>
      <c r="E76" s="637" t="s">
        <v>1692</v>
      </c>
      <c r="F76" s="637" t="s">
        <v>2126</v>
      </c>
      <c r="G76" s="637" t="s">
        <v>2127</v>
      </c>
      <c r="H76" s="637" t="s">
        <v>981</v>
      </c>
      <c r="I76" s="637" t="s">
        <v>2128</v>
      </c>
      <c r="J76" s="637" t="s">
        <v>2127</v>
      </c>
      <c r="K76" s="637" t="s">
        <v>1761</v>
      </c>
      <c r="L76" s="637" t="s">
        <v>2129</v>
      </c>
      <c r="M76" s="638"/>
      <c r="N76" s="129" t="s">
        <v>2130</v>
      </c>
    </row>
    <row r="77" spans="1:14" ht="30">
      <c r="A77" s="128">
        <v>75</v>
      </c>
      <c r="B77" s="129" t="s">
        <v>1725</v>
      </c>
      <c r="C77" s="129" t="s">
        <v>1726</v>
      </c>
      <c r="D77" s="637" t="s">
        <v>25</v>
      </c>
      <c r="E77" s="637" t="s">
        <v>1889</v>
      </c>
      <c r="F77" s="637" t="s">
        <v>2131</v>
      </c>
      <c r="G77" s="637" t="s">
        <v>1189</v>
      </c>
      <c r="H77" s="637" t="s">
        <v>1729</v>
      </c>
      <c r="I77" s="637" t="s">
        <v>2132</v>
      </c>
      <c r="J77" s="637" t="s">
        <v>1189</v>
      </c>
      <c r="K77" s="637" t="s">
        <v>1909</v>
      </c>
      <c r="L77" s="127">
        <v>9663380119</v>
      </c>
      <c r="M77" s="638"/>
      <c r="N77" s="129" t="s">
        <v>2133</v>
      </c>
    </row>
    <row r="78" spans="1:14">
      <c r="A78" s="128">
        <v>76</v>
      </c>
      <c r="B78" s="129" t="s">
        <v>1725</v>
      </c>
      <c r="C78" s="129" t="s">
        <v>1726</v>
      </c>
      <c r="D78" s="637" t="s">
        <v>28</v>
      </c>
      <c r="E78" s="637" t="s">
        <v>1140</v>
      </c>
      <c r="F78" s="637" t="s">
        <v>2134</v>
      </c>
      <c r="G78" s="637" t="s">
        <v>811</v>
      </c>
      <c r="H78" s="637" t="s">
        <v>1729</v>
      </c>
      <c r="I78" s="637" t="s">
        <v>2135</v>
      </c>
      <c r="J78" s="637" t="s">
        <v>811</v>
      </c>
      <c r="K78" s="637" t="s">
        <v>2136</v>
      </c>
      <c r="L78" s="637" t="s">
        <v>2137</v>
      </c>
      <c r="M78" s="638"/>
      <c r="N78" s="129" t="s">
        <v>2138</v>
      </c>
    </row>
    <row r="79" spans="1:14" ht="30">
      <c r="A79" s="128">
        <v>77</v>
      </c>
      <c r="B79" s="129" t="s">
        <v>1725</v>
      </c>
      <c r="C79" s="129" t="s">
        <v>1726</v>
      </c>
      <c r="D79" s="637" t="s">
        <v>28</v>
      </c>
      <c r="E79" s="637" t="s">
        <v>1043</v>
      </c>
      <c r="F79" s="637" t="s">
        <v>2139</v>
      </c>
      <c r="G79" s="637" t="s">
        <v>2009</v>
      </c>
      <c r="H79" s="637" t="s">
        <v>1729</v>
      </c>
      <c r="I79" s="637" t="s">
        <v>2140</v>
      </c>
      <c r="J79" s="637" t="s">
        <v>2141</v>
      </c>
      <c r="K79" s="637" t="s">
        <v>1857</v>
      </c>
      <c r="L79" s="637" t="s">
        <v>2142</v>
      </c>
      <c r="M79" s="638"/>
      <c r="N79" s="129" t="s">
        <v>2143</v>
      </c>
    </row>
    <row r="80" spans="1:14" ht="30">
      <c r="A80" s="128">
        <v>78</v>
      </c>
      <c r="B80" s="129" t="s">
        <v>1725</v>
      </c>
      <c r="C80" s="129" t="s">
        <v>1726</v>
      </c>
      <c r="D80" s="637" t="s">
        <v>28</v>
      </c>
      <c r="E80" s="637" t="s">
        <v>1001</v>
      </c>
      <c r="F80" s="637" t="s">
        <v>2144</v>
      </c>
      <c r="G80" s="637" t="s">
        <v>2145</v>
      </c>
      <c r="H80" s="637" t="s">
        <v>981</v>
      </c>
      <c r="I80" s="637" t="s">
        <v>2146</v>
      </c>
      <c r="J80" s="637" t="s">
        <v>52</v>
      </c>
      <c r="K80" s="637" t="s">
        <v>2147</v>
      </c>
      <c r="L80" s="637" t="s">
        <v>2148</v>
      </c>
      <c r="M80" s="638"/>
      <c r="N80" s="129" t="s">
        <v>2149</v>
      </c>
    </row>
    <row r="81" spans="1:14" ht="45">
      <c r="A81" s="128">
        <v>79</v>
      </c>
      <c r="B81" s="129" t="s">
        <v>1725</v>
      </c>
      <c r="C81" s="129" t="s">
        <v>1726</v>
      </c>
      <c r="D81" s="637" t="s">
        <v>28</v>
      </c>
      <c r="E81" s="637" t="s">
        <v>666</v>
      </c>
      <c r="F81" s="637" t="s">
        <v>2150</v>
      </c>
      <c r="G81" s="637" t="s">
        <v>1523</v>
      </c>
      <c r="H81" s="637" t="s">
        <v>1729</v>
      </c>
      <c r="I81" s="637" t="s">
        <v>2151</v>
      </c>
      <c r="J81" s="637" t="s">
        <v>1523</v>
      </c>
      <c r="K81" s="637" t="s">
        <v>2016</v>
      </c>
      <c r="L81" s="637" t="s">
        <v>2152</v>
      </c>
      <c r="M81" s="638"/>
      <c r="N81" s="129" t="s">
        <v>2153</v>
      </c>
    </row>
    <row r="82" spans="1:14" ht="30">
      <c r="A82" s="128">
        <v>80</v>
      </c>
      <c r="B82" s="129" t="s">
        <v>1725</v>
      </c>
      <c r="C82" s="129" t="s">
        <v>1726</v>
      </c>
      <c r="D82" s="637" t="s">
        <v>354</v>
      </c>
      <c r="E82" s="637" t="s">
        <v>1757</v>
      </c>
      <c r="F82" s="637" t="s">
        <v>2154</v>
      </c>
      <c r="G82" s="637" t="s">
        <v>2155</v>
      </c>
      <c r="H82" s="637" t="s">
        <v>902</v>
      </c>
      <c r="I82" s="637" t="s">
        <v>2156</v>
      </c>
      <c r="J82" s="637" t="s">
        <v>2155</v>
      </c>
      <c r="K82" s="637" t="s">
        <v>2016</v>
      </c>
      <c r="L82" s="637" t="s">
        <v>2157</v>
      </c>
      <c r="M82" s="638"/>
      <c r="N82" s="129" t="s">
        <v>2158</v>
      </c>
    </row>
    <row r="83" spans="1:14" ht="45">
      <c r="A83" s="128">
        <v>81</v>
      </c>
      <c r="B83" s="129" t="s">
        <v>1725</v>
      </c>
      <c r="C83" s="129" t="s">
        <v>1726</v>
      </c>
      <c r="D83" s="637" t="s">
        <v>28</v>
      </c>
      <c r="E83" s="637" t="s">
        <v>1001</v>
      </c>
      <c r="F83" s="637" t="s">
        <v>2159</v>
      </c>
      <c r="G83" s="637" t="s">
        <v>579</v>
      </c>
      <c r="H83" s="637" t="s">
        <v>981</v>
      </c>
      <c r="I83" s="637" t="s">
        <v>2160</v>
      </c>
      <c r="J83" s="637" t="s">
        <v>2161</v>
      </c>
      <c r="K83" s="637" t="s">
        <v>2162</v>
      </c>
      <c r="L83" s="637" t="s">
        <v>2163</v>
      </c>
      <c r="M83" s="638"/>
      <c r="N83" s="129" t="s">
        <v>2164</v>
      </c>
    </row>
    <row r="84" spans="1:14" ht="30">
      <c r="A84" s="128">
        <v>82</v>
      </c>
      <c r="B84" s="129" t="s">
        <v>1725</v>
      </c>
      <c r="C84" s="129" t="s">
        <v>1726</v>
      </c>
      <c r="D84" s="637" t="s">
        <v>354</v>
      </c>
      <c r="E84" s="637" t="s">
        <v>1757</v>
      </c>
      <c r="F84" s="637" t="s">
        <v>2165</v>
      </c>
      <c r="G84" s="637" t="s">
        <v>900</v>
      </c>
      <c r="H84" s="637" t="s">
        <v>981</v>
      </c>
      <c r="I84" s="637" t="s">
        <v>2166</v>
      </c>
      <c r="J84" s="637" t="s">
        <v>2167</v>
      </c>
      <c r="K84" s="637" t="s">
        <v>1761</v>
      </c>
      <c r="L84" s="637" t="s">
        <v>2168</v>
      </c>
      <c r="M84" s="638"/>
      <c r="N84" s="129" t="s">
        <v>2169</v>
      </c>
    </row>
    <row r="85" spans="1:14" ht="30">
      <c r="A85" s="128">
        <v>83</v>
      </c>
      <c r="B85" s="129" t="s">
        <v>1725</v>
      </c>
      <c r="C85" s="129" t="s">
        <v>1726</v>
      </c>
      <c r="D85" s="637" t="s">
        <v>25</v>
      </c>
      <c r="E85" s="637" t="s">
        <v>66</v>
      </c>
      <c r="F85" s="637" t="s">
        <v>2170</v>
      </c>
      <c r="G85" s="637" t="s">
        <v>1728</v>
      </c>
      <c r="H85" s="637" t="s">
        <v>1729</v>
      </c>
      <c r="I85" s="637" t="s">
        <v>2171</v>
      </c>
      <c r="J85" s="637" t="s">
        <v>2172</v>
      </c>
      <c r="K85" s="637" t="s">
        <v>1732</v>
      </c>
      <c r="L85" s="637" t="s">
        <v>2173</v>
      </c>
      <c r="M85" s="638"/>
      <c r="N85" s="129" t="s">
        <v>2174</v>
      </c>
    </row>
    <row r="86" spans="1:14" ht="30">
      <c r="A86" s="128">
        <v>84</v>
      </c>
      <c r="B86" s="129" t="s">
        <v>1725</v>
      </c>
      <c r="C86" s="129" t="s">
        <v>1726</v>
      </c>
      <c r="D86" s="637" t="s">
        <v>25</v>
      </c>
      <c r="E86" s="637" t="s">
        <v>66</v>
      </c>
      <c r="F86" s="637" t="s">
        <v>2175</v>
      </c>
      <c r="G86" s="637" t="s">
        <v>66</v>
      </c>
      <c r="H86" s="637" t="s">
        <v>1729</v>
      </c>
      <c r="I86" s="637" t="s">
        <v>2176</v>
      </c>
      <c r="J86" s="637" t="s">
        <v>2177</v>
      </c>
      <c r="K86" s="637" t="s">
        <v>1973</v>
      </c>
      <c r="L86" s="637" t="s">
        <v>2178</v>
      </c>
      <c r="M86" s="638"/>
      <c r="N86" s="129" t="s">
        <v>2179</v>
      </c>
    </row>
    <row r="87" spans="1:14" ht="30">
      <c r="A87" s="128">
        <v>85</v>
      </c>
      <c r="B87" s="129" t="s">
        <v>1725</v>
      </c>
      <c r="C87" s="129" t="s">
        <v>1726</v>
      </c>
      <c r="D87" s="637" t="s">
        <v>28</v>
      </c>
      <c r="E87" s="637" t="s">
        <v>550</v>
      </c>
      <c r="F87" s="637" t="s">
        <v>2180</v>
      </c>
      <c r="G87" s="637" t="s">
        <v>900</v>
      </c>
      <c r="H87" s="637" t="s">
        <v>1729</v>
      </c>
      <c r="I87" s="637" t="s">
        <v>2181</v>
      </c>
      <c r="J87" s="637" t="s">
        <v>2182</v>
      </c>
      <c r="K87" s="637" t="s">
        <v>1973</v>
      </c>
      <c r="L87" s="637" t="s">
        <v>2183</v>
      </c>
      <c r="M87" s="638"/>
      <c r="N87" s="129" t="s">
        <v>2184</v>
      </c>
    </row>
    <row r="88" spans="1:14" ht="30">
      <c r="A88" s="128">
        <v>86</v>
      </c>
      <c r="B88" s="129" t="s">
        <v>1725</v>
      </c>
      <c r="C88" s="129" t="s">
        <v>1726</v>
      </c>
      <c r="D88" s="637" t="s">
        <v>25</v>
      </c>
      <c r="E88" s="637" t="s">
        <v>761</v>
      </c>
      <c r="F88" s="637" t="s">
        <v>2185</v>
      </c>
      <c r="G88" s="637" t="s">
        <v>829</v>
      </c>
      <c r="H88" s="637" t="s">
        <v>1729</v>
      </c>
      <c r="I88" s="637" t="s">
        <v>2186</v>
      </c>
      <c r="J88" s="637" t="s">
        <v>829</v>
      </c>
      <c r="K88" s="637" t="s">
        <v>1749</v>
      </c>
      <c r="L88" s="637" t="s">
        <v>2187</v>
      </c>
      <c r="M88" s="638"/>
      <c r="N88" s="129" t="s">
        <v>2188</v>
      </c>
    </row>
    <row r="89" spans="1:14" ht="45">
      <c r="A89" s="128">
        <v>87</v>
      </c>
      <c r="B89" s="129" t="s">
        <v>1725</v>
      </c>
      <c r="C89" s="129" t="s">
        <v>1726</v>
      </c>
      <c r="D89" s="637" t="s">
        <v>343</v>
      </c>
      <c r="E89" s="637" t="s">
        <v>520</v>
      </c>
      <c r="F89" s="637" t="s">
        <v>2189</v>
      </c>
      <c r="G89" s="637" t="s">
        <v>520</v>
      </c>
      <c r="H89" s="637" t="s">
        <v>908</v>
      </c>
      <c r="I89" s="637" t="s">
        <v>2190</v>
      </c>
      <c r="J89" s="637" t="s">
        <v>520</v>
      </c>
      <c r="K89" s="637" t="s">
        <v>2191</v>
      </c>
      <c r="L89" s="637" t="s">
        <v>2192</v>
      </c>
      <c r="M89" s="638"/>
      <c r="N89" s="129" t="s">
        <v>2193</v>
      </c>
    </row>
    <row r="90" spans="1:14" ht="30">
      <c r="A90" s="128">
        <v>88</v>
      </c>
      <c r="B90" s="129" t="s">
        <v>1725</v>
      </c>
      <c r="C90" s="129" t="s">
        <v>1726</v>
      </c>
      <c r="D90" s="637" t="s">
        <v>28</v>
      </c>
      <c r="E90" s="637" t="s">
        <v>666</v>
      </c>
      <c r="F90" s="637" t="s">
        <v>2194</v>
      </c>
      <c r="G90" s="637" t="s">
        <v>2195</v>
      </c>
      <c r="H90" s="637" t="s">
        <v>1729</v>
      </c>
      <c r="I90" s="637" t="s">
        <v>2196</v>
      </c>
      <c r="J90" s="637" t="s">
        <v>2197</v>
      </c>
      <c r="K90" s="637" t="s">
        <v>2198</v>
      </c>
      <c r="L90" s="637" t="s">
        <v>2199</v>
      </c>
      <c r="M90" s="638"/>
      <c r="N90" s="129" t="s">
        <v>2200</v>
      </c>
    </row>
    <row r="91" spans="1:14" ht="30">
      <c r="A91" s="128">
        <v>89</v>
      </c>
      <c r="B91" s="129" t="s">
        <v>1725</v>
      </c>
      <c r="C91" s="129" t="s">
        <v>1726</v>
      </c>
      <c r="D91" s="637" t="s">
        <v>343</v>
      </c>
      <c r="E91" s="637" t="s">
        <v>659</v>
      </c>
      <c r="F91" s="637" t="s">
        <v>2201</v>
      </c>
      <c r="G91" s="637" t="s">
        <v>1652</v>
      </c>
      <c r="H91" s="637" t="s">
        <v>1729</v>
      </c>
      <c r="I91" s="637" t="s">
        <v>2202</v>
      </c>
      <c r="J91" s="637" t="s">
        <v>1652</v>
      </c>
      <c r="K91" s="637" t="s">
        <v>1749</v>
      </c>
      <c r="L91" s="637" t="s">
        <v>2203</v>
      </c>
      <c r="M91" s="638"/>
      <c r="N91" s="129" t="s">
        <v>2204</v>
      </c>
    </row>
    <row r="92" spans="1:14" ht="30">
      <c r="A92" s="128">
        <v>90</v>
      </c>
      <c r="B92" s="129" t="s">
        <v>1725</v>
      </c>
      <c r="C92" s="129" t="s">
        <v>1726</v>
      </c>
      <c r="D92" s="637" t="s">
        <v>354</v>
      </c>
      <c r="E92" s="637" t="s">
        <v>565</v>
      </c>
      <c r="F92" s="637" t="s">
        <v>2205</v>
      </c>
      <c r="G92" s="637" t="s">
        <v>565</v>
      </c>
      <c r="H92" s="637" t="s">
        <v>908</v>
      </c>
      <c r="I92" s="637" t="s">
        <v>2206</v>
      </c>
      <c r="J92" s="637" t="s">
        <v>565</v>
      </c>
      <c r="K92" s="637" t="s">
        <v>2207</v>
      </c>
      <c r="L92" s="637" t="s">
        <v>2208</v>
      </c>
      <c r="M92" s="638"/>
      <c r="N92" s="129" t="s">
        <v>2209</v>
      </c>
    </row>
    <row r="93" spans="1:14" ht="30">
      <c r="A93" s="128">
        <v>91</v>
      </c>
      <c r="B93" s="129" t="s">
        <v>1725</v>
      </c>
      <c r="C93" s="129" t="s">
        <v>1726</v>
      </c>
      <c r="D93" s="637" t="s">
        <v>28</v>
      </c>
      <c r="E93" s="637" t="s">
        <v>1001</v>
      </c>
      <c r="F93" s="637" t="s">
        <v>2210</v>
      </c>
      <c r="G93" s="637" t="s">
        <v>900</v>
      </c>
      <c r="H93" s="637" t="s">
        <v>1729</v>
      </c>
      <c r="I93" s="637" t="s">
        <v>2211</v>
      </c>
      <c r="J93" s="637" t="s">
        <v>2212</v>
      </c>
      <c r="K93" s="637" t="s">
        <v>1973</v>
      </c>
      <c r="L93" s="637" t="s">
        <v>2213</v>
      </c>
      <c r="M93" s="638"/>
      <c r="N93" s="129" t="s">
        <v>2214</v>
      </c>
    </row>
    <row r="94" spans="1:14" ht="30">
      <c r="A94" s="128">
        <v>92</v>
      </c>
      <c r="B94" s="129" t="s">
        <v>1725</v>
      </c>
      <c r="C94" s="129" t="s">
        <v>1726</v>
      </c>
      <c r="D94" s="637" t="s">
        <v>28</v>
      </c>
      <c r="E94" s="637" t="s">
        <v>550</v>
      </c>
      <c r="F94" s="637" t="s">
        <v>2215</v>
      </c>
      <c r="G94" s="637" t="s">
        <v>561</v>
      </c>
      <c r="H94" s="637" t="s">
        <v>1729</v>
      </c>
      <c r="I94" s="637" t="s">
        <v>2216</v>
      </c>
      <c r="J94" s="637" t="s">
        <v>561</v>
      </c>
      <c r="K94" s="637" t="s">
        <v>2217</v>
      </c>
      <c r="L94" s="127">
        <v>8197069259</v>
      </c>
      <c r="M94" s="638"/>
      <c r="N94" s="129" t="s">
        <v>2218</v>
      </c>
    </row>
    <row r="95" spans="1:14" ht="30">
      <c r="A95" s="128">
        <v>93</v>
      </c>
      <c r="B95" s="129" t="s">
        <v>1725</v>
      </c>
      <c r="C95" s="129" t="s">
        <v>1726</v>
      </c>
      <c r="D95" s="637" t="s">
        <v>28</v>
      </c>
      <c r="E95" s="637" t="s">
        <v>1001</v>
      </c>
      <c r="F95" s="637" t="s">
        <v>2219</v>
      </c>
      <c r="G95" s="637" t="s">
        <v>579</v>
      </c>
      <c r="H95" s="637" t="s">
        <v>908</v>
      </c>
      <c r="I95" s="637" t="s">
        <v>2220</v>
      </c>
      <c r="J95" s="637" t="s">
        <v>579</v>
      </c>
      <c r="K95" s="637" t="s">
        <v>2221</v>
      </c>
      <c r="L95" s="637" t="s">
        <v>2222</v>
      </c>
      <c r="M95" s="638"/>
      <c r="N95" s="129" t="s">
        <v>2223</v>
      </c>
    </row>
    <row r="96" spans="1:14" ht="30">
      <c r="A96" s="128">
        <v>94</v>
      </c>
      <c r="B96" s="129" t="s">
        <v>1725</v>
      </c>
      <c r="C96" s="129" t="s">
        <v>1726</v>
      </c>
      <c r="D96" s="637" t="s">
        <v>28</v>
      </c>
      <c r="E96" s="637" t="s">
        <v>1001</v>
      </c>
      <c r="F96" s="637" t="s">
        <v>2224</v>
      </c>
      <c r="G96" s="637" t="s">
        <v>579</v>
      </c>
      <c r="H96" s="637" t="s">
        <v>908</v>
      </c>
      <c r="I96" s="637" t="s">
        <v>2225</v>
      </c>
      <c r="J96" s="637" t="s">
        <v>2226</v>
      </c>
      <c r="K96" s="637" t="s">
        <v>1857</v>
      </c>
      <c r="L96" s="637" t="s">
        <v>2227</v>
      </c>
      <c r="M96" s="638"/>
      <c r="N96" s="129" t="s">
        <v>2228</v>
      </c>
    </row>
    <row r="97" spans="1:14" ht="45">
      <c r="A97" s="128">
        <v>95</v>
      </c>
      <c r="B97" s="129" t="s">
        <v>1725</v>
      </c>
      <c r="C97" s="129" t="s">
        <v>1726</v>
      </c>
      <c r="D97" s="637" t="s">
        <v>354</v>
      </c>
      <c r="E97" s="637" t="s">
        <v>338</v>
      </c>
      <c r="F97" s="637" t="s">
        <v>2229</v>
      </c>
      <c r="G97" s="637" t="s">
        <v>338</v>
      </c>
      <c r="H97" s="637" t="s">
        <v>908</v>
      </c>
      <c r="I97" s="637" t="s">
        <v>2230</v>
      </c>
      <c r="J97" s="637" t="s">
        <v>338</v>
      </c>
      <c r="K97" s="637" t="s">
        <v>2231</v>
      </c>
      <c r="L97" s="637" t="s">
        <v>2232</v>
      </c>
      <c r="M97" s="638"/>
      <c r="N97" s="129" t="s">
        <v>2233</v>
      </c>
    </row>
    <row r="98" spans="1:14" ht="45">
      <c r="A98" s="128">
        <v>96</v>
      </c>
      <c r="B98" s="129" t="s">
        <v>1725</v>
      </c>
      <c r="C98" s="129" t="s">
        <v>1726</v>
      </c>
      <c r="D98" s="637" t="s">
        <v>354</v>
      </c>
      <c r="E98" s="637" t="s">
        <v>338</v>
      </c>
      <c r="F98" s="637" t="s">
        <v>2234</v>
      </c>
      <c r="G98" s="637" t="s">
        <v>338</v>
      </c>
      <c r="H98" s="637" t="s">
        <v>908</v>
      </c>
      <c r="I98" s="637" t="s">
        <v>2235</v>
      </c>
      <c r="J98" s="637" t="s">
        <v>2236</v>
      </c>
      <c r="K98" s="637" t="s">
        <v>2237</v>
      </c>
      <c r="L98" s="637" t="s">
        <v>2238</v>
      </c>
      <c r="M98" s="638"/>
      <c r="N98" s="129" t="s">
        <v>2239</v>
      </c>
    </row>
    <row r="99" spans="1:14" ht="30">
      <c r="A99" s="128">
        <v>97</v>
      </c>
      <c r="B99" s="129" t="s">
        <v>1725</v>
      </c>
      <c r="C99" s="129" t="s">
        <v>1726</v>
      </c>
      <c r="D99" s="637" t="s">
        <v>354</v>
      </c>
      <c r="E99" s="637" t="s">
        <v>338</v>
      </c>
      <c r="F99" s="637" t="s">
        <v>2240</v>
      </c>
      <c r="G99" s="637" t="s">
        <v>338</v>
      </c>
      <c r="H99" s="637" t="s">
        <v>908</v>
      </c>
      <c r="I99" s="637" t="s">
        <v>2241</v>
      </c>
      <c r="J99" s="637" t="s">
        <v>2242</v>
      </c>
      <c r="K99" s="637" t="s">
        <v>2243</v>
      </c>
      <c r="L99" s="127">
        <v>9353822476</v>
      </c>
      <c r="M99" s="638"/>
      <c r="N99" s="129" t="s">
        <v>2244</v>
      </c>
    </row>
    <row r="100" spans="1:14" ht="30">
      <c r="A100" s="128">
        <v>98</v>
      </c>
      <c r="B100" s="129" t="s">
        <v>1725</v>
      </c>
      <c r="C100" s="129" t="s">
        <v>1726</v>
      </c>
      <c r="D100" s="637" t="s">
        <v>354</v>
      </c>
      <c r="E100" s="637" t="s">
        <v>338</v>
      </c>
      <c r="F100" s="637" t="s">
        <v>2245</v>
      </c>
      <c r="G100" s="637" t="s">
        <v>338</v>
      </c>
      <c r="H100" s="637" t="s">
        <v>908</v>
      </c>
      <c r="I100" s="637" t="s">
        <v>2246</v>
      </c>
      <c r="J100" s="637" t="s">
        <v>2247</v>
      </c>
      <c r="K100" s="637" t="s">
        <v>2248</v>
      </c>
      <c r="L100" s="127">
        <v>9741294072</v>
      </c>
      <c r="M100" s="638"/>
      <c r="N100" s="129" t="s">
        <v>2249</v>
      </c>
    </row>
    <row r="101" spans="1:14" ht="30">
      <c r="A101" s="128">
        <v>99</v>
      </c>
      <c r="B101" s="129" t="s">
        <v>1725</v>
      </c>
      <c r="C101" s="129" t="s">
        <v>1726</v>
      </c>
      <c r="D101" s="637" t="s">
        <v>343</v>
      </c>
      <c r="E101" s="637" t="s">
        <v>2029</v>
      </c>
      <c r="F101" s="637" t="s">
        <v>2250</v>
      </c>
      <c r="G101" s="637" t="s">
        <v>415</v>
      </c>
      <c r="H101" s="637" t="s">
        <v>1729</v>
      </c>
      <c r="I101" s="637" t="s">
        <v>2251</v>
      </c>
      <c r="J101" s="637" t="s">
        <v>415</v>
      </c>
      <c r="K101" s="637" t="s">
        <v>2252</v>
      </c>
      <c r="L101" s="637" t="s">
        <v>2253</v>
      </c>
      <c r="M101" s="638"/>
      <c r="N101" s="129" t="s">
        <v>2254</v>
      </c>
    </row>
    <row r="102" spans="1:14" ht="30">
      <c r="A102" s="128">
        <v>100</v>
      </c>
      <c r="B102" s="129" t="s">
        <v>1725</v>
      </c>
      <c r="C102" s="129" t="s">
        <v>1726</v>
      </c>
      <c r="D102" s="637" t="s">
        <v>25</v>
      </c>
      <c r="E102" s="637" t="s">
        <v>66</v>
      </c>
      <c r="F102" s="637" t="s">
        <v>2255</v>
      </c>
      <c r="G102" s="637" t="s">
        <v>71</v>
      </c>
      <c r="H102" s="637" t="s">
        <v>1729</v>
      </c>
      <c r="I102" s="637" t="s">
        <v>2256</v>
      </c>
      <c r="J102" s="637" t="s">
        <v>855</v>
      </c>
      <c r="K102" s="637" t="s">
        <v>1732</v>
      </c>
      <c r="L102" s="637" t="s">
        <v>2257</v>
      </c>
      <c r="M102" s="638"/>
      <c r="N102" s="129" t="s">
        <v>2258</v>
      </c>
    </row>
    <row r="103" spans="1:14" ht="45">
      <c r="A103" s="128">
        <v>101</v>
      </c>
      <c r="B103" s="129" t="s">
        <v>1725</v>
      </c>
      <c r="C103" s="129" t="s">
        <v>1726</v>
      </c>
      <c r="D103" s="637" t="s">
        <v>28</v>
      </c>
      <c r="E103" s="637" t="s">
        <v>1043</v>
      </c>
      <c r="F103" s="637" t="s">
        <v>2259</v>
      </c>
      <c r="G103" s="637" t="s">
        <v>2009</v>
      </c>
      <c r="H103" s="637" t="s">
        <v>981</v>
      </c>
      <c r="I103" s="637" t="s">
        <v>2260</v>
      </c>
      <c r="J103" s="637" t="s">
        <v>2261</v>
      </c>
      <c r="K103" s="637" t="s">
        <v>1857</v>
      </c>
      <c r="L103" s="637" t="s">
        <v>2262</v>
      </c>
      <c r="M103" s="638"/>
      <c r="N103" s="129" t="s">
        <v>2263</v>
      </c>
    </row>
    <row r="104" spans="1:14" ht="30">
      <c r="A104" s="128">
        <v>102</v>
      </c>
      <c r="B104" s="129" t="s">
        <v>1725</v>
      </c>
      <c r="C104" s="129" t="s">
        <v>1726</v>
      </c>
      <c r="D104" s="637" t="s">
        <v>28</v>
      </c>
      <c r="E104" s="637" t="s">
        <v>1001</v>
      </c>
      <c r="F104" s="637" t="s">
        <v>2264</v>
      </c>
      <c r="G104" s="637" t="s">
        <v>2265</v>
      </c>
      <c r="H104" s="637" t="s">
        <v>981</v>
      </c>
      <c r="I104" s="637" t="s">
        <v>2266</v>
      </c>
      <c r="J104" s="637" t="s">
        <v>2265</v>
      </c>
      <c r="K104" s="637" t="s">
        <v>2267</v>
      </c>
      <c r="L104" s="637" t="s">
        <v>2268</v>
      </c>
      <c r="M104" s="638"/>
      <c r="N104" s="129" t="s">
        <v>2269</v>
      </c>
    </row>
    <row r="105" spans="1:14" ht="30">
      <c r="A105" s="128">
        <v>103</v>
      </c>
      <c r="B105" s="129" t="s">
        <v>1725</v>
      </c>
      <c r="C105" s="129" t="s">
        <v>1726</v>
      </c>
      <c r="D105" s="637" t="s">
        <v>28</v>
      </c>
      <c r="E105" s="637" t="s">
        <v>1001</v>
      </c>
      <c r="F105" s="637" t="s">
        <v>2270</v>
      </c>
      <c r="G105" s="637" t="s">
        <v>2145</v>
      </c>
      <c r="H105" s="637" t="s">
        <v>1729</v>
      </c>
      <c r="I105" s="637" t="s">
        <v>2271</v>
      </c>
      <c r="J105" s="637" t="s">
        <v>2145</v>
      </c>
      <c r="K105" s="637" t="s">
        <v>1857</v>
      </c>
      <c r="L105" s="637" t="s">
        <v>2272</v>
      </c>
      <c r="M105" s="638"/>
      <c r="N105" s="129" t="s">
        <v>2273</v>
      </c>
    </row>
    <row r="106" spans="1:14" ht="30">
      <c r="A106" s="128">
        <v>104</v>
      </c>
      <c r="B106" s="129" t="s">
        <v>1725</v>
      </c>
      <c r="C106" s="129" t="s">
        <v>1726</v>
      </c>
      <c r="D106" s="637" t="s">
        <v>25</v>
      </c>
      <c r="E106" s="637" t="s">
        <v>774</v>
      </c>
      <c r="F106" s="637" t="s">
        <v>2274</v>
      </c>
      <c r="G106" s="637" t="s">
        <v>965</v>
      </c>
      <c r="H106" s="637" t="s">
        <v>908</v>
      </c>
      <c r="I106" s="637" t="s">
        <v>2275</v>
      </c>
      <c r="J106" s="637" t="s">
        <v>965</v>
      </c>
      <c r="K106" s="637" t="s">
        <v>1749</v>
      </c>
      <c r="L106" s="637" t="s">
        <v>2276</v>
      </c>
      <c r="M106" s="638"/>
      <c r="N106" s="129" t="s">
        <v>2277</v>
      </c>
    </row>
    <row r="107" spans="1:14" ht="30">
      <c r="A107" s="128">
        <v>105</v>
      </c>
      <c r="B107" s="129" t="s">
        <v>1725</v>
      </c>
      <c r="C107" s="129" t="s">
        <v>1726</v>
      </c>
      <c r="D107" s="637" t="s">
        <v>25</v>
      </c>
      <c r="E107" s="637" t="s">
        <v>864</v>
      </c>
      <c r="F107" s="637" t="s">
        <v>2278</v>
      </c>
      <c r="G107" s="637" t="s">
        <v>864</v>
      </c>
      <c r="H107" s="637" t="s">
        <v>908</v>
      </c>
      <c r="I107" s="637" t="s">
        <v>2279</v>
      </c>
      <c r="J107" s="637" t="s">
        <v>864</v>
      </c>
      <c r="K107" s="637" t="s">
        <v>2280</v>
      </c>
      <c r="L107" s="637" t="s">
        <v>2281</v>
      </c>
      <c r="M107" s="638"/>
      <c r="N107" s="129" t="s">
        <v>2282</v>
      </c>
    </row>
    <row r="108" spans="1:14" ht="30">
      <c r="A108" s="128">
        <v>106</v>
      </c>
      <c r="B108" s="129" t="s">
        <v>1725</v>
      </c>
      <c r="C108" s="129" t="s">
        <v>1726</v>
      </c>
      <c r="D108" s="637" t="s">
        <v>354</v>
      </c>
      <c r="E108" s="637" t="s">
        <v>138</v>
      </c>
      <c r="F108" s="637" t="s">
        <v>2283</v>
      </c>
      <c r="G108" s="637" t="s">
        <v>1686</v>
      </c>
      <c r="H108" s="637" t="s">
        <v>1729</v>
      </c>
      <c r="I108" s="637" t="s">
        <v>2284</v>
      </c>
      <c r="J108" s="637" t="s">
        <v>1686</v>
      </c>
      <c r="K108" s="637" t="s">
        <v>1754</v>
      </c>
      <c r="L108" s="637" t="s">
        <v>2285</v>
      </c>
      <c r="M108" s="638"/>
      <c r="N108" s="129" t="s">
        <v>2286</v>
      </c>
    </row>
    <row r="109" spans="1:14" ht="30">
      <c r="A109" s="128">
        <v>107</v>
      </c>
      <c r="B109" s="129" t="s">
        <v>1725</v>
      </c>
      <c r="C109" s="129" t="s">
        <v>1726</v>
      </c>
      <c r="D109" s="637" t="s">
        <v>28</v>
      </c>
      <c r="E109" s="637" t="s">
        <v>877</v>
      </c>
      <c r="F109" s="637" t="s">
        <v>2287</v>
      </c>
      <c r="G109" s="637" t="s">
        <v>877</v>
      </c>
      <c r="H109" s="637" t="s">
        <v>908</v>
      </c>
      <c r="I109" s="637" t="s">
        <v>2288</v>
      </c>
      <c r="J109" s="637" t="s">
        <v>877</v>
      </c>
      <c r="K109" s="637" t="s">
        <v>1963</v>
      </c>
      <c r="L109" s="637" t="s">
        <v>2289</v>
      </c>
      <c r="M109" s="638"/>
      <c r="N109" s="129" t="s">
        <v>2290</v>
      </c>
    </row>
    <row r="110" spans="1:14" ht="30">
      <c r="A110" s="128">
        <v>108</v>
      </c>
      <c r="B110" s="129" t="s">
        <v>1725</v>
      </c>
      <c r="C110" s="129" t="s">
        <v>1726</v>
      </c>
      <c r="D110" s="637" t="s">
        <v>28</v>
      </c>
      <c r="E110" s="637" t="s">
        <v>1001</v>
      </c>
      <c r="F110" s="637" t="s">
        <v>2291</v>
      </c>
      <c r="G110" s="637" t="s">
        <v>2292</v>
      </c>
      <c r="H110" s="637" t="s">
        <v>1729</v>
      </c>
      <c r="I110" s="637" t="s">
        <v>2293</v>
      </c>
      <c r="J110" s="637" t="s">
        <v>2292</v>
      </c>
      <c r="K110" s="637" t="s">
        <v>1857</v>
      </c>
      <c r="L110" s="637" t="s">
        <v>2294</v>
      </c>
      <c r="M110" s="638"/>
      <c r="N110" s="129" t="s">
        <v>2295</v>
      </c>
    </row>
    <row r="111" spans="1:14" ht="45">
      <c r="A111" s="128">
        <v>109</v>
      </c>
      <c r="B111" s="129" t="s">
        <v>1725</v>
      </c>
      <c r="C111" s="129" t="s">
        <v>1726</v>
      </c>
      <c r="D111" s="637" t="s">
        <v>354</v>
      </c>
      <c r="E111" s="637" t="s">
        <v>1757</v>
      </c>
      <c r="F111" s="637" t="s">
        <v>2296</v>
      </c>
      <c r="G111" s="637" t="s">
        <v>2297</v>
      </c>
      <c r="H111" s="637" t="s">
        <v>981</v>
      </c>
      <c r="I111" s="637" t="s">
        <v>2298</v>
      </c>
      <c r="J111" s="637" t="s">
        <v>2299</v>
      </c>
      <c r="K111" s="637" t="s">
        <v>2300</v>
      </c>
      <c r="L111" s="127">
        <v>7338265241</v>
      </c>
      <c r="M111" s="638"/>
      <c r="N111" s="129" t="s">
        <v>2301</v>
      </c>
    </row>
    <row r="112" spans="1:14" ht="30">
      <c r="A112" s="128">
        <v>110</v>
      </c>
      <c r="B112" s="129" t="s">
        <v>1725</v>
      </c>
      <c r="C112" s="129" t="s">
        <v>1726</v>
      </c>
      <c r="D112" s="637" t="s">
        <v>354</v>
      </c>
      <c r="E112" s="637" t="s">
        <v>1757</v>
      </c>
      <c r="F112" s="637" t="s">
        <v>2302</v>
      </c>
      <c r="G112" s="637" t="s">
        <v>2303</v>
      </c>
      <c r="H112" s="637" t="s">
        <v>1729</v>
      </c>
      <c r="I112" s="637" t="s">
        <v>2304</v>
      </c>
      <c r="J112" s="637" t="s">
        <v>2305</v>
      </c>
      <c r="K112" s="637" t="s">
        <v>1749</v>
      </c>
      <c r="L112" s="637" t="s">
        <v>2306</v>
      </c>
      <c r="M112" s="638"/>
      <c r="N112" s="129" t="s">
        <v>2307</v>
      </c>
    </row>
    <row r="113" spans="1:14" ht="45">
      <c r="A113" s="128">
        <v>111</v>
      </c>
      <c r="B113" s="129" t="s">
        <v>1725</v>
      </c>
      <c r="C113" s="129" t="s">
        <v>1726</v>
      </c>
      <c r="D113" s="637" t="s">
        <v>343</v>
      </c>
      <c r="E113" s="637" t="s">
        <v>659</v>
      </c>
      <c r="F113" s="637" t="s">
        <v>2308</v>
      </c>
      <c r="G113" s="637" t="s">
        <v>659</v>
      </c>
      <c r="H113" s="637" t="s">
        <v>908</v>
      </c>
      <c r="I113" s="637" t="s">
        <v>2309</v>
      </c>
      <c r="J113" s="637" t="s">
        <v>659</v>
      </c>
      <c r="K113" s="637" t="s">
        <v>2021</v>
      </c>
      <c r="L113" s="637" t="s">
        <v>2310</v>
      </c>
      <c r="M113" s="638"/>
      <c r="N113" s="129" t="s">
        <v>2311</v>
      </c>
    </row>
    <row r="114" spans="1:14" ht="30">
      <c r="A114" s="128">
        <v>112</v>
      </c>
      <c r="B114" s="129" t="s">
        <v>1725</v>
      </c>
      <c r="C114" s="129" t="s">
        <v>1726</v>
      </c>
      <c r="D114" s="637" t="s">
        <v>28</v>
      </c>
      <c r="E114" s="637" t="s">
        <v>1001</v>
      </c>
      <c r="F114" s="637" t="s">
        <v>2312</v>
      </c>
      <c r="G114" s="637" t="s">
        <v>2313</v>
      </c>
      <c r="H114" s="637" t="s">
        <v>1729</v>
      </c>
      <c r="I114" s="637" t="s">
        <v>2314</v>
      </c>
      <c r="J114" s="637" t="s">
        <v>2313</v>
      </c>
      <c r="K114" s="637" t="s">
        <v>2016</v>
      </c>
      <c r="L114" s="637" t="s">
        <v>2315</v>
      </c>
      <c r="M114" s="638"/>
      <c r="N114" s="129" t="s">
        <v>2316</v>
      </c>
    </row>
    <row r="115" spans="1:14" ht="30">
      <c r="A115" s="128">
        <v>113</v>
      </c>
      <c r="B115" s="129" t="s">
        <v>1725</v>
      </c>
      <c r="C115" s="129" t="s">
        <v>1726</v>
      </c>
      <c r="D115" s="637" t="s">
        <v>343</v>
      </c>
      <c r="E115" s="637" t="s">
        <v>659</v>
      </c>
      <c r="F115" s="637" t="s">
        <v>2317</v>
      </c>
      <c r="G115" s="637" t="s">
        <v>655</v>
      </c>
      <c r="H115" s="637" t="s">
        <v>1729</v>
      </c>
      <c r="I115" s="637" t="s">
        <v>2318</v>
      </c>
      <c r="J115" s="637" t="s">
        <v>655</v>
      </c>
      <c r="K115" s="637" t="s">
        <v>2319</v>
      </c>
      <c r="L115" s="637" t="s">
        <v>2320</v>
      </c>
      <c r="M115" s="638"/>
      <c r="N115" s="129" t="s">
        <v>2321</v>
      </c>
    </row>
    <row r="116" spans="1:14" ht="30">
      <c r="A116" s="128">
        <v>114</v>
      </c>
      <c r="B116" s="129" t="s">
        <v>1725</v>
      </c>
      <c r="C116" s="129" t="s">
        <v>1726</v>
      </c>
      <c r="D116" s="637" t="s">
        <v>354</v>
      </c>
      <c r="E116" s="637" t="s">
        <v>2029</v>
      </c>
      <c r="F116" s="637" t="s">
        <v>2322</v>
      </c>
      <c r="G116" s="637" t="s">
        <v>2102</v>
      </c>
      <c r="H116" s="637" t="s">
        <v>981</v>
      </c>
      <c r="I116" s="637" t="s">
        <v>2323</v>
      </c>
      <c r="J116" s="637" t="s">
        <v>2324</v>
      </c>
      <c r="K116" s="637" t="s">
        <v>2325</v>
      </c>
      <c r="L116" s="637" t="s">
        <v>2326</v>
      </c>
      <c r="M116" s="638"/>
      <c r="N116" s="129" t="s">
        <v>2327</v>
      </c>
    </row>
    <row r="117" spans="1:14" ht="30">
      <c r="A117" s="128">
        <v>115</v>
      </c>
      <c r="B117" s="129" t="s">
        <v>1725</v>
      </c>
      <c r="C117" s="129" t="s">
        <v>1726</v>
      </c>
      <c r="D117" s="637" t="s">
        <v>354</v>
      </c>
      <c r="E117" s="637" t="s">
        <v>1757</v>
      </c>
      <c r="F117" s="637" t="s">
        <v>2328</v>
      </c>
      <c r="G117" s="637" t="s">
        <v>2329</v>
      </c>
      <c r="H117" s="637" t="s">
        <v>902</v>
      </c>
      <c r="I117" s="637" t="s">
        <v>2330</v>
      </c>
      <c r="J117" s="637" t="s">
        <v>2329</v>
      </c>
      <c r="K117" s="637" t="s">
        <v>1754</v>
      </c>
      <c r="L117" s="637" t="s">
        <v>2331</v>
      </c>
      <c r="M117" s="638"/>
      <c r="N117" s="129" t="s">
        <v>2332</v>
      </c>
    </row>
    <row r="118" spans="1:14" ht="30">
      <c r="A118" s="128">
        <v>116</v>
      </c>
      <c r="B118" s="129" t="s">
        <v>1725</v>
      </c>
      <c r="C118" s="129" t="s">
        <v>1726</v>
      </c>
      <c r="D118" s="637" t="s">
        <v>25</v>
      </c>
      <c r="E118" s="637" t="s">
        <v>66</v>
      </c>
      <c r="F118" s="637" t="s">
        <v>2333</v>
      </c>
      <c r="G118" s="637" t="s">
        <v>1728</v>
      </c>
      <c r="H118" s="637" t="s">
        <v>1729</v>
      </c>
      <c r="I118" s="637" t="s">
        <v>2334</v>
      </c>
      <c r="J118" s="637" t="s">
        <v>2335</v>
      </c>
      <c r="K118" s="637" t="s">
        <v>1732</v>
      </c>
      <c r="L118" s="637" t="s">
        <v>2336</v>
      </c>
      <c r="M118" s="638"/>
      <c r="N118" s="129" t="s">
        <v>2337</v>
      </c>
    </row>
    <row r="119" spans="1:14" ht="45">
      <c r="A119" s="128">
        <v>117</v>
      </c>
      <c r="B119" s="129" t="s">
        <v>1725</v>
      </c>
      <c r="C119" s="129" t="s">
        <v>1726</v>
      </c>
      <c r="D119" s="637" t="s">
        <v>28</v>
      </c>
      <c r="E119" s="637" t="s">
        <v>666</v>
      </c>
      <c r="F119" s="637" t="s">
        <v>2338</v>
      </c>
      <c r="G119" s="637" t="s">
        <v>666</v>
      </c>
      <c r="H119" s="637" t="s">
        <v>908</v>
      </c>
      <c r="I119" s="637" t="s">
        <v>2339</v>
      </c>
      <c r="J119" s="637" t="s">
        <v>666</v>
      </c>
      <c r="K119" s="637" t="s">
        <v>2340</v>
      </c>
      <c r="L119" s="637" t="s">
        <v>2341</v>
      </c>
      <c r="M119" s="638"/>
      <c r="N119" s="129" t="s">
        <v>2342</v>
      </c>
    </row>
    <row r="120" spans="1:14" ht="30">
      <c r="A120" s="639">
        <v>118</v>
      </c>
      <c r="B120" s="640" t="s">
        <v>1725</v>
      </c>
      <c r="C120" s="640" t="s">
        <v>1726</v>
      </c>
      <c r="D120" s="641" t="s">
        <v>25</v>
      </c>
      <c r="E120" s="641" t="s">
        <v>1033</v>
      </c>
      <c r="F120" s="641" t="s">
        <v>2343</v>
      </c>
      <c r="G120" s="641" t="s">
        <v>1147</v>
      </c>
      <c r="H120" s="641" t="s">
        <v>908</v>
      </c>
      <c r="I120" s="641" t="s">
        <v>2344</v>
      </c>
      <c r="J120" s="641" t="s">
        <v>1147</v>
      </c>
      <c r="K120" s="641" t="s">
        <v>2345</v>
      </c>
      <c r="L120" s="641" t="s">
        <v>2346</v>
      </c>
      <c r="M120" s="642"/>
      <c r="N120" s="643" t="s">
        <v>2347</v>
      </c>
    </row>
    <row r="121" spans="1:14" ht="45">
      <c r="A121" s="128">
        <v>119</v>
      </c>
      <c r="B121" s="129" t="s">
        <v>1725</v>
      </c>
      <c r="C121" s="129" t="s">
        <v>1726</v>
      </c>
      <c r="D121" s="644" t="s">
        <v>354</v>
      </c>
      <c r="E121" s="644" t="s">
        <v>1757</v>
      </c>
      <c r="F121" s="644" t="s">
        <v>2348</v>
      </c>
      <c r="G121" s="644" t="s">
        <v>2349</v>
      </c>
      <c r="H121" s="644" t="s">
        <v>981</v>
      </c>
      <c r="I121" s="644" t="s">
        <v>2350</v>
      </c>
      <c r="J121" s="644" t="s">
        <v>2351</v>
      </c>
      <c r="K121" s="644" t="s">
        <v>2049</v>
      </c>
      <c r="L121" s="644" t="s">
        <v>2352</v>
      </c>
      <c r="M121" s="644"/>
      <c r="N121" s="129" t="s">
        <v>2353</v>
      </c>
    </row>
    <row r="122" spans="1:14" ht="48" customHeight="1">
      <c r="A122" s="645">
        <v>120</v>
      </c>
      <c r="B122" s="181" t="s">
        <v>1725</v>
      </c>
      <c r="C122" s="181" t="s">
        <v>1726</v>
      </c>
      <c r="D122" s="181" t="s">
        <v>343</v>
      </c>
      <c r="E122" s="181" t="s">
        <v>1757</v>
      </c>
      <c r="F122" s="646" t="s">
        <v>1830</v>
      </c>
      <c r="G122" s="646" t="s">
        <v>900</v>
      </c>
      <c r="H122" s="646" t="s">
        <v>902</v>
      </c>
      <c r="I122" s="646" t="s">
        <v>1831</v>
      </c>
      <c r="J122" s="646" t="s">
        <v>32397</v>
      </c>
      <c r="K122" s="646" t="s">
        <v>1833</v>
      </c>
      <c r="L122" s="646" t="s">
        <v>1834</v>
      </c>
      <c r="M122" s="181" t="s">
        <v>1835</v>
      </c>
      <c r="N122" s="181" t="s">
        <v>32398</v>
      </c>
    </row>
    <row r="123" spans="1:14" ht="30">
      <c r="A123" s="645">
        <v>121</v>
      </c>
      <c r="B123" s="181" t="s">
        <v>1725</v>
      </c>
      <c r="C123" s="181" t="s">
        <v>1726</v>
      </c>
      <c r="D123" s="181" t="s">
        <v>343</v>
      </c>
      <c r="E123" s="181" t="s">
        <v>1757</v>
      </c>
      <c r="F123" s="646" t="s">
        <v>32399</v>
      </c>
      <c r="G123" s="646" t="s">
        <v>900</v>
      </c>
      <c r="H123" s="181" t="s">
        <v>902</v>
      </c>
      <c r="I123" s="646" t="s">
        <v>32400</v>
      </c>
      <c r="J123" s="646" t="s">
        <v>32401</v>
      </c>
      <c r="K123" s="646" t="s">
        <v>32402</v>
      </c>
      <c r="L123" s="266">
        <v>8050608947</v>
      </c>
      <c r="M123" s="647"/>
      <c r="N123" s="181" t="s">
        <v>32403</v>
      </c>
    </row>
    <row r="124" spans="1:14" ht="30">
      <c r="A124" s="645">
        <v>122</v>
      </c>
      <c r="B124" s="181" t="s">
        <v>1725</v>
      </c>
      <c r="C124" s="181" t="s">
        <v>1726</v>
      </c>
      <c r="D124" s="181" t="s">
        <v>343</v>
      </c>
      <c r="E124" s="181" t="s">
        <v>1757</v>
      </c>
      <c r="F124" s="646" t="s">
        <v>1057</v>
      </c>
      <c r="G124" s="646" t="s">
        <v>900</v>
      </c>
      <c r="H124" s="181" t="s">
        <v>902</v>
      </c>
      <c r="I124" s="646" t="s">
        <v>32404</v>
      </c>
      <c r="J124" s="646" t="s">
        <v>32405</v>
      </c>
      <c r="K124" s="646" t="s">
        <v>32406</v>
      </c>
      <c r="L124" s="266">
        <v>7411400086</v>
      </c>
      <c r="M124" s="647"/>
      <c r="N124" s="181" t="s">
        <v>32407</v>
      </c>
    </row>
    <row r="125" spans="1:14" ht="30">
      <c r="A125" s="645">
        <v>123</v>
      </c>
      <c r="B125" s="181" t="s">
        <v>1725</v>
      </c>
      <c r="C125" s="181" t="s">
        <v>1726</v>
      </c>
      <c r="D125" s="181" t="s">
        <v>25</v>
      </c>
      <c r="E125" s="181" t="s">
        <v>864</v>
      </c>
      <c r="F125" s="646" t="s">
        <v>32408</v>
      </c>
      <c r="G125" s="247" t="s">
        <v>2594</v>
      </c>
      <c r="H125" s="181" t="s">
        <v>908</v>
      </c>
      <c r="I125" s="646" t="s">
        <v>32409</v>
      </c>
      <c r="J125" s="646" t="s">
        <v>2594</v>
      </c>
      <c r="K125" s="646" t="s">
        <v>32410</v>
      </c>
      <c r="L125" s="266">
        <v>7702609801</v>
      </c>
      <c r="M125" s="647"/>
      <c r="N125" s="181" t="s">
        <v>32411</v>
      </c>
    </row>
    <row r="126" spans="1:14">
      <c r="A126" s="648"/>
      <c r="B126" s="131"/>
      <c r="C126" s="131"/>
      <c r="D126" s="131"/>
      <c r="E126" s="131"/>
      <c r="F126" s="648"/>
      <c r="G126" s="648"/>
      <c r="H126" s="131"/>
      <c r="I126" s="131"/>
      <c r="J126" s="131"/>
      <c r="K126" s="131"/>
      <c r="L126" s="649"/>
      <c r="M126" s="649"/>
    </row>
    <row r="127" spans="1:14">
      <c r="A127" s="648"/>
      <c r="B127" s="131"/>
      <c r="C127" s="131"/>
      <c r="D127" s="131"/>
      <c r="E127" s="131"/>
      <c r="F127" s="648"/>
      <c r="G127" s="648"/>
      <c r="H127" s="131"/>
      <c r="I127" s="131"/>
      <c r="J127" s="131"/>
      <c r="K127" s="131"/>
      <c r="L127" s="649"/>
      <c r="M127" s="649"/>
    </row>
    <row r="128" spans="1:14">
      <c r="A128" s="648"/>
      <c r="B128" s="131"/>
      <c r="C128" s="131"/>
      <c r="D128" s="131"/>
      <c r="E128" s="131"/>
      <c r="F128" s="648"/>
      <c r="G128" s="648"/>
      <c r="H128" s="131"/>
      <c r="I128" s="131"/>
      <c r="J128" s="131"/>
      <c r="K128" s="131"/>
      <c r="L128" s="649"/>
      <c r="M128" s="649"/>
    </row>
    <row r="129" spans="1:13">
      <c r="A129" s="648"/>
      <c r="B129" s="131"/>
      <c r="C129" s="131"/>
      <c r="D129" s="131"/>
      <c r="E129" s="131"/>
      <c r="F129" s="648"/>
      <c r="G129" s="648"/>
      <c r="H129" s="131"/>
      <c r="I129" s="131"/>
      <c r="J129" s="131"/>
      <c r="K129" s="131"/>
      <c r="L129" s="649"/>
      <c r="M129" s="649"/>
    </row>
    <row r="130" spans="1:13">
      <c r="A130" s="648"/>
      <c r="B130" s="131"/>
      <c r="C130" s="131"/>
      <c r="D130" s="131"/>
      <c r="E130" s="131"/>
      <c r="F130" s="648"/>
      <c r="G130" s="648"/>
      <c r="H130" s="131"/>
      <c r="I130" s="131"/>
      <c r="J130" s="131"/>
      <c r="K130" s="131"/>
      <c r="L130" s="649"/>
      <c r="M130" s="649"/>
    </row>
    <row r="131" spans="1:13">
      <c r="A131" s="648"/>
      <c r="B131" s="131"/>
      <c r="C131" s="131"/>
      <c r="D131" s="131"/>
      <c r="E131" s="131"/>
      <c r="F131" s="648"/>
      <c r="G131" s="648"/>
      <c r="H131" s="131"/>
      <c r="I131" s="131"/>
      <c r="J131" s="131"/>
      <c r="K131" s="131"/>
      <c r="L131" s="649"/>
      <c r="M131" s="649"/>
    </row>
    <row r="132" spans="1:13">
      <c r="A132" s="648"/>
      <c r="B132" s="131"/>
      <c r="C132" s="131"/>
      <c r="D132" s="131"/>
      <c r="E132" s="131"/>
      <c r="F132" s="648"/>
      <c r="G132" s="648"/>
      <c r="H132" s="131"/>
      <c r="I132" s="131"/>
      <c r="J132" s="131"/>
      <c r="K132" s="131"/>
      <c r="L132" s="649"/>
      <c r="M132" s="649"/>
    </row>
    <row r="133" spans="1:13">
      <c r="A133" s="648"/>
      <c r="B133" s="131"/>
      <c r="C133" s="131"/>
      <c r="D133" s="131"/>
      <c r="E133" s="131"/>
      <c r="F133" s="648"/>
      <c r="G133" s="648"/>
      <c r="H133" s="131"/>
      <c r="I133" s="131"/>
      <c r="J133" s="131"/>
      <c r="K133" s="131"/>
      <c r="L133" s="649"/>
      <c r="M133" s="649"/>
    </row>
    <row r="134" spans="1:13">
      <c r="A134" s="648"/>
      <c r="B134" s="131"/>
      <c r="C134" s="131"/>
      <c r="D134" s="131"/>
      <c r="E134" s="131"/>
      <c r="F134" s="648"/>
      <c r="G134" s="648"/>
      <c r="H134" s="131"/>
      <c r="I134" s="131"/>
      <c r="J134" s="131"/>
      <c r="K134" s="131"/>
      <c r="L134" s="649"/>
      <c r="M134" s="649"/>
    </row>
    <row r="135" spans="1:13">
      <c r="A135" s="648"/>
      <c r="B135" s="131"/>
      <c r="C135" s="131"/>
      <c r="D135" s="131"/>
      <c r="E135" s="131"/>
      <c r="F135" s="648"/>
      <c r="G135" s="648"/>
      <c r="H135" s="131"/>
      <c r="I135" s="131"/>
      <c r="J135" s="131"/>
      <c r="K135" s="131"/>
      <c r="L135" s="649"/>
      <c r="M135" s="649"/>
    </row>
    <row r="136" spans="1:13">
      <c r="A136" s="648"/>
      <c r="B136" s="131"/>
      <c r="C136" s="131"/>
      <c r="D136" s="131"/>
      <c r="E136" s="131"/>
      <c r="F136" s="648"/>
      <c r="G136" s="648"/>
      <c r="H136" s="131"/>
      <c r="I136" s="131"/>
      <c r="J136" s="131"/>
      <c r="K136" s="131"/>
      <c r="L136" s="649"/>
      <c r="M136" s="649"/>
    </row>
    <row r="137" spans="1:13">
      <c r="A137" s="648"/>
      <c r="B137" s="131"/>
      <c r="C137" s="131"/>
      <c r="D137" s="131"/>
      <c r="E137" s="131"/>
      <c r="F137" s="648"/>
      <c r="G137" s="648"/>
      <c r="H137" s="131"/>
      <c r="I137" s="131"/>
      <c r="J137" s="131"/>
      <c r="K137" s="131"/>
      <c r="L137" s="649"/>
      <c r="M137" s="649"/>
    </row>
    <row r="138" spans="1:13">
      <c r="A138" s="648"/>
      <c r="B138" s="131"/>
      <c r="C138" s="131"/>
      <c r="D138" s="131"/>
      <c r="E138" s="131"/>
      <c r="F138" s="648"/>
      <c r="G138" s="648"/>
      <c r="H138" s="131"/>
      <c r="I138" s="131"/>
      <c r="J138" s="131"/>
      <c r="K138" s="131"/>
      <c r="L138" s="649"/>
      <c r="M138" s="649"/>
    </row>
    <row r="139" spans="1:13">
      <c r="A139" s="648"/>
      <c r="B139" s="131"/>
      <c r="C139" s="131"/>
      <c r="D139" s="131"/>
      <c r="E139" s="131"/>
      <c r="F139" s="648"/>
      <c r="G139" s="648"/>
      <c r="H139" s="131"/>
      <c r="I139" s="131"/>
      <c r="J139" s="131"/>
      <c r="K139" s="131"/>
      <c r="L139" s="649"/>
      <c r="M139" s="649"/>
    </row>
    <row r="140" spans="1:13">
      <c r="A140" s="648"/>
      <c r="B140" s="131"/>
      <c r="C140" s="131"/>
      <c r="D140" s="131"/>
      <c r="E140" s="131"/>
      <c r="F140" s="648"/>
      <c r="G140" s="648"/>
      <c r="H140" s="131"/>
      <c r="I140" s="131"/>
      <c r="J140" s="131"/>
      <c r="K140" s="131"/>
      <c r="L140" s="649"/>
      <c r="M140" s="649"/>
    </row>
    <row r="141" spans="1:13">
      <c r="A141" s="648"/>
      <c r="B141" s="131"/>
      <c r="C141" s="131"/>
      <c r="D141" s="131"/>
      <c r="E141" s="131"/>
      <c r="F141" s="648"/>
      <c r="G141" s="648"/>
      <c r="H141" s="131"/>
      <c r="I141" s="131"/>
      <c r="J141" s="131"/>
      <c r="K141" s="131"/>
      <c r="L141" s="649"/>
      <c r="M141" s="649"/>
    </row>
    <row r="142" spans="1:13">
      <c r="A142" s="648"/>
      <c r="B142" s="131"/>
      <c r="C142" s="131"/>
      <c r="D142" s="131"/>
      <c r="E142" s="131"/>
      <c r="F142" s="648"/>
      <c r="G142" s="648"/>
      <c r="H142" s="131"/>
      <c r="I142" s="131"/>
      <c r="J142" s="131"/>
      <c r="K142" s="131"/>
      <c r="L142" s="649"/>
      <c r="M142" s="649"/>
    </row>
    <row r="143" spans="1:13">
      <c r="A143" s="648"/>
      <c r="B143" s="131"/>
      <c r="C143" s="131"/>
      <c r="D143" s="131"/>
      <c r="E143" s="131"/>
      <c r="F143" s="648"/>
      <c r="G143" s="648"/>
      <c r="H143" s="131"/>
      <c r="I143" s="131"/>
      <c r="J143" s="131"/>
      <c r="K143" s="131"/>
      <c r="L143" s="649"/>
      <c r="M143" s="649"/>
    </row>
    <row r="144" spans="1:13">
      <c r="A144" s="648"/>
      <c r="B144" s="131"/>
      <c r="C144" s="131"/>
      <c r="D144" s="131"/>
      <c r="E144" s="131"/>
      <c r="F144" s="648"/>
      <c r="G144" s="648"/>
      <c r="H144" s="131"/>
      <c r="I144" s="131"/>
      <c r="J144" s="131"/>
      <c r="K144" s="131"/>
      <c r="L144" s="649"/>
      <c r="M144" s="649"/>
    </row>
    <row r="145" spans="1:13">
      <c r="A145" s="648"/>
      <c r="B145" s="131"/>
      <c r="C145" s="131"/>
      <c r="D145" s="131"/>
      <c r="E145" s="131"/>
      <c r="F145" s="648"/>
      <c r="G145" s="648"/>
      <c r="H145" s="131"/>
      <c r="I145" s="131"/>
      <c r="J145" s="131"/>
      <c r="K145" s="131"/>
      <c r="L145" s="649"/>
      <c r="M145" s="649"/>
    </row>
    <row r="146" spans="1:13">
      <c r="A146" s="648"/>
      <c r="B146" s="131"/>
      <c r="C146" s="131"/>
      <c r="D146" s="131"/>
      <c r="E146" s="131"/>
      <c r="F146" s="648"/>
      <c r="G146" s="648"/>
      <c r="H146" s="131"/>
      <c r="I146" s="131"/>
      <c r="J146" s="131"/>
      <c r="K146" s="131"/>
      <c r="L146" s="649"/>
      <c r="M146" s="649"/>
    </row>
    <row r="147" spans="1:13">
      <c r="A147" s="648"/>
      <c r="B147" s="131"/>
      <c r="C147" s="131"/>
      <c r="D147" s="131"/>
      <c r="E147" s="131"/>
      <c r="F147" s="648"/>
      <c r="G147" s="648"/>
      <c r="H147" s="131"/>
      <c r="I147" s="131"/>
      <c r="J147" s="131"/>
      <c r="K147" s="131"/>
      <c r="L147" s="649"/>
      <c r="M147" s="649"/>
    </row>
    <row r="148" spans="1:13">
      <c r="A148" s="648"/>
      <c r="B148" s="131"/>
      <c r="C148" s="131"/>
      <c r="D148" s="131"/>
      <c r="E148" s="131"/>
      <c r="F148" s="648"/>
      <c r="G148" s="648"/>
      <c r="H148" s="131"/>
      <c r="I148" s="131"/>
      <c r="J148" s="131"/>
      <c r="K148" s="131"/>
      <c r="L148" s="649"/>
      <c r="M148" s="649"/>
    </row>
    <row r="149" spans="1:13">
      <c r="A149" s="648"/>
      <c r="B149" s="131"/>
      <c r="C149" s="131"/>
      <c r="D149" s="131"/>
      <c r="E149" s="131"/>
      <c r="F149" s="648"/>
      <c r="G149" s="648"/>
      <c r="H149" s="131"/>
      <c r="I149" s="131"/>
      <c r="J149" s="131"/>
      <c r="K149" s="131"/>
      <c r="L149" s="649"/>
      <c r="M149" s="649"/>
    </row>
    <row r="150" spans="1:13">
      <c r="A150" s="648"/>
      <c r="B150" s="131"/>
      <c r="C150" s="131"/>
      <c r="D150" s="131"/>
      <c r="E150" s="131"/>
      <c r="F150" s="648"/>
      <c r="G150" s="648"/>
      <c r="H150" s="131"/>
      <c r="I150" s="131"/>
      <c r="J150" s="131"/>
      <c r="K150" s="131"/>
      <c r="L150" s="649"/>
      <c r="M150" s="649"/>
    </row>
    <row r="151" spans="1:13">
      <c r="A151" s="648"/>
      <c r="B151" s="131"/>
      <c r="C151" s="131"/>
      <c r="D151" s="131"/>
      <c r="E151" s="131"/>
      <c r="F151" s="648"/>
      <c r="G151" s="648"/>
      <c r="H151" s="131"/>
      <c r="I151" s="131"/>
      <c r="J151" s="131"/>
      <c r="K151" s="131"/>
      <c r="L151" s="649"/>
      <c r="M151" s="649"/>
    </row>
    <row r="152" spans="1:13">
      <c r="A152" s="648"/>
      <c r="B152" s="131"/>
      <c r="C152" s="131"/>
      <c r="D152" s="131"/>
      <c r="E152" s="131"/>
      <c r="F152" s="648"/>
      <c r="G152" s="648"/>
      <c r="H152" s="131"/>
      <c r="I152" s="131"/>
      <c r="J152" s="131"/>
      <c r="K152" s="131"/>
      <c r="L152" s="649"/>
      <c r="M152" s="649"/>
    </row>
    <row r="153" spans="1:13">
      <c r="A153" s="648"/>
      <c r="B153" s="131"/>
      <c r="C153" s="131"/>
      <c r="D153" s="131"/>
      <c r="E153" s="131"/>
      <c r="F153" s="648"/>
      <c r="G153" s="648"/>
      <c r="H153" s="131"/>
      <c r="I153" s="131"/>
      <c r="J153" s="131"/>
      <c r="K153" s="131"/>
      <c r="L153" s="649"/>
      <c r="M153" s="649"/>
    </row>
    <row r="154" spans="1:13">
      <c r="A154" s="648"/>
      <c r="B154" s="131"/>
      <c r="C154" s="131"/>
      <c r="D154" s="131"/>
      <c r="E154" s="131"/>
      <c r="F154" s="648"/>
      <c r="G154" s="648"/>
      <c r="H154" s="131"/>
      <c r="I154" s="131"/>
      <c r="J154" s="131"/>
      <c r="K154" s="131"/>
      <c r="L154" s="649"/>
      <c r="M154" s="649"/>
    </row>
    <row r="155" spans="1:13">
      <c r="A155" s="648"/>
      <c r="B155" s="131"/>
      <c r="C155" s="131"/>
      <c r="D155" s="131"/>
      <c r="E155" s="131"/>
      <c r="F155" s="648"/>
      <c r="G155" s="648"/>
      <c r="H155" s="131"/>
      <c r="I155" s="131"/>
      <c r="J155" s="131"/>
      <c r="K155" s="131"/>
      <c r="L155" s="649"/>
      <c r="M155" s="649"/>
    </row>
    <row r="156" spans="1:13">
      <c r="A156" s="648"/>
      <c r="B156" s="131"/>
      <c r="C156" s="131"/>
      <c r="D156" s="131"/>
      <c r="E156" s="131"/>
      <c r="F156" s="648"/>
      <c r="G156" s="648"/>
      <c r="H156" s="131"/>
      <c r="I156" s="131"/>
      <c r="J156" s="131"/>
      <c r="K156" s="131"/>
      <c r="L156" s="649"/>
      <c r="M156" s="649"/>
    </row>
    <row r="157" spans="1:13">
      <c r="A157" s="648"/>
      <c r="B157" s="131"/>
      <c r="C157" s="131"/>
      <c r="D157" s="131"/>
      <c r="E157" s="131"/>
      <c r="F157" s="648"/>
      <c r="G157" s="648"/>
      <c r="H157" s="131"/>
      <c r="I157" s="131"/>
      <c r="J157" s="131"/>
      <c r="K157" s="131"/>
      <c r="L157" s="649"/>
      <c r="M157" s="649"/>
    </row>
    <row r="158" spans="1:13">
      <c r="A158" s="648"/>
      <c r="B158" s="131"/>
      <c r="C158" s="131"/>
      <c r="D158" s="131"/>
      <c r="E158" s="131"/>
      <c r="F158" s="648"/>
      <c r="G158" s="648"/>
      <c r="H158" s="131"/>
      <c r="I158" s="131"/>
      <c r="J158" s="131"/>
      <c r="K158" s="131"/>
      <c r="L158" s="649"/>
      <c r="M158" s="649"/>
    </row>
    <row r="159" spans="1:13">
      <c r="A159" s="648"/>
      <c r="B159" s="131"/>
      <c r="C159" s="131"/>
      <c r="D159" s="131"/>
      <c r="E159" s="131"/>
      <c r="F159" s="648"/>
      <c r="G159" s="648"/>
      <c r="H159" s="131"/>
      <c r="I159" s="131"/>
      <c r="J159" s="131"/>
      <c r="K159" s="131"/>
      <c r="L159" s="649"/>
      <c r="M159" s="649"/>
    </row>
    <row r="160" spans="1:13">
      <c r="A160" s="648"/>
      <c r="B160" s="131"/>
      <c r="C160" s="131"/>
      <c r="D160" s="131"/>
      <c r="E160" s="131"/>
      <c r="F160" s="648"/>
      <c r="G160" s="648"/>
      <c r="H160" s="131"/>
      <c r="I160" s="131"/>
      <c r="J160" s="131"/>
      <c r="K160" s="131"/>
      <c r="L160" s="649"/>
      <c r="M160" s="649"/>
    </row>
    <row r="161" spans="1:13">
      <c r="A161" s="648"/>
      <c r="B161" s="131"/>
      <c r="C161" s="131"/>
      <c r="D161" s="131"/>
      <c r="E161" s="131"/>
      <c r="F161" s="648"/>
      <c r="G161" s="648"/>
      <c r="H161" s="131"/>
      <c r="I161" s="131"/>
      <c r="J161" s="131"/>
      <c r="K161" s="131"/>
      <c r="L161" s="649"/>
      <c r="M161" s="649"/>
    </row>
    <row r="162" spans="1:13">
      <c r="A162" s="648"/>
      <c r="B162" s="131"/>
      <c r="C162" s="131"/>
      <c r="D162" s="131"/>
      <c r="E162" s="131"/>
      <c r="F162" s="648"/>
      <c r="G162" s="648"/>
      <c r="H162" s="131"/>
      <c r="I162" s="131"/>
      <c r="J162" s="131"/>
      <c r="K162" s="131"/>
      <c r="L162" s="649"/>
      <c r="M162" s="649"/>
    </row>
    <row r="163" spans="1:13">
      <c r="A163" s="648"/>
      <c r="B163" s="131"/>
      <c r="C163" s="131"/>
      <c r="D163" s="131"/>
      <c r="E163" s="131"/>
      <c r="F163" s="648"/>
      <c r="G163" s="648"/>
      <c r="H163" s="131"/>
      <c r="I163" s="131"/>
      <c r="J163" s="131"/>
      <c r="K163" s="131"/>
      <c r="L163" s="649"/>
      <c r="M163" s="649"/>
    </row>
    <row r="164" spans="1:13">
      <c r="A164" s="648"/>
      <c r="B164" s="131"/>
      <c r="C164" s="131"/>
      <c r="D164" s="131"/>
      <c r="E164" s="131"/>
      <c r="F164" s="648"/>
      <c r="G164" s="648"/>
      <c r="H164" s="131"/>
      <c r="I164" s="131"/>
      <c r="J164" s="131"/>
      <c r="K164" s="131"/>
      <c r="L164" s="649"/>
      <c r="M164" s="649"/>
    </row>
    <row r="165" spans="1:13">
      <c r="A165" s="648"/>
      <c r="B165" s="131"/>
      <c r="C165" s="131"/>
      <c r="D165" s="131"/>
      <c r="E165" s="131"/>
      <c r="F165" s="648"/>
      <c r="G165" s="648"/>
      <c r="H165" s="131"/>
      <c r="I165" s="131"/>
      <c r="J165" s="131"/>
      <c r="K165" s="131"/>
      <c r="L165" s="649"/>
      <c r="M165" s="649"/>
    </row>
    <row r="166" spans="1:13">
      <c r="A166" s="648"/>
      <c r="B166" s="131"/>
      <c r="C166" s="131"/>
      <c r="D166" s="131"/>
      <c r="E166" s="131"/>
      <c r="F166" s="648"/>
      <c r="G166" s="648"/>
      <c r="H166" s="131"/>
      <c r="I166" s="131"/>
      <c r="J166" s="131"/>
      <c r="K166" s="131"/>
      <c r="L166" s="649"/>
      <c r="M166" s="649"/>
    </row>
    <row r="167" spans="1:13">
      <c r="A167" s="648"/>
      <c r="B167" s="131"/>
      <c r="C167" s="131"/>
      <c r="D167" s="131"/>
      <c r="E167" s="131"/>
      <c r="F167" s="648"/>
      <c r="G167" s="648"/>
      <c r="H167" s="131"/>
      <c r="I167" s="131"/>
      <c r="J167" s="131"/>
      <c r="K167" s="131"/>
      <c r="L167" s="649"/>
      <c r="M167" s="649"/>
    </row>
    <row r="168" spans="1:13">
      <c r="A168" s="648"/>
      <c r="B168" s="131"/>
      <c r="C168" s="131"/>
      <c r="D168" s="131"/>
      <c r="E168" s="131"/>
      <c r="F168" s="648"/>
      <c r="G168" s="648"/>
      <c r="H168" s="131"/>
      <c r="I168" s="131"/>
      <c r="J168" s="131"/>
      <c r="K168" s="131"/>
      <c r="L168" s="649"/>
      <c r="M168" s="649"/>
    </row>
    <row r="169" spans="1:13">
      <c r="A169" s="648"/>
      <c r="B169" s="131"/>
      <c r="C169" s="131"/>
      <c r="D169" s="131"/>
      <c r="E169" s="131"/>
      <c r="F169" s="648"/>
      <c r="G169" s="648"/>
      <c r="H169" s="131"/>
      <c r="I169" s="131"/>
      <c r="J169" s="131"/>
      <c r="K169" s="131"/>
      <c r="L169" s="649"/>
      <c r="M169" s="649"/>
    </row>
    <row r="170" spans="1:13">
      <c r="A170" s="648"/>
      <c r="B170" s="131"/>
      <c r="C170" s="131"/>
      <c r="D170" s="131"/>
      <c r="E170" s="131"/>
      <c r="F170" s="648"/>
      <c r="G170" s="648"/>
      <c r="H170" s="131"/>
      <c r="I170" s="131"/>
      <c r="J170" s="131"/>
      <c r="K170" s="131"/>
      <c r="L170" s="649"/>
      <c r="M170" s="649"/>
    </row>
    <row r="171" spans="1:13">
      <c r="A171" s="648"/>
      <c r="B171" s="131"/>
      <c r="C171" s="131"/>
      <c r="D171" s="131"/>
      <c r="E171" s="131"/>
      <c r="F171" s="648"/>
      <c r="G171" s="648"/>
      <c r="H171" s="131"/>
      <c r="I171" s="131"/>
      <c r="J171" s="131"/>
      <c r="K171" s="131"/>
      <c r="L171" s="649"/>
      <c r="M171" s="649"/>
    </row>
    <row r="172" spans="1:13">
      <c r="A172" s="648"/>
      <c r="B172" s="131"/>
      <c r="C172" s="131"/>
      <c r="D172" s="131"/>
      <c r="E172" s="131"/>
      <c r="F172" s="648"/>
      <c r="G172" s="648"/>
      <c r="H172" s="131"/>
      <c r="I172" s="131"/>
      <c r="J172" s="131"/>
      <c r="K172" s="131"/>
      <c r="L172" s="649"/>
      <c r="M172" s="649"/>
    </row>
    <row r="173" spans="1:13">
      <c r="A173" s="648"/>
      <c r="B173" s="131"/>
      <c r="C173" s="131"/>
      <c r="D173" s="131"/>
      <c r="E173" s="131"/>
      <c r="F173" s="648"/>
      <c r="G173" s="648"/>
      <c r="H173" s="131"/>
      <c r="I173" s="131"/>
      <c r="J173" s="131"/>
      <c r="K173" s="131"/>
      <c r="L173" s="649"/>
      <c r="M173" s="649"/>
    </row>
    <row r="174" spans="1:13">
      <c r="A174" s="648"/>
      <c r="B174" s="131"/>
      <c r="C174" s="131"/>
      <c r="D174" s="131"/>
      <c r="E174" s="131"/>
      <c r="F174" s="648"/>
      <c r="G174" s="648"/>
      <c r="H174" s="131"/>
      <c r="I174" s="131"/>
      <c r="J174" s="131"/>
      <c r="K174" s="131"/>
      <c r="L174" s="649"/>
      <c r="M174" s="649"/>
    </row>
    <row r="175" spans="1:13">
      <c r="A175" s="648"/>
      <c r="B175" s="131"/>
      <c r="C175" s="131"/>
      <c r="D175" s="131"/>
      <c r="E175" s="131"/>
      <c r="F175" s="648"/>
      <c r="G175" s="648"/>
      <c r="H175" s="131"/>
      <c r="I175" s="131"/>
      <c r="J175" s="131"/>
      <c r="K175" s="131"/>
      <c r="L175" s="649"/>
      <c r="M175" s="649"/>
    </row>
    <row r="176" spans="1:13">
      <c r="A176" s="648"/>
      <c r="B176" s="131"/>
      <c r="C176" s="131"/>
      <c r="D176" s="131"/>
      <c r="E176" s="131"/>
      <c r="F176" s="648"/>
      <c r="G176" s="648"/>
      <c r="H176" s="131"/>
      <c r="I176" s="131"/>
      <c r="J176" s="131"/>
      <c r="K176" s="131"/>
      <c r="L176" s="649"/>
      <c r="M176" s="649"/>
    </row>
    <row r="177" spans="1:13">
      <c r="A177" s="648"/>
      <c r="B177" s="131"/>
      <c r="C177" s="131"/>
      <c r="D177" s="131"/>
      <c r="E177" s="131"/>
      <c r="F177" s="648"/>
      <c r="G177" s="648"/>
      <c r="H177" s="131"/>
      <c r="I177" s="131"/>
      <c r="J177" s="131"/>
      <c r="K177" s="131"/>
      <c r="L177" s="649"/>
      <c r="M177" s="649"/>
    </row>
    <row r="178" spans="1:13">
      <c r="A178" s="648"/>
      <c r="B178" s="131"/>
      <c r="C178" s="131"/>
      <c r="D178" s="131"/>
      <c r="E178" s="131"/>
      <c r="F178" s="648"/>
      <c r="G178" s="648"/>
      <c r="H178" s="131"/>
      <c r="I178" s="131"/>
      <c r="J178" s="131"/>
      <c r="K178" s="131"/>
      <c r="L178" s="649"/>
      <c r="M178" s="649"/>
    </row>
    <row r="179" spans="1:13">
      <c r="A179" s="648"/>
      <c r="B179" s="131"/>
      <c r="C179" s="131"/>
      <c r="D179" s="131"/>
      <c r="E179" s="131"/>
      <c r="F179" s="648"/>
      <c r="G179" s="648"/>
      <c r="H179" s="131"/>
      <c r="I179" s="131"/>
      <c r="J179" s="131"/>
      <c r="K179" s="131"/>
      <c r="L179" s="649"/>
      <c r="M179" s="649"/>
    </row>
    <row r="180" spans="1:13">
      <c r="A180" s="648"/>
      <c r="B180" s="131"/>
      <c r="C180" s="131"/>
      <c r="D180" s="131"/>
      <c r="E180" s="131"/>
      <c r="F180" s="648"/>
      <c r="G180" s="648"/>
      <c r="H180" s="131"/>
      <c r="I180" s="131"/>
      <c r="J180" s="131"/>
      <c r="K180" s="131"/>
      <c r="L180" s="649"/>
      <c r="M180" s="649"/>
    </row>
    <row r="181" spans="1:13">
      <c r="A181" s="648"/>
      <c r="B181" s="131"/>
      <c r="C181" s="131"/>
      <c r="D181" s="131"/>
      <c r="E181" s="131"/>
      <c r="F181" s="648"/>
      <c r="G181" s="648"/>
      <c r="H181" s="131"/>
      <c r="I181" s="131"/>
      <c r="J181" s="131"/>
      <c r="K181" s="131"/>
      <c r="L181" s="649"/>
      <c r="M181" s="649"/>
    </row>
    <row r="182" spans="1:13">
      <c r="A182" s="648"/>
      <c r="B182" s="131"/>
      <c r="C182" s="131"/>
      <c r="D182" s="131"/>
      <c r="E182" s="131"/>
      <c r="F182" s="648"/>
      <c r="G182" s="648"/>
      <c r="H182" s="131"/>
      <c r="I182" s="131"/>
      <c r="J182" s="131"/>
      <c r="K182" s="131"/>
      <c r="L182" s="649"/>
      <c r="M182" s="649"/>
    </row>
    <row r="183" spans="1:13">
      <c r="A183" s="648"/>
      <c r="B183" s="131"/>
      <c r="C183" s="131"/>
      <c r="D183" s="131"/>
      <c r="E183" s="131"/>
      <c r="F183" s="648"/>
      <c r="G183" s="648"/>
      <c r="H183" s="131"/>
      <c r="I183" s="131"/>
      <c r="J183" s="131"/>
      <c r="K183" s="131"/>
      <c r="L183" s="649"/>
      <c r="M183" s="649"/>
    </row>
    <row r="184" spans="1:13">
      <c r="A184" s="648"/>
      <c r="B184" s="131"/>
      <c r="C184" s="131"/>
      <c r="D184" s="131"/>
      <c r="E184" s="131"/>
      <c r="F184" s="648"/>
      <c r="G184" s="648"/>
      <c r="H184" s="131"/>
      <c r="I184" s="131"/>
      <c r="J184" s="131"/>
      <c r="K184" s="131"/>
      <c r="L184" s="649"/>
      <c r="M184" s="649"/>
    </row>
    <row r="185" spans="1:13">
      <c r="A185" s="648"/>
      <c r="B185" s="131"/>
      <c r="C185" s="131"/>
      <c r="D185" s="131"/>
      <c r="E185" s="131"/>
      <c r="F185" s="648"/>
      <c r="G185" s="648"/>
      <c r="H185" s="131"/>
      <c r="I185" s="131"/>
      <c r="J185" s="131"/>
      <c r="K185" s="131"/>
      <c r="L185" s="649"/>
      <c r="M185" s="649"/>
    </row>
    <row r="186" spans="1:13">
      <c r="A186" s="648"/>
      <c r="B186" s="131"/>
      <c r="C186" s="131"/>
      <c r="D186" s="131"/>
      <c r="E186" s="131"/>
      <c r="F186" s="648"/>
      <c r="G186" s="648"/>
      <c r="H186" s="131"/>
      <c r="I186" s="131"/>
      <c r="J186" s="131"/>
      <c r="K186" s="131"/>
      <c r="L186" s="649"/>
      <c r="M186" s="649"/>
    </row>
    <row r="187" spans="1:13">
      <c r="A187" s="648"/>
      <c r="B187" s="131"/>
      <c r="C187" s="131"/>
      <c r="D187" s="131"/>
      <c r="E187" s="131"/>
      <c r="F187" s="648"/>
      <c r="G187" s="648"/>
      <c r="H187" s="131"/>
      <c r="I187" s="131"/>
      <c r="J187" s="131"/>
      <c r="K187" s="131"/>
      <c r="L187" s="649"/>
      <c r="M187" s="649"/>
    </row>
    <row r="188" spans="1:13">
      <c r="A188" s="648"/>
      <c r="B188" s="131"/>
      <c r="C188" s="131"/>
      <c r="D188" s="131"/>
      <c r="E188" s="131"/>
      <c r="F188" s="648"/>
      <c r="G188" s="648"/>
      <c r="H188" s="131"/>
      <c r="I188" s="131"/>
      <c r="J188" s="131"/>
      <c r="K188" s="131"/>
      <c r="L188" s="649"/>
      <c r="M188" s="649"/>
    </row>
    <row r="189" spans="1:13">
      <c r="A189" s="648"/>
      <c r="B189" s="131"/>
      <c r="C189" s="131"/>
      <c r="D189" s="131"/>
      <c r="E189" s="131"/>
      <c r="F189" s="648"/>
      <c r="G189" s="648"/>
      <c r="H189" s="131"/>
      <c r="I189" s="131"/>
      <c r="J189" s="131"/>
      <c r="K189" s="131"/>
      <c r="L189" s="649"/>
      <c r="M189" s="649"/>
    </row>
    <row r="190" spans="1:13">
      <c r="A190" s="648"/>
      <c r="B190" s="131"/>
      <c r="C190" s="131"/>
      <c r="D190" s="131"/>
      <c r="E190" s="131"/>
      <c r="F190" s="648"/>
      <c r="G190" s="648"/>
      <c r="H190" s="131"/>
      <c r="I190" s="131"/>
      <c r="J190" s="131"/>
      <c r="K190" s="131"/>
      <c r="L190" s="649"/>
      <c r="M190" s="649"/>
    </row>
    <row r="191" spans="1:13">
      <c r="A191" s="648"/>
      <c r="B191" s="131"/>
      <c r="C191" s="131"/>
      <c r="D191" s="131"/>
      <c r="E191" s="131"/>
      <c r="F191" s="648"/>
      <c r="G191" s="648"/>
      <c r="H191" s="131"/>
      <c r="I191" s="131"/>
      <c r="J191" s="131"/>
      <c r="K191" s="131"/>
      <c r="L191" s="649"/>
      <c r="M191" s="649"/>
    </row>
    <row r="192" spans="1:13">
      <c r="A192" s="648"/>
      <c r="B192" s="131"/>
      <c r="C192" s="131"/>
      <c r="D192" s="131"/>
      <c r="E192" s="131"/>
      <c r="F192" s="648"/>
      <c r="G192" s="648"/>
      <c r="H192" s="131"/>
      <c r="I192" s="131"/>
      <c r="J192" s="131"/>
      <c r="K192" s="131"/>
      <c r="L192" s="649"/>
      <c r="M192" s="649"/>
    </row>
    <row r="193" spans="1:13">
      <c r="A193" s="648"/>
      <c r="B193" s="131"/>
      <c r="C193" s="131"/>
      <c r="D193" s="131"/>
      <c r="E193" s="131"/>
      <c r="F193" s="648"/>
      <c r="G193" s="648"/>
      <c r="H193" s="131"/>
      <c r="I193" s="131"/>
      <c r="J193" s="131"/>
      <c r="K193" s="131"/>
      <c r="L193" s="649"/>
      <c r="M193" s="649"/>
    </row>
    <row r="194" spans="1:13">
      <c r="A194" s="648"/>
      <c r="B194" s="131"/>
      <c r="C194" s="131"/>
      <c r="D194" s="131"/>
      <c r="E194" s="131"/>
      <c r="F194" s="648"/>
      <c r="G194" s="648"/>
      <c r="H194" s="131"/>
      <c r="I194" s="131"/>
      <c r="J194" s="131"/>
      <c r="K194" s="131"/>
      <c r="L194" s="649"/>
      <c r="M194" s="649"/>
    </row>
    <row r="195" spans="1:13">
      <c r="A195" s="648"/>
      <c r="B195" s="131"/>
      <c r="C195" s="131"/>
      <c r="D195" s="131"/>
      <c r="E195" s="131"/>
      <c r="F195" s="648"/>
      <c r="G195" s="648"/>
      <c r="H195" s="131"/>
      <c r="I195" s="131"/>
      <c r="J195" s="131"/>
      <c r="K195" s="131"/>
      <c r="L195" s="649"/>
      <c r="M195" s="649"/>
    </row>
    <row r="196" spans="1:13">
      <c r="A196" s="648"/>
      <c r="B196" s="131"/>
      <c r="C196" s="131"/>
      <c r="D196" s="131"/>
      <c r="E196" s="131"/>
      <c r="F196" s="648"/>
      <c r="G196" s="648"/>
      <c r="H196" s="131"/>
      <c r="I196" s="131"/>
      <c r="J196" s="131"/>
      <c r="K196" s="131"/>
      <c r="L196" s="649"/>
      <c r="M196" s="649"/>
    </row>
    <row r="197" spans="1:13">
      <c r="A197" s="648"/>
      <c r="B197" s="131"/>
      <c r="C197" s="131"/>
      <c r="D197" s="131"/>
      <c r="E197" s="131"/>
      <c r="F197" s="648"/>
      <c r="G197" s="648"/>
      <c r="H197" s="131"/>
      <c r="I197" s="131"/>
      <c r="J197" s="131"/>
      <c r="K197" s="131"/>
      <c r="L197" s="649"/>
      <c r="M197" s="649"/>
    </row>
    <row r="198" spans="1:13">
      <c r="A198" s="648"/>
      <c r="B198" s="131"/>
      <c r="C198" s="131"/>
      <c r="D198" s="131"/>
      <c r="E198" s="131"/>
      <c r="F198" s="648"/>
      <c r="G198" s="648"/>
      <c r="H198" s="131"/>
      <c r="I198" s="131"/>
      <c r="J198" s="131"/>
      <c r="K198" s="131"/>
      <c r="L198" s="649"/>
      <c r="M198" s="649"/>
    </row>
    <row r="199" spans="1:13">
      <c r="A199" s="648"/>
      <c r="B199" s="131"/>
      <c r="C199" s="131"/>
      <c r="D199" s="131"/>
      <c r="E199" s="131"/>
      <c r="F199" s="648"/>
      <c r="G199" s="648"/>
      <c r="H199" s="131"/>
      <c r="I199" s="131"/>
      <c r="J199" s="131"/>
      <c r="K199" s="131"/>
      <c r="L199" s="649"/>
      <c r="M199" s="649"/>
    </row>
    <row r="200" spans="1:13">
      <c r="A200" s="648"/>
      <c r="B200" s="131"/>
      <c r="C200" s="131"/>
      <c r="D200" s="131"/>
      <c r="E200" s="131"/>
      <c r="F200" s="648"/>
      <c r="G200" s="648"/>
      <c r="H200" s="131"/>
      <c r="I200" s="131"/>
      <c r="J200" s="131"/>
      <c r="K200" s="131"/>
      <c r="L200" s="649"/>
      <c r="M200" s="649"/>
    </row>
    <row r="201" spans="1:13">
      <c r="A201" s="648"/>
      <c r="B201" s="131"/>
      <c r="C201" s="131"/>
      <c r="D201" s="131"/>
      <c r="E201" s="131"/>
      <c r="F201" s="648"/>
      <c r="G201" s="648"/>
      <c r="H201" s="131"/>
      <c r="I201" s="131"/>
      <c r="J201" s="131"/>
      <c r="K201" s="131"/>
      <c r="L201" s="649"/>
      <c r="M201" s="649"/>
    </row>
    <row r="202" spans="1:13">
      <c r="A202" s="648"/>
      <c r="B202" s="131"/>
      <c r="C202" s="131"/>
      <c r="D202" s="131"/>
      <c r="E202" s="131"/>
      <c r="F202" s="648"/>
      <c r="G202" s="648"/>
      <c r="H202" s="131"/>
      <c r="I202" s="131"/>
      <c r="J202" s="131"/>
      <c r="K202" s="131"/>
      <c r="L202" s="649"/>
      <c r="M202" s="649"/>
    </row>
    <row r="203" spans="1:13">
      <c r="A203" s="648"/>
      <c r="B203" s="131"/>
      <c r="C203" s="131"/>
      <c r="D203" s="131"/>
      <c r="E203" s="131"/>
      <c r="F203" s="648"/>
      <c r="G203" s="648"/>
      <c r="H203" s="131"/>
      <c r="I203" s="131"/>
      <c r="J203" s="131"/>
      <c r="K203" s="131"/>
      <c r="L203" s="649"/>
      <c r="M203" s="649"/>
    </row>
    <row r="204" spans="1:13">
      <c r="A204" s="648"/>
      <c r="B204" s="131"/>
      <c r="C204" s="131"/>
      <c r="D204" s="131"/>
      <c r="E204" s="131"/>
      <c r="F204" s="648"/>
      <c r="G204" s="648"/>
      <c r="H204" s="131"/>
      <c r="I204" s="131"/>
      <c r="J204" s="131"/>
      <c r="K204" s="131"/>
      <c r="L204" s="649"/>
      <c r="M204" s="649"/>
    </row>
    <row r="205" spans="1:13">
      <c r="A205" s="648"/>
      <c r="B205" s="131"/>
      <c r="C205" s="131"/>
      <c r="D205" s="131"/>
      <c r="E205" s="131"/>
      <c r="F205" s="648"/>
      <c r="G205" s="648"/>
      <c r="H205" s="131"/>
      <c r="I205" s="131"/>
      <c r="J205" s="131"/>
      <c r="K205" s="131"/>
      <c r="L205" s="649"/>
      <c r="M205" s="649"/>
    </row>
    <row r="206" spans="1:13">
      <c r="A206" s="648"/>
      <c r="B206" s="131"/>
      <c r="C206" s="131"/>
      <c r="D206" s="131"/>
      <c r="E206" s="131"/>
      <c r="F206" s="648"/>
      <c r="G206" s="648"/>
      <c r="H206" s="131"/>
      <c r="I206" s="131"/>
      <c r="J206" s="131"/>
      <c r="K206" s="131"/>
      <c r="L206" s="649"/>
      <c r="M206" s="649"/>
    </row>
    <row r="207" spans="1:13">
      <c r="A207" s="648"/>
      <c r="B207" s="131"/>
      <c r="C207" s="131"/>
      <c r="D207" s="131"/>
      <c r="E207" s="131"/>
      <c r="F207" s="648"/>
      <c r="G207" s="648"/>
      <c r="H207" s="131"/>
      <c r="I207" s="131"/>
      <c r="J207" s="131"/>
      <c r="K207" s="131"/>
      <c r="L207" s="649"/>
      <c r="M207" s="649"/>
    </row>
    <row r="208" spans="1:13">
      <c r="A208" s="648"/>
      <c r="B208" s="131"/>
      <c r="C208" s="131"/>
      <c r="D208" s="131"/>
      <c r="E208" s="131"/>
      <c r="F208" s="648"/>
      <c r="G208" s="648"/>
      <c r="H208" s="131"/>
      <c r="I208" s="131"/>
      <c r="J208" s="131"/>
      <c r="K208" s="131"/>
      <c r="L208" s="649"/>
      <c r="M208" s="649"/>
    </row>
    <row r="209" spans="1:13">
      <c r="A209" s="648"/>
      <c r="B209" s="131"/>
      <c r="C209" s="131"/>
      <c r="D209" s="131"/>
      <c r="E209" s="131"/>
      <c r="F209" s="648"/>
      <c r="G209" s="648"/>
      <c r="H209" s="131"/>
      <c r="I209" s="131"/>
      <c r="J209" s="131"/>
      <c r="K209" s="131"/>
      <c r="L209" s="649"/>
      <c r="M209" s="649"/>
    </row>
    <row r="210" spans="1:13">
      <c r="A210" s="648"/>
      <c r="B210" s="131"/>
      <c r="C210" s="131"/>
      <c r="D210" s="131"/>
      <c r="E210" s="131"/>
      <c r="F210" s="648"/>
      <c r="G210" s="648"/>
      <c r="H210" s="131"/>
      <c r="I210" s="131"/>
      <c r="J210" s="131"/>
      <c r="K210" s="131"/>
      <c r="L210" s="649"/>
      <c r="M210" s="649"/>
    </row>
    <row r="211" spans="1:13">
      <c r="A211" s="648"/>
      <c r="B211" s="131"/>
      <c r="C211" s="131"/>
      <c r="D211" s="131"/>
      <c r="E211" s="131"/>
      <c r="F211" s="648"/>
      <c r="G211" s="648"/>
      <c r="H211" s="131"/>
      <c r="I211" s="131"/>
      <c r="J211" s="131"/>
      <c r="K211" s="131"/>
      <c r="L211" s="649"/>
      <c r="M211" s="649"/>
    </row>
    <row r="212" spans="1:13">
      <c r="A212" s="648"/>
      <c r="B212" s="131"/>
      <c r="C212" s="131"/>
      <c r="D212" s="131"/>
      <c r="E212" s="131"/>
      <c r="F212" s="648"/>
      <c r="G212" s="648"/>
      <c r="H212" s="131"/>
      <c r="I212" s="131"/>
      <c r="J212" s="131"/>
      <c r="K212" s="131"/>
      <c r="L212" s="649"/>
      <c r="M212" s="649"/>
    </row>
    <row r="213" spans="1:13">
      <c r="A213" s="648"/>
      <c r="B213" s="131"/>
      <c r="C213" s="131"/>
      <c r="D213" s="131"/>
      <c r="E213" s="131"/>
      <c r="F213" s="648"/>
      <c r="G213" s="648"/>
      <c r="H213" s="131"/>
      <c r="I213" s="131"/>
      <c r="J213" s="131"/>
      <c r="K213" s="131"/>
      <c r="L213" s="649"/>
      <c r="M213" s="649"/>
    </row>
    <row r="214" spans="1:13">
      <c r="A214" s="648"/>
      <c r="B214" s="131"/>
      <c r="C214" s="131"/>
      <c r="D214" s="131"/>
      <c r="E214" s="131"/>
      <c r="F214" s="648"/>
      <c r="G214" s="648"/>
      <c r="H214" s="131"/>
      <c r="I214" s="131"/>
      <c r="J214" s="131"/>
      <c r="K214" s="131"/>
      <c r="L214" s="649"/>
      <c r="M214" s="649"/>
    </row>
    <row r="215" spans="1:13">
      <c r="A215" s="648"/>
      <c r="B215" s="131"/>
      <c r="C215" s="131"/>
      <c r="D215" s="131"/>
      <c r="E215" s="131"/>
      <c r="F215" s="648"/>
      <c r="G215" s="648"/>
      <c r="H215" s="131"/>
      <c r="I215" s="131"/>
      <c r="J215" s="131"/>
      <c r="K215" s="131"/>
      <c r="L215" s="649"/>
      <c r="M215" s="649"/>
    </row>
    <row r="216" spans="1:13">
      <c r="A216" s="648"/>
      <c r="B216" s="131"/>
      <c r="C216" s="131"/>
      <c r="D216" s="131"/>
      <c r="E216" s="131"/>
      <c r="F216" s="648"/>
      <c r="G216" s="648"/>
      <c r="H216" s="131"/>
      <c r="I216" s="131"/>
      <c r="J216" s="131"/>
      <c r="K216" s="131"/>
      <c r="L216" s="649"/>
      <c r="M216" s="649"/>
    </row>
    <row r="217" spans="1:13">
      <c r="A217" s="648"/>
      <c r="B217" s="131"/>
      <c r="C217" s="131"/>
      <c r="D217" s="131"/>
      <c r="E217" s="131"/>
      <c r="F217" s="648"/>
      <c r="G217" s="648"/>
      <c r="H217" s="131"/>
      <c r="I217" s="131"/>
      <c r="J217" s="131"/>
      <c r="K217" s="131"/>
      <c r="L217" s="649"/>
      <c r="M217" s="649"/>
    </row>
    <row r="218" spans="1:13">
      <c r="A218" s="648"/>
      <c r="B218" s="131"/>
      <c r="C218" s="131"/>
      <c r="D218" s="131"/>
      <c r="E218" s="131"/>
      <c r="F218" s="648"/>
      <c r="G218" s="648"/>
      <c r="H218" s="131"/>
      <c r="I218" s="131"/>
      <c r="J218" s="131"/>
      <c r="K218" s="131"/>
      <c r="L218" s="649"/>
      <c r="M218" s="649"/>
    </row>
    <row r="219" spans="1:13">
      <c r="A219" s="648"/>
      <c r="B219" s="131"/>
      <c r="C219" s="131"/>
      <c r="D219" s="131"/>
      <c r="E219" s="131"/>
      <c r="F219" s="648"/>
      <c r="G219" s="648"/>
      <c r="H219" s="131"/>
      <c r="I219" s="131"/>
      <c r="J219" s="131"/>
      <c r="K219" s="131"/>
      <c r="L219" s="649"/>
      <c r="M219" s="649"/>
    </row>
    <row r="220" spans="1:13">
      <c r="A220" s="648"/>
      <c r="B220" s="131"/>
      <c r="C220" s="131"/>
      <c r="D220" s="131"/>
      <c r="E220" s="131"/>
      <c r="F220" s="648"/>
      <c r="G220" s="648"/>
      <c r="H220" s="131"/>
      <c r="I220" s="131"/>
      <c r="J220" s="131"/>
      <c r="K220" s="131"/>
      <c r="L220" s="649"/>
      <c r="M220" s="649"/>
    </row>
    <row r="221" spans="1:13">
      <c r="A221" s="648"/>
      <c r="B221" s="131"/>
      <c r="C221" s="131"/>
      <c r="D221" s="131"/>
      <c r="E221" s="131"/>
      <c r="F221" s="648"/>
      <c r="G221" s="648"/>
      <c r="H221" s="131"/>
      <c r="I221" s="131"/>
      <c r="J221" s="131"/>
      <c r="K221" s="131"/>
      <c r="L221" s="649"/>
      <c r="M221" s="649"/>
    </row>
    <row r="222" spans="1:13">
      <c r="A222" s="648"/>
      <c r="B222" s="131"/>
      <c r="C222" s="131"/>
      <c r="D222" s="131"/>
      <c r="E222" s="131"/>
      <c r="F222" s="648"/>
      <c r="G222" s="648"/>
      <c r="H222" s="131"/>
      <c r="I222" s="131"/>
      <c r="J222" s="131"/>
      <c r="K222" s="131"/>
      <c r="L222" s="649"/>
      <c r="M222" s="649"/>
    </row>
    <row r="223" spans="1:13">
      <c r="A223" s="648"/>
      <c r="B223" s="131"/>
      <c r="C223" s="131"/>
      <c r="D223" s="131"/>
      <c r="E223" s="131"/>
      <c r="F223" s="648"/>
      <c r="G223" s="648"/>
      <c r="H223" s="131"/>
      <c r="I223" s="131"/>
      <c r="J223" s="131"/>
      <c r="K223" s="131"/>
      <c r="L223" s="649"/>
      <c r="M223" s="649"/>
    </row>
    <row r="224" spans="1:13">
      <c r="A224" s="648"/>
      <c r="B224" s="131"/>
      <c r="C224" s="131"/>
      <c r="D224" s="131"/>
      <c r="E224" s="131"/>
      <c r="F224" s="648"/>
      <c r="G224" s="648"/>
      <c r="H224" s="131"/>
      <c r="I224" s="131"/>
      <c r="J224" s="131"/>
      <c r="K224" s="131"/>
      <c r="L224" s="649"/>
      <c r="M224" s="649"/>
    </row>
    <row r="225" spans="1:13">
      <c r="A225" s="648"/>
      <c r="B225" s="131"/>
      <c r="C225" s="131"/>
      <c r="D225" s="131"/>
      <c r="E225" s="131"/>
      <c r="F225" s="648"/>
      <c r="G225" s="648"/>
      <c r="H225" s="131"/>
      <c r="I225" s="131"/>
      <c r="J225" s="131"/>
      <c r="K225" s="131"/>
      <c r="L225" s="649"/>
      <c r="M225" s="649"/>
    </row>
    <row r="226" spans="1:13">
      <c r="A226" s="648"/>
      <c r="B226" s="131"/>
      <c r="C226" s="131"/>
      <c r="D226" s="131"/>
      <c r="E226" s="131"/>
      <c r="F226" s="648"/>
      <c r="G226" s="648"/>
      <c r="H226" s="131"/>
      <c r="I226" s="131"/>
      <c r="J226" s="131"/>
      <c r="K226" s="131"/>
      <c r="L226" s="649"/>
      <c r="M226" s="649"/>
    </row>
    <row r="227" spans="1:13">
      <c r="A227" s="648"/>
      <c r="B227" s="131"/>
      <c r="C227" s="131"/>
      <c r="D227" s="131"/>
      <c r="E227" s="131"/>
      <c r="F227" s="648"/>
      <c r="G227" s="648"/>
      <c r="H227" s="131"/>
      <c r="I227" s="131"/>
      <c r="J227" s="131"/>
      <c r="K227" s="131"/>
      <c r="L227" s="649"/>
      <c r="M227" s="649"/>
    </row>
    <row r="228" spans="1:13">
      <c r="A228" s="648"/>
      <c r="B228" s="131"/>
      <c r="C228" s="131"/>
      <c r="D228" s="131"/>
      <c r="E228" s="131"/>
      <c r="F228" s="648"/>
      <c r="G228" s="648"/>
      <c r="H228" s="131"/>
      <c r="I228" s="131"/>
      <c r="J228" s="131"/>
      <c r="K228" s="131"/>
      <c r="L228" s="649"/>
      <c r="M228" s="649"/>
    </row>
    <row r="229" spans="1:13">
      <c r="A229" s="648"/>
      <c r="B229" s="131"/>
      <c r="C229" s="131"/>
      <c r="D229" s="131"/>
      <c r="E229" s="131"/>
      <c r="F229" s="648"/>
      <c r="G229" s="648"/>
      <c r="H229" s="131"/>
      <c r="I229" s="131"/>
      <c r="J229" s="131"/>
      <c r="K229" s="131"/>
      <c r="L229" s="649"/>
      <c r="M229" s="649"/>
    </row>
    <row r="230" spans="1:13">
      <c r="A230" s="648"/>
      <c r="B230" s="131"/>
      <c r="C230" s="131"/>
      <c r="D230" s="131"/>
      <c r="E230" s="131"/>
      <c r="F230" s="648"/>
      <c r="G230" s="648"/>
      <c r="H230" s="131"/>
      <c r="I230" s="131"/>
      <c r="J230" s="131"/>
      <c r="K230" s="131"/>
      <c r="L230" s="649"/>
      <c r="M230" s="649"/>
    </row>
    <row r="231" spans="1:13">
      <c r="A231" s="648"/>
      <c r="B231" s="131"/>
      <c r="C231" s="131"/>
      <c r="D231" s="131"/>
      <c r="E231" s="131"/>
      <c r="F231" s="648"/>
      <c r="G231" s="648"/>
      <c r="H231" s="131"/>
      <c r="I231" s="131"/>
      <c r="J231" s="131"/>
      <c r="K231" s="131"/>
      <c r="L231" s="649"/>
      <c r="M231" s="649"/>
    </row>
    <row r="232" spans="1:13">
      <c r="A232" s="648"/>
      <c r="B232" s="131"/>
      <c r="C232" s="131"/>
      <c r="D232" s="131"/>
      <c r="E232" s="131"/>
      <c r="F232" s="648"/>
      <c r="G232" s="648"/>
      <c r="H232" s="131"/>
      <c r="I232" s="131"/>
      <c r="J232" s="131"/>
      <c r="K232" s="131"/>
      <c r="L232" s="649"/>
      <c r="M232" s="649"/>
    </row>
    <row r="233" spans="1:13">
      <c r="A233" s="648"/>
      <c r="B233" s="131"/>
      <c r="C233" s="131"/>
      <c r="D233" s="131"/>
      <c r="E233" s="131"/>
      <c r="F233" s="648"/>
      <c r="G233" s="648"/>
      <c r="H233" s="131"/>
      <c r="I233" s="131"/>
      <c r="J233" s="131"/>
      <c r="K233" s="131"/>
      <c r="L233" s="649"/>
      <c r="M233" s="649"/>
    </row>
    <row r="234" spans="1:13">
      <c r="A234" s="648"/>
      <c r="B234" s="131"/>
      <c r="C234" s="131"/>
      <c r="D234" s="131"/>
      <c r="E234" s="131"/>
      <c r="F234" s="648"/>
      <c r="G234" s="648"/>
      <c r="H234" s="131"/>
      <c r="I234" s="131"/>
      <c r="J234" s="131"/>
      <c r="K234" s="131"/>
      <c r="L234" s="649"/>
      <c r="M234" s="649"/>
    </row>
    <row r="235" spans="1:13">
      <c r="A235" s="648"/>
      <c r="B235" s="131"/>
      <c r="C235" s="131"/>
      <c r="D235" s="131"/>
      <c r="E235" s="131"/>
      <c r="F235" s="648"/>
      <c r="G235" s="648"/>
      <c r="H235" s="131"/>
      <c r="I235" s="131"/>
      <c r="J235" s="131"/>
      <c r="K235" s="131"/>
      <c r="L235" s="649"/>
      <c r="M235" s="649"/>
    </row>
    <row r="236" spans="1:13">
      <c r="A236" s="648"/>
      <c r="B236" s="131"/>
      <c r="C236" s="131"/>
      <c r="D236" s="131"/>
      <c r="E236" s="131"/>
      <c r="F236" s="648"/>
      <c r="G236" s="648"/>
      <c r="H236" s="131"/>
      <c r="I236" s="131"/>
      <c r="J236" s="131"/>
      <c r="K236" s="131"/>
      <c r="L236" s="649"/>
      <c r="M236" s="649"/>
    </row>
    <row r="237" spans="1:13">
      <c r="A237" s="648"/>
      <c r="B237" s="131"/>
      <c r="C237" s="131"/>
      <c r="D237" s="131"/>
      <c r="E237" s="131"/>
      <c r="F237" s="648"/>
      <c r="G237" s="648"/>
      <c r="H237" s="131"/>
      <c r="I237" s="131"/>
      <c r="J237" s="131"/>
      <c r="K237" s="131"/>
      <c r="L237" s="649"/>
      <c r="M237" s="649"/>
    </row>
    <row r="238" spans="1:13">
      <c r="A238" s="648"/>
      <c r="B238" s="131"/>
      <c r="C238" s="131"/>
      <c r="D238" s="131"/>
      <c r="E238" s="131"/>
      <c r="F238" s="648"/>
      <c r="G238" s="648"/>
      <c r="H238" s="131"/>
      <c r="I238" s="131"/>
      <c r="J238" s="131"/>
      <c r="K238" s="131"/>
      <c r="L238" s="649"/>
      <c r="M238" s="649"/>
    </row>
    <row r="239" spans="1:13">
      <c r="A239" s="648"/>
      <c r="B239" s="131"/>
      <c r="C239" s="131"/>
      <c r="D239" s="131"/>
      <c r="E239" s="131"/>
      <c r="F239" s="648"/>
      <c r="G239" s="648"/>
      <c r="H239" s="131"/>
      <c r="I239" s="131"/>
      <c r="J239" s="131"/>
      <c r="K239" s="131"/>
      <c r="L239" s="649"/>
      <c r="M239" s="649"/>
    </row>
    <row r="240" spans="1:13">
      <c r="A240" s="648"/>
      <c r="B240" s="131"/>
      <c r="C240" s="131"/>
      <c r="D240" s="131"/>
      <c r="E240" s="131"/>
      <c r="F240" s="648"/>
      <c r="G240" s="648"/>
      <c r="H240" s="131"/>
      <c r="I240" s="131"/>
      <c r="J240" s="131"/>
      <c r="K240" s="131"/>
      <c r="L240" s="649"/>
      <c r="M240" s="649"/>
    </row>
    <row r="241" spans="1:13">
      <c r="A241" s="648"/>
      <c r="B241" s="131"/>
      <c r="C241" s="131"/>
      <c r="D241" s="131"/>
      <c r="E241" s="131"/>
      <c r="F241" s="648"/>
      <c r="G241" s="648"/>
      <c r="H241" s="131"/>
      <c r="I241" s="131"/>
      <c r="J241" s="131"/>
      <c r="K241" s="131"/>
      <c r="L241" s="649"/>
      <c r="M241" s="649"/>
    </row>
    <row r="242" spans="1:13">
      <c r="A242" s="648"/>
      <c r="B242" s="131"/>
      <c r="C242" s="131"/>
      <c r="D242" s="131"/>
      <c r="E242" s="131"/>
      <c r="F242" s="648"/>
      <c r="G242" s="648"/>
      <c r="H242" s="131"/>
      <c r="I242" s="131"/>
      <c r="J242" s="131"/>
      <c r="K242" s="131"/>
      <c r="L242" s="649"/>
      <c r="M242" s="649"/>
    </row>
    <row r="243" spans="1:13">
      <c r="A243" s="648"/>
      <c r="B243" s="131"/>
      <c r="C243" s="131"/>
      <c r="D243" s="131"/>
      <c r="E243" s="131"/>
      <c r="F243" s="648"/>
      <c r="G243" s="648"/>
      <c r="H243" s="131"/>
      <c r="I243" s="131"/>
      <c r="J243" s="131"/>
      <c r="K243" s="131"/>
      <c r="L243" s="649"/>
      <c r="M243" s="649"/>
    </row>
    <row r="244" spans="1:13">
      <c r="A244" s="648"/>
      <c r="B244" s="131"/>
      <c r="C244" s="131"/>
      <c r="D244" s="131"/>
      <c r="E244" s="131"/>
      <c r="F244" s="648"/>
      <c r="G244" s="648"/>
      <c r="H244" s="131"/>
      <c r="I244" s="131"/>
      <c r="J244" s="131"/>
      <c r="K244" s="131"/>
      <c r="L244" s="649"/>
      <c r="M244" s="649"/>
    </row>
    <row r="245" spans="1:13">
      <c r="A245" s="648"/>
      <c r="B245" s="131"/>
      <c r="C245" s="131"/>
      <c r="D245" s="131"/>
      <c r="E245" s="131"/>
      <c r="F245" s="648"/>
      <c r="G245" s="648"/>
      <c r="H245" s="131"/>
      <c r="I245" s="131"/>
      <c r="J245" s="131"/>
      <c r="K245" s="131"/>
      <c r="L245" s="649"/>
      <c r="M245" s="649"/>
    </row>
    <row r="246" spans="1:13">
      <c r="A246" s="648"/>
      <c r="B246" s="131"/>
      <c r="C246" s="131"/>
      <c r="D246" s="131"/>
      <c r="E246" s="131"/>
      <c r="F246" s="648"/>
      <c r="G246" s="648"/>
      <c r="H246" s="131"/>
      <c r="I246" s="131"/>
      <c r="J246" s="131"/>
      <c r="K246" s="131"/>
      <c r="L246" s="649"/>
      <c r="M246" s="649"/>
    </row>
    <row r="247" spans="1:13">
      <c r="A247" s="648"/>
      <c r="B247" s="131"/>
      <c r="C247" s="131"/>
      <c r="D247" s="131"/>
      <c r="E247" s="131"/>
      <c r="F247" s="648"/>
      <c r="G247" s="648"/>
      <c r="H247" s="131"/>
      <c r="I247" s="131"/>
      <c r="J247" s="131"/>
      <c r="K247" s="131"/>
      <c r="L247" s="649"/>
      <c r="M247" s="649"/>
    </row>
    <row r="248" spans="1:13">
      <c r="A248" s="648"/>
      <c r="B248" s="131"/>
      <c r="C248" s="131"/>
      <c r="D248" s="131"/>
      <c r="E248" s="131"/>
      <c r="F248" s="648"/>
      <c r="G248" s="648"/>
      <c r="H248" s="131"/>
      <c r="I248" s="131"/>
      <c r="J248" s="131"/>
      <c r="K248" s="131"/>
      <c r="L248" s="649"/>
      <c r="M248" s="649"/>
    </row>
    <row r="249" spans="1:13">
      <c r="A249" s="648"/>
      <c r="B249" s="131"/>
      <c r="C249" s="131"/>
      <c r="D249" s="131"/>
      <c r="E249" s="131"/>
      <c r="F249" s="648"/>
      <c r="G249" s="648"/>
      <c r="H249" s="131"/>
      <c r="I249" s="131"/>
      <c r="J249" s="131"/>
      <c r="K249" s="131"/>
      <c r="L249" s="649"/>
      <c r="M249" s="649"/>
    </row>
    <row r="250" spans="1:13">
      <c r="A250" s="648"/>
      <c r="B250" s="131"/>
      <c r="C250" s="131"/>
      <c r="D250" s="131"/>
      <c r="E250" s="131"/>
      <c r="F250" s="648"/>
      <c r="G250" s="648"/>
      <c r="H250" s="131"/>
      <c r="I250" s="131"/>
      <c r="J250" s="131"/>
      <c r="K250" s="131"/>
      <c r="L250" s="649"/>
      <c r="M250" s="649"/>
    </row>
    <row r="251" spans="1:13">
      <c r="A251" s="648"/>
      <c r="B251" s="131"/>
      <c r="C251" s="131"/>
      <c r="D251" s="131"/>
      <c r="E251" s="131"/>
      <c r="F251" s="648"/>
      <c r="G251" s="648"/>
      <c r="H251" s="131"/>
      <c r="I251" s="131"/>
      <c r="J251" s="131"/>
      <c r="K251" s="131"/>
      <c r="L251" s="649"/>
      <c r="M251" s="649"/>
    </row>
    <row r="252" spans="1:13">
      <c r="A252" s="648"/>
      <c r="B252" s="131"/>
      <c r="C252" s="131"/>
      <c r="D252" s="131"/>
      <c r="E252" s="131"/>
      <c r="F252" s="648"/>
      <c r="G252" s="648"/>
      <c r="H252" s="131"/>
      <c r="I252" s="131"/>
      <c r="J252" s="131"/>
      <c r="K252" s="131"/>
      <c r="L252" s="649"/>
      <c r="M252" s="649"/>
    </row>
    <row r="253" spans="1:13">
      <c r="A253" s="648"/>
      <c r="B253" s="131"/>
      <c r="C253" s="131"/>
      <c r="D253" s="131"/>
      <c r="E253" s="131"/>
      <c r="F253" s="648"/>
      <c r="G253" s="648"/>
      <c r="H253" s="131"/>
      <c r="I253" s="131"/>
      <c r="J253" s="131"/>
      <c r="K253" s="131"/>
      <c r="L253" s="649"/>
      <c r="M253" s="649"/>
    </row>
    <row r="254" spans="1:13">
      <c r="A254" s="648"/>
      <c r="B254" s="131"/>
      <c r="C254" s="131"/>
      <c r="D254" s="131"/>
      <c r="E254" s="131"/>
      <c r="F254" s="648"/>
      <c r="G254" s="648"/>
      <c r="H254" s="131"/>
      <c r="I254" s="131"/>
      <c r="J254" s="131"/>
      <c r="K254" s="131"/>
      <c r="L254" s="649"/>
      <c r="M254" s="649"/>
    </row>
    <row r="255" spans="1:13">
      <c r="A255" s="648"/>
      <c r="B255" s="131"/>
      <c r="C255" s="131"/>
      <c r="D255" s="131"/>
      <c r="E255" s="131"/>
      <c r="F255" s="648"/>
      <c r="G255" s="648"/>
      <c r="H255" s="131"/>
      <c r="I255" s="131"/>
      <c r="J255" s="131"/>
      <c r="K255" s="131"/>
      <c r="L255" s="649"/>
      <c r="M255" s="649"/>
    </row>
    <row r="256" spans="1:13">
      <c r="A256" s="648"/>
      <c r="B256" s="131"/>
      <c r="C256" s="131"/>
      <c r="D256" s="131"/>
      <c r="E256" s="131"/>
      <c r="F256" s="648"/>
      <c r="G256" s="648"/>
      <c r="H256" s="131"/>
      <c r="I256" s="131"/>
      <c r="J256" s="131"/>
      <c r="K256" s="131"/>
      <c r="L256" s="649"/>
      <c r="M256" s="649"/>
    </row>
    <row r="257" spans="1:13">
      <c r="A257" s="648"/>
      <c r="B257" s="131"/>
      <c r="C257" s="131"/>
      <c r="D257" s="131"/>
      <c r="E257" s="131"/>
      <c r="F257" s="648"/>
      <c r="G257" s="648"/>
      <c r="H257" s="131"/>
      <c r="I257" s="131"/>
      <c r="J257" s="131"/>
      <c r="K257" s="131"/>
      <c r="L257" s="649"/>
      <c r="M257" s="649"/>
    </row>
    <row r="258" spans="1:13">
      <c r="A258" s="648"/>
      <c r="B258" s="131"/>
      <c r="C258" s="131"/>
      <c r="D258" s="131"/>
      <c r="E258" s="131"/>
      <c r="F258" s="648"/>
      <c r="G258" s="648"/>
      <c r="H258" s="131"/>
      <c r="I258" s="131"/>
      <c r="J258" s="131"/>
      <c r="K258" s="131"/>
      <c r="L258" s="649"/>
      <c r="M258" s="649"/>
    </row>
    <row r="259" spans="1:13">
      <c r="A259" s="648"/>
      <c r="B259" s="131"/>
      <c r="C259" s="131"/>
      <c r="D259" s="131"/>
      <c r="E259" s="131"/>
      <c r="F259" s="648"/>
      <c r="G259" s="648"/>
      <c r="H259" s="131"/>
      <c r="I259" s="131"/>
      <c r="J259" s="131"/>
      <c r="K259" s="131"/>
      <c r="L259" s="649"/>
      <c r="M259" s="649"/>
    </row>
    <row r="260" spans="1:13">
      <c r="A260" s="648"/>
      <c r="B260" s="131"/>
      <c r="C260" s="131"/>
      <c r="D260" s="131"/>
      <c r="E260" s="131"/>
      <c r="F260" s="648"/>
      <c r="G260" s="648"/>
      <c r="H260" s="131"/>
      <c r="I260" s="131"/>
      <c r="J260" s="131"/>
      <c r="K260" s="131"/>
      <c r="L260" s="649"/>
      <c r="M260" s="649"/>
    </row>
    <row r="261" spans="1:13">
      <c r="A261" s="648"/>
      <c r="B261" s="131"/>
      <c r="C261" s="131"/>
      <c r="D261" s="131"/>
      <c r="E261" s="131"/>
      <c r="F261" s="648"/>
      <c r="G261" s="648"/>
      <c r="H261" s="131"/>
      <c r="I261" s="131"/>
      <c r="J261" s="131"/>
      <c r="K261" s="131"/>
      <c r="L261" s="649"/>
      <c r="M261" s="649"/>
    </row>
    <row r="262" spans="1:13">
      <c r="A262" s="648"/>
      <c r="B262" s="131"/>
      <c r="C262" s="131"/>
      <c r="D262" s="131"/>
      <c r="E262" s="131"/>
      <c r="F262" s="648"/>
      <c r="G262" s="648"/>
      <c r="H262" s="131"/>
      <c r="I262" s="131"/>
      <c r="J262" s="131"/>
      <c r="K262" s="131"/>
      <c r="L262" s="649"/>
      <c r="M262" s="649"/>
    </row>
    <row r="263" spans="1:13">
      <c r="A263" s="648"/>
      <c r="B263" s="131"/>
      <c r="C263" s="131"/>
      <c r="D263" s="131"/>
      <c r="E263" s="131"/>
      <c r="F263" s="648"/>
      <c r="G263" s="648"/>
      <c r="H263" s="131"/>
      <c r="I263" s="131"/>
      <c r="J263" s="131"/>
      <c r="K263" s="131"/>
      <c r="L263" s="649"/>
      <c r="M263" s="649"/>
    </row>
    <row r="264" spans="1:13">
      <c r="A264" s="648"/>
      <c r="B264" s="131"/>
      <c r="C264" s="131"/>
      <c r="D264" s="131"/>
      <c r="E264" s="131"/>
      <c r="F264" s="648"/>
      <c r="G264" s="648"/>
      <c r="H264" s="131"/>
      <c r="I264" s="131"/>
      <c r="J264" s="131"/>
      <c r="K264" s="131"/>
      <c r="L264" s="649"/>
      <c r="M264" s="649"/>
    </row>
    <row r="265" spans="1:13">
      <c r="A265" s="648"/>
      <c r="B265" s="131"/>
      <c r="C265" s="131"/>
      <c r="D265" s="131"/>
      <c r="E265" s="131"/>
      <c r="F265" s="648"/>
      <c r="G265" s="648"/>
      <c r="H265" s="131"/>
      <c r="I265" s="131"/>
      <c r="J265" s="131"/>
      <c r="K265" s="131"/>
      <c r="L265" s="649"/>
      <c r="M265" s="649"/>
    </row>
    <row r="266" spans="1:13">
      <c r="A266" s="648"/>
      <c r="B266" s="131"/>
      <c r="C266" s="131"/>
      <c r="D266" s="131"/>
      <c r="E266" s="131"/>
      <c r="F266" s="648"/>
      <c r="G266" s="648"/>
      <c r="H266" s="131"/>
      <c r="I266" s="131"/>
      <c r="J266" s="131"/>
      <c r="K266" s="131"/>
      <c r="L266" s="649"/>
      <c r="M266" s="649"/>
    </row>
    <row r="267" spans="1:13">
      <c r="A267" s="648"/>
      <c r="B267" s="131"/>
      <c r="C267" s="131"/>
      <c r="D267" s="131"/>
      <c r="E267" s="131"/>
      <c r="F267" s="648"/>
      <c r="G267" s="648"/>
      <c r="H267" s="131"/>
      <c r="I267" s="131"/>
      <c r="J267" s="131"/>
      <c r="K267" s="131"/>
      <c r="L267" s="649"/>
      <c r="M267" s="649"/>
    </row>
    <row r="268" spans="1:13">
      <c r="A268" s="648"/>
      <c r="B268" s="131"/>
      <c r="C268" s="131"/>
      <c r="D268" s="131"/>
      <c r="E268" s="131"/>
      <c r="F268" s="648"/>
      <c r="G268" s="648"/>
      <c r="H268" s="131"/>
      <c r="I268" s="131"/>
      <c r="J268" s="131"/>
      <c r="K268" s="131"/>
      <c r="L268" s="649"/>
      <c r="M268" s="649"/>
    </row>
    <row r="269" spans="1:13">
      <c r="A269" s="648"/>
      <c r="B269" s="131"/>
      <c r="C269" s="131"/>
      <c r="D269" s="131"/>
      <c r="E269" s="131"/>
      <c r="F269" s="648"/>
      <c r="G269" s="648"/>
      <c r="H269" s="131"/>
      <c r="I269" s="131"/>
      <c r="J269" s="131"/>
      <c r="K269" s="131"/>
      <c r="L269" s="649"/>
      <c r="M269" s="649"/>
    </row>
    <row r="270" spans="1:13">
      <c r="A270" s="648"/>
      <c r="B270" s="131"/>
      <c r="C270" s="131"/>
      <c r="D270" s="131"/>
      <c r="E270" s="131"/>
      <c r="F270" s="648"/>
      <c r="G270" s="648"/>
      <c r="H270" s="131"/>
      <c r="I270" s="131"/>
      <c r="J270" s="131"/>
      <c r="K270" s="131"/>
      <c r="L270" s="649"/>
      <c r="M270" s="649"/>
    </row>
    <row r="271" spans="1:13">
      <c r="A271" s="648"/>
      <c r="B271" s="131"/>
      <c r="C271" s="131"/>
      <c r="D271" s="131"/>
      <c r="E271" s="131"/>
      <c r="F271" s="648"/>
      <c r="G271" s="648"/>
      <c r="H271" s="131"/>
      <c r="I271" s="131"/>
      <c r="J271" s="131"/>
      <c r="K271" s="131"/>
      <c r="L271" s="649"/>
      <c r="M271" s="649"/>
    </row>
    <row r="272" spans="1:13">
      <c r="A272" s="648"/>
      <c r="B272" s="131"/>
      <c r="C272" s="131"/>
      <c r="D272" s="131"/>
      <c r="E272" s="131"/>
      <c r="F272" s="648"/>
      <c r="G272" s="648"/>
      <c r="H272" s="131"/>
      <c r="I272" s="131"/>
      <c r="J272" s="131"/>
      <c r="K272" s="131"/>
      <c r="L272" s="649"/>
      <c r="M272" s="649"/>
    </row>
    <row r="273" spans="1:13">
      <c r="A273" s="648"/>
      <c r="B273" s="131"/>
      <c r="C273" s="131"/>
      <c r="D273" s="131"/>
      <c r="E273" s="131"/>
      <c r="F273" s="648"/>
      <c r="G273" s="648"/>
      <c r="H273" s="131"/>
      <c r="I273" s="131"/>
      <c r="J273" s="131"/>
      <c r="K273" s="131"/>
      <c r="L273" s="649"/>
      <c r="M273" s="649"/>
    </row>
    <row r="274" spans="1:13">
      <c r="A274" s="648"/>
      <c r="B274" s="131"/>
      <c r="C274" s="131"/>
      <c r="D274" s="131"/>
      <c r="E274" s="131"/>
      <c r="F274" s="648"/>
      <c r="G274" s="648"/>
      <c r="H274" s="131"/>
      <c r="I274" s="131"/>
      <c r="J274" s="131"/>
      <c r="K274" s="131"/>
      <c r="L274" s="649"/>
      <c r="M274" s="649"/>
    </row>
    <row r="275" spans="1:13">
      <c r="A275" s="648"/>
      <c r="B275" s="131"/>
      <c r="C275" s="131"/>
      <c r="D275" s="131"/>
      <c r="E275" s="131"/>
      <c r="F275" s="648"/>
      <c r="G275" s="648"/>
      <c r="H275" s="131"/>
      <c r="I275" s="131"/>
      <c r="J275" s="131"/>
      <c r="K275" s="131"/>
      <c r="L275" s="649"/>
      <c r="M275" s="649"/>
    </row>
    <row r="276" spans="1:13">
      <c r="A276" s="648"/>
      <c r="B276" s="131"/>
      <c r="C276" s="131"/>
      <c r="D276" s="131"/>
      <c r="E276" s="131"/>
      <c r="F276" s="648"/>
      <c r="G276" s="648"/>
      <c r="H276" s="131"/>
      <c r="I276" s="131"/>
      <c r="J276" s="131"/>
      <c r="K276" s="131"/>
      <c r="L276" s="649"/>
      <c r="M276" s="649"/>
    </row>
    <row r="277" spans="1:13">
      <c r="A277" s="648"/>
      <c r="B277" s="131"/>
      <c r="C277" s="131"/>
      <c r="D277" s="131"/>
      <c r="E277" s="131"/>
      <c r="F277" s="648"/>
      <c r="G277" s="648"/>
      <c r="H277" s="131"/>
      <c r="I277" s="131"/>
      <c r="J277" s="131"/>
      <c r="K277" s="131"/>
      <c r="L277" s="649"/>
      <c r="M277" s="649"/>
    </row>
    <row r="278" spans="1:13">
      <c r="A278" s="648"/>
      <c r="B278" s="131"/>
      <c r="C278" s="131"/>
      <c r="D278" s="131"/>
      <c r="E278" s="131"/>
      <c r="F278" s="648"/>
      <c r="G278" s="648"/>
      <c r="H278" s="131"/>
      <c r="I278" s="131"/>
      <c r="J278" s="131"/>
      <c r="K278" s="131"/>
      <c r="L278" s="649"/>
      <c r="M278" s="649"/>
    </row>
    <row r="279" spans="1:13">
      <c r="A279" s="648"/>
      <c r="B279" s="131"/>
      <c r="C279" s="131"/>
      <c r="D279" s="131"/>
      <c r="E279" s="131"/>
      <c r="F279" s="648"/>
      <c r="G279" s="648"/>
      <c r="H279" s="131"/>
      <c r="I279" s="131"/>
      <c r="J279" s="131"/>
      <c r="K279" s="131"/>
      <c r="L279" s="649"/>
      <c r="M279" s="649"/>
    </row>
    <row r="280" spans="1:13">
      <c r="A280" s="648"/>
      <c r="B280" s="131"/>
      <c r="C280" s="131"/>
      <c r="D280" s="131"/>
      <c r="E280" s="131"/>
      <c r="F280" s="648"/>
      <c r="G280" s="648"/>
      <c r="H280" s="131"/>
      <c r="I280" s="131"/>
      <c r="J280" s="131"/>
      <c r="K280" s="131"/>
      <c r="L280" s="649"/>
      <c r="M280" s="649"/>
    </row>
    <row r="281" spans="1:13">
      <c r="A281" s="648"/>
      <c r="B281" s="131"/>
      <c r="C281" s="131"/>
      <c r="D281" s="131"/>
      <c r="E281" s="131"/>
      <c r="F281" s="648"/>
      <c r="G281" s="648"/>
      <c r="H281" s="131"/>
      <c r="I281" s="131"/>
      <c r="J281" s="131"/>
      <c r="K281" s="131"/>
      <c r="L281" s="649"/>
      <c r="M281" s="649"/>
    </row>
    <row r="282" spans="1:13">
      <c r="A282" s="648"/>
      <c r="B282" s="131"/>
      <c r="C282" s="131"/>
      <c r="D282" s="131"/>
      <c r="E282" s="131"/>
      <c r="F282" s="648"/>
      <c r="G282" s="648"/>
      <c r="H282" s="131"/>
      <c r="I282" s="131"/>
      <c r="J282" s="131"/>
      <c r="K282" s="131"/>
      <c r="L282" s="649"/>
      <c r="M282" s="649"/>
    </row>
    <row r="283" spans="1:13">
      <c r="A283" s="648"/>
      <c r="B283" s="131"/>
      <c r="C283" s="131"/>
      <c r="D283" s="131"/>
      <c r="E283" s="131"/>
      <c r="F283" s="648"/>
      <c r="G283" s="648"/>
      <c r="H283" s="131"/>
      <c r="I283" s="131"/>
      <c r="J283" s="131"/>
      <c r="K283" s="131"/>
      <c r="L283" s="649"/>
      <c r="M283" s="649"/>
    </row>
    <row r="284" spans="1:13">
      <c r="A284" s="648"/>
      <c r="B284" s="131"/>
      <c r="C284" s="131"/>
      <c r="D284" s="131"/>
      <c r="E284" s="131"/>
      <c r="F284" s="648"/>
      <c r="G284" s="648"/>
      <c r="H284" s="131"/>
      <c r="I284" s="131"/>
      <c r="J284" s="131"/>
      <c r="K284" s="131"/>
      <c r="L284" s="649"/>
      <c r="M284" s="649"/>
    </row>
    <row r="285" spans="1:13">
      <c r="A285" s="648"/>
      <c r="B285" s="131"/>
      <c r="C285" s="131"/>
      <c r="D285" s="131"/>
      <c r="E285" s="131"/>
      <c r="F285" s="648"/>
      <c r="G285" s="648"/>
      <c r="H285" s="131"/>
      <c r="I285" s="131"/>
      <c r="J285" s="131"/>
      <c r="K285" s="131"/>
      <c r="L285" s="649"/>
      <c r="M285" s="649"/>
    </row>
    <row r="286" spans="1:13">
      <c r="A286" s="648"/>
      <c r="B286" s="131"/>
      <c r="C286" s="131"/>
      <c r="D286" s="131"/>
      <c r="E286" s="131"/>
      <c r="F286" s="648"/>
      <c r="G286" s="648"/>
      <c r="H286" s="131"/>
      <c r="I286" s="131"/>
      <c r="J286" s="131"/>
      <c r="K286" s="131"/>
      <c r="L286" s="649"/>
      <c r="M286" s="649"/>
    </row>
    <row r="287" spans="1:13">
      <c r="A287" s="648"/>
      <c r="B287" s="131"/>
      <c r="C287" s="131"/>
      <c r="D287" s="131"/>
      <c r="E287" s="131"/>
      <c r="F287" s="648"/>
      <c r="G287" s="648"/>
      <c r="H287" s="131"/>
      <c r="I287" s="131"/>
      <c r="J287" s="131"/>
      <c r="K287" s="131"/>
      <c r="L287" s="649"/>
      <c r="M287" s="649"/>
    </row>
    <row r="288" spans="1:13">
      <c r="A288" s="648"/>
      <c r="B288" s="131"/>
      <c r="C288" s="131"/>
      <c r="D288" s="131"/>
      <c r="E288" s="131"/>
      <c r="F288" s="648"/>
      <c r="G288" s="648"/>
      <c r="H288" s="131"/>
      <c r="I288" s="131"/>
      <c r="J288" s="131"/>
      <c r="K288" s="131"/>
      <c r="L288" s="649"/>
      <c r="M288" s="649"/>
    </row>
    <row r="289" spans="1:13">
      <c r="A289" s="648"/>
      <c r="B289" s="131"/>
      <c r="C289" s="131"/>
      <c r="D289" s="131"/>
      <c r="E289" s="131"/>
      <c r="F289" s="648"/>
      <c r="G289" s="648"/>
      <c r="H289" s="131"/>
      <c r="I289" s="131"/>
      <c r="J289" s="131"/>
      <c r="K289" s="131"/>
      <c r="L289" s="649"/>
      <c r="M289" s="649"/>
    </row>
    <row r="290" spans="1:13">
      <c r="A290" s="648"/>
      <c r="B290" s="131"/>
      <c r="C290" s="131"/>
      <c r="D290" s="131"/>
      <c r="E290" s="131"/>
      <c r="F290" s="648"/>
      <c r="G290" s="648"/>
      <c r="H290" s="131"/>
      <c r="I290" s="131"/>
      <c r="J290" s="131"/>
      <c r="K290" s="131"/>
      <c r="L290" s="649"/>
      <c r="M290" s="649"/>
    </row>
    <row r="291" spans="1:13">
      <c r="A291" s="648"/>
      <c r="B291" s="131"/>
      <c r="C291" s="131"/>
      <c r="D291" s="131"/>
      <c r="E291" s="131"/>
      <c r="F291" s="648"/>
      <c r="G291" s="648"/>
      <c r="H291" s="131"/>
      <c r="I291" s="131"/>
      <c r="J291" s="131"/>
      <c r="K291" s="131"/>
      <c r="L291" s="649"/>
      <c r="M291" s="649"/>
    </row>
    <row r="292" spans="1:13">
      <c r="A292" s="648"/>
      <c r="B292" s="131"/>
      <c r="C292" s="131"/>
      <c r="D292" s="131"/>
      <c r="E292" s="131"/>
      <c r="F292" s="648"/>
      <c r="G292" s="648"/>
      <c r="H292" s="131"/>
      <c r="I292" s="131"/>
      <c r="J292" s="131"/>
      <c r="K292" s="131"/>
      <c r="L292" s="649"/>
      <c r="M292" s="649"/>
    </row>
    <row r="293" spans="1:13">
      <c r="A293" s="648"/>
      <c r="B293" s="131"/>
      <c r="C293" s="131"/>
      <c r="D293" s="131"/>
      <c r="E293" s="131"/>
      <c r="F293" s="648"/>
      <c r="G293" s="648"/>
      <c r="H293" s="131"/>
      <c r="I293" s="131"/>
      <c r="J293" s="131"/>
      <c r="K293" s="131"/>
      <c r="L293" s="649"/>
      <c r="M293" s="649"/>
    </row>
    <row r="294" spans="1:13">
      <c r="A294" s="648"/>
      <c r="B294" s="131"/>
      <c r="C294" s="131"/>
      <c r="D294" s="131"/>
      <c r="E294" s="131"/>
      <c r="F294" s="648"/>
      <c r="G294" s="648"/>
      <c r="H294" s="131"/>
      <c r="I294" s="131"/>
      <c r="J294" s="131"/>
      <c r="K294" s="131"/>
      <c r="L294" s="649"/>
      <c r="M294" s="649"/>
    </row>
    <row r="295" spans="1:13">
      <c r="A295" s="648"/>
      <c r="B295" s="131"/>
      <c r="C295" s="131"/>
      <c r="D295" s="131"/>
      <c r="E295" s="131"/>
      <c r="F295" s="648"/>
      <c r="G295" s="648"/>
      <c r="H295" s="131"/>
      <c r="I295" s="131"/>
      <c r="J295" s="131"/>
      <c r="K295" s="131"/>
      <c r="L295" s="649"/>
      <c r="M295" s="649"/>
    </row>
    <row r="296" spans="1:13">
      <c r="A296" s="648"/>
      <c r="B296" s="131"/>
      <c r="C296" s="131"/>
      <c r="D296" s="131"/>
      <c r="E296" s="131"/>
      <c r="F296" s="648"/>
      <c r="G296" s="648"/>
      <c r="H296" s="131"/>
      <c r="I296" s="131"/>
      <c r="J296" s="131"/>
      <c r="K296" s="131"/>
      <c r="L296" s="649"/>
      <c r="M296" s="649"/>
    </row>
    <row r="297" spans="1:13">
      <c r="A297" s="648"/>
      <c r="B297" s="131"/>
      <c r="C297" s="131"/>
      <c r="D297" s="131"/>
      <c r="E297" s="131"/>
      <c r="F297" s="648"/>
      <c r="G297" s="648"/>
      <c r="H297" s="131"/>
      <c r="I297" s="131"/>
      <c r="J297" s="131"/>
      <c r="K297" s="131"/>
      <c r="L297" s="649"/>
      <c r="M297" s="649"/>
    </row>
    <row r="298" spans="1:13">
      <c r="A298" s="648"/>
      <c r="B298" s="131"/>
      <c r="C298" s="131"/>
      <c r="D298" s="131"/>
      <c r="E298" s="131"/>
      <c r="F298" s="648"/>
      <c r="G298" s="648"/>
      <c r="H298" s="131"/>
      <c r="I298" s="131"/>
      <c r="J298" s="131"/>
      <c r="K298" s="131"/>
      <c r="L298" s="649"/>
      <c r="M298" s="649"/>
    </row>
    <row r="299" spans="1:13">
      <c r="A299" s="648"/>
      <c r="B299" s="131"/>
      <c r="C299" s="131"/>
      <c r="D299" s="131"/>
      <c r="E299" s="131"/>
      <c r="F299" s="648"/>
      <c r="G299" s="648"/>
      <c r="H299" s="131"/>
      <c r="I299" s="131"/>
      <c r="J299" s="131"/>
      <c r="K299" s="131"/>
      <c r="L299" s="649"/>
      <c r="M299" s="649"/>
    </row>
    <row r="300" spans="1:13">
      <c r="A300" s="648"/>
      <c r="B300" s="131"/>
      <c r="C300" s="131"/>
      <c r="D300" s="131"/>
      <c r="E300" s="131"/>
      <c r="F300" s="648"/>
      <c r="G300" s="648"/>
      <c r="H300" s="131"/>
      <c r="I300" s="131"/>
      <c r="J300" s="131"/>
      <c r="K300" s="131"/>
      <c r="L300" s="649"/>
      <c r="M300" s="649"/>
    </row>
    <row r="301" spans="1:13">
      <c r="A301" s="648"/>
      <c r="B301" s="131"/>
      <c r="C301" s="131"/>
      <c r="D301" s="131"/>
      <c r="E301" s="131"/>
      <c r="F301" s="648"/>
      <c r="G301" s="648"/>
      <c r="H301" s="131"/>
      <c r="I301" s="131"/>
      <c r="J301" s="131"/>
      <c r="K301" s="131"/>
      <c r="L301" s="649"/>
      <c r="M301" s="649"/>
    </row>
    <row r="302" spans="1:13">
      <c r="A302" s="648"/>
      <c r="B302" s="131"/>
      <c r="C302" s="131"/>
      <c r="D302" s="131"/>
      <c r="E302" s="131"/>
      <c r="F302" s="648"/>
      <c r="G302" s="648"/>
      <c r="H302" s="131"/>
      <c r="I302" s="131"/>
      <c r="J302" s="131"/>
      <c r="K302" s="131"/>
      <c r="L302" s="649"/>
      <c r="M302" s="649"/>
    </row>
    <row r="303" spans="1:13">
      <c r="A303" s="648"/>
      <c r="B303" s="131"/>
      <c r="C303" s="131"/>
      <c r="D303" s="131"/>
      <c r="E303" s="131"/>
      <c r="F303" s="648"/>
      <c r="G303" s="648"/>
      <c r="H303" s="131"/>
      <c r="I303" s="131"/>
      <c r="J303" s="131"/>
      <c r="K303" s="131"/>
      <c r="L303" s="649"/>
      <c r="M303" s="649"/>
    </row>
    <row r="304" spans="1:13">
      <c r="A304" s="648"/>
      <c r="B304" s="131"/>
      <c r="C304" s="131"/>
      <c r="D304" s="131"/>
      <c r="E304" s="131"/>
      <c r="F304" s="648"/>
      <c r="G304" s="648"/>
      <c r="H304" s="131"/>
      <c r="I304" s="131"/>
      <c r="J304" s="131"/>
      <c r="K304" s="131"/>
      <c r="L304" s="649"/>
      <c r="M304" s="649"/>
    </row>
    <row r="305" spans="1:13">
      <c r="A305" s="648"/>
      <c r="B305" s="131"/>
      <c r="C305" s="131"/>
      <c r="D305" s="131"/>
      <c r="E305" s="131"/>
      <c r="F305" s="648"/>
      <c r="G305" s="648"/>
      <c r="H305" s="131"/>
      <c r="I305" s="131"/>
      <c r="J305" s="131"/>
      <c r="K305" s="131"/>
      <c r="L305" s="649"/>
      <c r="M305" s="649"/>
    </row>
    <row r="306" spans="1:13">
      <c r="A306" s="648"/>
      <c r="B306" s="131"/>
      <c r="C306" s="131"/>
      <c r="D306" s="131"/>
      <c r="E306" s="131"/>
      <c r="F306" s="648"/>
      <c r="G306" s="648"/>
      <c r="H306" s="131"/>
      <c r="I306" s="131"/>
      <c r="J306" s="131"/>
      <c r="K306" s="131"/>
      <c r="L306" s="649"/>
      <c r="M306" s="649"/>
    </row>
    <row r="307" spans="1:13">
      <c r="A307" s="648"/>
      <c r="B307" s="131"/>
      <c r="C307" s="131"/>
      <c r="D307" s="131"/>
      <c r="E307" s="131"/>
      <c r="F307" s="648"/>
      <c r="G307" s="648"/>
      <c r="H307" s="131"/>
      <c r="I307" s="131"/>
      <c r="J307" s="131"/>
      <c r="K307" s="131"/>
      <c r="L307" s="649"/>
      <c r="M307" s="649"/>
    </row>
    <row r="308" spans="1:13">
      <c r="A308" s="648"/>
      <c r="B308" s="131"/>
      <c r="C308" s="131"/>
      <c r="D308" s="131"/>
      <c r="E308" s="131"/>
      <c r="F308" s="648"/>
      <c r="G308" s="648"/>
      <c r="H308" s="131"/>
      <c r="I308" s="131"/>
      <c r="J308" s="131"/>
      <c r="K308" s="131"/>
      <c r="L308" s="649"/>
      <c r="M308" s="649"/>
    </row>
    <row r="309" spans="1:13">
      <c r="A309" s="648"/>
      <c r="B309" s="131"/>
      <c r="C309" s="131"/>
      <c r="D309" s="131"/>
      <c r="E309" s="131"/>
      <c r="F309" s="648"/>
      <c r="G309" s="648"/>
      <c r="H309" s="131"/>
      <c r="I309" s="131"/>
      <c r="J309" s="131"/>
      <c r="K309" s="131"/>
      <c r="L309" s="649"/>
      <c r="M309" s="649"/>
    </row>
    <row r="310" spans="1:13">
      <c r="A310" s="648"/>
      <c r="B310" s="131"/>
      <c r="C310" s="131"/>
      <c r="D310" s="131"/>
      <c r="E310" s="131"/>
      <c r="F310" s="648"/>
      <c r="G310" s="648"/>
      <c r="H310" s="131"/>
      <c r="I310" s="131"/>
      <c r="J310" s="131"/>
      <c r="K310" s="131"/>
      <c r="L310" s="649"/>
      <c r="M310" s="649"/>
    </row>
    <row r="311" spans="1:13">
      <c r="A311" s="648"/>
      <c r="B311" s="131"/>
      <c r="C311" s="131"/>
      <c r="D311" s="131"/>
      <c r="E311" s="131"/>
      <c r="F311" s="648"/>
      <c r="G311" s="648"/>
      <c r="H311" s="131"/>
      <c r="I311" s="131"/>
      <c r="J311" s="131"/>
      <c r="K311" s="131"/>
      <c r="L311" s="649"/>
      <c r="M311" s="649"/>
    </row>
    <row r="312" spans="1:13">
      <c r="A312" s="648"/>
      <c r="B312" s="131"/>
      <c r="C312" s="131"/>
      <c r="D312" s="131"/>
      <c r="E312" s="131"/>
      <c r="F312" s="648"/>
      <c r="G312" s="648"/>
      <c r="H312" s="131"/>
      <c r="I312" s="131"/>
      <c r="J312" s="131"/>
      <c r="K312" s="131"/>
      <c r="L312" s="649"/>
      <c r="M312" s="649"/>
    </row>
    <row r="313" spans="1:13">
      <c r="A313" s="648"/>
      <c r="B313" s="131"/>
      <c r="C313" s="131"/>
      <c r="D313" s="131"/>
      <c r="E313" s="131"/>
      <c r="F313" s="648"/>
      <c r="G313" s="648"/>
      <c r="H313" s="131"/>
      <c r="I313" s="131"/>
      <c r="J313" s="131"/>
      <c r="K313" s="131"/>
      <c r="L313" s="649"/>
      <c r="M313" s="649"/>
    </row>
    <row r="314" spans="1:13">
      <c r="A314" s="648"/>
      <c r="B314" s="131"/>
      <c r="C314" s="131"/>
      <c r="D314" s="131"/>
      <c r="E314" s="131"/>
      <c r="F314" s="648"/>
      <c r="G314" s="648"/>
      <c r="H314" s="131"/>
      <c r="I314" s="131"/>
      <c r="J314" s="131"/>
      <c r="K314" s="131"/>
      <c r="L314" s="649"/>
      <c r="M314" s="649"/>
    </row>
    <row r="315" spans="1:13">
      <c r="A315" s="648"/>
      <c r="B315" s="131"/>
      <c r="C315" s="131"/>
      <c r="D315" s="131"/>
      <c r="E315" s="131"/>
      <c r="F315" s="648"/>
      <c r="G315" s="648"/>
      <c r="H315" s="131"/>
      <c r="I315" s="131"/>
      <c r="J315" s="131"/>
      <c r="K315" s="131"/>
      <c r="L315" s="649"/>
      <c r="M315" s="649"/>
    </row>
    <row r="316" spans="1:13">
      <c r="A316" s="648"/>
      <c r="B316" s="131"/>
      <c r="C316" s="131"/>
      <c r="D316" s="131"/>
      <c r="E316" s="131"/>
      <c r="F316" s="648"/>
      <c r="G316" s="648"/>
      <c r="H316" s="131"/>
      <c r="I316" s="131"/>
      <c r="J316" s="131"/>
      <c r="K316" s="131"/>
      <c r="L316" s="649"/>
      <c r="M316" s="649"/>
    </row>
    <row r="317" spans="1:13">
      <c r="A317" s="648"/>
      <c r="B317" s="131"/>
      <c r="C317" s="131"/>
      <c r="D317" s="131"/>
      <c r="E317" s="131"/>
      <c r="F317" s="648"/>
      <c r="G317" s="648"/>
      <c r="H317" s="131"/>
      <c r="I317" s="131"/>
      <c r="J317" s="131"/>
      <c r="K317" s="131"/>
      <c r="L317" s="649"/>
      <c r="M317" s="649"/>
    </row>
    <row r="318" spans="1:13">
      <c r="A318" s="648"/>
      <c r="B318" s="131"/>
      <c r="C318" s="131"/>
      <c r="D318" s="131"/>
      <c r="E318" s="131"/>
      <c r="F318" s="648"/>
      <c r="G318" s="648"/>
      <c r="H318" s="131"/>
      <c r="I318" s="131"/>
      <c r="J318" s="131"/>
      <c r="K318" s="131"/>
      <c r="L318" s="649"/>
      <c r="M318" s="649"/>
    </row>
    <row r="319" spans="1:13">
      <c r="A319" s="648"/>
      <c r="B319" s="131"/>
      <c r="C319" s="131"/>
      <c r="D319" s="131"/>
      <c r="E319" s="131"/>
      <c r="F319" s="648"/>
      <c r="G319" s="648"/>
      <c r="H319" s="131"/>
      <c r="I319" s="131"/>
      <c r="J319" s="131"/>
      <c r="K319" s="131"/>
      <c r="L319" s="649"/>
      <c r="M319" s="649"/>
    </row>
    <row r="320" spans="1:13">
      <c r="A320" s="648"/>
      <c r="B320" s="131"/>
      <c r="C320" s="131"/>
      <c r="D320" s="131"/>
      <c r="E320" s="131"/>
      <c r="F320" s="648"/>
      <c r="G320" s="648"/>
      <c r="H320" s="131"/>
      <c r="I320" s="131"/>
      <c r="J320" s="131"/>
      <c r="K320" s="131"/>
      <c r="L320" s="649"/>
      <c r="M320" s="649"/>
    </row>
    <row r="321" spans="1:13">
      <c r="A321" s="648"/>
      <c r="B321" s="131"/>
      <c r="C321" s="131"/>
      <c r="D321" s="131"/>
      <c r="E321" s="131"/>
      <c r="F321" s="648"/>
      <c r="G321" s="648"/>
      <c r="H321" s="131"/>
      <c r="I321" s="131"/>
      <c r="J321" s="131"/>
      <c r="K321" s="131"/>
      <c r="L321" s="649"/>
      <c r="M321" s="649"/>
    </row>
    <row r="322" spans="1:13">
      <c r="A322" s="648"/>
      <c r="B322" s="131"/>
      <c r="C322" s="131"/>
      <c r="D322" s="131"/>
      <c r="E322" s="131"/>
      <c r="F322" s="648"/>
      <c r="G322" s="648"/>
      <c r="H322" s="131"/>
      <c r="I322" s="131"/>
      <c r="J322" s="131"/>
      <c r="K322" s="131"/>
      <c r="L322" s="649"/>
      <c r="M322" s="649"/>
    </row>
    <row r="323" spans="1:13">
      <c r="A323" s="648"/>
      <c r="B323" s="131"/>
      <c r="C323" s="131"/>
      <c r="D323" s="131"/>
      <c r="E323" s="131"/>
      <c r="F323" s="648"/>
      <c r="G323" s="648"/>
      <c r="H323" s="131"/>
      <c r="I323" s="131"/>
      <c r="J323" s="131"/>
      <c r="K323" s="131"/>
      <c r="L323" s="649"/>
      <c r="M323" s="649"/>
    </row>
    <row r="324" spans="1:13">
      <c r="A324" s="648"/>
      <c r="B324" s="131"/>
      <c r="C324" s="131"/>
      <c r="D324" s="131"/>
      <c r="E324" s="131"/>
      <c r="F324" s="648"/>
      <c r="G324" s="648"/>
      <c r="H324" s="131"/>
      <c r="I324" s="131"/>
      <c r="J324" s="131"/>
      <c r="K324" s="131"/>
      <c r="L324" s="649"/>
      <c r="M324" s="649"/>
    </row>
    <row r="325" spans="1:13">
      <c r="A325" s="648"/>
      <c r="B325" s="131"/>
      <c r="C325" s="131"/>
      <c r="D325" s="131"/>
      <c r="E325" s="131"/>
      <c r="F325" s="648"/>
      <c r="G325" s="648"/>
      <c r="H325" s="131"/>
      <c r="I325" s="131"/>
      <c r="J325" s="131"/>
      <c r="K325" s="131"/>
      <c r="L325" s="649"/>
      <c r="M325" s="649"/>
    </row>
    <row r="326" spans="1:13">
      <c r="A326" s="648"/>
      <c r="B326" s="131"/>
      <c r="C326" s="131"/>
      <c r="D326" s="131"/>
      <c r="E326" s="131"/>
      <c r="F326" s="648"/>
      <c r="G326" s="648"/>
      <c r="H326" s="131"/>
      <c r="I326" s="131"/>
      <c r="J326" s="131"/>
      <c r="K326" s="131"/>
      <c r="L326" s="649"/>
      <c r="M326" s="649"/>
    </row>
    <row r="327" spans="1:13">
      <c r="A327" s="648"/>
      <c r="B327" s="131"/>
      <c r="C327" s="131"/>
      <c r="D327" s="131"/>
      <c r="E327" s="131"/>
      <c r="F327" s="648"/>
      <c r="G327" s="648"/>
      <c r="H327" s="131"/>
      <c r="I327" s="131"/>
      <c r="J327" s="131"/>
      <c r="K327" s="131"/>
      <c r="L327" s="649"/>
      <c r="M327" s="649"/>
    </row>
    <row r="328" spans="1:13">
      <c r="A328" s="648"/>
      <c r="B328" s="131"/>
      <c r="C328" s="131"/>
      <c r="D328" s="131"/>
      <c r="E328" s="131"/>
      <c r="F328" s="648"/>
      <c r="G328" s="648"/>
      <c r="H328" s="131"/>
      <c r="I328" s="131"/>
      <c r="J328" s="131"/>
      <c r="K328" s="131"/>
      <c r="L328" s="649"/>
      <c r="M328" s="649"/>
    </row>
    <row r="329" spans="1:13">
      <c r="A329" s="648"/>
      <c r="B329" s="131"/>
      <c r="C329" s="131"/>
      <c r="D329" s="131"/>
      <c r="E329" s="131"/>
      <c r="F329" s="648"/>
      <c r="G329" s="648"/>
      <c r="H329" s="131"/>
      <c r="I329" s="131"/>
      <c r="J329" s="131"/>
      <c r="K329" s="131"/>
      <c r="L329" s="649"/>
      <c r="M329" s="649"/>
    </row>
    <row r="330" spans="1:13">
      <c r="A330" s="648"/>
      <c r="B330" s="131"/>
      <c r="C330" s="131"/>
      <c r="D330" s="131"/>
      <c r="E330" s="131"/>
      <c r="F330" s="648"/>
      <c r="G330" s="648"/>
      <c r="H330" s="131"/>
      <c r="I330" s="131"/>
      <c r="J330" s="131"/>
      <c r="K330" s="131"/>
      <c r="L330" s="649"/>
      <c r="M330" s="649"/>
    </row>
    <row r="331" spans="1:13">
      <c r="A331" s="648"/>
      <c r="B331" s="131"/>
      <c r="C331" s="131"/>
      <c r="D331" s="131"/>
      <c r="E331" s="131"/>
      <c r="F331" s="648"/>
      <c r="G331" s="648"/>
      <c r="H331" s="131"/>
      <c r="I331" s="131"/>
      <c r="J331" s="131"/>
      <c r="K331" s="131"/>
      <c r="L331" s="649"/>
      <c r="M331" s="649"/>
    </row>
    <row r="332" spans="1:13">
      <c r="A332" s="648"/>
      <c r="B332" s="131"/>
      <c r="C332" s="131"/>
      <c r="D332" s="131"/>
      <c r="E332" s="131"/>
      <c r="F332" s="648"/>
      <c r="G332" s="648"/>
      <c r="H332" s="131"/>
      <c r="I332" s="131"/>
      <c r="J332" s="131"/>
      <c r="K332" s="131"/>
      <c r="L332" s="649"/>
      <c r="M332" s="649"/>
    </row>
    <row r="333" spans="1:13">
      <c r="A333" s="648"/>
      <c r="B333" s="131"/>
      <c r="C333" s="131"/>
      <c r="D333" s="131"/>
      <c r="E333" s="131"/>
      <c r="F333" s="648"/>
      <c r="G333" s="648"/>
      <c r="H333" s="131"/>
      <c r="I333" s="131"/>
      <c r="J333" s="131"/>
      <c r="K333" s="131"/>
      <c r="L333" s="649"/>
      <c r="M333" s="649"/>
    </row>
    <row r="334" spans="1:13">
      <c r="A334" s="648"/>
      <c r="B334" s="131"/>
      <c r="C334" s="131"/>
      <c r="D334" s="131"/>
      <c r="E334" s="131"/>
      <c r="F334" s="648"/>
      <c r="G334" s="648"/>
      <c r="H334" s="131"/>
      <c r="I334" s="131"/>
      <c r="J334" s="131"/>
      <c r="K334" s="131"/>
      <c r="L334" s="649"/>
      <c r="M334" s="649"/>
    </row>
    <row r="335" spans="1:13">
      <c r="A335" s="648"/>
      <c r="B335" s="131"/>
      <c r="C335" s="131"/>
      <c r="D335" s="131"/>
      <c r="E335" s="131"/>
      <c r="F335" s="648"/>
      <c r="G335" s="648"/>
      <c r="H335" s="131"/>
      <c r="I335" s="131"/>
      <c r="J335" s="131"/>
      <c r="K335" s="131"/>
      <c r="L335" s="649"/>
      <c r="M335" s="649"/>
    </row>
    <row r="336" spans="1:13">
      <c r="A336" s="648"/>
      <c r="B336" s="131"/>
      <c r="C336" s="131"/>
      <c r="D336" s="131"/>
      <c r="E336" s="131"/>
      <c r="F336" s="648"/>
      <c r="G336" s="648"/>
      <c r="H336" s="131"/>
      <c r="I336" s="131"/>
      <c r="J336" s="131"/>
      <c r="K336" s="131"/>
      <c r="L336" s="649"/>
      <c r="M336" s="649"/>
    </row>
    <row r="337" spans="1:13">
      <c r="A337" s="648"/>
      <c r="B337" s="131"/>
      <c r="C337" s="131"/>
      <c r="D337" s="131"/>
      <c r="E337" s="131"/>
      <c r="F337" s="648"/>
      <c r="G337" s="648"/>
      <c r="H337" s="131"/>
      <c r="I337" s="131"/>
      <c r="J337" s="131"/>
      <c r="K337" s="131"/>
      <c r="L337" s="649"/>
      <c r="M337" s="649"/>
    </row>
    <row r="338" spans="1:13">
      <c r="A338" s="648"/>
      <c r="B338" s="131"/>
      <c r="C338" s="131"/>
      <c r="D338" s="131"/>
      <c r="E338" s="131"/>
      <c r="F338" s="648"/>
      <c r="G338" s="648"/>
      <c r="H338" s="131"/>
      <c r="I338" s="131"/>
      <c r="J338" s="131"/>
      <c r="K338" s="131"/>
      <c r="L338" s="649"/>
      <c r="M338" s="649"/>
    </row>
    <row r="339" spans="1:13">
      <c r="A339" s="648"/>
      <c r="B339" s="131"/>
      <c r="C339" s="131"/>
      <c r="D339" s="131"/>
      <c r="E339" s="131"/>
      <c r="F339" s="648"/>
      <c r="G339" s="648"/>
      <c r="H339" s="131"/>
      <c r="I339" s="131"/>
      <c r="J339" s="131"/>
      <c r="K339" s="131"/>
      <c r="L339" s="649"/>
      <c r="M339" s="649"/>
    </row>
    <row r="340" spans="1:13">
      <c r="A340" s="648"/>
      <c r="B340" s="131"/>
      <c r="C340" s="131"/>
      <c r="D340" s="131"/>
      <c r="E340" s="131"/>
      <c r="F340" s="648"/>
      <c r="G340" s="648"/>
      <c r="H340" s="131"/>
      <c r="I340" s="131"/>
      <c r="J340" s="131"/>
      <c r="K340" s="131"/>
      <c r="L340" s="649"/>
      <c r="M340" s="649"/>
    </row>
    <row r="341" spans="1:13">
      <c r="A341" s="648"/>
      <c r="B341" s="131"/>
      <c r="C341" s="131"/>
      <c r="D341" s="131"/>
      <c r="E341" s="131"/>
      <c r="F341" s="648"/>
      <c r="G341" s="648"/>
      <c r="H341" s="131"/>
      <c r="I341" s="131"/>
      <c r="J341" s="131"/>
      <c r="K341" s="131"/>
      <c r="L341" s="649"/>
      <c r="M341" s="649"/>
    </row>
    <row r="342" spans="1:13">
      <c r="A342" s="648"/>
      <c r="B342" s="131"/>
      <c r="C342" s="131"/>
      <c r="D342" s="131"/>
      <c r="E342" s="131"/>
      <c r="F342" s="648"/>
      <c r="G342" s="648"/>
      <c r="H342" s="131"/>
      <c r="I342" s="131"/>
      <c r="J342" s="131"/>
      <c r="K342" s="131"/>
      <c r="L342" s="649"/>
      <c r="M342" s="649"/>
    </row>
    <row r="343" spans="1:13">
      <c r="A343" s="648"/>
      <c r="B343" s="131"/>
      <c r="C343" s="131"/>
      <c r="D343" s="131"/>
      <c r="E343" s="131"/>
      <c r="F343" s="648"/>
      <c r="G343" s="648"/>
      <c r="H343" s="131"/>
      <c r="I343" s="131"/>
      <c r="J343" s="131"/>
      <c r="K343" s="131"/>
      <c r="L343" s="649"/>
      <c r="M343" s="649"/>
    </row>
    <row r="344" spans="1:13">
      <c r="A344" s="648"/>
      <c r="B344" s="131"/>
      <c r="C344" s="131"/>
      <c r="D344" s="131"/>
      <c r="E344" s="131"/>
      <c r="F344" s="648"/>
      <c r="G344" s="648"/>
      <c r="H344" s="131"/>
      <c r="I344" s="131"/>
      <c r="J344" s="131"/>
      <c r="K344" s="131"/>
      <c r="L344" s="649"/>
      <c r="M344" s="649"/>
    </row>
    <row r="345" spans="1:13">
      <c r="A345" s="648"/>
      <c r="B345" s="131"/>
      <c r="C345" s="131"/>
      <c r="D345" s="131"/>
      <c r="E345" s="131"/>
      <c r="F345" s="648"/>
      <c r="G345" s="648"/>
      <c r="H345" s="131"/>
      <c r="I345" s="131"/>
      <c r="J345" s="131"/>
      <c r="K345" s="131"/>
      <c r="L345" s="649"/>
      <c r="M345" s="649"/>
    </row>
    <row r="346" spans="1:13">
      <c r="A346" s="648"/>
      <c r="B346" s="131"/>
      <c r="C346" s="131"/>
      <c r="D346" s="131"/>
      <c r="E346" s="131"/>
      <c r="F346" s="648"/>
      <c r="G346" s="648"/>
      <c r="H346" s="131"/>
      <c r="I346" s="131"/>
      <c r="J346" s="131"/>
      <c r="K346" s="131"/>
      <c r="L346" s="649"/>
      <c r="M346" s="649"/>
    </row>
    <row r="347" spans="1:13">
      <c r="A347" s="648"/>
      <c r="B347" s="131"/>
      <c r="C347" s="131"/>
      <c r="D347" s="131"/>
      <c r="E347" s="131"/>
      <c r="F347" s="648"/>
      <c r="G347" s="648"/>
      <c r="H347" s="131"/>
      <c r="I347" s="131"/>
      <c r="J347" s="131"/>
      <c r="K347" s="131"/>
      <c r="L347" s="649"/>
      <c r="M347" s="649"/>
    </row>
    <row r="348" spans="1:13">
      <c r="A348" s="648"/>
      <c r="B348" s="131"/>
      <c r="C348" s="131"/>
      <c r="D348" s="131"/>
      <c r="E348" s="131"/>
      <c r="F348" s="648"/>
      <c r="G348" s="648"/>
      <c r="H348" s="131"/>
      <c r="I348" s="131"/>
      <c r="J348" s="131"/>
      <c r="K348" s="131"/>
      <c r="L348" s="649"/>
      <c r="M348" s="649"/>
    </row>
    <row r="349" spans="1:13">
      <c r="A349" s="648"/>
      <c r="B349" s="131"/>
      <c r="C349" s="131"/>
      <c r="D349" s="131"/>
      <c r="E349" s="131"/>
      <c r="F349" s="648"/>
      <c r="G349" s="648"/>
      <c r="H349" s="131"/>
      <c r="I349" s="131"/>
      <c r="J349" s="131"/>
      <c r="K349" s="131"/>
      <c r="L349" s="649"/>
      <c r="M349" s="649"/>
    </row>
    <row r="350" spans="1:13">
      <c r="A350" s="648"/>
      <c r="B350" s="131"/>
      <c r="C350" s="131"/>
      <c r="D350" s="131"/>
      <c r="E350" s="131"/>
      <c r="F350" s="648"/>
      <c r="G350" s="648"/>
      <c r="H350" s="131"/>
      <c r="I350" s="131"/>
      <c r="J350" s="131"/>
      <c r="K350" s="131"/>
      <c r="L350" s="649"/>
      <c r="M350" s="649"/>
    </row>
    <row r="351" spans="1:13">
      <c r="A351" s="648"/>
      <c r="B351" s="131"/>
      <c r="C351" s="131"/>
      <c r="D351" s="131"/>
      <c r="E351" s="131"/>
      <c r="F351" s="648"/>
      <c r="G351" s="648"/>
      <c r="H351" s="131"/>
      <c r="I351" s="131"/>
      <c r="J351" s="131"/>
      <c r="K351" s="131"/>
      <c r="L351" s="649"/>
      <c r="M351" s="649"/>
    </row>
    <row r="352" spans="1:13">
      <c r="A352" s="648"/>
      <c r="B352" s="131"/>
      <c r="C352" s="131"/>
      <c r="D352" s="131"/>
      <c r="E352" s="131"/>
      <c r="F352" s="648"/>
      <c r="G352" s="648"/>
      <c r="H352" s="131"/>
      <c r="I352" s="131"/>
      <c r="J352" s="131"/>
      <c r="K352" s="131"/>
      <c r="L352" s="649"/>
      <c r="M352" s="649"/>
    </row>
    <row r="353" spans="1:13">
      <c r="A353" s="648"/>
      <c r="B353" s="131"/>
      <c r="C353" s="131"/>
      <c r="D353" s="131"/>
      <c r="E353" s="131"/>
      <c r="F353" s="648"/>
      <c r="G353" s="648"/>
      <c r="H353" s="131"/>
      <c r="I353" s="131"/>
      <c r="J353" s="131"/>
      <c r="K353" s="131"/>
      <c r="L353" s="649"/>
      <c r="M353" s="649"/>
    </row>
    <row r="354" spans="1:13">
      <c r="A354" s="648"/>
      <c r="B354" s="131"/>
      <c r="C354" s="131"/>
      <c r="D354" s="131"/>
      <c r="E354" s="131"/>
      <c r="F354" s="648"/>
      <c r="G354" s="648"/>
      <c r="H354" s="131"/>
      <c r="I354" s="131"/>
      <c r="J354" s="131"/>
      <c r="K354" s="131"/>
      <c r="L354" s="649"/>
      <c r="M354" s="649"/>
    </row>
    <row r="355" spans="1:13">
      <c r="A355" s="648"/>
      <c r="B355" s="131"/>
      <c r="C355" s="131"/>
      <c r="D355" s="131"/>
      <c r="E355" s="131"/>
      <c r="F355" s="648"/>
      <c r="G355" s="648"/>
      <c r="H355" s="131"/>
      <c r="I355" s="131"/>
      <c r="J355" s="131"/>
      <c r="K355" s="131"/>
      <c r="L355" s="649"/>
      <c r="M355" s="649"/>
    </row>
    <row r="356" spans="1:13">
      <c r="A356" s="648"/>
      <c r="B356" s="131"/>
      <c r="C356" s="131"/>
      <c r="D356" s="131"/>
      <c r="E356" s="131"/>
      <c r="F356" s="648"/>
      <c r="G356" s="648"/>
      <c r="H356" s="131"/>
      <c r="I356" s="131"/>
      <c r="J356" s="131"/>
      <c r="K356" s="131"/>
      <c r="L356" s="649"/>
      <c r="M356" s="649"/>
    </row>
    <row r="357" spans="1:13">
      <c r="A357" s="648"/>
      <c r="B357" s="131"/>
      <c r="C357" s="131"/>
      <c r="D357" s="131"/>
      <c r="E357" s="131"/>
      <c r="F357" s="648"/>
      <c r="G357" s="648"/>
      <c r="H357" s="131"/>
      <c r="I357" s="131"/>
      <c r="J357" s="131"/>
      <c r="K357" s="131"/>
      <c r="L357" s="649"/>
      <c r="M357" s="649"/>
    </row>
    <row r="358" spans="1:13">
      <c r="A358" s="648"/>
      <c r="B358" s="131"/>
      <c r="C358" s="131"/>
      <c r="D358" s="131"/>
      <c r="E358" s="131"/>
      <c r="F358" s="648"/>
      <c r="G358" s="648"/>
      <c r="H358" s="131"/>
      <c r="I358" s="131"/>
      <c r="J358" s="131"/>
      <c r="K358" s="131"/>
      <c r="L358" s="649"/>
      <c r="M358" s="649"/>
    </row>
    <row r="359" spans="1:13">
      <c r="A359" s="648"/>
      <c r="B359" s="131"/>
      <c r="C359" s="131"/>
      <c r="D359" s="131"/>
      <c r="E359" s="131"/>
      <c r="F359" s="648"/>
      <c r="G359" s="648"/>
      <c r="H359" s="131"/>
      <c r="I359" s="131"/>
      <c r="J359" s="131"/>
      <c r="K359" s="131"/>
      <c r="L359" s="649"/>
      <c r="M359" s="649"/>
    </row>
    <row r="360" spans="1:13">
      <c r="A360" s="648"/>
      <c r="B360" s="131"/>
      <c r="C360" s="131"/>
      <c r="D360" s="131"/>
      <c r="E360" s="131"/>
      <c r="F360" s="648"/>
      <c r="G360" s="648"/>
      <c r="H360" s="131"/>
      <c r="I360" s="131"/>
      <c r="J360" s="131"/>
      <c r="K360" s="131"/>
      <c r="L360" s="649"/>
      <c r="M360" s="649"/>
    </row>
    <row r="361" spans="1:13">
      <c r="A361" s="648"/>
      <c r="B361" s="131"/>
      <c r="C361" s="131"/>
      <c r="D361" s="131"/>
      <c r="E361" s="131"/>
      <c r="F361" s="648"/>
      <c r="G361" s="648"/>
      <c r="H361" s="131"/>
      <c r="I361" s="131"/>
      <c r="J361" s="131"/>
      <c r="K361" s="131"/>
      <c r="L361" s="649"/>
      <c r="M361" s="649"/>
    </row>
    <row r="362" spans="1:13">
      <c r="A362" s="648"/>
      <c r="B362" s="131"/>
      <c r="C362" s="131"/>
      <c r="D362" s="131"/>
      <c r="E362" s="131"/>
      <c r="F362" s="648"/>
      <c r="G362" s="648"/>
      <c r="H362" s="131"/>
      <c r="I362" s="131"/>
      <c r="J362" s="131"/>
      <c r="K362" s="131"/>
      <c r="L362" s="649"/>
      <c r="M362" s="649"/>
    </row>
    <row r="363" spans="1:13">
      <c r="A363" s="648"/>
      <c r="B363" s="131"/>
      <c r="C363" s="131"/>
      <c r="D363" s="131"/>
      <c r="E363" s="131"/>
      <c r="F363" s="648"/>
      <c r="G363" s="648"/>
      <c r="H363" s="131"/>
      <c r="I363" s="131"/>
      <c r="J363" s="131"/>
      <c r="K363" s="131"/>
      <c r="L363" s="649"/>
      <c r="M363" s="649"/>
    </row>
    <row r="364" spans="1:13">
      <c r="A364" s="648"/>
      <c r="B364" s="131"/>
      <c r="C364" s="131"/>
      <c r="D364" s="131"/>
      <c r="E364" s="131"/>
      <c r="F364" s="648"/>
      <c r="G364" s="648"/>
      <c r="H364" s="131"/>
      <c r="I364" s="131"/>
      <c r="J364" s="131"/>
      <c r="K364" s="131"/>
      <c r="L364" s="649"/>
      <c r="M364" s="649"/>
    </row>
    <row r="365" spans="1:13">
      <c r="A365" s="648"/>
      <c r="B365" s="131"/>
      <c r="C365" s="131"/>
      <c r="D365" s="131"/>
      <c r="E365" s="131"/>
      <c r="F365" s="648"/>
      <c r="G365" s="648"/>
      <c r="H365" s="131"/>
      <c r="I365" s="131"/>
      <c r="J365" s="131"/>
      <c r="K365" s="131"/>
      <c r="L365" s="649"/>
      <c r="M365" s="649"/>
    </row>
    <row r="366" spans="1:13">
      <c r="A366" s="648"/>
      <c r="B366" s="131"/>
      <c r="C366" s="131"/>
      <c r="D366" s="131"/>
      <c r="E366" s="131"/>
      <c r="F366" s="648"/>
      <c r="G366" s="648"/>
      <c r="H366" s="131"/>
      <c r="I366" s="131"/>
      <c r="J366" s="131"/>
      <c r="K366" s="131"/>
      <c r="L366" s="649"/>
      <c r="M366" s="649"/>
    </row>
    <row r="367" spans="1:13">
      <c r="A367" s="648"/>
      <c r="B367" s="131"/>
      <c r="C367" s="131"/>
      <c r="D367" s="131"/>
      <c r="E367" s="131"/>
      <c r="F367" s="648"/>
      <c r="G367" s="648"/>
      <c r="H367" s="131"/>
      <c r="I367" s="131"/>
      <c r="J367" s="131"/>
      <c r="K367" s="131"/>
      <c r="L367" s="649"/>
      <c r="M367" s="649"/>
    </row>
    <row r="368" spans="1:13">
      <c r="A368" s="648"/>
      <c r="B368" s="131"/>
      <c r="C368" s="131"/>
      <c r="D368" s="131"/>
      <c r="E368" s="131"/>
      <c r="F368" s="648"/>
      <c r="G368" s="648"/>
      <c r="H368" s="131"/>
      <c r="I368" s="131"/>
      <c r="J368" s="131"/>
      <c r="K368" s="131"/>
      <c r="L368" s="649"/>
      <c r="M368" s="649"/>
    </row>
    <row r="369" spans="1:13">
      <c r="A369" s="648"/>
      <c r="B369" s="131"/>
      <c r="C369" s="131"/>
      <c r="D369" s="131"/>
      <c r="E369" s="131"/>
      <c r="F369" s="648"/>
      <c r="G369" s="648"/>
      <c r="H369" s="131"/>
      <c r="I369" s="131"/>
      <c r="J369" s="131"/>
      <c r="K369" s="131"/>
      <c r="L369" s="649"/>
      <c r="M369" s="649"/>
    </row>
    <row r="370" spans="1:13">
      <c r="A370" s="648"/>
      <c r="B370" s="131"/>
      <c r="C370" s="131"/>
      <c r="D370" s="131"/>
      <c r="E370" s="131"/>
      <c r="F370" s="648"/>
      <c r="G370" s="648"/>
      <c r="H370" s="131"/>
      <c r="I370" s="131"/>
      <c r="J370" s="131"/>
      <c r="K370" s="131"/>
      <c r="L370" s="649"/>
      <c r="M370" s="649"/>
    </row>
    <row r="371" spans="1:13">
      <c r="A371" s="648"/>
      <c r="B371" s="131"/>
      <c r="C371" s="131"/>
      <c r="D371" s="131"/>
      <c r="E371" s="131"/>
      <c r="F371" s="648"/>
      <c r="G371" s="648"/>
      <c r="H371" s="131"/>
      <c r="I371" s="131"/>
      <c r="J371" s="131"/>
      <c r="K371" s="131"/>
      <c r="L371" s="649"/>
      <c r="M371" s="649"/>
    </row>
    <row r="372" spans="1:13">
      <c r="A372" s="648"/>
      <c r="B372" s="131"/>
      <c r="C372" s="131"/>
      <c r="D372" s="131"/>
      <c r="E372" s="131"/>
      <c r="F372" s="648"/>
      <c r="G372" s="648"/>
      <c r="H372" s="131"/>
      <c r="I372" s="131"/>
      <c r="J372" s="131"/>
      <c r="K372" s="131"/>
      <c r="L372" s="649"/>
      <c r="M372" s="649"/>
    </row>
    <row r="373" spans="1:13">
      <c r="A373" s="648"/>
      <c r="B373" s="131"/>
      <c r="C373" s="131"/>
      <c r="D373" s="131"/>
      <c r="E373" s="131"/>
      <c r="F373" s="648"/>
      <c r="G373" s="648"/>
      <c r="H373" s="131"/>
      <c r="I373" s="131"/>
      <c r="J373" s="131"/>
      <c r="K373" s="131"/>
      <c r="L373" s="649"/>
      <c r="M373" s="649"/>
    </row>
    <row r="374" spans="1:13">
      <c r="A374" s="648"/>
      <c r="B374" s="131"/>
      <c r="C374" s="131"/>
      <c r="D374" s="131"/>
      <c r="E374" s="131"/>
      <c r="F374" s="648"/>
      <c r="G374" s="648"/>
      <c r="H374" s="131"/>
      <c r="I374" s="131"/>
      <c r="J374" s="131"/>
      <c r="K374" s="131"/>
      <c r="L374" s="649"/>
      <c r="M374" s="649"/>
    </row>
    <row r="375" spans="1:13">
      <c r="A375" s="648"/>
      <c r="B375" s="131"/>
      <c r="C375" s="131"/>
      <c r="D375" s="131"/>
      <c r="E375" s="131"/>
      <c r="F375" s="648"/>
      <c r="G375" s="648"/>
      <c r="H375" s="131"/>
      <c r="I375" s="131"/>
      <c r="J375" s="131"/>
      <c r="K375" s="131"/>
      <c r="L375" s="649"/>
      <c r="M375" s="649"/>
    </row>
    <row r="376" spans="1:13">
      <c r="A376" s="648"/>
      <c r="B376" s="131"/>
      <c r="C376" s="131"/>
      <c r="D376" s="131"/>
      <c r="E376" s="131"/>
      <c r="F376" s="648"/>
      <c r="G376" s="648"/>
      <c r="H376" s="131"/>
      <c r="I376" s="131"/>
      <c r="J376" s="131"/>
      <c r="K376" s="131"/>
      <c r="L376" s="649"/>
      <c r="M376" s="649"/>
    </row>
    <row r="377" spans="1:13">
      <c r="A377" s="648"/>
      <c r="B377" s="131"/>
      <c r="C377" s="131"/>
      <c r="D377" s="131"/>
      <c r="E377" s="131"/>
      <c r="F377" s="648"/>
      <c r="G377" s="648"/>
      <c r="H377" s="131"/>
      <c r="I377" s="131"/>
      <c r="J377" s="131"/>
      <c r="K377" s="131"/>
      <c r="L377" s="649"/>
      <c r="M377" s="649"/>
    </row>
    <row r="378" spans="1:13">
      <c r="A378" s="648"/>
      <c r="B378" s="131"/>
      <c r="C378" s="131"/>
      <c r="D378" s="131"/>
      <c r="E378" s="131"/>
      <c r="F378" s="648"/>
      <c r="G378" s="648"/>
      <c r="H378" s="131"/>
      <c r="I378" s="131"/>
      <c r="J378" s="131"/>
      <c r="K378" s="131"/>
      <c r="L378" s="649"/>
      <c r="M378" s="649"/>
    </row>
    <row r="379" spans="1:13">
      <c r="A379" s="648"/>
      <c r="B379" s="131"/>
      <c r="C379" s="131"/>
      <c r="D379" s="131"/>
      <c r="E379" s="131"/>
      <c r="F379" s="648"/>
      <c r="G379" s="648"/>
      <c r="H379" s="131"/>
      <c r="I379" s="131"/>
      <c r="J379" s="131"/>
      <c r="K379" s="131"/>
      <c r="L379" s="649"/>
      <c r="M379" s="649"/>
    </row>
    <row r="380" spans="1:13">
      <c r="A380" s="648"/>
      <c r="B380" s="131"/>
      <c r="C380" s="131"/>
      <c r="D380" s="131"/>
      <c r="E380" s="131"/>
      <c r="F380" s="648"/>
      <c r="G380" s="648"/>
      <c r="H380" s="131"/>
      <c r="I380" s="131"/>
      <c r="J380" s="131"/>
      <c r="K380" s="131"/>
      <c r="L380" s="649"/>
      <c r="M380" s="649"/>
    </row>
    <row r="381" spans="1:13">
      <c r="A381" s="648"/>
      <c r="B381" s="131"/>
      <c r="C381" s="131"/>
      <c r="D381" s="131"/>
      <c r="E381" s="131"/>
      <c r="F381" s="648"/>
      <c r="G381" s="648"/>
      <c r="H381" s="131"/>
      <c r="I381" s="131"/>
      <c r="J381" s="131"/>
      <c r="K381" s="131"/>
      <c r="L381" s="649"/>
      <c r="M381" s="649"/>
    </row>
    <row r="382" spans="1:13">
      <c r="A382" s="648"/>
      <c r="B382" s="131"/>
      <c r="C382" s="131"/>
      <c r="D382" s="131"/>
      <c r="E382" s="131"/>
      <c r="F382" s="648"/>
      <c r="G382" s="648"/>
      <c r="H382" s="131"/>
      <c r="I382" s="131"/>
      <c r="J382" s="131"/>
      <c r="K382" s="131"/>
      <c r="L382" s="649"/>
      <c r="M382" s="649"/>
    </row>
    <row r="383" spans="1:13">
      <c r="A383" s="648"/>
      <c r="B383" s="131"/>
      <c r="C383" s="131"/>
      <c r="D383" s="131"/>
      <c r="E383" s="131"/>
      <c r="F383" s="648"/>
      <c r="G383" s="648"/>
      <c r="H383" s="131"/>
      <c r="I383" s="131"/>
      <c r="J383" s="131"/>
      <c r="K383" s="131"/>
      <c r="L383" s="649"/>
      <c r="M383" s="649"/>
    </row>
    <row r="384" spans="1:13">
      <c r="A384" s="648"/>
      <c r="B384" s="131"/>
      <c r="C384" s="131"/>
      <c r="D384" s="131"/>
      <c r="E384" s="131"/>
      <c r="F384" s="648"/>
      <c r="G384" s="648"/>
      <c r="H384" s="131"/>
      <c r="I384" s="131"/>
      <c r="J384" s="131"/>
      <c r="K384" s="131"/>
      <c r="L384" s="649"/>
      <c r="M384" s="649"/>
    </row>
    <row r="385" spans="1:13">
      <c r="A385" s="648"/>
      <c r="B385" s="131"/>
      <c r="C385" s="131"/>
      <c r="D385" s="131"/>
      <c r="E385" s="131"/>
      <c r="F385" s="648"/>
      <c r="G385" s="648"/>
      <c r="H385" s="131"/>
      <c r="I385" s="131"/>
      <c r="J385" s="131"/>
      <c r="K385" s="131"/>
      <c r="L385" s="649"/>
      <c r="M385" s="649"/>
    </row>
    <row r="386" spans="1:13">
      <c r="A386" s="648"/>
      <c r="B386" s="131"/>
      <c r="C386" s="131"/>
      <c r="D386" s="131"/>
      <c r="E386" s="131"/>
      <c r="F386" s="648"/>
      <c r="G386" s="648"/>
      <c r="H386" s="131"/>
      <c r="I386" s="131"/>
      <c r="J386" s="131"/>
      <c r="K386" s="131"/>
      <c r="L386" s="649"/>
      <c r="M386" s="649"/>
    </row>
    <row r="387" spans="1:13">
      <c r="A387" s="648"/>
      <c r="B387" s="131"/>
      <c r="C387" s="131"/>
      <c r="D387" s="131"/>
      <c r="E387" s="131"/>
      <c r="F387" s="648"/>
      <c r="G387" s="648"/>
      <c r="H387" s="131"/>
      <c r="I387" s="131"/>
      <c r="J387" s="131"/>
      <c r="K387" s="131"/>
      <c r="L387" s="649"/>
      <c r="M387" s="649"/>
    </row>
    <row r="388" spans="1:13">
      <c r="A388" s="648"/>
      <c r="B388" s="131"/>
      <c r="C388" s="131"/>
      <c r="D388" s="131"/>
      <c r="E388" s="131"/>
      <c r="F388" s="648"/>
      <c r="G388" s="648"/>
      <c r="H388" s="131"/>
      <c r="I388" s="131"/>
      <c r="J388" s="131"/>
      <c r="K388" s="131"/>
      <c r="L388" s="649"/>
      <c r="M388" s="649"/>
    </row>
    <row r="389" spans="1:13">
      <c r="A389" s="648"/>
      <c r="B389" s="131"/>
      <c r="C389" s="131"/>
      <c r="D389" s="131"/>
      <c r="E389" s="131"/>
      <c r="F389" s="648"/>
      <c r="G389" s="648"/>
      <c r="H389" s="131"/>
      <c r="I389" s="131"/>
      <c r="J389" s="131"/>
      <c r="K389" s="131"/>
      <c r="L389" s="649"/>
      <c r="M389" s="649"/>
    </row>
    <row r="390" spans="1:13">
      <c r="A390" s="648"/>
      <c r="B390" s="131"/>
      <c r="C390" s="131"/>
      <c r="D390" s="131"/>
      <c r="E390" s="131"/>
      <c r="F390" s="648"/>
      <c r="G390" s="648"/>
      <c r="H390" s="131"/>
      <c r="I390" s="131"/>
      <c r="J390" s="131"/>
      <c r="K390" s="131"/>
      <c r="L390" s="649"/>
      <c r="M390" s="649"/>
    </row>
    <row r="391" spans="1:13">
      <c r="A391" s="648"/>
      <c r="B391" s="131"/>
      <c r="C391" s="131"/>
      <c r="D391" s="131"/>
      <c r="E391" s="131"/>
      <c r="F391" s="648"/>
      <c r="G391" s="648"/>
      <c r="H391" s="131"/>
      <c r="I391" s="131"/>
      <c r="J391" s="131"/>
      <c r="K391" s="131"/>
      <c r="L391" s="649"/>
      <c r="M391" s="649"/>
    </row>
    <row r="392" spans="1:13">
      <c r="A392" s="648"/>
      <c r="B392" s="131"/>
      <c r="C392" s="131"/>
      <c r="D392" s="131"/>
      <c r="E392" s="131"/>
      <c r="F392" s="648"/>
      <c r="G392" s="648"/>
      <c r="H392" s="131"/>
      <c r="I392" s="131"/>
      <c r="J392" s="131"/>
      <c r="K392" s="131"/>
      <c r="L392" s="649"/>
      <c r="M392" s="649"/>
    </row>
    <row r="393" spans="1:13">
      <c r="A393" s="648"/>
      <c r="B393" s="131"/>
      <c r="C393" s="131"/>
      <c r="D393" s="131"/>
      <c r="E393" s="131"/>
      <c r="F393" s="648"/>
      <c r="G393" s="648"/>
      <c r="H393" s="131"/>
      <c r="I393" s="131"/>
      <c r="J393" s="131"/>
      <c r="K393" s="131"/>
      <c r="L393" s="649"/>
      <c r="M393" s="649"/>
    </row>
    <row r="394" spans="1:13">
      <c r="A394" s="648"/>
      <c r="B394" s="131"/>
      <c r="C394" s="131"/>
      <c r="D394" s="131"/>
      <c r="E394" s="131"/>
      <c r="F394" s="648"/>
      <c r="G394" s="648"/>
      <c r="H394" s="131"/>
      <c r="I394" s="131"/>
      <c r="J394" s="131"/>
      <c r="K394" s="131"/>
      <c r="L394" s="649"/>
      <c r="M394" s="649"/>
    </row>
    <row r="395" spans="1:13">
      <c r="A395" s="648"/>
      <c r="B395" s="131"/>
      <c r="C395" s="131"/>
      <c r="D395" s="131"/>
      <c r="E395" s="131"/>
      <c r="F395" s="648"/>
      <c r="G395" s="648"/>
      <c r="H395" s="131"/>
      <c r="I395" s="131"/>
      <c r="J395" s="131"/>
      <c r="K395" s="131"/>
      <c r="L395" s="649"/>
      <c r="M395" s="649"/>
    </row>
    <row r="396" spans="1:13">
      <c r="A396" s="648"/>
      <c r="B396" s="131"/>
      <c r="C396" s="131"/>
      <c r="D396" s="131"/>
      <c r="E396" s="131"/>
      <c r="F396" s="648"/>
      <c r="G396" s="648"/>
      <c r="H396" s="131"/>
      <c r="I396" s="131"/>
      <c r="J396" s="131"/>
      <c r="K396" s="131"/>
      <c r="L396" s="649"/>
      <c r="M396" s="649"/>
    </row>
    <row r="397" spans="1:13">
      <c r="A397" s="648"/>
      <c r="B397" s="131"/>
      <c r="C397" s="131"/>
      <c r="D397" s="131"/>
      <c r="E397" s="131"/>
      <c r="F397" s="648"/>
      <c r="G397" s="648"/>
      <c r="H397" s="131"/>
      <c r="I397" s="131"/>
      <c r="J397" s="131"/>
      <c r="K397" s="131"/>
      <c r="L397" s="649"/>
      <c r="M397" s="649"/>
    </row>
    <row r="398" spans="1:13">
      <c r="A398" s="648"/>
      <c r="B398" s="131"/>
      <c r="C398" s="131"/>
      <c r="D398" s="131"/>
      <c r="E398" s="131"/>
      <c r="F398" s="648"/>
      <c r="G398" s="648"/>
      <c r="H398" s="131"/>
      <c r="I398" s="131"/>
      <c r="J398" s="131"/>
      <c r="K398" s="131"/>
      <c r="L398" s="649"/>
      <c r="M398" s="649"/>
    </row>
    <row r="399" spans="1:13">
      <c r="A399" s="648"/>
      <c r="B399" s="131"/>
      <c r="C399" s="131"/>
      <c r="D399" s="131"/>
      <c r="E399" s="131"/>
      <c r="F399" s="648"/>
      <c r="G399" s="648"/>
      <c r="H399" s="131"/>
      <c r="I399" s="131"/>
      <c r="J399" s="131"/>
      <c r="K399" s="131"/>
      <c r="L399" s="649"/>
      <c r="M399" s="649"/>
    </row>
    <row r="400" spans="1:13">
      <c r="A400" s="648"/>
      <c r="B400" s="131"/>
      <c r="C400" s="131"/>
      <c r="D400" s="131"/>
      <c r="E400" s="131"/>
      <c r="F400" s="648"/>
      <c r="G400" s="648"/>
      <c r="H400" s="131"/>
      <c r="I400" s="131"/>
      <c r="J400" s="131"/>
      <c r="K400" s="131"/>
      <c r="L400" s="649"/>
      <c r="M400" s="649"/>
    </row>
    <row r="401" spans="1:13">
      <c r="A401" s="648"/>
      <c r="B401" s="131"/>
      <c r="C401" s="131"/>
      <c r="D401" s="131"/>
      <c r="E401" s="131"/>
      <c r="F401" s="648"/>
      <c r="G401" s="648"/>
      <c r="H401" s="131"/>
      <c r="I401" s="131"/>
      <c r="J401" s="131"/>
      <c r="K401" s="131"/>
      <c r="L401" s="649"/>
      <c r="M401" s="649"/>
    </row>
    <row r="402" spans="1:13">
      <c r="A402" s="648"/>
      <c r="B402" s="131"/>
      <c r="C402" s="131"/>
      <c r="D402" s="131"/>
      <c r="E402" s="131"/>
      <c r="F402" s="648"/>
      <c r="G402" s="648"/>
      <c r="H402" s="131"/>
      <c r="I402" s="131"/>
      <c r="J402" s="131"/>
      <c r="K402" s="131"/>
      <c r="L402" s="649"/>
      <c r="M402" s="649"/>
    </row>
    <row r="403" spans="1:13">
      <c r="A403" s="648"/>
      <c r="B403" s="131"/>
      <c r="C403" s="131"/>
      <c r="D403" s="131"/>
      <c r="E403" s="131"/>
      <c r="F403" s="648"/>
      <c r="G403" s="648"/>
      <c r="H403" s="131"/>
      <c r="I403" s="131"/>
      <c r="J403" s="131"/>
      <c r="K403" s="131"/>
      <c r="L403" s="649"/>
      <c r="M403" s="649"/>
    </row>
    <row r="404" spans="1:13">
      <c r="A404" s="648"/>
      <c r="B404" s="131"/>
      <c r="C404" s="131"/>
      <c r="D404" s="131"/>
      <c r="E404" s="131"/>
      <c r="F404" s="648"/>
      <c r="G404" s="648"/>
      <c r="H404" s="131"/>
      <c r="I404" s="131"/>
      <c r="J404" s="131"/>
      <c r="K404" s="131"/>
      <c r="L404" s="649"/>
      <c r="M404" s="649"/>
    </row>
    <row r="405" spans="1:13">
      <c r="A405" s="648"/>
      <c r="B405" s="131"/>
      <c r="C405" s="131"/>
      <c r="D405" s="131"/>
      <c r="E405" s="131"/>
      <c r="F405" s="648"/>
      <c r="G405" s="648"/>
      <c r="H405" s="131"/>
      <c r="I405" s="131"/>
      <c r="J405" s="131"/>
      <c r="K405" s="131"/>
      <c r="L405" s="649"/>
      <c r="M405" s="649"/>
    </row>
    <row r="406" spans="1:13">
      <c r="A406" s="648"/>
      <c r="B406" s="131"/>
      <c r="C406" s="131"/>
      <c r="D406" s="131"/>
      <c r="E406" s="131"/>
      <c r="F406" s="648"/>
      <c r="G406" s="648"/>
      <c r="H406" s="131"/>
      <c r="I406" s="131"/>
      <c r="J406" s="131"/>
      <c r="K406" s="131"/>
      <c r="L406" s="649"/>
      <c r="M406" s="649"/>
    </row>
    <row r="407" spans="1:13">
      <c r="A407" s="648"/>
      <c r="B407" s="131"/>
      <c r="C407" s="131"/>
      <c r="D407" s="131"/>
      <c r="E407" s="131"/>
      <c r="F407" s="648"/>
      <c r="G407" s="648"/>
      <c r="H407" s="131"/>
      <c r="I407" s="131"/>
      <c r="J407" s="131"/>
      <c r="K407" s="131"/>
      <c r="L407" s="649"/>
      <c r="M407" s="649"/>
    </row>
    <row r="408" spans="1:13">
      <c r="A408" s="648"/>
      <c r="B408" s="131"/>
      <c r="C408" s="131"/>
      <c r="D408" s="131"/>
      <c r="E408" s="131"/>
      <c r="F408" s="648"/>
      <c r="G408" s="648"/>
      <c r="H408" s="131"/>
      <c r="I408" s="131"/>
      <c r="J408" s="131"/>
      <c r="K408" s="131"/>
      <c r="L408" s="649"/>
      <c r="M408" s="649"/>
    </row>
    <row r="409" spans="1:13">
      <c r="A409" s="648"/>
      <c r="B409" s="131"/>
      <c r="C409" s="131"/>
      <c r="D409" s="131"/>
      <c r="E409" s="131"/>
      <c r="F409" s="648"/>
      <c r="G409" s="648"/>
      <c r="H409" s="131"/>
      <c r="I409" s="131"/>
      <c r="J409" s="131"/>
      <c r="K409" s="131"/>
      <c r="L409" s="649"/>
      <c r="M409" s="649"/>
    </row>
    <row r="410" spans="1:13">
      <c r="A410" s="648"/>
      <c r="B410" s="131"/>
      <c r="C410" s="131"/>
      <c r="D410" s="131"/>
      <c r="E410" s="131"/>
      <c r="F410" s="648"/>
      <c r="G410" s="648"/>
      <c r="H410" s="131"/>
      <c r="I410" s="131"/>
      <c r="J410" s="131"/>
      <c r="K410" s="131"/>
      <c r="L410" s="649"/>
      <c r="M410" s="649"/>
    </row>
    <row r="411" spans="1:13">
      <c r="A411" s="648"/>
      <c r="B411" s="131"/>
      <c r="C411" s="131"/>
      <c r="D411" s="131"/>
      <c r="E411" s="131"/>
      <c r="F411" s="648"/>
      <c r="G411" s="648"/>
      <c r="H411" s="131"/>
      <c r="I411" s="131"/>
      <c r="J411" s="131"/>
      <c r="K411" s="131"/>
      <c r="L411" s="649"/>
      <c r="M411" s="649"/>
    </row>
    <row r="412" spans="1:13">
      <c r="A412" s="648"/>
      <c r="B412" s="131"/>
      <c r="C412" s="131"/>
      <c r="D412" s="131"/>
      <c r="E412" s="131"/>
      <c r="F412" s="648"/>
      <c r="G412" s="648"/>
      <c r="H412" s="131"/>
      <c r="I412" s="131"/>
      <c r="J412" s="131"/>
      <c r="K412" s="131"/>
      <c r="L412" s="649"/>
      <c r="M412" s="649"/>
    </row>
    <row r="413" spans="1:13">
      <c r="A413" s="648"/>
      <c r="B413" s="131"/>
      <c r="C413" s="131"/>
      <c r="D413" s="131"/>
      <c r="E413" s="131"/>
      <c r="F413" s="648"/>
      <c r="G413" s="648"/>
      <c r="H413" s="131"/>
      <c r="I413" s="131"/>
      <c r="J413" s="131"/>
      <c r="K413" s="131"/>
      <c r="L413" s="649"/>
      <c r="M413" s="649"/>
    </row>
    <row r="414" spans="1:13">
      <c r="A414" s="648"/>
      <c r="B414" s="131"/>
      <c r="C414" s="131"/>
      <c r="D414" s="131"/>
      <c r="E414" s="131"/>
      <c r="F414" s="648"/>
      <c r="G414" s="648"/>
      <c r="H414" s="131"/>
      <c r="I414" s="131"/>
      <c r="J414" s="131"/>
      <c r="K414" s="131"/>
      <c r="L414" s="649"/>
      <c r="M414" s="649"/>
    </row>
    <row r="415" spans="1:13">
      <c r="A415" s="648"/>
      <c r="B415" s="131"/>
      <c r="C415" s="131"/>
      <c r="D415" s="131"/>
      <c r="E415" s="131"/>
      <c r="F415" s="648"/>
      <c r="G415" s="648"/>
      <c r="H415" s="131"/>
      <c r="I415" s="131"/>
      <c r="J415" s="131"/>
      <c r="K415" s="131"/>
      <c r="L415" s="649"/>
      <c r="M415" s="649"/>
    </row>
    <row r="416" spans="1:13">
      <c r="A416" s="648"/>
      <c r="B416" s="131"/>
      <c r="C416" s="131"/>
      <c r="D416" s="131"/>
      <c r="E416" s="131"/>
      <c r="F416" s="648"/>
      <c r="G416" s="648"/>
      <c r="H416" s="131"/>
      <c r="I416" s="131"/>
      <c r="J416" s="131"/>
      <c r="K416" s="131"/>
      <c r="L416" s="649"/>
      <c r="M416" s="649"/>
    </row>
    <row r="417" spans="1:13">
      <c r="A417" s="648"/>
      <c r="B417" s="131"/>
      <c r="C417" s="131"/>
      <c r="D417" s="131"/>
      <c r="E417" s="131"/>
      <c r="F417" s="648"/>
      <c r="G417" s="648"/>
      <c r="H417" s="131"/>
      <c r="I417" s="131"/>
      <c r="J417" s="131"/>
      <c r="K417" s="131"/>
      <c r="L417" s="649"/>
      <c r="M417" s="649"/>
    </row>
    <row r="418" spans="1:13">
      <c r="A418" s="648"/>
      <c r="B418" s="131"/>
      <c r="C418" s="131"/>
      <c r="D418" s="131"/>
      <c r="E418" s="131"/>
      <c r="F418" s="648"/>
      <c r="G418" s="648"/>
      <c r="H418" s="131"/>
      <c r="I418" s="131"/>
      <c r="J418" s="131"/>
      <c r="K418" s="131"/>
      <c r="L418" s="649"/>
      <c r="M418" s="649"/>
    </row>
    <row r="419" spans="1:13">
      <c r="A419" s="648"/>
      <c r="B419" s="131"/>
      <c r="C419" s="131"/>
      <c r="D419" s="131"/>
      <c r="E419" s="131"/>
      <c r="F419" s="648"/>
      <c r="G419" s="648"/>
      <c r="H419" s="131"/>
      <c r="I419" s="131"/>
      <c r="J419" s="131"/>
      <c r="K419" s="131"/>
      <c r="L419" s="649"/>
      <c r="M419" s="649"/>
    </row>
    <row r="420" spans="1:13">
      <c r="A420" s="648"/>
      <c r="B420" s="131"/>
      <c r="C420" s="131"/>
      <c r="D420" s="131"/>
      <c r="E420" s="131"/>
      <c r="F420" s="648"/>
      <c r="G420" s="648"/>
      <c r="H420" s="131"/>
      <c r="I420" s="131"/>
      <c r="J420" s="131"/>
      <c r="K420" s="131"/>
      <c r="L420" s="649"/>
      <c r="M420" s="649"/>
    </row>
    <row r="421" spans="1:13">
      <c r="A421" s="648"/>
      <c r="B421" s="131"/>
      <c r="C421" s="131"/>
      <c r="D421" s="131"/>
      <c r="E421" s="131"/>
      <c r="F421" s="648"/>
      <c r="G421" s="648"/>
      <c r="H421" s="131"/>
      <c r="I421" s="131"/>
      <c r="J421" s="131"/>
      <c r="K421" s="131"/>
      <c r="L421" s="649"/>
      <c r="M421" s="649"/>
    </row>
    <row r="422" spans="1:13">
      <c r="A422" s="648"/>
      <c r="B422" s="131"/>
      <c r="C422" s="131"/>
      <c r="D422" s="131"/>
      <c r="E422" s="131"/>
      <c r="F422" s="648"/>
      <c r="G422" s="648"/>
      <c r="H422" s="131"/>
      <c r="I422" s="131"/>
      <c r="J422" s="131"/>
      <c r="K422" s="131"/>
      <c r="L422" s="649"/>
      <c r="M422" s="649"/>
    </row>
    <row r="423" spans="1:13">
      <c r="A423" s="648"/>
      <c r="B423" s="131"/>
      <c r="C423" s="131"/>
      <c r="D423" s="131"/>
      <c r="E423" s="131"/>
      <c r="F423" s="648"/>
      <c r="G423" s="648"/>
      <c r="H423" s="131"/>
      <c r="I423" s="131"/>
      <c r="J423" s="131"/>
      <c r="K423" s="131"/>
      <c r="L423" s="649"/>
      <c r="M423" s="649"/>
    </row>
    <row r="424" spans="1:13">
      <c r="A424" s="648"/>
      <c r="B424" s="131"/>
      <c r="C424" s="131"/>
      <c r="D424" s="131"/>
      <c r="E424" s="131"/>
      <c r="F424" s="648"/>
      <c r="G424" s="648"/>
      <c r="H424" s="131"/>
      <c r="I424" s="131"/>
      <c r="J424" s="131"/>
      <c r="K424" s="131"/>
      <c r="L424" s="649"/>
      <c r="M424" s="649"/>
    </row>
    <row r="425" spans="1:13">
      <c r="A425" s="648"/>
      <c r="B425" s="131"/>
      <c r="C425" s="131"/>
      <c r="D425" s="131"/>
      <c r="E425" s="131"/>
      <c r="F425" s="648"/>
      <c r="G425" s="648"/>
      <c r="H425" s="131"/>
      <c r="I425" s="131"/>
      <c r="J425" s="131"/>
      <c r="K425" s="131"/>
      <c r="L425" s="649"/>
      <c r="M425" s="649"/>
    </row>
    <row r="426" spans="1:13">
      <c r="A426" s="648"/>
      <c r="B426" s="131"/>
      <c r="C426" s="131"/>
      <c r="D426" s="131"/>
      <c r="E426" s="131"/>
      <c r="F426" s="648"/>
      <c r="G426" s="648"/>
      <c r="H426" s="131"/>
      <c r="I426" s="131"/>
      <c r="J426" s="131"/>
      <c r="K426" s="131"/>
      <c r="L426" s="649"/>
      <c r="M426" s="649"/>
    </row>
    <row r="427" spans="1:13">
      <c r="A427" s="648"/>
      <c r="B427" s="131"/>
      <c r="C427" s="131"/>
      <c r="D427" s="131"/>
      <c r="E427" s="131"/>
      <c r="F427" s="648"/>
      <c r="G427" s="648"/>
      <c r="H427" s="131"/>
      <c r="I427" s="131"/>
      <c r="J427" s="131"/>
      <c r="K427" s="131"/>
      <c r="L427" s="649"/>
      <c r="M427" s="649"/>
    </row>
    <row r="428" spans="1:13">
      <c r="A428" s="648"/>
      <c r="B428" s="131"/>
      <c r="C428" s="131"/>
      <c r="D428" s="131"/>
      <c r="E428" s="131"/>
      <c r="F428" s="648"/>
      <c r="G428" s="648"/>
      <c r="H428" s="131"/>
      <c r="I428" s="131"/>
      <c r="J428" s="131"/>
      <c r="K428" s="131"/>
      <c r="L428" s="649"/>
      <c r="M428" s="649"/>
    </row>
    <row r="429" spans="1:13">
      <c r="A429" s="648"/>
      <c r="B429" s="131"/>
      <c r="C429" s="131"/>
      <c r="D429" s="131"/>
      <c r="E429" s="131"/>
      <c r="F429" s="648"/>
      <c r="G429" s="648"/>
      <c r="H429" s="131"/>
      <c r="I429" s="131"/>
      <c r="J429" s="131"/>
      <c r="K429" s="131"/>
      <c r="L429" s="649"/>
      <c r="M429" s="649"/>
    </row>
    <row r="430" spans="1:13">
      <c r="A430" s="648"/>
      <c r="B430" s="131"/>
      <c r="C430" s="131"/>
      <c r="D430" s="131"/>
      <c r="E430" s="131"/>
      <c r="F430" s="648"/>
      <c r="G430" s="648"/>
      <c r="H430" s="131"/>
      <c r="I430" s="131"/>
      <c r="J430" s="131"/>
      <c r="K430" s="131"/>
      <c r="L430" s="649"/>
      <c r="M430" s="649"/>
    </row>
    <row r="431" spans="1:13">
      <c r="A431" s="648"/>
      <c r="B431" s="131"/>
      <c r="C431" s="131"/>
      <c r="D431" s="131"/>
      <c r="E431" s="131"/>
      <c r="F431" s="648"/>
      <c r="G431" s="648"/>
      <c r="H431" s="131"/>
      <c r="I431" s="131"/>
      <c r="J431" s="131"/>
      <c r="K431" s="131"/>
      <c r="L431" s="649"/>
      <c r="M431" s="649"/>
    </row>
    <row r="432" spans="1:13">
      <c r="A432" s="648"/>
      <c r="B432" s="131"/>
      <c r="C432" s="131"/>
      <c r="D432" s="131"/>
      <c r="E432" s="131"/>
      <c r="F432" s="648"/>
      <c r="G432" s="648"/>
      <c r="H432" s="131"/>
      <c r="I432" s="131"/>
      <c r="J432" s="131"/>
      <c r="K432" s="131"/>
      <c r="L432" s="649"/>
      <c r="M432" s="649"/>
    </row>
    <row r="433" spans="1:13">
      <c r="A433" s="648"/>
      <c r="B433" s="131"/>
      <c r="C433" s="131"/>
      <c r="D433" s="131"/>
      <c r="E433" s="131"/>
      <c r="F433" s="648"/>
      <c r="G433" s="648"/>
      <c r="H433" s="131"/>
      <c r="I433" s="131"/>
      <c r="J433" s="131"/>
      <c r="K433" s="131"/>
      <c r="L433" s="649"/>
      <c r="M433" s="649"/>
    </row>
    <row r="434" spans="1:13">
      <c r="A434" s="648"/>
      <c r="B434" s="131"/>
      <c r="C434" s="131"/>
      <c r="D434" s="131"/>
      <c r="E434" s="131"/>
      <c r="F434" s="648"/>
      <c r="G434" s="648"/>
      <c r="H434" s="131"/>
      <c r="I434" s="131"/>
      <c r="J434" s="131"/>
      <c r="K434" s="131"/>
      <c r="L434" s="649"/>
      <c r="M434" s="649"/>
    </row>
    <row r="435" spans="1:13">
      <c r="A435" s="648"/>
      <c r="B435" s="131"/>
      <c r="C435" s="131"/>
      <c r="D435" s="131"/>
      <c r="E435" s="131"/>
      <c r="F435" s="648"/>
      <c r="G435" s="648"/>
      <c r="H435" s="131"/>
      <c r="I435" s="131"/>
      <c r="J435" s="131"/>
      <c r="K435" s="131"/>
      <c r="L435" s="649"/>
      <c r="M435" s="649"/>
    </row>
    <row r="436" spans="1:13">
      <c r="A436" s="648"/>
      <c r="B436" s="131"/>
      <c r="C436" s="131"/>
      <c r="D436" s="131"/>
      <c r="E436" s="131"/>
      <c r="F436" s="648"/>
      <c r="G436" s="648"/>
      <c r="H436" s="131"/>
      <c r="I436" s="131"/>
      <c r="J436" s="131"/>
      <c r="K436" s="131"/>
      <c r="L436" s="649"/>
      <c r="M436" s="649"/>
    </row>
    <row r="437" spans="1:13">
      <c r="A437" s="648"/>
      <c r="B437" s="131"/>
      <c r="C437" s="131"/>
      <c r="D437" s="131"/>
      <c r="E437" s="131"/>
      <c r="F437" s="648"/>
      <c r="G437" s="648"/>
      <c r="H437" s="131"/>
      <c r="I437" s="131"/>
      <c r="J437" s="131"/>
      <c r="K437" s="131"/>
      <c r="L437" s="649"/>
      <c r="M437" s="649"/>
    </row>
    <row r="438" spans="1:13">
      <c r="A438" s="648"/>
      <c r="B438" s="131"/>
      <c r="C438" s="131"/>
      <c r="D438" s="131"/>
      <c r="E438" s="131"/>
      <c r="F438" s="648"/>
      <c r="G438" s="648"/>
      <c r="H438" s="131"/>
      <c r="I438" s="131"/>
      <c r="J438" s="131"/>
      <c r="K438" s="131"/>
      <c r="L438" s="649"/>
      <c r="M438" s="649"/>
    </row>
    <row r="439" spans="1:13">
      <c r="A439" s="648"/>
      <c r="B439" s="131"/>
      <c r="C439" s="131"/>
      <c r="D439" s="131"/>
      <c r="E439" s="131"/>
      <c r="F439" s="648"/>
      <c r="G439" s="648"/>
      <c r="H439" s="131"/>
      <c r="I439" s="131"/>
      <c r="J439" s="131"/>
      <c r="K439" s="131"/>
      <c r="L439" s="649"/>
      <c r="M439" s="649"/>
    </row>
    <row r="440" spans="1:13">
      <c r="A440" s="648"/>
      <c r="B440" s="131"/>
      <c r="C440" s="131"/>
      <c r="D440" s="131"/>
      <c r="E440" s="131"/>
      <c r="F440" s="648"/>
      <c r="G440" s="648"/>
      <c r="H440" s="131"/>
      <c r="I440" s="131"/>
      <c r="J440" s="131"/>
      <c r="K440" s="131"/>
      <c r="L440" s="649"/>
      <c r="M440" s="649"/>
    </row>
    <row r="441" spans="1:13">
      <c r="A441" s="648"/>
      <c r="B441" s="131"/>
      <c r="C441" s="131"/>
      <c r="D441" s="131"/>
      <c r="E441" s="131"/>
      <c r="F441" s="648"/>
      <c r="G441" s="648"/>
      <c r="H441" s="131"/>
      <c r="I441" s="131"/>
      <c r="J441" s="131"/>
      <c r="K441" s="131"/>
      <c r="L441" s="649"/>
      <c r="M441" s="649"/>
    </row>
    <row r="442" spans="1:13">
      <c r="A442" s="648"/>
      <c r="B442" s="131"/>
      <c r="C442" s="131"/>
      <c r="D442" s="131"/>
      <c r="E442" s="131"/>
      <c r="F442" s="648"/>
      <c r="G442" s="648"/>
      <c r="H442" s="131"/>
      <c r="I442" s="131"/>
      <c r="J442" s="131"/>
      <c r="K442" s="131"/>
      <c r="L442" s="649"/>
      <c r="M442" s="649"/>
    </row>
    <row r="443" spans="1:13">
      <c r="A443" s="648"/>
      <c r="B443" s="131"/>
      <c r="C443" s="131"/>
      <c r="D443" s="131"/>
      <c r="E443" s="131"/>
      <c r="F443" s="648"/>
      <c r="G443" s="648"/>
      <c r="H443" s="131"/>
      <c r="I443" s="131"/>
      <c r="J443" s="131"/>
      <c r="K443" s="131"/>
      <c r="L443" s="649"/>
      <c r="M443" s="649"/>
    </row>
    <row r="444" spans="1:13">
      <c r="A444" s="648"/>
      <c r="B444" s="131"/>
      <c r="C444" s="131"/>
      <c r="D444" s="131"/>
      <c r="E444" s="131"/>
      <c r="F444" s="648"/>
      <c r="G444" s="648"/>
      <c r="H444" s="131"/>
      <c r="I444" s="131"/>
      <c r="J444" s="131"/>
      <c r="K444" s="131"/>
      <c r="L444" s="649"/>
      <c r="M444" s="649"/>
    </row>
    <row r="445" spans="1:13">
      <c r="A445" s="648"/>
      <c r="B445" s="131"/>
      <c r="C445" s="131"/>
      <c r="D445" s="131"/>
      <c r="E445" s="131"/>
      <c r="F445" s="648"/>
      <c r="G445" s="648"/>
      <c r="H445" s="131"/>
      <c r="I445" s="131"/>
      <c r="J445" s="131"/>
      <c r="K445" s="131"/>
      <c r="L445" s="649"/>
      <c r="M445" s="649"/>
    </row>
    <row r="446" spans="1:13">
      <c r="A446" s="648"/>
      <c r="B446" s="131"/>
      <c r="C446" s="131"/>
      <c r="D446" s="131"/>
      <c r="E446" s="131"/>
      <c r="F446" s="648"/>
      <c r="G446" s="648"/>
      <c r="H446" s="131"/>
      <c r="I446" s="131"/>
      <c r="J446" s="131"/>
      <c r="K446" s="131"/>
      <c r="L446" s="649"/>
      <c r="M446" s="649"/>
    </row>
    <row r="447" spans="1:13">
      <c r="A447" s="648"/>
      <c r="B447" s="131"/>
      <c r="C447" s="131"/>
      <c r="D447" s="131"/>
      <c r="E447" s="131"/>
      <c r="F447" s="648"/>
      <c r="G447" s="648"/>
      <c r="H447" s="131"/>
      <c r="I447" s="131"/>
      <c r="J447" s="131"/>
      <c r="K447" s="131"/>
      <c r="L447" s="649"/>
      <c r="M447" s="649"/>
    </row>
    <row r="448" spans="1:13">
      <c r="A448" s="648"/>
      <c r="B448" s="131"/>
      <c r="C448" s="131"/>
      <c r="D448" s="131"/>
      <c r="E448" s="131"/>
      <c r="F448" s="648"/>
      <c r="G448" s="648"/>
      <c r="H448" s="131"/>
      <c r="I448" s="131"/>
      <c r="J448" s="131"/>
      <c r="K448" s="131"/>
      <c r="L448" s="649"/>
      <c r="M448" s="649"/>
    </row>
    <row r="449" spans="1:13">
      <c r="A449" s="648"/>
      <c r="B449" s="131"/>
      <c r="C449" s="131"/>
      <c r="D449" s="131"/>
      <c r="E449" s="131"/>
      <c r="F449" s="648"/>
      <c r="G449" s="648"/>
      <c r="H449" s="131"/>
      <c r="I449" s="131"/>
      <c r="J449" s="131"/>
      <c r="K449" s="131"/>
      <c r="L449" s="649"/>
      <c r="M449" s="649"/>
    </row>
    <row r="450" spans="1:13">
      <c r="A450" s="648"/>
      <c r="B450" s="131"/>
      <c r="C450" s="131"/>
      <c r="D450" s="131"/>
      <c r="E450" s="131"/>
      <c r="F450" s="648"/>
      <c r="G450" s="648"/>
      <c r="H450" s="131"/>
      <c r="I450" s="131"/>
      <c r="J450" s="131"/>
      <c r="K450" s="131"/>
      <c r="L450" s="649"/>
      <c r="M450" s="649"/>
    </row>
    <row r="451" spans="1:13">
      <c r="A451" s="648"/>
      <c r="B451" s="131"/>
      <c r="C451" s="131"/>
      <c r="D451" s="131"/>
      <c r="E451" s="131"/>
      <c r="F451" s="648"/>
      <c r="G451" s="648"/>
      <c r="H451" s="131"/>
      <c r="I451" s="131"/>
      <c r="J451" s="131"/>
      <c r="K451" s="131"/>
      <c r="L451" s="649"/>
      <c r="M451" s="649"/>
    </row>
    <row r="452" spans="1:13">
      <c r="A452" s="648"/>
      <c r="B452" s="131"/>
      <c r="C452" s="131"/>
      <c r="D452" s="131"/>
      <c r="E452" s="131"/>
      <c r="F452" s="648"/>
      <c r="G452" s="648"/>
      <c r="H452" s="131"/>
      <c r="I452" s="131"/>
      <c r="J452" s="131"/>
      <c r="K452" s="131"/>
      <c r="L452" s="649"/>
      <c r="M452" s="649"/>
    </row>
    <row r="453" spans="1:13">
      <c r="A453" s="648"/>
      <c r="B453" s="131"/>
      <c r="C453" s="131"/>
      <c r="D453" s="131"/>
      <c r="E453" s="131"/>
      <c r="F453" s="648"/>
      <c r="G453" s="648"/>
      <c r="H453" s="131"/>
      <c r="I453" s="131"/>
      <c r="J453" s="131"/>
      <c r="K453" s="131"/>
      <c r="L453" s="649"/>
      <c r="M453" s="649"/>
    </row>
    <row r="454" spans="1:13">
      <c r="A454" s="648"/>
      <c r="B454" s="131"/>
      <c r="C454" s="131"/>
      <c r="D454" s="131"/>
      <c r="E454" s="131"/>
      <c r="F454" s="648"/>
      <c r="G454" s="648"/>
      <c r="H454" s="131"/>
      <c r="I454" s="131"/>
      <c r="J454" s="131"/>
      <c r="K454" s="131"/>
      <c r="L454" s="649"/>
      <c r="M454" s="649"/>
    </row>
    <row r="455" spans="1:13">
      <c r="A455" s="648"/>
      <c r="B455" s="131"/>
      <c r="C455" s="131"/>
      <c r="D455" s="131"/>
      <c r="E455" s="131"/>
      <c r="F455" s="648"/>
      <c r="G455" s="648"/>
      <c r="H455" s="131"/>
      <c r="I455" s="131"/>
      <c r="J455" s="131"/>
      <c r="K455" s="131"/>
      <c r="L455" s="649"/>
      <c r="M455" s="649"/>
    </row>
    <row r="456" spans="1:13">
      <c r="A456" s="648"/>
      <c r="B456" s="131"/>
      <c r="C456" s="131"/>
      <c r="D456" s="131"/>
      <c r="E456" s="131"/>
      <c r="F456" s="648"/>
      <c r="G456" s="648"/>
      <c r="H456" s="131"/>
      <c r="I456" s="131"/>
      <c r="J456" s="131"/>
      <c r="K456" s="131"/>
      <c r="L456" s="649"/>
      <c r="M456" s="649"/>
    </row>
    <row r="457" spans="1:13">
      <c r="A457" s="648"/>
      <c r="B457" s="131"/>
      <c r="C457" s="131"/>
      <c r="D457" s="131"/>
      <c r="E457" s="131"/>
      <c r="F457" s="648"/>
      <c r="G457" s="648"/>
      <c r="H457" s="131"/>
      <c r="I457" s="131"/>
      <c r="J457" s="131"/>
      <c r="K457" s="131"/>
      <c r="L457" s="649"/>
      <c r="M457" s="649"/>
    </row>
    <row r="458" spans="1:13">
      <c r="A458" s="648"/>
      <c r="B458" s="131"/>
      <c r="C458" s="131"/>
      <c r="D458" s="131"/>
      <c r="E458" s="131"/>
      <c r="F458" s="648"/>
      <c r="G458" s="648"/>
      <c r="H458" s="131"/>
      <c r="I458" s="131"/>
      <c r="J458" s="131"/>
      <c r="K458" s="131"/>
      <c r="L458" s="649"/>
      <c r="M458" s="649"/>
    </row>
    <row r="459" spans="1:13">
      <c r="A459" s="648"/>
      <c r="B459" s="131"/>
      <c r="C459" s="131"/>
      <c r="D459" s="131"/>
      <c r="E459" s="131"/>
      <c r="F459" s="648"/>
      <c r="G459" s="648"/>
      <c r="H459" s="131"/>
      <c r="I459" s="131"/>
      <c r="J459" s="131"/>
      <c r="K459" s="131"/>
      <c r="L459" s="649"/>
      <c r="M459" s="649"/>
    </row>
    <row r="460" spans="1:13">
      <c r="A460" s="648"/>
      <c r="B460" s="131"/>
      <c r="C460" s="131"/>
      <c r="D460" s="131"/>
      <c r="E460" s="131"/>
      <c r="F460" s="648"/>
      <c r="G460" s="648"/>
      <c r="H460" s="131"/>
      <c r="I460" s="131"/>
      <c r="J460" s="131"/>
      <c r="K460" s="131"/>
      <c r="L460" s="649"/>
      <c r="M460" s="649"/>
    </row>
    <row r="461" spans="1:13">
      <c r="A461" s="648"/>
      <c r="B461" s="131"/>
      <c r="C461" s="131"/>
      <c r="D461" s="131"/>
      <c r="E461" s="131"/>
      <c r="F461" s="648"/>
      <c r="G461" s="648"/>
      <c r="H461" s="131"/>
      <c r="I461" s="131"/>
      <c r="J461" s="131"/>
      <c r="K461" s="131"/>
      <c r="L461" s="649"/>
      <c r="M461" s="649"/>
    </row>
    <row r="462" spans="1:13">
      <c r="A462" s="648"/>
      <c r="B462" s="131"/>
      <c r="C462" s="131"/>
      <c r="D462" s="131"/>
      <c r="E462" s="131"/>
      <c r="F462" s="648"/>
      <c r="G462" s="648"/>
      <c r="H462" s="131"/>
      <c r="I462" s="131"/>
      <c r="J462" s="131"/>
      <c r="K462" s="131"/>
      <c r="L462" s="649"/>
      <c r="M462" s="649"/>
    </row>
    <row r="463" spans="1:13">
      <c r="A463" s="648"/>
      <c r="B463" s="131"/>
      <c r="C463" s="131"/>
      <c r="D463" s="131"/>
      <c r="E463" s="131"/>
      <c r="F463" s="648"/>
      <c r="G463" s="648"/>
      <c r="H463" s="131"/>
      <c r="I463" s="131"/>
      <c r="J463" s="131"/>
      <c r="K463" s="131"/>
      <c r="L463" s="649"/>
      <c r="M463" s="649"/>
    </row>
    <row r="464" spans="1:13">
      <c r="A464" s="648"/>
      <c r="B464" s="131"/>
      <c r="C464" s="131"/>
      <c r="D464" s="131"/>
      <c r="E464" s="131"/>
      <c r="F464" s="648"/>
      <c r="G464" s="648"/>
      <c r="H464" s="131"/>
      <c r="I464" s="131"/>
      <c r="J464" s="131"/>
      <c r="K464" s="131"/>
      <c r="L464" s="649"/>
      <c r="M464" s="649"/>
    </row>
    <row r="465" spans="1:13">
      <c r="A465" s="648"/>
      <c r="B465" s="131"/>
      <c r="C465" s="131"/>
      <c r="D465" s="131"/>
      <c r="E465" s="131"/>
      <c r="F465" s="648"/>
      <c r="G465" s="648"/>
      <c r="H465" s="131"/>
      <c r="I465" s="131"/>
      <c r="J465" s="131"/>
      <c r="K465" s="131"/>
      <c r="L465" s="649"/>
      <c r="M465" s="649"/>
    </row>
    <row r="466" spans="1:13">
      <c r="A466" s="648"/>
      <c r="B466" s="131"/>
      <c r="C466" s="131"/>
      <c r="D466" s="131"/>
      <c r="E466" s="131"/>
      <c r="F466" s="648"/>
      <c r="G466" s="648"/>
      <c r="H466" s="131"/>
      <c r="I466" s="131"/>
      <c r="J466" s="131"/>
      <c r="K466" s="131"/>
      <c r="L466" s="649"/>
      <c r="M466" s="649"/>
    </row>
    <row r="467" spans="1:13">
      <c r="A467" s="648"/>
      <c r="B467" s="131"/>
      <c r="C467" s="131"/>
      <c r="D467" s="131"/>
      <c r="E467" s="131"/>
      <c r="F467" s="648"/>
      <c r="G467" s="648"/>
      <c r="H467" s="131"/>
      <c r="I467" s="131"/>
      <c r="J467" s="131"/>
      <c r="K467" s="131"/>
      <c r="L467" s="649"/>
      <c r="M467" s="649"/>
    </row>
    <row r="468" spans="1:13">
      <c r="A468" s="648"/>
      <c r="B468" s="131"/>
      <c r="C468" s="131"/>
      <c r="D468" s="131"/>
      <c r="E468" s="131"/>
      <c r="F468" s="648"/>
      <c r="G468" s="648"/>
      <c r="H468" s="131"/>
      <c r="I468" s="131"/>
      <c r="J468" s="131"/>
      <c r="K468" s="131"/>
      <c r="L468" s="649"/>
      <c r="M468" s="649"/>
    </row>
    <row r="469" spans="1:13">
      <c r="A469" s="648"/>
      <c r="B469" s="131"/>
      <c r="C469" s="131"/>
      <c r="D469" s="131"/>
      <c r="E469" s="131"/>
      <c r="F469" s="648"/>
      <c r="G469" s="648"/>
      <c r="H469" s="131"/>
      <c r="I469" s="131"/>
      <c r="J469" s="131"/>
      <c r="K469" s="131"/>
      <c r="L469" s="649"/>
      <c r="M469" s="649"/>
    </row>
    <row r="470" spans="1:13">
      <c r="A470" s="648"/>
      <c r="B470" s="131"/>
      <c r="C470" s="131"/>
      <c r="D470" s="131"/>
      <c r="E470" s="131"/>
      <c r="F470" s="648"/>
      <c r="G470" s="648"/>
      <c r="H470" s="131"/>
      <c r="I470" s="131"/>
      <c r="J470" s="131"/>
      <c r="K470" s="131"/>
      <c r="L470" s="649"/>
      <c r="M470" s="649"/>
    </row>
    <row r="471" spans="1:13">
      <c r="A471" s="648"/>
      <c r="B471" s="131"/>
      <c r="C471" s="131"/>
      <c r="D471" s="131"/>
      <c r="E471" s="131"/>
      <c r="F471" s="648"/>
      <c r="G471" s="648"/>
      <c r="H471" s="131"/>
      <c r="I471" s="131"/>
      <c r="J471" s="131"/>
      <c r="K471" s="131"/>
      <c r="L471" s="649"/>
      <c r="M471" s="649"/>
    </row>
    <row r="472" spans="1:13">
      <c r="A472" s="648"/>
      <c r="B472" s="131"/>
      <c r="C472" s="131"/>
      <c r="D472" s="131"/>
      <c r="E472" s="131"/>
      <c r="F472" s="648"/>
      <c r="G472" s="648"/>
      <c r="H472" s="131"/>
      <c r="I472" s="131"/>
      <c r="J472" s="131"/>
      <c r="K472" s="131"/>
      <c r="L472" s="649"/>
      <c r="M472" s="649"/>
    </row>
    <row r="473" spans="1:13">
      <c r="A473" s="648"/>
      <c r="B473" s="131"/>
      <c r="C473" s="131"/>
      <c r="D473" s="131"/>
      <c r="E473" s="131"/>
      <c r="F473" s="648"/>
      <c r="G473" s="648"/>
      <c r="H473" s="131"/>
      <c r="I473" s="131"/>
      <c r="J473" s="131"/>
      <c r="K473" s="131"/>
      <c r="L473" s="649"/>
      <c r="M473" s="649"/>
    </row>
    <row r="474" spans="1:13">
      <c r="A474" s="648"/>
      <c r="B474" s="131"/>
      <c r="C474" s="131"/>
      <c r="D474" s="131"/>
      <c r="E474" s="131"/>
      <c r="F474" s="648"/>
      <c r="G474" s="648"/>
      <c r="H474" s="131"/>
      <c r="I474" s="131"/>
      <c r="J474" s="131"/>
      <c r="K474" s="131"/>
      <c r="L474" s="649"/>
      <c r="M474" s="649"/>
    </row>
    <row r="475" spans="1:13">
      <c r="A475" s="648"/>
      <c r="B475" s="131"/>
      <c r="C475" s="131"/>
      <c r="D475" s="131"/>
      <c r="E475" s="131"/>
      <c r="F475" s="648"/>
      <c r="G475" s="648"/>
      <c r="H475" s="131"/>
      <c r="I475" s="131"/>
      <c r="J475" s="131"/>
      <c r="K475" s="131"/>
      <c r="L475" s="649"/>
      <c r="M475" s="649"/>
    </row>
    <row r="476" spans="1:13">
      <c r="A476" s="648"/>
      <c r="B476" s="131"/>
      <c r="C476" s="131"/>
      <c r="D476" s="131"/>
      <c r="E476" s="131"/>
      <c r="F476" s="648"/>
      <c r="G476" s="648"/>
      <c r="H476" s="131"/>
      <c r="I476" s="131"/>
      <c r="J476" s="131"/>
      <c r="K476" s="131"/>
      <c r="L476" s="649"/>
      <c r="M476" s="649"/>
    </row>
    <row r="477" spans="1:13">
      <c r="A477" s="648"/>
      <c r="B477" s="131"/>
      <c r="C477" s="131"/>
      <c r="D477" s="131"/>
      <c r="E477" s="131"/>
      <c r="F477" s="648"/>
      <c r="G477" s="648"/>
      <c r="H477" s="131"/>
      <c r="I477" s="131"/>
      <c r="J477" s="131"/>
      <c r="K477" s="131"/>
      <c r="L477" s="649"/>
      <c r="M477" s="649"/>
    </row>
    <row r="478" spans="1:13">
      <c r="A478" s="648"/>
      <c r="B478" s="131"/>
      <c r="C478" s="131"/>
      <c r="D478" s="131"/>
      <c r="E478" s="131"/>
      <c r="F478" s="648"/>
      <c r="G478" s="648"/>
      <c r="H478" s="131"/>
      <c r="I478" s="131"/>
      <c r="J478" s="131"/>
      <c r="K478" s="131"/>
      <c r="L478" s="649"/>
      <c r="M478" s="649"/>
    </row>
    <row r="479" spans="1:13">
      <c r="A479" s="648"/>
      <c r="B479" s="131"/>
      <c r="C479" s="131"/>
      <c r="D479" s="131"/>
      <c r="E479" s="131"/>
      <c r="F479" s="648"/>
      <c r="G479" s="648"/>
      <c r="H479" s="131"/>
      <c r="I479" s="131"/>
      <c r="J479" s="131"/>
      <c r="K479" s="131"/>
      <c r="L479" s="649"/>
      <c r="M479" s="649"/>
    </row>
    <row r="480" spans="1:13">
      <c r="A480" s="648"/>
      <c r="B480" s="131"/>
      <c r="C480" s="131"/>
      <c r="D480" s="131"/>
      <c r="E480" s="131"/>
      <c r="F480" s="648"/>
      <c r="G480" s="648"/>
      <c r="H480" s="131"/>
      <c r="I480" s="131"/>
      <c r="J480" s="131"/>
      <c r="K480" s="131"/>
      <c r="L480" s="649"/>
      <c r="M480" s="649"/>
    </row>
    <row r="481" spans="1:13">
      <c r="A481" s="648"/>
      <c r="B481" s="131"/>
      <c r="C481" s="131"/>
      <c r="D481" s="131"/>
      <c r="E481" s="131"/>
      <c r="F481" s="648"/>
      <c r="G481" s="648"/>
      <c r="H481" s="131"/>
      <c r="I481" s="131"/>
      <c r="J481" s="131"/>
      <c r="K481" s="131"/>
      <c r="L481" s="649"/>
      <c r="M481" s="649"/>
    </row>
    <row r="482" spans="1:13">
      <c r="A482" s="648"/>
      <c r="B482" s="131"/>
      <c r="C482" s="131"/>
      <c r="D482" s="131"/>
      <c r="E482" s="131"/>
      <c r="F482" s="648"/>
      <c r="G482" s="648"/>
      <c r="H482" s="131"/>
      <c r="I482" s="131"/>
      <c r="J482" s="131"/>
      <c r="K482" s="131"/>
      <c r="L482" s="649"/>
      <c r="M482" s="649"/>
    </row>
    <row r="483" spans="1:13">
      <c r="A483" s="648"/>
      <c r="B483" s="131"/>
      <c r="C483" s="131"/>
      <c r="D483" s="131"/>
      <c r="E483" s="131"/>
      <c r="F483" s="648"/>
      <c r="G483" s="648"/>
      <c r="H483" s="131"/>
      <c r="I483" s="131"/>
      <c r="J483" s="131"/>
      <c r="K483" s="131"/>
      <c r="L483" s="649"/>
      <c r="M483" s="649"/>
    </row>
    <row r="484" spans="1:13">
      <c r="A484" s="648"/>
      <c r="B484" s="131"/>
      <c r="C484" s="131"/>
      <c r="D484" s="131"/>
      <c r="E484" s="131"/>
      <c r="F484" s="648"/>
      <c r="G484" s="648"/>
      <c r="H484" s="131"/>
      <c r="I484" s="131"/>
      <c r="J484" s="131"/>
      <c r="K484" s="131"/>
      <c r="L484" s="649"/>
      <c r="M484" s="649"/>
    </row>
    <row r="485" spans="1:13">
      <c r="A485" s="648"/>
      <c r="B485" s="131"/>
      <c r="C485" s="131"/>
      <c r="D485" s="131"/>
      <c r="E485" s="131"/>
      <c r="F485" s="648"/>
      <c r="G485" s="648"/>
      <c r="H485" s="131"/>
      <c r="I485" s="131"/>
      <c r="J485" s="131"/>
      <c r="K485" s="131"/>
      <c r="L485" s="649"/>
      <c r="M485" s="649"/>
    </row>
    <row r="486" spans="1:13">
      <c r="A486" s="648"/>
      <c r="B486" s="131"/>
      <c r="C486" s="131"/>
      <c r="D486" s="131"/>
      <c r="E486" s="131"/>
      <c r="F486" s="648"/>
      <c r="G486" s="648"/>
      <c r="H486" s="131"/>
      <c r="I486" s="131"/>
      <c r="J486" s="131"/>
      <c r="K486" s="131"/>
      <c r="L486" s="649"/>
      <c r="M486" s="649"/>
    </row>
    <row r="487" spans="1:13">
      <c r="A487" s="648"/>
      <c r="B487" s="131"/>
      <c r="C487" s="131"/>
      <c r="D487" s="131"/>
      <c r="E487" s="131"/>
      <c r="F487" s="648"/>
      <c r="G487" s="648"/>
      <c r="H487" s="131"/>
      <c r="I487" s="131"/>
      <c r="J487" s="131"/>
      <c r="K487" s="131"/>
      <c r="L487" s="649"/>
      <c r="M487" s="649"/>
    </row>
    <row r="488" spans="1:13">
      <c r="A488" s="648"/>
      <c r="B488" s="131"/>
      <c r="C488" s="131"/>
      <c r="D488" s="131"/>
      <c r="E488" s="131"/>
      <c r="F488" s="648"/>
      <c r="G488" s="648"/>
      <c r="H488" s="131"/>
      <c r="I488" s="131"/>
      <c r="J488" s="131"/>
      <c r="K488" s="131"/>
      <c r="L488" s="649"/>
      <c r="M488" s="649"/>
    </row>
    <row r="489" spans="1:13">
      <c r="A489" s="648"/>
      <c r="B489" s="131"/>
      <c r="C489" s="131"/>
      <c r="D489" s="131"/>
      <c r="E489" s="131"/>
      <c r="F489" s="648"/>
      <c r="G489" s="648"/>
      <c r="H489" s="131"/>
      <c r="I489" s="131"/>
      <c r="J489" s="131"/>
      <c r="K489" s="131"/>
      <c r="L489" s="649"/>
      <c r="M489" s="649"/>
    </row>
    <row r="490" spans="1:13">
      <c r="A490" s="648"/>
      <c r="B490" s="131"/>
      <c r="C490" s="131"/>
      <c r="D490" s="131"/>
      <c r="E490" s="131"/>
      <c r="F490" s="648"/>
      <c r="G490" s="648"/>
      <c r="H490" s="131"/>
      <c r="I490" s="131"/>
      <c r="J490" s="131"/>
      <c r="K490" s="131"/>
      <c r="L490" s="649"/>
      <c r="M490" s="649"/>
    </row>
    <row r="491" spans="1:13">
      <c r="A491" s="648"/>
      <c r="B491" s="131"/>
      <c r="C491" s="131"/>
      <c r="D491" s="131"/>
      <c r="E491" s="131"/>
      <c r="F491" s="648"/>
      <c r="G491" s="648"/>
      <c r="H491" s="131"/>
      <c r="I491" s="131"/>
      <c r="J491" s="131"/>
      <c r="K491" s="131"/>
      <c r="L491" s="649"/>
      <c r="M491" s="649"/>
    </row>
    <row r="492" spans="1:13">
      <c r="A492" s="648"/>
      <c r="B492" s="131"/>
      <c r="C492" s="131"/>
      <c r="D492" s="131"/>
      <c r="E492" s="131"/>
      <c r="F492" s="648"/>
      <c r="G492" s="648"/>
      <c r="H492" s="131"/>
      <c r="I492" s="131"/>
      <c r="J492" s="131"/>
      <c r="K492" s="131"/>
      <c r="L492" s="649"/>
      <c r="M492" s="649"/>
    </row>
    <row r="493" spans="1:13">
      <c r="A493" s="648"/>
      <c r="B493" s="131"/>
      <c r="C493" s="131"/>
      <c r="D493" s="131"/>
      <c r="E493" s="131"/>
      <c r="F493" s="648"/>
      <c r="G493" s="648"/>
      <c r="H493" s="131"/>
      <c r="I493" s="131"/>
      <c r="J493" s="131"/>
      <c r="K493" s="131"/>
      <c r="L493" s="649"/>
      <c r="M493" s="649"/>
    </row>
    <row r="494" spans="1:13">
      <c r="A494" s="648"/>
      <c r="B494" s="131"/>
      <c r="C494" s="131"/>
      <c r="D494" s="131"/>
      <c r="E494" s="131"/>
      <c r="F494" s="648"/>
      <c r="G494" s="648"/>
      <c r="H494" s="131"/>
      <c r="I494" s="131"/>
      <c r="J494" s="131"/>
      <c r="K494" s="131"/>
      <c r="L494" s="649"/>
      <c r="M494" s="649"/>
    </row>
    <row r="495" spans="1:13">
      <c r="A495" s="648"/>
      <c r="B495" s="131"/>
      <c r="C495" s="131"/>
      <c r="D495" s="131"/>
      <c r="E495" s="131"/>
      <c r="F495" s="648"/>
      <c r="G495" s="648"/>
      <c r="H495" s="131"/>
      <c r="I495" s="131"/>
      <c r="J495" s="131"/>
      <c r="K495" s="131"/>
      <c r="L495" s="649"/>
      <c r="M495" s="649"/>
    </row>
    <row r="496" spans="1:13">
      <c r="A496" s="648"/>
      <c r="B496" s="131"/>
      <c r="C496" s="131"/>
      <c r="D496" s="131"/>
      <c r="E496" s="131"/>
      <c r="F496" s="648"/>
      <c r="G496" s="648"/>
      <c r="H496" s="131"/>
      <c r="I496" s="131"/>
      <c r="J496" s="131"/>
      <c r="K496" s="131"/>
      <c r="L496" s="649"/>
      <c r="M496" s="649"/>
    </row>
    <row r="497" spans="1:13">
      <c r="A497" s="648"/>
      <c r="B497" s="131"/>
      <c r="C497" s="131"/>
      <c r="D497" s="131"/>
      <c r="E497" s="131"/>
      <c r="F497" s="648"/>
      <c r="G497" s="648"/>
      <c r="H497" s="131"/>
      <c r="I497" s="131"/>
      <c r="J497" s="131"/>
      <c r="K497" s="131"/>
      <c r="L497" s="649"/>
      <c r="M497" s="649"/>
    </row>
    <row r="498" spans="1:13">
      <c r="A498" s="648"/>
      <c r="B498" s="131"/>
      <c r="C498" s="131"/>
      <c r="D498" s="131"/>
      <c r="E498" s="131"/>
      <c r="F498" s="648"/>
      <c r="G498" s="648"/>
      <c r="H498" s="131"/>
      <c r="I498" s="131"/>
      <c r="J498" s="131"/>
      <c r="K498" s="131"/>
      <c r="L498" s="649"/>
      <c r="M498" s="649"/>
    </row>
    <row r="499" spans="1:13">
      <c r="A499" s="648"/>
      <c r="B499" s="131"/>
      <c r="C499" s="131"/>
      <c r="D499" s="131"/>
      <c r="E499" s="131"/>
      <c r="F499" s="648"/>
      <c r="G499" s="648"/>
      <c r="H499" s="131"/>
      <c r="I499" s="131"/>
      <c r="J499" s="131"/>
      <c r="K499" s="131"/>
      <c r="L499" s="649"/>
      <c r="M499" s="649"/>
    </row>
    <row r="500" spans="1:13">
      <c r="A500" s="648"/>
      <c r="B500" s="131"/>
      <c r="C500" s="131"/>
      <c r="D500" s="131"/>
      <c r="E500" s="131"/>
      <c r="F500" s="648"/>
      <c r="G500" s="648"/>
      <c r="H500" s="131"/>
      <c r="I500" s="131"/>
      <c r="J500" s="131"/>
      <c r="K500" s="131"/>
      <c r="L500" s="649"/>
      <c r="M500" s="649"/>
    </row>
    <row r="501" spans="1:13">
      <c r="A501" s="648"/>
      <c r="B501" s="131"/>
      <c r="C501" s="131"/>
      <c r="D501" s="131"/>
      <c r="E501" s="131"/>
      <c r="F501" s="648"/>
      <c r="G501" s="648"/>
      <c r="H501" s="131"/>
      <c r="I501" s="131"/>
      <c r="J501" s="131"/>
      <c r="K501" s="131"/>
      <c r="L501" s="649"/>
      <c r="M501" s="649"/>
    </row>
    <row r="502" spans="1:13">
      <c r="A502" s="648"/>
      <c r="B502" s="131"/>
      <c r="C502" s="131"/>
      <c r="D502" s="131"/>
      <c r="E502" s="131"/>
      <c r="F502" s="648"/>
      <c r="G502" s="648"/>
      <c r="H502" s="131"/>
      <c r="I502" s="131"/>
      <c r="J502" s="131"/>
      <c r="K502" s="131"/>
      <c r="L502" s="649"/>
      <c r="M502" s="649"/>
    </row>
    <row r="503" spans="1:13">
      <c r="A503" s="648"/>
      <c r="B503" s="131"/>
      <c r="C503" s="131"/>
      <c r="D503" s="131"/>
      <c r="E503" s="131"/>
      <c r="F503" s="648"/>
      <c r="G503" s="648"/>
      <c r="H503" s="131"/>
      <c r="I503" s="131"/>
      <c r="J503" s="131"/>
      <c r="K503" s="131"/>
      <c r="L503" s="649"/>
      <c r="M503" s="649"/>
    </row>
    <row r="504" spans="1:13">
      <c r="A504" s="648"/>
      <c r="B504" s="131"/>
      <c r="C504" s="131"/>
      <c r="D504" s="131"/>
      <c r="E504" s="131"/>
      <c r="F504" s="648"/>
      <c r="G504" s="648"/>
      <c r="H504" s="131"/>
      <c r="I504" s="131"/>
      <c r="J504" s="131"/>
      <c r="K504" s="131"/>
      <c r="L504" s="649"/>
      <c r="M504" s="649"/>
    </row>
    <row r="505" spans="1:13">
      <c r="A505" s="648"/>
      <c r="B505" s="131"/>
      <c r="C505" s="131"/>
      <c r="D505" s="131"/>
      <c r="E505" s="131"/>
      <c r="F505" s="648"/>
      <c r="G505" s="648"/>
      <c r="H505" s="131"/>
      <c r="I505" s="131"/>
      <c r="J505" s="131"/>
      <c r="K505" s="131"/>
      <c r="L505" s="649"/>
      <c r="M505" s="649"/>
    </row>
    <row r="506" spans="1:13">
      <c r="A506" s="648"/>
      <c r="B506" s="131"/>
      <c r="C506" s="131"/>
      <c r="D506" s="131"/>
      <c r="E506" s="131"/>
      <c r="F506" s="648"/>
      <c r="G506" s="648"/>
      <c r="H506" s="131"/>
      <c r="I506" s="131"/>
      <c r="J506" s="131"/>
      <c r="K506" s="131"/>
      <c r="L506" s="649"/>
      <c r="M506" s="649"/>
    </row>
    <row r="507" spans="1:13">
      <c r="A507" s="648"/>
      <c r="B507" s="131"/>
      <c r="C507" s="131"/>
      <c r="D507" s="131"/>
      <c r="E507" s="131"/>
      <c r="F507" s="648"/>
      <c r="G507" s="648"/>
      <c r="H507" s="131"/>
      <c r="I507" s="131"/>
      <c r="J507" s="131"/>
      <c r="K507" s="131"/>
      <c r="L507" s="649"/>
      <c r="M507" s="649"/>
    </row>
    <row r="508" spans="1:13">
      <c r="A508" s="648"/>
      <c r="B508" s="131"/>
      <c r="C508" s="131"/>
      <c r="D508" s="131"/>
      <c r="E508" s="131"/>
      <c r="F508" s="648"/>
      <c r="G508" s="648"/>
      <c r="H508" s="131"/>
      <c r="I508" s="131"/>
      <c r="J508" s="131"/>
      <c r="K508" s="131"/>
      <c r="L508" s="649"/>
      <c r="M508" s="649"/>
    </row>
    <row r="509" spans="1:13">
      <c r="A509" s="648"/>
      <c r="B509" s="131"/>
      <c r="C509" s="131"/>
      <c r="D509" s="131"/>
      <c r="E509" s="131"/>
      <c r="F509" s="648"/>
      <c r="G509" s="648"/>
      <c r="H509" s="131"/>
      <c r="I509" s="131"/>
      <c r="J509" s="131"/>
      <c r="K509" s="131"/>
      <c r="L509" s="649"/>
      <c r="M509" s="649"/>
    </row>
    <row r="510" spans="1:13">
      <c r="A510" s="648"/>
      <c r="B510" s="131"/>
      <c r="C510" s="131"/>
      <c r="D510" s="131"/>
      <c r="E510" s="131"/>
      <c r="F510" s="648"/>
      <c r="G510" s="648"/>
      <c r="H510" s="131"/>
      <c r="I510" s="131"/>
      <c r="J510" s="131"/>
      <c r="K510" s="131"/>
      <c r="L510" s="649"/>
      <c r="M510" s="649"/>
    </row>
    <row r="511" spans="1:13">
      <c r="A511" s="648"/>
      <c r="B511" s="131"/>
      <c r="C511" s="131"/>
      <c r="D511" s="131"/>
      <c r="E511" s="131"/>
      <c r="F511" s="648"/>
      <c r="G511" s="648"/>
      <c r="H511" s="131"/>
      <c r="I511" s="131"/>
      <c r="J511" s="131"/>
      <c r="K511" s="131"/>
      <c r="L511" s="649"/>
      <c r="M511" s="649"/>
    </row>
    <row r="512" spans="1:13">
      <c r="A512" s="648"/>
      <c r="B512" s="131"/>
      <c r="C512" s="131"/>
      <c r="D512" s="131"/>
      <c r="E512" s="131"/>
      <c r="F512" s="648"/>
      <c r="G512" s="648"/>
      <c r="H512" s="131"/>
      <c r="I512" s="131"/>
      <c r="J512" s="131"/>
      <c r="K512" s="131"/>
      <c r="L512" s="649"/>
      <c r="M512" s="649"/>
    </row>
    <row r="513" spans="1:13">
      <c r="A513" s="648"/>
      <c r="B513" s="131"/>
      <c r="C513" s="131"/>
      <c r="D513" s="131"/>
      <c r="E513" s="131"/>
      <c r="F513" s="648"/>
      <c r="G513" s="648"/>
      <c r="H513" s="131"/>
      <c r="I513" s="131"/>
      <c r="J513" s="131"/>
      <c r="K513" s="131"/>
      <c r="L513" s="649"/>
      <c r="M513" s="649"/>
    </row>
    <row r="514" spans="1:13">
      <c r="A514" s="648"/>
      <c r="B514" s="131"/>
      <c r="C514" s="131"/>
      <c r="D514" s="131"/>
      <c r="E514" s="131"/>
      <c r="F514" s="648"/>
      <c r="G514" s="648"/>
      <c r="H514" s="131"/>
      <c r="I514" s="131"/>
      <c r="J514" s="131"/>
      <c r="K514" s="131"/>
      <c r="L514" s="649"/>
      <c r="M514" s="649"/>
    </row>
    <row r="515" spans="1:13">
      <c r="A515" s="648"/>
      <c r="B515" s="131"/>
      <c r="C515" s="131"/>
      <c r="D515" s="131"/>
      <c r="E515" s="131"/>
      <c r="F515" s="648"/>
      <c r="G515" s="648"/>
      <c r="H515" s="131"/>
      <c r="I515" s="131"/>
      <c r="J515" s="131"/>
      <c r="K515" s="131"/>
      <c r="L515" s="649"/>
      <c r="M515" s="649"/>
    </row>
    <row r="516" spans="1:13">
      <c r="A516" s="648"/>
      <c r="B516" s="131"/>
      <c r="C516" s="131"/>
      <c r="D516" s="131"/>
      <c r="E516" s="131"/>
      <c r="F516" s="648"/>
      <c r="G516" s="648"/>
      <c r="H516" s="131"/>
      <c r="I516" s="131"/>
      <c r="J516" s="131"/>
      <c r="K516" s="131"/>
      <c r="L516" s="649"/>
      <c r="M516" s="649"/>
    </row>
    <row r="517" spans="1:13">
      <c r="A517" s="648"/>
      <c r="B517" s="131"/>
      <c r="C517" s="131"/>
      <c r="D517" s="131"/>
      <c r="E517" s="131"/>
      <c r="F517" s="648"/>
      <c r="G517" s="648"/>
      <c r="H517" s="131"/>
      <c r="I517" s="131"/>
      <c r="J517" s="131"/>
      <c r="K517" s="131"/>
      <c r="L517" s="649"/>
      <c r="M517" s="649"/>
    </row>
    <row r="518" spans="1:13">
      <c r="A518" s="648"/>
      <c r="B518" s="131"/>
      <c r="C518" s="131"/>
      <c r="D518" s="131"/>
      <c r="E518" s="131"/>
      <c r="F518" s="648"/>
      <c r="G518" s="648"/>
      <c r="H518" s="131"/>
      <c r="I518" s="131"/>
      <c r="J518" s="131"/>
      <c r="K518" s="131"/>
      <c r="L518" s="649"/>
      <c r="M518" s="649"/>
    </row>
    <row r="519" spans="1:13">
      <c r="A519" s="648"/>
      <c r="B519" s="131"/>
      <c r="C519" s="131"/>
      <c r="D519" s="131"/>
      <c r="E519" s="131"/>
      <c r="F519" s="648"/>
      <c r="G519" s="648"/>
      <c r="H519" s="131"/>
      <c r="I519" s="131"/>
      <c r="J519" s="131"/>
      <c r="K519" s="131"/>
      <c r="L519" s="649"/>
      <c r="M519" s="649"/>
    </row>
    <row r="520" spans="1:13">
      <c r="A520" s="648"/>
      <c r="B520" s="131"/>
      <c r="C520" s="131"/>
      <c r="D520" s="131"/>
      <c r="E520" s="131"/>
      <c r="F520" s="648"/>
      <c r="G520" s="648"/>
      <c r="H520" s="131"/>
      <c r="I520" s="131"/>
      <c r="J520" s="131"/>
      <c r="K520" s="131"/>
      <c r="L520" s="649"/>
      <c r="M520" s="649"/>
    </row>
    <row r="521" spans="1:13">
      <c r="A521" s="648"/>
      <c r="B521" s="131"/>
      <c r="C521" s="131"/>
      <c r="D521" s="131"/>
      <c r="E521" s="131"/>
      <c r="F521" s="648"/>
      <c r="G521" s="648"/>
      <c r="H521" s="131"/>
      <c r="I521" s="131"/>
      <c r="J521" s="131"/>
      <c r="K521" s="131"/>
      <c r="L521" s="649"/>
      <c r="M521" s="649"/>
    </row>
    <row r="522" spans="1:13">
      <c r="A522" s="648"/>
      <c r="B522" s="131"/>
      <c r="C522" s="131"/>
      <c r="D522" s="131"/>
      <c r="E522" s="131"/>
      <c r="F522" s="648"/>
      <c r="G522" s="648"/>
      <c r="H522" s="131"/>
      <c r="I522" s="131"/>
      <c r="J522" s="131"/>
      <c r="K522" s="131"/>
      <c r="L522" s="649"/>
      <c r="M522" s="649"/>
    </row>
    <row r="523" spans="1:13">
      <c r="A523" s="648"/>
      <c r="B523" s="131"/>
      <c r="C523" s="131"/>
      <c r="D523" s="131"/>
      <c r="E523" s="131"/>
      <c r="F523" s="648"/>
      <c r="G523" s="648"/>
      <c r="H523" s="131"/>
      <c r="I523" s="131"/>
      <c r="J523" s="131"/>
      <c r="K523" s="131"/>
      <c r="L523" s="649"/>
      <c r="M523" s="649"/>
    </row>
    <row r="524" spans="1:13">
      <c r="A524" s="648"/>
      <c r="B524" s="131"/>
      <c r="C524" s="131"/>
      <c r="D524" s="131"/>
      <c r="E524" s="131"/>
      <c r="F524" s="648"/>
      <c r="G524" s="648"/>
      <c r="H524" s="131"/>
      <c r="I524" s="131"/>
      <c r="J524" s="131"/>
      <c r="K524" s="131"/>
      <c r="L524" s="649"/>
      <c r="M524" s="649"/>
    </row>
    <row r="525" spans="1:13">
      <c r="A525" s="648"/>
      <c r="B525" s="131"/>
      <c r="C525" s="131"/>
      <c r="D525" s="131"/>
      <c r="E525" s="131"/>
      <c r="F525" s="648"/>
      <c r="G525" s="648"/>
      <c r="H525" s="131"/>
      <c r="I525" s="131"/>
      <c r="J525" s="131"/>
      <c r="K525" s="131"/>
      <c r="L525" s="649"/>
      <c r="M525" s="649"/>
    </row>
    <row r="526" spans="1:13">
      <c r="A526" s="648"/>
      <c r="B526" s="131"/>
      <c r="C526" s="131"/>
      <c r="D526" s="131"/>
      <c r="E526" s="131"/>
      <c r="F526" s="648"/>
      <c r="G526" s="648"/>
      <c r="H526" s="131"/>
      <c r="I526" s="131"/>
      <c r="J526" s="131"/>
      <c r="K526" s="131"/>
      <c r="L526" s="649"/>
      <c r="M526" s="649"/>
    </row>
    <row r="527" spans="1:13">
      <c r="A527" s="648"/>
      <c r="B527" s="131"/>
      <c r="C527" s="131"/>
      <c r="D527" s="131"/>
      <c r="E527" s="131"/>
      <c r="F527" s="648"/>
      <c r="G527" s="648"/>
      <c r="H527" s="131"/>
      <c r="I527" s="131"/>
      <c r="J527" s="131"/>
      <c r="K527" s="131"/>
      <c r="L527" s="649"/>
      <c r="M527" s="649"/>
    </row>
    <row r="528" spans="1:13">
      <c r="A528" s="648"/>
      <c r="B528" s="131"/>
      <c r="C528" s="131"/>
      <c r="D528" s="131"/>
      <c r="E528" s="131"/>
      <c r="F528" s="648"/>
      <c r="G528" s="648"/>
      <c r="H528" s="131"/>
      <c r="I528" s="131"/>
      <c r="J528" s="131"/>
      <c r="K528" s="131"/>
      <c r="L528" s="649"/>
      <c r="M528" s="649"/>
    </row>
    <row r="529" spans="1:13">
      <c r="A529" s="648"/>
      <c r="B529" s="131"/>
      <c r="C529" s="131"/>
      <c r="D529" s="131"/>
      <c r="E529" s="131"/>
      <c r="F529" s="648"/>
      <c r="G529" s="648"/>
      <c r="H529" s="131"/>
      <c r="I529" s="131"/>
      <c r="J529" s="131"/>
      <c r="K529" s="131"/>
      <c r="L529" s="649"/>
      <c r="M529" s="649"/>
    </row>
    <row r="530" spans="1:13">
      <c r="A530" s="648"/>
      <c r="B530" s="131"/>
      <c r="C530" s="131"/>
      <c r="D530" s="131"/>
      <c r="E530" s="131"/>
      <c r="F530" s="648"/>
      <c r="G530" s="648"/>
      <c r="H530" s="131"/>
      <c r="I530" s="131"/>
      <c r="J530" s="131"/>
      <c r="K530" s="131"/>
      <c r="L530" s="649"/>
      <c r="M530" s="649"/>
    </row>
    <row r="531" spans="1:13">
      <c r="A531" s="648"/>
      <c r="B531" s="131"/>
      <c r="C531" s="131"/>
      <c r="D531" s="131"/>
      <c r="E531" s="131"/>
      <c r="F531" s="648"/>
      <c r="G531" s="648"/>
      <c r="H531" s="131"/>
      <c r="I531" s="131"/>
      <c r="J531" s="131"/>
      <c r="K531" s="131"/>
      <c r="L531" s="649"/>
      <c r="M531" s="649"/>
    </row>
    <row r="532" spans="1:13">
      <c r="A532" s="648"/>
      <c r="B532" s="131"/>
      <c r="C532" s="131"/>
      <c r="D532" s="131"/>
      <c r="E532" s="131"/>
      <c r="F532" s="648"/>
      <c r="G532" s="648"/>
      <c r="H532" s="131"/>
      <c r="I532" s="131"/>
      <c r="J532" s="131"/>
      <c r="K532" s="131"/>
      <c r="L532" s="649"/>
      <c r="M532" s="649"/>
    </row>
    <row r="533" spans="1:13">
      <c r="A533" s="648"/>
      <c r="B533" s="131"/>
      <c r="C533" s="131"/>
      <c r="D533" s="131"/>
      <c r="E533" s="131"/>
      <c r="F533" s="648"/>
      <c r="G533" s="648"/>
      <c r="H533" s="131"/>
      <c r="I533" s="131"/>
      <c r="J533" s="131"/>
      <c r="K533" s="131"/>
      <c r="L533" s="649"/>
      <c r="M533" s="649"/>
    </row>
    <row r="534" spans="1:13">
      <c r="A534" s="648"/>
      <c r="B534" s="131"/>
      <c r="C534" s="131"/>
      <c r="D534" s="131"/>
      <c r="E534" s="131"/>
      <c r="F534" s="648"/>
      <c r="G534" s="648"/>
      <c r="H534" s="131"/>
      <c r="I534" s="131"/>
      <c r="J534" s="131"/>
      <c r="K534" s="131"/>
      <c r="L534" s="649"/>
      <c r="M534" s="649"/>
    </row>
    <row r="535" spans="1:13">
      <c r="A535" s="648"/>
      <c r="B535" s="131"/>
      <c r="C535" s="131"/>
      <c r="D535" s="131"/>
      <c r="E535" s="131"/>
      <c r="F535" s="648"/>
      <c r="G535" s="648"/>
      <c r="H535" s="131"/>
      <c r="I535" s="131"/>
      <c r="J535" s="131"/>
      <c r="K535" s="131"/>
      <c r="L535" s="649"/>
      <c r="M535" s="649"/>
    </row>
    <row r="536" spans="1:13">
      <c r="A536" s="648"/>
      <c r="B536" s="131"/>
      <c r="C536" s="131"/>
      <c r="D536" s="131"/>
      <c r="E536" s="131"/>
      <c r="F536" s="648"/>
      <c r="G536" s="648"/>
      <c r="H536" s="131"/>
      <c r="I536" s="131"/>
      <c r="J536" s="131"/>
      <c r="K536" s="131"/>
      <c r="L536" s="649"/>
      <c r="M536" s="649"/>
    </row>
    <row r="537" spans="1:13">
      <c r="A537" s="648"/>
      <c r="B537" s="131"/>
      <c r="C537" s="131"/>
      <c r="D537" s="131"/>
      <c r="E537" s="131"/>
      <c r="F537" s="648"/>
      <c r="G537" s="648"/>
      <c r="H537" s="131"/>
      <c r="I537" s="131"/>
      <c r="J537" s="131"/>
      <c r="K537" s="131"/>
      <c r="L537" s="649"/>
      <c r="M537" s="649"/>
    </row>
    <row r="538" spans="1:13">
      <c r="A538" s="648"/>
      <c r="B538" s="131"/>
      <c r="C538" s="131"/>
      <c r="D538" s="131"/>
      <c r="E538" s="131"/>
      <c r="F538" s="648"/>
      <c r="G538" s="648"/>
      <c r="H538" s="131"/>
      <c r="I538" s="131"/>
      <c r="J538" s="131"/>
      <c r="K538" s="131"/>
      <c r="L538" s="649"/>
      <c r="M538" s="649"/>
    </row>
    <row r="539" spans="1:13">
      <c r="A539" s="648"/>
      <c r="B539" s="131"/>
      <c r="C539" s="131"/>
      <c r="D539" s="131"/>
      <c r="E539" s="131"/>
      <c r="F539" s="648"/>
      <c r="G539" s="648"/>
      <c r="H539" s="131"/>
      <c r="I539" s="131"/>
      <c r="J539" s="131"/>
      <c r="K539" s="131"/>
      <c r="L539" s="649"/>
      <c r="M539" s="649"/>
    </row>
    <row r="540" spans="1:13">
      <c r="A540" s="648"/>
      <c r="B540" s="131"/>
      <c r="C540" s="131"/>
      <c r="D540" s="131"/>
      <c r="E540" s="131"/>
      <c r="F540" s="648"/>
      <c r="G540" s="648"/>
      <c r="H540" s="131"/>
      <c r="I540" s="131"/>
      <c r="J540" s="131"/>
      <c r="K540" s="131"/>
      <c r="L540" s="649"/>
      <c r="M540" s="649"/>
    </row>
    <row r="541" spans="1:13">
      <c r="A541" s="648"/>
      <c r="B541" s="131"/>
      <c r="C541" s="131"/>
      <c r="D541" s="131"/>
      <c r="E541" s="131"/>
      <c r="F541" s="648"/>
      <c r="G541" s="648"/>
      <c r="H541" s="131"/>
      <c r="I541" s="131"/>
      <c r="J541" s="131"/>
      <c r="K541" s="131"/>
      <c r="L541" s="649"/>
      <c r="M541" s="649"/>
    </row>
    <row r="542" spans="1:13">
      <c r="A542" s="648"/>
      <c r="B542" s="131"/>
      <c r="C542" s="131"/>
      <c r="D542" s="131"/>
      <c r="E542" s="131"/>
      <c r="F542" s="648"/>
      <c r="G542" s="648"/>
      <c r="H542" s="131"/>
      <c r="I542" s="131"/>
      <c r="J542" s="131"/>
      <c r="K542" s="131"/>
      <c r="L542" s="649"/>
      <c r="M542" s="649"/>
    </row>
    <row r="543" spans="1:13">
      <c r="A543" s="648"/>
      <c r="B543" s="131"/>
      <c r="C543" s="131"/>
      <c r="D543" s="131"/>
      <c r="E543" s="131"/>
      <c r="F543" s="648"/>
      <c r="G543" s="648"/>
      <c r="H543" s="131"/>
      <c r="I543" s="131"/>
      <c r="J543" s="131"/>
      <c r="K543" s="131"/>
      <c r="L543" s="649"/>
      <c r="M543" s="649"/>
    </row>
    <row r="544" spans="1:13">
      <c r="A544" s="648"/>
      <c r="B544" s="131"/>
      <c r="C544" s="131"/>
      <c r="D544" s="131"/>
      <c r="E544" s="131"/>
      <c r="F544" s="648"/>
      <c r="G544" s="648"/>
      <c r="H544" s="131"/>
      <c r="I544" s="131"/>
      <c r="J544" s="131"/>
      <c r="K544" s="131"/>
      <c r="L544" s="649"/>
      <c r="M544" s="649"/>
    </row>
    <row r="545" spans="1:13">
      <c r="A545" s="648"/>
      <c r="B545" s="131"/>
      <c r="C545" s="131"/>
      <c r="D545" s="131"/>
      <c r="E545" s="131"/>
      <c r="F545" s="648"/>
      <c r="G545" s="648"/>
      <c r="H545" s="131"/>
      <c r="I545" s="131"/>
      <c r="J545" s="131"/>
      <c r="K545" s="131"/>
      <c r="L545" s="649"/>
      <c r="M545" s="649"/>
    </row>
    <row r="546" spans="1:13">
      <c r="A546" s="648"/>
      <c r="B546" s="131"/>
      <c r="C546" s="131"/>
      <c r="D546" s="131"/>
      <c r="E546" s="131"/>
      <c r="F546" s="648"/>
      <c r="G546" s="648"/>
      <c r="H546" s="131"/>
      <c r="I546" s="131"/>
      <c r="J546" s="131"/>
      <c r="K546" s="131"/>
      <c r="L546" s="649"/>
      <c r="M546" s="649"/>
    </row>
    <row r="547" spans="1:13">
      <c r="A547" s="648"/>
      <c r="B547" s="131"/>
      <c r="C547" s="131"/>
      <c r="D547" s="131"/>
      <c r="E547" s="131"/>
      <c r="F547" s="648"/>
      <c r="G547" s="648"/>
      <c r="H547" s="131"/>
      <c r="I547" s="131"/>
      <c r="J547" s="131"/>
      <c r="K547" s="131"/>
      <c r="L547" s="649"/>
      <c r="M547" s="649"/>
    </row>
    <row r="548" spans="1:13">
      <c r="A548" s="648"/>
      <c r="B548" s="131"/>
      <c r="C548" s="131"/>
      <c r="D548" s="131"/>
      <c r="E548" s="131"/>
      <c r="F548" s="648"/>
      <c r="G548" s="648"/>
      <c r="H548" s="131"/>
      <c r="I548" s="131"/>
      <c r="J548" s="131"/>
      <c r="K548" s="131"/>
      <c r="L548" s="649"/>
      <c r="M548" s="649"/>
    </row>
    <row r="549" spans="1:13">
      <c r="A549" s="648"/>
      <c r="B549" s="131"/>
      <c r="C549" s="131"/>
      <c r="D549" s="131"/>
      <c r="E549" s="131"/>
      <c r="F549" s="648"/>
      <c r="G549" s="648"/>
      <c r="H549" s="131"/>
      <c r="I549" s="131"/>
      <c r="J549" s="131"/>
      <c r="K549" s="131"/>
      <c r="L549" s="649"/>
      <c r="M549" s="649"/>
    </row>
    <row r="550" spans="1:13">
      <c r="A550" s="648"/>
      <c r="B550" s="131"/>
      <c r="C550" s="131"/>
      <c r="D550" s="131"/>
      <c r="E550" s="131"/>
      <c r="F550" s="648"/>
      <c r="G550" s="648"/>
      <c r="H550" s="131"/>
      <c r="I550" s="131"/>
      <c r="J550" s="131"/>
      <c r="K550" s="131"/>
      <c r="L550" s="649"/>
      <c r="M550" s="649"/>
    </row>
    <row r="551" spans="1:13">
      <c r="A551" s="648"/>
      <c r="B551" s="131"/>
      <c r="C551" s="131"/>
      <c r="D551" s="131"/>
      <c r="E551" s="131"/>
      <c r="F551" s="648"/>
      <c r="G551" s="648"/>
      <c r="H551" s="131"/>
      <c r="I551" s="131"/>
      <c r="J551" s="131"/>
      <c r="K551" s="131"/>
      <c r="L551" s="649"/>
      <c r="M551" s="649"/>
    </row>
    <row r="552" spans="1:13">
      <c r="A552" s="648"/>
      <c r="B552" s="131"/>
      <c r="C552" s="131"/>
      <c r="D552" s="131"/>
      <c r="E552" s="131"/>
      <c r="F552" s="648"/>
      <c r="G552" s="648"/>
      <c r="H552" s="131"/>
      <c r="I552" s="131"/>
      <c r="J552" s="131"/>
      <c r="K552" s="131"/>
      <c r="L552" s="649"/>
      <c r="M552" s="649"/>
    </row>
    <row r="553" spans="1:13">
      <c r="A553" s="648"/>
      <c r="B553" s="131"/>
      <c r="C553" s="131"/>
      <c r="D553" s="131"/>
      <c r="E553" s="131"/>
      <c r="F553" s="648"/>
      <c r="G553" s="648"/>
      <c r="H553" s="131"/>
      <c r="I553" s="131"/>
      <c r="J553" s="131"/>
      <c r="K553" s="131"/>
      <c r="L553" s="649"/>
      <c r="M553" s="649"/>
    </row>
    <row r="554" spans="1:13">
      <c r="A554" s="648"/>
      <c r="B554" s="131"/>
      <c r="C554" s="131"/>
      <c r="D554" s="131"/>
      <c r="E554" s="131"/>
      <c r="F554" s="648"/>
      <c r="G554" s="648"/>
      <c r="H554" s="131"/>
      <c r="I554" s="131"/>
      <c r="J554" s="131"/>
      <c r="K554" s="131"/>
      <c r="L554" s="649"/>
      <c r="M554" s="649"/>
    </row>
    <row r="555" spans="1:13">
      <c r="A555" s="648"/>
      <c r="B555" s="131"/>
      <c r="C555" s="131"/>
      <c r="D555" s="131"/>
      <c r="E555" s="131"/>
      <c r="F555" s="648"/>
      <c r="G555" s="648"/>
      <c r="H555" s="131"/>
      <c r="I555" s="131"/>
      <c r="J555" s="131"/>
      <c r="K555" s="131"/>
      <c r="L555" s="649"/>
      <c r="M555" s="649"/>
    </row>
    <row r="556" spans="1:13">
      <c r="A556" s="648"/>
      <c r="B556" s="131"/>
      <c r="C556" s="131"/>
      <c r="D556" s="131"/>
      <c r="E556" s="131"/>
      <c r="F556" s="648"/>
      <c r="G556" s="648"/>
      <c r="H556" s="131"/>
      <c r="I556" s="131"/>
      <c r="J556" s="131"/>
      <c r="K556" s="131"/>
      <c r="L556" s="649"/>
      <c r="M556" s="649"/>
    </row>
    <row r="557" spans="1:13">
      <c r="A557" s="648"/>
      <c r="B557" s="131"/>
      <c r="C557" s="131"/>
      <c r="D557" s="131"/>
      <c r="E557" s="131"/>
      <c r="F557" s="648"/>
      <c r="G557" s="648"/>
      <c r="H557" s="131"/>
      <c r="I557" s="131"/>
      <c r="J557" s="131"/>
      <c r="K557" s="131"/>
      <c r="L557" s="649"/>
      <c r="M557" s="649"/>
    </row>
    <row r="558" spans="1:13">
      <c r="A558" s="648"/>
      <c r="B558" s="131"/>
      <c r="C558" s="131"/>
      <c r="D558" s="131"/>
      <c r="E558" s="131"/>
      <c r="F558" s="648"/>
      <c r="G558" s="648"/>
      <c r="H558" s="131"/>
      <c r="I558" s="131"/>
      <c r="J558" s="131"/>
      <c r="K558" s="131"/>
      <c r="L558" s="649"/>
      <c r="M558" s="649"/>
    </row>
    <row r="559" spans="1:13">
      <c r="A559" s="648"/>
      <c r="B559" s="131"/>
      <c r="C559" s="131"/>
      <c r="D559" s="131"/>
      <c r="E559" s="131"/>
      <c r="F559" s="648"/>
      <c r="G559" s="648"/>
      <c r="H559" s="131"/>
      <c r="I559" s="131"/>
      <c r="J559" s="131"/>
      <c r="K559" s="131"/>
      <c r="L559" s="649"/>
      <c r="M559" s="649"/>
    </row>
    <row r="560" spans="1:13">
      <c r="A560" s="648"/>
      <c r="B560" s="131"/>
      <c r="C560" s="131"/>
      <c r="D560" s="131"/>
      <c r="E560" s="131"/>
      <c r="F560" s="648"/>
      <c r="G560" s="648"/>
      <c r="H560" s="131"/>
      <c r="I560" s="131"/>
      <c r="J560" s="131"/>
      <c r="K560" s="131"/>
      <c r="L560" s="649"/>
      <c r="M560" s="649"/>
    </row>
    <row r="561" spans="1:13">
      <c r="A561" s="648"/>
      <c r="B561" s="131"/>
      <c r="C561" s="131"/>
      <c r="D561" s="131"/>
      <c r="E561" s="131"/>
      <c r="F561" s="648"/>
      <c r="G561" s="648"/>
      <c r="H561" s="131"/>
      <c r="I561" s="131"/>
      <c r="J561" s="131"/>
      <c r="K561" s="131"/>
      <c r="L561" s="649"/>
      <c r="M561" s="649"/>
    </row>
    <row r="562" spans="1:13">
      <c r="A562" s="648"/>
      <c r="B562" s="131"/>
      <c r="C562" s="131"/>
      <c r="D562" s="131"/>
      <c r="E562" s="131"/>
      <c r="F562" s="648"/>
      <c r="G562" s="648"/>
      <c r="H562" s="131"/>
      <c r="I562" s="131"/>
      <c r="J562" s="131"/>
      <c r="K562" s="131"/>
      <c r="L562" s="649"/>
      <c r="M562" s="649"/>
    </row>
    <row r="563" spans="1:13">
      <c r="A563" s="648"/>
      <c r="B563" s="131"/>
      <c r="C563" s="131"/>
      <c r="D563" s="131"/>
      <c r="E563" s="131"/>
      <c r="F563" s="648"/>
      <c r="G563" s="648"/>
      <c r="H563" s="131"/>
      <c r="I563" s="131"/>
      <c r="J563" s="131"/>
      <c r="K563" s="131"/>
      <c r="L563" s="649"/>
      <c r="M563" s="649"/>
    </row>
    <row r="564" spans="1:13">
      <c r="A564" s="648"/>
      <c r="B564" s="131"/>
      <c r="C564" s="131"/>
      <c r="D564" s="131"/>
      <c r="E564" s="131"/>
      <c r="F564" s="648"/>
      <c r="G564" s="648"/>
      <c r="H564" s="131"/>
      <c r="I564" s="131"/>
      <c r="J564" s="131"/>
      <c r="K564" s="131"/>
      <c r="L564" s="649"/>
      <c r="M564" s="649"/>
    </row>
    <row r="565" spans="1:13">
      <c r="A565" s="648"/>
      <c r="B565" s="131"/>
      <c r="C565" s="131"/>
      <c r="D565" s="131"/>
      <c r="E565" s="131"/>
      <c r="F565" s="648"/>
      <c r="G565" s="648"/>
      <c r="H565" s="131"/>
      <c r="I565" s="131"/>
      <c r="J565" s="131"/>
      <c r="K565" s="131"/>
      <c r="L565" s="649"/>
      <c r="M565" s="649"/>
    </row>
    <row r="566" spans="1:13">
      <c r="A566" s="648"/>
      <c r="B566" s="131"/>
      <c r="C566" s="131"/>
      <c r="D566" s="131"/>
      <c r="E566" s="131"/>
      <c r="F566" s="648"/>
      <c r="G566" s="648"/>
      <c r="H566" s="131"/>
      <c r="I566" s="131"/>
      <c r="J566" s="131"/>
      <c r="K566" s="131"/>
      <c r="L566" s="649"/>
      <c r="M566" s="649"/>
    </row>
    <row r="567" spans="1:13">
      <c r="A567" s="648"/>
      <c r="B567" s="131"/>
      <c r="C567" s="131"/>
      <c r="D567" s="131"/>
      <c r="E567" s="131"/>
      <c r="F567" s="648"/>
      <c r="G567" s="648"/>
      <c r="H567" s="131"/>
      <c r="I567" s="131"/>
      <c r="J567" s="131"/>
      <c r="K567" s="131"/>
      <c r="L567" s="649"/>
      <c r="M567" s="649"/>
    </row>
    <row r="568" spans="1:13">
      <c r="A568" s="648"/>
      <c r="B568" s="131"/>
      <c r="C568" s="131"/>
      <c r="D568" s="131"/>
      <c r="E568" s="131"/>
      <c r="F568" s="648"/>
      <c r="G568" s="648"/>
      <c r="H568" s="131"/>
      <c r="I568" s="131"/>
      <c r="J568" s="131"/>
      <c r="K568" s="131"/>
      <c r="L568" s="649"/>
      <c r="M568" s="649"/>
    </row>
    <row r="569" spans="1:13">
      <c r="A569" s="648"/>
      <c r="B569" s="131"/>
      <c r="C569" s="131"/>
      <c r="D569" s="131"/>
      <c r="E569" s="131"/>
      <c r="F569" s="648"/>
      <c r="G569" s="648"/>
      <c r="H569" s="131"/>
      <c r="I569" s="131"/>
      <c r="J569" s="131"/>
      <c r="K569" s="131"/>
      <c r="L569" s="649"/>
      <c r="M569" s="649"/>
    </row>
    <row r="570" spans="1:13">
      <c r="A570" s="648"/>
      <c r="B570" s="131"/>
      <c r="C570" s="131"/>
      <c r="D570" s="131"/>
      <c r="E570" s="131"/>
      <c r="F570" s="648"/>
      <c r="G570" s="648"/>
      <c r="H570" s="131"/>
      <c r="I570" s="131"/>
      <c r="J570" s="131"/>
      <c r="K570" s="131"/>
      <c r="L570" s="649"/>
      <c r="M570" s="649"/>
    </row>
    <row r="571" spans="1:13">
      <c r="A571" s="648"/>
      <c r="B571" s="131"/>
      <c r="C571" s="131"/>
      <c r="D571" s="131"/>
      <c r="E571" s="131"/>
      <c r="F571" s="648"/>
      <c r="G571" s="648"/>
      <c r="H571" s="131"/>
      <c r="I571" s="131"/>
      <c r="J571" s="131"/>
      <c r="K571" s="131"/>
      <c r="L571" s="649"/>
      <c r="M571" s="649"/>
    </row>
    <row r="572" spans="1:13">
      <c r="A572" s="648"/>
      <c r="B572" s="131"/>
      <c r="C572" s="131"/>
      <c r="D572" s="131"/>
      <c r="E572" s="131"/>
      <c r="F572" s="648"/>
      <c r="G572" s="648"/>
      <c r="H572" s="131"/>
      <c r="I572" s="131"/>
      <c r="J572" s="131"/>
      <c r="K572" s="131"/>
      <c r="L572" s="649"/>
      <c r="M572" s="649"/>
    </row>
    <row r="573" spans="1:13">
      <c r="A573" s="648"/>
      <c r="B573" s="131"/>
      <c r="C573" s="131"/>
      <c r="D573" s="131"/>
      <c r="E573" s="131"/>
      <c r="F573" s="648"/>
      <c r="G573" s="648"/>
      <c r="H573" s="131"/>
      <c r="I573" s="131"/>
      <c r="J573" s="131"/>
      <c r="K573" s="131"/>
      <c r="L573" s="649"/>
      <c r="M573" s="649"/>
    </row>
    <row r="574" spans="1:13">
      <c r="A574" s="648"/>
      <c r="B574" s="131"/>
      <c r="C574" s="131"/>
      <c r="D574" s="131"/>
      <c r="E574" s="131"/>
      <c r="F574" s="648"/>
      <c r="G574" s="648"/>
      <c r="H574" s="131"/>
      <c r="I574" s="131"/>
      <c r="J574" s="131"/>
      <c r="K574" s="131"/>
      <c r="L574" s="649"/>
      <c r="M574" s="649"/>
    </row>
    <row r="575" spans="1:13">
      <c r="A575" s="648"/>
      <c r="B575" s="131"/>
      <c r="C575" s="131"/>
      <c r="D575" s="131"/>
      <c r="E575" s="131"/>
      <c r="F575" s="648"/>
      <c r="G575" s="648"/>
      <c r="H575" s="131"/>
      <c r="I575" s="131"/>
      <c r="J575" s="131"/>
      <c r="K575" s="131"/>
      <c r="L575" s="649"/>
      <c r="M575" s="649"/>
    </row>
    <row r="576" spans="1:13">
      <c r="A576" s="648"/>
      <c r="B576" s="131"/>
      <c r="C576" s="131"/>
      <c r="D576" s="131"/>
      <c r="E576" s="131"/>
      <c r="F576" s="648"/>
      <c r="G576" s="648"/>
      <c r="H576" s="131"/>
      <c r="I576" s="131"/>
      <c r="J576" s="131"/>
      <c r="K576" s="131"/>
      <c r="L576" s="649"/>
      <c r="M576" s="649"/>
    </row>
    <row r="577" spans="1:13">
      <c r="A577" s="648"/>
      <c r="B577" s="131"/>
      <c r="C577" s="131"/>
      <c r="D577" s="131"/>
      <c r="E577" s="131"/>
      <c r="F577" s="648"/>
      <c r="G577" s="648"/>
      <c r="H577" s="131"/>
      <c r="I577" s="131"/>
      <c r="J577" s="131"/>
      <c r="K577" s="131"/>
      <c r="L577" s="649"/>
      <c r="M577" s="649"/>
    </row>
    <row r="578" spans="1:13">
      <c r="A578" s="648"/>
      <c r="B578" s="131"/>
      <c r="C578" s="131"/>
      <c r="D578" s="131"/>
      <c r="E578" s="131"/>
      <c r="F578" s="648"/>
      <c r="G578" s="648"/>
      <c r="H578" s="131"/>
      <c r="I578" s="131"/>
      <c r="J578" s="131"/>
      <c r="K578" s="131"/>
      <c r="L578" s="649"/>
      <c r="M578" s="649"/>
    </row>
    <row r="579" spans="1:13">
      <c r="A579" s="648"/>
      <c r="B579" s="131"/>
      <c r="C579" s="131"/>
      <c r="D579" s="131"/>
      <c r="E579" s="131"/>
      <c r="F579" s="648"/>
      <c r="G579" s="648"/>
      <c r="H579" s="131"/>
      <c r="I579" s="131"/>
      <c r="J579" s="131"/>
      <c r="K579" s="131"/>
      <c r="L579" s="649"/>
      <c r="M579" s="649"/>
    </row>
    <row r="580" spans="1:13">
      <c r="A580" s="648"/>
      <c r="B580" s="131"/>
      <c r="C580" s="131"/>
      <c r="D580" s="131"/>
      <c r="E580" s="131"/>
      <c r="F580" s="648"/>
      <c r="G580" s="648"/>
      <c r="H580" s="131"/>
      <c r="I580" s="131"/>
      <c r="J580" s="131"/>
      <c r="K580" s="131"/>
      <c r="L580" s="649"/>
      <c r="M580" s="649"/>
    </row>
    <row r="581" spans="1:13">
      <c r="A581" s="648"/>
      <c r="B581" s="131"/>
      <c r="C581" s="131"/>
      <c r="D581" s="131"/>
      <c r="E581" s="131"/>
      <c r="F581" s="648"/>
      <c r="G581" s="648"/>
      <c r="H581" s="131"/>
      <c r="I581" s="131"/>
      <c r="J581" s="131"/>
      <c r="K581" s="131"/>
      <c r="L581" s="649"/>
      <c r="M581" s="649"/>
    </row>
    <row r="582" spans="1:13">
      <c r="A582" s="648"/>
      <c r="B582" s="131"/>
      <c r="C582" s="131"/>
      <c r="D582" s="131"/>
      <c r="E582" s="131"/>
      <c r="F582" s="648"/>
      <c r="G582" s="648"/>
      <c r="H582" s="131"/>
      <c r="I582" s="131"/>
      <c r="J582" s="131"/>
      <c r="K582" s="131"/>
      <c r="L582" s="649"/>
      <c r="M582" s="649"/>
    </row>
    <row r="583" spans="1:13">
      <c r="A583" s="648"/>
      <c r="B583" s="131"/>
      <c r="C583" s="131"/>
      <c r="D583" s="131"/>
      <c r="E583" s="131"/>
      <c r="F583" s="648"/>
      <c r="G583" s="648"/>
      <c r="H583" s="131"/>
      <c r="I583" s="131"/>
      <c r="J583" s="131"/>
      <c r="K583" s="131"/>
      <c r="L583" s="649"/>
      <c r="M583" s="649"/>
    </row>
    <row r="584" spans="1:13">
      <c r="A584" s="648"/>
      <c r="B584" s="131"/>
      <c r="C584" s="131"/>
      <c r="D584" s="131"/>
      <c r="E584" s="131"/>
      <c r="F584" s="648"/>
      <c r="G584" s="648"/>
      <c r="H584" s="131"/>
      <c r="I584" s="131"/>
      <c r="J584" s="131"/>
      <c r="K584" s="131"/>
      <c r="L584" s="649"/>
      <c r="M584" s="649"/>
    </row>
    <row r="585" spans="1:13">
      <c r="A585" s="648"/>
      <c r="B585" s="131"/>
      <c r="C585" s="131"/>
      <c r="D585" s="131"/>
      <c r="E585" s="131"/>
      <c r="F585" s="648"/>
      <c r="G585" s="648"/>
      <c r="H585" s="131"/>
      <c r="I585" s="131"/>
      <c r="J585" s="131"/>
      <c r="K585" s="131"/>
      <c r="L585" s="649"/>
      <c r="M585" s="649"/>
    </row>
    <row r="586" spans="1:13">
      <c r="A586" s="648"/>
      <c r="B586" s="131"/>
      <c r="C586" s="131"/>
      <c r="D586" s="131"/>
      <c r="E586" s="131"/>
      <c r="F586" s="648"/>
      <c r="G586" s="648"/>
      <c r="H586" s="131"/>
      <c r="I586" s="131"/>
      <c r="J586" s="131"/>
      <c r="K586" s="131"/>
      <c r="L586" s="649"/>
      <c r="M586" s="649"/>
    </row>
    <row r="587" spans="1:13">
      <c r="A587" s="648"/>
      <c r="B587" s="131"/>
      <c r="C587" s="131"/>
      <c r="D587" s="131"/>
      <c r="E587" s="131"/>
      <c r="F587" s="648"/>
      <c r="G587" s="648"/>
      <c r="H587" s="131"/>
      <c r="I587" s="131"/>
      <c r="J587" s="131"/>
      <c r="K587" s="131"/>
      <c r="L587" s="649"/>
      <c r="M587" s="649"/>
    </row>
    <row r="588" spans="1:13">
      <c r="A588" s="648"/>
      <c r="B588" s="131"/>
      <c r="C588" s="131"/>
      <c r="D588" s="131"/>
      <c r="E588" s="131"/>
      <c r="F588" s="648"/>
      <c r="G588" s="648"/>
      <c r="H588" s="131"/>
      <c r="I588" s="131"/>
      <c r="J588" s="131"/>
      <c r="K588" s="131"/>
      <c r="L588" s="649"/>
      <c r="M588" s="649"/>
    </row>
    <row r="589" spans="1:13">
      <c r="A589" s="648"/>
      <c r="B589" s="131"/>
      <c r="C589" s="131"/>
      <c r="D589" s="131"/>
      <c r="E589" s="131"/>
      <c r="F589" s="648"/>
      <c r="G589" s="648"/>
      <c r="H589" s="131"/>
      <c r="I589" s="131"/>
      <c r="J589" s="131"/>
      <c r="K589" s="131"/>
      <c r="L589" s="649"/>
      <c r="M589" s="649"/>
    </row>
    <row r="590" spans="1:13">
      <c r="A590" s="648"/>
      <c r="B590" s="131"/>
      <c r="C590" s="131"/>
      <c r="D590" s="131"/>
      <c r="E590" s="131"/>
      <c r="F590" s="648"/>
      <c r="G590" s="648"/>
      <c r="H590" s="131"/>
      <c r="I590" s="131"/>
      <c r="J590" s="131"/>
      <c r="K590" s="131"/>
      <c r="L590" s="649"/>
      <c r="M590" s="649"/>
    </row>
    <row r="591" spans="1:13">
      <c r="A591" s="648"/>
      <c r="B591" s="131"/>
      <c r="C591" s="131"/>
      <c r="D591" s="131"/>
      <c r="E591" s="131"/>
      <c r="F591" s="648"/>
      <c r="G591" s="648"/>
      <c r="H591" s="131"/>
      <c r="I591" s="131"/>
      <c r="J591" s="131"/>
      <c r="K591" s="131"/>
      <c r="L591" s="649"/>
      <c r="M591" s="649"/>
    </row>
    <row r="592" spans="1:13">
      <c r="A592" s="648"/>
      <c r="B592" s="131"/>
      <c r="C592" s="131"/>
      <c r="D592" s="131"/>
      <c r="E592" s="131"/>
      <c r="F592" s="648"/>
      <c r="G592" s="648"/>
      <c r="H592" s="131"/>
      <c r="I592" s="131"/>
      <c r="J592" s="131"/>
      <c r="K592" s="131"/>
      <c r="L592" s="649"/>
      <c r="M592" s="649"/>
    </row>
    <row r="593" spans="1:13">
      <c r="A593" s="648"/>
      <c r="B593" s="131"/>
      <c r="C593" s="131"/>
      <c r="D593" s="131"/>
      <c r="E593" s="131"/>
      <c r="F593" s="648"/>
      <c r="G593" s="648"/>
      <c r="H593" s="131"/>
      <c r="I593" s="131"/>
      <c r="J593" s="131"/>
      <c r="K593" s="131"/>
      <c r="L593" s="649"/>
      <c r="M593" s="649"/>
    </row>
    <row r="594" spans="1:13">
      <c r="A594" s="648"/>
      <c r="B594" s="131"/>
      <c r="C594" s="131"/>
      <c r="D594" s="131"/>
      <c r="E594" s="131"/>
      <c r="F594" s="648"/>
      <c r="G594" s="648"/>
      <c r="H594" s="131"/>
      <c r="I594" s="131"/>
      <c r="J594" s="131"/>
      <c r="K594" s="131"/>
      <c r="L594" s="649"/>
      <c r="M594" s="649"/>
    </row>
    <row r="595" spans="1:13">
      <c r="A595" s="648"/>
      <c r="B595" s="131"/>
      <c r="C595" s="131"/>
      <c r="D595" s="131"/>
      <c r="E595" s="131"/>
      <c r="F595" s="648"/>
      <c r="G595" s="648"/>
      <c r="H595" s="131"/>
      <c r="I595" s="131"/>
      <c r="J595" s="131"/>
      <c r="K595" s="131"/>
      <c r="L595" s="649"/>
      <c r="M595" s="649"/>
    </row>
    <row r="596" spans="1:13">
      <c r="A596" s="648"/>
      <c r="B596" s="131"/>
      <c r="C596" s="131"/>
      <c r="D596" s="131"/>
      <c r="E596" s="131"/>
      <c r="F596" s="648"/>
      <c r="G596" s="648"/>
      <c r="H596" s="131"/>
      <c r="I596" s="131"/>
      <c r="J596" s="131"/>
      <c r="K596" s="131"/>
      <c r="L596" s="649"/>
      <c r="M596" s="649"/>
    </row>
    <row r="597" spans="1:13">
      <c r="A597" s="648"/>
      <c r="B597" s="131"/>
      <c r="C597" s="131"/>
      <c r="D597" s="131"/>
      <c r="E597" s="131"/>
      <c r="F597" s="648"/>
      <c r="G597" s="648"/>
      <c r="H597" s="131"/>
      <c r="I597" s="131"/>
      <c r="J597" s="131"/>
      <c r="K597" s="131"/>
      <c r="L597" s="649"/>
      <c r="M597" s="649"/>
    </row>
    <row r="598" spans="1:13">
      <c r="A598" s="648"/>
      <c r="B598" s="131"/>
      <c r="C598" s="131"/>
      <c r="D598" s="131"/>
      <c r="E598" s="131"/>
      <c r="F598" s="648"/>
      <c r="G598" s="648"/>
      <c r="H598" s="131"/>
      <c r="I598" s="131"/>
      <c r="J598" s="131"/>
      <c r="K598" s="131"/>
      <c r="L598" s="649"/>
      <c r="M598" s="649"/>
    </row>
    <row r="599" spans="1:13">
      <c r="A599" s="648"/>
      <c r="B599" s="131"/>
      <c r="C599" s="131"/>
      <c r="D599" s="131"/>
      <c r="E599" s="131"/>
      <c r="F599" s="648"/>
      <c r="G599" s="648"/>
      <c r="H599" s="131"/>
      <c r="I599" s="131"/>
      <c r="J599" s="131"/>
      <c r="K599" s="131"/>
      <c r="L599" s="649"/>
      <c r="M599" s="649"/>
    </row>
    <row r="600" spans="1:13">
      <c r="A600" s="648"/>
      <c r="B600" s="131"/>
      <c r="C600" s="131"/>
      <c r="D600" s="131"/>
      <c r="E600" s="131"/>
      <c r="F600" s="648"/>
      <c r="G600" s="648"/>
      <c r="H600" s="131"/>
      <c r="I600" s="131"/>
      <c r="J600" s="131"/>
      <c r="K600" s="131"/>
      <c r="L600" s="649"/>
      <c r="M600" s="649"/>
    </row>
    <row r="601" spans="1:13">
      <c r="A601" s="648"/>
      <c r="B601" s="131"/>
      <c r="C601" s="131"/>
      <c r="D601" s="131"/>
      <c r="E601" s="131"/>
      <c r="F601" s="648"/>
      <c r="G601" s="648"/>
      <c r="H601" s="131"/>
      <c r="I601" s="131"/>
      <c r="J601" s="131"/>
      <c r="K601" s="131"/>
      <c r="L601" s="649"/>
      <c r="M601" s="649"/>
    </row>
    <row r="602" spans="1:13">
      <c r="A602" s="648"/>
      <c r="B602" s="131"/>
      <c r="C602" s="131"/>
      <c r="D602" s="131"/>
      <c r="E602" s="131"/>
      <c r="F602" s="648"/>
      <c r="G602" s="648"/>
      <c r="H602" s="131"/>
      <c r="I602" s="131"/>
      <c r="J602" s="131"/>
      <c r="K602" s="131"/>
      <c r="L602" s="649"/>
      <c r="M602" s="649"/>
    </row>
    <row r="603" spans="1:13">
      <c r="A603" s="648"/>
      <c r="B603" s="131"/>
      <c r="C603" s="131"/>
      <c r="D603" s="131"/>
      <c r="E603" s="131"/>
      <c r="F603" s="648"/>
      <c r="G603" s="648"/>
      <c r="H603" s="131"/>
      <c r="I603" s="131"/>
      <c r="J603" s="131"/>
      <c r="K603" s="131"/>
      <c r="L603" s="649"/>
      <c r="M603" s="649"/>
    </row>
    <row r="604" spans="1:13">
      <c r="A604" s="648"/>
      <c r="B604" s="131"/>
      <c r="C604" s="131"/>
      <c r="D604" s="131"/>
      <c r="E604" s="131"/>
      <c r="F604" s="648"/>
      <c r="G604" s="648"/>
      <c r="H604" s="131"/>
      <c r="I604" s="131"/>
      <c r="J604" s="131"/>
      <c r="K604" s="131"/>
      <c r="L604" s="649"/>
      <c r="M604" s="649"/>
    </row>
    <row r="605" spans="1:13">
      <c r="A605" s="648"/>
      <c r="B605" s="131"/>
      <c r="C605" s="131"/>
      <c r="D605" s="131"/>
      <c r="E605" s="131"/>
      <c r="F605" s="648"/>
      <c r="G605" s="648"/>
      <c r="H605" s="131"/>
      <c r="I605" s="131"/>
      <c r="J605" s="131"/>
      <c r="K605" s="131"/>
      <c r="L605" s="649"/>
      <c r="M605" s="649"/>
    </row>
    <row r="606" spans="1:13">
      <c r="A606" s="648"/>
      <c r="B606" s="131"/>
      <c r="C606" s="131"/>
      <c r="D606" s="131"/>
      <c r="E606" s="131"/>
      <c r="F606" s="648"/>
      <c r="G606" s="648"/>
      <c r="H606" s="131"/>
      <c r="I606" s="131"/>
      <c r="J606" s="131"/>
      <c r="K606" s="131"/>
      <c r="L606" s="649"/>
      <c r="M606" s="649"/>
    </row>
    <row r="607" spans="1:13">
      <c r="A607" s="648"/>
      <c r="B607" s="131"/>
      <c r="C607" s="131"/>
      <c r="D607" s="131"/>
      <c r="E607" s="131"/>
      <c r="F607" s="648"/>
      <c r="G607" s="648"/>
      <c r="H607" s="131"/>
      <c r="I607" s="131"/>
      <c r="J607" s="131"/>
      <c r="K607" s="131"/>
      <c r="L607" s="649"/>
      <c r="M607" s="649"/>
    </row>
    <row r="608" spans="1:13">
      <c r="A608" s="648"/>
      <c r="B608" s="131"/>
      <c r="C608" s="131"/>
      <c r="D608" s="131"/>
      <c r="E608" s="131"/>
      <c r="F608" s="648"/>
      <c r="G608" s="648"/>
      <c r="H608" s="131"/>
      <c r="I608" s="131"/>
      <c r="J608" s="131"/>
      <c r="K608" s="131"/>
      <c r="L608" s="649"/>
      <c r="M608" s="649"/>
    </row>
    <row r="609" spans="1:13">
      <c r="A609" s="648"/>
      <c r="B609" s="131"/>
      <c r="C609" s="131"/>
      <c r="D609" s="131"/>
      <c r="E609" s="131"/>
      <c r="F609" s="648"/>
      <c r="G609" s="648"/>
      <c r="H609" s="131"/>
      <c r="I609" s="131"/>
      <c r="J609" s="131"/>
      <c r="K609" s="131"/>
      <c r="L609" s="649"/>
      <c r="M609" s="649"/>
    </row>
    <row r="610" spans="1:13">
      <c r="A610" s="648"/>
      <c r="B610" s="131"/>
      <c r="C610" s="131"/>
      <c r="D610" s="131"/>
      <c r="E610" s="131"/>
      <c r="F610" s="648"/>
      <c r="G610" s="648"/>
      <c r="H610" s="131"/>
      <c r="I610" s="131"/>
      <c r="J610" s="131"/>
      <c r="K610" s="131"/>
      <c r="L610" s="649"/>
      <c r="M610" s="649"/>
    </row>
    <row r="611" spans="1:13">
      <c r="A611" s="648"/>
      <c r="B611" s="131"/>
      <c r="C611" s="131"/>
      <c r="D611" s="131"/>
      <c r="E611" s="131"/>
      <c r="F611" s="648"/>
      <c r="G611" s="648"/>
      <c r="H611" s="131"/>
      <c r="I611" s="131"/>
      <c r="J611" s="131"/>
      <c r="K611" s="131"/>
      <c r="L611" s="649"/>
      <c r="M611" s="649"/>
    </row>
    <row r="612" spans="1:13">
      <c r="A612" s="648"/>
      <c r="B612" s="131"/>
      <c r="C612" s="131"/>
      <c r="D612" s="131"/>
      <c r="E612" s="131"/>
      <c r="F612" s="648"/>
      <c r="G612" s="648"/>
      <c r="H612" s="131"/>
      <c r="I612" s="131"/>
      <c r="J612" s="131"/>
      <c r="K612" s="131"/>
      <c r="L612" s="649"/>
      <c r="M612" s="649"/>
    </row>
    <row r="613" spans="1:13">
      <c r="A613" s="648"/>
      <c r="B613" s="131"/>
      <c r="C613" s="131"/>
      <c r="D613" s="131"/>
      <c r="E613" s="131"/>
      <c r="F613" s="648"/>
      <c r="G613" s="648"/>
      <c r="H613" s="131"/>
      <c r="I613" s="131"/>
      <c r="J613" s="131"/>
      <c r="K613" s="131"/>
      <c r="L613" s="649"/>
      <c r="M613" s="649"/>
    </row>
    <row r="614" spans="1:13">
      <c r="A614" s="648"/>
      <c r="B614" s="131"/>
      <c r="C614" s="131"/>
      <c r="D614" s="131"/>
      <c r="E614" s="131"/>
      <c r="F614" s="648"/>
      <c r="G614" s="648"/>
      <c r="H614" s="131"/>
      <c r="I614" s="131"/>
      <c r="J614" s="131"/>
      <c r="K614" s="131"/>
      <c r="L614" s="649"/>
      <c r="M614" s="649"/>
    </row>
    <row r="615" spans="1:13">
      <c r="A615" s="648"/>
      <c r="B615" s="131"/>
      <c r="C615" s="131"/>
      <c r="D615" s="131"/>
      <c r="E615" s="131"/>
      <c r="F615" s="648"/>
      <c r="G615" s="648"/>
      <c r="H615" s="131"/>
      <c r="I615" s="131"/>
      <c r="J615" s="131"/>
      <c r="K615" s="131"/>
      <c r="L615" s="649"/>
      <c r="M615" s="649"/>
    </row>
    <row r="616" spans="1:13">
      <c r="A616" s="648"/>
      <c r="B616" s="131"/>
      <c r="C616" s="131"/>
      <c r="D616" s="131"/>
      <c r="E616" s="131"/>
      <c r="F616" s="648"/>
      <c r="G616" s="648"/>
      <c r="H616" s="131"/>
      <c r="I616" s="131"/>
      <c r="J616" s="131"/>
      <c r="K616" s="131"/>
      <c r="L616" s="649"/>
      <c r="M616" s="649"/>
    </row>
    <row r="617" spans="1:13">
      <c r="A617" s="648"/>
      <c r="B617" s="131"/>
      <c r="C617" s="131"/>
      <c r="D617" s="131"/>
      <c r="E617" s="131"/>
      <c r="F617" s="648"/>
      <c r="G617" s="648"/>
      <c r="H617" s="131"/>
      <c r="I617" s="131"/>
      <c r="J617" s="131"/>
      <c r="K617" s="131"/>
      <c r="L617" s="649"/>
      <c r="M617" s="649"/>
    </row>
    <row r="618" spans="1:13">
      <c r="A618" s="648"/>
      <c r="B618" s="131"/>
      <c r="C618" s="131"/>
      <c r="D618" s="131"/>
      <c r="E618" s="131"/>
      <c r="F618" s="648"/>
      <c r="G618" s="648"/>
      <c r="H618" s="131"/>
      <c r="I618" s="131"/>
      <c r="J618" s="131"/>
      <c r="K618" s="131"/>
      <c r="L618" s="649"/>
      <c r="M618" s="649"/>
    </row>
    <row r="619" spans="1:13">
      <c r="A619" s="648"/>
      <c r="B619" s="131"/>
      <c r="C619" s="131"/>
      <c r="D619" s="131"/>
      <c r="E619" s="131"/>
      <c r="F619" s="648"/>
      <c r="G619" s="648"/>
      <c r="H619" s="131"/>
      <c r="I619" s="131"/>
      <c r="J619" s="131"/>
      <c r="K619" s="131"/>
      <c r="L619" s="649"/>
      <c r="M619" s="649"/>
    </row>
    <row r="620" spans="1:13">
      <c r="A620" s="648"/>
      <c r="B620" s="131"/>
      <c r="C620" s="131"/>
      <c r="D620" s="131"/>
      <c r="E620" s="131"/>
      <c r="F620" s="648"/>
      <c r="G620" s="648"/>
      <c r="H620" s="131"/>
      <c r="I620" s="131"/>
      <c r="J620" s="131"/>
      <c r="K620" s="131"/>
      <c r="L620" s="649"/>
      <c r="M620" s="649"/>
    </row>
    <row r="621" spans="1:13">
      <c r="A621" s="648"/>
      <c r="B621" s="131"/>
      <c r="C621" s="131"/>
      <c r="D621" s="131"/>
      <c r="E621" s="131"/>
      <c r="F621" s="648"/>
      <c r="G621" s="648"/>
      <c r="H621" s="131"/>
      <c r="I621" s="131"/>
      <c r="J621" s="131"/>
      <c r="K621" s="131"/>
      <c r="L621" s="649"/>
      <c r="M621" s="649"/>
    </row>
    <row r="622" spans="1:13">
      <c r="A622" s="648"/>
      <c r="B622" s="131"/>
      <c r="C622" s="131"/>
      <c r="D622" s="131"/>
      <c r="E622" s="131"/>
      <c r="F622" s="648"/>
      <c r="G622" s="648"/>
      <c r="H622" s="131"/>
      <c r="I622" s="131"/>
      <c r="J622" s="131"/>
      <c r="K622" s="131"/>
      <c r="L622" s="649"/>
      <c r="M622" s="649"/>
    </row>
    <row r="623" spans="1:13">
      <c r="A623" s="648"/>
      <c r="B623" s="131"/>
      <c r="C623" s="131"/>
      <c r="D623" s="131"/>
      <c r="E623" s="131"/>
      <c r="F623" s="648"/>
      <c r="G623" s="648"/>
      <c r="H623" s="131"/>
      <c r="I623" s="131"/>
      <c r="J623" s="131"/>
      <c r="K623" s="131"/>
      <c r="L623" s="649"/>
      <c r="M623" s="649"/>
    </row>
    <row r="624" spans="1:13">
      <c r="A624" s="648"/>
      <c r="B624" s="131"/>
      <c r="C624" s="131"/>
      <c r="D624" s="131"/>
      <c r="E624" s="131"/>
      <c r="F624" s="648"/>
      <c r="G624" s="648"/>
      <c r="H624" s="131"/>
      <c r="I624" s="131"/>
      <c r="J624" s="131"/>
      <c r="K624" s="131"/>
      <c r="L624" s="649"/>
      <c r="M624" s="649"/>
    </row>
    <row r="625" spans="1:13">
      <c r="A625" s="648"/>
      <c r="B625" s="131"/>
      <c r="C625" s="131"/>
      <c r="D625" s="131"/>
      <c r="E625" s="131"/>
      <c r="F625" s="648"/>
      <c r="G625" s="648"/>
      <c r="H625" s="131"/>
      <c r="I625" s="131"/>
      <c r="J625" s="131"/>
      <c r="K625" s="131"/>
      <c r="L625" s="649"/>
      <c r="M625" s="649"/>
    </row>
    <row r="626" spans="1:13">
      <c r="A626" s="648"/>
      <c r="B626" s="131"/>
      <c r="C626" s="131"/>
      <c r="D626" s="131"/>
      <c r="E626" s="131"/>
      <c r="F626" s="648"/>
      <c r="G626" s="648"/>
      <c r="H626" s="131"/>
      <c r="I626" s="131"/>
      <c r="J626" s="131"/>
      <c r="K626" s="131"/>
      <c r="L626" s="649"/>
      <c r="M626" s="649"/>
    </row>
    <row r="627" spans="1:13">
      <c r="A627" s="648"/>
      <c r="B627" s="131"/>
      <c r="C627" s="131"/>
      <c r="D627" s="131"/>
      <c r="E627" s="131"/>
      <c r="F627" s="648"/>
      <c r="G627" s="648"/>
      <c r="H627" s="131"/>
      <c r="I627" s="131"/>
      <c r="J627" s="131"/>
      <c r="K627" s="131"/>
      <c r="L627" s="649"/>
      <c r="M627" s="649"/>
    </row>
    <row r="628" spans="1:13">
      <c r="A628" s="648"/>
      <c r="B628" s="131"/>
      <c r="C628" s="131"/>
      <c r="D628" s="131"/>
      <c r="E628" s="131"/>
      <c r="F628" s="648"/>
      <c r="G628" s="648"/>
      <c r="H628" s="131"/>
      <c r="I628" s="131"/>
      <c r="J628" s="131"/>
      <c r="K628" s="131"/>
      <c r="L628" s="649"/>
      <c r="M628" s="649"/>
    </row>
    <row r="629" spans="1:13">
      <c r="A629" s="648"/>
      <c r="B629" s="131"/>
      <c r="C629" s="131"/>
      <c r="D629" s="131"/>
      <c r="E629" s="131"/>
      <c r="F629" s="648"/>
      <c r="G629" s="648"/>
      <c r="H629" s="131"/>
      <c r="I629" s="131"/>
      <c r="J629" s="131"/>
      <c r="K629" s="131"/>
      <c r="L629" s="649"/>
      <c r="M629" s="649"/>
    </row>
    <row r="630" spans="1:13">
      <c r="A630" s="648"/>
      <c r="B630" s="131"/>
      <c r="C630" s="131"/>
      <c r="D630" s="131"/>
      <c r="E630" s="131"/>
      <c r="F630" s="648"/>
      <c r="G630" s="648"/>
      <c r="H630" s="131"/>
      <c r="I630" s="131"/>
      <c r="J630" s="131"/>
      <c r="K630" s="131"/>
      <c r="L630" s="649"/>
      <c r="M630" s="649"/>
    </row>
    <row r="631" spans="1:13">
      <c r="A631" s="648"/>
      <c r="B631" s="131"/>
      <c r="C631" s="131"/>
      <c r="D631" s="131"/>
      <c r="E631" s="131"/>
      <c r="F631" s="648"/>
      <c r="G631" s="648"/>
      <c r="H631" s="131"/>
      <c r="I631" s="131"/>
      <c r="J631" s="131"/>
      <c r="K631" s="131"/>
      <c r="L631" s="649"/>
      <c r="M631" s="649"/>
    </row>
    <row r="632" spans="1:13">
      <c r="A632" s="648"/>
      <c r="B632" s="131"/>
      <c r="C632" s="131"/>
      <c r="D632" s="131"/>
      <c r="E632" s="131"/>
      <c r="F632" s="648"/>
      <c r="G632" s="648"/>
      <c r="H632" s="131"/>
      <c r="I632" s="131"/>
      <c r="J632" s="131"/>
      <c r="K632" s="131"/>
      <c r="L632" s="649"/>
      <c r="M632" s="649"/>
    </row>
    <row r="633" spans="1:13">
      <c r="A633" s="648"/>
      <c r="B633" s="131"/>
      <c r="C633" s="131"/>
      <c r="D633" s="131"/>
      <c r="E633" s="131"/>
      <c r="F633" s="648"/>
      <c r="G633" s="648"/>
      <c r="H633" s="131"/>
      <c r="I633" s="131"/>
      <c r="J633" s="131"/>
      <c r="K633" s="131"/>
      <c r="L633" s="649"/>
      <c r="M633" s="649"/>
    </row>
    <row r="634" spans="1:13">
      <c r="A634" s="648"/>
      <c r="B634" s="131"/>
      <c r="C634" s="131"/>
      <c r="D634" s="131"/>
      <c r="E634" s="131"/>
      <c r="F634" s="648"/>
      <c r="G634" s="648"/>
      <c r="H634" s="131"/>
      <c r="I634" s="131"/>
      <c r="J634" s="131"/>
      <c r="K634" s="131"/>
      <c r="L634" s="649"/>
      <c r="M634" s="649"/>
    </row>
    <row r="635" spans="1:13">
      <c r="A635" s="648"/>
      <c r="B635" s="131"/>
      <c r="C635" s="131"/>
      <c r="D635" s="131"/>
      <c r="E635" s="131"/>
      <c r="F635" s="648"/>
      <c r="G635" s="648"/>
      <c r="H635" s="131"/>
      <c r="I635" s="131"/>
      <c r="J635" s="131"/>
      <c r="K635" s="131"/>
      <c r="L635" s="649"/>
      <c r="M635" s="649"/>
    </row>
    <row r="636" spans="1:13">
      <c r="A636" s="648"/>
      <c r="B636" s="131"/>
      <c r="C636" s="131"/>
      <c r="D636" s="131"/>
      <c r="E636" s="131"/>
      <c r="F636" s="648"/>
      <c r="G636" s="648"/>
      <c r="H636" s="131"/>
      <c r="I636" s="131"/>
      <c r="J636" s="131"/>
      <c r="K636" s="131"/>
      <c r="L636" s="649"/>
      <c r="M636" s="649"/>
    </row>
    <row r="637" spans="1:13">
      <c r="A637" s="648"/>
      <c r="B637" s="131"/>
      <c r="C637" s="131"/>
      <c r="D637" s="131"/>
      <c r="E637" s="131"/>
      <c r="F637" s="648"/>
      <c r="G637" s="648"/>
      <c r="H637" s="131"/>
      <c r="I637" s="131"/>
      <c r="J637" s="131"/>
      <c r="K637" s="131"/>
      <c r="L637" s="649"/>
      <c r="M637" s="649"/>
    </row>
    <row r="638" spans="1:13">
      <c r="A638" s="648"/>
      <c r="B638" s="131"/>
      <c r="C638" s="131"/>
      <c r="D638" s="131"/>
      <c r="E638" s="131"/>
      <c r="F638" s="648"/>
      <c r="G638" s="648"/>
      <c r="H638" s="131"/>
      <c r="I638" s="131"/>
      <c r="J638" s="131"/>
      <c r="K638" s="131"/>
      <c r="L638" s="649"/>
      <c r="M638" s="649"/>
    </row>
    <row r="639" spans="1:13">
      <c r="A639" s="648"/>
      <c r="B639" s="131"/>
      <c r="C639" s="131"/>
      <c r="D639" s="131"/>
      <c r="E639" s="131"/>
      <c r="F639" s="648"/>
      <c r="G639" s="648"/>
      <c r="H639" s="131"/>
      <c r="I639" s="131"/>
      <c r="J639" s="131"/>
      <c r="K639" s="131"/>
      <c r="L639" s="649"/>
      <c r="M639" s="649"/>
    </row>
    <row r="640" spans="1:13">
      <c r="A640" s="648"/>
      <c r="B640" s="131"/>
      <c r="C640" s="131"/>
      <c r="D640" s="131"/>
      <c r="E640" s="131"/>
      <c r="F640" s="648"/>
      <c r="G640" s="648"/>
      <c r="H640" s="131"/>
      <c r="I640" s="131"/>
      <c r="J640" s="131"/>
      <c r="K640" s="131"/>
      <c r="L640" s="649"/>
      <c r="M640" s="649"/>
    </row>
    <row r="641" spans="1:13">
      <c r="A641" s="648"/>
      <c r="B641" s="131"/>
      <c r="C641" s="131"/>
      <c r="D641" s="131"/>
      <c r="E641" s="131"/>
      <c r="F641" s="648"/>
      <c r="G641" s="648"/>
      <c r="H641" s="131"/>
      <c r="I641" s="131"/>
      <c r="J641" s="131"/>
      <c r="K641" s="131"/>
      <c r="L641" s="649"/>
      <c r="M641" s="649"/>
    </row>
    <row r="642" spans="1:13">
      <c r="A642" s="648"/>
      <c r="B642" s="131"/>
      <c r="C642" s="131"/>
      <c r="D642" s="131"/>
      <c r="E642" s="131"/>
      <c r="F642" s="648"/>
      <c r="G642" s="648"/>
      <c r="H642" s="131"/>
      <c r="I642" s="131"/>
      <c r="J642" s="131"/>
      <c r="K642" s="131"/>
      <c r="L642" s="649"/>
      <c r="M642" s="649"/>
    </row>
    <row r="643" spans="1:13">
      <c r="A643" s="648"/>
      <c r="B643" s="131"/>
      <c r="C643" s="131"/>
      <c r="D643" s="131"/>
      <c r="E643" s="131"/>
      <c r="F643" s="648"/>
      <c r="G643" s="648"/>
      <c r="H643" s="131"/>
      <c r="I643" s="131"/>
      <c r="J643" s="131"/>
      <c r="K643" s="131"/>
      <c r="L643" s="649"/>
      <c r="M643" s="649"/>
    </row>
    <row r="644" spans="1:13">
      <c r="A644" s="648"/>
      <c r="B644" s="131"/>
      <c r="C644" s="131"/>
      <c r="D644" s="131"/>
      <c r="E644" s="131"/>
      <c r="F644" s="648"/>
      <c r="G644" s="648"/>
      <c r="H644" s="131"/>
      <c r="I644" s="131"/>
      <c r="J644" s="131"/>
      <c r="K644" s="131"/>
      <c r="L644" s="649"/>
      <c r="M644" s="649"/>
    </row>
    <row r="645" spans="1:13">
      <c r="A645" s="648"/>
      <c r="B645" s="131"/>
      <c r="C645" s="131"/>
      <c r="D645" s="131"/>
      <c r="E645" s="131"/>
      <c r="F645" s="648"/>
      <c r="G645" s="648"/>
      <c r="H645" s="131"/>
      <c r="I645" s="131"/>
      <c r="J645" s="131"/>
      <c r="K645" s="131"/>
      <c r="L645" s="649"/>
      <c r="M645" s="649"/>
    </row>
    <row r="646" spans="1:13">
      <c r="A646" s="648"/>
      <c r="B646" s="131"/>
      <c r="C646" s="131"/>
      <c r="D646" s="131"/>
      <c r="E646" s="131"/>
      <c r="F646" s="648"/>
      <c r="G646" s="648"/>
      <c r="H646" s="131"/>
      <c r="I646" s="131"/>
      <c r="J646" s="131"/>
      <c r="K646" s="131"/>
      <c r="L646" s="649"/>
      <c r="M646" s="649"/>
    </row>
    <row r="647" spans="1:13">
      <c r="A647" s="648"/>
      <c r="B647" s="131"/>
      <c r="C647" s="131"/>
      <c r="D647" s="131"/>
      <c r="E647" s="131"/>
      <c r="F647" s="648"/>
      <c r="G647" s="648"/>
      <c r="H647" s="131"/>
      <c r="I647" s="131"/>
      <c r="J647" s="131"/>
      <c r="K647" s="131"/>
      <c r="L647" s="649"/>
      <c r="M647" s="649"/>
    </row>
    <row r="648" spans="1:13">
      <c r="A648" s="648"/>
      <c r="B648" s="131"/>
      <c r="C648" s="131"/>
      <c r="D648" s="131"/>
      <c r="E648" s="131"/>
      <c r="F648" s="648"/>
      <c r="G648" s="648"/>
      <c r="H648" s="131"/>
      <c r="I648" s="131"/>
      <c r="J648" s="131"/>
      <c r="K648" s="131"/>
      <c r="L648" s="649"/>
      <c r="M648" s="649"/>
    </row>
    <row r="649" spans="1:13">
      <c r="A649" s="648"/>
      <c r="B649" s="131"/>
      <c r="C649" s="131"/>
      <c r="D649" s="131"/>
      <c r="E649" s="131"/>
      <c r="F649" s="648"/>
      <c r="G649" s="648"/>
      <c r="H649" s="131"/>
      <c r="I649" s="131"/>
      <c r="J649" s="131"/>
      <c r="K649" s="131"/>
      <c r="L649" s="649"/>
      <c r="M649" s="649"/>
    </row>
    <row r="650" spans="1:13">
      <c r="A650" s="648"/>
      <c r="B650" s="131"/>
      <c r="C650" s="131"/>
      <c r="D650" s="131"/>
      <c r="E650" s="131"/>
      <c r="F650" s="648"/>
      <c r="G650" s="648"/>
      <c r="H650" s="131"/>
      <c r="I650" s="131"/>
      <c r="J650" s="131"/>
      <c r="K650" s="131"/>
      <c r="L650" s="649"/>
      <c r="M650" s="649"/>
    </row>
    <row r="651" spans="1:13">
      <c r="A651" s="648"/>
      <c r="B651" s="131"/>
      <c r="C651" s="131"/>
      <c r="D651" s="131"/>
      <c r="E651" s="131"/>
      <c r="F651" s="648"/>
      <c r="G651" s="648"/>
      <c r="H651" s="131"/>
      <c r="I651" s="131"/>
      <c r="J651" s="131"/>
      <c r="K651" s="131"/>
      <c r="L651" s="649"/>
      <c r="M651" s="649"/>
    </row>
    <row r="652" spans="1:13">
      <c r="A652" s="648"/>
      <c r="B652" s="131"/>
      <c r="C652" s="131"/>
      <c r="D652" s="131"/>
      <c r="E652" s="131"/>
      <c r="F652" s="648"/>
      <c r="G652" s="648"/>
      <c r="H652" s="131"/>
      <c r="I652" s="131"/>
      <c r="J652" s="131"/>
      <c r="K652" s="131"/>
      <c r="L652" s="649"/>
      <c r="M652" s="649"/>
    </row>
    <row r="653" spans="1:13">
      <c r="A653" s="648"/>
      <c r="B653" s="131"/>
      <c r="C653" s="131"/>
      <c r="D653" s="131"/>
      <c r="E653" s="131"/>
      <c r="F653" s="648"/>
      <c r="G653" s="648"/>
      <c r="H653" s="131"/>
      <c r="I653" s="131"/>
      <c r="J653" s="131"/>
      <c r="K653" s="131"/>
      <c r="L653" s="649"/>
      <c r="M653" s="649"/>
    </row>
    <row r="654" spans="1:13">
      <c r="A654" s="648"/>
      <c r="B654" s="131"/>
      <c r="C654" s="131"/>
      <c r="D654" s="131"/>
      <c r="E654" s="131"/>
      <c r="F654" s="648"/>
      <c r="G654" s="648"/>
      <c r="H654" s="131"/>
      <c r="I654" s="131"/>
      <c r="J654" s="131"/>
      <c r="K654" s="131"/>
      <c r="L654" s="649"/>
      <c r="M654" s="649"/>
    </row>
    <row r="655" spans="1:13">
      <c r="A655" s="648"/>
      <c r="B655" s="131"/>
      <c r="C655" s="131"/>
      <c r="D655" s="131"/>
      <c r="E655" s="131"/>
      <c r="F655" s="648"/>
      <c r="G655" s="648"/>
      <c r="H655" s="131"/>
      <c r="I655" s="131"/>
      <c r="J655" s="131"/>
      <c r="K655" s="131"/>
      <c r="L655" s="649"/>
      <c r="M655" s="649"/>
    </row>
    <row r="656" spans="1:13">
      <c r="A656" s="648"/>
      <c r="B656" s="131"/>
      <c r="C656" s="131"/>
      <c r="D656" s="131"/>
      <c r="E656" s="131"/>
      <c r="F656" s="648"/>
      <c r="G656" s="648"/>
      <c r="H656" s="131"/>
      <c r="I656" s="131"/>
      <c r="J656" s="131"/>
      <c r="K656" s="131"/>
      <c r="L656" s="649"/>
      <c r="M656" s="649"/>
    </row>
    <row r="657" spans="1:13">
      <c r="A657" s="648"/>
      <c r="B657" s="131"/>
      <c r="C657" s="131"/>
      <c r="D657" s="131"/>
      <c r="E657" s="131"/>
      <c r="F657" s="648"/>
      <c r="G657" s="648"/>
      <c r="H657" s="131"/>
      <c r="I657" s="131"/>
      <c r="J657" s="131"/>
      <c r="K657" s="131"/>
      <c r="L657" s="649"/>
      <c r="M657" s="649"/>
    </row>
    <row r="658" spans="1:13">
      <c r="A658" s="648"/>
      <c r="B658" s="131"/>
      <c r="C658" s="131"/>
      <c r="D658" s="131"/>
      <c r="E658" s="131"/>
      <c r="F658" s="648"/>
      <c r="G658" s="648"/>
      <c r="H658" s="131"/>
      <c r="I658" s="131"/>
      <c r="J658" s="131"/>
      <c r="K658" s="131"/>
      <c r="L658" s="649"/>
      <c r="M658" s="649"/>
    </row>
    <row r="659" spans="1:13">
      <c r="A659" s="648"/>
      <c r="B659" s="131"/>
      <c r="C659" s="131"/>
      <c r="D659" s="131"/>
      <c r="E659" s="131"/>
      <c r="F659" s="648"/>
      <c r="G659" s="648"/>
      <c r="H659" s="131"/>
      <c r="I659" s="131"/>
      <c r="J659" s="131"/>
      <c r="K659" s="131"/>
      <c r="L659" s="649"/>
      <c r="M659" s="649"/>
    </row>
    <row r="660" spans="1:13">
      <c r="A660" s="648"/>
      <c r="B660" s="131"/>
      <c r="C660" s="131"/>
      <c r="D660" s="131"/>
      <c r="E660" s="131"/>
      <c r="F660" s="648"/>
      <c r="G660" s="648"/>
      <c r="H660" s="131"/>
      <c r="I660" s="131"/>
      <c r="J660" s="131"/>
      <c r="K660" s="131"/>
      <c r="L660" s="649"/>
      <c r="M660" s="649"/>
    </row>
    <row r="661" spans="1:13">
      <c r="A661" s="648"/>
      <c r="B661" s="131"/>
      <c r="C661" s="131"/>
      <c r="D661" s="131"/>
      <c r="E661" s="131"/>
      <c r="F661" s="648"/>
      <c r="G661" s="648"/>
      <c r="H661" s="131"/>
      <c r="I661" s="131"/>
      <c r="J661" s="131"/>
      <c r="K661" s="131"/>
      <c r="L661" s="649"/>
      <c r="M661" s="649"/>
    </row>
    <row r="662" spans="1:13">
      <c r="A662" s="648"/>
      <c r="B662" s="131"/>
      <c r="C662" s="131"/>
      <c r="D662" s="131"/>
      <c r="E662" s="131"/>
      <c r="F662" s="648"/>
      <c r="G662" s="648"/>
      <c r="H662" s="131"/>
      <c r="I662" s="131"/>
      <c r="J662" s="131"/>
      <c r="K662" s="131"/>
      <c r="L662" s="649"/>
      <c r="M662" s="649"/>
    </row>
    <row r="663" spans="1:13">
      <c r="A663" s="648"/>
      <c r="B663" s="131"/>
      <c r="C663" s="131"/>
      <c r="D663" s="131"/>
      <c r="E663" s="131"/>
      <c r="F663" s="648"/>
      <c r="G663" s="648"/>
      <c r="H663" s="131"/>
      <c r="I663" s="131"/>
      <c r="J663" s="131"/>
      <c r="K663" s="131"/>
      <c r="L663" s="649"/>
      <c r="M663" s="649"/>
    </row>
    <row r="664" spans="1:13">
      <c r="A664" s="648"/>
      <c r="B664" s="131"/>
      <c r="C664" s="131"/>
      <c r="D664" s="131"/>
      <c r="E664" s="131"/>
      <c r="F664" s="648"/>
      <c r="G664" s="648"/>
      <c r="H664" s="131"/>
      <c r="I664" s="131"/>
      <c r="J664" s="131"/>
      <c r="K664" s="131"/>
      <c r="L664" s="649"/>
      <c r="M664" s="649"/>
    </row>
    <row r="665" spans="1:13">
      <c r="A665" s="648"/>
      <c r="B665" s="131"/>
      <c r="C665" s="131"/>
      <c r="D665" s="131"/>
      <c r="E665" s="131"/>
      <c r="F665" s="648"/>
      <c r="G665" s="648"/>
      <c r="H665" s="131"/>
      <c r="I665" s="131"/>
      <c r="J665" s="131"/>
      <c r="K665" s="131"/>
      <c r="L665" s="649"/>
      <c r="M665" s="649"/>
    </row>
    <row r="666" spans="1:13">
      <c r="A666" s="648"/>
      <c r="B666" s="131"/>
      <c r="C666" s="131"/>
      <c r="D666" s="131"/>
      <c r="E666" s="131"/>
      <c r="F666" s="648"/>
      <c r="G666" s="648"/>
      <c r="H666" s="131"/>
      <c r="I666" s="131"/>
      <c r="J666" s="131"/>
      <c r="K666" s="131"/>
      <c r="L666" s="649"/>
      <c r="M666" s="649"/>
    </row>
    <row r="667" spans="1:13">
      <c r="A667" s="648"/>
      <c r="B667" s="131"/>
      <c r="C667" s="131"/>
      <c r="D667" s="131"/>
      <c r="E667" s="131"/>
      <c r="F667" s="648"/>
      <c r="G667" s="648"/>
      <c r="H667" s="131"/>
      <c r="I667" s="131"/>
      <c r="J667" s="131"/>
      <c r="K667" s="131"/>
      <c r="L667" s="649"/>
      <c r="M667" s="649"/>
    </row>
    <row r="668" spans="1:13">
      <c r="A668" s="648"/>
      <c r="B668" s="131"/>
      <c r="C668" s="131"/>
      <c r="D668" s="131"/>
      <c r="E668" s="131"/>
      <c r="F668" s="648"/>
      <c r="G668" s="648"/>
      <c r="H668" s="131"/>
      <c r="I668" s="131"/>
      <c r="J668" s="131"/>
      <c r="K668" s="131"/>
      <c r="L668" s="649"/>
      <c r="M668" s="649"/>
    </row>
    <row r="669" spans="1:13">
      <c r="A669" s="648"/>
      <c r="B669" s="131"/>
      <c r="C669" s="131"/>
      <c r="D669" s="131"/>
      <c r="E669" s="131"/>
      <c r="F669" s="648"/>
      <c r="G669" s="648"/>
      <c r="H669" s="131"/>
      <c r="I669" s="131"/>
      <c r="J669" s="131"/>
      <c r="K669" s="131"/>
      <c r="L669" s="649"/>
      <c r="M669" s="649"/>
    </row>
    <row r="670" spans="1:13">
      <c r="A670" s="648"/>
      <c r="B670" s="131"/>
      <c r="C670" s="131"/>
      <c r="D670" s="131"/>
      <c r="E670" s="131"/>
      <c r="F670" s="648"/>
      <c r="G670" s="648"/>
      <c r="H670" s="131"/>
      <c r="I670" s="131"/>
      <c r="J670" s="131"/>
      <c r="K670" s="131"/>
      <c r="L670" s="649"/>
      <c r="M670" s="649"/>
    </row>
    <row r="671" spans="1:13">
      <c r="A671" s="648"/>
      <c r="B671" s="131"/>
      <c r="C671" s="131"/>
      <c r="D671" s="131"/>
      <c r="E671" s="131"/>
      <c r="F671" s="648"/>
      <c r="G671" s="648"/>
      <c r="H671" s="131"/>
      <c r="I671" s="131"/>
      <c r="J671" s="131"/>
      <c r="K671" s="131"/>
      <c r="L671" s="649"/>
      <c r="M671" s="649"/>
    </row>
    <row r="672" spans="1:13">
      <c r="A672" s="648"/>
      <c r="B672" s="131"/>
      <c r="C672" s="131"/>
      <c r="D672" s="131"/>
      <c r="E672" s="131"/>
      <c r="F672" s="648"/>
      <c r="G672" s="648"/>
      <c r="H672" s="131"/>
      <c r="I672" s="131"/>
      <c r="J672" s="131"/>
      <c r="K672" s="131"/>
      <c r="L672" s="649"/>
      <c r="M672" s="649"/>
    </row>
    <row r="673" spans="1:13">
      <c r="A673" s="648"/>
      <c r="B673" s="131"/>
      <c r="C673" s="131"/>
      <c r="D673" s="131"/>
      <c r="E673" s="131"/>
      <c r="F673" s="648"/>
      <c r="G673" s="648"/>
      <c r="H673" s="131"/>
      <c r="I673" s="131"/>
      <c r="J673" s="131"/>
      <c r="K673" s="131"/>
      <c r="L673" s="649"/>
      <c r="M673" s="649"/>
    </row>
    <row r="674" spans="1:13">
      <c r="A674" s="648"/>
      <c r="B674" s="131"/>
      <c r="C674" s="131"/>
      <c r="D674" s="131"/>
      <c r="E674" s="131"/>
      <c r="F674" s="648"/>
      <c r="G674" s="648"/>
      <c r="H674" s="131"/>
      <c r="I674" s="131"/>
      <c r="J674" s="131"/>
      <c r="K674" s="131"/>
      <c r="L674" s="649"/>
      <c r="M674" s="649"/>
    </row>
    <row r="675" spans="1:13">
      <c r="A675" s="648"/>
      <c r="B675" s="131"/>
      <c r="C675" s="131"/>
      <c r="D675" s="131"/>
      <c r="E675" s="131"/>
      <c r="F675" s="648"/>
      <c r="G675" s="648"/>
      <c r="H675" s="131"/>
      <c r="I675" s="131"/>
      <c r="J675" s="131"/>
      <c r="K675" s="131"/>
      <c r="L675" s="649"/>
      <c r="M675" s="649"/>
    </row>
    <row r="676" spans="1:13">
      <c r="A676" s="648"/>
      <c r="B676" s="131"/>
      <c r="C676" s="131"/>
      <c r="D676" s="131"/>
      <c r="E676" s="131"/>
      <c r="F676" s="648"/>
      <c r="G676" s="648"/>
      <c r="H676" s="131"/>
      <c r="I676" s="131"/>
      <c r="J676" s="131"/>
      <c r="K676" s="131"/>
      <c r="L676" s="649"/>
      <c r="M676" s="649"/>
    </row>
    <row r="677" spans="1:13">
      <c r="A677" s="648"/>
      <c r="B677" s="131"/>
      <c r="C677" s="131"/>
      <c r="D677" s="131"/>
      <c r="E677" s="131"/>
      <c r="F677" s="648"/>
      <c r="G677" s="648"/>
      <c r="H677" s="131"/>
      <c r="I677" s="131"/>
      <c r="J677" s="131"/>
      <c r="K677" s="131"/>
      <c r="L677" s="649"/>
      <c r="M677" s="649"/>
    </row>
    <row r="678" spans="1:13">
      <c r="A678" s="648"/>
      <c r="B678" s="131"/>
      <c r="C678" s="131"/>
      <c r="D678" s="131"/>
      <c r="E678" s="131"/>
      <c r="F678" s="648"/>
      <c r="G678" s="648"/>
      <c r="H678" s="131"/>
      <c r="I678" s="131"/>
      <c r="J678" s="131"/>
      <c r="K678" s="131"/>
      <c r="L678" s="649"/>
      <c r="M678" s="649"/>
    </row>
    <row r="679" spans="1:13">
      <c r="A679" s="648"/>
      <c r="B679" s="131"/>
      <c r="C679" s="131"/>
      <c r="D679" s="131"/>
      <c r="E679" s="131"/>
      <c r="F679" s="648"/>
      <c r="G679" s="648"/>
      <c r="H679" s="131"/>
      <c r="I679" s="131"/>
      <c r="J679" s="131"/>
      <c r="K679" s="131"/>
      <c r="L679" s="649"/>
      <c r="M679" s="649"/>
    </row>
    <row r="680" spans="1:13">
      <c r="A680" s="648"/>
      <c r="B680" s="131"/>
      <c r="C680" s="131"/>
      <c r="D680" s="131"/>
      <c r="E680" s="131"/>
      <c r="F680" s="648"/>
      <c r="G680" s="648"/>
      <c r="H680" s="131"/>
      <c r="I680" s="131"/>
      <c r="J680" s="131"/>
      <c r="K680" s="131"/>
      <c r="L680" s="649"/>
      <c r="M680" s="649"/>
    </row>
    <row r="681" spans="1:13">
      <c r="A681" s="648"/>
      <c r="B681" s="131"/>
      <c r="C681" s="131"/>
      <c r="D681" s="131"/>
      <c r="E681" s="131"/>
      <c r="F681" s="648"/>
      <c r="G681" s="648"/>
      <c r="H681" s="131"/>
      <c r="I681" s="131"/>
      <c r="J681" s="131"/>
      <c r="K681" s="131"/>
      <c r="L681" s="649"/>
      <c r="M681" s="649"/>
    </row>
    <row r="682" spans="1:13">
      <c r="A682" s="648"/>
      <c r="B682" s="131"/>
      <c r="C682" s="131"/>
      <c r="D682" s="131"/>
      <c r="E682" s="131"/>
      <c r="F682" s="648"/>
      <c r="G682" s="648"/>
      <c r="H682" s="131"/>
      <c r="I682" s="131"/>
      <c r="J682" s="131"/>
      <c r="K682" s="131"/>
      <c r="L682" s="649"/>
      <c r="M682" s="649"/>
    </row>
    <row r="683" spans="1:13">
      <c r="A683" s="648"/>
      <c r="B683" s="131"/>
      <c r="C683" s="131"/>
      <c r="D683" s="131"/>
      <c r="E683" s="131"/>
      <c r="F683" s="648"/>
      <c r="G683" s="648"/>
      <c r="H683" s="131"/>
      <c r="I683" s="131"/>
      <c r="J683" s="131"/>
      <c r="K683" s="131"/>
      <c r="L683" s="649"/>
      <c r="M683" s="649"/>
    </row>
    <row r="684" spans="1:13">
      <c r="A684" s="648"/>
      <c r="B684" s="131"/>
      <c r="C684" s="131"/>
      <c r="D684" s="131"/>
      <c r="E684" s="131"/>
      <c r="F684" s="648"/>
      <c r="G684" s="648"/>
      <c r="H684" s="131"/>
      <c r="I684" s="131"/>
      <c r="J684" s="131"/>
      <c r="K684" s="131"/>
      <c r="L684" s="649"/>
      <c r="M684" s="649"/>
    </row>
    <row r="685" spans="1:13">
      <c r="A685" s="648"/>
      <c r="B685" s="131"/>
      <c r="C685" s="131"/>
      <c r="D685" s="131"/>
      <c r="E685" s="131"/>
      <c r="F685" s="648"/>
      <c r="G685" s="648"/>
      <c r="H685" s="131"/>
      <c r="I685" s="131"/>
      <c r="J685" s="131"/>
      <c r="K685" s="131"/>
      <c r="L685" s="649"/>
      <c r="M685" s="649"/>
    </row>
    <row r="686" spans="1:13">
      <c r="A686" s="648"/>
      <c r="B686" s="131"/>
      <c r="C686" s="131"/>
      <c r="D686" s="131"/>
      <c r="E686" s="131"/>
      <c r="F686" s="648"/>
      <c r="G686" s="648"/>
      <c r="H686" s="131"/>
      <c r="I686" s="131"/>
      <c r="J686" s="131"/>
      <c r="K686" s="131"/>
      <c r="L686" s="649"/>
      <c r="M686" s="649"/>
    </row>
    <row r="687" spans="1:13">
      <c r="A687" s="648"/>
      <c r="B687" s="131"/>
      <c r="C687" s="131"/>
      <c r="D687" s="131"/>
      <c r="E687" s="131"/>
      <c r="F687" s="648"/>
      <c r="G687" s="648"/>
      <c r="H687" s="131"/>
      <c r="I687" s="131"/>
      <c r="J687" s="131"/>
      <c r="K687" s="131"/>
      <c r="L687" s="649"/>
      <c r="M687" s="649"/>
    </row>
    <row r="688" spans="1:13">
      <c r="A688" s="648"/>
      <c r="B688" s="131"/>
      <c r="C688" s="131"/>
      <c r="D688" s="131"/>
      <c r="E688" s="131"/>
      <c r="F688" s="648"/>
      <c r="G688" s="648"/>
      <c r="H688" s="131"/>
      <c r="I688" s="131"/>
      <c r="J688" s="131"/>
      <c r="K688" s="131"/>
      <c r="L688" s="649"/>
      <c r="M688" s="649"/>
    </row>
    <row r="689" spans="1:13">
      <c r="A689" s="648"/>
      <c r="B689" s="131"/>
      <c r="C689" s="131"/>
      <c r="D689" s="131"/>
      <c r="E689" s="131"/>
      <c r="F689" s="648"/>
      <c r="G689" s="648"/>
      <c r="H689" s="131"/>
      <c r="I689" s="131"/>
      <c r="J689" s="131"/>
      <c r="K689" s="131"/>
      <c r="L689" s="649"/>
      <c r="M689" s="649"/>
    </row>
    <row r="690" spans="1:13">
      <c r="A690" s="648"/>
      <c r="B690" s="131"/>
      <c r="C690" s="131"/>
      <c r="D690" s="131"/>
      <c r="E690" s="131"/>
      <c r="F690" s="648"/>
      <c r="G690" s="648"/>
      <c r="H690" s="131"/>
      <c r="I690" s="131"/>
      <c r="J690" s="131"/>
      <c r="K690" s="131"/>
      <c r="L690" s="649"/>
      <c r="M690" s="649"/>
    </row>
    <row r="691" spans="1:13">
      <c r="A691" s="648"/>
      <c r="B691" s="131"/>
      <c r="C691" s="131"/>
      <c r="D691" s="131"/>
      <c r="E691" s="131"/>
      <c r="F691" s="648"/>
      <c r="G691" s="648"/>
      <c r="H691" s="131"/>
      <c r="I691" s="131"/>
      <c r="J691" s="131"/>
      <c r="K691" s="131"/>
      <c r="L691" s="649"/>
      <c r="M691" s="649"/>
    </row>
    <row r="692" spans="1:13">
      <c r="A692" s="648"/>
      <c r="B692" s="131"/>
      <c r="C692" s="131"/>
      <c r="D692" s="131"/>
      <c r="E692" s="131"/>
      <c r="F692" s="648"/>
      <c r="G692" s="648"/>
      <c r="H692" s="131"/>
      <c r="I692" s="131"/>
      <c r="J692" s="131"/>
      <c r="K692" s="131"/>
      <c r="L692" s="649"/>
      <c r="M692" s="649"/>
    </row>
    <row r="693" spans="1:13">
      <c r="A693" s="648"/>
      <c r="B693" s="131"/>
      <c r="C693" s="131"/>
      <c r="D693" s="131"/>
      <c r="E693" s="131"/>
      <c r="F693" s="648"/>
      <c r="G693" s="648"/>
      <c r="H693" s="131"/>
      <c r="I693" s="131"/>
      <c r="J693" s="131"/>
      <c r="K693" s="131"/>
      <c r="L693" s="649"/>
      <c r="M693" s="649"/>
    </row>
    <row r="694" spans="1:13">
      <c r="A694" s="648"/>
      <c r="B694" s="131"/>
      <c r="C694" s="131"/>
      <c r="D694" s="131"/>
      <c r="E694" s="131"/>
      <c r="F694" s="648"/>
      <c r="G694" s="648"/>
      <c r="H694" s="131"/>
      <c r="I694" s="131"/>
      <c r="J694" s="131"/>
      <c r="K694" s="131"/>
      <c r="L694" s="649"/>
      <c r="M694" s="649"/>
    </row>
    <row r="695" spans="1:13">
      <c r="A695" s="648"/>
      <c r="B695" s="131"/>
      <c r="C695" s="131"/>
      <c r="D695" s="131"/>
      <c r="E695" s="131"/>
      <c r="F695" s="648"/>
      <c r="G695" s="648"/>
      <c r="H695" s="131"/>
      <c r="I695" s="131"/>
      <c r="J695" s="131"/>
      <c r="K695" s="131"/>
      <c r="L695" s="649"/>
      <c r="M695" s="649"/>
    </row>
    <row r="696" spans="1:13">
      <c r="A696" s="648"/>
      <c r="B696" s="131"/>
      <c r="C696" s="131"/>
      <c r="D696" s="131"/>
      <c r="E696" s="131"/>
      <c r="F696" s="648"/>
      <c r="G696" s="648"/>
      <c r="H696" s="131"/>
      <c r="I696" s="131"/>
      <c r="J696" s="131"/>
      <c r="K696" s="131"/>
      <c r="L696" s="649"/>
      <c r="M696" s="649"/>
    </row>
    <row r="697" spans="1:13">
      <c r="A697" s="648"/>
      <c r="B697" s="131"/>
      <c r="C697" s="131"/>
      <c r="D697" s="131"/>
      <c r="E697" s="131"/>
      <c r="F697" s="648"/>
      <c r="G697" s="648"/>
      <c r="H697" s="131"/>
      <c r="I697" s="131"/>
      <c r="J697" s="131"/>
      <c r="K697" s="131"/>
      <c r="L697" s="649"/>
      <c r="M697" s="649"/>
    </row>
    <row r="698" spans="1:13">
      <c r="A698" s="648"/>
      <c r="B698" s="131"/>
      <c r="C698" s="131"/>
      <c r="D698" s="131"/>
      <c r="E698" s="131"/>
      <c r="F698" s="648"/>
      <c r="G698" s="648"/>
      <c r="H698" s="131"/>
      <c r="I698" s="131"/>
      <c r="J698" s="131"/>
      <c r="K698" s="131"/>
      <c r="L698" s="649"/>
      <c r="M698" s="649"/>
    </row>
    <row r="699" spans="1:13">
      <c r="A699" s="648"/>
      <c r="B699" s="131"/>
      <c r="C699" s="131"/>
      <c r="D699" s="131"/>
      <c r="E699" s="131"/>
      <c r="F699" s="648"/>
      <c r="G699" s="648"/>
      <c r="H699" s="131"/>
      <c r="I699" s="131"/>
      <c r="J699" s="131"/>
      <c r="K699" s="131"/>
      <c r="L699" s="649"/>
      <c r="M699" s="649"/>
    </row>
    <row r="700" spans="1:13">
      <c r="A700" s="648"/>
      <c r="B700" s="131"/>
      <c r="C700" s="131"/>
      <c r="D700" s="131"/>
      <c r="E700" s="131"/>
      <c r="F700" s="648"/>
      <c r="G700" s="648"/>
      <c r="H700" s="131"/>
      <c r="I700" s="131"/>
      <c r="J700" s="131"/>
      <c r="K700" s="131"/>
      <c r="L700" s="649"/>
      <c r="M700" s="649"/>
    </row>
    <row r="701" spans="1:13">
      <c r="A701" s="648"/>
      <c r="B701" s="131"/>
      <c r="C701" s="131"/>
      <c r="D701" s="131"/>
      <c r="E701" s="131"/>
      <c r="F701" s="648"/>
      <c r="G701" s="648"/>
      <c r="H701" s="131"/>
      <c r="I701" s="131"/>
      <c r="J701" s="131"/>
      <c r="K701" s="131"/>
      <c r="L701" s="649"/>
      <c r="M701" s="649"/>
    </row>
    <row r="702" spans="1:13">
      <c r="A702" s="648"/>
      <c r="B702" s="131"/>
      <c r="C702" s="131"/>
      <c r="D702" s="131"/>
      <c r="E702" s="131"/>
      <c r="F702" s="648"/>
      <c r="G702" s="648"/>
      <c r="H702" s="131"/>
      <c r="I702" s="131"/>
      <c r="J702" s="131"/>
      <c r="K702" s="131"/>
      <c r="L702" s="649"/>
      <c r="M702" s="649"/>
    </row>
    <row r="703" spans="1:13">
      <c r="A703" s="648"/>
      <c r="B703" s="131"/>
      <c r="C703" s="131"/>
      <c r="D703" s="131"/>
      <c r="E703" s="131"/>
      <c r="F703" s="648"/>
      <c r="G703" s="648"/>
      <c r="H703" s="131"/>
      <c r="I703" s="131"/>
      <c r="J703" s="131"/>
      <c r="K703" s="131"/>
      <c r="L703" s="649"/>
      <c r="M703" s="649"/>
    </row>
    <row r="704" spans="1:13">
      <c r="A704" s="648"/>
      <c r="B704" s="131"/>
      <c r="C704" s="131"/>
      <c r="D704" s="131"/>
      <c r="E704" s="131"/>
      <c r="F704" s="648"/>
      <c r="G704" s="648"/>
      <c r="H704" s="131"/>
      <c r="I704" s="131"/>
      <c r="J704" s="131"/>
      <c r="K704" s="131"/>
      <c r="L704" s="649"/>
      <c r="M704" s="649"/>
    </row>
    <row r="705" spans="1:13">
      <c r="A705" s="648"/>
      <c r="B705" s="131"/>
      <c r="C705" s="131"/>
      <c r="D705" s="131"/>
      <c r="E705" s="131"/>
      <c r="F705" s="648"/>
      <c r="G705" s="648"/>
      <c r="H705" s="131"/>
      <c r="I705" s="131"/>
      <c r="J705" s="131"/>
      <c r="K705" s="131"/>
      <c r="L705" s="649"/>
      <c r="M705" s="649"/>
    </row>
    <row r="706" spans="1:13">
      <c r="A706" s="648"/>
      <c r="B706" s="131"/>
      <c r="C706" s="131"/>
      <c r="D706" s="131"/>
      <c r="E706" s="131"/>
      <c r="F706" s="648"/>
      <c r="G706" s="648"/>
      <c r="H706" s="131"/>
      <c r="I706" s="131"/>
      <c r="J706" s="131"/>
      <c r="K706" s="131"/>
      <c r="L706" s="649"/>
      <c r="M706" s="649"/>
    </row>
    <row r="707" spans="1:13">
      <c r="A707" s="648"/>
      <c r="B707" s="131"/>
      <c r="C707" s="131"/>
      <c r="D707" s="131"/>
      <c r="E707" s="131"/>
      <c r="F707" s="648"/>
      <c r="G707" s="648"/>
      <c r="H707" s="131"/>
      <c r="I707" s="131"/>
      <c r="J707" s="131"/>
      <c r="K707" s="131"/>
      <c r="L707" s="649"/>
      <c r="M707" s="649"/>
    </row>
    <row r="708" spans="1:13">
      <c r="A708" s="648"/>
      <c r="B708" s="131"/>
      <c r="C708" s="131"/>
      <c r="D708" s="131"/>
      <c r="E708" s="131"/>
      <c r="F708" s="648"/>
      <c r="G708" s="648"/>
      <c r="H708" s="131"/>
      <c r="I708" s="131"/>
      <c r="J708" s="131"/>
      <c r="K708" s="131"/>
      <c r="L708" s="649"/>
      <c r="M708" s="649"/>
    </row>
    <row r="709" spans="1:13">
      <c r="A709" s="648"/>
      <c r="B709" s="131"/>
      <c r="C709" s="131"/>
      <c r="D709" s="131"/>
      <c r="E709" s="131"/>
      <c r="F709" s="648"/>
      <c r="G709" s="648"/>
      <c r="H709" s="131"/>
      <c r="I709" s="131"/>
      <c r="J709" s="131"/>
      <c r="K709" s="131"/>
      <c r="L709" s="649"/>
      <c r="M709" s="649"/>
    </row>
    <row r="710" spans="1:13">
      <c r="A710" s="648"/>
      <c r="B710" s="131"/>
      <c r="C710" s="131"/>
      <c r="D710" s="131"/>
      <c r="E710" s="131"/>
      <c r="F710" s="648"/>
      <c r="G710" s="648"/>
      <c r="H710" s="131"/>
      <c r="I710" s="131"/>
      <c r="J710" s="131"/>
      <c r="K710" s="131"/>
      <c r="L710" s="649"/>
      <c r="M710" s="649"/>
    </row>
    <row r="711" spans="1:13">
      <c r="A711" s="648"/>
      <c r="B711" s="131"/>
      <c r="C711" s="131"/>
      <c r="D711" s="131"/>
      <c r="E711" s="131"/>
      <c r="F711" s="648"/>
      <c r="G711" s="648"/>
      <c r="H711" s="131"/>
      <c r="I711" s="131"/>
      <c r="J711" s="131"/>
      <c r="K711" s="131"/>
      <c r="L711" s="649"/>
      <c r="M711" s="649"/>
    </row>
    <row r="712" spans="1:13">
      <c r="A712" s="648"/>
      <c r="B712" s="131"/>
      <c r="C712" s="131"/>
      <c r="D712" s="131"/>
      <c r="E712" s="131"/>
      <c r="F712" s="648"/>
      <c r="G712" s="648"/>
      <c r="H712" s="131"/>
      <c r="I712" s="131"/>
      <c r="J712" s="131"/>
      <c r="K712" s="131"/>
      <c r="L712" s="649"/>
      <c r="M712" s="649"/>
    </row>
    <row r="713" spans="1:13">
      <c r="A713" s="648"/>
      <c r="B713" s="131"/>
      <c r="C713" s="131"/>
      <c r="D713" s="131"/>
      <c r="E713" s="131"/>
      <c r="F713" s="648"/>
      <c r="G713" s="648"/>
      <c r="H713" s="131"/>
      <c r="I713" s="131"/>
      <c r="J713" s="131"/>
      <c r="K713" s="131"/>
      <c r="L713" s="649"/>
      <c r="M713" s="649"/>
    </row>
    <row r="714" spans="1:13">
      <c r="A714" s="648"/>
      <c r="B714" s="131"/>
      <c r="C714" s="131"/>
      <c r="D714" s="131"/>
      <c r="E714" s="131"/>
      <c r="F714" s="648"/>
      <c r="G714" s="648"/>
      <c r="H714" s="131"/>
      <c r="I714" s="131"/>
      <c r="J714" s="131"/>
      <c r="K714" s="131"/>
      <c r="L714" s="649"/>
      <c r="M714" s="649"/>
    </row>
    <row r="715" spans="1:13">
      <c r="A715" s="648"/>
      <c r="B715" s="131"/>
      <c r="C715" s="131"/>
      <c r="D715" s="131"/>
      <c r="E715" s="131"/>
      <c r="F715" s="648"/>
      <c r="G715" s="648"/>
      <c r="H715" s="131"/>
      <c r="I715" s="131"/>
      <c r="J715" s="131"/>
      <c r="K715" s="131"/>
      <c r="L715" s="649"/>
      <c r="M715" s="649"/>
    </row>
    <row r="716" spans="1:13">
      <c r="A716" s="648"/>
      <c r="B716" s="131"/>
      <c r="C716" s="131"/>
      <c r="D716" s="131"/>
      <c r="E716" s="131"/>
      <c r="F716" s="648"/>
      <c r="G716" s="648"/>
      <c r="H716" s="131"/>
      <c r="I716" s="131"/>
      <c r="J716" s="131"/>
      <c r="K716" s="131"/>
      <c r="L716" s="649"/>
      <c r="M716" s="649"/>
    </row>
    <row r="717" spans="1:13">
      <c r="A717" s="648"/>
      <c r="B717" s="131"/>
      <c r="C717" s="131"/>
      <c r="D717" s="131"/>
      <c r="E717" s="131"/>
      <c r="F717" s="648"/>
      <c r="G717" s="648"/>
      <c r="H717" s="131"/>
      <c r="I717" s="131"/>
      <c r="J717" s="131"/>
      <c r="K717" s="131"/>
      <c r="L717" s="649"/>
      <c r="M717" s="649"/>
    </row>
    <row r="718" spans="1:13">
      <c r="A718" s="648"/>
      <c r="B718" s="131"/>
      <c r="C718" s="131"/>
      <c r="D718" s="131"/>
      <c r="E718" s="131"/>
      <c r="F718" s="648"/>
      <c r="G718" s="648"/>
      <c r="H718" s="131"/>
      <c r="I718" s="131"/>
      <c r="J718" s="131"/>
      <c r="K718" s="131"/>
      <c r="L718" s="649"/>
      <c r="M718" s="649"/>
    </row>
    <row r="719" spans="1:13">
      <c r="A719" s="648"/>
      <c r="B719" s="131"/>
      <c r="C719" s="131"/>
      <c r="D719" s="131"/>
      <c r="E719" s="131"/>
      <c r="F719" s="648"/>
      <c r="G719" s="648"/>
      <c r="H719" s="131"/>
      <c r="I719" s="131"/>
      <c r="J719" s="131"/>
      <c r="K719" s="131"/>
      <c r="L719" s="649"/>
      <c r="M719" s="649"/>
    </row>
    <row r="720" spans="1:13">
      <c r="A720" s="648"/>
      <c r="B720" s="131"/>
      <c r="C720" s="131"/>
      <c r="D720" s="131"/>
      <c r="E720" s="131"/>
      <c r="F720" s="648"/>
      <c r="G720" s="648"/>
      <c r="H720" s="131"/>
      <c r="I720" s="131"/>
      <c r="J720" s="131"/>
      <c r="K720" s="131"/>
      <c r="L720" s="649"/>
      <c r="M720" s="649"/>
    </row>
    <row r="721" spans="1:13">
      <c r="A721" s="648"/>
      <c r="B721" s="131"/>
      <c r="C721" s="131"/>
      <c r="D721" s="131"/>
      <c r="E721" s="131"/>
      <c r="F721" s="648"/>
      <c r="G721" s="648"/>
      <c r="H721" s="131"/>
      <c r="I721" s="131"/>
      <c r="J721" s="131"/>
      <c r="K721" s="131"/>
      <c r="L721" s="649"/>
      <c r="M721" s="649"/>
    </row>
    <row r="722" spans="1:13">
      <c r="A722" s="648"/>
      <c r="B722" s="131"/>
      <c r="C722" s="131"/>
      <c r="D722" s="131"/>
      <c r="E722" s="131"/>
      <c r="F722" s="648"/>
      <c r="G722" s="648"/>
      <c r="H722" s="131"/>
      <c r="I722" s="131"/>
      <c r="J722" s="131"/>
      <c r="K722" s="131"/>
      <c r="L722" s="649"/>
      <c r="M722" s="649"/>
    </row>
    <row r="723" spans="1:13">
      <c r="A723" s="648"/>
      <c r="B723" s="131"/>
      <c r="C723" s="131"/>
      <c r="D723" s="131"/>
      <c r="E723" s="131"/>
      <c r="F723" s="648"/>
      <c r="G723" s="648"/>
      <c r="H723" s="131"/>
      <c r="I723" s="131"/>
      <c r="J723" s="131"/>
      <c r="K723" s="131"/>
      <c r="L723" s="649"/>
      <c r="M723" s="649"/>
    </row>
    <row r="724" spans="1:13">
      <c r="A724" s="648"/>
      <c r="B724" s="131"/>
      <c r="C724" s="131"/>
      <c r="D724" s="131"/>
      <c r="E724" s="131"/>
      <c r="F724" s="648"/>
      <c r="G724" s="648"/>
      <c r="H724" s="131"/>
      <c r="I724" s="131"/>
      <c r="J724" s="131"/>
      <c r="K724" s="131"/>
      <c r="L724" s="649"/>
      <c r="M724" s="649"/>
    </row>
    <row r="725" spans="1:13">
      <c r="A725" s="648"/>
      <c r="B725" s="131"/>
      <c r="C725" s="131"/>
      <c r="D725" s="131"/>
      <c r="E725" s="131"/>
      <c r="F725" s="648"/>
      <c r="G725" s="648"/>
      <c r="H725" s="131"/>
      <c r="I725" s="131"/>
      <c r="J725" s="131"/>
      <c r="K725" s="131"/>
      <c r="L725" s="649"/>
      <c r="M725" s="649"/>
    </row>
    <row r="726" spans="1:13">
      <c r="A726" s="648"/>
      <c r="B726" s="131"/>
      <c r="C726" s="131"/>
      <c r="D726" s="131"/>
      <c r="E726" s="131"/>
      <c r="F726" s="648"/>
      <c r="G726" s="648"/>
      <c r="H726" s="131"/>
      <c r="I726" s="131"/>
      <c r="J726" s="131"/>
      <c r="K726" s="131"/>
      <c r="L726" s="649"/>
      <c r="M726" s="649"/>
    </row>
    <row r="727" spans="1:13">
      <c r="A727" s="648"/>
      <c r="B727" s="131"/>
      <c r="C727" s="131"/>
      <c r="D727" s="131"/>
      <c r="E727" s="131"/>
      <c r="F727" s="648"/>
      <c r="G727" s="648"/>
      <c r="H727" s="131"/>
      <c r="I727" s="131"/>
      <c r="J727" s="131"/>
      <c r="K727" s="131"/>
      <c r="L727" s="649"/>
      <c r="M727" s="649"/>
    </row>
    <row r="728" spans="1:13">
      <c r="A728" s="648"/>
      <c r="B728" s="131"/>
      <c r="C728" s="131"/>
      <c r="D728" s="131"/>
      <c r="E728" s="131"/>
      <c r="F728" s="648"/>
      <c r="G728" s="648"/>
      <c r="H728" s="131"/>
      <c r="I728" s="131"/>
      <c r="J728" s="131"/>
      <c r="K728" s="131"/>
      <c r="L728" s="649"/>
      <c r="M728" s="649"/>
    </row>
    <row r="729" spans="1:13">
      <c r="A729" s="648"/>
      <c r="B729" s="131"/>
      <c r="C729" s="131"/>
      <c r="D729" s="131"/>
      <c r="E729" s="131"/>
      <c r="F729" s="648"/>
      <c r="G729" s="648"/>
      <c r="H729" s="131"/>
      <c r="I729" s="131"/>
      <c r="J729" s="131"/>
      <c r="K729" s="131"/>
      <c r="L729" s="649"/>
      <c r="M729" s="649"/>
    </row>
    <row r="730" spans="1:13">
      <c r="A730" s="648"/>
      <c r="B730" s="131"/>
      <c r="C730" s="131"/>
      <c r="D730" s="131"/>
      <c r="E730" s="131"/>
      <c r="F730" s="648"/>
      <c r="G730" s="648"/>
      <c r="H730" s="131"/>
      <c r="I730" s="131"/>
      <c r="J730" s="131"/>
      <c r="K730" s="131"/>
      <c r="L730" s="649"/>
      <c r="M730" s="649"/>
    </row>
    <row r="731" spans="1:13">
      <c r="A731" s="648"/>
      <c r="B731" s="131"/>
      <c r="C731" s="131"/>
      <c r="D731" s="131"/>
      <c r="E731" s="131"/>
      <c r="F731" s="648"/>
      <c r="G731" s="648"/>
      <c r="H731" s="131"/>
      <c r="I731" s="131"/>
      <c r="J731" s="131"/>
      <c r="K731" s="131"/>
      <c r="L731" s="649"/>
      <c r="M731" s="649"/>
    </row>
    <row r="732" spans="1:13">
      <c r="A732" s="648"/>
      <c r="B732" s="131"/>
      <c r="C732" s="131"/>
      <c r="D732" s="131"/>
      <c r="E732" s="131"/>
      <c r="F732" s="648"/>
      <c r="G732" s="648"/>
      <c r="H732" s="131"/>
      <c r="I732" s="131"/>
      <c r="J732" s="131"/>
      <c r="K732" s="131"/>
      <c r="L732" s="649"/>
      <c r="M732" s="649"/>
    </row>
    <row r="733" spans="1:13">
      <c r="A733" s="648"/>
      <c r="B733" s="131"/>
      <c r="C733" s="131"/>
      <c r="D733" s="131"/>
      <c r="E733" s="131"/>
      <c r="F733" s="648"/>
      <c r="G733" s="648"/>
      <c r="H733" s="131"/>
      <c r="I733" s="131"/>
      <c r="J733" s="131"/>
      <c r="K733" s="131"/>
      <c r="L733" s="649"/>
      <c r="M733" s="649"/>
    </row>
    <row r="734" spans="1:13">
      <c r="A734" s="648"/>
      <c r="B734" s="131"/>
      <c r="C734" s="131"/>
      <c r="D734" s="131"/>
      <c r="E734" s="131"/>
      <c r="F734" s="648"/>
      <c r="G734" s="648"/>
      <c r="H734" s="131"/>
      <c r="I734" s="131"/>
      <c r="J734" s="131"/>
      <c r="K734" s="131"/>
      <c r="L734" s="649"/>
      <c r="M734" s="649"/>
    </row>
    <row r="735" spans="1:13">
      <c r="A735" s="648"/>
      <c r="B735" s="131"/>
      <c r="C735" s="131"/>
      <c r="D735" s="131"/>
      <c r="E735" s="131"/>
      <c r="F735" s="648"/>
      <c r="G735" s="648"/>
      <c r="H735" s="131"/>
      <c r="I735" s="131"/>
      <c r="J735" s="131"/>
      <c r="K735" s="131"/>
      <c r="L735" s="649"/>
      <c r="M735" s="649"/>
    </row>
    <row r="736" spans="1:13">
      <c r="A736" s="648"/>
      <c r="B736" s="131"/>
      <c r="C736" s="131"/>
      <c r="D736" s="131"/>
      <c r="E736" s="131"/>
      <c r="F736" s="648"/>
      <c r="G736" s="648"/>
      <c r="H736" s="131"/>
      <c r="I736" s="131"/>
      <c r="J736" s="131"/>
      <c r="K736" s="131"/>
      <c r="L736" s="649"/>
      <c r="M736" s="649"/>
    </row>
    <row r="737" spans="1:13">
      <c r="A737" s="648"/>
      <c r="B737" s="131"/>
      <c r="C737" s="131"/>
      <c r="D737" s="131"/>
      <c r="E737" s="131"/>
      <c r="F737" s="648"/>
      <c r="G737" s="648"/>
      <c r="H737" s="131"/>
      <c r="I737" s="131"/>
      <c r="J737" s="131"/>
      <c r="K737" s="131"/>
      <c r="L737" s="649"/>
      <c r="M737" s="649"/>
    </row>
    <row r="738" spans="1:13">
      <c r="A738" s="648"/>
      <c r="B738" s="131"/>
      <c r="C738" s="131"/>
      <c r="D738" s="131"/>
      <c r="E738" s="131"/>
      <c r="F738" s="648"/>
      <c r="G738" s="648"/>
      <c r="H738" s="131"/>
      <c r="I738" s="131"/>
      <c r="J738" s="131"/>
      <c r="K738" s="131"/>
      <c r="L738" s="649"/>
      <c r="M738" s="649"/>
    </row>
    <row r="739" spans="1:13">
      <c r="A739" s="648"/>
      <c r="B739" s="131"/>
      <c r="C739" s="131"/>
      <c r="D739" s="131"/>
      <c r="E739" s="131"/>
      <c r="F739" s="648"/>
      <c r="G739" s="648"/>
      <c r="H739" s="131"/>
      <c r="I739" s="131"/>
      <c r="J739" s="131"/>
      <c r="K739" s="131"/>
      <c r="L739" s="649"/>
      <c r="M739" s="649"/>
    </row>
    <row r="740" spans="1:13">
      <c r="A740" s="648"/>
      <c r="B740" s="131"/>
      <c r="C740" s="131"/>
      <c r="D740" s="131"/>
      <c r="E740" s="131"/>
      <c r="F740" s="648"/>
      <c r="G740" s="648"/>
      <c r="H740" s="131"/>
      <c r="I740" s="131"/>
      <c r="J740" s="131"/>
      <c r="K740" s="131"/>
      <c r="L740" s="649"/>
      <c r="M740" s="649"/>
    </row>
    <row r="741" spans="1:13">
      <c r="A741" s="648"/>
      <c r="B741" s="131"/>
      <c r="C741" s="131"/>
      <c r="D741" s="131"/>
      <c r="E741" s="131"/>
      <c r="F741" s="648"/>
      <c r="G741" s="648"/>
      <c r="H741" s="131"/>
      <c r="I741" s="131"/>
      <c r="J741" s="131"/>
      <c r="K741" s="131"/>
      <c r="L741" s="649"/>
      <c r="M741" s="649"/>
    </row>
    <row r="742" spans="1:13">
      <c r="A742" s="648"/>
      <c r="B742" s="131"/>
      <c r="C742" s="131"/>
      <c r="D742" s="131"/>
      <c r="E742" s="131"/>
      <c r="F742" s="648"/>
      <c r="G742" s="648"/>
      <c r="H742" s="131"/>
      <c r="I742" s="131"/>
      <c r="J742" s="131"/>
      <c r="K742" s="131"/>
      <c r="L742" s="649"/>
      <c r="M742" s="649"/>
    </row>
    <row r="743" spans="1:13">
      <c r="A743" s="648"/>
      <c r="B743" s="131"/>
      <c r="C743" s="131"/>
      <c r="D743" s="131"/>
      <c r="E743" s="131"/>
      <c r="F743" s="648"/>
      <c r="G743" s="648"/>
      <c r="H743" s="131"/>
      <c r="I743" s="131"/>
      <c r="J743" s="131"/>
      <c r="K743" s="131"/>
      <c r="L743" s="649"/>
      <c r="M743" s="649"/>
    </row>
    <row r="744" spans="1:13">
      <c r="A744" s="648"/>
      <c r="B744" s="131"/>
      <c r="C744" s="131"/>
      <c r="D744" s="131"/>
      <c r="E744" s="131"/>
      <c r="F744" s="648"/>
      <c r="G744" s="648"/>
      <c r="H744" s="131"/>
      <c r="I744" s="131"/>
      <c r="J744" s="131"/>
      <c r="K744" s="131"/>
      <c r="L744" s="649"/>
      <c r="M744" s="649"/>
    </row>
    <row r="745" spans="1:13">
      <c r="A745" s="648"/>
      <c r="B745" s="131"/>
      <c r="C745" s="131"/>
      <c r="D745" s="131"/>
      <c r="E745" s="131"/>
      <c r="F745" s="648"/>
      <c r="G745" s="648"/>
      <c r="H745" s="131"/>
      <c r="I745" s="131"/>
      <c r="J745" s="131"/>
      <c r="K745" s="131"/>
      <c r="L745" s="649"/>
      <c r="M745" s="649"/>
    </row>
    <row r="746" spans="1:13">
      <c r="A746" s="648"/>
      <c r="B746" s="131"/>
      <c r="C746" s="131"/>
      <c r="D746" s="131"/>
      <c r="E746" s="131"/>
      <c r="F746" s="648"/>
      <c r="G746" s="648"/>
      <c r="H746" s="131"/>
      <c r="I746" s="131"/>
      <c r="J746" s="131"/>
      <c r="K746" s="131"/>
      <c r="L746" s="649"/>
      <c r="M746" s="649"/>
    </row>
    <row r="747" spans="1:13">
      <c r="A747" s="648"/>
      <c r="B747" s="131"/>
      <c r="C747" s="131"/>
      <c r="D747" s="131"/>
      <c r="E747" s="131"/>
      <c r="F747" s="648"/>
      <c r="G747" s="648"/>
      <c r="H747" s="131"/>
      <c r="I747" s="131"/>
      <c r="J747" s="131"/>
      <c r="K747" s="131"/>
      <c r="L747" s="649"/>
      <c r="M747" s="649"/>
    </row>
    <row r="748" spans="1:13">
      <c r="A748" s="648"/>
      <c r="B748" s="131"/>
      <c r="C748" s="131"/>
      <c r="D748" s="131"/>
      <c r="E748" s="131"/>
      <c r="F748" s="648"/>
      <c r="G748" s="648"/>
      <c r="H748" s="131"/>
      <c r="I748" s="131"/>
      <c r="J748" s="131"/>
      <c r="K748" s="131"/>
      <c r="L748" s="649"/>
      <c r="M748" s="649"/>
    </row>
    <row r="749" spans="1:13">
      <c r="A749" s="648"/>
      <c r="B749" s="131"/>
      <c r="C749" s="131"/>
      <c r="D749" s="131"/>
      <c r="E749" s="131"/>
      <c r="F749" s="648"/>
      <c r="G749" s="648"/>
      <c r="H749" s="131"/>
      <c r="I749" s="131"/>
      <c r="J749" s="131"/>
      <c r="K749" s="131"/>
      <c r="L749" s="649"/>
      <c r="M749" s="649"/>
    </row>
    <row r="750" spans="1:13">
      <c r="A750" s="648"/>
      <c r="B750" s="131"/>
      <c r="C750" s="131"/>
      <c r="D750" s="131"/>
      <c r="E750" s="131"/>
      <c r="F750" s="648"/>
      <c r="G750" s="648"/>
      <c r="H750" s="131"/>
      <c r="I750" s="131"/>
      <c r="J750" s="131"/>
      <c r="K750" s="131"/>
      <c r="L750" s="649"/>
      <c r="M750" s="649"/>
    </row>
    <row r="751" spans="1:13">
      <c r="A751" s="648"/>
      <c r="B751" s="131"/>
      <c r="C751" s="131"/>
      <c r="D751" s="131"/>
      <c r="E751" s="131"/>
      <c r="F751" s="648"/>
      <c r="G751" s="648"/>
      <c r="H751" s="131"/>
      <c r="I751" s="131"/>
      <c r="J751" s="131"/>
      <c r="K751" s="131"/>
      <c r="L751" s="649"/>
      <c r="M751" s="649"/>
    </row>
    <row r="752" spans="1:13">
      <c r="A752" s="648"/>
      <c r="B752" s="131"/>
      <c r="C752" s="131"/>
      <c r="D752" s="131"/>
      <c r="E752" s="131"/>
      <c r="F752" s="648"/>
      <c r="G752" s="648"/>
      <c r="H752" s="131"/>
      <c r="I752" s="131"/>
      <c r="J752" s="131"/>
      <c r="K752" s="131"/>
      <c r="L752" s="649"/>
      <c r="M752" s="649"/>
    </row>
    <row r="753" spans="1:13">
      <c r="A753" s="648"/>
      <c r="B753" s="131"/>
      <c r="C753" s="131"/>
      <c r="D753" s="131"/>
      <c r="E753" s="131"/>
      <c r="F753" s="648"/>
      <c r="G753" s="648"/>
      <c r="H753" s="131"/>
      <c r="I753" s="131"/>
      <c r="J753" s="131"/>
      <c r="K753" s="131"/>
      <c r="L753" s="649"/>
      <c r="M753" s="649"/>
    </row>
    <row r="754" spans="1:13">
      <c r="A754" s="648"/>
      <c r="B754" s="131"/>
      <c r="C754" s="131"/>
      <c r="D754" s="131"/>
      <c r="E754" s="131"/>
      <c r="F754" s="648"/>
      <c r="G754" s="648"/>
      <c r="H754" s="131"/>
      <c r="I754" s="131"/>
      <c r="J754" s="131"/>
      <c r="K754" s="131"/>
      <c r="L754" s="649"/>
      <c r="M754" s="649"/>
    </row>
    <row r="755" spans="1:13">
      <c r="A755" s="648"/>
      <c r="B755" s="131"/>
      <c r="C755" s="131"/>
      <c r="D755" s="131"/>
      <c r="E755" s="131"/>
      <c r="F755" s="648"/>
      <c r="G755" s="648"/>
      <c r="H755" s="131"/>
      <c r="I755" s="131"/>
      <c r="J755" s="131"/>
      <c r="K755" s="131"/>
      <c r="L755" s="649"/>
      <c r="M755" s="649"/>
    </row>
    <row r="756" spans="1:13">
      <c r="A756" s="648"/>
      <c r="B756" s="131"/>
      <c r="C756" s="131"/>
      <c r="D756" s="131"/>
      <c r="E756" s="131"/>
      <c r="F756" s="648"/>
      <c r="G756" s="648"/>
      <c r="H756" s="131"/>
      <c r="I756" s="131"/>
      <c r="J756" s="131"/>
      <c r="K756" s="131"/>
      <c r="L756" s="649"/>
      <c r="M756" s="649"/>
    </row>
    <row r="757" spans="1:13">
      <c r="A757" s="648"/>
      <c r="B757" s="131"/>
      <c r="C757" s="131"/>
      <c r="D757" s="131"/>
      <c r="E757" s="131"/>
      <c r="F757" s="648"/>
      <c r="G757" s="648"/>
      <c r="H757" s="131"/>
      <c r="I757" s="131"/>
      <c r="J757" s="131"/>
      <c r="K757" s="131"/>
      <c r="L757" s="649"/>
      <c r="M757" s="649"/>
    </row>
    <row r="758" spans="1:13">
      <c r="A758" s="648"/>
      <c r="B758" s="131"/>
      <c r="C758" s="131"/>
      <c r="D758" s="131"/>
      <c r="E758" s="131"/>
      <c r="F758" s="648"/>
      <c r="G758" s="648"/>
      <c r="H758" s="131"/>
      <c r="I758" s="131"/>
      <c r="J758" s="131"/>
      <c r="K758" s="131"/>
      <c r="L758" s="649"/>
      <c r="M758" s="649"/>
    </row>
    <row r="759" spans="1:13">
      <c r="A759" s="648"/>
      <c r="B759" s="131"/>
      <c r="C759" s="131"/>
      <c r="D759" s="131"/>
      <c r="E759" s="131"/>
      <c r="F759" s="648"/>
      <c r="G759" s="648"/>
      <c r="H759" s="131"/>
      <c r="I759" s="131"/>
      <c r="J759" s="131"/>
      <c r="K759" s="131"/>
      <c r="L759" s="649"/>
      <c r="M759" s="649"/>
    </row>
    <row r="760" spans="1:13">
      <c r="A760" s="648"/>
      <c r="B760" s="131"/>
      <c r="C760" s="131"/>
      <c r="D760" s="131"/>
      <c r="E760" s="131"/>
      <c r="F760" s="648"/>
      <c r="G760" s="648"/>
      <c r="H760" s="131"/>
      <c r="I760" s="131"/>
      <c r="J760" s="131"/>
      <c r="K760" s="131"/>
      <c r="L760" s="649"/>
      <c r="M760" s="649"/>
    </row>
    <row r="761" spans="1:13">
      <c r="A761" s="648"/>
      <c r="B761" s="131"/>
      <c r="C761" s="131"/>
      <c r="D761" s="131"/>
      <c r="E761" s="131"/>
      <c r="F761" s="648"/>
      <c r="G761" s="648"/>
      <c r="H761" s="131"/>
      <c r="I761" s="131"/>
      <c r="J761" s="131"/>
      <c r="K761" s="131"/>
      <c r="L761" s="649"/>
      <c r="M761" s="649"/>
    </row>
    <row r="762" spans="1:13">
      <c r="A762" s="648"/>
      <c r="B762" s="131"/>
      <c r="C762" s="131"/>
      <c r="D762" s="131"/>
      <c r="E762" s="131"/>
      <c r="F762" s="648"/>
      <c r="G762" s="648"/>
      <c r="H762" s="131"/>
      <c r="I762" s="131"/>
      <c r="J762" s="131"/>
      <c r="K762" s="131"/>
      <c r="L762" s="649"/>
      <c r="M762" s="649"/>
    </row>
    <row r="763" spans="1:13">
      <c r="A763" s="648"/>
      <c r="B763" s="131"/>
      <c r="C763" s="131"/>
      <c r="D763" s="131"/>
      <c r="E763" s="131"/>
      <c r="F763" s="648"/>
      <c r="G763" s="648"/>
      <c r="H763" s="131"/>
      <c r="I763" s="131"/>
      <c r="J763" s="131"/>
      <c r="K763" s="131"/>
      <c r="L763" s="649"/>
      <c r="M763" s="649"/>
    </row>
    <row r="764" spans="1:13">
      <c r="A764" s="648"/>
      <c r="B764" s="131"/>
      <c r="C764" s="131"/>
      <c r="D764" s="131"/>
      <c r="E764" s="131"/>
      <c r="F764" s="648"/>
      <c r="G764" s="648"/>
      <c r="H764" s="131"/>
      <c r="I764" s="131"/>
      <c r="J764" s="131"/>
      <c r="K764" s="131"/>
      <c r="L764" s="649"/>
      <c r="M764" s="649"/>
    </row>
    <row r="765" spans="1:13">
      <c r="A765" s="648"/>
      <c r="B765" s="131"/>
      <c r="C765" s="131"/>
      <c r="D765" s="131"/>
      <c r="E765" s="131"/>
      <c r="F765" s="648"/>
      <c r="G765" s="648"/>
      <c r="H765" s="131"/>
      <c r="I765" s="131"/>
      <c r="J765" s="131"/>
      <c r="K765" s="131"/>
      <c r="L765" s="649"/>
      <c r="M765" s="649"/>
    </row>
    <row r="766" spans="1:13">
      <c r="A766" s="648"/>
      <c r="B766" s="131"/>
      <c r="C766" s="131"/>
      <c r="D766" s="131"/>
      <c r="E766" s="131"/>
      <c r="F766" s="648"/>
      <c r="G766" s="648"/>
      <c r="H766" s="131"/>
      <c r="I766" s="131"/>
      <c r="J766" s="131"/>
      <c r="K766" s="131"/>
      <c r="L766" s="649"/>
      <c r="M766" s="649"/>
    </row>
    <row r="767" spans="1:13">
      <c r="A767" s="648"/>
      <c r="B767" s="131"/>
      <c r="C767" s="131"/>
      <c r="D767" s="131"/>
      <c r="E767" s="131"/>
      <c r="F767" s="648"/>
      <c r="G767" s="648"/>
      <c r="H767" s="131"/>
      <c r="I767" s="131"/>
      <c r="J767" s="131"/>
      <c r="K767" s="131"/>
      <c r="L767" s="649"/>
      <c r="M767" s="649"/>
    </row>
    <row r="768" spans="1:13">
      <c r="A768" s="648"/>
      <c r="B768" s="131"/>
      <c r="C768" s="131"/>
      <c r="D768" s="131"/>
      <c r="E768" s="131"/>
      <c r="F768" s="648"/>
      <c r="G768" s="648"/>
      <c r="H768" s="131"/>
      <c r="I768" s="131"/>
      <c r="J768" s="131"/>
      <c r="K768" s="131"/>
      <c r="L768" s="649"/>
      <c r="M768" s="649"/>
    </row>
    <row r="769" spans="1:13">
      <c r="A769" s="648"/>
      <c r="B769" s="131"/>
      <c r="C769" s="131"/>
      <c r="D769" s="131"/>
      <c r="E769" s="131"/>
      <c r="F769" s="648"/>
      <c r="G769" s="648"/>
      <c r="H769" s="131"/>
      <c r="I769" s="131"/>
      <c r="J769" s="131"/>
      <c r="K769" s="131"/>
      <c r="L769" s="649"/>
      <c r="M769" s="649"/>
    </row>
    <row r="770" spans="1:13">
      <c r="A770" s="648"/>
      <c r="B770" s="131"/>
      <c r="C770" s="131"/>
      <c r="D770" s="131"/>
      <c r="E770" s="131"/>
      <c r="F770" s="648"/>
      <c r="G770" s="648"/>
      <c r="H770" s="131"/>
      <c r="I770" s="131"/>
      <c r="J770" s="131"/>
      <c r="K770" s="131"/>
      <c r="L770" s="649"/>
      <c r="M770" s="649"/>
    </row>
    <row r="771" spans="1:13">
      <c r="A771" s="648"/>
      <c r="B771" s="131"/>
      <c r="C771" s="131"/>
      <c r="D771" s="131"/>
      <c r="E771" s="131"/>
      <c r="F771" s="648"/>
      <c r="G771" s="648"/>
      <c r="H771" s="131"/>
      <c r="I771" s="131"/>
      <c r="J771" s="131"/>
      <c r="K771" s="131"/>
      <c r="L771" s="649"/>
      <c r="M771" s="649"/>
    </row>
    <row r="772" spans="1:13">
      <c r="A772" s="648"/>
      <c r="B772" s="131"/>
      <c r="C772" s="131"/>
      <c r="D772" s="131"/>
      <c r="E772" s="131"/>
      <c r="F772" s="648"/>
      <c r="G772" s="648"/>
      <c r="H772" s="131"/>
      <c r="I772" s="131"/>
      <c r="J772" s="131"/>
      <c r="K772" s="131"/>
      <c r="L772" s="649"/>
      <c r="M772" s="649"/>
    </row>
    <row r="773" spans="1:13">
      <c r="A773" s="648"/>
      <c r="B773" s="131"/>
      <c r="C773" s="131"/>
      <c r="D773" s="131"/>
      <c r="E773" s="131"/>
      <c r="F773" s="648"/>
      <c r="G773" s="648"/>
      <c r="H773" s="131"/>
      <c r="I773" s="131"/>
      <c r="J773" s="131"/>
      <c r="K773" s="131"/>
      <c r="L773" s="649"/>
      <c r="M773" s="649"/>
    </row>
    <row r="774" spans="1:13">
      <c r="A774" s="648"/>
      <c r="B774" s="131"/>
      <c r="C774" s="131"/>
      <c r="D774" s="131"/>
      <c r="E774" s="131"/>
      <c r="F774" s="648"/>
      <c r="G774" s="648"/>
      <c r="H774" s="131"/>
      <c r="I774" s="131"/>
      <c r="J774" s="131"/>
      <c r="K774" s="131"/>
      <c r="L774" s="649"/>
      <c r="M774" s="649"/>
    </row>
    <row r="775" spans="1:13">
      <c r="A775" s="648"/>
      <c r="B775" s="131"/>
      <c r="C775" s="131"/>
      <c r="D775" s="131"/>
      <c r="E775" s="131"/>
      <c r="F775" s="648"/>
      <c r="G775" s="648"/>
      <c r="H775" s="131"/>
      <c r="I775" s="131"/>
      <c r="J775" s="131"/>
      <c r="K775" s="131"/>
      <c r="L775" s="649"/>
      <c r="M775" s="649"/>
    </row>
    <row r="776" spans="1:13">
      <c r="A776" s="648"/>
      <c r="B776" s="131"/>
      <c r="C776" s="131"/>
      <c r="D776" s="131"/>
      <c r="E776" s="131"/>
      <c r="F776" s="648"/>
      <c r="G776" s="648"/>
      <c r="H776" s="131"/>
      <c r="I776" s="131"/>
      <c r="J776" s="131"/>
      <c r="K776" s="131"/>
      <c r="L776" s="649"/>
      <c r="M776" s="649"/>
    </row>
    <row r="777" spans="1:13">
      <c r="A777" s="648"/>
      <c r="B777" s="131"/>
      <c r="C777" s="131"/>
      <c r="D777" s="131"/>
      <c r="E777" s="131"/>
      <c r="F777" s="648"/>
      <c r="G777" s="648"/>
      <c r="H777" s="131"/>
      <c r="I777" s="131"/>
      <c r="J777" s="131"/>
      <c r="K777" s="131"/>
      <c r="L777" s="649"/>
      <c r="M777" s="649"/>
    </row>
    <row r="778" spans="1:13">
      <c r="A778" s="648"/>
      <c r="B778" s="131"/>
      <c r="C778" s="131"/>
      <c r="D778" s="131"/>
      <c r="E778" s="131"/>
      <c r="F778" s="648"/>
      <c r="G778" s="648"/>
      <c r="H778" s="131"/>
      <c r="I778" s="131"/>
      <c r="J778" s="131"/>
      <c r="K778" s="131"/>
      <c r="L778" s="649"/>
      <c r="M778" s="649"/>
    </row>
    <row r="779" spans="1:13">
      <c r="A779" s="648"/>
      <c r="B779" s="131"/>
      <c r="C779" s="131"/>
      <c r="D779" s="131"/>
      <c r="E779" s="131"/>
      <c r="F779" s="648"/>
      <c r="G779" s="648"/>
      <c r="H779" s="131"/>
      <c r="I779" s="131"/>
      <c r="J779" s="131"/>
      <c r="K779" s="131"/>
      <c r="L779" s="649"/>
      <c r="M779" s="649"/>
    </row>
    <row r="780" spans="1:13">
      <c r="A780" s="648"/>
      <c r="B780" s="131"/>
      <c r="C780" s="131"/>
      <c r="D780" s="131"/>
      <c r="E780" s="131"/>
      <c r="F780" s="648"/>
      <c r="G780" s="648"/>
      <c r="H780" s="131"/>
      <c r="I780" s="131"/>
      <c r="J780" s="131"/>
      <c r="K780" s="131"/>
      <c r="L780" s="649"/>
      <c r="M780" s="649"/>
    </row>
    <row r="781" spans="1:13">
      <c r="A781" s="648"/>
      <c r="B781" s="131"/>
      <c r="C781" s="131"/>
      <c r="D781" s="131"/>
      <c r="E781" s="131"/>
      <c r="F781" s="648"/>
      <c r="G781" s="648"/>
      <c r="H781" s="131"/>
      <c r="I781" s="131"/>
      <c r="J781" s="131"/>
      <c r="K781" s="131"/>
      <c r="L781" s="649"/>
      <c r="M781" s="649"/>
    </row>
    <row r="782" spans="1:13">
      <c r="A782" s="648"/>
      <c r="B782" s="131"/>
      <c r="C782" s="131"/>
      <c r="D782" s="131"/>
      <c r="E782" s="131"/>
      <c r="F782" s="648"/>
      <c r="G782" s="648"/>
      <c r="H782" s="131"/>
      <c r="I782" s="131"/>
      <c r="J782" s="131"/>
      <c r="K782" s="131"/>
      <c r="L782" s="649"/>
      <c r="M782" s="649"/>
    </row>
    <row r="783" spans="1:13">
      <c r="A783" s="648"/>
      <c r="B783" s="131"/>
      <c r="C783" s="131"/>
      <c r="D783" s="131"/>
      <c r="E783" s="131"/>
      <c r="F783" s="648"/>
      <c r="G783" s="648"/>
      <c r="H783" s="131"/>
      <c r="I783" s="131"/>
      <c r="J783" s="131"/>
      <c r="K783" s="131"/>
      <c r="L783" s="649"/>
      <c r="M783" s="649"/>
    </row>
    <row r="784" spans="1:13">
      <c r="A784" s="648"/>
      <c r="B784" s="131"/>
      <c r="C784" s="131"/>
      <c r="D784" s="131"/>
      <c r="E784" s="131"/>
      <c r="F784" s="648"/>
      <c r="G784" s="648"/>
      <c r="H784" s="131"/>
      <c r="I784" s="131"/>
      <c r="J784" s="131"/>
      <c r="K784" s="131"/>
      <c r="L784" s="649"/>
      <c r="M784" s="649"/>
    </row>
    <row r="785" spans="1:13">
      <c r="A785" s="648"/>
      <c r="B785" s="131"/>
      <c r="C785" s="131"/>
      <c r="D785" s="131"/>
      <c r="E785" s="131"/>
      <c r="F785" s="648"/>
      <c r="G785" s="648"/>
      <c r="H785" s="131"/>
      <c r="I785" s="131"/>
      <c r="J785" s="131"/>
      <c r="K785" s="131"/>
      <c r="L785" s="649"/>
      <c r="M785" s="649"/>
    </row>
    <row r="786" spans="1:13">
      <c r="A786" s="648"/>
      <c r="B786" s="131"/>
      <c r="C786" s="131"/>
      <c r="D786" s="131"/>
      <c r="E786" s="131"/>
      <c r="F786" s="648"/>
      <c r="G786" s="648"/>
      <c r="H786" s="131"/>
      <c r="I786" s="131"/>
      <c r="J786" s="131"/>
      <c r="K786" s="131"/>
      <c r="L786" s="649"/>
      <c r="M786" s="649"/>
    </row>
    <row r="787" spans="1:13">
      <c r="A787" s="648"/>
      <c r="B787" s="131"/>
      <c r="C787" s="131"/>
      <c r="D787" s="131"/>
      <c r="E787" s="131"/>
      <c r="F787" s="648"/>
      <c r="G787" s="648"/>
      <c r="H787" s="131"/>
      <c r="I787" s="131"/>
      <c r="J787" s="131"/>
      <c r="K787" s="131"/>
      <c r="L787" s="649"/>
      <c r="M787" s="649"/>
    </row>
    <row r="788" spans="1:13">
      <c r="A788" s="648"/>
      <c r="B788" s="131"/>
      <c r="C788" s="131"/>
      <c r="D788" s="131"/>
      <c r="E788" s="131"/>
      <c r="F788" s="648"/>
      <c r="G788" s="648"/>
      <c r="H788" s="131"/>
      <c r="I788" s="131"/>
      <c r="J788" s="131"/>
      <c r="K788" s="131"/>
      <c r="L788" s="649"/>
      <c r="M788" s="649"/>
    </row>
    <row r="789" spans="1:13">
      <c r="A789" s="648"/>
      <c r="B789" s="131"/>
      <c r="C789" s="131"/>
      <c r="D789" s="131"/>
      <c r="E789" s="131"/>
      <c r="F789" s="648"/>
      <c r="G789" s="648"/>
      <c r="H789" s="131"/>
      <c r="I789" s="131"/>
      <c r="J789" s="131"/>
      <c r="K789" s="131"/>
      <c r="L789" s="649"/>
      <c r="M789" s="649"/>
    </row>
    <row r="790" spans="1:13">
      <c r="A790" s="648"/>
      <c r="B790" s="131"/>
      <c r="C790" s="131"/>
      <c r="D790" s="131"/>
      <c r="E790" s="131"/>
      <c r="F790" s="648"/>
      <c r="G790" s="648"/>
      <c r="H790" s="131"/>
      <c r="I790" s="131"/>
      <c r="J790" s="131"/>
      <c r="K790" s="131"/>
      <c r="L790" s="649"/>
      <c r="M790" s="649"/>
    </row>
    <row r="791" spans="1:13">
      <c r="A791" s="648"/>
      <c r="B791" s="131"/>
      <c r="C791" s="131"/>
      <c r="D791" s="131"/>
      <c r="E791" s="131"/>
      <c r="F791" s="648"/>
      <c r="G791" s="648"/>
      <c r="H791" s="131"/>
      <c r="I791" s="131"/>
      <c r="J791" s="131"/>
      <c r="K791" s="131"/>
      <c r="L791" s="649"/>
      <c r="M791" s="649"/>
    </row>
    <row r="792" spans="1:13">
      <c r="A792" s="648"/>
      <c r="B792" s="131"/>
      <c r="C792" s="131"/>
      <c r="D792" s="131"/>
      <c r="E792" s="131"/>
      <c r="F792" s="648"/>
      <c r="G792" s="648"/>
      <c r="H792" s="131"/>
      <c r="I792" s="131"/>
      <c r="J792" s="131"/>
      <c r="K792" s="131"/>
      <c r="L792" s="649"/>
      <c r="M792" s="649"/>
    </row>
    <row r="793" spans="1:13">
      <c r="A793" s="648"/>
      <c r="B793" s="131"/>
      <c r="C793" s="131"/>
      <c r="D793" s="131"/>
      <c r="E793" s="131"/>
      <c r="F793" s="648"/>
      <c r="G793" s="648"/>
      <c r="H793" s="131"/>
      <c r="I793" s="131"/>
      <c r="J793" s="131"/>
      <c r="K793" s="131"/>
      <c r="L793" s="649"/>
      <c r="M793" s="649"/>
    </row>
    <row r="794" spans="1:13">
      <c r="A794" s="648"/>
      <c r="B794" s="131"/>
      <c r="C794" s="131"/>
      <c r="D794" s="131"/>
      <c r="E794" s="131"/>
      <c r="F794" s="648"/>
      <c r="G794" s="648"/>
      <c r="H794" s="131"/>
      <c r="I794" s="131"/>
      <c r="J794" s="131"/>
      <c r="K794" s="131"/>
      <c r="L794" s="649"/>
      <c r="M794" s="649"/>
    </row>
    <row r="795" spans="1:13">
      <c r="A795" s="648"/>
      <c r="B795" s="131"/>
      <c r="C795" s="131"/>
      <c r="D795" s="131"/>
      <c r="E795" s="131"/>
      <c r="F795" s="648"/>
      <c r="G795" s="648"/>
      <c r="H795" s="131"/>
      <c r="I795" s="131"/>
      <c r="J795" s="131"/>
      <c r="K795" s="131"/>
      <c r="L795" s="649"/>
      <c r="M795" s="649"/>
    </row>
    <row r="796" spans="1:13">
      <c r="A796" s="648"/>
      <c r="B796" s="131"/>
      <c r="C796" s="131"/>
      <c r="D796" s="131"/>
      <c r="E796" s="131"/>
      <c r="F796" s="648"/>
      <c r="G796" s="648"/>
      <c r="H796" s="131"/>
      <c r="I796" s="131"/>
      <c r="J796" s="131"/>
      <c r="K796" s="131"/>
      <c r="L796" s="649"/>
      <c r="M796" s="649"/>
    </row>
    <row r="797" spans="1:13">
      <c r="A797" s="648"/>
      <c r="B797" s="131"/>
      <c r="C797" s="131"/>
      <c r="D797" s="131"/>
      <c r="E797" s="131"/>
      <c r="F797" s="648"/>
      <c r="G797" s="648"/>
      <c r="H797" s="131"/>
      <c r="I797" s="131"/>
      <c r="J797" s="131"/>
      <c r="K797" s="131"/>
      <c r="L797" s="649"/>
      <c r="M797" s="649"/>
    </row>
    <row r="798" spans="1:13">
      <c r="A798" s="648"/>
      <c r="B798" s="131"/>
      <c r="C798" s="131"/>
      <c r="D798" s="131"/>
      <c r="E798" s="131"/>
      <c r="F798" s="648"/>
      <c r="G798" s="648"/>
      <c r="H798" s="131"/>
      <c r="I798" s="131"/>
      <c r="J798" s="131"/>
      <c r="K798" s="131"/>
      <c r="L798" s="649"/>
      <c r="M798" s="649"/>
    </row>
    <row r="799" spans="1:13">
      <c r="A799" s="648"/>
      <c r="B799" s="131"/>
      <c r="C799" s="131"/>
      <c r="D799" s="131"/>
      <c r="E799" s="131"/>
      <c r="F799" s="648"/>
      <c r="G799" s="648"/>
      <c r="H799" s="131"/>
      <c r="I799" s="131"/>
      <c r="J799" s="131"/>
      <c r="K799" s="131"/>
      <c r="L799" s="649"/>
      <c r="M799" s="649"/>
    </row>
    <row r="800" spans="1:13">
      <c r="A800" s="648"/>
      <c r="B800" s="131"/>
      <c r="C800" s="131"/>
      <c r="D800" s="131"/>
      <c r="E800" s="131"/>
      <c r="F800" s="648"/>
      <c r="G800" s="648"/>
      <c r="H800" s="131"/>
      <c r="I800" s="131"/>
      <c r="J800" s="131"/>
      <c r="K800" s="131"/>
      <c r="L800" s="649"/>
      <c r="M800" s="649"/>
    </row>
    <row r="801" spans="1:13">
      <c r="A801" s="648"/>
      <c r="B801" s="131"/>
      <c r="C801" s="131"/>
      <c r="D801" s="131"/>
      <c r="E801" s="131"/>
      <c r="F801" s="648"/>
      <c r="G801" s="648"/>
      <c r="H801" s="131"/>
      <c r="I801" s="131"/>
      <c r="J801" s="131"/>
      <c r="K801" s="131"/>
      <c r="L801" s="649"/>
      <c r="M801" s="649"/>
    </row>
    <row r="802" spans="1:13">
      <c r="A802" s="648"/>
      <c r="B802" s="131"/>
      <c r="C802" s="131"/>
      <c r="D802" s="131"/>
      <c r="E802" s="131"/>
      <c r="F802" s="648"/>
      <c r="G802" s="648"/>
      <c r="H802" s="131"/>
      <c r="I802" s="131"/>
      <c r="J802" s="131"/>
      <c r="K802" s="131"/>
      <c r="L802" s="649"/>
      <c r="M802" s="649"/>
    </row>
    <row r="803" spans="1:13">
      <c r="A803" s="648"/>
      <c r="B803" s="131"/>
      <c r="C803" s="131"/>
      <c r="D803" s="131"/>
      <c r="E803" s="131"/>
      <c r="F803" s="648"/>
      <c r="G803" s="648"/>
      <c r="H803" s="131"/>
      <c r="I803" s="131"/>
      <c r="J803" s="131"/>
      <c r="K803" s="131"/>
      <c r="L803" s="649"/>
      <c r="M803" s="649"/>
    </row>
    <row r="804" spans="1:13">
      <c r="A804" s="648"/>
      <c r="B804" s="131"/>
      <c r="C804" s="131"/>
      <c r="D804" s="131"/>
      <c r="E804" s="131"/>
      <c r="F804" s="648"/>
      <c r="G804" s="648"/>
      <c r="H804" s="131"/>
      <c r="I804" s="131"/>
      <c r="J804" s="131"/>
      <c r="K804" s="131"/>
      <c r="L804" s="649"/>
      <c r="M804" s="649"/>
    </row>
    <row r="805" spans="1:13">
      <c r="A805" s="648"/>
      <c r="B805" s="131"/>
      <c r="C805" s="131"/>
      <c r="D805" s="131"/>
      <c r="E805" s="131"/>
      <c r="F805" s="648"/>
      <c r="G805" s="648"/>
      <c r="H805" s="131"/>
      <c r="I805" s="131"/>
      <c r="J805" s="131"/>
      <c r="K805" s="131"/>
      <c r="L805" s="649"/>
      <c r="M805" s="649"/>
    </row>
    <row r="806" spans="1:13">
      <c r="A806" s="648"/>
      <c r="B806" s="131"/>
      <c r="C806" s="131"/>
      <c r="D806" s="131"/>
      <c r="E806" s="131"/>
      <c r="F806" s="648"/>
      <c r="G806" s="648"/>
      <c r="H806" s="131"/>
      <c r="I806" s="131"/>
      <c r="J806" s="131"/>
      <c r="K806" s="131"/>
      <c r="L806" s="649"/>
      <c r="M806" s="649"/>
    </row>
    <row r="807" spans="1:13">
      <c r="A807" s="648"/>
      <c r="B807" s="131"/>
      <c r="C807" s="131"/>
      <c r="D807" s="131"/>
      <c r="E807" s="131"/>
      <c r="F807" s="648"/>
      <c r="G807" s="648"/>
      <c r="H807" s="131"/>
      <c r="I807" s="131"/>
      <c r="J807" s="131"/>
      <c r="K807" s="131"/>
      <c r="L807" s="649"/>
      <c r="M807" s="649"/>
    </row>
    <row r="808" spans="1:13">
      <c r="A808" s="648"/>
      <c r="B808" s="131"/>
      <c r="C808" s="131"/>
      <c r="D808" s="131"/>
      <c r="E808" s="131"/>
      <c r="F808" s="648"/>
      <c r="G808" s="648"/>
      <c r="H808" s="131"/>
      <c r="I808" s="131"/>
      <c r="J808" s="131"/>
      <c r="K808" s="131"/>
      <c r="L808" s="649"/>
      <c r="M808" s="649"/>
    </row>
    <row r="809" spans="1:13">
      <c r="A809" s="648"/>
      <c r="B809" s="131"/>
      <c r="C809" s="131"/>
      <c r="D809" s="131"/>
      <c r="E809" s="131"/>
      <c r="F809" s="648"/>
      <c r="G809" s="648"/>
      <c r="H809" s="131"/>
      <c r="I809" s="131"/>
      <c r="J809" s="131"/>
      <c r="K809" s="131"/>
      <c r="L809" s="649"/>
      <c r="M809" s="649"/>
    </row>
    <row r="810" spans="1:13">
      <c r="A810" s="648"/>
      <c r="B810" s="131"/>
      <c r="C810" s="131"/>
      <c r="D810" s="131"/>
      <c r="E810" s="131"/>
      <c r="F810" s="648"/>
      <c r="G810" s="648"/>
      <c r="H810" s="131"/>
      <c r="I810" s="131"/>
      <c r="J810" s="131"/>
      <c r="K810" s="131"/>
      <c r="L810" s="649"/>
      <c r="M810" s="649"/>
    </row>
    <row r="811" spans="1:13">
      <c r="A811" s="648"/>
      <c r="B811" s="131"/>
      <c r="C811" s="131"/>
      <c r="D811" s="131"/>
      <c r="E811" s="131"/>
      <c r="F811" s="648"/>
      <c r="G811" s="648"/>
      <c r="H811" s="131"/>
      <c r="I811" s="131"/>
      <c r="J811" s="131"/>
      <c r="K811" s="131"/>
      <c r="L811" s="649"/>
      <c r="M811" s="649"/>
    </row>
    <row r="812" spans="1:13">
      <c r="A812" s="648"/>
      <c r="B812" s="131"/>
      <c r="C812" s="131"/>
      <c r="D812" s="131"/>
      <c r="E812" s="131"/>
      <c r="F812" s="648"/>
      <c r="G812" s="648"/>
      <c r="H812" s="131"/>
      <c r="I812" s="131"/>
      <c r="J812" s="131"/>
      <c r="K812" s="131"/>
      <c r="L812" s="649"/>
      <c r="M812" s="649"/>
    </row>
    <row r="813" spans="1:13">
      <c r="A813" s="648"/>
      <c r="B813" s="131"/>
      <c r="C813" s="131"/>
      <c r="D813" s="131"/>
      <c r="E813" s="131"/>
      <c r="F813" s="648"/>
      <c r="G813" s="648"/>
      <c r="H813" s="131"/>
      <c r="I813" s="131"/>
      <c r="J813" s="131"/>
      <c r="K813" s="131"/>
      <c r="L813" s="649"/>
      <c r="M813" s="649"/>
    </row>
    <row r="814" spans="1:13">
      <c r="A814" s="648"/>
      <c r="B814" s="131"/>
      <c r="C814" s="131"/>
      <c r="D814" s="131"/>
      <c r="E814" s="131"/>
      <c r="F814" s="648"/>
      <c r="G814" s="648"/>
      <c r="H814" s="131"/>
      <c r="I814" s="131"/>
      <c r="J814" s="131"/>
      <c r="K814" s="131"/>
      <c r="L814" s="649"/>
      <c r="M814" s="649"/>
    </row>
    <row r="815" spans="1:13">
      <c r="A815" s="648"/>
      <c r="B815" s="131"/>
      <c r="C815" s="131"/>
      <c r="D815" s="131"/>
      <c r="E815" s="131"/>
      <c r="F815" s="648"/>
      <c r="G815" s="648"/>
      <c r="H815" s="131"/>
      <c r="I815" s="131"/>
      <c r="J815" s="131"/>
      <c r="K815" s="131"/>
      <c r="L815" s="649"/>
      <c r="M815" s="649"/>
    </row>
    <row r="816" spans="1:13">
      <c r="A816" s="648"/>
      <c r="B816" s="131"/>
      <c r="C816" s="131"/>
      <c r="D816" s="131"/>
      <c r="E816" s="131"/>
      <c r="F816" s="648"/>
      <c r="G816" s="648"/>
      <c r="H816" s="131"/>
      <c r="I816" s="131"/>
      <c r="J816" s="131"/>
      <c r="K816" s="131"/>
      <c r="L816" s="649"/>
      <c r="M816" s="649"/>
    </row>
    <row r="817" spans="1:13">
      <c r="A817" s="648"/>
      <c r="B817" s="131"/>
      <c r="C817" s="131"/>
      <c r="D817" s="131"/>
      <c r="E817" s="131"/>
      <c r="F817" s="648"/>
      <c r="G817" s="648"/>
      <c r="H817" s="131"/>
      <c r="I817" s="131"/>
      <c r="J817" s="131"/>
      <c r="K817" s="131"/>
      <c r="L817" s="649"/>
      <c r="M817" s="649"/>
    </row>
    <row r="818" spans="1:13">
      <c r="A818" s="648"/>
      <c r="B818" s="131"/>
      <c r="C818" s="131"/>
      <c r="D818" s="131"/>
      <c r="E818" s="131"/>
      <c r="F818" s="648"/>
      <c r="G818" s="648"/>
      <c r="H818" s="131"/>
      <c r="I818" s="131"/>
      <c r="J818" s="131"/>
      <c r="K818" s="131"/>
      <c r="L818" s="649"/>
      <c r="M818" s="649"/>
    </row>
    <row r="819" spans="1:13">
      <c r="A819" s="648"/>
      <c r="B819" s="131"/>
      <c r="C819" s="131"/>
      <c r="D819" s="131"/>
      <c r="E819" s="131"/>
      <c r="F819" s="648"/>
      <c r="G819" s="648"/>
      <c r="H819" s="131"/>
      <c r="I819" s="131"/>
      <c r="J819" s="131"/>
      <c r="K819" s="131"/>
      <c r="L819" s="649"/>
      <c r="M819" s="649"/>
    </row>
    <row r="820" spans="1:13">
      <c r="A820" s="648"/>
      <c r="B820" s="131"/>
      <c r="C820" s="131"/>
      <c r="D820" s="131"/>
      <c r="E820" s="131"/>
      <c r="F820" s="648"/>
      <c r="G820" s="648"/>
      <c r="H820" s="131"/>
      <c r="I820" s="131"/>
      <c r="J820" s="131"/>
      <c r="K820" s="131"/>
      <c r="L820" s="649"/>
      <c r="M820" s="649"/>
    </row>
    <row r="821" spans="1:13">
      <c r="A821" s="648"/>
      <c r="B821" s="131"/>
      <c r="C821" s="131"/>
      <c r="D821" s="131"/>
      <c r="E821" s="131"/>
      <c r="F821" s="648"/>
      <c r="G821" s="648"/>
      <c r="H821" s="131"/>
      <c r="I821" s="131"/>
      <c r="J821" s="131"/>
      <c r="K821" s="131"/>
      <c r="L821" s="649"/>
      <c r="M821" s="649"/>
    </row>
    <row r="822" spans="1:13">
      <c r="A822" s="648"/>
      <c r="B822" s="131"/>
      <c r="C822" s="131"/>
      <c r="D822" s="131"/>
      <c r="E822" s="131"/>
      <c r="F822" s="648"/>
      <c r="G822" s="648"/>
      <c r="H822" s="131"/>
      <c r="I822" s="131"/>
      <c r="J822" s="131"/>
      <c r="K822" s="131"/>
      <c r="L822" s="649"/>
      <c r="M822" s="649"/>
    </row>
    <row r="823" spans="1:13">
      <c r="A823" s="648"/>
      <c r="B823" s="131"/>
      <c r="C823" s="131"/>
      <c r="D823" s="131"/>
      <c r="E823" s="131"/>
      <c r="F823" s="648"/>
      <c r="G823" s="648"/>
      <c r="H823" s="131"/>
      <c r="I823" s="131"/>
      <c r="J823" s="131"/>
      <c r="K823" s="131"/>
      <c r="L823" s="649"/>
      <c r="M823" s="649"/>
    </row>
    <row r="824" spans="1:13">
      <c r="A824" s="648"/>
      <c r="B824" s="131"/>
      <c r="C824" s="131"/>
      <c r="D824" s="131"/>
      <c r="E824" s="131"/>
      <c r="F824" s="648"/>
      <c r="G824" s="648"/>
      <c r="H824" s="131"/>
      <c r="I824" s="131"/>
      <c r="J824" s="131"/>
      <c r="K824" s="131"/>
      <c r="L824" s="649"/>
      <c r="M824" s="649"/>
    </row>
    <row r="825" spans="1:13">
      <c r="A825" s="648"/>
      <c r="B825" s="131"/>
      <c r="C825" s="131"/>
      <c r="D825" s="131"/>
      <c r="E825" s="131"/>
      <c r="F825" s="648"/>
      <c r="G825" s="648"/>
      <c r="H825" s="131"/>
      <c r="I825" s="131"/>
      <c r="J825" s="131"/>
      <c r="K825" s="131"/>
      <c r="L825" s="649"/>
      <c r="M825" s="649"/>
    </row>
    <row r="826" spans="1:13">
      <c r="A826" s="648"/>
      <c r="B826" s="131"/>
      <c r="C826" s="131"/>
      <c r="D826" s="131"/>
      <c r="E826" s="131"/>
      <c r="F826" s="648"/>
      <c r="G826" s="648"/>
      <c r="H826" s="131"/>
      <c r="I826" s="131"/>
      <c r="J826" s="131"/>
      <c r="K826" s="131"/>
      <c r="L826" s="649"/>
      <c r="M826" s="649"/>
    </row>
    <row r="827" spans="1:13">
      <c r="A827" s="648"/>
      <c r="B827" s="131"/>
      <c r="C827" s="131"/>
      <c r="D827" s="131"/>
      <c r="E827" s="131"/>
      <c r="F827" s="648"/>
      <c r="G827" s="648"/>
      <c r="H827" s="131"/>
      <c r="I827" s="131"/>
      <c r="J827" s="131"/>
      <c r="K827" s="131"/>
      <c r="L827" s="649"/>
      <c r="M827" s="649"/>
    </row>
    <row r="828" spans="1:13">
      <c r="A828" s="648"/>
      <c r="B828" s="131"/>
      <c r="C828" s="131"/>
      <c r="D828" s="131"/>
      <c r="E828" s="131"/>
      <c r="F828" s="648"/>
      <c r="G828" s="648"/>
      <c r="H828" s="131"/>
      <c r="I828" s="131"/>
      <c r="J828" s="131"/>
      <c r="K828" s="131"/>
      <c r="L828" s="649"/>
      <c r="M828" s="649"/>
    </row>
    <row r="829" spans="1:13">
      <c r="A829" s="648"/>
      <c r="B829" s="131"/>
      <c r="C829" s="131"/>
      <c r="D829" s="131"/>
      <c r="E829" s="131"/>
      <c r="F829" s="648"/>
      <c r="G829" s="648"/>
      <c r="H829" s="131"/>
      <c r="I829" s="131"/>
      <c r="J829" s="131"/>
      <c r="K829" s="131"/>
      <c r="L829" s="649"/>
      <c r="M829" s="649"/>
    </row>
    <row r="830" spans="1:13">
      <c r="A830" s="648"/>
      <c r="B830" s="131"/>
      <c r="C830" s="131"/>
      <c r="D830" s="131"/>
      <c r="E830" s="131"/>
      <c r="F830" s="648"/>
      <c r="G830" s="648"/>
      <c r="H830" s="131"/>
      <c r="I830" s="131"/>
      <c r="J830" s="131"/>
      <c r="K830" s="131"/>
      <c r="L830" s="649"/>
      <c r="M830" s="649"/>
    </row>
    <row r="831" spans="1:13">
      <c r="A831" s="648"/>
      <c r="B831" s="131"/>
      <c r="C831" s="131"/>
      <c r="D831" s="131"/>
      <c r="E831" s="131"/>
      <c r="F831" s="648"/>
      <c r="G831" s="648"/>
      <c r="H831" s="131"/>
      <c r="I831" s="131"/>
      <c r="J831" s="131"/>
      <c r="K831" s="131"/>
      <c r="L831" s="649"/>
      <c r="M831" s="649"/>
    </row>
    <row r="832" spans="1:13">
      <c r="A832" s="648"/>
      <c r="B832" s="131"/>
      <c r="C832" s="131"/>
      <c r="D832" s="131"/>
      <c r="E832" s="131"/>
      <c r="F832" s="648"/>
      <c r="G832" s="648"/>
      <c r="H832" s="131"/>
      <c r="I832" s="131"/>
      <c r="J832" s="131"/>
      <c r="K832" s="131"/>
      <c r="L832" s="649"/>
      <c r="M832" s="649"/>
    </row>
    <row r="833" spans="1:13">
      <c r="A833" s="648"/>
      <c r="B833" s="131"/>
      <c r="C833" s="131"/>
      <c r="D833" s="131"/>
      <c r="E833" s="131"/>
      <c r="F833" s="648"/>
      <c r="G833" s="648"/>
      <c r="H833" s="131"/>
      <c r="I833" s="131"/>
      <c r="J833" s="131"/>
      <c r="K833" s="131"/>
      <c r="L833" s="649"/>
      <c r="M833" s="649"/>
    </row>
    <row r="834" spans="1:13">
      <c r="A834" s="648"/>
      <c r="B834" s="131"/>
      <c r="C834" s="131"/>
      <c r="D834" s="131"/>
      <c r="E834" s="131"/>
      <c r="F834" s="648"/>
      <c r="G834" s="648"/>
      <c r="H834" s="131"/>
      <c r="I834" s="131"/>
      <c r="J834" s="131"/>
      <c r="K834" s="131"/>
      <c r="L834" s="649"/>
      <c r="M834" s="649"/>
    </row>
    <row r="835" spans="1:13">
      <c r="A835" s="648"/>
      <c r="B835" s="131"/>
      <c r="C835" s="131"/>
      <c r="D835" s="131"/>
      <c r="E835" s="131"/>
      <c r="F835" s="648"/>
      <c r="G835" s="648"/>
      <c r="H835" s="131"/>
      <c r="I835" s="131"/>
      <c r="J835" s="131"/>
      <c r="K835" s="131"/>
      <c r="L835" s="649"/>
      <c r="M835" s="649"/>
    </row>
    <row r="836" spans="1:13">
      <c r="A836" s="648"/>
      <c r="B836" s="131"/>
      <c r="C836" s="131"/>
      <c r="D836" s="131"/>
      <c r="E836" s="131"/>
      <c r="F836" s="648"/>
      <c r="G836" s="648"/>
      <c r="H836" s="131"/>
      <c r="I836" s="131"/>
      <c r="J836" s="131"/>
      <c r="K836" s="131"/>
      <c r="L836" s="649"/>
      <c r="M836" s="649"/>
    </row>
    <row r="837" spans="1:13">
      <c r="A837" s="648"/>
      <c r="B837" s="131"/>
      <c r="C837" s="131"/>
      <c r="D837" s="131"/>
      <c r="E837" s="131"/>
      <c r="F837" s="648"/>
      <c r="G837" s="648"/>
      <c r="H837" s="131"/>
      <c r="I837" s="131"/>
      <c r="J837" s="131"/>
      <c r="K837" s="131"/>
      <c r="L837" s="649"/>
      <c r="M837" s="649"/>
    </row>
    <row r="838" spans="1:13">
      <c r="A838" s="648"/>
      <c r="B838" s="131"/>
      <c r="C838" s="131"/>
      <c r="D838" s="131"/>
      <c r="E838" s="131"/>
      <c r="F838" s="648"/>
      <c r="G838" s="648"/>
      <c r="H838" s="131"/>
      <c r="I838" s="131"/>
      <c r="J838" s="131"/>
      <c r="K838" s="131"/>
      <c r="L838" s="649"/>
      <c r="M838" s="649"/>
    </row>
    <row r="839" spans="1:13">
      <c r="A839" s="648"/>
      <c r="B839" s="131"/>
      <c r="C839" s="131"/>
      <c r="D839" s="131"/>
      <c r="E839" s="131"/>
      <c r="F839" s="648"/>
      <c r="G839" s="648"/>
      <c r="H839" s="131"/>
      <c r="I839" s="131"/>
      <c r="J839" s="131"/>
      <c r="K839" s="131"/>
      <c r="L839" s="649"/>
      <c r="M839" s="649"/>
    </row>
    <row r="840" spans="1:13">
      <c r="A840" s="648"/>
      <c r="B840" s="131"/>
      <c r="C840" s="131"/>
      <c r="D840" s="131"/>
      <c r="E840" s="131"/>
      <c r="F840" s="648"/>
      <c r="G840" s="648"/>
      <c r="H840" s="131"/>
      <c r="I840" s="131"/>
      <c r="J840" s="131"/>
      <c r="K840" s="131"/>
      <c r="L840" s="649"/>
      <c r="M840" s="649"/>
    </row>
    <row r="841" spans="1:13">
      <c r="A841" s="648"/>
      <c r="B841" s="131"/>
      <c r="C841" s="131"/>
      <c r="D841" s="131"/>
      <c r="E841" s="131"/>
      <c r="F841" s="648"/>
      <c r="G841" s="648"/>
      <c r="H841" s="131"/>
      <c r="I841" s="131"/>
      <c r="J841" s="131"/>
      <c r="K841" s="131"/>
      <c r="L841" s="649"/>
      <c r="M841" s="649"/>
    </row>
    <row r="842" spans="1:13">
      <c r="A842" s="648"/>
      <c r="B842" s="131"/>
      <c r="C842" s="131"/>
      <c r="D842" s="131"/>
      <c r="E842" s="131"/>
      <c r="F842" s="648"/>
      <c r="G842" s="648"/>
      <c r="H842" s="131"/>
      <c r="I842" s="131"/>
      <c r="J842" s="131"/>
      <c r="K842" s="131"/>
      <c r="L842" s="649"/>
      <c r="M842" s="649"/>
    </row>
    <row r="843" spans="1:13">
      <c r="A843" s="648"/>
      <c r="B843" s="131"/>
      <c r="C843" s="131"/>
      <c r="D843" s="131"/>
      <c r="E843" s="131"/>
      <c r="F843" s="648"/>
      <c r="G843" s="648"/>
      <c r="H843" s="131"/>
      <c r="I843" s="131"/>
      <c r="J843" s="131"/>
      <c r="K843" s="131"/>
      <c r="L843" s="649"/>
      <c r="M843" s="649"/>
    </row>
    <row r="844" spans="1:13">
      <c r="A844" s="648"/>
      <c r="B844" s="131"/>
      <c r="C844" s="131"/>
      <c r="D844" s="131"/>
      <c r="E844" s="131"/>
      <c r="F844" s="648"/>
      <c r="G844" s="648"/>
      <c r="H844" s="131"/>
      <c r="I844" s="131"/>
      <c r="J844" s="131"/>
      <c r="K844" s="131"/>
      <c r="L844" s="649"/>
      <c r="M844" s="649"/>
    </row>
    <row r="845" spans="1:13">
      <c r="A845" s="648"/>
      <c r="B845" s="131"/>
      <c r="C845" s="131"/>
      <c r="D845" s="131"/>
      <c r="E845" s="131"/>
      <c r="F845" s="648"/>
      <c r="G845" s="648"/>
      <c r="H845" s="131"/>
      <c r="I845" s="131"/>
      <c r="J845" s="131"/>
      <c r="K845" s="131"/>
      <c r="L845" s="649"/>
      <c r="M845" s="649"/>
    </row>
    <row r="846" spans="1:13">
      <c r="A846" s="648"/>
      <c r="B846" s="131"/>
      <c r="C846" s="131"/>
      <c r="D846" s="131"/>
      <c r="E846" s="131"/>
      <c r="F846" s="648"/>
      <c r="G846" s="648"/>
      <c r="H846" s="131"/>
      <c r="I846" s="131"/>
      <c r="J846" s="131"/>
      <c r="K846" s="131"/>
      <c r="L846" s="649"/>
      <c r="M846" s="649"/>
    </row>
    <row r="847" spans="1:13">
      <c r="A847" s="648"/>
      <c r="B847" s="131"/>
      <c r="C847" s="131"/>
      <c r="D847" s="131"/>
      <c r="E847" s="131"/>
      <c r="F847" s="648"/>
      <c r="G847" s="648"/>
      <c r="H847" s="131"/>
      <c r="I847" s="131"/>
      <c r="J847" s="131"/>
      <c r="K847" s="131"/>
      <c r="L847" s="649"/>
      <c r="M847" s="649"/>
    </row>
    <row r="848" spans="1:13">
      <c r="A848" s="648"/>
      <c r="B848" s="131"/>
      <c r="C848" s="131"/>
      <c r="D848" s="131"/>
      <c r="E848" s="131"/>
      <c r="F848" s="648"/>
      <c r="G848" s="648"/>
      <c r="H848" s="131"/>
      <c r="I848" s="131"/>
      <c r="J848" s="131"/>
      <c r="K848" s="131"/>
      <c r="L848" s="649"/>
      <c r="M848" s="649"/>
    </row>
    <row r="849" spans="1:13">
      <c r="A849" s="648"/>
      <c r="B849" s="131"/>
      <c r="C849" s="131"/>
      <c r="D849" s="131"/>
      <c r="E849" s="131"/>
      <c r="F849" s="648"/>
      <c r="G849" s="648"/>
      <c r="H849" s="131"/>
      <c r="I849" s="131"/>
      <c r="J849" s="131"/>
      <c r="K849" s="131"/>
      <c r="L849" s="649"/>
      <c r="M849" s="649"/>
    </row>
    <row r="850" spans="1:13">
      <c r="A850" s="648"/>
      <c r="B850" s="131"/>
      <c r="C850" s="131"/>
      <c r="D850" s="131"/>
      <c r="E850" s="131"/>
      <c r="F850" s="648"/>
      <c r="G850" s="648"/>
      <c r="H850" s="131"/>
      <c r="I850" s="131"/>
      <c r="J850" s="131"/>
      <c r="K850" s="131"/>
      <c r="L850" s="649"/>
      <c r="M850" s="649"/>
    </row>
    <row r="851" spans="1:13">
      <c r="A851" s="648"/>
      <c r="B851" s="131"/>
      <c r="C851" s="131"/>
      <c r="D851" s="131"/>
      <c r="E851" s="131"/>
      <c r="F851" s="648"/>
      <c r="G851" s="648"/>
      <c r="H851" s="131"/>
      <c r="I851" s="131"/>
      <c r="J851" s="131"/>
      <c r="K851" s="131"/>
      <c r="L851" s="649"/>
      <c r="M851" s="649"/>
    </row>
    <row r="852" spans="1:13">
      <c r="A852" s="648"/>
      <c r="B852" s="131"/>
      <c r="C852" s="131"/>
      <c r="D852" s="131"/>
      <c r="E852" s="131"/>
      <c r="F852" s="648"/>
      <c r="G852" s="648"/>
      <c r="H852" s="131"/>
      <c r="I852" s="131"/>
      <c r="J852" s="131"/>
      <c r="K852" s="131"/>
      <c r="L852" s="649"/>
      <c r="M852" s="649"/>
    </row>
    <row r="853" spans="1:13">
      <c r="A853" s="648"/>
      <c r="B853" s="131"/>
      <c r="C853" s="131"/>
      <c r="D853" s="131"/>
      <c r="E853" s="131"/>
      <c r="F853" s="648"/>
      <c r="G853" s="648"/>
      <c r="H853" s="131"/>
      <c r="I853" s="131"/>
      <c r="J853" s="131"/>
      <c r="K853" s="131"/>
      <c r="L853" s="649"/>
      <c r="M853" s="649"/>
    </row>
    <row r="854" spans="1:13">
      <c r="A854" s="648"/>
      <c r="B854" s="131"/>
      <c r="C854" s="131"/>
      <c r="D854" s="131"/>
      <c r="E854" s="131"/>
      <c r="F854" s="648"/>
      <c r="G854" s="648"/>
      <c r="H854" s="131"/>
      <c r="I854" s="131"/>
      <c r="J854" s="131"/>
      <c r="K854" s="131"/>
      <c r="L854" s="649"/>
      <c r="M854" s="649"/>
    </row>
    <row r="855" spans="1:13">
      <c r="A855" s="648"/>
      <c r="B855" s="131"/>
      <c r="C855" s="131"/>
      <c r="D855" s="131"/>
      <c r="E855" s="131"/>
      <c r="F855" s="648"/>
      <c r="G855" s="648"/>
      <c r="H855" s="131"/>
      <c r="I855" s="131"/>
      <c r="J855" s="131"/>
      <c r="K855" s="131"/>
      <c r="L855" s="649"/>
      <c r="M855" s="649"/>
    </row>
    <row r="856" spans="1:13">
      <c r="A856" s="648"/>
      <c r="B856" s="131"/>
      <c r="C856" s="131"/>
      <c r="D856" s="131"/>
      <c r="E856" s="131"/>
      <c r="F856" s="648"/>
      <c r="G856" s="648"/>
      <c r="H856" s="131"/>
      <c r="I856" s="131"/>
      <c r="J856" s="131"/>
      <c r="K856" s="131"/>
      <c r="L856" s="649"/>
      <c r="M856" s="649"/>
    </row>
    <row r="857" spans="1:13">
      <c r="A857" s="648"/>
      <c r="B857" s="131"/>
      <c r="C857" s="131"/>
      <c r="D857" s="131"/>
      <c r="E857" s="131"/>
      <c r="F857" s="648"/>
      <c r="G857" s="648"/>
      <c r="H857" s="131"/>
      <c r="I857" s="131"/>
      <c r="J857" s="131"/>
      <c r="K857" s="131"/>
      <c r="L857" s="649"/>
      <c r="M857" s="649"/>
    </row>
    <row r="858" spans="1:13">
      <c r="A858" s="648"/>
      <c r="B858" s="131"/>
      <c r="C858" s="131"/>
      <c r="D858" s="131"/>
      <c r="E858" s="131"/>
      <c r="F858" s="648"/>
      <c r="G858" s="648"/>
      <c r="H858" s="131"/>
      <c r="I858" s="131"/>
      <c r="J858" s="131"/>
      <c r="K858" s="131"/>
      <c r="L858" s="649"/>
      <c r="M858" s="649"/>
    </row>
    <row r="859" spans="1:13">
      <c r="A859" s="648"/>
      <c r="B859" s="131"/>
      <c r="C859" s="131"/>
      <c r="D859" s="131"/>
      <c r="E859" s="131"/>
      <c r="F859" s="648"/>
      <c r="G859" s="648"/>
      <c r="H859" s="131"/>
      <c r="I859" s="131"/>
      <c r="J859" s="131"/>
      <c r="K859" s="131"/>
      <c r="L859" s="649"/>
      <c r="M859" s="649"/>
    </row>
    <row r="860" spans="1:13">
      <c r="A860" s="648"/>
      <c r="B860" s="131"/>
      <c r="C860" s="131"/>
      <c r="D860" s="131"/>
      <c r="E860" s="131"/>
      <c r="F860" s="648"/>
      <c r="G860" s="648"/>
      <c r="H860" s="131"/>
      <c r="I860" s="131"/>
      <c r="J860" s="131"/>
      <c r="K860" s="131"/>
      <c r="L860" s="649"/>
      <c r="M860" s="649"/>
    </row>
    <row r="861" spans="1:13">
      <c r="A861" s="648"/>
      <c r="B861" s="131"/>
      <c r="C861" s="131"/>
      <c r="D861" s="131"/>
      <c r="E861" s="131"/>
      <c r="F861" s="648"/>
      <c r="G861" s="648"/>
      <c r="H861" s="131"/>
      <c r="I861" s="131"/>
      <c r="J861" s="131"/>
      <c r="K861" s="131"/>
      <c r="L861" s="649"/>
      <c r="M861" s="649"/>
    </row>
    <row r="862" spans="1:13">
      <c r="A862" s="648"/>
      <c r="B862" s="131"/>
      <c r="C862" s="131"/>
      <c r="D862" s="131"/>
      <c r="E862" s="131"/>
      <c r="F862" s="648"/>
      <c r="G862" s="648"/>
      <c r="H862" s="131"/>
      <c r="I862" s="131"/>
      <c r="J862" s="131"/>
      <c r="K862" s="131"/>
      <c r="L862" s="649"/>
      <c r="M862" s="649"/>
    </row>
    <row r="863" spans="1:13">
      <c r="A863" s="648"/>
      <c r="B863" s="131"/>
      <c r="C863" s="131"/>
      <c r="D863" s="131"/>
      <c r="E863" s="131"/>
      <c r="F863" s="648"/>
      <c r="G863" s="648"/>
      <c r="H863" s="131"/>
      <c r="I863" s="131"/>
      <c r="J863" s="131"/>
      <c r="K863" s="131"/>
      <c r="L863" s="649"/>
      <c r="M863" s="649"/>
    </row>
    <row r="864" spans="1:13">
      <c r="A864" s="648"/>
      <c r="B864" s="131"/>
      <c r="C864" s="131"/>
      <c r="D864" s="131"/>
      <c r="E864" s="131"/>
      <c r="F864" s="648"/>
      <c r="G864" s="648"/>
      <c r="H864" s="131"/>
      <c r="I864" s="131"/>
      <c r="J864" s="131"/>
      <c r="K864" s="131"/>
      <c r="L864" s="649"/>
      <c r="M864" s="649"/>
    </row>
    <row r="865" spans="1:13">
      <c r="A865" s="648"/>
      <c r="B865" s="131"/>
      <c r="C865" s="131"/>
      <c r="D865" s="131"/>
      <c r="E865" s="131"/>
      <c r="F865" s="648"/>
      <c r="G865" s="648"/>
      <c r="H865" s="131"/>
      <c r="I865" s="131"/>
      <c r="J865" s="131"/>
      <c r="K865" s="131"/>
      <c r="L865" s="649"/>
      <c r="M865" s="649"/>
    </row>
    <row r="866" spans="1:13">
      <c r="A866" s="648"/>
      <c r="B866" s="131"/>
      <c r="C866" s="131"/>
      <c r="D866" s="131"/>
      <c r="E866" s="131"/>
      <c r="F866" s="648"/>
      <c r="G866" s="648"/>
      <c r="H866" s="131"/>
      <c r="I866" s="131"/>
      <c r="J866" s="131"/>
      <c r="K866" s="131"/>
      <c r="L866" s="649"/>
      <c r="M866" s="649"/>
    </row>
    <row r="867" spans="1:13">
      <c r="A867" s="648"/>
      <c r="B867" s="131"/>
      <c r="C867" s="131"/>
      <c r="D867" s="131"/>
      <c r="E867" s="131"/>
      <c r="F867" s="648"/>
      <c r="G867" s="648"/>
      <c r="H867" s="131"/>
      <c r="I867" s="131"/>
      <c r="J867" s="131"/>
      <c r="K867" s="131"/>
      <c r="L867" s="649"/>
      <c r="M867" s="649"/>
    </row>
    <row r="868" spans="1:13">
      <c r="A868" s="648"/>
      <c r="B868" s="131"/>
      <c r="C868" s="131"/>
      <c r="D868" s="131"/>
      <c r="E868" s="131"/>
      <c r="F868" s="648"/>
      <c r="G868" s="648"/>
      <c r="H868" s="131"/>
      <c r="I868" s="131"/>
      <c r="J868" s="131"/>
      <c r="K868" s="131"/>
      <c r="L868" s="649"/>
      <c r="M868" s="649"/>
    </row>
    <row r="869" spans="1:13">
      <c r="A869" s="648"/>
      <c r="B869" s="131"/>
      <c r="C869" s="131"/>
      <c r="D869" s="131"/>
      <c r="E869" s="131"/>
      <c r="F869" s="648"/>
      <c r="G869" s="648"/>
      <c r="H869" s="131"/>
      <c r="I869" s="131"/>
      <c r="J869" s="131"/>
      <c r="K869" s="131"/>
      <c r="L869" s="649"/>
      <c r="M869" s="649"/>
    </row>
    <row r="870" spans="1:13">
      <c r="A870" s="648"/>
      <c r="B870" s="131"/>
      <c r="C870" s="131"/>
      <c r="D870" s="131"/>
      <c r="E870" s="131"/>
      <c r="F870" s="648"/>
      <c r="G870" s="648"/>
      <c r="H870" s="131"/>
      <c r="I870" s="131"/>
      <c r="J870" s="131"/>
      <c r="K870" s="131"/>
      <c r="L870" s="649"/>
      <c r="M870" s="649"/>
    </row>
    <row r="871" spans="1:13">
      <c r="A871" s="648"/>
      <c r="B871" s="131"/>
      <c r="C871" s="131"/>
      <c r="D871" s="131"/>
      <c r="E871" s="131"/>
      <c r="F871" s="648"/>
      <c r="G871" s="648"/>
      <c r="H871" s="131"/>
      <c r="I871" s="131"/>
      <c r="J871" s="131"/>
      <c r="K871" s="131"/>
      <c r="L871" s="649"/>
      <c r="M871" s="649"/>
    </row>
    <row r="872" spans="1:13">
      <c r="A872" s="648"/>
      <c r="B872" s="131"/>
      <c r="C872" s="131"/>
      <c r="D872" s="131"/>
      <c r="E872" s="131"/>
      <c r="F872" s="648"/>
      <c r="G872" s="648"/>
      <c r="H872" s="131"/>
      <c r="I872" s="131"/>
      <c r="J872" s="131"/>
      <c r="K872" s="131"/>
      <c r="L872" s="649"/>
      <c r="M872" s="649"/>
    </row>
    <row r="873" spans="1:13">
      <c r="A873" s="648"/>
      <c r="B873" s="131"/>
      <c r="C873" s="131"/>
      <c r="D873" s="131"/>
      <c r="E873" s="131"/>
      <c r="F873" s="648"/>
      <c r="G873" s="648"/>
      <c r="H873" s="131"/>
      <c r="I873" s="131"/>
      <c r="J873" s="131"/>
      <c r="K873" s="131"/>
      <c r="L873" s="649"/>
      <c r="M873" s="649"/>
    </row>
    <row r="874" spans="1:13">
      <c r="A874" s="648"/>
      <c r="B874" s="131"/>
      <c r="C874" s="131"/>
      <c r="D874" s="131"/>
      <c r="E874" s="131"/>
      <c r="F874" s="648"/>
      <c r="G874" s="648"/>
      <c r="H874" s="131"/>
      <c r="I874" s="131"/>
      <c r="J874" s="131"/>
      <c r="K874" s="131"/>
      <c r="L874" s="649"/>
      <c r="M874" s="649"/>
    </row>
    <row r="875" spans="1:13">
      <c r="A875" s="648"/>
      <c r="B875" s="131"/>
      <c r="C875" s="131"/>
      <c r="D875" s="131"/>
      <c r="E875" s="131"/>
      <c r="F875" s="648"/>
      <c r="G875" s="648"/>
      <c r="H875" s="131"/>
      <c r="I875" s="131"/>
      <c r="J875" s="131"/>
      <c r="K875" s="131"/>
      <c r="L875" s="649"/>
      <c r="M875" s="649"/>
    </row>
    <row r="876" spans="1:13">
      <c r="A876" s="648"/>
      <c r="B876" s="131"/>
      <c r="C876" s="131"/>
      <c r="D876" s="131"/>
      <c r="E876" s="131"/>
      <c r="F876" s="648"/>
      <c r="G876" s="648"/>
      <c r="H876" s="131"/>
      <c r="I876" s="131"/>
      <c r="J876" s="131"/>
      <c r="K876" s="131"/>
      <c r="L876" s="649"/>
      <c r="M876" s="649"/>
    </row>
    <row r="877" spans="1:13">
      <c r="A877" s="648"/>
      <c r="B877" s="131"/>
      <c r="C877" s="131"/>
      <c r="D877" s="131"/>
      <c r="E877" s="131"/>
      <c r="F877" s="648"/>
      <c r="G877" s="648"/>
      <c r="H877" s="131"/>
      <c r="I877" s="131"/>
      <c r="J877" s="131"/>
      <c r="K877" s="131"/>
      <c r="L877" s="649"/>
      <c r="M877" s="649"/>
    </row>
    <row r="878" spans="1:13">
      <c r="A878" s="648"/>
      <c r="B878" s="131"/>
      <c r="C878" s="131"/>
      <c r="D878" s="131"/>
      <c r="E878" s="131"/>
      <c r="F878" s="648"/>
      <c r="G878" s="648"/>
      <c r="H878" s="131"/>
      <c r="I878" s="131"/>
      <c r="J878" s="131"/>
      <c r="K878" s="131"/>
      <c r="L878" s="649"/>
      <c r="M878" s="649"/>
    </row>
    <row r="879" spans="1:13">
      <c r="A879" s="648"/>
      <c r="B879" s="131"/>
      <c r="C879" s="131"/>
      <c r="D879" s="131"/>
      <c r="E879" s="131"/>
      <c r="F879" s="648"/>
      <c r="G879" s="648"/>
      <c r="H879" s="131"/>
      <c r="I879" s="131"/>
      <c r="J879" s="131"/>
      <c r="K879" s="131"/>
      <c r="L879" s="649"/>
      <c r="M879" s="649"/>
    </row>
    <row r="880" spans="1:13">
      <c r="A880" s="648"/>
      <c r="B880" s="131"/>
      <c r="C880" s="131"/>
      <c r="D880" s="131"/>
      <c r="E880" s="131"/>
      <c r="F880" s="648"/>
      <c r="G880" s="648"/>
      <c r="H880" s="131"/>
      <c r="I880" s="131"/>
      <c r="J880" s="131"/>
      <c r="K880" s="131"/>
      <c r="L880" s="649"/>
      <c r="M880" s="649"/>
    </row>
    <row r="881" spans="1:13">
      <c r="A881" s="648"/>
      <c r="B881" s="131"/>
      <c r="C881" s="131"/>
      <c r="D881" s="131"/>
      <c r="E881" s="131"/>
      <c r="F881" s="648"/>
      <c r="G881" s="648"/>
      <c r="H881" s="131"/>
      <c r="I881" s="131"/>
      <c r="J881" s="131"/>
      <c r="K881" s="131"/>
      <c r="L881" s="649"/>
      <c r="M881" s="649"/>
    </row>
    <row r="882" spans="1:13">
      <c r="A882" s="648"/>
      <c r="B882" s="131"/>
      <c r="C882" s="131"/>
      <c r="D882" s="131"/>
      <c r="E882" s="131"/>
      <c r="F882" s="648"/>
      <c r="G882" s="648"/>
      <c r="H882" s="131"/>
      <c r="I882" s="131"/>
      <c r="J882" s="131"/>
      <c r="K882" s="131"/>
      <c r="L882" s="649"/>
      <c r="M882" s="649"/>
    </row>
    <row r="883" spans="1:13">
      <c r="A883" s="648"/>
      <c r="B883" s="131"/>
      <c r="C883" s="131"/>
      <c r="D883" s="131"/>
      <c r="E883" s="131"/>
      <c r="F883" s="648"/>
      <c r="G883" s="648"/>
      <c r="H883" s="131"/>
      <c r="I883" s="131"/>
      <c r="J883" s="131"/>
      <c r="K883" s="131"/>
      <c r="L883" s="649"/>
      <c r="M883" s="649"/>
    </row>
    <row r="884" spans="1:13">
      <c r="A884" s="648"/>
      <c r="B884" s="131"/>
      <c r="C884" s="131"/>
      <c r="D884" s="131"/>
      <c r="E884" s="131"/>
      <c r="F884" s="648"/>
      <c r="G884" s="648"/>
      <c r="H884" s="131"/>
      <c r="I884" s="131"/>
      <c r="J884" s="131"/>
      <c r="K884" s="131"/>
      <c r="L884" s="649"/>
      <c r="M884" s="649"/>
    </row>
    <row r="885" spans="1:13">
      <c r="A885" s="648"/>
      <c r="B885" s="131"/>
      <c r="C885" s="131"/>
      <c r="D885" s="131"/>
      <c r="E885" s="131"/>
      <c r="F885" s="648"/>
      <c r="G885" s="648"/>
      <c r="H885" s="131"/>
      <c r="I885" s="131"/>
      <c r="J885" s="131"/>
      <c r="K885" s="131"/>
      <c r="L885" s="649"/>
      <c r="M885" s="649"/>
    </row>
    <row r="886" spans="1:13">
      <c r="A886" s="648"/>
      <c r="B886" s="131"/>
      <c r="C886" s="131"/>
      <c r="D886" s="131"/>
      <c r="E886" s="131"/>
      <c r="F886" s="648"/>
      <c r="G886" s="648"/>
      <c r="H886" s="131"/>
      <c r="I886" s="131"/>
      <c r="J886" s="131"/>
      <c r="K886" s="131"/>
      <c r="L886" s="649"/>
      <c r="M886" s="649"/>
    </row>
    <row r="887" spans="1:13">
      <c r="A887" s="648"/>
      <c r="B887" s="131"/>
      <c r="C887" s="131"/>
      <c r="D887" s="131"/>
      <c r="E887" s="131"/>
      <c r="F887" s="648"/>
      <c r="G887" s="648"/>
      <c r="H887" s="131"/>
      <c r="I887" s="131"/>
      <c r="J887" s="131"/>
      <c r="K887" s="131"/>
      <c r="L887" s="649"/>
      <c r="M887" s="649"/>
    </row>
    <row r="888" spans="1:13">
      <c r="A888" s="648"/>
      <c r="B888" s="131"/>
      <c r="C888" s="131"/>
      <c r="D888" s="131"/>
      <c r="E888" s="131"/>
      <c r="F888" s="648"/>
      <c r="G888" s="648"/>
      <c r="H888" s="131"/>
      <c r="I888" s="131"/>
      <c r="J888" s="131"/>
      <c r="K888" s="131"/>
      <c r="L888" s="649"/>
      <c r="M888" s="649"/>
    </row>
    <row r="889" spans="1:13">
      <c r="A889" s="648"/>
      <c r="B889" s="131"/>
      <c r="C889" s="131"/>
      <c r="D889" s="131"/>
      <c r="E889" s="131"/>
      <c r="F889" s="648"/>
      <c r="G889" s="648"/>
      <c r="H889" s="131"/>
      <c r="I889" s="131"/>
      <c r="J889" s="131"/>
      <c r="K889" s="131"/>
      <c r="L889" s="649"/>
      <c r="M889" s="649"/>
    </row>
    <row r="890" spans="1:13">
      <c r="A890" s="648"/>
      <c r="B890" s="131"/>
      <c r="C890" s="131"/>
      <c r="D890" s="131"/>
      <c r="E890" s="131"/>
      <c r="F890" s="648"/>
      <c r="G890" s="648"/>
      <c r="H890" s="131"/>
      <c r="I890" s="131"/>
      <c r="J890" s="131"/>
      <c r="K890" s="131"/>
      <c r="L890" s="649"/>
      <c r="M890" s="649"/>
    </row>
    <row r="891" spans="1:13">
      <c r="A891" s="648"/>
      <c r="B891" s="131"/>
      <c r="C891" s="131"/>
      <c r="D891" s="131"/>
      <c r="E891" s="131"/>
      <c r="F891" s="648"/>
      <c r="G891" s="648"/>
      <c r="H891" s="131"/>
      <c r="I891" s="131"/>
      <c r="J891" s="131"/>
      <c r="K891" s="131"/>
      <c r="L891" s="649"/>
      <c r="M891" s="649"/>
    </row>
    <row r="892" spans="1:13">
      <c r="A892" s="648"/>
      <c r="B892" s="131"/>
      <c r="C892" s="131"/>
      <c r="D892" s="131"/>
      <c r="E892" s="131"/>
      <c r="F892" s="648"/>
      <c r="G892" s="648"/>
      <c r="H892" s="131"/>
      <c r="I892" s="131"/>
      <c r="J892" s="131"/>
      <c r="K892" s="131"/>
      <c r="L892" s="649"/>
      <c r="M892" s="649"/>
    </row>
    <row r="893" spans="1:13">
      <c r="A893" s="648"/>
      <c r="B893" s="131"/>
      <c r="C893" s="131"/>
      <c r="D893" s="131"/>
      <c r="E893" s="131"/>
      <c r="F893" s="648"/>
      <c r="G893" s="648"/>
      <c r="H893" s="131"/>
      <c r="I893" s="131"/>
      <c r="J893" s="131"/>
      <c r="K893" s="131"/>
      <c r="L893" s="649"/>
      <c r="M893" s="649"/>
    </row>
    <row r="894" spans="1:13">
      <c r="A894" s="648"/>
      <c r="B894" s="131"/>
      <c r="C894" s="131"/>
      <c r="D894" s="131"/>
      <c r="E894" s="131"/>
      <c r="F894" s="648"/>
      <c r="G894" s="648"/>
      <c r="H894" s="131"/>
      <c r="I894" s="131"/>
      <c r="J894" s="131"/>
      <c r="K894" s="131"/>
      <c r="L894" s="649"/>
      <c r="M894" s="649"/>
    </row>
    <row r="895" spans="1:13">
      <c r="A895" s="648"/>
      <c r="B895" s="131"/>
      <c r="C895" s="131"/>
      <c r="D895" s="131"/>
      <c r="E895" s="131"/>
      <c r="F895" s="648"/>
      <c r="G895" s="648"/>
      <c r="H895" s="131"/>
      <c r="I895" s="131"/>
      <c r="J895" s="131"/>
      <c r="K895" s="131"/>
      <c r="L895" s="649"/>
      <c r="M895" s="649"/>
    </row>
    <row r="896" spans="1:13">
      <c r="A896" s="648"/>
      <c r="B896" s="131"/>
      <c r="C896" s="131"/>
      <c r="D896" s="131"/>
      <c r="E896" s="131"/>
      <c r="F896" s="648"/>
      <c r="G896" s="648"/>
      <c r="H896" s="131"/>
      <c r="I896" s="131"/>
      <c r="J896" s="131"/>
      <c r="K896" s="131"/>
      <c r="L896" s="649"/>
      <c r="M896" s="649"/>
    </row>
    <row r="897" spans="1:13">
      <c r="A897" s="648"/>
      <c r="B897" s="131"/>
      <c r="C897" s="131"/>
      <c r="D897" s="131"/>
      <c r="E897" s="131"/>
      <c r="F897" s="648"/>
      <c r="G897" s="648"/>
      <c r="H897" s="131"/>
      <c r="I897" s="131"/>
      <c r="J897" s="131"/>
      <c r="K897" s="131"/>
      <c r="L897" s="649"/>
      <c r="M897" s="649"/>
    </row>
    <row r="898" spans="1:13">
      <c r="A898" s="648"/>
      <c r="B898" s="131"/>
      <c r="C898" s="131"/>
      <c r="D898" s="131"/>
      <c r="E898" s="131"/>
      <c r="F898" s="648"/>
      <c r="G898" s="648"/>
      <c r="H898" s="131"/>
      <c r="I898" s="131"/>
      <c r="J898" s="131"/>
      <c r="K898" s="131"/>
      <c r="L898" s="649"/>
      <c r="M898" s="649"/>
    </row>
    <row r="899" spans="1:13">
      <c r="A899" s="648"/>
      <c r="B899" s="131"/>
      <c r="C899" s="131"/>
      <c r="D899" s="131"/>
      <c r="E899" s="131"/>
      <c r="F899" s="648"/>
      <c r="G899" s="648"/>
      <c r="H899" s="131"/>
      <c r="I899" s="131"/>
      <c r="J899" s="131"/>
      <c r="K899" s="131"/>
      <c r="L899" s="649"/>
      <c r="M899" s="649"/>
    </row>
    <row r="900" spans="1:13">
      <c r="A900" s="648"/>
      <c r="B900" s="131"/>
      <c r="C900" s="131"/>
      <c r="D900" s="131"/>
      <c r="E900" s="131"/>
      <c r="F900" s="648"/>
      <c r="G900" s="648"/>
      <c r="H900" s="131"/>
      <c r="I900" s="131"/>
      <c r="J900" s="131"/>
      <c r="K900" s="131"/>
      <c r="L900" s="649"/>
      <c r="M900" s="649"/>
    </row>
    <row r="901" spans="1:13">
      <c r="A901" s="648"/>
      <c r="B901" s="131"/>
      <c r="C901" s="131"/>
      <c r="D901" s="131"/>
      <c r="E901" s="131"/>
      <c r="F901" s="648"/>
      <c r="G901" s="648"/>
      <c r="H901" s="131"/>
      <c r="I901" s="131"/>
      <c r="J901" s="131"/>
      <c r="K901" s="131"/>
      <c r="L901" s="649"/>
      <c r="M901" s="649"/>
    </row>
    <row r="902" spans="1:13">
      <c r="A902" s="648"/>
      <c r="B902" s="131"/>
      <c r="C902" s="131"/>
      <c r="D902" s="131"/>
      <c r="E902" s="131"/>
      <c r="F902" s="648"/>
      <c r="G902" s="648"/>
      <c r="H902" s="131"/>
      <c r="I902" s="131"/>
      <c r="J902" s="131"/>
      <c r="K902" s="131"/>
      <c r="L902" s="649"/>
      <c r="M902" s="649"/>
    </row>
    <row r="903" spans="1:13">
      <c r="A903" s="648"/>
      <c r="B903" s="131"/>
      <c r="C903" s="131"/>
      <c r="D903" s="131"/>
      <c r="E903" s="131"/>
      <c r="F903" s="648"/>
      <c r="G903" s="648"/>
      <c r="H903" s="131"/>
      <c r="I903" s="131"/>
      <c r="J903" s="131"/>
      <c r="K903" s="131"/>
      <c r="L903" s="649"/>
      <c r="M903" s="649"/>
    </row>
    <row r="904" spans="1:13">
      <c r="A904" s="648"/>
      <c r="B904" s="131"/>
      <c r="C904" s="131"/>
      <c r="D904" s="131"/>
      <c r="E904" s="131"/>
      <c r="F904" s="648"/>
      <c r="G904" s="648"/>
      <c r="H904" s="131"/>
      <c r="I904" s="131"/>
      <c r="J904" s="131"/>
      <c r="K904" s="131"/>
      <c r="L904" s="649"/>
      <c r="M904" s="649"/>
    </row>
    <row r="905" spans="1:13">
      <c r="A905" s="648"/>
      <c r="B905" s="131"/>
      <c r="C905" s="131"/>
      <c r="D905" s="131"/>
      <c r="E905" s="131"/>
      <c r="F905" s="648"/>
      <c r="G905" s="648"/>
      <c r="H905" s="131"/>
      <c r="I905" s="131"/>
      <c r="J905" s="131"/>
      <c r="K905" s="131"/>
      <c r="L905" s="649"/>
      <c r="M905" s="649"/>
    </row>
    <row r="906" spans="1:13">
      <c r="A906" s="648"/>
      <c r="B906" s="131"/>
      <c r="C906" s="131"/>
      <c r="D906" s="131"/>
      <c r="E906" s="131"/>
      <c r="F906" s="648"/>
      <c r="G906" s="648"/>
      <c r="H906" s="131"/>
      <c r="I906" s="131"/>
      <c r="J906" s="131"/>
      <c r="K906" s="131"/>
      <c r="L906" s="649"/>
      <c r="M906" s="649"/>
    </row>
    <row r="907" spans="1:13">
      <c r="A907" s="648"/>
      <c r="B907" s="131"/>
      <c r="C907" s="131"/>
      <c r="D907" s="131"/>
      <c r="E907" s="131"/>
      <c r="F907" s="648"/>
      <c r="G907" s="648"/>
      <c r="H907" s="131"/>
      <c r="I907" s="131"/>
      <c r="J907" s="131"/>
      <c r="K907" s="131"/>
      <c r="L907" s="649"/>
      <c r="M907" s="649"/>
    </row>
    <row r="908" spans="1:13">
      <c r="A908" s="648"/>
      <c r="B908" s="131"/>
      <c r="C908" s="131"/>
      <c r="D908" s="131"/>
      <c r="E908" s="131"/>
      <c r="F908" s="648"/>
      <c r="G908" s="648"/>
      <c r="H908" s="131"/>
      <c r="I908" s="131"/>
      <c r="J908" s="131"/>
      <c r="K908" s="131"/>
      <c r="L908" s="649"/>
      <c r="M908" s="649"/>
    </row>
    <row r="909" spans="1:13">
      <c r="A909" s="648"/>
      <c r="B909" s="131"/>
      <c r="C909" s="131"/>
      <c r="D909" s="131"/>
      <c r="E909" s="131"/>
      <c r="F909" s="648"/>
      <c r="G909" s="648"/>
      <c r="H909" s="131"/>
      <c r="I909" s="131"/>
      <c r="J909" s="131"/>
      <c r="K909" s="131"/>
      <c r="L909" s="649"/>
      <c r="M909" s="649"/>
    </row>
    <row r="910" spans="1:13">
      <c r="A910" s="648"/>
      <c r="B910" s="131"/>
      <c r="C910" s="131"/>
      <c r="D910" s="131"/>
      <c r="E910" s="131"/>
      <c r="F910" s="648"/>
      <c r="G910" s="648"/>
      <c r="H910" s="131"/>
      <c r="I910" s="131"/>
      <c r="J910" s="131"/>
      <c r="K910" s="131"/>
      <c r="L910" s="649"/>
      <c r="M910" s="649"/>
    </row>
    <row r="911" spans="1:13">
      <c r="A911" s="648"/>
      <c r="B911" s="131"/>
      <c r="C911" s="131"/>
      <c r="D911" s="131"/>
      <c r="E911" s="131"/>
      <c r="F911" s="648"/>
      <c r="G911" s="648"/>
      <c r="H911" s="131"/>
      <c r="I911" s="131"/>
      <c r="J911" s="131"/>
      <c r="K911" s="131"/>
      <c r="L911" s="649"/>
      <c r="M911" s="649"/>
    </row>
    <row r="912" spans="1:13">
      <c r="A912" s="648"/>
      <c r="B912" s="131"/>
      <c r="C912" s="131"/>
      <c r="D912" s="131"/>
      <c r="E912" s="131"/>
      <c r="F912" s="648"/>
      <c r="G912" s="648"/>
      <c r="H912" s="131"/>
      <c r="I912" s="131"/>
      <c r="J912" s="131"/>
      <c r="K912" s="131"/>
      <c r="L912" s="649"/>
      <c r="M912" s="649"/>
    </row>
    <row r="913" spans="1:13">
      <c r="A913" s="648"/>
      <c r="B913" s="131"/>
      <c r="C913" s="131"/>
      <c r="D913" s="131"/>
      <c r="E913" s="131"/>
      <c r="F913" s="648"/>
      <c r="G913" s="648"/>
      <c r="H913" s="131"/>
      <c r="I913" s="131"/>
      <c r="J913" s="131"/>
      <c r="K913" s="131"/>
      <c r="L913" s="649"/>
      <c r="M913" s="649"/>
    </row>
    <row r="914" spans="1:13">
      <c r="A914" s="648"/>
      <c r="B914" s="131"/>
      <c r="C914" s="131"/>
      <c r="D914" s="131"/>
      <c r="E914" s="131"/>
      <c r="F914" s="648"/>
      <c r="G914" s="648"/>
      <c r="H914" s="131"/>
      <c r="I914" s="131"/>
      <c r="J914" s="131"/>
      <c r="K914" s="131"/>
      <c r="L914" s="649"/>
      <c r="M914" s="649"/>
    </row>
    <row r="915" spans="1:13">
      <c r="A915" s="648"/>
      <c r="B915" s="131"/>
      <c r="C915" s="131"/>
      <c r="D915" s="131"/>
      <c r="E915" s="131"/>
      <c r="F915" s="648"/>
      <c r="G915" s="648"/>
      <c r="H915" s="131"/>
      <c r="I915" s="131"/>
      <c r="J915" s="131"/>
      <c r="K915" s="131"/>
      <c r="L915" s="649"/>
      <c r="M915" s="649"/>
    </row>
    <row r="916" spans="1:13">
      <c r="A916" s="648"/>
      <c r="B916" s="131"/>
      <c r="C916" s="131"/>
      <c r="D916" s="131"/>
      <c r="E916" s="131"/>
      <c r="F916" s="648"/>
      <c r="G916" s="648"/>
      <c r="H916" s="131"/>
      <c r="I916" s="131"/>
      <c r="J916" s="131"/>
      <c r="K916" s="131"/>
      <c r="L916" s="649"/>
      <c r="M916" s="649"/>
    </row>
    <row r="917" spans="1:13">
      <c r="A917" s="648"/>
      <c r="B917" s="131"/>
      <c r="C917" s="131"/>
      <c r="D917" s="131"/>
      <c r="E917" s="131"/>
      <c r="F917" s="648"/>
      <c r="G917" s="648"/>
      <c r="H917" s="131"/>
      <c r="I917" s="131"/>
      <c r="J917" s="131"/>
      <c r="K917" s="131"/>
      <c r="L917" s="649"/>
      <c r="M917" s="649"/>
    </row>
    <row r="918" spans="1:13">
      <c r="A918" s="648"/>
      <c r="B918" s="131"/>
      <c r="C918" s="131"/>
      <c r="D918" s="131"/>
      <c r="E918" s="131"/>
      <c r="F918" s="648"/>
      <c r="G918" s="648"/>
      <c r="H918" s="131"/>
      <c r="I918" s="131"/>
      <c r="J918" s="131"/>
      <c r="K918" s="131"/>
      <c r="L918" s="649"/>
      <c r="M918" s="649"/>
    </row>
    <row r="919" spans="1:13">
      <c r="A919" s="648"/>
      <c r="B919" s="131"/>
      <c r="C919" s="131"/>
      <c r="D919" s="131"/>
      <c r="E919" s="131"/>
      <c r="F919" s="648"/>
      <c r="G919" s="648"/>
      <c r="H919" s="131"/>
      <c r="I919" s="131"/>
      <c r="J919" s="131"/>
      <c r="K919" s="131"/>
      <c r="L919" s="649"/>
      <c r="M919" s="649"/>
    </row>
    <row r="920" spans="1:13">
      <c r="A920" s="648"/>
      <c r="B920" s="131"/>
      <c r="C920" s="131"/>
      <c r="D920" s="131"/>
      <c r="E920" s="131"/>
      <c r="F920" s="648"/>
      <c r="G920" s="648"/>
      <c r="H920" s="131"/>
      <c r="I920" s="131"/>
      <c r="J920" s="131"/>
      <c r="K920" s="131"/>
      <c r="L920" s="649"/>
      <c r="M920" s="649"/>
    </row>
    <row r="921" spans="1:13">
      <c r="A921" s="648"/>
      <c r="B921" s="131"/>
      <c r="C921" s="131"/>
      <c r="D921" s="131"/>
      <c r="E921" s="131"/>
      <c r="F921" s="648"/>
      <c r="G921" s="648"/>
      <c r="H921" s="131"/>
      <c r="I921" s="131"/>
      <c r="J921" s="131"/>
      <c r="K921" s="131"/>
      <c r="L921" s="649"/>
      <c r="M921" s="649"/>
    </row>
    <row r="922" spans="1:13">
      <c r="A922" s="648"/>
      <c r="B922" s="131"/>
      <c r="C922" s="131"/>
      <c r="D922" s="131"/>
      <c r="E922" s="131"/>
      <c r="F922" s="648"/>
      <c r="G922" s="648"/>
      <c r="H922" s="131"/>
      <c r="I922" s="131"/>
      <c r="J922" s="131"/>
      <c r="K922" s="131"/>
      <c r="L922" s="649"/>
      <c r="M922" s="649"/>
    </row>
    <row r="923" spans="1:13">
      <c r="A923" s="648"/>
      <c r="B923" s="131"/>
      <c r="C923" s="131"/>
      <c r="D923" s="131"/>
      <c r="E923" s="131"/>
      <c r="F923" s="648"/>
      <c r="G923" s="648"/>
      <c r="H923" s="131"/>
      <c r="I923" s="131"/>
      <c r="J923" s="131"/>
      <c r="K923" s="131"/>
      <c r="L923" s="649"/>
      <c r="M923" s="649"/>
    </row>
    <row r="924" spans="1:13">
      <c r="A924" s="648"/>
      <c r="B924" s="131"/>
      <c r="C924" s="131"/>
      <c r="D924" s="131"/>
      <c r="E924" s="131"/>
      <c r="F924" s="648"/>
      <c r="G924" s="648"/>
      <c r="H924" s="131"/>
      <c r="I924" s="131"/>
      <c r="J924" s="131"/>
      <c r="K924" s="131"/>
      <c r="L924" s="649"/>
      <c r="M924" s="649"/>
    </row>
    <row r="925" spans="1:13">
      <c r="A925" s="648"/>
      <c r="B925" s="131"/>
      <c r="C925" s="131"/>
      <c r="D925" s="131"/>
      <c r="E925" s="131"/>
      <c r="F925" s="648"/>
      <c r="G925" s="648"/>
      <c r="H925" s="131"/>
      <c r="I925" s="131"/>
      <c r="J925" s="131"/>
      <c r="K925" s="131"/>
      <c r="L925" s="649"/>
      <c r="M925" s="649"/>
    </row>
    <row r="926" spans="1:13">
      <c r="A926" s="648"/>
      <c r="B926" s="131"/>
      <c r="C926" s="131"/>
      <c r="D926" s="131"/>
      <c r="E926" s="131"/>
      <c r="F926" s="648"/>
      <c r="G926" s="648"/>
      <c r="H926" s="131"/>
      <c r="I926" s="131"/>
      <c r="J926" s="131"/>
      <c r="K926" s="131"/>
      <c r="L926" s="649"/>
      <c r="M926" s="649"/>
    </row>
    <row r="927" spans="1:13">
      <c r="A927" s="648"/>
      <c r="B927" s="131"/>
      <c r="C927" s="131"/>
      <c r="D927" s="131"/>
      <c r="E927" s="131"/>
      <c r="F927" s="648"/>
      <c r="G927" s="648"/>
      <c r="H927" s="131"/>
      <c r="I927" s="131"/>
      <c r="J927" s="131"/>
      <c r="K927" s="131"/>
      <c r="L927" s="649"/>
      <c r="M927" s="649"/>
    </row>
    <row r="928" spans="1:13">
      <c r="A928" s="648"/>
      <c r="B928" s="131"/>
      <c r="C928" s="131"/>
      <c r="D928" s="131"/>
      <c r="E928" s="131"/>
      <c r="F928" s="648"/>
      <c r="G928" s="648"/>
      <c r="H928" s="131"/>
      <c r="I928" s="131"/>
      <c r="J928" s="131"/>
      <c r="K928" s="131"/>
      <c r="L928" s="649"/>
      <c r="M928" s="649"/>
    </row>
    <row r="929" spans="1:13">
      <c r="A929" s="648"/>
      <c r="B929" s="131"/>
      <c r="C929" s="131"/>
      <c r="D929" s="131"/>
      <c r="E929" s="131"/>
      <c r="F929" s="648"/>
      <c r="G929" s="648"/>
      <c r="H929" s="131"/>
      <c r="I929" s="131"/>
      <c r="J929" s="131"/>
      <c r="K929" s="131"/>
      <c r="L929" s="649"/>
      <c r="M929" s="649"/>
    </row>
    <row r="930" spans="1:13">
      <c r="A930" s="648"/>
      <c r="B930" s="131"/>
      <c r="C930" s="131"/>
      <c r="D930" s="131"/>
      <c r="E930" s="131"/>
      <c r="F930" s="648"/>
      <c r="G930" s="648"/>
      <c r="H930" s="131"/>
      <c r="I930" s="131"/>
      <c r="J930" s="131"/>
      <c r="K930" s="131"/>
      <c r="L930" s="649"/>
      <c r="M930" s="649"/>
    </row>
    <row r="931" spans="1:13">
      <c r="A931" s="648"/>
      <c r="B931" s="131"/>
      <c r="C931" s="131"/>
      <c r="D931" s="131"/>
      <c r="E931" s="131"/>
      <c r="F931" s="648"/>
      <c r="G931" s="648"/>
      <c r="H931" s="131"/>
      <c r="I931" s="131"/>
      <c r="J931" s="131"/>
      <c r="K931" s="131"/>
      <c r="L931" s="649"/>
      <c r="M931" s="649"/>
    </row>
    <row r="932" spans="1:13">
      <c r="A932" s="648"/>
      <c r="B932" s="131"/>
      <c r="C932" s="131"/>
      <c r="D932" s="131"/>
      <c r="E932" s="131"/>
      <c r="F932" s="648"/>
      <c r="G932" s="648"/>
      <c r="H932" s="131"/>
      <c r="I932" s="131"/>
      <c r="J932" s="131"/>
      <c r="K932" s="131"/>
      <c r="L932" s="649"/>
      <c r="M932" s="649"/>
    </row>
    <row r="933" spans="1:13">
      <c r="A933" s="648"/>
      <c r="B933" s="131"/>
      <c r="C933" s="131"/>
      <c r="D933" s="131"/>
      <c r="E933" s="131"/>
      <c r="F933" s="648"/>
      <c r="G933" s="648"/>
      <c r="H933" s="131"/>
      <c r="I933" s="131"/>
      <c r="J933" s="131"/>
      <c r="K933" s="131"/>
      <c r="L933" s="649"/>
      <c r="M933" s="649"/>
    </row>
    <row r="934" spans="1:13">
      <c r="A934" s="648"/>
      <c r="B934" s="131"/>
      <c r="C934" s="131"/>
      <c r="D934" s="131"/>
      <c r="E934" s="131"/>
      <c r="F934" s="648"/>
      <c r="G934" s="648"/>
      <c r="H934" s="131"/>
      <c r="I934" s="131"/>
      <c r="J934" s="131"/>
      <c r="K934" s="131"/>
      <c r="L934" s="649"/>
      <c r="M934" s="649"/>
    </row>
    <row r="935" spans="1:13">
      <c r="A935" s="648"/>
      <c r="B935" s="131"/>
      <c r="C935" s="131"/>
      <c r="D935" s="131"/>
      <c r="E935" s="131"/>
      <c r="F935" s="648"/>
      <c r="G935" s="648"/>
      <c r="H935" s="131"/>
      <c r="I935" s="131"/>
      <c r="J935" s="131"/>
      <c r="K935" s="131"/>
      <c r="L935" s="649"/>
      <c r="M935" s="649"/>
    </row>
    <row r="936" spans="1:13">
      <c r="A936" s="648"/>
      <c r="B936" s="131"/>
      <c r="C936" s="131"/>
      <c r="D936" s="131"/>
      <c r="E936" s="131"/>
      <c r="F936" s="648"/>
      <c r="G936" s="648"/>
      <c r="H936" s="131"/>
      <c r="I936" s="131"/>
      <c r="J936" s="131"/>
      <c r="K936" s="131"/>
      <c r="L936" s="649"/>
      <c r="M936" s="649"/>
    </row>
    <row r="937" spans="1:13">
      <c r="A937" s="648"/>
      <c r="B937" s="131"/>
      <c r="C937" s="131"/>
      <c r="D937" s="131"/>
      <c r="E937" s="131"/>
      <c r="F937" s="648"/>
      <c r="G937" s="648"/>
      <c r="H937" s="131"/>
      <c r="I937" s="131"/>
      <c r="J937" s="131"/>
      <c r="K937" s="131"/>
      <c r="L937" s="649"/>
      <c r="M937" s="649"/>
    </row>
    <row r="938" spans="1:13">
      <c r="A938" s="648"/>
      <c r="B938" s="131"/>
      <c r="C938" s="131"/>
      <c r="D938" s="131"/>
      <c r="E938" s="131"/>
      <c r="F938" s="648"/>
      <c r="G938" s="648"/>
      <c r="H938" s="131"/>
      <c r="I938" s="131"/>
      <c r="J938" s="131"/>
      <c r="K938" s="131"/>
      <c r="L938" s="649"/>
      <c r="M938" s="649"/>
    </row>
    <row r="939" spans="1:13">
      <c r="A939" s="648"/>
      <c r="B939" s="131"/>
      <c r="C939" s="131"/>
      <c r="D939" s="131"/>
      <c r="E939" s="131"/>
      <c r="F939" s="648"/>
      <c r="G939" s="648"/>
      <c r="H939" s="131"/>
      <c r="I939" s="131"/>
      <c r="J939" s="131"/>
      <c r="K939" s="131"/>
      <c r="L939" s="649"/>
      <c r="M939" s="649"/>
    </row>
    <row r="940" spans="1:13">
      <c r="A940" s="648"/>
      <c r="B940" s="131"/>
      <c r="C940" s="131"/>
      <c r="D940" s="131"/>
      <c r="E940" s="131"/>
      <c r="F940" s="648"/>
      <c r="G940" s="648"/>
      <c r="H940" s="131"/>
      <c r="I940" s="131"/>
      <c r="J940" s="131"/>
      <c r="K940" s="131"/>
      <c r="L940" s="649"/>
      <c r="M940" s="649"/>
    </row>
    <row r="941" spans="1:13">
      <c r="A941" s="648"/>
      <c r="B941" s="131"/>
      <c r="C941" s="131"/>
      <c r="D941" s="131"/>
      <c r="E941" s="131"/>
      <c r="F941" s="648"/>
      <c r="G941" s="648"/>
      <c r="H941" s="131"/>
      <c r="I941" s="131"/>
      <c r="J941" s="131"/>
      <c r="K941" s="131"/>
      <c r="L941" s="649"/>
      <c r="M941" s="649"/>
    </row>
    <row r="942" spans="1:13">
      <c r="A942" s="648"/>
      <c r="B942" s="131"/>
      <c r="C942" s="131"/>
      <c r="D942" s="131"/>
      <c r="E942" s="131"/>
      <c r="F942" s="648"/>
      <c r="G942" s="648"/>
      <c r="H942" s="131"/>
      <c r="I942" s="131"/>
      <c r="J942" s="131"/>
      <c r="K942" s="131"/>
      <c r="L942" s="649"/>
      <c r="M942" s="649"/>
    </row>
    <row r="943" spans="1:13">
      <c r="A943" s="648"/>
      <c r="B943" s="131"/>
      <c r="C943" s="131"/>
      <c r="D943" s="131"/>
      <c r="E943" s="131"/>
      <c r="F943" s="648"/>
      <c r="G943" s="648"/>
      <c r="H943" s="131"/>
      <c r="I943" s="131"/>
      <c r="J943" s="131"/>
      <c r="K943" s="131"/>
      <c r="L943" s="649"/>
      <c r="M943" s="649"/>
    </row>
    <row r="944" spans="1:13">
      <c r="A944" s="648"/>
      <c r="B944" s="131"/>
      <c r="C944" s="131"/>
      <c r="D944" s="131"/>
      <c r="E944" s="131"/>
      <c r="F944" s="648"/>
      <c r="G944" s="648"/>
      <c r="H944" s="131"/>
      <c r="I944" s="131"/>
      <c r="J944" s="131"/>
      <c r="K944" s="131"/>
      <c r="L944" s="649"/>
      <c r="M944" s="649"/>
    </row>
    <row r="945" spans="1:13">
      <c r="A945" s="648"/>
      <c r="B945" s="131"/>
      <c r="C945" s="131"/>
      <c r="D945" s="131"/>
      <c r="E945" s="131"/>
      <c r="F945" s="648"/>
      <c r="G945" s="648"/>
      <c r="H945" s="131"/>
      <c r="I945" s="131"/>
      <c r="J945" s="131"/>
      <c r="K945" s="131"/>
      <c r="L945" s="649"/>
      <c r="M945" s="649"/>
    </row>
    <row r="946" spans="1:13">
      <c r="A946" s="648"/>
      <c r="B946" s="131"/>
      <c r="C946" s="131"/>
      <c r="D946" s="131"/>
      <c r="E946" s="131"/>
      <c r="F946" s="648"/>
      <c r="G946" s="648"/>
      <c r="H946" s="131"/>
      <c r="I946" s="131"/>
      <c r="J946" s="131"/>
      <c r="K946" s="131"/>
      <c r="L946" s="649"/>
      <c r="M946" s="649"/>
    </row>
    <row r="947" spans="1:13">
      <c r="A947" s="648"/>
      <c r="B947" s="131"/>
      <c r="C947" s="131"/>
      <c r="D947" s="131"/>
      <c r="E947" s="131"/>
      <c r="F947" s="648"/>
      <c r="G947" s="648"/>
      <c r="H947" s="131"/>
      <c r="I947" s="131"/>
      <c r="J947" s="131"/>
      <c r="K947" s="131"/>
      <c r="L947" s="649"/>
      <c r="M947" s="649"/>
    </row>
    <row r="948" spans="1:13">
      <c r="A948" s="648"/>
      <c r="B948" s="131"/>
      <c r="C948" s="131"/>
      <c r="D948" s="131"/>
      <c r="E948" s="131"/>
      <c r="F948" s="648"/>
      <c r="G948" s="648"/>
      <c r="H948" s="131"/>
      <c r="I948" s="131"/>
      <c r="J948" s="131"/>
      <c r="K948" s="131"/>
      <c r="L948" s="649"/>
      <c r="M948" s="649"/>
    </row>
    <row r="949" spans="1:13">
      <c r="A949" s="648"/>
      <c r="B949" s="131"/>
      <c r="C949" s="131"/>
      <c r="D949" s="131"/>
      <c r="E949" s="131"/>
      <c r="F949" s="648"/>
      <c r="G949" s="648"/>
      <c r="H949" s="131"/>
      <c r="I949" s="131"/>
      <c r="J949" s="131"/>
      <c r="K949" s="131"/>
      <c r="L949" s="649"/>
      <c r="M949" s="649"/>
    </row>
    <row r="950" spans="1:13">
      <c r="A950" s="648"/>
      <c r="B950" s="131"/>
      <c r="C950" s="131"/>
      <c r="D950" s="131"/>
      <c r="E950" s="131"/>
      <c r="F950" s="648"/>
      <c r="G950" s="648"/>
      <c r="H950" s="131"/>
      <c r="I950" s="131"/>
      <c r="J950" s="131"/>
      <c r="K950" s="131"/>
      <c r="L950" s="649"/>
      <c r="M950" s="649"/>
    </row>
    <row r="951" spans="1:13">
      <c r="A951" s="648"/>
      <c r="B951" s="131"/>
      <c r="C951" s="131"/>
      <c r="D951" s="131"/>
      <c r="E951" s="131"/>
      <c r="F951" s="648"/>
      <c r="G951" s="648"/>
      <c r="H951" s="131"/>
      <c r="I951" s="131"/>
      <c r="J951" s="131"/>
      <c r="K951" s="131"/>
      <c r="L951" s="649"/>
      <c r="M951" s="649"/>
    </row>
    <row r="952" spans="1:13">
      <c r="A952" s="648"/>
      <c r="B952" s="131"/>
      <c r="C952" s="131"/>
      <c r="D952" s="131"/>
      <c r="E952" s="131"/>
      <c r="F952" s="648"/>
      <c r="G952" s="648"/>
      <c r="H952" s="131"/>
      <c r="I952" s="131"/>
      <c r="J952" s="131"/>
      <c r="K952" s="131"/>
      <c r="L952" s="649"/>
      <c r="M952" s="649"/>
    </row>
    <row r="953" spans="1:13">
      <c r="A953" s="648"/>
      <c r="B953" s="131"/>
      <c r="C953" s="131"/>
      <c r="D953" s="131"/>
      <c r="E953" s="131"/>
      <c r="F953" s="648"/>
      <c r="G953" s="648"/>
      <c r="H953" s="131"/>
      <c r="I953" s="131"/>
      <c r="J953" s="131"/>
      <c r="K953" s="131"/>
      <c r="L953" s="649"/>
      <c r="M953" s="649"/>
    </row>
    <row r="954" spans="1:13">
      <c r="A954" s="648"/>
      <c r="B954" s="131"/>
      <c r="C954" s="131"/>
      <c r="D954" s="131"/>
      <c r="E954" s="131"/>
      <c r="F954" s="648"/>
      <c r="G954" s="648"/>
      <c r="H954" s="131"/>
      <c r="I954" s="131"/>
      <c r="J954" s="131"/>
      <c r="K954" s="131"/>
      <c r="L954" s="649"/>
      <c r="M954" s="649"/>
    </row>
    <row r="955" spans="1:13">
      <c r="A955" s="648"/>
      <c r="B955" s="131"/>
      <c r="C955" s="131"/>
      <c r="D955" s="131"/>
      <c r="E955" s="131"/>
      <c r="F955" s="648"/>
      <c r="G955" s="648"/>
      <c r="H955" s="131"/>
      <c r="I955" s="131"/>
      <c r="J955" s="131"/>
      <c r="K955" s="131"/>
      <c r="L955" s="649"/>
      <c r="M955" s="649"/>
    </row>
    <row r="956" spans="1:13">
      <c r="A956" s="648"/>
      <c r="B956" s="131"/>
      <c r="C956" s="131"/>
      <c r="D956" s="131"/>
      <c r="E956" s="131"/>
      <c r="F956" s="648"/>
      <c r="G956" s="648"/>
      <c r="H956" s="131"/>
      <c r="I956" s="131"/>
      <c r="J956" s="131"/>
      <c r="K956" s="131"/>
      <c r="L956" s="649"/>
      <c r="M956" s="649"/>
    </row>
    <row r="957" spans="1:13">
      <c r="A957" s="648"/>
      <c r="B957" s="131"/>
      <c r="C957" s="131"/>
      <c r="D957" s="131"/>
      <c r="E957" s="131"/>
      <c r="F957" s="648"/>
      <c r="G957" s="648"/>
      <c r="H957" s="131"/>
      <c r="I957" s="131"/>
      <c r="J957" s="131"/>
      <c r="K957" s="131"/>
      <c r="L957" s="649"/>
      <c r="M957" s="649"/>
    </row>
    <row r="958" spans="1:13">
      <c r="A958" s="648"/>
      <c r="B958" s="131"/>
      <c r="C958" s="131"/>
      <c r="D958" s="131"/>
      <c r="E958" s="131"/>
      <c r="F958" s="648"/>
      <c r="G958" s="648"/>
      <c r="H958" s="131"/>
      <c r="I958" s="131"/>
      <c r="J958" s="131"/>
      <c r="K958" s="131"/>
      <c r="L958" s="649"/>
      <c r="M958" s="649"/>
    </row>
    <row r="959" spans="1:13">
      <c r="A959" s="648"/>
      <c r="B959" s="131"/>
      <c r="C959" s="131"/>
      <c r="D959" s="131"/>
      <c r="E959" s="131"/>
      <c r="F959" s="648"/>
      <c r="G959" s="648"/>
      <c r="H959" s="131"/>
      <c r="I959" s="131"/>
      <c r="J959" s="131"/>
      <c r="K959" s="131"/>
      <c r="L959" s="649"/>
      <c r="M959" s="649"/>
    </row>
    <row r="960" spans="1:13">
      <c r="A960" s="648"/>
      <c r="B960" s="131"/>
      <c r="C960" s="131"/>
      <c r="D960" s="131"/>
      <c r="E960" s="131"/>
      <c r="F960" s="648"/>
      <c r="G960" s="648"/>
      <c r="H960" s="131"/>
      <c r="I960" s="131"/>
      <c r="J960" s="131"/>
      <c r="K960" s="131"/>
      <c r="L960" s="649"/>
      <c r="M960" s="649"/>
    </row>
    <row r="961" spans="1:13">
      <c r="A961" s="648"/>
      <c r="B961" s="131"/>
      <c r="C961" s="131"/>
      <c r="D961" s="131"/>
      <c r="E961" s="131"/>
      <c r="F961" s="648"/>
      <c r="G961" s="648"/>
      <c r="H961" s="131"/>
      <c r="I961" s="131"/>
      <c r="J961" s="131"/>
      <c r="K961" s="131"/>
      <c r="L961" s="649"/>
      <c r="M961" s="649"/>
    </row>
    <row r="962" spans="1:13">
      <c r="A962" s="648"/>
      <c r="B962" s="131"/>
      <c r="C962" s="131"/>
      <c r="D962" s="131"/>
      <c r="E962" s="131"/>
      <c r="F962" s="648"/>
      <c r="G962" s="648"/>
      <c r="H962" s="131"/>
      <c r="I962" s="131"/>
      <c r="J962" s="131"/>
      <c r="K962" s="131"/>
      <c r="L962" s="649"/>
      <c r="M962" s="649"/>
    </row>
    <row r="963" spans="1:13">
      <c r="A963" s="648"/>
      <c r="B963" s="131"/>
      <c r="C963" s="131"/>
      <c r="D963" s="131"/>
      <c r="E963" s="131"/>
      <c r="F963" s="648"/>
      <c r="G963" s="648"/>
      <c r="H963" s="131"/>
      <c r="I963" s="131"/>
      <c r="J963" s="131"/>
      <c r="K963" s="131"/>
      <c r="L963" s="649"/>
      <c r="M963" s="649"/>
    </row>
    <row r="964" spans="1:13">
      <c r="A964" s="648"/>
      <c r="B964" s="131"/>
      <c r="C964" s="131"/>
      <c r="D964" s="131"/>
      <c r="E964" s="131"/>
      <c r="F964" s="648"/>
      <c r="G964" s="648"/>
      <c r="H964" s="131"/>
      <c r="I964" s="131"/>
      <c r="J964" s="131"/>
      <c r="K964" s="131"/>
      <c r="L964" s="649"/>
      <c r="M964" s="649"/>
    </row>
    <row r="965" spans="1:13">
      <c r="A965" s="648"/>
      <c r="B965" s="131"/>
      <c r="C965" s="131"/>
      <c r="D965" s="131"/>
      <c r="E965" s="131"/>
      <c r="F965" s="648"/>
      <c r="G965" s="648"/>
      <c r="H965" s="131"/>
      <c r="I965" s="131"/>
      <c r="J965" s="131"/>
      <c r="K965" s="131"/>
      <c r="L965" s="649"/>
      <c r="M965" s="649"/>
    </row>
    <row r="966" spans="1:13">
      <c r="A966" s="648"/>
      <c r="B966" s="131"/>
      <c r="C966" s="131"/>
      <c r="D966" s="131"/>
      <c r="E966" s="131"/>
      <c r="F966" s="648"/>
      <c r="G966" s="648"/>
      <c r="H966" s="131"/>
      <c r="I966" s="131"/>
      <c r="J966" s="131"/>
      <c r="K966" s="131"/>
      <c r="L966" s="649"/>
      <c r="M966" s="649"/>
    </row>
    <row r="967" spans="1:13">
      <c r="A967" s="648"/>
      <c r="B967" s="131"/>
      <c r="C967" s="131"/>
      <c r="D967" s="131"/>
      <c r="E967" s="131"/>
      <c r="F967" s="648"/>
      <c r="G967" s="648"/>
      <c r="H967" s="131"/>
      <c r="I967" s="131"/>
      <c r="J967" s="131"/>
      <c r="K967" s="131"/>
      <c r="L967" s="649"/>
      <c r="M967" s="649"/>
    </row>
    <row r="968" spans="1:13">
      <c r="A968" s="648"/>
      <c r="B968" s="131"/>
      <c r="C968" s="131"/>
      <c r="D968" s="131"/>
      <c r="E968" s="131"/>
      <c r="F968" s="648"/>
      <c r="G968" s="648"/>
      <c r="H968" s="131"/>
      <c r="I968" s="131"/>
      <c r="J968" s="131"/>
      <c r="K968" s="131"/>
      <c r="L968" s="649"/>
      <c r="M968" s="649"/>
    </row>
    <row r="969" spans="1:13">
      <c r="A969" s="648"/>
      <c r="B969" s="131"/>
      <c r="C969" s="131"/>
      <c r="D969" s="131"/>
      <c r="E969" s="131"/>
      <c r="F969" s="648"/>
      <c r="G969" s="648"/>
      <c r="H969" s="131"/>
      <c r="I969" s="131"/>
      <c r="J969" s="131"/>
      <c r="K969" s="131"/>
      <c r="L969" s="649"/>
      <c r="M969" s="649"/>
    </row>
    <row r="970" spans="1:13">
      <c r="A970" s="648"/>
      <c r="B970" s="131"/>
      <c r="C970" s="131"/>
      <c r="D970" s="131"/>
      <c r="E970" s="131"/>
      <c r="F970" s="648"/>
      <c r="G970" s="648"/>
      <c r="H970" s="131"/>
      <c r="I970" s="131"/>
      <c r="J970" s="131"/>
      <c r="K970" s="131"/>
      <c r="L970" s="649"/>
      <c r="M970" s="649"/>
    </row>
    <row r="971" spans="1:13">
      <c r="A971" s="648"/>
      <c r="B971" s="131"/>
      <c r="C971" s="131"/>
      <c r="D971" s="131"/>
      <c r="E971" s="131"/>
      <c r="F971" s="648"/>
      <c r="G971" s="648"/>
      <c r="H971" s="131"/>
      <c r="I971" s="131"/>
      <c r="J971" s="131"/>
      <c r="K971" s="131"/>
      <c r="L971" s="649"/>
      <c r="M971" s="649"/>
    </row>
    <row r="972" spans="1:13">
      <c r="A972" s="648"/>
      <c r="B972" s="131"/>
      <c r="C972" s="131"/>
      <c r="D972" s="131"/>
      <c r="E972" s="131"/>
      <c r="F972" s="648"/>
      <c r="G972" s="648"/>
      <c r="H972" s="131"/>
      <c r="I972" s="131"/>
      <c r="J972" s="131"/>
      <c r="K972" s="131"/>
      <c r="L972" s="649"/>
      <c r="M972" s="649"/>
    </row>
    <row r="973" spans="1:13">
      <c r="A973" s="648"/>
      <c r="B973" s="131"/>
      <c r="C973" s="131"/>
      <c r="D973" s="131"/>
      <c r="E973" s="131"/>
      <c r="F973" s="648"/>
      <c r="G973" s="648"/>
      <c r="H973" s="131"/>
      <c r="I973" s="131"/>
      <c r="J973" s="131"/>
      <c r="K973" s="131"/>
      <c r="L973" s="649"/>
      <c r="M973" s="649"/>
    </row>
    <row r="974" spans="1:13">
      <c r="A974" s="648"/>
      <c r="B974" s="131"/>
      <c r="C974" s="131"/>
      <c r="D974" s="131"/>
      <c r="E974" s="131"/>
      <c r="F974" s="648"/>
      <c r="G974" s="648"/>
      <c r="H974" s="131"/>
      <c r="I974" s="131"/>
      <c r="J974" s="131"/>
      <c r="K974" s="131"/>
      <c r="L974" s="649"/>
      <c r="M974" s="649"/>
    </row>
    <row r="975" spans="1:13">
      <c r="A975" s="648"/>
      <c r="B975" s="131"/>
      <c r="C975" s="131"/>
      <c r="D975" s="131"/>
      <c r="E975" s="131"/>
      <c r="F975" s="648"/>
      <c r="G975" s="648"/>
      <c r="H975" s="131"/>
      <c r="I975" s="131"/>
      <c r="J975" s="131"/>
      <c r="K975" s="131"/>
      <c r="L975" s="649"/>
      <c r="M975" s="649"/>
    </row>
    <row r="976" spans="1:13">
      <c r="A976" s="648"/>
      <c r="B976" s="131"/>
      <c r="C976" s="131"/>
      <c r="D976" s="131"/>
      <c r="E976" s="131"/>
      <c r="F976" s="648"/>
      <c r="G976" s="648"/>
      <c r="H976" s="131"/>
      <c r="I976" s="131"/>
      <c r="J976" s="131"/>
      <c r="K976" s="131"/>
      <c r="L976" s="649"/>
      <c r="M976" s="649"/>
    </row>
    <row r="977" spans="1:13">
      <c r="A977" s="648"/>
      <c r="B977" s="131"/>
      <c r="C977" s="131"/>
      <c r="D977" s="131"/>
      <c r="E977" s="131"/>
      <c r="F977" s="648"/>
      <c r="G977" s="648"/>
      <c r="H977" s="131"/>
      <c r="I977" s="131"/>
      <c r="J977" s="131"/>
      <c r="K977" s="131"/>
      <c r="L977" s="649"/>
      <c r="M977" s="649"/>
    </row>
    <row r="978" spans="1:13">
      <c r="A978" s="648"/>
      <c r="B978" s="131"/>
      <c r="C978" s="131"/>
      <c r="D978" s="131"/>
      <c r="E978" s="131"/>
      <c r="F978" s="648"/>
      <c r="G978" s="648"/>
      <c r="H978" s="131"/>
      <c r="I978" s="131"/>
      <c r="J978" s="131"/>
      <c r="K978" s="131"/>
      <c r="L978" s="649"/>
      <c r="M978" s="649"/>
    </row>
    <row r="979" spans="1:13">
      <c r="A979" s="648"/>
      <c r="B979" s="131"/>
      <c r="C979" s="131"/>
      <c r="D979" s="131"/>
      <c r="E979" s="131"/>
      <c r="F979" s="648"/>
      <c r="G979" s="648"/>
      <c r="H979" s="131"/>
      <c r="I979" s="131"/>
      <c r="J979" s="131"/>
      <c r="K979" s="131"/>
      <c r="L979" s="649"/>
      <c r="M979" s="649"/>
    </row>
    <row r="980" spans="1:13">
      <c r="A980" s="648"/>
      <c r="B980" s="131"/>
      <c r="C980" s="131"/>
      <c r="D980" s="131"/>
      <c r="E980" s="131"/>
      <c r="F980" s="648"/>
      <c r="G980" s="648"/>
      <c r="H980" s="131"/>
      <c r="I980" s="131"/>
      <c r="J980" s="131"/>
      <c r="K980" s="131"/>
      <c r="L980" s="649"/>
      <c r="M980" s="649"/>
    </row>
    <row r="981" spans="1:13">
      <c r="A981" s="648"/>
      <c r="B981" s="131"/>
      <c r="C981" s="131"/>
      <c r="D981" s="131"/>
      <c r="E981" s="131"/>
      <c r="F981" s="648"/>
      <c r="G981" s="648"/>
      <c r="H981" s="131"/>
      <c r="I981" s="131"/>
      <c r="J981" s="131"/>
      <c r="K981" s="131"/>
      <c r="L981" s="649"/>
      <c r="M981" s="649"/>
    </row>
    <row r="982" spans="1:13">
      <c r="A982" s="648"/>
      <c r="B982" s="131"/>
      <c r="C982" s="131"/>
      <c r="D982" s="131"/>
      <c r="E982" s="131"/>
      <c r="F982" s="648"/>
      <c r="G982" s="648"/>
      <c r="H982" s="131"/>
      <c r="I982" s="131"/>
      <c r="J982" s="131"/>
      <c r="K982" s="131"/>
      <c r="L982" s="649"/>
      <c r="M982" s="649"/>
    </row>
    <row r="983" spans="1:13">
      <c r="A983" s="648"/>
      <c r="B983" s="131"/>
      <c r="C983" s="131"/>
      <c r="D983" s="131"/>
      <c r="E983" s="131"/>
      <c r="F983" s="648"/>
      <c r="G983" s="648"/>
      <c r="H983" s="131"/>
      <c r="I983" s="131"/>
      <c r="J983" s="131"/>
      <c r="K983" s="131"/>
      <c r="L983" s="649"/>
      <c r="M983" s="649"/>
    </row>
    <row r="984" spans="1:13">
      <c r="A984" s="648"/>
      <c r="B984" s="131"/>
      <c r="C984" s="131"/>
      <c r="D984" s="131"/>
      <c r="E984" s="131"/>
      <c r="F984" s="648"/>
      <c r="G984" s="648"/>
      <c r="H984" s="131"/>
      <c r="I984" s="131"/>
      <c r="J984" s="131"/>
      <c r="K984" s="131"/>
      <c r="L984" s="649"/>
      <c r="M984" s="649"/>
    </row>
    <row r="985" spans="1:13">
      <c r="A985" s="648"/>
      <c r="B985" s="131"/>
      <c r="C985" s="131"/>
      <c r="D985" s="131"/>
      <c r="E985" s="131"/>
      <c r="F985" s="648"/>
      <c r="G985" s="648"/>
      <c r="H985" s="131"/>
      <c r="I985" s="131"/>
      <c r="J985" s="131"/>
      <c r="K985" s="131"/>
      <c r="L985" s="649"/>
      <c r="M985" s="649"/>
    </row>
    <row r="986" spans="1:13">
      <c r="A986" s="648"/>
      <c r="B986" s="131"/>
      <c r="C986" s="131"/>
      <c r="D986" s="131"/>
      <c r="E986" s="131"/>
      <c r="F986" s="648"/>
      <c r="G986" s="648"/>
      <c r="H986" s="131"/>
      <c r="I986" s="131"/>
      <c r="J986" s="131"/>
      <c r="K986" s="131"/>
      <c r="L986" s="649"/>
      <c r="M986" s="649"/>
    </row>
    <row r="987" spans="1:13">
      <c r="A987" s="648"/>
      <c r="B987" s="131"/>
      <c r="C987" s="131"/>
      <c r="D987" s="131"/>
      <c r="E987" s="131"/>
      <c r="F987" s="648"/>
      <c r="G987" s="648"/>
      <c r="H987" s="131"/>
      <c r="I987" s="131"/>
      <c r="J987" s="131"/>
      <c r="K987" s="131"/>
      <c r="L987" s="649"/>
      <c r="M987" s="649"/>
    </row>
    <row r="988" spans="1:13">
      <c r="A988" s="648"/>
      <c r="B988" s="131"/>
      <c r="C988" s="131"/>
      <c r="D988" s="131"/>
      <c r="E988" s="131"/>
      <c r="F988" s="648"/>
      <c r="G988" s="648"/>
      <c r="H988" s="131"/>
      <c r="I988" s="131"/>
      <c r="J988" s="131"/>
      <c r="K988" s="131"/>
      <c r="L988" s="649"/>
      <c r="M988" s="649"/>
    </row>
    <row r="989" spans="1:13">
      <c r="A989" s="648"/>
      <c r="B989" s="131"/>
      <c r="C989" s="131"/>
      <c r="D989" s="131"/>
      <c r="E989" s="131"/>
      <c r="F989" s="648"/>
      <c r="G989" s="648"/>
      <c r="H989" s="131"/>
      <c r="I989" s="131"/>
      <c r="J989" s="131"/>
      <c r="K989" s="131"/>
      <c r="L989" s="649"/>
      <c r="M989" s="649"/>
    </row>
    <row r="990" spans="1:13">
      <c r="A990" s="648"/>
      <c r="B990" s="131"/>
      <c r="C990" s="131"/>
      <c r="D990" s="131"/>
      <c r="E990" s="131"/>
      <c r="F990" s="648"/>
      <c r="G990" s="648"/>
      <c r="H990" s="131"/>
      <c r="I990" s="131"/>
      <c r="J990" s="131"/>
      <c r="K990" s="131"/>
      <c r="L990" s="649"/>
      <c r="M990" s="649"/>
    </row>
    <row r="991" spans="1:13">
      <c r="A991" s="648"/>
      <c r="B991" s="131"/>
      <c r="C991" s="131"/>
      <c r="D991" s="131"/>
      <c r="E991" s="131"/>
      <c r="F991" s="648"/>
      <c r="G991" s="648"/>
      <c r="H991" s="131"/>
      <c r="I991" s="131"/>
      <c r="J991" s="131"/>
      <c r="K991" s="131"/>
      <c r="L991" s="649"/>
      <c r="M991" s="649"/>
    </row>
    <row r="992" spans="1:13">
      <c r="A992" s="648"/>
      <c r="B992" s="131"/>
      <c r="C992" s="131"/>
      <c r="D992" s="131"/>
      <c r="E992" s="131"/>
      <c r="F992" s="648"/>
      <c r="G992" s="648"/>
      <c r="H992" s="131"/>
      <c r="I992" s="131"/>
      <c r="J992" s="131"/>
      <c r="K992" s="131"/>
      <c r="L992" s="649"/>
      <c r="M992" s="649"/>
    </row>
    <row r="993" spans="1:13">
      <c r="A993" s="648"/>
      <c r="B993" s="131"/>
      <c r="C993" s="131"/>
      <c r="D993" s="131"/>
      <c r="E993" s="131"/>
      <c r="F993" s="648"/>
      <c r="G993" s="648"/>
      <c r="H993" s="131"/>
      <c r="I993" s="131"/>
      <c r="J993" s="131"/>
      <c r="K993" s="131"/>
      <c r="L993" s="649"/>
      <c r="M993" s="649"/>
    </row>
    <row r="994" spans="1:13">
      <c r="A994" s="648"/>
      <c r="B994" s="131"/>
      <c r="C994" s="131"/>
      <c r="D994" s="131"/>
      <c r="E994" s="131"/>
      <c r="F994" s="648"/>
      <c r="G994" s="648"/>
      <c r="H994" s="131"/>
      <c r="I994" s="131"/>
      <c r="J994" s="131"/>
      <c r="K994" s="131"/>
      <c r="L994" s="649"/>
      <c r="M994" s="649"/>
    </row>
    <row r="995" spans="1:13">
      <c r="A995" s="648"/>
      <c r="B995" s="131"/>
      <c r="C995" s="131"/>
      <c r="D995" s="131"/>
      <c r="E995" s="131"/>
      <c r="F995" s="648"/>
      <c r="G995" s="648"/>
      <c r="H995" s="131"/>
      <c r="I995" s="131"/>
      <c r="J995" s="131"/>
      <c r="K995" s="131"/>
      <c r="L995" s="649"/>
      <c r="M995" s="649"/>
    </row>
    <row r="996" spans="1:13">
      <c r="A996" s="648"/>
      <c r="B996" s="131"/>
      <c r="C996" s="131"/>
      <c r="D996" s="131"/>
      <c r="E996" s="131"/>
      <c r="F996" s="648"/>
      <c r="G996" s="648"/>
      <c r="H996" s="131"/>
      <c r="I996" s="131"/>
      <c r="J996" s="131"/>
      <c r="K996" s="131"/>
      <c r="L996" s="649"/>
      <c r="M996" s="649"/>
    </row>
    <row r="997" spans="1:13">
      <c r="A997" s="648"/>
      <c r="B997" s="131"/>
      <c r="C997" s="131"/>
      <c r="D997" s="131"/>
      <c r="E997" s="131"/>
      <c r="F997" s="648"/>
      <c r="G997" s="648"/>
      <c r="H997" s="131"/>
      <c r="I997" s="131"/>
      <c r="J997" s="131"/>
      <c r="K997" s="131"/>
      <c r="L997" s="649"/>
      <c r="M997" s="649"/>
    </row>
    <row r="998" spans="1:13">
      <c r="A998" s="648"/>
      <c r="B998" s="131"/>
      <c r="C998" s="131"/>
      <c r="D998" s="131"/>
      <c r="E998" s="131"/>
      <c r="F998" s="648"/>
      <c r="G998" s="648"/>
      <c r="H998" s="131"/>
      <c r="I998" s="131"/>
      <c r="J998" s="131"/>
      <c r="K998" s="131"/>
      <c r="L998" s="649"/>
      <c r="M998" s="649"/>
    </row>
    <row r="999" spans="1:13">
      <c r="A999" s="648"/>
      <c r="B999" s="131"/>
      <c r="C999" s="131"/>
      <c r="D999" s="131"/>
      <c r="E999" s="131"/>
      <c r="F999" s="648"/>
      <c r="G999" s="648"/>
      <c r="H999" s="131"/>
      <c r="I999" s="131"/>
      <c r="J999" s="131"/>
      <c r="K999" s="131"/>
      <c r="L999" s="649"/>
      <c r="M999" s="649"/>
    </row>
    <row r="1000" spans="1:13">
      <c r="A1000" s="648"/>
      <c r="B1000" s="131"/>
      <c r="C1000" s="131"/>
      <c r="D1000" s="131"/>
      <c r="E1000" s="131"/>
      <c r="F1000" s="648"/>
      <c r="G1000" s="648"/>
      <c r="H1000" s="131"/>
      <c r="I1000" s="131"/>
      <c r="J1000" s="131"/>
      <c r="K1000" s="131"/>
      <c r="L1000" s="649"/>
      <c r="M1000" s="649"/>
    </row>
    <row r="1001" spans="1:13">
      <c r="A1001" s="648"/>
      <c r="B1001" s="131"/>
      <c r="C1001" s="131"/>
      <c r="D1001" s="131"/>
      <c r="E1001" s="131"/>
      <c r="F1001" s="648"/>
      <c r="G1001" s="648"/>
      <c r="H1001" s="131"/>
      <c r="I1001" s="131"/>
      <c r="J1001" s="131"/>
      <c r="K1001" s="131"/>
      <c r="L1001" s="649"/>
      <c r="M1001" s="649"/>
    </row>
    <row r="1002" spans="1:13">
      <c r="A1002" s="648"/>
      <c r="B1002" s="131"/>
      <c r="C1002" s="131"/>
      <c r="D1002" s="131"/>
      <c r="E1002" s="131"/>
      <c r="F1002" s="648"/>
      <c r="G1002" s="648"/>
      <c r="H1002" s="131"/>
      <c r="I1002" s="131"/>
      <c r="J1002" s="131"/>
      <c r="K1002" s="131"/>
      <c r="L1002" s="649"/>
      <c r="M1002" s="649"/>
    </row>
    <row r="1003" spans="1:13">
      <c r="A1003" s="648"/>
      <c r="B1003" s="131"/>
      <c r="C1003" s="131"/>
      <c r="D1003" s="131"/>
      <c r="E1003" s="131"/>
      <c r="F1003" s="648"/>
      <c r="G1003" s="648"/>
      <c r="H1003" s="131"/>
      <c r="I1003" s="131"/>
      <c r="J1003" s="131"/>
      <c r="K1003" s="131"/>
      <c r="L1003" s="649"/>
      <c r="M1003" s="649"/>
    </row>
    <row r="1004" spans="1:13">
      <c r="A1004" s="648"/>
      <c r="B1004" s="131"/>
      <c r="C1004" s="131"/>
      <c r="D1004" s="131"/>
      <c r="E1004" s="131"/>
      <c r="F1004" s="648"/>
      <c r="G1004" s="648"/>
      <c r="H1004" s="131"/>
      <c r="I1004" s="131"/>
      <c r="J1004" s="131"/>
      <c r="K1004" s="131"/>
      <c r="L1004" s="649"/>
      <c r="M1004" s="649"/>
    </row>
    <row r="1005" spans="1:13">
      <c r="A1005" s="648"/>
      <c r="B1005" s="131"/>
      <c r="C1005" s="131"/>
      <c r="D1005" s="131"/>
      <c r="E1005" s="131"/>
      <c r="F1005" s="648"/>
      <c r="G1005" s="648"/>
      <c r="H1005" s="131"/>
      <c r="I1005" s="131"/>
      <c r="J1005" s="131"/>
      <c r="K1005" s="131"/>
      <c r="L1005" s="649"/>
      <c r="M1005" s="649"/>
    </row>
    <row r="1006" spans="1:13">
      <c r="A1006" s="648"/>
      <c r="B1006" s="131"/>
      <c r="C1006" s="131"/>
      <c r="D1006" s="131"/>
      <c r="E1006" s="131"/>
      <c r="F1006" s="648"/>
      <c r="G1006" s="648"/>
      <c r="H1006" s="131"/>
      <c r="I1006" s="131"/>
      <c r="J1006" s="131"/>
      <c r="K1006" s="131"/>
      <c r="L1006" s="649"/>
      <c r="M1006" s="649"/>
    </row>
    <row r="1007" spans="1:13">
      <c r="A1007" s="648"/>
      <c r="B1007" s="131"/>
      <c r="C1007" s="131"/>
      <c r="D1007" s="131"/>
      <c r="E1007" s="131"/>
      <c r="F1007" s="648"/>
      <c r="G1007" s="648"/>
      <c r="H1007" s="131"/>
      <c r="I1007" s="131"/>
      <c r="J1007" s="131"/>
      <c r="K1007" s="131"/>
      <c r="L1007" s="649"/>
      <c r="M1007" s="649"/>
    </row>
    <row r="1008" spans="1:13">
      <c r="A1008" s="648"/>
      <c r="B1008" s="131"/>
      <c r="C1008" s="131"/>
      <c r="D1008" s="131"/>
      <c r="E1008" s="131"/>
      <c r="F1008" s="648"/>
      <c r="G1008" s="648"/>
      <c r="H1008" s="131"/>
      <c r="I1008" s="131"/>
      <c r="J1008" s="131"/>
      <c r="K1008" s="131"/>
      <c r="L1008" s="649"/>
      <c r="M1008" s="649"/>
    </row>
    <row r="1009" spans="1:13">
      <c r="A1009" s="648"/>
      <c r="B1009" s="131"/>
      <c r="C1009" s="131"/>
      <c r="D1009" s="131"/>
      <c r="E1009" s="131"/>
      <c r="F1009" s="648"/>
      <c r="G1009" s="648"/>
      <c r="H1009" s="131"/>
      <c r="I1009" s="131"/>
      <c r="J1009" s="131"/>
      <c r="K1009" s="131"/>
      <c r="L1009" s="649"/>
      <c r="M1009" s="649"/>
    </row>
    <row r="1010" spans="1:13">
      <c r="A1010" s="648"/>
      <c r="B1010" s="131"/>
      <c r="C1010" s="131"/>
      <c r="D1010" s="131"/>
      <c r="E1010" s="131"/>
      <c r="F1010" s="648"/>
      <c r="G1010" s="648"/>
      <c r="H1010" s="131"/>
      <c r="I1010" s="131"/>
      <c r="J1010" s="131"/>
      <c r="K1010" s="131"/>
      <c r="L1010" s="649"/>
      <c r="M1010" s="649"/>
    </row>
    <row r="1011" spans="1:13">
      <c r="A1011" s="648"/>
      <c r="B1011" s="131"/>
      <c r="C1011" s="131"/>
      <c r="D1011" s="131"/>
      <c r="E1011" s="131"/>
      <c r="F1011" s="648"/>
      <c r="G1011" s="648"/>
      <c r="H1011" s="131"/>
      <c r="I1011" s="131"/>
      <c r="J1011" s="131"/>
      <c r="K1011" s="131"/>
      <c r="L1011" s="649"/>
      <c r="M1011" s="649"/>
    </row>
    <row r="1012" spans="1:13">
      <c r="A1012" s="648"/>
      <c r="B1012" s="131"/>
      <c r="C1012" s="131"/>
      <c r="D1012" s="131"/>
      <c r="E1012" s="131"/>
      <c r="F1012" s="648"/>
      <c r="G1012" s="648"/>
      <c r="H1012" s="131"/>
      <c r="I1012" s="131"/>
      <c r="J1012" s="131"/>
      <c r="K1012" s="131"/>
      <c r="L1012" s="649"/>
      <c r="M1012" s="649"/>
    </row>
    <row r="1013" spans="1:13">
      <c r="A1013" s="648"/>
      <c r="B1013" s="131"/>
      <c r="C1013" s="131"/>
      <c r="D1013" s="131"/>
      <c r="E1013" s="131"/>
      <c r="F1013" s="648"/>
      <c r="G1013" s="648"/>
      <c r="H1013" s="131"/>
      <c r="I1013" s="131"/>
      <c r="J1013" s="131"/>
      <c r="K1013" s="131"/>
      <c r="L1013" s="649"/>
      <c r="M1013" s="649"/>
    </row>
    <row r="1014" spans="1:13">
      <c r="A1014" s="648"/>
      <c r="B1014" s="131"/>
      <c r="C1014" s="131"/>
      <c r="D1014" s="131"/>
      <c r="E1014" s="131"/>
      <c r="F1014" s="648"/>
      <c r="G1014" s="648"/>
      <c r="H1014" s="131"/>
      <c r="I1014" s="131"/>
      <c r="J1014" s="131"/>
      <c r="K1014" s="131"/>
      <c r="L1014" s="649"/>
      <c r="M1014" s="649"/>
    </row>
    <row r="1015" spans="1:13">
      <c r="A1015" s="648"/>
      <c r="B1015" s="131"/>
      <c r="C1015" s="131"/>
      <c r="D1015" s="131"/>
      <c r="E1015" s="131"/>
      <c r="F1015" s="648"/>
      <c r="G1015" s="648"/>
      <c r="H1015" s="131"/>
      <c r="I1015" s="131"/>
      <c r="J1015" s="131"/>
      <c r="K1015" s="131"/>
      <c r="L1015" s="649"/>
      <c r="M1015" s="649"/>
    </row>
    <row r="1016" spans="1:13">
      <c r="A1016" s="648"/>
      <c r="B1016" s="131"/>
      <c r="C1016" s="131"/>
      <c r="D1016" s="131"/>
      <c r="E1016" s="131"/>
      <c r="F1016" s="648"/>
      <c r="G1016" s="648"/>
      <c r="H1016" s="131"/>
      <c r="I1016" s="131"/>
      <c r="J1016" s="131"/>
      <c r="K1016" s="131"/>
      <c r="L1016" s="649"/>
      <c r="M1016" s="649"/>
    </row>
    <row r="1017" spans="1:13">
      <c r="A1017" s="648"/>
      <c r="B1017" s="131"/>
      <c r="C1017" s="131"/>
      <c r="D1017" s="131"/>
      <c r="E1017" s="131"/>
      <c r="F1017" s="648"/>
      <c r="G1017" s="648"/>
      <c r="H1017" s="131"/>
      <c r="I1017" s="131"/>
      <c r="J1017" s="131"/>
      <c r="K1017" s="131"/>
      <c r="L1017" s="649"/>
      <c r="M1017" s="649"/>
    </row>
    <row r="1018" spans="1:13">
      <c r="A1018" s="648"/>
      <c r="B1018" s="131"/>
      <c r="C1018" s="131"/>
      <c r="D1018" s="131"/>
      <c r="E1018" s="131"/>
      <c r="F1018" s="648"/>
      <c r="G1018" s="648"/>
      <c r="H1018" s="131"/>
      <c r="I1018" s="131"/>
      <c r="J1018" s="131"/>
      <c r="K1018" s="131"/>
      <c r="L1018" s="649"/>
      <c r="M1018" s="649"/>
    </row>
    <row r="1019" spans="1:13">
      <c r="A1019" s="648"/>
      <c r="B1019" s="131"/>
      <c r="C1019" s="131"/>
      <c r="D1019" s="131"/>
      <c r="E1019" s="131"/>
      <c r="F1019" s="648"/>
      <c r="G1019" s="648"/>
      <c r="H1019" s="131"/>
      <c r="I1019" s="131"/>
      <c r="J1019" s="131"/>
      <c r="K1019" s="131"/>
      <c r="L1019" s="649"/>
      <c r="M1019" s="649"/>
    </row>
    <row r="1020" spans="1:13">
      <c r="A1020" s="648"/>
      <c r="B1020" s="131"/>
      <c r="C1020" s="131"/>
      <c r="D1020" s="131"/>
      <c r="E1020" s="131"/>
      <c r="F1020" s="648"/>
      <c r="G1020" s="648"/>
      <c r="H1020" s="131"/>
      <c r="I1020" s="131"/>
      <c r="J1020" s="131"/>
      <c r="K1020" s="131"/>
      <c r="L1020" s="649"/>
      <c r="M1020" s="649"/>
    </row>
    <row r="1021" spans="1:13">
      <c r="A1021" s="648"/>
      <c r="B1021" s="131"/>
      <c r="C1021" s="131"/>
      <c r="D1021" s="131"/>
      <c r="E1021" s="131"/>
      <c r="F1021" s="648"/>
      <c r="G1021" s="648"/>
      <c r="H1021" s="131"/>
      <c r="I1021" s="131"/>
      <c r="J1021" s="131"/>
      <c r="K1021" s="131"/>
      <c r="L1021" s="649"/>
      <c r="M1021" s="649"/>
    </row>
    <row r="1022" spans="1:13">
      <c r="A1022" s="648"/>
      <c r="B1022" s="131"/>
      <c r="C1022" s="131"/>
      <c r="D1022" s="131"/>
      <c r="E1022" s="131"/>
      <c r="F1022" s="648"/>
      <c r="G1022" s="648"/>
      <c r="H1022" s="131"/>
      <c r="I1022" s="131"/>
      <c r="J1022" s="131"/>
      <c r="K1022" s="131"/>
      <c r="L1022" s="649"/>
      <c r="M1022" s="649"/>
    </row>
    <row r="1023" spans="1:13">
      <c r="A1023" s="648"/>
      <c r="B1023" s="131"/>
      <c r="C1023" s="131"/>
      <c r="D1023" s="131"/>
      <c r="E1023" s="131"/>
      <c r="F1023" s="648"/>
      <c r="G1023" s="648"/>
      <c r="H1023" s="131"/>
      <c r="I1023" s="131"/>
      <c r="J1023" s="131"/>
      <c r="K1023" s="131"/>
      <c r="L1023" s="649"/>
      <c r="M1023" s="649"/>
    </row>
    <row r="1024" spans="1:13">
      <c r="A1024" s="648"/>
      <c r="B1024" s="131"/>
      <c r="C1024" s="131"/>
      <c r="D1024" s="131"/>
      <c r="E1024" s="131"/>
      <c r="F1024" s="648"/>
      <c r="G1024" s="648"/>
      <c r="H1024" s="131"/>
      <c r="I1024" s="131"/>
      <c r="J1024" s="131"/>
      <c r="K1024" s="131"/>
      <c r="L1024" s="649"/>
      <c r="M1024" s="649"/>
    </row>
    <row r="1025" spans="1:13">
      <c r="A1025" s="648"/>
      <c r="B1025" s="131"/>
      <c r="C1025" s="131"/>
      <c r="D1025" s="131"/>
      <c r="E1025" s="131"/>
      <c r="F1025" s="648"/>
      <c r="G1025" s="648"/>
      <c r="H1025" s="131"/>
      <c r="I1025" s="131"/>
      <c r="J1025" s="131"/>
      <c r="K1025" s="131"/>
      <c r="L1025" s="649"/>
      <c r="M1025" s="649"/>
    </row>
    <row r="1026" spans="1:13">
      <c r="A1026" s="648"/>
      <c r="B1026" s="131"/>
      <c r="C1026" s="131"/>
      <c r="D1026" s="131"/>
      <c r="E1026" s="131"/>
      <c r="F1026" s="648"/>
      <c r="G1026" s="648"/>
      <c r="H1026" s="131"/>
      <c r="I1026" s="131"/>
      <c r="J1026" s="131"/>
      <c r="K1026" s="131"/>
      <c r="L1026" s="649"/>
      <c r="M1026" s="649"/>
    </row>
    <row r="1027" spans="1:13">
      <c r="A1027" s="648"/>
      <c r="B1027" s="131"/>
      <c r="C1027" s="131"/>
      <c r="D1027" s="131"/>
      <c r="E1027" s="131"/>
      <c r="F1027" s="648"/>
      <c r="G1027" s="648"/>
      <c r="H1027" s="131"/>
      <c r="I1027" s="131"/>
      <c r="J1027" s="131"/>
      <c r="K1027" s="131"/>
      <c r="L1027" s="649"/>
      <c r="M1027" s="649"/>
    </row>
    <row r="1028" spans="1:13">
      <c r="A1028" s="648"/>
      <c r="B1028" s="131"/>
      <c r="C1028" s="131"/>
      <c r="D1028" s="131"/>
      <c r="E1028" s="131"/>
      <c r="F1028" s="648"/>
      <c r="G1028" s="648"/>
      <c r="H1028" s="131"/>
      <c r="I1028" s="131"/>
      <c r="J1028" s="131"/>
      <c r="K1028" s="131"/>
      <c r="L1028" s="649"/>
      <c r="M1028" s="649"/>
    </row>
    <row r="1029" spans="1:13">
      <c r="A1029" s="648"/>
      <c r="B1029" s="131"/>
      <c r="C1029" s="131"/>
      <c r="D1029" s="131"/>
      <c r="E1029" s="131"/>
      <c r="F1029" s="648"/>
      <c r="G1029" s="648"/>
      <c r="H1029" s="131"/>
      <c r="I1029" s="131"/>
      <c r="J1029" s="131"/>
      <c r="K1029" s="131"/>
      <c r="L1029" s="649"/>
      <c r="M1029" s="649"/>
    </row>
    <row r="1030" spans="1:13">
      <c r="A1030" s="648"/>
      <c r="B1030" s="131"/>
      <c r="C1030" s="131"/>
      <c r="D1030" s="131"/>
      <c r="E1030" s="131"/>
      <c r="F1030" s="648"/>
      <c r="G1030" s="648"/>
      <c r="H1030" s="131"/>
      <c r="I1030" s="131"/>
      <c r="J1030" s="131"/>
      <c r="K1030" s="131"/>
      <c r="L1030" s="649"/>
      <c r="M1030" s="649"/>
    </row>
    <row r="1031" spans="1:13">
      <c r="A1031" s="648"/>
      <c r="B1031" s="131"/>
      <c r="C1031" s="131"/>
      <c r="D1031" s="131"/>
      <c r="E1031" s="131"/>
      <c r="F1031" s="648"/>
      <c r="G1031" s="648"/>
      <c r="H1031" s="131"/>
      <c r="I1031" s="131"/>
      <c r="J1031" s="131"/>
      <c r="K1031" s="131"/>
      <c r="L1031" s="649"/>
      <c r="M1031" s="649"/>
    </row>
    <row r="1032" spans="1:13">
      <c r="A1032" s="648"/>
      <c r="B1032" s="131"/>
      <c r="C1032" s="131"/>
      <c r="D1032" s="131"/>
      <c r="E1032" s="131"/>
      <c r="F1032" s="648"/>
      <c r="G1032" s="648"/>
      <c r="H1032" s="131"/>
      <c r="I1032" s="131"/>
      <c r="J1032" s="131"/>
      <c r="K1032" s="131"/>
      <c r="L1032" s="649"/>
      <c r="M1032" s="649"/>
    </row>
    <row r="1033" spans="1:13">
      <c r="A1033" s="648"/>
      <c r="B1033" s="131"/>
      <c r="C1033" s="131"/>
      <c r="D1033" s="131"/>
      <c r="E1033" s="131"/>
      <c r="F1033" s="648"/>
      <c r="G1033" s="648"/>
      <c r="H1033" s="131"/>
      <c r="I1033" s="131"/>
      <c r="J1033" s="131"/>
      <c r="K1033" s="131"/>
      <c r="L1033" s="649"/>
      <c r="M1033" s="649"/>
    </row>
    <row r="1034" spans="1:13">
      <c r="A1034" s="648"/>
      <c r="B1034" s="131"/>
      <c r="C1034" s="131"/>
      <c r="D1034" s="131"/>
      <c r="E1034" s="131"/>
      <c r="F1034" s="648"/>
      <c r="G1034" s="648"/>
      <c r="H1034" s="131"/>
      <c r="I1034" s="131"/>
      <c r="J1034" s="131"/>
      <c r="K1034" s="131"/>
      <c r="L1034" s="649"/>
      <c r="M1034" s="649"/>
    </row>
    <row r="1035" spans="1:13">
      <c r="A1035" s="648"/>
      <c r="B1035" s="131"/>
      <c r="C1035" s="131"/>
      <c r="D1035" s="131"/>
      <c r="E1035" s="131"/>
      <c r="F1035" s="648"/>
      <c r="G1035" s="648"/>
      <c r="H1035" s="131"/>
      <c r="I1035" s="131"/>
      <c r="J1035" s="131"/>
      <c r="K1035" s="131"/>
      <c r="L1035" s="649"/>
      <c r="M1035" s="649"/>
    </row>
    <row r="1036" spans="1:13">
      <c r="A1036" s="648"/>
      <c r="B1036" s="131"/>
      <c r="C1036" s="131"/>
      <c r="D1036" s="131"/>
      <c r="E1036" s="131"/>
      <c r="F1036" s="648"/>
      <c r="G1036" s="648"/>
      <c r="H1036" s="131"/>
      <c r="I1036" s="131"/>
      <c r="J1036" s="131"/>
      <c r="K1036" s="131"/>
      <c r="L1036" s="649"/>
      <c r="M1036" s="649"/>
    </row>
    <row r="1037" spans="1:13">
      <c r="A1037" s="648"/>
      <c r="B1037" s="131"/>
      <c r="C1037" s="131"/>
      <c r="D1037" s="131"/>
      <c r="E1037" s="131"/>
      <c r="F1037" s="648"/>
      <c r="G1037" s="648"/>
      <c r="H1037" s="131"/>
      <c r="I1037" s="131"/>
      <c r="J1037" s="131"/>
      <c r="K1037" s="131"/>
      <c r="L1037" s="649"/>
      <c r="M1037" s="649"/>
    </row>
    <row r="1038" spans="1:13">
      <c r="A1038" s="648"/>
      <c r="B1038" s="131"/>
      <c r="C1038" s="131"/>
      <c r="D1038" s="131"/>
      <c r="E1038" s="131"/>
      <c r="F1038" s="648"/>
      <c r="G1038" s="648"/>
      <c r="H1038" s="131"/>
      <c r="I1038" s="131"/>
      <c r="J1038" s="131"/>
      <c r="K1038" s="131"/>
      <c r="L1038" s="649"/>
      <c r="M1038" s="649"/>
    </row>
    <row r="1039" spans="1:13">
      <c r="A1039" s="648"/>
      <c r="B1039" s="131"/>
      <c r="C1039" s="131"/>
      <c r="D1039" s="131"/>
      <c r="E1039" s="131"/>
      <c r="F1039" s="648"/>
      <c r="G1039" s="648"/>
      <c r="H1039" s="131"/>
      <c r="I1039" s="131"/>
      <c r="J1039" s="131"/>
      <c r="K1039" s="131"/>
      <c r="L1039" s="649"/>
      <c r="M1039" s="649"/>
    </row>
    <row r="1040" spans="1:13">
      <c r="A1040" s="648"/>
      <c r="B1040" s="131"/>
      <c r="C1040" s="131"/>
      <c r="D1040" s="131"/>
      <c r="E1040" s="131"/>
      <c r="F1040" s="648"/>
      <c r="G1040" s="648"/>
      <c r="H1040" s="131"/>
      <c r="I1040" s="131"/>
      <c r="J1040" s="131"/>
      <c r="K1040" s="131"/>
      <c r="L1040" s="649"/>
      <c r="M1040" s="649"/>
    </row>
    <row r="1041" spans="1:13">
      <c r="A1041" s="648"/>
      <c r="B1041" s="131"/>
      <c r="C1041" s="131"/>
      <c r="D1041" s="131"/>
      <c r="E1041" s="131"/>
      <c r="F1041" s="648"/>
      <c r="G1041" s="648"/>
      <c r="H1041" s="131"/>
      <c r="I1041" s="131"/>
      <c r="J1041" s="131"/>
      <c r="K1041" s="131"/>
      <c r="L1041" s="649"/>
      <c r="M1041" s="649"/>
    </row>
    <row r="1042" spans="1:13">
      <c r="A1042" s="648"/>
      <c r="B1042" s="131"/>
      <c r="C1042" s="131"/>
      <c r="D1042" s="131"/>
      <c r="E1042" s="131"/>
      <c r="F1042" s="648"/>
      <c r="G1042" s="648"/>
      <c r="H1042" s="131"/>
      <c r="I1042" s="131"/>
      <c r="J1042" s="131"/>
      <c r="K1042" s="131"/>
      <c r="L1042" s="649"/>
      <c r="M1042" s="649"/>
    </row>
    <row r="1043" spans="1:13">
      <c r="A1043" s="648"/>
      <c r="B1043" s="131"/>
      <c r="C1043" s="131"/>
      <c r="D1043" s="131"/>
      <c r="E1043" s="131"/>
      <c r="F1043" s="648"/>
      <c r="G1043" s="648"/>
      <c r="H1043" s="131"/>
      <c r="I1043" s="131"/>
      <c r="J1043" s="131"/>
      <c r="K1043" s="131"/>
      <c r="L1043" s="649"/>
      <c r="M1043" s="649"/>
    </row>
    <row r="1044" spans="1:13">
      <c r="A1044" s="648"/>
      <c r="B1044" s="131"/>
      <c r="C1044" s="131"/>
      <c r="D1044" s="131"/>
      <c r="E1044" s="131"/>
      <c r="F1044" s="648"/>
      <c r="G1044" s="648"/>
      <c r="H1044" s="131"/>
      <c r="I1044" s="131"/>
      <c r="J1044" s="131"/>
      <c r="K1044" s="131"/>
      <c r="L1044" s="649"/>
      <c r="M1044" s="649"/>
    </row>
    <row r="1045" spans="1:13">
      <c r="A1045" s="648"/>
      <c r="B1045" s="131"/>
      <c r="C1045" s="131"/>
      <c r="D1045" s="131"/>
      <c r="E1045" s="131"/>
      <c r="F1045" s="648"/>
      <c r="G1045" s="648"/>
      <c r="H1045" s="131"/>
      <c r="I1045" s="131"/>
      <c r="J1045" s="131"/>
      <c r="K1045" s="131"/>
      <c r="L1045" s="649"/>
      <c r="M1045" s="649"/>
    </row>
    <row r="1046" spans="1:13">
      <c r="A1046" s="648"/>
      <c r="B1046" s="131"/>
      <c r="C1046" s="131"/>
      <c r="D1046" s="131"/>
      <c r="E1046" s="131"/>
      <c r="F1046" s="648"/>
      <c r="G1046" s="648"/>
      <c r="H1046" s="131"/>
      <c r="I1046" s="131"/>
      <c r="J1046" s="131"/>
      <c r="K1046" s="131"/>
      <c r="L1046" s="649"/>
      <c r="M1046" s="649"/>
    </row>
    <row r="1047" spans="1:13">
      <c r="A1047" s="648"/>
      <c r="B1047" s="131"/>
      <c r="C1047" s="131"/>
      <c r="D1047" s="131"/>
      <c r="E1047" s="131"/>
      <c r="F1047" s="648"/>
      <c r="G1047" s="648"/>
      <c r="H1047" s="131"/>
      <c r="I1047" s="131"/>
      <c r="J1047" s="131"/>
      <c r="K1047" s="131"/>
      <c r="L1047" s="649"/>
      <c r="M1047" s="649"/>
    </row>
    <row r="1048" spans="1:13">
      <c r="A1048" s="648"/>
      <c r="B1048" s="131"/>
      <c r="C1048" s="131"/>
      <c r="D1048" s="131"/>
      <c r="E1048" s="131"/>
      <c r="F1048" s="648"/>
      <c r="G1048" s="648"/>
      <c r="H1048" s="131"/>
      <c r="I1048" s="131"/>
      <c r="J1048" s="131"/>
      <c r="K1048" s="131"/>
      <c r="L1048" s="649"/>
      <c r="M1048" s="649"/>
    </row>
    <row r="1049" spans="1:13">
      <c r="A1049" s="648"/>
      <c r="B1049" s="131"/>
      <c r="C1049" s="131"/>
      <c r="D1049" s="131"/>
      <c r="E1049" s="131"/>
      <c r="F1049" s="648"/>
      <c r="G1049" s="648"/>
      <c r="H1049" s="131"/>
      <c r="I1049" s="131"/>
      <c r="J1049" s="131"/>
      <c r="K1049" s="131"/>
      <c r="L1049" s="649"/>
      <c r="M1049" s="649"/>
    </row>
    <row r="1050" spans="1:13">
      <c r="A1050" s="648"/>
      <c r="B1050" s="131"/>
      <c r="C1050" s="131"/>
      <c r="D1050" s="131"/>
      <c r="E1050" s="131"/>
      <c r="F1050" s="648"/>
      <c r="G1050" s="648"/>
      <c r="H1050" s="131"/>
      <c r="I1050" s="131"/>
      <c r="J1050" s="131"/>
      <c r="K1050" s="131"/>
      <c r="L1050" s="649"/>
      <c r="M1050" s="649"/>
    </row>
    <row r="1051" spans="1:13">
      <c r="A1051" s="648"/>
      <c r="B1051" s="131"/>
      <c r="C1051" s="131"/>
      <c r="D1051" s="131"/>
      <c r="E1051" s="131"/>
      <c r="F1051" s="648"/>
      <c r="G1051" s="648"/>
      <c r="H1051" s="131"/>
      <c r="I1051" s="131"/>
      <c r="J1051" s="131"/>
      <c r="K1051" s="131"/>
      <c r="L1051" s="649"/>
      <c r="M1051" s="649"/>
    </row>
    <row r="1052" spans="1:13">
      <c r="A1052" s="648"/>
      <c r="B1052" s="131"/>
      <c r="C1052" s="131"/>
      <c r="D1052" s="131"/>
      <c r="E1052" s="131"/>
      <c r="F1052" s="648"/>
      <c r="G1052" s="648"/>
      <c r="H1052" s="131"/>
      <c r="I1052" s="131"/>
      <c r="J1052" s="131"/>
      <c r="K1052" s="131"/>
      <c r="L1052" s="649"/>
      <c r="M1052" s="649"/>
    </row>
    <row r="1053" spans="1:13">
      <c r="A1053" s="648"/>
      <c r="B1053" s="131"/>
      <c r="C1053" s="131"/>
      <c r="D1053" s="131"/>
      <c r="E1053" s="131"/>
      <c r="F1053" s="648"/>
      <c r="G1053" s="648"/>
      <c r="H1053" s="131"/>
      <c r="I1053" s="131"/>
      <c r="J1053" s="131"/>
      <c r="K1053" s="131"/>
      <c r="L1053" s="649"/>
      <c r="M1053" s="649"/>
    </row>
    <row r="1054" spans="1:13">
      <c r="A1054" s="648"/>
      <c r="B1054" s="131"/>
      <c r="C1054" s="131"/>
      <c r="D1054" s="131"/>
      <c r="E1054" s="131"/>
      <c r="F1054" s="648"/>
      <c r="G1054" s="648"/>
      <c r="H1054" s="131"/>
      <c r="I1054" s="131"/>
      <c r="J1054" s="131"/>
      <c r="K1054" s="131"/>
      <c r="L1054" s="649"/>
      <c r="M1054" s="649"/>
    </row>
    <row r="1055" spans="1:13">
      <c r="A1055" s="648"/>
      <c r="B1055" s="131"/>
      <c r="C1055" s="131"/>
      <c r="D1055" s="131"/>
      <c r="E1055" s="131"/>
      <c r="F1055" s="648"/>
      <c r="G1055" s="648"/>
      <c r="H1055" s="131"/>
      <c r="I1055" s="131"/>
      <c r="J1055" s="131"/>
      <c r="K1055" s="131"/>
      <c r="L1055" s="649"/>
      <c r="M1055" s="649"/>
    </row>
    <row r="1056" spans="1:13">
      <c r="A1056" s="648"/>
      <c r="B1056" s="131"/>
      <c r="C1056" s="131"/>
      <c r="D1056" s="131"/>
      <c r="E1056" s="131"/>
      <c r="F1056" s="648"/>
      <c r="G1056" s="648"/>
      <c r="H1056" s="131"/>
      <c r="I1056" s="131"/>
      <c r="J1056" s="131"/>
      <c r="K1056" s="131"/>
      <c r="L1056" s="649"/>
      <c r="M1056" s="649"/>
    </row>
    <row r="1057" spans="1:13">
      <c r="A1057" s="648"/>
      <c r="B1057" s="131"/>
      <c r="C1057" s="131"/>
      <c r="D1057" s="131"/>
      <c r="E1057" s="131"/>
      <c r="F1057" s="648"/>
      <c r="G1057" s="648"/>
      <c r="H1057" s="131"/>
      <c r="I1057" s="131"/>
      <c r="J1057" s="131"/>
      <c r="K1057" s="131"/>
      <c r="L1057" s="649"/>
      <c r="M1057" s="649"/>
    </row>
    <row r="1058" spans="1:13">
      <c r="A1058" s="648"/>
      <c r="B1058" s="131"/>
      <c r="C1058" s="131"/>
      <c r="D1058" s="131"/>
      <c r="E1058" s="131"/>
      <c r="F1058" s="648"/>
      <c r="G1058" s="648"/>
      <c r="H1058" s="131"/>
      <c r="I1058" s="131"/>
      <c r="J1058" s="131"/>
      <c r="K1058" s="131"/>
      <c r="L1058" s="649"/>
      <c r="M1058" s="649"/>
    </row>
    <row r="1059" spans="1:13">
      <c r="A1059" s="648"/>
      <c r="B1059" s="131"/>
      <c r="C1059" s="131"/>
      <c r="D1059" s="131"/>
      <c r="E1059" s="131"/>
      <c r="F1059" s="648"/>
      <c r="G1059" s="648"/>
      <c r="H1059" s="131"/>
      <c r="I1059" s="131"/>
      <c r="J1059" s="131"/>
      <c r="K1059" s="131"/>
      <c r="L1059" s="649"/>
      <c r="M1059" s="649"/>
    </row>
    <row r="1060" spans="1:13">
      <c r="A1060" s="648"/>
      <c r="B1060" s="131"/>
      <c r="C1060" s="131"/>
      <c r="D1060" s="131"/>
      <c r="E1060" s="131"/>
      <c r="F1060" s="648"/>
      <c r="G1060" s="648"/>
      <c r="H1060" s="131"/>
      <c r="I1060" s="131"/>
      <c r="J1060" s="131"/>
      <c r="K1060" s="131"/>
      <c r="L1060" s="649"/>
      <c r="M1060" s="649"/>
    </row>
    <row r="1061" spans="1:13">
      <c r="A1061" s="648"/>
      <c r="B1061" s="131"/>
      <c r="C1061" s="131"/>
      <c r="D1061" s="131"/>
      <c r="E1061" s="131"/>
      <c r="F1061" s="648"/>
      <c r="G1061" s="648"/>
      <c r="H1061" s="131"/>
      <c r="I1061" s="131"/>
      <c r="J1061" s="131"/>
      <c r="K1061" s="131"/>
      <c r="L1061" s="649"/>
      <c r="M1061" s="649"/>
    </row>
    <row r="1062" spans="1:13">
      <c r="A1062" s="648"/>
      <c r="B1062" s="131"/>
      <c r="C1062" s="131"/>
      <c r="D1062" s="131"/>
      <c r="E1062" s="131"/>
      <c r="F1062" s="648"/>
      <c r="G1062" s="648"/>
      <c r="H1062" s="131"/>
      <c r="I1062" s="131"/>
      <c r="J1062" s="131"/>
      <c r="K1062" s="131"/>
      <c r="L1062" s="649"/>
      <c r="M1062" s="649"/>
    </row>
    <row r="1063" spans="1:13">
      <c r="A1063" s="648"/>
      <c r="B1063" s="131"/>
      <c r="C1063" s="131"/>
      <c r="D1063" s="131"/>
      <c r="E1063" s="131"/>
      <c r="F1063" s="648"/>
      <c r="G1063" s="648"/>
      <c r="H1063" s="131"/>
      <c r="I1063" s="131"/>
      <c r="J1063" s="131"/>
      <c r="K1063" s="131"/>
      <c r="L1063" s="649"/>
      <c r="M1063" s="649"/>
    </row>
    <row r="1064" spans="1:13">
      <c r="A1064" s="648"/>
      <c r="B1064" s="131"/>
      <c r="C1064" s="131"/>
      <c r="D1064" s="131"/>
      <c r="E1064" s="131"/>
      <c r="F1064" s="648"/>
      <c r="G1064" s="648"/>
      <c r="H1064" s="131"/>
      <c r="I1064" s="131"/>
      <c r="J1064" s="131"/>
      <c r="K1064" s="131"/>
      <c r="L1064" s="649"/>
      <c r="M1064" s="649"/>
    </row>
    <row r="1065" spans="1:13">
      <c r="A1065" s="648"/>
      <c r="B1065" s="131"/>
      <c r="C1065" s="131"/>
      <c r="D1065" s="131"/>
      <c r="E1065" s="131"/>
      <c r="F1065" s="648"/>
      <c r="G1065" s="648"/>
      <c r="H1065" s="131"/>
      <c r="I1065" s="131"/>
      <c r="J1065" s="131"/>
      <c r="K1065" s="131"/>
      <c r="L1065" s="649"/>
      <c r="M1065" s="649"/>
    </row>
    <row r="1066" spans="1:13">
      <c r="A1066" s="648"/>
      <c r="B1066" s="131"/>
      <c r="C1066" s="131"/>
      <c r="D1066" s="131"/>
      <c r="E1066" s="131"/>
      <c r="F1066" s="648"/>
      <c r="G1066" s="648"/>
      <c r="H1066" s="131"/>
      <c r="I1066" s="131"/>
      <c r="J1066" s="131"/>
      <c r="K1066" s="131"/>
      <c r="L1066" s="649"/>
      <c r="M1066" s="649"/>
    </row>
    <row r="1067" spans="1:13">
      <c r="A1067" s="648"/>
      <c r="B1067" s="131"/>
      <c r="C1067" s="131"/>
      <c r="D1067" s="131"/>
      <c r="E1067" s="131"/>
      <c r="F1067" s="648"/>
      <c r="G1067" s="648"/>
      <c r="H1067" s="131"/>
      <c r="I1067" s="131"/>
      <c r="J1067" s="131"/>
      <c r="K1067" s="131"/>
      <c r="L1067" s="649"/>
      <c r="M1067" s="649"/>
    </row>
    <row r="1068" spans="1:13">
      <c r="A1068" s="648"/>
      <c r="B1068" s="131"/>
      <c r="C1068" s="131"/>
      <c r="D1068" s="131"/>
      <c r="E1068" s="131"/>
      <c r="F1068" s="648"/>
      <c r="G1068" s="648"/>
      <c r="H1068" s="131"/>
      <c r="I1068" s="131"/>
      <c r="J1068" s="131"/>
      <c r="K1068" s="131"/>
      <c r="L1068" s="649"/>
      <c r="M1068" s="649"/>
    </row>
    <row r="1069" spans="1:13">
      <c r="A1069" s="648"/>
      <c r="B1069" s="131"/>
      <c r="C1069" s="131"/>
      <c r="D1069" s="131"/>
      <c r="E1069" s="131"/>
      <c r="F1069" s="648"/>
      <c r="G1069" s="648"/>
      <c r="H1069" s="131"/>
      <c r="I1069" s="131"/>
      <c r="J1069" s="131"/>
      <c r="K1069" s="131"/>
      <c r="L1069" s="649"/>
      <c r="M1069" s="649"/>
    </row>
    <row r="1070" spans="1:13">
      <c r="A1070" s="648"/>
      <c r="B1070" s="131"/>
      <c r="C1070" s="131"/>
      <c r="D1070" s="131"/>
      <c r="E1070" s="131"/>
      <c r="F1070" s="648"/>
      <c r="G1070" s="648"/>
      <c r="H1070" s="131"/>
      <c r="I1070" s="131"/>
      <c r="J1070" s="131"/>
      <c r="K1070" s="131"/>
      <c r="L1070" s="649"/>
      <c r="M1070" s="649"/>
    </row>
    <row r="1071" spans="1:13">
      <c r="A1071" s="648"/>
      <c r="B1071" s="131"/>
      <c r="C1071" s="131"/>
      <c r="D1071" s="131"/>
      <c r="E1071" s="131"/>
      <c r="F1071" s="648"/>
      <c r="G1071" s="648"/>
      <c r="H1071" s="131"/>
      <c r="I1071" s="131"/>
      <c r="J1071" s="131"/>
      <c r="K1071" s="131"/>
      <c r="L1071" s="649"/>
      <c r="M1071" s="649"/>
    </row>
    <row r="1072" spans="1:13">
      <c r="A1072" s="648"/>
      <c r="B1072" s="131"/>
      <c r="C1072" s="131"/>
      <c r="D1072" s="131"/>
      <c r="E1072" s="131"/>
      <c r="F1072" s="648"/>
      <c r="G1072" s="648"/>
      <c r="H1072" s="131"/>
      <c r="I1072" s="131"/>
      <c r="J1072" s="131"/>
      <c r="K1072" s="131"/>
      <c r="L1072" s="649"/>
      <c r="M1072" s="649"/>
    </row>
    <row r="1073" spans="1:13">
      <c r="A1073" s="648"/>
      <c r="B1073" s="131"/>
      <c r="C1073" s="131"/>
      <c r="D1073" s="131"/>
      <c r="E1073" s="131"/>
      <c r="F1073" s="648"/>
      <c r="G1073" s="648"/>
      <c r="H1073" s="131"/>
      <c r="I1073" s="131"/>
      <c r="J1073" s="131"/>
      <c r="K1073" s="131"/>
      <c r="L1073" s="649"/>
      <c r="M1073" s="649"/>
    </row>
    <row r="1074" spans="1:13">
      <c r="A1074" s="648"/>
      <c r="B1074" s="131"/>
      <c r="C1074" s="131"/>
      <c r="D1074" s="131"/>
      <c r="E1074" s="131"/>
      <c r="F1074" s="648"/>
      <c r="G1074" s="648"/>
      <c r="H1074" s="131"/>
      <c r="I1074" s="131"/>
      <c r="J1074" s="131"/>
      <c r="K1074" s="131"/>
      <c r="L1074" s="649"/>
      <c r="M1074" s="649"/>
    </row>
    <row r="1075" spans="1:13">
      <c r="A1075" s="648"/>
      <c r="B1075" s="131"/>
      <c r="C1075" s="131"/>
      <c r="D1075" s="131"/>
      <c r="E1075" s="131"/>
      <c r="F1075" s="648"/>
      <c r="G1075" s="648"/>
      <c r="H1075" s="131"/>
      <c r="I1075" s="131"/>
      <c r="J1075" s="131"/>
      <c r="K1075" s="131"/>
      <c r="L1075" s="649"/>
      <c r="M1075" s="649"/>
    </row>
    <row r="1076" spans="1:13">
      <c r="A1076" s="648"/>
      <c r="B1076" s="131"/>
      <c r="C1076" s="131"/>
      <c r="D1076" s="131"/>
      <c r="E1076" s="131"/>
      <c r="F1076" s="648"/>
      <c r="G1076" s="648"/>
      <c r="H1076" s="131"/>
      <c r="I1076" s="131"/>
      <c r="J1076" s="131"/>
      <c r="K1076" s="131"/>
      <c r="L1076" s="649"/>
      <c r="M1076" s="649"/>
    </row>
    <row r="1077" spans="1:13">
      <c r="A1077" s="648"/>
      <c r="B1077" s="131"/>
      <c r="C1077" s="131"/>
      <c r="D1077" s="131"/>
      <c r="E1077" s="131"/>
      <c r="F1077" s="648"/>
      <c r="G1077" s="648"/>
      <c r="H1077" s="131"/>
      <c r="I1077" s="131"/>
      <c r="J1077" s="131"/>
      <c r="K1077" s="131"/>
      <c r="L1077" s="649"/>
      <c r="M1077" s="649"/>
    </row>
    <row r="1078" spans="1:13">
      <c r="A1078" s="648"/>
      <c r="B1078" s="131"/>
      <c r="C1078" s="131"/>
      <c r="D1078" s="131"/>
      <c r="E1078" s="131"/>
      <c r="F1078" s="648"/>
      <c r="G1078" s="648"/>
      <c r="H1078" s="131"/>
      <c r="I1078" s="131"/>
      <c r="J1078" s="131"/>
      <c r="K1078" s="131"/>
      <c r="L1078" s="649"/>
      <c r="M1078" s="649"/>
    </row>
    <row r="1079" spans="1:13">
      <c r="A1079" s="648"/>
      <c r="B1079" s="131"/>
      <c r="C1079" s="131"/>
      <c r="D1079" s="131"/>
      <c r="E1079" s="131"/>
      <c r="F1079" s="648"/>
      <c r="G1079" s="648"/>
      <c r="H1079" s="131"/>
      <c r="I1079" s="131"/>
      <c r="J1079" s="131"/>
      <c r="K1079" s="131"/>
      <c r="L1079" s="649"/>
      <c r="M1079" s="649"/>
    </row>
    <row r="1080" spans="1:13">
      <c r="A1080" s="648"/>
      <c r="B1080" s="131"/>
      <c r="C1080" s="131"/>
      <c r="D1080" s="131"/>
      <c r="E1080" s="131"/>
      <c r="F1080" s="648"/>
      <c r="G1080" s="648"/>
      <c r="H1080" s="131"/>
      <c r="I1080" s="131"/>
      <c r="J1080" s="131"/>
      <c r="K1080" s="131"/>
      <c r="L1080" s="649"/>
      <c r="M1080" s="649"/>
    </row>
    <row r="1081" spans="1:13">
      <c r="A1081" s="648"/>
      <c r="B1081" s="131"/>
      <c r="C1081" s="131"/>
      <c r="D1081" s="131"/>
      <c r="E1081" s="131"/>
      <c r="F1081" s="648"/>
      <c r="G1081" s="648"/>
      <c r="H1081" s="131"/>
      <c r="I1081" s="131"/>
      <c r="J1081" s="131"/>
      <c r="K1081" s="131"/>
      <c r="L1081" s="649"/>
      <c r="M1081" s="649"/>
    </row>
    <row r="1082" spans="1:13">
      <c r="A1082" s="648"/>
      <c r="B1082" s="131"/>
      <c r="C1082" s="131"/>
      <c r="D1082" s="131"/>
      <c r="E1082" s="131"/>
      <c r="F1082" s="648"/>
      <c r="G1082" s="648"/>
      <c r="H1082" s="131"/>
      <c r="I1082" s="131"/>
      <c r="J1082" s="131"/>
      <c r="K1082" s="131"/>
      <c r="L1082" s="649"/>
      <c r="M1082" s="649"/>
    </row>
    <row r="1083" spans="1:13">
      <c r="A1083" s="648"/>
      <c r="B1083" s="131"/>
      <c r="C1083" s="131"/>
      <c r="D1083" s="131"/>
      <c r="E1083" s="131"/>
      <c r="F1083" s="648"/>
      <c r="G1083" s="648"/>
      <c r="H1083" s="131"/>
      <c r="I1083" s="131"/>
      <c r="J1083" s="131"/>
      <c r="K1083" s="131"/>
      <c r="L1083" s="649"/>
      <c r="M1083" s="649"/>
    </row>
    <row r="1084" spans="1:13">
      <c r="A1084" s="648"/>
      <c r="B1084" s="131"/>
      <c r="C1084" s="131"/>
      <c r="D1084" s="131"/>
      <c r="E1084" s="131"/>
      <c r="F1084" s="648"/>
      <c r="G1084" s="648"/>
      <c r="H1084" s="131"/>
      <c r="I1084" s="131"/>
      <c r="J1084" s="131"/>
      <c r="K1084" s="131"/>
      <c r="L1084" s="649"/>
      <c r="M1084" s="649"/>
    </row>
    <row r="1085" spans="1:13">
      <c r="A1085" s="648"/>
      <c r="B1085" s="131"/>
      <c r="C1085" s="131"/>
      <c r="D1085" s="131"/>
      <c r="E1085" s="131"/>
      <c r="F1085" s="648"/>
      <c r="G1085" s="648"/>
      <c r="H1085" s="131"/>
      <c r="I1085" s="131"/>
      <c r="J1085" s="131"/>
      <c r="K1085" s="131"/>
      <c r="L1085" s="649"/>
      <c r="M1085" s="649"/>
    </row>
    <row r="1086" spans="1:13">
      <c r="A1086" s="648"/>
      <c r="B1086" s="131"/>
      <c r="C1086" s="131"/>
      <c r="D1086" s="131"/>
      <c r="E1086" s="131"/>
      <c r="F1086" s="648"/>
      <c r="G1086" s="648"/>
      <c r="H1086" s="131"/>
      <c r="I1086" s="131"/>
      <c r="J1086" s="131"/>
      <c r="K1086" s="131"/>
      <c r="L1086" s="649"/>
      <c r="M1086" s="649"/>
    </row>
    <row r="1087" spans="1:13">
      <c r="A1087" s="648"/>
      <c r="B1087" s="131"/>
      <c r="C1087" s="131"/>
      <c r="D1087" s="131"/>
      <c r="E1087" s="131"/>
      <c r="F1087" s="648"/>
      <c r="G1087" s="648"/>
      <c r="H1087" s="131"/>
      <c r="I1087" s="131"/>
      <c r="J1087" s="131"/>
      <c r="K1087" s="131"/>
      <c r="L1087" s="649"/>
      <c r="M1087" s="649"/>
    </row>
    <row r="1088" spans="1:13">
      <c r="A1088" s="648"/>
      <c r="B1088" s="131"/>
      <c r="C1088" s="131"/>
      <c r="D1088" s="131"/>
      <c r="E1088" s="131"/>
      <c r="F1088" s="648"/>
      <c r="G1088" s="648"/>
      <c r="H1088" s="131"/>
      <c r="I1088" s="131"/>
      <c r="J1088" s="131"/>
      <c r="K1088" s="131"/>
      <c r="L1088" s="649"/>
      <c r="M1088" s="649"/>
    </row>
    <row r="1089" spans="1:13">
      <c r="A1089" s="648"/>
      <c r="B1089" s="131"/>
      <c r="C1089" s="131"/>
      <c r="D1089" s="131"/>
      <c r="E1089" s="131"/>
      <c r="F1089" s="648"/>
      <c r="G1089" s="648"/>
      <c r="H1089" s="131"/>
      <c r="I1089" s="131"/>
      <c r="J1089" s="131"/>
      <c r="K1089" s="131"/>
      <c r="L1089" s="649"/>
      <c r="M1089" s="649"/>
    </row>
    <row r="1090" spans="1:13">
      <c r="A1090" s="648"/>
      <c r="B1090" s="131"/>
      <c r="C1090" s="131"/>
      <c r="D1090" s="131"/>
      <c r="E1090" s="131"/>
      <c r="F1090" s="648"/>
      <c r="G1090" s="648"/>
      <c r="H1090" s="131"/>
      <c r="I1090" s="131"/>
      <c r="J1090" s="131"/>
      <c r="K1090" s="131"/>
      <c r="L1090" s="649"/>
      <c r="M1090" s="649"/>
    </row>
    <row r="1091" spans="1:13">
      <c r="A1091" s="648"/>
      <c r="B1091" s="131"/>
      <c r="C1091" s="131"/>
      <c r="D1091" s="131"/>
      <c r="E1091" s="131"/>
      <c r="F1091" s="648"/>
      <c r="G1091" s="648"/>
      <c r="H1091" s="131"/>
      <c r="I1091" s="131"/>
      <c r="J1091" s="131"/>
      <c r="K1091" s="131"/>
      <c r="L1091" s="649"/>
      <c r="M1091" s="649"/>
    </row>
    <row r="1092" spans="1:13">
      <c r="A1092" s="648"/>
      <c r="B1092" s="131"/>
      <c r="C1092" s="131"/>
      <c r="D1092" s="131"/>
      <c r="E1092" s="131"/>
      <c r="F1092" s="648"/>
      <c r="G1092" s="648"/>
      <c r="H1092" s="131"/>
      <c r="I1092" s="131"/>
      <c r="J1092" s="131"/>
      <c r="K1092" s="131"/>
      <c r="L1092" s="649"/>
      <c r="M1092" s="649"/>
    </row>
    <row r="1093" spans="1:13">
      <c r="A1093" s="648"/>
      <c r="B1093" s="131"/>
      <c r="C1093" s="131"/>
      <c r="D1093" s="131"/>
      <c r="E1093" s="131"/>
      <c r="F1093" s="648"/>
      <c r="G1093" s="648"/>
      <c r="H1093" s="131"/>
      <c r="I1093" s="131"/>
      <c r="J1093" s="131"/>
      <c r="K1093" s="131"/>
      <c r="L1093" s="649"/>
      <c r="M1093" s="649"/>
    </row>
    <row r="1094" spans="1:13">
      <c r="A1094" s="648"/>
      <c r="B1094" s="131"/>
      <c r="C1094" s="131"/>
      <c r="D1094" s="131"/>
      <c r="E1094" s="131"/>
      <c r="F1094" s="648"/>
      <c r="G1094" s="648"/>
      <c r="H1094" s="131"/>
      <c r="I1094" s="131"/>
      <c r="J1094" s="131"/>
      <c r="K1094" s="131"/>
      <c r="L1094" s="649"/>
      <c r="M1094" s="649"/>
    </row>
    <row r="1095" spans="1:13">
      <c r="A1095" s="648"/>
      <c r="B1095" s="131"/>
      <c r="C1095" s="131"/>
      <c r="D1095" s="131"/>
      <c r="E1095" s="131"/>
      <c r="F1095" s="648"/>
      <c r="G1095" s="648"/>
      <c r="H1095" s="131"/>
      <c r="I1095" s="131"/>
      <c r="J1095" s="131"/>
      <c r="K1095" s="131"/>
      <c r="L1095" s="649"/>
      <c r="M1095" s="649"/>
    </row>
    <row r="1096" spans="1:13">
      <c r="A1096" s="648"/>
      <c r="B1096" s="131"/>
      <c r="C1096" s="131"/>
      <c r="D1096" s="131"/>
      <c r="E1096" s="131"/>
      <c r="F1096" s="648"/>
      <c r="G1096" s="648"/>
      <c r="H1096" s="131"/>
      <c r="I1096" s="131"/>
      <c r="J1096" s="131"/>
      <c r="K1096" s="131"/>
      <c r="L1096" s="649"/>
      <c r="M1096" s="649"/>
    </row>
    <row r="1097" spans="1:13">
      <c r="A1097" s="648"/>
      <c r="B1097" s="131"/>
      <c r="C1097" s="131"/>
      <c r="D1097" s="131"/>
      <c r="E1097" s="131"/>
      <c r="F1097" s="648"/>
      <c r="G1097" s="648"/>
      <c r="H1097" s="131"/>
      <c r="I1097" s="131"/>
      <c r="J1097" s="131"/>
      <c r="K1097" s="131"/>
      <c r="L1097" s="649"/>
      <c r="M1097" s="649"/>
    </row>
    <row r="1098" spans="1:13">
      <c r="A1098" s="648"/>
      <c r="B1098" s="131"/>
      <c r="C1098" s="131"/>
      <c r="D1098" s="131"/>
      <c r="E1098" s="131"/>
      <c r="F1098" s="648"/>
      <c r="G1098" s="648"/>
      <c r="H1098" s="131"/>
      <c r="I1098" s="131"/>
      <c r="J1098" s="131"/>
      <c r="K1098" s="131"/>
      <c r="L1098" s="649"/>
      <c r="M1098" s="649"/>
    </row>
    <row r="1099" spans="1:13">
      <c r="A1099" s="648"/>
      <c r="B1099" s="131"/>
      <c r="C1099" s="131"/>
      <c r="D1099" s="131"/>
      <c r="E1099" s="131"/>
      <c r="F1099" s="648"/>
      <c r="G1099" s="648"/>
      <c r="H1099" s="131"/>
      <c r="I1099" s="131"/>
      <c r="J1099" s="131"/>
      <c r="K1099" s="131"/>
      <c r="L1099" s="649"/>
      <c r="M1099" s="649"/>
    </row>
    <row r="1100" spans="1:13">
      <c r="A1100" s="648"/>
      <c r="B1100" s="131"/>
      <c r="C1100" s="131"/>
      <c r="D1100" s="131"/>
      <c r="E1100" s="131"/>
      <c r="F1100" s="648"/>
      <c r="G1100" s="648"/>
      <c r="H1100" s="131"/>
      <c r="I1100" s="131"/>
      <c r="J1100" s="131"/>
      <c r="K1100" s="131"/>
      <c r="L1100" s="649"/>
      <c r="M1100" s="649"/>
    </row>
    <row r="1101" spans="1:13">
      <c r="A1101" s="648"/>
      <c r="B1101" s="131"/>
      <c r="C1101" s="131"/>
      <c r="D1101" s="131"/>
      <c r="E1101" s="131"/>
      <c r="F1101" s="648"/>
      <c r="G1101" s="648"/>
      <c r="H1101" s="131"/>
      <c r="I1101" s="131"/>
      <c r="J1101" s="131"/>
      <c r="K1101" s="131"/>
      <c r="L1101" s="649"/>
      <c r="M1101" s="649"/>
    </row>
    <row r="1102" spans="1:13">
      <c r="A1102" s="648"/>
      <c r="B1102" s="131"/>
      <c r="C1102" s="131"/>
      <c r="D1102" s="131"/>
      <c r="E1102" s="131"/>
      <c r="F1102" s="648"/>
      <c r="G1102" s="648"/>
      <c r="H1102" s="131"/>
      <c r="I1102" s="131"/>
      <c r="J1102" s="131"/>
      <c r="K1102" s="131"/>
      <c r="L1102" s="649"/>
      <c r="M1102" s="649"/>
    </row>
    <row r="1103" spans="1:13">
      <c r="A1103" s="648"/>
      <c r="B1103" s="131"/>
      <c r="C1103" s="131"/>
      <c r="D1103" s="131"/>
      <c r="E1103" s="131"/>
      <c r="F1103" s="648"/>
      <c r="G1103" s="648"/>
      <c r="H1103" s="131"/>
      <c r="I1103" s="131"/>
      <c r="J1103" s="131"/>
      <c r="K1103" s="131"/>
      <c r="L1103" s="649"/>
      <c r="M1103" s="649"/>
    </row>
    <row r="1104" spans="1:13">
      <c r="A1104" s="648"/>
      <c r="B1104" s="131"/>
      <c r="C1104" s="131"/>
      <c r="D1104" s="131"/>
      <c r="E1104" s="131"/>
      <c r="F1104" s="648"/>
      <c r="G1104" s="648"/>
      <c r="H1104" s="131"/>
      <c r="I1104" s="131"/>
      <c r="J1104" s="131"/>
      <c r="K1104" s="131"/>
      <c r="L1104" s="649"/>
      <c r="M1104" s="649"/>
    </row>
    <row r="1105" spans="1:13">
      <c r="A1105" s="648"/>
      <c r="B1105" s="131"/>
      <c r="C1105" s="131"/>
      <c r="D1105" s="131"/>
      <c r="E1105" s="131"/>
      <c r="F1105" s="648"/>
      <c r="G1105" s="648"/>
      <c r="H1105" s="131"/>
      <c r="I1105" s="131"/>
      <c r="J1105" s="131"/>
      <c r="K1105" s="131"/>
      <c r="L1105" s="649"/>
      <c r="M1105" s="649"/>
    </row>
    <row r="1106" spans="1:13">
      <c r="A1106" s="648"/>
      <c r="B1106" s="131"/>
      <c r="C1106" s="131"/>
      <c r="D1106" s="131"/>
      <c r="E1106" s="131"/>
      <c r="F1106" s="648"/>
      <c r="G1106" s="648"/>
      <c r="H1106" s="131"/>
      <c r="I1106" s="131"/>
      <c r="J1106" s="131"/>
      <c r="K1106" s="131"/>
      <c r="L1106" s="649"/>
      <c r="M1106" s="649"/>
    </row>
    <row r="1107" spans="1:13">
      <c r="A1107" s="648"/>
      <c r="B1107" s="131"/>
      <c r="C1107" s="131"/>
      <c r="D1107" s="131"/>
      <c r="E1107" s="131"/>
      <c r="F1107" s="648"/>
      <c r="G1107" s="648"/>
      <c r="H1107" s="131"/>
      <c r="I1107" s="131"/>
      <c r="J1107" s="131"/>
      <c r="K1107" s="131"/>
      <c r="L1107" s="649"/>
      <c r="M1107" s="649"/>
    </row>
    <row r="1108" spans="1:13">
      <c r="A1108" s="648"/>
      <c r="B1108" s="131"/>
      <c r="C1108" s="131"/>
      <c r="D1108" s="131"/>
      <c r="E1108" s="131"/>
      <c r="F1108" s="648"/>
      <c r="G1108" s="648"/>
      <c r="H1108" s="131"/>
      <c r="I1108" s="131"/>
      <c r="J1108" s="131"/>
      <c r="K1108" s="131"/>
      <c r="L1108" s="649"/>
      <c r="M1108" s="649"/>
    </row>
    <row r="1109" spans="1:13">
      <c r="A1109" s="648"/>
      <c r="B1109" s="131"/>
      <c r="C1109" s="131"/>
      <c r="D1109" s="131"/>
      <c r="E1109" s="131"/>
      <c r="F1109" s="648"/>
      <c r="G1109" s="648"/>
      <c r="H1109" s="131"/>
      <c r="I1109" s="131"/>
      <c r="J1109" s="131"/>
      <c r="K1109" s="131"/>
      <c r="L1109" s="649"/>
      <c r="M1109" s="649"/>
    </row>
    <row r="1110" spans="1:13">
      <c r="A1110" s="648"/>
      <c r="B1110" s="131"/>
      <c r="C1110" s="131"/>
      <c r="D1110" s="131"/>
      <c r="E1110" s="131"/>
      <c r="F1110" s="648"/>
      <c r="G1110" s="648"/>
      <c r="H1110" s="131"/>
      <c r="I1110" s="131"/>
      <c r="J1110" s="131"/>
      <c r="K1110" s="131"/>
      <c r="L1110" s="649"/>
      <c r="M1110" s="649"/>
    </row>
    <row r="1111" spans="1:13">
      <c r="A1111" s="648"/>
      <c r="B1111" s="131"/>
      <c r="C1111" s="131"/>
      <c r="D1111" s="131"/>
      <c r="E1111" s="131"/>
      <c r="F1111" s="648"/>
      <c r="G1111" s="648"/>
      <c r="H1111" s="131"/>
      <c r="I1111" s="131"/>
      <c r="J1111" s="131"/>
      <c r="K1111" s="131"/>
      <c r="L1111" s="649"/>
      <c r="M1111" s="649"/>
    </row>
    <row r="1112" spans="1:13">
      <c r="A1112" s="648"/>
      <c r="B1112" s="131"/>
      <c r="C1112" s="131"/>
      <c r="D1112" s="131"/>
      <c r="E1112" s="131"/>
      <c r="F1112" s="648"/>
      <c r="G1112" s="648"/>
      <c r="H1112" s="131"/>
      <c r="I1112" s="131"/>
      <c r="J1112" s="131"/>
      <c r="K1112" s="131"/>
      <c r="L1112" s="649"/>
      <c r="M1112" s="649"/>
    </row>
    <row r="1113" spans="1:13">
      <c r="A1113" s="648"/>
      <c r="B1113" s="131"/>
      <c r="C1113" s="131"/>
      <c r="D1113" s="131"/>
      <c r="E1113" s="131"/>
      <c r="F1113" s="648"/>
      <c r="G1113" s="648"/>
      <c r="H1113" s="131"/>
      <c r="I1113" s="131"/>
      <c r="J1113" s="131"/>
      <c r="K1113" s="131"/>
      <c r="L1113" s="649"/>
      <c r="M1113" s="649"/>
    </row>
    <row r="1114" spans="1:13">
      <c r="A1114" s="648"/>
      <c r="B1114" s="131"/>
      <c r="C1114" s="131"/>
      <c r="D1114" s="131"/>
      <c r="E1114" s="131"/>
      <c r="F1114" s="648"/>
      <c r="G1114" s="648"/>
      <c r="H1114" s="131"/>
      <c r="I1114" s="131"/>
      <c r="J1114" s="131"/>
      <c r="K1114" s="131"/>
      <c r="L1114" s="649"/>
      <c r="M1114" s="649"/>
    </row>
    <row r="1115" spans="1:13">
      <c r="A1115" s="648"/>
      <c r="B1115" s="131"/>
      <c r="C1115" s="131"/>
      <c r="D1115" s="131"/>
      <c r="E1115" s="131"/>
      <c r="F1115" s="648"/>
      <c r="G1115" s="648"/>
      <c r="H1115" s="131"/>
      <c r="I1115" s="131"/>
      <c r="J1115" s="131"/>
      <c r="K1115" s="131"/>
      <c r="L1115" s="649"/>
      <c r="M1115" s="649"/>
    </row>
    <row r="1116" spans="1:13">
      <c r="A1116" s="648"/>
      <c r="B1116" s="131"/>
      <c r="C1116" s="131"/>
      <c r="D1116" s="131"/>
      <c r="E1116" s="131"/>
      <c r="F1116" s="648"/>
      <c r="G1116" s="648"/>
      <c r="H1116" s="131"/>
      <c r="I1116" s="131"/>
      <c r="J1116" s="131"/>
      <c r="K1116" s="131"/>
      <c r="L1116" s="649"/>
      <c r="M1116" s="649"/>
    </row>
    <row r="1117" spans="1:13">
      <c r="A1117" s="648"/>
      <c r="B1117" s="131"/>
      <c r="C1117" s="131"/>
      <c r="D1117" s="131"/>
      <c r="E1117" s="131"/>
      <c r="F1117" s="648"/>
      <c r="G1117" s="648"/>
      <c r="H1117" s="131"/>
      <c r="I1117" s="131"/>
      <c r="J1117" s="131"/>
      <c r="K1117" s="131"/>
      <c r="L1117" s="649"/>
      <c r="M1117" s="649"/>
    </row>
    <row r="1118" spans="1:13">
      <c r="A1118" s="648"/>
      <c r="B1118" s="131"/>
      <c r="C1118" s="131"/>
      <c r="D1118" s="131"/>
      <c r="E1118" s="131"/>
      <c r="F1118" s="648"/>
      <c r="G1118" s="648"/>
      <c r="H1118" s="131"/>
      <c r="I1118" s="131"/>
      <c r="J1118" s="131"/>
      <c r="K1118" s="131"/>
      <c r="L1118" s="649"/>
      <c r="M1118" s="649"/>
    </row>
    <row r="1119" spans="1:13">
      <c r="A1119" s="648"/>
      <c r="B1119" s="131"/>
      <c r="C1119" s="131"/>
      <c r="D1119" s="131"/>
      <c r="E1119" s="131"/>
      <c r="F1119" s="648"/>
      <c r="G1119" s="648"/>
      <c r="H1119" s="131"/>
      <c r="I1119" s="131"/>
      <c r="J1119" s="131"/>
      <c r="K1119" s="131"/>
      <c r="L1119" s="649"/>
      <c r="M1119" s="649"/>
    </row>
    <row r="1120" spans="1:13">
      <c r="A1120" s="648"/>
      <c r="B1120" s="131"/>
      <c r="C1120" s="131"/>
      <c r="D1120" s="131"/>
      <c r="E1120" s="131"/>
      <c r="F1120" s="648"/>
      <c r="G1120" s="648"/>
      <c r="H1120" s="131"/>
      <c r="I1120" s="131"/>
      <c r="J1120" s="131"/>
      <c r="K1120" s="131"/>
      <c r="L1120" s="649"/>
      <c r="M1120" s="649"/>
    </row>
    <row r="1121" spans="1:13">
      <c r="A1121" s="648"/>
      <c r="B1121" s="131"/>
      <c r="C1121" s="131"/>
      <c r="D1121" s="131"/>
      <c r="E1121" s="131"/>
      <c r="F1121" s="648"/>
      <c r="G1121" s="648"/>
      <c r="H1121" s="131"/>
      <c r="I1121" s="131"/>
      <c r="J1121" s="131"/>
      <c r="K1121" s="131"/>
      <c r="L1121" s="649"/>
      <c r="M1121" s="649"/>
    </row>
    <row r="1122" spans="1:13">
      <c r="A1122" s="648"/>
      <c r="B1122" s="131"/>
      <c r="C1122" s="131"/>
      <c r="D1122" s="131"/>
      <c r="E1122" s="131"/>
      <c r="F1122" s="648"/>
      <c r="G1122" s="648"/>
      <c r="H1122" s="131"/>
      <c r="I1122" s="131"/>
      <c r="J1122" s="131"/>
      <c r="K1122" s="131"/>
      <c r="L1122" s="649"/>
      <c r="M1122" s="649"/>
    </row>
    <row r="1123" spans="1:13">
      <c r="A1123" s="648"/>
      <c r="B1123" s="131"/>
      <c r="C1123" s="131"/>
      <c r="D1123" s="131"/>
      <c r="E1123" s="131"/>
      <c r="F1123" s="648"/>
      <c r="G1123" s="648"/>
      <c r="H1123" s="131"/>
      <c r="I1123" s="131"/>
      <c r="J1123" s="131"/>
      <c r="K1123" s="131"/>
      <c r="L1123" s="649"/>
      <c r="M1123" s="649"/>
    </row>
    <row r="1124" spans="1:13">
      <c r="A1124" s="648"/>
      <c r="B1124" s="131"/>
      <c r="C1124" s="131"/>
      <c r="D1124" s="131"/>
      <c r="E1124" s="131"/>
      <c r="F1124" s="648"/>
      <c r="G1124" s="648"/>
      <c r="H1124" s="131"/>
      <c r="I1124" s="131"/>
      <c r="J1124" s="131"/>
      <c r="K1124" s="131"/>
      <c r="L1124" s="649"/>
      <c r="M1124" s="649"/>
    </row>
    <row r="1125" spans="1:13">
      <c r="A1125" s="648"/>
      <c r="B1125" s="131"/>
      <c r="C1125" s="131"/>
      <c r="D1125" s="131"/>
      <c r="E1125" s="131"/>
      <c r="F1125" s="648"/>
      <c r="G1125" s="648"/>
      <c r="H1125" s="131"/>
      <c r="I1125" s="131"/>
      <c r="J1125" s="131"/>
      <c r="K1125" s="131"/>
      <c r="L1125" s="649"/>
      <c r="M1125" s="649"/>
    </row>
    <row r="1126" spans="1:13">
      <c r="A1126" s="648"/>
      <c r="B1126" s="131"/>
      <c r="C1126" s="131"/>
      <c r="D1126" s="131"/>
      <c r="E1126" s="131"/>
      <c r="F1126" s="648"/>
      <c r="G1126" s="648"/>
      <c r="H1126" s="131"/>
      <c r="I1126" s="131"/>
      <c r="J1126" s="131"/>
      <c r="K1126" s="131"/>
      <c r="L1126" s="649"/>
      <c r="M1126" s="649"/>
    </row>
    <row r="1127" spans="1:13">
      <c r="A1127" s="648"/>
      <c r="B1127" s="131"/>
      <c r="C1127" s="131"/>
      <c r="D1127" s="131"/>
      <c r="E1127" s="131"/>
      <c r="F1127" s="648"/>
      <c r="G1127" s="648"/>
      <c r="H1127" s="131"/>
      <c r="I1127" s="131"/>
      <c r="J1127" s="131"/>
      <c r="K1127" s="131"/>
      <c r="L1127" s="649"/>
      <c r="M1127" s="649"/>
    </row>
    <row r="1128" spans="1:13">
      <c r="A1128" s="648"/>
      <c r="B1128" s="131"/>
      <c r="C1128" s="131"/>
      <c r="D1128" s="131"/>
      <c r="E1128" s="131"/>
      <c r="F1128" s="648"/>
      <c r="G1128" s="648"/>
      <c r="H1128" s="131"/>
      <c r="I1128" s="131"/>
      <c r="J1128" s="131"/>
      <c r="K1128" s="131"/>
      <c r="L1128" s="649"/>
      <c r="M1128" s="649"/>
    </row>
    <row r="1129" spans="1:13">
      <c r="A1129" s="648"/>
      <c r="B1129" s="131"/>
      <c r="C1129" s="131"/>
      <c r="D1129" s="131"/>
      <c r="E1129" s="131"/>
      <c r="F1129" s="648"/>
      <c r="G1129" s="648"/>
      <c r="H1129" s="131"/>
      <c r="I1129" s="131"/>
      <c r="J1129" s="131"/>
      <c r="K1129" s="131"/>
      <c r="L1129" s="649"/>
      <c r="M1129" s="649"/>
    </row>
    <row r="1130" spans="1:13">
      <c r="A1130" s="648"/>
      <c r="B1130" s="131"/>
      <c r="C1130" s="131"/>
      <c r="D1130" s="131"/>
      <c r="E1130" s="131"/>
      <c r="F1130" s="648"/>
      <c r="G1130" s="648"/>
      <c r="H1130" s="131"/>
      <c r="I1130" s="131"/>
      <c r="J1130" s="131"/>
      <c r="K1130" s="131"/>
      <c r="L1130" s="649"/>
      <c r="M1130" s="649"/>
    </row>
    <row r="1131" spans="1:13">
      <c r="A1131" s="648"/>
      <c r="B1131" s="131"/>
      <c r="C1131" s="131"/>
      <c r="D1131" s="131"/>
      <c r="E1131" s="131"/>
      <c r="F1131" s="648"/>
      <c r="G1131" s="648"/>
      <c r="H1131" s="131"/>
      <c r="I1131" s="131"/>
      <c r="J1131" s="131"/>
      <c r="K1131" s="131"/>
      <c r="L1131" s="649"/>
      <c r="M1131" s="649"/>
    </row>
    <row r="1132" spans="1:13">
      <c r="A1132" s="648"/>
      <c r="B1132" s="131"/>
      <c r="C1132" s="131"/>
      <c r="D1132" s="131"/>
      <c r="E1132" s="131"/>
      <c r="F1132" s="648"/>
      <c r="G1132" s="648"/>
      <c r="H1132" s="131"/>
      <c r="I1132" s="131"/>
      <c r="J1132" s="131"/>
      <c r="K1132" s="131"/>
      <c r="L1132" s="649"/>
      <c r="M1132" s="649"/>
    </row>
    <row r="1133" spans="1:13">
      <c r="A1133" s="648"/>
      <c r="B1133" s="131"/>
      <c r="C1133" s="131"/>
      <c r="D1133" s="131"/>
      <c r="E1133" s="131"/>
      <c r="F1133" s="648"/>
      <c r="G1133" s="648"/>
      <c r="H1133" s="131"/>
      <c r="I1133" s="131"/>
      <c r="J1133" s="131"/>
      <c r="K1133" s="131"/>
      <c r="L1133" s="649"/>
      <c r="M1133" s="649"/>
    </row>
    <row r="1134" spans="1:13">
      <c r="A1134" s="648"/>
      <c r="B1134" s="131"/>
      <c r="C1134" s="131"/>
      <c r="D1134" s="131"/>
      <c r="E1134" s="131"/>
      <c r="F1134" s="648"/>
      <c r="G1134" s="648"/>
      <c r="H1134" s="131"/>
      <c r="I1134" s="131"/>
      <c r="J1134" s="131"/>
      <c r="K1134" s="131"/>
      <c r="L1134" s="649"/>
      <c r="M1134" s="649"/>
    </row>
    <row r="1135" spans="1:13">
      <c r="A1135" s="648"/>
      <c r="B1135" s="131"/>
      <c r="C1135" s="131"/>
      <c r="D1135" s="131"/>
      <c r="E1135" s="131"/>
      <c r="F1135" s="648"/>
      <c r="G1135" s="648"/>
      <c r="H1135" s="131"/>
      <c r="I1135" s="131"/>
      <c r="J1135" s="131"/>
      <c r="K1135" s="131"/>
      <c r="L1135" s="649"/>
      <c r="M1135" s="649"/>
    </row>
    <row r="1136" spans="1:13">
      <c r="A1136" s="648"/>
      <c r="B1136" s="131"/>
      <c r="C1136" s="131"/>
      <c r="D1136" s="131"/>
      <c r="E1136" s="131"/>
      <c r="F1136" s="648"/>
      <c r="G1136" s="648"/>
      <c r="H1136" s="131"/>
      <c r="I1136" s="131"/>
      <c r="J1136" s="131"/>
      <c r="K1136" s="131"/>
      <c r="L1136" s="649"/>
      <c r="M1136" s="649"/>
    </row>
    <row r="1137" spans="1:13">
      <c r="A1137" s="648"/>
      <c r="B1137" s="131"/>
      <c r="C1137" s="131"/>
      <c r="D1137" s="131"/>
      <c r="E1137" s="131"/>
      <c r="F1137" s="648"/>
      <c r="G1137" s="648"/>
      <c r="H1137" s="131"/>
      <c r="I1137" s="131"/>
      <c r="J1137" s="131"/>
      <c r="K1137" s="131"/>
      <c r="L1137" s="649"/>
      <c r="M1137" s="649"/>
    </row>
    <row r="1138" spans="1:13">
      <c r="A1138" s="648"/>
      <c r="B1138" s="131"/>
      <c r="C1138" s="131"/>
      <c r="D1138" s="131"/>
      <c r="E1138" s="131"/>
      <c r="F1138" s="648"/>
      <c r="G1138" s="648"/>
      <c r="H1138" s="131"/>
      <c r="I1138" s="131"/>
      <c r="J1138" s="131"/>
      <c r="K1138" s="131"/>
      <c r="L1138" s="649"/>
      <c r="M1138" s="649"/>
    </row>
    <row r="1139" spans="1:13">
      <c r="A1139" s="648"/>
      <c r="B1139" s="131"/>
      <c r="C1139" s="131"/>
      <c r="D1139" s="131"/>
      <c r="E1139" s="131"/>
      <c r="F1139" s="648"/>
      <c r="G1139" s="648"/>
      <c r="H1139" s="131"/>
      <c r="I1139" s="131"/>
      <c r="J1139" s="131"/>
      <c r="K1139" s="131"/>
      <c r="L1139" s="649"/>
      <c r="M1139" s="649"/>
    </row>
    <row r="1140" spans="1:13">
      <c r="A1140" s="648"/>
      <c r="B1140" s="131"/>
      <c r="C1140" s="131"/>
      <c r="D1140" s="131"/>
      <c r="E1140" s="131"/>
      <c r="F1140" s="648"/>
      <c r="G1140" s="648"/>
      <c r="H1140" s="131"/>
      <c r="I1140" s="131"/>
      <c r="J1140" s="131"/>
      <c r="K1140" s="131"/>
      <c r="L1140" s="649"/>
      <c r="M1140" s="649"/>
    </row>
    <row r="1141" spans="1:13">
      <c r="A1141" s="648"/>
      <c r="B1141" s="131"/>
      <c r="C1141" s="131"/>
      <c r="D1141" s="131"/>
      <c r="E1141" s="131"/>
      <c r="F1141" s="648"/>
      <c r="G1141" s="648"/>
      <c r="H1141" s="131"/>
      <c r="I1141" s="131"/>
      <c r="J1141" s="131"/>
      <c r="K1141" s="131"/>
      <c r="L1141" s="649"/>
      <c r="M1141" s="649"/>
    </row>
    <row r="1142" spans="1:13">
      <c r="A1142" s="648"/>
      <c r="B1142" s="131"/>
      <c r="C1142" s="131"/>
      <c r="D1142" s="131"/>
      <c r="E1142" s="131"/>
      <c r="F1142" s="648"/>
      <c r="G1142" s="648"/>
      <c r="H1142" s="131"/>
      <c r="I1142" s="131"/>
      <c r="J1142" s="131"/>
      <c r="K1142" s="131"/>
      <c r="L1142" s="649"/>
      <c r="M1142" s="649"/>
    </row>
    <row r="1143" spans="1:13">
      <c r="A1143" s="648"/>
      <c r="B1143" s="131"/>
      <c r="C1143" s="131"/>
      <c r="D1143" s="131"/>
      <c r="E1143" s="131"/>
      <c r="F1143" s="648"/>
      <c r="G1143" s="648"/>
      <c r="H1143" s="131"/>
      <c r="I1143" s="131"/>
      <c r="J1143" s="131"/>
      <c r="K1143" s="131"/>
      <c r="L1143" s="649"/>
      <c r="M1143" s="649"/>
    </row>
    <row r="1144" spans="1:13">
      <c r="A1144" s="648"/>
      <c r="B1144" s="131"/>
      <c r="C1144" s="131"/>
      <c r="D1144" s="131"/>
      <c r="E1144" s="131"/>
      <c r="F1144" s="648"/>
      <c r="G1144" s="648"/>
      <c r="H1144" s="131"/>
      <c r="I1144" s="131"/>
      <c r="J1144" s="131"/>
      <c r="K1144" s="131"/>
      <c r="L1144" s="649"/>
      <c r="M1144" s="649"/>
    </row>
    <row r="1145" spans="1:13">
      <c r="A1145" s="648"/>
      <c r="B1145" s="131"/>
      <c r="C1145" s="131"/>
      <c r="D1145" s="131"/>
      <c r="E1145" s="131"/>
      <c r="F1145" s="648"/>
      <c r="G1145" s="648"/>
      <c r="H1145" s="131"/>
      <c r="I1145" s="131"/>
      <c r="J1145" s="131"/>
      <c r="K1145" s="131"/>
      <c r="L1145" s="649"/>
      <c r="M1145" s="649"/>
    </row>
    <row r="1146" spans="1:13">
      <c r="A1146" s="648"/>
      <c r="B1146" s="131"/>
      <c r="C1146" s="131"/>
      <c r="D1146" s="131"/>
      <c r="E1146" s="131"/>
      <c r="F1146" s="648"/>
      <c r="G1146" s="648"/>
      <c r="H1146" s="131"/>
      <c r="I1146" s="131"/>
      <c r="J1146" s="131"/>
      <c r="K1146" s="131"/>
      <c r="L1146" s="649"/>
      <c r="M1146" s="649"/>
    </row>
    <row r="1147" spans="1:13">
      <c r="A1147" s="648"/>
      <c r="B1147" s="131"/>
      <c r="C1147" s="131"/>
      <c r="D1147" s="131"/>
      <c r="E1147" s="131"/>
      <c r="F1147" s="648"/>
      <c r="G1147" s="648"/>
      <c r="H1147" s="131"/>
      <c r="I1147" s="131"/>
      <c r="J1147" s="131"/>
      <c r="K1147" s="131"/>
      <c r="L1147" s="649"/>
      <c r="M1147" s="649"/>
    </row>
    <row r="1148" spans="1:13">
      <c r="A1148" s="648"/>
      <c r="B1148" s="131"/>
      <c r="C1148" s="131"/>
      <c r="D1148" s="131"/>
      <c r="E1148" s="131"/>
      <c r="F1148" s="648"/>
      <c r="G1148" s="648"/>
      <c r="H1148" s="131"/>
      <c r="I1148" s="131"/>
      <c r="J1148" s="131"/>
      <c r="K1148" s="131"/>
      <c r="L1148" s="649"/>
      <c r="M1148" s="649"/>
    </row>
    <row r="1149" spans="1:13">
      <c r="A1149" s="648"/>
      <c r="B1149" s="131"/>
      <c r="C1149" s="131"/>
      <c r="D1149" s="131"/>
      <c r="E1149" s="131"/>
      <c r="F1149" s="648"/>
      <c r="G1149" s="648"/>
      <c r="H1149" s="131"/>
      <c r="I1149" s="131"/>
      <c r="J1149" s="131"/>
      <c r="K1149" s="131"/>
      <c r="L1149" s="649"/>
      <c r="M1149" s="649"/>
    </row>
    <row r="1150" spans="1:13">
      <c r="A1150" s="648"/>
      <c r="B1150" s="131"/>
      <c r="C1150" s="131"/>
      <c r="D1150" s="131"/>
      <c r="E1150" s="131"/>
      <c r="F1150" s="648"/>
      <c r="G1150" s="648"/>
      <c r="H1150" s="131"/>
      <c r="I1150" s="131"/>
      <c r="J1150" s="131"/>
      <c r="K1150" s="131"/>
      <c r="L1150" s="649"/>
      <c r="M1150" s="649"/>
    </row>
    <row r="1151" spans="1:13">
      <c r="A1151" s="648"/>
      <c r="B1151" s="131"/>
      <c r="C1151" s="131"/>
      <c r="D1151" s="131"/>
      <c r="E1151" s="131"/>
      <c r="F1151" s="648"/>
      <c r="G1151" s="648"/>
      <c r="H1151" s="131"/>
      <c r="I1151" s="131"/>
      <c r="J1151" s="131"/>
      <c r="K1151" s="131"/>
      <c r="L1151" s="649"/>
      <c r="M1151" s="649"/>
    </row>
    <row r="1152" spans="1:13">
      <c r="A1152" s="648"/>
      <c r="B1152" s="131"/>
      <c r="C1152" s="131"/>
      <c r="D1152" s="131"/>
      <c r="E1152" s="131"/>
      <c r="F1152" s="648"/>
      <c r="G1152" s="648"/>
      <c r="H1152" s="131"/>
      <c r="I1152" s="131"/>
      <c r="J1152" s="131"/>
      <c r="K1152" s="131"/>
      <c r="L1152" s="649"/>
      <c r="M1152" s="649"/>
    </row>
    <row r="1153" spans="1:13">
      <c r="A1153" s="648"/>
      <c r="B1153" s="131"/>
      <c r="C1153" s="131"/>
      <c r="D1153" s="131"/>
      <c r="E1153" s="131"/>
      <c r="F1153" s="648"/>
      <c r="G1153" s="648"/>
      <c r="H1153" s="131"/>
      <c r="I1153" s="131"/>
      <c r="J1153" s="131"/>
      <c r="K1153" s="131"/>
      <c r="L1153" s="649"/>
      <c r="M1153" s="649"/>
    </row>
    <row r="1154" spans="1:13">
      <c r="A1154" s="648"/>
      <c r="B1154" s="131"/>
      <c r="C1154" s="131"/>
      <c r="D1154" s="131"/>
      <c r="E1154" s="131"/>
      <c r="F1154" s="648"/>
      <c r="G1154" s="648"/>
      <c r="H1154" s="131"/>
      <c r="I1154" s="131"/>
      <c r="J1154" s="131"/>
      <c r="K1154" s="131"/>
      <c r="L1154" s="649"/>
      <c r="M1154" s="649"/>
    </row>
    <row r="1155" spans="1:13">
      <c r="A1155" s="648"/>
      <c r="B1155" s="131"/>
      <c r="C1155" s="131"/>
      <c r="D1155" s="131"/>
      <c r="E1155" s="131"/>
      <c r="F1155" s="648"/>
      <c r="G1155" s="648"/>
      <c r="H1155" s="131"/>
      <c r="I1155" s="131"/>
      <c r="J1155" s="131"/>
      <c r="K1155" s="131"/>
      <c r="L1155" s="649"/>
      <c r="M1155" s="649"/>
    </row>
    <row r="1156" spans="1:13">
      <c r="A1156" s="648"/>
      <c r="B1156" s="131"/>
      <c r="C1156" s="131"/>
      <c r="D1156" s="131"/>
      <c r="E1156" s="131"/>
      <c r="F1156" s="648"/>
      <c r="G1156" s="648"/>
      <c r="H1156" s="131"/>
      <c r="I1156" s="131"/>
      <c r="J1156" s="131"/>
      <c r="K1156" s="131"/>
      <c r="L1156" s="649"/>
      <c r="M1156" s="649"/>
    </row>
    <row r="1157" spans="1:13">
      <c r="A1157" s="648"/>
      <c r="B1157" s="131"/>
      <c r="C1157" s="131"/>
      <c r="D1157" s="131"/>
      <c r="E1157" s="131"/>
      <c r="F1157" s="648"/>
      <c r="G1157" s="648"/>
      <c r="H1157" s="131"/>
      <c r="I1157" s="131"/>
      <c r="J1157" s="131"/>
      <c r="K1157" s="131"/>
      <c r="L1157" s="649"/>
      <c r="M1157" s="649"/>
    </row>
    <row r="1158" spans="1:13">
      <c r="A1158" s="648"/>
      <c r="B1158" s="131"/>
      <c r="C1158" s="131"/>
      <c r="D1158" s="131"/>
      <c r="E1158" s="131"/>
      <c r="F1158" s="648"/>
      <c r="G1158" s="648"/>
      <c r="H1158" s="131"/>
      <c r="I1158" s="131"/>
      <c r="J1158" s="131"/>
      <c r="K1158" s="131"/>
      <c r="L1158" s="649"/>
      <c r="M1158" s="649"/>
    </row>
    <row r="1159" spans="1:13">
      <c r="A1159" s="648"/>
      <c r="B1159" s="131"/>
      <c r="C1159" s="131"/>
      <c r="D1159" s="131"/>
      <c r="E1159" s="131"/>
      <c r="F1159" s="648"/>
      <c r="G1159" s="648"/>
      <c r="H1159" s="131"/>
      <c r="I1159" s="131"/>
      <c r="J1159" s="131"/>
      <c r="K1159" s="131"/>
      <c r="L1159" s="649"/>
      <c r="M1159" s="649"/>
    </row>
    <row r="1160" spans="1:13">
      <c r="A1160" s="648"/>
      <c r="B1160" s="131"/>
      <c r="C1160" s="131"/>
      <c r="D1160" s="131"/>
      <c r="E1160" s="131"/>
      <c r="F1160" s="648"/>
      <c r="G1160" s="648"/>
      <c r="H1160" s="131"/>
      <c r="I1160" s="131"/>
      <c r="J1160" s="131"/>
      <c r="K1160" s="131"/>
      <c r="L1160" s="649"/>
      <c r="M1160" s="649"/>
    </row>
    <row r="1161" spans="1:13">
      <c r="A1161" s="648"/>
      <c r="B1161" s="131"/>
      <c r="C1161" s="131"/>
      <c r="D1161" s="131"/>
      <c r="E1161" s="131"/>
      <c r="F1161" s="648"/>
      <c r="G1161" s="648"/>
      <c r="H1161" s="131"/>
      <c r="I1161" s="131"/>
      <c r="J1161" s="131"/>
      <c r="K1161" s="131"/>
      <c r="L1161" s="649"/>
      <c r="M1161" s="649"/>
    </row>
    <row r="1162" spans="1:13">
      <c r="A1162" s="648"/>
      <c r="B1162" s="131"/>
      <c r="C1162" s="131"/>
      <c r="D1162" s="131"/>
      <c r="E1162" s="131"/>
      <c r="F1162" s="648"/>
      <c r="G1162" s="648"/>
      <c r="H1162" s="131"/>
      <c r="I1162" s="131"/>
      <c r="J1162" s="131"/>
      <c r="K1162" s="131"/>
      <c r="L1162" s="649"/>
      <c r="M1162" s="649"/>
    </row>
    <row r="1163" spans="1:13">
      <c r="A1163" s="648"/>
      <c r="B1163" s="131"/>
      <c r="C1163" s="131"/>
      <c r="D1163" s="131"/>
      <c r="E1163" s="131"/>
      <c r="F1163" s="648"/>
      <c r="G1163" s="648"/>
      <c r="H1163" s="131"/>
      <c r="I1163" s="131"/>
      <c r="J1163" s="131"/>
      <c r="K1163" s="131"/>
      <c r="L1163" s="649"/>
      <c r="M1163" s="649"/>
    </row>
    <row r="1164" spans="1:13">
      <c r="A1164" s="648"/>
      <c r="B1164" s="131"/>
      <c r="C1164" s="131"/>
      <c r="D1164" s="131"/>
      <c r="E1164" s="131"/>
      <c r="F1164" s="648"/>
      <c r="G1164" s="648"/>
      <c r="H1164" s="131"/>
      <c r="I1164" s="131"/>
      <c r="J1164" s="131"/>
      <c r="K1164" s="131"/>
      <c r="L1164" s="649"/>
      <c r="M1164" s="649"/>
    </row>
    <row r="1165" spans="1:13">
      <c r="A1165" s="648"/>
      <c r="B1165" s="131"/>
      <c r="C1165" s="131"/>
      <c r="D1165" s="131"/>
      <c r="E1165" s="131"/>
      <c r="F1165" s="648"/>
      <c r="G1165" s="648"/>
      <c r="H1165" s="131"/>
      <c r="I1165" s="131"/>
      <c r="J1165" s="131"/>
      <c r="K1165" s="131"/>
      <c r="L1165" s="649"/>
      <c r="M1165" s="649"/>
    </row>
    <row r="1166" spans="1:13">
      <c r="A1166" s="648"/>
      <c r="B1166" s="131"/>
      <c r="C1166" s="131"/>
      <c r="D1166" s="131"/>
      <c r="E1166" s="131"/>
      <c r="F1166" s="648"/>
      <c r="G1166" s="648"/>
      <c r="H1166" s="131"/>
      <c r="I1166" s="131"/>
      <c r="J1166" s="131"/>
      <c r="K1166" s="131"/>
      <c r="L1166" s="649"/>
      <c r="M1166" s="649"/>
    </row>
    <row r="1167" spans="1:13">
      <c r="A1167" s="648"/>
      <c r="B1167" s="131"/>
      <c r="C1167" s="131"/>
      <c r="D1167" s="131"/>
      <c r="E1167" s="131"/>
      <c r="F1167" s="648"/>
      <c r="G1167" s="648"/>
      <c r="H1167" s="131"/>
      <c r="I1167" s="131"/>
      <c r="J1167" s="131"/>
      <c r="K1167" s="131"/>
      <c r="L1167" s="649"/>
      <c r="M1167" s="649"/>
    </row>
    <row r="1168" spans="1:13">
      <c r="A1168" s="648"/>
      <c r="B1168" s="131"/>
      <c r="C1168" s="131"/>
      <c r="D1168" s="131"/>
      <c r="E1168" s="131"/>
      <c r="F1168" s="648"/>
      <c r="G1168" s="648"/>
      <c r="H1168" s="131"/>
      <c r="I1168" s="131"/>
      <c r="J1168" s="131"/>
      <c r="K1168" s="131"/>
      <c r="L1168" s="649"/>
      <c r="M1168" s="649"/>
    </row>
    <row r="1169" spans="1:13">
      <c r="A1169" s="648"/>
      <c r="B1169" s="131"/>
      <c r="C1169" s="131"/>
      <c r="D1169" s="131"/>
      <c r="E1169" s="131"/>
      <c r="F1169" s="648"/>
      <c r="G1169" s="648"/>
      <c r="H1169" s="131"/>
      <c r="I1169" s="131"/>
      <c r="J1169" s="131"/>
      <c r="K1169" s="131"/>
      <c r="L1169" s="649"/>
      <c r="M1169" s="649"/>
    </row>
    <row r="1170" spans="1:13">
      <c r="A1170" s="648"/>
      <c r="B1170" s="131"/>
      <c r="C1170" s="131"/>
      <c r="D1170" s="131"/>
      <c r="E1170" s="131"/>
      <c r="F1170" s="648"/>
      <c r="G1170" s="648"/>
      <c r="H1170" s="131"/>
      <c r="I1170" s="131"/>
      <c r="J1170" s="131"/>
      <c r="K1170" s="131"/>
      <c r="L1170" s="649"/>
      <c r="M1170" s="649"/>
    </row>
    <row r="1171" spans="1:13">
      <c r="A1171" s="648"/>
      <c r="B1171" s="131"/>
      <c r="C1171" s="131"/>
      <c r="D1171" s="131"/>
      <c r="E1171" s="131"/>
      <c r="F1171" s="648"/>
      <c r="G1171" s="648"/>
      <c r="H1171" s="131"/>
      <c r="I1171" s="131"/>
      <c r="J1171" s="131"/>
      <c r="K1171" s="131"/>
      <c r="L1171" s="649"/>
      <c r="M1171" s="649"/>
    </row>
    <row r="1172" spans="1:13">
      <c r="A1172" s="648"/>
      <c r="B1172" s="131"/>
      <c r="C1172" s="131"/>
      <c r="D1172" s="131"/>
      <c r="E1172" s="131"/>
      <c r="F1172" s="648"/>
      <c r="G1172" s="648"/>
      <c r="H1172" s="131"/>
      <c r="I1172" s="131"/>
      <c r="J1172" s="131"/>
      <c r="K1172" s="131"/>
      <c r="L1172" s="649"/>
      <c r="M1172" s="649"/>
    </row>
    <row r="1173" spans="1:13">
      <c r="A1173" s="648"/>
      <c r="B1173" s="131"/>
      <c r="C1173" s="131"/>
      <c r="D1173" s="131"/>
      <c r="E1173" s="131"/>
      <c r="F1173" s="648"/>
      <c r="G1173" s="648"/>
      <c r="H1173" s="131"/>
      <c r="I1173" s="131"/>
      <c r="J1173" s="131"/>
      <c r="K1173" s="131"/>
      <c r="L1173" s="649"/>
      <c r="M1173" s="649"/>
    </row>
    <row r="1174" spans="1:13">
      <c r="A1174" s="648"/>
      <c r="B1174" s="131"/>
      <c r="C1174" s="131"/>
      <c r="D1174" s="131"/>
      <c r="E1174" s="131"/>
      <c r="F1174" s="648"/>
      <c r="G1174" s="648"/>
      <c r="H1174" s="131"/>
      <c r="I1174" s="131"/>
      <c r="J1174" s="131"/>
      <c r="K1174" s="131"/>
      <c r="L1174" s="649"/>
      <c r="M1174" s="649"/>
    </row>
    <row r="1175" spans="1:13">
      <c r="A1175" s="648"/>
      <c r="B1175" s="131"/>
      <c r="C1175" s="131"/>
      <c r="D1175" s="131"/>
      <c r="E1175" s="131"/>
      <c r="F1175" s="648"/>
      <c r="G1175" s="648"/>
      <c r="H1175" s="131"/>
      <c r="I1175" s="131"/>
      <c r="J1175" s="131"/>
      <c r="K1175" s="131"/>
      <c r="L1175" s="649"/>
      <c r="M1175" s="649"/>
    </row>
    <row r="1176" spans="1:13">
      <c r="A1176" s="648"/>
      <c r="B1176" s="131"/>
      <c r="C1176" s="131"/>
      <c r="D1176" s="131"/>
      <c r="E1176" s="131"/>
      <c r="F1176" s="648"/>
      <c r="G1176" s="648"/>
      <c r="H1176" s="131"/>
      <c r="I1176" s="131"/>
      <c r="J1176" s="131"/>
      <c r="K1176" s="131"/>
      <c r="L1176" s="649"/>
      <c r="M1176" s="649"/>
    </row>
    <row r="1177" spans="1:13">
      <c r="A1177" s="648"/>
      <c r="B1177" s="131"/>
      <c r="C1177" s="131"/>
      <c r="D1177" s="131"/>
      <c r="E1177" s="131"/>
      <c r="F1177" s="648"/>
      <c r="G1177" s="648"/>
      <c r="H1177" s="131"/>
      <c r="I1177" s="131"/>
      <c r="J1177" s="131"/>
      <c r="K1177" s="131"/>
      <c r="L1177" s="649"/>
      <c r="M1177" s="649"/>
    </row>
    <row r="1178" spans="1:13">
      <c r="A1178" s="648"/>
      <c r="B1178" s="131"/>
      <c r="C1178" s="131"/>
      <c r="D1178" s="131"/>
      <c r="E1178" s="131"/>
      <c r="F1178" s="648"/>
      <c r="G1178" s="648"/>
      <c r="H1178" s="131"/>
      <c r="I1178" s="131"/>
      <c r="J1178" s="131"/>
      <c r="K1178" s="131"/>
      <c r="L1178" s="649"/>
      <c r="M1178" s="649"/>
    </row>
    <row r="1179" spans="1:13">
      <c r="A1179" s="648"/>
      <c r="B1179" s="131"/>
      <c r="C1179" s="131"/>
      <c r="D1179" s="131"/>
      <c r="E1179" s="131"/>
      <c r="F1179" s="648"/>
      <c r="G1179" s="648"/>
      <c r="H1179" s="131"/>
      <c r="I1179" s="131"/>
      <c r="J1179" s="131"/>
      <c r="K1179" s="131"/>
      <c r="L1179" s="649"/>
      <c r="M1179" s="649"/>
    </row>
    <row r="1180" spans="1:13">
      <c r="A1180" s="648"/>
      <c r="B1180" s="131"/>
      <c r="C1180" s="131"/>
      <c r="D1180" s="131"/>
      <c r="E1180" s="131"/>
      <c r="F1180" s="648"/>
      <c r="G1180" s="648"/>
      <c r="H1180" s="131"/>
      <c r="I1180" s="131"/>
      <c r="J1180" s="131"/>
      <c r="K1180" s="131"/>
      <c r="L1180" s="649"/>
      <c r="M1180" s="649"/>
    </row>
    <row r="1181" spans="1:13">
      <c r="A1181" s="648"/>
      <c r="B1181" s="131"/>
      <c r="C1181" s="131"/>
      <c r="D1181" s="131"/>
      <c r="E1181" s="131"/>
      <c r="F1181" s="648"/>
      <c r="G1181" s="648"/>
      <c r="H1181" s="131"/>
      <c r="I1181" s="131"/>
      <c r="J1181" s="131"/>
      <c r="K1181" s="131"/>
      <c r="L1181" s="649"/>
      <c r="M1181" s="649"/>
    </row>
    <row r="1182" spans="1:13">
      <c r="A1182" s="648"/>
      <c r="B1182" s="131"/>
      <c r="C1182" s="131"/>
      <c r="D1182" s="131"/>
      <c r="E1182" s="131"/>
      <c r="F1182" s="648"/>
      <c r="G1182" s="648"/>
      <c r="H1182" s="131"/>
      <c r="I1182" s="131"/>
      <c r="J1182" s="131"/>
      <c r="K1182" s="131"/>
      <c r="L1182" s="649"/>
      <c r="M1182" s="649"/>
    </row>
    <row r="1183" spans="1:13">
      <c r="A1183" s="648"/>
      <c r="B1183" s="131"/>
      <c r="C1183" s="131"/>
      <c r="D1183" s="131"/>
      <c r="E1183" s="131"/>
      <c r="F1183" s="648"/>
      <c r="G1183" s="648"/>
      <c r="H1183" s="131"/>
      <c r="I1183" s="131"/>
      <c r="J1183" s="131"/>
      <c r="K1183" s="131"/>
      <c r="L1183" s="649"/>
      <c r="M1183" s="649"/>
    </row>
    <row r="1184" spans="1:13">
      <c r="A1184" s="648"/>
      <c r="B1184" s="131"/>
      <c r="C1184" s="131"/>
      <c r="D1184" s="131"/>
      <c r="E1184" s="131"/>
      <c r="F1184" s="648"/>
      <c r="G1184" s="648"/>
      <c r="H1184" s="131"/>
      <c r="I1184" s="131"/>
      <c r="J1184" s="131"/>
      <c r="K1184" s="131"/>
      <c r="L1184" s="649"/>
      <c r="M1184" s="649"/>
    </row>
    <row r="1185" spans="1:13">
      <c r="A1185" s="648"/>
      <c r="B1185" s="131"/>
      <c r="C1185" s="131"/>
      <c r="D1185" s="131"/>
      <c r="E1185" s="131"/>
      <c r="F1185" s="648"/>
      <c r="G1185" s="648"/>
      <c r="H1185" s="131"/>
      <c r="I1185" s="131"/>
      <c r="J1185" s="131"/>
      <c r="K1185" s="131"/>
      <c r="L1185" s="649"/>
      <c r="M1185" s="649"/>
    </row>
    <row r="1186" spans="1:13">
      <c r="A1186" s="648"/>
      <c r="B1186" s="131"/>
      <c r="C1186" s="131"/>
      <c r="D1186" s="131"/>
      <c r="E1186" s="131"/>
      <c r="F1186" s="648"/>
      <c r="G1186" s="648"/>
      <c r="H1186" s="131"/>
      <c r="I1186" s="131"/>
      <c r="J1186" s="131"/>
      <c r="K1186" s="131"/>
      <c r="L1186" s="649"/>
      <c r="M1186" s="649"/>
    </row>
    <row r="1187" spans="1:13">
      <c r="A1187" s="648"/>
      <c r="B1187" s="131"/>
      <c r="C1187" s="131"/>
      <c r="D1187" s="131"/>
      <c r="E1187" s="131"/>
      <c r="F1187" s="648"/>
      <c r="G1187" s="648"/>
      <c r="H1187" s="131"/>
      <c r="I1187" s="131"/>
      <c r="J1187" s="131"/>
      <c r="K1187" s="131"/>
      <c r="L1187" s="649"/>
      <c r="M1187" s="649"/>
    </row>
    <row r="1188" spans="1:13">
      <c r="A1188" s="648"/>
      <c r="B1188" s="131"/>
      <c r="C1188" s="131"/>
      <c r="D1188" s="131"/>
      <c r="E1188" s="131"/>
      <c r="F1188" s="648"/>
      <c r="G1188" s="648"/>
      <c r="H1188" s="131"/>
      <c r="I1188" s="131"/>
      <c r="J1188" s="131"/>
      <c r="K1188" s="131"/>
      <c r="L1188" s="649"/>
      <c r="M1188" s="649"/>
    </row>
    <row r="1189" spans="1:13">
      <c r="A1189" s="648"/>
      <c r="B1189" s="131"/>
      <c r="C1189" s="131"/>
      <c r="D1189" s="131"/>
      <c r="E1189" s="131"/>
      <c r="F1189" s="648"/>
      <c r="G1189" s="648"/>
      <c r="H1189" s="131"/>
      <c r="I1189" s="131"/>
      <c r="J1189" s="131"/>
      <c r="K1189" s="131"/>
      <c r="L1189" s="649"/>
      <c r="M1189" s="649"/>
    </row>
    <row r="1190" spans="1:13">
      <c r="A1190" s="648"/>
      <c r="B1190" s="131"/>
      <c r="C1190" s="131"/>
      <c r="D1190" s="131"/>
      <c r="E1190" s="131"/>
      <c r="F1190" s="648"/>
      <c r="G1190" s="648"/>
      <c r="H1190" s="131"/>
      <c r="I1190" s="131"/>
      <c r="J1190" s="131"/>
      <c r="K1190" s="131"/>
      <c r="L1190" s="649"/>
      <c r="M1190" s="649"/>
    </row>
    <row r="1191" spans="1:13">
      <c r="A1191" s="648"/>
      <c r="B1191" s="131"/>
      <c r="C1191" s="131"/>
      <c r="D1191" s="131"/>
      <c r="E1191" s="131"/>
      <c r="F1191" s="648"/>
      <c r="G1191" s="648"/>
      <c r="H1191" s="131"/>
      <c r="I1191" s="131"/>
      <c r="J1191" s="131"/>
      <c r="K1191" s="131"/>
      <c r="L1191" s="649"/>
      <c r="M1191" s="649"/>
    </row>
    <row r="1192" spans="1:13">
      <c r="A1192" s="648"/>
      <c r="B1192" s="131"/>
      <c r="C1192" s="131"/>
      <c r="D1192" s="131"/>
      <c r="E1192" s="131"/>
      <c r="F1192" s="648"/>
      <c r="G1192" s="648"/>
      <c r="H1192" s="131"/>
      <c r="I1192" s="131"/>
      <c r="J1192" s="131"/>
      <c r="K1192" s="131"/>
      <c r="L1192" s="649"/>
      <c r="M1192" s="649"/>
    </row>
    <row r="1193" spans="1:13">
      <c r="A1193" s="648"/>
      <c r="B1193" s="131"/>
      <c r="C1193" s="131"/>
      <c r="D1193" s="131"/>
      <c r="E1193" s="131"/>
      <c r="F1193" s="648"/>
      <c r="G1193" s="648"/>
      <c r="H1193" s="131"/>
      <c r="I1193" s="131"/>
      <c r="J1193" s="131"/>
      <c r="K1193" s="131"/>
      <c r="L1193" s="649"/>
      <c r="M1193" s="649"/>
    </row>
    <row r="1194" spans="1:13">
      <c r="A1194" s="648"/>
      <c r="B1194" s="131"/>
      <c r="C1194" s="131"/>
      <c r="D1194" s="131"/>
      <c r="E1194" s="131"/>
      <c r="F1194" s="648"/>
      <c r="G1194" s="648"/>
      <c r="H1194" s="131"/>
      <c r="I1194" s="131"/>
      <c r="J1194" s="131"/>
      <c r="K1194" s="131"/>
      <c r="L1194" s="649"/>
      <c r="M1194" s="649"/>
    </row>
    <row r="1195" spans="1:13">
      <c r="A1195" s="648"/>
      <c r="B1195" s="131"/>
      <c r="C1195" s="131"/>
      <c r="D1195" s="131"/>
      <c r="E1195" s="131"/>
      <c r="F1195" s="648"/>
      <c r="G1195" s="648"/>
      <c r="H1195" s="131"/>
      <c r="I1195" s="131"/>
      <c r="J1195" s="131"/>
      <c r="K1195" s="131"/>
      <c r="L1195" s="649"/>
      <c r="M1195" s="649"/>
    </row>
    <row r="1196" spans="1:13">
      <c r="A1196" s="648"/>
      <c r="B1196" s="131"/>
      <c r="C1196" s="131"/>
      <c r="D1196" s="131"/>
      <c r="E1196" s="131"/>
      <c r="F1196" s="648"/>
      <c r="G1196" s="648"/>
      <c r="H1196" s="131"/>
      <c r="I1196" s="131"/>
      <c r="J1196" s="131"/>
      <c r="K1196" s="131"/>
      <c r="L1196" s="649"/>
      <c r="M1196" s="649"/>
    </row>
    <row r="1197" spans="1:13">
      <c r="A1197" s="648"/>
      <c r="B1197" s="131"/>
      <c r="C1197" s="131"/>
      <c r="D1197" s="131"/>
      <c r="E1197" s="131"/>
      <c r="F1197" s="648"/>
      <c r="G1197" s="648"/>
      <c r="H1197" s="131"/>
      <c r="I1197" s="131"/>
      <c r="J1197" s="131"/>
      <c r="K1197" s="131"/>
      <c r="L1197" s="649"/>
      <c r="M1197" s="649"/>
    </row>
    <row r="1198" spans="1:13">
      <c r="A1198" s="648"/>
      <c r="B1198" s="131"/>
      <c r="C1198" s="131"/>
      <c r="D1198" s="131"/>
      <c r="E1198" s="131"/>
      <c r="F1198" s="648"/>
      <c r="G1198" s="648"/>
      <c r="H1198" s="131"/>
      <c r="I1198" s="131"/>
      <c r="J1198" s="131"/>
      <c r="K1198" s="131"/>
      <c r="L1198" s="649"/>
      <c r="M1198" s="649"/>
    </row>
    <row r="1199" spans="1:13">
      <c r="A1199" s="648"/>
      <c r="B1199" s="131"/>
      <c r="C1199" s="131"/>
      <c r="D1199" s="131"/>
      <c r="E1199" s="131"/>
      <c r="F1199" s="648"/>
      <c r="G1199" s="648"/>
      <c r="H1199" s="131"/>
      <c r="I1199" s="131"/>
      <c r="J1199" s="131"/>
      <c r="K1199" s="131"/>
      <c r="L1199" s="649"/>
      <c r="M1199" s="649"/>
    </row>
    <row r="1200" spans="1:13">
      <c r="A1200" s="648"/>
      <c r="B1200" s="131"/>
      <c r="C1200" s="131"/>
      <c r="D1200" s="131"/>
      <c r="E1200" s="131"/>
      <c r="F1200" s="648"/>
      <c r="G1200" s="648"/>
      <c r="H1200" s="131"/>
      <c r="I1200" s="131"/>
      <c r="J1200" s="131"/>
      <c r="K1200" s="131"/>
      <c r="L1200" s="649"/>
      <c r="M1200" s="649"/>
    </row>
    <row r="1201" spans="1:13">
      <c r="A1201" s="648"/>
      <c r="B1201" s="131"/>
      <c r="C1201" s="131"/>
      <c r="D1201" s="131"/>
      <c r="E1201" s="131"/>
      <c r="F1201" s="648"/>
      <c r="G1201" s="648"/>
      <c r="H1201" s="131"/>
      <c r="I1201" s="131"/>
      <c r="J1201" s="131"/>
      <c r="K1201" s="131"/>
      <c r="L1201" s="649"/>
      <c r="M1201" s="649"/>
    </row>
    <row r="1202" spans="1:13">
      <c r="A1202" s="648"/>
      <c r="B1202" s="131"/>
      <c r="C1202" s="131"/>
      <c r="D1202" s="131"/>
      <c r="E1202" s="131"/>
      <c r="F1202" s="648"/>
      <c r="G1202" s="648"/>
      <c r="H1202" s="131"/>
      <c r="I1202" s="131"/>
      <c r="J1202" s="131"/>
      <c r="K1202" s="131"/>
      <c r="L1202" s="649"/>
      <c r="M1202" s="649"/>
    </row>
    <row r="1203" spans="1:13">
      <c r="A1203" s="648"/>
      <c r="B1203" s="131"/>
      <c r="C1203" s="131"/>
      <c r="D1203" s="131"/>
      <c r="E1203" s="131"/>
      <c r="F1203" s="648"/>
      <c r="G1203" s="648"/>
      <c r="H1203" s="131"/>
      <c r="I1203" s="131"/>
      <c r="J1203" s="131"/>
      <c r="K1203" s="131"/>
      <c r="L1203" s="649"/>
      <c r="M1203" s="649"/>
    </row>
    <row r="1204" spans="1:13">
      <c r="A1204" s="648"/>
      <c r="B1204" s="131"/>
      <c r="C1204" s="131"/>
      <c r="D1204" s="131"/>
      <c r="E1204" s="131"/>
      <c r="F1204" s="648"/>
      <c r="G1204" s="648"/>
      <c r="H1204" s="131"/>
      <c r="I1204" s="131"/>
      <c r="J1204" s="131"/>
      <c r="K1204" s="131"/>
      <c r="L1204" s="649"/>
      <c r="M1204" s="649"/>
    </row>
    <row r="1205" spans="1:13">
      <c r="A1205" s="648"/>
      <c r="B1205" s="131"/>
      <c r="C1205" s="131"/>
      <c r="D1205" s="131"/>
      <c r="E1205" s="131"/>
      <c r="F1205" s="648"/>
      <c r="G1205" s="648"/>
      <c r="H1205" s="131"/>
      <c r="I1205" s="131"/>
      <c r="J1205" s="131"/>
      <c r="K1205" s="131"/>
      <c r="L1205" s="649"/>
      <c r="M1205" s="649"/>
    </row>
    <row r="1206" spans="1:13">
      <c r="A1206" s="648"/>
      <c r="B1206" s="131"/>
      <c r="C1206" s="131"/>
      <c r="D1206" s="131"/>
      <c r="E1206" s="131"/>
      <c r="F1206" s="648"/>
      <c r="G1206" s="648"/>
      <c r="H1206" s="131"/>
      <c r="I1206" s="131"/>
      <c r="J1206" s="131"/>
      <c r="K1206" s="131"/>
      <c r="L1206" s="649"/>
      <c r="M1206" s="649"/>
    </row>
    <row r="1207" spans="1:13">
      <c r="A1207" s="648"/>
      <c r="B1207" s="131"/>
      <c r="C1207" s="131"/>
      <c r="D1207" s="131"/>
      <c r="E1207" s="131"/>
      <c r="F1207" s="648"/>
      <c r="G1207" s="648"/>
      <c r="H1207" s="131"/>
      <c r="I1207" s="131"/>
      <c r="J1207" s="131"/>
      <c r="K1207" s="131"/>
      <c r="L1207" s="649"/>
      <c r="M1207" s="649"/>
    </row>
    <row r="1208" spans="1:13">
      <c r="A1208" s="648"/>
      <c r="B1208" s="131"/>
      <c r="C1208" s="131"/>
      <c r="D1208" s="131"/>
      <c r="E1208" s="131"/>
      <c r="F1208" s="648"/>
      <c r="G1208" s="648"/>
      <c r="H1208" s="131"/>
      <c r="I1208" s="131"/>
      <c r="J1208" s="131"/>
      <c r="K1208" s="131"/>
      <c r="L1208" s="649"/>
      <c r="M1208" s="649"/>
    </row>
    <row r="1209" spans="1:13">
      <c r="A1209" s="648"/>
      <c r="B1209" s="131"/>
      <c r="C1209" s="131"/>
      <c r="D1209" s="131"/>
      <c r="E1209" s="131"/>
      <c r="F1209" s="648"/>
      <c r="G1209" s="648"/>
      <c r="H1209" s="131"/>
      <c r="I1209" s="131"/>
      <c r="J1209" s="131"/>
      <c r="K1209" s="131"/>
      <c r="L1209" s="649"/>
      <c r="M1209" s="649"/>
    </row>
    <row r="1210" spans="1:13">
      <c r="A1210" s="648"/>
      <c r="B1210" s="131"/>
      <c r="C1210" s="131"/>
      <c r="D1210" s="131"/>
      <c r="E1210" s="131"/>
      <c r="F1210" s="648"/>
      <c r="G1210" s="648"/>
      <c r="H1210" s="131"/>
      <c r="I1210" s="131"/>
      <c r="J1210" s="131"/>
      <c r="K1210" s="131"/>
      <c r="L1210" s="649"/>
      <c r="M1210" s="649"/>
    </row>
    <row r="1211" spans="1:13">
      <c r="A1211" s="648"/>
      <c r="B1211" s="131"/>
      <c r="C1211" s="131"/>
      <c r="D1211" s="131"/>
      <c r="E1211" s="131"/>
      <c r="F1211" s="648"/>
      <c r="G1211" s="648"/>
      <c r="H1211" s="131"/>
      <c r="I1211" s="131"/>
      <c r="J1211" s="131"/>
      <c r="K1211" s="131"/>
      <c r="L1211" s="649"/>
      <c r="M1211" s="649"/>
    </row>
    <row r="1212" spans="1:13">
      <c r="A1212" s="648"/>
      <c r="B1212" s="131"/>
      <c r="C1212" s="131"/>
      <c r="D1212" s="131"/>
      <c r="E1212" s="131"/>
      <c r="F1212" s="648"/>
      <c r="G1212" s="648"/>
      <c r="H1212" s="131"/>
      <c r="I1212" s="131"/>
      <c r="J1212" s="131"/>
      <c r="K1212" s="131"/>
      <c r="L1212" s="649"/>
      <c r="M1212" s="649"/>
    </row>
    <row r="1213" spans="1:13">
      <c r="A1213" s="648"/>
      <c r="B1213" s="131"/>
      <c r="C1213" s="131"/>
      <c r="D1213" s="131"/>
      <c r="E1213" s="131"/>
      <c r="F1213" s="648"/>
      <c r="G1213" s="648"/>
      <c r="H1213" s="131"/>
      <c r="I1213" s="131"/>
      <c r="J1213" s="131"/>
      <c r="K1213" s="131"/>
      <c r="L1213" s="649"/>
      <c r="M1213" s="649"/>
    </row>
    <row r="1214" spans="1:13">
      <c r="A1214" s="648"/>
      <c r="B1214" s="131"/>
      <c r="C1214" s="131"/>
      <c r="D1214" s="131"/>
      <c r="E1214" s="131"/>
      <c r="F1214" s="648"/>
      <c r="G1214" s="648"/>
      <c r="H1214" s="131"/>
      <c r="I1214" s="131"/>
      <c r="J1214" s="131"/>
      <c r="K1214" s="131"/>
      <c r="L1214" s="649"/>
      <c r="M1214" s="649"/>
    </row>
    <row r="1215" spans="1:13">
      <c r="A1215" s="648"/>
      <c r="B1215" s="131"/>
      <c r="C1215" s="131"/>
      <c r="D1215" s="131"/>
      <c r="E1215" s="131"/>
      <c r="F1215" s="648"/>
      <c r="G1215" s="648"/>
      <c r="H1215" s="131"/>
      <c r="I1215" s="131"/>
      <c r="J1215" s="131"/>
      <c r="K1215" s="131"/>
      <c r="L1215" s="649"/>
      <c r="M1215" s="649"/>
    </row>
    <row r="1216" spans="1:13">
      <c r="A1216" s="648"/>
      <c r="B1216" s="131"/>
      <c r="C1216" s="131"/>
      <c r="D1216" s="131"/>
      <c r="E1216" s="131"/>
      <c r="F1216" s="648"/>
      <c r="G1216" s="648"/>
      <c r="H1216" s="131"/>
      <c r="I1216" s="131"/>
      <c r="J1216" s="131"/>
      <c r="K1216" s="131"/>
      <c r="L1216" s="649"/>
      <c r="M1216" s="649"/>
    </row>
    <row r="1217" spans="1:13">
      <c r="A1217" s="648"/>
      <c r="B1217" s="131"/>
      <c r="C1217" s="131"/>
      <c r="D1217" s="131"/>
      <c r="E1217" s="131"/>
      <c r="F1217" s="648"/>
      <c r="G1217" s="648"/>
      <c r="H1217" s="131"/>
      <c r="I1217" s="131"/>
      <c r="J1217" s="131"/>
      <c r="K1217" s="131"/>
      <c r="L1217" s="649"/>
      <c r="M1217" s="649"/>
    </row>
    <row r="1218" spans="1:13">
      <c r="A1218" s="648"/>
      <c r="B1218" s="131"/>
      <c r="C1218" s="131"/>
      <c r="D1218" s="131"/>
      <c r="E1218" s="131"/>
      <c r="F1218" s="648"/>
      <c r="G1218" s="648"/>
      <c r="H1218" s="131"/>
      <c r="I1218" s="131"/>
      <c r="J1218" s="131"/>
      <c r="K1218" s="131"/>
      <c r="L1218" s="649"/>
      <c r="M1218" s="649"/>
    </row>
    <row r="1219" spans="1:13">
      <c r="A1219" s="648"/>
      <c r="B1219" s="131"/>
      <c r="C1219" s="131"/>
      <c r="D1219" s="131"/>
      <c r="E1219" s="131"/>
      <c r="F1219" s="648"/>
      <c r="G1219" s="648"/>
      <c r="H1219" s="131"/>
      <c r="I1219" s="131"/>
      <c r="J1219" s="131"/>
      <c r="K1219" s="131"/>
      <c r="L1219" s="649"/>
      <c r="M1219" s="649"/>
    </row>
    <row r="1220" spans="1:13">
      <c r="A1220" s="648"/>
      <c r="B1220" s="131"/>
      <c r="C1220" s="131"/>
      <c r="D1220" s="131"/>
      <c r="E1220" s="131"/>
      <c r="F1220" s="648"/>
      <c r="G1220" s="648"/>
      <c r="H1220" s="131"/>
      <c r="I1220" s="131"/>
      <c r="J1220" s="131"/>
      <c r="K1220" s="131"/>
      <c r="L1220" s="649"/>
      <c r="M1220" s="649"/>
    </row>
    <row r="1221" spans="1:13">
      <c r="A1221" s="648"/>
      <c r="B1221" s="131"/>
      <c r="C1221" s="131"/>
      <c r="D1221" s="131"/>
      <c r="E1221" s="131"/>
      <c r="F1221" s="648"/>
      <c r="G1221" s="648"/>
      <c r="H1221" s="131"/>
      <c r="I1221" s="131"/>
      <c r="J1221" s="131"/>
      <c r="K1221" s="131"/>
      <c r="L1221" s="649"/>
      <c r="M1221" s="649"/>
    </row>
    <row r="1222" spans="1:13">
      <c r="A1222" s="648"/>
      <c r="B1222" s="131"/>
      <c r="C1222" s="131"/>
      <c r="D1222" s="131"/>
      <c r="E1222" s="131"/>
      <c r="F1222" s="648"/>
      <c r="G1222" s="648"/>
      <c r="H1222" s="131"/>
      <c r="I1222" s="131"/>
      <c r="J1222" s="131"/>
      <c r="K1222" s="131"/>
      <c r="L1222" s="649"/>
      <c r="M1222" s="649"/>
    </row>
    <row r="1223" spans="1:13">
      <c r="A1223" s="648"/>
      <c r="B1223" s="131"/>
      <c r="C1223" s="131"/>
      <c r="D1223" s="131"/>
      <c r="E1223" s="131"/>
      <c r="F1223" s="648"/>
      <c r="G1223" s="648"/>
      <c r="H1223" s="131"/>
      <c r="I1223" s="131"/>
      <c r="J1223" s="131"/>
      <c r="K1223" s="131"/>
      <c r="L1223" s="649"/>
      <c r="M1223" s="649"/>
    </row>
    <row r="1224" spans="1:13">
      <c r="A1224" s="648"/>
      <c r="B1224" s="131"/>
      <c r="C1224" s="131"/>
      <c r="D1224" s="131"/>
      <c r="E1224" s="131"/>
      <c r="F1224" s="648"/>
      <c r="G1224" s="648"/>
      <c r="H1224" s="131"/>
      <c r="I1224" s="131"/>
      <c r="J1224" s="131"/>
      <c r="K1224" s="131"/>
      <c r="L1224" s="649"/>
      <c r="M1224" s="649"/>
    </row>
    <row r="1225" spans="1:13">
      <c r="A1225" s="648"/>
      <c r="B1225" s="131"/>
      <c r="C1225" s="131"/>
      <c r="D1225" s="131"/>
      <c r="E1225" s="131"/>
      <c r="F1225" s="648"/>
      <c r="G1225" s="648"/>
      <c r="H1225" s="131"/>
      <c r="I1225" s="131"/>
      <c r="J1225" s="131"/>
      <c r="K1225" s="131"/>
      <c r="L1225" s="649"/>
      <c r="M1225" s="649"/>
    </row>
    <row r="1226" spans="1:13">
      <c r="A1226" s="648"/>
      <c r="B1226" s="131"/>
      <c r="C1226" s="131"/>
      <c r="D1226" s="131"/>
      <c r="E1226" s="131"/>
      <c r="F1226" s="648"/>
      <c r="G1226" s="648"/>
      <c r="H1226" s="131"/>
      <c r="I1226" s="131"/>
      <c r="J1226" s="131"/>
      <c r="K1226" s="131"/>
      <c r="L1226" s="649"/>
      <c r="M1226" s="649"/>
    </row>
    <row r="1227" spans="1:13">
      <c r="A1227" s="648"/>
      <c r="B1227" s="131"/>
      <c r="C1227" s="131"/>
      <c r="D1227" s="131"/>
      <c r="E1227" s="131"/>
      <c r="F1227" s="648"/>
      <c r="G1227" s="648"/>
      <c r="H1227" s="131"/>
      <c r="I1227" s="131"/>
      <c r="J1227" s="131"/>
      <c r="K1227" s="131"/>
      <c r="L1227" s="649"/>
      <c r="M1227" s="649"/>
    </row>
    <row r="1228" spans="1:13">
      <c r="A1228" s="648"/>
      <c r="B1228" s="131"/>
      <c r="C1228" s="131"/>
      <c r="D1228" s="131"/>
      <c r="E1228" s="131"/>
      <c r="F1228" s="648"/>
      <c r="G1228" s="648"/>
      <c r="H1228" s="131"/>
      <c r="I1228" s="131"/>
      <c r="J1228" s="131"/>
      <c r="K1228" s="131"/>
      <c r="L1228" s="649"/>
      <c r="M1228" s="649"/>
    </row>
    <row r="1229" spans="1:13">
      <c r="A1229" s="648"/>
      <c r="B1229" s="131"/>
      <c r="C1229" s="131"/>
      <c r="D1229" s="131"/>
      <c r="E1229" s="131"/>
      <c r="F1229" s="648"/>
      <c r="G1229" s="648"/>
      <c r="H1229" s="131"/>
      <c r="I1229" s="131"/>
      <c r="J1229" s="131"/>
      <c r="K1229" s="131"/>
      <c r="L1229" s="649"/>
      <c r="M1229" s="649"/>
    </row>
    <row r="1230" spans="1:13">
      <c r="A1230" s="648"/>
      <c r="B1230" s="131"/>
      <c r="C1230" s="131"/>
      <c r="D1230" s="131"/>
      <c r="E1230" s="131"/>
      <c r="F1230" s="648"/>
      <c r="G1230" s="648"/>
      <c r="H1230" s="131"/>
      <c r="I1230" s="131"/>
      <c r="J1230" s="131"/>
      <c r="K1230" s="131"/>
      <c r="L1230" s="649"/>
      <c r="M1230" s="649"/>
    </row>
    <row r="1231" spans="1:13">
      <c r="A1231" s="648"/>
      <c r="B1231" s="131"/>
      <c r="C1231" s="131"/>
      <c r="D1231" s="131"/>
      <c r="E1231" s="131"/>
      <c r="F1231" s="648"/>
      <c r="G1231" s="648"/>
      <c r="H1231" s="131"/>
      <c r="I1231" s="131"/>
      <c r="J1231" s="131"/>
      <c r="K1231" s="131"/>
      <c r="L1231" s="649"/>
      <c r="M1231" s="649"/>
    </row>
    <row r="1232" spans="1:13">
      <c r="A1232" s="648"/>
      <c r="B1232" s="131"/>
      <c r="C1232" s="131"/>
      <c r="D1232" s="131"/>
      <c r="E1232" s="131"/>
      <c r="F1232" s="648"/>
      <c r="G1232" s="648"/>
      <c r="H1232" s="131"/>
      <c r="I1232" s="131"/>
      <c r="J1232" s="131"/>
      <c r="K1232" s="131"/>
      <c r="L1232" s="649"/>
      <c r="M1232" s="649"/>
    </row>
    <row r="1233" spans="1:13">
      <c r="A1233" s="648"/>
      <c r="B1233" s="131"/>
      <c r="C1233" s="131"/>
      <c r="D1233" s="131"/>
      <c r="E1233" s="131"/>
      <c r="F1233" s="648"/>
      <c r="G1233" s="648"/>
      <c r="H1233" s="131"/>
      <c r="I1233" s="131"/>
      <c r="J1233" s="131"/>
      <c r="K1233" s="131"/>
      <c r="L1233" s="649"/>
      <c r="M1233" s="649"/>
    </row>
    <row r="1234" spans="1:13">
      <c r="A1234" s="648"/>
      <c r="B1234" s="131"/>
      <c r="C1234" s="131"/>
      <c r="D1234" s="131"/>
      <c r="E1234" s="131"/>
      <c r="F1234" s="648"/>
      <c r="G1234" s="648"/>
      <c r="H1234" s="131"/>
      <c r="I1234" s="131"/>
      <c r="J1234" s="131"/>
      <c r="K1234" s="131"/>
      <c r="L1234" s="649"/>
      <c r="M1234" s="649"/>
    </row>
    <row r="1235" spans="1:13">
      <c r="A1235" s="648"/>
      <c r="B1235" s="131"/>
      <c r="C1235" s="131"/>
      <c r="D1235" s="131"/>
      <c r="E1235" s="131"/>
      <c r="F1235" s="648"/>
      <c r="G1235" s="648"/>
      <c r="H1235" s="131"/>
      <c r="I1235" s="131"/>
      <c r="J1235" s="131"/>
      <c r="K1235" s="131"/>
      <c r="L1235" s="649"/>
      <c r="M1235" s="649"/>
    </row>
    <row r="1236" spans="1:13">
      <c r="A1236" s="648"/>
      <c r="B1236" s="131"/>
      <c r="C1236" s="131"/>
      <c r="D1236" s="131"/>
      <c r="E1236" s="131"/>
      <c r="F1236" s="648"/>
      <c r="G1236" s="648"/>
      <c r="H1236" s="131"/>
      <c r="I1236" s="131"/>
      <c r="J1236" s="131"/>
      <c r="K1236" s="131"/>
      <c r="L1236" s="649"/>
      <c r="M1236" s="649"/>
    </row>
    <row r="1237" spans="1:13">
      <c r="A1237" s="648"/>
      <c r="B1237" s="131"/>
      <c r="C1237" s="131"/>
      <c r="D1237" s="131"/>
      <c r="E1237" s="131"/>
      <c r="F1237" s="648"/>
      <c r="G1237" s="648"/>
      <c r="H1237" s="131"/>
      <c r="I1237" s="131"/>
      <c r="J1237" s="131"/>
      <c r="K1237" s="131"/>
      <c r="L1237" s="649"/>
      <c r="M1237" s="649"/>
    </row>
    <row r="1238" spans="1:13">
      <c r="A1238" s="648"/>
      <c r="B1238" s="131"/>
      <c r="C1238" s="131"/>
      <c r="D1238" s="131"/>
      <c r="E1238" s="131"/>
      <c r="F1238" s="648"/>
      <c r="G1238" s="648"/>
      <c r="H1238" s="131"/>
      <c r="I1238" s="131"/>
      <c r="J1238" s="131"/>
      <c r="K1238" s="131"/>
      <c r="L1238" s="649"/>
      <c r="M1238" s="649"/>
    </row>
    <row r="1239" spans="1:13">
      <c r="A1239" s="648"/>
      <c r="B1239" s="131"/>
      <c r="C1239" s="131"/>
      <c r="D1239" s="131"/>
      <c r="E1239" s="131"/>
      <c r="F1239" s="648"/>
      <c r="G1239" s="648"/>
      <c r="H1239" s="131"/>
      <c r="I1239" s="131"/>
      <c r="J1239" s="131"/>
      <c r="K1239" s="131"/>
      <c r="L1239" s="649"/>
      <c r="M1239" s="649"/>
    </row>
    <row r="1240" spans="1:13">
      <c r="A1240" s="648"/>
      <c r="B1240" s="131"/>
      <c r="C1240" s="131"/>
      <c r="D1240" s="131"/>
      <c r="E1240" s="131"/>
      <c r="F1240" s="648"/>
      <c r="G1240" s="648"/>
      <c r="H1240" s="131"/>
      <c r="I1240" s="131"/>
      <c r="J1240" s="131"/>
      <c r="K1240" s="131"/>
      <c r="L1240" s="649"/>
      <c r="M1240" s="649"/>
    </row>
    <row r="1241" spans="1:13">
      <c r="A1241" s="648"/>
      <c r="B1241" s="131"/>
      <c r="C1241" s="131"/>
      <c r="D1241" s="131"/>
      <c r="E1241" s="131"/>
      <c r="F1241" s="648"/>
      <c r="G1241" s="648"/>
      <c r="H1241" s="131"/>
      <c r="I1241" s="131"/>
      <c r="J1241" s="131"/>
      <c r="K1241" s="131"/>
      <c r="L1241" s="649"/>
      <c r="M1241" s="649"/>
    </row>
    <row r="1242" spans="1:13">
      <c r="A1242" s="648"/>
      <c r="B1242" s="131"/>
      <c r="C1242" s="131"/>
      <c r="D1242" s="131"/>
      <c r="E1242" s="131"/>
      <c r="F1242" s="648"/>
      <c r="G1242" s="648"/>
      <c r="H1242" s="131"/>
      <c r="I1242" s="131"/>
      <c r="J1242" s="131"/>
      <c r="K1242" s="131"/>
      <c r="L1242" s="649"/>
      <c r="M1242" s="649"/>
    </row>
    <row r="1243" spans="1:13">
      <c r="A1243" s="648"/>
      <c r="B1243" s="131"/>
      <c r="C1243" s="131"/>
      <c r="D1243" s="131"/>
      <c r="E1243" s="131"/>
      <c r="F1243" s="648"/>
      <c r="G1243" s="648"/>
      <c r="H1243" s="131"/>
      <c r="I1243" s="131"/>
      <c r="J1243" s="131"/>
      <c r="K1243" s="131"/>
      <c r="L1243" s="649"/>
      <c r="M1243" s="649"/>
    </row>
    <row r="1244" spans="1:13">
      <c r="A1244" s="648"/>
      <c r="B1244" s="131"/>
      <c r="C1244" s="131"/>
      <c r="D1244" s="131"/>
      <c r="E1244" s="131"/>
      <c r="F1244" s="648"/>
      <c r="G1244" s="648"/>
      <c r="H1244" s="131"/>
      <c r="I1244" s="131"/>
      <c r="J1244" s="131"/>
      <c r="K1244" s="131"/>
      <c r="L1244" s="649"/>
      <c r="M1244" s="649"/>
    </row>
    <row r="1245" spans="1:13">
      <c r="A1245" s="648"/>
      <c r="B1245" s="131"/>
      <c r="C1245" s="131"/>
      <c r="D1245" s="131"/>
      <c r="E1245" s="131"/>
      <c r="F1245" s="648"/>
      <c r="G1245" s="648"/>
      <c r="H1245" s="131"/>
      <c r="I1245" s="131"/>
      <c r="J1245" s="131"/>
      <c r="K1245" s="131"/>
      <c r="L1245" s="649"/>
      <c r="M1245" s="649"/>
    </row>
    <row r="1246" spans="1:13">
      <c r="A1246" s="648"/>
      <c r="B1246" s="131"/>
      <c r="C1246" s="131"/>
      <c r="D1246" s="131"/>
      <c r="E1246" s="131"/>
      <c r="F1246" s="648"/>
      <c r="G1246" s="648"/>
      <c r="H1246" s="131"/>
      <c r="I1246" s="131"/>
      <c r="J1246" s="131"/>
      <c r="K1246" s="131"/>
      <c r="L1246" s="649"/>
      <c r="M1246" s="649"/>
    </row>
    <row r="1247" spans="1:13">
      <c r="A1247" s="648"/>
      <c r="B1247" s="131"/>
      <c r="C1247" s="131"/>
      <c r="D1247" s="131"/>
      <c r="E1247" s="131"/>
      <c r="F1247" s="648"/>
      <c r="G1247" s="648"/>
      <c r="H1247" s="131"/>
      <c r="I1247" s="131"/>
      <c r="J1247" s="131"/>
      <c r="K1247" s="131"/>
      <c r="L1247" s="649"/>
      <c r="M1247" s="649"/>
    </row>
    <row r="1248" spans="1:13">
      <c r="A1248" s="648"/>
      <c r="B1248" s="131"/>
      <c r="C1248" s="131"/>
      <c r="D1248" s="131"/>
      <c r="E1248" s="131"/>
      <c r="F1248" s="648"/>
      <c r="G1248" s="648"/>
      <c r="H1248" s="131"/>
      <c r="I1248" s="131"/>
      <c r="J1248" s="131"/>
      <c r="K1248" s="131"/>
      <c r="L1248" s="649"/>
      <c r="M1248" s="649"/>
    </row>
    <row r="1249" spans="1:13">
      <c r="A1249" s="648"/>
      <c r="B1249" s="131"/>
      <c r="C1249" s="131"/>
      <c r="D1249" s="131"/>
      <c r="E1249" s="131"/>
      <c r="F1249" s="648"/>
      <c r="G1249" s="648"/>
      <c r="H1249" s="131"/>
      <c r="I1249" s="131"/>
      <c r="J1249" s="131"/>
      <c r="K1249" s="131"/>
      <c r="L1249" s="649"/>
      <c r="M1249" s="649"/>
    </row>
    <row r="1250" spans="1:13">
      <c r="A1250" s="648"/>
      <c r="B1250" s="131"/>
      <c r="C1250" s="131"/>
      <c r="D1250" s="131"/>
      <c r="E1250" s="131"/>
      <c r="F1250" s="648"/>
      <c r="G1250" s="648"/>
      <c r="H1250" s="131"/>
      <c r="I1250" s="131"/>
      <c r="J1250" s="131"/>
      <c r="K1250" s="131"/>
      <c r="L1250" s="649"/>
      <c r="M1250" s="649"/>
    </row>
    <row r="1251" spans="1:13">
      <c r="A1251" s="648"/>
      <c r="B1251" s="131"/>
      <c r="C1251" s="131"/>
      <c r="D1251" s="131"/>
      <c r="E1251" s="131"/>
      <c r="F1251" s="648"/>
      <c r="G1251" s="648"/>
      <c r="H1251" s="131"/>
      <c r="I1251" s="131"/>
      <c r="J1251" s="131"/>
      <c r="K1251" s="131"/>
      <c r="L1251" s="649"/>
      <c r="M1251" s="649"/>
    </row>
    <row r="1252" spans="1:13">
      <c r="A1252" s="648"/>
      <c r="B1252" s="131"/>
      <c r="C1252" s="131"/>
      <c r="D1252" s="131"/>
      <c r="E1252" s="131"/>
      <c r="F1252" s="648"/>
      <c r="G1252" s="648"/>
      <c r="H1252" s="131"/>
      <c r="I1252" s="131"/>
      <c r="J1252" s="131"/>
      <c r="K1252" s="131"/>
      <c r="L1252" s="649"/>
      <c r="M1252" s="649"/>
    </row>
    <row r="1253" spans="1:13">
      <c r="A1253" s="648"/>
      <c r="B1253" s="131"/>
      <c r="C1253" s="131"/>
      <c r="D1253" s="131"/>
      <c r="E1253" s="131"/>
      <c r="F1253" s="648"/>
      <c r="G1253" s="648"/>
      <c r="H1253" s="131"/>
      <c r="I1253" s="131"/>
      <c r="J1253" s="131"/>
      <c r="K1253" s="131"/>
      <c r="L1253" s="649"/>
      <c r="M1253" s="649"/>
    </row>
    <row r="1254" spans="1:13">
      <c r="A1254" s="648"/>
      <c r="B1254" s="131"/>
      <c r="C1254" s="131"/>
      <c r="D1254" s="131"/>
      <c r="E1254" s="131"/>
      <c r="F1254" s="648"/>
      <c r="G1254" s="648"/>
      <c r="H1254" s="131"/>
      <c r="I1254" s="131"/>
      <c r="J1254" s="131"/>
      <c r="K1254" s="131"/>
      <c r="L1254" s="649"/>
      <c r="M1254" s="649"/>
    </row>
    <row r="1255" spans="1:13">
      <c r="A1255" s="648"/>
      <c r="B1255" s="131"/>
      <c r="C1255" s="131"/>
      <c r="D1255" s="131"/>
      <c r="E1255" s="131"/>
      <c r="F1255" s="648"/>
      <c r="G1255" s="648"/>
      <c r="H1255" s="131"/>
      <c r="I1255" s="131"/>
      <c r="J1255" s="131"/>
      <c r="K1255" s="131"/>
      <c r="L1255" s="649"/>
      <c r="M1255" s="649"/>
    </row>
    <row r="1256" spans="1:13">
      <c r="A1256" s="648"/>
      <c r="B1256" s="131"/>
      <c r="C1256" s="131"/>
      <c r="D1256" s="131"/>
      <c r="E1256" s="131"/>
      <c r="F1256" s="648"/>
      <c r="G1256" s="648"/>
      <c r="H1256" s="131"/>
      <c r="I1256" s="131"/>
      <c r="J1256" s="131"/>
      <c r="K1256" s="131"/>
      <c r="L1256" s="649"/>
      <c r="M1256" s="649"/>
    </row>
    <row r="1257" spans="1:13">
      <c r="A1257" s="648"/>
      <c r="B1257" s="131"/>
      <c r="C1257" s="131"/>
      <c r="D1257" s="131"/>
      <c r="E1257" s="131"/>
      <c r="F1257" s="648"/>
      <c r="G1257" s="648"/>
      <c r="H1257" s="131"/>
      <c r="I1257" s="131"/>
      <c r="J1257" s="131"/>
      <c r="K1257" s="131"/>
      <c r="L1257" s="649"/>
      <c r="M1257" s="649"/>
    </row>
    <row r="1258" spans="1:13">
      <c r="A1258" s="648"/>
      <c r="B1258" s="131"/>
      <c r="C1258" s="131"/>
      <c r="D1258" s="131"/>
      <c r="E1258" s="131"/>
      <c r="F1258" s="648"/>
      <c r="G1258" s="648"/>
      <c r="H1258" s="131"/>
      <c r="I1258" s="131"/>
      <c r="J1258" s="131"/>
      <c r="K1258" s="131"/>
      <c r="L1258" s="649"/>
      <c r="M1258" s="649"/>
    </row>
    <row r="1259" spans="1:13">
      <c r="A1259" s="648"/>
      <c r="B1259" s="131"/>
      <c r="C1259" s="131"/>
      <c r="D1259" s="131"/>
      <c r="E1259" s="131"/>
      <c r="F1259" s="648"/>
      <c r="G1259" s="648"/>
      <c r="H1259" s="131"/>
      <c r="I1259" s="131"/>
      <c r="J1259" s="131"/>
      <c r="K1259" s="131"/>
      <c r="L1259" s="649"/>
      <c r="M1259" s="649"/>
    </row>
    <row r="1260" spans="1:13">
      <c r="A1260" s="648"/>
      <c r="B1260" s="131"/>
      <c r="C1260" s="131"/>
      <c r="D1260" s="131"/>
      <c r="E1260" s="131"/>
      <c r="F1260" s="648"/>
      <c r="G1260" s="648"/>
      <c r="H1260" s="131"/>
      <c r="I1260" s="131"/>
      <c r="J1260" s="131"/>
      <c r="K1260" s="131"/>
      <c r="L1260" s="649"/>
      <c r="M1260" s="649"/>
    </row>
    <row r="1261" spans="1:13">
      <c r="A1261" s="648"/>
      <c r="B1261" s="131"/>
      <c r="C1261" s="131"/>
      <c r="D1261" s="131"/>
      <c r="E1261" s="131"/>
      <c r="F1261" s="648"/>
      <c r="G1261" s="648"/>
      <c r="H1261" s="131"/>
      <c r="I1261" s="131"/>
      <c r="J1261" s="131"/>
      <c r="K1261" s="131"/>
      <c r="L1261" s="649"/>
      <c r="M1261" s="649"/>
    </row>
    <row r="1262" spans="1:13">
      <c r="A1262" s="648"/>
      <c r="B1262" s="131"/>
      <c r="C1262" s="131"/>
      <c r="D1262" s="131"/>
      <c r="E1262" s="131"/>
      <c r="F1262" s="648"/>
      <c r="G1262" s="648"/>
      <c r="H1262" s="131"/>
      <c r="I1262" s="131"/>
      <c r="J1262" s="131"/>
      <c r="K1262" s="131"/>
      <c r="L1262" s="649"/>
      <c r="M1262" s="649"/>
    </row>
    <row r="1263" spans="1:13">
      <c r="A1263" s="648"/>
      <c r="B1263" s="131"/>
      <c r="C1263" s="131"/>
      <c r="D1263" s="131"/>
      <c r="E1263" s="131"/>
      <c r="F1263" s="648"/>
      <c r="G1263" s="648"/>
      <c r="H1263" s="131"/>
      <c r="I1263" s="131"/>
      <c r="J1263" s="131"/>
      <c r="K1263" s="131"/>
      <c r="L1263" s="649"/>
      <c r="M1263" s="649"/>
    </row>
    <row r="1264" spans="1:13">
      <c r="A1264" s="648"/>
      <c r="B1264" s="131"/>
      <c r="C1264" s="131"/>
      <c r="D1264" s="131"/>
      <c r="E1264" s="131"/>
      <c r="F1264" s="648"/>
      <c r="G1264" s="648"/>
      <c r="H1264" s="131"/>
      <c r="I1264" s="131"/>
      <c r="J1264" s="131"/>
      <c r="K1264" s="131"/>
      <c r="L1264" s="649"/>
      <c r="M1264" s="649"/>
    </row>
    <row r="1265" spans="1:13">
      <c r="A1265" s="648"/>
      <c r="B1265" s="131"/>
      <c r="C1265" s="131"/>
      <c r="D1265" s="131"/>
      <c r="E1265" s="131"/>
      <c r="F1265" s="648"/>
      <c r="G1265" s="648"/>
      <c r="H1265" s="131"/>
      <c r="I1265" s="131"/>
      <c r="J1265" s="131"/>
      <c r="K1265" s="131"/>
      <c r="L1265" s="649"/>
      <c r="M1265" s="649"/>
    </row>
    <row r="1266" spans="1:13">
      <c r="A1266" s="648"/>
      <c r="B1266" s="131"/>
      <c r="C1266" s="131"/>
      <c r="D1266" s="131"/>
      <c r="E1266" s="131"/>
      <c r="F1266" s="648"/>
      <c r="G1266" s="648"/>
      <c r="H1266" s="131"/>
      <c r="I1266" s="131"/>
      <c r="J1266" s="131"/>
      <c r="K1266" s="131"/>
      <c r="L1266" s="649"/>
      <c r="M1266" s="649"/>
    </row>
    <row r="1267" spans="1:13">
      <c r="A1267" s="648"/>
      <c r="B1267" s="131"/>
      <c r="C1267" s="131"/>
      <c r="D1267" s="131"/>
      <c r="E1267" s="131"/>
      <c r="F1267" s="648"/>
      <c r="G1267" s="648"/>
      <c r="H1267" s="131"/>
      <c r="I1267" s="131"/>
      <c r="J1267" s="131"/>
      <c r="K1267" s="131"/>
      <c r="L1267" s="649"/>
      <c r="M1267" s="649"/>
    </row>
    <row r="1268" spans="1:13">
      <c r="A1268" s="648"/>
      <c r="B1268" s="131"/>
      <c r="C1268" s="131"/>
      <c r="D1268" s="131"/>
      <c r="E1268" s="131"/>
      <c r="F1268" s="648"/>
      <c r="G1268" s="648"/>
      <c r="H1268" s="131"/>
      <c r="I1268" s="131"/>
      <c r="J1268" s="131"/>
      <c r="K1268" s="131"/>
      <c r="L1268" s="649"/>
      <c r="M1268" s="649"/>
    </row>
    <row r="1269" spans="1:13">
      <c r="A1269" s="648"/>
      <c r="B1269" s="131"/>
      <c r="C1269" s="131"/>
      <c r="D1269" s="131"/>
      <c r="E1269" s="131"/>
      <c r="F1269" s="648"/>
      <c r="G1269" s="648"/>
      <c r="H1269" s="131"/>
      <c r="I1269" s="131"/>
      <c r="J1269" s="131"/>
      <c r="K1269" s="131"/>
      <c r="L1269" s="649"/>
      <c r="M1269" s="649"/>
    </row>
    <row r="1270" spans="1:13">
      <c r="A1270" s="648"/>
      <c r="B1270" s="131"/>
      <c r="C1270" s="131"/>
      <c r="D1270" s="131"/>
      <c r="E1270" s="131"/>
      <c r="F1270" s="648"/>
      <c r="G1270" s="648"/>
      <c r="H1270" s="131"/>
      <c r="I1270" s="131"/>
      <c r="J1270" s="131"/>
      <c r="K1270" s="131"/>
      <c r="L1270" s="649"/>
      <c r="M1270" s="649"/>
    </row>
    <row r="1271" spans="1:13">
      <c r="A1271" s="648"/>
      <c r="B1271" s="131"/>
      <c r="C1271" s="131"/>
      <c r="D1271" s="131"/>
      <c r="E1271" s="131"/>
      <c r="F1271" s="648"/>
      <c r="G1271" s="648"/>
      <c r="H1271" s="131"/>
      <c r="I1271" s="131"/>
      <c r="J1271" s="131"/>
      <c r="K1271" s="131"/>
      <c r="L1271" s="649"/>
      <c r="M1271" s="649"/>
    </row>
    <row r="1272" spans="1:13">
      <c r="A1272" s="648"/>
      <c r="B1272" s="131"/>
      <c r="C1272" s="131"/>
      <c r="D1272" s="131"/>
      <c r="E1272" s="131"/>
      <c r="F1272" s="648"/>
      <c r="G1272" s="648"/>
      <c r="H1272" s="131"/>
      <c r="I1272" s="131"/>
      <c r="J1272" s="131"/>
      <c r="K1272" s="131"/>
      <c r="L1272" s="649"/>
      <c r="M1272" s="649"/>
    </row>
    <row r="1273" spans="1:13">
      <c r="A1273" s="648"/>
      <c r="B1273" s="131"/>
      <c r="C1273" s="131"/>
      <c r="D1273" s="131"/>
      <c r="E1273" s="131"/>
      <c r="F1273" s="648"/>
      <c r="G1273" s="648"/>
      <c r="H1273" s="131"/>
      <c r="I1273" s="131"/>
      <c r="J1273" s="131"/>
      <c r="K1273" s="131"/>
      <c r="L1273" s="649"/>
      <c r="M1273" s="649"/>
    </row>
    <row r="1274" spans="1:13">
      <c r="A1274" s="648"/>
      <c r="B1274" s="131"/>
      <c r="C1274" s="131"/>
      <c r="D1274" s="131"/>
      <c r="E1274" s="131"/>
      <c r="F1274" s="648"/>
      <c r="G1274" s="648"/>
      <c r="H1274" s="131"/>
      <c r="I1274" s="131"/>
      <c r="J1274" s="131"/>
      <c r="K1274" s="131"/>
      <c r="L1274" s="649"/>
      <c r="M1274" s="649"/>
    </row>
    <row r="1275" spans="1:13">
      <c r="A1275" s="648"/>
      <c r="B1275" s="131"/>
      <c r="C1275" s="131"/>
      <c r="D1275" s="131"/>
      <c r="E1275" s="131"/>
      <c r="F1275" s="648"/>
      <c r="G1275" s="648"/>
      <c r="H1275" s="131"/>
      <c r="I1275" s="131"/>
      <c r="J1275" s="131"/>
      <c r="K1275" s="131"/>
      <c r="L1275" s="649"/>
      <c r="M1275" s="649"/>
    </row>
    <row r="1276" spans="1:13">
      <c r="A1276" s="648"/>
      <c r="B1276" s="131"/>
      <c r="C1276" s="131"/>
      <c r="D1276" s="131"/>
      <c r="E1276" s="131"/>
      <c r="F1276" s="648"/>
      <c r="G1276" s="648"/>
      <c r="H1276" s="131"/>
      <c r="I1276" s="131"/>
      <c r="J1276" s="131"/>
      <c r="K1276" s="131"/>
      <c r="L1276" s="649"/>
      <c r="M1276" s="649"/>
    </row>
    <row r="1277" spans="1:13">
      <c r="A1277" s="648"/>
      <c r="B1277" s="131"/>
      <c r="C1277" s="131"/>
      <c r="D1277" s="131"/>
      <c r="E1277" s="131"/>
      <c r="F1277" s="648"/>
      <c r="G1277" s="648"/>
      <c r="H1277" s="131"/>
      <c r="I1277" s="131"/>
      <c r="J1277" s="131"/>
      <c r="K1277" s="131"/>
      <c r="L1277" s="649"/>
      <c r="M1277" s="649"/>
    </row>
    <row r="1278" spans="1:13">
      <c r="A1278" s="648"/>
      <c r="B1278" s="131"/>
      <c r="C1278" s="131"/>
      <c r="D1278" s="131"/>
      <c r="E1278" s="131"/>
      <c r="F1278" s="648"/>
      <c r="G1278" s="648"/>
      <c r="H1278" s="131"/>
      <c r="I1278" s="131"/>
      <c r="J1278" s="131"/>
      <c r="K1278" s="131"/>
      <c r="L1278" s="649"/>
      <c r="M1278" s="649"/>
    </row>
    <row r="1279" spans="1:13">
      <c r="A1279" s="648"/>
      <c r="B1279" s="131"/>
      <c r="C1279" s="131"/>
      <c r="D1279" s="131"/>
      <c r="E1279" s="131"/>
      <c r="F1279" s="648"/>
      <c r="G1279" s="648"/>
      <c r="H1279" s="131"/>
      <c r="I1279" s="131"/>
      <c r="J1279" s="131"/>
      <c r="K1279" s="131"/>
      <c r="L1279" s="649"/>
      <c r="M1279" s="649"/>
    </row>
    <row r="1280" spans="1:13">
      <c r="A1280" s="648"/>
      <c r="B1280" s="131"/>
      <c r="C1280" s="131"/>
      <c r="D1280" s="131"/>
      <c r="E1280" s="131"/>
      <c r="F1280" s="648"/>
      <c r="G1280" s="648"/>
      <c r="H1280" s="131"/>
      <c r="I1280" s="131"/>
      <c r="J1280" s="131"/>
      <c r="K1280" s="131"/>
      <c r="L1280" s="649"/>
      <c r="M1280" s="649"/>
    </row>
    <row r="1281" spans="1:13">
      <c r="A1281" s="648"/>
      <c r="B1281" s="131"/>
      <c r="C1281" s="131"/>
      <c r="D1281" s="131"/>
      <c r="E1281" s="131"/>
      <c r="F1281" s="648"/>
      <c r="G1281" s="648"/>
      <c r="H1281" s="131"/>
      <c r="I1281" s="131"/>
      <c r="J1281" s="131"/>
      <c r="K1281" s="131"/>
      <c r="L1281" s="649"/>
      <c r="M1281" s="649"/>
    </row>
    <row r="1282" spans="1:13">
      <c r="A1282" s="648"/>
      <c r="B1282" s="131"/>
      <c r="C1282" s="131"/>
      <c r="D1282" s="131"/>
      <c r="E1282" s="131"/>
      <c r="F1282" s="648"/>
      <c r="G1282" s="648"/>
      <c r="H1282" s="131"/>
      <c r="I1282" s="131"/>
      <c r="J1282" s="131"/>
      <c r="K1282" s="131"/>
      <c r="L1282" s="649"/>
      <c r="M1282" s="649"/>
    </row>
    <row r="1283" spans="1:13">
      <c r="A1283" s="648"/>
      <c r="B1283" s="131"/>
      <c r="C1283" s="131"/>
      <c r="D1283" s="131"/>
      <c r="E1283" s="131"/>
      <c r="F1283" s="648"/>
      <c r="G1283" s="648"/>
      <c r="H1283" s="131"/>
      <c r="I1283" s="131"/>
      <c r="J1283" s="131"/>
      <c r="K1283" s="131"/>
      <c r="L1283" s="649"/>
      <c r="M1283" s="649"/>
    </row>
    <row r="1284" spans="1:13">
      <c r="A1284" s="648"/>
      <c r="B1284" s="131"/>
      <c r="C1284" s="131"/>
      <c r="D1284" s="131"/>
      <c r="E1284" s="131"/>
      <c r="F1284" s="648"/>
      <c r="G1284" s="648"/>
      <c r="H1284" s="131"/>
      <c r="I1284" s="131"/>
      <c r="J1284" s="131"/>
      <c r="K1284" s="131"/>
      <c r="L1284" s="649"/>
      <c r="M1284" s="649"/>
    </row>
    <row r="1285" spans="1:13">
      <c r="A1285" s="648"/>
      <c r="B1285" s="131"/>
      <c r="C1285" s="131"/>
      <c r="D1285" s="131"/>
      <c r="E1285" s="131"/>
      <c r="F1285" s="648"/>
      <c r="G1285" s="648"/>
      <c r="H1285" s="131"/>
      <c r="I1285" s="131"/>
      <c r="J1285" s="131"/>
      <c r="K1285" s="131"/>
      <c r="L1285" s="649"/>
      <c r="M1285" s="649"/>
    </row>
    <row r="1286" spans="1:13">
      <c r="A1286" s="648"/>
      <c r="B1286" s="131"/>
      <c r="C1286" s="131"/>
      <c r="D1286" s="131"/>
      <c r="E1286" s="131"/>
      <c r="F1286" s="648"/>
      <c r="G1286" s="648"/>
      <c r="H1286" s="131"/>
      <c r="I1286" s="131"/>
      <c r="J1286" s="131"/>
      <c r="K1286" s="131"/>
      <c r="L1286" s="649"/>
      <c r="M1286" s="649"/>
    </row>
    <row r="1287" spans="1:13">
      <c r="A1287" s="648"/>
      <c r="B1287" s="131"/>
      <c r="C1287" s="131"/>
      <c r="D1287" s="131"/>
      <c r="E1287" s="131"/>
      <c r="F1287" s="648"/>
      <c r="G1287" s="648"/>
      <c r="H1287" s="131"/>
      <c r="I1287" s="131"/>
      <c r="J1287" s="131"/>
      <c r="K1287" s="131"/>
      <c r="L1287" s="649"/>
      <c r="M1287" s="649"/>
    </row>
    <row r="1288" spans="1:13">
      <c r="A1288" s="648"/>
      <c r="B1288" s="131"/>
      <c r="C1288" s="131"/>
      <c r="D1288" s="131"/>
      <c r="E1288" s="131"/>
      <c r="F1288" s="648"/>
      <c r="G1288" s="648"/>
      <c r="H1288" s="131"/>
      <c r="I1288" s="131"/>
      <c r="J1288" s="131"/>
      <c r="K1288" s="131"/>
      <c r="L1288" s="649"/>
      <c r="M1288" s="649"/>
    </row>
    <row r="1289" spans="1:13">
      <c r="A1289" s="648"/>
      <c r="B1289" s="131"/>
      <c r="C1289" s="131"/>
      <c r="D1289" s="131"/>
      <c r="E1289" s="131"/>
      <c r="F1289" s="648"/>
      <c r="G1289" s="648"/>
      <c r="H1289" s="131"/>
      <c r="I1289" s="131"/>
      <c r="J1289" s="131"/>
      <c r="K1289" s="131"/>
      <c r="L1289" s="649"/>
      <c r="M1289" s="649"/>
    </row>
    <row r="1290" spans="1:13">
      <c r="A1290" s="648"/>
      <c r="B1290" s="131"/>
      <c r="C1290" s="131"/>
      <c r="D1290" s="131"/>
      <c r="E1290" s="131"/>
      <c r="F1290" s="648"/>
      <c r="G1290" s="648"/>
      <c r="H1290" s="131"/>
      <c r="I1290" s="131"/>
      <c r="J1290" s="131"/>
      <c r="K1290" s="131"/>
      <c r="L1290" s="649"/>
      <c r="M1290" s="649"/>
    </row>
    <row r="1291" spans="1:13">
      <c r="A1291" s="648"/>
      <c r="B1291" s="131"/>
      <c r="C1291" s="131"/>
      <c r="D1291" s="131"/>
      <c r="E1291" s="131"/>
      <c r="F1291" s="648"/>
      <c r="G1291" s="648"/>
      <c r="H1291" s="131"/>
      <c r="I1291" s="131"/>
      <c r="J1291" s="131"/>
      <c r="K1291" s="131"/>
      <c r="L1291" s="649"/>
      <c r="M1291" s="649"/>
    </row>
    <row r="1292" spans="1:13">
      <c r="A1292" s="648"/>
      <c r="B1292" s="131"/>
      <c r="C1292" s="131"/>
      <c r="D1292" s="131"/>
      <c r="E1292" s="131"/>
      <c r="F1292" s="648"/>
      <c r="G1292" s="648"/>
      <c r="H1292" s="131"/>
      <c r="I1292" s="131"/>
      <c r="J1292" s="131"/>
      <c r="K1292" s="131"/>
      <c r="L1292" s="649"/>
      <c r="M1292" s="649"/>
    </row>
    <row r="1293" spans="1:13">
      <c r="A1293" s="648"/>
      <c r="B1293" s="131"/>
      <c r="C1293" s="131"/>
      <c r="D1293" s="131"/>
      <c r="E1293" s="131"/>
      <c r="F1293" s="648"/>
      <c r="G1293" s="648"/>
      <c r="H1293" s="131"/>
      <c r="I1293" s="131"/>
      <c r="J1293" s="131"/>
      <c r="K1293" s="131"/>
      <c r="L1293" s="649"/>
      <c r="M1293" s="649"/>
    </row>
    <row r="1294" spans="1:13">
      <c r="A1294" s="648"/>
      <c r="B1294" s="131"/>
      <c r="C1294" s="131"/>
      <c r="D1294" s="131"/>
      <c r="E1294" s="131"/>
      <c r="F1294" s="648"/>
      <c r="G1294" s="648"/>
      <c r="H1294" s="131"/>
      <c r="I1294" s="131"/>
      <c r="J1294" s="131"/>
      <c r="K1294" s="131"/>
      <c r="L1294" s="649"/>
      <c r="M1294" s="649"/>
    </row>
    <row r="1295" spans="1:13">
      <c r="A1295" s="648"/>
      <c r="B1295" s="131"/>
      <c r="C1295" s="131"/>
      <c r="D1295" s="131"/>
      <c r="E1295" s="131"/>
      <c r="F1295" s="648"/>
      <c r="G1295" s="648"/>
      <c r="H1295" s="131"/>
      <c r="I1295" s="131"/>
      <c r="J1295" s="131"/>
      <c r="K1295" s="131"/>
      <c r="L1295" s="649"/>
      <c r="M1295" s="649"/>
    </row>
    <row r="1296" spans="1:13">
      <c r="A1296" s="648"/>
      <c r="B1296" s="131"/>
      <c r="C1296" s="131"/>
      <c r="D1296" s="131"/>
      <c r="E1296" s="131"/>
      <c r="F1296" s="648"/>
      <c r="G1296" s="648"/>
      <c r="H1296" s="131"/>
      <c r="I1296" s="131"/>
      <c r="J1296" s="131"/>
      <c r="K1296" s="131"/>
      <c r="L1296" s="649"/>
      <c r="M1296" s="649"/>
    </row>
    <row r="1297" spans="1:13">
      <c r="A1297" s="648"/>
      <c r="B1297" s="131"/>
      <c r="C1297" s="131"/>
      <c r="D1297" s="131"/>
      <c r="E1297" s="131"/>
      <c r="F1297" s="648"/>
      <c r="G1297" s="648"/>
      <c r="H1297" s="131"/>
      <c r="I1297" s="131"/>
      <c r="J1297" s="131"/>
      <c r="K1297" s="131"/>
      <c r="L1297" s="649"/>
      <c r="M1297" s="649"/>
    </row>
    <row r="1298" spans="1:13">
      <c r="A1298" s="648"/>
      <c r="B1298" s="131"/>
      <c r="C1298" s="131"/>
      <c r="D1298" s="131"/>
      <c r="E1298" s="131"/>
      <c r="F1298" s="648"/>
      <c r="G1298" s="648"/>
      <c r="H1298" s="131"/>
      <c r="I1298" s="131"/>
      <c r="J1298" s="131"/>
      <c r="K1298" s="131"/>
      <c r="L1298" s="649"/>
      <c r="M1298" s="649"/>
    </row>
    <row r="1299" spans="1:13">
      <c r="A1299" s="648"/>
      <c r="B1299" s="131"/>
      <c r="C1299" s="131"/>
      <c r="D1299" s="131"/>
      <c r="E1299" s="131"/>
      <c r="F1299" s="648"/>
      <c r="G1299" s="648"/>
      <c r="H1299" s="131"/>
      <c r="I1299" s="131"/>
      <c r="J1299" s="131"/>
      <c r="K1299" s="131"/>
      <c r="L1299" s="649"/>
      <c r="M1299" s="649"/>
    </row>
    <row r="1300" spans="1:13">
      <c r="A1300" s="648"/>
      <c r="B1300" s="131"/>
      <c r="C1300" s="131"/>
      <c r="D1300" s="131"/>
      <c r="E1300" s="131"/>
      <c r="F1300" s="648"/>
      <c r="G1300" s="648"/>
      <c r="H1300" s="131"/>
      <c r="I1300" s="131"/>
      <c r="J1300" s="131"/>
      <c r="K1300" s="131"/>
      <c r="L1300" s="649"/>
      <c r="M1300" s="649"/>
    </row>
    <row r="1301" spans="1:13">
      <c r="A1301" s="648"/>
      <c r="B1301" s="131"/>
      <c r="C1301" s="131"/>
      <c r="D1301" s="131"/>
      <c r="E1301" s="131"/>
      <c r="F1301" s="648"/>
      <c r="G1301" s="648"/>
      <c r="H1301" s="131"/>
      <c r="I1301" s="131"/>
      <c r="J1301" s="131"/>
      <c r="K1301" s="131"/>
      <c r="L1301" s="649"/>
      <c r="M1301" s="649"/>
    </row>
    <row r="1302" spans="1:13">
      <c r="A1302" s="648"/>
      <c r="B1302" s="131"/>
      <c r="C1302" s="131"/>
      <c r="D1302" s="131"/>
      <c r="E1302" s="131"/>
      <c r="F1302" s="648"/>
      <c r="G1302" s="648"/>
      <c r="H1302" s="131"/>
      <c r="I1302" s="131"/>
      <c r="J1302" s="131"/>
      <c r="K1302" s="131"/>
      <c r="L1302" s="649"/>
      <c r="M1302" s="649"/>
    </row>
    <row r="1303" spans="1:13">
      <c r="A1303" s="648"/>
      <c r="B1303" s="131"/>
      <c r="C1303" s="131"/>
      <c r="D1303" s="131"/>
      <c r="E1303" s="131"/>
      <c r="F1303" s="648"/>
      <c r="G1303" s="648"/>
      <c r="H1303" s="131"/>
      <c r="I1303" s="131"/>
      <c r="J1303" s="131"/>
      <c r="K1303" s="131"/>
      <c r="L1303" s="649"/>
      <c r="M1303" s="649"/>
    </row>
    <row r="1304" spans="1:13">
      <c r="A1304" s="648"/>
      <c r="B1304" s="131"/>
      <c r="C1304" s="131"/>
      <c r="D1304" s="131"/>
      <c r="E1304" s="131"/>
      <c r="F1304" s="648"/>
      <c r="G1304" s="648"/>
      <c r="H1304" s="131"/>
      <c r="I1304" s="131"/>
      <c r="J1304" s="131"/>
      <c r="K1304" s="131"/>
      <c r="L1304" s="649"/>
      <c r="M1304" s="649"/>
    </row>
    <row r="1305" spans="1:13">
      <c r="A1305" s="648"/>
      <c r="B1305" s="131"/>
      <c r="C1305" s="131"/>
      <c r="D1305" s="131"/>
      <c r="E1305" s="131"/>
      <c r="F1305" s="648"/>
      <c r="G1305" s="648"/>
      <c r="H1305" s="131"/>
      <c r="I1305" s="131"/>
      <c r="J1305" s="131"/>
      <c r="K1305" s="131"/>
      <c r="L1305" s="649"/>
      <c r="M1305" s="649"/>
    </row>
    <row r="1306" spans="1:13">
      <c r="A1306" s="648"/>
      <c r="B1306" s="131"/>
      <c r="C1306" s="131"/>
      <c r="D1306" s="131"/>
      <c r="E1306" s="131"/>
      <c r="F1306" s="648"/>
      <c r="G1306" s="648"/>
      <c r="H1306" s="131"/>
      <c r="I1306" s="131"/>
      <c r="J1306" s="131"/>
      <c r="K1306" s="131"/>
      <c r="L1306" s="649"/>
      <c r="M1306" s="649"/>
    </row>
    <row r="1307" spans="1:13">
      <c r="A1307" s="648"/>
      <c r="B1307" s="131"/>
      <c r="C1307" s="131"/>
      <c r="D1307" s="131"/>
      <c r="E1307" s="131"/>
      <c r="F1307" s="648"/>
      <c r="G1307" s="648"/>
      <c r="H1307" s="131"/>
      <c r="I1307" s="131"/>
      <c r="J1307" s="131"/>
      <c r="K1307" s="131"/>
      <c r="L1307" s="649"/>
      <c r="M1307" s="649"/>
    </row>
    <row r="1308" spans="1:13">
      <c r="A1308" s="648"/>
      <c r="B1308" s="131"/>
      <c r="C1308" s="131"/>
      <c r="D1308" s="131"/>
      <c r="E1308" s="131"/>
      <c r="F1308" s="648"/>
      <c r="G1308" s="648"/>
      <c r="H1308" s="131"/>
      <c r="I1308" s="131"/>
      <c r="J1308" s="131"/>
      <c r="K1308" s="131"/>
      <c r="L1308" s="649"/>
      <c r="M1308" s="649"/>
    </row>
    <row r="1309" spans="1:13">
      <c r="A1309" s="648"/>
      <c r="B1309" s="131"/>
      <c r="C1309" s="131"/>
      <c r="D1309" s="131"/>
      <c r="E1309" s="131"/>
      <c r="F1309" s="648"/>
      <c r="G1309" s="648"/>
      <c r="H1309" s="131"/>
      <c r="I1309" s="131"/>
      <c r="J1309" s="131"/>
      <c r="K1309" s="131"/>
      <c r="L1309" s="649"/>
      <c r="M1309" s="649"/>
    </row>
    <row r="1310" spans="1:13">
      <c r="A1310" s="648"/>
      <c r="B1310" s="131"/>
      <c r="C1310" s="131"/>
      <c r="D1310" s="131"/>
      <c r="E1310" s="131"/>
      <c r="F1310" s="648"/>
      <c r="G1310" s="648"/>
      <c r="H1310" s="131"/>
      <c r="I1310" s="131"/>
      <c r="J1310" s="131"/>
      <c r="K1310" s="131"/>
      <c r="L1310" s="649"/>
      <c r="M1310" s="649"/>
    </row>
    <row r="1311" spans="1:13">
      <c r="A1311" s="648"/>
      <c r="B1311" s="131"/>
      <c r="C1311" s="131"/>
      <c r="D1311" s="131"/>
      <c r="E1311" s="131"/>
      <c r="F1311" s="648"/>
      <c r="G1311" s="648"/>
      <c r="H1311" s="131"/>
      <c r="I1311" s="131"/>
      <c r="J1311" s="131"/>
      <c r="K1311" s="131"/>
      <c r="L1311" s="649"/>
      <c r="M1311" s="649"/>
    </row>
    <row r="1312" spans="1:13">
      <c r="A1312" s="648"/>
      <c r="B1312" s="131"/>
      <c r="C1312" s="131"/>
      <c r="D1312" s="131"/>
      <c r="E1312" s="131"/>
      <c r="F1312" s="648"/>
      <c r="G1312" s="648"/>
      <c r="H1312" s="131"/>
      <c r="I1312" s="131"/>
      <c r="J1312" s="131"/>
      <c r="K1312" s="131"/>
      <c r="L1312" s="649"/>
      <c r="M1312" s="649"/>
    </row>
    <row r="1313" spans="1:13">
      <c r="A1313" s="648"/>
      <c r="B1313" s="131"/>
      <c r="C1313" s="131"/>
      <c r="D1313" s="131"/>
      <c r="E1313" s="131"/>
      <c r="F1313" s="648"/>
      <c r="G1313" s="648"/>
      <c r="H1313" s="131"/>
      <c r="I1313" s="131"/>
      <c r="J1313" s="131"/>
      <c r="K1313" s="131"/>
      <c r="L1313" s="649"/>
      <c r="M1313" s="649"/>
    </row>
    <row r="1314" spans="1:13">
      <c r="A1314" s="648"/>
      <c r="B1314" s="131"/>
      <c r="C1314" s="131"/>
      <c r="D1314" s="131"/>
      <c r="E1314" s="131"/>
      <c r="F1314" s="648"/>
      <c r="G1314" s="648"/>
      <c r="H1314" s="131"/>
      <c r="I1314" s="131"/>
      <c r="J1314" s="131"/>
      <c r="K1314" s="131"/>
      <c r="L1314" s="649"/>
      <c r="M1314" s="649"/>
    </row>
    <row r="1315" spans="1:13">
      <c r="A1315" s="648"/>
      <c r="B1315" s="131"/>
      <c r="C1315" s="131"/>
      <c r="D1315" s="131"/>
      <c r="E1315" s="131"/>
      <c r="F1315" s="648"/>
      <c r="G1315" s="648"/>
      <c r="H1315" s="131"/>
      <c r="I1315" s="131"/>
      <c r="J1315" s="131"/>
      <c r="K1315" s="131"/>
      <c r="L1315" s="649"/>
      <c r="M1315" s="649"/>
    </row>
    <row r="1316" spans="1:13">
      <c r="A1316" s="648"/>
      <c r="B1316" s="131"/>
      <c r="C1316" s="131"/>
      <c r="D1316" s="131"/>
      <c r="E1316" s="131"/>
      <c r="F1316" s="648"/>
      <c r="G1316" s="648"/>
      <c r="H1316" s="131"/>
      <c r="I1316" s="131"/>
      <c r="J1316" s="131"/>
      <c r="K1316" s="131"/>
      <c r="L1316" s="649"/>
      <c r="M1316" s="649"/>
    </row>
    <row r="1317" spans="1:13">
      <c r="A1317" s="648"/>
      <c r="B1317" s="131"/>
      <c r="C1317" s="131"/>
      <c r="D1317" s="131"/>
      <c r="E1317" s="131"/>
      <c r="F1317" s="648"/>
      <c r="G1317" s="648"/>
      <c r="H1317" s="131"/>
      <c r="I1317" s="131"/>
      <c r="J1317" s="131"/>
      <c r="K1317" s="131"/>
      <c r="L1317" s="649"/>
      <c r="M1317" s="649"/>
    </row>
    <row r="1318" spans="1:13">
      <c r="A1318" s="648"/>
      <c r="B1318" s="131"/>
      <c r="C1318" s="131"/>
      <c r="D1318" s="131"/>
      <c r="E1318" s="131"/>
      <c r="F1318" s="648"/>
      <c r="G1318" s="648"/>
      <c r="H1318" s="131"/>
      <c r="I1318" s="131"/>
      <c r="J1318" s="131"/>
      <c r="K1318" s="131"/>
      <c r="L1318" s="649"/>
      <c r="M1318" s="649"/>
    </row>
    <row r="1319" spans="1:13">
      <c r="A1319" s="648"/>
      <c r="B1319" s="131"/>
      <c r="C1319" s="131"/>
      <c r="D1319" s="131"/>
      <c r="E1319" s="131"/>
      <c r="F1319" s="648"/>
      <c r="G1319" s="648"/>
      <c r="H1319" s="131"/>
      <c r="I1319" s="131"/>
      <c r="J1319" s="131"/>
      <c r="K1319" s="131"/>
      <c r="L1319" s="649"/>
      <c r="M1319" s="649"/>
    </row>
    <row r="1320" spans="1:13">
      <c r="A1320" s="648"/>
      <c r="B1320" s="131"/>
      <c r="C1320" s="131"/>
      <c r="D1320" s="131"/>
      <c r="E1320" s="131"/>
      <c r="F1320" s="648"/>
      <c r="G1320" s="648"/>
      <c r="H1320" s="131"/>
      <c r="I1320" s="131"/>
      <c r="J1320" s="131"/>
      <c r="K1320" s="131"/>
      <c r="L1320" s="649"/>
      <c r="M1320" s="649"/>
    </row>
    <row r="1321" spans="1:13">
      <c r="A1321" s="648"/>
      <c r="B1321" s="131"/>
      <c r="C1321" s="131"/>
      <c r="D1321" s="131"/>
      <c r="E1321" s="131"/>
      <c r="F1321" s="648"/>
      <c r="G1321" s="648"/>
      <c r="H1321" s="131"/>
      <c r="I1321" s="131"/>
      <c r="J1321" s="131"/>
      <c r="K1321" s="131"/>
      <c r="L1321" s="649"/>
      <c r="M1321" s="649"/>
    </row>
    <row r="1322" spans="1:13">
      <c r="A1322" s="648"/>
      <c r="B1322" s="131"/>
      <c r="C1322" s="131"/>
      <c r="D1322" s="131"/>
      <c r="E1322" s="131"/>
      <c r="F1322" s="648"/>
      <c r="G1322" s="648"/>
      <c r="H1322" s="131"/>
      <c r="I1322" s="131"/>
      <c r="J1322" s="131"/>
      <c r="K1322" s="131"/>
      <c r="L1322" s="649"/>
      <c r="M1322" s="649"/>
    </row>
    <row r="1323" spans="1:13">
      <c r="A1323" s="648"/>
      <c r="B1323" s="131"/>
      <c r="C1323" s="131"/>
      <c r="D1323" s="131"/>
      <c r="E1323" s="131"/>
      <c r="F1323" s="648"/>
      <c r="G1323" s="648"/>
      <c r="H1323" s="131"/>
      <c r="I1323" s="131"/>
      <c r="J1323" s="131"/>
      <c r="K1323" s="131"/>
      <c r="L1323" s="649"/>
      <c r="M1323" s="649"/>
    </row>
    <row r="1324" spans="1:13">
      <c r="A1324" s="648"/>
      <c r="B1324" s="131"/>
      <c r="C1324" s="131"/>
      <c r="D1324" s="131"/>
      <c r="E1324" s="131"/>
      <c r="F1324" s="648"/>
      <c r="G1324" s="648"/>
      <c r="H1324" s="131"/>
      <c r="I1324" s="131"/>
      <c r="J1324" s="131"/>
      <c r="K1324" s="131"/>
      <c r="L1324" s="649"/>
      <c r="M1324" s="649"/>
    </row>
    <row r="1325" spans="1:13">
      <c r="A1325" s="648"/>
      <c r="B1325" s="131"/>
      <c r="C1325" s="131"/>
      <c r="D1325" s="131"/>
      <c r="E1325" s="131"/>
      <c r="F1325" s="648"/>
      <c r="G1325" s="648"/>
      <c r="H1325" s="131"/>
      <c r="I1325" s="131"/>
      <c r="J1325" s="131"/>
      <c r="K1325" s="131"/>
      <c r="L1325" s="649"/>
      <c r="M1325" s="649"/>
    </row>
    <row r="1326" spans="1:13">
      <c r="A1326" s="648"/>
      <c r="B1326" s="131"/>
      <c r="C1326" s="131"/>
      <c r="D1326" s="131"/>
      <c r="E1326" s="131"/>
      <c r="F1326" s="648"/>
      <c r="G1326" s="648"/>
      <c r="H1326" s="131"/>
      <c r="I1326" s="131"/>
      <c r="J1326" s="131"/>
      <c r="K1326" s="131"/>
      <c r="L1326" s="649"/>
      <c r="M1326" s="649"/>
    </row>
    <row r="1327" spans="1:13">
      <c r="A1327" s="648"/>
      <c r="B1327" s="131"/>
      <c r="C1327" s="131"/>
      <c r="D1327" s="131"/>
      <c r="E1327" s="131"/>
      <c r="F1327" s="648"/>
      <c r="G1327" s="648"/>
      <c r="H1327" s="131"/>
      <c r="I1327" s="131"/>
      <c r="J1327" s="131"/>
      <c r="K1327" s="131"/>
      <c r="L1327" s="649"/>
      <c r="M1327" s="649"/>
    </row>
    <row r="1328" spans="1:13">
      <c r="A1328" s="648"/>
      <c r="B1328" s="131"/>
      <c r="C1328" s="131"/>
      <c r="D1328" s="131"/>
      <c r="E1328" s="131"/>
      <c r="F1328" s="648"/>
      <c r="G1328" s="648"/>
      <c r="H1328" s="131"/>
      <c r="I1328" s="131"/>
      <c r="J1328" s="131"/>
      <c r="K1328" s="131"/>
      <c r="L1328" s="649"/>
      <c r="M1328" s="649"/>
    </row>
    <row r="1329" spans="1:13">
      <c r="A1329" s="648"/>
      <c r="B1329" s="131"/>
      <c r="C1329" s="131"/>
      <c r="D1329" s="131"/>
      <c r="E1329" s="131"/>
      <c r="F1329" s="648"/>
      <c r="G1329" s="648"/>
      <c r="H1329" s="131"/>
      <c r="I1329" s="131"/>
      <c r="J1329" s="131"/>
      <c r="K1329" s="131"/>
      <c r="L1329" s="649"/>
      <c r="M1329" s="649"/>
    </row>
    <row r="1330" spans="1:13">
      <c r="A1330" s="648"/>
      <c r="B1330" s="131"/>
      <c r="C1330" s="131"/>
      <c r="D1330" s="131"/>
      <c r="E1330" s="131"/>
      <c r="F1330" s="648"/>
      <c r="G1330" s="648"/>
      <c r="H1330" s="131"/>
      <c r="I1330" s="131"/>
      <c r="J1330" s="131"/>
      <c r="K1330" s="131"/>
      <c r="L1330" s="649"/>
      <c r="M1330" s="649"/>
    </row>
    <row r="1331" spans="1:13">
      <c r="A1331" s="648"/>
      <c r="B1331" s="131"/>
      <c r="C1331" s="131"/>
      <c r="D1331" s="131"/>
      <c r="E1331" s="131"/>
      <c r="F1331" s="648"/>
      <c r="G1331" s="648"/>
      <c r="H1331" s="131"/>
      <c r="I1331" s="131"/>
      <c r="J1331" s="131"/>
      <c r="K1331" s="131"/>
      <c r="L1331" s="649"/>
      <c r="M1331" s="649"/>
    </row>
    <row r="1332" spans="1:13">
      <c r="A1332" s="648"/>
      <c r="B1332" s="131"/>
      <c r="C1332" s="131"/>
      <c r="D1332" s="131"/>
      <c r="E1332" s="131"/>
      <c r="F1332" s="648"/>
      <c r="G1332" s="648"/>
      <c r="H1332" s="131"/>
      <c r="I1332" s="131"/>
      <c r="J1332" s="131"/>
      <c r="K1332" s="131"/>
      <c r="L1332" s="649"/>
      <c r="M1332" s="649"/>
    </row>
    <row r="1333" spans="1:13">
      <c r="A1333" s="648"/>
      <c r="B1333" s="131"/>
      <c r="C1333" s="131"/>
      <c r="D1333" s="131"/>
      <c r="E1333" s="131"/>
      <c r="F1333" s="648"/>
      <c r="G1333" s="648"/>
      <c r="H1333" s="131"/>
      <c r="I1333" s="131"/>
      <c r="J1333" s="131"/>
      <c r="K1333" s="131"/>
      <c r="L1333" s="649"/>
      <c r="M1333" s="649"/>
    </row>
    <row r="1334" spans="1:13">
      <c r="A1334" s="648"/>
      <c r="B1334" s="131"/>
      <c r="C1334" s="131"/>
      <c r="D1334" s="131"/>
      <c r="E1334" s="131"/>
      <c r="F1334" s="648"/>
      <c r="G1334" s="648"/>
      <c r="H1334" s="131"/>
      <c r="I1334" s="131"/>
      <c r="J1334" s="131"/>
      <c r="K1334" s="131"/>
      <c r="L1334" s="649"/>
      <c r="M1334" s="649"/>
    </row>
    <row r="1335" spans="1:13">
      <c r="A1335" s="648"/>
      <c r="B1335" s="131"/>
      <c r="C1335" s="131"/>
      <c r="D1335" s="131"/>
      <c r="E1335" s="131"/>
      <c r="F1335" s="648"/>
      <c r="G1335" s="648"/>
      <c r="H1335" s="131"/>
      <c r="I1335" s="131"/>
      <c r="J1335" s="131"/>
      <c r="K1335" s="131"/>
      <c r="L1335" s="649"/>
      <c r="M1335" s="649"/>
    </row>
    <row r="1336" spans="1:13">
      <c r="A1336" s="648"/>
      <c r="B1336" s="131"/>
      <c r="C1336" s="131"/>
      <c r="D1336" s="131"/>
      <c r="E1336" s="131"/>
      <c r="F1336" s="648"/>
      <c r="G1336" s="648"/>
      <c r="H1336" s="131"/>
      <c r="I1336" s="131"/>
      <c r="J1336" s="131"/>
      <c r="K1336" s="131"/>
      <c r="L1336" s="649"/>
      <c r="M1336" s="649"/>
    </row>
    <row r="1337" spans="1:13">
      <c r="A1337" s="648"/>
      <c r="B1337" s="131"/>
      <c r="C1337" s="131"/>
      <c r="D1337" s="131"/>
      <c r="E1337" s="131"/>
      <c r="F1337" s="648"/>
      <c r="G1337" s="648"/>
      <c r="H1337" s="131"/>
      <c r="I1337" s="131"/>
      <c r="J1337" s="131"/>
      <c r="K1337" s="131"/>
      <c r="L1337" s="649"/>
      <c r="M1337" s="649"/>
    </row>
    <row r="1338" spans="1:13">
      <c r="A1338" s="648"/>
      <c r="B1338" s="131"/>
      <c r="C1338" s="131"/>
      <c r="D1338" s="131"/>
      <c r="E1338" s="131"/>
      <c r="F1338" s="648"/>
      <c r="G1338" s="648"/>
      <c r="H1338" s="131"/>
      <c r="I1338" s="131"/>
      <c r="J1338" s="131"/>
      <c r="K1338" s="131"/>
      <c r="L1338" s="649"/>
      <c r="M1338" s="649"/>
    </row>
    <row r="1339" spans="1:13">
      <c r="A1339" s="648"/>
      <c r="B1339" s="131"/>
      <c r="C1339" s="131"/>
      <c r="D1339" s="131"/>
      <c r="E1339" s="131"/>
      <c r="F1339" s="648"/>
      <c r="G1339" s="648"/>
      <c r="H1339" s="131"/>
      <c r="I1339" s="131"/>
      <c r="J1339" s="131"/>
      <c r="K1339" s="131"/>
      <c r="L1339" s="649"/>
      <c r="M1339" s="649"/>
    </row>
    <row r="1340" spans="1:13">
      <c r="A1340" s="648"/>
      <c r="B1340" s="131"/>
      <c r="C1340" s="131"/>
      <c r="D1340" s="131"/>
      <c r="E1340" s="131"/>
      <c r="F1340" s="648"/>
      <c r="G1340" s="648"/>
      <c r="H1340" s="131"/>
      <c r="I1340" s="131"/>
      <c r="J1340" s="131"/>
      <c r="K1340" s="131"/>
      <c r="L1340" s="649"/>
      <c r="M1340" s="649"/>
    </row>
    <row r="1341" spans="1:13">
      <c r="A1341" s="648"/>
      <c r="B1341" s="131"/>
      <c r="C1341" s="131"/>
      <c r="D1341" s="131"/>
      <c r="E1341" s="131"/>
      <c r="F1341" s="648"/>
      <c r="G1341" s="648"/>
      <c r="H1341" s="131"/>
      <c r="I1341" s="131"/>
      <c r="J1341" s="131"/>
      <c r="K1341" s="131"/>
      <c r="L1341" s="649"/>
      <c r="M1341" s="649"/>
    </row>
    <row r="1342" spans="1:13">
      <c r="A1342" s="648"/>
      <c r="B1342" s="131"/>
      <c r="C1342" s="131"/>
      <c r="D1342" s="131"/>
      <c r="E1342" s="131"/>
      <c r="F1342" s="648"/>
      <c r="G1342" s="648"/>
      <c r="H1342" s="131"/>
      <c r="I1342" s="131"/>
      <c r="J1342" s="131"/>
      <c r="K1342" s="131"/>
      <c r="L1342" s="649"/>
      <c r="M1342" s="649"/>
    </row>
    <row r="1343" spans="1:13">
      <c r="A1343" s="648"/>
      <c r="B1343" s="131"/>
      <c r="C1343" s="131"/>
      <c r="D1343" s="131"/>
      <c r="E1343" s="131"/>
      <c r="F1343" s="648"/>
      <c r="G1343" s="648"/>
      <c r="H1343" s="131"/>
      <c r="I1343" s="131"/>
      <c r="J1343" s="131"/>
      <c r="K1343" s="131"/>
      <c r="L1343" s="649"/>
      <c r="M1343" s="649"/>
    </row>
    <row r="1344" spans="1:13">
      <c r="A1344" s="648"/>
      <c r="B1344" s="131"/>
      <c r="C1344" s="131"/>
      <c r="D1344" s="131"/>
      <c r="E1344" s="131"/>
      <c r="F1344" s="648"/>
      <c r="G1344" s="648"/>
      <c r="H1344" s="131"/>
      <c r="I1344" s="131"/>
      <c r="J1344" s="131"/>
      <c r="K1344" s="131"/>
      <c r="L1344" s="649"/>
      <c r="M1344" s="649"/>
    </row>
    <row r="1345" spans="1:13">
      <c r="A1345" s="648"/>
      <c r="B1345" s="131"/>
      <c r="C1345" s="131"/>
      <c r="D1345" s="131"/>
      <c r="E1345" s="131"/>
      <c r="F1345" s="648"/>
      <c r="G1345" s="648"/>
      <c r="H1345" s="131"/>
      <c r="I1345" s="131"/>
      <c r="J1345" s="131"/>
      <c r="K1345" s="131"/>
      <c r="L1345" s="649"/>
      <c r="M1345" s="649"/>
    </row>
    <row r="1346" spans="1:13">
      <c r="A1346" s="648"/>
      <c r="B1346" s="131"/>
      <c r="C1346" s="131"/>
      <c r="D1346" s="131"/>
      <c r="E1346" s="131"/>
      <c r="F1346" s="648"/>
      <c r="G1346" s="648"/>
      <c r="H1346" s="131"/>
      <c r="I1346" s="131"/>
      <c r="J1346" s="131"/>
      <c r="K1346" s="131"/>
      <c r="L1346" s="649"/>
      <c r="M1346" s="649"/>
    </row>
    <row r="1347" spans="1:13">
      <c r="A1347" s="648"/>
      <c r="B1347" s="131"/>
      <c r="C1347" s="131"/>
      <c r="D1347" s="131"/>
      <c r="E1347" s="131"/>
      <c r="F1347" s="648"/>
      <c r="G1347" s="648"/>
      <c r="H1347" s="131"/>
      <c r="I1347" s="131"/>
      <c r="J1347" s="131"/>
      <c r="K1347" s="131"/>
      <c r="L1347" s="649"/>
      <c r="M1347" s="649"/>
    </row>
    <row r="1348" spans="1:13">
      <c r="A1348" s="648"/>
      <c r="B1348" s="131"/>
      <c r="C1348" s="131"/>
      <c r="D1348" s="131"/>
      <c r="E1348" s="131"/>
      <c r="F1348" s="648"/>
      <c r="G1348" s="648"/>
      <c r="H1348" s="131"/>
      <c r="I1348" s="131"/>
      <c r="J1348" s="131"/>
      <c r="K1348" s="131"/>
      <c r="L1348" s="649"/>
      <c r="M1348" s="649"/>
    </row>
    <row r="1349" spans="1:13">
      <c r="A1349" s="648"/>
      <c r="B1349" s="131"/>
      <c r="C1349" s="131"/>
      <c r="D1349" s="131"/>
      <c r="E1349" s="131"/>
      <c r="F1349" s="648"/>
      <c r="G1349" s="648"/>
      <c r="H1349" s="131"/>
      <c r="I1349" s="131"/>
      <c r="J1349" s="131"/>
      <c r="K1349" s="131"/>
      <c r="L1349" s="649"/>
      <c r="M1349" s="649"/>
    </row>
    <row r="1350" spans="1:13">
      <c r="A1350" s="648"/>
      <c r="B1350" s="131"/>
      <c r="C1350" s="131"/>
      <c r="D1350" s="131"/>
      <c r="E1350" s="131"/>
      <c r="F1350" s="648"/>
      <c r="G1350" s="648"/>
      <c r="H1350" s="131"/>
      <c r="I1350" s="131"/>
      <c r="J1350" s="131"/>
      <c r="K1350" s="131"/>
      <c r="L1350" s="649"/>
      <c r="M1350" s="649"/>
    </row>
    <row r="1351" spans="1:13">
      <c r="A1351" s="648"/>
      <c r="B1351" s="131"/>
      <c r="C1351" s="131"/>
      <c r="D1351" s="131"/>
      <c r="E1351" s="131"/>
      <c r="F1351" s="648"/>
      <c r="G1351" s="648"/>
      <c r="H1351" s="131"/>
      <c r="I1351" s="131"/>
      <c r="J1351" s="131"/>
      <c r="K1351" s="131"/>
      <c r="L1351" s="649"/>
      <c r="M1351" s="649"/>
    </row>
    <row r="1352" spans="1:13">
      <c r="A1352" s="648"/>
      <c r="B1352" s="131"/>
      <c r="C1352" s="131"/>
      <c r="D1352" s="131"/>
      <c r="E1352" s="131"/>
      <c r="F1352" s="648"/>
      <c r="G1352" s="648"/>
      <c r="H1352" s="131"/>
      <c r="I1352" s="131"/>
      <c r="J1352" s="131"/>
      <c r="K1352" s="131"/>
      <c r="L1352" s="649"/>
      <c r="M1352" s="649"/>
    </row>
    <row r="1353" spans="1:13">
      <c r="A1353" s="648"/>
      <c r="B1353" s="131"/>
      <c r="C1353" s="131"/>
      <c r="D1353" s="131"/>
      <c r="E1353" s="131"/>
      <c r="F1353" s="648"/>
      <c r="G1353" s="648"/>
      <c r="H1353" s="131"/>
      <c r="I1353" s="131"/>
      <c r="J1353" s="131"/>
      <c r="K1353" s="131"/>
      <c r="L1353" s="649"/>
      <c r="M1353" s="649"/>
    </row>
    <row r="1354" spans="1:13">
      <c r="A1354" s="648"/>
      <c r="B1354" s="131"/>
      <c r="C1354" s="131"/>
      <c r="D1354" s="131"/>
      <c r="E1354" s="131"/>
      <c r="F1354" s="648"/>
      <c r="G1354" s="648"/>
      <c r="H1354" s="131"/>
      <c r="I1354" s="131"/>
      <c r="J1354" s="131"/>
      <c r="K1354" s="131"/>
      <c r="L1354" s="649"/>
      <c r="M1354" s="649"/>
    </row>
    <row r="1355" spans="1:13">
      <c r="A1355" s="648"/>
      <c r="B1355" s="131"/>
      <c r="C1355" s="131"/>
      <c r="D1355" s="131"/>
      <c r="E1355" s="131"/>
      <c r="F1355" s="648"/>
      <c r="G1355" s="648"/>
      <c r="H1355" s="131"/>
      <c r="I1355" s="131"/>
      <c r="J1355" s="131"/>
      <c r="K1355" s="131"/>
      <c r="L1355" s="649"/>
      <c r="M1355" s="649"/>
    </row>
    <row r="1356" spans="1:13">
      <c r="A1356" s="648"/>
      <c r="B1356" s="131"/>
      <c r="C1356" s="131"/>
      <c r="D1356" s="131"/>
      <c r="E1356" s="131"/>
      <c r="F1356" s="648"/>
      <c r="G1356" s="648"/>
      <c r="H1356" s="131"/>
      <c r="I1356" s="131"/>
      <c r="J1356" s="131"/>
      <c r="K1356" s="131"/>
      <c r="L1356" s="649"/>
      <c r="M1356" s="649"/>
    </row>
    <row r="1357" spans="1:13">
      <c r="A1357" s="648"/>
      <c r="B1357" s="131"/>
      <c r="C1357" s="131"/>
      <c r="D1357" s="131"/>
      <c r="E1357" s="131"/>
      <c r="F1357" s="648"/>
      <c r="G1357" s="648"/>
      <c r="H1357" s="131"/>
      <c r="I1357" s="131"/>
      <c r="J1357" s="131"/>
      <c r="K1357" s="131"/>
      <c r="L1357" s="649"/>
      <c r="M1357" s="649"/>
    </row>
    <row r="1358" spans="1:13">
      <c r="A1358" s="648"/>
      <c r="B1358" s="131"/>
      <c r="C1358" s="131"/>
      <c r="D1358" s="131"/>
      <c r="E1358" s="131"/>
      <c r="F1358" s="648"/>
      <c r="G1358" s="648"/>
      <c r="H1358" s="131"/>
      <c r="I1358" s="131"/>
      <c r="J1358" s="131"/>
      <c r="K1358" s="131"/>
      <c r="L1358" s="649"/>
      <c r="M1358" s="649"/>
    </row>
    <row r="1359" spans="1:13">
      <c r="A1359" s="648"/>
      <c r="B1359" s="131"/>
      <c r="C1359" s="131"/>
      <c r="D1359" s="131"/>
      <c r="E1359" s="131"/>
      <c r="F1359" s="648"/>
      <c r="G1359" s="648"/>
      <c r="H1359" s="131"/>
      <c r="I1359" s="131"/>
      <c r="J1359" s="131"/>
      <c r="K1359" s="131"/>
      <c r="L1359" s="649"/>
      <c r="M1359" s="649"/>
    </row>
    <row r="1360" spans="1:13">
      <c r="A1360" s="648"/>
      <c r="B1360" s="131"/>
      <c r="C1360" s="131"/>
      <c r="D1360" s="131"/>
      <c r="E1360" s="131"/>
      <c r="F1360" s="648"/>
      <c r="G1360" s="648"/>
      <c r="H1360" s="131"/>
      <c r="I1360" s="131"/>
      <c r="J1360" s="131"/>
      <c r="K1360" s="131"/>
      <c r="L1360" s="649"/>
      <c r="M1360" s="649"/>
    </row>
    <row r="1361" spans="1:13">
      <c r="A1361" s="648"/>
      <c r="B1361" s="131"/>
      <c r="C1361" s="131"/>
      <c r="D1361" s="131"/>
      <c r="E1361" s="131"/>
      <c r="F1361" s="648"/>
      <c r="G1361" s="648"/>
      <c r="H1361" s="131"/>
      <c r="I1361" s="131"/>
      <c r="J1361" s="131"/>
      <c r="K1361" s="131"/>
      <c r="L1361" s="649"/>
      <c r="M1361" s="649"/>
    </row>
    <row r="1362" spans="1:13">
      <c r="A1362" s="648"/>
      <c r="B1362" s="131"/>
      <c r="C1362" s="131"/>
      <c r="D1362" s="131"/>
      <c r="E1362" s="131"/>
      <c r="F1362" s="648"/>
      <c r="G1362" s="648"/>
      <c r="H1362" s="131"/>
      <c r="I1362" s="131"/>
      <c r="J1362" s="131"/>
      <c r="K1362" s="131"/>
      <c r="L1362" s="649"/>
      <c r="M1362" s="649"/>
    </row>
    <row r="1363" spans="1:13">
      <c r="A1363" s="648"/>
      <c r="B1363" s="131"/>
      <c r="C1363" s="131"/>
      <c r="D1363" s="131"/>
      <c r="E1363" s="131"/>
      <c r="F1363" s="648"/>
      <c r="G1363" s="648"/>
      <c r="H1363" s="131"/>
      <c r="I1363" s="131"/>
      <c r="J1363" s="131"/>
      <c r="K1363" s="131"/>
      <c r="L1363" s="649"/>
      <c r="M1363" s="649"/>
    </row>
    <row r="1364" spans="1:13">
      <c r="A1364" s="648"/>
      <c r="B1364" s="131"/>
      <c r="C1364" s="131"/>
      <c r="D1364" s="131"/>
      <c r="E1364" s="131"/>
      <c r="F1364" s="648"/>
      <c r="G1364" s="648"/>
      <c r="H1364" s="131"/>
      <c r="I1364" s="131"/>
      <c r="J1364" s="131"/>
      <c r="K1364" s="131"/>
      <c r="L1364" s="649"/>
      <c r="M1364" s="649"/>
    </row>
    <row r="1365" spans="1:13">
      <c r="A1365" s="648"/>
      <c r="B1365" s="131"/>
      <c r="C1365" s="131"/>
      <c r="D1365" s="131"/>
      <c r="E1365" s="131"/>
      <c r="F1365" s="648"/>
      <c r="G1365" s="648"/>
      <c r="H1365" s="131"/>
      <c r="I1365" s="131"/>
      <c r="J1365" s="131"/>
      <c r="K1365" s="131"/>
      <c r="L1365" s="649"/>
      <c r="M1365" s="649"/>
    </row>
    <row r="1366" spans="1:13">
      <c r="A1366" s="648"/>
      <c r="B1366" s="131"/>
      <c r="C1366" s="131"/>
      <c r="D1366" s="131"/>
      <c r="E1366" s="131"/>
      <c r="F1366" s="648"/>
      <c r="G1366" s="648"/>
      <c r="H1366" s="131"/>
      <c r="I1366" s="131"/>
      <c r="J1366" s="131"/>
      <c r="K1366" s="131"/>
      <c r="L1366" s="649"/>
      <c r="M1366" s="649"/>
    </row>
    <row r="1367" spans="1:13">
      <c r="A1367" s="648"/>
      <c r="B1367" s="131"/>
      <c r="C1367" s="131"/>
      <c r="D1367" s="131"/>
      <c r="E1367" s="131"/>
      <c r="F1367" s="648"/>
      <c r="G1367" s="648"/>
      <c r="H1367" s="131"/>
      <c r="I1367" s="131"/>
      <c r="J1367" s="131"/>
      <c r="K1367" s="131"/>
      <c r="L1367" s="649"/>
      <c r="M1367" s="649"/>
    </row>
    <row r="1368" spans="1:13">
      <c r="A1368" s="648"/>
      <c r="B1368" s="131"/>
      <c r="C1368" s="131"/>
      <c r="D1368" s="131"/>
      <c r="E1368" s="131"/>
      <c r="F1368" s="648"/>
      <c r="G1368" s="648"/>
      <c r="H1368" s="131"/>
      <c r="I1368" s="131"/>
      <c r="J1368" s="131"/>
      <c r="K1368" s="131"/>
      <c r="L1368" s="649"/>
      <c r="M1368" s="649"/>
    </row>
    <row r="1369" spans="1:13">
      <c r="A1369" s="648"/>
      <c r="B1369" s="131"/>
      <c r="C1369" s="131"/>
      <c r="D1369" s="131"/>
      <c r="E1369" s="131"/>
      <c r="F1369" s="648"/>
      <c r="G1369" s="648"/>
      <c r="H1369" s="131"/>
      <c r="I1369" s="131"/>
      <c r="J1369" s="131"/>
      <c r="K1369" s="131"/>
      <c r="L1369" s="649"/>
      <c r="M1369" s="649"/>
    </row>
    <row r="1370" spans="1:13">
      <c r="A1370" s="648"/>
      <c r="B1370" s="131"/>
      <c r="C1370" s="131"/>
      <c r="D1370" s="131"/>
      <c r="E1370" s="131"/>
      <c r="F1370" s="648"/>
      <c r="G1370" s="648"/>
      <c r="H1370" s="131"/>
      <c r="I1370" s="131"/>
      <c r="J1370" s="131"/>
      <c r="K1370" s="131"/>
      <c r="L1370" s="649"/>
      <c r="M1370" s="649"/>
    </row>
    <row r="1371" spans="1:13">
      <c r="A1371" s="648"/>
      <c r="B1371" s="131"/>
      <c r="C1371" s="131"/>
      <c r="D1371" s="131"/>
      <c r="E1371" s="131"/>
      <c r="F1371" s="648"/>
      <c r="G1371" s="648"/>
      <c r="H1371" s="131"/>
      <c r="I1371" s="131"/>
      <c r="J1371" s="131"/>
      <c r="K1371" s="131"/>
      <c r="L1371" s="649"/>
      <c r="M1371" s="649"/>
    </row>
    <row r="1372" spans="1:13">
      <c r="A1372" s="648"/>
      <c r="B1372" s="131"/>
      <c r="C1372" s="131"/>
      <c r="D1372" s="131"/>
      <c r="E1372" s="131"/>
      <c r="F1372" s="648"/>
      <c r="G1372" s="648"/>
      <c r="H1372" s="131"/>
      <c r="I1372" s="131"/>
      <c r="J1372" s="131"/>
      <c r="K1372" s="131"/>
      <c r="L1372" s="649"/>
      <c r="M1372" s="649"/>
    </row>
    <row r="1373" spans="1:13">
      <c r="A1373" s="648"/>
      <c r="B1373" s="131"/>
      <c r="C1373" s="131"/>
      <c r="D1373" s="131"/>
      <c r="E1373" s="131"/>
      <c r="F1373" s="648"/>
      <c r="G1373" s="648"/>
      <c r="H1373" s="131"/>
      <c r="I1373" s="131"/>
      <c r="J1373" s="131"/>
      <c r="K1373" s="131"/>
      <c r="L1373" s="649"/>
      <c r="M1373" s="649"/>
    </row>
    <row r="1374" spans="1:13">
      <c r="A1374" s="648"/>
      <c r="B1374" s="131"/>
      <c r="C1374" s="131"/>
      <c r="D1374" s="131"/>
      <c r="E1374" s="131"/>
      <c r="F1374" s="648"/>
      <c r="G1374" s="648"/>
      <c r="H1374" s="131"/>
      <c r="I1374" s="131"/>
      <c r="J1374" s="131"/>
      <c r="K1374" s="131"/>
      <c r="L1374" s="649"/>
      <c r="M1374" s="649"/>
    </row>
    <row r="1375" spans="1:13">
      <c r="A1375" s="648"/>
      <c r="B1375" s="131"/>
      <c r="C1375" s="131"/>
      <c r="D1375" s="131"/>
      <c r="E1375" s="131"/>
      <c r="F1375" s="648"/>
      <c r="G1375" s="648"/>
      <c r="H1375" s="131"/>
      <c r="I1375" s="131"/>
      <c r="J1375" s="131"/>
      <c r="K1375" s="131"/>
      <c r="L1375" s="649"/>
      <c r="M1375" s="649"/>
    </row>
    <row r="1376" spans="1:13">
      <c r="A1376" s="648"/>
      <c r="B1376" s="131"/>
      <c r="C1376" s="131"/>
      <c r="D1376" s="131"/>
      <c r="E1376" s="131"/>
      <c r="F1376" s="648"/>
      <c r="G1376" s="648"/>
      <c r="H1376" s="131"/>
      <c r="I1376" s="131"/>
      <c r="J1376" s="131"/>
      <c r="K1376" s="131"/>
      <c r="L1376" s="649"/>
      <c r="M1376" s="649"/>
    </row>
    <row r="1377" spans="1:13">
      <c r="A1377" s="648"/>
      <c r="B1377" s="131"/>
      <c r="C1377" s="131"/>
      <c r="D1377" s="131"/>
      <c r="E1377" s="131"/>
      <c r="F1377" s="648"/>
      <c r="G1377" s="648"/>
      <c r="H1377" s="131"/>
      <c r="I1377" s="131"/>
      <c r="J1377" s="131"/>
      <c r="K1377" s="131"/>
      <c r="L1377" s="649"/>
      <c r="M1377" s="649"/>
    </row>
    <row r="1378" spans="1:13">
      <c r="A1378" s="648"/>
      <c r="B1378" s="131"/>
      <c r="C1378" s="131"/>
      <c r="D1378" s="131"/>
      <c r="E1378" s="131"/>
      <c r="F1378" s="648"/>
      <c r="G1378" s="648"/>
      <c r="H1378" s="131"/>
      <c r="I1378" s="131"/>
      <c r="J1378" s="131"/>
      <c r="K1378" s="131"/>
      <c r="L1378" s="649"/>
      <c r="M1378" s="649"/>
    </row>
    <row r="1379" spans="1:13">
      <c r="A1379" s="648"/>
      <c r="B1379" s="131"/>
      <c r="C1379" s="131"/>
      <c r="D1379" s="131"/>
      <c r="E1379" s="131"/>
      <c r="F1379" s="648"/>
      <c r="G1379" s="648"/>
      <c r="H1379" s="131"/>
      <c r="I1379" s="131"/>
      <c r="J1379" s="131"/>
      <c r="K1379" s="131"/>
      <c r="L1379" s="649"/>
      <c r="M1379" s="649"/>
    </row>
    <row r="1380" spans="1:13">
      <c r="A1380" s="648"/>
      <c r="B1380" s="131"/>
      <c r="C1380" s="131"/>
      <c r="D1380" s="131"/>
      <c r="E1380" s="131"/>
      <c r="F1380" s="648"/>
      <c r="G1380" s="648"/>
      <c r="H1380" s="131"/>
      <c r="I1380" s="131"/>
      <c r="J1380" s="131"/>
      <c r="K1380" s="131"/>
      <c r="L1380" s="649"/>
      <c r="M1380" s="649"/>
    </row>
    <row r="1381" spans="1:13">
      <c r="A1381" s="648"/>
      <c r="B1381" s="131"/>
      <c r="C1381" s="131"/>
      <c r="D1381" s="131"/>
      <c r="E1381" s="131"/>
      <c r="F1381" s="648"/>
      <c r="G1381" s="648"/>
      <c r="H1381" s="131"/>
      <c r="I1381" s="131"/>
      <c r="J1381" s="131"/>
      <c r="K1381" s="131"/>
      <c r="L1381" s="649"/>
      <c r="M1381" s="649"/>
    </row>
    <row r="1382" spans="1:13">
      <c r="A1382" s="648"/>
      <c r="B1382" s="131"/>
      <c r="C1382" s="131"/>
      <c r="D1382" s="131"/>
      <c r="E1382" s="131"/>
      <c r="F1382" s="648"/>
      <c r="G1382" s="648"/>
      <c r="H1382" s="131"/>
      <c r="I1382" s="131"/>
      <c r="J1382" s="131"/>
      <c r="K1382" s="131"/>
      <c r="L1382" s="649"/>
      <c r="M1382" s="649"/>
    </row>
    <row r="1383" spans="1:13">
      <c r="A1383" s="648"/>
      <c r="B1383" s="131"/>
      <c r="C1383" s="131"/>
      <c r="D1383" s="131"/>
      <c r="E1383" s="131"/>
      <c r="F1383" s="648"/>
      <c r="G1383" s="648"/>
      <c r="H1383" s="131"/>
      <c r="I1383" s="131"/>
      <c r="J1383" s="131"/>
      <c r="K1383" s="131"/>
      <c r="L1383" s="649"/>
      <c r="M1383" s="649"/>
    </row>
    <row r="1384" spans="1:13">
      <c r="A1384" s="648"/>
      <c r="B1384" s="131"/>
      <c r="C1384" s="131"/>
      <c r="D1384" s="131"/>
      <c r="E1384" s="131"/>
      <c r="F1384" s="648"/>
      <c r="G1384" s="648"/>
      <c r="H1384" s="131"/>
      <c r="I1384" s="131"/>
      <c r="J1384" s="131"/>
      <c r="K1384" s="131"/>
      <c r="L1384" s="649"/>
      <c r="M1384" s="649"/>
    </row>
    <row r="1385" spans="1:13">
      <c r="A1385" s="648"/>
      <c r="B1385" s="131"/>
      <c r="C1385" s="131"/>
      <c r="D1385" s="131"/>
      <c r="E1385" s="131"/>
      <c r="F1385" s="648"/>
      <c r="G1385" s="648"/>
      <c r="H1385" s="131"/>
      <c r="I1385" s="131"/>
      <c r="J1385" s="131"/>
      <c r="K1385" s="131"/>
      <c r="L1385" s="649"/>
      <c r="M1385" s="649"/>
    </row>
    <row r="1386" spans="1:13">
      <c r="A1386" s="648"/>
      <c r="B1386" s="131"/>
      <c r="C1386" s="131"/>
      <c r="D1386" s="131"/>
      <c r="E1386" s="131"/>
      <c r="F1386" s="648"/>
      <c r="G1386" s="648"/>
      <c r="H1386" s="131"/>
      <c r="I1386" s="131"/>
      <c r="J1386" s="131"/>
      <c r="K1386" s="131"/>
      <c r="L1386" s="649"/>
      <c r="M1386" s="649"/>
    </row>
    <row r="1387" spans="1:13">
      <c r="A1387" s="648"/>
      <c r="B1387" s="131"/>
      <c r="C1387" s="131"/>
      <c r="D1387" s="131"/>
      <c r="E1387" s="131"/>
      <c r="F1387" s="648"/>
      <c r="G1387" s="648"/>
      <c r="H1387" s="131"/>
      <c r="I1387" s="131"/>
      <c r="J1387" s="131"/>
      <c r="K1387" s="131"/>
      <c r="L1387" s="649"/>
      <c r="M1387" s="649"/>
    </row>
    <row r="1388" spans="1:13">
      <c r="A1388" s="648"/>
      <c r="B1388" s="131"/>
      <c r="C1388" s="131"/>
      <c r="D1388" s="131"/>
      <c r="E1388" s="131"/>
      <c r="F1388" s="648"/>
      <c r="G1388" s="648"/>
      <c r="H1388" s="131"/>
      <c r="I1388" s="131"/>
      <c r="J1388" s="131"/>
      <c r="K1388" s="131"/>
      <c r="L1388" s="649"/>
      <c r="M1388" s="649"/>
    </row>
    <row r="1389" spans="1:13">
      <c r="A1389" s="648"/>
      <c r="B1389" s="131"/>
      <c r="C1389" s="131"/>
      <c r="D1389" s="131"/>
      <c r="E1389" s="131"/>
      <c r="F1389" s="648"/>
      <c r="G1389" s="648"/>
      <c r="H1389" s="131"/>
      <c r="I1389" s="131"/>
      <c r="J1389" s="131"/>
      <c r="K1389" s="131"/>
      <c r="L1389" s="649"/>
      <c r="M1389" s="649"/>
    </row>
    <row r="1390" spans="1:13">
      <c r="A1390" s="648"/>
      <c r="B1390" s="131"/>
      <c r="C1390" s="131"/>
      <c r="D1390" s="131"/>
      <c r="E1390" s="131"/>
      <c r="F1390" s="648"/>
      <c r="G1390" s="648"/>
      <c r="H1390" s="131"/>
      <c r="I1390" s="131"/>
      <c r="J1390" s="131"/>
      <c r="K1390" s="131"/>
      <c r="L1390" s="649"/>
      <c r="M1390" s="649"/>
    </row>
    <row r="1391" spans="1:13">
      <c r="A1391" s="648"/>
      <c r="B1391" s="131"/>
      <c r="C1391" s="131"/>
      <c r="D1391" s="131"/>
      <c r="E1391" s="131"/>
      <c r="F1391" s="648"/>
      <c r="G1391" s="648"/>
      <c r="H1391" s="131"/>
      <c r="I1391" s="131"/>
      <c r="J1391" s="131"/>
      <c r="K1391" s="131"/>
      <c r="L1391" s="649"/>
      <c r="M1391" s="649"/>
    </row>
    <row r="1392" spans="1:13">
      <c r="A1392" s="648"/>
      <c r="B1392" s="131"/>
      <c r="C1392" s="131"/>
      <c r="D1392" s="131"/>
      <c r="E1392" s="131"/>
      <c r="F1392" s="648"/>
      <c r="G1392" s="648"/>
      <c r="H1392" s="131"/>
      <c r="I1392" s="131"/>
      <c r="J1392" s="131"/>
      <c r="K1392" s="131"/>
      <c r="L1392" s="649"/>
      <c r="M1392" s="649"/>
    </row>
    <row r="1393" spans="1:13">
      <c r="A1393" s="648"/>
      <c r="B1393" s="131"/>
      <c r="C1393" s="131"/>
      <c r="D1393" s="131"/>
      <c r="E1393" s="131"/>
      <c r="F1393" s="648"/>
      <c r="G1393" s="648"/>
      <c r="H1393" s="131"/>
      <c r="I1393" s="131"/>
      <c r="J1393" s="131"/>
      <c r="K1393" s="131"/>
      <c r="L1393" s="649"/>
      <c r="M1393" s="649"/>
    </row>
    <row r="1394" spans="1:13">
      <c r="A1394" s="648"/>
      <c r="B1394" s="131"/>
      <c r="C1394" s="131"/>
      <c r="D1394" s="131"/>
      <c r="E1394" s="131"/>
      <c r="F1394" s="648"/>
      <c r="G1394" s="648"/>
      <c r="H1394" s="131"/>
      <c r="I1394" s="131"/>
      <c r="J1394" s="131"/>
      <c r="K1394" s="131"/>
      <c r="L1394" s="649"/>
      <c r="M1394" s="649"/>
    </row>
    <row r="1395" spans="1:13">
      <c r="A1395" s="648"/>
      <c r="B1395" s="131"/>
      <c r="C1395" s="131"/>
      <c r="D1395" s="131"/>
      <c r="E1395" s="131"/>
      <c r="F1395" s="648"/>
      <c r="G1395" s="648"/>
      <c r="H1395" s="131"/>
      <c r="I1395" s="131"/>
      <c r="J1395" s="131"/>
      <c r="K1395" s="131"/>
      <c r="L1395" s="649"/>
      <c r="M1395" s="649"/>
    </row>
    <row r="1396" spans="1:13">
      <c r="A1396" s="648"/>
      <c r="B1396" s="131"/>
      <c r="C1396" s="131"/>
      <c r="D1396" s="131"/>
      <c r="E1396" s="131"/>
      <c r="F1396" s="648"/>
      <c r="G1396" s="648"/>
      <c r="H1396" s="131"/>
      <c r="I1396" s="131"/>
      <c r="J1396" s="131"/>
      <c r="K1396" s="131"/>
      <c r="L1396" s="649"/>
      <c r="M1396" s="649"/>
    </row>
    <row r="1397" spans="1:13">
      <c r="A1397" s="648"/>
      <c r="B1397" s="131"/>
      <c r="C1397" s="131"/>
      <c r="D1397" s="131"/>
      <c r="E1397" s="131"/>
      <c r="F1397" s="648"/>
      <c r="G1397" s="648"/>
      <c r="H1397" s="131"/>
      <c r="I1397" s="131"/>
      <c r="J1397" s="131"/>
      <c r="K1397" s="131"/>
      <c r="L1397" s="649"/>
      <c r="M1397" s="649"/>
    </row>
    <row r="1398" spans="1:13">
      <c r="A1398" s="648"/>
      <c r="B1398" s="131"/>
      <c r="C1398" s="131"/>
      <c r="D1398" s="131"/>
      <c r="E1398" s="131"/>
      <c r="F1398" s="648"/>
      <c r="G1398" s="648"/>
      <c r="H1398" s="131"/>
      <c r="I1398" s="131"/>
      <c r="J1398" s="131"/>
      <c r="K1398" s="131"/>
      <c r="L1398" s="649"/>
      <c r="M1398" s="649"/>
    </row>
    <row r="1399" spans="1:13">
      <c r="A1399" s="648"/>
      <c r="B1399" s="131"/>
      <c r="C1399" s="131"/>
      <c r="D1399" s="131"/>
      <c r="E1399" s="131"/>
      <c r="F1399" s="648"/>
      <c r="G1399" s="648"/>
      <c r="H1399" s="131"/>
      <c r="I1399" s="131"/>
      <c r="J1399" s="131"/>
      <c r="K1399" s="131"/>
      <c r="L1399" s="649"/>
      <c r="M1399" s="649"/>
    </row>
    <row r="1400" spans="1:13">
      <c r="A1400" s="648"/>
      <c r="B1400" s="131"/>
      <c r="C1400" s="131"/>
      <c r="D1400" s="131"/>
      <c r="E1400" s="131"/>
      <c r="F1400" s="648"/>
      <c r="G1400" s="648"/>
      <c r="H1400" s="131"/>
      <c r="I1400" s="131"/>
      <c r="J1400" s="131"/>
      <c r="K1400" s="131"/>
      <c r="L1400" s="649"/>
      <c r="M1400" s="649"/>
    </row>
    <row r="1401" spans="1:13">
      <c r="A1401" s="648"/>
      <c r="B1401" s="131"/>
      <c r="C1401" s="131"/>
      <c r="D1401" s="131"/>
      <c r="E1401" s="131"/>
      <c r="F1401" s="648"/>
      <c r="G1401" s="648"/>
      <c r="H1401" s="131"/>
      <c r="I1401" s="131"/>
      <c r="J1401" s="131"/>
      <c r="K1401" s="131"/>
      <c r="L1401" s="649"/>
      <c r="M1401" s="649"/>
    </row>
    <row r="1402" spans="1:13">
      <c r="A1402" s="648"/>
      <c r="B1402" s="131"/>
      <c r="C1402" s="131"/>
      <c r="D1402" s="131"/>
      <c r="E1402" s="131"/>
      <c r="F1402" s="648"/>
      <c r="G1402" s="648"/>
      <c r="H1402" s="131"/>
      <c r="I1402" s="131"/>
      <c r="J1402" s="131"/>
      <c r="K1402" s="131"/>
      <c r="L1402" s="649"/>
      <c r="M1402" s="649"/>
    </row>
    <row r="1403" spans="1:13">
      <c r="A1403" s="648"/>
      <c r="B1403" s="131"/>
      <c r="C1403" s="131"/>
      <c r="D1403" s="131"/>
      <c r="E1403" s="131"/>
      <c r="F1403" s="648"/>
      <c r="G1403" s="648"/>
      <c r="H1403" s="131"/>
      <c r="I1403" s="131"/>
      <c r="J1403" s="131"/>
      <c r="K1403" s="131"/>
      <c r="L1403" s="649"/>
      <c r="M1403" s="649"/>
    </row>
    <row r="1404" spans="1:13">
      <c r="A1404" s="648"/>
      <c r="B1404" s="131"/>
      <c r="C1404" s="131"/>
      <c r="D1404" s="131"/>
      <c r="E1404" s="131"/>
      <c r="F1404" s="648"/>
      <c r="G1404" s="648"/>
      <c r="H1404" s="131"/>
      <c r="I1404" s="131"/>
      <c r="J1404" s="131"/>
      <c r="K1404" s="131"/>
      <c r="L1404" s="649"/>
      <c r="M1404" s="649"/>
    </row>
    <row r="1405" spans="1:13">
      <c r="A1405" s="648"/>
      <c r="B1405" s="131"/>
      <c r="C1405" s="131"/>
      <c r="D1405" s="131"/>
      <c r="E1405" s="131"/>
      <c r="F1405" s="648"/>
      <c r="G1405" s="648"/>
      <c r="H1405" s="131"/>
      <c r="I1405" s="131"/>
      <c r="J1405" s="131"/>
      <c r="K1405" s="131"/>
      <c r="L1405" s="649"/>
      <c r="M1405" s="649"/>
    </row>
    <row r="1406" spans="1:13">
      <c r="A1406" s="648"/>
      <c r="B1406" s="131"/>
      <c r="C1406" s="131"/>
      <c r="D1406" s="131"/>
      <c r="E1406" s="131"/>
      <c r="F1406" s="648"/>
      <c r="G1406" s="648"/>
      <c r="H1406" s="131"/>
      <c r="I1406" s="131"/>
      <c r="J1406" s="131"/>
      <c r="K1406" s="131"/>
      <c r="L1406" s="649"/>
      <c r="M1406" s="649"/>
    </row>
    <row r="1407" spans="1:13">
      <c r="A1407" s="648"/>
      <c r="B1407" s="131"/>
      <c r="C1407" s="131"/>
      <c r="D1407" s="131"/>
      <c r="E1407" s="131"/>
      <c r="F1407" s="648"/>
      <c r="G1407" s="648"/>
      <c r="H1407" s="131"/>
      <c r="I1407" s="131"/>
      <c r="J1407" s="131"/>
      <c r="K1407" s="131"/>
      <c r="L1407" s="649"/>
      <c r="M1407" s="649"/>
    </row>
    <row r="1408" spans="1:13">
      <c r="A1408" s="648"/>
      <c r="B1408" s="131"/>
      <c r="C1408" s="131"/>
      <c r="D1408" s="131"/>
      <c r="E1408" s="131"/>
      <c r="F1408" s="648"/>
      <c r="G1408" s="648"/>
      <c r="H1408" s="131"/>
      <c r="I1408" s="131"/>
      <c r="J1408" s="131"/>
      <c r="K1408" s="131"/>
      <c r="L1408" s="649"/>
      <c r="M1408" s="649"/>
    </row>
    <row r="1409" spans="1:13">
      <c r="A1409" s="648"/>
      <c r="B1409" s="131"/>
      <c r="C1409" s="131"/>
      <c r="D1409" s="131"/>
      <c r="E1409" s="131"/>
      <c r="F1409" s="648"/>
      <c r="G1409" s="648"/>
      <c r="H1409" s="131"/>
      <c r="I1409" s="131"/>
      <c r="J1409" s="131"/>
      <c r="K1409" s="131"/>
      <c r="L1409" s="649"/>
      <c r="M1409" s="649"/>
    </row>
    <row r="1410" spans="1:13">
      <c r="A1410" s="648"/>
      <c r="B1410" s="131"/>
      <c r="C1410" s="131"/>
      <c r="D1410" s="131"/>
      <c r="E1410" s="131"/>
      <c r="F1410" s="648"/>
      <c r="G1410" s="648"/>
      <c r="H1410" s="131"/>
      <c r="I1410" s="131"/>
      <c r="J1410" s="131"/>
      <c r="K1410" s="131"/>
      <c r="L1410" s="649"/>
      <c r="M1410" s="649"/>
    </row>
    <row r="1411" spans="1:13">
      <c r="A1411" s="648"/>
      <c r="B1411" s="131"/>
      <c r="C1411" s="131"/>
      <c r="D1411" s="131"/>
      <c r="E1411" s="131"/>
      <c r="F1411" s="648"/>
      <c r="G1411" s="648"/>
      <c r="H1411" s="131"/>
      <c r="I1411" s="131"/>
      <c r="J1411" s="131"/>
      <c r="K1411" s="131"/>
      <c r="L1411" s="649"/>
      <c r="M1411" s="649"/>
    </row>
    <row r="1412" spans="1:13">
      <c r="A1412" s="648"/>
      <c r="B1412" s="131"/>
      <c r="C1412" s="131"/>
      <c r="D1412" s="131"/>
      <c r="E1412" s="131"/>
      <c r="F1412" s="648"/>
      <c r="G1412" s="648"/>
      <c r="H1412" s="131"/>
      <c r="I1412" s="131"/>
      <c r="J1412" s="131"/>
      <c r="K1412" s="131"/>
      <c r="L1412" s="649"/>
      <c r="M1412" s="649"/>
    </row>
    <row r="1413" spans="1:13">
      <c r="A1413" s="648"/>
      <c r="B1413" s="131"/>
      <c r="C1413" s="131"/>
      <c r="D1413" s="131"/>
      <c r="E1413" s="131"/>
      <c r="F1413" s="648"/>
      <c r="G1413" s="648"/>
      <c r="H1413" s="131"/>
      <c r="I1413" s="131"/>
      <c r="J1413" s="131"/>
      <c r="K1413" s="131"/>
      <c r="L1413" s="649"/>
      <c r="M1413" s="649"/>
    </row>
    <row r="1414" spans="1:13">
      <c r="A1414" s="648"/>
      <c r="B1414" s="131"/>
      <c r="C1414" s="131"/>
      <c r="D1414" s="131"/>
      <c r="E1414" s="131"/>
      <c r="F1414" s="648"/>
      <c r="G1414" s="648"/>
      <c r="H1414" s="131"/>
      <c r="I1414" s="131"/>
      <c r="J1414" s="131"/>
      <c r="K1414" s="131"/>
      <c r="L1414" s="649"/>
      <c r="M1414" s="649"/>
    </row>
    <row r="1415" spans="1:13">
      <c r="A1415" s="648"/>
      <c r="B1415" s="131"/>
      <c r="C1415" s="131"/>
      <c r="D1415" s="131"/>
      <c r="E1415" s="131"/>
      <c r="F1415" s="648"/>
      <c r="G1415" s="648"/>
      <c r="H1415" s="131"/>
      <c r="I1415" s="131"/>
      <c r="J1415" s="131"/>
      <c r="K1415" s="131"/>
      <c r="L1415" s="649"/>
      <c r="M1415" s="649"/>
    </row>
    <row r="1416" spans="1:13">
      <c r="A1416" s="648"/>
      <c r="B1416" s="131"/>
      <c r="C1416" s="131"/>
      <c r="D1416" s="131"/>
      <c r="E1416" s="131"/>
      <c r="F1416" s="648"/>
      <c r="G1416" s="648"/>
      <c r="H1416" s="131"/>
      <c r="I1416" s="131"/>
      <c r="J1416" s="131"/>
      <c r="K1416" s="131"/>
      <c r="L1416" s="649"/>
      <c r="M1416" s="649"/>
    </row>
    <row r="1417" spans="1:13">
      <c r="A1417" s="648"/>
      <c r="B1417" s="131"/>
      <c r="C1417" s="131"/>
      <c r="D1417" s="131"/>
      <c r="E1417" s="131"/>
      <c r="F1417" s="648"/>
      <c r="G1417" s="648"/>
      <c r="H1417" s="131"/>
      <c r="I1417" s="131"/>
      <c r="J1417" s="131"/>
      <c r="K1417" s="131"/>
      <c r="L1417" s="649"/>
      <c r="M1417" s="649"/>
    </row>
    <row r="1418" spans="1:13">
      <c r="A1418" s="648"/>
      <c r="B1418" s="131"/>
      <c r="C1418" s="131"/>
      <c r="D1418" s="131"/>
      <c r="E1418" s="131"/>
      <c r="F1418" s="648"/>
      <c r="G1418" s="648"/>
      <c r="H1418" s="131"/>
      <c r="I1418" s="131"/>
      <c r="J1418" s="131"/>
      <c r="K1418" s="131"/>
      <c r="L1418" s="649"/>
      <c r="M1418" s="649"/>
    </row>
    <row r="1419" spans="1:13">
      <c r="A1419" s="648"/>
      <c r="B1419" s="131"/>
      <c r="C1419" s="131"/>
      <c r="D1419" s="131"/>
      <c r="E1419" s="131"/>
      <c r="F1419" s="648"/>
      <c r="G1419" s="648"/>
      <c r="H1419" s="131"/>
      <c r="I1419" s="131"/>
      <c r="J1419" s="131"/>
      <c r="K1419" s="131"/>
      <c r="L1419" s="649"/>
      <c r="M1419" s="649"/>
    </row>
    <row r="1420" spans="1:13">
      <c r="A1420" s="648"/>
      <c r="B1420" s="131"/>
      <c r="C1420" s="131"/>
      <c r="D1420" s="131"/>
      <c r="E1420" s="131"/>
      <c r="F1420" s="648"/>
      <c r="G1420" s="648"/>
      <c r="H1420" s="131"/>
      <c r="I1420" s="131"/>
      <c r="J1420" s="131"/>
      <c r="K1420" s="131"/>
      <c r="L1420" s="649"/>
      <c r="M1420" s="649"/>
    </row>
    <row r="1421" spans="1:13">
      <c r="A1421" s="648"/>
      <c r="B1421" s="131"/>
      <c r="C1421" s="131"/>
      <c r="D1421" s="131"/>
      <c r="E1421" s="131"/>
      <c r="F1421" s="648"/>
      <c r="G1421" s="648"/>
      <c r="H1421" s="131"/>
      <c r="I1421" s="131"/>
      <c r="J1421" s="131"/>
      <c r="K1421" s="131"/>
      <c r="L1421" s="649"/>
      <c r="M1421" s="649"/>
    </row>
    <row r="1422" spans="1:13">
      <c r="A1422" s="648"/>
      <c r="B1422" s="131"/>
      <c r="C1422" s="131"/>
      <c r="D1422" s="131"/>
      <c r="E1422" s="131"/>
      <c r="F1422" s="648"/>
      <c r="G1422" s="648"/>
      <c r="H1422" s="131"/>
      <c r="I1422" s="131"/>
      <c r="J1422" s="131"/>
      <c r="K1422" s="131"/>
      <c r="L1422" s="649"/>
      <c r="M1422" s="649"/>
    </row>
    <row r="1423" spans="1:13">
      <c r="A1423" s="648"/>
      <c r="B1423" s="131"/>
      <c r="C1423" s="131"/>
      <c r="D1423" s="131"/>
      <c r="E1423" s="131"/>
      <c r="F1423" s="648"/>
      <c r="G1423" s="648"/>
      <c r="H1423" s="131"/>
      <c r="I1423" s="131"/>
      <c r="J1423" s="131"/>
      <c r="K1423" s="131"/>
      <c r="L1423" s="649"/>
      <c r="M1423" s="649"/>
    </row>
    <row r="1424" spans="1:13">
      <c r="A1424" s="648"/>
      <c r="B1424" s="131"/>
      <c r="C1424" s="131"/>
      <c r="D1424" s="131"/>
      <c r="E1424" s="131"/>
      <c r="F1424" s="648"/>
      <c r="G1424" s="648"/>
      <c r="H1424" s="131"/>
      <c r="I1424" s="131"/>
      <c r="J1424" s="131"/>
      <c r="K1424" s="131"/>
      <c r="L1424" s="649"/>
      <c r="M1424" s="649"/>
    </row>
    <row r="1425" spans="1:13">
      <c r="A1425" s="648"/>
      <c r="B1425" s="131"/>
      <c r="C1425" s="131"/>
      <c r="D1425" s="131"/>
      <c r="E1425" s="131"/>
      <c r="F1425" s="648"/>
      <c r="G1425" s="648"/>
      <c r="H1425" s="131"/>
      <c r="I1425" s="131"/>
      <c r="J1425" s="131"/>
      <c r="K1425" s="131"/>
      <c r="L1425" s="649"/>
      <c r="M1425" s="649"/>
    </row>
    <row r="1426" spans="1:13">
      <c r="A1426" s="648"/>
      <c r="B1426" s="131"/>
      <c r="C1426" s="131"/>
      <c r="D1426" s="131"/>
      <c r="E1426" s="131"/>
      <c r="F1426" s="648"/>
      <c r="G1426" s="648"/>
      <c r="H1426" s="131"/>
      <c r="I1426" s="131"/>
      <c r="J1426" s="131"/>
      <c r="K1426" s="131"/>
      <c r="L1426" s="649"/>
      <c r="M1426" s="649"/>
    </row>
    <row r="1427" spans="1:13">
      <c r="A1427" s="648"/>
      <c r="B1427" s="131"/>
      <c r="C1427" s="131"/>
      <c r="D1427" s="131"/>
      <c r="E1427" s="131"/>
      <c r="F1427" s="648"/>
      <c r="G1427" s="648"/>
      <c r="H1427" s="131"/>
      <c r="I1427" s="131"/>
      <c r="J1427" s="131"/>
      <c r="K1427" s="131"/>
      <c r="L1427" s="649"/>
      <c r="M1427" s="649"/>
    </row>
    <row r="1428" spans="1:13">
      <c r="A1428" s="648"/>
      <c r="B1428" s="131"/>
      <c r="C1428" s="131"/>
      <c r="D1428" s="131"/>
      <c r="E1428" s="131"/>
      <c r="F1428" s="648"/>
      <c r="G1428" s="648"/>
      <c r="H1428" s="131"/>
      <c r="I1428" s="131"/>
      <c r="J1428" s="131"/>
      <c r="K1428" s="131"/>
      <c r="L1428" s="649"/>
      <c r="M1428" s="649"/>
    </row>
    <row r="1429" spans="1:13">
      <c r="A1429" s="648"/>
      <c r="B1429" s="131"/>
      <c r="C1429" s="131"/>
      <c r="D1429" s="131"/>
      <c r="E1429" s="131"/>
      <c r="F1429" s="648"/>
      <c r="G1429" s="648"/>
      <c r="H1429" s="131"/>
      <c r="I1429" s="131"/>
      <c r="J1429" s="131"/>
      <c r="K1429" s="131"/>
      <c r="L1429" s="649"/>
      <c r="M1429" s="649"/>
    </row>
    <row r="1430" spans="1:13">
      <c r="A1430" s="648"/>
      <c r="B1430" s="131"/>
      <c r="C1430" s="131"/>
      <c r="D1430" s="131"/>
      <c r="E1430" s="131"/>
      <c r="F1430" s="648"/>
      <c r="G1430" s="648"/>
      <c r="H1430" s="131"/>
      <c r="I1430" s="131"/>
      <c r="J1430" s="131"/>
      <c r="K1430" s="131"/>
      <c r="L1430" s="649"/>
      <c r="M1430" s="649"/>
    </row>
    <row r="1431" spans="1:13">
      <c r="A1431" s="648"/>
      <c r="B1431" s="131"/>
      <c r="C1431" s="131"/>
      <c r="D1431" s="131"/>
      <c r="E1431" s="131"/>
      <c r="F1431" s="648"/>
      <c r="G1431" s="648"/>
      <c r="H1431" s="131"/>
      <c r="I1431" s="131"/>
      <c r="J1431" s="131"/>
      <c r="K1431" s="131"/>
      <c r="L1431" s="649"/>
      <c r="M1431" s="649"/>
    </row>
    <row r="1432" spans="1:13">
      <c r="A1432" s="648"/>
      <c r="B1432" s="131"/>
      <c r="C1432" s="131"/>
      <c r="D1432" s="131"/>
      <c r="E1432" s="131"/>
      <c r="F1432" s="648"/>
      <c r="G1432" s="648"/>
      <c r="H1432" s="131"/>
      <c r="I1432" s="131"/>
      <c r="J1432" s="131"/>
      <c r="K1432" s="131"/>
      <c r="L1432" s="649"/>
      <c r="M1432" s="649"/>
    </row>
    <row r="1433" spans="1:13">
      <c r="A1433" s="648"/>
      <c r="B1433" s="131"/>
      <c r="C1433" s="131"/>
      <c r="D1433" s="131"/>
      <c r="E1433" s="131"/>
      <c r="F1433" s="648"/>
      <c r="G1433" s="648"/>
      <c r="H1433" s="131"/>
      <c r="I1433" s="131"/>
      <c r="J1433" s="131"/>
      <c r="K1433" s="131"/>
      <c r="L1433" s="649"/>
      <c r="M1433" s="649"/>
    </row>
    <row r="1434" spans="1:13">
      <c r="A1434" s="648"/>
      <c r="B1434" s="131"/>
      <c r="C1434" s="131"/>
      <c r="D1434" s="131"/>
      <c r="E1434" s="131"/>
      <c r="F1434" s="648"/>
      <c r="G1434" s="648"/>
      <c r="H1434" s="131"/>
      <c r="I1434" s="131"/>
      <c r="J1434" s="131"/>
      <c r="K1434" s="131"/>
      <c r="L1434" s="649"/>
      <c r="M1434" s="649"/>
    </row>
    <row r="1435" spans="1:13">
      <c r="A1435" s="648"/>
      <c r="B1435" s="131"/>
      <c r="C1435" s="131"/>
      <c r="D1435" s="131"/>
      <c r="E1435" s="131"/>
      <c r="F1435" s="648"/>
      <c r="G1435" s="648"/>
      <c r="H1435" s="131"/>
      <c r="I1435" s="131"/>
      <c r="J1435" s="131"/>
      <c r="K1435" s="131"/>
      <c r="L1435" s="649"/>
      <c r="M1435" s="649"/>
    </row>
    <row r="1436" spans="1:13">
      <c r="A1436" s="648"/>
      <c r="B1436" s="131"/>
      <c r="C1436" s="131"/>
      <c r="D1436" s="131"/>
      <c r="E1436" s="131"/>
      <c r="F1436" s="648"/>
      <c r="G1436" s="648"/>
      <c r="H1436" s="131"/>
      <c r="I1436" s="131"/>
      <c r="J1436" s="131"/>
      <c r="K1436" s="131"/>
      <c r="L1436" s="649"/>
      <c r="M1436" s="649"/>
    </row>
    <row r="1437" spans="1:13">
      <c r="A1437" s="648"/>
      <c r="B1437" s="131"/>
      <c r="C1437" s="131"/>
      <c r="D1437" s="131"/>
      <c r="E1437" s="131"/>
      <c r="F1437" s="648"/>
      <c r="G1437" s="648"/>
      <c r="H1437" s="131"/>
      <c r="I1437" s="131"/>
      <c r="J1437" s="131"/>
      <c r="K1437" s="131"/>
      <c r="L1437" s="649"/>
      <c r="M1437" s="649"/>
    </row>
    <row r="1438" spans="1:13">
      <c r="A1438" s="648"/>
      <c r="B1438" s="131"/>
      <c r="C1438" s="131"/>
      <c r="D1438" s="131"/>
      <c r="E1438" s="131"/>
      <c r="F1438" s="648"/>
      <c r="G1438" s="648"/>
      <c r="H1438" s="131"/>
      <c r="I1438" s="131"/>
      <c r="J1438" s="131"/>
      <c r="K1438" s="131"/>
      <c r="L1438" s="649"/>
      <c r="M1438" s="649"/>
    </row>
    <row r="1439" spans="1:13">
      <c r="A1439" s="648"/>
      <c r="B1439" s="131"/>
      <c r="C1439" s="131"/>
      <c r="D1439" s="131"/>
      <c r="E1439" s="131"/>
      <c r="F1439" s="648"/>
      <c r="G1439" s="648"/>
      <c r="H1439" s="131"/>
      <c r="I1439" s="131"/>
      <c r="J1439" s="131"/>
      <c r="K1439" s="131"/>
      <c r="L1439" s="649"/>
      <c r="M1439" s="649"/>
    </row>
    <row r="1440" spans="1:13">
      <c r="A1440" s="648"/>
      <c r="B1440" s="131"/>
      <c r="C1440" s="131"/>
      <c r="D1440" s="131"/>
      <c r="E1440" s="131"/>
      <c r="F1440" s="648"/>
      <c r="G1440" s="648"/>
      <c r="H1440" s="131"/>
      <c r="I1440" s="131"/>
      <c r="J1440" s="131"/>
      <c r="K1440" s="131"/>
      <c r="L1440" s="649"/>
      <c r="M1440" s="649"/>
    </row>
    <row r="1441" spans="1:13">
      <c r="A1441" s="648"/>
      <c r="B1441" s="131"/>
      <c r="C1441" s="131"/>
      <c r="D1441" s="131"/>
      <c r="E1441" s="131"/>
      <c r="F1441" s="648"/>
      <c r="G1441" s="648"/>
      <c r="H1441" s="131"/>
      <c r="I1441" s="131"/>
      <c r="J1441" s="131"/>
      <c r="K1441" s="131"/>
      <c r="L1441" s="649"/>
      <c r="M1441" s="649"/>
    </row>
    <row r="1442" spans="1:13">
      <c r="A1442" s="648"/>
      <c r="B1442" s="131"/>
      <c r="C1442" s="131"/>
      <c r="D1442" s="131"/>
      <c r="E1442" s="131"/>
      <c r="F1442" s="648"/>
      <c r="G1442" s="648"/>
      <c r="H1442" s="131"/>
      <c r="I1442" s="131"/>
      <c r="J1442" s="131"/>
      <c r="K1442" s="131"/>
      <c r="L1442" s="649"/>
      <c r="M1442" s="649"/>
    </row>
    <row r="1443" spans="1:13">
      <c r="A1443" s="648"/>
      <c r="B1443" s="131"/>
      <c r="C1443" s="131"/>
      <c r="D1443" s="131"/>
      <c r="E1443" s="131"/>
      <c r="F1443" s="648"/>
      <c r="G1443" s="648"/>
      <c r="H1443" s="131"/>
      <c r="I1443" s="131"/>
      <c r="J1443" s="131"/>
      <c r="K1443" s="131"/>
      <c r="L1443" s="649"/>
      <c r="M1443" s="649"/>
    </row>
    <row r="1444" spans="1:13">
      <c r="A1444" s="648"/>
      <c r="B1444" s="131"/>
      <c r="C1444" s="131"/>
      <c r="D1444" s="131"/>
      <c r="E1444" s="131"/>
      <c r="F1444" s="648"/>
      <c r="G1444" s="648"/>
      <c r="H1444" s="131"/>
      <c r="I1444" s="131"/>
      <c r="J1444" s="131"/>
      <c r="K1444" s="131"/>
      <c r="L1444" s="649"/>
      <c r="M1444" s="649"/>
    </row>
    <row r="1445" spans="1:13">
      <c r="A1445" s="648"/>
      <c r="B1445" s="131"/>
      <c r="C1445" s="131"/>
      <c r="D1445" s="131"/>
      <c r="E1445" s="131"/>
      <c r="F1445" s="648"/>
      <c r="G1445" s="648"/>
      <c r="H1445" s="131"/>
      <c r="I1445" s="131"/>
      <c r="J1445" s="131"/>
      <c r="K1445" s="131"/>
      <c r="L1445" s="649"/>
      <c r="M1445" s="649"/>
    </row>
    <row r="1446" spans="1:13">
      <c r="A1446" s="648"/>
      <c r="B1446" s="131"/>
      <c r="C1446" s="131"/>
      <c r="D1446" s="131"/>
      <c r="E1446" s="131"/>
      <c r="F1446" s="648"/>
      <c r="G1446" s="648"/>
      <c r="H1446" s="131"/>
      <c r="I1446" s="131"/>
      <c r="J1446" s="131"/>
      <c r="K1446" s="131"/>
      <c r="L1446" s="649"/>
      <c r="M1446" s="649"/>
    </row>
    <row r="1447" spans="1:13">
      <c r="A1447" s="648"/>
      <c r="B1447" s="131"/>
      <c r="C1447" s="131"/>
      <c r="D1447" s="131"/>
      <c r="E1447" s="131"/>
      <c r="F1447" s="648"/>
      <c r="G1447" s="648"/>
      <c r="H1447" s="131"/>
      <c r="I1447" s="131"/>
      <c r="J1447" s="131"/>
      <c r="K1447" s="131"/>
      <c r="L1447" s="649"/>
      <c r="M1447" s="649"/>
    </row>
    <row r="1448" spans="1:13">
      <c r="A1448" s="648"/>
      <c r="B1448" s="131"/>
      <c r="C1448" s="131"/>
      <c r="D1448" s="131"/>
      <c r="E1448" s="131"/>
      <c r="F1448" s="648"/>
      <c r="G1448" s="648"/>
      <c r="H1448" s="131"/>
      <c r="I1448" s="131"/>
      <c r="J1448" s="131"/>
      <c r="K1448" s="131"/>
      <c r="L1448" s="649"/>
      <c r="M1448" s="649"/>
    </row>
    <row r="1449" spans="1:13">
      <c r="A1449" s="648"/>
      <c r="B1449" s="131"/>
      <c r="C1449" s="131"/>
      <c r="D1449" s="131"/>
      <c r="E1449" s="131"/>
      <c r="F1449" s="648"/>
      <c r="G1449" s="648"/>
      <c r="H1449" s="131"/>
      <c r="I1449" s="131"/>
      <c r="J1449" s="131"/>
      <c r="K1449" s="131"/>
      <c r="L1449" s="649"/>
      <c r="M1449" s="649"/>
    </row>
    <row r="1450" spans="1:13">
      <c r="A1450" s="648"/>
      <c r="B1450" s="131"/>
      <c r="C1450" s="131"/>
      <c r="D1450" s="131"/>
      <c r="E1450" s="131"/>
      <c r="F1450" s="648"/>
      <c r="G1450" s="648"/>
      <c r="H1450" s="131"/>
      <c r="I1450" s="131"/>
      <c r="J1450" s="131"/>
      <c r="K1450" s="131"/>
      <c r="L1450" s="649"/>
      <c r="M1450" s="649"/>
    </row>
    <row r="1451" spans="1:13">
      <c r="A1451" s="648"/>
      <c r="B1451" s="131"/>
      <c r="C1451" s="131"/>
      <c r="D1451" s="131"/>
      <c r="E1451" s="131"/>
      <c r="F1451" s="648"/>
      <c r="G1451" s="648"/>
      <c r="H1451" s="131"/>
      <c r="I1451" s="131"/>
      <c r="J1451" s="131"/>
      <c r="K1451" s="131"/>
      <c r="L1451" s="649"/>
      <c r="M1451" s="649"/>
    </row>
    <row r="1452" spans="1:13">
      <c r="A1452" s="648"/>
      <c r="B1452" s="131"/>
      <c r="C1452" s="131"/>
      <c r="D1452" s="131"/>
      <c r="E1452" s="131"/>
      <c r="F1452" s="648"/>
      <c r="G1452" s="648"/>
      <c r="H1452" s="131"/>
      <c r="I1452" s="131"/>
      <c r="J1452" s="131"/>
      <c r="K1452" s="131"/>
      <c r="L1452" s="649"/>
      <c r="M1452" s="649"/>
    </row>
    <row r="1453" spans="1:13">
      <c r="A1453" s="648"/>
      <c r="B1453" s="131"/>
      <c r="C1453" s="131"/>
      <c r="D1453" s="131"/>
      <c r="E1453" s="131"/>
      <c r="F1453" s="648"/>
      <c r="G1453" s="648"/>
      <c r="H1453" s="131"/>
      <c r="I1453" s="131"/>
      <c r="J1453" s="131"/>
      <c r="K1453" s="131"/>
      <c r="L1453" s="649"/>
      <c r="M1453" s="649"/>
    </row>
    <row r="1454" spans="1:13">
      <c r="A1454" s="648"/>
      <c r="B1454" s="131"/>
      <c r="C1454" s="131"/>
      <c r="D1454" s="131"/>
      <c r="E1454" s="131"/>
      <c r="F1454" s="648"/>
      <c r="G1454" s="648"/>
      <c r="H1454" s="131"/>
      <c r="I1454" s="131"/>
      <c r="J1454" s="131"/>
      <c r="K1454" s="131"/>
      <c r="L1454" s="649"/>
      <c r="M1454" s="649"/>
    </row>
    <row r="1455" spans="1:13">
      <c r="A1455" s="648"/>
      <c r="B1455" s="131"/>
      <c r="C1455" s="131"/>
      <c r="D1455" s="131"/>
      <c r="E1455" s="131"/>
      <c r="F1455" s="648"/>
      <c r="G1455" s="648"/>
      <c r="H1455" s="131"/>
      <c r="I1455" s="131"/>
      <c r="J1455" s="131"/>
      <c r="K1455" s="131"/>
      <c r="L1455" s="649"/>
      <c r="M1455" s="649"/>
    </row>
    <row r="1456" spans="1:13">
      <c r="A1456" s="648"/>
      <c r="B1456" s="131"/>
      <c r="C1456" s="131"/>
      <c r="D1456" s="131"/>
      <c r="E1456" s="131"/>
      <c r="F1456" s="648"/>
      <c r="G1456" s="648"/>
      <c r="H1456" s="131"/>
      <c r="I1456" s="131"/>
      <c r="J1456" s="131"/>
      <c r="K1456" s="131"/>
      <c r="L1456" s="649"/>
      <c r="M1456" s="649"/>
    </row>
    <row r="1457" spans="1:13">
      <c r="A1457" s="648"/>
      <c r="B1457" s="131"/>
      <c r="C1457" s="131"/>
      <c r="D1457" s="131"/>
      <c r="E1457" s="131"/>
      <c r="F1457" s="648"/>
      <c r="G1457" s="648"/>
      <c r="H1457" s="131"/>
      <c r="I1457" s="131"/>
      <c r="J1457" s="131"/>
      <c r="K1457" s="131"/>
      <c r="L1457" s="649"/>
      <c r="M1457" s="649"/>
    </row>
    <row r="1458" spans="1:13">
      <c r="A1458" s="648"/>
      <c r="B1458" s="131"/>
      <c r="C1458" s="131"/>
      <c r="D1458" s="131"/>
      <c r="E1458" s="131"/>
      <c r="F1458" s="648"/>
      <c r="G1458" s="648"/>
      <c r="H1458" s="131"/>
      <c r="I1458" s="131"/>
      <c r="J1458" s="131"/>
      <c r="K1458" s="131"/>
      <c r="L1458" s="649"/>
      <c r="M1458" s="649"/>
    </row>
    <row r="1459" spans="1:13">
      <c r="A1459" s="648"/>
      <c r="B1459" s="131"/>
      <c r="C1459" s="131"/>
      <c r="D1459" s="131"/>
      <c r="E1459" s="131"/>
      <c r="F1459" s="648"/>
      <c r="G1459" s="648"/>
      <c r="H1459" s="131"/>
      <c r="I1459" s="131"/>
      <c r="J1459" s="131"/>
      <c r="K1459" s="131"/>
      <c r="L1459" s="649"/>
      <c r="M1459" s="649"/>
    </row>
    <row r="1460" spans="1:13">
      <c r="A1460" s="648"/>
      <c r="B1460" s="131"/>
      <c r="C1460" s="131"/>
      <c r="D1460" s="131"/>
      <c r="E1460" s="131"/>
      <c r="F1460" s="648"/>
      <c r="G1460" s="648"/>
      <c r="H1460" s="131"/>
      <c r="I1460" s="131"/>
      <c r="J1460" s="131"/>
      <c r="K1460" s="131"/>
      <c r="L1460" s="649"/>
      <c r="M1460" s="649"/>
    </row>
    <row r="1461" spans="1:13">
      <c r="A1461" s="648"/>
      <c r="B1461" s="131"/>
      <c r="C1461" s="131"/>
      <c r="D1461" s="131"/>
      <c r="E1461" s="131"/>
      <c r="F1461" s="648"/>
      <c r="G1461" s="648"/>
      <c r="H1461" s="131"/>
      <c r="I1461" s="131"/>
      <c r="J1461" s="131"/>
      <c r="K1461" s="131"/>
      <c r="L1461" s="649"/>
      <c r="M1461" s="649"/>
    </row>
    <row r="1462" spans="1:13">
      <c r="A1462" s="648"/>
      <c r="B1462" s="131"/>
      <c r="C1462" s="131"/>
      <c r="D1462" s="131"/>
      <c r="E1462" s="131"/>
      <c r="F1462" s="648"/>
      <c r="G1462" s="648"/>
      <c r="H1462" s="131"/>
      <c r="I1462" s="131"/>
      <c r="J1462" s="131"/>
      <c r="K1462" s="131"/>
      <c r="L1462" s="649"/>
      <c r="M1462" s="649"/>
    </row>
    <row r="1463" spans="1:13">
      <c r="A1463" s="648"/>
      <c r="B1463" s="131"/>
      <c r="C1463" s="131"/>
      <c r="D1463" s="131"/>
      <c r="E1463" s="131"/>
      <c r="F1463" s="648"/>
      <c r="G1463" s="648"/>
      <c r="H1463" s="131"/>
      <c r="I1463" s="131"/>
      <c r="J1463" s="131"/>
      <c r="K1463" s="131"/>
      <c r="L1463" s="649"/>
      <c r="M1463" s="649"/>
    </row>
    <row r="1464" spans="1:13">
      <c r="A1464" s="648"/>
      <c r="B1464" s="131"/>
      <c r="C1464" s="131"/>
      <c r="D1464" s="131"/>
      <c r="E1464" s="131"/>
      <c r="F1464" s="648"/>
      <c r="G1464" s="648"/>
      <c r="H1464" s="131"/>
      <c r="I1464" s="131"/>
      <c r="J1464" s="131"/>
      <c r="K1464" s="131"/>
      <c r="L1464" s="649"/>
      <c r="M1464" s="649"/>
    </row>
    <row r="1465" spans="1:13">
      <c r="A1465" s="648"/>
      <c r="B1465" s="131"/>
      <c r="C1465" s="131"/>
      <c r="D1465" s="131"/>
      <c r="E1465" s="131"/>
      <c r="F1465" s="648"/>
      <c r="G1465" s="648"/>
      <c r="H1465" s="131"/>
      <c r="I1465" s="131"/>
      <c r="J1465" s="131"/>
      <c r="K1465" s="131"/>
      <c r="L1465" s="649"/>
      <c r="M1465" s="649"/>
    </row>
    <row r="1466" spans="1:13">
      <c r="A1466" s="648"/>
      <c r="B1466" s="131"/>
      <c r="C1466" s="131"/>
      <c r="D1466" s="131"/>
      <c r="E1466" s="131"/>
      <c r="F1466" s="648"/>
      <c r="G1466" s="648"/>
      <c r="H1466" s="131"/>
      <c r="I1466" s="131"/>
      <c r="J1466" s="131"/>
      <c r="K1466" s="131"/>
      <c r="L1466" s="649"/>
      <c r="M1466" s="649"/>
    </row>
    <row r="1467" spans="1:13">
      <c r="A1467" s="648"/>
      <c r="B1467" s="131"/>
      <c r="C1467" s="131"/>
      <c r="D1467" s="131"/>
      <c r="E1467" s="131"/>
      <c r="F1467" s="648"/>
      <c r="G1467" s="648"/>
      <c r="H1467" s="131"/>
      <c r="I1467" s="131"/>
      <c r="J1467" s="131"/>
      <c r="K1467" s="131"/>
      <c r="L1467" s="649"/>
      <c r="M1467" s="649"/>
    </row>
    <row r="1468" spans="1:13">
      <c r="A1468" s="648"/>
      <c r="B1468" s="131"/>
      <c r="C1468" s="131"/>
      <c r="D1468" s="131"/>
      <c r="E1468" s="131"/>
      <c r="F1468" s="648"/>
      <c r="G1468" s="648"/>
      <c r="H1468" s="131"/>
      <c r="I1468" s="131"/>
      <c r="J1468" s="131"/>
      <c r="K1468" s="131"/>
      <c r="L1468" s="649"/>
      <c r="M1468" s="649"/>
    </row>
    <row r="1469" spans="1:13">
      <c r="A1469" s="648"/>
      <c r="B1469" s="131"/>
      <c r="C1469" s="131"/>
      <c r="D1469" s="131"/>
      <c r="E1469" s="131"/>
      <c r="F1469" s="648"/>
      <c r="G1469" s="648"/>
      <c r="H1469" s="131"/>
      <c r="I1469" s="131"/>
      <c r="J1469" s="131"/>
      <c r="K1469" s="131"/>
      <c r="L1469" s="649"/>
      <c r="M1469" s="649"/>
    </row>
    <row r="1470" spans="1:13">
      <c r="A1470" s="648"/>
      <c r="B1470" s="131"/>
      <c r="C1470" s="131"/>
      <c r="D1470" s="131"/>
      <c r="E1470" s="131"/>
      <c r="F1470" s="648"/>
      <c r="G1470" s="648"/>
      <c r="H1470" s="131"/>
      <c r="I1470" s="131"/>
      <c r="J1470" s="131"/>
      <c r="K1470" s="131"/>
      <c r="L1470" s="649"/>
      <c r="M1470" s="649"/>
    </row>
    <row r="1471" spans="1:13">
      <c r="A1471" s="648"/>
      <c r="B1471" s="131"/>
      <c r="C1471" s="131"/>
      <c r="D1471" s="131"/>
      <c r="E1471" s="131"/>
      <c r="F1471" s="648"/>
      <c r="G1471" s="648"/>
      <c r="H1471" s="131"/>
      <c r="I1471" s="131"/>
      <c r="J1471" s="131"/>
      <c r="K1471" s="131"/>
      <c r="L1471" s="649"/>
      <c r="M1471" s="649"/>
    </row>
    <row r="1472" spans="1:13">
      <c r="A1472" s="648"/>
      <c r="B1472" s="131"/>
      <c r="C1472" s="131"/>
      <c r="D1472" s="131"/>
      <c r="E1472" s="131"/>
      <c r="F1472" s="648"/>
      <c r="G1472" s="648"/>
      <c r="H1472" s="131"/>
      <c r="I1472" s="131"/>
      <c r="J1472" s="131"/>
      <c r="K1472" s="131"/>
      <c r="L1472" s="649"/>
      <c r="M1472" s="649"/>
    </row>
    <row r="1473" spans="1:13">
      <c r="A1473" s="648"/>
      <c r="B1473" s="131"/>
      <c r="C1473" s="131"/>
      <c r="D1473" s="131"/>
      <c r="E1473" s="131"/>
      <c r="F1473" s="648"/>
      <c r="G1473" s="648"/>
      <c r="H1473" s="131"/>
      <c r="I1473" s="131"/>
      <c r="J1473" s="131"/>
      <c r="K1473" s="131"/>
      <c r="L1473" s="649"/>
      <c r="M1473" s="649"/>
    </row>
    <row r="1474" spans="1:13">
      <c r="A1474" s="648"/>
      <c r="B1474" s="131"/>
      <c r="C1474" s="131"/>
      <c r="D1474" s="131"/>
      <c r="E1474" s="131"/>
      <c r="F1474" s="648"/>
      <c r="G1474" s="648"/>
      <c r="H1474" s="131"/>
      <c r="I1474" s="131"/>
      <c r="J1474" s="131"/>
      <c r="K1474" s="131"/>
      <c r="L1474" s="649"/>
      <c r="M1474" s="649"/>
    </row>
    <row r="1475" spans="1:13">
      <c r="A1475" s="648"/>
      <c r="B1475" s="131"/>
      <c r="C1475" s="131"/>
      <c r="D1475" s="131"/>
      <c r="E1475" s="131"/>
      <c r="F1475" s="648"/>
      <c r="G1475" s="648"/>
      <c r="H1475" s="131"/>
      <c r="I1475" s="131"/>
      <c r="J1475" s="131"/>
      <c r="K1475" s="131"/>
      <c r="L1475" s="649"/>
      <c r="M1475" s="649"/>
    </row>
    <row r="1476" spans="1:13">
      <c r="A1476" s="648"/>
      <c r="B1476" s="131"/>
      <c r="C1476" s="131"/>
      <c r="D1476" s="131"/>
      <c r="E1476" s="131"/>
      <c r="F1476" s="648"/>
      <c r="G1476" s="648"/>
      <c r="H1476" s="131"/>
      <c r="I1476" s="131"/>
      <c r="J1476" s="131"/>
      <c r="K1476" s="131"/>
      <c r="L1476" s="649"/>
      <c r="M1476" s="649"/>
    </row>
    <row r="1477" spans="1:13">
      <c r="A1477" s="648"/>
      <c r="B1477" s="131"/>
      <c r="C1477" s="131"/>
      <c r="D1477" s="131"/>
      <c r="E1477" s="131"/>
      <c r="F1477" s="648"/>
      <c r="G1477" s="648"/>
      <c r="H1477" s="131"/>
      <c r="I1477" s="131"/>
      <c r="J1477" s="131"/>
      <c r="K1477" s="131"/>
      <c r="L1477" s="649"/>
      <c r="M1477" s="649"/>
    </row>
    <row r="1478" spans="1:13">
      <c r="A1478" s="648"/>
      <c r="B1478" s="131"/>
      <c r="C1478" s="131"/>
      <c r="D1478" s="131"/>
      <c r="E1478" s="131"/>
      <c r="F1478" s="648"/>
      <c r="G1478" s="648"/>
      <c r="H1478" s="131"/>
      <c r="I1478" s="131"/>
      <c r="J1478" s="131"/>
      <c r="K1478" s="131"/>
      <c r="L1478" s="649"/>
      <c r="M1478" s="649"/>
    </row>
    <row r="1479" spans="1:13">
      <c r="A1479" s="648"/>
      <c r="B1479" s="131"/>
      <c r="C1479" s="131"/>
      <c r="D1479" s="131"/>
      <c r="E1479" s="131"/>
      <c r="F1479" s="648"/>
      <c r="G1479" s="648"/>
      <c r="H1479" s="131"/>
      <c r="I1479" s="131"/>
      <c r="J1479" s="131"/>
      <c r="K1479" s="131"/>
      <c r="L1479" s="649"/>
      <c r="M1479" s="649"/>
    </row>
    <row r="1480" spans="1:13">
      <c r="A1480" s="648"/>
      <c r="B1480" s="131"/>
      <c r="C1480" s="131"/>
      <c r="D1480" s="131"/>
      <c r="E1480" s="131"/>
      <c r="F1480" s="648"/>
      <c r="G1480" s="648"/>
      <c r="H1480" s="131"/>
      <c r="I1480" s="131"/>
      <c r="J1480" s="131"/>
      <c r="K1480" s="131"/>
      <c r="L1480" s="649"/>
      <c r="M1480" s="649"/>
    </row>
    <row r="1481" spans="1:13">
      <c r="A1481" s="648"/>
      <c r="B1481" s="131"/>
      <c r="C1481" s="131"/>
      <c r="D1481" s="131"/>
      <c r="E1481" s="131"/>
      <c r="F1481" s="648"/>
      <c r="G1481" s="648"/>
      <c r="H1481" s="131"/>
      <c r="I1481" s="131"/>
      <c r="J1481" s="131"/>
      <c r="K1481" s="131"/>
      <c r="L1481" s="649"/>
      <c r="M1481" s="649"/>
    </row>
    <row r="1482" spans="1:13">
      <c r="A1482" s="648"/>
      <c r="B1482" s="131"/>
      <c r="C1482" s="131"/>
      <c r="D1482" s="131"/>
      <c r="E1482" s="131"/>
      <c r="F1482" s="648"/>
      <c r="G1482" s="648"/>
      <c r="H1482" s="131"/>
      <c r="I1482" s="131"/>
      <c r="J1482" s="131"/>
      <c r="K1482" s="131"/>
      <c r="L1482" s="649"/>
      <c r="M1482" s="649"/>
    </row>
    <row r="1483" spans="1:13">
      <c r="A1483" s="648"/>
      <c r="B1483" s="131"/>
      <c r="C1483" s="131"/>
      <c r="D1483" s="131"/>
      <c r="E1483" s="131"/>
      <c r="F1483" s="648"/>
      <c r="G1483" s="648"/>
      <c r="H1483" s="131"/>
      <c r="I1483" s="131"/>
      <c r="J1483" s="131"/>
      <c r="K1483" s="131"/>
      <c r="L1483" s="649"/>
      <c r="M1483" s="649"/>
    </row>
  </sheetData>
  <autoFilter ref="A2:N122"/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M131"/>
  <sheetViews>
    <sheetView zoomScale="85" zoomScaleNormal="85" workbookViewId="0">
      <pane ySplit="2" topLeftCell="A97" activePane="bottomLeft" state="frozen"/>
      <selection pane="bottomLeft" activeCell="B3" sqref="B3:B131"/>
    </sheetView>
  </sheetViews>
  <sheetFormatPr defaultRowHeight="15"/>
  <cols>
    <col min="1" max="1" width="7.42578125" style="4" bestFit="1" customWidth="1"/>
    <col min="2" max="2" width="16.7109375" style="5" bestFit="1" customWidth="1"/>
    <col min="3" max="4" width="14.5703125" style="5" customWidth="1"/>
    <col min="5" max="5" width="18.85546875" style="5" bestFit="1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6" customWidth="1"/>
    <col min="10" max="10" width="46.5703125" style="5" customWidth="1"/>
    <col min="11" max="11" width="18" style="5" bestFit="1" customWidth="1"/>
    <col min="12" max="12" width="11.140625" style="39" bestFit="1" customWidth="1"/>
    <col min="13" max="13" width="162.85546875" style="5" bestFit="1" customWidth="1"/>
    <col min="256" max="256" width="7.42578125" bestFit="1" customWidth="1"/>
    <col min="257" max="257" width="16.7109375" bestFit="1" customWidth="1"/>
    <col min="258" max="259" width="14.5703125" customWidth="1"/>
    <col min="260" max="260" width="18.85546875" bestFit="1" customWidth="1"/>
    <col min="261" max="261" width="14.42578125" customWidth="1"/>
    <col min="262" max="262" width="18.140625" customWidth="1"/>
    <col min="263" max="263" width="13.85546875" customWidth="1"/>
    <col min="264" max="264" width="15.7109375" customWidth="1"/>
    <col min="265" max="265" width="46.5703125" customWidth="1"/>
    <col min="266" max="266" width="18" bestFit="1" customWidth="1"/>
    <col min="267" max="267" width="19.28515625" customWidth="1"/>
    <col min="268" max="268" width="11.140625" bestFit="1" customWidth="1"/>
    <col min="269" max="269" width="48" customWidth="1"/>
    <col min="512" max="512" width="7.42578125" bestFit="1" customWidth="1"/>
    <col min="513" max="513" width="16.7109375" bestFit="1" customWidth="1"/>
    <col min="514" max="515" width="14.5703125" customWidth="1"/>
    <col min="516" max="516" width="18.85546875" bestFit="1" customWidth="1"/>
    <col min="517" max="517" width="14.42578125" customWidth="1"/>
    <col min="518" max="518" width="18.140625" customWidth="1"/>
    <col min="519" max="519" width="13.85546875" customWidth="1"/>
    <col min="520" max="520" width="15.7109375" customWidth="1"/>
    <col min="521" max="521" width="46.5703125" customWidth="1"/>
    <col min="522" max="522" width="18" bestFit="1" customWidth="1"/>
    <col min="523" max="523" width="19.28515625" customWidth="1"/>
    <col min="524" max="524" width="11.140625" bestFit="1" customWidth="1"/>
    <col min="525" max="525" width="48" customWidth="1"/>
    <col min="768" max="768" width="7.42578125" bestFit="1" customWidth="1"/>
    <col min="769" max="769" width="16.7109375" bestFit="1" customWidth="1"/>
    <col min="770" max="771" width="14.5703125" customWidth="1"/>
    <col min="772" max="772" width="18.85546875" bestFit="1" customWidth="1"/>
    <col min="773" max="773" width="14.42578125" customWidth="1"/>
    <col min="774" max="774" width="18.140625" customWidth="1"/>
    <col min="775" max="775" width="13.85546875" customWidth="1"/>
    <col min="776" max="776" width="15.7109375" customWidth="1"/>
    <col min="777" max="777" width="46.5703125" customWidth="1"/>
    <col min="778" max="778" width="18" bestFit="1" customWidth="1"/>
    <col min="779" max="779" width="19.28515625" customWidth="1"/>
    <col min="780" max="780" width="11.140625" bestFit="1" customWidth="1"/>
    <col min="781" max="781" width="48" customWidth="1"/>
    <col min="1024" max="1024" width="7.42578125" bestFit="1" customWidth="1"/>
    <col min="1025" max="1025" width="16.7109375" bestFit="1" customWidth="1"/>
    <col min="1026" max="1027" width="14.5703125" customWidth="1"/>
    <col min="1028" max="1028" width="18.85546875" bestFit="1" customWidth="1"/>
    <col min="1029" max="1029" width="14.42578125" customWidth="1"/>
    <col min="1030" max="1030" width="18.140625" customWidth="1"/>
    <col min="1031" max="1031" width="13.85546875" customWidth="1"/>
    <col min="1032" max="1032" width="15.7109375" customWidth="1"/>
    <col min="1033" max="1033" width="46.5703125" customWidth="1"/>
    <col min="1034" max="1034" width="18" bestFit="1" customWidth="1"/>
    <col min="1035" max="1035" width="19.28515625" customWidth="1"/>
    <col min="1036" max="1036" width="11.140625" bestFit="1" customWidth="1"/>
    <col min="1037" max="1037" width="48" customWidth="1"/>
    <col min="1280" max="1280" width="7.42578125" bestFit="1" customWidth="1"/>
    <col min="1281" max="1281" width="16.7109375" bestFit="1" customWidth="1"/>
    <col min="1282" max="1283" width="14.5703125" customWidth="1"/>
    <col min="1284" max="1284" width="18.85546875" bestFit="1" customWidth="1"/>
    <col min="1285" max="1285" width="14.42578125" customWidth="1"/>
    <col min="1286" max="1286" width="18.140625" customWidth="1"/>
    <col min="1287" max="1287" width="13.85546875" customWidth="1"/>
    <col min="1288" max="1288" width="15.7109375" customWidth="1"/>
    <col min="1289" max="1289" width="46.5703125" customWidth="1"/>
    <col min="1290" max="1290" width="18" bestFit="1" customWidth="1"/>
    <col min="1291" max="1291" width="19.28515625" customWidth="1"/>
    <col min="1292" max="1292" width="11.140625" bestFit="1" customWidth="1"/>
    <col min="1293" max="1293" width="48" customWidth="1"/>
    <col min="1536" max="1536" width="7.42578125" bestFit="1" customWidth="1"/>
    <col min="1537" max="1537" width="16.7109375" bestFit="1" customWidth="1"/>
    <col min="1538" max="1539" width="14.5703125" customWidth="1"/>
    <col min="1540" max="1540" width="18.85546875" bestFit="1" customWidth="1"/>
    <col min="1541" max="1541" width="14.42578125" customWidth="1"/>
    <col min="1542" max="1542" width="18.140625" customWidth="1"/>
    <col min="1543" max="1543" width="13.85546875" customWidth="1"/>
    <col min="1544" max="1544" width="15.7109375" customWidth="1"/>
    <col min="1545" max="1545" width="46.5703125" customWidth="1"/>
    <col min="1546" max="1546" width="18" bestFit="1" customWidth="1"/>
    <col min="1547" max="1547" width="19.28515625" customWidth="1"/>
    <col min="1548" max="1548" width="11.140625" bestFit="1" customWidth="1"/>
    <col min="1549" max="1549" width="48" customWidth="1"/>
    <col min="1792" max="1792" width="7.42578125" bestFit="1" customWidth="1"/>
    <col min="1793" max="1793" width="16.7109375" bestFit="1" customWidth="1"/>
    <col min="1794" max="1795" width="14.5703125" customWidth="1"/>
    <col min="1796" max="1796" width="18.85546875" bestFit="1" customWidth="1"/>
    <col min="1797" max="1797" width="14.42578125" customWidth="1"/>
    <col min="1798" max="1798" width="18.140625" customWidth="1"/>
    <col min="1799" max="1799" width="13.85546875" customWidth="1"/>
    <col min="1800" max="1800" width="15.7109375" customWidth="1"/>
    <col min="1801" max="1801" width="46.5703125" customWidth="1"/>
    <col min="1802" max="1802" width="18" bestFit="1" customWidth="1"/>
    <col min="1803" max="1803" width="19.28515625" customWidth="1"/>
    <col min="1804" max="1804" width="11.140625" bestFit="1" customWidth="1"/>
    <col min="1805" max="1805" width="48" customWidth="1"/>
    <col min="2048" max="2048" width="7.42578125" bestFit="1" customWidth="1"/>
    <col min="2049" max="2049" width="16.7109375" bestFit="1" customWidth="1"/>
    <col min="2050" max="2051" width="14.5703125" customWidth="1"/>
    <col min="2052" max="2052" width="18.85546875" bestFit="1" customWidth="1"/>
    <col min="2053" max="2053" width="14.42578125" customWidth="1"/>
    <col min="2054" max="2054" width="18.140625" customWidth="1"/>
    <col min="2055" max="2055" width="13.85546875" customWidth="1"/>
    <col min="2056" max="2056" width="15.7109375" customWidth="1"/>
    <col min="2057" max="2057" width="46.5703125" customWidth="1"/>
    <col min="2058" max="2058" width="18" bestFit="1" customWidth="1"/>
    <col min="2059" max="2059" width="19.28515625" customWidth="1"/>
    <col min="2060" max="2060" width="11.140625" bestFit="1" customWidth="1"/>
    <col min="2061" max="2061" width="48" customWidth="1"/>
    <col min="2304" max="2304" width="7.42578125" bestFit="1" customWidth="1"/>
    <col min="2305" max="2305" width="16.7109375" bestFit="1" customWidth="1"/>
    <col min="2306" max="2307" width="14.5703125" customWidth="1"/>
    <col min="2308" max="2308" width="18.85546875" bestFit="1" customWidth="1"/>
    <col min="2309" max="2309" width="14.42578125" customWidth="1"/>
    <col min="2310" max="2310" width="18.140625" customWidth="1"/>
    <col min="2311" max="2311" width="13.85546875" customWidth="1"/>
    <col min="2312" max="2312" width="15.7109375" customWidth="1"/>
    <col min="2313" max="2313" width="46.5703125" customWidth="1"/>
    <col min="2314" max="2314" width="18" bestFit="1" customWidth="1"/>
    <col min="2315" max="2315" width="19.28515625" customWidth="1"/>
    <col min="2316" max="2316" width="11.140625" bestFit="1" customWidth="1"/>
    <col min="2317" max="2317" width="48" customWidth="1"/>
    <col min="2560" max="2560" width="7.42578125" bestFit="1" customWidth="1"/>
    <col min="2561" max="2561" width="16.7109375" bestFit="1" customWidth="1"/>
    <col min="2562" max="2563" width="14.5703125" customWidth="1"/>
    <col min="2564" max="2564" width="18.85546875" bestFit="1" customWidth="1"/>
    <col min="2565" max="2565" width="14.42578125" customWidth="1"/>
    <col min="2566" max="2566" width="18.140625" customWidth="1"/>
    <col min="2567" max="2567" width="13.85546875" customWidth="1"/>
    <col min="2568" max="2568" width="15.7109375" customWidth="1"/>
    <col min="2569" max="2569" width="46.5703125" customWidth="1"/>
    <col min="2570" max="2570" width="18" bestFit="1" customWidth="1"/>
    <col min="2571" max="2571" width="19.28515625" customWidth="1"/>
    <col min="2572" max="2572" width="11.140625" bestFit="1" customWidth="1"/>
    <col min="2573" max="2573" width="48" customWidth="1"/>
    <col min="2816" max="2816" width="7.42578125" bestFit="1" customWidth="1"/>
    <col min="2817" max="2817" width="16.7109375" bestFit="1" customWidth="1"/>
    <col min="2818" max="2819" width="14.5703125" customWidth="1"/>
    <col min="2820" max="2820" width="18.85546875" bestFit="1" customWidth="1"/>
    <col min="2821" max="2821" width="14.42578125" customWidth="1"/>
    <col min="2822" max="2822" width="18.140625" customWidth="1"/>
    <col min="2823" max="2823" width="13.85546875" customWidth="1"/>
    <col min="2824" max="2824" width="15.7109375" customWidth="1"/>
    <col min="2825" max="2825" width="46.5703125" customWidth="1"/>
    <col min="2826" max="2826" width="18" bestFit="1" customWidth="1"/>
    <col min="2827" max="2827" width="19.28515625" customWidth="1"/>
    <col min="2828" max="2828" width="11.140625" bestFit="1" customWidth="1"/>
    <col min="2829" max="2829" width="48" customWidth="1"/>
    <col min="3072" max="3072" width="7.42578125" bestFit="1" customWidth="1"/>
    <col min="3073" max="3073" width="16.7109375" bestFit="1" customWidth="1"/>
    <col min="3074" max="3075" width="14.5703125" customWidth="1"/>
    <col min="3076" max="3076" width="18.85546875" bestFit="1" customWidth="1"/>
    <col min="3077" max="3077" width="14.42578125" customWidth="1"/>
    <col min="3078" max="3078" width="18.140625" customWidth="1"/>
    <col min="3079" max="3079" width="13.85546875" customWidth="1"/>
    <col min="3080" max="3080" width="15.7109375" customWidth="1"/>
    <col min="3081" max="3081" width="46.5703125" customWidth="1"/>
    <col min="3082" max="3082" width="18" bestFit="1" customWidth="1"/>
    <col min="3083" max="3083" width="19.28515625" customWidth="1"/>
    <col min="3084" max="3084" width="11.140625" bestFit="1" customWidth="1"/>
    <col min="3085" max="3085" width="48" customWidth="1"/>
    <col min="3328" max="3328" width="7.42578125" bestFit="1" customWidth="1"/>
    <col min="3329" max="3329" width="16.7109375" bestFit="1" customWidth="1"/>
    <col min="3330" max="3331" width="14.5703125" customWidth="1"/>
    <col min="3332" max="3332" width="18.85546875" bestFit="1" customWidth="1"/>
    <col min="3333" max="3333" width="14.42578125" customWidth="1"/>
    <col min="3334" max="3334" width="18.140625" customWidth="1"/>
    <col min="3335" max="3335" width="13.85546875" customWidth="1"/>
    <col min="3336" max="3336" width="15.7109375" customWidth="1"/>
    <col min="3337" max="3337" width="46.5703125" customWidth="1"/>
    <col min="3338" max="3338" width="18" bestFit="1" customWidth="1"/>
    <col min="3339" max="3339" width="19.28515625" customWidth="1"/>
    <col min="3340" max="3340" width="11.140625" bestFit="1" customWidth="1"/>
    <col min="3341" max="3341" width="48" customWidth="1"/>
    <col min="3584" max="3584" width="7.42578125" bestFit="1" customWidth="1"/>
    <col min="3585" max="3585" width="16.7109375" bestFit="1" customWidth="1"/>
    <col min="3586" max="3587" width="14.5703125" customWidth="1"/>
    <col min="3588" max="3588" width="18.85546875" bestFit="1" customWidth="1"/>
    <col min="3589" max="3589" width="14.42578125" customWidth="1"/>
    <col min="3590" max="3590" width="18.140625" customWidth="1"/>
    <col min="3591" max="3591" width="13.85546875" customWidth="1"/>
    <col min="3592" max="3592" width="15.7109375" customWidth="1"/>
    <col min="3593" max="3593" width="46.5703125" customWidth="1"/>
    <col min="3594" max="3594" width="18" bestFit="1" customWidth="1"/>
    <col min="3595" max="3595" width="19.28515625" customWidth="1"/>
    <col min="3596" max="3596" width="11.140625" bestFit="1" customWidth="1"/>
    <col min="3597" max="3597" width="48" customWidth="1"/>
    <col min="3840" max="3840" width="7.42578125" bestFit="1" customWidth="1"/>
    <col min="3841" max="3841" width="16.7109375" bestFit="1" customWidth="1"/>
    <col min="3842" max="3843" width="14.5703125" customWidth="1"/>
    <col min="3844" max="3844" width="18.85546875" bestFit="1" customWidth="1"/>
    <col min="3845" max="3845" width="14.42578125" customWidth="1"/>
    <col min="3846" max="3846" width="18.140625" customWidth="1"/>
    <col min="3847" max="3847" width="13.85546875" customWidth="1"/>
    <col min="3848" max="3848" width="15.7109375" customWidth="1"/>
    <col min="3849" max="3849" width="46.5703125" customWidth="1"/>
    <col min="3850" max="3850" width="18" bestFit="1" customWidth="1"/>
    <col min="3851" max="3851" width="19.28515625" customWidth="1"/>
    <col min="3852" max="3852" width="11.140625" bestFit="1" customWidth="1"/>
    <col min="3853" max="3853" width="48" customWidth="1"/>
    <col min="4096" max="4096" width="7.42578125" bestFit="1" customWidth="1"/>
    <col min="4097" max="4097" width="16.7109375" bestFit="1" customWidth="1"/>
    <col min="4098" max="4099" width="14.5703125" customWidth="1"/>
    <col min="4100" max="4100" width="18.85546875" bestFit="1" customWidth="1"/>
    <col min="4101" max="4101" width="14.42578125" customWidth="1"/>
    <col min="4102" max="4102" width="18.140625" customWidth="1"/>
    <col min="4103" max="4103" width="13.85546875" customWidth="1"/>
    <col min="4104" max="4104" width="15.7109375" customWidth="1"/>
    <col min="4105" max="4105" width="46.5703125" customWidth="1"/>
    <col min="4106" max="4106" width="18" bestFit="1" customWidth="1"/>
    <col min="4107" max="4107" width="19.28515625" customWidth="1"/>
    <col min="4108" max="4108" width="11.140625" bestFit="1" customWidth="1"/>
    <col min="4109" max="4109" width="48" customWidth="1"/>
    <col min="4352" max="4352" width="7.42578125" bestFit="1" customWidth="1"/>
    <col min="4353" max="4353" width="16.7109375" bestFit="1" customWidth="1"/>
    <col min="4354" max="4355" width="14.5703125" customWidth="1"/>
    <col min="4356" max="4356" width="18.85546875" bestFit="1" customWidth="1"/>
    <col min="4357" max="4357" width="14.42578125" customWidth="1"/>
    <col min="4358" max="4358" width="18.140625" customWidth="1"/>
    <col min="4359" max="4359" width="13.85546875" customWidth="1"/>
    <col min="4360" max="4360" width="15.7109375" customWidth="1"/>
    <col min="4361" max="4361" width="46.5703125" customWidth="1"/>
    <col min="4362" max="4362" width="18" bestFit="1" customWidth="1"/>
    <col min="4363" max="4363" width="19.28515625" customWidth="1"/>
    <col min="4364" max="4364" width="11.140625" bestFit="1" customWidth="1"/>
    <col min="4365" max="4365" width="48" customWidth="1"/>
    <col min="4608" max="4608" width="7.42578125" bestFit="1" customWidth="1"/>
    <col min="4609" max="4609" width="16.7109375" bestFit="1" customWidth="1"/>
    <col min="4610" max="4611" width="14.5703125" customWidth="1"/>
    <col min="4612" max="4612" width="18.85546875" bestFit="1" customWidth="1"/>
    <col min="4613" max="4613" width="14.42578125" customWidth="1"/>
    <col min="4614" max="4614" width="18.140625" customWidth="1"/>
    <col min="4615" max="4615" width="13.85546875" customWidth="1"/>
    <col min="4616" max="4616" width="15.7109375" customWidth="1"/>
    <col min="4617" max="4617" width="46.5703125" customWidth="1"/>
    <col min="4618" max="4618" width="18" bestFit="1" customWidth="1"/>
    <col min="4619" max="4619" width="19.28515625" customWidth="1"/>
    <col min="4620" max="4620" width="11.140625" bestFit="1" customWidth="1"/>
    <col min="4621" max="4621" width="48" customWidth="1"/>
    <col min="4864" max="4864" width="7.42578125" bestFit="1" customWidth="1"/>
    <col min="4865" max="4865" width="16.7109375" bestFit="1" customWidth="1"/>
    <col min="4866" max="4867" width="14.5703125" customWidth="1"/>
    <col min="4868" max="4868" width="18.85546875" bestFit="1" customWidth="1"/>
    <col min="4869" max="4869" width="14.42578125" customWidth="1"/>
    <col min="4870" max="4870" width="18.140625" customWidth="1"/>
    <col min="4871" max="4871" width="13.85546875" customWidth="1"/>
    <col min="4872" max="4872" width="15.7109375" customWidth="1"/>
    <col min="4873" max="4873" width="46.5703125" customWidth="1"/>
    <col min="4874" max="4874" width="18" bestFit="1" customWidth="1"/>
    <col min="4875" max="4875" width="19.28515625" customWidth="1"/>
    <col min="4876" max="4876" width="11.140625" bestFit="1" customWidth="1"/>
    <col min="4877" max="4877" width="48" customWidth="1"/>
    <col min="5120" max="5120" width="7.42578125" bestFit="1" customWidth="1"/>
    <col min="5121" max="5121" width="16.7109375" bestFit="1" customWidth="1"/>
    <col min="5122" max="5123" width="14.5703125" customWidth="1"/>
    <col min="5124" max="5124" width="18.85546875" bestFit="1" customWidth="1"/>
    <col min="5125" max="5125" width="14.42578125" customWidth="1"/>
    <col min="5126" max="5126" width="18.140625" customWidth="1"/>
    <col min="5127" max="5127" width="13.85546875" customWidth="1"/>
    <col min="5128" max="5128" width="15.7109375" customWidth="1"/>
    <col min="5129" max="5129" width="46.5703125" customWidth="1"/>
    <col min="5130" max="5130" width="18" bestFit="1" customWidth="1"/>
    <col min="5131" max="5131" width="19.28515625" customWidth="1"/>
    <col min="5132" max="5132" width="11.140625" bestFit="1" customWidth="1"/>
    <col min="5133" max="5133" width="48" customWidth="1"/>
    <col min="5376" max="5376" width="7.42578125" bestFit="1" customWidth="1"/>
    <col min="5377" max="5377" width="16.7109375" bestFit="1" customWidth="1"/>
    <col min="5378" max="5379" width="14.5703125" customWidth="1"/>
    <col min="5380" max="5380" width="18.85546875" bestFit="1" customWidth="1"/>
    <col min="5381" max="5381" width="14.42578125" customWidth="1"/>
    <col min="5382" max="5382" width="18.140625" customWidth="1"/>
    <col min="5383" max="5383" width="13.85546875" customWidth="1"/>
    <col min="5384" max="5384" width="15.7109375" customWidth="1"/>
    <col min="5385" max="5385" width="46.5703125" customWidth="1"/>
    <col min="5386" max="5386" width="18" bestFit="1" customWidth="1"/>
    <col min="5387" max="5387" width="19.28515625" customWidth="1"/>
    <col min="5388" max="5388" width="11.140625" bestFit="1" customWidth="1"/>
    <col min="5389" max="5389" width="48" customWidth="1"/>
    <col min="5632" max="5632" width="7.42578125" bestFit="1" customWidth="1"/>
    <col min="5633" max="5633" width="16.7109375" bestFit="1" customWidth="1"/>
    <col min="5634" max="5635" width="14.5703125" customWidth="1"/>
    <col min="5636" max="5636" width="18.85546875" bestFit="1" customWidth="1"/>
    <col min="5637" max="5637" width="14.42578125" customWidth="1"/>
    <col min="5638" max="5638" width="18.140625" customWidth="1"/>
    <col min="5639" max="5639" width="13.85546875" customWidth="1"/>
    <col min="5640" max="5640" width="15.7109375" customWidth="1"/>
    <col min="5641" max="5641" width="46.5703125" customWidth="1"/>
    <col min="5642" max="5642" width="18" bestFit="1" customWidth="1"/>
    <col min="5643" max="5643" width="19.28515625" customWidth="1"/>
    <col min="5644" max="5644" width="11.140625" bestFit="1" customWidth="1"/>
    <col min="5645" max="5645" width="48" customWidth="1"/>
    <col min="5888" max="5888" width="7.42578125" bestFit="1" customWidth="1"/>
    <col min="5889" max="5889" width="16.7109375" bestFit="1" customWidth="1"/>
    <col min="5890" max="5891" width="14.5703125" customWidth="1"/>
    <col min="5892" max="5892" width="18.85546875" bestFit="1" customWidth="1"/>
    <col min="5893" max="5893" width="14.42578125" customWidth="1"/>
    <col min="5894" max="5894" width="18.140625" customWidth="1"/>
    <col min="5895" max="5895" width="13.85546875" customWidth="1"/>
    <col min="5896" max="5896" width="15.7109375" customWidth="1"/>
    <col min="5897" max="5897" width="46.5703125" customWidth="1"/>
    <col min="5898" max="5898" width="18" bestFit="1" customWidth="1"/>
    <col min="5899" max="5899" width="19.28515625" customWidth="1"/>
    <col min="5900" max="5900" width="11.140625" bestFit="1" customWidth="1"/>
    <col min="5901" max="5901" width="48" customWidth="1"/>
    <col min="6144" max="6144" width="7.42578125" bestFit="1" customWidth="1"/>
    <col min="6145" max="6145" width="16.7109375" bestFit="1" customWidth="1"/>
    <col min="6146" max="6147" width="14.5703125" customWidth="1"/>
    <col min="6148" max="6148" width="18.85546875" bestFit="1" customWidth="1"/>
    <col min="6149" max="6149" width="14.42578125" customWidth="1"/>
    <col min="6150" max="6150" width="18.140625" customWidth="1"/>
    <col min="6151" max="6151" width="13.85546875" customWidth="1"/>
    <col min="6152" max="6152" width="15.7109375" customWidth="1"/>
    <col min="6153" max="6153" width="46.5703125" customWidth="1"/>
    <col min="6154" max="6154" width="18" bestFit="1" customWidth="1"/>
    <col min="6155" max="6155" width="19.28515625" customWidth="1"/>
    <col min="6156" max="6156" width="11.140625" bestFit="1" customWidth="1"/>
    <col min="6157" max="6157" width="48" customWidth="1"/>
    <col min="6400" max="6400" width="7.42578125" bestFit="1" customWidth="1"/>
    <col min="6401" max="6401" width="16.7109375" bestFit="1" customWidth="1"/>
    <col min="6402" max="6403" width="14.5703125" customWidth="1"/>
    <col min="6404" max="6404" width="18.85546875" bestFit="1" customWidth="1"/>
    <col min="6405" max="6405" width="14.42578125" customWidth="1"/>
    <col min="6406" max="6406" width="18.140625" customWidth="1"/>
    <col min="6407" max="6407" width="13.85546875" customWidth="1"/>
    <col min="6408" max="6408" width="15.7109375" customWidth="1"/>
    <col min="6409" max="6409" width="46.5703125" customWidth="1"/>
    <col min="6410" max="6410" width="18" bestFit="1" customWidth="1"/>
    <col min="6411" max="6411" width="19.28515625" customWidth="1"/>
    <col min="6412" max="6412" width="11.140625" bestFit="1" customWidth="1"/>
    <col min="6413" max="6413" width="48" customWidth="1"/>
    <col min="6656" max="6656" width="7.42578125" bestFit="1" customWidth="1"/>
    <col min="6657" max="6657" width="16.7109375" bestFit="1" customWidth="1"/>
    <col min="6658" max="6659" width="14.5703125" customWidth="1"/>
    <col min="6660" max="6660" width="18.85546875" bestFit="1" customWidth="1"/>
    <col min="6661" max="6661" width="14.42578125" customWidth="1"/>
    <col min="6662" max="6662" width="18.140625" customWidth="1"/>
    <col min="6663" max="6663" width="13.85546875" customWidth="1"/>
    <col min="6664" max="6664" width="15.7109375" customWidth="1"/>
    <col min="6665" max="6665" width="46.5703125" customWidth="1"/>
    <col min="6666" max="6666" width="18" bestFit="1" customWidth="1"/>
    <col min="6667" max="6667" width="19.28515625" customWidth="1"/>
    <col min="6668" max="6668" width="11.140625" bestFit="1" customWidth="1"/>
    <col min="6669" max="6669" width="48" customWidth="1"/>
    <col min="6912" max="6912" width="7.42578125" bestFit="1" customWidth="1"/>
    <col min="6913" max="6913" width="16.7109375" bestFit="1" customWidth="1"/>
    <col min="6914" max="6915" width="14.5703125" customWidth="1"/>
    <col min="6916" max="6916" width="18.85546875" bestFit="1" customWidth="1"/>
    <col min="6917" max="6917" width="14.42578125" customWidth="1"/>
    <col min="6918" max="6918" width="18.140625" customWidth="1"/>
    <col min="6919" max="6919" width="13.85546875" customWidth="1"/>
    <col min="6920" max="6920" width="15.7109375" customWidth="1"/>
    <col min="6921" max="6921" width="46.5703125" customWidth="1"/>
    <col min="6922" max="6922" width="18" bestFit="1" customWidth="1"/>
    <col min="6923" max="6923" width="19.28515625" customWidth="1"/>
    <col min="6924" max="6924" width="11.140625" bestFit="1" customWidth="1"/>
    <col min="6925" max="6925" width="48" customWidth="1"/>
    <col min="7168" max="7168" width="7.42578125" bestFit="1" customWidth="1"/>
    <col min="7169" max="7169" width="16.7109375" bestFit="1" customWidth="1"/>
    <col min="7170" max="7171" width="14.5703125" customWidth="1"/>
    <col min="7172" max="7172" width="18.85546875" bestFit="1" customWidth="1"/>
    <col min="7173" max="7173" width="14.42578125" customWidth="1"/>
    <col min="7174" max="7174" width="18.140625" customWidth="1"/>
    <col min="7175" max="7175" width="13.85546875" customWidth="1"/>
    <col min="7176" max="7176" width="15.7109375" customWidth="1"/>
    <col min="7177" max="7177" width="46.5703125" customWidth="1"/>
    <col min="7178" max="7178" width="18" bestFit="1" customWidth="1"/>
    <col min="7179" max="7179" width="19.28515625" customWidth="1"/>
    <col min="7180" max="7180" width="11.140625" bestFit="1" customWidth="1"/>
    <col min="7181" max="7181" width="48" customWidth="1"/>
    <col min="7424" max="7424" width="7.42578125" bestFit="1" customWidth="1"/>
    <col min="7425" max="7425" width="16.7109375" bestFit="1" customWidth="1"/>
    <col min="7426" max="7427" width="14.5703125" customWidth="1"/>
    <col min="7428" max="7428" width="18.85546875" bestFit="1" customWidth="1"/>
    <col min="7429" max="7429" width="14.42578125" customWidth="1"/>
    <col min="7430" max="7430" width="18.140625" customWidth="1"/>
    <col min="7431" max="7431" width="13.85546875" customWidth="1"/>
    <col min="7432" max="7432" width="15.7109375" customWidth="1"/>
    <col min="7433" max="7433" width="46.5703125" customWidth="1"/>
    <col min="7434" max="7434" width="18" bestFit="1" customWidth="1"/>
    <col min="7435" max="7435" width="19.28515625" customWidth="1"/>
    <col min="7436" max="7436" width="11.140625" bestFit="1" customWidth="1"/>
    <col min="7437" max="7437" width="48" customWidth="1"/>
    <col min="7680" max="7680" width="7.42578125" bestFit="1" customWidth="1"/>
    <col min="7681" max="7681" width="16.7109375" bestFit="1" customWidth="1"/>
    <col min="7682" max="7683" width="14.5703125" customWidth="1"/>
    <col min="7684" max="7684" width="18.85546875" bestFit="1" customWidth="1"/>
    <col min="7685" max="7685" width="14.42578125" customWidth="1"/>
    <col min="7686" max="7686" width="18.140625" customWidth="1"/>
    <col min="7687" max="7687" width="13.85546875" customWidth="1"/>
    <col min="7688" max="7688" width="15.7109375" customWidth="1"/>
    <col min="7689" max="7689" width="46.5703125" customWidth="1"/>
    <col min="7690" max="7690" width="18" bestFit="1" customWidth="1"/>
    <col min="7691" max="7691" width="19.28515625" customWidth="1"/>
    <col min="7692" max="7692" width="11.140625" bestFit="1" customWidth="1"/>
    <col min="7693" max="7693" width="48" customWidth="1"/>
    <col min="7936" max="7936" width="7.42578125" bestFit="1" customWidth="1"/>
    <col min="7937" max="7937" width="16.7109375" bestFit="1" customWidth="1"/>
    <col min="7938" max="7939" width="14.5703125" customWidth="1"/>
    <col min="7940" max="7940" width="18.85546875" bestFit="1" customWidth="1"/>
    <col min="7941" max="7941" width="14.42578125" customWidth="1"/>
    <col min="7942" max="7942" width="18.140625" customWidth="1"/>
    <col min="7943" max="7943" width="13.85546875" customWidth="1"/>
    <col min="7944" max="7944" width="15.7109375" customWidth="1"/>
    <col min="7945" max="7945" width="46.5703125" customWidth="1"/>
    <col min="7946" max="7946" width="18" bestFit="1" customWidth="1"/>
    <col min="7947" max="7947" width="19.28515625" customWidth="1"/>
    <col min="7948" max="7948" width="11.140625" bestFit="1" customWidth="1"/>
    <col min="7949" max="7949" width="48" customWidth="1"/>
    <col min="8192" max="8192" width="7.42578125" bestFit="1" customWidth="1"/>
    <col min="8193" max="8193" width="16.7109375" bestFit="1" customWidth="1"/>
    <col min="8194" max="8195" width="14.5703125" customWidth="1"/>
    <col min="8196" max="8196" width="18.85546875" bestFit="1" customWidth="1"/>
    <col min="8197" max="8197" width="14.42578125" customWidth="1"/>
    <col min="8198" max="8198" width="18.140625" customWidth="1"/>
    <col min="8199" max="8199" width="13.85546875" customWidth="1"/>
    <col min="8200" max="8200" width="15.7109375" customWidth="1"/>
    <col min="8201" max="8201" width="46.5703125" customWidth="1"/>
    <col min="8202" max="8202" width="18" bestFit="1" customWidth="1"/>
    <col min="8203" max="8203" width="19.28515625" customWidth="1"/>
    <col min="8204" max="8204" width="11.140625" bestFit="1" customWidth="1"/>
    <col min="8205" max="8205" width="48" customWidth="1"/>
    <col min="8448" max="8448" width="7.42578125" bestFit="1" customWidth="1"/>
    <col min="8449" max="8449" width="16.7109375" bestFit="1" customWidth="1"/>
    <col min="8450" max="8451" width="14.5703125" customWidth="1"/>
    <col min="8452" max="8452" width="18.85546875" bestFit="1" customWidth="1"/>
    <col min="8453" max="8453" width="14.42578125" customWidth="1"/>
    <col min="8454" max="8454" width="18.140625" customWidth="1"/>
    <col min="8455" max="8455" width="13.85546875" customWidth="1"/>
    <col min="8456" max="8456" width="15.7109375" customWidth="1"/>
    <col min="8457" max="8457" width="46.5703125" customWidth="1"/>
    <col min="8458" max="8458" width="18" bestFit="1" customWidth="1"/>
    <col min="8459" max="8459" width="19.28515625" customWidth="1"/>
    <col min="8460" max="8460" width="11.140625" bestFit="1" customWidth="1"/>
    <col min="8461" max="8461" width="48" customWidth="1"/>
    <col min="8704" max="8704" width="7.42578125" bestFit="1" customWidth="1"/>
    <col min="8705" max="8705" width="16.7109375" bestFit="1" customWidth="1"/>
    <col min="8706" max="8707" width="14.5703125" customWidth="1"/>
    <col min="8708" max="8708" width="18.85546875" bestFit="1" customWidth="1"/>
    <col min="8709" max="8709" width="14.42578125" customWidth="1"/>
    <col min="8710" max="8710" width="18.140625" customWidth="1"/>
    <col min="8711" max="8711" width="13.85546875" customWidth="1"/>
    <col min="8712" max="8712" width="15.7109375" customWidth="1"/>
    <col min="8713" max="8713" width="46.5703125" customWidth="1"/>
    <col min="8714" max="8714" width="18" bestFit="1" customWidth="1"/>
    <col min="8715" max="8715" width="19.28515625" customWidth="1"/>
    <col min="8716" max="8716" width="11.140625" bestFit="1" customWidth="1"/>
    <col min="8717" max="8717" width="48" customWidth="1"/>
    <col min="8960" max="8960" width="7.42578125" bestFit="1" customWidth="1"/>
    <col min="8961" max="8961" width="16.7109375" bestFit="1" customWidth="1"/>
    <col min="8962" max="8963" width="14.5703125" customWidth="1"/>
    <col min="8964" max="8964" width="18.85546875" bestFit="1" customWidth="1"/>
    <col min="8965" max="8965" width="14.42578125" customWidth="1"/>
    <col min="8966" max="8966" width="18.140625" customWidth="1"/>
    <col min="8967" max="8967" width="13.85546875" customWidth="1"/>
    <col min="8968" max="8968" width="15.7109375" customWidth="1"/>
    <col min="8969" max="8969" width="46.5703125" customWidth="1"/>
    <col min="8970" max="8970" width="18" bestFit="1" customWidth="1"/>
    <col min="8971" max="8971" width="19.28515625" customWidth="1"/>
    <col min="8972" max="8972" width="11.140625" bestFit="1" customWidth="1"/>
    <col min="8973" max="8973" width="48" customWidth="1"/>
    <col min="9216" max="9216" width="7.42578125" bestFit="1" customWidth="1"/>
    <col min="9217" max="9217" width="16.7109375" bestFit="1" customWidth="1"/>
    <col min="9218" max="9219" width="14.5703125" customWidth="1"/>
    <col min="9220" max="9220" width="18.85546875" bestFit="1" customWidth="1"/>
    <col min="9221" max="9221" width="14.42578125" customWidth="1"/>
    <col min="9222" max="9222" width="18.140625" customWidth="1"/>
    <col min="9223" max="9223" width="13.85546875" customWidth="1"/>
    <col min="9224" max="9224" width="15.7109375" customWidth="1"/>
    <col min="9225" max="9225" width="46.5703125" customWidth="1"/>
    <col min="9226" max="9226" width="18" bestFit="1" customWidth="1"/>
    <col min="9227" max="9227" width="19.28515625" customWidth="1"/>
    <col min="9228" max="9228" width="11.140625" bestFit="1" customWidth="1"/>
    <col min="9229" max="9229" width="48" customWidth="1"/>
    <col min="9472" max="9472" width="7.42578125" bestFit="1" customWidth="1"/>
    <col min="9473" max="9473" width="16.7109375" bestFit="1" customWidth="1"/>
    <col min="9474" max="9475" width="14.5703125" customWidth="1"/>
    <col min="9476" max="9476" width="18.85546875" bestFit="1" customWidth="1"/>
    <col min="9477" max="9477" width="14.42578125" customWidth="1"/>
    <col min="9478" max="9478" width="18.140625" customWidth="1"/>
    <col min="9479" max="9479" width="13.85546875" customWidth="1"/>
    <col min="9480" max="9480" width="15.7109375" customWidth="1"/>
    <col min="9481" max="9481" width="46.5703125" customWidth="1"/>
    <col min="9482" max="9482" width="18" bestFit="1" customWidth="1"/>
    <col min="9483" max="9483" width="19.28515625" customWidth="1"/>
    <col min="9484" max="9484" width="11.140625" bestFit="1" customWidth="1"/>
    <col min="9485" max="9485" width="48" customWidth="1"/>
    <col min="9728" max="9728" width="7.42578125" bestFit="1" customWidth="1"/>
    <col min="9729" max="9729" width="16.7109375" bestFit="1" customWidth="1"/>
    <col min="9730" max="9731" width="14.5703125" customWidth="1"/>
    <col min="9732" max="9732" width="18.85546875" bestFit="1" customWidth="1"/>
    <col min="9733" max="9733" width="14.42578125" customWidth="1"/>
    <col min="9734" max="9734" width="18.140625" customWidth="1"/>
    <col min="9735" max="9735" width="13.85546875" customWidth="1"/>
    <col min="9736" max="9736" width="15.7109375" customWidth="1"/>
    <col min="9737" max="9737" width="46.5703125" customWidth="1"/>
    <col min="9738" max="9738" width="18" bestFit="1" customWidth="1"/>
    <col min="9739" max="9739" width="19.28515625" customWidth="1"/>
    <col min="9740" max="9740" width="11.140625" bestFit="1" customWidth="1"/>
    <col min="9741" max="9741" width="48" customWidth="1"/>
    <col min="9984" max="9984" width="7.42578125" bestFit="1" customWidth="1"/>
    <col min="9985" max="9985" width="16.7109375" bestFit="1" customWidth="1"/>
    <col min="9986" max="9987" width="14.5703125" customWidth="1"/>
    <col min="9988" max="9988" width="18.85546875" bestFit="1" customWidth="1"/>
    <col min="9989" max="9989" width="14.42578125" customWidth="1"/>
    <col min="9990" max="9990" width="18.140625" customWidth="1"/>
    <col min="9991" max="9991" width="13.85546875" customWidth="1"/>
    <col min="9992" max="9992" width="15.7109375" customWidth="1"/>
    <col min="9993" max="9993" width="46.5703125" customWidth="1"/>
    <col min="9994" max="9994" width="18" bestFit="1" customWidth="1"/>
    <col min="9995" max="9995" width="19.28515625" customWidth="1"/>
    <col min="9996" max="9996" width="11.140625" bestFit="1" customWidth="1"/>
    <col min="9997" max="9997" width="48" customWidth="1"/>
    <col min="10240" max="10240" width="7.42578125" bestFit="1" customWidth="1"/>
    <col min="10241" max="10241" width="16.7109375" bestFit="1" customWidth="1"/>
    <col min="10242" max="10243" width="14.5703125" customWidth="1"/>
    <col min="10244" max="10244" width="18.85546875" bestFit="1" customWidth="1"/>
    <col min="10245" max="10245" width="14.42578125" customWidth="1"/>
    <col min="10246" max="10246" width="18.140625" customWidth="1"/>
    <col min="10247" max="10247" width="13.85546875" customWidth="1"/>
    <col min="10248" max="10248" width="15.7109375" customWidth="1"/>
    <col min="10249" max="10249" width="46.5703125" customWidth="1"/>
    <col min="10250" max="10250" width="18" bestFit="1" customWidth="1"/>
    <col min="10251" max="10251" width="19.28515625" customWidth="1"/>
    <col min="10252" max="10252" width="11.140625" bestFit="1" customWidth="1"/>
    <col min="10253" max="10253" width="48" customWidth="1"/>
    <col min="10496" max="10496" width="7.42578125" bestFit="1" customWidth="1"/>
    <col min="10497" max="10497" width="16.7109375" bestFit="1" customWidth="1"/>
    <col min="10498" max="10499" width="14.5703125" customWidth="1"/>
    <col min="10500" max="10500" width="18.85546875" bestFit="1" customWidth="1"/>
    <col min="10501" max="10501" width="14.42578125" customWidth="1"/>
    <col min="10502" max="10502" width="18.140625" customWidth="1"/>
    <col min="10503" max="10503" width="13.85546875" customWidth="1"/>
    <col min="10504" max="10504" width="15.7109375" customWidth="1"/>
    <col min="10505" max="10505" width="46.5703125" customWidth="1"/>
    <col min="10506" max="10506" width="18" bestFit="1" customWidth="1"/>
    <col min="10507" max="10507" width="19.28515625" customWidth="1"/>
    <col min="10508" max="10508" width="11.140625" bestFit="1" customWidth="1"/>
    <col min="10509" max="10509" width="48" customWidth="1"/>
    <col min="10752" max="10752" width="7.42578125" bestFit="1" customWidth="1"/>
    <col min="10753" max="10753" width="16.7109375" bestFit="1" customWidth="1"/>
    <col min="10754" max="10755" width="14.5703125" customWidth="1"/>
    <col min="10756" max="10756" width="18.85546875" bestFit="1" customWidth="1"/>
    <col min="10757" max="10757" width="14.42578125" customWidth="1"/>
    <col min="10758" max="10758" width="18.140625" customWidth="1"/>
    <col min="10759" max="10759" width="13.85546875" customWidth="1"/>
    <col min="10760" max="10760" width="15.7109375" customWidth="1"/>
    <col min="10761" max="10761" width="46.5703125" customWidth="1"/>
    <col min="10762" max="10762" width="18" bestFit="1" customWidth="1"/>
    <col min="10763" max="10763" width="19.28515625" customWidth="1"/>
    <col min="10764" max="10764" width="11.140625" bestFit="1" customWidth="1"/>
    <col min="10765" max="10765" width="48" customWidth="1"/>
    <col min="11008" max="11008" width="7.42578125" bestFit="1" customWidth="1"/>
    <col min="11009" max="11009" width="16.7109375" bestFit="1" customWidth="1"/>
    <col min="11010" max="11011" width="14.5703125" customWidth="1"/>
    <col min="11012" max="11012" width="18.85546875" bestFit="1" customWidth="1"/>
    <col min="11013" max="11013" width="14.42578125" customWidth="1"/>
    <col min="11014" max="11014" width="18.140625" customWidth="1"/>
    <col min="11015" max="11015" width="13.85546875" customWidth="1"/>
    <col min="11016" max="11016" width="15.7109375" customWidth="1"/>
    <col min="11017" max="11017" width="46.5703125" customWidth="1"/>
    <col min="11018" max="11018" width="18" bestFit="1" customWidth="1"/>
    <col min="11019" max="11019" width="19.28515625" customWidth="1"/>
    <col min="11020" max="11020" width="11.140625" bestFit="1" customWidth="1"/>
    <col min="11021" max="11021" width="48" customWidth="1"/>
    <col min="11264" max="11264" width="7.42578125" bestFit="1" customWidth="1"/>
    <col min="11265" max="11265" width="16.7109375" bestFit="1" customWidth="1"/>
    <col min="11266" max="11267" width="14.5703125" customWidth="1"/>
    <col min="11268" max="11268" width="18.85546875" bestFit="1" customWidth="1"/>
    <col min="11269" max="11269" width="14.42578125" customWidth="1"/>
    <col min="11270" max="11270" width="18.140625" customWidth="1"/>
    <col min="11271" max="11271" width="13.85546875" customWidth="1"/>
    <col min="11272" max="11272" width="15.7109375" customWidth="1"/>
    <col min="11273" max="11273" width="46.5703125" customWidth="1"/>
    <col min="11274" max="11274" width="18" bestFit="1" customWidth="1"/>
    <col min="11275" max="11275" width="19.28515625" customWidth="1"/>
    <col min="11276" max="11276" width="11.140625" bestFit="1" customWidth="1"/>
    <col min="11277" max="11277" width="48" customWidth="1"/>
    <col min="11520" max="11520" width="7.42578125" bestFit="1" customWidth="1"/>
    <col min="11521" max="11521" width="16.7109375" bestFit="1" customWidth="1"/>
    <col min="11522" max="11523" width="14.5703125" customWidth="1"/>
    <col min="11524" max="11524" width="18.85546875" bestFit="1" customWidth="1"/>
    <col min="11525" max="11525" width="14.42578125" customWidth="1"/>
    <col min="11526" max="11526" width="18.140625" customWidth="1"/>
    <col min="11527" max="11527" width="13.85546875" customWidth="1"/>
    <col min="11528" max="11528" width="15.7109375" customWidth="1"/>
    <col min="11529" max="11529" width="46.5703125" customWidth="1"/>
    <col min="11530" max="11530" width="18" bestFit="1" customWidth="1"/>
    <col min="11531" max="11531" width="19.28515625" customWidth="1"/>
    <col min="11532" max="11532" width="11.140625" bestFit="1" customWidth="1"/>
    <col min="11533" max="11533" width="48" customWidth="1"/>
    <col min="11776" max="11776" width="7.42578125" bestFit="1" customWidth="1"/>
    <col min="11777" max="11777" width="16.7109375" bestFit="1" customWidth="1"/>
    <col min="11778" max="11779" width="14.5703125" customWidth="1"/>
    <col min="11780" max="11780" width="18.85546875" bestFit="1" customWidth="1"/>
    <col min="11781" max="11781" width="14.42578125" customWidth="1"/>
    <col min="11782" max="11782" width="18.140625" customWidth="1"/>
    <col min="11783" max="11783" width="13.85546875" customWidth="1"/>
    <col min="11784" max="11784" width="15.7109375" customWidth="1"/>
    <col min="11785" max="11785" width="46.5703125" customWidth="1"/>
    <col min="11786" max="11786" width="18" bestFit="1" customWidth="1"/>
    <col min="11787" max="11787" width="19.28515625" customWidth="1"/>
    <col min="11788" max="11788" width="11.140625" bestFit="1" customWidth="1"/>
    <col min="11789" max="11789" width="48" customWidth="1"/>
    <col min="12032" max="12032" width="7.42578125" bestFit="1" customWidth="1"/>
    <col min="12033" max="12033" width="16.7109375" bestFit="1" customWidth="1"/>
    <col min="12034" max="12035" width="14.5703125" customWidth="1"/>
    <col min="12036" max="12036" width="18.85546875" bestFit="1" customWidth="1"/>
    <col min="12037" max="12037" width="14.42578125" customWidth="1"/>
    <col min="12038" max="12038" width="18.140625" customWidth="1"/>
    <col min="12039" max="12039" width="13.85546875" customWidth="1"/>
    <col min="12040" max="12040" width="15.7109375" customWidth="1"/>
    <col min="12041" max="12041" width="46.5703125" customWidth="1"/>
    <col min="12042" max="12042" width="18" bestFit="1" customWidth="1"/>
    <col min="12043" max="12043" width="19.28515625" customWidth="1"/>
    <col min="12044" max="12044" width="11.140625" bestFit="1" customWidth="1"/>
    <col min="12045" max="12045" width="48" customWidth="1"/>
    <col min="12288" max="12288" width="7.42578125" bestFit="1" customWidth="1"/>
    <col min="12289" max="12289" width="16.7109375" bestFit="1" customWidth="1"/>
    <col min="12290" max="12291" width="14.5703125" customWidth="1"/>
    <col min="12292" max="12292" width="18.85546875" bestFit="1" customWidth="1"/>
    <col min="12293" max="12293" width="14.42578125" customWidth="1"/>
    <col min="12294" max="12294" width="18.140625" customWidth="1"/>
    <col min="12295" max="12295" width="13.85546875" customWidth="1"/>
    <col min="12296" max="12296" width="15.7109375" customWidth="1"/>
    <col min="12297" max="12297" width="46.5703125" customWidth="1"/>
    <col min="12298" max="12298" width="18" bestFit="1" customWidth="1"/>
    <col min="12299" max="12299" width="19.28515625" customWidth="1"/>
    <col min="12300" max="12300" width="11.140625" bestFit="1" customWidth="1"/>
    <col min="12301" max="12301" width="48" customWidth="1"/>
    <col min="12544" max="12544" width="7.42578125" bestFit="1" customWidth="1"/>
    <col min="12545" max="12545" width="16.7109375" bestFit="1" customWidth="1"/>
    <col min="12546" max="12547" width="14.5703125" customWidth="1"/>
    <col min="12548" max="12548" width="18.85546875" bestFit="1" customWidth="1"/>
    <col min="12549" max="12549" width="14.42578125" customWidth="1"/>
    <col min="12550" max="12550" width="18.140625" customWidth="1"/>
    <col min="12551" max="12551" width="13.85546875" customWidth="1"/>
    <col min="12552" max="12552" width="15.7109375" customWidth="1"/>
    <col min="12553" max="12553" width="46.5703125" customWidth="1"/>
    <col min="12554" max="12554" width="18" bestFit="1" customWidth="1"/>
    <col min="12555" max="12555" width="19.28515625" customWidth="1"/>
    <col min="12556" max="12556" width="11.140625" bestFit="1" customWidth="1"/>
    <col min="12557" max="12557" width="48" customWidth="1"/>
    <col min="12800" max="12800" width="7.42578125" bestFit="1" customWidth="1"/>
    <col min="12801" max="12801" width="16.7109375" bestFit="1" customWidth="1"/>
    <col min="12802" max="12803" width="14.5703125" customWidth="1"/>
    <col min="12804" max="12804" width="18.85546875" bestFit="1" customWidth="1"/>
    <col min="12805" max="12805" width="14.42578125" customWidth="1"/>
    <col min="12806" max="12806" width="18.140625" customWidth="1"/>
    <col min="12807" max="12807" width="13.85546875" customWidth="1"/>
    <col min="12808" max="12808" width="15.7109375" customWidth="1"/>
    <col min="12809" max="12809" width="46.5703125" customWidth="1"/>
    <col min="12810" max="12810" width="18" bestFit="1" customWidth="1"/>
    <col min="12811" max="12811" width="19.28515625" customWidth="1"/>
    <col min="12812" max="12812" width="11.140625" bestFit="1" customWidth="1"/>
    <col min="12813" max="12813" width="48" customWidth="1"/>
    <col min="13056" max="13056" width="7.42578125" bestFit="1" customWidth="1"/>
    <col min="13057" max="13057" width="16.7109375" bestFit="1" customWidth="1"/>
    <col min="13058" max="13059" width="14.5703125" customWidth="1"/>
    <col min="13060" max="13060" width="18.85546875" bestFit="1" customWidth="1"/>
    <col min="13061" max="13061" width="14.42578125" customWidth="1"/>
    <col min="13062" max="13062" width="18.140625" customWidth="1"/>
    <col min="13063" max="13063" width="13.85546875" customWidth="1"/>
    <col min="13064" max="13064" width="15.7109375" customWidth="1"/>
    <col min="13065" max="13065" width="46.5703125" customWidth="1"/>
    <col min="13066" max="13066" width="18" bestFit="1" customWidth="1"/>
    <col min="13067" max="13067" width="19.28515625" customWidth="1"/>
    <col min="13068" max="13068" width="11.140625" bestFit="1" customWidth="1"/>
    <col min="13069" max="13069" width="48" customWidth="1"/>
    <col min="13312" max="13312" width="7.42578125" bestFit="1" customWidth="1"/>
    <col min="13313" max="13313" width="16.7109375" bestFit="1" customWidth="1"/>
    <col min="13314" max="13315" width="14.5703125" customWidth="1"/>
    <col min="13316" max="13316" width="18.85546875" bestFit="1" customWidth="1"/>
    <col min="13317" max="13317" width="14.42578125" customWidth="1"/>
    <col min="13318" max="13318" width="18.140625" customWidth="1"/>
    <col min="13319" max="13319" width="13.85546875" customWidth="1"/>
    <col min="13320" max="13320" width="15.7109375" customWidth="1"/>
    <col min="13321" max="13321" width="46.5703125" customWidth="1"/>
    <col min="13322" max="13322" width="18" bestFit="1" customWidth="1"/>
    <col min="13323" max="13323" width="19.28515625" customWidth="1"/>
    <col min="13324" max="13324" width="11.140625" bestFit="1" customWidth="1"/>
    <col min="13325" max="13325" width="48" customWidth="1"/>
    <col min="13568" max="13568" width="7.42578125" bestFit="1" customWidth="1"/>
    <col min="13569" max="13569" width="16.7109375" bestFit="1" customWidth="1"/>
    <col min="13570" max="13571" width="14.5703125" customWidth="1"/>
    <col min="13572" max="13572" width="18.85546875" bestFit="1" customWidth="1"/>
    <col min="13573" max="13573" width="14.42578125" customWidth="1"/>
    <col min="13574" max="13574" width="18.140625" customWidth="1"/>
    <col min="13575" max="13575" width="13.85546875" customWidth="1"/>
    <col min="13576" max="13576" width="15.7109375" customWidth="1"/>
    <col min="13577" max="13577" width="46.5703125" customWidth="1"/>
    <col min="13578" max="13578" width="18" bestFit="1" customWidth="1"/>
    <col min="13579" max="13579" width="19.28515625" customWidth="1"/>
    <col min="13580" max="13580" width="11.140625" bestFit="1" customWidth="1"/>
    <col min="13581" max="13581" width="48" customWidth="1"/>
    <col min="13824" max="13824" width="7.42578125" bestFit="1" customWidth="1"/>
    <col min="13825" max="13825" width="16.7109375" bestFit="1" customWidth="1"/>
    <col min="13826" max="13827" width="14.5703125" customWidth="1"/>
    <col min="13828" max="13828" width="18.85546875" bestFit="1" customWidth="1"/>
    <col min="13829" max="13829" width="14.42578125" customWidth="1"/>
    <col min="13830" max="13830" width="18.140625" customWidth="1"/>
    <col min="13831" max="13831" width="13.85546875" customWidth="1"/>
    <col min="13832" max="13832" width="15.7109375" customWidth="1"/>
    <col min="13833" max="13833" width="46.5703125" customWidth="1"/>
    <col min="13834" max="13834" width="18" bestFit="1" customWidth="1"/>
    <col min="13835" max="13835" width="19.28515625" customWidth="1"/>
    <col min="13836" max="13836" width="11.140625" bestFit="1" customWidth="1"/>
    <col min="13837" max="13837" width="48" customWidth="1"/>
    <col min="14080" max="14080" width="7.42578125" bestFit="1" customWidth="1"/>
    <col min="14081" max="14081" width="16.7109375" bestFit="1" customWidth="1"/>
    <col min="14082" max="14083" width="14.5703125" customWidth="1"/>
    <col min="14084" max="14084" width="18.85546875" bestFit="1" customWidth="1"/>
    <col min="14085" max="14085" width="14.42578125" customWidth="1"/>
    <col min="14086" max="14086" width="18.140625" customWidth="1"/>
    <col min="14087" max="14087" width="13.85546875" customWidth="1"/>
    <col min="14088" max="14088" width="15.7109375" customWidth="1"/>
    <col min="14089" max="14089" width="46.5703125" customWidth="1"/>
    <col min="14090" max="14090" width="18" bestFit="1" customWidth="1"/>
    <col min="14091" max="14091" width="19.28515625" customWidth="1"/>
    <col min="14092" max="14092" width="11.140625" bestFit="1" customWidth="1"/>
    <col min="14093" max="14093" width="48" customWidth="1"/>
    <col min="14336" max="14336" width="7.42578125" bestFit="1" customWidth="1"/>
    <col min="14337" max="14337" width="16.7109375" bestFit="1" customWidth="1"/>
    <col min="14338" max="14339" width="14.5703125" customWidth="1"/>
    <col min="14340" max="14340" width="18.85546875" bestFit="1" customWidth="1"/>
    <col min="14341" max="14341" width="14.42578125" customWidth="1"/>
    <col min="14342" max="14342" width="18.140625" customWidth="1"/>
    <col min="14343" max="14343" width="13.85546875" customWidth="1"/>
    <col min="14344" max="14344" width="15.7109375" customWidth="1"/>
    <col min="14345" max="14345" width="46.5703125" customWidth="1"/>
    <col min="14346" max="14346" width="18" bestFit="1" customWidth="1"/>
    <col min="14347" max="14347" width="19.28515625" customWidth="1"/>
    <col min="14348" max="14348" width="11.140625" bestFit="1" customWidth="1"/>
    <col min="14349" max="14349" width="48" customWidth="1"/>
    <col min="14592" max="14592" width="7.42578125" bestFit="1" customWidth="1"/>
    <col min="14593" max="14593" width="16.7109375" bestFit="1" customWidth="1"/>
    <col min="14594" max="14595" width="14.5703125" customWidth="1"/>
    <col min="14596" max="14596" width="18.85546875" bestFit="1" customWidth="1"/>
    <col min="14597" max="14597" width="14.42578125" customWidth="1"/>
    <col min="14598" max="14598" width="18.140625" customWidth="1"/>
    <col min="14599" max="14599" width="13.85546875" customWidth="1"/>
    <col min="14600" max="14600" width="15.7109375" customWidth="1"/>
    <col min="14601" max="14601" width="46.5703125" customWidth="1"/>
    <col min="14602" max="14602" width="18" bestFit="1" customWidth="1"/>
    <col min="14603" max="14603" width="19.28515625" customWidth="1"/>
    <col min="14604" max="14604" width="11.140625" bestFit="1" customWidth="1"/>
    <col min="14605" max="14605" width="48" customWidth="1"/>
    <col min="14848" max="14848" width="7.42578125" bestFit="1" customWidth="1"/>
    <col min="14849" max="14849" width="16.7109375" bestFit="1" customWidth="1"/>
    <col min="14850" max="14851" width="14.5703125" customWidth="1"/>
    <col min="14852" max="14852" width="18.85546875" bestFit="1" customWidth="1"/>
    <col min="14853" max="14853" width="14.42578125" customWidth="1"/>
    <col min="14854" max="14854" width="18.140625" customWidth="1"/>
    <col min="14855" max="14855" width="13.85546875" customWidth="1"/>
    <col min="14856" max="14856" width="15.7109375" customWidth="1"/>
    <col min="14857" max="14857" width="46.5703125" customWidth="1"/>
    <col min="14858" max="14858" width="18" bestFit="1" customWidth="1"/>
    <col min="14859" max="14859" width="19.28515625" customWidth="1"/>
    <col min="14860" max="14860" width="11.140625" bestFit="1" customWidth="1"/>
    <col min="14861" max="14861" width="48" customWidth="1"/>
    <col min="15104" max="15104" width="7.42578125" bestFit="1" customWidth="1"/>
    <col min="15105" max="15105" width="16.7109375" bestFit="1" customWidth="1"/>
    <col min="15106" max="15107" width="14.5703125" customWidth="1"/>
    <col min="15108" max="15108" width="18.85546875" bestFit="1" customWidth="1"/>
    <col min="15109" max="15109" width="14.42578125" customWidth="1"/>
    <col min="15110" max="15110" width="18.140625" customWidth="1"/>
    <col min="15111" max="15111" width="13.85546875" customWidth="1"/>
    <col min="15112" max="15112" width="15.7109375" customWidth="1"/>
    <col min="15113" max="15113" width="46.5703125" customWidth="1"/>
    <col min="15114" max="15114" width="18" bestFit="1" customWidth="1"/>
    <col min="15115" max="15115" width="19.28515625" customWidth="1"/>
    <col min="15116" max="15116" width="11.140625" bestFit="1" customWidth="1"/>
    <col min="15117" max="15117" width="48" customWidth="1"/>
    <col min="15360" max="15360" width="7.42578125" bestFit="1" customWidth="1"/>
    <col min="15361" max="15361" width="16.7109375" bestFit="1" customWidth="1"/>
    <col min="15362" max="15363" width="14.5703125" customWidth="1"/>
    <col min="15364" max="15364" width="18.85546875" bestFit="1" customWidth="1"/>
    <col min="15365" max="15365" width="14.42578125" customWidth="1"/>
    <col min="15366" max="15366" width="18.140625" customWidth="1"/>
    <col min="15367" max="15367" width="13.85546875" customWidth="1"/>
    <col min="15368" max="15368" width="15.7109375" customWidth="1"/>
    <col min="15369" max="15369" width="46.5703125" customWidth="1"/>
    <col min="15370" max="15370" width="18" bestFit="1" customWidth="1"/>
    <col min="15371" max="15371" width="19.28515625" customWidth="1"/>
    <col min="15372" max="15372" width="11.140625" bestFit="1" customWidth="1"/>
    <col min="15373" max="15373" width="48" customWidth="1"/>
    <col min="15616" max="15616" width="7.42578125" bestFit="1" customWidth="1"/>
    <col min="15617" max="15617" width="16.7109375" bestFit="1" customWidth="1"/>
    <col min="15618" max="15619" width="14.5703125" customWidth="1"/>
    <col min="15620" max="15620" width="18.85546875" bestFit="1" customWidth="1"/>
    <col min="15621" max="15621" width="14.42578125" customWidth="1"/>
    <col min="15622" max="15622" width="18.140625" customWidth="1"/>
    <col min="15623" max="15623" width="13.85546875" customWidth="1"/>
    <col min="15624" max="15624" width="15.7109375" customWidth="1"/>
    <col min="15625" max="15625" width="46.5703125" customWidth="1"/>
    <col min="15626" max="15626" width="18" bestFit="1" customWidth="1"/>
    <col min="15627" max="15627" width="19.28515625" customWidth="1"/>
    <col min="15628" max="15628" width="11.140625" bestFit="1" customWidth="1"/>
    <col min="15629" max="15629" width="48" customWidth="1"/>
    <col min="15872" max="15872" width="7.42578125" bestFit="1" customWidth="1"/>
    <col min="15873" max="15873" width="16.7109375" bestFit="1" customWidth="1"/>
    <col min="15874" max="15875" width="14.5703125" customWidth="1"/>
    <col min="15876" max="15876" width="18.85546875" bestFit="1" customWidth="1"/>
    <col min="15877" max="15877" width="14.42578125" customWidth="1"/>
    <col min="15878" max="15878" width="18.140625" customWidth="1"/>
    <col min="15879" max="15879" width="13.85546875" customWidth="1"/>
    <col min="15880" max="15880" width="15.7109375" customWidth="1"/>
    <col min="15881" max="15881" width="46.5703125" customWidth="1"/>
    <col min="15882" max="15882" width="18" bestFit="1" customWidth="1"/>
    <col min="15883" max="15883" width="19.28515625" customWidth="1"/>
    <col min="15884" max="15884" width="11.140625" bestFit="1" customWidth="1"/>
    <col min="15885" max="15885" width="48" customWidth="1"/>
    <col min="16128" max="16128" width="7.42578125" bestFit="1" customWidth="1"/>
    <col min="16129" max="16129" width="16.7109375" bestFit="1" customWidth="1"/>
    <col min="16130" max="16131" width="14.5703125" customWidth="1"/>
    <col min="16132" max="16132" width="18.85546875" bestFit="1" customWidth="1"/>
    <col min="16133" max="16133" width="14.42578125" customWidth="1"/>
    <col min="16134" max="16134" width="18.140625" customWidth="1"/>
    <col min="16135" max="16135" width="13.85546875" customWidth="1"/>
    <col min="16136" max="16136" width="15.7109375" customWidth="1"/>
    <col min="16137" max="16137" width="46.5703125" customWidth="1"/>
    <col min="16138" max="16138" width="18" bestFit="1" customWidth="1"/>
    <col min="16139" max="16139" width="19.28515625" customWidth="1"/>
    <col min="16140" max="16140" width="11.140625" bestFit="1" customWidth="1"/>
    <col min="16141" max="16141" width="48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2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989</v>
      </c>
      <c r="C3" s="43" t="s">
        <v>990</v>
      </c>
      <c r="D3" s="43" t="s">
        <v>990</v>
      </c>
      <c r="E3" s="44" t="s">
        <v>365</v>
      </c>
      <c r="F3" s="45" t="s">
        <v>991</v>
      </c>
      <c r="G3" s="46" t="s">
        <v>105</v>
      </c>
      <c r="H3" s="45" t="s">
        <v>902</v>
      </c>
      <c r="I3" s="47">
        <v>8</v>
      </c>
      <c r="J3" s="48" t="s">
        <v>900</v>
      </c>
      <c r="K3" s="49">
        <v>35132</v>
      </c>
      <c r="L3" s="39">
        <v>9849820304</v>
      </c>
      <c r="M3" s="48" t="s">
        <v>992</v>
      </c>
    </row>
    <row r="4" spans="1:13">
      <c r="A4" s="4">
        <v>2</v>
      </c>
      <c r="B4" s="5" t="s">
        <v>989</v>
      </c>
      <c r="C4" s="43" t="s">
        <v>990</v>
      </c>
      <c r="D4" s="43" t="s">
        <v>990</v>
      </c>
      <c r="E4" s="44" t="s">
        <v>365</v>
      </c>
      <c r="F4" s="45" t="s">
        <v>991</v>
      </c>
      <c r="G4" s="46" t="s">
        <v>105</v>
      </c>
      <c r="H4" s="45" t="s">
        <v>902</v>
      </c>
      <c r="I4" s="47">
        <v>39</v>
      </c>
      <c r="J4" s="48" t="s">
        <v>993</v>
      </c>
      <c r="K4" s="49">
        <v>37700</v>
      </c>
      <c r="L4" s="39">
        <v>9620730008</v>
      </c>
      <c r="M4" s="48" t="s">
        <v>994</v>
      </c>
    </row>
    <row r="5" spans="1:13">
      <c r="A5" s="4">
        <v>3</v>
      </c>
      <c r="B5" s="5" t="s">
        <v>989</v>
      </c>
      <c r="C5" s="43" t="s">
        <v>990</v>
      </c>
      <c r="D5" s="43" t="s">
        <v>990</v>
      </c>
      <c r="E5" s="46" t="s">
        <v>699</v>
      </c>
      <c r="F5" s="45" t="s">
        <v>995</v>
      </c>
      <c r="G5" s="44" t="s">
        <v>105</v>
      </c>
      <c r="H5" s="45" t="s">
        <v>908</v>
      </c>
      <c r="I5" s="47">
        <v>58</v>
      </c>
      <c r="J5" s="48" t="s">
        <v>996</v>
      </c>
      <c r="K5" s="49">
        <v>38351</v>
      </c>
      <c r="L5" s="39">
        <v>9886636422</v>
      </c>
      <c r="M5" s="48" t="s">
        <v>997</v>
      </c>
    </row>
    <row r="6" spans="1:13">
      <c r="A6" s="4">
        <v>4</v>
      </c>
      <c r="B6" s="5" t="s">
        <v>989</v>
      </c>
      <c r="C6" s="43" t="s">
        <v>990</v>
      </c>
      <c r="D6" s="43" t="s">
        <v>990</v>
      </c>
      <c r="E6" s="46" t="s">
        <v>998</v>
      </c>
      <c r="F6" s="45" t="s">
        <v>999</v>
      </c>
      <c r="G6" s="44" t="s">
        <v>338</v>
      </c>
      <c r="H6" s="45" t="s">
        <v>908</v>
      </c>
      <c r="I6" s="47">
        <v>60</v>
      </c>
      <c r="J6" s="48" t="s">
        <v>338</v>
      </c>
      <c r="K6" s="49">
        <v>38352</v>
      </c>
      <c r="L6" s="39">
        <v>9738745570</v>
      </c>
      <c r="M6" s="48" t="s">
        <v>1000</v>
      </c>
    </row>
    <row r="7" spans="1:13">
      <c r="A7" s="4">
        <v>5</v>
      </c>
      <c r="B7" s="5" t="s">
        <v>989</v>
      </c>
      <c r="C7" s="43" t="s">
        <v>990</v>
      </c>
      <c r="D7" s="43" t="s">
        <v>990</v>
      </c>
      <c r="E7" s="46" t="s">
        <v>1001</v>
      </c>
      <c r="F7" s="45">
        <v>880</v>
      </c>
      <c r="G7" s="44" t="s">
        <v>579</v>
      </c>
      <c r="H7" s="45" t="s">
        <v>908</v>
      </c>
      <c r="I7" s="47">
        <v>67</v>
      </c>
      <c r="J7" s="48" t="s">
        <v>579</v>
      </c>
      <c r="K7" s="49">
        <v>38352</v>
      </c>
      <c r="L7" s="39">
        <v>9845241715</v>
      </c>
      <c r="M7" s="48" t="s">
        <v>1002</v>
      </c>
    </row>
    <row r="8" spans="1:13">
      <c r="A8" s="4">
        <v>6</v>
      </c>
      <c r="B8" s="5" t="s">
        <v>989</v>
      </c>
      <c r="C8" s="43" t="s">
        <v>990</v>
      </c>
      <c r="D8" s="43" t="s">
        <v>990</v>
      </c>
      <c r="E8" s="46" t="s">
        <v>1003</v>
      </c>
      <c r="F8" s="45" t="s">
        <v>1004</v>
      </c>
      <c r="G8" s="44" t="s">
        <v>877</v>
      </c>
      <c r="H8" s="45" t="s">
        <v>908</v>
      </c>
      <c r="I8" s="47">
        <v>131</v>
      </c>
      <c r="J8" s="48" t="s">
        <v>877</v>
      </c>
      <c r="K8" s="49">
        <v>38471</v>
      </c>
      <c r="L8" s="39">
        <v>9731368666</v>
      </c>
      <c r="M8" s="48" t="s">
        <v>1005</v>
      </c>
    </row>
    <row r="9" spans="1:13">
      <c r="A9" s="4">
        <v>7</v>
      </c>
      <c r="B9" s="5" t="s">
        <v>989</v>
      </c>
      <c r="C9" s="43" t="s">
        <v>990</v>
      </c>
      <c r="D9" s="43" t="s">
        <v>990</v>
      </c>
      <c r="E9" s="44" t="s">
        <v>365</v>
      </c>
      <c r="F9" s="45" t="s">
        <v>991</v>
      </c>
      <c r="G9" s="44" t="s">
        <v>191</v>
      </c>
      <c r="H9" s="45" t="s">
        <v>1006</v>
      </c>
      <c r="I9" s="47">
        <v>213</v>
      </c>
      <c r="J9" s="48" t="s">
        <v>1007</v>
      </c>
      <c r="K9" s="49">
        <v>39171</v>
      </c>
      <c r="L9" s="39">
        <v>7396362368</v>
      </c>
      <c r="M9" s="48" t="s">
        <v>1008</v>
      </c>
    </row>
    <row r="10" spans="1:13">
      <c r="A10" s="4">
        <v>8</v>
      </c>
      <c r="B10" s="5" t="s">
        <v>989</v>
      </c>
      <c r="C10" s="43" t="s">
        <v>990</v>
      </c>
      <c r="D10" s="43" t="s">
        <v>990</v>
      </c>
      <c r="E10" s="44" t="s">
        <v>365</v>
      </c>
      <c r="F10" s="45" t="s">
        <v>991</v>
      </c>
      <c r="G10" s="46" t="s">
        <v>105</v>
      </c>
      <c r="H10" s="45" t="s">
        <v>902</v>
      </c>
      <c r="I10" s="47">
        <v>220</v>
      </c>
      <c r="J10" s="48" t="s">
        <v>1009</v>
      </c>
      <c r="K10" s="49">
        <v>39315</v>
      </c>
      <c r="L10" s="39">
        <v>9972045723</v>
      </c>
      <c r="M10" s="48" t="s">
        <v>1010</v>
      </c>
    </row>
    <row r="11" spans="1:13">
      <c r="A11" s="4">
        <v>9</v>
      </c>
      <c r="B11" s="5" t="s">
        <v>989</v>
      </c>
      <c r="C11" s="43" t="s">
        <v>990</v>
      </c>
      <c r="D11" s="43" t="s">
        <v>990</v>
      </c>
      <c r="E11" s="46" t="s">
        <v>1011</v>
      </c>
      <c r="F11" s="45">
        <v>248</v>
      </c>
      <c r="G11" s="44" t="s">
        <v>139</v>
      </c>
      <c r="H11" s="45" t="s">
        <v>981</v>
      </c>
      <c r="I11" s="47">
        <v>222</v>
      </c>
      <c r="J11" s="48" t="s">
        <v>403</v>
      </c>
      <c r="K11" s="49">
        <v>39511</v>
      </c>
      <c r="L11" s="39">
        <v>9986519707</v>
      </c>
      <c r="M11" s="48" t="s">
        <v>1012</v>
      </c>
    </row>
    <row r="12" spans="1:13">
      <c r="A12" s="4">
        <v>10</v>
      </c>
      <c r="B12" s="5" t="s">
        <v>989</v>
      </c>
      <c r="C12" s="43" t="s">
        <v>990</v>
      </c>
      <c r="D12" s="43" t="s">
        <v>990</v>
      </c>
      <c r="E12" s="44" t="s">
        <v>365</v>
      </c>
      <c r="F12" s="45" t="s">
        <v>1013</v>
      </c>
      <c r="G12" s="46" t="s">
        <v>105</v>
      </c>
      <c r="H12" s="45" t="s">
        <v>902</v>
      </c>
      <c r="I12" s="47">
        <v>223</v>
      </c>
      <c r="J12" s="48" t="s">
        <v>1014</v>
      </c>
      <c r="K12" s="49">
        <v>40124</v>
      </c>
      <c r="L12" s="39">
        <v>7829789000</v>
      </c>
      <c r="M12" s="48" t="s">
        <v>1015</v>
      </c>
    </row>
    <row r="13" spans="1:13">
      <c r="A13" s="4">
        <v>11</v>
      </c>
      <c r="B13" s="5" t="s">
        <v>989</v>
      </c>
      <c r="C13" s="43" t="s">
        <v>990</v>
      </c>
      <c r="D13" s="43" t="s">
        <v>990</v>
      </c>
      <c r="E13" s="46" t="s">
        <v>1011</v>
      </c>
      <c r="F13" s="45" t="s">
        <v>1013</v>
      </c>
      <c r="G13" s="46" t="s">
        <v>105</v>
      </c>
      <c r="H13" s="45" t="s">
        <v>902</v>
      </c>
      <c r="I13" s="47">
        <v>229</v>
      </c>
      <c r="J13" s="48" t="s">
        <v>1016</v>
      </c>
      <c r="K13" s="49">
        <v>40179</v>
      </c>
      <c r="L13" s="39">
        <v>9845332448</v>
      </c>
      <c r="M13" s="48" t="s">
        <v>1017</v>
      </c>
    </row>
    <row r="14" spans="1:13">
      <c r="A14" s="4">
        <v>12</v>
      </c>
      <c r="B14" s="5" t="s">
        <v>989</v>
      </c>
      <c r="C14" s="43" t="s">
        <v>990</v>
      </c>
      <c r="D14" s="43" t="s">
        <v>990</v>
      </c>
      <c r="E14" s="44" t="s">
        <v>365</v>
      </c>
      <c r="F14" s="45" t="s">
        <v>991</v>
      </c>
      <c r="G14" s="46" t="s">
        <v>105</v>
      </c>
      <c r="H14" s="45" t="s">
        <v>902</v>
      </c>
      <c r="I14" s="47">
        <v>166</v>
      </c>
      <c r="J14" s="48" t="s">
        <v>572</v>
      </c>
      <c r="K14" s="49">
        <v>40493</v>
      </c>
      <c r="L14" s="39">
        <v>9241428308</v>
      </c>
      <c r="M14" s="48" t="s">
        <v>1018</v>
      </c>
    </row>
    <row r="15" spans="1:13">
      <c r="A15" s="4">
        <v>13</v>
      </c>
      <c r="B15" s="5" t="s">
        <v>989</v>
      </c>
      <c r="C15" s="43" t="s">
        <v>990</v>
      </c>
      <c r="D15" s="43" t="s">
        <v>990</v>
      </c>
      <c r="E15" s="44" t="s">
        <v>365</v>
      </c>
      <c r="F15" s="45" t="s">
        <v>991</v>
      </c>
      <c r="G15" s="46" t="s">
        <v>105</v>
      </c>
      <c r="H15" s="45" t="s">
        <v>902</v>
      </c>
      <c r="I15" s="47">
        <v>178</v>
      </c>
      <c r="J15" s="48" t="s">
        <v>1019</v>
      </c>
      <c r="K15" s="49">
        <v>40633</v>
      </c>
      <c r="L15" s="39">
        <v>9019181819</v>
      </c>
      <c r="M15" s="48" t="s">
        <v>1020</v>
      </c>
    </row>
    <row r="16" spans="1:13">
      <c r="A16" s="4">
        <v>14</v>
      </c>
      <c r="B16" s="5" t="s">
        <v>989</v>
      </c>
      <c r="C16" s="43" t="s">
        <v>990</v>
      </c>
      <c r="D16" s="43" t="s">
        <v>990</v>
      </c>
      <c r="E16" s="46" t="s">
        <v>414</v>
      </c>
      <c r="F16" s="45" t="s">
        <v>1013</v>
      </c>
      <c r="G16" s="44" t="s">
        <v>447</v>
      </c>
      <c r="H16" s="45" t="s">
        <v>1006</v>
      </c>
      <c r="I16" s="47">
        <v>288</v>
      </c>
      <c r="J16" s="48" t="s">
        <v>447</v>
      </c>
      <c r="K16" s="49">
        <v>40633</v>
      </c>
      <c r="L16" s="39">
        <v>9845529633</v>
      </c>
      <c r="M16" s="48" t="s">
        <v>1021</v>
      </c>
    </row>
    <row r="17" spans="1:13">
      <c r="A17" s="4">
        <v>15</v>
      </c>
      <c r="B17" s="5" t="s">
        <v>989</v>
      </c>
      <c r="C17" s="43" t="s">
        <v>990</v>
      </c>
      <c r="D17" s="43" t="s">
        <v>990</v>
      </c>
      <c r="E17" s="44" t="s">
        <v>365</v>
      </c>
      <c r="F17" s="45" t="s">
        <v>991</v>
      </c>
      <c r="G17" s="46" t="s">
        <v>105</v>
      </c>
      <c r="H17" s="45" t="s">
        <v>902</v>
      </c>
      <c r="I17" s="47">
        <v>294</v>
      </c>
      <c r="J17" s="48" t="s">
        <v>1022</v>
      </c>
      <c r="K17" s="49">
        <v>40702</v>
      </c>
      <c r="L17" s="39" t="s">
        <v>1023</v>
      </c>
      <c r="M17" s="48" t="s">
        <v>1024</v>
      </c>
    </row>
    <row r="18" spans="1:13">
      <c r="A18" s="4">
        <v>16</v>
      </c>
      <c r="B18" s="5" t="s">
        <v>989</v>
      </c>
      <c r="C18" s="43" t="s">
        <v>990</v>
      </c>
      <c r="D18" s="43" t="s">
        <v>990</v>
      </c>
      <c r="E18" s="44" t="s">
        <v>365</v>
      </c>
      <c r="F18" s="45" t="s">
        <v>991</v>
      </c>
      <c r="G18" s="46" t="s">
        <v>105</v>
      </c>
      <c r="H18" s="45" t="s">
        <v>902</v>
      </c>
      <c r="I18" s="47">
        <v>333</v>
      </c>
      <c r="J18" s="48" t="s">
        <v>1025</v>
      </c>
      <c r="K18" s="49">
        <v>40721</v>
      </c>
      <c r="L18" s="39">
        <v>9844088350</v>
      </c>
      <c r="M18" s="48" t="s">
        <v>1026</v>
      </c>
    </row>
    <row r="19" spans="1:13">
      <c r="A19" s="4">
        <v>17</v>
      </c>
      <c r="B19" s="5" t="s">
        <v>989</v>
      </c>
      <c r="C19" s="43" t="s">
        <v>990</v>
      </c>
      <c r="D19" s="43" t="s">
        <v>990</v>
      </c>
      <c r="E19" s="46" t="s">
        <v>414</v>
      </c>
      <c r="F19" s="45" t="s">
        <v>1013</v>
      </c>
      <c r="G19" s="44" t="s">
        <v>415</v>
      </c>
      <c r="H19" s="45" t="s">
        <v>1006</v>
      </c>
      <c r="I19" s="47">
        <v>331</v>
      </c>
      <c r="J19" s="48" t="s">
        <v>415</v>
      </c>
      <c r="K19" s="49">
        <v>40814</v>
      </c>
      <c r="L19" s="39">
        <v>9986600660</v>
      </c>
      <c r="M19" s="48" t="s">
        <v>1027</v>
      </c>
    </row>
    <row r="20" spans="1:13">
      <c r="A20" s="4">
        <v>18</v>
      </c>
      <c r="B20" s="5" t="s">
        <v>989</v>
      </c>
      <c r="C20" s="43" t="s">
        <v>990</v>
      </c>
      <c r="D20" s="43" t="s">
        <v>990</v>
      </c>
      <c r="E20" s="46" t="s">
        <v>1028</v>
      </c>
      <c r="F20" s="45" t="s">
        <v>1029</v>
      </c>
      <c r="G20" s="44" t="s">
        <v>1030</v>
      </c>
      <c r="H20" s="45" t="s">
        <v>908</v>
      </c>
      <c r="I20" s="47">
        <v>6007</v>
      </c>
      <c r="J20" s="48" t="s">
        <v>1031</v>
      </c>
      <c r="K20" s="49">
        <v>40816</v>
      </c>
      <c r="L20" s="39">
        <v>7259033830</v>
      </c>
      <c r="M20" s="48" t="s">
        <v>1032</v>
      </c>
    </row>
    <row r="21" spans="1:13">
      <c r="A21" s="4">
        <v>19</v>
      </c>
      <c r="B21" s="5" t="s">
        <v>989</v>
      </c>
      <c r="C21" s="43" t="s">
        <v>990</v>
      </c>
      <c r="D21" s="43" t="s">
        <v>990</v>
      </c>
      <c r="E21" s="46" t="s">
        <v>1033</v>
      </c>
      <c r="F21" s="45">
        <v>868</v>
      </c>
      <c r="G21" s="44" t="s">
        <v>1033</v>
      </c>
      <c r="H21" s="45" t="s">
        <v>908</v>
      </c>
      <c r="I21" s="47">
        <v>6008</v>
      </c>
      <c r="J21" s="48" t="s">
        <v>1034</v>
      </c>
      <c r="K21" s="49">
        <v>40816</v>
      </c>
      <c r="L21" s="39">
        <v>7259033867</v>
      </c>
      <c r="M21" s="48" t="s">
        <v>1035</v>
      </c>
    </row>
    <row r="22" spans="1:13">
      <c r="A22" s="4">
        <v>20</v>
      </c>
      <c r="B22" s="5" t="s">
        <v>989</v>
      </c>
      <c r="C22" s="43" t="s">
        <v>990</v>
      </c>
      <c r="D22" s="43" t="s">
        <v>990</v>
      </c>
      <c r="E22" s="46" t="s">
        <v>753</v>
      </c>
      <c r="F22" s="45" t="s">
        <v>1036</v>
      </c>
      <c r="G22" s="46" t="s">
        <v>124</v>
      </c>
      <c r="H22" s="45" t="s">
        <v>908</v>
      </c>
      <c r="I22" s="47">
        <v>6009</v>
      </c>
      <c r="J22" s="48" t="s">
        <v>1037</v>
      </c>
      <c r="K22" s="49">
        <v>40816</v>
      </c>
      <c r="L22" s="39">
        <v>7259033872</v>
      </c>
      <c r="M22" s="48" t="s">
        <v>1038</v>
      </c>
    </row>
    <row r="23" spans="1:13">
      <c r="A23" s="4">
        <v>21</v>
      </c>
      <c r="B23" s="5" t="s">
        <v>989</v>
      </c>
      <c r="C23" s="43" t="s">
        <v>990</v>
      </c>
      <c r="D23" s="43" t="s">
        <v>990</v>
      </c>
      <c r="E23" s="44" t="s">
        <v>365</v>
      </c>
      <c r="F23" s="45" t="s">
        <v>991</v>
      </c>
      <c r="G23" s="46" t="s">
        <v>105</v>
      </c>
      <c r="H23" s="45" t="s">
        <v>902</v>
      </c>
      <c r="I23" s="47">
        <v>354</v>
      </c>
      <c r="J23" s="48" t="s">
        <v>1039</v>
      </c>
      <c r="K23" s="49">
        <v>40906</v>
      </c>
      <c r="L23" s="39">
        <v>9886531112</v>
      </c>
      <c r="M23" s="48" t="s">
        <v>1040</v>
      </c>
    </row>
    <row r="24" spans="1:13">
      <c r="A24" s="4">
        <v>22</v>
      </c>
      <c r="B24" s="5" t="s">
        <v>989</v>
      </c>
      <c r="C24" s="43" t="s">
        <v>990</v>
      </c>
      <c r="D24" s="43" t="s">
        <v>990</v>
      </c>
      <c r="E24" s="46" t="s">
        <v>1041</v>
      </c>
      <c r="F24" s="45" t="s">
        <v>1042</v>
      </c>
      <c r="G24" s="44" t="s">
        <v>1043</v>
      </c>
      <c r="H24" s="45" t="s">
        <v>908</v>
      </c>
      <c r="I24" s="47">
        <v>364</v>
      </c>
      <c r="J24" s="48" t="s">
        <v>1044</v>
      </c>
      <c r="K24" s="49">
        <v>40982</v>
      </c>
      <c r="L24" s="39">
        <v>9620000047</v>
      </c>
      <c r="M24" s="48" t="s">
        <v>1045</v>
      </c>
    </row>
    <row r="25" spans="1:13">
      <c r="A25" s="4">
        <v>23</v>
      </c>
      <c r="B25" s="5" t="s">
        <v>989</v>
      </c>
      <c r="C25" s="43" t="s">
        <v>990</v>
      </c>
      <c r="D25" s="43" t="s">
        <v>990</v>
      </c>
      <c r="E25" s="46" t="s">
        <v>150</v>
      </c>
      <c r="F25" s="45">
        <v>869</v>
      </c>
      <c r="G25" s="44" t="s">
        <v>150</v>
      </c>
      <c r="H25" s="45" t="s">
        <v>908</v>
      </c>
      <c r="I25" s="47">
        <v>6031</v>
      </c>
      <c r="J25" s="48" t="s">
        <v>1046</v>
      </c>
      <c r="K25" s="49">
        <v>41454</v>
      </c>
      <c r="L25" s="39">
        <v>7899704779</v>
      </c>
      <c r="M25" s="48" t="s">
        <v>1047</v>
      </c>
    </row>
    <row r="26" spans="1:13">
      <c r="A26" s="4">
        <v>24</v>
      </c>
      <c r="B26" s="5" t="s">
        <v>989</v>
      </c>
      <c r="C26" s="43" t="s">
        <v>990</v>
      </c>
      <c r="D26" s="43" t="s">
        <v>990</v>
      </c>
      <c r="E26" s="46" t="s">
        <v>707</v>
      </c>
      <c r="F26" s="45" t="s">
        <v>1048</v>
      </c>
      <c r="G26" s="44" t="s">
        <v>707</v>
      </c>
      <c r="H26" s="45" t="s">
        <v>908</v>
      </c>
      <c r="I26" s="47">
        <v>6043</v>
      </c>
      <c r="J26" s="48" t="s">
        <v>1049</v>
      </c>
      <c r="K26" s="49">
        <v>41486</v>
      </c>
      <c r="L26" s="39">
        <v>7259030884</v>
      </c>
      <c r="M26" s="48" t="s">
        <v>1050</v>
      </c>
    </row>
    <row r="27" spans="1:13">
      <c r="A27" s="4">
        <v>25</v>
      </c>
      <c r="B27" s="5" t="s">
        <v>989</v>
      </c>
      <c r="C27" s="43" t="s">
        <v>990</v>
      </c>
      <c r="D27" s="43" t="s">
        <v>990</v>
      </c>
      <c r="E27" s="44" t="s">
        <v>365</v>
      </c>
      <c r="F27" s="45" t="s">
        <v>991</v>
      </c>
      <c r="G27" s="46" t="s">
        <v>105</v>
      </c>
      <c r="H27" s="45" t="s">
        <v>902</v>
      </c>
      <c r="I27" s="47">
        <v>575</v>
      </c>
      <c r="J27" s="48" t="s">
        <v>1051</v>
      </c>
      <c r="K27" s="49">
        <v>41717</v>
      </c>
      <c r="L27" s="39">
        <v>7406840016</v>
      </c>
      <c r="M27" s="48" t="s">
        <v>1052</v>
      </c>
    </row>
    <row r="28" spans="1:13">
      <c r="A28" s="4">
        <v>26</v>
      </c>
      <c r="B28" s="5" t="s">
        <v>989</v>
      </c>
      <c r="C28" s="43" t="s">
        <v>990</v>
      </c>
      <c r="D28" s="43" t="s">
        <v>990</v>
      </c>
      <c r="E28" s="46" t="s">
        <v>1053</v>
      </c>
      <c r="F28" s="45">
        <v>881</v>
      </c>
      <c r="G28" s="44" t="s">
        <v>666</v>
      </c>
      <c r="H28" s="45" t="s">
        <v>1006</v>
      </c>
      <c r="I28" s="47">
        <v>576</v>
      </c>
      <c r="J28" s="48" t="s">
        <v>1054</v>
      </c>
      <c r="K28" s="49">
        <v>41717</v>
      </c>
      <c r="L28" s="39">
        <v>9886642214</v>
      </c>
      <c r="M28" s="48" t="s">
        <v>1055</v>
      </c>
    </row>
    <row r="29" spans="1:13">
      <c r="A29" s="4">
        <v>27</v>
      </c>
      <c r="B29" s="5" t="s">
        <v>989</v>
      </c>
      <c r="C29" s="43" t="s">
        <v>990</v>
      </c>
      <c r="D29" s="43" t="s">
        <v>990</v>
      </c>
      <c r="E29" s="44" t="s">
        <v>365</v>
      </c>
      <c r="F29" s="45" t="s">
        <v>991</v>
      </c>
      <c r="G29" s="46" t="s">
        <v>105</v>
      </c>
      <c r="H29" s="45" t="s">
        <v>902</v>
      </c>
      <c r="I29" s="47">
        <v>741</v>
      </c>
      <c r="J29" s="48" t="s">
        <v>1056</v>
      </c>
      <c r="K29" s="49">
        <v>42086</v>
      </c>
      <c r="L29" s="39">
        <v>9742248748</v>
      </c>
      <c r="M29" s="48" t="s">
        <v>1058</v>
      </c>
    </row>
    <row r="30" spans="1:13">
      <c r="A30" s="4">
        <v>28</v>
      </c>
      <c r="B30" s="5" t="s">
        <v>989</v>
      </c>
      <c r="C30" s="43" t="s">
        <v>990</v>
      </c>
      <c r="D30" s="43" t="s">
        <v>990</v>
      </c>
      <c r="E30" s="46" t="s">
        <v>520</v>
      </c>
      <c r="F30" s="45" t="s">
        <v>1059</v>
      </c>
      <c r="G30" s="44" t="s">
        <v>520</v>
      </c>
      <c r="H30" s="45" t="s">
        <v>908</v>
      </c>
      <c r="I30" s="47">
        <v>6065</v>
      </c>
      <c r="J30" s="48" t="s">
        <v>1060</v>
      </c>
      <c r="K30" s="49">
        <v>42446</v>
      </c>
      <c r="L30" s="39">
        <v>7259033862</v>
      </c>
      <c r="M30" s="48" t="s">
        <v>1061</v>
      </c>
    </row>
    <row r="31" spans="1:13">
      <c r="A31" s="4">
        <v>29</v>
      </c>
      <c r="B31" s="5" t="s">
        <v>989</v>
      </c>
      <c r="C31" s="43" t="s">
        <v>990</v>
      </c>
      <c r="D31" s="43" t="s">
        <v>990</v>
      </c>
      <c r="E31" s="44" t="s">
        <v>365</v>
      </c>
      <c r="F31" s="45" t="s">
        <v>991</v>
      </c>
      <c r="G31" s="46" t="s">
        <v>105</v>
      </c>
      <c r="H31" s="45" t="s">
        <v>902</v>
      </c>
      <c r="I31" s="47">
        <v>894</v>
      </c>
      <c r="J31" s="48" t="s">
        <v>1062</v>
      </c>
      <c r="K31" s="49">
        <v>42452</v>
      </c>
      <c r="L31" s="39">
        <v>7708913137</v>
      </c>
      <c r="M31" s="48" t="s">
        <v>1063</v>
      </c>
    </row>
    <row r="32" spans="1:13">
      <c r="A32" s="4">
        <v>30</v>
      </c>
      <c r="B32" s="5" t="s">
        <v>989</v>
      </c>
      <c r="C32" s="43" t="s">
        <v>990</v>
      </c>
      <c r="D32" s="43" t="s">
        <v>990</v>
      </c>
      <c r="E32" s="44" t="s">
        <v>365</v>
      </c>
      <c r="F32" s="45" t="s">
        <v>991</v>
      </c>
      <c r="G32" s="46" t="s">
        <v>105</v>
      </c>
      <c r="H32" s="45" t="s">
        <v>902</v>
      </c>
      <c r="I32" s="47">
        <v>967</v>
      </c>
      <c r="J32" s="48" t="s">
        <v>1064</v>
      </c>
      <c r="K32" s="49">
        <v>42452</v>
      </c>
      <c r="L32" s="39">
        <v>7044987064</v>
      </c>
      <c r="M32" s="48" t="s">
        <v>1065</v>
      </c>
    </row>
    <row r="33" spans="1:13">
      <c r="A33" s="4">
        <v>31</v>
      </c>
      <c r="B33" s="5" t="s">
        <v>989</v>
      </c>
      <c r="C33" s="43" t="s">
        <v>990</v>
      </c>
      <c r="D33" s="43" t="s">
        <v>990</v>
      </c>
      <c r="E33" s="44" t="s">
        <v>365</v>
      </c>
      <c r="F33" s="45" t="s">
        <v>991</v>
      </c>
      <c r="G33" s="46" t="s">
        <v>105</v>
      </c>
      <c r="H33" s="45" t="s">
        <v>902</v>
      </c>
      <c r="I33" s="47">
        <v>1013</v>
      </c>
      <c r="J33" s="48" t="s">
        <v>1066</v>
      </c>
      <c r="K33" s="49">
        <v>42643</v>
      </c>
      <c r="L33" s="39">
        <v>8660760946</v>
      </c>
      <c r="M33" s="48" t="s">
        <v>1067</v>
      </c>
    </row>
    <row r="34" spans="1:13">
      <c r="A34" s="4">
        <v>32</v>
      </c>
      <c r="B34" s="5" t="s">
        <v>989</v>
      </c>
      <c r="C34" s="43" t="s">
        <v>990</v>
      </c>
      <c r="D34" s="43" t="s">
        <v>990</v>
      </c>
      <c r="E34" s="44" t="s">
        <v>365</v>
      </c>
      <c r="F34" s="45" t="s">
        <v>991</v>
      </c>
      <c r="G34" s="46" t="s">
        <v>105</v>
      </c>
      <c r="H34" s="45" t="s">
        <v>902</v>
      </c>
      <c r="I34" s="47">
        <v>1014</v>
      </c>
      <c r="J34" s="48" t="s">
        <v>1068</v>
      </c>
      <c r="K34" s="49">
        <v>42643</v>
      </c>
      <c r="L34" s="39">
        <v>9980991206</v>
      </c>
      <c r="M34" s="48" t="s">
        <v>1069</v>
      </c>
    </row>
    <row r="35" spans="1:13">
      <c r="A35" s="4">
        <v>33</v>
      </c>
      <c r="B35" s="5" t="s">
        <v>989</v>
      </c>
      <c r="C35" s="43" t="s">
        <v>990</v>
      </c>
      <c r="D35" s="43" t="s">
        <v>990</v>
      </c>
      <c r="E35" s="44" t="s">
        <v>365</v>
      </c>
      <c r="F35" s="45" t="s">
        <v>991</v>
      </c>
      <c r="G35" s="46" t="s">
        <v>105</v>
      </c>
      <c r="H35" s="45" t="s">
        <v>902</v>
      </c>
      <c r="I35" s="47">
        <v>1015</v>
      </c>
      <c r="J35" s="48" t="s">
        <v>1070</v>
      </c>
      <c r="K35" s="49">
        <v>42643</v>
      </c>
      <c r="L35" s="39">
        <v>6361970473</v>
      </c>
      <c r="M35" s="48" t="s">
        <v>1071</v>
      </c>
    </row>
    <row r="36" spans="1:13">
      <c r="A36" s="4">
        <v>34</v>
      </c>
      <c r="B36" s="5" t="s">
        <v>989</v>
      </c>
      <c r="C36" s="43" t="s">
        <v>990</v>
      </c>
      <c r="D36" s="43" t="s">
        <v>990</v>
      </c>
      <c r="E36" s="44" t="s">
        <v>365</v>
      </c>
      <c r="F36" s="45" t="s">
        <v>991</v>
      </c>
      <c r="G36" s="46" t="s">
        <v>105</v>
      </c>
      <c r="H36" s="45" t="s">
        <v>902</v>
      </c>
      <c r="I36" s="47">
        <v>1103</v>
      </c>
      <c r="J36" s="48" t="s">
        <v>671</v>
      </c>
      <c r="K36" s="49">
        <v>42822</v>
      </c>
      <c r="L36" s="39">
        <v>9886504445</v>
      </c>
      <c r="M36" s="48" t="s">
        <v>1072</v>
      </c>
    </row>
    <row r="37" spans="1:13">
      <c r="A37" s="4">
        <v>35</v>
      </c>
      <c r="B37" s="5" t="s">
        <v>989</v>
      </c>
      <c r="C37" s="43" t="s">
        <v>990</v>
      </c>
      <c r="D37" s="43" t="s">
        <v>990</v>
      </c>
      <c r="E37" s="46" t="s">
        <v>66</v>
      </c>
      <c r="F37" s="45" t="s">
        <v>1073</v>
      </c>
      <c r="G37" s="44" t="s">
        <v>66</v>
      </c>
      <c r="H37" s="45" t="s">
        <v>908</v>
      </c>
      <c r="I37" s="47">
        <v>1086</v>
      </c>
      <c r="J37" s="48" t="s">
        <v>1074</v>
      </c>
      <c r="K37" s="49">
        <v>42824</v>
      </c>
      <c r="L37" s="39">
        <v>9008676819</v>
      </c>
      <c r="M37" s="48" t="s">
        <v>1075</v>
      </c>
    </row>
    <row r="38" spans="1:13">
      <c r="A38" s="4">
        <v>36</v>
      </c>
      <c r="B38" s="5" t="s">
        <v>989</v>
      </c>
      <c r="C38" s="43" t="s">
        <v>990</v>
      </c>
      <c r="D38" s="43" t="s">
        <v>990</v>
      </c>
      <c r="E38" s="44" t="s">
        <v>365</v>
      </c>
      <c r="F38" s="45" t="s">
        <v>991</v>
      </c>
      <c r="G38" s="46" t="s">
        <v>105</v>
      </c>
      <c r="H38" s="45" t="s">
        <v>902</v>
      </c>
      <c r="I38" s="47">
        <v>1353</v>
      </c>
      <c r="J38" s="48" t="s">
        <v>1076</v>
      </c>
      <c r="K38" s="49">
        <v>42913</v>
      </c>
      <c r="L38" s="39">
        <v>9620188260</v>
      </c>
      <c r="M38" s="48" t="s">
        <v>1077</v>
      </c>
    </row>
    <row r="39" spans="1:13">
      <c r="A39" s="4">
        <v>37</v>
      </c>
      <c r="B39" s="5" t="s">
        <v>989</v>
      </c>
      <c r="C39" s="43" t="s">
        <v>990</v>
      </c>
      <c r="D39" s="43" t="s">
        <v>990</v>
      </c>
      <c r="E39" s="44" t="s">
        <v>365</v>
      </c>
      <c r="F39" s="45" t="s">
        <v>991</v>
      </c>
      <c r="G39" s="46" t="s">
        <v>105</v>
      </c>
      <c r="H39" s="45" t="s">
        <v>902</v>
      </c>
      <c r="I39" s="47">
        <v>1354</v>
      </c>
      <c r="J39" s="48" t="s">
        <v>1078</v>
      </c>
      <c r="K39" s="49">
        <v>42915</v>
      </c>
      <c r="L39" s="39">
        <v>9886129210</v>
      </c>
      <c r="M39" s="48" t="s">
        <v>1079</v>
      </c>
    </row>
    <row r="40" spans="1:13">
      <c r="A40" s="4">
        <v>38</v>
      </c>
      <c r="B40" s="5" t="s">
        <v>989</v>
      </c>
      <c r="C40" s="43" t="s">
        <v>990</v>
      </c>
      <c r="D40" s="43" t="s">
        <v>990</v>
      </c>
      <c r="E40" s="44" t="s">
        <v>365</v>
      </c>
      <c r="F40" s="45" t="s">
        <v>991</v>
      </c>
      <c r="G40" s="46" t="s">
        <v>105</v>
      </c>
      <c r="H40" s="45" t="s">
        <v>902</v>
      </c>
      <c r="I40" s="47">
        <v>1381</v>
      </c>
      <c r="J40" s="48" t="s">
        <v>1080</v>
      </c>
      <c r="K40" s="49">
        <v>43099</v>
      </c>
      <c r="L40" s="39">
        <v>9986940081</v>
      </c>
      <c r="M40" s="48" t="s">
        <v>1081</v>
      </c>
    </row>
    <row r="41" spans="1:13">
      <c r="A41" s="4">
        <v>39</v>
      </c>
      <c r="B41" s="5" t="s">
        <v>989</v>
      </c>
      <c r="C41" s="43" t="s">
        <v>990</v>
      </c>
      <c r="D41" s="43" t="s">
        <v>990</v>
      </c>
      <c r="E41" s="44" t="s">
        <v>365</v>
      </c>
      <c r="F41" s="45" t="s">
        <v>991</v>
      </c>
      <c r="G41" s="46" t="s">
        <v>105</v>
      </c>
      <c r="H41" s="45" t="s">
        <v>902</v>
      </c>
      <c r="I41" s="47">
        <v>1420</v>
      </c>
      <c r="J41" s="48" t="s">
        <v>1082</v>
      </c>
      <c r="K41" s="49">
        <v>43182</v>
      </c>
      <c r="L41" s="39">
        <v>8861566714</v>
      </c>
      <c r="M41" s="48" t="s">
        <v>1083</v>
      </c>
    </row>
    <row r="42" spans="1:13">
      <c r="A42" s="4">
        <v>40</v>
      </c>
      <c r="B42" s="5" t="s">
        <v>989</v>
      </c>
      <c r="C42" s="43" t="s">
        <v>990</v>
      </c>
      <c r="D42" s="43" t="s">
        <v>990</v>
      </c>
      <c r="E42" s="44" t="s">
        <v>365</v>
      </c>
      <c r="F42" s="45" t="s">
        <v>991</v>
      </c>
      <c r="G42" s="46" t="s">
        <v>105</v>
      </c>
      <c r="H42" s="45" t="s">
        <v>902</v>
      </c>
      <c r="I42" s="47">
        <v>1438</v>
      </c>
      <c r="J42" s="48" t="s">
        <v>1084</v>
      </c>
      <c r="K42" s="49">
        <v>43182</v>
      </c>
      <c r="L42" s="39">
        <v>9986056863</v>
      </c>
      <c r="M42" s="48" t="s">
        <v>1085</v>
      </c>
    </row>
    <row r="43" spans="1:13">
      <c r="A43" s="4">
        <v>41</v>
      </c>
      <c r="B43" s="5" t="s">
        <v>989</v>
      </c>
      <c r="C43" s="43" t="s">
        <v>990</v>
      </c>
      <c r="D43" s="43" t="s">
        <v>990</v>
      </c>
      <c r="E43" s="44" t="s">
        <v>365</v>
      </c>
      <c r="F43" s="45" t="s">
        <v>991</v>
      </c>
      <c r="G43" s="46" t="s">
        <v>105</v>
      </c>
      <c r="H43" s="45" t="s">
        <v>902</v>
      </c>
      <c r="I43" s="47">
        <v>1441</v>
      </c>
      <c r="J43" s="48" t="s">
        <v>1086</v>
      </c>
      <c r="K43" s="49">
        <v>43182</v>
      </c>
      <c r="L43" s="39">
        <v>9538000097</v>
      </c>
      <c r="M43" s="48" t="s">
        <v>1087</v>
      </c>
    </row>
    <row r="44" spans="1:13">
      <c r="A44" s="4">
        <v>42</v>
      </c>
      <c r="B44" s="5" t="s">
        <v>989</v>
      </c>
      <c r="C44" s="43" t="s">
        <v>990</v>
      </c>
      <c r="D44" s="43" t="s">
        <v>990</v>
      </c>
      <c r="E44" s="44" t="s">
        <v>365</v>
      </c>
      <c r="F44" s="45" t="s">
        <v>991</v>
      </c>
      <c r="G44" s="46" t="s">
        <v>105</v>
      </c>
      <c r="H44" s="45" t="s">
        <v>902</v>
      </c>
      <c r="I44" s="47">
        <v>1440</v>
      </c>
      <c r="J44" s="48" t="s">
        <v>1088</v>
      </c>
      <c r="K44" s="49">
        <v>43182</v>
      </c>
      <c r="L44" s="39">
        <v>9538344399</v>
      </c>
      <c r="M44" s="48" t="s">
        <v>1089</v>
      </c>
    </row>
    <row r="45" spans="1:13">
      <c r="A45" s="4">
        <v>43</v>
      </c>
      <c r="B45" s="5" t="s">
        <v>989</v>
      </c>
      <c r="C45" s="43" t="s">
        <v>990</v>
      </c>
      <c r="D45" s="43" t="s">
        <v>990</v>
      </c>
      <c r="E45" s="44" t="s">
        <v>365</v>
      </c>
      <c r="F45" s="45" t="s">
        <v>991</v>
      </c>
      <c r="G45" s="46" t="s">
        <v>105</v>
      </c>
      <c r="H45" s="45" t="s">
        <v>902</v>
      </c>
      <c r="I45" s="47">
        <v>1454</v>
      </c>
      <c r="J45" s="50" t="s">
        <v>1090</v>
      </c>
      <c r="K45" s="49">
        <v>43182</v>
      </c>
      <c r="L45" s="39">
        <v>9560892707</v>
      </c>
      <c r="M45" s="48" t="s">
        <v>1091</v>
      </c>
    </row>
    <row r="46" spans="1:13">
      <c r="A46" s="4">
        <v>44</v>
      </c>
      <c r="B46" s="5" t="s">
        <v>989</v>
      </c>
      <c r="C46" s="43" t="s">
        <v>990</v>
      </c>
      <c r="D46" s="43" t="s">
        <v>990</v>
      </c>
      <c r="E46" s="46" t="s">
        <v>414</v>
      </c>
      <c r="F46" s="45" t="s">
        <v>1013</v>
      </c>
      <c r="G46" s="46" t="s">
        <v>182</v>
      </c>
      <c r="H46" s="45" t="s">
        <v>1006</v>
      </c>
      <c r="I46" s="47">
        <v>1449</v>
      </c>
      <c r="J46" s="48" t="s">
        <v>1092</v>
      </c>
      <c r="K46" s="49">
        <v>43182</v>
      </c>
      <c r="L46" s="39">
        <v>9900192085</v>
      </c>
      <c r="M46" s="48" t="s">
        <v>1093</v>
      </c>
    </row>
    <row r="47" spans="1:13">
      <c r="A47" s="4">
        <v>45</v>
      </c>
      <c r="B47" s="5" t="s">
        <v>989</v>
      </c>
      <c r="C47" s="43" t="s">
        <v>990</v>
      </c>
      <c r="D47" s="43" t="s">
        <v>990</v>
      </c>
      <c r="E47" s="46" t="s">
        <v>753</v>
      </c>
      <c r="F47" s="45" t="s">
        <v>1036</v>
      </c>
      <c r="G47" s="46" t="s">
        <v>124</v>
      </c>
      <c r="H47" s="45" t="s">
        <v>908</v>
      </c>
      <c r="I47" s="47">
        <v>1471</v>
      </c>
      <c r="J47" s="48" t="s">
        <v>753</v>
      </c>
      <c r="K47" s="49">
        <v>43186</v>
      </c>
      <c r="L47" s="39">
        <v>9900820017</v>
      </c>
      <c r="M47" s="48" t="s">
        <v>1094</v>
      </c>
    </row>
    <row r="48" spans="1:13">
      <c r="A48" s="4">
        <v>46</v>
      </c>
      <c r="B48" s="5" t="s">
        <v>989</v>
      </c>
      <c r="C48" s="43" t="s">
        <v>990</v>
      </c>
      <c r="D48" s="43" t="s">
        <v>990</v>
      </c>
      <c r="E48" s="44" t="s">
        <v>365</v>
      </c>
      <c r="F48" s="45" t="s">
        <v>991</v>
      </c>
      <c r="G48" s="46" t="s">
        <v>105</v>
      </c>
      <c r="H48" s="45" t="s">
        <v>902</v>
      </c>
      <c r="I48" s="47">
        <v>1419</v>
      </c>
      <c r="J48" s="48" t="s">
        <v>1095</v>
      </c>
      <c r="K48" s="49">
        <v>43190</v>
      </c>
      <c r="L48" s="39">
        <v>7204999575</v>
      </c>
      <c r="M48" s="48" t="s">
        <v>1096</v>
      </c>
    </row>
    <row r="49" spans="1:13">
      <c r="A49" s="4">
        <v>47</v>
      </c>
      <c r="B49" s="5" t="s">
        <v>989</v>
      </c>
      <c r="C49" s="43" t="s">
        <v>990</v>
      </c>
      <c r="D49" s="43" t="s">
        <v>990</v>
      </c>
      <c r="E49" s="46" t="s">
        <v>707</v>
      </c>
      <c r="F49" s="45" t="s">
        <v>1048</v>
      </c>
      <c r="G49" s="44" t="s">
        <v>1097</v>
      </c>
      <c r="H49" s="45" t="s">
        <v>1006</v>
      </c>
      <c r="I49" s="47">
        <v>1478</v>
      </c>
      <c r="J49" s="48" t="s">
        <v>1098</v>
      </c>
      <c r="K49" s="49">
        <v>43280</v>
      </c>
      <c r="L49" s="39">
        <v>9886800827</v>
      </c>
      <c r="M49" s="48" t="s">
        <v>1099</v>
      </c>
    </row>
    <row r="50" spans="1:13">
      <c r="A50" s="4">
        <v>48</v>
      </c>
      <c r="B50" s="5" t="s">
        <v>989</v>
      </c>
      <c r="C50" s="43" t="s">
        <v>990</v>
      </c>
      <c r="D50" s="43" t="s">
        <v>990</v>
      </c>
      <c r="E50" s="46" t="s">
        <v>699</v>
      </c>
      <c r="F50" s="45" t="s">
        <v>995</v>
      </c>
      <c r="G50" s="44" t="s">
        <v>105</v>
      </c>
      <c r="H50" s="45" t="s">
        <v>908</v>
      </c>
      <c r="I50" s="51">
        <v>1497</v>
      </c>
      <c r="J50" s="44" t="s">
        <v>699</v>
      </c>
      <c r="K50" s="49">
        <v>43369</v>
      </c>
      <c r="L50" s="39">
        <v>9740162861</v>
      </c>
      <c r="M50" s="48" t="s">
        <v>1100</v>
      </c>
    </row>
    <row r="51" spans="1:13">
      <c r="A51" s="4">
        <v>49</v>
      </c>
      <c r="B51" s="5" t="s">
        <v>989</v>
      </c>
      <c r="C51" s="43" t="s">
        <v>990</v>
      </c>
      <c r="D51" s="43" t="s">
        <v>990</v>
      </c>
      <c r="E51" s="46" t="s">
        <v>1101</v>
      </c>
      <c r="F51" s="45">
        <v>864</v>
      </c>
      <c r="G51" s="44" t="s">
        <v>1030</v>
      </c>
      <c r="H51" s="45" t="s">
        <v>908</v>
      </c>
      <c r="I51" s="51">
        <v>1498</v>
      </c>
      <c r="J51" s="44" t="s">
        <v>1102</v>
      </c>
      <c r="K51" s="49">
        <v>43369</v>
      </c>
      <c r="L51" s="39">
        <v>9742476667</v>
      </c>
      <c r="M51" s="48" t="s">
        <v>1103</v>
      </c>
    </row>
    <row r="52" spans="1:13">
      <c r="A52" s="4">
        <v>50</v>
      </c>
      <c r="B52" s="5" t="s">
        <v>989</v>
      </c>
      <c r="C52" s="43" t="s">
        <v>990</v>
      </c>
      <c r="D52" s="43" t="s">
        <v>990</v>
      </c>
      <c r="E52" s="46" t="s">
        <v>998</v>
      </c>
      <c r="F52" s="45" t="s">
        <v>999</v>
      </c>
      <c r="G52" s="44" t="s">
        <v>338</v>
      </c>
      <c r="H52" s="45" t="s">
        <v>908</v>
      </c>
      <c r="I52" s="51">
        <v>1487</v>
      </c>
      <c r="J52" s="44" t="s">
        <v>1104</v>
      </c>
      <c r="K52" s="49">
        <v>43371</v>
      </c>
      <c r="L52" s="39">
        <v>9972008599</v>
      </c>
      <c r="M52" s="48" t="s">
        <v>1105</v>
      </c>
    </row>
    <row r="53" spans="1:13">
      <c r="A53" s="4">
        <v>51</v>
      </c>
      <c r="B53" s="5" t="s">
        <v>989</v>
      </c>
      <c r="C53" s="43" t="s">
        <v>990</v>
      </c>
      <c r="D53" s="43" t="s">
        <v>990</v>
      </c>
      <c r="E53" s="46" t="s">
        <v>414</v>
      </c>
      <c r="F53" s="45" t="s">
        <v>1013</v>
      </c>
      <c r="G53" s="44" t="s">
        <v>447</v>
      </c>
      <c r="H53" s="45" t="s">
        <v>1006</v>
      </c>
      <c r="I53" s="51">
        <v>6203</v>
      </c>
      <c r="J53" s="48" t="s">
        <v>1106</v>
      </c>
      <c r="K53" s="49">
        <v>43372</v>
      </c>
      <c r="L53" s="39">
        <v>7259033800</v>
      </c>
      <c r="M53" s="52" t="s">
        <v>1107</v>
      </c>
    </row>
    <row r="54" spans="1:13">
      <c r="A54" s="4">
        <v>52</v>
      </c>
      <c r="B54" s="5" t="s">
        <v>989</v>
      </c>
      <c r="C54" s="43" t="s">
        <v>990</v>
      </c>
      <c r="D54" s="43" t="s">
        <v>990</v>
      </c>
      <c r="E54" s="44" t="s">
        <v>365</v>
      </c>
      <c r="F54" s="45">
        <v>840</v>
      </c>
      <c r="G54" s="46" t="s">
        <v>105</v>
      </c>
      <c r="H54" s="53" t="s">
        <v>902</v>
      </c>
      <c r="I54" s="51">
        <v>6202</v>
      </c>
      <c r="J54" s="48" t="s">
        <v>1108</v>
      </c>
      <c r="K54" s="49">
        <v>43376</v>
      </c>
      <c r="L54" s="39">
        <v>7259033794</v>
      </c>
      <c r="M54" s="48" t="s">
        <v>1109</v>
      </c>
    </row>
    <row r="55" spans="1:13">
      <c r="A55" s="4">
        <v>53</v>
      </c>
      <c r="B55" s="5" t="s">
        <v>989</v>
      </c>
      <c r="C55" s="43" t="s">
        <v>990</v>
      </c>
      <c r="D55" s="43" t="s">
        <v>990</v>
      </c>
      <c r="E55" s="44" t="s">
        <v>365</v>
      </c>
      <c r="F55" s="45">
        <v>840</v>
      </c>
      <c r="G55" s="44" t="s">
        <v>105</v>
      </c>
      <c r="H55" s="45" t="s">
        <v>902</v>
      </c>
      <c r="I55" s="51">
        <v>1533</v>
      </c>
      <c r="J55" s="44" t="s">
        <v>1110</v>
      </c>
      <c r="K55" s="49">
        <v>43462</v>
      </c>
      <c r="L55" s="39">
        <v>8088884080</v>
      </c>
      <c r="M55" s="48" t="s">
        <v>1111</v>
      </c>
    </row>
    <row r="56" spans="1:13">
      <c r="A56" s="4">
        <v>54</v>
      </c>
      <c r="B56" s="5" t="s">
        <v>989</v>
      </c>
      <c r="C56" s="43" t="s">
        <v>990</v>
      </c>
      <c r="D56" s="43" t="s">
        <v>990</v>
      </c>
      <c r="E56" s="44" t="s">
        <v>654</v>
      </c>
      <c r="F56" s="45">
        <v>854</v>
      </c>
      <c r="G56" s="46" t="s">
        <v>659</v>
      </c>
      <c r="H56" s="45" t="s">
        <v>908</v>
      </c>
      <c r="I56" s="51">
        <v>1517</v>
      </c>
      <c r="J56" s="44" t="s">
        <v>1112</v>
      </c>
      <c r="K56" s="49">
        <v>43463</v>
      </c>
      <c r="L56" s="39">
        <v>9886581185</v>
      </c>
      <c r="M56" s="48" t="s">
        <v>1113</v>
      </c>
    </row>
    <row r="57" spans="1:13">
      <c r="A57" s="4">
        <v>55</v>
      </c>
      <c r="B57" s="5" t="s">
        <v>989</v>
      </c>
      <c r="C57" s="43" t="s">
        <v>990</v>
      </c>
      <c r="D57" s="43" t="s">
        <v>990</v>
      </c>
      <c r="E57" s="44" t="s">
        <v>365</v>
      </c>
      <c r="F57" s="45">
        <v>840</v>
      </c>
      <c r="G57" s="44" t="s">
        <v>105</v>
      </c>
      <c r="H57" s="45" t="s">
        <v>902</v>
      </c>
      <c r="I57" s="51">
        <v>1544</v>
      </c>
      <c r="J57" s="44" t="s">
        <v>1114</v>
      </c>
      <c r="K57" s="49">
        <v>43552</v>
      </c>
      <c r="L57" s="39">
        <v>9008733711</v>
      </c>
      <c r="M57" s="54" t="s">
        <v>1115</v>
      </c>
    </row>
    <row r="58" spans="1:13">
      <c r="A58" s="4">
        <v>56</v>
      </c>
      <c r="B58" s="5" t="s">
        <v>989</v>
      </c>
      <c r="C58" s="43" t="s">
        <v>990</v>
      </c>
      <c r="D58" s="43" t="s">
        <v>990</v>
      </c>
      <c r="E58" s="44" t="s">
        <v>365</v>
      </c>
      <c r="F58" s="45" t="s">
        <v>991</v>
      </c>
      <c r="G58" s="44" t="s">
        <v>105</v>
      </c>
      <c r="H58" s="45" t="s">
        <v>902</v>
      </c>
      <c r="I58" s="51">
        <v>1542</v>
      </c>
      <c r="J58" s="44" t="s">
        <v>1116</v>
      </c>
      <c r="K58" s="49">
        <v>43552</v>
      </c>
      <c r="L58" s="39">
        <v>9886272296</v>
      </c>
      <c r="M58" s="54" t="s">
        <v>1117</v>
      </c>
    </row>
    <row r="59" spans="1:13">
      <c r="A59" s="4">
        <v>57</v>
      </c>
      <c r="B59" s="5" t="s">
        <v>989</v>
      </c>
      <c r="C59" s="43" t="s">
        <v>990</v>
      </c>
      <c r="D59" s="43" t="s">
        <v>990</v>
      </c>
      <c r="E59" s="44" t="s">
        <v>365</v>
      </c>
      <c r="F59" s="45">
        <v>840</v>
      </c>
      <c r="G59" s="44" t="s">
        <v>105</v>
      </c>
      <c r="H59" s="45" t="s">
        <v>902</v>
      </c>
      <c r="I59" s="51">
        <v>1571</v>
      </c>
      <c r="J59" s="44" t="s">
        <v>1118</v>
      </c>
      <c r="K59" s="49">
        <v>43552</v>
      </c>
      <c r="L59" s="39">
        <v>9036530398</v>
      </c>
      <c r="M59" s="48" t="s">
        <v>1119</v>
      </c>
    </row>
    <row r="60" spans="1:13">
      <c r="A60" s="4">
        <v>58</v>
      </c>
      <c r="B60" s="5" t="s">
        <v>989</v>
      </c>
      <c r="C60" s="43" t="s">
        <v>990</v>
      </c>
      <c r="D60" s="43" t="s">
        <v>990</v>
      </c>
      <c r="E60" s="44" t="s">
        <v>365</v>
      </c>
      <c r="F60" s="45">
        <v>840</v>
      </c>
      <c r="G60" s="44" t="s">
        <v>105</v>
      </c>
      <c r="H60" s="45" t="s">
        <v>902</v>
      </c>
      <c r="I60" s="51">
        <v>1543</v>
      </c>
      <c r="J60" s="44" t="s">
        <v>1120</v>
      </c>
      <c r="K60" s="49">
        <v>43552</v>
      </c>
      <c r="L60" s="39">
        <v>9972577339</v>
      </c>
      <c r="M60" s="54" t="s">
        <v>1121</v>
      </c>
    </row>
    <row r="61" spans="1:13">
      <c r="A61" s="4">
        <v>59</v>
      </c>
      <c r="B61" s="5" t="s">
        <v>989</v>
      </c>
      <c r="C61" s="43" t="s">
        <v>990</v>
      </c>
      <c r="D61" s="43" t="s">
        <v>990</v>
      </c>
      <c r="E61" s="44" t="s">
        <v>365</v>
      </c>
      <c r="F61" s="45">
        <v>840</v>
      </c>
      <c r="G61" s="44" t="s">
        <v>105</v>
      </c>
      <c r="H61" s="45" t="s">
        <v>902</v>
      </c>
      <c r="I61" s="51">
        <v>1589</v>
      </c>
      <c r="J61" s="44" t="s">
        <v>1122</v>
      </c>
      <c r="K61" s="49">
        <v>43552</v>
      </c>
      <c r="L61" s="39">
        <v>9980521200</v>
      </c>
      <c r="M61" s="48" t="s">
        <v>1123</v>
      </c>
    </row>
    <row r="62" spans="1:13">
      <c r="A62" s="4">
        <v>60</v>
      </c>
      <c r="B62" s="5" t="s">
        <v>989</v>
      </c>
      <c r="C62" s="43" t="s">
        <v>990</v>
      </c>
      <c r="D62" s="43" t="s">
        <v>990</v>
      </c>
      <c r="E62" s="44" t="s">
        <v>365</v>
      </c>
      <c r="F62" s="45">
        <v>840</v>
      </c>
      <c r="G62" s="44" t="s">
        <v>105</v>
      </c>
      <c r="H62" s="45" t="s">
        <v>902</v>
      </c>
      <c r="I62" s="51">
        <v>1574</v>
      </c>
      <c r="J62" s="44" t="s">
        <v>1124</v>
      </c>
      <c r="K62" s="49">
        <v>43552</v>
      </c>
      <c r="L62" s="39">
        <v>9611659007</v>
      </c>
      <c r="M62" s="48" t="s">
        <v>1125</v>
      </c>
    </row>
    <row r="63" spans="1:13">
      <c r="A63" s="4">
        <v>61</v>
      </c>
      <c r="B63" s="5" t="s">
        <v>989</v>
      </c>
      <c r="C63" s="43" t="s">
        <v>990</v>
      </c>
      <c r="D63" s="43" t="s">
        <v>990</v>
      </c>
      <c r="E63" s="44" t="s">
        <v>365</v>
      </c>
      <c r="F63" s="45" t="s">
        <v>991</v>
      </c>
      <c r="G63" s="44" t="s">
        <v>105</v>
      </c>
      <c r="H63" s="53" t="s">
        <v>902</v>
      </c>
      <c r="I63" s="51">
        <v>1636</v>
      </c>
      <c r="J63" s="44" t="s">
        <v>1126</v>
      </c>
      <c r="K63" s="49">
        <v>43553</v>
      </c>
      <c r="L63" s="39">
        <v>9731120343</v>
      </c>
      <c r="M63" s="48" t="s">
        <v>1127</v>
      </c>
    </row>
    <row r="64" spans="1:13">
      <c r="A64" s="4">
        <v>62</v>
      </c>
      <c r="B64" s="5" t="s">
        <v>989</v>
      </c>
      <c r="C64" s="43" t="s">
        <v>990</v>
      </c>
      <c r="D64" s="43" t="s">
        <v>990</v>
      </c>
      <c r="E64" s="44" t="s">
        <v>365</v>
      </c>
      <c r="F64" s="45">
        <v>840</v>
      </c>
      <c r="G64" s="44" t="s">
        <v>105</v>
      </c>
      <c r="H64" s="53" t="s">
        <v>902</v>
      </c>
      <c r="I64" s="47">
        <v>1663</v>
      </c>
      <c r="J64" s="44" t="s">
        <v>1128</v>
      </c>
      <c r="K64" s="49">
        <v>43643</v>
      </c>
      <c r="L64" s="39">
        <v>9035852144</v>
      </c>
      <c r="M64" s="48" t="s">
        <v>1129</v>
      </c>
    </row>
    <row r="65" spans="1:13">
      <c r="A65" s="4">
        <v>63</v>
      </c>
      <c r="B65" s="5" t="s">
        <v>989</v>
      </c>
      <c r="C65" s="43" t="s">
        <v>990</v>
      </c>
      <c r="D65" s="43" t="s">
        <v>990</v>
      </c>
      <c r="E65" s="44" t="s">
        <v>365</v>
      </c>
      <c r="F65" s="45">
        <v>840</v>
      </c>
      <c r="G65" s="44" t="s">
        <v>105</v>
      </c>
      <c r="H65" s="53" t="s">
        <v>902</v>
      </c>
      <c r="I65" s="47">
        <v>1677</v>
      </c>
      <c r="J65" s="44" t="s">
        <v>1130</v>
      </c>
      <c r="K65" s="49">
        <v>43645</v>
      </c>
      <c r="L65" s="39">
        <v>9986299304</v>
      </c>
      <c r="M65" s="48" t="s">
        <v>1131</v>
      </c>
    </row>
    <row r="66" spans="1:13">
      <c r="A66" s="4">
        <v>64</v>
      </c>
      <c r="B66" s="5" t="s">
        <v>989</v>
      </c>
      <c r="C66" s="43" t="s">
        <v>990</v>
      </c>
      <c r="D66" s="43" t="s">
        <v>990</v>
      </c>
      <c r="E66" s="44" t="s">
        <v>365</v>
      </c>
      <c r="F66" s="45">
        <v>840</v>
      </c>
      <c r="G66" s="44" t="s">
        <v>105</v>
      </c>
      <c r="H66" s="45" t="s">
        <v>902</v>
      </c>
      <c r="I66" s="47">
        <v>1681</v>
      </c>
      <c r="J66" s="52" t="s">
        <v>1132</v>
      </c>
      <c r="K66" s="49">
        <v>43738</v>
      </c>
      <c r="L66" s="39">
        <v>9886809855</v>
      </c>
      <c r="M66" s="48" t="s">
        <v>1133</v>
      </c>
    </row>
    <row r="67" spans="1:13">
      <c r="A67" s="4">
        <v>65</v>
      </c>
      <c r="B67" s="5" t="s">
        <v>989</v>
      </c>
      <c r="C67" s="43" t="s">
        <v>990</v>
      </c>
      <c r="D67" s="43" t="s">
        <v>990</v>
      </c>
      <c r="E67" s="44" t="s">
        <v>365</v>
      </c>
      <c r="F67" s="45">
        <v>840</v>
      </c>
      <c r="G67" s="44" t="s">
        <v>105</v>
      </c>
      <c r="H67" s="45" t="s">
        <v>902</v>
      </c>
      <c r="I67" s="47">
        <v>1688</v>
      </c>
      <c r="J67" s="52" t="s">
        <v>1134</v>
      </c>
      <c r="K67" s="49">
        <v>43738</v>
      </c>
      <c r="L67" s="39">
        <v>9886140802</v>
      </c>
      <c r="M67" s="48" t="s">
        <v>1135</v>
      </c>
    </row>
    <row r="68" spans="1:13">
      <c r="A68" s="4">
        <v>66</v>
      </c>
      <c r="B68" s="5" t="s">
        <v>989</v>
      </c>
      <c r="C68" s="43" t="s">
        <v>990</v>
      </c>
      <c r="D68" s="43" t="s">
        <v>990</v>
      </c>
      <c r="E68" s="44" t="s">
        <v>365</v>
      </c>
      <c r="F68" s="45">
        <v>840</v>
      </c>
      <c r="G68" s="44" t="s">
        <v>105</v>
      </c>
      <c r="H68" s="45" t="s">
        <v>902</v>
      </c>
      <c r="I68" s="47">
        <v>1703</v>
      </c>
      <c r="J68" s="52" t="s">
        <v>1136</v>
      </c>
      <c r="K68" s="49">
        <v>43738</v>
      </c>
      <c r="L68" s="39">
        <v>9886644783</v>
      </c>
      <c r="M68" s="48" t="s">
        <v>1137</v>
      </c>
    </row>
    <row r="69" spans="1:13">
      <c r="A69" s="4">
        <v>67</v>
      </c>
      <c r="B69" s="5" t="s">
        <v>989</v>
      </c>
      <c r="C69" s="43" t="s">
        <v>990</v>
      </c>
      <c r="D69" s="43" t="s">
        <v>990</v>
      </c>
      <c r="E69" s="44" t="s">
        <v>365</v>
      </c>
      <c r="F69" s="45">
        <v>840</v>
      </c>
      <c r="G69" s="44" t="s">
        <v>105</v>
      </c>
      <c r="H69" s="45" t="s">
        <v>902</v>
      </c>
      <c r="I69" s="47">
        <v>1701</v>
      </c>
      <c r="J69" s="52" t="s">
        <v>1138</v>
      </c>
      <c r="K69" s="49">
        <v>43738</v>
      </c>
      <c r="L69" s="39">
        <v>9743200256</v>
      </c>
      <c r="M69" s="48" t="s">
        <v>1139</v>
      </c>
    </row>
    <row r="70" spans="1:13">
      <c r="A70" s="4">
        <v>68</v>
      </c>
      <c r="B70" s="5" t="s">
        <v>989</v>
      </c>
      <c r="C70" s="43" t="s">
        <v>990</v>
      </c>
      <c r="D70" s="43" t="s">
        <v>990</v>
      </c>
      <c r="E70" s="46" t="s">
        <v>1140</v>
      </c>
      <c r="F70" s="45">
        <v>872</v>
      </c>
      <c r="G70" s="44" t="s">
        <v>811</v>
      </c>
      <c r="H70" s="45" t="s">
        <v>1006</v>
      </c>
      <c r="I70" s="47">
        <v>1707</v>
      </c>
      <c r="J70" s="52" t="s">
        <v>811</v>
      </c>
      <c r="K70" s="49">
        <v>43738</v>
      </c>
      <c r="L70" s="39">
        <v>7259307701</v>
      </c>
      <c r="M70" s="48" t="s">
        <v>1141</v>
      </c>
    </row>
    <row r="71" spans="1:13">
      <c r="A71" s="4">
        <v>69</v>
      </c>
      <c r="B71" s="5" t="s">
        <v>989</v>
      </c>
      <c r="C71" s="43" t="s">
        <v>990</v>
      </c>
      <c r="D71" s="43" t="s">
        <v>990</v>
      </c>
      <c r="E71" s="46" t="s">
        <v>707</v>
      </c>
      <c r="F71" s="45" t="s">
        <v>1048</v>
      </c>
      <c r="G71" s="44" t="s">
        <v>784</v>
      </c>
      <c r="H71" s="45" t="s">
        <v>908</v>
      </c>
      <c r="I71" s="47">
        <v>1711</v>
      </c>
      <c r="J71" s="52" t="s">
        <v>784</v>
      </c>
      <c r="K71" s="49">
        <v>43738</v>
      </c>
      <c r="L71" s="39">
        <v>9182526893</v>
      </c>
      <c r="M71" s="48" t="s">
        <v>1142</v>
      </c>
    </row>
    <row r="72" spans="1:13">
      <c r="A72" s="4">
        <v>70</v>
      </c>
      <c r="B72" s="5" t="s">
        <v>989</v>
      </c>
      <c r="C72" s="43" t="s">
        <v>990</v>
      </c>
      <c r="D72" s="43" t="s">
        <v>990</v>
      </c>
      <c r="E72" s="46" t="s">
        <v>1001</v>
      </c>
      <c r="F72" s="45">
        <v>880</v>
      </c>
      <c r="G72" s="44" t="s">
        <v>579</v>
      </c>
      <c r="H72" s="45" t="s">
        <v>908</v>
      </c>
      <c r="I72" s="47">
        <v>1706</v>
      </c>
      <c r="J72" s="46" t="s">
        <v>1143</v>
      </c>
      <c r="K72" s="49">
        <v>43823</v>
      </c>
      <c r="L72" s="39">
        <v>9972023212</v>
      </c>
      <c r="M72" s="48" t="s">
        <v>1144</v>
      </c>
    </row>
    <row r="73" spans="1:13">
      <c r="A73" s="4">
        <v>71</v>
      </c>
      <c r="B73" s="5" t="s">
        <v>989</v>
      </c>
      <c r="C73" s="43" t="s">
        <v>990</v>
      </c>
      <c r="D73" s="43" t="s">
        <v>990</v>
      </c>
      <c r="E73" s="44" t="s">
        <v>365</v>
      </c>
      <c r="F73" s="45">
        <v>840</v>
      </c>
      <c r="G73" s="46" t="s">
        <v>105</v>
      </c>
      <c r="H73" s="45" t="s">
        <v>902</v>
      </c>
      <c r="I73" s="47">
        <v>1765</v>
      </c>
      <c r="J73" s="46" t="s">
        <v>1145</v>
      </c>
      <c r="K73" s="49">
        <v>43829</v>
      </c>
      <c r="L73" s="39">
        <v>8861281675</v>
      </c>
      <c r="M73" s="48" t="s">
        <v>1146</v>
      </c>
    </row>
    <row r="74" spans="1:13">
      <c r="A74" s="4">
        <v>72</v>
      </c>
      <c r="B74" s="5" t="s">
        <v>989</v>
      </c>
      <c r="C74" s="43" t="s">
        <v>990</v>
      </c>
      <c r="D74" s="43" t="s">
        <v>990</v>
      </c>
      <c r="E74" s="46" t="s">
        <v>1147</v>
      </c>
      <c r="F74" s="45">
        <v>868</v>
      </c>
      <c r="G74" s="44" t="s">
        <v>1033</v>
      </c>
      <c r="H74" s="45" t="s">
        <v>908</v>
      </c>
      <c r="I74" s="47">
        <v>1767</v>
      </c>
      <c r="J74" s="46" t="s">
        <v>1033</v>
      </c>
      <c r="K74" s="49">
        <v>43829</v>
      </c>
      <c r="L74" s="39">
        <v>7760141204</v>
      </c>
      <c r="M74" s="48" t="s">
        <v>1148</v>
      </c>
    </row>
    <row r="75" spans="1:13">
      <c r="A75" s="4">
        <v>73</v>
      </c>
      <c r="B75" s="5" t="s">
        <v>989</v>
      </c>
      <c r="C75" s="43" t="s">
        <v>990</v>
      </c>
      <c r="D75" s="43" t="s">
        <v>990</v>
      </c>
      <c r="E75" s="46" t="s">
        <v>1053</v>
      </c>
      <c r="F75" s="45">
        <v>881</v>
      </c>
      <c r="G75" s="46" t="s">
        <v>666</v>
      </c>
      <c r="H75" s="45" t="s">
        <v>908</v>
      </c>
      <c r="I75" s="47">
        <v>1791</v>
      </c>
      <c r="J75" s="48" t="s">
        <v>666</v>
      </c>
      <c r="K75" s="49">
        <v>43917</v>
      </c>
      <c r="L75" s="39">
        <v>9964583322</v>
      </c>
      <c r="M75" s="48" t="s">
        <v>1149</v>
      </c>
    </row>
    <row r="76" spans="1:13">
      <c r="A76" s="4">
        <v>74</v>
      </c>
      <c r="B76" s="5" t="s">
        <v>989</v>
      </c>
      <c r="C76" s="43" t="s">
        <v>990</v>
      </c>
      <c r="D76" s="43" t="s">
        <v>990</v>
      </c>
      <c r="E76" s="44" t="s">
        <v>365</v>
      </c>
      <c r="F76" s="45">
        <v>840</v>
      </c>
      <c r="G76" s="44" t="s">
        <v>105</v>
      </c>
      <c r="H76" s="55" t="s">
        <v>902</v>
      </c>
      <c r="I76" s="47">
        <v>1843</v>
      </c>
      <c r="J76" s="46" t="s">
        <v>1150</v>
      </c>
      <c r="K76" s="49">
        <v>44225</v>
      </c>
      <c r="L76" s="39">
        <v>9741229329</v>
      </c>
      <c r="M76" s="48" t="s">
        <v>1151</v>
      </c>
    </row>
    <row r="77" spans="1:13">
      <c r="A77" s="4">
        <v>75</v>
      </c>
      <c r="B77" s="5" t="s">
        <v>989</v>
      </c>
      <c r="C77" s="43" t="s">
        <v>990</v>
      </c>
      <c r="D77" s="43" t="s">
        <v>990</v>
      </c>
      <c r="E77" s="44" t="s">
        <v>365</v>
      </c>
      <c r="F77" s="45">
        <v>840</v>
      </c>
      <c r="G77" s="46" t="s">
        <v>105</v>
      </c>
      <c r="H77" s="55" t="s">
        <v>902</v>
      </c>
      <c r="I77" s="47">
        <v>1864</v>
      </c>
      <c r="J77" s="56" t="s">
        <v>1152</v>
      </c>
      <c r="K77" s="49">
        <v>44273</v>
      </c>
      <c r="L77" s="39">
        <v>9986630052</v>
      </c>
      <c r="M77" s="48" t="s">
        <v>1153</v>
      </c>
    </row>
    <row r="78" spans="1:13">
      <c r="A78" s="4">
        <v>76</v>
      </c>
      <c r="B78" s="5" t="s">
        <v>989</v>
      </c>
      <c r="C78" s="43" t="s">
        <v>990</v>
      </c>
      <c r="D78" s="43" t="s">
        <v>990</v>
      </c>
      <c r="E78" s="44" t="s">
        <v>365</v>
      </c>
      <c r="F78" s="45">
        <v>840</v>
      </c>
      <c r="G78" s="46" t="s">
        <v>105</v>
      </c>
      <c r="H78" s="55" t="s">
        <v>902</v>
      </c>
      <c r="I78" s="47">
        <v>1863</v>
      </c>
      <c r="J78" s="56" t="s">
        <v>1154</v>
      </c>
      <c r="K78" s="49">
        <v>44273</v>
      </c>
      <c r="L78" s="39">
        <v>8105010997</v>
      </c>
      <c r="M78" s="48" t="s">
        <v>1155</v>
      </c>
    </row>
    <row r="79" spans="1:13">
      <c r="A79" s="4">
        <v>77</v>
      </c>
      <c r="B79" s="5" t="s">
        <v>989</v>
      </c>
      <c r="C79" s="43" t="s">
        <v>990</v>
      </c>
      <c r="D79" s="43" t="s">
        <v>990</v>
      </c>
      <c r="E79" s="44" t="s">
        <v>365</v>
      </c>
      <c r="F79" s="45">
        <v>840</v>
      </c>
      <c r="G79" s="46" t="s">
        <v>105</v>
      </c>
      <c r="H79" s="55" t="s">
        <v>902</v>
      </c>
      <c r="I79" s="47">
        <v>1870</v>
      </c>
      <c r="J79" s="56" t="s">
        <v>1156</v>
      </c>
      <c r="K79" s="49">
        <v>44273</v>
      </c>
      <c r="L79" s="39">
        <v>9591099998</v>
      </c>
      <c r="M79" s="48" t="s">
        <v>1157</v>
      </c>
    </row>
    <row r="80" spans="1:13">
      <c r="A80" s="4">
        <v>78</v>
      </c>
      <c r="B80" s="5" t="s">
        <v>989</v>
      </c>
      <c r="C80" s="43" t="s">
        <v>990</v>
      </c>
      <c r="D80" s="43" t="s">
        <v>990</v>
      </c>
      <c r="E80" s="46" t="s">
        <v>998</v>
      </c>
      <c r="F80" s="45" t="s">
        <v>999</v>
      </c>
      <c r="G80" s="44" t="s">
        <v>338</v>
      </c>
      <c r="H80" s="45" t="s">
        <v>908</v>
      </c>
      <c r="I80" s="47">
        <v>1844</v>
      </c>
      <c r="J80" s="46" t="s">
        <v>1158</v>
      </c>
      <c r="K80" s="49">
        <v>44277</v>
      </c>
      <c r="L80" s="39">
        <v>9480523456</v>
      </c>
      <c r="M80" s="48" t="s">
        <v>1159</v>
      </c>
    </row>
    <row r="81" spans="1:13">
      <c r="A81" s="4">
        <v>79</v>
      </c>
      <c r="B81" s="5" t="s">
        <v>989</v>
      </c>
      <c r="C81" s="43" t="s">
        <v>990</v>
      </c>
      <c r="D81" s="43" t="s">
        <v>990</v>
      </c>
      <c r="E81" s="44" t="s">
        <v>365</v>
      </c>
      <c r="F81" s="45">
        <v>840</v>
      </c>
      <c r="G81" s="44" t="s">
        <v>105</v>
      </c>
      <c r="H81" s="55" t="s">
        <v>902</v>
      </c>
      <c r="I81" s="47">
        <v>1878</v>
      </c>
      <c r="J81" s="52" t="s">
        <v>1160</v>
      </c>
      <c r="K81" s="49">
        <v>44277</v>
      </c>
      <c r="L81" s="39">
        <v>9945642333</v>
      </c>
      <c r="M81" s="48" t="s">
        <v>1161</v>
      </c>
    </row>
    <row r="82" spans="1:13">
      <c r="A82" s="4">
        <v>80</v>
      </c>
      <c r="B82" s="5" t="s">
        <v>989</v>
      </c>
      <c r="C82" s="43" t="s">
        <v>990</v>
      </c>
      <c r="D82" s="43" t="s">
        <v>990</v>
      </c>
      <c r="E82" s="44" t="s">
        <v>365</v>
      </c>
      <c r="F82" s="45">
        <v>840</v>
      </c>
      <c r="G82" s="44" t="s">
        <v>105</v>
      </c>
      <c r="H82" s="55" t="s">
        <v>902</v>
      </c>
      <c r="I82" s="47">
        <v>1840</v>
      </c>
      <c r="J82" s="46" t="s">
        <v>1162</v>
      </c>
      <c r="K82" s="49">
        <v>44286</v>
      </c>
      <c r="L82" s="39">
        <v>9945014658</v>
      </c>
      <c r="M82" s="48" t="s">
        <v>1163</v>
      </c>
    </row>
    <row r="83" spans="1:13">
      <c r="A83" s="4">
        <v>81</v>
      </c>
      <c r="B83" s="5" t="s">
        <v>989</v>
      </c>
      <c r="C83" s="43" t="s">
        <v>990</v>
      </c>
      <c r="D83" s="43" t="s">
        <v>990</v>
      </c>
      <c r="E83" s="44" t="s">
        <v>365</v>
      </c>
      <c r="F83" s="45">
        <v>840</v>
      </c>
      <c r="G83" s="46" t="s">
        <v>105</v>
      </c>
      <c r="H83" s="45" t="s">
        <v>902</v>
      </c>
      <c r="I83" s="57">
        <v>1944</v>
      </c>
      <c r="J83" s="48" t="s">
        <v>1164</v>
      </c>
      <c r="K83" s="49">
        <v>44559</v>
      </c>
      <c r="L83" s="39">
        <v>9902630364</v>
      </c>
      <c r="M83" s="48" t="s">
        <v>1165</v>
      </c>
    </row>
    <row r="84" spans="1:13">
      <c r="A84" s="4">
        <v>82</v>
      </c>
      <c r="B84" s="5" t="s">
        <v>989</v>
      </c>
      <c r="C84" s="43" t="s">
        <v>990</v>
      </c>
      <c r="D84" s="43" t="s">
        <v>990</v>
      </c>
      <c r="E84" s="44" t="s">
        <v>365</v>
      </c>
      <c r="F84" s="45">
        <v>840</v>
      </c>
      <c r="G84" s="46" t="s">
        <v>105</v>
      </c>
      <c r="H84" s="45" t="s">
        <v>902</v>
      </c>
      <c r="I84" s="58">
        <v>1969</v>
      </c>
      <c r="J84" s="48" t="s">
        <v>1166</v>
      </c>
      <c r="K84" s="49">
        <v>44559</v>
      </c>
      <c r="L84" s="39">
        <v>9880999080</v>
      </c>
      <c r="M84" s="48" t="s">
        <v>1167</v>
      </c>
    </row>
    <row r="85" spans="1:13">
      <c r="A85" s="4">
        <v>83</v>
      </c>
      <c r="B85" s="5" t="s">
        <v>989</v>
      </c>
      <c r="C85" s="43" t="s">
        <v>990</v>
      </c>
      <c r="D85" s="43" t="s">
        <v>990</v>
      </c>
      <c r="E85" s="44" t="s">
        <v>365</v>
      </c>
      <c r="F85" s="45">
        <v>840</v>
      </c>
      <c r="G85" s="44" t="s">
        <v>105</v>
      </c>
      <c r="H85" s="45" t="s">
        <v>1168</v>
      </c>
      <c r="I85" s="47">
        <v>2013</v>
      </c>
      <c r="J85" s="48" t="s">
        <v>1169</v>
      </c>
      <c r="K85" s="49">
        <v>44620</v>
      </c>
      <c r="L85" s="39">
        <v>9663800047</v>
      </c>
      <c r="M85" s="48" t="s">
        <v>1170</v>
      </c>
    </row>
    <row r="86" spans="1:13">
      <c r="A86" s="4">
        <v>84</v>
      </c>
      <c r="B86" s="5" t="s">
        <v>989</v>
      </c>
      <c r="C86" s="43" t="s">
        <v>990</v>
      </c>
      <c r="D86" s="43" t="s">
        <v>990</v>
      </c>
      <c r="E86" s="44" t="s">
        <v>365</v>
      </c>
      <c r="F86" s="45">
        <v>840</v>
      </c>
      <c r="G86" s="44" t="s">
        <v>105</v>
      </c>
      <c r="H86" s="45" t="s">
        <v>1168</v>
      </c>
      <c r="I86" s="47">
        <v>2021</v>
      </c>
      <c r="J86" s="48" t="s">
        <v>1171</v>
      </c>
      <c r="K86" s="49">
        <v>44620</v>
      </c>
      <c r="L86" s="39">
        <v>9611477444</v>
      </c>
      <c r="M86" s="48" t="s">
        <v>1172</v>
      </c>
    </row>
    <row r="87" spans="1:13">
      <c r="A87" s="4">
        <v>85</v>
      </c>
      <c r="B87" s="5" t="s">
        <v>989</v>
      </c>
      <c r="C87" s="43" t="s">
        <v>990</v>
      </c>
      <c r="D87" s="43" t="s">
        <v>990</v>
      </c>
      <c r="E87" s="44" t="s">
        <v>365</v>
      </c>
      <c r="F87" s="45" t="s">
        <v>991</v>
      </c>
      <c r="G87" s="44" t="s">
        <v>105</v>
      </c>
      <c r="H87" s="45" t="s">
        <v>902</v>
      </c>
      <c r="I87" s="57">
        <v>2029</v>
      </c>
      <c r="J87" s="48" t="s">
        <v>1173</v>
      </c>
      <c r="K87" s="49">
        <v>44641</v>
      </c>
      <c r="L87" s="39">
        <v>6362250837</v>
      </c>
      <c r="M87" s="48" t="s">
        <v>1174</v>
      </c>
    </row>
    <row r="88" spans="1:13">
      <c r="A88" s="4">
        <v>86</v>
      </c>
      <c r="B88" s="5" t="s">
        <v>989</v>
      </c>
      <c r="C88" s="43" t="s">
        <v>990</v>
      </c>
      <c r="D88" s="43" t="s">
        <v>990</v>
      </c>
      <c r="E88" s="44" t="s">
        <v>365</v>
      </c>
      <c r="F88" s="59" t="s">
        <v>991</v>
      </c>
      <c r="G88" s="44" t="s">
        <v>105</v>
      </c>
      <c r="H88" s="45" t="s">
        <v>902</v>
      </c>
      <c r="I88" s="60">
        <v>2039</v>
      </c>
      <c r="J88" s="48" t="s">
        <v>1175</v>
      </c>
      <c r="K88" s="49">
        <v>44648</v>
      </c>
      <c r="L88" s="39">
        <v>9739625461</v>
      </c>
      <c r="M88" s="48" t="s">
        <v>1176</v>
      </c>
    </row>
    <row r="89" spans="1:13">
      <c r="A89" s="4">
        <v>87</v>
      </c>
      <c r="B89" s="5" t="s">
        <v>989</v>
      </c>
      <c r="C89" s="43" t="s">
        <v>990</v>
      </c>
      <c r="D89" s="43" t="s">
        <v>990</v>
      </c>
      <c r="E89" s="44" t="s">
        <v>365</v>
      </c>
      <c r="F89" s="59" t="s">
        <v>991</v>
      </c>
      <c r="G89" s="44" t="s">
        <v>105</v>
      </c>
      <c r="H89" s="45" t="s">
        <v>902</v>
      </c>
      <c r="I89" s="60">
        <v>2059</v>
      </c>
      <c r="J89" s="48" t="s">
        <v>1177</v>
      </c>
      <c r="K89" s="49">
        <v>44648</v>
      </c>
      <c r="L89" s="39">
        <v>7353549493</v>
      </c>
      <c r="M89" s="48" t="s">
        <v>1178</v>
      </c>
    </row>
    <row r="90" spans="1:13">
      <c r="A90" s="4">
        <v>88</v>
      </c>
      <c r="B90" s="5" t="s">
        <v>989</v>
      </c>
      <c r="C90" s="43" t="s">
        <v>990</v>
      </c>
      <c r="D90" s="43" t="s">
        <v>990</v>
      </c>
      <c r="E90" s="44" t="s">
        <v>365</v>
      </c>
      <c r="F90" s="45">
        <v>840</v>
      </c>
      <c r="G90" s="46" t="s">
        <v>105</v>
      </c>
      <c r="H90" s="45" t="s">
        <v>902</v>
      </c>
      <c r="I90" s="57">
        <v>2084</v>
      </c>
      <c r="J90" s="48" t="s">
        <v>1179</v>
      </c>
      <c r="K90" s="49">
        <v>44650</v>
      </c>
      <c r="L90" s="39">
        <v>7304900143</v>
      </c>
      <c r="M90" s="48" t="s">
        <v>1180</v>
      </c>
    </row>
    <row r="91" spans="1:13">
      <c r="A91" s="4">
        <v>89</v>
      </c>
      <c r="B91" s="5" t="s">
        <v>989</v>
      </c>
      <c r="C91" s="43" t="s">
        <v>990</v>
      </c>
      <c r="D91" s="43" t="s">
        <v>990</v>
      </c>
      <c r="E91" s="44" t="s">
        <v>365</v>
      </c>
      <c r="F91" s="45">
        <v>840</v>
      </c>
      <c r="G91" s="46" t="s">
        <v>105</v>
      </c>
      <c r="H91" s="45" t="s">
        <v>902</v>
      </c>
      <c r="I91" s="57">
        <v>2105</v>
      </c>
      <c r="J91" s="48" t="s">
        <v>1181</v>
      </c>
      <c r="K91" s="49">
        <v>44651</v>
      </c>
      <c r="L91" s="39">
        <v>8763634134</v>
      </c>
      <c r="M91" s="48" t="s">
        <v>1182</v>
      </c>
    </row>
    <row r="92" spans="1:13">
      <c r="A92" s="4">
        <v>90</v>
      </c>
      <c r="B92" s="5" t="s">
        <v>989</v>
      </c>
      <c r="C92" s="43" t="s">
        <v>990</v>
      </c>
      <c r="D92" s="43" t="s">
        <v>990</v>
      </c>
      <c r="E92" s="44" t="s">
        <v>365</v>
      </c>
      <c r="F92" s="45" t="s">
        <v>991</v>
      </c>
      <c r="G92" s="46" t="s">
        <v>105</v>
      </c>
      <c r="H92" s="45" t="s">
        <v>902</v>
      </c>
      <c r="I92" s="57">
        <v>2104</v>
      </c>
      <c r="J92" s="48" t="s">
        <v>1183</v>
      </c>
      <c r="K92" s="49">
        <v>44768</v>
      </c>
      <c r="L92" s="39">
        <v>8139945889</v>
      </c>
      <c r="M92" s="48" t="s">
        <v>1184</v>
      </c>
    </row>
    <row r="93" spans="1:13">
      <c r="A93" s="4">
        <v>91</v>
      </c>
      <c r="B93" s="5" t="s">
        <v>989</v>
      </c>
      <c r="C93" s="43" t="s">
        <v>990</v>
      </c>
      <c r="D93" s="43" t="s">
        <v>990</v>
      </c>
      <c r="E93" s="44" t="s">
        <v>365</v>
      </c>
      <c r="F93" s="45">
        <v>840</v>
      </c>
      <c r="G93" s="46" t="s">
        <v>105</v>
      </c>
      <c r="H93" s="45" t="s">
        <v>902</v>
      </c>
      <c r="I93" s="57">
        <v>2103</v>
      </c>
      <c r="J93" s="48" t="s">
        <v>1185</v>
      </c>
      <c r="K93" s="49">
        <v>44768</v>
      </c>
      <c r="L93" s="39">
        <v>8217408868</v>
      </c>
      <c r="M93" s="48" t="s">
        <v>1186</v>
      </c>
    </row>
    <row r="94" spans="1:13">
      <c r="A94" s="4">
        <v>92</v>
      </c>
      <c r="B94" s="5" t="s">
        <v>989</v>
      </c>
      <c r="C94" s="43" t="s">
        <v>990</v>
      </c>
      <c r="D94" s="43" t="s">
        <v>990</v>
      </c>
      <c r="E94" s="46" t="s">
        <v>707</v>
      </c>
      <c r="F94" s="45" t="s">
        <v>1048</v>
      </c>
      <c r="G94" s="44" t="s">
        <v>707</v>
      </c>
      <c r="H94" s="45" t="s">
        <v>908</v>
      </c>
      <c r="I94" s="61">
        <v>2112</v>
      </c>
      <c r="J94" s="52" t="s">
        <v>1187</v>
      </c>
      <c r="K94" s="49">
        <v>44834</v>
      </c>
      <c r="L94" s="39">
        <v>9945359950</v>
      </c>
      <c r="M94" s="48" t="s">
        <v>1188</v>
      </c>
    </row>
    <row r="95" spans="1:13">
      <c r="A95" s="4">
        <v>93</v>
      </c>
      <c r="B95" s="5" t="s">
        <v>989</v>
      </c>
      <c r="C95" s="43" t="s">
        <v>990</v>
      </c>
      <c r="D95" s="43" t="s">
        <v>990</v>
      </c>
      <c r="E95" s="56" t="s">
        <v>150</v>
      </c>
      <c r="F95" s="45">
        <v>869</v>
      </c>
      <c r="G95" s="44" t="s">
        <v>1189</v>
      </c>
      <c r="H95" s="45" t="s">
        <v>1006</v>
      </c>
      <c r="I95" s="57">
        <v>6213</v>
      </c>
      <c r="J95" s="56" t="s">
        <v>1190</v>
      </c>
      <c r="K95" s="49">
        <v>44923</v>
      </c>
      <c r="L95" s="39">
        <v>7259033780</v>
      </c>
      <c r="M95" s="52" t="s">
        <v>1191</v>
      </c>
    </row>
    <row r="96" spans="1:13">
      <c r="A96" s="4">
        <v>94</v>
      </c>
      <c r="B96" s="5" t="s">
        <v>989</v>
      </c>
      <c r="C96" s="43" t="s">
        <v>990</v>
      </c>
      <c r="D96" s="43" t="s">
        <v>990</v>
      </c>
      <c r="E96" s="44" t="s">
        <v>460</v>
      </c>
      <c r="F96" s="45" t="s">
        <v>1192</v>
      </c>
      <c r="G96" s="48" t="s">
        <v>43</v>
      </c>
      <c r="H96" s="45" t="s">
        <v>908</v>
      </c>
      <c r="I96" s="57">
        <v>6232</v>
      </c>
      <c r="J96" s="56" t="s">
        <v>1193</v>
      </c>
      <c r="K96" s="49">
        <v>44987</v>
      </c>
      <c r="L96" s="39">
        <v>7337896673</v>
      </c>
      <c r="M96" s="54" t="s">
        <v>1194</v>
      </c>
    </row>
    <row r="97" spans="1:13">
      <c r="A97" s="4">
        <v>95</v>
      </c>
      <c r="B97" s="5" t="s">
        <v>989</v>
      </c>
      <c r="C97" s="43" t="s">
        <v>990</v>
      </c>
      <c r="D97" s="43" t="s">
        <v>990</v>
      </c>
      <c r="E97" s="44" t="s">
        <v>774</v>
      </c>
      <c r="F97" s="45" t="s">
        <v>1195</v>
      </c>
      <c r="G97" s="44" t="s">
        <v>774</v>
      </c>
      <c r="H97" s="45" t="s">
        <v>1006</v>
      </c>
      <c r="I97" s="57">
        <v>6233</v>
      </c>
      <c r="J97" s="56" t="s">
        <v>1196</v>
      </c>
      <c r="K97" s="49">
        <v>44987</v>
      </c>
      <c r="L97" s="39">
        <v>7349618405</v>
      </c>
      <c r="M97" s="54" t="s">
        <v>1197</v>
      </c>
    </row>
    <row r="98" spans="1:13">
      <c r="A98" s="4">
        <v>96</v>
      </c>
      <c r="B98" s="5" t="s">
        <v>989</v>
      </c>
      <c r="C98" s="43" t="s">
        <v>990</v>
      </c>
      <c r="D98" s="43" t="s">
        <v>990</v>
      </c>
      <c r="E98" s="44" t="s">
        <v>864</v>
      </c>
      <c r="F98" s="45" t="s">
        <v>1198</v>
      </c>
      <c r="G98" s="44" t="s">
        <v>864</v>
      </c>
      <c r="H98" s="45" t="s">
        <v>908</v>
      </c>
      <c r="I98" s="57">
        <v>6234</v>
      </c>
      <c r="J98" s="56" t="s">
        <v>1199</v>
      </c>
      <c r="K98" s="49">
        <v>44987</v>
      </c>
      <c r="L98" s="39">
        <v>7259033970</v>
      </c>
      <c r="M98" s="54" t="s">
        <v>1200</v>
      </c>
    </row>
    <row r="99" spans="1:13">
      <c r="A99" s="4">
        <v>97</v>
      </c>
      <c r="B99" s="5" t="s">
        <v>989</v>
      </c>
      <c r="C99" s="43" t="s">
        <v>990</v>
      </c>
      <c r="D99" s="43" t="s">
        <v>990</v>
      </c>
      <c r="E99" s="44" t="s">
        <v>741</v>
      </c>
      <c r="F99" s="45" t="s">
        <v>1201</v>
      </c>
      <c r="G99" s="44" t="s">
        <v>741</v>
      </c>
      <c r="H99" s="45" t="s">
        <v>908</v>
      </c>
      <c r="I99" s="57">
        <v>6235</v>
      </c>
      <c r="J99" s="56" t="s">
        <v>1202</v>
      </c>
      <c r="K99" s="49">
        <v>44987</v>
      </c>
      <c r="L99" s="39">
        <v>9844884404</v>
      </c>
      <c r="M99" s="54" t="s">
        <v>1203</v>
      </c>
    </row>
    <row r="100" spans="1:13">
      <c r="A100" s="4">
        <v>98</v>
      </c>
      <c r="B100" s="5" t="s">
        <v>989</v>
      </c>
      <c r="C100" s="43" t="s">
        <v>990</v>
      </c>
      <c r="D100" s="43" t="s">
        <v>990</v>
      </c>
      <c r="E100" s="46" t="s">
        <v>1204</v>
      </c>
      <c r="F100" s="45">
        <v>842</v>
      </c>
      <c r="G100" s="44" t="s">
        <v>784</v>
      </c>
      <c r="H100" s="45" t="s">
        <v>908</v>
      </c>
      <c r="I100" s="57">
        <v>6236</v>
      </c>
      <c r="J100" s="56" t="s">
        <v>1205</v>
      </c>
      <c r="K100" s="49">
        <v>44987</v>
      </c>
      <c r="L100" s="39">
        <v>7259033840</v>
      </c>
      <c r="M100" s="54" t="s">
        <v>1206</v>
      </c>
    </row>
    <row r="101" spans="1:13">
      <c r="A101" s="4">
        <v>99</v>
      </c>
      <c r="B101" s="5" t="s">
        <v>989</v>
      </c>
      <c r="C101" s="43" t="s">
        <v>990</v>
      </c>
      <c r="D101" s="43" t="s">
        <v>990</v>
      </c>
      <c r="E101" s="46" t="s">
        <v>1003</v>
      </c>
      <c r="F101" s="45" t="s">
        <v>1004</v>
      </c>
      <c r="G101" s="44" t="s">
        <v>877</v>
      </c>
      <c r="H101" s="45" t="s">
        <v>908</v>
      </c>
      <c r="I101" s="57">
        <v>6237</v>
      </c>
      <c r="J101" s="56" t="s">
        <v>1207</v>
      </c>
      <c r="K101" s="49">
        <v>44987</v>
      </c>
      <c r="L101" s="39">
        <v>7259030861</v>
      </c>
      <c r="M101" s="54" t="s">
        <v>1208</v>
      </c>
    </row>
    <row r="102" spans="1:13">
      <c r="A102" s="4">
        <v>100</v>
      </c>
      <c r="B102" s="5" t="s">
        <v>989</v>
      </c>
      <c r="C102" s="43" t="s">
        <v>990</v>
      </c>
      <c r="D102" s="43" t="s">
        <v>990</v>
      </c>
      <c r="E102" s="46" t="s">
        <v>699</v>
      </c>
      <c r="F102" s="45" t="s">
        <v>995</v>
      </c>
      <c r="G102" s="44" t="s">
        <v>699</v>
      </c>
      <c r="H102" s="45" t="s">
        <v>908</v>
      </c>
      <c r="I102" s="57">
        <v>6238</v>
      </c>
      <c r="J102" s="56" t="s">
        <v>1209</v>
      </c>
      <c r="K102" s="49">
        <v>44987</v>
      </c>
      <c r="L102" s="39">
        <v>7259033928</v>
      </c>
      <c r="M102" s="54" t="s">
        <v>1210</v>
      </c>
    </row>
    <row r="103" spans="1:13">
      <c r="A103" s="4">
        <v>101</v>
      </c>
      <c r="B103" s="5" t="s">
        <v>989</v>
      </c>
      <c r="C103" s="43" t="s">
        <v>990</v>
      </c>
      <c r="D103" s="43" t="s">
        <v>990</v>
      </c>
      <c r="E103" s="44" t="s">
        <v>565</v>
      </c>
      <c r="F103" s="45" t="s">
        <v>1211</v>
      </c>
      <c r="G103" s="44" t="s">
        <v>565</v>
      </c>
      <c r="H103" s="45" t="s">
        <v>908</v>
      </c>
      <c r="I103" s="62">
        <v>6331</v>
      </c>
      <c r="J103" s="48" t="s">
        <v>1212</v>
      </c>
      <c r="K103" s="49">
        <v>45012</v>
      </c>
      <c r="L103" s="39">
        <v>9731346777</v>
      </c>
      <c r="M103" s="54" t="s">
        <v>1213</v>
      </c>
    </row>
    <row r="104" spans="1:13">
      <c r="A104" s="4">
        <v>102</v>
      </c>
      <c r="B104" s="5" t="s">
        <v>989</v>
      </c>
      <c r="C104" s="43" t="s">
        <v>990</v>
      </c>
      <c r="D104" s="43" t="s">
        <v>990</v>
      </c>
      <c r="E104" s="44" t="s">
        <v>365</v>
      </c>
      <c r="F104" s="45">
        <v>840</v>
      </c>
      <c r="G104" s="48" t="s">
        <v>105</v>
      </c>
      <c r="H104" s="45" t="s">
        <v>902</v>
      </c>
      <c r="I104" s="62">
        <v>6332</v>
      </c>
      <c r="J104" s="56" t="s">
        <v>1214</v>
      </c>
      <c r="K104" s="49">
        <v>45012</v>
      </c>
      <c r="L104" s="39">
        <v>9945303336</v>
      </c>
      <c r="M104" s="48" t="s">
        <v>1215</v>
      </c>
    </row>
    <row r="105" spans="1:13">
      <c r="A105" s="4">
        <v>103</v>
      </c>
      <c r="B105" s="5" t="s">
        <v>989</v>
      </c>
      <c r="C105" s="43" t="s">
        <v>990</v>
      </c>
      <c r="D105" s="43" t="s">
        <v>990</v>
      </c>
      <c r="E105" s="44" t="s">
        <v>365</v>
      </c>
      <c r="F105" s="45">
        <v>840</v>
      </c>
      <c r="G105" s="44" t="s">
        <v>105</v>
      </c>
      <c r="H105" s="45" t="s">
        <v>902</v>
      </c>
      <c r="I105" s="57">
        <v>2168</v>
      </c>
      <c r="J105" s="52" t="s">
        <v>1216</v>
      </c>
      <c r="K105" s="49">
        <v>45016</v>
      </c>
      <c r="L105" s="39">
        <v>9591705854</v>
      </c>
      <c r="M105" s="48" t="s">
        <v>1217</v>
      </c>
    </row>
    <row r="106" spans="1:13">
      <c r="A106" s="4">
        <v>104</v>
      </c>
      <c r="B106" s="5" t="s">
        <v>989</v>
      </c>
      <c r="C106" s="43" t="s">
        <v>990</v>
      </c>
      <c r="D106" s="43" t="s">
        <v>990</v>
      </c>
      <c r="E106" s="44" t="s">
        <v>365</v>
      </c>
      <c r="F106" s="45">
        <v>840</v>
      </c>
      <c r="G106" s="44" t="s">
        <v>105</v>
      </c>
      <c r="H106" s="45" t="s">
        <v>902</v>
      </c>
      <c r="I106" s="57">
        <v>2169</v>
      </c>
      <c r="J106" s="52" t="s">
        <v>1218</v>
      </c>
      <c r="K106" s="49">
        <v>45016</v>
      </c>
      <c r="L106" s="39">
        <v>9945157305</v>
      </c>
      <c r="M106" s="48" t="s">
        <v>1219</v>
      </c>
    </row>
    <row r="107" spans="1:13">
      <c r="A107" s="4">
        <v>105</v>
      </c>
      <c r="B107" s="5" t="s">
        <v>989</v>
      </c>
      <c r="C107" s="43" t="s">
        <v>990</v>
      </c>
      <c r="D107" s="43" t="s">
        <v>990</v>
      </c>
      <c r="E107" s="44" t="s">
        <v>365</v>
      </c>
      <c r="F107" s="45">
        <v>840</v>
      </c>
      <c r="G107" s="48" t="s">
        <v>105</v>
      </c>
      <c r="H107" s="45" t="s">
        <v>902</v>
      </c>
      <c r="I107" s="57">
        <v>2184</v>
      </c>
      <c r="J107" s="52" t="s">
        <v>1220</v>
      </c>
      <c r="K107" s="49">
        <v>45014</v>
      </c>
      <c r="L107" s="39">
        <v>9964485650</v>
      </c>
      <c r="M107" s="48" t="s">
        <v>1221</v>
      </c>
    </row>
    <row r="108" spans="1:13">
      <c r="A108" s="4">
        <v>106</v>
      </c>
      <c r="B108" s="5" t="s">
        <v>989</v>
      </c>
      <c r="C108" s="43" t="s">
        <v>990</v>
      </c>
      <c r="D108" s="43" t="s">
        <v>990</v>
      </c>
      <c r="E108" s="44" t="s">
        <v>365</v>
      </c>
      <c r="F108" s="45" t="s">
        <v>991</v>
      </c>
      <c r="G108" s="48" t="s">
        <v>1222</v>
      </c>
      <c r="H108" s="45" t="s">
        <v>902</v>
      </c>
      <c r="I108" s="57">
        <v>2203</v>
      </c>
      <c r="J108" s="52" t="s">
        <v>1223</v>
      </c>
      <c r="K108" s="49">
        <v>45014</v>
      </c>
      <c r="L108" s="39">
        <v>7760749487</v>
      </c>
      <c r="M108" s="48" t="s">
        <v>1224</v>
      </c>
    </row>
    <row r="109" spans="1:13">
      <c r="A109" s="4">
        <v>107</v>
      </c>
      <c r="B109" s="5" t="s">
        <v>989</v>
      </c>
      <c r="C109" s="43" t="s">
        <v>990</v>
      </c>
      <c r="D109" s="43" t="s">
        <v>990</v>
      </c>
      <c r="E109" s="44" t="s">
        <v>365</v>
      </c>
      <c r="F109" s="45">
        <v>840</v>
      </c>
      <c r="G109" s="48" t="s">
        <v>105</v>
      </c>
      <c r="H109" s="45" t="s">
        <v>902</v>
      </c>
      <c r="I109" s="57">
        <v>2205</v>
      </c>
      <c r="J109" s="52" t="s">
        <v>1225</v>
      </c>
      <c r="K109" s="49">
        <v>45014</v>
      </c>
      <c r="L109" s="39">
        <v>9743911050</v>
      </c>
      <c r="M109" s="48" t="s">
        <v>1226</v>
      </c>
    </row>
    <row r="110" spans="1:13">
      <c r="A110" s="4">
        <v>108</v>
      </c>
      <c r="B110" s="5" t="s">
        <v>989</v>
      </c>
      <c r="C110" s="43" t="s">
        <v>990</v>
      </c>
      <c r="D110" s="43" t="s">
        <v>990</v>
      </c>
      <c r="E110" s="44" t="s">
        <v>365</v>
      </c>
      <c r="F110" s="45">
        <v>840</v>
      </c>
      <c r="G110" s="48" t="s">
        <v>105</v>
      </c>
      <c r="H110" s="45" t="s">
        <v>902</v>
      </c>
      <c r="I110" s="57">
        <v>2189</v>
      </c>
      <c r="J110" s="52" t="s">
        <v>1227</v>
      </c>
      <c r="K110" s="49">
        <v>45014</v>
      </c>
      <c r="L110" s="39">
        <v>7993552519</v>
      </c>
      <c r="M110" s="48" t="s">
        <v>1228</v>
      </c>
    </row>
    <row r="111" spans="1:13">
      <c r="A111" s="4">
        <v>109</v>
      </c>
      <c r="B111" s="5" t="s">
        <v>989</v>
      </c>
      <c r="C111" s="43" t="s">
        <v>990</v>
      </c>
      <c r="D111" s="43" t="s">
        <v>990</v>
      </c>
      <c r="E111" s="44" t="s">
        <v>365</v>
      </c>
      <c r="F111" s="45">
        <v>840</v>
      </c>
      <c r="G111" s="63" t="s">
        <v>1222</v>
      </c>
      <c r="H111" s="64" t="s">
        <v>902</v>
      </c>
      <c r="I111" s="57">
        <v>2221</v>
      </c>
      <c r="J111" s="52" t="s">
        <v>1229</v>
      </c>
      <c r="K111" s="49">
        <v>45217</v>
      </c>
      <c r="L111" s="39">
        <v>9886987563</v>
      </c>
      <c r="M111" s="65" t="s">
        <v>1230</v>
      </c>
    </row>
    <row r="112" spans="1:13">
      <c r="A112" s="4">
        <v>110</v>
      </c>
      <c r="B112" s="5" t="s">
        <v>989</v>
      </c>
      <c r="C112" s="43" t="s">
        <v>990</v>
      </c>
      <c r="D112" s="43" t="s">
        <v>990</v>
      </c>
      <c r="E112" s="66" t="s">
        <v>1043</v>
      </c>
      <c r="F112" s="45">
        <v>877</v>
      </c>
      <c r="G112" s="66" t="s">
        <v>1043</v>
      </c>
      <c r="H112" s="45" t="s">
        <v>908</v>
      </c>
      <c r="I112" s="57">
        <v>6371</v>
      </c>
      <c r="J112" s="52" t="s">
        <v>1231</v>
      </c>
      <c r="K112" s="49">
        <v>45250</v>
      </c>
      <c r="L112" s="39">
        <v>7259033956</v>
      </c>
      <c r="M112" s="65" t="s">
        <v>1232</v>
      </c>
    </row>
    <row r="113" spans="1:13">
      <c r="A113" s="4">
        <v>111</v>
      </c>
      <c r="B113" s="5" t="s">
        <v>989</v>
      </c>
      <c r="C113" s="43" t="s">
        <v>990</v>
      </c>
      <c r="D113" s="43" t="s">
        <v>990</v>
      </c>
      <c r="E113" s="66" t="s">
        <v>725</v>
      </c>
      <c r="F113" s="45">
        <v>866</v>
      </c>
      <c r="G113" s="66" t="s">
        <v>1233</v>
      </c>
      <c r="H113" s="45" t="s">
        <v>1006</v>
      </c>
      <c r="I113" s="57">
        <v>6372</v>
      </c>
      <c r="J113" s="52" t="s">
        <v>1234</v>
      </c>
      <c r="K113" s="49">
        <v>45250</v>
      </c>
      <c r="L113" s="39">
        <v>7550098402</v>
      </c>
      <c r="M113" s="65" t="s">
        <v>1235</v>
      </c>
    </row>
    <row r="114" spans="1:13">
      <c r="A114" s="4">
        <v>112</v>
      </c>
      <c r="B114" s="5" t="s">
        <v>989</v>
      </c>
      <c r="C114" s="43" t="s">
        <v>990</v>
      </c>
      <c r="D114" s="43" t="s">
        <v>990</v>
      </c>
      <c r="E114" s="66" t="s">
        <v>435</v>
      </c>
      <c r="F114" s="45">
        <v>251</v>
      </c>
      <c r="G114" s="66" t="s">
        <v>532</v>
      </c>
      <c r="H114" s="45" t="s">
        <v>1006</v>
      </c>
      <c r="I114" s="57">
        <v>6373</v>
      </c>
      <c r="J114" s="52" t="s">
        <v>1236</v>
      </c>
      <c r="K114" s="49">
        <v>45250</v>
      </c>
      <c r="L114" s="39">
        <v>7259033940</v>
      </c>
      <c r="M114" s="65" t="s">
        <v>1237</v>
      </c>
    </row>
    <row r="115" spans="1:13">
      <c r="A115" s="4">
        <v>113</v>
      </c>
      <c r="B115" s="5" t="s">
        <v>989</v>
      </c>
      <c r="C115" s="43" t="s">
        <v>990</v>
      </c>
      <c r="D115" s="43" t="s">
        <v>990</v>
      </c>
      <c r="E115" s="63" t="s">
        <v>900</v>
      </c>
      <c r="F115" s="45">
        <v>840</v>
      </c>
      <c r="G115" s="67" t="s">
        <v>343</v>
      </c>
      <c r="H115" s="68" t="s">
        <v>902</v>
      </c>
      <c r="I115" s="57">
        <v>2226</v>
      </c>
      <c r="J115" s="52" t="s">
        <v>1238</v>
      </c>
      <c r="K115" s="49">
        <v>45289</v>
      </c>
      <c r="L115" s="39">
        <v>8792946638</v>
      </c>
      <c r="M115" s="65" t="s">
        <v>1239</v>
      </c>
    </row>
    <row r="116" spans="1:13">
      <c r="A116" s="4">
        <v>114</v>
      </c>
      <c r="B116" s="5" t="s">
        <v>989</v>
      </c>
      <c r="C116" s="43" t="s">
        <v>990</v>
      </c>
      <c r="D116" s="43" t="s">
        <v>990</v>
      </c>
      <c r="E116" s="63" t="s">
        <v>1001</v>
      </c>
      <c r="F116" s="59">
        <v>880</v>
      </c>
      <c r="G116" s="44" t="s">
        <v>579</v>
      </c>
      <c r="H116" s="45" t="s">
        <v>908</v>
      </c>
      <c r="I116" s="57">
        <v>6432</v>
      </c>
      <c r="J116" s="52" t="s">
        <v>1240</v>
      </c>
      <c r="K116" s="69">
        <v>45303</v>
      </c>
      <c r="L116" s="39">
        <v>9384835527</v>
      </c>
      <c r="M116" s="52" t="s">
        <v>1241</v>
      </c>
    </row>
    <row r="117" spans="1:13">
      <c r="A117" s="4">
        <v>115</v>
      </c>
      <c r="B117" s="5" t="s">
        <v>989</v>
      </c>
      <c r="C117" s="43" t="s">
        <v>990</v>
      </c>
      <c r="D117" s="43" t="s">
        <v>990</v>
      </c>
      <c r="E117" s="63" t="s">
        <v>864</v>
      </c>
      <c r="F117" s="68" t="s">
        <v>1198</v>
      </c>
      <c r="G117" s="44" t="s">
        <v>1242</v>
      </c>
      <c r="H117" s="45" t="s">
        <v>1006</v>
      </c>
      <c r="I117" s="57">
        <v>6433</v>
      </c>
      <c r="J117" s="52" t="s">
        <v>1243</v>
      </c>
      <c r="K117" s="69">
        <v>45303</v>
      </c>
      <c r="L117" s="39">
        <v>9384668318</v>
      </c>
      <c r="M117" s="52" t="s">
        <v>1244</v>
      </c>
    </row>
    <row r="118" spans="1:13">
      <c r="A118" s="4">
        <v>116</v>
      </c>
      <c r="B118" s="5" t="s">
        <v>989</v>
      </c>
      <c r="C118" s="43" t="s">
        <v>990</v>
      </c>
      <c r="D118" s="43" t="s">
        <v>990</v>
      </c>
      <c r="E118" s="63" t="s">
        <v>66</v>
      </c>
      <c r="F118" s="68" t="s">
        <v>1073</v>
      </c>
      <c r="G118" s="44" t="s">
        <v>66</v>
      </c>
      <c r="H118" s="45" t="s">
        <v>908</v>
      </c>
      <c r="I118" s="57">
        <v>6434</v>
      </c>
      <c r="J118" s="52" t="s">
        <v>1245</v>
      </c>
      <c r="K118" s="69">
        <v>45303</v>
      </c>
      <c r="L118" s="39">
        <v>9840062065</v>
      </c>
      <c r="M118" s="52" t="s">
        <v>1246</v>
      </c>
    </row>
    <row r="119" spans="1:13">
      <c r="A119" s="4">
        <v>117</v>
      </c>
      <c r="B119" s="5" t="s">
        <v>989</v>
      </c>
      <c r="C119" s="43" t="s">
        <v>990</v>
      </c>
      <c r="D119" s="43" t="s">
        <v>990</v>
      </c>
      <c r="E119" s="63" t="s">
        <v>900</v>
      </c>
      <c r="F119" s="45">
        <v>840</v>
      </c>
      <c r="G119" s="67" t="s">
        <v>354</v>
      </c>
      <c r="H119" s="45" t="s">
        <v>902</v>
      </c>
      <c r="I119" s="57">
        <v>1523</v>
      </c>
      <c r="J119" s="52" t="s">
        <v>1247</v>
      </c>
      <c r="K119" s="49">
        <v>45307</v>
      </c>
      <c r="L119" s="39">
        <v>9310025471</v>
      </c>
      <c r="M119" s="65" t="s">
        <v>1248</v>
      </c>
    </row>
    <row r="120" spans="1:13">
      <c r="A120" s="4">
        <v>118</v>
      </c>
      <c r="B120" s="5" t="s">
        <v>989</v>
      </c>
      <c r="C120" s="43" t="s">
        <v>990</v>
      </c>
      <c r="D120" s="43" t="s">
        <v>990</v>
      </c>
      <c r="E120" s="66" t="s">
        <v>900</v>
      </c>
      <c r="F120" s="68" t="s">
        <v>991</v>
      </c>
      <c r="G120" s="66" t="s">
        <v>105</v>
      </c>
      <c r="H120" s="45" t="s">
        <v>902</v>
      </c>
      <c r="I120" s="57">
        <v>2201</v>
      </c>
      <c r="J120" s="52" t="s">
        <v>1249</v>
      </c>
      <c r="K120" s="49">
        <v>45313</v>
      </c>
      <c r="L120" s="39">
        <v>9030050400</v>
      </c>
      <c r="M120" s="65" t="s">
        <v>1250</v>
      </c>
    </row>
    <row r="121" spans="1:13">
      <c r="A121" s="4">
        <v>119</v>
      </c>
      <c r="B121" s="5" t="s">
        <v>989</v>
      </c>
      <c r="C121" s="43" t="s">
        <v>990</v>
      </c>
      <c r="D121" s="43" t="s">
        <v>990</v>
      </c>
      <c r="E121" s="66" t="s">
        <v>699</v>
      </c>
      <c r="F121" s="45" t="s">
        <v>995</v>
      </c>
      <c r="G121" s="44" t="s">
        <v>699</v>
      </c>
      <c r="H121" s="45" t="s">
        <v>908</v>
      </c>
      <c r="I121" s="57">
        <v>2085</v>
      </c>
      <c r="J121" s="52" t="s">
        <v>1251</v>
      </c>
      <c r="K121" s="49">
        <v>45315</v>
      </c>
      <c r="L121" s="39">
        <v>9916110759</v>
      </c>
      <c r="M121" s="65" t="s">
        <v>1252</v>
      </c>
    </row>
    <row r="122" spans="1:13">
      <c r="A122" s="4">
        <v>120</v>
      </c>
      <c r="B122" s="5" t="s">
        <v>989</v>
      </c>
      <c r="C122" s="43" t="s">
        <v>990</v>
      </c>
      <c r="D122" s="43" t="s">
        <v>990</v>
      </c>
      <c r="E122" s="46" t="s">
        <v>900</v>
      </c>
      <c r="F122" s="45">
        <v>840</v>
      </c>
      <c r="G122" s="70" t="s">
        <v>354</v>
      </c>
      <c r="H122" s="68" t="s">
        <v>902</v>
      </c>
      <c r="I122" s="57">
        <v>2001</v>
      </c>
      <c r="J122" s="52" t="s">
        <v>1253</v>
      </c>
      <c r="K122" s="49">
        <v>45334</v>
      </c>
      <c r="L122" s="39">
        <v>7304900143</v>
      </c>
      <c r="M122" s="65" t="s">
        <v>1254</v>
      </c>
    </row>
    <row r="123" spans="1:13">
      <c r="A123" s="4">
        <v>121</v>
      </c>
      <c r="B123" s="5" t="s">
        <v>989</v>
      </c>
      <c r="C123" s="43" t="s">
        <v>990</v>
      </c>
      <c r="D123" s="43" t="s">
        <v>990</v>
      </c>
      <c r="E123" s="46" t="s">
        <v>1001</v>
      </c>
      <c r="F123" s="59">
        <v>880</v>
      </c>
      <c r="G123" s="70" t="s">
        <v>579</v>
      </c>
      <c r="H123" s="45" t="s">
        <v>908</v>
      </c>
      <c r="I123" s="57">
        <v>2252</v>
      </c>
      <c r="J123" s="52" t="s">
        <v>1255</v>
      </c>
      <c r="K123" s="49">
        <v>45355</v>
      </c>
      <c r="L123" s="39">
        <v>8451042777</v>
      </c>
      <c r="M123" s="65" t="s">
        <v>1256</v>
      </c>
    </row>
    <row r="124" spans="1:13">
      <c r="A124" s="4">
        <v>122</v>
      </c>
      <c r="B124" s="5" t="s">
        <v>989</v>
      </c>
      <c r="C124" s="43" t="s">
        <v>990</v>
      </c>
      <c r="D124" s="43" t="s">
        <v>990</v>
      </c>
      <c r="E124" s="66" t="s">
        <v>748</v>
      </c>
      <c r="F124" s="68">
        <v>859</v>
      </c>
      <c r="G124" s="66" t="s">
        <v>748</v>
      </c>
      <c r="H124" s="45" t="s">
        <v>908</v>
      </c>
      <c r="I124" s="57">
        <v>6488</v>
      </c>
      <c r="J124" s="52" t="s">
        <v>1257</v>
      </c>
      <c r="K124" s="71">
        <v>45362</v>
      </c>
      <c r="L124" s="39">
        <v>7259033883</v>
      </c>
      <c r="M124" s="65" t="s">
        <v>1258</v>
      </c>
    </row>
    <row r="125" spans="1:13">
      <c r="A125" s="4">
        <v>123</v>
      </c>
      <c r="B125" s="5" t="s">
        <v>989</v>
      </c>
      <c r="C125" s="43" t="s">
        <v>990</v>
      </c>
      <c r="D125" s="43" t="s">
        <v>990</v>
      </c>
      <c r="E125" s="66" t="s">
        <v>1259</v>
      </c>
      <c r="F125" s="68">
        <v>307</v>
      </c>
      <c r="G125" s="66" t="s">
        <v>1260</v>
      </c>
      <c r="H125" s="45" t="s">
        <v>1006</v>
      </c>
      <c r="I125" s="57">
        <v>6489</v>
      </c>
      <c r="J125" s="52" t="s">
        <v>1261</v>
      </c>
      <c r="K125" s="71">
        <v>45362</v>
      </c>
      <c r="L125" s="39">
        <v>9972197115</v>
      </c>
      <c r="M125" s="65" t="s">
        <v>1262</v>
      </c>
    </row>
    <row r="126" spans="1:13">
      <c r="A126" s="4">
        <v>124</v>
      </c>
      <c r="B126" s="5" t="s">
        <v>989</v>
      </c>
      <c r="C126" s="43" t="s">
        <v>990</v>
      </c>
      <c r="D126" s="43" t="s">
        <v>990</v>
      </c>
      <c r="E126" s="72" t="s">
        <v>998</v>
      </c>
      <c r="F126" s="45">
        <v>850</v>
      </c>
      <c r="G126" s="66" t="s">
        <v>338</v>
      </c>
      <c r="H126" s="45" t="s">
        <v>908</v>
      </c>
      <c r="I126" s="57">
        <v>2266</v>
      </c>
      <c r="J126" s="72" t="s">
        <v>1263</v>
      </c>
      <c r="K126" s="49">
        <v>45381</v>
      </c>
      <c r="L126" s="39">
        <v>9632221917</v>
      </c>
      <c r="M126" s="73" t="s">
        <v>1264</v>
      </c>
    </row>
    <row r="127" spans="1:13">
      <c r="A127" s="4">
        <v>125</v>
      </c>
      <c r="B127" s="5" t="s">
        <v>989</v>
      </c>
      <c r="C127" s="43" t="s">
        <v>990</v>
      </c>
      <c r="D127" s="43" t="s">
        <v>990</v>
      </c>
      <c r="E127" s="44" t="s">
        <v>365</v>
      </c>
      <c r="F127" s="45" t="s">
        <v>991</v>
      </c>
      <c r="G127" s="63" t="s">
        <v>354</v>
      </c>
      <c r="H127" s="74" t="s">
        <v>902</v>
      </c>
      <c r="I127" s="57">
        <v>2275</v>
      </c>
      <c r="J127" s="52" t="s">
        <v>1265</v>
      </c>
      <c r="K127" s="49">
        <v>45386</v>
      </c>
      <c r="L127" s="39">
        <v>9341134040</v>
      </c>
      <c r="M127" s="65" t="s">
        <v>1266</v>
      </c>
    </row>
    <row r="128" spans="1:13">
      <c r="A128" s="4">
        <v>126</v>
      </c>
      <c r="B128" s="5" t="s">
        <v>989</v>
      </c>
      <c r="C128" s="43" t="s">
        <v>990</v>
      </c>
      <c r="D128" s="43" t="s">
        <v>990</v>
      </c>
      <c r="E128" s="70" t="s">
        <v>1267</v>
      </c>
      <c r="F128" s="68">
        <v>880</v>
      </c>
      <c r="G128" s="66" t="s">
        <v>579</v>
      </c>
      <c r="H128" s="45" t="s">
        <v>908</v>
      </c>
      <c r="I128" s="75">
        <v>2262</v>
      </c>
      <c r="J128" s="63" t="s">
        <v>1268</v>
      </c>
      <c r="K128" s="49">
        <v>45397</v>
      </c>
      <c r="L128" s="39">
        <v>7483549109</v>
      </c>
      <c r="M128" s="65" t="s">
        <v>1269</v>
      </c>
    </row>
    <row r="129" spans="1:13">
      <c r="A129" s="4">
        <v>127</v>
      </c>
      <c r="B129" s="5" t="s">
        <v>989</v>
      </c>
      <c r="C129" s="43" t="s">
        <v>990</v>
      </c>
      <c r="D129" s="43" t="s">
        <v>990</v>
      </c>
      <c r="E129" s="46" t="s">
        <v>338</v>
      </c>
      <c r="F129" s="68">
        <v>850</v>
      </c>
      <c r="G129" s="66" t="s">
        <v>338</v>
      </c>
      <c r="H129" s="45" t="s">
        <v>908</v>
      </c>
      <c r="I129" s="57">
        <v>2281</v>
      </c>
      <c r="J129" s="63" t="s">
        <v>1270</v>
      </c>
      <c r="K129" s="49">
        <v>45398</v>
      </c>
      <c r="L129" s="39">
        <v>9742262263</v>
      </c>
      <c r="M129" s="65" t="s">
        <v>1271</v>
      </c>
    </row>
    <row r="130" spans="1:13">
      <c r="A130" s="4">
        <v>128</v>
      </c>
      <c r="B130" s="5" t="s">
        <v>989</v>
      </c>
      <c r="C130" s="43" t="s">
        <v>990</v>
      </c>
      <c r="D130" s="43" t="s">
        <v>990</v>
      </c>
      <c r="E130" s="44" t="s">
        <v>365</v>
      </c>
      <c r="F130" s="68" t="s">
        <v>991</v>
      </c>
      <c r="G130" s="63" t="s">
        <v>354</v>
      </c>
      <c r="H130" s="68" t="s">
        <v>902</v>
      </c>
      <c r="I130" s="57">
        <v>2306</v>
      </c>
      <c r="J130" s="52" t="s">
        <v>1272</v>
      </c>
      <c r="K130" s="71">
        <v>45447</v>
      </c>
      <c r="L130" s="39">
        <v>9008438938</v>
      </c>
      <c r="M130" s="65" t="s">
        <v>1273</v>
      </c>
    </row>
    <row r="131" spans="1:13">
      <c r="A131" s="4">
        <v>129</v>
      </c>
      <c r="B131" s="5" t="s">
        <v>989</v>
      </c>
      <c r="C131" s="43" t="s">
        <v>990</v>
      </c>
      <c r="D131" s="43" t="s">
        <v>990</v>
      </c>
      <c r="E131" s="76" t="s">
        <v>900</v>
      </c>
      <c r="F131" s="68" t="s">
        <v>991</v>
      </c>
      <c r="G131" s="63" t="s">
        <v>354</v>
      </c>
      <c r="H131" s="77" t="s">
        <v>902</v>
      </c>
      <c r="I131" s="78">
        <v>2361</v>
      </c>
      <c r="J131" s="79" t="s">
        <v>1274</v>
      </c>
      <c r="K131" s="80">
        <v>45552</v>
      </c>
      <c r="L131" s="39">
        <v>6371863080</v>
      </c>
      <c r="M131" s="76" t="s">
        <v>1275</v>
      </c>
    </row>
  </sheetData>
  <autoFilter ref="A2:M2"/>
  <mergeCells count="1">
    <mergeCell ref="A1:M1"/>
  </mergeCells>
  <conditionalFormatting sqref="I3:I48">
    <cfRule type="duplicateValues" dxfId="344" priority="60"/>
  </conditionalFormatting>
  <conditionalFormatting sqref="I3:I49">
    <cfRule type="duplicateValues" dxfId="343" priority="61"/>
  </conditionalFormatting>
  <conditionalFormatting sqref="I3:I49">
    <cfRule type="duplicateValues" dxfId="342" priority="62"/>
  </conditionalFormatting>
  <conditionalFormatting sqref="I3:I62">
    <cfRule type="duplicateValues" dxfId="341" priority="63"/>
  </conditionalFormatting>
  <conditionalFormatting sqref="I3:I63">
    <cfRule type="duplicateValues" dxfId="340" priority="64"/>
  </conditionalFormatting>
  <conditionalFormatting sqref="I3:I82">
    <cfRule type="duplicateValues" dxfId="339" priority="65"/>
  </conditionalFormatting>
  <conditionalFormatting sqref="I3:I82">
    <cfRule type="duplicateValues" dxfId="338" priority="66"/>
  </conditionalFormatting>
  <conditionalFormatting sqref="I49">
    <cfRule type="duplicateValues" dxfId="337" priority="59"/>
  </conditionalFormatting>
  <conditionalFormatting sqref="I50">
    <cfRule type="duplicateValues" dxfId="336" priority="57" stopIfTrue="1"/>
  </conditionalFormatting>
  <conditionalFormatting sqref="I51">
    <cfRule type="duplicateValues" dxfId="335" priority="58" stopIfTrue="1"/>
  </conditionalFormatting>
  <conditionalFormatting sqref="I52">
    <cfRule type="duplicateValues" dxfId="334" priority="56" stopIfTrue="1"/>
  </conditionalFormatting>
  <conditionalFormatting sqref="I53">
    <cfRule type="duplicateValues" dxfId="333" priority="55" stopIfTrue="1"/>
  </conditionalFormatting>
  <conditionalFormatting sqref="I54">
    <cfRule type="duplicateValues" dxfId="332" priority="54" stopIfTrue="1"/>
  </conditionalFormatting>
  <conditionalFormatting sqref="I56">
    <cfRule type="duplicateValues" dxfId="331" priority="52" stopIfTrue="1"/>
  </conditionalFormatting>
  <conditionalFormatting sqref="I55">
    <cfRule type="duplicateValues" dxfId="330" priority="53" stopIfTrue="1"/>
  </conditionalFormatting>
  <conditionalFormatting sqref="I61">
    <cfRule type="duplicateValues" dxfId="329" priority="49" stopIfTrue="1"/>
  </conditionalFormatting>
  <conditionalFormatting sqref="I57:I60">
    <cfRule type="duplicateValues" dxfId="328" priority="50" stopIfTrue="1"/>
  </conditionalFormatting>
  <conditionalFormatting sqref="I62">
    <cfRule type="duplicateValues" dxfId="327" priority="51" stopIfTrue="1"/>
  </conditionalFormatting>
  <conditionalFormatting sqref="I63">
    <cfRule type="duplicateValues" dxfId="326" priority="48" stopIfTrue="1"/>
  </conditionalFormatting>
  <conditionalFormatting sqref="I64">
    <cfRule type="duplicateValues" dxfId="325" priority="47" stopIfTrue="1"/>
  </conditionalFormatting>
  <conditionalFormatting sqref="I65">
    <cfRule type="duplicateValues" dxfId="324" priority="46" stopIfTrue="1"/>
  </conditionalFormatting>
  <conditionalFormatting sqref="I66">
    <cfRule type="duplicateValues" dxfId="323" priority="42" stopIfTrue="1"/>
  </conditionalFormatting>
  <conditionalFormatting sqref="I67">
    <cfRule type="duplicateValues" dxfId="322" priority="43" stopIfTrue="1"/>
  </conditionalFormatting>
  <conditionalFormatting sqref="I68">
    <cfRule type="duplicateValues" dxfId="321" priority="44" stopIfTrue="1"/>
  </conditionalFormatting>
  <conditionalFormatting sqref="I69">
    <cfRule type="duplicateValues" dxfId="320" priority="45" stopIfTrue="1"/>
  </conditionalFormatting>
  <conditionalFormatting sqref="I70">
    <cfRule type="duplicateValues" dxfId="319" priority="40" stopIfTrue="1"/>
  </conditionalFormatting>
  <conditionalFormatting sqref="I71">
    <cfRule type="duplicateValues" dxfId="318" priority="41" stopIfTrue="1"/>
  </conditionalFormatting>
  <conditionalFormatting sqref="I72">
    <cfRule type="duplicateValues" dxfId="317" priority="39" stopIfTrue="1"/>
  </conditionalFormatting>
  <conditionalFormatting sqref="I73">
    <cfRule type="duplicateValues" dxfId="316" priority="37" stopIfTrue="1"/>
  </conditionalFormatting>
  <conditionalFormatting sqref="I74">
    <cfRule type="duplicateValues" dxfId="315" priority="38" stopIfTrue="1"/>
  </conditionalFormatting>
  <conditionalFormatting sqref="I76">
    <cfRule type="duplicateValues" dxfId="314" priority="35" stopIfTrue="1"/>
  </conditionalFormatting>
  <conditionalFormatting sqref="I76">
    <cfRule type="duplicateValues" dxfId="313" priority="36"/>
  </conditionalFormatting>
  <conditionalFormatting sqref="I77:I80">
    <cfRule type="duplicateValues" dxfId="312" priority="34"/>
  </conditionalFormatting>
  <conditionalFormatting sqref="I81">
    <cfRule type="duplicateValues" dxfId="311" priority="32"/>
  </conditionalFormatting>
  <conditionalFormatting sqref="I81">
    <cfRule type="duplicateValues" dxfId="310" priority="33"/>
  </conditionalFormatting>
  <conditionalFormatting sqref="I82">
    <cfRule type="duplicateValues" dxfId="309" priority="31"/>
  </conditionalFormatting>
  <conditionalFormatting sqref="I83">
    <cfRule type="duplicateValues" dxfId="308" priority="29"/>
  </conditionalFormatting>
  <conditionalFormatting sqref="I84">
    <cfRule type="duplicateValues" dxfId="307" priority="30"/>
  </conditionalFormatting>
  <conditionalFormatting sqref="I85:I93">
    <cfRule type="duplicateValues" dxfId="306" priority="28"/>
  </conditionalFormatting>
  <conditionalFormatting sqref="I95">
    <cfRule type="duplicateValues" dxfId="305" priority="27"/>
  </conditionalFormatting>
  <conditionalFormatting sqref="I96:I102">
    <cfRule type="duplicateValues" dxfId="304" priority="26"/>
  </conditionalFormatting>
  <conditionalFormatting sqref="I105">
    <cfRule type="duplicateValues" dxfId="303" priority="23"/>
  </conditionalFormatting>
  <conditionalFormatting sqref="I105:I107">
    <cfRule type="duplicateValues" dxfId="302" priority="24"/>
  </conditionalFormatting>
  <conditionalFormatting sqref="I124:I125 I105:I110">
    <cfRule type="duplicateValues" dxfId="301" priority="25"/>
  </conditionalFormatting>
  <conditionalFormatting sqref="I108">
    <cfRule type="duplicateValues" dxfId="300" priority="21"/>
  </conditionalFormatting>
  <conditionalFormatting sqref="I108:I109">
    <cfRule type="duplicateValues" dxfId="299" priority="22"/>
  </conditionalFormatting>
  <conditionalFormatting sqref="I111">
    <cfRule type="duplicateValues" dxfId="298" priority="20"/>
  </conditionalFormatting>
  <conditionalFormatting sqref="I112:I114">
    <cfRule type="duplicateValues" dxfId="297" priority="19"/>
  </conditionalFormatting>
  <conditionalFormatting sqref="I115">
    <cfRule type="duplicateValues" dxfId="296" priority="18"/>
  </conditionalFormatting>
  <conditionalFormatting sqref="I116:I118">
    <cfRule type="duplicateValues" dxfId="295" priority="17"/>
  </conditionalFormatting>
  <conditionalFormatting sqref="I119">
    <cfRule type="duplicateValues" dxfId="294" priority="16"/>
  </conditionalFormatting>
  <conditionalFormatting sqref="I120">
    <cfRule type="duplicateValues" dxfId="293" priority="15"/>
  </conditionalFormatting>
  <conditionalFormatting sqref="I121">
    <cfRule type="duplicateValues" dxfId="292" priority="14"/>
  </conditionalFormatting>
  <conditionalFormatting sqref="I122">
    <cfRule type="duplicateValues" dxfId="291" priority="13"/>
  </conditionalFormatting>
  <conditionalFormatting sqref="I123">
    <cfRule type="duplicateValues" dxfId="290" priority="12"/>
  </conditionalFormatting>
  <conditionalFormatting sqref="I127">
    <cfRule type="duplicateValues" dxfId="289" priority="11"/>
  </conditionalFormatting>
  <conditionalFormatting sqref="I128">
    <cfRule type="duplicateValues" dxfId="288" priority="10"/>
  </conditionalFormatting>
  <conditionalFormatting sqref="I129">
    <cfRule type="duplicateValues" dxfId="287" priority="9"/>
  </conditionalFormatting>
  <conditionalFormatting sqref="I130">
    <cfRule type="duplicateValues" dxfId="286" priority="8"/>
  </conditionalFormatting>
  <conditionalFormatting sqref="J130 J127 J105:J125">
    <cfRule type="duplicateValues" dxfId="285" priority="7"/>
  </conditionalFormatting>
  <conditionalFormatting sqref="J128">
    <cfRule type="duplicateValues" dxfId="284" priority="4" stopIfTrue="1"/>
  </conditionalFormatting>
  <conditionalFormatting sqref="J128">
    <cfRule type="duplicateValues" dxfId="283" priority="5" stopIfTrue="1"/>
    <cfRule type="duplicateValues" dxfId="282" priority="6" stopIfTrue="1"/>
  </conditionalFormatting>
  <conditionalFormatting sqref="J129">
    <cfRule type="duplicateValues" dxfId="281" priority="1" stopIfTrue="1"/>
  </conditionalFormatting>
  <conditionalFormatting sqref="J129">
    <cfRule type="duplicateValues" dxfId="280" priority="2" stopIfTrue="1"/>
    <cfRule type="duplicateValues" dxfId="279" priority="3" stopIfTrue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M60"/>
  <sheetViews>
    <sheetView workbookViewId="0">
      <pane xSplit="3" ySplit="2" topLeftCell="D10" activePane="bottomRight" state="frozen"/>
      <selection pane="topRight" activeCell="D1" sqref="D1"/>
      <selection pane="bottomLeft" activeCell="A3" sqref="A3"/>
      <selection pane="bottomRight" activeCell="G14" sqref="G14"/>
    </sheetView>
  </sheetViews>
  <sheetFormatPr defaultColWidth="9.140625" defaultRowHeight="15"/>
  <cols>
    <col min="1" max="1" width="7.42578125" style="88" bestFit="1" customWidth="1"/>
    <col min="2" max="2" width="14.5703125" style="89" bestFit="1" customWidth="1"/>
    <col min="3" max="4" width="14.5703125" style="89" customWidth="1"/>
    <col min="5" max="5" width="13" style="89" customWidth="1"/>
    <col min="6" max="6" width="24.140625" style="88" customWidth="1"/>
    <col min="7" max="7" width="18.140625" style="88" customWidth="1"/>
    <col min="8" max="8" width="18.7109375" style="89" customWidth="1"/>
    <col min="9" max="9" width="20" style="89" customWidth="1"/>
    <col min="10" max="10" width="20" style="90" customWidth="1"/>
    <col min="11" max="11" width="18" style="89" bestFit="1" customWidth="1"/>
    <col min="12" max="12" width="16.5703125" style="91" customWidth="1"/>
    <col min="13" max="13" width="48" style="89" customWidth="1"/>
    <col min="14" max="16384" width="9.140625" style="89"/>
  </cols>
  <sheetData>
    <row r="1" spans="1:13" s="81" customFormat="1">
      <c r="A1" s="674" t="s">
        <v>13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</row>
    <row r="2" spans="1:13" s="83" customFormat="1" ht="60">
      <c r="A2" s="82" t="s">
        <v>0</v>
      </c>
      <c r="B2" s="82" t="s">
        <v>1</v>
      </c>
      <c r="C2" s="82" t="s">
        <v>12</v>
      </c>
      <c r="D2" s="82" t="s">
        <v>11</v>
      </c>
      <c r="E2" s="82" t="s">
        <v>2</v>
      </c>
      <c r="F2" s="82" t="s">
        <v>3</v>
      </c>
      <c r="G2" s="82" t="s">
        <v>4</v>
      </c>
      <c r="H2" s="82" t="s">
        <v>8</v>
      </c>
      <c r="I2" s="82" t="s">
        <v>7</v>
      </c>
      <c r="J2" s="82" t="s">
        <v>5</v>
      </c>
      <c r="K2" s="82" t="s">
        <v>6</v>
      </c>
      <c r="L2" s="82" t="s">
        <v>9</v>
      </c>
      <c r="M2" s="82" t="s">
        <v>10</v>
      </c>
    </row>
    <row r="3" spans="1:13" s="81" customFormat="1" ht="60">
      <c r="A3" s="84">
        <v>1</v>
      </c>
      <c r="B3" s="84" t="s">
        <v>1276</v>
      </c>
      <c r="C3" s="85" t="s">
        <v>1277</v>
      </c>
      <c r="D3" s="84" t="s">
        <v>1278</v>
      </c>
      <c r="E3" s="85" t="s">
        <v>113</v>
      </c>
      <c r="F3" s="85" t="s">
        <v>1279</v>
      </c>
      <c r="G3" s="86" t="s">
        <v>217</v>
      </c>
      <c r="H3" s="85" t="s">
        <v>114</v>
      </c>
      <c r="I3" s="85">
        <v>4534</v>
      </c>
      <c r="J3" s="86" t="s">
        <v>217</v>
      </c>
      <c r="K3" s="87">
        <v>43187</v>
      </c>
      <c r="L3" s="84" t="s">
        <v>1280</v>
      </c>
      <c r="M3" s="85" t="s">
        <v>1281</v>
      </c>
    </row>
    <row r="4" spans="1:13" s="81" customFormat="1" ht="60">
      <c r="A4" s="84">
        <v>2</v>
      </c>
      <c r="B4" s="84" t="s">
        <v>1276</v>
      </c>
      <c r="C4" s="85" t="s">
        <v>1277</v>
      </c>
      <c r="D4" s="84" t="s">
        <v>1282</v>
      </c>
      <c r="E4" s="85" t="s">
        <v>113</v>
      </c>
      <c r="F4" s="85" t="s">
        <v>1283</v>
      </c>
      <c r="G4" s="86" t="s">
        <v>1284</v>
      </c>
      <c r="H4" s="85" t="s">
        <v>114</v>
      </c>
      <c r="I4" s="85">
        <v>4536</v>
      </c>
      <c r="J4" s="86" t="s">
        <v>1284</v>
      </c>
      <c r="K4" s="87">
        <v>43187</v>
      </c>
      <c r="L4" s="84" t="s">
        <v>1285</v>
      </c>
      <c r="M4" s="85" t="s">
        <v>1286</v>
      </c>
    </row>
    <row r="5" spans="1:13" s="81" customFormat="1" ht="60">
      <c r="A5" s="84">
        <v>3</v>
      </c>
      <c r="B5" s="84" t="s">
        <v>1276</v>
      </c>
      <c r="C5" s="85" t="s">
        <v>1277</v>
      </c>
      <c r="D5" s="84" t="s">
        <v>1282</v>
      </c>
      <c r="E5" s="85" t="s">
        <v>113</v>
      </c>
      <c r="F5" s="85" t="s">
        <v>1287</v>
      </c>
      <c r="G5" s="86" t="s">
        <v>960</v>
      </c>
      <c r="H5" s="85" t="s">
        <v>114</v>
      </c>
      <c r="I5" s="85">
        <v>4538</v>
      </c>
      <c r="J5" s="86" t="s">
        <v>960</v>
      </c>
      <c r="K5" s="87">
        <v>43241</v>
      </c>
      <c r="L5" s="84" t="s">
        <v>1288</v>
      </c>
      <c r="M5" s="85" t="s">
        <v>1289</v>
      </c>
    </row>
    <row r="6" spans="1:13" s="81" customFormat="1" ht="45">
      <c r="A6" s="84">
        <v>4</v>
      </c>
      <c r="B6" s="84" t="s">
        <v>1276</v>
      </c>
      <c r="C6" s="85" t="s">
        <v>1277</v>
      </c>
      <c r="D6" s="84" t="s">
        <v>1290</v>
      </c>
      <c r="E6" s="85" t="s">
        <v>113</v>
      </c>
      <c r="F6" s="85" t="s">
        <v>1291</v>
      </c>
      <c r="G6" s="86" t="s">
        <v>1292</v>
      </c>
      <c r="H6" s="85" t="s">
        <v>114</v>
      </c>
      <c r="I6" s="85">
        <v>4746</v>
      </c>
      <c r="J6" s="86" t="s">
        <v>1292</v>
      </c>
      <c r="K6" s="87">
        <v>43241</v>
      </c>
      <c r="L6" s="84" t="s">
        <v>1293</v>
      </c>
      <c r="M6" s="85" t="s">
        <v>1294</v>
      </c>
    </row>
    <row r="7" spans="1:13" s="81" customFormat="1" ht="60">
      <c r="A7" s="84">
        <v>5</v>
      </c>
      <c r="B7" s="84" t="s">
        <v>1276</v>
      </c>
      <c r="C7" s="85" t="s">
        <v>1277</v>
      </c>
      <c r="D7" s="84" t="s">
        <v>1295</v>
      </c>
      <c r="E7" s="85" t="s">
        <v>336</v>
      </c>
      <c r="F7" s="85" t="s">
        <v>1296</v>
      </c>
      <c r="G7" s="86" t="s">
        <v>1297</v>
      </c>
      <c r="H7" s="85" t="s">
        <v>67</v>
      </c>
      <c r="I7" s="85">
        <v>4547</v>
      </c>
      <c r="J7" s="86" t="s">
        <v>1297</v>
      </c>
      <c r="K7" s="87">
        <v>43241</v>
      </c>
      <c r="L7" s="84" t="s">
        <v>1298</v>
      </c>
      <c r="M7" s="85" t="s">
        <v>1299</v>
      </c>
    </row>
    <row r="8" spans="1:13" s="81" customFormat="1" ht="30">
      <c r="A8" s="84">
        <v>6</v>
      </c>
      <c r="B8" s="84" t="s">
        <v>1276</v>
      </c>
      <c r="C8" s="85" t="s">
        <v>1277</v>
      </c>
      <c r="D8" s="84" t="s">
        <v>1300</v>
      </c>
      <c r="E8" s="85" t="s">
        <v>160</v>
      </c>
      <c r="F8" s="85" t="s">
        <v>1301</v>
      </c>
      <c r="G8" s="86" t="s">
        <v>1302</v>
      </c>
      <c r="H8" s="85" t="s">
        <v>67</v>
      </c>
      <c r="I8" s="85">
        <v>4542</v>
      </c>
      <c r="J8" s="86" t="s">
        <v>1302</v>
      </c>
      <c r="K8" s="87">
        <v>43269</v>
      </c>
      <c r="L8" s="84" t="s">
        <v>1303</v>
      </c>
      <c r="M8" s="85" t="s">
        <v>1304</v>
      </c>
    </row>
    <row r="9" spans="1:13" s="81" customFormat="1" ht="60">
      <c r="A9" s="84">
        <v>7</v>
      </c>
      <c r="B9" s="84" t="s">
        <v>1276</v>
      </c>
      <c r="C9" s="85" t="s">
        <v>1277</v>
      </c>
      <c r="D9" s="84" t="s">
        <v>1290</v>
      </c>
      <c r="E9" s="85" t="s">
        <v>113</v>
      </c>
      <c r="F9" s="85" t="s">
        <v>1305</v>
      </c>
      <c r="G9" s="86" t="s">
        <v>1306</v>
      </c>
      <c r="H9" s="85" t="s">
        <v>114</v>
      </c>
      <c r="I9" s="85">
        <v>4537</v>
      </c>
      <c r="J9" s="86" t="s">
        <v>1306</v>
      </c>
      <c r="K9" s="87">
        <v>43269</v>
      </c>
      <c r="L9" s="84" t="s">
        <v>1307</v>
      </c>
      <c r="M9" s="85" t="s">
        <v>1308</v>
      </c>
    </row>
    <row r="10" spans="1:13" s="81" customFormat="1" ht="45">
      <c r="A10" s="84">
        <v>8</v>
      </c>
      <c r="B10" s="84" t="s">
        <v>1276</v>
      </c>
      <c r="C10" s="85" t="s">
        <v>1277</v>
      </c>
      <c r="D10" s="84" t="s">
        <v>1282</v>
      </c>
      <c r="E10" s="85" t="s">
        <v>113</v>
      </c>
      <c r="F10" s="85" t="s">
        <v>1309</v>
      </c>
      <c r="G10" s="86" t="s">
        <v>1310</v>
      </c>
      <c r="H10" s="85" t="s">
        <v>114</v>
      </c>
      <c r="I10" s="85">
        <v>4535</v>
      </c>
      <c r="J10" s="86" t="s">
        <v>1310</v>
      </c>
      <c r="K10" s="87">
        <v>43269</v>
      </c>
      <c r="L10" s="84" t="s">
        <v>1311</v>
      </c>
      <c r="M10" s="85" t="s">
        <v>1312</v>
      </c>
    </row>
    <row r="11" spans="1:13" s="81" customFormat="1" ht="60">
      <c r="A11" s="84">
        <v>9</v>
      </c>
      <c r="B11" s="84" t="s">
        <v>1276</v>
      </c>
      <c r="C11" s="85" t="s">
        <v>1277</v>
      </c>
      <c r="D11" s="84" t="s">
        <v>1290</v>
      </c>
      <c r="E11" s="85" t="s">
        <v>132</v>
      </c>
      <c r="F11" s="85" t="s">
        <v>1313</v>
      </c>
      <c r="G11" s="86" t="s">
        <v>36</v>
      </c>
      <c r="H11" s="85" t="s">
        <v>78</v>
      </c>
      <c r="I11" s="85">
        <v>4645</v>
      </c>
      <c r="J11" s="86" t="s">
        <v>36</v>
      </c>
      <c r="K11" s="87">
        <v>43269</v>
      </c>
      <c r="L11" s="84" t="s">
        <v>1314</v>
      </c>
      <c r="M11" s="85" t="s">
        <v>1315</v>
      </c>
    </row>
    <row r="12" spans="1:13" s="81" customFormat="1" ht="45">
      <c r="A12" s="84">
        <v>10</v>
      </c>
      <c r="B12" s="84" t="s">
        <v>1276</v>
      </c>
      <c r="C12" s="85" t="s">
        <v>1277</v>
      </c>
      <c r="D12" s="84" t="s">
        <v>1295</v>
      </c>
      <c r="E12" s="85" t="s">
        <v>29</v>
      </c>
      <c r="F12" s="85" t="s">
        <v>1316</v>
      </c>
      <c r="G12" s="86" t="s">
        <v>29</v>
      </c>
      <c r="H12" s="85" t="s">
        <v>67</v>
      </c>
      <c r="I12" s="85">
        <v>4543</v>
      </c>
      <c r="J12" s="86" t="s">
        <v>29</v>
      </c>
      <c r="K12" s="87">
        <v>43271</v>
      </c>
      <c r="L12" s="84" t="s">
        <v>1317</v>
      </c>
      <c r="M12" s="85" t="s">
        <v>1318</v>
      </c>
    </row>
    <row r="13" spans="1:13" s="81" customFormat="1" ht="60">
      <c r="A13" s="84">
        <v>11</v>
      </c>
      <c r="B13" s="84" t="s">
        <v>1276</v>
      </c>
      <c r="C13" s="85" t="s">
        <v>1277</v>
      </c>
      <c r="D13" s="84" t="s">
        <v>1300</v>
      </c>
      <c r="E13" s="85" t="s">
        <v>26</v>
      </c>
      <c r="F13" s="85" t="s">
        <v>1319</v>
      </c>
      <c r="G13" s="86" t="s">
        <v>26</v>
      </c>
      <c r="H13" s="85" t="s">
        <v>67</v>
      </c>
      <c r="I13" s="85">
        <v>4548</v>
      </c>
      <c r="J13" s="86" t="s">
        <v>26</v>
      </c>
      <c r="K13" s="87">
        <v>43271</v>
      </c>
      <c r="L13" s="84" t="s">
        <v>1320</v>
      </c>
      <c r="M13" s="85" t="s">
        <v>1321</v>
      </c>
    </row>
    <row r="14" spans="1:13" s="81" customFormat="1" ht="45">
      <c r="A14" s="84">
        <v>12</v>
      </c>
      <c r="B14" s="84" t="s">
        <v>1276</v>
      </c>
      <c r="C14" s="85" t="s">
        <v>1277</v>
      </c>
      <c r="D14" s="84" t="s">
        <v>1300</v>
      </c>
      <c r="E14" s="85" t="s">
        <v>19</v>
      </c>
      <c r="F14" s="85" t="s">
        <v>1322</v>
      </c>
      <c r="G14" s="86" t="s">
        <v>1323</v>
      </c>
      <c r="H14" s="85" t="s">
        <v>67</v>
      </c>
      <c r="I14" s="85">
        <v>4544</v>
      </c>
      <c r="J14" s="86" t="s">
        <v>1323</v>
      </c>
      <c r="K14" s="87">
        <v>43272</v>
      </c>
      <c r="L14" s="84" t="s">
        <v>1324</v>
      </c>
      <c r="M14" s="85" t="s">
        <v>1325</v>
      </c>
    </row>
    <row r="15" spans="1:13" s="81" customFormat="1" ht="45">
      <c r="A15" s="84">
        <v>13</v>
      </c>
      <c r="B15" s="84" t="s">
        <v>1276</v>
      </c>
      <c r="C15" s="85" t="s">
        <v>1277</v>
      </c>
      <c r="D15" s="84" t="s">
        <v>1300</v>
      </c>
      <c r="E15" s="85" t="s">
        <v>1326</v>
      </c>
      <c r="F15" s="85" t="s">
        <v>1327</v>
      </c>
      <c r="G15" s="86" t="s">
        <v>25</v>
      </c>
      <c r="H15" s="85" t="s">
        <v>67</v>
      </c>
      <c r="I15" s="85">
        <v>4539</v>
      </c>
      <c r="J15" s="86" t="s">
        <v>25</v>
      </c>
      <c r="K15" s="87">
        <v>43276</v>
      </c>
      <c r="L15" s="84" t="s">
        <v>1328</v>
      </c>
      <c r="M15" s="85" t="s">
        <v>1329</v>
      </c>
    </row>
    <row r="16" spans="1:13" s="81" customFormat="1" ht="45">
      <c r="A16" s="84">
        <v>14</v>
      </c>
      <c r="B16" s="84" t="s">
        <v>1276</v>
      </c>
      <c r="C16" s="85" t="s">
        <v>1277</v>
      </c>
      <c r="D16" s="84" t="s">
        <v>1278</v>
      </c>
      <c r="E16" s="85" t="s">
        <v>113</v>
      </c>
      <c r="F16" s="85" t="s">
        <v>1330</v>
      </c>
      <c r="G16" s="86" t="s">
        <v>187</v>
      </c>
      <c r="H16" s="85" t="s">
        <v>114</v>
      </c>
      <c r="I16" s="85">
        <v>4751</v>
      </c>
      <c r="J16" s="86" t="s">
        <v>187</v>
      </c>
      <c r="K16" s="87">
        <v>43286</v>
      </c>
      <c r="L16" s="84" t="s">
        <v>1331</v>
      </c>
      <c r="M16" s="85" t="s">
        <v>1332</v>
      </c>
    </row>
    <row r="17" spans="1:13" s="81" customFormat="1" ht="45">
      <c r="A17" s="84">
        <v>15</v>
      </c>
      <c r="B17" s="84" t="s">
        <v>1276</v>
      </c>
      <c r="C17" s="85" t="s">
        <v>1277</v>
      </c>
      <c r="D17" s="84" t="s">
        <v>1295</v>
      </c>
      <c r="E17" s="85" t="s">
        <v>1333</v>
      </c>
      <c r="F17" s="85" t="s">
        <v>1334</v>
      </c>
      <c r="G17" s="86" t="s">
        <v>1333</v>
      </c>
      <c r="H17" s="85" t="s">
        <v>78</v>
      </c>
      <c r="I17" s="85">
        <v>4644</v>
      </c>
      <c r="J17" s="86" t="s">
        <v>1333</v>
      </c>
      <c r="K17" s="87">
        <v>43292</v>
      </c>
      <c r="L17" s="84" t="s">
        <v>1335</v>
      </c>
      <c r="M17" s="85" t="s">
        <v>1336</v>
      </c>
    </row>
    <row r="18" spans="1:13" s="81" customFormat="1" ht="60">
      <c r="A18" s="84">
        <v>16</v>
      </c>
      <c r="B18" s="84" t="s">
        <v>1276</v>
      </c>
      <c r="C18" s="85" t="s">
        <v>1277</v>
      </c>
      <c r="D18" s="84" t="s">
        <v>1278</v>
      </c>
      <c r="E18" s="85" t="s">
        <v>113</v>
      </c>
      <c r="F18" s="85" t="s">
        <v>1337</v>
      </c>
      <c r="G18" s="86" t="s">
        <v>1338</v>
      </c>
      <c r="H18" s="85" t="s">
        <v>114</v>
      </c>
      <c r="I18" s="85">
        <v>4800</v>
      </c>
      <c r="J18" s="86" t="s">
        <v>1338</v>
      </c>
      <c r="K18" s="87">
        <v>43292</v>
      </c>
      <c r="L18" s="84" t="s">
        <v>1339</v>
      </c>
      <c r="M18" s="85" t="s">
        <v>1340</v>
      </c>
    </row>
    <row r="19" spans="1:13" s="81" customFormat="1" ht="45">
      <c r="A19" s="84">
        <v>17</v>
      </c>
      <c r="B19" s="84" t="s">
        <v>1276</v>
      </c>
      <c r="C19" s="85" t="s">
        <v>1277</v>
      </c>
      <c r="D19" s="84" t="s">
        <v>1290</v>
      </c>
      <c r="E19" s="85" t="s">
        <v>132</v>
      </c>
      <c r="F19" s="85" t="s">
        <v>1341</v>
      </c>
      <c r="G19" s="86" t="s">
        <v>1342</v>
      </c>
      <c r="H19" s="85" t="s">
        <v>72</v>
      </c>
      <c r="I19" s="85">
        <v>4701</v>
      </c>
      <c r="J19" s="86" t="s">
        <v>1342</v>
      </c>
      <c r="K19" s="87">
        <v>43314</v>
      </c>
      <c r="L19" s="84">
        <v>9900592141</v>
      </c>
      <c r="M19" s="85" t="s">
        <v>1343</v>
      </c>
    </row>
    <row r="20" spans="1:13" s="81" customFormat="1" ht="60">
      <c r="A20" s="84">
        <v>18</v>
      </c>
      <c r="B20" s="84" t="s">
        <v>1276</v>
      </c>
      <c r="C20" s="85" t="s">
        <v>1277</v>
      </c>
      <c r="D20" s="84" t="s">
        <v>1278</v>
      </c>
      <c r="E20" s="85" t="s">
        <v>138</v>
      </c>
      <c r="F20" s="85" t="s">
        <v>1344</v>
      </c>
      <c r="G20" s="86" t="s">
        <v>1345</v>
      </c>
      <c r="H20" s="85" t="s">
        <v>72</v>
      </c>
      <c r="I20" s="85">
        <v>4705</v>
      </c>
      <c r="J20" s="86" t="s">
        <v>1345</v>
      </c>
      <c r="K20" s="87">
        <v>43346</v>
      </c>
      <c r="L20" s="84" t="s">
        <v>1346</v>
      </c>
      <c r="M20" s="85" t="s">
        <v>1347</v>
      </c>
    </row>
    <row r="21" spans="1:13" s="81" customFormat="1" ht="45">
      <c r="A21" s="84">
        <v>19</v>
      </c>
      <c r="B21" s="84" t="s">
        <v>1276</v>
      </c>
      <c r="C21" s="85" t="s">
        <v>1277</v>
      </c>
      <c r="D21" s="84" t="s">
        <v>1278</v>
      </c>
      <c r="E21" s="85" t="s">
        <v>138</v>
      </c>
      <c r="F21" s="85" t="s">
        <v>1348</v>
      </c>
      <c r="G21" s="86" t="s">
        <v>1349</v>
      </c>
      <c r="H21" s="85" t="s">
        <v>72</v>
      </c>
      <c r="I21" s="85">
        <v>4704</v>
      </c>
      <c r="J21" s="86" t="s">
        <v>1349</v>
      </c>
      <c r="K21" s="87">
        <v>43346</v>
      </c>
      <c r="L21" s="84" t="s">
        <v>1350</v>
      </c>
      <c r="M21" s="85" t="s">
        <v>1351</v>
      </c>
    </row>
    <row r="22" spans="1:13" s="81" customFormat="1" ht="60">
      <c r="A22" s="84">
        <v>20</v>
      </c>
      <c r="B22" s="84" t="s">
        <v>1276</v>
      </c>
      <c r="C22" s="85" t="s">
        <v>1277</v>
      </c>
      <c r="D22" s="84" t="s">
        <v>1295</v>
      </c>
      <c r="E22" s="85" t="s">
        <v>1333</v>
      </c>
      <c r="F22" s="85" t="s">
        <v>1352</v>
      </c>
      <c r="G22" s="86" t="s">
        <v>1353</v>
      </c>
      <c r="H22" s="85" t="s">
        <v>72</v>
      </c>
      <c r="I22" s="85">
        <v>4709</v>
      </c>
      <c r="J22" s="86" t="s">
        <v>1353</v>
      </c>
      <c r="K22" s="87">
        <v>43348</v>
      </c>
      <c r="L22" s="84" t="s">
        <v>1354</v>
      </c>
      <c r="M22" s="85" t="s">
        <v>1355</v>
      </c>
    </row>
    <row r="23" spans="1:13" s="81" customFormat="1" ht="60">
      <c r="A23" s="84">
        <v>21</v>
      </c>
      <c r="B23" s="84" t="s">
        <v>1276</v>
      </c>
      <c r="C23" s="85" t="s">
        <v>1277</v>
      </c>
      <c r="D23" s="84" t="s">
        <v>1295</v>
      </c>
      <c r="E23" s="85" t="s">
        <v>1333</v>
      </c>
      <c r="F23" s="85" t="s">
        <v>1356</v>
      </c>
      <c r="G23" s="86" t="s">
        <v>1357</v>
      </c>
      <c r="H23" s="85" t="s">
        <v>72</v>
      </c>
      <c r="I23" s="85">
        <v>4707</v>
      </c>
      <c r="J23" s="86" t="s">
        <v>1357</v>
      </c>
      <c r="K23" s="87">
        <v>43354</v>
      </c>
      <c r="L23" s="84" t="s">
        <v>1358</v>
      </c>
      <c r="M23" s="85" t="s">
        <v>1359</v>
      </c>
    </row>
    <row r="24" spans="1:13" s="81" customFormat="1" ht="45">
      <c r="A24" s="84">
        <v>22</v>
      </c>
      <c r="B24" s="84" t="s">
        <v>1276</v>
      </c>
      <c r="C24" s="85" t="s">
        <v>1277</v>
      </c>
      <c r="D24" s="84" t="s">
        <v>1282</v>
      </c>
      <c r="E24" s="85" t="s">
        <v>132</v>
      </c>
      <c r="F24" s="85" t="s">
        <v>1360</v>
      </c>
      <c r="G24" s="86" t="s">
        <v>1361</v>
      </c>
      <c r="H24" s="85" t="s">
        <v>72</v>
      </c>
      <c r="I24" s="85">
        <v>4703</v>
      </c>
      <c r="J24" s="86" t="s">
        <v>1361</v>
      </c>
      <c r="K24" s="87">
        <v>43354</v>
      </c>
      <c r="L24" s="84" t="s">
        <v>1362</v>
      </c>
      <c r="M24" s="85" t="s">
        <v>1363</v>
      </c>
    </row>
    <row r="25" spans="1:13" s="81" customFormat="1" ht="45">
      <c r="A25" s="84">
        <v>23</v>
      </c>
      <c r="B25" s="84" t="s">
        <v>1276</v>
      </c>
      <c r="C25" s="85" t="s">
        <v>1277</v>
      </c>
      <c r="D25" s="84" t="s">
        <v>1295</v>
      </c>
      <c r="E25" s="85" t="s">
        <v>1364</v>
      </c>
      <c r="F25" s="85" t="s">
        <v>1365</v>
      </c>
      <c r="G25" s="86" t="s">
        <v>30</v>
      </c>
      <c r="H25" s="85" t="s">
        <v>67</v>
      </c>
      <c r="I25" s="85">
        <v>4546</v>
      </c>
      <c r="J25" s="86" t="s">
        <v>30</v>
      </c>
      <c r="K25" s="87">
        <v>43384</v>
      </c>
      <c r="L25" s="84" t="s">
        <v>1366</v>
      </c>
      <c r="M25" s="85" t="s">
        <v>1367</v>
      </c>
    </row>
    <row r="26" spans="1:13" s="81" customFormat="1" ht="60">
      <c r="A26" s="84">
        <v>24</v>
      </c>
      <c r="B26" s="84" t="s">
        <v>1276</v>
      </c>
      <c r="C26" s="85" t="s">
        <v>1277</v>
      </c>
      <c r="D26" s="84" t="s">
        <v>1290</v>
      </c>
      <c r="E26" s="85" t="s">
        <v>132</v>
      </c>
      <c r="F26" s="85" t="s">
        <v>1368</v>
      </c>
      <c r="G26" s="86" t="s">
        <v>134</v>
      </c>
      <c r="H26" s="85" t="s">
        <v>78</v>
      </c>
      <c r="I26" s="85">
        <v>4698</v>
      </c>
      <c r="J26" s="86" t="s">
        <v>134</v>
      </c>
      <c r="K26" s="87">
        <v>43497</v>
      </c>
      <c r="L26" s="84" t="s">
        <v>1369</v>
      </c>
      <c r="M26" s="85" t="s">
        <v>1370</v>
      </c>
    </row>
    <row r="27" spans="1:13" s="81" customFormat="1" ht="75">
      <c r="A27" s="84">
        <v>25</v>
      </c>
      <c r="B27" s="84" t="s">
        <v>1276</v>
      </c>
      <c r="C27" s="85" t="s">
        <v>1277</v>
      </c>
      <c r="D27" s="84" t="s">
        <v>1290</v>
      </c>
      <c r="E27" s="85" t="s">
        <v>132</v>
      </c>
      <c r="F27" s="85" t="s">
        <v>1371</v>
      </c>
      <c r="G27" s="86" t="s">
        <v>39</v>
      </c>
      <c r="H27" s="85" t="s">
        <v>78</v>
      </c>
      <c r="I27" s="85">
        <v>4665</v>
      </c>
      <c r="J27" s="86" t="s">
        <v>39</v>
      </c>
      <c r="K27" s="87">
        <v>43588</v>
      </c>
      <c r="L27" s="84" t="s">
        <v>1372</v>
      </c>
      <c r="M27" s="85" t="s">
        <v>1373</v>
      </c>
    </row>
    <row r="28" spans="1:13" s="81" customFormat="1" ht="60">
      <c r="A28" s="84">
        <v>26</v>
      </c>
      <c r="B28" s="84" t="s">
        <v>1276</v>
      </c>
      <c r="C28" s="85" t="s">
        <v>1277</v>
      </c>
      <c r="D28" s="84" t="s">
        <v>1300</v>
      </c>
      <c r="E28" s="85" t="s">
        <v>32</v>
      </c>
      <c r="F28" s="85" t="s">
        <v>1374</v>
      </c>
      <c r="G28" s="86" t="s">
        <v>31</v>
      </c>
      <c r="H28" s="85" t="s">
        <v>67</v>
      </c>
      <c r="I28" s="85">
        <v>4545</v>
      </c>
      <c r="J28" s="86" t="s">
        <v>31</v>
      </c>
      <c r="K28" s="87">
        <v>43686</v>
      </c>
      <c r="L28" s="84" t="s">
        <v>1375</v>
      </c>
      <c r="M28" s="85" t="s">
        <v>1376</v>
      </c>
    </row>
    <row r="29" spans="1:13" s="81" customFormat="1" ht="75">
      <c r="A29" s="84">
        <v>27</v>
      </c>
      <c r="B29" s="84" t="s">
        <v>1276</v>
      </c>
      <c r="C29" s="85" t="s">
        <v>1277</v>
      </c>
      <c r="D29" s="84" t="s">
        <v>1290</v>
      </c>
      <c r="E29" s="85" t="s">
        <v>113</v>
      </c>
      <c r="F29" s="85" t="s">
        <v>1377</v>
      </c>
      <c r="G29" s="86" t="s">
        <v>1378</v>
      </c>
      <c r="H29" s="85" t="s">
        <v>114</v>
      </c>
      <c r="I29" s="85">
        <v>3013</v>
      </c>
      <c r="J29" s="86" t="s">
        <v>1378</v>
      </c>
      <c r="K29" s="87">
        <v>43987</v>
      </c>
      <c r="L29" s="84" t="s">
        <v>1379</v>
      </c>
      <c r="M29" s="85" t="s">
        <v>1380</v>
      </c>
    </row>
    <row r="30" spans="1:13" s="81" customFormat="1" ht="60">
      <c r="A30" s="84">
        <v>28</v>
      </c>
      <c r="B30" s="84" t="s">
        <v>1276</v>
      </c>
      <c r="C30" s="85" t="s">
        <v>1277</v>
      </c>
      <c r="D30" s="84" t="s">
        <v>1282</v>
      </c>
      <c r="E30" s="85" t="s">
        <v>113</v>
      </c>
      <c r="F30" s="85" t="s">
        <v>1381</v>
      </c>
      <c r="G30" s="86" t="s">
        <v>262</v>
      </c>
      <c r="H30" s="85" t="s">
        <v>114</v>
      </c>
      <c r="I30" s="85">
        <v>3188</v>
      </c>
      <c r="J30" s="86" t="s">
        <v>262</v>
      </c>
      <c r="K30" s="87">
        <v>43987</v>
      </c>
      <c r="L30" s="84" t="s">
        <v>1382</v>
      </c>
      <c r="M30" s="85" t="s">
        <v>1383</v>
      </c>
    </row>
    <row r="31" spans="1:13" s="81" customFormat="1" ht="60">
      <c r="A31" s="84">
        <v>29</v>
      </c>
      <c r="B31" s="84" t="s">
        <v>1276</v>
      </c>
      <c r="C31" s="85" t="s">
        <v>1277</v>
      </c>
      <c r="D31" s="84" t="s">
        <v>1278</v>
      </c>
      <c r="E31" s="85" t="s">
        <v>113</v>
      </c>
      <c r="F31" s="85" t="s">
        <v>1384</v>
      </c>
      <c r="G31" s="86" t="s">
        <v>906</v>
      </c>
      <c r="H31" s="85" t="s">
        <v>114</v>
      </c>
      <c r="I31" s="85">
        <v>3250</v>
      </c>
      <c r="J31" s="86" t="s">
        <v>906</v>
      </c>
      <c r="K31" s="87">
        <v>43987</v>
      </c>
      <c r="L31" s="84" t="s">
        <v>1385</v>
      </c>
      <c r="M31" s="85" t="s">
        <v>1386</v>
      </c>
    </row>
    <row r="32" spans="1:13" s="81" customFormat="1" ht="45">
      <c r="A32" s="84">
        <v>30</v>
      </c>
      <c r="B32" s="84" t="s">
        <v>1276</v>
      </c>
      <c r="C32" s="85" t="s">
        <v>1277</v>
      </c>
      <c r="D32" s="84" t="s">
        <v>1300</v>
      </c>
      <c r="E32" s="85" t="s">
        <v>727</v>
      </c>
      <c r="F32" s="85" t="s">
        <v>1387</v>
      </c>
      <c r="G32" s="86" t="s">
        <v>727</v>
      </c>
      <c r="H32" s="85" t="s">
        <v>67</v>
      </c>
      <c r="I32" s="85">
        <v>3176</v>
      </c>
      <c r="J32" s="86" t="s">
        <v>727</v>
      </c>
      <c r="K32" s="87">
        <v>44043</v>
      </c>
      <c r="L32" s="84" t="s">
        <v>1388</v>
      </c>
      <c r="M32" s="85" t="s">
        <v>1389</v>
      </c>
    </row>
    <row r="33" spans="1:13" s="81" customFormat="1" ht="45">
      <c r="A33" s="84">
        <v>31</v>
      </c>
      <c r="B33" s="84" t="s">
        <v>1276</v>
      </c>
      <c r="C33" s="85" t="s">
        <v>1277</v>
      </c>
      <c r="D33" s="84" t="s">
        <v>1295</v>
      </c>
      <c r="E33" s="85" t="s">
        <v>336</v>
      </c>
      <c r="F33" s="85" t="s">
        <v>1390</v>
      </c>
      <c r="G33" s="86" t="s">
        <v>17</v>
      </c>
      <c r="H33" s="85" t="s">
        <v>67</v>
      </c>
      <c r="I33" s="85">
        <v>3094</v>
      </c>
      <c r="J33" s="86" t="s">
        <v>17</v>
      </c>
      <c r="K33" s="87">
        <v>44083</v>
      </c>
      <c r="L33" s="84" t="s">
        <v>1391</v>
      </c>
      <c r="M33" s="85" t="s">
        <v>1392</v>
      </c>
    </row>
    <row r="34" spans="1:13" s="81" customFormat="1" ht="30">
      <c r="A34" s="84">
        <v>32</v>
      </c>
      <c r="B34" s="84" t="s">
        <v>1276</v>
      </c>
      <c r="C34" s="85" t="s">
        <v>1277</v>
      </c>
      <c r="D34" s="84" t="s">
        <v>1295</v>
      </c>
      <c r="E34" s="85" t="s">
        <v>336</v>
      </c>
      <c r="F34" s="85" t="s">
        <v>1393</v>
      </c>
      <c r="G34" s="86" t="s">
        <v>1394</v>
      </c>
      <c r="H34" s="85" t="s">
        <v>78</v>
      </c>
      <c r="I34" s="85">
        <v>3345</v>
      </c>
      <c r="J34" s="86" t="s">
        <v>1394</v>
      </c>
      <c r="K34" s="87">
        <v>44083</v>
      </c>
      <c r="L34" s="84" t="s">
        <v>1395</v>
      </c>
      <c r="M34" s="85" t="s">
        <v>1396</v>
      </c>
    </row>
    <row r="35" spans="1:13" s="81" customFormat="1" ht="60">
      <c r="A35" s="84">
        <v>33</v>
      </c>
      <c r="B35" s="84" t="s">
        <v>1276</v>
      </c>
      <c r="C35" s="85" t="s">
        <v>1277</v>
      </c>
      <c r="D35" s="84" t="s">
        <v>1295</v>
      </c>
      <c r="E35" s="85" t="s">
        <v>43</v>
      </c>
      <c r="F35" s="85" t="s">
        <v>1397</v>
      </c>
      <c r="G35" s="86" t="s">
        <v>43</v>
      </c>
      <c r="H35" s="85" t="s">
        <v>67</v>
      </c>
      <c r="I35" s="85">
        <v>3178</v>
      </c>
      <c r="J35" s="86" t="s">
        <v>43</v>
      </c>
      <c r="K35" s="87">
        <v>44083</v>
      </c>
      <c r="L35" s="84" t="s">
        <v>1398</v>
      </c>
      <c r="M35" s="85" t="s">
        <v>1399</v>
      </c>
    </row>
    <row r="36" spans="1:13" s="81" customFormat="1" ht="45">
      <c r="A36" s="84">
        <v>34</v>
      </c>
      <c r="B36" s="84" t="s">
        <v>1276</v>
      </c>
      <c r="C36" s="85" t="s">
        <v>1277</v>
      </c>
      <c r="D36" s="84" t="s">
        <v>1295</v>
      </c>
      <c r="E36" s="85" t="s">
        <v>40</v>
      </c>
      <c r="F36" s="85" t="s">
        <v>1400</v>
      </c>
      <c r="G36" s="86" t="s">
        <v>40</v>
      </c>
      <c r="H36" s="85" t="s">
        <v>67</v>
      </c>
      <c r="I36" s="85">
        <v>3112</v>
      </c>
      <c r="J36" s="86" t="s">
        <v>40</v>
      </c>
      <c r="K36" s="87">
        <v>44083</v>
      </c>
      <c r="L36" s="84" t="s">
        <v>1401</v>
      </c>
      <c r="M36" s="85" t="s">
        <v>1402</v>
      </c>
    </row>
    <row r="37" spans="1:13" s="81" customFormat="1" ht="60">
      <c r="A37" s="84">
        <v>35</v>
      </c>
      <c r="B37" s="84" t="s">
        <v>1276</v>
      </c>
      <c r="C37" s="85" t="s">
        <v>1277</v>
      </c>
      <c r="D37" s="84" t="s">
        <v>1295</v>
      </c>
      <c r="E37" s="85" t="s">
        <v>29</v>
      </c>
      <c r="F37" s="85" t="s">
        <v>1403</v>
      </c>
      <c r="G37" s="86" t="s">
        <v>1404</v>
      </c>
      <c r="H37" s="85" t="s">
        <v>67</v>
      </c>
      <c r="I37" s="85">
        <v>3381</v>
      </c>
      <c r="J37" s="86" t="s">
        <v>1404</v>
      </c>
      <c r="K37" s="87">
        <v>44083</v>
      </c>
      <c r="L37" s="84" t="s">
        <v>1405</v>
      </c>
      <c r="M37" s="85" t="s">
        <v>1406</v>
      </c>
    </row>
    <row r="38" spans="1:13" s="81" customFormat="1" ht="45">
      <c r="A38" s="84">
        <v>36</v>
      </c>
      <c r="B38" s="84" t="s">
        <v>1276</v>
      </c>
      <c r="C38" s="85" t="s">
        <v>1277</v>
      </c>
      <c r="D38" s="84" t="s">
        <v>1300</v>
      </c>
      <c r="E38" s="85" t="s">
        <v>19</v>
      </c>
      <c r="F38" s="85" t="s">
        <v>1407</v>
      </c>
      <c r="G38" s="86" t="s">
        <v>1408</v>
      </c>
      <c r="H38" s="85" t="s">
        <v>67</v>
      </c>
      <c r="I38" s="85">
        <v>3048</v>
      </c>
      <c r="J38" s="86" t="s">
        <v>1408</v>
      </c>
      <c r="K38" s="87">
        <v>44083</v>
      </c>
      <c r="L38" s="84" t="s">
        <v>1409</v>
      </c>
      <c r="M38" s="85" t="s">
        <v>1410</v>
      </c>
    </row>
    <row r="39" spans="1:13" s="81" customFormat="1" ht="45">
      <c r="A39" s="84">
        <v>37</v>
      </c>
      <c r="B39" s="84" t="s">
        <v>1276</v>
      </c>
      <c r="C39" s="85" t="s">
        <v>1277</v>
      </c>
      <c r="D39" s="84" t="s">
        <v>1282</v>
      </c>
      <c r="E39" s="85" t="s">
        <v>46</v>
      </c>
      <c r="F39" s="85" t="s">
        <v>1411</v>
      </c>
      <c r="G39" s="86" t="s">
        <v>45</v>
      </c>
      <c r="H39" s="85" t="s">
        <v>67</v>
      </c>
      <c r="I39" s="85">
        <v>3198</v>
      </c>
      <c r="J39" s="86" t="s">
        <v>45</v>
      </c>
      <c r="K39" s="87">
        <v>44083</v>
      </c>
      <c r="L39" s="84" t="s">
        <v>1412</v>
      </c>
      <c r="M39" s="85" t="s">
        <v>1413</v>
      </c>
    </row>
    <row r="40" spans="1:13" s="81" customFormat="1" ht="45">
      <c r="A40" s="84">
        <v>38</v>
      </c>
      <c r="B40" s="84" t="s">
        <v>1276</v>
      </c>
      <c r="C40" s="85" t="s">
        <v>1277</v>
      </c>
      <c r="D40" s="84" t="s">
        <v>1282</v>
      </c>
      <c r="E40" s="85" t="s">
        <v>113</v>
      </c>
      <c r="F40" s="85" t="s">
        <v>1414</v>
      </c>
      <c r="G40" s="86" t="s">
        <v>1415</v>
      </c>
      <c r="H40" s="85" t="s">
        <v>114</v>
      </c>
      <c r="I40" s="85">
        <v>3363</v>
      </c>
      <c r="J40" s="86" t="s">
        <v>1415</v>
      </c>
      <c r="K40" s="87">
        <v>44083</v>
      </c>
      <c r="L40" s="84" t="s">
        <v>1416</v>
      </c>
      <c r="M40" s="85" t="s">
        <v>1417</v>
      </c>
    </row>
    <row r="41" spans="1:13" s="81" customFormat="1" ht="45">
      <c r="A41" s="84">
        <v>39</v>
      </c>
      <c r="B41" s="84" t="s">
        <v>1276</v>
      </c>
      <c r="C41" s="85" t="s">
        <v>1277</v>
      </c>
      <c r="D41" s="84" t="s">
        <v>1282</v>
      </c>
      <c r="E41" s="85" t="s">
        <v>113</v>
      </c>
      <c r="F41" s="85" t="s">
        <v>1418</v>
      </c>
      <c r="G41" s="86" t="s">
        <v>1419</v>
      </c>
      <c r="H41" s="85" t="s">
        <v>114</v>
      </c>
      <c r="I41" s="85">
        <v>3387</v>
      </c>
      <c r="J41" s="86" t="s">
        <v>1419</v>
      </c>
      <c r="K41" s="87">
        <v>44083</v>
      </c>
      <c r="L41" s="84" t="s">
        <v>1420</v>
      </c>
      <c r="M41" s="85" t="s">
        <v>1421</v>
      </c>
    </row>
    <row r="42" spans="1:13" s="81" customFormat="1" ht="60">
      <c r="A42" s="84">
        <v>40</v>
      </c>
      <c r="B42" s="84" t="s">
        <v>1276</v>
      </c>
      <c r="C42" s="85" t="s">
        <v>1277</v>
      </c>
      <c r="D42" s="84" t="s">
        <v>1282</v>
      </c>
      <c r="E42" s="85" t="s">
        <v>113</v>
      </c>
      <c r="F42" s="85" t="s">
        <v>1422</v>
      </c>
      <c r="G42" s="86" t="s">
        <v>1423</v>
      </c>
      <c r="H42" s="85" t="s">
        <v>114</v>
      </c>
      <c r="I42" s="85">
        <v>3187</v>
      </c>
      <c r="J42" s="86" t="s">
        <v>1423</v>
      </c>
      <c r="K42" s="87">
        <v>44083</v>
      </c>
      <c r="L42" s="84" t="s">
        <v>1424</v>
      </c>
      <c r="M42" s="85" t="s">
        <v>1425</v>
      </c>
    </row>
    <row r="43" spans="1:13" s="81" customFormat="1" ht="60">
      <c r="A43" s="84">
        <v>41</v>
      </c>
      <c r="B43" s="84" t="s">
        <v>1276</v>
      </c>
      <c r="C43" s="85" t="s">
        <v>1277</v>
      </c>
      <c r="D43" s="84" t="s">
        <v>1282</v>
      </c>
      <c r="E43" s="85" t="s">
        <v>113</v>
      </c>
      <c r="F43" s="85" t="s">
        <v>1426</v>
      </c>
      <c r="G43" s="86" t="s">
        <v>1427</v>
      </c>
      <c r="H43" s="85" t="s">
        <v>114</v>
      </c>
      <c r="I43" s="85">
        <v>3364</v>
      </c>
      <c r="J43" s="86" t="s">
        <v>1427</v>
      </c>
      <c r="K43" s="87">
        <v>44083</v>
      </c>
      <c r="L43" s="84" t="s">
        <v>1428</v>
      </c>
      <c r="M43" s="85" t="s">
        <v>1429</v>
      </c>
    </row>
    <row r="44" spans="1:13" s="81" customFormat="1" ht="60">
      <c r="A44" s="84">
        <v>42</v>
      </c>
      <c r="B44" s="84" t="s">
        <v>1276</v>
      </c>
      <c r="C44" s="85" t="s">
        <v>1277</v>
      </c>
      <c r="D44" s="84" t="s">
        <v>1430</v>
      </c>
      <c r="E44" s="85" t="s">
        <v>113</v>
      </c>
      <c r="F44" s="85" t="s">
        <v>1431</v>
      </c>
      <c r="G44" s="86" t="s">
        <v>1432</v>
      </c>
      <c r="H44" s="85" t="s">
        <v>114</v>
      </c>
      <c r="I44" s="85">
        <v>3290</v>
      </c>
      <c r="J44" s="86" t="s">
        <v>1432</v>
      </c>
      <c r="K44" s="87">
        <v>44083</v>
      </c>
      <c r="L44" s="84">
        <v>9108551013</v>
      </c>
      <c r="M44" s="85" t="s">
        <v>1433</v>
      </c>
    </row>
    <row r="45" spans="1:13" s="81" customFormat="1" ht="60">
      <c r="A45" s="84">
        <v>43</v>
      </c>
      <c r="B45" s="84" t="s">
        <v>1276</v>
      </c>
      <c r="C45" s="85" t="s">
        <v>1277</v>
      </c>
      <c r="D45" s="84" t="s">
        <v>1278</v>
      </c>
      <c r="E45" s="85" t="s">
        <v>113</v>
      </c>
      <c r="F45" s="85" t="s">
        <v>1434</v>
      </c>
      <c r="G45" s="86" t="s">
        <v>1435</v>
      </c>
      <c r="H45" s="85" t="s">
        <v>114</v>
      </c>
      <c r="I45" s="85">
        <v>3183</v>
      </c>
      <c r="J45" s="86" t="s">
        <v>1435</v>
      </c>
      <c r="K45" s="87">
        <v>44083</v>
      </c>
      <c r="L45" s="84" t="s">
        <v>1436</v>
      </c>
      <c r="M45" s="85" t="s">
        <v>1437</v>
      </c>
    </row>
    <row r="46" spans="1:13" s="81" customFormat="1" ht="45">
      <c r="A46" s="84">
        <v>44</v>
      </c>
      <c r="B46" s="84" t="s">
        <v>1276</v>
      </c>
      <c r="C46" s="85" t="s">
        <v>1277</v>
      </c>
      <c r="D46" s="84" t="s">
        <v>1278</v>
      </c>
      <c r="E46" s="85" t="s">
        <v>113</v>
      </c>
      <c r="F46" s="85" t="s">
        <v>1438</v>
      </c>
      <c r="G46" s="86" t="s">
        <v>1439</v>
      </c>
      <c r="H46" s="85" t="s">
        <v>114</v>
      </c>
      <c r="I46" s="85">
        <v>3019</v>
      </c>
      <c r="J46" s="86" t="s">
        <v>1439</v>
      </c>
      <c r="K46" s="87">
        <v>44083</v>
      </c>
      <c r="L46" s="84" t="s">
        <v>1440</v>
      </c>
      <c r="M46" s="85" t="s">
        <v>1441</v>
      </c>
    </row>
    <row r="47" spans="1:13" s="81" customFormat="1" ht="60">
      <c r="A47" s="84">
        <v>45</v>
      </c>
      <c r="B47" s="84" t="s">
        <v>1276</v>
      </c>
      <c r="C47" s="85" t="s">
        <v>1277</v>
      </c>
      <c r="D47" s="84" t="s">
        <v>1290</v>
      </c>
      <c r="E47" s="85" t="s">
        <v>113</v>
      </c>
      <c r="F47" s="85" t="s">
        <v>1442</v>
      </c>
      <c r="G47" s="86" t="s">
        <v>1443</v>
      </c>
      <c r="H47" s="85" t="s">
        <v>114</v>
      </c>
      <c r="I47" s="85">
        <v>3401</v>
      </c>
      <c r="J47" s="86" t="s">
        <v>1443</v>
      </c>
      <c r="K47" s="87">
        <v>44123</v>
      </c>
      <c r="L47" s="84" t="s">
        <v>1444</v>
      </c>
      <c r="M47" s="85" t="s">
        <v>1445</v>
      </c>
    </row>
    <row r="48" spans="1:13" s="81" customFormat="1" ht="45">
      <c r="A48" s="84">
        <v>46</v>
      </c>
      <c r="B48" s="84" t="s">
        <v>1276</v>
      </c>
      <c r="C48" s="85" t="s">
        <v>1277</v>
      </c>
      <c r="D48" s="84" t="s">
        <v>1278</v>
      </c>
      <c r="E48" s="85" t="s">
        <v>113</v>
      </c>
      <c r="F48" s="85" t="s">
        <v>1446</v>
      </c>
      <c r="G48" s="86" t="s">
        <v>1447</v>
      </c>
      <c r="H48" s="85" t="s">
        <v>114</v>
      </c>
      <c r="I48" s="85">
        <v>3256</v>
      </c>
      <c r="J48" s="86" t="s">
        <v>1447</v>
      </c>
      <c r="K48" s="87">
        <v>44123</v>
      </c>
      <c r="L48" s="84" t="s">
        <v>1448</v>
      </c>
      <c r="M48" s="85" t="s">
        <v>1449</v>
      </c>
    </row>
    <row r="49" spans="1:13" s="81" customFormat="1" ht="60">
      <c r="A49" s="84">
        <v>47</v>
      </c>
      <c r="B49" s="84" t="s">
        <v>1276</v>
      </c>
      <c r="C49" s="85" t="s">
        <v>1277</v>
      </c>
      <c r="D49" s="84" t="s">
        <v>1300</v>
      </c>
      <c r="E49" s="85" t="s">
        <v>149</v>
      </c>
      <c r="F49" s="85" t="s">
        <v>1450</v>
      </c>
      <c r="G49" s="86" t="s">
        <v>149</v>
      </c>
      <c r="H49" s="85" t="s">
        <v>67</v>
      </c>
      <c r="I49" s="85">
        <v>3201</v>
      </c>
      <c r="J49" s="86" t="s">
        <v>149</v>
      </c>
      <c r="K49" s="87">
        <v>44123</v>
      </c>
      <c r="L49" s="84" t="s">
        <v>1451</v>
      </c>
      <c r="M49" s="85" t="s">
        <v>1452</v>
      </c>
    </row>
    <row r="50" spans="1:13" s="81" customFormat="1" ht="45">
      <c r="A50" s="84">
        <v>48</v>
      </c>
      <c r="B50" s="84" t="s">
        <v>1276</v>
      </c>
      <c r="C50" s="85" t="s">
        <v>1277</v>
      </c>
      <c r="D50" s="84" t="s">
        <v>1300</v>
      </c>
      <c r="E50" s="85" t="s">
        <v>160</v>
      </c>
      <c r="F50" s="85" t="s">
        <v>1453</v>
      </c>
      <c r="G50" s="86" t="s">
        <v>47</v>
      </c>
      <c r="H50" s="85" t="s">
        <v>67</v>
      </c>
      <c r="I50" s="85">
        <v>3113</v>
      </c>
      <c r="J50" s="86" t="s">
        <v>47</v>
      </c>
      <c r="K50" s="87">
        <v>44123</v>
      </c>
      <c r="L50" s="84" t="s">
        <v>1454</v>
      </c>
      <c r="M50" s="85" t="s">
        <v>1455</v>
      </c>
    </row>
    <row r="51" spans="1:13" s="81" customFormat="1" ht="60">
      <c r="A51" s="84">
        <v>49</v>
      </c>
      <c r="B51" s="84" t="s">
        <v>1276</v>
      </c>
      <c r="C51" s="85" t="s">
        <v>1277</v>
      </c>
      <c r="D51" s="84" t="s">
        <v>1290</v>
      </c>
      <c r="E51" s="85" t="s">
        <v>113</v>
      </c>
      <c r="F51" s="85" t="s">
        <v>1456</v>
      </c>
      <c r="G51" s="86" t="s">
        <v>1457</v>
      </c>
      <c r="H51" s="85" t="s">
        <v>72</v>
      </c>
      <c r="I51" s="85">
        <v>3251</v>
      </c>
      <c r="J51" s="86" t="s">
        <v>1457</v>
      </c>
      <c r="K51" s="87">
        <v>44193</v>
      </c>
      <c r="L51" s="84" t="s">
        <v>1458</v>
      </c>
      <c r="M51" s="85" t="s">
        <v>1459</v>
      </c>
    </row>
    <row r="52" spans="1:13" s="81" customFormat="1" ht="60">
      <c r="A52" s="84">
        <v>50</v>
      </c>
      <c r="B52" s="84" t="s">
        <v>1276</v>
      </c>
      <c r="C52" s="85" t="s">
        <v>1277</v>
      </c>
      <c r="D52" s="84" t="s">
        <v>338</v>
      </c>
      <c r="E52" s="85" t="s">
        <v>1364</v>
      </c>
      <c r="F52" s="85" t="s">
        <v>1460</v>
      </c>
      <c r="G52" s="86" t="s">
        <v>1461</v>
      </c>
      <c r="H52" s="85" t="s">
        <v>72</v>
      </c>
      <c r="I52" s="85">
        <v>4883</v>
      </c>
      <c r="J52" s="86" t="s">
        <v>1461</v>
      </c>
      <c r="K52" s="87">
        <v>44740</v>
      </c>
      <c r="L52" s="84" t="s">
        <v>1462</v>
      </c>
      <c r="M52" s="85" t="s">
        <v>1463</v>
      </c>
    </row>
    <row r="53" spans="1:13" s="81" customFormat="1" ht="45">
      <c r="A53" s="84">
        <v>51</v>
      </c>
      <c r="B53" s="84" t="s">
        <v>1276</v>
      </c>
      <c r="C53" s="85" t="s">
        <v>1277</v>
      </c>
      <c r="D53" s="84" t="s">
        <v>1282</v>
      </c>
      <c r="E53" s="85" t="s">
        <v>113</v>
      </c>
      <c r="F53" s="85" t="s">
        <v>1464</v>
      </c>
      <c r="G53" s="86" t="s">
        <v>48</v>
      </c>
      <c r="H53" s="85" t="s">
        <v>114</v>
      </c>
      <c r="I53" s="85">
        <v>4926</v>
      </c>
      <c r="J53" s="86" t="s">
        <v>48</v>
      </c>
      <c r="K53" s="87">
        <v>44909</v>
      </c>
      <c r="L53" s="84" t="s">
        <v>1465</v>
      </c>
      <c r="M53" s="85" t="s">
        <v>1466</v>
      </c>
    </row>
    <row r="54" spans="1:13" s="81" customFormat="1" ht="45">
      <c r="A54" s="84">
        <v>52</v>
      </c>
      <c r="B54" s="84" t="s">
        <v>1276</v>
      </c>
      <c r="C54" s="85" t="s">
        <v>1277</v>
      </c>
      <c r="D54" s="84" t="s">
        <v>1282</v>
      </c>
      <c r="E54" s="85" t="s">
        <v>113</v>
      </c>
      <c r="F54" s="85" t="s">
        <v>1467</v>
      </c>
      <c r="G54" s="86" t="s">
        <v>302</v>
      </c>
      <c r="H54" s="85" t="s">
        <v>114</v>
      </c>
      <c r="I54" s="85">
        <v>4927</v>
      </c>
      <c r="J54" s="86" t="s">
        <v>302</v>
      </c>
      <c r="K54" s="87">
        <v>44991</v>
      </c>
      <c r="L54" s="84" t="s">
        <v>1468</v>
      </c>
      <c r="M54" s="85" t="s">
        <v>1469</v>
      </c>
    </row>
    <row r="55" spans="1:13" s="81" customFormat="1" ht="45">
      <c r="A55" s="84">
        <v>53</v>
      </c>
      <c r="B55" s="84" t="s">
        <v>1276</v>
      </c>
      <c r="C55" s="85" t="s">
        <v>1277</v>
      </c>
      <c r="D55" s="84" t="s">
        <v>1282</v>
      </c>
      <c r="E55" s="85" t="s">
        <v>113</v>
      </c>
      <c r="F55" s="85" t="s">
        <v>1470</v>
      </c>
      <c r="G55" s="86" t="s">
        <v>282</v>
      </c>
      <c r="H55" s="85" t="s">
        <v>78</v>
      </c>
      <c r="I55" s="85">
        <v>4932</v>
      </c>
      <c r="J55" s="86" t="s">
        <v>282</v>
      </c>
      <c r="K55" s="87">
        <v>45049</v>
      </c>
      <c r="L55" s="84" t="s">
        <v>1471</v>
      </c>
      <c r="M55" s="85" t="s">
        <v>1472</v>
      </c>
    </row>
    <row r="56" spans="1:13" s="81" customFormat="1" ht="60">
      <c r="A56" s="84">
        <v>54</v>
      </c>
      <c r="B56" s="84" t="s">
        <v>1276</v>
      </c>
      <c r="C56" s="85" t="s">
        <v>1277</v>
      </c>
      <c r="D56" s="84" t="s">
        <v>1278</v>
      </c>
      <c r="E56" s="85" t="s">
        <v>113</v>
      </c>
      <c r="F56" s="85" t="s">
        <v>1473</v>
      </c>
      <c r="G56" s="86" t="s">
        <v>1474</v>
      </c>
      <c r="H56" s="85" t="s">
        <v>114</v>
      </c>
      <c r="I56" s="85">
        <v>4958</v>
      </c>
      <c r="J56" s="86" t="s">
        <v>1474</v>
      </c>
      <c r="K56" s="87">
        <v>45204</v>
      </c>
      <c r="L56" s="84" t="s">
        <v>1475</v>
      </c>
      <c r="M56" s="86" t="s">
        <v>1476</v>
      </c>
    </row>
    <row r="57" spans="1:13" s="81" customFormat="1" ht="60">
      <c r="A57" s="84">
        <v>55</v>
      </c>
      <c r="B57" s="84" t="s">
        <v>1276</v>
      </c>
      <c r="C57" s="85" t="s">
        <v>1277</v>
      </c>
      <c r="D57" s="84" t="s">
        <v>1477</v>
      </c>
      <c r="E57" s="85" t="s">
        <v>29</v>
      </c>
      <c r="F57" s="85" t="s">
        <v>1478</v>
      </c>
      <c r="G57" s="86" t="s">
        <v>1479</v>
      </c>
      <c r="H57" s="85" t="s">
        <v>78</v>
      </c>
      <c r="I57" s="85">
        <v>4969</v>
      </c>
      <c r="J57" s="86" t="s">
        <v>1479</v>
      </c>
      <c r="K57" s="87">
        <v>45267</v>
      </c>
      <c r="L57" s="84" t="s">
        <v>1480</v>
      </c>
      <c r="M57" s="86" t="s">
        <v>1481</v>
      </c>
    </row>
    <row r="58" spans="1:13" s="81" customFormat="1" ht="45">
      <c r="A58" s="84">
        <v>56</v>
      </c>
      <c r="B58" s="84" t="s">
        <v>1276</v>
      </c>
      <c r="C58" s="85" t="s">
        <v>1277</v>
      </c>
      <c r="D58" s="84" t="s">
        <v>338</v>
      </c>
      <c r="E58" s="85" t="s">
        <v>336</v>
      </c>
      <c r="F58" s="85" t="s">
        <v>1482</v>
      </c>
      <c r="G58" s="86" t="s">
        <v>1483</v>
      </c>
      <c r="H58" s="85" t="s">
        <v>78</v>
      </c>
      <c r="I58" s="85">
        <v>4981</v>
      </c>
      <c r="J58" s="86" t="s">
        <v>1483</v>
      </c>
      <c r="K58" s="87">
        <v>45323</v>
      </c>
      <c r="L58" s="84" t="s">
        <v>1484</v>
      </c>
      <c r="M58" s="86" t="s">
        <v>1485</v>
      </c>
    </row>
    <row r="59" spans="1:13" s="81" customFormat="1" ht="45">
      <c r="A59" s="84">
        <v>57</v>
      </c>
      <c r="B59" s="84" t="s">
        <v>1276</v>
      </c>
      <c r="C59" s="85" t="s">
        <v>1277</v>
      </c>
      <c r="D59" s="84" t="s">
        <v>338</v>
      </c>
      <c r="E59" s="85" t="s">
        <v>336</v>
      </c>
      <c r="F59" s="85" t="s">
        <v>1486</v>
      </c>
      <c r="G59" s="86" t="s">
        <v>1487</v>
      </c>
      <c r="H59" s="85" t="s">
        <v>72</v>
      </c>
      <c r="I59" s="85">
        <v>4980</v>
      </c>
      <c r="J59" s="86" t="s">
        <v>1487</v>
      </c>
      <c r="K59" s="87">
        <v>45361</v>
      </c>
      <c r="L59" s="84" t="s">
        <v>1488</v>
      </c>
      <c r="M59" s="86" t="s">
        <v>1489</v>
      </c>
    </row>
    <row r="60" spans="1:13" s="81" customFormat="1" ht="45">
      <c r="A60" s="84">
        <v>58</v>
      </c>
      <c r="B60" s="84" t="s">
        <v>1276</v>
      </c>
      <c r="C60" s="85" t="s">
        <v>1277</v>
      </c>
      <c r="D60" s="84" t="s">
        <v>338</v>
      </c>
      <c r="E60" s="85" t="s">
        <v>336</v>
      </c>
      <c r="F60" s="85" t="s">
        <v>1490</v>
      </c>
      <c r="G60" s="86" t="s">
        <v>1491</v>
      </c>
      <c r="H60" s="85" t="s">
        <v>72</v>
      </c>
      <c r="I60" s="85">
        <v>4992</v>
      </c>
      <c r="J60" s="86" t="s">
        <v>1491</v>
      </c>
      <c r="K60" s="87">
        <v>45488</v>
      </c>
      <c r="L60" s="84" t="s">
        <v>1492</v>
      </c>
      <c r="M60" s="86" t="s">
        <v>1493</v>
      </c>
    </row>
  </sheetData>
  <autoFilter ref="A2:M2"/>
  <mergeCells count="1">
    <mergeCell ref="A1:M1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96"/>
  <sheetViews>
    <sheetView zoomScale="55" zoomScaleNormal="55" workbookViewId="0">
      <selection activeCell="A2" sqref="A2:XFD2"/>
    </sheetView>
  </sheetViews>
  <sheetFormatPr defaultColWidth="9.140625" defaultRowHeight="15"/>
  <cols>
    <col min="1" max="1" width="7.42578125" style="121" bestFit="1" customWidth="1"/>
    <col min="2" max="2" width="14.5703125" style="122" bestFit="1" customWidth="1"/>
    <col min="3" max="3" width="14.5703125" style="122" customWidth="1"/>
    <col min="4" max="4" width="22.5703125" style="122" customWidth="1"/>
    <col min="5" max="5" width="23.28515625" style="122" bestFit="1" customWidth="1"/>
    <col min="6" max="6" width="14.42578125" style="121" customWidth="1"/>
    <col min="7" max="7" width="23.140625" style="121" bestFit="1" customWidth="1"/>
    <col min="8" max="8" width="13.85546875" style="122" customWidth="1"/>
    <col min="9" max="9" width="15.7109375" style="122" customWidth="1"/>
    <col min="10" max="10" width="46.5703125" style="122" customWidth="1"/>
    <col min="11" max="11" width="18" style="122" bestFit="1" customWidth="1"/>
    <col min="12" max="12" width="16.5703125" style="123" customWidth="1"/>
    <col min="13" max="13" width="179.42578125" style="122" bestFit="1" customWidth="1"/>
    <col min="14" max="16384" width="9.140625" style="122"/>
  </cols>
  <sheetData>
    <row r="1" spans="1:13" customFormat="1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/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 customFormat="1" ht="15.75">
      <c r="A3" s="92">
        <v>1</v>
      </c>
      <c r="B3" s="93" t="s">
        <v>1494</v>
      </c>
      <c r="C3" s="93" t="s">
        <v>1495</v>
      </c>
      <c r="D3" s="94" t="s">
        <v>1496</v>
      </c>
      <c r="E3" s="93" t="s">
        <v>113</v>
      </c>
      <c r="F3" s="92">
        <v>525</v>
      </c>
      <c r="G3" s="93" t="s">
        <v>1497</v>
      </c>
      <c r="H3" s="93" t="s">
        <v>902</v>
      </c>
      <c r="I3" s="95">
        <v>8</v>
      </c>
      <c r="J3" s="96" t="s">
        <v>1498</v>
      </c>
      <c r="K3" s="97">
        <v>35677</v>
      </c>
      <c r="L3" s="98" t="s">
        <v>1499</v>
      </c>
      <c r="M3" s="99" t="s">
        <v>1500</v>
      </c>
    </row>
    <row r="4" spans="1:13" customFormat="1" ht="15.75">
      <c r="A4" s="92">
        <v>2</v>
      </c>
      <c r="B4" s="93" t="s">
        <v>1494</v>
      </c>
      <c r="C4" s="93" t="s">
        <v>1495</v>
      </c>
      <c r="D4" s="94" t="s">
        <v>1496</v>
      </c>
      <c r="E4" s="93" t="s">
        <v>113</v>
      </c>
      <c r="F4" s="92">
        <v>525</v>
      </c>
      <c r="G4" s="93" t="s">
        <v>1497</v>
      </c>
      <c r="H4" s="93" t="s">
        <v>902</v>
      </c>
      <c r="I4" s="95">
        <v>24</v>
      </c>
      <c r="J4" s="96" t="s">
        <v>1501</v>
      </c>
      <c r="K4" s="97">
        <v>36112</v>
      </c>
      <c r="L4" s="100" t="s">
        <v>1502</v>
      </c>
      <c r="M4" s="99" t="s">
        <v>1503</v>
      </c>
    </row>
    <row r="5" spans="1:13" customFormat="1" ht="15.75">
      <c r="A5" s="92">
        <v>3</v>
      </c>
      <c r="B5" s="93" t="s">
        <v>1494</v>
      </c>
      <c r="C5" s="93" t="s">
        <v>1495</v>
      </c>
      <c r="D5" s="94" t="s">
        <v>700</v>
      </c>
      <c r="E5" s="93" t="s">
        <v>19</v>
      </c>
      <c r="F5" s="92">
        <v>536</v>
      </c>
      <c r="G5" s="93" t="s">
        <v>1504</v>
      </c>
      <c r="H5" s="93" t="s">
        <v>908</v>
      </c>
      <c r="I5" s="95">
        <v>69</v>
      </c>
      <c r="J5" s="96" t="s">
        <v>1505</v>
      </c>
      <c r="K5" s="97">
        <v>37235</v>
      </c>
      <c r="L5" s="100" t="s">
        <v>1506</v>
      </c>
      <c r="M5" s="99" t="s">
        <v>1507</v>
      </c>
    </row>
    <row r="6" spans="1:13" customFormat="1" ht="15.75">
      <c r="A6" s="92">
        <v>4</v>
      </c>
      <c r="B6" s="93" t="s">
        <v>1494</v>
      </c>
      <c r="C6" s="93" t="s">
        <v>1495</v>
      </c>
      <c r="D6" s="94" t="s">
        <v>1508</v>
      </c>
      <c r="E6" s="93" t="s">
        <v>958</v>
      </c>
      <c r="F6" s="92">
        <v>534</v>
      </c>
      <c r="G6" s="93" t="s">
        <v>1509</v>
      </c>
      <c r="H6" s="93" t="s">
        <v>908</v>
      </c>
      <c r="I6" s="95">
        <v>78</v>
      </c>
      <c r="J6" s="96" t="s">
        <v>1510</v>
      </c>
      <c r="K6" s="97">
        <v>37385</v>
      </c>
      <c r="L6" s="100" t="s">
        <v>1511</v>
      </c>
      <c r="M6" s="99" t="s">
        <v>1512</v>
      </c>
    </row>
    <row r="7" spans="1:13" customFormat="1" ht="15.75">
      <c r="A7" s="92">
        <v>5</v>
      </c>
      <c r="B7" s="93" t="s">
        <v>1494</v>
      </c>
      <c r="C7" s="93" t="s">
        <v>1495</v>
      </c>
      <c r="D7" s="94" t="s">
        <v>700</v>
      </c>
      <c r="E7" s="93" t="s">
        <v>1326</v>
      </c>
      <c r="F7" s="92">
        <v>527</v>
      </c>
      <c r="G7" s="93" t="s">
        <v>1326</v>
      </c>
      <c r="H7" s="93" t="s">
        <v>908</v>
      </c>
      <c r="I7" s="95">
        <v>101</v>
      </c>
      <c r="J7" s="96" t="s">
        <v>1513</v>
      </c>
      <c r="K7" s="97">
        <v>38192</v>
      </c>
      <c r="L7" s="100" t="s">
        <v>1514</v>
      </c>
      <c r="M7" s="99" t="s">
        <v>1515</v>
      </c>
    </row>
    <row r="8" spans="1:13" customFormat="1" ht="15.75">
      <c r="A8" s="92">
        <v>6</v>
      </c>
      <c r="B8" s="101" t="s">
        <v>1494</v>
      </c>
      <c r="C8" s="101" t="s">
        <v>1495</v>
      </c>
      <c r="D8" s="102" t="s">
        <v>1508</v>
      </c>
      <c r="E8" s="101" t="s">
        <v>976</v>
      </c>
      <c r="F8" s="103">
        <v>549</v>
      </c>
      <c r="G8" s="101" t="s">
        <v>42</v>
      </c>
      <c r="H8" s="101" t="s">
        <v>908</v>
      </c>
      <c r="I8" s="95">
        <v>186</v>
      </c>
      <c r="J8" s="104" t="s">
        <v>666</v>
      </c>
      <c r="K8" s="97">
        <v>38831</v>
      </c>
      <c r="L8" s="100" t="s">
        <v>1516</v>
      </c>
      <c r="M8" s="99" t="s">
        <v>1517</v>
      </c>
    </row>
    <row r="9" spans="1:13" customFormat="1" ht="15.75">
      <c r="A9" s="92">
        <v>7</v>
      </c>
      <c r="B9" s="93" t="s">
        <v>1494</v>
      </c>
      <c r="C9" s="93" t="s">
        <v>1495</v>
      </c>
      <c r="D9" s="94" t="s">
        <v>1518</v>
      </c>
      <c r="E9" s="93" t="s">
        <v>113</v>
      </c>
      <c r="F9" s="92">
        <v>525</v>
      </c>
      <c r="G9" s="93" t="s">
        <v>1519</v>
      </c>
      <c r="H9" s="93" t="s">
        <v>902</v>
      </c>
      <c r="I9" s="95">
        <v>202</v>
      </c>
      <c r="J9" s="96" t="s">
        <v>1520</v>
      </c>
      <c r="K9" s="97">
        <v>38359</v>
      </c>
      <c r="L9" s="98" t="s">
        <v>1521</v>
      </c>
      <c r="M9" s="99" t="s">
        <v>1522</v>
      </c>
    </row>
    <row r="10" spans="1:13" customFormat="1" ht="15.75">
      <c r="A10" s="92">
        <v>8</v>
      </c>
      <c r="B10" s="93" t="s">
        <v>1494</v>
      </c>
      <c r="C10" s="93" t="s">
        <v>1495</v>
      </c>
      <c r="D10" s="94" t="s">
        <v>1508</v>
      </c>
      <c r="E10" s="93" t="s">
        <v>976</v>
      </c>
      <c r="F10" s="92">
        <v>549</v>
      </c>
      <c r="G10" s="93" t="s">
        <v>1523</v>
      </c>
      <c r="H10" s="93" t="s">
        <v>1006</v>
      </c>
      <c r="I10" s="95">
        <v>204</v>
      </c>
      <c r="J10" s="96" t="s">
        <v>1524</v>
      </c>
      <c r="K10" s="97">
        <v>39245</v>
      </c>
      <c r="L10" s="98"/>
      <c r="M10" s="99" t="s">
        <v>1525</v>
      </c>
    </row>
    <row r="11" spans="1:13" customFormat="1" ht="15.75">
      <c r="A11" s="92">
        <v>9</v>
      </c>
      <c r="B11" s="93" t="s">
        <v>1494</v>
      </c>
      <c r="C11" s="93" t="s">
        <v>1495</v>
      </c>
      <c r="D11" s="94" t="s">
        <v>1518</v>
      </c>
      <c r="E11" s="93" t="s">
        <v>132</v>
      </c>
      <c r="F11" s="92">
        <v>526</v>
      </c>
      <c r="G11" s="93" t="s">
        <v>1526</v>
      </c>
      <c r="H11" s="93" t="s">
        <v>1006</v>
      </c>
      <c r="I11" s="95">
        <v>212</v>
      </c>
      <c r="J11" s="96" t="s">
        <v>1527</v>
      </c>
      <c r="K11" s="97">
        <v>39413</v>
      </c>
      <c r="L11" s="98"/>
      <c r="M11" s="99" t="s">
        <v>1528</v>
      </c>
    </row>
    <row r="12" spans="1:13" customFormat="1" ht="15.75">
      <c r="A12" s="92">
        <v>10</v>
      </c>
      <c r="B12" s="93" t="s">
        <v>1494</v>
      </c>
      <c r="C12" s="93" t="s">
        <v>1495</v>
      </c>
      <c r="D12" s="94" t="s">
        <v>1496</v>
      </c>
      <c r="E12" s="93" t="s">
        <v>113</v>
      </c>
      <c r="F12" s="92">
        <v>525</v>
      </c>
      <c r="G12" s="93" t="s">
        <v>1519</v>
      </c>
      <c r="H12" s="93" t="s">
        <v>902</v>
      </c>
      <c r="I12" s="95">
        <v>243</v>
      </c>
      <c r="J12" s="96" t="s">
        <v>1529</v>
      </c>
      <c r="K12" s="97">
        <v>39408</v>
      </c>
      <c r="L12" s="98" t="s">
        <v>1530</v>
      </c>
      <c r="M12" s="99" t="s">
        <v>1531</v>
      </c>
    </row>
    <row r="13" spans="1:13" customFormat="1" ht="15.75">
      <c r="A13" s="92">
        <v>11</v>
      </c>
      <c r="B13" s="93" t="s">
        <v>1494</v>
      </c>
      <c r="C13" s="93" t="s">
        <v>1495</v>
      </c>
      <c r="D13" s="94" t="s">
        <v>1508</v>
      </c>
      <c r="E13" s="93" t="s">
        <v>336</v>
      </c>
      <c r="F13" s="92">
        <v>545</v>
      </c>
      <c r="G13" s="93" t="s">
        <v>336</v>
      </c>
      <c r="H13" s="93" t="s">
        <v>908</v>
      </c>
      <c r="I13" s="95">
        <v>281</v>
      </c>
      <c r="J13" s="96" t="s">
        <v>1532</v>
      </c>
      <c r="K13" s="97">
        <v>39671</v>
      </c>
      <c r="L13" s="98" t="s">
        <v>1533</v>
      </c>
      <c r="M13" s="99" t="s">
        <v>1534</v>
      </c>
    </row>
    <row r="14" spans="1:13" customFormat="1" ht="15.75">
      <c r="A14" s="92">
        <v>12</v>
      </c>
      <c r="B14" s="93" t="s">
        <v>1494</v>
      </c>
      <c r="C14" s="93" t="s">
        <v>1495</v>
      </c>
      <c r="D14" s="94" t="s">
        <v>700</v>
      </c>
      <c r="E14" s="93" t="s">
        <v>46</v>
      </c>
      <c r="F14" s="92">
        <v>528</v>
      </c>
      <c r="G14" s="93" t="s">
        <v>46</v>
      </c>
      <c r="H14" s="93" t="s">
        <v>908</v>
      </c>
      <c r="I14" s="95">
        <v>285</v>
      </c>
      <c r="J14" s="96" t="s">
        <v>707</v>
      </c>
      <c r="K14" s="97">
        <v>39610</v>
      </c>
      <c r="L14" s="98" t="s">
        <v>1535</v>
      </c>
      <c r="M14" s="99" t="s">
        <v>1536</v>
      </c>
    </row>
    <row r="15" spans="1:13" customFormat="1" ht="15.75">
      <c r="A15" s="92">
        <v>13</v>
      </c>
      <c r="B15" s="93" t="s">
        <v>1494</v>
      </c>
      <c r="C15" s="93" t="s">
        <v>1495</v>
      </c>
      <c r="D15" s="94" t="s">
        <v>700</v>
      </c>
      <c r="E15" s="93" t="s">
        <v>26</v>
      </c>
      <c r="F15" s="92">
        <v>546</v>
      </c>
      <c r="G15" s="93" t="s">
        <v>26</v>
      </c>
      <c r="H15" s="93" t="s">
        <v>908</v>
      </c>
      <c r="I15" s="95">
        <v>296</v>
      </c>
      <c r="J15" s="96" t="s">
        <v>864</v>
      </c>
      <c r="K15" s="97">
        <v>39857</v>
      </c>
      <c r="L15" s="98" t="s">
        <v>1537</v>
      </c>
      <c r="M15" s="99" t="s">
        <v>1538</v>
      </c>
    </row>
    <row r="16" spans="1:13" customFormat="1" ht="15.75">
      <c r="A16" s="92">
        <v>14</v>
      </c>
      <c r="B16" s="93" t="s">
        <v>1494</v>
      </c>
      <c r="C16" s="93" t="s">
        <v>1495</v>
      </c>
      <c r="D16" s="94" t="s">
        <v>1508</v>
      </c>
      <c r="E16" s="93" t="s">
        <v>1539</v>
      </c>
      <c r="F16" s="92">
        <v>532</v>
      </c>
      <c r="G16" s="93" t="s">
        <v>1539</v>
      </c>
      <c r="H16" s="93" t="s">
        <v>908</v>
      </c>
      <c r="I16" s="95">
        <v>333</v>
      </c>
      <c r="J16" s="96" t="s">
        <v>1043</v>
      </c>
      <c r="K16" s="97">
        <v>39997</v>
      </c>
      <c r="L16" s="98" t="s">
        <v>1540</v>
      </c>
      <c r="M16" s="99" t="s">
        <v>1541</v>
      </c>
    </row>
    <row r="17" spans="1:13" customFormat="1" ht="15.75">
      <c r="A17" s="92">
        <v>15</v>
      </c>
      <c r="B17" s="93" t="s">
        <v>1494</v>
      </c>
      <c r="C17" s="93" t="s">
        <v>1495</v>
      </c>
      <c r="D17" s="94" t="s">
        <v>1496</v>
      </c>
      <c r="E17" s="93" t="s">
        <v>1364</v>
      </c>
      <c r="F17" s="92">
        <v>548</v>
      </c>
      <c r="G17" s="93" t="s">
        <v>1364</v>
      </c>
      <c r="H17" s="93" t="s">
        <v>908</v>
      </c>
      <c r="I17" s="95">
        <v>362</v>
      </c>
      <c r="J17" s="96" t="s">
        <v>659</v>
      </c>
      <c r="K17" s="97">
        <v>40108</v>
      </c>
      <c r="L17" s="98" t="s">
        <v>1542</v>
      </c>
      <c r="M17" s="99" t="s">
        <v>1543</v>
      </c>
    </row>
    <row r="18" spans="1:13" customFormat="1" ht="15.75">
      <c r="A18" s="92">
        <v>16</v>
      </c>
      <c r="B18" s="93" t="s">
        <v>1494</v>
      </c>
      <c r="C18" s="93" t="s">
        <v>1495</v>
      </c>
      <c r="D18" s="94" t="s">
        <v>1518</v>
      </c>
      <c r="E18" s="93" t="s">
        <v>113</v>
      </c>
      <c r="F18" s="92">
        <v>525</v>
      </c>
      <c r="G18" s="93" t="s">
        <v>1519</v>
      </c>
      <c r="H18" s="93" t="s">
        <v>902</v>
      </c>
      <c r="I18" s="95">
        <v>363</v>
      </c>
      <c r="J18" s="96" t="s">
        <v>1544</v>
      </c>
      <c r="K18" s="97">
        <v>40014</v>
      </c>
      <c r="L18" s="98" t="s">
        <v>1545</v>
      </c>
      <c r="M18" s="99" t="s">
        <v>1546</v>
      </c>
    </row>
    <row r="19" spans="1:13" customFormat="1" ht="15.75">
      <c r="A19" s="92">
        <v>17</v>
      </c>
      <c r="B19" s="93" t="s">
        <v>1494</v>
      </c>
      <c r="C19" s="93" t="s">
        <v>1495</v>
      </c>
      <c r="D19" s="94" t="s">
        <v>1508</v>
      </c>
      <c r="E19" s="93" t="s">
        <v>29</v>
      </c>
      <c r="F19" s="92">
        <v>535</v>
      </c>
      <c r="G19" s="93" t="s">
        <v>1547</v>
      </c>
      <c r="H19" s="93" t="s">
        <v>908</v>
      </c>
      <c r="I19" s="95">
        <v>364</v>
      </c>
      <c r="J19" s="96" t="s">
        <v>124</v>
      </c>
      <c r="K19" s="97">
        <v>40072</v>
      </c>
      <c r="L19" s="100" t="s">
        <v>1548</v>
      </c>
      <c r="M19" s="99" t="s">
        <v>1549</v>
      </c>
    </row>
    <row r="20" spans="1:13" customFormat="1" ht="15.75">
      <c r="A20" s="92">
        <v>18</v>
      </c>
      <c r="B20" s="93" t="s">
        <v>1494</v>
      </c>
      <c r="C20" s="93" t="s">
        <v>1495</v>
      </c>
      <c r="D20" s="94" t="s">
        <v>1508</v>
      </c>
      <c r="E20" s="93" t="s">
        <v>43</v>
      </c>
      <c r="F20" s="92">
        <v>539</v>
      </c>
      <c r="G20" s="93" t="s">
        <v>43</v>
      </c>
      <c r="H20" s="93" t="s">
        <v>908</v>
      </c>
      <c r="I20" s="95">
        <v>365</v>
      </c>
      <c r="J20" s="96" t="s">
        <v>460</v>
      </c>
      <c r="K20" s="97">
        <v>40067</v>
      </c>
      <c r="L20" s="98" t="s">
        <v>1550</v>
      </c>
      <c r="M20" s="99" t="s">
        <v>1551</v>
      </c>
    </row>
    <row r="21" spans="1:13" customFormat="1" ht="15.75">
      <c r="A21" s="92">
        <v>19</v>
      </c>
      <c r="B21" s="93" t="s">
        <v>1494</v>
      </c>
      <c r="C21" s="93" t="s">
        <v>1495</v>
      </c>
      <c r="D21" s="94" t="s">
        <v>1496</v>
      </c>
      <c r="E21" s="93" t="s">
        <v>113</v>
      </c>
      <c r="F21" s="92">
        <v>525</v>
      </c>
      <c r="G21" s="93" t="s">
        <v>1519</v>
      </c>
      <c r="H21" s="93" t="s">
        <v>902</v>
      </c>
      <c r="I21" s="95">
        <v>418</v>
      </c>
      <c r="J21" s="96" t="s">
        <v>1552</v>
      </c>
      <c r="K21" s="97">
        <v>40099</v>
      </c>
      <c r="L21" s="98" t="s">
        <v>1553</v>
      </c>
      <c r="M21" s="99" t="s">
        <v>1554</v>
      </c>
    </row>
    <row r="22" spans="1:13" customFormat="1" ht="15.75">
      <c r="A22" s="92">
        <v>20</v>
      </c>
      <c r="B22" s="93" t="s">
        <v>1494</v>
      </c>
      <c r="C22" s="93" t="s">
        <v>1495</v>
      </c>
      <c r="D22" s="94" t="s">
        <v>1508</v>
      </c>
      <c r="E22" s="93" t="s">
        <v>40</v>
      </c>
      <c r="F22" s="92">
        <v>547</v>
      </c>
      <c r="G22" s="93" t="s">
        <v>40</v>
      </c>
      <c r="H22" s="93" t="s">
        <v>908</v>
      </c>
      <c r="I22" s="95">
        <v>428</v>
      </c>
      <c r="J22" s="96" t="s">
        <v>877</v>
      </c>
      <c r="K22" s="97">
        <v>40108</v>
      </c>
      <c r="L22" s="98" t="s">
        <v>1555</v>
      </c>
      <c r="M22" s="99" t="s">
        <v>1556</v>
      </c>
    </row>
    <row r="23" spans="1:13" customFormat="1" ht="15.75">
      <c r="A23" s="92">
        <v>21</v>
      </c>
      <c r="B23" s="93" t="s">
        <v>1494</v>
      </c>
      <c r="C23" s="93" t="s">
        <v>1495</v>
      </c>
      <c r="D23" s="94" t="s">
        <v>1518</v>
      </c>
      <c r="E23" s="93" t="s">
        <v>113</v>
      </c>
      <c r="F23" s="92">
        <v>525</v>
      </c>
      <c r="G23" s="93" t="s">
        <v>1497</v>
      </c>
      <c r="H23" s="93" t="s">
        <v>981</v>
      </c>
      <c r="I23" s="95">
        <v>435</v>
      </c>
      <c r="J23" s="96" t="s">
        <v>1557</v>
      </c>
      <c r="K23" s="97">
        <v>40108</v>
      </c>
      <c r="L23" s="98"/>
      <c r="M23" s="99" t="s">
        <v>1558</v>
      </c>
    </row>
    <row r="24" spans="1:13" customFormat="1" ht="15.75">
      <c r="A24" s="92">
        <v>22</v>
      </c>
      <c r="B24" s="93" t="s">
        <v>1494</v>
      </c>
      <c r="C24" s="93" t="s">
        <v>1495</v>
      </c>
      <c r="D24" s="94" t="s">
        <v>1496</v>
      </c>
      <c r="E24" s="93" t="s">
        <v>138</v>
      </c>
      <c r="F24" s="92">
        <v>631</v>
      </c>
      <c r="G24" s="93" t="s">
        <v>138</v>
      </c>
      <c r="H24" s="93" t="s">
        <v>981</v>
      </c>
      <c r="I24" s="95">
        <v>437</v>
      </c>
      <c r="J24" s="96" t="s">
        <v>403</v>
      </c>
      <c r="K24" s="97">
        <v>40108</v>
      </c>
      <c r="L24" s="98"/>
      <c r="M24" s="99" t="s">
        <v>1559</v>
      </c>
    </row>
    <row r="25" spans="1:13" customFormat="1" ht="15.75">
      <c r="A25" s="92">
        <v>23</v>
      </c>
      <c r="B25" s="93" t="s">
        <v>1494</v>
      </c>
      <c r="C25" s="93" t="s">
        <v>1495</v>
      </c>
      <c r="D25" s="94" t="s">
        <v>1496</v>
      </c>
      <c r="E25" s="93" t="s">
        <v>113</v>
      </c>
      <c r="F25" s="92">
        <v>525</v>
      </c>
      <c r="G25" s="93" t="s">
        <v>1519</v>
      </c>
      <c r="H25" s="93" t="s">
        <v>902</v>
      </c>
      <c r="I25" s="95">
        <v>551</v>
      </c>
      <c r="J25" s="96" t="s">
        <v>1560</v>
      </c>
      <c r="K25" s="97">
        <v>28030</v>
      </c>
      <c r="L25" s="98" t="s">
        <v>1561</v>
      </c>
      <c r="M25" s="99" t="s">
        <v>1562</v>
      </c>
    </row>
    <row r="26" spans="1:13" customFormat="1" ht="15.75">
      <c r="A26" s="92">
        <v>24</v>
      </c>
      <c r="B26" s="93" t="s">
        <v>1494</v>
      </c>
      <c r="C26" s="93" t="s">
        <v>1495</v>
      </c>
      <c r="D26" s="94" t="s">
        <v>700</v>
      </c>
      <c r="E26" s="93" t="s">
        <v>1326</v>
      </c>
      <c r="F26" s="92">
        <v>527</v>
      </c>
      <c r="G26" s="93" t="s">
        <v>1326</v>
      </c>
      <c r="H26" s="93" t="s">
        <v>908</v>
      </c>
      <c r="I26" s="95">
        <v>555</v>
      </c>
      <c r="J26" s="96" t="s">
        <v>1563</v>
      </c>
      <c r="K26" s="97">
        <v>28107</v>
      </c>
      <c r="L26" s="98" t="s">
        <v>1564</v>
      </c>
      <c r="M26" s="99" t="s">
        <v>1565</v>
      </c>
    </row>
    <row r="27" spans="1:13" customFormat="1" ht="15.75">
      <c r="A27" s="92">
        <v>25</v>
      </c>
      <c r="B27" s="93" t="s">
        <v>1494</v>
      </c>
      <c r="C27" s="93" t="s">
        <v>1495</v>
      </c>
      <c r="D27" s="94" t="s">
        <v>700</v>
      </c>
      <c r="E27" s="93" t="s">
        <v>1326</v>
      </c>
      <c r="F27" s="92">
        <v>527</v>
      </c>
      <c r="G27" s="93" t="s">
        <v>1566</v>
      </c>
      <c r="H27" s="93" t="s">
        <v>1006</v>
      </c>
      <c r="I27" s="95">
        <v>638</v>
      </c>
      <c r="J27" s="96" t="s">
        <v>855</v>
      </c>
      <c r="K27" s="97">
        <v>34046</v>
      </c>
      <c r="L27" s="98"/>
      <c r="M27" s="99" t="s">
        <v>1567</v>
      </c>
    </row>
    <row r="28" spans="1:13" customFormat="1" ht="15.75">
      <c r="A28" s="92">
        <v>26</v>
      </c>
      <c r="B28" s="93" t="s">
        <v>1494</v>
      </c>
      <c r="C28" s="93" t="s">
        <v>1495</v>
      </c>
      <c r="D28" s="94" t="s">
        <v>1518</v>
      </c>
      <c r="E28" s="93" t="s">
        <v>113</v>
      </c>
      <c r="F28" s="92">
        <v>525</v>
      </c>
      <c r="G28" s="93" t="s">
        <v>1519</v>
      </c>
      <c r="H28" s="93" t="s">
        <v>1006</v>
      </c>
      <c r="I28" s="95">
        <v>692</v>
      </c>
      <c r="J28" s="96" t="s">
        <v>1568</v>
      </c>
      <c r="K28" s="97">
        <v>40108</v>
      </c>
      <c r="L28" s="98"/>
      <c r="M28" s="99" t="s">
        <v>1569</v>
      </c>
    </row>
    <row r="29" spans="1:13" customFormat="1" ht="15.75">
      <c r="A29" s="92">
        <v>27</v>
      </c>
      <c r="B29" s="93" t="s">
        <v>1494</v>
      </c>
      <c r="C29" s="93" t="s">
        <v>1495</v>
      </c>
      <c r="D29" s="94" t="s">
        <v>1518</v>
      </c>
      <c r="E29" s="93" t="s">
        <v>113</v>
      </c>
      <c r="F29" s="92">
        <v>525</v>
      </c>
      <c r="G29" s="93" t="s">
        <v>1497</v>
      </c>
      <c r="H29" s="93" t="s">
        <v>902</v>
      </c>
      <c r="I29" s="95">
        <v>693</v>
      </c>
      <c r="J29" s="96" t="s">
        <v>1570</v>
      </c>
      <c r="K29" s="97">
        <v>40225</v>
      </c>
      <c r="L29" s="100" t="s">
        <v>1571</v>
      </c>
      <c r="M29" s="99" t="s">
        <v>1572</v>
      </c>
    </row>
    <row r="30" spans="1:13" customFormat="1" ht="15.75">
      <c r="A30" s="92">
        <v>28</v>
      </c>
      <c r="B30" s="93" t="s">
        <v>1494</v>
      </c>
      <c r="C30" s="93" t="s">
        <v>1495</v>
      </c>
      <c r="D30" s="94" t="s">
        <v>1496</v>
      </c>
      <c r="E30" s="93" t="s">
        <v>113</v>
      </c>
      <c r="F30" s="92">
        <v>525</v>
      </c>
      <c r="G30" s="93" t="s">
        <v>282</v>
      </c>
      <c r="H30" s="93" t="s">
        <v>902</v>
      </c>
      <c r="I30" s="95">
        <v>694</v>
      </c>
      <c r="J30" s="96" t="s">
        <v>1573</v>
      </c>
      <c r="K30" s="97">
        <v>40108</v>
      </c>
      <c r="L30" s="100" t="s">
        <v>1574</v>
      </c>
      <c r="M30" s="99" t="s">
        <v>1575</v>
      </c>
    </row>
    <row r="31" spans="1:13" customFormat="1" ht="15.75">
      <c r="A31" s="92">
        <v>29</v>
      </c>
      <c r="B31" s="93" t="s">
        <v>1494</v>
      </c>
      <c r="C31" s="93" t="s">
        <v>1495</v>
      </c>
      <c r="D31" s="94" t="s">
        <v>700</v>
      </c>
      <c r="E31" s="93" t="s">
        <v>19</v>
      </c>
      <c r="F31" s="92">
        <v>536</v>
      </c>
      <c r="G31" s="93" t="s">
        <v>19</v>
      </c>
      <c r="H31" s="93" t="s">
        <v>908</v>
      </c>
      <c r="I31" s="95">
        <v>716</v>
      </c>
      <c r="J31" s="96" t="s">
        <v>699</v>
      </c>
      <c r="K31" s="97">
        <v>40177</v>
      </c>
      <c r="L31" s="98" t="s">
        <v>1576</v>
      </c>
      <c r="M31" s="99" t="s">
        <v>1577</v>
      </c>
    </row>
    <row r="32" spans="1:13" customFormat="1" ht="15.75">
      <c r="A32" s="92">
        <v>30</v>
      </c>
      <c r="B32" s="93" t="s">
        <v>1494</v>
      </c>
      <c r="C32" s="93" t="s">
        <v>1495</v>
      </c>
      <c r="D32" s="94" t="s">
        <v>700</v>
      </c>
      <c r="E32" s="93" t="s">
        <v>160</v>
      </c>
      <c r="F32" s="92">
        <v>530</v>
      </c>
      <c r="G32" s="93" t="s">
        <v>160</v>
      </c>
      <c r="H32" s="93" t="s">
        <v>908</v>
      </c>
      <c r="I32" s="95">
        <v>744</v>
      </c>
      <c r="J32" s="96" t="s">
        <v>1033</v>
      </c>
      <c r="K32" s="97">
        <v>40283</v>
      </c>
      <c r="L32" s="98" t="s">
        <v>1578</v>
      </c>
      <c r="M32" s="99" t="s">
        <v>1579</v>
      </c>
    </row>
    <row r="33" spans="1:13" customFormat="1" ht="15.75">
      <c r="A33" s="92">
        <v>31</v>
      </c>
      <c r="B33" s="93" t="s">
        <v>1494</v>
      </c>
      <c r="C33" s="93" t="s">
        <v>1495</v>
      </c>
      <c r="D33" s="94" t="s">
        <v>700</v>
      </c>
      <c r="E33" s="93" t="s">
        <v>46</v>
      </c>
      <c r="F33" s="92">
        <v>528</v>
      </c>
      <c r="G33" s="93" t="s">
        <v>1580</v>
      </c>
      <c r="H33" s="93" t="s">
        <v>1006</v>
      </c>
      <c r="I33" s="95">
        <v>776</v>
      </c>
      <c r="J33" s="96" t="s">
        <v>1097</v>
      </c>
      <c r="K33" s="97">
        <v>40721</v>
      </c>
      <c r="L33" s="98"/>
      <c r="M33" s="99" t="s">
        <v>1581</v>
      </c>
    </row>
    <row r="34" spans="1:13" customFormat="1" ht="15.75">
      <c r="A34" s="92">
        <v>32</v>
      </c>
      <c r="B34" s="93" t="s">
        <v>1494</v>
      </c>
      <c r="C34" s="93" t="s">
        <v>1495</v>
      </c>
      <c r="D34" s="94" t="s">
        <v>1496</v>
      </c>
      <c r="E34" s="93" t="s">
        <v>113</v>
      </c>
      <c r="F34" s="92">
        <v>525</v>
      </c>
      <c r="G34" s="93" t="s">
        <v>1497</v>
      </c>
      <c r="H34" s="93" t="s">
        <v>902</v>
      </c>
      <c r="I34" s="95">
        <v>868</v>
      </c>
      <c r="J34" s="96" t="s">
        <v>1582</v>
      </c>
      <c r="K34" s="97">
        <v>40667</v>
      </c>
      <c r="L34" s="98" t="s">
        <v>1583</v>
      </c>
      <c r="M34" s="99" t="s">
        <v>1584</v>
      </c>
    </row>
    <row r="35" spans="1:13" customFormat="1" ht="15.75">
      <c r="A35" s="92">
        <v>33</v>
      </c>
      <c r="B35" s="93" t="s">
        <v>1494</v>
      </c>
      <c r="C35" s="93" t="s">
        <v>1495</v>
      </c>
      <c r="D35" s="94" t="s">
        <v>1518</v>
      </c>
      <c r="E35" s="93" t="s">
        <v>113</v>
      </c>
      <c r="F35" s="92">
        <v>525</v>
      </c>
      <c r="G35" s="93" t="s">
        <v>1585</v>
      </c>
      <c r="H35" s="93" t="s">
        <v>902</v>
      </c>
      <c r="I35" s="95">
        <v>869</v>
      </c>
      <c r="J35" s="96" t="s">
        <v>1586</v>
      </c>
      <c r="K35" s="97">
        <v>40592</v>
      </c>
      <c r="L35" s="98" t="s">
        <v>1587</v>
      </c>
      <c r="M35" s="99" t="s">
        <v>1588</v>
      </c>
    </row>
    <row r="36" spans="1:13" customFormat="1" ht="15.75">
      <c r="A36" s="92">
        <v>34</v>
      </c>
      <c r="B36" s="93" t="s">
        <v>1494</v>
      </c>
      <c r="C36" s="93" t="s">
        <v>1495</v>
      </c>
      <c r="D36" s="94" t="s">
        <v>700</v>
      </c>
      <c r="E36" s="93" t="s">
        <v>32</v>
      </c>
      <c r="F36" s="92">
        <v>538</v>
      </c>
      <c r="G36" s="93" t="s">
        <v>32</v>
      </c>
      <c r="H36" s="93" t="s">
        <v>908</v>
      </c>
      <c r="I36" s="95">
        <v>876</v>
      </c>
      <c r="J36" s="96" t="s">
        <v>1030</v>
      </c>
      <c r="K36" s="97">
        <v>40532</v>
      </c>
      <c r="L36" s="100" t="s">
        <v>1589</v>
      </c>
      <c r="M36" s="99" t="s">
        <v>1590</v>
      </c>
    </row>
    <row r="37" spans="1:13" customFormat="1" ht="15.75">
      <c r="A37" s="92">
        <v>35</v>
      </c>
      <c r="B37" s="93" t="s">
        <v>1494</v>
      </c>
      <c r="C37" s="93" t="s">
        <v>1495</v>
      </c>
      <c r="D37" s="94" t="s">
        <v>1518</v>
      </c>
      <c r="E37" s="93" t="s">
        <v>113</v>
      </c>
      <c r="F37" s="92">
        <v>525</v>
      </c>
      <c r="G37" s="93" t="s">
        <v>1497</v>
      </c>
      <c r="H37" s="93" t="s">
        <v>902</v>
      </c>
      <c r="I37" s="95">
        <v>896</v>
      </c>
      <c r="J37" s="96" t="s">
        <v>1591</v>
      </c>
      <c r="K37" s="97">
        <v>40611</v>
      </c>
      <c r="L37" s="98" t="s">
        <v>1592</v>
      </c>
      <c r="M37" s="99" t="s">
        <v>1593</v>
      </c>
    </row>
    <row r="38" spans="1:13" customFormat="1" ht="15.75">
      <c r="A38" s="92">
        <v>36</v>
      </c>
      <c r="B38" s="93" t="s">
        <v>1494</v>
      </c>
      <c r="C38" s="93" t="s">
        <v>1495</v>
      </c>
      <c r="D38" s="94" t="s">
        <v>1508</v>
      </c>
      <c r="E38" s="93" t="s">
        <v>1594</v>
      </c>
      <c r="F38" s="92">
        <v>541</v>
      </c>
      <c r="G38" s="93" t="s">
        <v>1595</v>
      </c>
      <c r="H38" s="93" t="s">
        <v>1006</v>
      </c>
      <c r="I38" s="95">
        <v>914</v>
      </c>
      <c r="J38" s="96" t="s">
        <v>1596</v>
      </c>
      <c r="K38" s="97">
        <v>40452</v>
      </c>
      <c r="L38" s="98"/>
      <c r="M38" s="99" t="s">
        <v>1597</v>
      </c>
    </row>
    <row r="39" spans="1:13" customFormat="1" ht="15.75">
      <c r="A39" s="92">
        <v>37</v>
      </c>
      <c r="B39" s="93" t="s">
        <v>1494</v>
      </c>
      <c r="C39" s="93" t="s">
        <v>1495</v>
      </c>
      <c r="D39" s="94" t="s">
        <v>1518</v>
      </c>
      <c r="E39" s="93" t="s">
        <v>138</v>
      </c>
      <c r="F39" s="92">
        <v>631</v>
      </c>
      <c r="G39" s="93" t="s">
        <v>1598</v>
      </c>
      <c r="H39" s="93" t="s">
        <v>1006</v>
      </c>
      <c r="I39" s="95">
        <v>919</v>
      </c>
      <c r="J39" s="96" t="s">
        <v>1599</v>
      </c>
      <c r="K39" s="97">
        <v>40667</v>
      </c>
      <c r="L39" s="98"/>
      <c r="M39" s="99" t="s">
        <v>1600</v>
      </c>
    </row>
    <row r="40" spans="1:13" customFormat="1" ht="15.75">
      <c r="A40" s="92">
        <v>38</v>
      </c>
      <c r="B40" s="93" t="s">
        <v>1494</v>
      </c>
      <c r="C40" s="93" t="s">
        <v>1495</v>
      </c>
      <c r="D40" s="94" t="s">
        <v>1518</v>
      </c>
      <c r="E40" s="93" t="s">
        <v>113</v>
      </c>
      <c r="F40" s="92">
        <v>525</v>
      </c>
      <c r="G40" s="93" t="s">
        <v>1519</v>
      </c>
      <c r="H40" s="93" t="s">
        <v>902</v>
      </c>
      <c r="I40" s="105">
        <v>1004</v>
      </c>
      <c r="J40" s="96" t="s">
        <v>1601</v>
      </c>
      <c r="K40" s="97">
        <v>40906</v>
      </c>
      <c r="L40" s="98" t="s">
        <v>1602</v>
      </c>
      <c r="M40" s="99" t="s">
        <v>1603</v>
      </c>
    </row>
    <row r="41" spans="1:13" customFormat="1" ht="15.75">
      <c r="A41" s="92">
        <v>39</v>
      </c>
      <c r="B41" s="93" t="s">
        <v>1494</v>
      </c>
      <c r="C41" s="93" t="s">
        <v>1495</v>
      </c>
      <c r="D41" s="94" t="s">
        <v>700</v>
      </c>
      <c r="E41" s="93" t="s">
        <v>149</v>
      </c>
      <c r="F41" s="92">
        <v>524</v>
      </c>
      <c r="G41" s="93" t="s">
        <v>156</v>
      </c>
      <c r="H41" s="93" t="s">
        <v>981</v>
      </c>
      <c r="I41" s="105">
        <v>1035</v>
      </c>
      <c r="J41" s="96" t="s">
        <v>1604</v>
      </c>
      <c r="K41" s="97">
        <v>41026</v>
      </c>
      <c r="L41" s="98"/>
      <c r="M41" s="99" t="s">
        <v>1605</v>
      </c>
    </row>
    <row r="42" spans="1:13" customFormat="1" ht="15.75">
      <c r="A42" s="92">
        <v>40</v>
      </c>
      <c r="B42" s="93" t="s">
        <v>1494</v>
      </c>
      <c r="C42" s="93" t="s">
        <v>1495</v>
      </c>
      <c r="D42" s="94" t="s">
        <v>700</v>
      </c>
      <c r="E42" s="93" t="s">
        <v>1606</v>
      </c>
      <c r="F42" s="92">
        <v>738</v>
      </c>
      <c r="G42" s="93" t="s">
        <v>1607</v>
      </c>
      <c r="H42" s="93" t="s">
        <v>908</v>
      </c>
      <c r="I42" s="105">
        <v>1039</v>
      </c>
      <c r="J42" s="96" t="s">
        <v>784</v>
      </c>
      <c r="K42" s="97">
        <v>40899</v>
      </c>
      <c r="L42" s="98"/>
      <c r="M42" s="99" t="s">
        <v>1608</v>
      </c>
    </row>
    <row r="43" spans="1:13" customFormat="1" ht="15.75">
      <c r="A43" s="92">
        <v>41</v>
      </c>
      <c r="B43" s="93" t="s">
        <v>1494</v>
      </c>
      <c r="C43" s="93" t="s">
        <v>1495</v>
      </c>
      <c r="D43" s="94" t="s">
        <v>700</v>
      </c>
      <c r="E43" s="93" t="s">
        <v>46</v>
      </c>
      <c r="F43" s="92">
        <v>528</v>
      </c>
      <c r="G43" s="93" t="s">
        <v>1609</v>
      </c>
      <c r="H43" s="93" t="s">
        <v>981</v>
      </c>
      <c r="I43" s="105">
        <v>1062</v>
      </c>
      <c r="J43" s="96" t="s">
        <v>1610</v>
      </c>
      <c r="K43" s="97">
        <v>40728</v>
      </c>
      <c r="L43" s="98" t="s">
        <v>1611</v>
      </c>
      <c r="M43" s="99" t="s">
        <v>1612</v>
      </c>
    </row>
    <row r="44" spans="1:13" customFormat="1" ht="15.75">
      <c r="A44" s="92">
        <v>42</v>
      </c>
      <c r="B44" s="93" t="s">
        <v>1494</v>
      </c>
      <c r="C44" s="93" t="s">
        <v>1495</v>
      </c>
      <c r="D44" s="94" t="s">
        <v>700</v>
      </c>
      <c r="E44" s="93" t="s">
        <v>149</v>
      </c>
      <c r="F44" s="92">
        <v>524</v>
      </c>
      <c r="G44" s="93" t="s">
        <v>151</v>
      </c>
      <c r="H44" s="93" t="s">
        <v>908</v>
      </c>
      <c r="I44" s="105">
        <v>1071</v>
      </c>
      <c r="J44" s="96" t="s">
        <v>150</v>
      </c>
      <c r="K44" s="97">
        <v>40726</v>
      </c>
      <c r="L44" s="98" t="s">
        <v>1613</v>
      </c>
      <c r="M44" s="99" t="s">
        <v>1614</v>
      </c>
    </row>
    <row r="45" spans="1:13" customFormat="1" ht="15.75">
      <c r="A45" s="92">
        <v>43</v>
      </c>
      <c r="B45" s="93" t="s">
        <v>1494</v>
      </c>
      <c r="C45" s="93" t="s">
        <v>1495</v>
      </c>
      <c r="D45" s="94" t="s">
        <v>700</v>
      </c>
      <c r="E45" s="93" t="s">
        <v>727</v>
      </c>
      <c r="F45" s="92">
        <v>529</v>
      </c>
      <c r="G45" s="93" t="s">
        <v>727</v>
      </c>
      <c r="H45" s="93" t="s">
        <v>908</v>
      </c>
      <c r="I45" s="105">
        <v>1081</v>
      </c>
      <c r="J45" s="96" t="s">
        <v>725</v>
      </c>
      <c r="K45" s="97">
        <v>40801</v>
      </c>
      <c r="L45" s="98" t="s">
        <v>1615</v>
      </c>
      <c r="M45" s="99" t="s">
        <v>1616</v>
      </c>
    </row>
    <row r="46" spans="1:13" customFormat="1" ht="15.75">
      <c r="A46" s="92">
        <v>44</v>
      </c>
      <c r="B46" s="93" t="s">
        <v>1494</v>
      </c>
      <c r="C46" s="93" t="s">
        <v>1495</v>
      </c>
      <c r="D46" s="94" t="s">
        <v>1496</v>
      </c>
      <c r="E46" s="93" t="s">
        <v>113</v>
      </c>
      <c r="F46" s="92">
        <v>525</v>
      </c>
      <c r="G46" s="93" t="s">
        <v>1497</v>
      </c>
      <c r="H46" s="93" t="s">
        <v>902</v>
      </c>
      <c r="I46" s="105">
        <v>1084</v>
      </c>
      <c r="J46" s="96" t="s">
        <v>1617</v>
      </c>
      <c r="K46" s="97">
        <v>40721</v>
      </c>
      <c r="L46" s="98" t="s">
        <v>1618</v>
      </c>
      <c r="M46" s="99" t="s">
        <v>1619</v>
      </c>
    </row>
    <row r="47" spans="1:13" customFormat="1" ht="15.75">
      <c r="A47" s="92">
        <v>45</v>
      </c>
      <c r="B47" s="93" t="s">
        <v>1494</v>
      </c>
      <c r="C47" s="93" t="s">
        <v>1495</v>
      </c>
      <c r="D47" s="94" t="s">
        <v>1508</v>
      </c>
      <c r="E47" s="93" t="s">
        <v>336</v>
      </c>
      <c r="F47" s="92">
        <v>545</v>
      </c>
      <c r="G47" s="93" t="s">
        <v>336</v>
      </c>
      <c r="H47" s="93" t="s">
        <v>908</v>
      </c>
      <c r="I47" s="105">
        <v>1092</v>
      </c>
      <c r="J47" s="96" t="s">
        <v>1620</v>
      </c>
      <c r="K47" s="97">
        <v>40784</v>
      </c>
      <c r="L47" s="98" t="s">
        <v>1621</v>
      </c>
      <c r="M47" s="99" t="s">
        <v>1622</v>
      </c>
    </row>
    <row r="48" spans="1:13" customFormat="1" ht="15.75">
      <c r="A48" s="92">
        <v>46</v>
      </c>
      <c r="B48" s="93" t="s">
        <v>1494</v>
      </c>
      <c r="C48" s="93" t="s">
        <v>1495</v>
      </c>
      <c r="D48" s="94" t="s">
        <v>1508</v>
      </c>
      <c r="E48" s="93" t="s">
        <v>958</v>
      </c>
      <c r="F48" s="92">
        <v>534</v>
      </c>
      <c r="G48" s="93" t="s">
        <v>1509</v>
      </c>
      <c r="H48" s="93" t="s">
        <v>908</v>
      </c>
      <c r="I48" s="105">
        <v>1117</v>
      </c>
      <c r="J48" s="96" t="s">
        <v>1623</v>
      </c>
      <c r="K48" s="97">
        <v>40875</v>
      </c>
      <c r="L48" s="98"/>
      <c r="M48" s="99" t="s">
        <v>1624</v>
      </c>
    </row>
    <row r="49" spans="1:13" customFormat="1" ht="15.75">
      <c r="A49" s="92">
        <v>47</v>
      </c>
      <c r="B49" s="93" t="s">
        <v>1494</v>
      </c>
      <c r="C49" s="93" t="s">
        <v>1495</v>
      </c>
      <c r="D49" s="94" t="s">
        <v>1496</v>
      </c>
      <c r="E49" s="93" t="s">
        <v>113</v>
      </c>
      <c r="F49" s="92">
        <v>525</v>
      </c>
      <c r="G49" s="93" t="s">
        <v>1497</v>
      </c>
      <c r="H49" s="93" t="s">
        <v>902</v>
      </c>
      <c r="I49" s="105">
        <v>1140</v>
      </c>
      <c r="J49" s="96" t="s">
        <v>1625</v>
      </c>
      <c r="K49" s="97">
        <v>40910</v>
      </c>
      <c r="L49" s="98" t="s">
        <v>1626</v>
      </c>
      <c r="M49" s="99" t="s">
        <v>1627</v>
      </c>
    </row>
    <row r="50" spans="1:13" customFormat="1" ht="15.75">
      <c r="A50" s="92">
        <v>48</v>
      </c>
      <c r="B50" s="93" t="s">
        <v>1494</v>
      </c>
      <c r="C50" s="93" t="s">
        <v>1495</v>
      </c>
      <c r="D50" s="94" t="s">
        <v>700</v>
      </c>
      <c r="E50" s="93" t="s">
        <v>19</v>
      </c>
      <c r="F50" s="92">
        <v>536</v>
      </c>
      <c r="G50" s="93" t="s">
        <v>1628</v>
      </c>
      <c r="H50" s="93" t="s">
        <v>981</v>
      </c>
      <c r="I50" s="105">
        <v>1153</v>
      </c>
      <c r="J50" s="96" t="s">
        <v>1629</v>
      </c>
      <c r="K50" s="97">
        <v>41110</v>
      </c>
      <c r="L50" s="98"/>
      <c r="M50" s="99" t="s">
        <v>1630</v>
      </c>
    </row>
    <row r="51" spans="1:13" customFormat="1" ht="15.75">
      <c r="A51" s="92">
        <v>49</v>
      </c>
      <c r="B51" s="93" t="s">
        <v>1494</v>
      </c>
      <c r="C51" s="93" t="s">
        <v>1495</v>
      </c>
      <c r="D51" s="94" t="s">
        <v>700</v>
      </c>
      <c r="E51" s="93" t="s">
        <v>829</v>
      </c>
      <c r="F51" s="92">
        <v>543</v>
      </c>
      <c r="G51" s="93" t="s">
        <v>829</v>
      </c>
      <c r="H51" s="93" t="s">
        <v>1006</v>
      </c>
      <c r="I51" s="106">
        <v>1196</v>
      </c>
      <c r="J51" s="96" t="s">
        <v>761</v>
      </c>
      <c r="K51" s="97">
        <v>41255</v>
      </c>
      <c r="L51" s="98"/>
      <c r="M51" s="99" t="s">
        <v>1631</v>
      </c>
    </row>
    <row r="52" spans="1:13" customFormat="1" ht="15.75">
      <c r="A52" s="92">
        <v>50</v>
      </c>
      <c r="B52" s="93" t="s">
        <v>1494</v>
      </c>
      <c r="C52" s="93" t="s">
        <v>1495</v>
      </c>
      <c r="D52" s="94" t="s">
        <v>700</v>
      </c>
      <c r="E52" s="93" t="s">
        <v>1326</v>
      </c>
      <c r="F52" s="92">
        <v>527</v>
      </c>
      <c r="G52" s="93" t="s">
        <v>93</v>
      </c>
      <c r="H52" s="93" t="s">
        <v>1006</v>
      </c>
      <c r="I52" s="107">
        <v>1240</v>
      </c>
      <c r="J52" s="96" t="s">
        <v>1632</v>
      </c>
      <c r="K52" s="97">
        <v>41596</v>
      </c>
      <c r="L52" s="98"/>
      <c r="M52" s="99" t="s">
        <v>1633</v>
      </c>
    </row>
    <row r="53" spans="1:13" customFormat="1" ht="15.75">
      <c r="A53" s="92">
        <v>51</v>
      </c>
      <c r="B53" s="93" t="s">
        <v>1494</v>
      </c>
      <c r="C53" s="93" t="s">
        <v>1495</v>
      </c>
      <c r="D53" s="94" t="s">
        <v>1496</v>
      </c>
      <c r="E53" s="93" t="s">
        <v>44</v>
      </c>
      <c r="F53" s="92">
        <v>533</v>
      </c>
      <c r="G53" s="93" t="s">
        <v>44</v>
      </c>
      <c r="H53" s="93" t="s">
        <v>908</v>
      </c>
      <c r="I53" s="107">
        <v>1241</v>
      </c>
      <c r="J53" s="96" t="s">
        <v>741</v>
      </c>
      <c r="K53" s="97">
        <v>41416</v>
      </c>
      <c r="L53" s="98"/>
      <c r="M53" s="99" t="s">
        <v>1634</v>
      </c>
    </row>
    <row r="54" spans="1:13" customFormat="1" ht="15.75">
      <c r="A54" s="92">
        <v>52</v>
      </c>
      <c r="B54" s="93" t="s">
        <v>1494</v>
      </c>
      <c r="C54" s="93" t="s">
        <v>1495</v>
      </c>
      <c r="D54" s="94" t="s">
        <v>700</v>
      </c>
      <c r="E54" s="93" t="s">
        <v>19</v>
      </c>
      <c r="F54" s="92">
        <v>536</v>
      </c>
      <c r="G54" s="93" t="s">
        <v>1504</v>
      </c>
      <c r="H54" s="93" t="s">
        <v>908</v>
      </c>
      <c r="I54" s="107">
        <v>1242</v>
      </c>
      <c r="J54" s="96" t="s">
        <v>1635</v>
      </c>
      <c r="K54" s="97">
        <v>41359</v>
      </c>
      <c r="L54" s="98"/>
      <c r="M54" s="99" t="s">
        <v>1636</v>
      </c>
    </row>
    <row r="55" spans="1:13" customFormat="1" ht="15.75">
      <c r="A55" s="92">
        <v>53</v>
      </c>
      <c r="B55" s="93" t="s">
        <v>1494</v>
      </c>
      <c r="C55" s="93" t="s">
        <v>1495</v>
      </c>
      <c r="D55" s="94" t="s">
        <v>700</v>
      </c>
      <c r="E55" s="93" t="s">
        <v>759</v>
      </c>
      <c r="F55" s="92">
        <v>537</v>
      </c>
      <c r="G55" s="93" t="s">
        <v>759</v>
      </c>
      <c r="H55" s="93" t="s">
        <v>908</v>
      </c>
      <c r="I55" s="107">
        <v>1243</v>
      </c>
      <c r="J55" s="96" t="s">
        <v>748</v>
      </c>
      <c r="K55" s="97">
        <v>41416</v>
      </c>
      <c r="L55" s="98"/>
      <c r="M55" s="99" t="s">
        <v>1637</v>
      </c>
    </row>
    <row r="56" spans="1:13" customFormat="1" ht="15.75">
      <c r="A56" s="92">
        <v>54</v>
      </c>
      <c r="B56" s="93" t="s">
        <v>1494</v>
      </c>
      <c r="C56" s="93" t="s">
        <v>1495</v>
      </c>
      <c r="D56" s="94" t="s">
        <v>1518</v>
      </c>
      <c r="E56" s="93" t="s">
        <v>113</v>
      </c>
      <c r="F56" s="92">
        <v>525</v>
      </c>
      <c r="G56" s="93" t="s">
        <v>1497</v>
      </c>
      <c r="H56" s="93" t="s">
        <v>902</v>
      </c>
      <c r="I56" s="107">
        <v>1320</v>
      </c>
      <c r="J56" s="96" t="s">
        <v>1638</v>
      </c>
      <c r="K56" s="97">
        <v>41519</v>
      </c>
      <c r="L56" s="100" t="s">
        <v>1639</v>
      </c>
      <c r="M56" s="99" t="s">
        <v>1640</v>
      </c>
    </row>
    <row r="57" spans="1:13" customFormat="1" ht="15.75">
      <c r="A57" s="92">
        <v>55</v>
      </c>
      <c r="B57" s="93" t="s">
        <v>1494</v>
      </c>
      <c r="C57" s="93" t="s">
        <v>1495</v>
      </c>
      <c r="D57" s="94" t="s">
        <v>700</v>
      </c>
      <c r="E57" s="93" t="s">
        <v>1326</v>
      </c>
      <c r="F57" s="92">
        <v>527</v>
      </c>
      <c r="G57" s="93" t="s">
        <v>1641</v>
      </c>
      <c r="H57" s="93" t="s">
        <v>1006</v>
      </c>
      <c r="I57" s="107">
        <v>1340</v>
      </c>
      <c r="J57" s="96" t="s">
        <v>71</v>
      </c>
      <c r="K57" s="97">
        <v>41596</v>
      </c>
      <c r="L57" s="98"/>
      <c r="M57" s="99" t="s">
        <v>1642</v>
      </c>
    </row>
    <row r="58" spans="1:13" customFormat="1" ht="15.75">
      <c r="A58" s="92">
        <v>56</v>
      </c>
      <c r="B58" s="93" t="s">
        <v>1494</v>
      </c>
      <c r="C58" s="93" t="s">
        <v>1495</v>
      </c>
      <c r="D58" s="94" t="s">
        <v>1496</v>
      </c>
      <c r="E58" s="93" t="s">
        <v>132</v>
      </c>
      <c r="F58" s="92">
        <v>526</v>
      </c>
      <c r="G58" s="93" t="s">
        <v>57</v>
      </c>
      <c r="H58" s="93" t="s">
        <v>1006</v>
      </c>
      <c r="I58" s="107">
        <v>1435</v>
      </c>
      <c r="J58" s="96" t="s">
        <v>415</v>
      </c>
      <c r="K58" s="97">
        <v>41691</v>
      </c>
      <c r="L58" s="98"/>
      <c r="M58" s="99" t="s">
        <v>1643</v>
      </c>
    </row>
    <row r="59" spans="1:13" customFormat="1" ht="15.75">
      <c r="A59" s="92">
        <v>57</v>
      </c>
      <c r="B59" s="93" t="s">
        <v>1494</v>
      </c>
      <c r="C59" s="93" t="s">
        <v>1495</v>
      </c>
      <c r="D59" s="94" t="s">
        <v>1518</v>
      </c>
      <c r="E59" s="93" t="s">
        <v>132</v>
      </c>
      <c r="F59" s="92">
        <v>526</v>
      </c>
      <c r="G59" s="93" t="s">
        <v>1644</v>
      </c>
      <c r="H59" s="93" t="s">
        <v>1645</v>
      </c>
      <c r="I59" s="107">
        <v>1436</v>
      </c>
      <c r="J59" s="96" t="s">
        <v>1646</v>
      </c>
      <c r="K59" s="97">
        <v>41708</v>
      </c>
      <c r="L59" s="98"/>
      <c r="M59" s="99" t="s">
        <v>1647</v>
      </c>
    </row>
    <row r="60" spans="1:13" customFormat="1" ht="15.75">
      <c r="A60" s="92">
        <v>58</v>
      </c>
      <c r="B60" s="93" t="s">
        <v>1494</v>
      </c>
      <c r="C60" s="93" t="s">
        <v>1495</v>
      </c>
      <c r="D60" s="94" t="s">
        <v>700</v>
      </c>
      <c r="E60" s="93" t="s">
        <v>149</v>
      </c>
      <c r="F60" s="92">
        <v>524</v>
      </c>
      <c r="G60" s="93" t="s">
        <v>156</v>
      </c>
      <c r="H60" s="93" t="s">
        <v>1006</v>
      </c>
      <c r="I60" s="107">
        <v>1437</v>
      </c>
      <c r="J60" s="96" t="s">
        <v>155</v>
      </c>
      <c r="K60" s="97">
        <v>41705</v>
      </c>
      <c r="L60" s="98"/>
      <c r="M60" s="99" t="s">
        <v>1648</v>
      </c>
    </row>
    <row r="61" spans="1:13" customFormat="1" ht="15.75">
      <c r="A61" s="92">
        <v>59</v>
      </c>
      <c r="B61" s="93" t="s">
        <v>1494</v>
      </c>
      <c r="C61" s="93" t="s">
        <v>1495</v>
      </c>
      <c r="D61" s="94" t="s">
        <v>1496</v>
      </c>
      <c r="E61" s="93" t="s">
        <v>138</v>
      </c>
      <c r="F61" s="92">
        <v>631</v>
      </c>
      <c r="G61" s="93" t="s">
        <v>138</v>
      </c>
      <c r="H61" s="93" t="s">
        <v>1645</v>
      </c>
      <c r="I61" s="107">
        <v>1438</v>
      </c>
      <c r="J61" s="96" t="s">
        <v>1649</v>
      </c>
      <c r="K61" s="97">
        <v>41701</v>
      </c>
      <c r="L61" s="98"/>
      <c r="M61" s="99" t="s">
        <v>1650</v>
      </c>
    </row>
    <row r="62" spans="1:13" customFormat="1" ht="15.75">
      <c r="A62" s="92">
        <v>60</v>
      </c>
      <c r="B62" s="93" t="s">
        <v>1494</v>
      </c>
      <c r="C62" s="93" t="s">
        <v>1495</v>
      </c>
      <c r="D62" s="94" t="s">
        <v>1508</v>
      </c>
      <c r="E62" s="93" t="s">
        <v>41</v>
      </c>
      <c r="F62" s="92">
        <v>544</v>
      </c>
      <c r="G62" s="93" t="s">
        <v>41</v>
      </c>
      <c r="H62" s="93" t="s">
        <v>908</v>
      </c>
      <c r="I62" s="105">
        <v>1489</v>
      </c>
      <c r="J62" s="96" t="s">
        <v>565</v>
      </c>
      <c r="K62" s="97">
        <v>41726</v>
      </c>
      <c r="L62" s="98"/>
      <c r="M62" s="99" t="s">
        <v>1651</v>
      </c>
    </row>
    <row r="63" spans="1:13" customFormat="1" ht="15.75">
      <c r="A63" s="92">
        <v>61</v>
      </c>
      <c r="B63" s="93" t="s">
        <v>1494</v>
      </c>
      <c r="C63" s="93" t="s">
        <v>1495</v>
      </c>
      <c r="D63" s="94" t="s">
        <v>1496</v>
      </c>
      <c r="E63" s="93" t="s">
        <v>1364</v>
      </c>
      <c r="F63" s="92">
        <v>548</v>
      </c>
      <c r="G63" s="93" t="s">
        <v>1652</v>
      </c>
      <c r="H63" s="93" t="s">
        <v>1006</v>
      </c>
      <c r="I63" s="108">
        <v>1508</v>
      </c>
      <c r="J63" s="96" t="s">
        <v>1653</v>
      </c>
      <c r="K63" s="97">
        <v>41781</v>
      </c>
      <c r="L63" s="98"/>
      <c r="M63" s="99" t="s">
        <v>1654</v>
      </c>
    </row>
    <row r="64" spans="1:13" customFormat="1" ht="15.75">
      <c r="A64" s="92">
        <v>62</v>
      </c>
      <c r="B64" s="93" t="s">
        <v>1494</v>
      </c>
      <c r="C64" s="93" t="s">
        <v>1495</v>
      </c>
      <c r="D64" s="94" t="s">
        <v>700</v>
      </c>
      <c r="E64" s="93" t="s">
        <v>776</v>
      </c>
      <c r="F64" s="92">
        <v>540</v>
      </c>
      <c r="G64" s="93" t="s">
        <v>776</v>
      </c>
      <c r="H64" s="93" t="s">
        <v>1006</v>
      </c>
      <c r="I64" s="108">
        <v>1542</v>
      </c>
      <c r="J64" s="96" t="s">
        <v>774</v>
      </c>
      <c r="K64" s="97">
        <v>41822</v>
      </c>
      <c r="L64" s="98"/>
      <c r="M64" s="99" t="s">
        <v>1655</v>
      </c>
    </row>
    <row r="65" spans="1:13" customFormat="1" ht="15.75">
      <c r="A65" s="92">
        <v>63</v>
      </c>
      <c r="B65" s="93" t="s">
        <v>1494</v>
      </c>
      <c r="C65" s="93" t="s">
        <v>1495</v>
      </c>
      <c r="D65" s="94" t="s">
        <v>700</v>
      </c>
      <c r="E65" s="93" t="s">
        <v>829</v>
      </c>
      <c r="F65" s="92">
        <v>543</v>
      </c>
      <c r="G65" s="93" t="s">
        <v>764</v>
      </c>
      <c r="H65" s="93" t="s">
        <v>908</v>
      </c>
      <c r="I65" s="108">
        <v>1543</v>
      </c>
      <c r="J65" s="96" t="s">
        <v>1656</v>
      </c>
      <c r="K65" s="97">
        <v>41821</v>
      </c>
      <c r="L65" s="98"/>
      <c r="M65" s="99" t="s">
        <v>1657</v>
      </c>
    </row>
    <row r="66" spans="1:13" customFormat="1" ht="15.75">
      <c r="A66" s="92">
        <v>64</v>
      </c>
      <c r="B66" s="93" t="s">
        <v>1494</v>
      </c>
      <c r="C66" s="93" t="s">
        <v>1495</v>
      </c>
      <c r="D66" s="94" t="s">
        <v>1518</v>
      </c>
      <c r="E66" s="93" t="s">
        <v>113</v>
      </c>
      <c r="F66" s="92">
        <v>525</v>
      </c>
      <c r="G66" s="93" t="s">
        <v>1585</v>
      </c>
      <c r="H66" s="93" t="s">
        <v>902</v>
      </c>
      <c r="I66" s="105">
        <v>1545</v>
      </c>
      <c r="J66" s="96" t="s">
        <v>1658</v>
      </c>
      <c r="K66" s="97">
        <v>41726</v>
      </c>
      <c r="L66" s="100" t="s">
        <v>1659</v>
      </c>
      <c r="M66" s="99" t="s">
        <v>1660</v>
      </c>
    </row>
    <row r="67" spans="1:13" customFormat="1" ht="15.75">
      <c r="A67" s="92">
        <v>65</v>
      </c>
      <c r="B67" s="93" t="s">
        <v>1494</v>
      </c>
      <c r="C67" s="93" t="s">
        <v>1495</v>
      </c>
      <c r="D67" s="94" t="s">
        <v>1508</v>
      </c>
      <c r="E67" s="93" t="s">
        <v>1333</v>
      </c>
      <c r="F67" s="92">
        <v>531</v>
      </c>
      <c r="G67" s="93" t="s">
        <v>1661</v>
      </c>
      <c r="H67" s="93" t="s">
        <v>1006</v>
      </c>
      <c r="I67" s="108">
        <v>1546</v>
      </c>
      <c r="J67" s="96" t="s">
        <v>524</v>
      </c>
      <c r="K67" s="97">
        <v>41782</v>
      </c>
      <c r="L67" s="98"/>
      <c r="M67" s="99" t="s">
        <v>1662</v>
      </c>
    </row>
    <row r="68" spans="1:13" customFormat="1" ht="15.75">
      <c r="A68" s="92">
        <v>66</v>
      </c>
      <c r="B68" s="93" t="s">
        <v>1494</v>
      </c>
      <c r="C68" s="93" t="s">
        <v>1495</v>
      </c>
      <c r="D68" s="94" t="s">
        <v>1508</v>
      </c>
      <c r="E68" s="93" t="s">
        <v>950</v>
      </c>
      <c r="F68" s="92">
        <v>550</v>
      </c>
      <c r="G68" s="93" t="s">
        <v>59</v>
      </c>
      <c r="H68" s="93" t="s">
        <v>1006</v>
      </c>
      <c r="I68" s="108">
        <v>1618</v>
      </c>
      <c r="J68" s="96" t="s">
        <v>811</v>
      </c>
      <c r="K68" s="97">
        <v>41821</v>
      </c>
      <c r="L68" s="98"/>
      <c r="M68" s="99" t="s">
        <v>1663</v>
      </c>
    </row>
    <row r="69" spans="1:13" customFormat="1" ht="15.75">
      <c r="A69" s="92">
        <v>67</v>
      </c>
      <c r="B69" s="93" t="s">
        <v>1494</v>
      </c>
      <c r="C69" s="93" t="s">
        <v>1495</v>
      </c>
      <c r="D69" s="94" t="s">
        <v>1518</v>
      </c>
      <c r="E69" s="93" t="s">
        <v>113</v>
      </c>
      <c r="F69" s="92">
        <v>525</v>
      </c>
      <c r="G69" s="93" t="s">
        <v>1519</v>
      </c>
      <c r="H69" s="93" t="s">
        <v>902</v>
      </c>
      <c r="I69" s="108">
        <v>1620</v>
      </c>
      <c r="J69" s="96" t="s">
        <v>1664</v>
      </c>
      <c r="K69" s="97">
        <v>41821</v>
      </c>
      <c r="L69" s="98"/>
      <c r="M69" s="99" t="s">
        <v>1665</v>
      </c>
    </row>
    <row r="70" spans="1:13" customFormat="1" ht="15.75">
      <c r="A70" s="92">
        <v>68</v>
      </c>
      <c r="B70" s="93" t="s">
        <v>1494</v>
      </c>
      <c r="C70" s="93" t="s">
        <v>1495</v>
      </c>
      <c r="D70" s="94" t="s">
        <v>1518</v>
      </c>
      <c r="E70" s="93" t="s">
        <v>56</v>
      </c>
      <c r="F70" s="92">
        <v>542</v>
      </c>
      <c r="G70" s="93" t="s">
        <v>1666</v>
      </c>
      <c r="H70" s="93" t="s">
        <v>1006</v>
      </c>
      <c r="I70" s="108">
        <v>1655</v>
      </c>
      <c r="J70" s="96" t="s">
        <v>1667</v>
      </c>
      <c r="K70" s="97">
        <v>41821</v>
      </c>
      <c r="L70" s="98"/>
      <c r="M70" s="99" t="s">
        <v>1668</v>
      </c>
    </row>
    <row r="71" spans="1:13" customFormat="1" ht="15.75">
      <c r="A71" s="92">
        <v>69</v>
      </c>
      <c r="B71" s="93" t="s">
        <v>1494</v>
      </c>
      <c r="C71" s="93" t="s">
        <v>1495</v>
      </c>
      <c r="D71" s="94" t="s">
        <v>700</v>
      </c>
      <c r="E71" s="93" t="s">
        <v>1669</v>
      </c>
      <c r="F71" s="92">
        <v>635</v>
      </c>
      <c r="G71" s="93" t="s">
        <v>1669</v>
      </c>
      <c r="H71" s="93" t="s">
        <v>1006</v>
      </c>
      <c r="I71" s="108">
        <v>1657</v>
      </c>
      <c r="J71" s="96" t="s">
        <v>1259</v>
      </c>
      <c r="K71" s="97">
        <v>41821</v>
      </c>
      <c r="L71" s="98"/>
      <c r="M71" s="99" t="s">
        <v>1670</v>
      </c>
    </row>
    <row r="72" spans="1:13" customFormat="1" ht="15.75">
      <c r="A72" s="92">
        <v>70</v>
      </c>
      <c r="B72" s="93" t="s">
        <v>1494</v>
      </c>
      <c r="C72" s="93" t="s">
        <v>1495</v>
      </c>
      <c r="D72" s="94" t="s">
        <v>1496</v>
      </c>
      <c r="E72" s="93" t="s">
        <v>113</v>
      </c>
      <c r="F72" s="92">
        <v>525</v>
      </c>
      <c r="G72" s="93" t="s">
        <v>1519</v>
      </c>
      <c r="H72" s="93" t="s">
        <v>902</v>
      </c>
      <c r="I72" s="108">
        <v>1672</v>
      </c>
      <c r="J72" s="96" t="s">
        <v>1095</v>
      </c>
      <c r="K72" s="97">
        <v>41821</v>
      </c>
      <c r="L72" s="98"/>
      <c r="M72" s="99" t="s">
        <v>1671</v>
      </c>
    </row>
    <row r="73" spans="1:13" customFormat="1" ht="15.75">
      <c r="A73" s="92">
        <v>71</v>
      </c>
      <c r="B73" s="93" t="s">
        <v>1494</v>
      </c>
      <c r="C73" s="93" t="s">
        <v>1495</v>
      </c>
      <c r="D73" s="94" t="s">
        <v>700</v>
      </c>
      <c r="E73" s="93" t="s">
        <v>829</v>
      </c>
      <c r="F73" s="92">
        <v>543</v>
      </c>
      <c r="G73" s="93" t="s">
        <v>1672</v>
      </c>
      <c r="H73" s="93" t="s">
        <v>1006</v>
      </c>
      <c r="I73" s="109">
        <v>1718</v>
      </c>
      <c r="J73" s="96" t="s">
        <v>1673</v>
      </c>
      <c r="K73" s="97">
        <v>41951</v>
      </c>
      <c r="L73" s="98"/>
      <c r="M73" s="99" t="s">
        <v>1674</v>
      </c>
    </row>
    <row r="74" spans="1:13" customFormat="1" ht="15.75">
      <c r="A74" s="92">
        <v>72</v>
      </c>
      <c r="B74" s="93" t="s">
        <v>1494</v>
      </c>
      <c r="C74" s="93" t="s">
        <v>1495</v>
      </c>
      <c r="D74" s="94" t="s">
        <v>700</v>
      </c>
      <c r="E74" s="93" t="s">
        <v>1326</v>
      </c>
      <c r="F74" s="92">
        <v>527</v>
      </c>
      <c r="G74" s="93" t="s">
        <v>1675</v>
      </c>
      <c r="H74" s="93" t="s">
        <v>1006</v>
      </c>
      <c r="I74" s="108">
        <v>1719</v>
      </c>
      <c r="J74" s="96" t="s">
        <v>714</v>
      </c>
      <c r="K74" s="110">
        <v>42186</v>
      </c>
      <c r="L74" s="98"/>
      <c r="M74" s="99" t="s">
        <v>1676</v>
      </c>
    </row>
    <row r="75" spans="1:13" customFormat="1" ht="15.75">
      <c r="A75" s="92">
        <v>73</v>
      </c>
      <c r="B75" s="93" t="s">
        <v>1494</v>
      </c>
      <c r="C75" s="93" t="s">
        <v>1495</v>
      </c>
      <c r="D75" s="94" t="s">
        <v>700</v>
      </c>
      <c r="E75" s="93" t="s">
        <v>1326</v>
      </c>
      <c r="F75" s="92">
        <v>527</v>
      </c>
      <c r="G75" s="93" t="s">
        <v>93</v>
      </c>
      <c r="H75" s="93" t="s">
        <v>1006</v>
      </c>
      <c r="I75" s="109">
        <v>1720</v>
      </c>
      <c r="J75" s="96" t="s">
        <v>92</v>
      </c>
      <c r="K75" s="110">
        <v>42088</v>
      </c>
      <c r="L75" s="98"/>
      <c r="M75" s="99" t="s">
        <v>1677</v>
      </c>
    </row>
    <row r="76" spans="1:13" customFormat="1" ht="15.75">
      <c r="A76" s="92">
        <v>74</v>
      </c>
      <c r="B76" s="93" t="s">
        <v>1494</v>
      </c>
      <c r="C76" s="93" t="s">
        <v>1495</v>
      </c>
      <c r="D76" s="94" t="s">
        <v>1496</v>
      </c>
      <c r="E76" s="93" t="s">
        <v>113</v>
      </c>
      <c r="F76" s="92">
        <v>525</v>
      </c>
      <c r="G76" s="93" t="s">
        <v>1519</v>
      </c>
      <c r="H76" s="93" t="s">
        <v>902</v>
      </c>
      <c r="I76" s="109">
        <v>1724</v>
      </c>
      <c r="J76" s="96" t="s">
        <v>1678</v>
      </c>
      <c r="K76" s="97">
        <v>41974</v>
      </c>
      <c r="L76" s="98" t="s">
        <v>1679</v>
      </c>
      <c r="M76" s="99" t="s">
        <v>1680</v>
      </c>
    </row>
    <row r="77" spans="1:13" customFormat="1" ht="15.75">
      <c r="A77" s="92">
        <v>75</v>
      </c>
      <c r="B77" s="93" t="s">
        <v>1494</v>
      </c>
      <c r="C77" s="93" t="s">
        <v>1495</v>
      </c>
      <c r="D77" s="94" t="s">
        <v>700</v>
      </c>
      <c r="E77" s="93" t="s">
        <v>149</v>
      </c>
      <c r="F77" s="92">
        <v>524</v>
      </c>
      <c r="G77" s="93" t="s">
        <v>1681</v>
      </c>
      <c r="H77" s="93" t="s">
        <v>1006</v>
      </c>
      <c r="I77" s="108">
        <v>1797</v>
      </c>
      <c r="J77" s="96" t="s">
        <v>1189</v>
      </c>
      <c r="K77" s="110">
        <v>42341</v>
      </c>
      <c r="L77" s="98"/>
      <c r="M77" s="99" t="s">
        <v>1682</v>
      </c>
    </row>
    <row r="78" spans="1:13" customFormat="1" ht="15.75">
      <c r="A78" s="92">
        <v>76</v>
      </c>
      <c r="B78" s="93" t="s">
        <v>1494</v>
      </c>
      <c r="C78" s="93" t="s">
        <v>1495</v>
      </c>
      <c r="D78" s="94" t="s">
        <v>700</v>
      </c>
      <c r="E78" s="93" t="s">
        <v>776</v>
      </c>
      <c r="F78" s="92">
        <v>540</v>
      </c>
      <c r="G78" s="93" t="s">
        <v>965</v>
      </c>
      <c r="H78" s="93" t="s">
        <v>908</v>
      </c>
      <c r="I78" s="109">
        <v>1798</v>
      </c>
      <c r="J78" s="96" t="s">
        <v>867</v>
      </c>
      <c r="K78" s="97">
        <v>42010</v>
      </c>
      <c r="L78" s="98"/>
      <c r="M78" s="99" t="s">
        <v>1683</v>
      </c>
    </row>
    <row r="79" spans="1:13" customFormat="1" ht="15.75">
      <c r="A79" s="92">
        <v>77</v>
      </c>
      <c r="B79" s="93" t="s">
        <v>1494</v>
      </c>
      <c r="C79" s="93" t="s">
        <v>1495</v>
      </c>
      <c r="D79" s="94" t="s">
        <v>1508</v>
      </c>
      <c r="E79" s="93" t="s">
        <v>950</v>
      </c>
      <c r="F79" s="92">
        <v>550</v>
      </c>
      <c r="G79" s="93" t="s">
        <v>887</v>
      </c>
      <c r="H79" s="93" t="s">
        <v>1006</v>
      </c>
      <c r="I79" s="108">
        <v>1873</v>
      </c>
      <c r="J79" s="96" t="s">
        <v>885</v>
      </c>
      <c r="K79" s="111">
        <v>41985</v>
      </c>
      <c r="L79" s="98"/>
      <c r="M79" s="99" t="s">
        <v>1684</v>
      </c>
    </row>
    <row r="80" spans="1:13" customFormat="1" ht="15.75">
      <c r="A80" s="92">
        <v>78</v>
      </c>
      <c r="B80" s="93" t="s">
        <v>1494</v>
      </c>
      <c r="C80" s="93" t="s">
        <v>1495</v>
      </c>
      <c r="D80" s="94" t="s">
        <v>1518</v>
      </c>
      <c r="E80" s="93" t="s">
        <v>113</v>
      </c>
      <c r="F80" s="92">
        <v>525</v>
      </c>
      <c r="G80" s="93" t="s">
        <v>1447</v>
      </c>
      <c r="H80" s="93" t="s">
        <v>1006</v>
      </c>
      <c r="I80" s="109">
        <v>1875</v>
      </c>
      <c r="J80" s="96" t="s">
        <v>191</v>
      </c>
      <c r="K80" s="110">
        <v>42093</v>
      </c>
      <c r="L80" s="98"/>
      <c r="M80" s="99" t="s">
        <v>1685</v>
      </c>
    </row>
    <row r="81" spans="1:13" customFormat="1" ht="15.75">
      <c r="A81" s="92">
        <v>79</v>
      </c>
      <c r="B81" s="93" t="s">
        <v>1494</v>
      </c>
      <c r="C81" s="93" t="s">
        <v>1495</v>
      </c>
      <c r="D81" s="94" t="s">
        <v>1496</v>
      </c>
      <c r="E81" s="93" t="s">
        <v>138</v>
      </c>
      <c r="F81" s="92">
        <v>631</v>
      </c>
      <c r="G81" s="93" t="s">
        <v>138</v>
      </c>
      <c r="H81" s="93" t="s">
        <v>1006</v>
      </c>
      <c r="I81" s="109">
        <v>1876</v>
      </c>
      <c r="J81" s="96" t="s">
        <v>1686</v>
      </c>
      <c r="K81" s="110">
        <v>42191</v>
      </c>
      <c r="L81" s="98"/>
      <c r="M81" s="99" t="s">
        <v>1687</v>
      </c>
    </row>
    <row r="82" spans="1:13" customFormat="1" ht="15.75">
      <c r="A82" s="92">
        <v>80</v>
      </c>
      <c r="B82" s="93" t="s">
        <v>1494</v>
      </c>
      <c r="C82" s="93" t="s">
        <v>1495</v>
      </c>
      <c r="D82" s="94" t="s">
        <v>700</v>
      </c>
      <c r="E82" s="93" t="s">
        <v>26</v>
      </c>
      <c r="F82" s="92">
        <v>546</v>
      </c>
      <c r="G82" s="93" t="s">
        <v>27</v>
      </c>
      <c r="H82" s="93" t="s">
        <v>1006</v>
      </c>
      <c r="I82" s="109">
        <v>1935</v>
      </c>
      <c r="J82" s="96" t="s">
        <v>1242</v>
      </c>
      <c r="K82" s="110">
        <v>42410</v>
      </c>
      <c r="L82" s="98"/>
      <c r="M82" s="99" t="s">
        <v>1688</v>
      </c>
    </row>
    <row r="83" spans="1:13" customFormat="1" ht="15.75">
      <c r="A83" s="92">
        <v>81</v>
      </c>
      <c r="B83" s="93" t="s">
        <v>1494</v>
      </c>
      <c r="C83" s="93" t="s">
        <v>1495</v>
      </c>
      <c r="D83" s="94" t="s">
        <v>1496</v>
      </c>
      <c r="E83" s="93" t="s">
        <v>44</v>
      </c>
      <c r="F83" s="92">
        <v>533</v>
      </c>
      <c r="G83" s="93" t="s">
        <v>744</v>
      </c>
      <c r="H83" s="93" t="s">
        <v>1006</v>
      </c>
      <c r="I83" s="109">
        <v>1937</v>
      </c>
      <c r="J83" s="96" t="s">
        <v>742</v>
      </c>
      <c r="K83" s="110">
        <v>42195</v>
      </c>
      <c r="L83" s="98"/>
      <c r="M83" s="99" t="s">
        <v>1689</v>
      </c>
    </row>
    <row r="84" spans="1:13" customFormat="1" ht="15.75">
      <c r="A84" s="92">
        <v>82</v>
      </c>
      <c r="B84" s="93" t="s">
        <v>1494</v>
      </c>
      <c r="C84" s="93" t="s">
        <v>1495</v>
      </c>
      <c r="D84" s="94" t="s">
        <v>1508</v>
      </c>
      <c r="E84" s="93" t="s">
        <v>1364</v>
      </c>
      <c r="F84" s="92">
        <v>548</v>
      </c>
      <c r="G84" s="93" t="s">
        <v>1690</v>
      </c>
      <c r="H84" s="93" t="s">
        <v>1006</v>
      </c>
      <c r="I84" s="109">
        <v>1938</v>
      </c>
      <c r="J84" s="96" t="s">
        <v>655</v>
      </c>
      <c r="K84" s="110">
        <v>42292</v>
      </c>
      <c r="L84" s="98"/>
      <c r="M84" s="99" t="s">
        <v>1691</v>
      </c>
    </row>
    <row r="85" spans="1:13" customFormat="1" ht="15.75">
      <c r="A85" s="92">
        <v>83</v>
      </c>
      <c r="B85" s="93" t="s">
        <v>1494</v>
      </c>
      <c r="C85" s="93" t="s">
        <v>1495</v>
      </c>
      <c r="D85" s="94" t="s">
        <v>1518</v>
      </c>
      <c r="E85" s="93" t="s">
        <v>1692</v>
      </c>
      <c r="F85" s="92">
        <v>630</v>
      </c>
      <c r="G85" s="93" t="s">
        <v>1693</v>
      </c>
      <c r="H85" s="93" t="s">
        <v>1006</v>
      </c>
      <c r="I85" s="109">
        <v>2023</v>
      </c>
      <c r="J85" s="96" t="s">
        <v>1694</v>
      </c>
      <c r="K85" s="110">
        <v>42422</v>
      </c>
      <c r="L85" s="98"/>
      <c r="M85" s="99" t="s">
        <v>1695</v>
      </c>
    </row>
    <row r="86" spans="1:13" customFormat="1" ht="15.75">
      <c r="A86" s="92">
        <v>84</v>
      </c>
      <c r="B86" s="93" t="s">
        <v>1494</v>
      </c>
      <c r="C86" s="93" t="s">
        <v>1495</v>
      </c>
      <c r="D86" s="94" t="s">
        <v>1496</v>
      </c>
      <c r="E86" s="93" t="s">
        <v>113</v>
      </c>
      <c r="F86" s="92">
        <v>525</v>
      </c>
      <c r="G86" s="93" t="s">
        <v>1497</v>
      </c>
      <c r="H86" s="93" t="s">
        <v>902</v>
      </c>
      <c r="I86" s="108">
        <v>2115</v>
      </c>
      <c r="J86" s="96" t="s">
        <v>1696</v>
      </c>
      <c r="K86" s="110">
        <v>42756</v>
      </c>
      <c r="L86" s="112" t="s">
        <v>1697</v>
      </c>
      <c r="M86" s="99" t="s">
        <v>1698</v>
      </c>
    </row>
    <row r="87" spans="1:13" customFormat="1" ht="15.75">
      <c r="A87" s="92">
        <v>85</v>
      </c>
      <c r="B87" s="93" t="s">
        <v>1494</v>
      </c>
      <c r="C87" s="93" t="s">
        <v>1495</v>
      </c>
      <c r="D87" s="94" t="s">
        <v>1508</v>
      </c>
      <c r="E87" s="93" t="s">
        <v>41</v>
      </c>
      <c r="F87" s="92">
        <v>544</v>
      </c>
      <c r="G87" s="93" t="s">
        <v>1699</v>
      </c>
      <c r="H87" s="93" t="s">
        <v>1006</v>
      </c>
      <c r="I87" s="108">
        <v>2116</v>
      </c>
      <c r="J87" s="96" t="s">
        <v>1700</v>
      </c>
      <c r="K87" s="110">
        <v>42824</v>
      </c>
      <c r="L87" s="98"/>
      <c r="M87" s="99" t="s">
        <v>1701</v>
      </c>
    </row>
    <row r="88" spans="1:13" customFormat="1" ht="15.75">
      <c r="A88" s="92">
        <v>86</v>
      </c>
      <c r="B88" s="93" t="s">
        <v>1494</v>
      </c>
      <c r="C88" s="93" t="s">
        <v>1495</v>
      </c>
      <c r="D88" s="94" t="s">
        <v>1508</v>
      </c>
      <c r="E88" s="93" t="s">
        <v>1539</v>
      </c>
      <c r="F88" s="92">
        <v>532</v>
      </c>
      <c r="G88" s="93" t="s">
        <v>1702</v>
      </c>
      <c r="H88" s="93" t="s">
        <v>1006</v>
      </c>
      <c r="I88" s="108">
        <v>2117</v>
      </c>
      <c r="J88" s="96" t="s">
        <v>1703</v>
      </c>
      <c r="K88" s="110">
        <v>42821</v>
      </c>
      <c r="L88" s="98"/>
      <c r="M88" s="99" t="s">
        <v>1704</v>
      </c>
    </row>
    <row r="89" spans="1:13" customFormat="1" ht="15.75">
      <c r="A89" s="92">
        <v>87</v>
      </c>
      <c r="B89" s="93" t="s">
        <v>1494</v>
      </c>
      <c r="C89" s="93" t="s">
        <v>1495</v>
      </c>
      <c r="D89" s="94" t="s">
        <v>1508</v>
      </c>
      <c r="E89" s="93" t="s">
        <v>336</v>
      </c>
      <c r="F89" s="92">
        <v>545</v>
      </c>
      <c r="G89" s="93" t="s">
        <v>1705</v>
      </c>
      <c r="H89" s="93" t="s">
        <v>981</v>
      </c>
      <c r="I89" s="107">
        <v>2180</v>
      </c>
      <c r="J89" s="96" t="s">
        <v>1706</v>
      </c>
      <c r="K89" s="110">
        <v>44881</v>
      </c>
      <c r="L89" s="98"/>
      <c r="M89" s="99" t="s">
        <v>1707</v>
      </c>
    </row>
    <row r="90" spans="1:13" customFormat="1" ht="15.75">
      <c r="A90" s="92">
        <v>88</v>
      </c>
      <c r="B90" s="93" t="s">
        <v>1494</v>
      </c>
      <c r="C90" s="93" t="s">
        <v>1495</v>
      </c>
      <c r="D90" s="94" t="s">
        <v>1508</v>
      </c>
      <c r="E90" s="93" t="s">
        <v>40</v>
      </c>
      <c r="F90" s="92">
        <v>547</v>
      </c>
      <c r="G90" s="93" t="s">
        <v>1708</v>
      </c>
      <c r="H90" s="93" t="s">
        <v>1006</v>
      </c>
      <c r="I90" s="108">
        <v>2207</v>
      </c>
      <c r="J90" s="96" t="s">
        <v>1709</v>
      </c>
      <c r="K90" s="110">
        <v>44988</v>
      </c>
      <c r="L90" s="98"/>
      <c r="M90" s="99" t="s">
        <v>1710</v>
      </c>
    </row>
    <row r="91" spans="1:13" customFormat="1" ht="15.75">
      <c r="A91" s="92">
        <v>89</v>
      </c>
      <c r="B91" s="93" t="s">
        <v>1494</v>
      </c>
      <c r="C91" s="93" t="s">
        <v>1495</v>
      </c>
      <c r="D91" s="94" t="s">
        <v>700</v>
      </c>
      <c r="E91" s="93" t="s">
        <v>699</v>
      </c>
      <c r="F91" s="92">
        <v>536</v>
      </c>
      <c r="G91" s="93" t="s">
        <v>1504</v>
      </c>
      <c r="H91" s="93" t="s">
        <v>908</v>
      </c>
      <c r="I91" s="108">
        <v>2204</v>
      </c>
      <c r="J91" s="96" t="s">
        <v>1711</v>
      </c>
      <c r="K91" s="110">
        <v>45013</v>
      </c>
      <c r="L91" s="98"/>
      <c r="M91" s="99" t="s">
        <v>1712</v>
      </c>
    </row>
    <row r="92" spans="1:13" customFormat="1" ht="15.75">
      <c r="A92" s="92">
        <v>90</v>
      </c>
      <c r="B92" s="93" t="s">
        <v>1494</v>
      </c>
      <c r="C92" s="93" t="s">
        <v>1495</v>
      </c>
      <c r="D92" s="94" t="s">
        <v>1518</v>
      </c>
      <c r="E92" s="93" t="s">
        <v>113</v>
      </c>
      <c r="F92" s="92">
        <v>525</v>
      </c>
      <c r="G92" s="93" t="s">
        <v>1519</v>
      </c>
      <c r="H92" s="113" t="s">
        <v>902</v>
      </c>
      <c r="I92" s="108">
        <v>2255</v>
      </c>
      <c r="J92" s="114" t="s">
        <v>1713</v>
      </c>
      <c r="K92" s="115">
        <v>45251</v>
      </c>
      <c r="L92" s="100" t="s">
        <v>1714</v>
      </c>
      <c r="M92" s="114" t="s">
        <v>1715</v>
      </c>
    </row>
    <row r="93" spans="1:13" customFormat="1" ht="15.75">
      <c r="A93" s="92">
        <v>91</v>
      </c>
      <c r="B93" s="93" t="s">
        <v>1494</v>
      </c>
      <c r="C93" s="93" t="s">
        <v>1495</v>
      </c>
      <c r="D93" s="94" t="s">
        <v>1518</v>
      </c>
      <c r="E93" s="93" t="s">
        <v>56</v>
      </c>
      <c r="F93" s="92">
        <v>542</v>
      </c>
      <c r="G93" s="93" t="s">
        <v>56</v>
      </c>
      <c r="H93" s="113" t="s">
        <v>908</v>
      </c>
      <c r="I93" s="108">
        <v>2305</v>
      </c>
      <c r="J93" s="114" t="s">
        <v>520</v>
      </c>
      <c r="K93" s="115">
        <v>45481</v>
      </c>
      <c r="L93" s="116" t="s">
        <v>1716</v>
      </c>
      <c r="M93" s="99" t="s">
        <v>1717</v>
      </c>
    </row>
    <row r="94" spans="1:13" s="120" customFormat="1" ht="15.75">
      <c r="A94" s="92">
        <v>92</v>
      </c>
      <c r="B94" s="117" t="s">
        <v>1494</v>
      </c>
      <c r="C94" s="117" t="s">
        <v>1495</v>
      </c>
      <c r="D94" s="94" t="s">
        <v>1518</v>
      </c>
      <c r="E94" s="117" t="s">
        <v>113</v>
      </c>
      <c r="F94" s="103">
        <v>525</v>
      </c>
      <c r="G94" s="117" t="s">
        <v>1585</v>
      </c>
      <c r="H94" s="118" t="s">
        <v>902</v>
      </c>
      <c r="I94" s="108">
        <v>2310</v>
      </c>
      <c r="J94" s="118" t="s">
        <v>1718</v>
      </c>
      <c r="K94" s="115">
        <v>45491</v>
      </c>
      <c r="L94" s="119" t="s">
        <v>1719</v>
      </c>
      <c r="M94" s="99" t="s">
        <v>1720</v>
      </c>
    </row>
    <row r="95" spans="1:13" customFormat="1" ht="15.75">
      <c r="A95" s="92">
        <v>93</v>
      </c>
      <c r="B95" s="93" t="s">
        <v>1494</v>
      </c>
      <c r="C95" s="93" t="s">
        <v>1495</v>
      </c>
      <c r="D95" s="94" t="s">
        <v>1496</v>
      </c>
      <c r="E95" s="93" t="s">
        <v>113</v>
      </c>
      <c r="F95" s="92">
        <v>525</v>
      </c>
      <c r="G95" s="93" t="s">
        <v>1497</v>
      </c>
      <c r="H95" s="113" t="s">
        <v>902</v>
      </c>
      <c r="I95" s="108">
        <v>2326</v>
      </c>
      <c r="J95" s="114" t="s">
        <v>1721</v>
      </c>
      <c r="K95" s="115">
        <v>45534</v>
      </c>
      <c r="L95" s="119">
        <v>8050059697</v>
      </c>
      <c r="M95" s="99" t="s">
        <v>1722</v>
      </c>
    </row>
    <row r="96" spans="1:13" customFormat="1" ht="15.75">
      <c r="A96" s="92">
        <v>94</v>
      </c>
      <c r="B96" s="93" t="s">
        <v>1494</v>
      </c>
      <c r="C96" s="93" t="s">
        <v>1495</v>
      </c>
      <c r="D96" s="94" t="s">
        <v>1496</v>
      </c>
      <c r="E96" s="93" t="s">
        <v>113</v>
      </c>
      <c r="F96" s="92">
        <v>525</v>
      </c>
      <c r="G96" s="93" t="s">
        <v>282</v>
      </c>
      <c r="H96" s="113" t="s">
        <v>902</v>
      </c>
      <c r="I96" s="108">
        <v>2314</v>
      </c>
      <c r="J96" s="114" t="s">
        <v>1723</v>
      </c>
      <c r="K96" s="115">
        <v>45538</v>
      </c>
      <c r="L96" s="119">
        <v>9874703077</v>
      </c>
      <c r="M96" s="99" t="s">
        <v>1724</v>
      </c>
    </row>
  </sheetData>
  <autoFilter ref="A2:M2"/>
  <mergeCells count="1">
    <mergeCell ref="A1:M1"/>
  </mergeCells>
  <conditionalFormatting sqref="J92:J93">
    <cfRule type="expression" dxfId="278" priority="3">
      <formula>J92&lt;&gt;#REF!</formula>
    </cfRule>
  </conditionalFormatting>
  <conditionalFormatting sqref="M92">
    <cfRule type="expression" dxfId="277" priority="2">
      <formula>M92&lt;&gt;#REF!</formula>
    </cfRule>
  </conditionalFormatting>
  <conditionalFormatting sqref="J94:J96">
    <cfRule type="expression" dxfId="276" priority="1">
      <formula>J94&lt;&gt;#REF!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39"/>
  <sheetViews>
    <sheetView zoomScale="70" zoomScaleNormal="70" workbookViewId="0">
      <selection activeCell="A2" sqref="A2:XFD2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7.42578125" style="5" bestFit="1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135.5703125" style="5" bestFit="1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2354</v>
      </c>
      <c r="C3" s="5" t="s">
        <v>2355</v>
      </c>
      <c r="D3" s="132" t="s">
        <v>1495</v>
      </c>
      <c r="E3" s="132" t="s">
        <v>365</v>
      </c>
      <c r="F3" s="132">
        <v>525</v>
      </c>
      <c r="G3" s="132" t="s">
        <v>2356</v>
      </c>
      <c r="H3" s="132" t="s">
        <v>902</v>
      </c>
      <c r="I3" s="132">
        <v>1172</v>
      </c>
      <c r="J3" s="132" t="s">
        <v>2357</v>
      </c>
      <c r="K3" s="133">
        <v>43160</v>
      </c>
      <c r="L3" s="132">
        <v>9288092636</v>
      </c>
      <c r="M3" s="132" t="s">
        <v>2358</v>
      </c>
    </row>
    <row r="4" spans="1:13">
      <c r="A4" s="4">
        <v>2</v>
      </c>
      <c r="B4" s="5" t="s">
        <v>2354</v>
      </c>
      <c r="C4" s="5" t="s">
        <v>2355</v>
      </c>
      <c r="D4" s="132" t="s">
        <v>1495</v>
      </c>
      <c r="E4" s="132" t="s">
        <v>338</v>
      </c>
      <c r="F4" s="132">
        <v>545</v>
      </c>
      <c r="G4" s="132" t="s">
        <v>338</v>
      </c>
      <c r="H4" s="132" t="s">
        <v>908</v>
      </c>
      <c r="I4" s="132">
        <v>1220</v>
      </c>
      <c r="J4" s="132" t="s">
        <v>338</v>
      </c>
      <c r="K4" s="133">
        <v>43277</v>
      </c>
      <c r="L4" s="132">
        <v>8589910909</v>
      </c>
      <c r="M4" s="132" t="s">
        <v>2359</v>
      </c>
    </row>
    <row r="5" spans="1:13">
      <c r="A5" s="4">
        <v>3</v>
      </c>
      <c r="B5" s="5" t="s">
        <v>2354</v>
      </c>
      <c r="C5" s="5" t="s">
        <v>2355</v>
      </c>
      <c r="D5" s="132" t="s">
        <v>1495</v>
      </c>
      <c r="E5" s="132" t="s">
        <v>427</v>
      </c>
      <c r="F5" s="132">
        <v>531</v>
      </c>
      <c r="G5" s="132" t="s">
        <v>2360</v>
      </c>
      <c r="H5" s="132" t="s">
        <v>1006</v>
      </c>
      <c r="I5" s="132">
        <v>1347</v>
      </c>
      <c r="J5" s="132" t="s">
        <v>427</v>
      </c>
      <c r="K5" s="133">
        <v>43537</v>
      </c>
      <c r="L5" s="132">
        <v>9288092489</v>
      </c>
      <c r="M5" s="132" t="s">
        <v>2361</v>
      </c>
    </row>
    <row r="6" spans="1:13">
      <c r="A6" s="4">
        <v>4</v>
      </c>
      <c r="B6" s="5" t="s">
        <v>2354</v>
      </c>
      <c r="C6" s="5" t="s">
        <v>2355</v>
      </c>
      <c r="D6" s="132" t="s">
        <v>1495</v>
      </c>
      <c r="E6" s="132" t="s">
        <v>565</v>
      </c>
      <c r="F6" s="132">
        <v>544</v>
      </c>
      <c r="G6" s="132" t="s">
        <v>565</v>
      </c>
      <c r="H6" s="132" t="s">
        <v>908</v>
      </c>
      <c r="I6" s="132">
        <v>1348</v>
      </c>
      <c r="J6" s="132" t="s">
        <v>565</v>
      </c>
      <c r="K6" s="133">
        <v>43537</v>
      </c>
      <c r="L6" s="132">
        <v>9288013309</v>
      </c>
      <c r="M6" s="132" t="s">
        <v>2362</v>
      </c>
    </row>
    <row r="7" spans="1:13">
      <c r="A7" s="4">
        <v>5</v>
      </c>
      <c r="B7" s="5" t="s">
        <v>2354</v>
      </c>
      <c r="C7" s="5" t="s">
        <v>2355</v>
      </c>
      <c r="D7" s="132" t="s">
        <v>1495</v>
      </c>
      <c r="E7" s="132" t="s">
        <v>460</v>
      </c>
      <c r="F7" s="132">
        <v>539</v>
      </c>
      <c r="G7" s="132" t="s">
        <v>460</v>
      </c>
      <c r="H7" s="132" t="s">
        <v>908</v>
      </c>
      <c r="I7" s="132">
        <v>1349</v>
      </c>
      <c r="J7" s="132" t="s">
        <v>460</v>
      </c>
      <c r="K7" s="133">
        <v>43537</v>
      </c>
      <c r="L7" s="132">
        <v>9288013244</v>
      </c>
      <c r="M7" s="132" t="s">
        <v>2363</v>
      </c>
    </row>
    <row r="8" spans="1:13">
      <c r="A8" s="4">
        <v>6</v>
      </c>
      <c r="B8" s="5" t="s">
        <v>2354</v>
      </c>
      <c r="C8" s="5" t="s">
        <v>2355</v>
      </c>
      <c r="D8" s="132" t="s">
        <v>1495</v>
      </c>
      <c r="E8" s="132" t="s">
        <v>338</v>
      </c>
      <c r="F8" s="132">
        <v>545</v>
      </c>
      <c r="G8" s="132" t="s">
        <v>2364</v>
      </c>
      <c r="H8" s="132" t="s">
        <v>1006</v>
      </c>
      <c r="I8" s="132">
        <v>1296</v>
      </c>
      <c r="J8" s="132" t="s">
        <v>2364</v>
      </c>
      <c r="K8" s="133">
        <v>43671</v>
      </c>
      <c r="L8" s="132">
        <v>7593823210</v>
      </c>
      <c r="M8" s="132" t="s">
        <v>2365</v>
      </c>
    </row>
    <row r="9" spans="1:13">
      <c r="A9" s="4">
        <v>7</v>
      </c>
      <c r="B9" s="5" t="s">
        <v>2354</v>
      </c>
      <c r="C9" s="5" t="s">
        <v>2355</v>
      </c>
      <c r="D9" s="132" t="s">
        <v>1495</v>
      </c>
      <c r="E9" s="132" t="s">
        <v>365</v>
      </c>
      <c r="F9" s="132">
        <v>525</v>
      </c>
      <c r="G9" s="132" t="s">
        <v>2366</v>
      </c>
      <c r="H9" s="132" t="s">
        <v>902</v>
      </c>
      <c r="I9" s="132">
        <v>1336</v>
      </c>
      <c r="J9" s="132" t="s">
        <v>2367</v>
      </c>
      <c r="K9" s="133">
        <v>43672</v>
      </c>
      <c r="L9" s="132">
        <v>9288092635</v>
      </c>
      <c r="M9" s="132" t="s">
        <v>2368</v>
      </c>
    </row>
    <row r="10" spans="1:13">
      <c r="A10" s="4">
        <v>8</v>
      </c>
      <c r="B10" s="5" t="s">
        <v>2354</v>
      </c>
      <c r="C10" s="5" t="s">
        <v>2355</v>
      </c>
      <c r="D10" s="132" t="s">
        <v>1495</v>
      </c>
      <c r="E10" s="132" t="s">
        <v>338</v>
      </c>
      <c r="F10" s="132">
        <v>545</v>
      </c>
      <c r="G10" s="132" t="s">
        <v>2369</v>
      </c>
      <c r="H10" s="132" t="s">
        <v>1006</v>
      </c>
      <c r="I10" s="132">
        <v>1488</v>
      </c>
      <c r="J10" s="132" t="s">
        <v>2370</v>
      </c>
      <c r="K10" s="133">
        <v>43728</v>
      </c>
      <c r="L10" s="132">
        <v>8589003468</v>
      </c>
      <c r="M10" s="132" t="s">
        <v>2371</v>
      </c>
    </row>
    <row r="11" spans="1:13">
      <c r="A11" s="4">
        <v>9</v>
      </c>
      <c r="B11" s="5" t="s">
        <v>2354</v>
      </c>
      <c r="C11" s="5" t="s">
        <v>2355</v>
      </c>
      <c r="D11" s="132" t="s">
        <v>1495</v>
      </c>
      <c r="E11" s="132" t="s">
        <v>427</v>
      </c>
      <c r="F11" s="132">
        <v>531</v>
      </c>
      <c r="G11" s="132" t="s">
        <v>2372</v>
      </c>
      <c r="H11" s="132" t="s">
        <v>1006</v>
      </c>
      <c r="I11" s="132">
        <v>1486</v>
      </c>
      <c r="J11" s="132" t="s">
        <v>2372</v>
      </c>
      <c r="K11" s="133">
        <v>43731</v>
      </c>
      <c r="L11" s="132">
        <v>7593800248</v>
      </c>
      <c r="M11" s="132" t="s">
        <v>2373</v>
      </c>
    </row>
    <row r="12" spans="1:13">
      <c r="A12" s="4">
        <v>10</v>
      </c>
      <c r="B12" s="5" t="s">
        <v>2354</v>
      </c>
      <c r="C12" s="5" t="s">
        <v>2355</v>
      </c>
      <c r="D12" s="132" t="s">
        <v>1495</v>
      </c>
      <c r="E12" s="132" t="s">
        <v>338</v>
      </c>
      <c r="F12" s="132">
        <v>545</v>
      </c>
      <c r="G12" s="132" t="s">
        <v>2374</v>
      </c>
      <c r="H12" s="132" t="s">
        <v>1006</v>
      </c>
      <c r="I12" s="132">
        <v>1490</v>
      </c>
      <c r="J12" s="132" t="s">
        <v>2375</v>
      </c>
      <c r="K12" s="133">
        <v>43731</v>
      </c>
      <c r="L12" s="132">
        <v>9288013321</v>
      </c>
      <c r="M12" s="132" t="s">
        <v>2376</v>
      </c>
    </row>
    <row r="13" spans="1:13">
      <c r="A13" s="4">
        <v>11</v>
      </c>
      <c r="B13" s="5" t="s">
        <v>2354</v>
      </c>
      <c r="C13" s="5" t="s">
        <v>2355</v>
      </c>
      <c r="D13" s="132" t="s">
        <v>1495</v>
      </c>
      <c r="E13" s="132" t="s">
        <v>565</v>
      </c>
      <c r="F13" s="132">
        <v>544</v>
      </c>
      <c r="G13" s="132" t="s">
        <v>2377</v>
      </c>
      <c r="H13" s="132" t="s">
        <v>1006</v>
      </c>
      <c r="I13" s="132">
        <v>1487</v>
      </c>
      <c r="J13" s="132" t="s">
        <v>2377</v>
      </c>
      <c r="K13" s="133">
        <v>43829</v>
      </c>
      <c r="L13" s="132">
        <v>9288013201</v>
      </c>
      <c r="M13" s="132" t="s">
        <v>2378</v>
      </c>
    </row>
    <row r="14" spans="1:13">
      <c r="A14" s="4">
        <v>12</v>
      </c>
      <c r="B14" s="5" t="s">
        <v>2354</v>
      </c>
      <c r="C14" s="5" t="s">
        <v>2355</v>
      </c>
      <c r="D14" s="132" t="s">
        <v>1495</v>
      </c>
      <c r="E14" s="132" t="s">
        <v>427</v>
      </c>
      <c r="F14" s="132">
        <v>531</v>
      </c>
      <c r="G14" s="132" t="s">
        <v>2379</v>
      </c>
      <c r="H14" s="132" t="s">
        <v>981</v>
      </c>
      <c r="I14" s="132">
        <v>1566</v>
      </c>
      <c r="J14" s="132" t="s">
        <v>2379</v>
      </c>
      <c r="K14" s="133">
        <v>43830</v>
      </c>
      <c r="L14" s="132">
        <v>9288092218</v>
      </c>
      <c r="M14" s="132" t="s">
        <v>2380</v>
      </c>
    </row>
    <row r="15" spans="1:13">
      <c r="A15" s="4">
        <v>13</v>
      </c>
      <c r="B15" s="5" t="s">
        <v>2354</v>
      </c>
      <c r="C15" s="5" t="s">
        <v>2355</v>
      </c>
      <c r="D15" s="132" t="s">
        <v>1495</v>
      </c>
      <c r="E15" s="132" t="s">
        <v>565</v>
      </c>
      <c r="F15" s="132">
        <v>544</v>
      </c>
      <c r="G15" s="132" t="s">
        <v>2381</v>
      </c>
      <c r="H15" s="132" t="s">
        <v>1006</v>
      </c>
      <c r="I15" s="132">
        <v>1494</v>
      </c>
      <c r="J15" s="132" t="s">
        <v>2381</v>
      </c>
      <c r="K15" s="133">
        <v>43825</v>
      </c>
      <c r="L15" s="132">
        <v>8589003465</v>
      </c>
      <c r="M15" s="132" t="s">
        <v>2382</v>
      </c>
    </row>
    <row r="16" spans="1:13">
      <c r="A16" s="4">
        <v>14</v>
      </c>
      <c r="B16" s="5" t="s">
        <v>2354</v>
      </c>
      <c r="C16" s="5" t="s">
        <v>2355</v>
      </c>
      <c r="D16" s="132" t="s">
        <v>1495</v>
      </c>
      <c r="E16" s="132" t="s">
        <v>338</v>
      </c>
      <c r="F16" s="132">
        <v>545</v>
      </c>
      <c r="G16" s="132" t="s">
        <v>2383</v>
      </c>
      <c r="H16" s="132" t="s">
        <v>1006</v>
      </c>
      <c r="I16" s="132">
        <v>1489</v>
      </c>
      <c r="J16" s="132" t="s">
        <v>2383</v>
      </c>
      <c r="K16" s="133">
        <v>43826</v>
      </c>
      <c r="L16" s="132">
        <v>9288013223</v>
      </c>
      <c r="M16" s="132" t="s">
        <v>2384</v>
      </c>
    </row>
    <row r="17" spans="1:13">
      <c r="A17" s="4">
        <v>15</v>
      </c>
      <c r="B17" s="5" t="s">
        <v>2354</v>
      </c>
      <c r="C17" s="5" t="s">
        <v>2355</v>
      </c>
      <c r="D17" s="132" t="s">
        <v>1495</v>
      </c>
      <c r="E17" s="132" t="s">
        <v>338</v>
      </c>
      <c r="F17" s="132">
        <v>545</v>
      </c>
      <c r="G17" s="132" t="s">
        <v>2385</v>
      </c>
      <c r="H17" s="132" t="s">
        <v>981</v>
      </c>
      <c r="I17" s="132">
        <v>1491</v>
      </c>
      <c r="J17" s="132" t="s">
        <v>2385</v>
      </c>
      <c r="K17" s="133">
        <v>43826</v>
      </c>
      <c r="L17" s="132">
        <v>9895709755</v>
      </c>
      <c r="M17" s="132" t="s">
        <v>2386</v>
      </c>
    </row>
    <row r="18" spans="1:13">
      <c r="A18" s="4">
        <v>16</v>
      </c>
      <c r="B18" s="5" t="s">
        <v>2354</v>
      </c>
      <c r="C18" s="5" t="s">
        <v>2355</v>
      </c>
      <c r="D18" s="132" t="s">
        <v>1495</v>
      </c>
      <c r="E18" s="132" t="s">
        <v>365</v>
      </c>
      <c r="F18" s="132">
        <v>525</v>
      </c>
      <c r="G18" s="132" t="s">
        <v>2356</v>
      </c>
      <c r="H18" s="132" t="s">
        <v>902</v>
      </c>
      <c r="I18" s="132">
        <v>1604</v>
      </c>
      <c r="J18" s="132" t="s">
        <v>2387</v>
      </c>
      <c r="K18" s="133">
        <v>44068</v>
      </c>
      <c r="L18" s="132">
        <v>9288013493</v>
      </c>
      <c r="M18" s="132" t="s">
        <v>2388</v>
      </c>
    </row>
    <row r="19" spans="1:13">
      <c r="A19" s="4">
        <v>17</v>
      </c>
      <c r="B19" s="5" t="s">
        <v>2354</v>
      </c>
      <c r="C19" s="5" t="s">
        <v>2355</v>
      </c>
      <c r="D19" s="132" t="s">
        <v>1495</v>
      </c>
      <c r="E19" s="132" t="s">
        <v>365</v>
      </c>
      <c r="F19" s="132">
        <v>525</v>
      </c>
      <c r="G19" s="132" t="s">
        <v>2389</v>
      </c>
      <c r="H19" s="132" t="s">
        <v>902</v>
      </c>
      <c r="I19" s="132">
        <v>1620</v>
      </c>
      <c r="J19" s="132" t="s">
        <v>2390</v>
      </c>
      <c r="K19" s="133">
        <v>44165</v>
      </c>
      <c r="L19" s="132">
        <v>9288092454</v>
      </c>
      <c r="M19" s="132" t="s">
        <v>2391</v>
      </c>
    </row>
    <row r="20" spans="1:13">
      <c r="A20" s="4">
        <v>18</v>
      </c>
      <c r="B20" s="5" t="s">
        <v>2354</v>
      </c>
      <c r="C20" s="5" t="s">
        <v>2355</v>
      </c>
      <c r="D20" s="132" t="s">
        <v>1495</v>
      </c>
      <c r="E20" s="132" t="s">
        <v>365</v>
      </c>
      <c r="F20" s="132">
        <v>525</v>
      </c>
      <c r="G20" s="132" t="s">
        <v>2356</v>
      </c>
      <c r="H20" s="132" t="s">
        <v>902</v>
      </c>
      <c r="I20" s="132">
        <v>1613</v>
      </c>
      <c r="J20" s="132" t="s">
        <v>2392</v>
      </c>
      <c r="K20" s="133">
        <v>44284</v>
      </c>
      <c r="L20" s="132">
        <v>7356781222</v>
      </c>
      <c r="M20" s="132" t="s">
        <v>2393</v>
      </c>
    </row>
    <row r="21" spans="1:13">
      <c r="A21" s="4">
        <v>19</v>
      </c>
      <c r="B21" s="5" t="s">
        <v>2354</v>
      </c>
      <c r="C21" s="5" t="s">
        <v>2355</v>
      </c>
      <c r="D21" s="132" t="s">
        <v>1495</v>
      </c>
      <c r="E21" s="132" t="s">
        <v>365</v>
      </c>
      <c r="F21" s="132">
        <v>525</v>
      </c>
      <c r="G21" s="132" t="s">
        <v>2366</v>
      </c>
      <c r="H21" s="132" t="s">
        <v>902</v>
      </c>
      <c r="I21" s="132">
        <v>1658</v>
      </c>
      <c r="J21" s="132" t="s">
        <v>2394</v>
      </c>
      <c r="K21" s="133">
        <v>44284</v>
      </c>
      <c r="L21" s="132">
        <v>7994779767</v>
      </c>
      <c r="M21" s="132" t="s">
        <v>2395</v>
      </c>
    </row>
    <row r="22" spans="1:13">
      <c r="A22" s="4">
        <v>20</v>
      </c>
      <c r="B22" s="5" t="s">
        <v>2354</v>
      </c>
      <c r="C22" s="5" t="s">
        <v>2355</v>
      </c>
      <c r="D22" s="132" t="s">
        <v>1495</v>
      </c>
      <c r="E22" s="132" t="s">
        <v>365</v>
      </c>
      <c r="F22" s="132">
        <v>525</v>
      </c>
      <c r="G22" s="132" t="s">
        <v>2396</v>
      </c>
      <c r="H22" s="132" t="s">
        <v>902</v>
      </c>
      <c r="I22" s="132">
        <v>1614</v>
      </c>
      <c r="J22" s="132" t="s">
        <v>2397</v>
      </c>
      <c r="K22" s="133">
        <v>44284</v>
      </c>
      <c r="L22" s="132">
        <v>8136888923</v>
      </c>
      <c r="M22" s="132" t="s">
        <v>2398</v>
      </c>
    </row>
    <row r="23" spans="1:13">
      <c r="A23" s="4">
        <v>21</v>
      </c>
      <c r="B23" s="5" t="s">
        <v>2354</v>
      </c>
      <c r="C23" s="5" t="s">
        <v>2355</v>
      </c>
      <c r="D23" s="132" t="s">
        <v>1495</v>
      </c>
      <c r="E23" s="132" t="s">
        <v>699</v>
      </c>
      <c r="F23" s="132">
        <v>536</v>
      </c>
      <c r="G23" s="132" t="s">
        <v>2399</v>
      </c>
      <c r="H23" s="132" t="s">
        <v>908</v>
      </c>
      <c r="I23" s="132">
        <v>1682</v>
      </c>
      <c r="J23" s="132" t="s">
        <v>996</v>
      </c>
      <c r="K23" s="133">
        <v>44284</v>
      </c>
      <c r="L23" s="132">
        <v>9288093029</v>
      </c>
      <c r="M23" s="132" t="s">
        <v>2400</v>
      </c>
    </row>
    <row r="24" spans="1:13">
      <c r="A24" s="4">
        <v>22</v>
      </c>
      <c r="B24" s="5" t="s">
        <v>2354</v>
      </c>
      <c r="C24" s="5" t="s">
        <v>2355</v>
      </c>
      <c r="D24" s="132" t="s">
        <v>2401</v>
      </c>
      <c r="E24" s="132" t="s">
        <v>2402</v>
      </c>
      <c r="F24" s="132">
        <v>534</v>
      </c>
      <c r="G24" s="132" t="s">
        <v>1508</v>
      </c>
      <c r="H24" s="132" t="s">
        <v>908</v>
      </c>
      <c r="I24" s="132">
        <v>1680</v>
      </c>
      <c r="J24" s="132" t="s">
        <v>2403</v>
      </c>
      <c r="K24" s="133">
        <v>44284</v>
      </c>
      <c r="L24" s="132">
        <v>8138032220</v>
      </c>
      <c r="M24" s="132" t="s">
        <v>2404</v>
      </c>
    </row>
    <row r="25" spans="1:13">
      <c r="A25" s="4">
        <v>23</v>
      </c>
      <c r="B25" s="5" t="s">
        <v>2354</v>
      </c>
      <c r="C25" s="5" t="s">
        <v>2355</v>
      </c>
      <c r="D25" s="132" t="s">
        <v>1495</v>
      </c>
      <c r="E25" s="132" t="s">
        <v>365</v>
      </c>
      <c r="F25" s="132">
        <v>525</v>
      </c>
      <c r="G25" s="132" t="s">
        <v>2356</v>
      </c>
      <c r="H25" s="132" t="s">
        <v>902</v>
      </c>
      <c r="I25" s="132">
        <v>1676</v>
      </c>
      <c r="J25" s="132" t="s">
        <v>2405</v>
      </c>
      <c r="K25" s="133">
        <v>44284</v>
      </c>
      <c r="L25" s="132">
        <v>7356765299</v>
      </c>
      <c r="M25" s="132" t="s">
        <v>2406</v>
      </c>
    </row>
    <row r="26" spans="1:13">
      <c r="A26" s="4">
        <v>24</v>
      </c>
      <c r="B26" s="5" t="s">
        <v>2354</v>
      </c>
      <c r="C26" s="5" t="s">
        <v>2355</v>
      </c>
      <c r="D26" s="132" t="s">
        <v>1495</v>
      </c>
      <c r="E26" s="132" t="s">
        <v>139</v>
      </c>
      <c r="F26" s="132">
        <v>631</v>
      </c>
      <c r="G26" s="132" t="s">
        <v>139</v>
      </c>
      <c r="H26" s="132" t="s">
        <v>1006</v>
      </c>
      <c r="I26" s="134">
        <v>1689</v>
      </c>
      <c r="J26" s="132" t="s">
        <v>139</v>
      </c>
      <c r="K26" s="133">
        <v>44641</v>
      </c>
      <c r="L26" s="132">
        <v>8714623480</v>
      </c>
      <c r="M26" s="132" t="s">
        <v>2407</v>
      </c>
    </row>
    <row r="27" spans="1:13">
      <c r="A27" s="4">
        <v>25</v>
      </c>
      <c r="B27" s="5" t="s">
        <v>2354</v>
      </c>
      <c r="C27" s="5" t="s">
        <v>2355</v>
      </c>
      <c r="D27" s="132" t="s">
        <v>1495</v>
      </c>
      <c r="E27" s="132" t="s">
        <v>365</v>
      </c>
      <c r="F27" s="132">
        <v>525</v>
      </c>
      <c r="G27" s="132" t="s">
        <v>2389</v>
      </c>
      <c r="H27" s="132" t="s">
        <v>902</v>
      </c>
      <c r="I27" s="132">
        <v>1679</v>
      </c>
      <c r="J27" s="132" t="s">
        <v>2408</v>
      </c>
      <c r="K27" s="133">
        <v>44645</v>
      </c>
      <c r="L27" s="132">
        <v>8714623420</v>
      </c>
      <c r="M27" s="132" t="s">
        <v>2409</v>
      </c>
    </row>
    <row r="28" spans="1:13">
      <c r="A28" s="4">
        <v>26</v>
      </c>
      <c r="B28" s="5" t="s">
        <v>2354</v>
      </c>
      <c r="C28" s="5" t="s">
        <v>2355</v>
      </c>
      <c r="D28" s="132" t="s">
        <v>1495</v>
      </c>
      <c r="E28" s="132" t="s">
        <v>65</v>
      </c>
      <c r="F28" s="132">
        <v>527</v>
      </c>
      <c r="G28" s="132" t="s">
        <v>65</v>
      </c>
      <c r="H28" s="132" t="s">
        <v>908</v>
      </c>
      <c r="I28" s="135">
        <v>1816</v>
      </c>
      <c r="J28" s="135" t="s">
        <v>65</v>
      </c>
      <c r="K28" s="136">
        <v>45012</v>
      </c>
      <c r="L28" s="132">
        <v>8714651257</v>
      </c>
      <c r="M28" s="132" t="s">
        <v>2410</v>
      </c>
    </row>
    <row r="29" spans="1:13">
      <c r="A29" s="4">
        <v>27</v>
      </c>
      <c r="B29" s="5" t="s">
        <v>2354</v>
      </c>
      <c r="C29" s="5" t="s">
        <v>2355</v>
      </c>
      <c r="D29" s="132" t="s">
        <v>1495</v>
      </c>
      <c r="E29" s="132" t="s">
        <v>725</v>
      </c>
      <c r="F29" s="132">
        <v>529</v>
      </c>
      <c r="G29" s="132" t="s">
        <v>725</v>
      </c>
      <c r="H29" s="132" t="s">
        <v>908</v>
      </c>
      <c r="I29" s="137">
        <v>1850</v>
      </c>
      <c r="J29" s="135" t="s">
        <v>725</v>
      </c>
      <c r="K29" s="138">
        <v>45287</v>
      </c>
      <c r="L29" s="132">
        <v>8714693026</v>
      </c>
      <c r="M29" s="132" t="s">
        <v>2411</v>
      </c>
    </row>
    <row r="30" spans="1:13">
      <c r="A30" s="4">
        <v>28</v>
      </c>
      <c r="B30" s="5" t="s">
        <v>2354</v>
      </c>
      <c r="C30" s="5" t="s">
        <v>2355</v>
      </c>
      <c r="D30" s="132" t="s">
        <v>1495</v>
      </c>
      <c r="E30" s="132" t="s">
        <v>1043</v>
      </c>
      <c r="F30" s="132">
        <v>532</v>
      </c>
      <c r="G30" s="132" t="s">
        <v>2412</v>
      </c>
      <c r="H30" s="132" t="s">
        <v>908</v>
      </c>
      <c r="I30" s="137">
        <v>1851</v>
      </c>
      <c r="J30" s="135" t="s">
        <v>1043</v>
      </c>
      <c r="K30" s="138">
        <v>45287</v>
      </c>
      <c r="L30" s="132">
        <v>8714693040</v>
      </c>
      <c r="M30" s="132" t="s">
        <v>2413</v>
      </c>
    </row>
    <row r="31" spans="1:13">
      <c r="A31" s="4">
        <v>29</v>
      </c>
      <c r="B31" s="5" t="s">
        <v>2354</v>
      </c>
      <c r="C31" s="5" t="s">
        <v>2355</v>
      </c>
      <c r="D31" s="132" t="s">
        <v>1495</v>
      </c>
      <c r="E31" s="132" t="s">
        <v>783</v>
      </c>
      <c r="F31" s="132">
        <v>738</v>
      </c>
      <c r="G31" s="132" t="s">
        <v>2113</v>
      </c>
      <c r="H31" s="132" t="s">
        <v>908</v>
      </c>
      <c r="I31" s="139">
        <v>1855</v>
      </c>
      <c r="J31" s="140" t="s">
        <v>784</v>
      </c>
      <c r="K31" s="138">
        <v>45287</v>
      </c>
      <c r="L31" s="132">
        <v>9037952910</v>
      </c>
      <c r="M31" s="132" t="s">
        <v>2414</v>
      </c>
    </row>
    <row r="32" spans="1:13">
      <c r="A32" s="4">
        <v>30</v>
      </c>
      <c r="B32" s="5" t="s">
        <v>2354</v>
      </c>
      <c r="C32" s="5" t="s">
        <v>2355</v>
      </c>
      <c r="D32" s="132" t="s">
        <v>1495</v>
      </c>
      <c r="E32" s="132" t="s">
        <v>150</v>
      </c>
      <c r="F32" s="132">
        <v>524</v>
      </c>
      <c r="G32" s="132" t="s">
        <v>150</v>
      </c>
      <c r="H32" s="132" t="s">
        <v>908</v>
      </c>
      <c r="I32" s="141">
        <v>1846</v>
      </c>
      <c r="J32" s="135" t="s">
        <v>150</v>
      </c>
      <c r="K32" s="138">
        <v>45366</v>
      </c>
      <c r="L32" s="132">
        <v>9037976974</v>
      </c>
      <c r="M32" s="132" t="s">
        <v>2415</v>
      </c>
    </row>
    <row r="33" spans="1:13">
      <c r="A33" s="4">
        <v>31</v>
      </c>
      <c r="B33" s="5" t="s">
        <v>2354</v>
      </c>
      <c r="C33" s="5" t="s">
        <v>2355</v>
      </c>
      <c r="D33" s="132" t="s">
        <v>1495</v>
      </c>
      <c r="E33" s="132" t="s">
        <v>1028</v>
      </c>
      <c r="F33" s="132">
        <v>538</v>
      </c>
      <c r="G33" s="132" t="s">
        <v>1028</v>
      </c>
      <c r="H33" s="132" t="s">
        <v>908</v>
      </c>
      <c r="I33" s="141">
        <v>1847</v>
      </c>
      <c r="J33" s="135" t="s">
        <v>1028</v>
      </c>
      <c r="K33" s="138">
        <v>45366</v>
      </c>
      <c r="L33" s="132" t="s">
        <v>2416</v>
      </c>
      <c r="M33" s="132" t="s">
        <v>2417</v>
      </c>
    </row>
    <row r="34" spans="1:13">
      <c r="A34" s="4">
        <v>32</v>
      </c>
      <c r="B34" s="5" t="s">
        <v>2354</v>
      </c>
      <c r="C34" s="5" t="s">
        <v>2355</v>
      </c>
      <c r="D34" s="132" t="s">
        <v>1495</v>
      </c>
      <c r="E34" s="132" t="s">
        <v>1147</v>
      </c>
      <c r="F34" s="132">
        <v>530</v>
      </c>
      <c r="G34" s="132" t="s">
        <v>2418</v>
      </c>
      <c r="H34" s="141" t="s">
        <v>1006</v>
      </c>
      <c r="I34" s="141">
        <v>1848</v>
      </c>
      <c r="J34" s="135" t="s">
        <v>2419</v>
      </c>
      <c r="K34" s="138">
        <v>45366</v>
      </c>
      <c r="L34" s="132">
        <v>9037929347</v>
      </c>
      <c r="M34" s="132" t="s">
        <v>2420</v>
      </c>
    </row>
    <row r="35" spans="1:13">
      <c r="A35" s="4">
        <v>33</v>
      </c>
      <c r="B35" s="5" t="s">
        <v>2354</v>
      </c>
      <c r="C35" s="5" t="s">
        <v>2355</v>
      </c>
      <c r="D35" s="132" t="s">
        <v>1495</v>
      </c>
      <c r="E35" s="132" t="s">
        <v>748</v>
      </c>
      <c r="F35" s="132">
        <v>537</v>
      </c>
      <c r="G35" s="132" t="s">
        <v>748</v>
      </c>
      <c r="H35" s="132" t="s">
        <v>908</v>
      </c>
      <c r="I35" s="141">
        <v>1852</v>
      </c>
      <c r="J35" s="135" t="s">
        <v>748</v>
      </c>
      <c r="K35" s="138">
        <v>45366</v>
      </c>
      <c r="L35" s="132" t="s">
        <v>2421</v>
      </c>
      <c r="M35" s="142" t="s">
        <v>2422</v>
      </c>
    </row>
    <row r="36" spans="1:13">
      <c r="A36" s="4">
        <v>34</v>
      </c>
      <c r="B36" s="5" t="s">
        <v>2354</v>
      </c>
      <c r="C36" s="5" t="s">
        <v>2355</v>
      </c>
      <c r="D36" s="132" t="s">
        <v>1495</v>
      </c>
      <c r="E36" s="132" t="s">
        <v>864</v>
      </c>
      <c r="F36" s="132">
        <v>546</v>
      </c>
      <c r="G36" s="132" t="s">
        <v>864</v>
      </c>
      <c r="H36" s="132" t="s">
        <v>908</v>
      </c>
      <c r="I36" s="141">
        <v>1854</v>
      </c>
      <c r="J36" s="135" t="s">
        <v>864</v>
      </c>
      <c r="K36" s="138">
        <v>45366</v>
      </c>
      <c r="L36" s="132" t="s">
        <v>2423</v>
      </c>
      <c r="M36" s="132" t="s">
        <v>2424</v>
      </c>
    </row>
    <row r="37" spans="1:13">
      <c r="A37" s="4">
        <v>35</v>
      </c>
      <c r="B37" s="5" t="s">
        <v>2354</v>
      </c>
      <c r="C37" s="5" t="s">
        <v>2355</v>
      </c>
      <c r="D37" s="132" t="s">
        <v>1495</v>
      </c>
      <c r="E37" s="132" t="s">
        <v>654</v>
      </c>
      <c r="F37" s="132">
        <v>548</v>
      </c>
      <c r="G37" s="132" t="s">
        <v>654</v>
      </c>
      <c r="H37" s="132" t="s">
        <v>908</v>
      </c>
      <c r="I37" s="141">
        <v>1845</v>
      </c>
      <c r="J37" s="135" t="s">
        <v>659</v>
      </c>
      <c r="K37" s="138">
        <v>45367</v>
      </c>
      <c r="L37" s="132">
        <v>9037939076</v>
      </c>
      <c r="M37" s="132" t="s">
        <v>2425</v>
      </c>
    </row>
    <row r="38" spans="1:13">
      <c r="A38" s="4">
        <v>36</v>
      </c>
      <c r="B38" s="5" t="s">
        <v>2354</v>
      </c>
      <c r="C38" s="5" t="s">
        <v>2355</v>
      </c>
      <c r="D38" s="132" t="s">
        <v>1495</v>
      </c>
      <c r="E38" s="132" t="s">
        <v>520</v>
      </c>
      <c r="F38" s="132">
        <v>542</v>
      </c>
      <c r="G38" s="132" t="s">
        <v>520</v>
      </c>
      <c r="H38" s="132" t="s">
        <v>908</v>
      </c>
      <c r="I38" s="141">
        <v>1853</v>
      </c>
      <c r="J38" s="135" t="s">
        <v>2426</v>
      </c>
      <c r="K38" s="138">
        <v>45377</v>
      </c>
      <c r="L38" s="132" t="s">
        <v>2427</v>
      </c>
      <c r="M38" s="132" t="s">
        <v>2428</v>
      </c>
    </row>
    <row r="39" spans="1:13">
      <c r="A39" s="4">
        <v>37</v>
      </c>
      <c r="B39" s="5" t="s">
        <v>2354</v>
      </c>
      <c r="C39" s="5" t="s">
        <v>2355</v>
      </c>
      <c r="D39" s="132" t="s">
        <v>1495</v>
      </c>
      <c r="E39" s="132" t="s">
        <v>2429</v>
      </c>
      <c r="F39" s="132">
        <v>526</v>
      </c>
      <c r="G39" s="132" t="s">
        <v>447</v>
      </c>
      <c r="H39" s="141" t="s">
        <v>1006</v>
      </c>
      <c r="I39" s="141">
        <v>1849</v>
      </c>
      <c r="J39" s="135" t="s">
        <v>447</v>
      </c>
      <c r="K39" s="138">
        <v>45377</v>
      </c>
      <c r="L39" s="132" t="s">
        <v>2430</v>
      </c>
      <c r="M39" s="132" t="s">
        <v>2431</v>
      </c>
    </row>
  </sheetData>
  <mergeCells count="1">
    <mergeCell ref="A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96"/>
  <sheetViews>
    <sheetView topLeftCell="A49" zoomScale="55" zoomScaleNormal="55" workbookViewId="0">
      <selection activeCell="A2" sqref="A2:XFD2"/>
    </sheetView>
  </sheetViews>
  <sheetFormatPr defaultRowHeight="15"/>
  <cols>
    <col min="1" max="1" width="7.42578125" style="4" bestFit="1" customWidth="1"/>
    <col min="2" max="2" width="14.5703125" style="5" bestFit="1" customWidth="1"/>
    <col min="3" max="4" width="14.5703125" style="5" customWidth="1"/>
    <col min="5" max="5" width="13" style="5" customWidth="1"/>
    <col min="6" max="6" width="14.42578125" style="4" customWidth="1"/>
    <col min="7" max="7" width="18.140625" style="4" customWidth="1"/>
    <col min="8" max="8" width="13.85546875" style="5" customWidth="1"/>
    <col min="9" max="9" width="15.7109375" style="5" customWidth="1"/>
    <col min="10" max="10" width="46.5703125" style="5" customWidth="1"/>
    <col min="11" max="11" width="18" style="5" bestFit="1" customWidth="1"/>
    <col min="12" max="12" width="16.5703125" style="6" customWidth="1"/>
    <col min="13" max="13" width="123.28515625" style="5" bestFit="1" customWidth="1"/>
  </cols>
  <sheetData>
    <row r="1" spans="1:13" ht="18.75">
      <c r="A1" s="673" t="s">
        <v>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</row>
    <row r="2" spans="1:13" s="3" customFormat="1" ht="85.5">
      <c r="A2" s="1" t="s">
        <v>0</v>
      </c>
      <c r="B2" s="1" t="s">
        <v>1</v>
      </c>
      <c r="C2" s="1" t="s">
        <v>12</v>
      </c>
      <c r="D2" s="1" t="s">
        <v>11</v>
      </c>
      <c r="E2" s="1" t="s">
        <v>2</v>
      </c>
      <c r="F2" s="1" t="s">
        <v>3</v>
      </c>
      <c r="G2" s="1" t="s">
        <v>4</v>
      </c>
      <c r="H2" s="1" t="s">
        <v>8</v>
      </c>
      <c r="I2" s="1" t="s">
        <v>7</v>
      </c>
      <c r="J2" s="1" t="s">
        <v>5</v>
      </c>
      <c r="K2" s="1" t="s">
        <v>6</v>
      </c>
      <c r="L2" s="2" t="s">
        <v>9</v>
      </c>
      <c r="M2" s="1" t="s">
        <v>10</v>
      </c>
    </row>
    <row r="3" spans="1:13">
      <c r="A3" s="4">
        <v>1</v>
      </c>
      <c r="B3" s="5" t="s">
        <v>2432</v>
      </c>
      <c r="C3" s="5" t="s">
        <v>1057</v>
      </c>
      <c r="D3" s="5" t="s">
        <v>1057</v>
      </c>
      <c r="E3" s="5" t="s">
        <v>365</v>
      </c>
      <c r="F3" s="4" t="s">
        <v>2433</v>
      </c>
      <c r="G3" s="4" t="s">
        <v>1495</v>
      </c>
      <c r="H3" s="5" t="s">
        <v>2434</v>
      </c>
      <c r="I3" s="5">
        <v>1102</v>
      </c>
      <c r="J3" s="5" t="s">
        <v>529</v>
      </c>
      <c r="K3" s="7">
        <v>42772</v>
      </c>
      <c r="L3" s="6">
        <v>7411810881</v>
      </c>
      <c r="M3" s="5" t="s">
        <v>2435</v>
      </c>
    </row>
    <row r="4" spans="1:13">
      <c r="A4" s="4">
        <v>2</v>
      </c>
      <c r="B4" s="5" t="s">
        <v>2432</v>
      </c>
      <c r="C4" s="5" t="s">
        <v>1057</v>
      </c>
      <c r="D4" s="5" t="s">
        <v>1057</v>
      </c>
      <c r="E4" s="5" t="s">
        <v>365</v>
      </c>
      <c r="F4" s="4" t="s">
        <v>2433</v>
      </c>
      <c r="G4" s="4" t="s">
        <v>1495</v>
      </c>
      <c r="H4" s="5" t="s">
        <v>2434</v>
      </c>
      <c r="I4" s="5">
        <v>1107</v>
      </c>
      <c r="J4" s="5" t="s">
        <v>2436</v>
      </c>
      <c r="K4" s="7">
        <v>42772</v>
      </c>
      <c r="L4" s="6">
        <v>9632188228</v>
      </c>
      <c r="M4" s="5" t="s">
        <v>2437</v>
      </c>
    </row>
    <row r="5" spans="1:13">
      <c r="A5" s="4">
        <v>3</v>
      </c>
      <c r="B5" s="5" t="s">
        <v>2432</v>
      </c>
      <c r="C5" s="5" t="s">
        <v>1057</v>
      </c>
      <c r="D5" s="5" t="s">
        <v>1057</v>
      </c>
      <c r="E5" s="5" t="s">
        <v>365</v>
      </c>
      <c r="F5" s="4" t="s">
        <v>2433</v>
      </c>
      <c r="G5" s="4" t="s">
        <v>1495</v>
      </c>
      <c r="H5" s="5" t="s">
        <v>2434</v>
      </c>
      <c r="I5" s="5">
        <v>1109</v>
      </c>
      <c r="J5" s="5" t="s">
        <v>2438</v>
      </c>
      <c r="K5" s="7">
        <v>42772</v>
      </c>
      <c r="L5" s="6">
        <v>9742105265</v>
      </c>
      <c r="M5" s="5" t="s">
        <v>2439</v>
      </c>
    </row>
    <row r="6" spans="1:13">
      <c r="A6" s="4">
        <v>4</v>
      </c>
      <c r="B6" s="5" t="s">
        <v>2432</v>
      </c>
      <c r="C6" s="5" t="s">
        <v>1057</v>
      </c>
      <c r="D6" s="5" t="s">
        <v>1057</v>
      </c>
      <c r="E6" s="5" t="s">
        <v>365</v>
      </c>
      <c r="F6" s="4" t="s">
        <v>2433</v>
      </c>
      <c r="G6" s="4" t="s">
        <v>1495</v>
      </c>
      <c r="H6" s="5" t="s">
        <v>2434</v>
      </c>
      <c r="I6" s="5">
        <v>1110</v>
      </c>
      <c r="J6" s="5" t="s">
        <v>60</v>
      </c>
      <c r="K6" s="7">
        <v>42772</v>
      </c>
      <c r="L6" s="6">
        <v>9986430385</v>
      </c>
      <c r="M6" s="5" t="s">
        <v>2440</v>
      </c>
    </row>
    <row r="7" spans="1:13">
      <c r="A7" s="4">
        <v>5</v>
      </c>
      <c r="B7" s="5" t="s">
        <v>2432</v>
      </c>
      <c r="C7" s="5" t="s">
        <v>1057</v>
      </c>
      <c r="D7" s="5" t="s">
        <v>1057</v>
      </c>
      <c r="E7" s="5" t="s">
        <v>365</v>
      </c>
      <c r="F7" s="4" t="s">
        <v>2433</v>
      </c>
      <c r="G7" s="4" t="s">
        <v>1495</v>
      </c>
      <c r="H7" s="5" t="s">
        <v>2434</v>
      </c>
      <c r="I7" s="5">
        <v>1111</v>
      </c>
      <c r="J7" s="5" t="s">
        <v>478</v>
      </c>
      <c r="K7" s="7">
        <v>42772</v>
      </c>
      <c r="L7" s="6">
        <v>9742326644</v>
      </c>
      <c r="M7" s="5" t="s">
        <v>2441</v>
      </c>
    </row>
    <row r="8" spans="1:13">
      <c r="A8" s="4">
        <v>6</v>
      </c>
      <c r="B8" s="5" t="s">
        <v>2432</v>
      </c>
      <c r="C8" s="5" t="s">
        <v>1057</v>
      </c>
      <c r="D8" s="5" t="s">
        <v>1057</v>
      </c>
      <c r="E8" s="5" t="s">
        <v>365</v>
      </c>
      <c r="F8" s="4" t="s">
        <v>2433</v>
      </c>
      <c r="G8" s="4" t="s">
        <v>1495</v>
      </c>
      <c r="H8" s="5" t="s">
        <v>2434</v>
      </c>
      <c r="I8" s="5">
        <v>1105</v>
      </c>
      <c r="J8" s="5" t="s">
        <v>2442</v>
      </c>
      <c r="K8" s="7">
        <v>42800</v>
      </c>
      <c r="L8" s="6">
        <v>9686600867</v>
      </c>
      <c r="M8" s="5" t="s">
        <v>2443</v>
      </c>
    </row>
    <row r="9" spans="1:13">
      <c r="A9" s="4">
        <v>7</v>
      </c>
      <c r="B9" s="5" t="s">
        <v>2432</v>
      </c>
      <c r="C9" s="5" t="s">
        <v>1057</v>
      </c>
      <c r="D9" s="5" t="s">
        <v>1057</v>
      </c>
      <c r="E9" s="5" t="s">
        <v>365</v>
      </c>
      <c r="F9" s="4" t="s">
        <v>2433</v>
      </c>
      <c r="G9" s="4" t="s">
        <v>1495</v>
      </c>
      <c r="H9" s="5" t="s">
        <v>2434</v>
      </c>
      <c r="I9" s="5">
        <v>1112</v>
      </c>
      <c r="J9" s="5" t="s">
        <v>2444</v>
      </c>
      <c r="K9" s="7">
        <v>42800</v>
      </c>
      <c r="L9" s="6">
        <v>9535444234</v>
      </c>
      <c r="M9" s="5" t="s">
        <v>2445</v>
      </c>
    </row>
    <row r="10" spans="1:13">
      <c r="A10" s="4">
        <v>8</v>
      </c>
      <c r="B10" s="5" t="s">
        <v>2432</v>
      </c>
      <c r="C10" s="5" t="s">
        <v>1057</v>
      </c>
      <c r="D10" s="5" t="s">
        <v>1057</v>
      </c>
      <c r="E10" s="5" t="s">
        <v>365</v>
      </c>
      <c r="F10" s="4" t="s">
        <v>2433</v>
      </c>
      <c r="G10" s="4" t="s">
        <v>1495</v>
      </c>
      <c r="H10" s="5" t="s">
        <v>2434</v>
      </c>
      <c r="I10" s="5">
        <v>1108</v>
      </c>
      <c r="J10" s="5" t="s">
        <v>2446</v>
      </c>
      <c r="K10" s="7">
        <v>42803</v>
      </c>
      <c r="L10" s="6">
        <v>9916465961</v>
      </c>
      <c r="M10" s="5" t="s">
        <v>2447</v>
      </c>
    </row>
    <row r="11" spans="1:13">
      <c r="A11" s="4">
        <v>9</v>
      </c>
      <c r="B11" s="5" t="s">
        <v>2432</v>
      </c>
      <c r="C11" s="5" t="s">
        <v>1057</v>
      </c>
      <c r="D11" s="5" t="s">
        <v>1057</v>
      </c>
      <c r="E11" s="5" t="s">
        <v>365</v>
      </c>
      <c r="F11" s="4" t="s">
        <v>2433</v>
      </c>
      <c r="G11" s="4" t="s">
        <v>1495</v>
      </c>
      <c r="H11" s="5" t="s">
        <v>2434</v>
      </c>
      <c r="I11" s="5">
        <v>1122</v>
      </c>
      <c r="J11" s="5" t="s">
        <v>2448</v>
      </c>
      <c r="K11" s="7">
        <v>42803</v>
      </c>
      <c r="L11" s="6">
        <v>9591129491</v>
      </c>
      <c r="M11" s="5" t="s">
        <v>2449</v>
      </c>
    </row>
    <row r="12" spans="1:13">
      <c r="A12" s="4">
        <v>10</v>
      </c>
      <c r="B12" s="5" t="s">
        <v>2432</v>
      </c>
      <c r="C12" s="5" t="s">
        <v>1057</v>
      </c>
      <c r="D12" s="5" t="s">
        <v>1057</v>
      </c>
      <c r="E12" s="5" t="s">
        <v>365</v>
      </c>
      <c r="F12" s="4" t="s">
        <v>2433</v>
      </c>
      <c r="G12" s="4" t="s">
        <v>1495</v>
      </c>
      <c r="H12" s="5" t="s">
        <v>2434</v>
      </c>
      <c r="I12" s="5">
        <v>1150</v>
      </c>
      <c r="J12" s="5" t="s">
        <v>604</v>
      </c>
      <c r="K12" s="7">
        <v>42803</v>
      </c>
      <c r="L12" s="6">
        <v>9341722566</v>
      </c>
      <c r="M12" s="5" t="s">
        <v>2450</v>
      </c>
    </row>
    <row r="13" spans="1:13">
      <c r="A13" s="4">
        <v>11</v>
      </c>
      <c r="B13" s="5" t="s">
        <v>2432</v>
      </c>
      <c r="C13" s="5" t="s">
        <v>1057</v>
      </c>
      <c r="D13" s="5" t="s">
        <v>1057</v>
      </c>
      <c r="E13" s="5" t="s">
        <v>414</v>
      </c>
      <c r="F13" s="4" t="s">
        <v>2451</v>
      </c>
      <c r="G13" s="4" t="s">
        <v>900</v>
      </c>
      <c r="H13" s="5" t="s">
        <v>1006</v>
      </c>
      <c r="I13" s="5">
        <v>1651</v>
      </c>
      <c r="J13" s="5" t="s">
        <v>415</v>
      </c>
      <c r="K13" s="7">
        <v>42803</v>
      </c>
      <c r="L13" s="6">
        <v>9886565399</v>
      </c>
      <c r="M13" s="5" t="s">
        <v>2452</v>
      </c>
    </row>
    <row r="14" spans="1:13">
      <c r="A14" s="4">
        <v>12</v>
      </c>
      <c r="B14" s="5" t="s">
        <v>2432</v>
      </c>
      <c r="C14" s="5" t="s">
        <v>1057</v>
      </c>
      <c r="D14" s="5" t="s">
        <v>1057</v>
      </c>
      <c r="E14" s="5" t="s">
        <v>139</v>
      </c>
      <c r="F14" s="4" t="s">
        <v>2453</v>
      </c>
      <c r="G14" s="4" t="s">
        <v>139</v>
      </c>
      <c r="H14" s="5" t="s">
        <v>1006</v>
      </c>
      <c r="I14" s="5">
        <v>1114</v>
      </c>
      <c r="J14" s="5" t="s">
        <v>401</v>
      </c>
      <c r="K14" s="7">
        <v>42809</v>
      </c>
      <c r="L14" s="6">
        <v>9742419695</v>
      </c>
      <c r="M14" s="5" t="s">
        <v>2454</v>
      </c>
    </row>
    <row r="15" spans="1:13">
      <c r="A15" s="4">
        <v>13</v>
      </c>
      <c r="B15" s="5" t="s">
        <v>2432</v>
      </c>
      <c r="C15" s="5" t="s">
        <v>1057</v>
      </c>
      <c r="D15" s="5" t="s">
        <v>1057</v>
      </c>
      <c r="E15" s="5" t="s">
        <v>139</v>
      </c>
      <c r="F15" s="4" t="s">
        <v>2453</v>
      </c>
      <c r="G15" s="4" t="s">
        <v>139</v>
      </c>
      <c r="H15" s="5" t="s">
        <v>1006</v>
      </c>
      <c r="I15" s="5">
        <v>1120</v>
      </c>
      <c r="J15" s="5" t="s">
        <v>1978</v>
      </c>
      <c r="K15" s="7">
        <v>42809</v>
      </c>
      <c r="L15" s="6">
        <v>9964070952</v>
      </c>
      <c r="M15" s="5" t="s">
        <v>2455</v>
      </c>
    </row>
    <row r="16" spans="1:13">
      <c r="A16" s="4">
        <v>14</v>
      </c>
      <c r="B16" s="5" t="s">
        <v>2432</v>
      </c>
      <c r="C16" s="5" t="s">
        <v>1057</v>
      </c>
      <c r="D16" s="5" t="s">
        <v>1057</v>
      </c>
      <c r="E16" s="5" t="s">
        <v>139</v>
      </c>
      <c r="F16" s="4" t="s">
        <v>2453</v>
      </c>
      <c r="G16" s="4" t="s">
        <v>139</v>
      </c>
      <c r="H16" s="5" t="s">
        <v>981</v>
      </c>
      <c r="I16" s="5">
        <v>1665</v>
      </c>
      <c r="J16" s="5" t="s">
        <v>2456</v>
      </c>
      <c r="K16" s="7">
        <v>42809</v>
      </c>
      <c r="L16" s="6">
        <v>8095128135</v>
      </c>
      <c r="M16" s="5" t="s">
        <v>2457</v>
      </c>
    </row>
    <row r="17" spans="1:13">
      <c r="A17" s="4">
        <v>15</v>
      </c>
      <c r="B17" s="5" t="s">
        <v>2432</v>
      </c>
      <c r="C17" s="5" t="s">
        <v>1057</v>
      </c>
      <c r="D17" s="5" t="s">
        <v>1057</v>
      </c>
      <c r="E17" s="5" t="s">
        <v>365</v>
      </c>
      <c r="F17" s="4" t="s">
        <v>2433</v>
      </c>
      <c r="G17" s="4" t="s">
        <v>1495</v>
      </c>
      <c r="H17" s="5" t="s">
        <v>2434</v>
      </c>
      <c r="I17" s="5">
        <v>1115</v>
      </c>
      <c r="J17" s="5" t="s">
        <v>2458</v>
      </c>
      <c r="K17" s="7">
        <v>42885</v>
      </c>
      <c r="L17" s="6">
        <v>9886717773</v>
      </c>
      <c r="M17" s="5" t="s">
        <v>2459</v>
      </c>
    </row>
    <row r="18" spans="1:13">
      <c r="A18" s="4">
        <v>16</v>
      </c>
      <c r="B18" s="5" t="s">
        <v>2432</v>
      </c>
      <c r="C18" s="5" t="s">
        <v>1057</v>
      </c>
      <c r="D18" s="5" t="s">
        <v>1057</v>
      </c>
      <c r="E18" s="5" t="s">
        <v>659</v>
      </c>
      <c r="F18" s="4" t="s">
        <v>2460</v>
      </c>
      <c r="G18" s="4" t="s">
        <v>659</v>
      </c>
      <c r="H18" s="5" t="s">
        <v>908</v>
      </c>
      <c r="I18" s="5">
        <v>1133</v>
      </c>
      <c r="J18" s="5" t="s">
        <v>654</v>
      </c>
      <c r="K18" s="7">
        <v>42909</v>
      </c>
      <c r="L18" s="6">
        <v>9741533506</v>
      </c>
      <c r="M18" s="5" t="s">
        <v>2461</v>
      </c>
    </row>
    <row r="19" spans="1:13">
      <c r="A19" s="4">
        <v>17</v>
      </c>
      <c r="B19" s="5" t="s">
        <v>2432</v>
      </c>
      <c r="C19" s="5" t="s">
        <v>1057</v>
      </c>
      <c r="D19" s="5" t="s">
        <v>1057</v>
      </c>
      <c r="E19" s="5" t="s">
        <v>414</v>
      </c>
      <c r="F19" s="4" t="s">
        <v>2451</v>
      </c>
      <c r="G19" s="4" t="s">
        <v>900</v>
      </c>
      <c r="H19" s="5" t="s">
        <v>1006</v>
      </c>
      <c r="I19" s="5">
        <v>1633</v>
      </c>
      <c r="J19" s="5" t="s">
        <v>1644</v>
      </c>
      <c r="K19" s="7">
        <v>42914</v>
      </c>
      <c r="L19" s="6">
        <v>9353882146</v>
      </c>
      <c r="M19" s="5" t="s">
        <v>2462</v>
      </c>
    </row>
    <row r="20" spans="1:13">
      <c r="A20" s="4">
        <v>18</v>
      </c>
      <c r="B20" s="5" t="s">
        <v>2432</v>
      </c>
      <c r="C20" s="5" t="s">
        <v>1057</v>
      </c>
      <c r="D20" s="5" t="s">
        <v>1057</v>
      </c>
      <c r="E20" s="5" t="s">
        <v>998</v>
      </c>
      <c r="F20" s="4" t="s">
        <v>2463</v>
      </c>
      <c r="G20" s="4" t="s">
        <v>338</v>
      </c>
      <c r="H20" s="5" t="s">
        <v>908</v>
      </c>
      <c r="I20" s="5">
        <v>1142</v>
      </c>
      <c r="J20" s="5" t="s">
        <v>2464</v>
      </c>
      <c r="K20" s="7">
        <v>42915</v>
      </c>
      <c r="L20" s="6" t="e">
        <v>#N/A</v>
      </c>
      <c r="M20" s="5" t="s">
        <v>2465</v>
      </c>
    </row>
    <row r="21" spans="1:13">
      <c r="A21" s="4">
        <v>19</v>
      </c>
      <c r="B21" s="5" t="s">
        <v>2432</v>
      </c>
      <c r="C21" s="5" t="s">
        <v>1057</v>
      </c>
      <c r="D21" s="5" t="s">
        <v>1057</v>
      </c>
      <c r="E21" s="5" t="s">
        <v>998</v>
      </c>
      <c r="F21" s="4" t="s">
        <v>2463</v>
      </c>
      <c r="G21" s="4" t="s">
        <v>338</v>
      </c>
      <c r="H21" s="5" t="s">
        <v>908</v>
      </c>
      <c r="I21" s="5">
        <v>1626</v>
      </c>
      <c r="J21" s="5" t="s">
        <v>2466</v>
      </c>
      <c r="K21" s="7">
        <v>42915</v>
      </c>
      <c r="L21" s="6" t="e">
        <v>#N/A</v>
      </c>
      <c r="M21" s="5" t="s">
        <v>2467</v>
      </c>
    </row>
    <row r="22" spans="1:13">
      <c r="A22" s="4">
        <v>20</v>
      </c>
      <c r="B22" s="5" t="s">
        <v>2432</v>
      </c>
      <c r="C22" s="5" t="s">
        <v>1057</v>
      </c>
      <c r="D22" s="5" t="s">
        <v>1057</v>
      </c>
      <c r="E22" s="5" t="s">
        <v>699</v>
      </c>
      <c r="F22" s="4" t="s">
        <v>2468</v>
      </c>
      <c r="G22" s="4" t="s">
        <v>699</v>
      </c>
      <c r="H22" s="5" t="s">
        <v>908</v>
      </c>
      <c r="I22" s="5">
        <v>1126</v>
      </c>
      <c r="J22" s="5" t="s">
        <v>700</v>
      </c>
      <c r="K22" s="7">
        <v>43003</v>
      </c>
      <c r="L22" s="6">
        <v>8197320871</v>
      </c>
      <c r="M22" s="5" t="s">
        <v>2469</v>
      </c>
    </row>
    <row r="23" spans="1:13">
      <c r="A23" s="4">
        <v>21</v>
      </c>
      <c r="B23" s="5" t="s">
        <v>2432</v>
      </c>
      <c r="C23" s="5" t="s">
        <v>1057</v>
      </c>
      <c r="D23" s="5" t="s">
        <v>1057</v>
      </c>
      <c r="E23" s="5" t="s">
        <v>998</v>
      </c>
      <c r="F23" s="4" t="s">
        <v>2463</v>
      </c>
      <c r="G23" s="4" t="s">
        <v>338</v>
      </c>
      <c r="H23" s="5" t="s">
        <v>1006</v>
      </c>
      <c r="I23" s="5">
        <v>1153</v>
      </c>
      <c r="J23" s="5" t="s">
        <v>1491</v>
      </c>
      <c r="K23" s="7">
        <v>43033</v>
      </c>
      <c r="L23" s="6">
        <v>7892511571</v>
      </c>
      <c r="M23" s="5" t="s">
        <v>2470</v>
      </c>
    </row>
    <row r="24" spans="1:13">
      <c r="A24" s="4">
        <v>22</v>
      </c>
      <c r="B24" s="5" t="s">
        <v>2432</v>
      </c>
      <c r="C24" s="5" t="s">
        <v>1057</v>
      </c>
      <c r="D24" s="5" t="s">
        <v>1057</v>
      </c>
      <c r="E24" s="5" t="s">
        <v>1074</v>
      </c>
      <c r="F24" s="4">
        <v>527</v>
      </c>
      <c r="G24" s="4" t="s">
        <v>66</v>
      </c>
      <c r="H24" s="5" t="s">
        <v>908</v>
      </c>
      <c r="I24" s="5">
        <v>1128</v>
      </c>
      <c r="J24" s="5" t="s">
        <v>65</v>
      </c>
      <c r="K24" s="7">
        <v>43066</v>
      </c>
      <c r="L24" s="6">
        <v>8147815041</v>
      </c>
      <c r="M24" s="5" t="s">
        <v>2471</v>
      </c>
    </row>
    <row r="25" spans="1:13">
      <c r="A25" s="4">
        <v>23</v>
      </c>
      <c r="B25" s="5" t="s">
        <v>2432</v>
      </c>
      <c r="C25" s="5" t="s">
        <v>1057</v>
      </c>
      <c r="D25" s="5" t="s">
        <v>1057</v>
      </c>
      <c r="E25" s="5" t="s">
        <v>699</v>
      </c>
      <c r="F25" s="4" t="s">
        <v>2468</v>
      </c>
      <c r="G25" s="4" t="s">
        <v>699</v>
      </c>
      <c r="H25" s="5" t="s">
        <v>908</v>
      </c>
      <c r="I25" s="5">
        <v>1123</v>
      </c>
      <c r="J25" s="5" t="s">
        <v>699</v>
      </c>
      <c r="K25" s="7">
        <v>43241</v>
      </c>
      <c r="L25" s="6">
        <v>9845109592</v>
      </c>
      <c r="M25" s="5" t="s">
        <v>2472</v>
      </c>
    </row>
    <row r="26" spans="1:13">
      <c r="A26" s="4">
        <v>24</v>
      </c>
      <c r="B26" s="5" t="s">
        <v>2432</v>
      </c>
      <c r="C26" s="5" t="s">
        <v>1057</v>
      </c>
      <c r="D26" s="5" t="s">
        <v>1057</v>
      </c>
      <c r="E26" s="5" t="s">
        <v>753</v>
      </c>
      <c r="F26" s="4" t="s">
        <v>2473</v>
      </c>
      <c r="G26" s="4" t="s">
        <v>753</v>
      </c>
      <c r="H26" s="5" t="s">
        <v>908</v>
      </c>
      <c r="I26" s="5">
        <v>1132</v>
      </c>
      <c r="J26" s="5" t="s">
        <v>753</v>
      </c>
      <c r="K26" s="7">
        <v>43241</v>
      </c>
      <c r="L26" s="6">
        <v>9844316963</v>
      </c>
      <c r="M26" s="5" t="s">
        <v>2474</v>
      </c>
    </row>
    <row r="27" spans="1:13">
      <c r="A27" s="4">
        <v>25</v>
      </c>
      <c r="B27" s="5" t="s">
        <v>2432</v>
      </c>
      <c r="C27" s="5" t="s">
        <v>1057</v>
      </c>
      <c r="D27" s="5" t="s">
        <v>1057</v>
      </c>
      <c r="E27" s="5" t="s">
        <v>565</v>
      </c>
      <c r="F27" s="4" t="s">
        <v>2475</v>
      </c>
      <c r="G27" s="4" t="s">
        <v>2476</v>
      </c>
      <c r="H27" s="5" t="s">
        <v>1006</v>
      </c>
      <c r="I27" s="5">
        <v>1659</v>
      </c>
      <c r="J27" s="5" t="s">
        <v>2477</v>
      </c>
      <c r="K27" s="7">
        <v>43241</v>
      </c>
      <c r="L27" s="6" t="e">
        <v>#N/A</v>
      </c>
      <c r="M27" s="5" t="s">
        <v>2478</v>
      </c>
    </row>
    <row r="28" spans="1:13">
      <c r="A28" s="4">
        <v>26</v>
      </c>
      <c r="B28" s="5" t="s">
        <v>2432</v>
      </c>
      <c r="C28" s="5" t="s">
        <v>1057</v>
      </c>
      <c r="D28" s="5" t="s">
        <v>1057</v>
      </c>
      <c r="E28" s="5" t="s">
        <v>2360</v>
      </c>
      <c r="F28" s="4">
        <v>531</v>
      </c>
      <c r="G28" s="4" t="s">
        <v>2479</v>
      </c>
      <c r="H28" s="5" t="s">
        <v>1006</v>
      </c>
      <c r="I28" s="5">
        <v>1629</v>
      </c>
      <c r="J28" s="5" t="s">
        <v>2480</v>
      </c>
      <c r="K28" s="7">
        <v>43271</v>
      </c>
      <c r="L28" s="6">
        <v>0</v>
      </c>
      <c r="M28" s="5" t="s">
        <v>2481</v>
      </c>
    </row>
    <row r="29" spans="1:13">
      <c r="A29" s="4">
        <v>27</v>
      </c>
      <c r="B29" s="5" t="s">
        <v>2432</v>
      </c>
      <c r="C29" s="5" t="s">
        <v>1057</v>
      </c>
      <c r="D29" s="5" t="s">
        <v>1057</v>
      </c>
      <c r="E29" s="5" t="s">
        <v>2360</v>
      </c>
      <c r="F29" s="4">
        <v>531</v>
      </c>
      <c r="G29" s="4" t="s">
        <v>2482</v>
      </c>
      <c r="H29" s="5" t="s">
        <v>1006</v>
      </c>
      <c r="I29" s="5">
        <v>1632</v>
      </c>
      <c r="J29" s="5" t="s">
        <v>1333</v>
      </c>
      <c r="K29" s="7">
        <v>43272</v>
      </c>
      <c r="L29" s="6">
        <v>9148374717</v>
      </c>
      <c r="M29" s="5" t="s">
        <v>2483</v>
      </c>
    </row>
    <row r="30" spans="1:13">
      <c r="A30" s="4">
        <v>28</v>
      </c>
      <c r="B30" s="5" t="s">
        <v>2432</v>
      </c>
      <c r="C30" s="5" t="s">
        <v>1057</v>
      </c>
      <c r="D30" s="5" t="s">
        <v>1057</v>
      </c>
      <c r="E30" s="5" t="s">
        <v>741</v>
      </c>
      <c r="F30" s="4" t="s">
        <v>2484</v>
      </c>
      <c r="G30" s="4" t="s">
        <v>741</v>
      </c>
      <c r="H30" s="5" t="s">
        <v>908</v>
      </c>
      <c r="I30" s="5">
        <v>1134</v>
      </c>
      <c r="J30" s="5" t="s">
        <v>44</v>
      </c>
      <c r="K30" s="7">
        <v>43273</v>
      </c>
      <c r="L30" s="6">
        <v>7337637270</v>
      </c>
      <c r="M30" s="5" t="s">
        <v>2485</v>
      </c>
    </row>
    <row r="31" spans="1:13">
      <c r="A31" s="4">
        <v>29</v>
      </c>
      <c r="B31" s="5" t="s">
        <v>2432</v>
      </c>
      <c r="C31" s="5" t="s">
        <v>1057</v>
      </c>
      <c r="D31" s="5" t="s">
        <v>1057</v>
      </c>
      <c r="E31" s="5" t="s">
        <v>1003</v>
      </c>
      <c r="F31" s="4" t="s">
        <v>2486</v>
      </c>
      <c r="G31" s="4" t="s">
        <v>1003</v>
      </c>
      <c r="H31" s="5" t="s">
        <v>908</v>
      </c>
      <c r="I31" s="5">
        <v>1139</v>
      </c>
      <c r="J31" s="5" t="s">
        <v>1003</v>
      </c>
      <c r="K31" s="7">
        <v>43273</v>
      </c>
      <c r="L31" s="6">
        <v>6366150759</v>
      </c>
      <c r="M31" s="5" t="s">
        <v>2487</v>
      </c>
    </row>
    <row r="32" spans="1:13">
      <c r="A32" s="4">
        <v>30</v>
      </c>
      <c r="B32" s="5" t="s">
        <v>2432</v>
      </c>
      <c r="C32" s="5" t="s">
        <v>1057</v>
      </c>
      <c r="D32" s="5" t="s">
        <v>1057</v>
      </c>
      <c r="E32" s="5" t="s">
        <v>1074</v>
      </c>
      <c r="F32" s="4">
        <v>527</v>
      </c>
      <c r="G32" s="4" t="s">
        <v>92</v>
      </c>
      <c r="H32" s="5" t="s">
        <v>1006</v>
      </c>
      <c r="I32" s="5">
        <v>1162</v>
      </c>
      <c r="J32" s="5" t="s">
        <v>93</v>
      </c>
      <c r="K32" s="7">
        <v>43273</v>
      </c>
      <c r="L32" s="6">
        <v>9686600135</v>
      </c>
      <c r="M32" s="5" t="s">
        <v>2488</v>
      </c>
    </row>
    <row r="33" spans="1:13">
      <c r="A33" s="4">
        <v>31</v>
      </c>
      <c r="B33" s="5" t="s">
        <v>2432</v>
      </c>
      <c r="C33" s="5" t="s">
        <v>1057</v>
      </c>
      <c r="D33" s="5" t="s">
        <v>1057</v>
      </c>
      <c r="E33" s="5" t="s">
        <v>414</v>
      </c>
      <c r="F33" s="4" t="s">
        <v>2451</v>
      </c>
      <c r="G33" s="4" t="s">
        <v>1495</v>
      </c>
      <c r="H33" s="5" t="s">
        <v>2434</v>
      </c>
      <c r="I33" s="5">
        <v>1168</v>
      </c>
      <c r="J33" s="5" t="s">
        <v>2489</v>
      </c>
      <c r="K33" s="7">
        <v>43280</v>
      </c>
      <c r="L33" s="6">
        <v>0</v>
      </c>
      <c r="M33" s="5" t="s">
        <v>2490</v>
      </c>
    </row>
    <row r="34" spans="1:13">
      <c r="A34" s="4">
        <v>32</v>
      </c>
      <c r="B34" s="5" t="s">
        <v>2432</v>
      </c>
      <c r="C34" s="5" t="s">
        <v>1057</v>
      </c>
      <c r="D34" s="5" t="s">
        <v>1057</v>
      </c>
      <c r="E34" s="5" t="s">
        <v>1889</v>
      </c>
      <c r="F34" s="4" t="s">
        <v>2491</v>
      </c>
      <c r="G34" s="4" t="s">
        <v>1189</v>
      </c>
      <c r="H34" s="5" t="s">
        <v>1006</v>
      </c>
      <c r="I34" s="5">
        <v>1174</v>
      </c>
      <c r="J34" s="5" t="s">
        <v>1681</v>
      </c>
      <c r="K34" s="7">
        <v>43280</v>
      </c>
      <c r="L34" s="6">
        <v>7022892489</v>
      </c>
      <c r="M34" s="5" t="s">
        <v>2492</v>
      </c>
    </row>
    <row r="35" spans="1:13">
      <c r="A35" s="4">
        <v>33</v>
      </c>
      <c r="B35" s="5" t="s">
        <v>2432</v>
      </c>
      <c r="C35" s="5" t="s">
        <v>1057</v>
      </c>
      <c r="D35" s="5" t="s">
        <v>1057</v>
      </c>
      <c r="E35" s="5" t="s">
        <v>565</v>
      </c>
      <c r="F35" s="4" t="s">
        <v>2475</v>
      </c>
      <c r="G35" s="4" t="s">
        <v>2493</v>
      </c>
      <c r="H35" s="5" t="s">
        <v>1006</v>
      </c>
      <c r="I35" s="5">
        <v>1625</v>
      </c>
      <c r="J35" s="5" t="s">
        <v>2493</v>
      </c>
      <c r="K35" s="7">
        <v>43280</v>
      </c>
      <c r="L35" s="6">
        <v>9900074552</v>
      </c>
      <c r="M35" s="5" t="s">
        <v>2494</v>
      </c>
    </row>
    <row r="36" spans="1:13">
      <c r="A36" s="4">
        <v>34</v>
      </c>
      <c r="B36" s="5" t="s">
        <v>2432</v>
      </c>
      <c r="C36" s="5" t="s">
        <v>1057</v>
      </c>
      <c r="D36" s="5" t="s">
        <v>1057</v>
      </c>
      <c r="E36" s="5" t="s">
        <v>998</v>
      </c>
      <c r="F36" s="4" t="s">
        <v>2463</v>
      </c>
      <c r="G36" s="4" t="s">
        <v>2495</v>
      </c>
      <c r="H36" s="5" t="s">
        <v>981</v>
      </c>
      <c r="I36" s="5">
        <v>1630</v>
      </c>
      <c r="J36" s="5" t="s">
        <v>2496</v>
      </c>
      <c r="K36" s="7">
        <v>43280</v>
      </c>
      <c r="L36" s="6" t="e">
        <v>#N/A</v>
      </c>
      <c r="M36" s="5" t="s">
        <v>2497</v>
      </c>
    </row>
    <row r="37" spans="1:13">
      <c r="A37" s="4">
        <v>35</v>
      </c>
      <c r="B37" s="5" t="s">
        <v>2432</v>
      </c>
      <c r="C37" s="5" t="s">
        <v>1057</v>
      </c>
      <c r="D37" s="5" t="s">
        <v>1057</v>
      </c>
      <c r="E37" s="5" t="s">
        <v>565</v>
      </c>
      <c r="F37" s="4" t="s">
        <v>2475</v>
      </c>
      <c r="G37" s="4" t="s">
        <v>2498</v>
      </c>
      <c r="H37" s="5" t="s">
        <v>1006</v>
      </c>
      <c r="I37" s="5">
        <v>1646</v>
      </c>
      <c r="J37" s="5" t="s">
        <v>2499</v>
      </c>
      <c r="K37" s="7">
        <v>43283</v>
      </c>
      <c r="L37" s="6">
        <v>7338046875</v>
      </c>
      <c r="M37" s="5" t="s">
        <v>2500</v>
      </c>
    </row>
    <row r="38" spans="1:13">
      <c r="A38" s="4">
        <v>36</v>
      </c>
      <c r="B38" s="5" t="s">
        <v>2432</v>
      </c>
      <c r="C38" s="5" t="s">
        <v>1057</v>
      </c>
      <c r="D38" s="5" t="s">
        <v>1057</v>
      </c>
      <c r="E38" s="5" t="s">
        <v>741</v>
      </c>
      <c r="F38" s="4" t="s">
        <v>2484</v>
      </c>
      <c r="G38" s="4" t="s">
        <v>744</v>
      </c>
      <c r="H38" s="5" t="s">
        <v>1006</v>
      </c>
      <c r="I38" s="5">
        <v>1151</v>
      </c>
      <c r="J38" s="5" t="s">
        <v>744</v>
      </c>
      <c r="K38" s="7">
        <v>43332</v>
      </c>
      <c r="L38" s="6">
        <v>9591223636</v>
      </c>
      <c r="M38" s="5" t="s">
        <v>2501</v>
      </c>
    </row>
    <row r="39" spans="1:13">
      <c r="A39" s="4">
        <v>37</v>
      </c>
      <c r="B39" s="5" t="s">
        <v>2432</v>
      </c>
      <c r="C39" s="5" t="s">
        <v>1057</v>
      </c>
      <c r="D39" s="5" t="s">
        <v>1057</v>
      </c>
      <c r="E39" s="5" t="s">
        <v>365</v>
      </c>
      <c r="F39" s="4" t="s">
        <v>2433</v>
      </c>
      <c r="G39" s="4" t="s">
        <v>1495</v>
      </c>
      <c r="H39" s="5" t="s">
        <v>2434</v>
      </c>
      <c r="I39" s="5">
        <v>1119</v>
      </c>
      <c r="J39" s="5" t="s">
        <v>282</v>
      </c>
      <c r="K39" s="7">
        <v>43339</v>
      </c>
      <c r="L39" s="6">
        <v>0</v>
      </c>
      <c r="M39" s="5" t="s">
        <v>2502</v>
      </c>
    </row>
    <row r="40" spans="1:13">
      <c r="A40" s="4">
        <v>38</v>
      </c>
      <c r="B40" s="5" t="s">
        <v>2432</v>
      </c>
      <c r="C40" s="5" t="s">
        <v>1057</v>
      </c>
      <c r="D40" s="5" t="s">
        <v>1057</v>
      </c>
      <c r="E40" s="5" t="s">
        <v>1988</v>
      </c>
      <c r="F40" s="4">
        <v>630</v>
      </c>
      <c r="G40" s="4" t="s">
        <v>1990</v>
      </c>
      <c r="H40" s="5" t="s">
        <v>1006</v>
      </c>
      <c r="I40" s="5">
        <v>1121</v>
      </c>
      <c r="J40" s="5" t="s">
        <v>1990</v>
      </c>
      <c r="K40" s="7">
        <v>43342</v>
      </c>
      <c r="L40" s="6">
        <v>9880939819</v>
      </c>
      <c r="M40" s="5" t="s">
        <v>2503</v>
      </c>
    </row>
    <row r="41" spans="1:13">
      <c r="A41" s="4">
        <v>39</v>
      </c>
      <c r="B41" s="5" t="s">
        <v>2432</v>
      </c>
      <c r="C41" s="5" t="s">
        <v>1057</v>
      </c>
      <c r="D41" s="5" t="s">
        <v>1057</v>
      </c>
      <c r="E41" s="5" t="s">
        <v>365</v>
      </c>
      <c r="F41" s="4" t="s">
        <v>2433</v>
      </c>
      <c r="G41" s="4" t="s">
        <v>1495</v>
      </c>
      <c r="H41" s="5" t="s">
        <v>1006</v>
      </c>
      <c r="I41" s="5">
        <v>1116</v>
      </c>
      <c r="J41" s="5" t="s">
        <v>431</v>
      </c>
      <c r="K41" s="7">
        <v>43370</v>
      </c>
      <c r="L41" s="6">
        <v>9739410882</v>
      </c>
      <c r="M41" s="5" t="s">
        <v>2504</v>
      </c>
    </row>
    <row r="42" spans="1:13">
      <c r="A42" s="4">
        <v>40</v>
      </c>
      <c r="B42" s="5" t="s">
        <v>2432</v>
      </c>
      <c r="C42" s="5" t="s">
        <v>1057</v>
      </c>
      <c r="D42" s="5" t="s">
        <v>1057</v>
      </c>
      <c r="E42" s="5" t="s">
        <v>365</v>
      </c>
      <c r="F42" s="4" t="s">
        <v>2433</v>
      </c>
      <c r="G42" s="4" t="s">
        <v>1495</v>
      </c>
      <c r="H42" s="5" t="s">
        <v>2434</v>
      </c>
      <c r="I42" s="5">
        <v>1173</v>
      </c>
      <c r="J42" s="5" t="s">
        <v>2155</v>
      </c>
      <c r="K42" s="7">
        <v>43370</v>
      </c>
      <c r="L42" s="6">
        <v>9164601001</v>
      </c>
      <c r="M42" s="5" t="s">
        <v>2505</v>
      </c>
    </row>
    <row r="43" spans="1:13">
      <c r="A43" s="4">
        <v>41</v>
      </c>
      <c r="B43" s="5" t="s">
        <v>2432</v>
      </c>
      <c r="C43" s="5" t="s">
        <v>1057</v>
      </c>
      <c r="D43" s="5" t="s">
        <v>1057</v>
      </c>
      <c r="E43" s="5" t="s">
        <v>365</v>
      </c>
      <c r="F43" s="4" t="s">
        <v>2433</v>
      </c>
      <c r="G43" s="4" t="s">
        <v>1495</v>
      </c>
      <c r="H43" s="5" t="s">
        <v>2434</v>
      </c>
      <c r="I43" s="5">
        <v>1118</v>
      </c>
      <c r="J43" s="5" t="s">
        <v>2506</v>
      </c>
      <c r="K43" s="7">
        <v>43371</v>
      </c>
      <c r="L43" s="6">
        <v>9980077877</v>
      </c>
      <c r="M43" s="5" t="s">
        <v>2507</v>
      </c>
    </row>
    <row r="44" spans="1:13">
      <c r="A44" s="4">
        <v>42</v>
      </c>
      <c r="B44" s="5" t="s">
        <v>2432</v>
      </c>
      <c r="C44" s="5" t="s">
        <v>1057</v>
      </c>
      <c r="D44" s="5" t="s">
        <v>1057</v>
      </c>
      <c r="E44" s="5" t="s">
        <v>2508</v>
      </c>
      <c r="F44" s="4" t="s">
        <v>2509</v>
      </c>
      <c r="G44" s="4" t="s">
        <v>2510</v>
      </c>
      <c r="H44" s="5" t="s">
        <v>1006</v>
      </c>
      <c r="I44" s="5">
        <v>1131</v>
      </c>
      <c r="J44" s="5" t="s">
        <v>776</v>
      </c>
      <c r="K44" s="7">
        <v>43371</v>
      </c>
      <c r="L44" s="6">
        <v>7676850769</v>
      </c>
      <c r="M44" s="5" t="s">
        <v>2511</v>
      </c>
    </row>
    <row r="45" spans="1:13">
      <c r="A45" s="4">
        <v>43</v>
      </c>
      <c r="B45" s="5" t="s">
        <v>2432</v>
      </c>
      <c r="C45" s="5" t="s">
        <v>1057</v>
      </c>
      <c r="D45" s="5" t="s">
        <v>1057</v>
      </c>
      <c r="E45" s="5" t="s">
        <v>365</v>
      </c>
      <c r="F45" s="4" t="s">
        <v>2433</v>
      </c>
      <c r="G45" s="4" t="s">
        <v>1495</v>
      </c>
      <c r="H45" s="5" t="s">
        <v>2434</v>
      </c>
      <c r="I45" s="5">
        <v>1106</v>
      </c>
      <c r="J45" s="5" t="s">
        <v>2512</v>
      </c>
      <c r="K45" s="7">
        <v>43372</v>
      </c>
      <c r="L45" s="6" t="e">
        <v>#N/A</v>
      </c>
      <c r="M45" s="5" t="s">
        <v>2513</v>
      </c>
    </row>
    <row r="46" spans="1:13">
      <c r="A46" s="4">
        <v>44</v>
      </c>
      <c r="B46" s="5" t="s">
        <v>2432</v>
      </c>
      <c r="C46" s="5" t="s">
        <v>1057</v>
      </c>
      <c r="D46" s="5" t="s">
        <v>1057</v>
      </c>
      <c r="E46" s="5" t="s">
        <v>1074</v>
      </c>
      <c r="F46" s="4">
        <v>527</v>
      </c>
      <c r="G46" s="4" t="s">
        <v>1074</v>
      </c>
      <c r="H46" s="5" t="s">
        <v>981</v>
      </c>
      <c r="I46" s="5">
        <v>1165</v>
      </c>
      <c r="J46" s="5" t="s">
        <v>2514</v>
      </c>
      <c r="K46" s="7">
        <v>43372</v>
      </c>
      <c r="L46" s="6">
        <v>8073787933</v>
      </c>
      <c r="M46" s="5" t="s">
        <v>2515</v>
      </c>
    </row>
    <row r="47" spans="1:13">
      <c r="A47" s="4">
        <v>45</v>
      </c>
      <c r="B47" s="5" t="s">
        <v>2432</v>
      </c>
      <c r="C47" s="5" t="s">
        <v>1057</v>
      </c>
      <c r="D47" s="5" t="s">
        <v>1057</v>
      </c>
      <c r="E47" s="5" t="s">
        <v>753</v>
      </c>
      <c r="F47" s="4" t="s">
        <v>2473</v>
      </c>
      <c r="G47" s="4" t="s">
        <v>2516</v>
      </c>
      <c r="H47" s="5" t="s">
        <v>1006</v>
      </c>
      <c r="I47" s="5">
        <v>1141</v>
      </c>
      <c r="J47" s="5" t="s">
        <v>2517</v>
      </c>
      <c r="K47" s="7">
        <v>43374</v>
      </c>
      <c r="L47" s="6">
        <v>8861834324</v>
      </c>
      <c r="M47" s="5" t="s">
        <v>2518</v>
      </c>
    </row>
    <row r="48" spans="1:13">
      <c r="A48" s="4">
        <v>46</v>
      </c>
      <c r="B48" s="5" t="s">
        <v>2432</v>
      </c>
      <c r="C48" s="5" t="s">
        <v>1057</v>
      </c>
      <c r="D48" s="5" t="s">
        <v>1057</v>
      </c>
      <c r="E48" s="5" t="s">
        <v>365</v>
      </c>
      <c r="F48" s="4" t="s">
        <v>2433</v>
      </c>
      <c r="G48" s="4" t="s">
        <v>900</v>
      </c>
      <c r="H48" s="5" t="s">
        <v>2434</v>
      </c>
      <c r="I48" s="5">
        <v>1635</v>
      </c>
      <c r="J48" s="5" t="s">
        <v>2519</v>
      </c>
      <c r="K48" s="7">
        <v>43395</v>
      </c>
      <c r="L48" s="6">
        <v>9620723234</v>
      </c>
      <c r="M48" s="5" t="s">
        <v>2520</v>
      </c>
    </row>
    <row r="49" spans="1:13">
      <c r="A49" s="4">
        <v>47</v>
      </c>
      <c r="B49" s="5" t="s">
        <v>2432</v>
      </c>
      <c r="C49" s="5" t="s">
        <v>1057</v>
      </c>
      <c r="D49" s="5" t="s">
        <v>1057</v>
      </c>
      <c r="E49" s="5" t="s">
        <v>365</v>
      </c>
      <c r="F49" s="4" t="s">
        <v>2433</v>
      </c>
      <c r="G49" s="4" t="s">
        <v>1495</v>
      </c>
      <c r="H49" s="5" t="s">
        <v>2434</v>
      </c>
      <c r="I49" s="5">
        <v>1103</v>
      </c>
      <c r="J49" s="5" t="s">
        <v>2521</v>
      </c>
      <c r="K49" s="7">
        <v>43402</v>
      </c>
      <c r="L49" s="6">
        <v>7795697303</v>
      </c>
      <c r="M49" s="5" t="s">
        <v>2522</v>
      </c>
    </row>
    <row r="50" spans="1:13">
      <c r="A50" s="4">
        <v>48</v>
      </c>
      <c r="B50" s="5" t="s">
        <v>2432</v>
      </c>
      <c r="C50" s="5" t="s">
        <v>1057</v>
      </c>
      <c r="D50" s="5" t="s">
        <v>1057</v>
      </c>
      <c r="E50" s="5" t="s">
        <v>1074</v>
      </c>
      <c r="F50" s="4">
        <v>527</v>
      </c>
      <c r="G50" s="4" t="s">
        <v>714</v>
      </c>
      <c r="H50" s="5" t="s">
        <v>1006</v>
      </c>
      <c r="I50" s="5">
        <v>1161</v>
      </c>
      <c r="J50" s="5" t="s">
        <v>716</v>
      </c>
      <c r="K50" s="7">
        <v>43409</v>
      </c>
      <c r="L50" s="6">
        <v>9448757917</v>
      </c>
      <c r="M50" s="5" t="s">
        <v>2523</v>
      </c>
    </row>
    <row r="51" spans="1:13">
      <c r="A51" s="4">
        <v>49</v>
      </c>
      <c r="B51" s="5" t="s">
        <v>2432</v>
      </c>
      <c r="C51" s="5" t="s">
        <v>1057</v>
      </c>
      <c r="D51" s="5" t="s">
        <v>1057</v>
      </c>
      <c r="E51" s="5" t="s">
        <v>565</v>
      </c>
      <c r="F51" s="4" t="s">
        <v>2475</v>
      </c>
      <c r="G51" s="4" t="s">
        <v>2377</v>
      </c>
      <c r="H51" s="5" t="s">
        <v>1006</v>
      </c>
      <c r="I51" s="5">
        <v>1117</v>
      </c>
      <c r="J51" s="5" t="s">
        <v>2524</v>
      </c>
      <c r="K51" s="7">
        <v>43426</v>
      </c>
      <c r="L51" s="6">
        <v>9845441181</v>
      </c>
      <c r="M51" s="5" t="s">
        <v>2525</v>
      </c>
    </row>
    <row r="52" spans="1:13">
      <c r="A52" s="4">
        <v>50</v>
      </c>
      <c r="B52" s="5" t="s">
        <v>2432</v>
      </c>
      <c r="C52" s="5" t="s">
        <v>1057</v>
      </c>
      <c r="D52" s="5" t="s">
        <v>1057</v>
      </c>
      <c r="E52" s="5" t="s">
        <v>2360</v>
      </c>
      <c r="F52" s="4">
        <v>531</v>
      </c>
      <c r="G52" s="4" t="s">
        <v>2372</v>
      </c>
      <c r="H52" s="5" t="s">
        <v>1006</v>
      </c>
      <c r="I52" s="5">
        <v>1640</v>
      </c>
      <c r="J52" s="5" t="s">
        <v>1661</v>
      </c>
      <c r="K52" s="7">
        <v>43427</v>
      </c>
      <c r="L52" s="6">
        <v>9008099349</v>
      </c>
      <c r="M52" s="5" t="s">
        <v>2526</v>
      </c>
    </row>
    <row r="53" spans="1:13">
      <c r="A53" s="4">
        <v>51</v>
      </c>
      <c r="B53" s="5" t="s">
        <v>2432</v>
      </c>
      <c r="C53" s="5" t="s">
        <v>1057</v>
      </c>
      <c r="D53" s="5" t="s">
        <v>1057</v>
      </c>
      <c r="E53" s="5" t="s">
        <v>365</v>
      </c>
      <c r="F53" s="4" t="s">
        <v>2433</v>
      </c>
      <c r="G53" s="4" t="s">
        <v>1495</v>
      </c>
      <c r="H53" s="5" t="s">
        <v>2434</v>
      </c>
      <c r="I53" s="5">
        <v>1113</v>
      </c>
      <c r="J53" s="5" t="s">
        <v>377</v>
      </c>
      <c r="K53" s="7">
        <v>43431</v>
      </c>
      <c r="L53" s="6">
        <v>0</v>
      </c>
      <c r="M53" s="5" t="s">
        <v>2527</v>
      </c>
    </row>
    <row r="54" spans="1:13">
      <c r="A54" s="4">
        <v>52</v>
      </c>
      <c r="B54" s="5" t="s">
        <v>2432</v>
      </c>
      <c r="C54" s="5" t="s">
        <v>1057</v>
      </c>
      <c r="D54" s="5" t="s">
        <v>1057</v>
      </c>
      <c r="E54" s="5" t="s">
        <v>139</v>
      </c>
      <c r="F54" s="4" t="s">
        <v>2453</v>
      </c>
      <c r="G54" s="4" t="s">
        <v>2528</v>
      </c>
      <c r="H54" s="5" t="s">
        <v>981</v>
      </c>
      <c r="I54" s="5">
        <v>1685</v>
      </c>
      <c r="J54" s="5" t="s">
        <v>2529</v>
      </c>
      <c r="K54" s="7">
        <v>43432</v>
      </c>
      <c r="L54" s="6">
        <v>9741792230</v>
      </c>
      <c r="M54" s="5" t="s">
        <v>2530</v>
      </c>
    </row>
    <row r="55" spans="1:13">
      <c r="A55" s="4">
        <v>53</v>
      </c>
      <c r="B55" s="5" t="s">
        <v>2432</v>
      </c>
      <c r="C55" s="5" t="s">
        <v>1057</v>
      </c>
      <c r="D55" s="5" t="s">
        <v>1057</v>
      </c>
      <c r="E55" s="5" t="s">
        <v>1003</v>
      </c>
      <c r="F55" s="4" t="s">
        <v>2486</v>
      </c>
      <c r="G55" s="4" t="s">
        <v>2531</v>
      </c>
      <c r="H55" s="5" t="s">
        <v>908</v>
      </c>
      <c r="I55" s="5">
        <v>1143</v>
      </c>
      <c r="J55" s="5" t="s">
        <v>2532</v>
      </c>
      <c r="K55" s="7">
        <v>43433</v>
      </c>
      <c r="L55" s="6">
        <v>9480543700</v>
      </c>
      <c r="M55" s="5" t="s">
        <v>2533</v>
      </c>
    </row>
    <row r="56" spans="1:13">
      <c r="A56" s="4">
        <v>54</v>
      </c>
      <c r="B56" s="5" t="s">
        <v>2432</v>
      </c>
      <c r="C56" s="5" t="s">
        <v>1057</v>
      </c>
      <c r="D56" s="5" t="s">
        <v>1057</v>
      </c>
      <c r="E56" s="5" t="s">
        <v>753</v>
      </c>
      <c r="F56" s="4" t="s">
        <v>2473</v>
      </c>
      <c r="G56" s="4" t="s">
        <v>124</v>
      </c>
      <c r="H56" s="5" t="s">
        <v>981</v>
      </c>
      <c r="I56" s="5">
        <v>1687</v>
      </c>
      <c r="J56" s="5" t="s">
        <v>2534</v>
      </c>
      <c r="K56" s="7">
        <v>43433</v>
      </c>
      <c r="L56" s="6">
        <v>9632547449</v>
      </c>
      <c r="M56" s="5" t="s">
        <v>2535</v>
      </c>
    </row>
    <row r="57" spans="1:13">
      <c r="A57" s="4">
        <v>55</v>
      </c>
      <c r="B57" s="5" t="s">
        <v>2432</v>
      </c>
      <c r="C57" s="5" t="s">
        <v>1057</v>
      </c>
      <c r="D57" s="5" t="s">
        <v>1057</v>
      </c>
      <c r="E57" s="5" t="s">
        <v>1003</v>
      </c>
      <c r="F57" s="4" t="s">
        <v>2486</v>
      </c>
      <c r="G57" s="4" t="s">
        <v>1709</v>
      </c>
      <c r="H57" s="5" t="s">
        <v>981</v>
      </c>
      <c r="I57" s="5">
        <v>1688</v>
      </c>
      <c r="J57" s="5" t="s">
        <v>2536</v>
      </c>
      <c r="K57" s="7">
        <v>43433</v>
      </c>
      <c r="L57" s="6">
        <v>7624983080</v>
      </c>
      <c r="M57" s="5" t="s">
        <v>2537</v>
      </c>
    </row>
    <row r="58" spans="1:13">
      <c r="A58" s="4">
        <v>56</v>
      </c>
      <c r="B58" s="5" t="s">
        <v>2432</v>
      </c>
      <c r="C58" s="5" t="s">
        <v>1057</v>
      </c>
      <c r="D58" s="5" t="s">
        <v>1057</v>
      </c>
      <c r="E58" s="5" t="s">
        <v>365</v>
      </c>
      <c r="F58" s="4" t="s">
        <v>2433</v>
      </c>
      <c r="G58" s="4" t="s">
        <v>1495</v>
      </c>
      <c r="H58" s="5" t="s">
        <v>1006</v>
      </c>
      <c r="I58" s="5">
        <v>1160</v>
      </c>
      <c r="J58" s="5" t="s">
        <v>2538</v>
      </c>
      <c r="K58" s="7">
        <v>43434</v>
      </c>
      <c r="L58" s="6">
        <v>7829044226</v>
      </c>
      <c r="M58" s="5" t="s">
        <v>2539</v>
      </c>
    </row>
    <row r="59" spans="1:13">
      <c r="A59" s="4">
        <v>57</v>
      </c>
      <c r="B59" s="5" t="s">
        <v>2432</v>
      </c>
      <c r="C59" s="5" t="s">
        <v>1057</v>
      </c>
      <c r="D59" s="5" t="s">
        <v>1057</v>
      </c>
      <c r="E59" s="5" t="s">
        <v>1003</v>
      </c>
      <c r="F59" s="4" t="s">
        <v>2486</v>
      </c>
      <c r="G59" s="4" t="s">
        <v>2540</v>
      </c>
      <c r="H59" s="5" t="s">
        <v>981</v>
      </c>
      <c r="I59" s="5">
        <v>1678</v>
      </c>
      <c r="J59" s="5" t="s">
        <v>2541</v>
      </c>
      <c r="K59" s="7">
        <v>43434</v>
      </c>
      <c r="L59" s="6">
        <v>9164855008</v>
      </c>
      <c r="M59" s="5" t="s">
        <v>2542</v>
      </c>
    </row>
    <row r="60" spans="1:13">
      <c r="A60" s="4">
        <v>58</v>
      </c>
      <c r="B60" s="5" t="s">
        <v>2432</v>
      </c>
      <c r="C60" s="5" t="s">
        <v>1057</v>
      </c>
      <c r="D60" s="5" t="s">
        <v>1057</v>
      </c>
      <c r="E60" s="5" t="s">
        <v>139</v>
      </c>
      <c r="F60" s="4" t="s">
        <v>2453</v>
      </c>
      <c r="G60" s="4" t="s">
        <v>2543</v>
      </c>
      <c r="H60" s="5" t="s">
        <v>981</v>
      </c>
      <c r="I60" s="5">
        <v>1686</v>
      </c>
      <c r="J60" s="5" t="s">
        <v>2544</v>
      </c>
      <c r="K60" s="7">
        <v>43434</v>
      </c>
      <c r="L60" s="6">
        <v>7019860286</v>
      </c>
      <c r="M60" s="5" t="s">
        <v>2545</v>
      </c>
    </row>
    <row r="61" spans="1:13">
      <c r="A61" s="4">
        <v>59</v>
      </c>
      <c r="B61" s="5" t="s">
        <v>2432</v>
      </c>
      <c r="C61" s="5" t="s">
        <v>1057</v>
      </c>
      <c r="D61" s="5" t="s">
        <v>1057</v>
      </c>
      <c r="E61" s="5" t="s">
        <v>1074</v>
      </c>
      <c r="F61" s="4">
        <v>527</v>
      </c>
      <c r="G61" s="4" t="s">
        <v>87</v>
      </c>
      <c r="H61" s="5" t="s">
        <v>981</v>
      </c>
      <c r="I61" s="5">
        <v>1691</v>
      </c>
      <c r="J61" s="5" t="s">
        <v>2546</v>
      </c>
      <c r="K61" s="7">
        <v>43434</v>
      </c>
      <c r="L61" s="6">
        <v>9686674902</v>
      </c>
      <c r="M61" s="5" t="s">
        <v>2547</v>
      </c>
    </row>
    <row r="62" spans="1:13">
      <c r="A62" s="4">
        <v>60</v>
      </c>
      <c r="B62" s="5" t="s">
        <v>2432</v>
      </c>
      <c r="C62" s="5" t="s">
        <v>1057</v>
      </c>
      <c r="D62" s="5" t="s">
        <v>1057</v>
      </c>
      <c r="E62" s="5" t="s">
        <v>1003</v>
      </c>
      <c r="F62" s="4" t="s">
        <v>2486</v>
      </c>
      <c r="G62" s="4" t="s">
        <v>2548</v>
      </c>
      <c r="H62" s="5" t="s">
        <v>981</v>
      </c>
      <c r="I62" s="5">
        <v>1695</v>
      </c>
      <c r="J62" s="5" t="s">
        <v>2549</v>
      </c>
      <c r="K62" s="7">
        <v>43453</v>
      </c>
      <c r="L62" s="6">
        <v>9731303396</v>
      </c>
      <c r="M62" s="5" t="s">
        <v>2550</v>
      </c>
    </row>
    <row r="63" spans="1:13">
      <c r="A63" s="4">
        <v>61</v>
      </c>
      <c r="B63" s="5" t="s">
        <v>2432</v>
      </c>
      <c r="C63" s="5" t="s">
        <v>1057</v>
      </c>
      <c r="D63" s="5" t="s">
        <v>1057</v>
      </c>
      <c r="E63" s="5" t="s">
        <v>998</v>
      </c>
      <c r="F63" s="4" t="s">
        <v>2463</v>
      </c>
      <c r="G63" s="4" t="s">
        <v>2551</v>
      </c>
      <c r="H63" s="5" t="s">
        <v>1006</v>
      </c>
      <c r="I63" s="5">
        <v>1644</v>
      </c>
      <c r="J63" s="5" t="s">
        <v>2552</v>
      </c>
      <c r="K63" s="7">
        <v>43460</v>
      </c>
      <c r="L63" s="6">
        <v>9844020935</v>
      </c>
      <c r="M63" s="5" t="s">
        <v>2553</v>
      </c>
    </row>
    <row r="64" spans="1:13">
      <c r="A64" s="4">
        <v>62</v>
      </c>
      <c r="B64" s="5" t="s">
        <v>2432</v>
      </c>
      <c r="C64" s="5" t="s">
        <v>1057</v>
      </c>
      <c r="D64" s="5" t="s">
        <v>1057</v>
      </c>
      <c r="E64" s="5" t="s">
        <v>659</v>
      </c>
      <c r="F64" s="4" t="s">
        <v>2460</v>
      </c>
      <c r="G64" s="4" t="s">
        <v>2554</v>
      </c>
      <c r="H64" s="5" t="s">
        <v>981</v>
      </c>
      <c r="I64" s="5">
        <v>1689</v>
      </c>
      <c r="J64" s="5" t="s">
        <v>2554</v>
      </c>
      <c r="K64" s="7">
        <v>43461</v>
      </c>
      <c r="L64" s="6">
        <v>9900171357</v>
      </c>
      <c r="M64" s="5" t="s">
        <v>2555</v>
      </c>
    </row>
    <row r="65" spans="1:13">
      <c r="A65" s="4">
        <v>63</v>
      </c>
      <c r="B65" s="5" t="s">
        <v>2432</v>
      </c>
      <c r="C65" s="5" t="s">
        <v>1057</v>
      </c>
      <c r="D65" s="5" t="s">
        <v>1057</v>
      </c>
      <c r="E65" s="5" t="s">
        <v>659</v>
      </c>
      <c r="F65" s="4" t="s">
        <v>2460</v>
      </c>
      <c r="G65" s="4" t="s">
        <v>2556</v>
      </c>
      <c r="H65" s="5" t="s">
        <v>981</v>
      </c>
      <c r="I65" s="5">
        <v>1690</v>
      </c>
      <c r="J65" s="5" t="s">
        <v>2557</v>
      </c>
      <c r="K65" s="7">
        <v>43462</v>
      </c>
      <c r="L65" s="6">
        <v>7022501993</v>
      </c>
      <c r="M65" s="5" t="s">
        <v>2558</v>
      </c>
    </row>
    <row r="66" spans="1:13">
      <c r="A66" s="4">
        <v>64</v>
      </c>
      <c r="B66" s="5" t="s">
        <v>2432</v>
      </c>
      <c r="C66" s="5" t="s">
        <v>1057</v>
      </c>
      <c r="D66" s="5" t="s">
        <v>1057</v>
      </c>
      <c r="E66" s="5" t="s">
        <v>748</v>
      </c>
      <c r="F66" s="4" t="s">
        <v>2559</v>
      </c>
      <c r="G66" s="4" t="s">
        <v>748</v>
      </c>
      <c r="H66" s="5" t="s">
        <v>908</v>
      </c>
      <c r="I66" s="5">
        <v>1145</v>
      </c>
      <c r="J66" s="5" t="s">
        <v>748</v>
      </c>
      <c r="K66" s="7">
        <v>43463</v>
      </c>
      <c r="L66" s="6">
        <v>9742912017</v>
      </c>
      <c r="M66" s="5" t="s">
        <v>2560</v>
      </c>
    </row>
    <row r="67" spans="1:13">
      <c r="A67" s="4">
        <v>65</v>
      </c>
      <c r="B67" s="5" t="s">
        <v>2432</v>
      </c>
      <c r="C67" s="5" t="s">
        <v>1057</v>
      </c>
      <c r="D67" s="5" t="s">
        <v>1057</v>
      </c>
      <c r="E67" s="5" t="s">
        <v>998</v>
      </c>
      <c r="F67" s="4" t="s">
        <v>2463</v>
      </c>
      <c r="G67" s="4" t="s">
        <v>2561</v>
      </c>
      <c r="H67" s="5" t="s">
        <v>1006</v>
      </c>
      <c r="I67" s="5">
        <v>1643</v>
      </c>
      <c r="J67" s="5" t="s">
        <v>2562</v>
      </c>
      <c r="K67" s="7">
        <v>43463</v>
      </c>
      <c r="L67" s="6">
        <v>9663309406</v>
      </c>
      <c r="M67" s="5" t="s">
        <v>2563</v>
      </c>
    </row>
    <row r="68" spans="1:13">
      <c r="A68" s="4">
        <v>66</v>
      </c>
      <c r="B68" s="5" t="s">
        <v>2432</v>
      </c>
      <c r="C68" s="5" t="s">
        <v>1057</v>
      </c>
      <c r="D68" s="5" t="s">
        <v>1057</v>
      </c>
      <c r="E68" s="5" t="s">
        <v>1003</v>
      </c>
      <c r="F68" s="4" t="s">
        <v>2486</v>
      </c>
      <c r="G68" s="4" t="s">
        <v>2564</v>
      </c>
      <c r="H68" s="5" t="s">
        <v>981</v>
      </c>
      <c r="I68" s="5">
        <v>1679</v>
      </c>
      <c r="J68" s="5" t="s">
        <v>2565</v>
      </c>
      <c r="K68" s="7">
        <v>43463</v>
      </c>
      <c r="L68" s="6">
        <v>9591991243</v>
      </c>
      <c r="M68" s="5" t="s">
        <v>2566</v>
      </c>
    </row>
    <row r="69" spans="1:13">
      <c r="A69" s="4">
        <v>67</v>
      </c>
      <c r="B69" s="5" t="s">
        <v>2432</v>
      </c>
      <c r="C69" s="5" t="s">
        <v>1057</v>
      </c>
      <c r="D69" s="5" t="s">
        <v>1057</v>
      </c>
      <c r="E69" s="5" t="s">
        <v>139</v>
      </c>
      <c r="F69" s="4" t="s">
        <v>2453</v>
      </c>
      <c r="G69" s="4" t="s">
        <v>2543</v>
      </c>
      <c r="H69" s="5" t="s">
        <v>981</v>
      </c>
      <c r="I69" s="5">
        <v>1692</v>
      </c>
      <c r="J69" s="5" t="s">
        <v>2567</v>
      </c>
      <c r="K69" s="7">
        <v>43463</v>
      </c>
      <c r="L69" s="6">
        <v>9880161844</v>
      </c>
      <c r="M69" s="5" t="s">
        <v>2568</v>
      </c>
    </row>
    <row r="70" spans="1:13">
      <c r="A70" s="4">
        <v>68</v>
      </c>
      <c r="B70" s="5" t="s">
        <v>2432</v>
      </c>
      <c r="C70" s="5" t="s">
        <v>1057</v>
      </c>
      <c r="D70" s="5" t="s">
        <v>1057</v>
      </c>
      <c r="E70" s="5" t="s">
        <v>753</v>
      </c>
      <c r="F70" s="4" t="s">
        <v>2473</v>
      </c>
      <c r="G70" s="4" t="s">
        <v>2569</v>
      </c>
      <c r="H70" s="5" t="s">
        <v>981</v>
      </c>
      <c r="I70" s="5">
        <v>1684</v>
      </c>
      <c r="J70" s="5" t="s">
        <v>2569</v>
      </c>
      <c r="K70" s="7">
        <v>43465</v>
      </c>
      <c r="L70" s="6">
        <v>7899856723</v>
      </c>
      <c r="M70" s="5" t="s">
        <v>2570</v>
      </c>
    </row>
    <row r="71" spans="1:13">
      <c r="A71" s="4">
        <v>69</v>
      </c>
      <c r="B71" s="5" t="s">
        <v>2432</v>
      </c>
      <c r="C71" s="5" t="s">
        <v>1057</v>
      </c>
      <c r="D71" s="5" t="s">
        <v>1057</v>
      </c>
      <c r="E71" s="5" t="s">
        <v>741</v>
      </c>
      <c r="F71" s="4" t="s">
        <v>2484</v>
      </c>
      <c r="G71" s="4" t="s">
        <v>2571</v>
      </c>
      <c r="H71" s="5" t="s">
        <v>981</v>
      </c>
      <c r="I71" s="5">
        <v>1697</v>
      </c>
      <c r="J71" s="5" t="s">
        <v>2571</v>
      </c>
      <c r="K71" s="7">
        <v>43465</v>
      </c>
      <c r="L71" s="6">
        <v>7022790639</v>
      </c>
      <c r="M71" s="5" t="s">
        <v>2572</v>
      </c>
    </row>
    <row r="72" spans="1:13">
      <c r="A72" s="4">
        <v>70</v>
      </c>
      <c r="B72" s="5" t="s">
        <v>2432</v>
      </c>
      <c r="C72" s="5" t="s">
        <v>1057</v>
      </c>
      <c r="D72" s="5" t="s">
        <v>1057</v>
      </c>
      <c r="E72" s="5" t="s">
        <v>659</v>
      </c>
      <c r="F72" s="4" t="s">
        <v>2460</v>
      </c>
      <c r="G72" s="4" t="s">
        <v>655</v>
      </c>
      <c r="H72" s="5" t="s">
        <v>1006</v>
      </c>
      <c r="I72" s="5">
        <v>1144</v>
      </c>
      <c r="J72" s="5" t="s">
        <v>655</v>
      </c>
      <c r="K72" s="7">
        <v>43549</v>
      </c>
      <c r="L72" s="6">
        <v>9482272382</v>
      </c>
      <c r="M72" s="5" t="s">
        <v>2573</v>
      </c>
    </row>
    <row r="73" spans="1:13">
      <c r="A73" s="4">
        <v>71</v>
      </c>
      <c r="B73" s="5" t="s">
        <v>2432</v>
      </c>
      <c r="C73" s="5" t="s">
        <v>1057</v>
      </c>
      <c r="D73" s="5" t="s">
        <v>1057</v>
      </c>
      <c r="E73" s="5" t="s">
        <v>1074</v>
      </c>
      <c r="F73" s="4">
        <v>527</v>
      </c>
      <c r="G73" s="4" t="s">
        <v>71</v>
      </c>
      <c r="H73" s="5" t="s">
        <v>1006</v>
      </c>
      <c r="I73" s="5">
        <v>1637</v>
      </c>
      <c r="J73" s="5" t="s">
        <v>71</v>
      </c>
      <c r="K73" s="7">
        <v>43662</v>
      </c>
      <c r="L73" s="6">
        <v>0</v>
      </c>
      <c r="M73" s="5" t="s">
        <v>2574</v>
      </c>
    </row>
    <row r="74" spans="1:13">
      <c r="A74" s="4">
        <v>72</v>
      </c>
      <c r="B74" s="5" t="s">
        <v>2432</v>
      </c>
      <c r="C74" s="5" t="s">
        <v>1057</v>
      </c>
      <c r="D74" s="5" t="s">
        <v>1057</v>
      </c>
      <c r="E74" s="5" t="s">
        <v>659</v>
      </c>
      <c r="F74" s="4" t="s">
        <v>2460</v>
      </c>
      <c r="G74" s="4" t="s">
        <v>2575</v>
      </c>
      <c r="H74" s="5" t="s">
        <v>981</v>
      </c>
      <c r="I74" s="5">
        <v>1698</v>
      </c>
      <c r="J74" s="5" t="s">
        <v>2575</v>
      </c>
      <c r="K74" s="7">
        <v>43662</v>
      </c>
      <c r="L74" s="6">
        <v>9686600142</v>
      </c>
      <c r="M74" s="5" t="s">
        <v>2576</v>
      </c>
    </row>
    <row r="75" spans="1:13">
      <c r="A75" s="4">
        <v>73</v>
      </c>
      <c r="B75" s="5" t="s">
        <v>2432</v>
      </c>
      <c r="C75" s="5" t="s">
        <v>1057</v>
      </c>
      <c r="D75" s="5" t="s">
        <v>1057</v>
      </c>
      <c r="E75" s="5" t="s">
        <v>659</v>
      </c>
      <c r="F75" s="4" t="s">
        <v>2460</v>
      </c>
      <c r="G75" s="4" t="s">
        <v>2577</v>
      </c>
      <c r="H75" s="5" t="s">
        <v>981</v>
      </c>
      <c r="I75" s="5">
        <v>1699</v>
      </c>
      <c r="J75" s="5" t="s">
        <v>2577</v>
      </c>
      <c r="K75" s="7">
        <v>43664</v>
      </c>
      <c r="L75" s="6">
        <v>9686600701</v>
      </c>
      <c r="M75" s="5" t="s">
        <v>2578</v>
      </c>
    </row>
    <row r="76" spans="1:13">
      <c r="A76" s="4">
        <v>74</v>
      </c>
      <c r="B76" s="5" t="s">
        <v>2432</v>
      </c>
      <c r="C76" s="5" t="s">
        <v>1057</v>
      </c>
      <c r="D76" s="5" t="s">
        <v>1057</v>
      </c>
      <c r="E76" s="5" t="s">
        <v>1988</v>
      </c>
      <c r="F76" s="4">
        <v>630</v>
      </c>
      <c r="G76" s="4" t="s">
        <v>532</v>
      </c>
      <c r="H76" s="5" t="s">
        <v>1006</v>
      </c>
      <c r="I76" s="5">
        <v>1147</v>
      </c>
      <c r="J76" s="5" t="s">
        <v>532</v>
      </c>
      <c r="K76" s="7">
        <v>43668</v>
      </c>
      <c r="L76" s="6">
        <v>9741897040</v>
      </c>
      <c r="M76" s="5" t="s">
        <v>2579</v>
      </c>
    </row>
    <row r="77" spans="1:13">
      <c r="A77" s="4">
        <v>75</v>
      </c>
      <c r="B77" s="5" t="s">
        <v>2432</v>
      </c>
      <c r="C77" s="5" t="s">
        <v>1057</v>
      </c>
      <c r="D77" s="5" t="s">
        <v>1057</v>
      </c>
      <c r="E77" s="5" t="s">
        <v>659</v>
      </c>
      <c r="F77" s="4" t="s">
        <v>2460</v>
      </c>
      <c r="G77" s="4" t="s">
        <v>2580</v>
      </c>
      <c r="H77" s="5" t="s">
        <v>1006</v>
      </c>
      <c r="I77" s="5">
        <v>1156</v>
      </c>
      <c r="J77" s="5" t="s">
        <v>2580</v>
      </c>
      <c r="K77" s="7">
        <v>43668</v>
      </c>
      <c r="L77" s="6">
        <v>9886666120</v>
      </c>
      <c r="M77" s="5" t="s">
        <v>2581</v>
      </c>
    </row>
    <row r="78" spans="1:13">
      <c r="A78" s="4">
        <v>76</v>
      </c>
      <c r="B78" s="5" t="s">
        <v>2432</v>
      </c>
      <c r="C78" s="5" t="s">
        <v>1057</v>
      </c>
      <c r="D78" s="5" t="s">
        <v>1057</v>
      </c>
      <c r="E78" s="5" t="s">
        <v>1988</v>
      </c>
      <c r="F78" s="4">
        <v>630</v>
      </c>
      <c r="G78" s="4" t="s">
        <v>1694</v>
      </c>
      <c r="H78" s="5" t="s">
        <v>1006</v>
      </c>
      <c r="I78" s="5">
        <v>1138</v>
      </c>
      <c r="J78" s="5" t="s">
        <v>1694</v>
      </c>
      <c r="K78" s="7">
        <v>43676</v>
      </c>
      <c r="L78" s="6">
        <v>9986402907</v>
      </c>
      <c r="M78" s="5" t="s">
        <v>2582</v>
      </c>
    </row>
    <row r="79" spans="1:13">
      <c r="A79" s="4">
        <v>77</v>
      </c>
      <c r="B79" s="5" t="s">
        <v>2432</v>
      </c>
      <c r="C79" s="5" t="s">
        <v>1057</v>
      </c>
      <c r="D79" s="5" t="s">
        <v>1057</v>
      </c>
      <c r="E79" s="5" t="s">
        <v>783</v>
      </c>
      <c r="F79" s="4">
        <v>738</v>
      </c>
      <c r="G79" s="4" t="s">
        <v>2583</v>
      </c>
      <c r="H79" s="5" t="s">
        <v>908</v>
      </c>
      <c r="I79" s="5">
        <v>1700</v>
      </c>
      <c r="J79" s="5" t="s">
        <v>2113</v>
      </c>
      <c r="K79" s="7">
        <v>43714</v>
      </c>
      <c r="L79" s="6">
        <v>6366366248</v>
      </c>
      <c r="M79" s="5" t="s">
        <v>2584</v>
      </c>
    </row>
    <row r="80" spans="1:13">
      <c r="A80" s="4">
        <v>78</v>
      </c>
      <c r="B80" s="5" t="s">
        <v>2432</v>
      </c>
      <c r="C80" s="5" t="s">
        <v>1057</v>
      </c>
      <c r="D80" s="5" t="s">
        <v>1057</v>
      </c>
      <c r="E80" s="5" t="s">
        <v>1267</v>
      </c>
      <c r="F80" s="4" t="s">
        <v>2585</v>
      </c>
      <c r="G80" s="4" t="s">
        <v>2586</v>
      </c>
      <c r="H80" s="5" t="s">
        <v>1006</v>
      </c>
      <c r="I80" s="5">
        <v>1701</v>
      </c>
      <c r="J80" s="5" t="s">
        <v>2586</v>
      </c>
      <c r="K80" s="7">
        <v>43719</v>
      </c>
      <c r="L80" s="6">
        <v>9480917959</v>
      </c>
      <c r="M80" s="5" t="s">
        <v>2587</v>
      </c>
    </row>
    <row r="81" spans="1:13">
      <c r="A81" s="4">
        <v>79</v>
      </c>
      <c r="B81" s="5" t="s">
        <v>2432</v>
      </c>
      <c r="C81" s="5" t="s">
        <v>1057</v>
      </c>
      <c r="D81" s="5" t="s">
        <v>1057</v>
      </c>
      <c r="E81" s="5" t="s">
        <v>1267</v>
      </c>
      <c r="F81" s="4" t="s">
        <v>2585</v>
      </c>
      <c r="G81" s="4" t="s">
        <v>579</v>
      </c>
      <c r="H81" s="5" t="s">
        <v>908</v>
      </c>
      <c r="I81" s="5">
        <v>1702</v>
      </c>
      <c r="J81" s="5" t="s">
        <v>579</v>
      </c>
      <c r="K81" s="7">
        <v>43731</v>
      </c>
      <c r="L81" s="6">
        <v>9880987239</v>
      </c>
      <c r="M81" s="5" t="s">
        <v>2588</v>
      </c>
    </row>
    <row r="82" spans="1:13">
      <c r="A82" s="4">
        <v>80</v>
      </c>
      <c r="B82" s="5" t="s">
        <v>2432</v>
      </c>
      <c r="C82" s="5" t="s">
        <v>1057</v>
      </c>
      <c r="D82" s="5" t="s">
        <v>1057</v>
      </c>
      <c r="E82" s="5" t="s">
        <v>666</v>
      </c>
      <c r="F82" s="4" t="s">
        <v>2589</v>
      </c>
      <c r="G82" s="4" t="s">
        <v>666</v>
      </c>
      <c r="H82" s="5" t="s">
        <v>908</v>
      </c>
      <c r="I82" s="5">
        <v>1705</v>
      </c>
      <c r="J82" s="5" t="s">
        <v>666</v>
      </c>
      <c r="K82" s="7">
        <v>43799</v>
      </c>
      <c r="L82" s="6">
        <v>9945924761</v>
      </c>
      <c r="M82" s="5" t="s">
        <v>2590</v>
      </c>
    </row>
    <row r="83" spans="1:13">
      <c r="A83" s="4">
        <v>81</v>
      </c>
      <c r="B83" s="5" t="s">
        <v>2432</v>
      </c>
      <c r="C83" s="5" t="s">
        <v>1057</v>
      </c>
      <c r="D83" s="5" t="s">
        <v>1057</v>
      </c>
      <c r="E83" s="5" t="s">
        <v>998</v>
      </c>
      <c r="F83" s="4" t="s">
        <v>2463</v>
      </c>
      <c r="G83" s="4" t="s">
        <v>2591</v>
      </c>
      <c r="H83" s="5" t="s">
        <v>1006</v>
      </c>
      <c r="I83" s="5">
        <v>1724</v>
      </c>
      <c r="J83" s="5" t="s">
        <v>2591</v>
      </c>
      <c r="K83" s="7">
        <v>44958</v>
      </c>
      <c r="L83" s="6">
        <v>9686695837</v>
      </c>
      <c r="M83" s="5" t="s">
        <v>2592</v>
      </c>
    </row>
    <row r="84" spans="1:13">
      <c r="A84" s="4">
        <v>82</v>
      </c>
      <c r="B84" s="5" t="s">
        <v>2432</v>
      </c>
      <c r="C84" s="5" t="s">
        <v>1057</v>
      </c>
      <c r="D84" s="5" t="s">
        <v>1057</v>
      </c>
      <c r="E84" s="5" t="s">
        <v>864</v>
      </c>
      <c r="F84" s="4" t="s">
        <v>2593</v>
      </c>
      <c r="G84" s="4" t="s">
        <v>864</v>
      </c>
      <c r="H84" s="5" t="s">
        <v>908</v>
      </c>
      <c r="I84" s="5">
        <v>1730</v>
      </c>
      <c r="J84" s="5" t="s">
        <v>2594</v>
      </c>
      <c r="K84" s="7">
        <v>45014</v>
      </c>
      <c r="L84" s="6">
        <v>9972059591</v>
      </c>
      <c r="M84" s="5" t="s">
        <v>2595</v>
      </c>
    </row>
    <row r="85" spans="1:13">
      <c r="A85" s="4">
        <v>83</v>
      </c>
      <c r="B85" s="5" t="s">
        <v>2432</v>
      </c>
      <c r="C85" s="5" t="s">
        <v>1057</v>
      </c>
      <c r="D85" s="5" t="s">
        <v>1057</v>
      </c>
      <c r="E85" s="5" t="s">
        <v>761</v>
      </c>
      <c r="F85" s="4" t="s">
        <v>2596</v>
      </c>
      <c r="G85" s="4" t="s">
        <v>1656</v>
      </c>
      <c r="H85" s="5" t="s">
        <v>908</v>
      </c>
      <c r="I85" s="5">
        <v>1731</v>
      </c>
      <c r="J85" s="5" t="s">
        <v>762</v>
      </c>
      <c r="K85" s="7">
        <v>45014</v>
      </c>
      <c r="L85" s="6">
        <v>8496969866</v>
      </c>
      <c r="M85" s="5" t="s">
        <v>2597</v>
      </c>
    </row>
    <row r="86" spans="1:13">
      <c r="A86" s="4">
        <v>84</v>
      </c>
      <c r="B86" s="5" t="s">
        <v>2432</v>
      </c>
      <c r="C86" s="5" t="s">
        <v>1057</v>
      </c>
      <c r="D86" s="5" t="s">
        <v>1057</v>
      </c>
      <c r="E86" s="5" t="s">
        <v>1028</v>
      </c>
      <c r="F86" s="4" t="s">
        <v>2598</v>
      </c>
      <c r="G86" s="4" t="s">
        <v>1030</v>
      </c>
      <c r="H86" s="5" t="s">
        <v>908</v>
      </c>
      <c r="I86" s="5">
        <v>1756</v>
      </c>
      <c r="J86" s="5" t="s">
        <v>1030</v>
      </c>
      <c r="K86" s="7">
        <v>45166</v>
      </c>
      <c r="L86" s="6">
        <v>0</v>
      </c>
      <c r="M86" s="5" t="s">
        <v>2599</v>
      </c>
    </row>
    <row r="87" spans="1:13">
      <c r="A87" s="4">
        <v>85</v>
      </c>
      <c r="B87" s="5" t="s">
        <v>2432</v>
      </c>
      <c r="C87" s="5" t="s">
        <v>1057</v>
      </c>
      <c r="D87" s="5" t="s">
        <v>1057</v>
      </c>
      <c r="E87" s="5" t="s">
        <v>460</v>
      </c>
      <c r="F87" s="4" t="s">
        <v>2600</v>
      </c>
      <c r="G87" s="4" t="s">
        <v>460</v>
      </c>
      <c r="H87" s="5" t="s">
        <v>908</v>
      </c>
      <c r="I87" s="5">
        <v>1776</v>
      </c>
      <c r="J87" s="5" t="s">
        <v>460</v>
      </c>
      <c r="K87" s="7">
        <v>45167</v>
      </c>
      <c r="L87" s="6">
        <v>9886468401</v>
      </c>
      <c r="M87" s="5" t="s">
        <v>2601</v>
      </c>
    </row>
    <row r="88" spans="1:13">
      <c r="A88" s="4">
        <v>86</v>
      </c>
      <c r="B88" s="5" t="s">
        <v>2432</v>
      </c>
      <c r="C88" s="5" t="s">
        <v>1057</v>
      </c>
      <c r="D88" s="5" t="s">
        <v>1057</v>
      </c>
      <c r="E88" s="5" t="s">
        <v>864</v>
      </c>
      <c r="F88" s="4" t="s">
        <v>2593</v>
      </c>
      <c r="G88" s="4" t="s">
        <v>864</v>
      </c>
      <c r="H88" s="5" t="s">
        <v>908</v>
      </c>
      <c r="I88" s="5">
        <v>1755</v>
      </c>
      <c r="J88" s="5" t="s">
        <v>864</v>
      </c>
      <c r="K88" s="7">
        <v>45168</v>
      </c>
      <c r="L88" s="6">
        <v>0</v>
      </c>
      <c r="M88" s="5" t="s">
        <v>2602</v>
      </c>
    </row>
    <row r="89" spans="1:13">
      <c r="A89" s="4">
        <v>87</v>
      </c>
      <c r="B89" s="5" t="s">
        <v>2432</v>
      </c>
      <c r="C89" s="5" t="s">
        <v>1057</v>
      </c>
      <c r="D89" s="5" t="s">
        <v>1057</v>
      </c>
      <c r="E89" s="5" t="s">
        <v>753</v>
      </c>
      <c r="F89" s="4" t="s">
        <v>2473</v>
      </c>
      <c r="G89" s="4" t="s">
        <v>2603</v>
      </c>
      <c r="H89" s="5" t="s">
        <v>981</v>
      </c>
      <c r="I89" s="5">
        <v>1770</v>
      </c>
      <c r="J89" s="5" t="s">
        <v>2604</v>
      </c>
      <c r="K89" s="7">
        <v>45168</v>
      </c>
      <c r="L89" s="6">
        <v>8105943564</v>
      </c>
      <c r="M89" s="5" t="s">
        <v>2605</v>
      </c>
    </row>
    <row r="90" spans="1:13">
      <c r="A90" s="4">
        <v>88</v>
      </c>
      <c r="B90" s="5" t="s">
        <v>2432</v>
      </c>
      <c r="C90" s="5" t="s">
        <v>1057</v>
      </c>
      <c r="D90" s="5" t="s">
        <v>1057</v>
      </c>
      <c r="E90" s="5" t="s">
        <v>2606</v>
      </c>
      <c r="F90" s="4">
        <v>528</v>
      </c>
      <c r="G90" s="4" t="s">
        <v>707</v>
      </c>
      <c r="H90" s="5" t="s">
        <v>908</v>
      </c>
      <c r="I90" s="5">
        <v>1744</v>
      </c>
      <c r="J90" s="5" t="s">
        <v>45</v>
      </c>
      <c r="K90" s="7">
        <v>45188</v>
      </c>
      <c r="L90" s="6">
        <v>9742055889</v>
      </c>
      <c r="M90" s="5" t="s">
        <v>2607</v>
      </c>
    </row>
    <row r="91" spans="1:13">
      <c r="A91" s="4">
        <v>89</v>
      </c>
      <c r="B91" s="5" t="s">
        <v>2432</v>
      </c>
      <c r="C91" s="5" t="s">
        <v>1057</v>
      </c>
      <c r="D91" s="5" t="s">
        <v>1057</v>
      </c>
      <c r="E91" s="5" t="s">
        <v>2508</v>
      </c>
      <c r="F91" s="4" t="s">
        <v>2509</v>
      </c>
      <c r="G91" s="4" t="s">
        <v>2608</v>
      </c>
      <c r="H91" s="5" t="s">
        <v>981</v>
      </c>
      <c r="I91" s="5">
        <v>1771</v>
      </c>
      <c r="J91" s="5" t="s">
        <v>2609</v>
      </c>
      <c r="K91" s="7">
        <v>45191</v>
      </c>
      <c r="L91" s="6">
        <v>7483661679</v>
      </c>
      <c r="M91" s="5" t="s">
        <v>2610</v>
      </c>
    </row>
    <row r="92" spans="1:13">
      <c r="A92" s="4">
        <v>90</v>
      </c>
      <c r="B92" s="5" t="s">
        <v>2432</v>
      </c>
      <c r="C92" s="5" t="s">
        <v>1057</v>
      </c>
      <c r="D92" s="5" t="s">
        <v>1057</v>
      </c>
      <c r="E92" s="5" t="s">
        <v>1147</v>
      </c>
      <c r="F92" s="4" t="s">
        <v>2611</v>
      </c>
      <c r="G92" s="4" t="s">
        <v>1147</v>
      </c>
      <c r="H92" s="5" t="s">
        <v>908</v>
      </c>
      <c r="I92" s="5">
        <v>1742</v>
      </c>
      <c r="J92" s="5" t="s">
        <v>1033</v>
      </c>
      <c r="K92" s="7">
        <v>45196</v>
      </c>
      <c r="L92" s="6">
        <v>9743461963</v>
      </c>
      <c r="M92" s="5" t="s">
        <v>2612</v>
      </c>
    </row>
    <row r="93" spans="1:13">
      <c r="A93" s="4">
        <v>91</v>
      </c>
      <c r="B93" s="5" t="s">
        <v>2432</v>
      </c>
      <c r="C93" s="5" t="s">
        <v>1057</v>
      </c>
      <c r="D93" s="5" t="s">
        <v>1057</v>
      </c>
      <c r="E93" s="5" t="s">
        <v>1889</v>
      </c>
      <c r="F93" s="4" t="s">
        <v>2491</v>
      </c>
      <c r="G93" s="4" t="s">
        <v>1889</v>
      </c>
      <c r="H93" s="5" t="s">
        <v>908</v>
      </c>
      <c r="I93" s="5">
        <v>1757</v>
      </c>
      <c r="J93" s="5" t="s">
        <v>1889</v>
      </c>
      <c r="K93" s="7">
        <v>45198</v>
      </c>
      <c r="L93" s="6" t="e">
        <v>#N/A</v>
      </c>
      <c r="M93" s="5" t="s">
        <v>2613</v>
      </c>
    </row>
    <row r="94" spans="1:13">
      <c r="A94" s="4">
        <v>92</v>
      </c>
      <c r="B94" s="5" t="s">
        <v>2432</v>
      </c>
      <c r="C94" s="5" t="s">
        <v>1057</v>
      </c>
      <c r="D94" s="5" t="s">
        <v>1057</v>
      </c>
      <c r="E94" s="5" t="s">
        <v>761</v>
      </c>
      <c r="F94" s="4" t="s">
        <v>2596</v>
      </c>
      <c r="G94" s="4" t="s">
        <v>761</v>
      </c>
      <c r="H94" s="5" t="s">
        <v>1006</v>
      </c>
      <c r="I94" s="5">
        <v>1758</v>
      </c>
      <c r="J94" s="5" t="s">
        <v>761</v>
      </c>
      <c r="K94" s="7">
        <v>45198</v>
      </c>
      <c r="L94" s="6">
        <v>8660067456</v>
      </c>
      <c r="M94" s="5" t="s">
        <v>2614</v>
      </c>
    </row>
    <row r="95" spans="1:13">
      <c r="A95" s="4">
        <v>93</v>
      </c>
      <c r="B95" s="5" t="s">
        <v>2432</v>
      </c>
      <c r="C95" s="5" t="s">
        <v>1057</v>
      </c>
      <c r="D95" s="5" t="s">
        <v>1057</v>
      </c>
      <c r="E95" s="5" t="s">
        <v>113</v>
      </c>
      <c r="F95" s="4" t="s">
        <v>2433</v>
      </c>
      <c r="G95" s="4" t="s">
        <v>1495</v>
      </c>
      <c r="H95" s="5" t="s">
        <v>2434</v>
      </c>
      <c r="I95" s="5">
        <v>1732</v>
      </c>
      <c r="J95" s="5" t="s">
        <v>486</v>
      </c>
      <c r="K95" s="7">
        <v>45230</v>
      </c>
      <c r="L95" s="6">
        <v>9986982597</v>
      </c>
      <c r="M95" s="5" t="s">
        <v>2615</v>
      </c>
    </row>
    <row r="96" spans="1:13">
      <c r="A96" s="4">
        <v>94</v>
      </c>
      <c r="B96" s="5" t="s">
        <v>2432</v>
      </c>
      <c r="C96" s="5" t="s">
        <v>1057</v>
      </c>
      <c r="D96" s="5" t="s">
        <v>1057</v>
      </c>
      <c r="E96" s="5" t="s">
        <v>113</v>
      </c>
      <c r="F96" s="4" t="s">
        <v>2433</v>
      </c>
      <c r="G96" s="4" t="s">
        <v>1495</v>
      </c>
      <c r="H96" s="5" t="s">
        <v>2434</v>
      </c>
      <c r="I96" s="5">
        <v>1733</v>
      </c>
      <c r="J96" s="5" t="s">
        <v>572</v>
      </c>
      <c r="K96" s="7">
        <v>45247</v>
      </c>
      <c r="L96" s="6">
        <v>9972482906</v>
      </c>
      <c r="M96" s="5" t="s">
        <v>2616</v>
      </c>
    </row>
  </sheetData>
  <autoFilter ref="A2:M2"/>
  <mergeCells count="1">
    <mergeCell ref="A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SHIVALIK FINANCE BANK </vt:lpstr>
      <vt:lpstr>RBL BANK </vt:lpstr>
      <vt:lpstr>UCO BANK </vt:lpstr>
      <vt:lpstr>DBS BANK </vt:lpstr>
      <vt:lpstr>INDUSIND BANK </vt:lpstr>
      <vt:lpstr>JANA SFB</vt:lpstr>
      <vt:lpstr>IDBI BANK </vt:lpstr>
      <vt:lpstr>ESAF SF BANK</vt:lpstr>
      <vt:lpstr>UJIVAN SFB</vt:lpstr>
      <vt:lpstr>South Indian Bank </vt:lpstr>
      <vt:lpstr>ICICIBANK </vt:lpstr>
      <vt:lpstr>CENTRAL BANK OF INDIA </vt:lpstr>
      <vt:lpstr>INDIAN POSTAL PAYMENT BANK </vt:lpstr>
      <vt:lpstr>BANK OF MAHARASTRA</vt:lpstr>
      <vt:lpstr>KBS BANK </vt:lpstr>
      <vt:lpstr>AXIS BANK </vt:lpstr>
      <vt:lpstr>INDIAN OVERSEAS BANK </vt:lpstr>
      <vt:lpstr>UNION BANK OF INDIA </vt:lpstr>
      <vt:lpstr>CANARA BANK </vt:lpstr>
      <vt:lpstr>karur vysya bank </vt:lpstr>
      <vt:lpstr>AU BANK </vt:lpstr>
      <vt:lpstr>PNB</vt:lpstr>
      <vt:lpstr>IDFC FIRST BANK </vt:lpstr>
      <vt:lpstr>Suroday small Fin. bank </vt:lpstr>
      <vt:lpstr>KARNATAKA GRAMIN BANK </vt:lpstr>
      <vt:lpstr>DHANLAXMI BANK </vt:lpstr>
      <vt:lpstr>BANK OF BARODA</vt:lpstr>
      <vt:lpstr>DCB BABK </vt:lpstr>
      <vt:lpstr>KARNATAKA VIKAS GRAMIN BANK </vt:lpstr>
      <vt:lpstr>KSFC BANK </vt:lpstr>
      <vt:lpstr>Uttakarsh SFB</vt:lpstr>
      <vt:lpstr>INDIAN BANK </vt:lpstr>
      <vt:lpstr>SBI</vt:lpstr>
      <vt:lpstr>EQUITAS BANK </vt:lpstr>
      <vt:lpstr>YES BANK </vt:lpstr>
      <vt:lpstr>HDFC BANK </vt:lpstr>
      <vt:lpstr>KSCARD BANK </vt:lpstr>
      <vt:lpstr>TAMILNAD MERCANTILE BANK </vt:lpstr>
      <vt:lpstr>BANDHAN BANK </vt:lpstr>
      <vt:lpstr>FINO PAYMENT BANK </vt:lpstr>
      <vt:lpstr>KOTAK BANK </vt:lpstr>
      <vt:lpstr>CITY UNION BANK </vt:lpstr>
      <vt:lpstr>PUNJAB AND SINDH BANK </vt:lpstr>
      <vt:lpstr>KARNATAKA BANK </vt:lpstr>
      <vt:lpstr>CATHOLIC SYRIAN BANK </vt:lpstr>
      <vt:lpstr>BANK OF INDIA</vt:lpstr>
      <vt:lpstr>J &amp; K </vt:lpstr>
      <vt:lpstr>KS APEX BANK </vt:lpstr>
      <vt:lpstr>FEDERAL BANK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VIKAS</dc:creator>
  <cp:lastModifiedBy>VIKAS</cp:lastModifiedBy>
  <cp:lastPrinted>2024-12-11T07:03:12Z</cp:lastPrinted>
  <dcterms:created xsi:type="dcterms:W3CDTF">2024-05-23T09:09:33Z</dcterms:created>
  <dcterms:modified xsi:type="dcterms:W3CDTF">2024-12-11T11:23:53Z</dcterms:modified>
</cp:coreProperties>
</file>